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rlo\Desktop\PROCESS_MONITORING\"/>
    </mc:Choice>
  </mc:AlternateContent>
  <bookViews>
    <workbookView xWindow="0" yWindow="0" windowWidth="12330" windowHeight="6885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  <c r="L2" i="1" s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L11191" i="1" s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L11431" i="1" s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446" i="1"/>
  <c r="L11446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L11455" i="1" s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1462" i="1"/>
  <c r="L11462" i="1" s="1"/>
  <c r="K11463" i="1"/>
  <c r="L11463" i="1" s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L11479" i="1" s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L11487" i="1" s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L11519" i="1" s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11525" i="1"/>
  <c r="L11525" i="1" s="1"/>
  <c r="K11526" i="1"/>
  <c r="L11526" i="1" s="1"/>
  <c r="K11527" i="1"/>
  <c r="L11527" i="1" s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L11535" i="1" s="1"/>
  <c r="K11536" i="1"/>
  <c r="L11536" i="1" s="1"/>
  <c r="K11537" i="1"/>
  <c r="L11537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L11543" i="1" s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L11551" i="1" s="1"/>
  <c r="K11552" i="1"/>
  <c r="L11552" i="1" s="1"/>
  <c r="K11553" i="1"/>
  <c r="L11553" i="1" s="1"/>
  <c r="K11554" i="1"/>
  <c r="L11554" i="1" s="1"/>
  <c r="K11555" i="1"/>
  <c r="L11555" i="1" s="1"/>
  <c r="K11556" i="1"/>
  <c r="L11556" i="1" s="1"/>
  <c r="K11557" i="1"/>
  <c r="L11557" i="1" s="1"/>
  <c r="K11558" i="1"/>
  <c r="L11558" i="1" s="1"/>
  <c r="K11559" i="1"/>
  <c r="L11559" i="1" s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1565" i="1"/>
  <c r="L11565" i="1" s="1"/>
  <c r="K11566" i="1"/>
  <c r="L11566" i="1" s="1"/>
  <c r="K11567" i="1"/>
  <c r="L11567" i="1" s="1"/>
  <c r="K11568" i="1"/>
  <c r="L11568" i="1" s="1"/>
  <c r="K11569" i="1"/>
  <c r="L11569" i="1" s="1"/>
  <c r="K11570" i="1"/>
  <c r="L11570" i="1" s="1"/>
  <c r="K11571" i="1"/>
  <c r="L11571" i="1" s="1"/>
  <c r="K11572" i="1"/>
  <c r="L11572" i="1" s="1"/>
  <c r="K11573" i="1"/>
  <c r="L11573" i="1" s="1"/>
  <c r="K11574" i="1"/>
  <c r="L11574" i="1" s="1"/>
  <c r="K11575" i="1"/>
  <c r="L11575" i="1" s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 s="1"/>
  <c r="K11583" i="1"/>
  <c r="L11583" i="1" s="1"/>
  <c r="K11584" i="1"/>
  <c r="L11584" i="1" s="1"/>
  <c r="K11585" i="1"/>
  <c r="L11585" i="1" s="1"/>
  <c r="K11586" i="1"/>
  <c r="L11586" i="1" s="1"/>
  <c r="K11587" i="1"/>
  <c r="L11587" i="1" s="1"/>
  <c r="K11588" i="1"/>
  <c r="L11588" i="1" s="1"/>
  <c r="K11589" i="1"/>
  <c r="L11589" i="1" s="1"/>
  <c r="K11590" i="1"/>
  <c r="L11590" i="1" s="1"/>
  <c r="K11591" i="1"/>
  <c r="L11591" i="1" s="1"/>
  <c r="K11592" i="1"/>
  <c r="L11592" i="1" s="1"/>
  <c r="K11593" i="1"/>
  <c r="L11593" i="1" s="1"/>
  <c r="K11594" i="1"/>
  <c r="L11594" i="1" s="1"/>
  <c r="K11595" i="1"/>
  <c r="L11595" i="1" s="1"/>
  <c r="K11596" i="1"/>
  <c r="L11596" i="1" s="1"/>
  <c r="K11597" i="1"/>
  <c r="L11597" i="1" s="1"/>
  <c r="K11598" i="1"/>
  <c r="L11598" i="1" s="1"/>
  <c r="K11599" i="1"/>
  <c r="L11599" i="1" s="1"/>
  <c r="K11600" i="1"/>
  <c r="L11600" i="1" s="1"/>
  <c r="K11601" i="1"/>
  <c r="L11601" i="1" s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L11607" i="1" s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613" i="1"/>
  <c r="L11613" i="1" s="1"/>
  <c r="K11614" i="1"/>
  <c r="L11614" i="1" s="1"/>
  <c r="K11615" i="1"/>
  <c r="L11615" i="1" s="1"/>
  <c r="K11616" i="1"/>
  <c r="L11616" i="1" s="1"/>
  <c r="K11617" i="1"/>
  <c r="L11617" i="1" s="1"/>
  <c r="K11618" i="1"/>
  <c r="L11618" i="1" s="1"/>
  <c r="K11619" i="1"/>
  <c r="L11619" i="1" s="1"/>
  <c r="K11620" i="1"/>
  <c r="L11620" i="1" s="1"/>
  <c r="K11621" i="1"/>
  <c r="L11621" i="1" s="1"/>
  <c r="K11622" i="1"/>
  <c r="L11622" i="1" s="1"/>
  <c r="K11623" i="1"/>
  <c r="L11623" i="1" s="1"/>
  <c r="K11624" i="1"/>
  <c r="L11624" i="1" s="1"/>
  <c r="K11625" i="1"/>
  <c r="L11625" i="1" s="1"/>
  <c r="K11626" i="1"/>
  <c r="L11626" i="1" s="1"/>
  <c r="K11627" i="1"/>
  <c r="L11627" i="1" s="1"/>
  <c r="K11628" i="1"/>
  <c r="L11628" i="1" s="1"/>
  <c r="K11629" i="1"/>
  <c r="L11629" i="1" s="1"/>
  <c r="K11630" i="1"/>
  <c r="L11630" i="1" s="1"/>
  <c r="K11631" i="1"/>
  <c r="L11631" i="1" s="1"/>
  <c r="K11632" i="1"/>
  <c r="L11632" i="1" s="1"/>
  <c r="K11633" i="1"/>
  <c r="L11633" i="1" s="1"/>
  <c r="K11634" i="1"/>
  <c r="L11634" i="1" s="1"/>
  <c r="K11635" i="1"/>
  <c r="L11635" i="1" s="1"/>
  <c r="K11636" i="1"/>
  <c r="L11636" i="1" s="1"/>
  <c r="K11637" i="1"/>
  <c r="L11637" i="1" s="1"/>
  <c r="K11638" i="1"/>
  <c r="L11638" i="1" s="1"/>
  <c r="K11639" i="1"/>
  <c r="L11639" i="1" s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1645" i="1"/>
  <c r="L11645" i="1" s="1"/>
  <c r="K11646" i="1"/>
  <c r="L11646" i="1" s="1"/>
  <c r="K11647" i="1"/>
  <c r="L11647" i="1" s="1"/>
  <c r="K11648" i="1"/>
  <c r="L11648" i="1" s="1"/>
  <c r="K11649" i="1"/>
  <c r="L11649" i="1" s="1"/>
  <c r="K11650" i="1"/>
  <c r="L11650" i="1" s="1"/>
  <c r="K11651" i="1"/>
  <c r="L11651" i="1" s="1"/>
  <c r="K11652" i="1"/>
  <c r="L11652" i="1" s="1"/>
  <c r="K11653" i="1"/>
  <c r="L11653" i="1" s="1"/>
  <c r="K11654" i="1"/>
  <c r="L11654" i="1" s="1"/>
  <c r="K11655" i="1"/>
  <c r="L11655" i="1" s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11661" i="1"/>
  <c r="L11661" i="1" s="1"/>
  <c r="K11662" i="1"/>
  <c r="L11662" i="1" s="1"/>
  <c r="K11663" i="1"/>
  <c r="L11663" i="1" s="1"/>
  <c r="K11664" i="1"/>
  <c r="L11664" i="1" s="1"/>
  <c r="K11665" i="1"/>
  <c r="L11665" i="1" s="1"/>
  <c r="K11666" i="1"/>
  <c r="L11666" i="1" s="1"/>
  <c r="K11667" i="1"/>
  <c r="L11667" i="1" s="1"/>
  <c r="K11668" i="1"/>
  <c r="L11668" i="1" s="1"/>
  <c r="K11669" i="1"/>
  <c r="L11669" i="1" s="1"/>
  <c r="K11670" i="1"/>
  <c r="L11670" i="1" s="1"/>
  <c r="K11671" i="1"/>
  <c r="L11671" i="1" s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1678" i="1"/>
  <c r="L11678" i="1" s="1"/>
  <c r="K11679" i="1"/>
  <c r="L11679" i="1" s="1"/>
  <c r="K11680" i="1"/>
  <c r="L11680" i="1" s="1"/>
  <c r="K11681" i="1"/>
  <c r="L11681" i="1" s="1"/>
  <c r="K11682" i="1"/>
  <c r="L11682" i="1" s="1"/>
  <c r="K11683" i="1"/>
  <c r="L11683" i="1" s="1"/>
  <c r="K11684" i="1"/>
  <c r="L11684" i="1" s="1"/>
  <c r="K11685" i="1"/>
  <c r="L11685" i="1" s="1"/>
  <c r="K11686" i="1"/>
  <c r="L11686" i="1" s="1"/>
  <c r="K11687" i="1"/>
  <c r="L11687" i="1" s="1"/>
  <c r="K11688" i="1"/>
  <c r="L11688" i="1" s="1"/>
  <c r="K11689" i="1"/>
  <c r="L11689" i="1" s="1"/>
  <c r="K11690" i="1"/>
  <c r="L11690" i="1" s="1"/>
  <c r="K11691" i="1"/>
  <c r="L11691" i="1" s="1"/>
  <c r="K11692" i="1"/>
  <c r="L11692" i="1" s="1"/>
  <c r="K11693" i="1"/>
  <c r="L11693" i="1" s="1"/>
  <c r="K11694" i="1"/>
  <c r="L11694" i="1" s="1"/>
  <c r="K11695" i="1"/>
  <c r="L11695" i="1" s="1"/>
  <c r="K11696" i="1"/>
  <c r="L11696" i="1" s="1"/>
  <c r="K11697" i="1"/>
  <c r="L11697" i="1" s="1"/>
  <c r="K11698" i="1"/>
  <c r="L11698" i="1" s="1"/>
  <c r="K11699" i="1"/>
  <c r="L11699" i="1" s="1"/>
  <c r="K11700" i="1"/>
  <c r="L11700" i="1" s="1"/>
  <c r="K11701" i="1"/>
  <c r="L11701" i="1" s="1"/>
  <c r="K11702" i="1"/>
  <c r="L11702" i="1" s="1"/>
  <c r="K11703" i="1"/>
  <c r="L11703" i="1" s="1"/>
  <c r="K11704" i="1"/>
  <c r="L11704" i="1" s="1"/>
  <c r="K11705" i="1"/>
  <c r="L11705" i="1" s="1"/>
  <c r="K11706" i="1"/>
  <c r="L11706" i="1" s="1"/>
  <c r="K11707" i="1"/>
  <c r="L11707" i="1" s="1"/>
  <c r="K11708" i="1"/>
  <c r="L11708" i="1" s="1"/>
  <c r="K11709" i="1"/>
  <c r="L11709" i="1" s="1"/>
  <c r="K11710" i="1"/>
  <c r="L11710" i="1" s="1"/>
  <c r="K11711" i="1"/>
  <c r="L11711" i="1" s="1"/>
  <c r="K11712" i="1"/>
  <c r="L11712" i="1" s="1"/>
  <c r="K11713" i="1"/>
  <c r="L11713" i="1" s="1"/>
  <c r="K11714" i="1"/>
  <c r="L11714" i="1" s="1"/>
  <c r="K11715" i="1"/>
  <c r="L11715" i="1" s="1"/>
  <c r="K11716" i="1"/>
  <c r="L11716" i="1" s="1"/>
  <c r="K11717" i="1"/>
  <c r="L11717" i="1" s="1"/>
  <c r="K11718" i="1"/>
  <c r="L11718" i="1" s="1"/>
  <c r="K11719" i="1"/>
  <c r="L11719" i="1" s="1"/>
  <c r="K11720" i="1"/>
  <c r="L11720" i="1" s="1"/>
  <c r="K11721" i="1"/>
  <c r="L11721" i="1" s="1"/>
  <c r="K11722" i="1"/>
  <c r="L11722" i="1" s="1"/>
  <c r="K11723" i="1"/>
  <c r="L11723" i="1" s="1"/>
  <c r="K11724" i="1"/>
  <c r="L11724" i="1" s="1"/>
  <c r="K11725" i="1"/>
  <c r="L11725" i="1" s="1"/>
  <c r="K11726" i="1"/>
  <c r="L11726" i="1" s="1"/>
  <c r="K11727" i="1"/>
  <c r="L11727" i="1" s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L11735" i="1" s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L11743" i="1" s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L11751" i="1" s="1"/>
  <c r="K11752" i="1"/>
  <c r="L11752" i="1" s="1"/>
  <c r="K11753" i="1"/>
  <c r="L11753" i="1" s="1"/>
  <c r="K11754" i="1"/>
  <c r="L11754" i="1" s="1"/>
  <c r="K11755" i="1"/>
  <c r="L11755" i="1" s="1"/>
  <c r="K11756" i="1"/>
  <c r="L11756" i="1" s="1"/>
  <c r="K11757" i="1"/>
  <c r="L11757" i="1" s="1"/>
  <c r="K11758" i="1"/>
  <c r="L11758" i="1" s="1"/>
  <c r="K11759" i="1"/>
  <c r="L11759" i="1" s="1"/>
  <c r="K11760" i="1"/>
  <c r="L11760" i="1" s="1"/>
  <c r="K11761" i="1"/>
  <c r="L11761" i="1" s="1"/>
  <c r="K11762" i="1"/>
  <c r="L11762" i="1" s="1"/>
  <c r="K11763" i="1"/>
  <c r="L11763" i="1" s="1"/>
  <c r="K11764" i="1"/>
  <c r="L11764" i="1" s="1"/>
  <c r="K11765" i="1"/>
  <c r="L11765" i="1" s="1"/>
  <c r="K11766" i="1"/>
  <c r="L11766" i="1" s="1"/>
  <c r="K11767" i="1"/>
  <c r="L11767" i="1" s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L11775" i="1" s="1"/>
  <c r="K11776" i="1"/>
  <c r="L11776" i="1" s="1"/>
  <c r="K11777" i="1"/>
  <c r="L11777" i="1" s="1"/>
  <c r="K11778" i="1"/>
  <c r="L11778" i="1" s="1"/>
  <c r="K11779" i="1"/>
  <c r="L11779" i="1" s="1"/>
  <c r="K11780" i="1"/>
  <c r="L11780" i="1" s="1"/>
  <c r="K11781" i="1"/>
  <c r="L11781" i="1" s="1"/>
  <c r="K11782" i="1"/>
  <c r="L11782" i="1" s="1"/>
  <c r="K11783" i="1"/>
  <c r="L11783" i="1" s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1791" i="1"/>
  <c r="L11791" i="1" s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L11799" i="1" s="1"/>
  <c r="K11800" i="1"/>
  <c r="L11800" i="1" s="1"/>
  <c r="K11801" i="1"/>
  <c r="L11801" i="1" s="1"/>
  <c r="K11802" i="1"/>
  <c r="L11802" i="1" s="1"/>
  <c r="K11803" i="1"/>
  <c r="L11803" i="1" s="1"/>
  <c r="K11804" i="1"/>
  <c r="L11804" i="1" s="1"/>
  <c r="K11805" i="1"/>
  <c r="L11805" i="1" s="1"/>
  <c r="K11806" i="1"/>
  <c r="L11806" i="1" s="1"/>
  <c r="K11807" i="1"/>
  <c r="L11807" i="1" s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L11815" i="1" s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L11823" i="1" s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L11831" i="1" s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L11839" i="1" s="1"/>
  <c r="K11840" i="1"/>
  <c r="L11840" i="1" s="1"/>
  <c r="K11841" i="1"/>
  <c r="L11841" i="1" s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L11847" i="1" s="1"/>
  <c r="K11848" i="1"/>
  <c r="L11848" i="1" s="1"/>
  <c r="K11849" i="1"/>
  <c r="L11849" i="1" s="1"/>
  <c r="K11850" i="1"/>
  <c r="L11850" i="1" s="1"/>
  <c r="K11851" i="1"/>
  <c r="L11851" i="1" s="1"/>
  <c r="K11852" i="1"/>
  <c r="L11852" i="1" s="1"/>
  <c r="K11853" i="1"/>
  <c r="L11853" i="1" s="1"/>
  <c r="K11854" i="1"/>
  <c r="L11854" i="1" s="1"/>
  <c r="K11855" i="1"/>
  <c r="L11855" i="1" s="1"/>
  <c r="K11856" i="1"/>
  <c r="L11856" i="1" s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1863" i="1"/>
  <c r="L11863" i="1" s="1"/>
  <c r="K11864" i="1"/>
  <c r="L11864" i="1" s="1"/>
  <c r="K11865" i="1"/>
  <c r="L11865" i="1" s="1"/>
  <c r="K11866" i="1"/>
  <c r="L11866" i="1" s="1"/>
  <c r="K11867" i="1"/>
  <c r="L11867" i="1" s="1"/>
  <c r="K11868" i="1"/>
  <c r="L11868" i="1" s="1"/>
  <c r="K11869" i="1"/>
  <c r="L11869" i="1" s="1"/>
  <c r="K11870" i="1"/>
  <c r="L11870" i="1" s="1"/>
  <c r="K11871" i="1"/>
  <c r="L11871" i="1" s="1"/>
  <c r="K11872" i="1"/>
  <c r="L11872" i="1" s="1"/>
  <c r="K11873" i="1"/>
  <c r="L11873" i="1" s="1"/>
  <c r="K11874" i="1"/>
  <c r="L11874" i="1" s="1"/>
  <c r="K11875" i="1"/>
  <c r="L11875" i="1" s="1"/>
  <c r="K11876" i="1"/>
  <c r="L11876" i="1" s="1"/>
  <c r="K11877" i="1"/>
  <c r="L11877" i="1" s="1"/>
  <c r="K11878" i="1"/>
  <c r="L11878" i="1" s="1"/>
  <c r="K11879" i="1"/>
  <c r="L11879" i="1" s="1"/>
  <c r="K11880" i="1"/>
  <c r="L11880" i="1" s="1"/>
  <c r="K11881" i="1"/>
  <c r="L11881" i="1" s="1"/>
  <c r="K11882" i="1"/>
  <c r="L11882" i="1" s="1"/>
  <c r="K11883" i="1"/>
  <c r="L11883" i="1" s="1"/>
  <c r="K11884" i="1"/>
  <c r="L11884" i="1" s="1"/>
  <c r="K11885" i="1"/>
  <c r="L11885" i="1" s="1"/>
  <c r="K11886" i="1"/>
  <c r="L11886" i="1" s="1"/>
  <c r="K11887" i="1"/>
  <c r="L11887" i="1" s="1"/>
  <c r="K11888" i="1"/>
  <c r="L11888" i="1" s="1"/>
  <c r="K11889" i="1"/>
  <c r="L11889" i="1" s="1"/>
  <c r="K11890" i="1"/>
  <c r="L11890" i="1" s="1"/>
  <c r="K11891" i="1"/>
  <c r="L11891" i="1" s="1"/>
  <c r="K11892" i="1"/>
  <c r="L11892" i="1" s="1"/>
  <c r="K11893" i="1"/>
  <c r="L11893" i="1" s="1"/>
  <c r="K11894" i="1"/>
  <c r="L11894" i="1" s="1"/>
  <c r="K11895" i="1"/>
  <c r="L11895" i="1" s="1"/>
  <c r="K11896" i="1"/>
  <c r="L11896" i="1" s="1"/>
  <c r="K11897" i="1"/>
  <c r="L11897" i="1" s="1"/>
  <c r="K11898" i="1"/>
  <c r="L11898" i="1" s="1"/>
  <c r="K11899" i="1"/>
  <c r="L11899" i="1" s="1"/>
  <c r="K11900" i="1"/>
  <c r="L11900" i="1" s="1"/>
  <c r="K11901" i="1"/>
  <c r="L11901" i="1" s="1"/>
  <c r="K11902" i="1"/>
  <c r="L11902" i="1" s="1"/>
  <c r="K11903" i="1"/>
  <c r="L11903" i="1" s="1"/>
  <c r="K11904" i="1"/>
  <c r="L11904" i="1" s="1"/>
  <c r="K11905" i="1"/>
  <c r="L11905" i="1" s="1"/>
  <c r="K11906" i="1"/>
  <c r="L11906" i="1" s="1"/>
  <c r="K11907" i="1"/>
  <c r="L11907" i="1" s="1"/>
  <c r="K11908" i="1"/>
  <c r="L11908" i="1" s="1"/>
  <c r="K11909" i="1"/>
  <c r="L11909" i="1" s="1"/>
  <c r="K11910" i="1"/>
  <c r="L11910" i="1" s="1"/>
  <c r="K11911" i="1"/>
  <c r="L11911" i="1" s="1"/>
  <c r="K11912" i="1"/>
  <c r="L11912" i="1" s="1"/>
  <c r="K11913" i="1"/>
  <c r="L11913" i="1" s="1"/>
  <c r="K11914" i="1"/>
  <c r="L11914" i="1" s="1"/>
  <c r="K11915" i="1"/>
  <c r="L11915" i="1" s="1"/>
  <c r="K11916" i="1"/>
  <c r="L11916" i="1" s="1"/>
  <c r="K11917" i="1"/>
  <c r="L11917" i="1" s="1"/>
  <c r="K11918" i="1"/>
  <c r="L11918" i="1" s="1"/>
  <c r="K11919" i="1"/>
  <c r="L11919" i="1" s="1"/>
  <c r="K11920" i="1"/>
  <c r="L11920" i="1" s="1"/>
  <c r="K11921" i="1"/>
  <c r="L11921" i="1" s="1"/>
  <c r="K11922" i="1"/>
  <c r="L11922" i="1" s="1"/>
  <c r="K11923" i="1"/>
  <c r="L11923" i="1" s="1"/>
  <c r="K11924" i="1"/>
  <c r="L11924" i="1" s="1"/>
  <c r="K11925" i="1"/>
  <c r="L11925" i="1" s="1"/>
  <c r="K11926" i="1"/>
  <c r="L11926" i="1" s="1"/>
  <c r="K11927" i="1"/>
  <c r="L11927" i="1" s="1"/>
  <c r="K11928" i="1"/>
  <c r="L11928" i="1" s="1"/>
  <c r="K11929" i="1"/>
  <c r="L11929" i="1" s="1"/>
  <c r="K11930" i="1"/>
  <c r="L11930" i="1" s="1"/>
  <c r="K11931" i="1"/>
  <c r="L11931" i="1" s="1"/>
  <c r="K11932" i="1"/>
  <c r="L11932" i="1" s="1"/>
  <c r="K11933" i="1"/>
  <c r="L11933" i="1" s="1"/>
  <c r="K11934" i="1"/>
  <c r="L11934" i="1" s="1"/>
  <c r="K11935" i="1"/>
  <c r="L11935" i="1" s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L11943" i="1" s="1"/>
  <c r="K11944" i="1"/>
  <c r="L11944" i="1" s="1"/>
  <c r="K11945" i="1"/>
  <c r="L11945" i="1" s="1"/>
  <c r="K11946" i="1"/>
  <c r="L11946" i="1" s="1"/>
  <c r="K11947" i="1"/>
  <c r="L11947" i="1" s="1"/>
  <c r="K11948" i="1"/>
  <c r="L11948" i="1" s="1"/>
  <c r="K11949" i="1"/>
  <c r="L11949" i="1" s="1"/>
  <c r="K11950" i="1"/>
  <c r="L11950" i="1" s="1"/>
  <c r="K11951" i="1"/>
  <c r="L11951" i="1" s="1"/>
  <c r="K11952" i="1"/>
  <c r="L11952" i="1" s="1"/>
  <c r="K11953" i="1"/>
  <c r="L11953" i="1" s="1"/>
  <c r="K11954" i="1"/>
  <c r="L11954" i="1" s="1"/>
  <c r="K11955" i="1"/>
  <c r="L11955" i="1" s="1"/>
  <c r="K11956" i="1"/>
  <c r="L11956" i="1" s="1"/>
  <c r="K11957" i="1"/>
  <c r="L11957" i="1" s="1"/>
  <c r="K11958" i="1"/>
  <c r="L11958" i="1" s="1"/>
  <c r="K11959" i="1"/>
  <c r="L11959" i="1" s="1"/>
  <c r="K11960" i="1"/>
  <c r="L11960" i="1" s="1"/>
  <c r="K11961" i="1"/>
  <c r="L11961" i="1" s="1"/>
  <c r="K11962" i="1"/>
  <c r="L11962" i="1" s="1"/>
  <c r="K11963" i="1"/>
  <c r="L11963" i="1" s="1"/>
  <c r="K11964" i="1"/>
  <c r="L11964" i="1" s="1"/>
  <c r="K11965" i="1"/>
  <c r="L11965" i="1" s="1"/>
  <c r="K11966" i="1"/>
  <c r="L11966" i="1" s="1"/>
  <c r="K11967" i="1"/>
  <c r="L11967" i="1" s="1"/>
  <c r="K11968" i="1"/>
  <c r="L11968" i="1" s="1"/>
  <c r="K11969" i="1"/>
  <c r="L11969" i="1" s="1"/>
  <c r="K11970" i="1"/>
  <c r="L11970" i="1" s="1"/>
  <c r="K11971" i="1"/>
  <c r="L11971" i="1" s="1"/>
  <c r="K11972" i="1"/>
  <c r="L11972" i="1" s="1"/>
  <c r="K11973" i="1"/>
  <c r="L11973" i="1" s="1"/>
  <c r="K11974" i="1"/>
  <c r="L11974" i="1" s="1"/>
  <c r="K11975" i="1"/>
  <c r="L11975" i="1" s="1"/>
  <c r="K11976" i="1"/>
  <c r="L11976" i="1" s="1"/>
  <c r="K11977" i="1"/>
  <c r="L11977" i="1" s="1"/>
  <c r="K11978" i="1"/>
  <c r="L11978" i="1" s="1"/>
  <c r="K11979" i="1"/>
  <c r="L11979" i="1" s="1"/>
  <c r="K11980" i="1"/>
  <c r="L11980" i="1" s="1"/>
  <c r="K11981" i="1"/>
  <c r="L11981" i="1" s="1"/>
  <c r="K11982" i="1"/>
  <c r="L11982" i="1" s="1"/>
  <c r="K11983" i="1"/>
  <c r="L11983" i="1" s="1"/>
  <c r="K11984" i="1"/>
  <c r="L11984" i="1" s="1"/>
  <c r="K11985" i="1"/>
  <c r="L11985" i="1" s="1"/>
  <c r="K11986" i="1"/>
  <c r="L11986" i="1" s="1"/>
  <c r="K11987" i="1"/>
  <c r="L11987" i="1" s="1"/>
  <c r="K11988" i="1"/>
  <c r="L11988" i="1" s="1"/>
  <c r="K11989" i="1"/>
  <c r="L11989" i="1" s="1"/>
  <c r="K11990" i="1"/>
  <c r="L11990" i="1" s="1"/>
  <c r="K11991" i="1"/>
  <c r="L11991" i="1" s="1"/>
  <c r="K11992" i="1"/>
  <c r="L11992" i="1" s="1"/>
  <c r="K11993" i="1"/>
  <c r="L11993" i="1" s="1"/>
  <c r="K11994" i="1"/>
  <c r="L11994" i="1" s="1"/>
  <c r="K11995" i="1"/>
  <c r="L11995" i="1" s="1"/>
  <c r="K11996" i="1"/>
  <c r="L11996" i="1" s="1"/>
  <c r="K11997" i="1"/>
  <c r="L11997" i="1" s="1"/>
  <c r="K11998" i="1"/>
  <c r="L11998" i="1" s="1"/>
  <c r="K11999" i="1"/>
  <c r="L11999" i="1" s="1"/>
  <c r="K12000" i="1"/>
  <c r="L12000" i="1" s="1"/>
  <c r="K12001" i="1"/>
  <c r="L12001" i="1" s="1"/>
  <c r="K12002" i="1"/>
  <c r="L12002" i="1" s="1"/>
  <c r="K12003" i="1"/>
  <c r="L12003" i="1" s="1"/>
  <c r="K12004" i="1"/>
  <c r="L12004" i="1" s="1"/>
  <c r="K12005" i="1"/>
  <c r="L12005" i="1" s="1"/>
  <c r="K12006" i="1"/>
  <c r="L12006" i="1" s="1"/>
  <c r="K12007" i="1"/>
  <c r="L12007" i="1" s="1"/>
  <c r="K12008" i="1"/>
  <c r="L12008" i="1" s="1"/>
  <c r="K12009" i="1"/>
  <c r="L12009" i="1" s="1"/>
  <c r="K12010" i="1"/>
  <c r="L12010" i="1" s="1"/>
  <c r="K12011" i="1"/>
  <c r="L12011" i="1" s="1"/>
  <c r="K12012" i="1"/>
  <c r="L12012" i="1" s="1"/>
  <c r="K12013" i="1"/>
  <c r="L12013" i="1" s="1"/>
  <c r="K12014" i="1"/>
  <c r="L12014" i="1" s="1"/>
  <c r="K12015" i="1"/>
  <c r="L12015" i="1" s="1"/>
  <c r="K12016" i="1"/>
  <c r="L12016" i="1" s="1"/>
  <c r="K12017" i="1"/>
  <c r="L12017" i="1" s="1"/>
  <c r="K12018" i="1"/>
  <c r="L12018" i="1" s="1"/>
  <c r="K12019" i="1"/>
  <c r="L12019" i="1" s="1"/>
  <c r="K12020" i="1"/>
  <c r="L12020" i="1" s="1"/>
  <c r="K12021" i="1"/>
  <c r="L12021" i="1" s="1"/>
  <c r="K12022" i="1"/>
  <c r="L12022" i="1" s="1"/>
  <c r="K12023" i="1"/>
  <c r="L12023" i="1" s="1"/>
  <c r="K12024" i="1"/>
  <c r="L12024" i="1" s="1"/>
  <c r="K12025" i="1"/>
  <c r="L12025" i="1" s="1"/>
  <c r="K12026" i="1"/>
  <c r="L12026" i="1" s="1"/>
  <c r="K12027" i="1"/>
  <c r="L12027" i="1" s="1"/>
  <c r="K12028" i="1"/>
  <c r="L12028" i="1" s="1"/>
  <c r="K12029" i="1"/>
  <c r="L12029" i="1" s="1"/>
  <c r="K12030" i="1"/>
  <c r="L12030" i="1" s="1"/>
  <c r="K12031" i="1"/>
  <c r="L12031" i="1" s="1"/>
  <c r="K12032" i="1"/>
  <c r="L12032" i="1" s="1"/>
  <c r="K12033" i="1"/>
  <c r="L12033" i="1" s="1"/>
  <c r="K12034" i="1"/>
  <c r="L12034" i="1" s="1"/>
  <c r="K12035" i="1"/>
  <c r="L12035" i="1" s="1"/>
  <c r="K12036" i="1"/>
  <c r="L12036" i="1" s="1"/>
  <c r="K12037" i="1"/>
  <c r="L12037" i="1" s="1"/>
  <c r="K12038" i="1"/>
  <c r="L12038" i="1" s="1"/>
  <c r="K12039" i="1"/>
  <c r="L12039" i="1" s="1"/>
  <c r="K12040" i="1"/>
  <c r="L12040" i="1" s="1"/>
  <c r="K12041" i="1"/>
  <c r="L12041" i="1" s="1"/>
  <c r="K12042" i="1"/>
  <c r="L12042" i="1" s="1"/>
  <c r="K12043" i="1"/>
  <c r="L12043" i="1" s="1"/>
  <c r="K12044" i="1"/>
  <c r="L12044" i="1" s="1"/>
  <c r="K12045" i="1"/>
  <c r="L12045" i="1" s="1"/>
  <c r="K12046" i="1"/>
  <c r="L12046" i="1" s="1"/>
  <c r="K12047" i="1"/>
  <c r="L12047" i="1" s="1"/>
  <c r="K12048" i="1"/>
  <c r="L12048" i="1" s="1"/>
  <c r="K12049" i="1"/>
  <c r="L12049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L12055" i="1" s="1"/>
  <c r="K12056" i="1"/>
  <c r="L12056" i="1" s="1"/>
  <c r="K12057" i="1"/>
  <c r="L12057" i="1" s="1"/>
  <c r="K12058" i="1"/>
  <c r="L12058" i="1" s="1"/>
  <c r="K12059" i="1"/>
  <c r="L12059" i="1" s="1"/>
  <c r="K12060" i="1"/>
  <c r="L12060" i="1" s="1"/>
  <c r="K12061" i="1"/>
  <c r="L12061" i="1" s="1"/>
  <c r="K12062" i="1"/>
  <c r="L12062" i="1" s="1"/>
  <c r="K12063" i="1"/>
  <c r="L12063" i="1" s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L12071" i="1" s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2077" i="1"/>
  <c r="L12077" i="1" s="1"/>
  <c r="K12078" i="1"/>
  <c r="L12078" i="1" s="1"/>
  <c r="K12079" i="1"/>
  <c r="L12079" i="1" s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2086" i="1"/>
  <c r="L12086" i="1" s="1"/>
  <c r="K12087" i="1"/>
  <c r="L12087" i="1" s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2095" i="1"/>
  <c r="L12095" i="1" s="1"/>
  <c r="K12096" i="1"/>
  <c r="L12096" i="1" s="1"/>
  <c r="K12097" i="1"/>
  <c r="L12097" i="1" s="1"/>
  <c r="K12098" i="1"/>
  <c r="L12098" i="1" s="1"/>
  <c r="K12099" i="1"/>
  <c r="L12099" i="1" s="1"/>
  <c r="K12100" i="1"/>
  <c r="L12100" i="1" s="1"/>
  <c r="K12101" i="1"/>
  <c r="L12101" i="1" s="1"/>
  <c r="K12102" i="1"/>
  <c r="L12102" i="1" s="1"/>
  <c r="K12103" i="1"/>
  <c r="L12103" i="1" s="1"/>
  <c r="K12104" i="1"/>
  <c r="L12104" i="1" s="1"/>
  <c r="K12105" i="1"/>
  <c r="L12105" i="1" s="1"/>
  <c r="K12106" i="1"/>
  <c r="L12106" i="1" s="1"/>
  <c r="K12107" i="1"/>
  <c r="L12107" i="1" s="1"/>
  <c r="K12108" i="1"/>
  <c r="L12108" i="1" s="1"/>
  <c r="K12109" i="1"/>
  <c r="L12109" i="1" s="1"/>
  <c r="K12110" i="1"/>
  <c r="L12110" i="1" s="1"/>
  <c r="K12111" i="1"/>
  <c r="L12111" i="1" s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2119" i="1"/>
  <c r="L12119" i="1" s="1"/>
  <c r="K12120" i="1"/>
  <c r="L12120" i="1" s="1"/>
  <c r="K12121" i="1"/>
  <c r="L12121" i="1" s="1"/>
  <c r="K12122" i="1"/>
  <c r="L12122" i="1" s="1"/>
  <c r="K12123" i="1"/>
  <c r="L12123" i="1" s="1"/>
  <c r="K12124" i="1"/>
  <c r="L12124" i="1" s="1"/>
  <c r="K12125" i="1"/>
  <c r="L12125" i="1" s="1"/>
  <c r="K12126" i="1"/>
  <c r="L12126" i="1" s="1"/>
  <c r="K12127" i="1"/>
  <c r="L12127" i="1" s="1"/>
  <c r="K12128" i="1"/>
  <c r="L12128" i="1" s="1"/>
  <c r="K12129" i="1"/>
  <c r="L12129" i="1" s="1"/>
  <c r="K12130" i="1"/>
  <c r="L12130" i="1" s="1"/>
  <c r="K12131" i="1"/>
  <c r="L12131" i="1" s="1"/>
  <c r="K12132" i="1"/>
  <c r="L12132" i="1" s="1"/>
  <c r="K12133" i="1"/>
  <c r="L12133" i="1" s="1"/>
  <c r="K12134" i="1"/>
  <c r="L12134" i="1" s="1"/>
  <c r="K12135" i="1"/>
  <c r="L12135" i="1" s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L12143" i="1" s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L12151" i="1" s="1"/>
  <c r="K12152" i="1"/>
  <c r="L12152" i="1" s="1"/>
  <c r="K12153" i="1"/>
  <c r="L12153" i="1" s="1"/>
  <c r="K12154" i="1"/>
  <c r="L12154" i="1" s="1"/>
  <c r="K12155" i="1"/>
  <c r="L12155" i="1" s="1"/>
  <c r="K12156" i="1"/>
  <c r="L12156" i="1" s="1"/>
  <c r="K12157" i="1"/>
  <c r="L12157" i="1" s="1"/>
  <c r="K12158" i="1"/>
  <c r="L12158" i="1" s="1"/>
  <c r="K12159" i="1"/>
  <c r="L12159" i="1" s="1"/>
  <c r="K12160" i="1"/>
  <c r="L12160" i="1" s="1"/>
  <c r="K12161" i="1"/>
  <c r="L12161" i="1" s="1"/>
  <c r="K12162" i="1"/>
  <c r="L12162" i="1" s="1"/>
  <c r="K12163" i="1"/>
  <c r="L12163" i="1" s="1"/>
  <c r="K12164" i="1"/>
  <c r="L12164" i="1" s="1"/>
  <c r="K12165" i="1"/>
  <c r="L12165" i="1" s="1"/>
  <c r="K12166" i="1"/>
  <c r="L12166" i="1" s="1"/>
  <c r="K12167" i="1"/>
  <c r="L12167" i="1" s="1"/>
  <c r="K12168" i="1"/>
  <c r="L12168" i="1" s="1"/>
  <c r="K12169" i="1"/>
  <c r="L12169" i="1" s="1"/>
  <c r="K12170" i="1"/>
  <c r="L12170" i="1" s="1"/>
  <c r="K12171" i="1"/>
  <c r="L12171" i="1" s="1"/>
  <c r="K12172" i="1"/>
  <c r="L12172" i="1" s="1"/>
  <c r="K12173" i="1"/>
  <c r="L12173" i="1" s="1"/>
  <c r="K12174" i="1"/>
  <c r="L12174" i="1" s="1"/>
  <c r="K12175" i="1"/>
  <c r="L12175" i="1" s="1"/>
  <c r="K12176" i="1"/>
  <c r="L12176" i="1" s="1"/>
  <c r="K12177" i="1"/>
  <c r="L12177" i="1" s="1"/>
  <c r="K12178" i="1"/>
  <c r="L12178" i="1" s="1"/>
  <c r="K12179" i="1"/>
  <c r="L12179" i="1" s="1"/>
  <c r="K12180" i="1"/>
  <c r="L12180" i="1" s="1"/>
  <c r="K12181" i="1"/>
  <c r="L12181" i="1" s="1"/>
  <c r="K12182" i="1"/>
  <c r="L12182" i="1" s="1"/>
  <c r="K12183" i="1"/>
  <c r="L12183" i="1" s="1"/>
  <c r="K12184" i="1"/>
  <c r="L12184" i="1" s="1"/>
  <c r="K12185" i="1"/>
  <c r="L12185" i="1" s="1"/>
  <c r="K12186" i="1"/>
  <c r="L12186" i="1" s="1"/>
  <c r="K12187" i="1"/>
  <c r="L12187" i="1" s="1"/>
  <c r="K12188" i="1"/>
  <c r="L12188" i="1" s="1"/>
  <c r="K12189" i="1"/>
  <c r="L12189" i="1" s="1"/>
  <c r="K12190" i="1"/>
  <c r="L12190" i="1" s="1"/>
  <c r="K12191" i="1"/>
  <c r="L12191" i="1" s="1"/>
  <c r="K12192" i="1"/>
  <c r="L12192" i="1" s="1"/>
  <c r="K12193" i="1"/>
  <c r="L12193" i="1" s="1"/>
  <c r="K12194" i="1"/>
  <c r="L12194" i="1" s="1"/>
  <c r="K12195" i="1"/>
  <c r="L12195" i="1" s="1"/>
  <c r="K12196" i="1"/>
  <c r="L12196" i="1" s="1"/>
  <c r="K12197" i="1"/>
  <c r="L12197" i="1" s="1"/>
  <c r="K12198" i="1"/>
  <c r="L12198" i="1" s="1"/>
  <c r="K12199" i="1"/>
  <c r="L12199" i="1" s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L12207" i="1" s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12213" i="1"/>
  <c r="L12213" i="1" s="1"/>
  <c r="K12214" i="1"/>
  <c r="L12214" i="1" s="1"/>
  <c r="K12215" i="1"/>
  <c r="L12215" i="1" s="1"/>
  <c r="K12216" i="1"/>
  <c r="L12216" i="1" s="1"/>
  <c r="K12217" i="1"/>
  <c r="L12217" i="1" s="1"/>
  <c r="K12218" i="1"/>
  <c r="L12218" i="1" s="1"/>
  <c r="K12219" i="1"/>
  <c r="L12219" i="1" s="1"/>
  <c r="K12220" i="1"/>
  <c r="L12220" i="1" s="1"/>
  <c r="K12221" i="1"/>
  <c r="L12221" i="1" s="1"/>
  <c r="K12222" i="1"/>
  <c r="L12222" i="1" s="1"/>
  <c r="K12223" i="1"/>
  <c r="L12223" i="1" s="1"/>
  <c r="K12224" i="1"/>
  <c r="L12224" i="1" s="1"/>
  <c r="K12225" i="1"/>
  <c r="L12225" i="1" s="1"/>
  <c r="K12226" i="1"/>
  <c r="L12226" i="1" s="1"/>
  <c r="K12227" i="1"/>
  <c r="L12227" i="1" s="1"/>
  <c r="K12228" i="1"/>
  <c r="L12228" i="1" s="1"/>
  <c r="K12229" i="1"/>
  <c r="L12229" i="1" s="1"/>
  <c r="K12230" i="1"/>
  <c r="L12230" i="1" s="1"/>
  <c r="K12231" i="1"/>
  <c r="L12231" i="1" s="1"/>
  <c r="K12232" i="1"/>
  <c r="L12232" i="1" s="1"/>
  <c r="K12233" i="1"/>
  <c r="L12233" i="1" s="1"/>
  <c r="K12234" i="1"/>
  <c r="L12234" i="1" s="1"/>
  <c r="K12235" i="1"/>
  <c r="L12235" i="1" s="1"/>
  <c r="K12236" i="1"/>
  <c r="L12236" i="1" s="1"/>
  <c r="K12237" i="1"/>
  <c r="L12237" i="1" s="1"/>
  <c r="K12238" i="1"/>
  <c r="L12238" i="1" s="1"/>
  <c r="K12239" i="1"/>
  <c r="L12239" i="1" s="1"/>
  <c r="K12240" i="1"/>
  <c r="L12240" i="1" s="1"/>
  <c r="K12241" i="1"/>
  <c r="L12241" i="1" s="1"/>
  <c r="K12242" i="1"/>
  <c r="L12242" i="1" s="1"/>
  <c r="K12243" i="1"/>
  <c r="L12243" i="1" s="1"/>
  <c r="K12244" i="1"/>
  <c r="L12244" i="1" s="1"/>
  <c r="K12245" i="1"/>
  <c r="L12245" i="1" s="1"/>
  <c r="K12246" i="1"/>
  <c r="L12246" i="1" s="1"/>
  <c r="K12247" i="1"/>
  <c r="L12247" i="1" s="1"/>
  <c r="K12248" i="1"/>
  <c r="L12248" i="1" s="1"/>
  <c r="K12249" i="1"/>
  <c r="L12249" i="1" s="1"/>
  <c r="K12250" i="1"/>
  <c r="L12250" i="1" s="1"/>
  <c r="K12251" i="1"/>
  <c r="L12251" i="1" s="1"/>
  <c r="K12252" i="1"/>
  <c r="L12252" i="1" s="1"/>
  <c r="K12253" i="1"/>
  <c r="L12253" i="1" s="1"/>
  <c r="K12254" i="1"/>
  <c r="L12254" i="1" s="1"/>
  <c r="K12255" i="1"/>
  <c r="L12255" i="1" s="1"/>
  <c r="K12256" i="1"/>
  <c r="L12256" i="1" s="1"/>
  <c r="K12257" i="1"/>
  <c r="L12257" i="1" s="1"/>
  <c r="K12258" i="1"/>
  <c r="L12258" i="1" s="1"/>
  <c r="K12259" i="1"/>
  <c r="L12259" i="1" s="1"/>
  <c r="K12260" i="1"/>
  <c r="L12260" i="1" s="1"/>
  <c r="K12261" i="1"/>
  <c r="L12261" i="1" s="1"/>
  <c r="K12262" i="1"/>
  <c r="L12262" i="1" s="1"/>
  <c r="K12263" i="1"/>
  <c r="L12263" i="1" s="1"/>
  <c r="K12264" i="1"/>
  <c r="L12264" i="1" s="1"/>
  <c r="K12265" i="1"/>
  <c r="L12265" i="1" s="1"/>
  <c r="K12266" i="1"/>
  <c r="L12266" i="1" s="1"/>
  <c r="K12267" i="1"/>
  <c r="L12267" i="1" s="1"/>
  <c r="K12268" i="1"/>
  <c r="L12268" i="1" s="1"/>
  <c r="K12269" i="1"/>
  <c r="L12269" i="1" s="1"/>
  <c r="K12270" i="1"/>
  <c r="L12270" i="1" s="1"/>
  <c r="K12271" i="1"/>
  <c r="L12271" i="1" s="1"/>
  <c r="K12272" i="1"/>
  <c r="L12272" i="1" s="1"/>
  <c r="K12273" i="1"/>
  <c r="L12273" i="1" s="1"/>
  <c r="K12274" i="1"/>
  <c r="L12274" i="1" s="1"/>
  <c r="K12275" i="1"/>
  <c r="L12275" i="1" s="1"/>
  <c r="K12276" i="1"/>
  <c r="L12276" i="1" s="1"/>
  <c r="K12277" i="1"/>
  <c r="L12277" i="1" s="1"/>
  <c r="K12278" i="1"/>
  <c r="L12278" i="1" s="1"/>
  <c r="K12279" i="1"/>
  <c r="L12279" i="1" s="1"/>
  <c r="K12280" i="1"/>
  <c r="L12280" i="1" s="1"/>
  <c r="K12281" i="1"/>
  <c r="L12281" i="1" s="1"/>
  <c r="K12282" i="1"/>
  <c r="L12282" i="1" s="1"/>
  <c r="K12283" i="1"/>
  <c r="L12283" i="1" s="1"/>
  <c r="K12284" i="1"/>
  <c r="L12284" i="1" s="1"/>
  <c r="K12285" i="1"/>
  <c r="L12285" i="1" s="1"/>
  <c r="K12286" i="1"/>
  <c r="L12286" i="1" s="1"/>
  <c r="K12287" i="1"/>
  <c r="L12287" i="1" s="1"/>
  <c r="K12288" i="1"/>
  <c r="L12288" i="1" s="1"/>
  <c r="K12289" i="1"/>
  <c r="L12289" i="1" s="1"/>
  <c r="K12290" i="1"/>
  <c r="L12290" i="1" s="1"/>
  <c r="K12291" i="1"/>
  <c r="L12291" i="1" s="1"/>
  <c r="K12292" i="1"/>
  <c r="L12292" i="1" s="1"/>
  <c r="K12293" i="1"/>
  <c r="L12293" i="1" s="1"/>
  <c r="K12294" i="1"/>
  <c r="L12294" i="1" s="1"/>
  <c r="K12295" i="1"/>
  <c r="L12295" i="1" s="1"/>
  <c r="K12296" i="1"/>
  <c r="L12296" i="1" s="1"/>
  <c r="K12297" i="1"/>
  <c r="L12297" i="1" s="1"/>
  <c r="K12298" i="1"/>
  <c r="L12298" i="1" s="1"/>
  <c r="K12299" i="1"/>
  <c r="L12299" i="1" s="1"/>
  <c r="K12300" i="1"/>
  <c r="L12300" i="1" s="1"/>
  <c r="K12301" i="1"/>
  <c r="L12301" i="1" s="1"/>
  <c r="K12302" i="1"/>
  <c r="L12302" i="1" s="1"/>
  <c r="K12303" i="1"/>
  <c r="L12303" i="1" s="1"/>
  <c r="K12304" i="1"/>
  <c r="L12304" i="1" s="1"/>
  <c r="K12305" i="1"/>
  <c r="L12305" i="1" s="1"/>
  <c r="K12306" i="1"/>
  <c r="L12306" i="1" s="1"/>
  <c r="K12307" i="1"/>
  <c r="L12307" i="1" s="1"/>
  <c r="K12308" i="1"/>
  <c r="L12308" i="1" s="1"/>
  <c r="K12309" i="1"/>
  <c r="L12309" i="1" s="1"/>
  <c r="K12310" i="1"/>
  <c r="L12310" i="1" s="1"/>
  <c r="K12311" i="1"/>
  <c r="L12311" i="1" s="1"/>
  <c r="K12312" i="1"/>
  <c r="L12312" i="1" s="1"/>
  <c r="K12313" i="1"/>
  <c r="L12313" i="1" s="1"/>
  <c r="K12314" i="1"/>
  <c r="L12314" i="1" s="1"/>
  <c r="K12315" i="1"/>
  <c r="L12315" i="1" s="1"/>
  <c r="K12316" i="1"/>
  <c r="L12316" i="1" s="1"/>
  <c r="K12317" i="1"/>
  <c r="L12317" i="1" s="1"/>
  <c r="K12318" i="1"/>
  <c r="L12318" i="1" s="1"/>
  <c r="K12319" i="1"/>
  <c r="L12319" i="1" s="1"/>
  <c r="K12320" i="1"/>
  <c r="L12320" i="1" s="1"/>
  <c r="K12321" i="1"/>
  <c r="L12321" i="1" s="1"/>
  <c r="K12322" i="1"/>
  <c r="L12322" i="1" s="1"/>
  <c r="K12323" i="1"/>
  <c r="L12323" i="1" s="1"/>
  <c r="K12324" i="1"/>
  <c r="L12324" i="1" s="1"/>
  <c r="K12325" i="1"/>
  <c r="L12325" i="1" s="1"/>
  <c r="K12326" i="1"/>
  <c r="L12326" i="1" s="1"/>
  <c r="K12327" i="1"/>
  <c r="L12327" i="1" s="1"/>
  <c r="K12328" i="1"/>
  <c r="L12328" i="1" s="1"/>
  <c r="K12329" i="1"/>
  <c r="L12329" i="1" s="1"/>
  <c r="K12330" i="1"/>
  <c r="L12330" i="1" s="1"/>
  <c r="K12331" i="1"/>
  <c r="L12331" i="1" s="1"/>
  <c r="K12332" i="1"/>
  <c r="L12332" i="1" s="1"/>
  <c r="K12333" i="1"/>
  <c r="L12333" i="1" s="1"/>
  <c r="K12334" i="1"/>
  <c r="L12334" i="1" s="1"/>
  <c r="K12335" i="1"/>
  <c r="L12335" i="1" s="1"/>
  <c r="K12336" i="1"/>
  <c r="L12336" i="1" s="1"/>
  <c r="K12337" i="1"/>
  <c r="L12337" i="1" s="1"/>
  <c r="K12338" i="1"/>
  <c r="L12338" i="1" s="1"/>
  <c r="K12339" i="1"/>
  <c r="L12339" i="1" s="1"/>
  <c r="K12340" i="1"/>
  <c r="L12340" i="1" s="1"/>
  <c r="K12341" i="1"/>
  <c r="L12341" i="1" s="1"/>
  <c r="K12342" i="1"/>
  <c r="L12342" i="1" s="1"/>
  <c r="K12343" i="1"/>
  <c r="L12343" i="1" s="1"/>
  <c r="K12344" i="1"/>
  <c r="L12344" i="1" s="1"/>
  <c r="K12345" i="1"/>
  <c r="L12345" i="1" s="1"/>
  <c r="K12346" i="1"/>
  <c r="L12346" i="1" s="1"/>
  <c r="K12347" i="1"/>
  <c r="L12347" i="1" s="1"/>
  <c r="K12348" i="1"/>
  <c r="L12348" i="1" s="1"/>
  <c r="K12349" i="1"/>
  <c r="L12349" i="1" s="1"/>
  <c r="K12350" i="1"/>
  <c r="L12350" i="1" s="1"/>
  <c r="K12351" i="1"/>
  <c r="L12351" i="1" s="1"/>
  <c r="K12352" i="1"/>
  <c r="L12352" i="1" s="1"/>
  <c r="K12353" i="1"/>
  <c r="L12353" i="1" s="1"/>
  <c r="K12354" i="1"/>
  <c r="L12354" i="1" s="1"/>
  <c r="K12355" i="1"/>
  <c r="L12355" i="1" s="1"/>
  <c r="K12356" i="1"/>
  <c r="L12356" i="1" s="1"/>
  <c r="K12357" i="1"/>
  <c r="L12357" i="1" s="1"/>
  <c r="K12358" i="1"/>
  <c r="L12358" i="1" s="1"/>
  <c r="K12359" i="1"/>
  <c r="L12359" i="1" s="1"/>
  <c r="K12360" i="1"/>
  <c r="L12360" i="1" s="1"/>
  <c r="K12361" i="1"/>
  <c r="L12361" i="1" s="1"/>
  <c r="K12362" i="1"/>
  <c r="L12362" i="1" s="1"/>
  <c r="K12363" i="1"/>
  <c r="L12363" i="1" s="1"/>
  <c r="K12364" i="1"/>
  <c r="L12364" i="1" s="1"/>
  <c r="K12365" i="1"/>
  <c r="L12365" i="1" s="1"/>
  <c r="K12366" i="1"/>
  <c r="L12366" i="1" s="1"/>
  <c r="K12367" i="1"/>
  <c r="L12367" i="1" s="1"/>
  <c r="K12368" i="1"/>
  <c r="L12368" i="1" s="1"/>
  <c r="K12369" i="1"/>
  <c r="L12369" i="1" s="1"/>
  <c r="K12370" i="1"/>
  <c r="L12370" i="1" s="1"/>
  <c r="K12371" i="1"/>
  <c r="L12371" i="1" s="1"/>
  <c r="K12372" i="1"/>
  <c r="L12372" i="1" s="1"/>
  <c r="K12373" i="1"/>
  <c r="L12373" i="1" s="1"/>
  <c r="K12374" i="1"/>
  <c r="L12374" i="1" s="1"/>
  <c r="K12375" i="1"/>
  <c r="L12375" i="1" s="1"/>
  <c r="K12376" i="1"/>
  <c r="L12376" i="1" s="1"/>
  <c r="K12377" i="1"/>
  <c r="L12377" i="1" s="1"/>
  <c r="K12378" i="1"/>
  <c r="L12378" i="1" s="1"/>
  <c r="K12379" i="1"/>
  <c r="L12379" i="1" s="1"/>
  <c r="K12380" i="1"/>
  <c r="L12380" i="1" s="1"/>
  <c r="K12381" i="1"/>
  <c r="L12381" i="1" s="1"/>
  <c r="K12382" i="1"/>
  <c r="L12382" i="1" s="1"/>
  <c r="K12383" i="1"/>
  <c r="L12383" i="1" s="1"/>
  <c r="K12384" i="1"/>
  <c r="L12384" i="1" s="1"/>
  <c r="K12385" i="1"/>
  <c r="L12385" i="1" s="1"/>
  <c r="K12386" i="1"/>
  <c r="L12386" i="1" s="1"/>
  <c r="K12387" i="1"/>
  <c r="L12387" i="1" s="1"/>
  <c r="K12388" i="1"/>
  <c r="L12388" i="1" s="1"/>
  <c r="K12389" i="1"/>
  <c r="L12389" i="1" s="1"/>
  <c r="K12390" i="1"/>
  <c r="L12390" i="1" s="1"/>
  <c r="K12391" i="1"/>
  <c r="L12391" i="1" s="1"/>
  <c r="K12392" i="1"/>
  <c r="L12392" i="1" s="1"/>
  <c r="K12393" i="1"/>
  <c r="L12393" i="1" s="1"/>
  <c r="K12394" i="1"/>
  <c r="L12394" i="1" s="1"/>
  <c r="K12395" i="1"/>
  <c r="L12395" i="1" s="1"/>
  <c r="K12396" i="1"/>
  <c r="L12396" i="1" s="1"/>
  <c r="K12397" i="1"/>
  <c r="L12397" i="1" s="1"/>
  <c r="K12398" i="1"/>
  <c r="L12398" i="1" s="1"/>
  <c r="K12399" i="1"/>
  <c r="L12399" i="1" s="1"/>
  <c r="K12400" i="1"/>
  <c r="L12400" i="1" s="1"/>
  <c r="K12401" i="1"/>
  <c r="L12401" i="1" s="1"/>
  <c r="K12402" i="1"/>
  <c r="L12402" i="1" s="1"/>
  <c r="K12403" i="1"/>
  <c r="L12403" i="1" s="1"/>
  <c r="K12404" i="1"/>
  <c r="L12404" i="1" s="1"/>
  <c r="K12405" i="1"/>
  <c r="L12405" i="1" s="1"/>
  <c r="K12406" i="1"/>
  <c r="L12406" i="1" s="1"/>
  <c r="K12407" i="1"/>
  <c r="L12407" i="1" s="1"/>
  <c r="K12408" i="1"/>
  <c r="L12408" i="1" s="1"/>
  <c r="K12409" i="1"/>
  <c r="L12409" i="1" s="1"/>
  <c r="K12410" i="1"/>
  <c r="L12410" i="1" s="1"/>
  <c r="K12411" i="1"/>
  <c r="L12411" i="1" s="1"/>
  <c r="K12412" i="1"/>
  <c r="L12412" i="1" s="1"/>
  <c r="K12413" i="1"/>
  <c r="L12413" i="1" s="1"/>
  <c r="K12414" i="1"/>
  <c r="L12414" i="1" s="1"/>
  <c r="K12415" i="1"/>
  <c r="L12415" i="1" s="1"/>
  <c r="K12416" i="1"/>
  <c r="L12416" i="1" s="1"/>
  <c r="K12417" i="1"/>
  <c r="L12417" i="1" s="1"/>
  <c r="K12418" i="1"/>
  <c r="L12418" i="1" s="1"/>
  <c r="K12419" i="1"/>
  <c r="L12419" i="1" s="1"/>
  <c r="K12420" i="1"/>
  <c r="L12420" i="1" s="1"/>
  <c r="K12421" i="1"/>
  <c r="L12421" i="1" s="1"/>
  <c r="K12422" i="1"/>
  <c r="L12422" i="1" s="1"/>
  <c r="K12423" i="1"/>
  <c r="L12423" i="1" s="1"/>
  <c r="K12424" i="1"/>
  <c r="L12424" i="1" s="1"/>
  <c r="K12425" i="1"/>
  <c r="L12425" i="1" s="1"/>
  <c r="K12426" i="1"/>
  <c r="L12426" i="1" s="1"/>
  <c r="K12427" i="1"/>
  <c r="L12427" i="1" s="1"/>
  <c r="K12428" i="1"/>
  <c r="L12428" i="1" s="1"/>
  <c r="K12429" i="1"/>
  <c r="L12429" i="1" s="1"/>
  <c r="K12430" i="1"/>
  <c r="L12430" i="1" s="1"/>
  <c r="K12431" i="1"/>
  <c r="L12431" i="1" s="1"/>
  <c r="K12432" i="1"/>
  <c r="L12432" i="1" s="1"/>
  <c r="K12433" i="1"/>
  <c r="L12433" i="1" s="1"/>
  <c r="K12434" i="1"/>
  <c r="L12434" i="1" s="1"/>
  <c r="K12435" i="1"/>
  <c r="L12435" i="1" s="1"/>
  <c r="K12436" i="1"/>
  <c r="L12436" i="1" s="1"/>
  <c r="K12437" i="1"/>
  <c r="L12437" i="1" s="1"/>
  <c r="K12438" i="1"/>
  <c r="L12438" i="1" s="1"/>
  <c r="K12439" i="1"/>
  <c r="L12439" i="1" s="1"/>
  <c r="K12440" i="1"/>
  <c r="L12440" i="1" s="1"/>
  <c r="K12441" i="1"/>
  <c r="L12441" i="1" s="1"/>
  <c r="K12442" i="1"/>
  <c r="L12442" i="1" s="1"/>
  <c r="K12443" i="1"/>
  <c r="L12443" i="1" s="1"/>
  <c r="K12444" i="1"/>
  <c r="L12444" i="1" s="1"/>
  <c r="K12445" i="1"/>
  <c r="L12445" i="1" s="1"/>
  <c r="K12446" i="1"/>
  <c r="L12446" i="1" s="1"/>
  <c r="K12447" i="1"/>
  <c r="L12447" i="1" s="1"/>
  <c r="K12448" i="1"/>
  <c r="L12448" i="1" s="1"/>
  <c r="K12449" i="1"/>
  <c r="L12449" i="1" s="1"/>
  <c r="K12450" i="1"/>
  <c r="L12450" i="1" s="1"/>
  <c r="K12451" i="1"/>
  <c r="L12451" i="1" s="1"/>
  <c r="K12452" i="1"/>
  <c r="L12452" i="1" s="1"/>
  <c r="K12453" i="1"/>
  <c r="L12453" i="1" s="1"/>
  <c r="K12454" i="1"/>
  <c r="L12454" i="1" s="1"/>
  <c r="K12455" i="1"/>
  <c r="L12455" i="1" s="1"/>
  <c r="K12456" i="1"/>
  <c r="L12456" i="1" s="1"/>
  <c r="K12457" i="1"/>
  <c r="L12457" i="1" s="1"/>
  <c r="K12458" i="1"/>
  <c r="L12458" i="1" s="1"/>
  <c r="K12459" i="1"/>
  <c r="L12459" i="1" s="1"/>
  <c r="K12460" i="1"/>
  <c r="L12460" i="1" s="1"/>
  <c r="K12461" i="1"/>
  <c r="L12461" i="1" s="1"/>
  <c r="K12462" i="1"/>
  <c r="L12462" i="1" s="1"/>
  <c r="K12463" i="1"/>
  <c r="L12463" i="1" s="1"/>
  <c r="K12464" i="1"/>
  <c r="L12464" i="1" s="1"/>
  <c r="K12465" i="1"/>
  <c r="L12465" i="1" s="1"/>
  <c r="K12466" i="1"/>
  <c r="L12466" i="1" s="1"/>
  <c r="K12467" i="1"/>
  <c r="L12467" i="1" s="1"/>
  <c r="K12468" i="1"/>
  <c r="L12468" i="1" s="1"/>
  <c r="K12469" i="1"/>
  <c r="L12469" i="1" s="1"/>
  <c r="K12470" i="1"/>
  <c r="L12470" i="1" s="1"/>
  <c r="K12471" i="1"/>
  <c r="L12471" i="1" s="1"/>
  <c r="K12472" i="1"/>
  <c r="L12472" i="1" s="1"/>
  <c r="K12473" i="1"/>
  <c r="L12473" i="1" s="1"/>
  <c r="K12474" i="1"/>
  <c r="L12474" i="1" s="1"/>
  <c r="K12475" i="1"/>
  <c r="L12475" i="1" s="1"/>
  <c r="K12476" i="1"/>
  <c r="L12476" i="1" s="1"/>
  <c r="K12477" i="1"/>
  <c r="L12477" i="1" s="1"/>
  <c r="K12478" i="1"/>
  <c r="L12478" i="1" s="1"/>
  <c r="K12479" i="1"/>
  <c r="L12479" i="1" s="1"/>
  <c r="K12480" i="1"/>
  <c r="L12480" i="1" s="1"/>
  <c r="K12481" i="1"/>
  <c r="L12481" i="1" s="1"/>
  <c r="K12482" i="1"/>
  <c r="L12482" i="1" s="1"/>
  <c r="K12483" i="1"/>
  <c r="L12483" i="1" s="1"/>
  <c r="K12484" i="1"/>
  <c r="L12484" i="1" s="1"/>
  <c r="K12485" i="1"/>
  <c r="L12485" i="1" s="1"/>
  <c r="K12486" i="1"/>
  <c r="L12486" i="1" s="1"/>
  <c r="K12487" i="1"/>
  <c r="L12487" i="1" s="1"/>
  <c r="K12488" i="1"/>
  <c r="L12488" i="1" s="1"/>
  <c r="K12489" i="1"/>
  <c r="L12489" i="1" s="1"/>
  <c r="K12490" i="1"/>
  <c r="L12490" i="1" s="1"/>
  <c r="K12491" i="1"/>
  <c r="L12491" i="1" s="1"/>
  <c r="K12492" i="1"/>
  <c r="L12492" i="1" s="1"/>
  <c r="K12493" i="1"/>
  <c r="L12493" i="1" s="1"/>
  <c r="K12494" i="1"/>
  <c r="L12494" i="1" s="1"/>
  <c r="K12495" i="1"/>
  <c r="L12495" i="1" s="1"/>
  <c r="K12496" i="1"/>
  <c r="L12496" i="1" s="1"/>
  <c r="K12497" i="1"/>
  <c r="L12497" i="1" s="1"/>
  <c r="K12498" i="1"/>
  <c r="L12498" i="1" s="1"/>
  <c r="K12499" i="1"/>
  <c r="L12499" i="1" s="1"/>
  <c r="K12500" i="1"/>
  <c r="L12500" i="1" s="1"/>
  <c r="K12501" i="1"/>
  <c r="L12501" i="1" s="1"/>
  <c r="K12502" i="1"/>
  <c r="L12502" i="1" s="1"/>
  <c r="K12503" i="1"/>
  <c r="L12503" i="1" s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12509" i="1"/>
  <c r="L12509" i="1" s="1"/>
  <c r="K12510" i="1"/>
  <c r="L12510" i="1" s="1"/>
  <c r="K12511" i="1"/>
  <c r="L12511" i="1" s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17" i="1"/>
  <c r="L12517" i="1" s="1"/>
  <c r="K12518" i="1"/>
  <c r="L12518" i="1" s="1"/>
  <c r="K12519" i="1"/>
  <c r="L12519" i="1" s="1"/>
  <c r="K12520" i="1"/>
  <c r="L12520" i="1" s="1"/>
  <c r="K12521" i="1"/>
  <c r="L12521" i="1" s="1"/>
  <c r="K12522" i="1"/>
  <c r="L12522" i="1" s="1"/>
  <c r="K12523" i="1"/>
  <c r="L12523" i="1" s="1"/>
  <c r="K12524" i="1"/>
  <c r="L12524" i="1" s="1"/>
  <c r="K12525" i="1"/>
  <c r="L12525" i="1" s="1"/>
  <c r="K12526" i="1"/>
  <c r="L12526" i="1" s="1"/>
  <c r="K12527" i="1"/>
  <c r="L12527" i="1" s="1"/>
  <c r="K12528" i="1"/>
  <c r="L12528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L12535" i="1" s="1"/>
  <c r="K12536" i="1"/>
  <c r="L12536" i="1" s="1"/>
  <c r="K12537" i="1"/>
  <c r="L12537" i="1" s="1"/>
  <c r="K12538" i="1"/>
  <c r="L12538" i="1" s="1"/>
  <c r="K12539" i="1"/>
  <c r="L12539" i="1" s="1"/>
  <c r="K12540" i="1"/>
  <c r="L12540" i="1" s="1"/>
  <c r="K12541" i="1"/>
  <c r="L12541" i="1" s="1"/>
  <c r="K12542" i="1"/>
  <c r="L12542" i="1" s="1"/>
  <c r="K12543" i="1"/>
  <c r="L12543" i="1" s="1"/>
  <c r="K12544" i="1"/>
  <c r="L12544" i="1" s="1"/>
  <c r="K12545" i="1"/>
  <c r="L12545" i="1" s="1"/>
  <c r="K12546" i="1"/>
  <c r="L12546" i="1" s="1"/>
  <c r="K12547" i="1"/>
  <c r="L12547" i="1" s="1"/>
  <c r="K12548" i="1"/>
  <c r="L12548" i="1" s="1"/>
  <c r="K12549" i="1"/>
  <c r="L12549" i="1" s="1"/>
  <c r="K12550" i="1"/>
  <c r="L12550" i="1" s="1"/>
  <c r="K12551" i="1"/>
  <c r="L12551" i="1" s="1"/>
  <c r="K12552" i="1"/>
  <c r="L12552" i="1" s="1"/>
  <c r="K12553" i="1"/>
  <c r="L12553" i="1" s="1"/>
  <c r="K12554" i="1"/>
  <c r="L12554" i="1" s="1"/>
  <c r="K12555" i="1"/>
  <c r="L12555" i="1" s="1"/>
  <c r="K12556" i="1"/>
  <c r="L12556" i="1" s="1"/>
  <c r="K12557" i="1"/>
  <c r="L12557" i="1" s="1"/>
  <c r="K12558" i="1"/>
  <c r="L12558" i="1" s="1"/>
  <c r="K12559" i="1"/>
  <c r="L12559" i="1" s="1"/>
  <c r="K12560" i="1"/>
  <c r="L12560" i="1" s="1"/>
  <c r="K12561" i="1"/>
  <c r="L12561" i="1" s="1"/>
  <c r="K12562" i="1"/>
  <c r="L12562" i="1" s="1"/>
  <c r="K12563" i="1"/>
  <c r="L12563" i="1" s="1"/>
  <c r="K12564" i="1"/>
  <c r="L12564" i="1" s="1"/>
  <c r="K12565" i="1"/>
  <c r="L12565" i="1" s="1"/>
  <c r="K12566" i="1"/>
  <c r="L12566" i="1" s="1"/>
  <c r="K12567" i="1"/>
  <c r="L12567" i="1" s="1"/>
  <c r="K12568" i="1"/>
  <c r="L12568" i="1" s="1"/>
  <c r="K12569" i="1"/>
  <c r="L12569" i="1" s="1"/>
  <c r="K12570" i="1"/>
  <c r="L12570" i="1" s="1"/>
  <c r="K12571" i="1"/>
  <c r="L12571" i="1" s="1"/>
  <c r="K12572" i="1"/>
  <c r="L12572" i="1" s="1"/>
  <c r="K12573" i="1"/>
  <c r="L12573" i="1" s="1"/>
  <c r="K12574" i="1"/>
  <c r="L12574" i="1" s="1"/>
  <c r="K12575" i="1"/>
  <c r="L12575" i="1" s="1"/>
  <c r="K12576" i="1"/>
  <c r="L12576" i="1" s="1"/>
  <c r="K12577" i="1"/>
  <c r="L12577" i="1" s="1"/>
  <c r="K12578" i="1"/>
  <c r="L12578" i="1" s="1"/>
  <c r="K12579" i="1"/>
  <c r="L12579" i="1" s="1"/>
  <c r="K12580" i="1"/>
  <c r="L12580" i="1" s="1"/>
  <c r="K12581" i="1"/>
  <c r="L12581" i="1" s="1"/>
  <c r="K12582" i="1"/>
  <c r="L12582" i="1" s="1"/>
  <c r="K12583" i="1"/>
  <c r="L12583" i="1" s="1"/>
  <c r="K12584" i="1"/>
  <c r="L12584" i="1" s="1"/>
  <c r="K12585" i="1"/>
  <c r="L12585" i="1" s="1"/>
  <c r="K12586" i="1"/>
  <c r="L12586" i="1" s="1"/>
  <c r="K12587" i="1"/>
  <c r="L12587" i="1" s="1"/>
  <c r="K12588" i="1"/>
  <c r="L12588" i="1" s="1"/>
  <c r="K12589" i="1"/>
  <c r="L12589" i="1" s="1"/>
  <c r="K12590" i="1"/>
  <c r="L12590" i="1" s="1"/>
  <c r="K12591" i="1"/>
  <c r="L12591" i="1" s="1"/>
  <c r="K12592" i="1"/>
  <c r="L12592" i="1" s="1"/>
  <c r="K12593" i="1"/>
  <c r="L12593" i="1" s="1"/>
  <c r="K12594" i="1"/>
  <c r="L12594" i="1" s="1"/>
  <c r="K12595" i="1"/>
  <c r="L12595" i="1" s="1"/>
  <c r="K12596" i="1"/>
  <c r="L12596" i="1" s="1"/>
  <c r="K12597" i="1"/>
  <c r="L12597" i="1" s="1"/>
  <c r="K12598" i="1"/>
  <c r="L12598" i="1" s="1"/>
  <c r="K12599" i="1"/>
  <c r="L12599" i="1" s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2607" i="1"/>
  <c r="L12607" i="1" s="1"/>
  <c r="K12608" i="1"/>
  <c r="L12608" i="1" s="1"/>
  <c r="K12609" i="1"/>
  <c r="L12609" i="1" s="1"/>
  <c r="K12610" i="1"/>
  <c r="L12610" i="1" s="1"/>
  <c r="K12611" i="1"/>
  <c r="L12611" i="1" s="1"/>
  <c r="K12612" i="1"/>
  <c r="L12612" i="1" s="1"/>
  <c r="K12613" i="1"/>
  <c r="L12613" i="1" s="1"/>
  <c r="K12614" i="1"/>
  <c r="L12614" i="1" s="1"/>
  <c r="K12615" i="1"/>
  <c r="L12615" i="1" s="1"/>
  <c r="K12616" i="1"/>
  <c r="L12616" i="1" s="1"/>
  <c r="K12617" i="1"/>
  <c r="L12617" i="1" s="1"/>
  <c r="K12618" i="1"/>
  <c r="L12618" i="1" s="1"/>
  <c r="K12619" i="1"/>
  <c r="L12619" i="1" s="1"/>
  <c r="K12620" i="1"/>
  <c r="L12620" i="1" s="1"/>
  <c r="K12621" i="1"/>
  <c r="L12621" i="1" s="1"/>
  <c r="K12622" i="1"/>
  <c r="L12622" i="1" s="1"/>
  <c r="K12623" i="1"/>
  <c r="L12623" i="1" s="1"/>
  <c r="K12624" i="1"/>
  <c r="L12624" i="1" s="1"/>
  <c r="K12625" i="1"/>
  <c r="L12625" i="1" s="1"/>
  <c r="K12626" i="1"/>
  <c r="L12626" i="1" s="1"/>
  <c r="K12627" i="1"/>
  <c r="L12627" i="1" s="1"/>
  <c r="K12628" i="1"/>
  <c r="L12628" i="1" s="1"/>
  <c r="K12629" i="1"/>
  <c r="L12629" i="1" s="1"/>
  <c r="K12630" i="1"/>
  <c r="L12630" i="1" s="1"/>
  <c r="K12631" i="1"/>
  <c r="L12631" i="1" s="1"/>
  <c r="K12632" i="1"/>
  <c r="L12632" i="1" s="1"/>
  <c r="K12633" i="1"/>
  <c r="L12633" i="1" s="1"/>
  <c r="K12634" i="1"/>
  <c r="L12634" i="1" s="1"/>
  <c r="K12635" i="1"/>
  <c r="L12635" i="1" s="1"/>
  <c r="K12636" i="1"/>
  <c r="L12636" i="1" s="1"/>
  <c r="K12637" i="1"/>
  <c r="L12637" i="1" s="1"/>
  <c r="K12638" i="1"/>
  <c r="L12638" i="1" s="1"/>
  <c r="K12639" i="1"/>
  <c r="L12639" i="1" s="1"/>
  <c r="K12640" i="1"/>
  <c r="L12640" i="1" s="1"/>
  <c r="K12641" i="1"/>
  <c r="L12641" i="1" s="1"/>
  <c r="K12642" i="1"/>
  <c r="L12642" i="1" s="1"/>
  <c r="K12643" i="1"/>
  <c r="L12643" i="1" s="1"/>
  <c r="K12644" i="1"/>
  <c r="L12644" i="1" s="1"/>
  <c r="K12645" i="1"/>
  <c r="L12645" i="1" s="1"/>
  <c r="K12646" i="1"/>
  <c r="L12646" i="1" s="1"/>
  <c r="K12647" i="1"/>
  <c r="L12647" i="1" s="1"/>
  <c r="K12648" i="1"/>
  <c r="L12648" i="1" s="1"/>
  <c r="K12649" i="1"/>
  <c r="L12649" i="1" s="1"/>
  <c r="K12650" i="1"/>
  <c r="L12650" i="1" s="1"/>
  <c r="K12651" i="1"/>
  <c r="L12651" i="1" s="1"/>
  <c r="K12652" i="1"/>
  <c r="L12652" i="1" s="1"/>
  <c r="K12653" i="1"/>
  <c r="L12653" i="1" s="1"/>
  <c r="K12654" i="1"/>
  <c r="L12654" i="1" s="1"/>
  <c r="K12655" i="1"/>
  <c r="L12655" i="1" s="1"/>
  <c r="K12656" i="1"/>
  <c r="L12656" i="1" s="1"/>
  <c r="K12657" i="1"/>
  <c r="L12657" i="1" s="1"/>
  <c r="K12658" i="1"/>
  <c r="L12658" i="1" s="1"/>
  <c r="K12659" i="1"/>
  <c r="L12659" i="1" s="1"/>
  <c r="K12660" i="1"/>
  <c r="L12660" i="1" s="1"/>
  <c r="K12661" i="1"/>
  <c r="L12661" i="1" s="1"/>
  <c r="K12662" i="1"/>
  <c r="L12662" i="1" s="1"/>
  <c r="K12663" i="1"/>
  <c r="L12663" i="1" s="1"/>
  <c r="K12664" i="1"/>
  <c r="L12664" i="1" s="1"/>
  <c r="K12665" i="1"/>
  <c r="L12665" i="1" s="1"/>
  <c r="K12666" i="1"/>
  <c r="L12666" i="1" s="1"/>
  <c r="K12667" i="1"/>
  <c r="L12667" i="1" s="1"/>
  <c r="K12668" i="1"/>
  <c r="L12668" i="1" s="1"/>
  <c r="K12669" i="1"/>
  <c r="L12669" i="1" s="1"/>
  <c r="K12670" i="1"/>
  <c r="L12670" i="1" s="1"/>
  <c r="K12671" i="1"/>
  <c r="L12671" i="1" s="1"/>
  <c r="K12672" i="1"/>
  <c r="L12672" i="1" s="1"/>
  <c r="K12673" i="1"/>
  <c r="L12673" i="1" s="1"/>
  <c r="K12674" i="1"/>
  <c r="L12674" i="1" s="1"/>
  <c r="K12675" i="1"/>
  <c r="L12675" i="1" s="1"/>
  <c r="K12676" i="1"/>
  <c r="L12676" i="1" s="1"/>
  <c r="K12677" i="1"/>
  <c r="L12677" i="1" s="1"/>
  <c r="K12678" i="1"/>
  <c r="L12678" i="1" s="1"/>
  <c r="K12679" i="1"/>
  <c r="L12679" i="1" s="1"/>
  <c r="K12680" i="1"/>
  <c r="L12680" i="1" s="1"/>
  <c r="K12681" i="1"/>
  <c r="L12681" i="1" s="1"/>
  <c r="K12682" i="1"/>
  <c r="L12682" i="1" s="1"/>
  <c r="K12683" i="1"/>
  <c r="L12683" i="1" s="1"/>
  <c r="K12684" i="1"/>
  <c r="L12684" i="1" s="1"/>
  <c r="K12685" i="1"/>
  <c r="L12685" i="1" s="1"/>
  <c r="K12686" i="1"/>
  <c r="L12686" i="1" s="1"/>
  <c r="K12687" i="1"/>
  <c r="L12687" i="1" s="1"/>
  <c r="K12688" i="1"/>
  <c r="L12688" i="1" s="1"/>
  <c r="K12689" i="1"/>
  <c r="L12689" i="1" s="1"/>
  <c r="K12690" i="1"/>
  <c r="L12690" i="1" s="1"/>
  <c r="K12691" i="1"/>
  <c r="L12691" i="1" s="1"/>
  <c r="K12692" i="1"/>
  <c r="L12692" i="1" s="1"/>
  <c r="K12693" i="1"/>
  <c r="L12693" i="1" s="1"/>
  <c r="K12694" i="1"/>
  <c r="L12694" i="1" s="1"/>
  <c r="K12695" i="1"/>
  <c r="L12695" i="1" s="1"/>
  <c r="K12696" i="1"/>
  <c r="L12696" i="1" s="1"/>
  <c r="K12697" i="1"/>
  <c r="L12697" i="1" s="1"/>
  <c r="K12698" i="1"/>
  <c r="L12698" i="1" s="1"/>
  <c r="K12699" i="1"/>
  <c r="L12699" i="1" s="1"/>
  <c r="K12700" i="1"/>
  <c r="L12700" i="1" s="1"/>
  <c r="K12701" i="1"/>
  <c r="L12701" i="1" s="1"/>
  <c r="K12702" i="1"/>
  <c r="L12702" i="1" s="1"/>
  <c r="K12703" i="1"/>
  <c r="L12703" i="1" s="1"/>
  <c r="K12704" i="1"/>
  <c r="L12704" i="1" s="1"/>
  <c r="K12705" i="1"/>
  <c r="L12705" i="1" s="1"/>
  <c r="K12706" i="1"/>
  <c r="L12706" i="1" s="1"/>
  <c r="K12707" i="1"/>
  <c r="L12707" i="1" s="1"/>
  <c r="K12708" i="1"/>
  <c r="L12708" i="1" s="1"/>
  <c r="K12709" i="1"/>
  <c r="L12709" i="1" s="1"/>
  <c r="K12710" i="1"/>
  <c r="L12710" i="1" s="1"/>
  <c r="K12711" i="1"/>
  <c r="L12711" i="1" s="1"/>
  <c r="K12712" i="1"/>
  <c r="L12712" i="1" s="1"/>
  <c r="K12713" i="1"/>
  <c r="L12713" i="1" s="1"/>
  <c r="K12714" i="1"/>
  <c r="L12714" i="1" s="1"/>
  <c r="K12715" i="1"/>
  <c r="L12715" i="1" s="1"/>
  <c r="K12716" i="1"/>
  <c r="L12716" i="1" s="1"/>
  <c r="K12717" i="1"/>
  <c r="L12717" i="1" s="1"/>
  <c r="K12718" i="1"/>
  <c r="L12718" i="1" s="1"/>
  <c r="K12719" i="1"/>
  <c r="L12719" i="1" s="1"/>
  <c r="K12720" i="1"/>
  <c r="L12720" i="1" s="1"/>
  <c r="K12721" i="1"/>
  <c r="L12721" i="1" s="1"/>
  <c r="K12722" i="1"/>
  <c r="L12722" i="1" s="1"/>
  <c r="K12723" i="1"/>
  <c r="L12723" i="1" s="1"/>
  <c r="K12724" i="1"/>
  <c r="L12724" i="1" s="1"/>
  <c r="K12725" i="1"/>
  <c r="L12725" i="1" s="1"/>
  <c r="K12726" i="1"/>
  <c r="L12726" i="1" s="1"/>
  <c r="K12727" i="1"/>
  <c r="L12727" i="1" s="1"/>
  <c r="K12728" i="1"/>
  <c r="L12728" i="1" s="1"/>
  <c r="K12729" i="1"/>
  <c r="L12729" i="1" s="1"/>
  <c r="K12730" i="1"/>
  <c r="L12730" i="1" s="1"/>
  <c r="K12731" i="1"/>
  <c r="L12731" i="1" s="1"/>
  <c r="K12732" i="1"/>
  <c r="L12732" i="1" s="1"/>
  <c r="K12733" i="1"/>
  <c r="L12733" i="1" s="1"/>
  <c r="K12734" i="1"/>
  <c r="L12734" i="1" s="1"/>
  <c r="K12735" i="1"/>
  <c r="L12735" i="1" s="1"/>
  <c r="K12736" i="1"/>
  <c r="L12736" i="1" s="1"/>
  <c r="K12737" i="1"/>
  <c r="L12737" i="1" s="1"/>
  <c r="K12738" i="1"/>
  <c r="L12738" i="1" s="1"/>
  <c r="K12739" i="1"/>
  <c r="L12739" i="1" s="1"/>
  <c r="K12740" i="1"/>
  <c r="L12740" i="1" s="1"/>
  <c r="K12741" i="1"/>
  <c r="L12741" i="1" s="1"/>
  <c r="K12742" i="1"/>
  <c r="L12742" i="1" s="1"/>
  <c r="K12743" i="1"/>
  <c r="L12743" i="1" s="1"/>
  <c r="K12744" i="1"/>
  <c r="L12744" i="1" s="1"/>
  <c r="K12745" i="1"/>
  <c r="L12745" i="1" s="1"/>
  <c r="K12746" i="1"/>
  <c r="L12746" i="1" s="1"/>
  <c r="K12747" i="1"/>
  <c r="L12747" i="1" s="1"/>
  <c r="K12748" i="1"/>
  <c r="L12748" i="1" s="1"/>
  <c r="K12749" i="1"/>
  <c r="L12749" i="1" s="1"/>
  <c r="K12750" i="1"/>
  <c r="L12750" i="1" s="1"/>
  <c r="K12751" i="1"/>
  <c r="L12751" i="1" s="1"/>
  <c r="K12752" i="1"/>
  <c r="L12752" i="1" s="1"/>
  <c r="K12753" i="1"/>
  <c r="L12753" i="1" s="1"/>
  <c r="K12754" i="1"/>
  <c r="L12754" i="1" s="1"/>
  <c r="K12755" i="1"/>
  <c r="L12755" i="1" s="1"/>
  <c r="K12756" i="1"/>
  <c r="L12756" i="1" s="1"/>
  <c r="K12757" i="1"/>
  <c r="L12757" i="1" s="1"/>
  <c r="K12758" i="1"/>
  <c r="L12758" i="1" s="1"/>
  <c r="K12759" i="1"/>
  <c r="L12759" i="1" s="1"/>
  <c r="K12760" i="1"/>
  <c r="L12760" i="1" s="1"/>
  <c r="K12761" i="1"/>
  <c r="L12761" i="1" s="1"/>
  <c r="K12762" i="1"/>
  <c r="L12762" i="1" s="1"/>
  <c r="K12763" i="1"/>
  <c r="L12763" i="1" s="1"/>
  <c r="K12764" i="1"/>
  <c r="L12764" i="1" s="1"/>
  <c r="K12765" i="1"/>
  <c r="L12765" i="1" s="1"/>
  <c r="K12766" i="1"/>
  <c r="L12766" i="1" s="1"/>
  <c r="K12767" i="1"/>
  <c r="L12767" i="1" s="1"/>
  <c r="K12768" i="1"/>
  <c r="L12768" i="1" s="1"/>
  <c r="K12769" i="1"/>
  <c r="L12769" i="1" s="1"/>
  <c r="K12770" i="1"/>
  <c r="L12770" i="1" s="1"/>
  <c r="K12771" i="1"/>
  <c r="L12771" i="1" s="1"/>
  <c r="K12772" i="1"/>
  <c r="L12772" i="1" s="1"/>
  <c r="K12773" i="1"/>
  <c r="L12773" i="1" s="1"/>
  <c r="K12774" i="1"/>
  <c r="L12774" i="1" s="1"/>
  <c r="K12775" i="1"/>
  <c r="L12775" i="1" s="1"/>
  <c r="K12776" i="1"/>
  <c r="L12776" i="1" s="1"/>
  <c r="K12777" i="1"/>
  <c r="L12777" i="1" s="1"/>
  <c r="K12778" i="1"/>
  <c r="L12778" i="1" s="1"/>
  <c r="K12779" i="1"/>
  <c r="L12779" i="1" s="1"/>
  <c r="K12780" i="1"/>
  <c r="L12780" i="1" s="1"/>
  <c r="K12781" i="1"/>
  <c r="L12781" i="1" s="1"/>
  <c r="K12782" i="1"/>
  <c r="L12782" i="1" s="1"/>
  <c r="K12783" i="1"/>
  <c r="L12783" i="1" s="1"/>
  <c r="K12784" i="1"/>
  <c r="L12784" i="1" s="1"/>
  <c r="K12785" i="1"/>
  <c r="L12785" i="1" s="1"/>
  <c r="K12786" i="1"/>
  <c r="L12786" i="1" s="1"/>
  <c r="K12787" i="1"/>
  <c r="L12787" i="1" s="1"/>
  <c r="K12788" i="1"/>
  <c r="L12788" i="1" s="1"/>
  <c r="K12789" i="1"/>
  <c r="L12789" i="1" s="1"/>
  <c r="K12790" i="1"/>
  <c r="L12790" i="1" s="1"/>
  <c r="K12791" i="1"/>
  <c r="L12791" i="1" s="1"/>
  <c r="K12792" i="1"/>
  <c r="L12792" i="1" s="1"/>
  <c r="K12793" i="1"/>
  <c r="L12793" i="1" s="1"/>
  <c r="K12794" i="1"/>
  <c r="L12794" i="1" s="1"/>
  <c r="K12795" i="1"/>
  <c r="L12795" i="1" s="1"/>
  <c r="K12796" i="1"/>
  <c r="L12796" i="1" s="1"/>
  <c r="K12797" i="1"/>
  <c r="L12797" i="1" s="1"/>
  <c r="K12798" i="1"/>
  <c r="L12798" i="1" s="1"/>
  <c r="K12799" i="1"/>
  <c r="L12799" i="1" s="1"/>
  <c r="K12800" i="1"/>
  <c r="L12800" i="1" s="1"/>
  <c r="K12801" i="1"/>
  <c r="L12801" i="1" s="1"/>
  <c r="K12802" i="1"/>
  <c r="L12802" i="1" s="1"/>
  <c r="K12803" i="1"/>
  <c r="L12803" i="1" s="1"/>
  <c r="K12804" i="1"/>
  <c r="L12804" i="1" s="1"/>
  <c r="K12805" i="1"/>
  <c r="L12805" i="1" s="1"/>
  <c r="K12806" i="1"/>
  <c r="L12806" i="1" s="1"/>
  <c r="K12807" i="1"/>
  <c r="L12807" i="1" s="1"/>
  <c r="K12808" i="1"/>
  <c r="L12808" i="1" s="1"/>
  <c r="K12809" i="1"/>
  <c r="L12809" i="1" s="1"/>
  <c r="K12810" i="1"/>
  <c r="L12810" i="1" s="1"/>
  <c r="K12811" i="1"/>
  <c r="L12811" i="1" s="1"/>
  <c r="K12812" i="1"/>
  <c r="L12812" i="1" s="1"/>
  <c r="K12813" i="1"/>
  <c r="L12813" i="1" s="1"/>
  <c r="K12814" i="1"/>
  <c r="L12814" i="1" s="1"/>
  <c r="K12815" i="1"/>
  <c r="L12815" i="1" s="1"/>
  <c r="K12816" i="1"/>
  <c r="L12816" i="1" s="1"/>
  <c r="K12817" i="1"/>
  <c r="L12817" i="1" s="1"/>
  <c r="K12818" i="1"/>
  <c r="L12818" i="1" s="1"/>
  <c r="K12819" i="1"/>
  <c r="L12819" i="1" s="1"/>
  <c r="K12820" i="1"/>
  <c r="L12820" i="1" s="1"/>
  <c r="K12821" i="1"/>
  <c r="L12821" i="1" s="1"/>
  <c r="K12822" i="1"/>
  <c r="L12822" i="1" s="1"/>
  <c r="K12823" i="1"/>
  <c r="L12823" i="1" s="1"/>
  <c r="K12824" i="1"/>
  <c r="L12824" i="1" s="1"/>
  <c r="K12825" i="1"/>
  <c r="L12825" i="1" s="1"/>
  <c r="K12826" i="1"/>
  <c r="L12826" i="1" s="1"/>
  <c r="K12827" i="1"/>
  <c r="L12827" i="1" s="1"/>
  <c r="K12828" i="1"/>
  <c r="L12828" i="1" s="1"/>
  <c r="K12829" i="1"/>
  <c r="L12829" i="1" s="1"/>
  <c r="K12830" i="1"/>
  <c r="L12830" i="1" s="1"/>
  <c r="K12831" i="1"/>
  <c r="L12831" i="1" s="1"/>
  <c r="K12832" i="1"/>
  <c r="L12832" i="1" s="1"/>
  <c r="K12833" i="1"/>
  <c r="L12833" i="1" s="1"/>
  <c r="K12834" i="1"/>
  <c r="L12834" i="1" s="1"/>
  <c r="K12835" i="1"/>
  <c r="L12835" i="1" s="1"/>
  <c r="K12836" i="1"/>
  <c r="L12836" i="1" s="1"/>
  <c r="K12837" i="1"/>
  <c r="L12837" i="1" s="1"/>
  <c r="K12838" i="1"/>
  <c r="L12838" i="1" s="1"/>
  <c r="K12839" i="1"/>
  <c r="L12839" i="1" s="1"/>
  <c r="K12840" i="1"/>
  <c r="L12840" i="1" s="1"/>
  <c r="K12841" i="1"/>
  <c r="L12841" i="1" s="1"/>
  <c r="K12842" i="1"/>
  <c r="L12842" i="1" s="1"/>
  <c r="K12843" i="1"/>
  <c r="L12843" i="1" s="1"/>
  <c r="K12844" i="1"/>
  <c r="L12844" i="1" s="1"/>
  <c r="K12845" i="1"/>
  <c r="L12845" i="1" s="1"/>
  <c r="K12846" i="1"/>
  <c r="L12846" i="1" s="1"/>
  <c r="K12847" i="1"/>
  <c r="L12847" i="1" s="1"/>
  <c r="K12848" i="1"/>
  <c r="L12848" i="1" s="1"/>
  <c r="K12849" i="1"/>
  <c r="L12849" i="1" s="1"/>
  <c r="K12850" i="1"/>
  <c r="L12850" i="1" s="1"/>
  <c r="K12851" i="1"/>
  <c r="L12851" i="1" s="1"/>
  <c r="K12852" i="1"/>
  <c r="L12852" i="1" s="1"/>
  <c r="K12853" i="1"/>
  <c r="L12853" i="1" s="1"/>
  <c r="K12854" i="1"/>
  <c r="L12854" i="1" s="1"/>
  <c r="K12855" i="1"/>
  <c r="L12855" i="1" s="1"/>
  <c r="K12856" i="1"/>
  <c r="L12856" i="1" s="1"/>
  <c r="K12857" i="1"/>
  <c r="L12857" i="1" s="1"/>
  <c r="K12858" i="1"/>
  <c r="L12858" i="1" s="1"/>
  <c r="K12859" i="1"/>
  <c r="L12859" i="1" s="1"/>
  <c r="K12860" i="1"/>
  <c r="L12860" i="1" s="1"/>
  <c r="K12861" i="1"/>
  <c r="L12861" i="1" s="1"/>
  <c r="K12862" i="1"/>
  <c r="L12862" i="1" s="1"/>
  <c r="K12863" i="1"/>
  <c r="L12863" i="1" s="1"/>
  <c r="K12864" i="1"/>
  <c r="L12864" i="1" s="1"/>
  <c r="K12865" i="1"/>
  <c r="L12865" i="1" s="1"/>
  <c r="K12866" i="1"/>
  <c r="L12866" i="1" s="1"/>
  <c r="K12867" i="1"/>
  <c r="L12867" i="1" s="1"/>
  <c r="K12868" i="1"/>
  <c r="L12868" i="1" s="1"/>
  <c r="K12869" i="1"/>
  <c r="L12869" i="1" s="1"/>
  <c r="K12870" i="1"/>
  <c r="L12870" i="1" s="1"/>
  <c r="K12871" i="1"/>
  <c r="L12871" i="1" s="1"/>
  <c r="K12872" i="1"/>
  <c r="L12872" i="1" s="1"/>
  <c r="K12873" i="1"/>
  <c r="L12873" i="1" s="1"/>
  <c r="K12874" i="1"/>
  <c r="L12874" i="1" s="1"/>
  <c r="K12875" i="1"/>
  <c r="L12875" i="1" s="1"/>
  <c r="K12876" i="1"/>
  <c r="L12876" i="1" s="1"/>
  <c r="K12877" i="1"/>
  <c r="L12877" i="1" s="1"/>
  <c r="K12878" i="1"/>
  <c r="L12878" i="1" s="1"/>
  <c r="K12879" i="1"/>
  <c r="L12879" i="1" s="1"/>
  <c r="K12880" i="1"/>
  <c r="L12880" i="1" s="1"/>
  <c r="K12881" i="1"/>
  <c r="L12881" i="1" s="1"/>
  <c r="K12882" i="1"/>
  <c r="L12882" i="1" s="1"/>
  <c r="K12883" i="1"/>
  <c r="L12883" i="1" s="1"/>
  <c r="K12884" i="1"/>
  <c r="L12884" i="1" s="1"/>
  <c r="K12885" i="1"/>
  <c r="L12885" i="1" s="1"/>
  <c r="K12886" i="1"/>
  <c r="L12886" i="1" s="1"/>
  <c r="K12887" i="1"/>
  <c r="L12887" i="1" s="1"/>
  <c r="K12888" i="1"/>
  <c r="L12888" i="1" s="1"/>
  <c r="K12889" i="1"/>
  <c r="L12889" i="1" s="1"/>
  <c r="K12890" i="1"/>
  <c r="L12890" i="1" s="1"/>
  <c r="K12891" i="1"/>
  <c r="L12891" i="1" s="1"/>
  <c r="K12892" i="1"/>
  <c r="L12892" i="1" s="1"/>
  <c r="K12893" i="1"/>
  <c r="L12893" i="1" s="1"/>
  <c r="K12894" i="1"/>
  <c r="L12894" i="1" s="1"/>
  <c r="K12895" i="1"/>
  <c r="L12895" i="1" s="1"/>
  <c r="K12896" i="1"/>
  <c r="L12896" i="1" s="1"/>
  <c r="K12897" i="1"/>
  <c r="L12897" i="1" s="1"/>
  <c r="K12898" i="1"/>
  <c r="L12898" i="1" s="1"/>
  <c r="K12899" i="1"/>
  <c r="L12899" i="1" s="1"/>
  <c r="K12900" i="1"/>
  <c r="L12900" i="1" s="1"/>
  <c r="K12901" i="1"/>
  <c r="L12901" i="1" s="1"/>
  <c r="K12902" i="1"/>
  <c r="L12902" i="1" s="1"/>
  <c r="K12903" i="1"/>
  <c r="L12903" i="1" s="1"/>
  <c r="K12904" i="1"/>
  <c r="L12904" i="1" s="1"/>
  <c r="K12905" i="1"/>
  <c r="L12905" i="1" s="1"/>
  <c r="K12906" i="1"/>
  <c r="L12906" i="1" s="1"/>
  <c r="K12907" i="1"/>
  <c r="L12907" i="1" s="1"/>
  <c r="K12908" i="1"/>
  <c r="L12908" i="1" s="1"/>
  <c r="K12909" i="1"/>
  <c r="L12909" i="1" s="1"/>
  <c r="K12910" i="1"/>
  <c r="L12910" i="1" s="1"/>
  <c r="K12911" i="1"/>
  <c r="L12911" i="1" s="1"/>
  <c r="K12912" i="1"/>
  <c r="L12912" i="1" s="1"/>
  <c r="K12913" i="1"/>
  <c r="L12913" i="1" s="1"/>
  <c r="K12914" i="1"/>
  <c r="L12914" i="1" s="1"/>
  <c r="K12915" i="1"/>
  <c r="L12915" i="1" s="1"/>
  <c r="K12916" i="1"/>
  <c r="L12916" i="1" s="1"/>
  <c r="K12917" i="1"/>
  <c r="L12917" i="1" s="1"/>
  <c r="K12918" i="1"/>
  <c r="L12918" i="1" s="1"/>
  <c r="K12919" i="1"/>
  <c r="L12919" i="1" s="1"/>
  <c r="K12920" i="1"/>
  <c r="L12920" i="1" s="1"/>
  <c r="K12921" i="1"/>
  <c r="L12921" i="1" s="1"/>
  <c r="K12922" i="1"/>
  <c r="L12922" i="1" s="1"/>
  <c r="K12923" i="1"/>
  <c r="L12923" i="1" s="1"/>
  <c r="K12924" i="1"/>
  <c r="L12924" i="1" s="1"/>
  <c r="K12925" i="1"/>
  <c r="L12925" i="1" s="1"/>
  <c r="K12926" i="1"/>
  <c r="L12926" i="1" s="1"/>
  <c r="K12927" i="1"/>
  <c r="L12927" i="1" s="1"/>
  <c r="K12928" i="1"/>
  <c r="L12928" i="1" s="1"/>
  <c r="K12929" i="1"/>
  <c r="L12929" i="1" s="1"/>
  <c r="K12930" i="1"/>
  <c r="L12930" i="1" s="1"/>
  <c r="K12931" i="1"/>
  <c r="L12931" i="1" s="1"/>
  <c r="K12932" i="1"/>
  <c r="L12932" i="1" s="1"/>
  <c r="K12933" i="1"/>
  <c r="L12933" i="1" s="1"/>
  <c r="K12934" i="1"/>
  <c r="L12934" i="1" s="1"/>
  <c r="K12935" i="1"/>
  <c r="L12935" i="1" s="1"/>
  <c r="K12936" i="1"/>
  <c r="L12936" i="1" s="1"/>
  <c r="K12937" i="1"/>
  <c r="L12937" i="1" s="1"/>
  <c r="K12938" i="1"/>
  <c r="L12938" i="1" s="1"/>
  <c r="K12939" i="1"/>
  <c r="L12939" i="1" s="1"/>
  <c r="K12940" i="1"/>
  <c r="L12940" i="1" s="1"/>
  <c r="K12941" i="1"/>
  <c r="L12941" i="1" s="1"/>
  <c r="K12942" i="1"/>
  <c r="L12942" i="1" s="1"/>
  <c r="K12943" i="1"/>
  <c r="L12943" i="1" s="1"/>
  <c r="K12944" i="1"/>
  <c r="L12944" i="1" s="1"/>
  <c r="K12945" i="1"/>
  <c r="L12945" i="1" s="1"/>
  <c r="K12946" i="1"/>
  <c r="L12946" i="1" s="1"/>
  <c r="K12947" i="1"/>
  <c r="L12947" i="1" s="1"/>
  <c r="K12948" i="1"/>
  <c r="L12948" i="1" s="1"/>
  <c r="K12949" i="1"/>
  <c r="L12949" i="1" s="1"/>
  <c r="K12950" i="1"/>
  <c r="L12950" i="1" s="1"/>
  <c r="K12951" i="1"/>
  <c r="L12951" i="1" s="1"/>
  <c r="K12952" i="1"/>
  <c r="L12952" i="1" s="1"/>
  <c r="K12953" i="1"/>
  <c r="L12953" i="1" s="1"/>
  <c r="K12954" i="1"/>
  <c r="L12954" i="1" s="1"/>
  <c r="K12955" i="1"/>
  <c r="L12955" i="1" s="1"/>
  <c r="K12956" i="1"/>
  <c r="L12956" i="1" s="1"/>
  <c r="K12957" i="1"/>
  <c r="L12957" i="1" s="1"/>
  <c r="K12958" i="1"/>
  <c r="L12958" i="1" s="1"/>
  <c r="K12959" i="1"/>
  <c r="L12959" i="1" s="1"/>
  <c r="K12960" i="1"/>
  <c r="L12960" i="1" s="1"/>
  <c r="K12961" i="1"/>
  <c r="L12961" i="1" s="1"/>
  <c r="K12962" i="1"/>
  <c r="L12962" i="1" s="1"/>
  <c r="K12963" i="1"/>
  <c r="L12963" i="1" s="1"/>
  <c r="K12964" i="1"/>
  <c r="L12964" i="1" s="1"/>
  <c r="K12965" i="1"/>
  <c r="L12965" i="1" s="1"/>
  <c r="K12966" i="1"/>
  <c r="L12966" i="1" s="1"/>
  <c r="K12967" i="1"/>
  <c r="L12967" i="1" s="1"/>
  <c r="K12968" i="1"/>
  <c r="L12968" i="1" s="1"/>
  <c r="K12969" i="1"/>
  <c r="L12969" i="1" s="1"/>
  <c r="K12970" i="1"/>
  <c r="L12970" i="1" s="1"/>
  <c r="K12971" i="1"/>
  <c r="L12971" i="1" s="1"/>
  <c r="K12972" i="1"/>
  <c r="L12972" i="1" s="1"/>
  <c r="K12973" i="1"/>
  <c r="L12973" i="1" s="1"/>
  <c r="K12974" i="1"/>
  <c r="L12974" i="1" s="1"/>
  <c r="K12975" i="1"/>
  <c r="L12975" i="1" s="1"/>
  <c r="K12976" i="1"/>
  <c r="L12976" i="1" s="1"/>
  <c r="K12977" i="1"/>
  <c r="L12977" i="1" s="1"/>
  <c r="K12978" i="1"/>
  <c r="L12978" i="1" s="1"/>
  <c r="K12979" i="1"/>
  <c r="L12979" i="1" s="1"/>
  <c r="K12980" i="1"/>
  <c r="L12980" i="1" s="1"/>
  <c r="K12981" i="1"/>
  <c r="L12981" i="1" s="1"/>
  <c r="K12982" i="1"/>
  <c r="L12982" i="1" s="1"/>
  <c r="K12983" i="1"/>
  <c r="L12983" i="1" s="1"/>
  <c r="K12984" i="1"/>
  <c r="L12984" i="1" s="1"/>
  <c r="K12985" i="1"/>
  <c r="L12985" i="1" s="1"/>
  <c r="K12986" i="1"/>
  <c r="L12986" i="1" s="1"/>
  <c r="K12987" i="1"/>
  <c r="L12987" i="1" s="1"/>
  <c r="K12988" i="1"/>
  <c r="L12988" i="1" s="1"/>
  <c r="K12989" i="1"/>
  <c r="L12989" i="1" s="1"/>
  <c r="K12990" i="1"/>
  <c r="L12990" i="1" s="1"/>
  <c r="K12991" i="1"/>
  <c r="L12991" i="1" s="1"/>
  <c r="K12992" i="1"/>
  <c r="L12992" i="1" s="1"/>
  <c r="K12993" i="1"/>
  <c r="L12993" i="1" s="1"/>
  <c r="K12994" i="1"/>
  <c r="L12994" i="1" s="1"/>
  <c r="K12995" i="1"/>
  <c r="L12995" i="1" s="1"/>
  <c r="K12996" i="1"/>
  <c r="L12996" i="1" s="1"/>
  <c r="K12997" i="1"/>
  <c r="L12997" i="1" s="1"/>
  <c r="K12998" i="1"/>
  <c r="L12998" i="1" s="1"/>
  <c r="K12999" i="1"/>
  <c r="L12999" i="1" s="1"/>
  <c r="K13000" i="1"/>
  <c r="L13000" i="1" s="1"/>
  <c r="K13001" i="1"/>
  <c r="L13001" i="1" s="1"/>
  <c r="K13002" i="1"/>
  <c r="L13002" i="1" s="1"/>
  <c r="K13003" i="1"/>
  <c r="L13003" i="1" s="1"/>
  <c r="K13004" i="1"/>
  <c r="L13004" i="1" s="1"/>
  <c r="K13005" i="1"/>
  <c r="L13005" i="1" s="1"/>
  <c r="K13006" i="1"/>
  <c r="L13006" i="1" s="1"/>
  <c r="K13007" i="1"/>
  <c r="L13007" i="1" s="1"/>
  <c r="K13008" i="1"/>
  <c r="L13008" i="1" s="1"/>
  <c r="K13009" i="1"/>
  <c r="L13009" i="1" s="1"/>
  <c r="K13010" i="1"/>
  <c r="L13010" i="1" s="1"/>
  <c r="K13011" i="1"/>
  <c r="L13011" i="1" s="1"/>
  <c r="K13012" i="1"/>
  <c r="L13012" i="1" s="1"/>
  <c r="K13013" i="1"/>
  <c r="L13013" i="1" s="1"/>
  <c r="K13014" i="1"/>
  <c r="L13014" i="1" s="1"/>
  <c r="K13015" i="1"/>
  <c r="L13015" i="1" s="1"/>
  <c r="K13016" i="1"/>
  <c r="L13016" i="1" s="1"/>
  <c r="K13017" i="1"/>
  <c r="L13017" i="1" s="1"/>
  <c r="K13018" i="1"/>
  <c r="L13018" i="1" s="1"/>
  <c r="K13019" i="1"/>
  <c r="L13019" i="1" s="1"/>
  <c r="K13020" i="1"/>
  <c r="L13020" i="1" s="1"/>
  <c r="K13021" i="1"/>
  <c r="L13021" i="1" s="1"/>
  <c r="K13022" i="1"/>
  <c r="L13022" i="1" s="1"/>
  <c r="K13023" i="1"/>
  <c r="L13023" i="1" s="1"/>
  <c r="K13024" i="1"/>
  <c r="L13024" i="1" s="1"/>
  <c r="K13025" i="1"/>
  <c r="L13025" i="1" s="1"/>
  <c r="K13026" i="1"/>
  <c r="L13026" i="1" s="1"/>
  <c r="K13027" i="1"/>
  <c r="L13027" i="1" s="1"/>
  <c r="K13028" i="1"/>
  <c r="L13028" i="1" s="1"/>
  <c r="K13029" i="1"/>
  <c r="L13029" i="1" s="1"/>
  <c r="K13030" i="1"/>
  <c r="L13030" i="1" s="1"/>
  <c r="K13031" i="1"/>
  <c r="L13031" i="1" s="1"/>
  <c r="K13032" i="1"/>
  <c r="L13032" i="1" s="1"/>
  <c r="K13033" i="1"/>
  <c r="L13033" i="1" s="1"/>
  <c r="K13034" i="1"/>
  <c r="L13034" i="1" s="1"/>
  <c r="K13035" i="1"/>
  <c r="L13035" i="1" s="1"/>
  <c r="K13036" i="1"/>
  <c r="L13036" i="1" s="1"/>
  <c r="K13037" i="1"/>
  <c r="L13037" i="1" s="1"/>
  <c r="K13038" i="1"/>
  <c r="L13038" i="1" s="1"/>
  <c r="K13039" i="1"/>
  <c r="L13039" i="1" s="1"/>
  <c r="K13040" i="1"/>
  <c r="L13040" i="1" s="1"/>
  <c r="K13041" i="1"/>
  <c r="L13041" i="1" s="1"/>
  <c r="K13042" i="1"/>
  <c r="L13042" i="1" s="1"/>
  <c r="K13043" i="1"/>
  <c r="L13043" i="1" s="1"/>
  <c r="K13044" i="1"/>
  <c r="L13044" i="1" s="1"/>
  <c r="K13045" i="1"/>
  <c r="L13045" i="1" s="1"/>
  <c r="K13046" i="1"/>
  <c r="L13046" i="1" s="1"/>
  <c r="K13047" i="1"/>
  <c r="L13047" i="1" s="1"/>
  <c r="K13048" i="1"/>
  <c r="L13048" i="1" s="1"/>
  <c r="K13049" i="1"/>
  <c r="L13049" i="1" s="1"/>
  <c r="K13050" i="1"/>
  <c r="L13050" i="1" s="1"/>
  <c r="K13051" i="1"/>
  <c r="L13051" i="1" s="1"/>
  <c r="K13052" i="1"/>
  <c r="L13052" i="1" s="1"/>
  <c r="K13053" i="1"/>
  <c r="L13053" i="1" s="1"/>
  <c r="K13054" i="1"/>
  <c r="L13054" i="1" s="1"/>
  <c r="K13055" i="1"/>
  <c r="L13055" i="1" s="1"/>
  <c r="K13056" i="1"/>
  <c r="L13056" i="1" s="1"/>
  <c r="K13057" i="1"/>
  <c r="L13057" i="1" s="1"/>
  <c r="K13058" i="1"/>
  <c r="L13058" i="1" s="1"/>
  <c r="K13059" i="1"/>
  <c r="L13059" i="1" s="1"/>
  <c r="K13060" i="1"/>
  <c r="L13060" i="1" s="1"/>
  <c r="K13061" i="1"/>
  <c r="L13061" i="1" s="1"/>
  <c r="K13062" i="1"/>
  <c r="L13062" i="1" s="1"/>
  <c r="K13063" i="1"/>
  <c r="L13063" i="1" s="1"/>
  <c r="K13064" i="1"/>
  <c r="L13064" i="1" s="1"/>
  <c r="K13065" i="1"/>
  <c r="L13065" i="1" s="1"/>
  <c r="K13066" i="1"/>
  <c r="L13066" i="1" s="1"/>
  <c r="K13067" i="1"/>
  <c r="L13067" i="1" s="1"/>
  <c r="K13068" i="1"/>
  <c r="L13068" i="1" s="1"/>
  <c r="K13069" i="1"/>
  <c r="L13069" i="1" s="1"/>
  <c r="K13070" i="1"/>
  <c r="L13070" i="1" s="1"/>
  <c r="K13071" i="1"/>
  <c r="L13071" i="1" s="1"/>
  <c r="K13072" i="1"/>
  <c r="L13072" i="1" s="1"/>
  <c r="K13073" i="1"/>
  <c r="L13073" i="1" s="1"/>
  <c r="K13074" i="1"/>
  <c r="L13074" i="1" s="1"/>
  <c r="K13075" i="1"/>
  <c r="L13075" i="1" s="1"/>
  <c r="K13076" i="1"/>
  <c r="L13076" i="1" s="1"/>
  <c r="K13077" i="1"/>
  <c r="L13077" i="1" s="1"/>
  <c r="K13078" i="1"/>
  <c r="L13078" i="1" s="1"/>
  <c r="K13079" i="1"/>
  <c r="L13079" i="1" s="1"/>
  <c r="K13080" i="1"/>
  <c r="L13080" i="1" s="1"/>
  <c r="K13081" i="1"/>
  <c r="L13081" i="1" s="1"/>
  <c r="K13082" i="1"/>
  <c r="L13082" i="1" s="1"/>
  <c r="K13083" i="1"/>
  <c r="L13083" i="1" s="1"/>
  <c r="K13084" i="1"/>
  <c r="L13084" i="1" s="1"/>
  <c r="K13085" i="1"/>
  <c r="L13085" i="1" s="1"/>
  <c r="K13086" i="1"/>
  <c r="L13086" i="1" s="1"/>
  <c r="K13087" i="1"/>
  <c r="L13087" i="1" s="1"/>
  <c r="K13088" i="1"/>
  <c r="L13088" i="1" s="1"/>
  <c r="K13089" i="1"/>
  <c r="L13089" i="1" s="1"/>
  <c r="K13090" i="1"/>
  <c r="L13090" i="1" s="1"/>
  <c r="K13091" i="1"/>
  <c r="L13091" i="1" s="1"/>
  <c r="K13092" i="1"/>
  <c r="L13092" i="1" s="1"/>
  <c r="K13093" i="1"/>
  <c r="L13093" i="1" s="1"/>
  <c r="K13094" i="1"/>
  <c r="L13094" i="1" s="1"/>
  <c r="K13095" i="1"/>
  <c r="L13095" i="1" s="1"/>
  <c r="K13096" i="1"/>
  <c r="L13096" i="1" s="1"/>
  <c r="K13097" i="1"/>
  <c r="L13097" i="1" s="1"/>
  <c r="K13098" i="1"/>
  <c r="L13098" i="1" s="1"/>
  <c r="K13099" i="1"/>
  <c r="L13099" i="1" s="1"/>
  <c r="K13100" i="1"/>
  <c r="L13100" i="1" s="1"/>
  <c r="K13101" i="1"/>
  <c r="L13101" i="1" s="1"/>
  <c r="K13102" i="1"/>
  <c r="L13102" i="1" s="1"/>
  <c r="K13103" i="1"/>
  <c r="L13103" i="1" s="1"/>
  <c r="K13104" i="1"/>
  <c r="L13104" i="1" s="1"/>
  <c r="K13105" i="1"/>
  <c r="L13105" i="1" s="1"/>
  <c r="K13106" i="1"/>
  <c r="L13106" i="1" s="1"/>
  <c r="K13107" i="1"/>
  <c r="L13107" i="1" s="1"/>
  <c r="K13108" i="1"/>
  <c r="L13108" i="1" s="1"/>
  <c r="K13109" i="1"/>
  <c r="L13109" i="1" s="1"/>
  <c r="K13110" i="1"/>
  <c r="L13110" i="1" s="1"/>
  <c r="K13111" i="1"/>
  <c r="L13111" i="1" s="1"/>
  <c r="K13112" i="1"/>
  <c r="L13112" i="1" s="1"/>
  <c r="K13113" i="1"/>
  <c r="L13113" i="1" s="1"/>
  <c r="K13114" i="1"/>
  <c r="L13114" i="1" s="1"/>
  <c r="K13115" i="1"/>
  <c r="L13115" i="1" s="1"/>
  <c r="K13116" i="1"/>
  <c r="L13116" i="1" s="1"/>
  <c r="K13117" i="1"/>
  <c r="L13117" i="1" s="1"/>
  <c r="K13118" i="1"/>
  <c r="L13118" i="1" s="1"/>
  <c r="K13119" i="1"/>
  <c r="L13119" i="1" s="1"/>
  <c r="K13120" i="1"/>
  <c r="L13120" i="1" s="1"/>
  <c r="K13121" i="1"/>
  <c r="L13121" i="1" s="1"/>
  <c r="K13122" i="1"/>
  <c r="L13122" i="1" s="1"/>
  <c r="K13123" i="1"/>
  <c r="L13123" i="1" s="1"/>
  <c r="K13124" i="1"/>
  <c r="L13124" i="1" s="1"/>
  <c r="K13125" i="1"/>
  <c r="L13125" i="1" s="1"/>
  <c r="K13126" i="1"/>
  <c r="L13126" i="1" s="1"/>
  <c r="K13127" i="1"/>
  <c r="L13127" i="1" s="1"/>
  <c r="K13128" i="1"/>
  <c r="L13128" i="1" s="1"/>
  <c r="K13129" i="1"/>
  <c r="L13129" i="1" s="1"/>
  <c r="K13130" i="1"/>
  <c r="L13130" i="1" s="1"/>
  <c r="K13131" i="1"/>
  <c r="L13131" i="1" s="1"/>
  <c r="K13132" i="1"/>
  <c r="L13132" i="1" s="1"/>
  <c r="K13133" i="1"/>
  <c r="L13133" i="1" s="1"/>
  <c r="K13134" i="1"/>
  <c r="L13134" i="1" s="1"/>
  <c r="K13135" i="1"/>
  <c r="L13135" i="1" s="1"/>
  <c r="K13136" i="1"/>
  <c r="L13136" i="1" s="1"/>
  <c r="K13137" i="1"/>
  <c r="L13137" i="1" s="1"/>
  <c r="K13138" i="1"/>
  <c r="L13138" i="1" s="1"/>
  <c r="K13139" i="1"/>
  <c r="L13139" i="1" s="1"/>
  <c r="K13140" i="1"/>
  <c r="L13140" i="1" s="1"/>
  <c r="K13141" i="1"/>
  <c r="L13141" i="1" s="1"/>
  <c r="K13142" i="1"/>
  <c r="L13142" i="1" s="1"/>
  <c r="K13143" i="1"/>
  <c r="L13143" i="1" s="1"/>
  <c r="K13144" i="1"/>
  <c r="L13144" i="1" s="1"/>
  <c r="K13145" i="1"/>
  <c r="L13145" i="1" s="1"/>
  <c r="K13146" i="1"/>
  <c r="L13146" i="1" s="1"/>
  <c r="K13147" i="1"/>
  <c r="L13147" i="1" s="1"/>
  <c r="K13148" i="1"/>
  <c r="L13148" i="1" s="1"/>
  <c r="K13149" i="1"/>
  <c r="L13149" i="1" s="1"/>
  <c r="K13150" i="1"/>
  <c r="L13150" i="1" s="1"/>
  <c r="K13151" i="1"/>
  <c r="L13151" i="1" s="1"/>
  <c r="K13152" i="1"/>
  <c r="L13152" i="1" s="1"/>
  <c r="K13153" i="1"/>
  <c r="L13153" i="1" s="1"/>
  <c r="K13154" i="1"/>
  <c r="L13154" i="1" s="1"/>
  <c r="K13155" i="1"/>
  <c r="L13155" i="1" s="1"/>
  <c r="K13156" i="1"/>
  <c r="L13156" i="1" s="1"/>
  <c r="K13157" i="1"/>
  <c r="L13157" i="1" s="1"/>
  <c r="K13158" i="1"/>
  <c r="L13158" i="1" s="1"/>
  <c r="K13159" i="1"/>
  <c r="L13159" i="1" s="1"/>
  <c r="K13160" i="1"/>
  <c r="L13160" i="1" s="1"/>
  <c r="K13161" i="1"/>
  <c r="L13161" i="1" s="1"/>
  <c r="K13162" i="1"/>
  <c r="L13162" i="1" s="1"/>
  <c r="K13163" i="1"/>
  <c r="L13163" i="1" s="1"/>
  <c r="K13164" i="1"/>
  <c r="L13164" i="1" s="1"/>
  <c r="K13165" i="1"/>
  <c r="L13165" i="1" s="1"/>
  <c r="K13166" i="1"/>
  <c r="L13166" i="1" s="1"/>
  <c r="K13167" i="1"/>
  <c r="L13167" i="1" s="1"/>
  <c r="K13168" i="1"/>
  <c r="L13168" i="1" s="1"/>
  <c r="K13169" i="1"/>
  <c r="L13169" i="1" s="1"/>
  <c r="K13170" i="1"/>
  <c r="L13170" i="1" s="1"/>
  <c r="K13171" i="1"/>
  <c r="L13171" i="1" s="1"/>
  <c r="K13172" i="1"/>
  <c r="L13172" i="1" s="1"/>
  <c r="K13173" i="1"/>
  <c r="L13173" i="1" s="1"/>
  <c r="K13174" i="1"/>
  <c r="L13174" i="1" s="1"/>
  <c r="K13175" i="1"/>
  <c r="L13175" i="1" s="1"/>
  <c r="K13176" i="1"/>
  <c r="L13176" i="1" s="1"/>
  <c r="K13177" i="1"/>
  <c r="L13177" i="1" s="1"/>
  <c r="K13178" i="1"/>
  <c r="L13178" i="1" s="1"/>
  <c r="K13179" i="1"/>
  <c r="L13179" i="1" s="1"/>
  <c r="K13180" i="1"/>
  <c r="L13180" i="1" s="1"/>
  <c r="K13181" i="1"/>
  <c r="L13181" i="1" s="1"/>
  <c r="K13182" i="1"/>
  <c r="L13182" i="1" s="1"/>
  <c r="K13183" i="1"/>
  <c r="L13183" i="1" s="1"/>
  <c r="K13184" i="1"/>
  <c r="L13184" i="1" s="1"/>
  <c r="K13185" i="1"/>
  <c r="L13185" i="1" s="1"/>
  <c r="K13186" i="1"/>
  <c r="L13186" i="1" s="1"/>
  <c r="K13187" i="1"/>
  <c r="L13187" i="1" s="1"/>
  <c r="K13188" i="1"/>
  <c r="L13188" i="1" s="1"/>
  <c r="K13189" i="1"/>
  <c r="L13189" i="1" s="1"/>
  <c r="K13190" i="1"/>
  <c r="L13190" i="1" s="1"/>
  <c r="K13191" i="1"/>
  <c r="L13191" i="1" s="1"/>
  <c r="K13192" i="1"/>
  <c r="L13192" i="1" s="1"/>
  <c r="K13193" i="1"/>
  <c r="L13193" i="1" s="1"/>
  <c r="K13194" i="1"/>
  <c r="L13194" i="1" s="1"/>
  <c r="K13195" i="1"/>
  <c r="L13195" i="1" s="1"/>
  <c r="K13196" i="1"/>
  <c r="L13196" i="1" s="1"/>
  <c r="K13197" i="1"/>
  <c r="L13197" i="1" s="1"/>
  <c r="K13198" i="1"/>
  <c r="L13198" i="1" s="1"/>
  <c r="K13199" i="1"/>
  <c r="L13199" i="1" s="1"/>
  <c r="K13200" i="1"/>
  <c r="L13200" i="1" s="1"/>
  <c r="K13201" i="1"/>
  <c r="L13201" i="1" s="1"/>
  <c r="K13202" i="1"/>
  <c r="L13202" i="1" s="1"/>
  <c r="K13203" i="1"/>
  <c r="L13203" i="1" s="1"/>
  <c r="K13204" i="1"/>
  <c r="L13204" i="1" s="1"/>
  <c r="K13205" i="1"/>
  <c r="L13205" i="1" s="1"/>
  <c r="K13206" i="1"/>
  <c r="L13206" i="1" s="1"/>
  <c r="K13207" i="1"/>
  <c r="L13207" i="1" s="1"/>
  <c r="K13208" i="1"/>
  <c r="L13208" i="1" s="1"/>
  <c r="K13209" i="1"/>
  <c r="L13209" i="1" s="1"/>
  <c r="K13210" i="1"/>
  <c r="L13210" i="1" s="1"/>
  <c r="K13211" i="1"/>
  <c r="L13211" i="1" s="1"/>
  <c r="K13212" i="1"/>
  <c r="L13212" i="1" s="1"/>
  <c r="K13213" i="1"/>
  <c r="L13213" i="1" s="1"/>
  <c r="K13214" i="1"/>
  <c r="L13214" i="1" s="1"/>
  <c r="K13215" i="1"/>
  <c r="L13215" i="1" s="1"/>
  <c r="K13216" i="1"/>
  <c r="L13216" i="1" s="1"/>
  <c r="K13217" i="1"/>
  <c r="L13217" i="1" s="1"/>
  <c r="K13218" i="1"/>
  <c r="L13218" i="1" s="1"/>
  <c r="K13219" i="1"/>
  <c r="L13219" i="1" s="1"/>
  <c r="K13220" i="1"/>
  <c r="L13220" i="1" s="1"/>
  <c r="K13221" i="1"/>
  <c r="L13221" i="1" s="1"/>
  <c r="K13222" i="1"/>
  <c r="L13222" i="1" s="1"/>
  <c r="K13223" i="1"/>
  <c r="L13223" i="1" s="1"/>
  <c r="K13224" i="1"/>
  <c r="L13224" i="1" s="1"/>
  <c r="K13225" i="1"/>
  <c r="L13225" i="1" s="1"/>
  <c r="K13226" i="1"/>
  <c r="L13226" i="1" s="1"/>
  <c r="K13227" i="1"/>
  <c r="L13227" i="1" s="1"/>
  <c r="K13228" i="1"/>
  <c r="L13228" i="1" s="1"/>
  <c r="K13229" i="1"/>
  <c r="L13229" i="1" s="1"/>
  <c r="K13230" i="1"/>
  <c r="L13230" i="1" s="1"/>
  <c r="K13231" i="1"/>
  <c r="L13231" i="1" s="1"/>
  <c r="K13232" i="1"/>
  <c r="L13232" i="1" s="1"/>
  <c r="K13233" i="1"/>
  <c r="L13233" i="1" s="1"/>
  <c r="K13234" i="1"/>
  <c r="L13234" i="1" s="1"/>
  <c r="K13235" i="1"/>
  <c r="L13235" i="1" s="1"/>
  <c r="K13236" i="1"/>
  <c r="L13236" i="1" s="1"/>
  <c r="K13237" i="1"/>
  <c r="L13237" i="1" s="1"/>
  <c r="K13238" i="1"/>
  <c r="L13238" i="1" s="1"/>
  <c r="K13239" i="1"/>
  <c r="L13239" i="1" s="1"/>
  <c r="K13240" i="1"/>
  <c r="L13240" i="1" s="1"/>
  <c r="K13241" i="1"/>
  <c r="L13241" i="1" s="1"/>
  <c r="K13242" i="1"/>
  <c r="L13242" i="1" s="1"/>
  <c r="K13243" i="1"/>
  <c r="L13243" i="1" s="1"/>
  <c r="K13244" i="1"/>
  <c r="L13244" i="1" s="1"/>
  <c r="K13245" i="1"/>
  <c r="L13245" i="1" s="1"/>
  <c r="K13246" i="1"/>
  <c r="L13246" i="1" s="1"/>
  <c r="K13247" i="1"/>
  <c r="L13247" i="1" s="1"/>
  <c r="K13248" i="1"/>
  <c r="L13248" i="1" s="1"/>
  <c r="K13249" i="1"/>
  <c r="L13249" i="1" s="1"/>
  <c r="K13250" i="1"/>
  <c r="L13250" i="1" s="1"/>
  <c r="K13251" i="1"/>
  <c r="L13251" i="1" s="1"/>
  <c r="K13252" i="1"/>
  <c r="L13252" i="1" s="1"/>
  <c r="K13253" i="1"/>
  <c r="L13253" i="1" s="1"/>
  <c r="K13254" i="1"/>
  <c r="L13254" i="1" s="1"/>
  <c r="K13255" i="1"/>
  <c r="L13255" i="1" s="1"/>
  <c r="K13256" i="1"/>
  <c r="L13256" i="1" s="1"/>
  <c r="K13257" i="1"/>
  <c r="L13257" i="1" s="1"/>
  <c r="K13258" i="1"/>
  <c r="L13258" i="1" s="1"/>
  <c r="K13259" i="1"/>
  <c r="L13259" i="1" s="1"/>
  <c r="K13260" i="1"/>
  <c r="L13260" i="1" s="1"/>
  <c r="K13261" i="1"/>
  <c r="L13261" i="1" s="1"/>
  <c r="K13262" i="1"/>
  <c r="L13262" i="1" s="1"/>
  <c r="K13263" i="1"/>
  <c r="L13263" i="1" s="1"/>
  <c r="K13264" i="1"/>
  <c r="L13264" i="1" s="1"/>
  <c r="K13265" i="1"/>
  <c r="L13265" i="1" s="1"/>
  <c r="K13266" i="1"/>
  <c r="L13266" i="1" s="1"/>
  <c r="K13267" i="1"/>
  <c r="L13267" i="1" s="1"/>
  <c r="K13268" i="1"/>
  <c r="L13268" i="1" s="1"/>
  <c r="K13269" i="1"/>
  <c r="L13269" i="1" s="1"/>
  <c r="K13270" i="1"/>
  <c r="L13270" i="1" s="1"/>
  <c r="K13271" i="1"/>
  <c r="L13271" i="1" s="1"/>
  <c r="K13272" i="1"/>
  <c r="L13272" i="1" s="1"/>
  <c r="K13273" i="1"/>
  <c r="L13273" i="1" s="1"/>
  <c r="K13274" i="1"/>
  <c r="L13274" i="1" s="1"/>
  <c r="K13275" i="1"/>
  <c r="L13275" i="1" s="1"/>
  <c r="K13276" i="1"/>
  <c r="L13276" i="1" s="1"/>
  <c r="K13277" i="1"/>
  <c r="L13277" i="1" s="1"/>
  <c r="K13278" i="1"/>
  <c r="L13278" i="1" s="1"/>
  <c r="K13279" i="1"/>
  <c r="L13279" i="1" s="1"/>
  <c r="K13280" i="1"/>
  <c r="L13280" i="1" s="1"/>
  <c r="K13281" i="1"/>
  <c r="L13281" i="1" s="1"/>
  <c r="K13282" i="1"/>
  <c r="L13282" i="1" s="1"/>
  <c r="K13283" i="1"/>
  <c r="L13283" i="1" s="1"/>
  <c r="K13284" i="1"/>
  <c r="L13284" i="1" s="1"/>
  <c r="K13285" i="1"/>
  <c r="L13285" i="1" s="1"/>
  <c r="K13286" i="1"/>
  <c r="L13286" i="1" s="1"/>
  <c r="K13287" i="1"/>
  <c r="L13287" i="1" s="1"/>
  <c r="K13288" i="1"/>
  <c r="L13288" i="1" s="1"/>
  <c r="K13289" i="1"/>
  <c r="L13289" i="1" s="1"/>
  <c r="K13290" i="1"/>
  <c r="L13290" i="1" s="1"/>
  <c r="K13291" i="1"/>
  <c r="L13291" i="1" s="1"/>
  <c r="K13292" i="1"/>
  <c r="L13292" i="1" s="1"/>
  <c r="K13293" i="1"/>
  <c r="L13293" i="1" s="1"/>
  <c r="K13294" i="1"/>
  <c r="L13294" i="1" s="1"/>
  <c r="K13295" i="1"/>
  <c r="L13295" i="1" s="1"/>
  <c r="K13296" i="1"/>
  <c r="L13296" i="1" s="1"/>
  <c r="K13297" i="1"/>
  <c r="L13297" i="1" s="1"/>
  <c r="K13298" i="1"/>
  <c r="L13298" i="1" s="1"/>
  <c r="K13299" i="1"/>
  <c r="L13299" i="1" s="1"/>
  <c r="K13300" i="1"/>
  <c r="L13300" i="1" s="1"/>
  <c r="K13301" i="1"/>
  <c r="L13301" i="1" s="1"/>
  <c r="K13302" i="1"/>
  <c r="L13302" i="1" s="1"/>
  <c r="K13303" i="1"/>
  <c r="L13303" i="1" s="1"/>
  <c r="K13304" i="1"/>
  <c r="L13304" i="1" s="1"/>
  <c r="K13305" i="1"/>
  <c r="L13305" i="1" s="1"/>
  <c r="K13306" i="1"/>
  <c r="L13306" i="1" s="1"/>
  <c r="K13307" i="1"/>
  <c r="L13307" i="1" s="1"/>
  <c r="K13308" i="1"/>
  <c r="L13308" i="1" s="1"/>
  <c r="K13309" i="1"/>
  <c r="L13309" i="1" s="1"/>
  <c r="K13310" i="1"/>
  <c r="L13310" i="1" s="1"/>
  <c r="K13311" i="1"/>
  <c r="L13311" i="1" s="1"/>
  <c r="K13312" i="1"/>
  <c r="L13312" i="1" s="1"/>
  <c r="K13313" i="1"/>
  <c r="L13313" i="1" s="1"/>
  <c r="K13314" i="1"/>
  <c r="L13314" i="1" s="1"/>
  <c r="K13315" i="1"/>
  <c r="L13315" i="1" s="1"/>
  <c r="K13316" i="1"/>
  <c r="L13316" i="1" s="1"/>
  <c r="K13317" i="1"/>
  <c r="L13317" i="1" s="1"/>
  <c r="K13318" i="1"/>
  <c r="L13318" i="1" s="1"/>
  <c r="K13319" i="1"/>
  <c r="L13319" i="1" s="1"/>
  <c r="K13320" i="1"/>
  <c r="L13320" i="1" s="1"/>
  <c r="K13321" i="1"/>
  <c r="L13321" i="1" s="1"/>
  <c r="K13322" i="1"/>
  <c r="L13322" i="1" s="1"/>
  <c r="K13323" i="1"/>
  <c r="L13323" i="1" s="1"/>
  <c r="K13324" i="1"/>
  <c r="L13324" i="1" s="1"/>
  <c r="K13325" i="1"/>
  <c r="L13325" i="1" s="1"/>
  <c r="K13326" i="1"/>
  <c r="L13326" i="1" s="1"/>
  <c r="K13327" i="1"/>
  <c r="L13327" i="1" s="1"/>
  <c r="K13328" i="1"/>
  <c r="L13328" i="1" s="1"/>
  <c r="K13329" i="1"/>
  <c r="L13329" i="1" s="1"/>
  <c r="K13330" i="1"/>
  <c r="L13330" i="1" s="1"/>
  <c r="K13331" i="1"/>
  <c r="L13331" i="1" s="1"/>
  <c r="K13332" i="1"/>
  <c r="L13332" i="1" s="1"/>
  <c r="K13333" i="1"/>
  <c r="L13333" i="1" s="1"/>
  <c r="K13334" i="1"/>
  <c r="L13334" i="1" s="1"/>
  <c r="K13335" i="1"/>
  <c r="L13335" i="1" s="1"/>
  <c r="K13336" i="1"/>
  <c r="L13336" i="1" s="1"/>
  <c r="K13337" i="1"/>
  <c r="L13337" i="1" s="1"/>
  <c r="K13338" i="1"/>
  <c r="L13338" i="1" s="1"/>
  <c r="K13339" i="1"/>
  <c r="L13339" i="1" s="1"/>
  <c r="K13340" i="1"/>
  <c r="L13340" i="1" s="1"/>
  <c r="K13341" i="1"/>
  <c r="L13341" i="1" s="1"/>
  <c r="K13342" i="1"/>
  <c r="L13342" i="1" s="1"/>
  <c r="K13343" i="1"/>
  <c r="L13343" i="1" s="1"/>
  <c r="K13344" i="1"/>
  <c r="L13344" i="1" s="1"/>
  <c r="K13345" i="1"/>
  <c r="L13345" i="1" s="1"/>
  <c r="K13346" i="1"/>
  <c r="L13346" i="1" s="1"/>
  <c r="K13347" i="1"/>
  <c r="L13347" i="1" s="1"/>
  <c r="K13348" i="1"/>
  <c r="L13348" i="1" s="1"/>
  <c r="K13349" i="1"/>
  <c r="L13349" i="1" s="1"/>
  <c r="K13350" i="1"/>
  <c r="L13350" i="1" s="1"/>
  <c r="K13351" i="1"/>
  <c r="L13351" i="1" s="1"/>
  <c r="K13352" i="1"/>
  <c r="L13352" i="1" s="1"/>
  <c r="K13353" i="1"/>
  <c r="L13353" i="1" s="1"/>
  <c r="K13354" i="1"/>
  <c r="L13354" i="1" s="1"/>
  <c r="K13355" i="1"/>
  <c r="L13355" i="1" s="1"/>
  <c r="K13356" i="1"/>
  <c r="L13356" i="1" s="1"/>
  <c r="K13357" i="1"/>
  <c r="L13357" i="1" s="1"/>
  <c r="K13358" i="1"/>
  <c r="L13358" i="1" s="1"/>
  <c r="K13359" i="1"/>
  <c r="L13359" i="1" s="1"/>
  <c r="K13360" i="1"/>
  <c r="L13360" i="1" s="1"/>
  <c r="K13361" i="1"/>
  <c r="L13361" i="1" s="1"/>
  <c r="K13362" i="1"/>
  <c r="L13362" i="1" s="1"/>
  <c r="K13363" i="1"/>
  <c r="L13363" i="1" s="1"/>
  <c r="K13364" i="1"/>
  <c r="L13364" i="1" s="1"/>
  <c r="K13365" i="1"/>
  <c r="L13365" i="1" s="1"/>
  <c r="K13366" i="1"/>
  <c r="L13366" i="1" s="1"/>
  <c r="K13367" i="1"/>
  <c r="L13367" i="1" s="1"/>
  <c r="K13368" i="1"/>
  <c r="L13368" i="1" s="1"/>
  <c r="K13369" i="1"/>
  <c r="L13369" i="1" s="1"/>
  <c r="K13370" i="1"/>
  <c r="L13370" i="1" s="1"/>
  <c r="K13371" i="1"/>
  <c r="L13371" i="1" s="1"/>
  <c r="K13372" i="1"/>
  <c r="L13372" i="1" s="1"/>
  <c r="K13373" i="1"/>
  <c r="L13373" i="1" s="1"/>
  <c r="K13374" i="1"/>
  <c r="L13374" i="1" s="1"/>
  <c r="K13375" i="1"/>
  <c r="L13375" i="1" s="1"/>
  <c r="K13376" i="1"/>
  <c r="L13376" i="1" s="1"/>
  <c r="K13377" i="1"/>
  <c r="L13377" i="1" s="1"/>
  <c r="K13378" i="1"/>
  <c r="L13378" i="1" s="1"/>
  <c r="K13379" i="1"/>
  <c r="L13379" i="1" s="1"/>
  <c r="K13380" i="1"/>
  <c r="L13380" i="1" s="1"/>
  <c r="K13381" i="1"/>
  <c r="L13381" i="1" s="1"/>
  <c r="K13382" i="1"/>
  <c r="L13382" i="1" s="1"/>
  <c r="K13383" i="1"/>
  <c r="L13383" i="1" s="1"/>
  <c r="K13384" i="1"/>
  <c r="L13384" i="1" s="1"/>
  <c r="K13385" i="1"/>
  <c r="L13385" i="1" s="1"/>
  <c r="K13386" i="1"/>
  <c r="L13386" i="1" s="1"/>
  <c r="K13387" i="1"/>
  <c r="L13387" i="1" s="1"/>
  <c r="K13388" i="1"/>
  <c r="L13388" i="1" s="1"/>
  <c r="K13389" i="1"/>
  <c r="L13389" i="1" s="1"/>
  <c r="K13390" i="1"/>
  <c r="L13390" i="1" s="1"/>
  <c r="K13391" i="1"/>
  <c r="L13391" i="1" s="1"/>
  <c r="K13392" i="1"/>
  <c r="L13392" i="1" s="1"/>
  <c r="K13393" i="1"/>
  <c r="L13393" i="1" s="1"/>
  <c r="K13394" i="1"/>
  <c r="L13394" i="1" s="1"/>
  <c r="K13395" i="1"/>
  <c r="L13395" i="1" s="1"/>
  <c r="K13396" i="1"/>
  <c r="L13396" i="1" s="1"/>
  <c r="K13397" i="1"/>
  <c r="L13397" i="1" s="1"/>
  <c r="K13398" i="1"/>
  <c r="L13398" i="1" s="1"/>
  <c r="K13399" i="1"/>
  <c r="L13399" i="1" s="1"/>
  <c r="K13400" i="1"/>
  <c r="L13400" i="1" s="1"/>
  <c r="K13401" i="1"/>
  <c r="L13401" i="1" s="1"/>
  <c r="K13402" i="1"/>
  <c r="L13402" i="1" s="1"/>
  <c r="K13403" i="1"/>
  <c r="L13403" i="1" s="1"/>
  <c r="K13404" i="1"/>
  <c r="L13404" i="1" s="1"/>
  <c r="K13405" i="1"/>
  <c r="L13405" i="1" s="1"/>
  <c r="K13406" i="1"/>
  <c r="L13406" i="1" s="1"/>
  <c r="K13407" i="1"/>
  <c r="L13407" i="1" s="1"/>
  <c r="K13408" i="1"/>
  <c r="L13408" i="1" s="1"/>
  <c r="K13409" i="1"/>
  <c r="L13409" i="1" s="1"/>
  <c r="K13410" i="1"/>
  <c r="L13410" i="1" s="1"/>
  <c r="K13411" i="1"/>
  <c r="L13411" i="1" s="1"/>
  <c r="K13412" i="1"/>
  <c r="L13412" i="1" s="1"/>
  <c r="K13413" i="1"/>
  <c r="L13413" i="1" s="1"/>
  <c r="K13414" i="1"/>
  <c r="L13414" i="1" s="1"/>
  <c r="K13415" i="1"/>
  <c r="L13415" i="1" s="1"/>
  <c r="K13416" i="1"/>
  <c r="L13416" i="1" s="1"/>
  <c r="K13417" i="1"/>
  <c r="L13417" i="1" s="1"/>
  <c r="K13418" i="1"/>
  <c r="L13418" i="1" s="1"/>
  <c r="K13419" i="1"/>
  <c r="L13419" i="1" s="1"/>
  <c r="K13420" i="1"/>
  <c r="L13420" i="1" s="1"/>
  <c r="K13421" i="1"/>
  <c r="L13421" i="1" s="1"/>
  <c r="K13422" i="1"/>
  <c r="L13422" i="1" s="1"/>
  <c r="K13423" i="1"/>
  <c r="L13423" i="1" s="1"/>
  <c r="K13424" i="1"/>
  <c r="L13424" i="1" s="1"/>
  <c r="K13425" i="1"/>
  <c r="L13425" i="1" s="1"/>
  <c r="K13426" i="1"/>
  <c r="L13426" i="1" s="1"/>
  <c r="K13427" i="1"/>
  <c r="L13427" i="1" s="1"/>
  <c r="K13428" i="1"/>
  <c r="L13428" i="1" s="1"/>
  <c r="K13429" i="1"/>
  <c r="L13429" i="1" s="1"/>
  <c r="K13430" i="1"/>
  <c r="L13430" i="1" s="1"/>
  <c r="K13431" i="1"/>
  <c r="L13431" i="1" s="1"/>
  <c r="K13432" i="1"/>
  <c r="L13432" i="1" s="1"/>
  <c r="K13433" i="1"/>
  <c r="L13433" i="1" s="1"/>
  <c r="K13434" i="1"/>
  <c r="L13434" i="1" s="1"/>
  <c r="K13435" i="1"/>
  <c r="L13435" i="1" s="1"/>
  <c r="K13436" i="1"/>
  <c r="L13436" i="1" s="1"/>
  <c r="K13437" i="1"/>
  <c r="L13437" i="1" s="1"/>
  <c r="K13438" i="1"/>
  <c r="L13438" i="1" s="1"/>
  <c r="K13439" i="1"/>
  <c r="L13439" i="1" s="1"/>
  <c r="K13440" i="1"/>
  <c r="L13440" i="1" s="1"/>
  <c r="K13441" i="1"/>
  <c r="L13441" i="1" s="1"/>
  <c r="K13442" i="1"/>
  <c r="L13442" i="1" s="1"/>
  <c r="K13443" i="1"/>
  <c r="L13443" i="1" s="1"/>
  <c r="K13444" i="1"/>
  <c r="L13444" i="1" s="1"/>
  <c r="K13445" i="1"/>
  <c r="L13445" i="1" s="1"/>
  <c r="K13446" i="1"/>
  <c r="L13446" i="1" s="1"/>
  <c r="K13447" i="1"/>
  <c r="L13447" i="1" s="1"/>
  <c r="K13448" i="1"/>
  <c r="L13448" i="1" s="1"/>
  <c r="K13449" i="1"/>
  <c r="L13449" i="1" s="1"/>
  <c r="K13450" i="1"/>
  <c r="L13450" i="1" s="1"/>
  <c r="K13451" i="1"/>
  <c r="L13451" i="1" s="1"/>
  <c r="K13452" i="1"/>
  <c r="L13452" i="1" s="1"/>
  <c r="K13453" i="1"/>
  <c r="L13453" i="1" s="1"/>
  <c r="K13454" i="1"/>
  <c r="L13454" i="1" s="1"/>
  <c r="K13455" i="1"/>
  <c r="L13455" i="1" s="1"/>
  <c r="K13456" i="1"/>
  <c r="L13456" i="1" s="1"/>
  <c r="K13457" i="1"/>
  <c r="L13457" i="1" s="1"/>
  <c r="K13458" i="1"/>
  <c r="L13458" i="1" s="1"/>
  <c r="K13459" i="1"/>
  <c r="L13459" i="1" s="1"/>
  <c r="K13460" i="1"/>
  <c r="L13460" i="1" s="1"/>
  <c r="K13461" i="1"/>
  <c r="L13461" i="1" s="1"/>
  <c r="K13462" i="1"/>
  <c r="L13462" i="1" s="1"/>
  <c r="K13463" i="1"/>
  <c r="L13463" i="1" s="1"/>
  <c r="K13464" i="1"/>
  <c r="L13464" i="1" s="1"/>
  <c r="K13465" i="1"/>
  <c r="L13465" i="1" s="1"/>
  <c r="K13466" i="1"/>
  <c r="L13466" i="1" s="1"/>
  <c r="K13467" i="1"/>
  <c r="L13467" i="1" s="1"/>
  <c r="K13468" i="1"/>
  <c r="L13468" i="1" s="1"/>
  <c r="K13469" i="1"/>
  <c r="L13469" i="1" s="1"/>
  <c r="K13470" i="1"/>
  <c r="L13470" i="1" s="1"/>
  <c r="K13471" i="1"/>
  <c r="L13471" i="1" s="1"/>
  <c r="K13472" i="1"/>
  <c r="L13472" i="1" s="1"/>
  <c r="K13473" i="1"/>
  <c r="L13473" i="1" s="1"/>
  <c r="K13474" i="1"/>
  <c r="L13474" i="1" s="1"/>
  <c r="K13475" i="1"/>
  <c r="L13475" i="1" s="1"/>
  <c r="K13476" i="1"/>
  <c r="L13476" i="1" s="1"/>
  <c r="K13477" i="1"/>
  <c r="L13477" i="1" s="1"/>
  <c r="K13478" i="1"/>
  <c r="L13478" i="1" s="1"/>
  <c r="K13479" i="1"/>
  <c r="L13479" i="1" s="1"/>
  <c r="K13480" i="1"/>
  <c r="L13480" i="1" s="1"/>
  <c r="K13481" i="1"/>
  <c r="L13481" i="1" s="1"/>
  <c r="K13482" i="1"/>
  <c r="L13482" i="1" s="1"/>
  <c r="K13483" i="1"/>
  <c r="L13483" i="1" s="1"/>
  <c r="K13484" i="1"/>
  <c r="L13484" i="1" s="1"/>
  <c r="K13485" i="1"/>
  <c r="L13485" i="1" s="1"/>
  <c r="K13486" i="1"/>
  <c r="L13486" i="1" s="1"/>
  <c r="K13487" i="1"/>
  <c r="L13487" i="1" s="1"/>
  <c r="K13488" i="1"/>
  <c r="L13488" i="1" s="1"/>
  <c r="K13489" i="1"/>
  <c r="L13489" i="1" s="1"/>
  <c r="K13490" i="1"/>
  <c r="L13490" i="1" s="1"/>
  <c r="K13491" i="1"/>
  <c r="L13491" i="1" s="1"/>
  <c r="K13492" i="1"/>
  <c r="L13492" i="1" s="1"/>
  <c r="K13493" i="1"/>
  <c r="L13493" i="1" s="1"/>
  <c r="K13494" i="1"/>
  <c r="L13494" i="1" s="1"/>
  <c r="K13495" i="1"/>
  <c r="L13495" i="1" s="1"/>
  <c r="K13496" i="1"/>
  <c r="L13496" i="1" s="1"/>
  <c r="K13497" i="1"/>
  <c r="L13497" i="1" s="1"/>
  <c r="K13498" i="1"/>
  <c r="L13498" i="1" s="1"/>
  <c r="K13499" i="1"/>
  <c r="L13499" i="1" s="1"/>
  <c r="K13500" i="1"/>
  <c r="L13500" i="1" s="1"/>
  <c r="K13501" i="1"/>
  <c r="L13501" i="1" s="1"/>
  <c r="K13502" i="1"/>
  <c r="L13502" i="1" s="1"/>
  <c r="K13503" i="1"/>
  <c r="L13503" i="1" s="1"/>
  <c r="K13504" i="1"/>
  <c r="L13504" i="1" s="1"/>
  <c r="K13505" i="1"/>
  <c r="L13505" i="1" s="1"/>
  <c r="K13506" i="1"/>
  <c r="L13506" i="1" s="1"/>
  <c r="K13507" i="1"/>
  <c r="L13507" i="1" s="1"/>
  <c r="K13508" i="1"/>
  <c r="L13508" i="1" s="1"/>
  <c r="K13509" i="1"/>
  <c r="L13509" i="1" s="1"/>
  <c r="K13510" i="1"/>
  <c r="L13510" i="1" s="1"/>
  <c r="K13511" i="1"/>
  <c r="L13511" i="1" s="1"/>
  <c r="K13512" i="1"/>
  <c r="L13512" i="1" s="1"/>
  <c r="K13513" i="1"/>
  <c r="L13513" i="1" s="1"/>
  <c r="K13514" i="1"/>
  <c r="L13514" i="1" s="1"/>
  <c r="K13515" i="1"/>
  <c r="L13515" i="1" s="1"/>
  <c r="K13516" i="1"/>
  <c r="L13516" i="1" s="1"/>
  <c r="K13517" i="1"/>
  <c r="L13517" i="1" s="1"/>
  <c r="K13518" i="1"/>
  <c r="L13518" i="1" s="1"/>
  <c r="K13519" i="1"/>
  <c r="L13519" i="1" s="1"/>
  <c r="K13520" i="1"/>
  <c r="L13520" i="1" s="1"/>
  <c r="K13521" i="1"/>
  <c r="L13521" i="1" s="1"/>
  <c r="K13522" i="1"/>
  <c r="L13522" i="1" s="1"/>
  <c r="K13523" i="1"/>
  <c r="L13523" i="1" s="1"/>
  <c r="K13524" i="1"/>
  <c r="L13524" i="1" s="1"/>
  <c r="K13525" i="1"/>
  <c r="L13525" i="1" s="1"/>
  <c r="K13526" i="1"/>
  <c r="L13526" i="1" s="1"/>
  <c r="K13527" i="1"/>
  <c r="L13527" i="1" s="1"/>
  <c r="K13528" i="1"/>
  <c r="L13528" i="1" s="1"/>
  <c r="K13529" i="1"/>
  <c r="L13529" i="1" s="1"/>
  <c r="K13530" i="1"/>
  <c r="L13530" i="1" s="1"/>
  <c r="K13531" i="1"/>
  <c r="L13531" i="1" s="1"/>
  <c r="K13532" i="1"/>
  <c r="L13532" i="1" s="1"/>
  <c r="K13533" i="1"/>
  <c r="L13533" i="1" s="1"/>
  <c r="K13534" i="1"/>
  <c r="L13534" i="1" s="1"/>
  <c r="K13535" i="1"/>
  <c r="L13535" i="1" s="1"/>
  <c r="K13536" i="1"/>
  <c r="L13536" i="1" s="1"/>
  <c r="K13537" i="1"/>
  <c r="L13537" i="1" s="1"/>
  <c r="K13538" i="1"/>
  <c r="L13538" i="1" s="1"/>
  <c r="K13539" i="1"/>
  <c r="L13539" i="1" s="1"/>
  <c r="K13540" i="1"/>
  <c r="L13540" i="1" s="1"/>
  <c r="K13541" i="1"/>
  <c r="L13541" i="1" s="1"/>
  <c r="K13542" i="1"/>
  <c r="L13542" i="1" s="1"/>
  <c r="K13543" i="1"/>
  <c r="L13543" i="1" s="1"/>
  <c r="K13544" i="1"/>
  <c r="L13544" i="1" s="1"/>
  <c r="K13545" i="1"/>
  <c r="L13545" i="1" s="1"/>
  <c r="K13546" i="1"/>
  <c r="L13546" i="1" s="1"/>
  <c r="K13547" i="1"/>
  <c r="L13547" i="1" s="1"/>
  <c r="K13548" i="1"/>
  <c r="L13548" i="1" s="1"/>
  <c r="K13549" i="1"/>
  <c r="L13549" i="1" s="1"/>
  <c r="K13550" i="1"/>
  <c r="L13550" i="1" s="1"/>
  <c r="K13551" i="1"/>
  <c r="L13551" i="1" s="1"/>
  <c r="K13552" i="1"/>
  <c r="L13552" i="1" s="1"/>
  <c r="K13553" i="1"/>
  <c r="L13553" i="1" s="1"/>
  <c r="K13554" i="1"/>
  <c r="L13554" i="1" s="1"/>
  <c r="K13555" i="1"/>
  <c r="L13555" i="1" s="1"/>
  <c r="K13556" i="1"/>
  <c r="L13556" i="1" s="1"/>
  <c r="K13557" i="1"/>
  <c r="L13557" i="1" s="1"/>
  <c r="K13558" i="1"/>
  <c r="L13558" i="1" s="1"/>
  <c r="K13559" i="1"/>
  <c r="L13559" i="1" s="1"/>
  <c r="K13560" i="1"/>
  <c r="L13560" i="1" s="1"/>
  <c r="K13561" i="1"/>
  <c r="L13561" i="1" s="1"/>
  <c r="K13562" i="1"/>
  <c r="L13562" i="1" s="1"/>
  <c r="K13563" i="1"/>
  <c r="L13563" i="1" s="1"/>
  <c r="K13564" i="1"/>
  <c r="L13564" i="1" s="1"/>
  <c r="K13565" i="1"/>
  <c r="L13565" i="1" s="1"/>
  <c r="K13566" i="1"/>
  <c r="L13566" i="1" s="1"/>
  <c r="K13567" i="1"/>
  <c r="L13567" i="1" s="1"/>
  <c r="K13568" i="1"/>
  <c r="L13568" i="1" s="1"/>
  <c r="K13569" i="1"/>
  <c r="L13569" i="1" s="1"/>
  <c r="K13570" i="1"/>
  <c r="L13570" i="1" s="1"/>
  <c r="K13571" i="1"/>
  <c r="L13571" i="1" s="1"/>
  <c r="K13572" i="1"/>
  <c r="L13572" i="1" s="1"/>
  <c r="K13573" i="1"/>
  <c r="L13573" i="1" s="1"/>
  <c r="K13574" i="1"/>
  <c r="L13574" i="1" s="1"/>
  <c r="K13575" i="1"/>
  <c r="L13575" i="1" s="1"/>
  <c r="K13576" i="1"/>
  <c r="L13576" i="1" s="1"/>
  <c r="K13577" i="1"/>
  <c r="L13577" i="1" s="1"/>
  <c r="K13578" i="1"/>
  <c r="L13578" i="1" s="1"/>
  <c r="K13579" i="1"/>
  <c r="L13579" i="1" s="1"/>
  <c r="K13580" i="1"/>
  <c r="L13580" i="1" s="1"/>
  <c r="K13581" i="1"/>
  <c r="L13581" i="1" s="1"/>
  <c r="K13582" i="1"/>
  <c r="L13582" i="1" s="1"/>
  <c r="K13583" i="1"/>
  <c r="L13583" i="1" s="1"/>
  <c r="K13584" i="1"/>
  <c r="L13584" i="1" s="1"/>
  <c r="K13585" i="1"/>
  <c r="L13585" i="1" s="1"/>
  <c r="K13586" i="1"/>
  <c r="L13586" i="1" s="1"/>
  <c r="K13587" i="1"/>
  <c r="L13587" i="1" s="1"/>
  <c r="K13588" i="1"/>
  <c r="L13588" i="1" s="1"/>
  <c r="K13589" i="1"/>
  <c r="L13589" i="1" s="1"/>
  <c r="K13590" i="1"/>
  <c r="L13590" i="1" s="1"/>
  <c r="K13591" i="1"/>
  <c r="L13591" i="1" s="1"/>
  <c r="K13592" i="1"/>
  <c r="L13592" i="1" s="1"/>
  <c r="K13593" i="1"/>
  <c r="L13593" i="1" s="1"/>
  <c r="K13594" i="1"/>
  <c r="L13594" i="1" s="1"/>
  <c r="K13595" i="1"/>
  <c r="L13595" i="1" s="1"/>
  <c r="K13596" i="1"/>
  <c r="L13596" i="1" s="1"/>
  <c r="K13597" i="1"/>
  <c r="L13597" i="1" s="1"/>
  <c r="K13598" i="1"/>
  <c r="L13598" i="1" s="1"/>
  <c r="K13599" i="1"/>
  <c r="L13599" i="1" s="1"/>
  <c r="K13600" i="1"/>
  <c r="L13600" i="1" s="1"/>
  <c r="K13601" i="1"/>
  <c r="L13601" i="1" s="1"/>
  <c r="K13602" i="1"/>
  <c r="L13602" i="1" s="1"/>
  <c r="K13603" i="1"/>
  <c r="L13603" i="1" s="1"/>
  <c r="K13604" i="1"/>
  <c r="L13604" i="1" s="1"/>
  <c r="K13605" i="1"/>
  <c r="L13605" i="1" s="1"/>
  <c r="K13606" i="1"/>
  <c r="L13606" i="1" s="1"/>
  <c r="K13607" i="1"/>
  <c r="L13607" i="1" s="1"/>
  <c r="K13608" i="1"/>
  <c r="L13608" i="1" s="1"/>
  <c r="K13609" i="1"/>
  <c r="L13609" i="1" s="1"/>
  <c r="K13610" i="1"/>
  <c r="L13610" i="1" s="1"/>
  <c r="K13611" i="1"/>
  <c r="L13611" i="1" s="1"/>
  <c r="K13612" i="1"/>
  <c r="L13612" i="1" s="1"/>
  <c r="K13613" i="1"/>
  <c r="L13613" i="1" s="1"/>
  <c r="K13614" i="1"/>
  <c r="L13614" i="1" s="1"/>
  <c r="K13615" i="1"/>
  <c r="L13615" i="1" s="1"/>
  <c r="K13616" i="1"/>
  <c r="L13616" i="1" s="1"/>
  <c r="K13617" i="1"/>
  <c r="L13617" i="1" s="1"/>
  <c r="K13618" i="1"/>
  <c r="L13618" i="1" s="1"/>
  <c r="K13619" i="1"/>
  <c r="L13619" i="1" s="1"/>
  <c r="K13620" i="1"/>
  <c r="L13620" i="1" s="1"/>
  <c r="K13621" i="1"/>
  <c r="L13621" i="1" s="1"/>
  <c r="K13622" i="1"/>
  <c r="L13622" i="1" s="1"/>
  <c r="K13623" i="1"/>
  <c r="L13623" i="1" s="1"/>
  <c r="K13624" i="1"/>
  <c r="L13624" i="1" s="1"/>
  <c r="K13625" i="1"/>
  <c r="L13625" i="1" s="1"/>
  <c r="K13626" i="1"/>
  <c r="L13626" i="1" s="1"/>
  <c r="K13627" i="1"/>
  <c r="L13627" i="1" s="1"/>
  <c r="K13628" i="1"/>
  <c r="L13628" i="1" s="1"/>
  <c r="K13629" i="1"/>
  <c r="L13629" i="1" s="1"/>
  <c r="K13630" i="1"/>
  <c r="L13630" i="1" s="1"/>
  <c r="K13631" i="1"/>
  <c r="L13631" i="1" s="1"/>
  <c r="K13632" i="1"/>
  <c r="L13632" i="1" s="1"/>
  <c r="K13633" i="1"/>
  <c r="L13633" i="1" s="1"/>
  <c r="K13634" i="1"/>
  <c r="L13634" i="1" s="1"/>
  <c r="K13635" i="1"/>
  <c r="L13635" i="1" s="1"/>
  <c r="K13636" i="1"/>
  <c r="L13636" i="1" s="1"/>
  <c r="K13637" i="1"/>
  <c r="L13637" i="1" s="1"/>
  <c r="K13638" i="1"/>
  <c r="L13638" i="1" s="1"/>
  <c r="K13639" i="1"/>
  <c r="L13639" i="1" s="1"/>
  <c r="K13640" i="1"/>
  <c r="L13640" i="1" s="1"/>
  <c r="K13641" i="1"/>
  <c r="L13641" i="1" s="1"/>
  <c r="K13642" i="1"/>
  <c r="L13642" i="1" s="1"/>
  <c r="K13643" i="1"/>
  <c r="L13643" i="1" s="1"/>
  <c r="K13644" i="1"/>
  <c r="L13644" i="1" s="1"/>
  <c r="K13645" i="1"/>
  <c r="L13645" i="1" s="1"/>
  <c r="K13646" i="1"/>
  <c r="L13646" i="1" s="1"/>
  <c r="K13647" i="1"/>
  <c r="L13647" i="1" s="1"/>
  <c r="K13648" i="1"/>
  <c r="L13648" i="1" s="1"/>
  <c r="K13649" i="1"/>
  <c r="L13649" i="1" s="1"/>
  <c r="K13650" i="1"/>
  <c r="L13650" i="1" s="1"/>
  <c r="K13651" i="1"/>
  <c r="L13651" i="1" s="1"/>
  <c r="K13652" i="1"/>
  <c r="L13652" i="1" s="1"/>
  <c r="K13653" i="1"/>
  <c r="L13653" i="1" s="1"/>
  <c r="K13654" i="1"/>
  <c r="L13654" i="1" s="1"/>
  <c r="K13655" i="1"/>
  <c r="L13655" i="1" s="1"/>
  <c r="K13656" i="1"/>
  <c r="L13656" i="1" s="1"/>
  <c r="K13657" i="1"/>
  <c r="L13657" i="1" s="1"/>
  <c r="K13658" i="1"/>
  <c r="L13658" i="1" s="1"/>
  <c r="K13659" i="1"/>
  <c r="L13659" i="1" s="1"/>
  <c r="K13660" i="1"/>
  <c r="L13660" i="1" s="1"/>
  <c r="K13661" i="1"/>
  <c r="L13661" i="1" s="1"/>
  <c r="K13662" i="1"/>
  <c r="L13662" i="1" s="1"/>
  <c r="K13663" i="1"/>
  <c r="L13663" i="1" s="1"/>
  <c r="K13664" i="1"/>
  <c r="L13664" i="1" s="1"/>
  <c r="K13665" i="1"/>
  <c r="L13665" i="1" s="1"/>
  <c r="K13666" i="1"/>
  <c r="L13666" i="1" s="1"/>
  <c r="K13667" i="1"/>
  <c r="L13667" i="1" s="1"/>
  <c r="K13668" i="1"/>
  <c r="L13668" i="1" s="1"/>
  <c r="K13669" i="1"/>
  <c r="L13669" i="1" s="1"/>
  <c r="K13670" i="1"/>
  <c r="L13670" i="1" s="1"/>
  <c r="K13671" i="1"/>
  <c r="L13671" i="1" s="1"/>
  <c r="K13672" i="1"/>
  <c r="L13672" i="1" s="1"/>
  <c r="K13673" i="1"/>
  <c r="L13673" i="1" s="1"/>
  <c r="K13674" i="1"/>
  <c r="L13674" i="1" s="1"/>
  <c r="K13675" i="1"/>
  <c r="L13675" i="1" s="1"/>
  <c r="K13676" i="1"/>
  <c r="L13676" i="1" s="1"/>
  <c r="K13677" i="1"/>
  <c r="L13677" i="1" s="1"/>
  <c r="K13678" i="1"/>
  <c r="L13678" i="1" s="1"/>
  <c r="K13679" i="1"/>
  <c r="L13679" i="1" s="1"/>
  <c r="K13680" i="1"/>
  <c r="L13680" i="1" s="1"/>
  <c r="K13681" i="1"/>
  <c r="L13681" i="1" s="1"/>
  <c r="K13682" i="1"/>
  <c r="L13682" i="1" s="1"/>
  <c r="K13683" i="1"/>
  <c r="L13683" i="1" s="1"/>
  <c r="K13684" i="1"/>
  <c r="L13684" i="1" s="1"/>
  <c r="K13685" i="1"/>
  <c r="L13685" i="1" s="1"/>
  <c r="K13686" i="1"/>
  <c r="L13686" i="1" s="1"/>
  <c r="K13687" i="1"/>
  <c r="L13687" i="1" s="1"/>
  <c r="K13688" i="1"/>
  <c r="L13688" i="1" s="1"/>
  <c r="K13689" i="1"/>
  <c r="L13689" i="1" s="1"/>
  <c r="K13690" i="1"/>
  <c r="L13690" i="1" s="1"/>
  <c r="K13691" i="1"/>
  <c r="L13691" i="1" s="1"/>
  <c r="K13692" i="1"/>
  <c r="L13692" i="1" s="1"/>
  <c r="K13693" i="1"/>
  <c r="L13693" i="1" s="1"/>
  <c r="K13694" i="1"/>
  <c r="L13694" i="1" s="1"/>
  <c r="K13695" i="1"/>
  <c r="L13695" i="1" s="1"/>
  <c r="K13696" i="1"/>
  <c r="L13696" i="1" s="1"/>
  <c r="K13697" i="1"/>
  <c r="L13697" i="1" s="1"/>
  <c r="K13698" i="1"/>
  <c r="L13698" i="1" s="1"/>
  <c r="K13699" i="1"/>
  <c r="L13699" i="1" s="1"/>
  <c r="K13700" i="1"/>
  <c r="L13700" i="1" s="1"/>
  <c r="K13701" i="1"/>
  <c r="L13701" i="1" s="1"/>
  <c r="K13702" i="1"/>
  <c r="L13702" i="1" s="1"/>
  <c r="K13703" i="1"/>
  <c r="L13703" i="1" s="1"/>
  <c r="K13704" i="1"/>
  <c r="L13704" i="1" s="1"/>
  <c r="K13705" i="1"/>
  <c r="L13705" i="1" s="1"/>
  <c r="K13706" i="1"/>
  <c r="L13706" i="1" s="1"/>
  <c r="K13707" i="1"/>
  <c r="L13707" i="1" s="1"/>
  <c r="K13708" i="1"/>
  <c r="L13708" i="1" s="1"/>
  <c r="K13709" i="1"/>
  <c r="L13709" i="1" s="1"/>
  <c r="K13710" i="1"/>
  <c r="L13710" i="1" s="1"/>
  <c r="K13711" i="1"/>
  <c r="L13711" i="1" s="1"/>
  <c r="K13712" i="1"/>
  <c r="L13712" i="1" s="1"/>
  <c r="K13713" i="1"/>
  <c r="L13713" i="1" s="1"/>
  <c r="K13714" i="1"/>
  <c r="L13714" i="1" s="1"/>
  <c r="K13715" i="1"/>
  <c r="L13715" i="1" s="1"/>
  <c r="K13716" i="1"/>
  <c r="L13716" i="1" s="1"/>
  <c r="K13717" i="1"/>
  <c r="L13717" i="1" s="1"/>
  <c r="K13718" i="1"/>
  <c r="L13718" i="1" s="1"/>
  <c r="K13719" i="1"/>
  <c r="L13719" i="1" s="1"/>
  <c r="K13720" i="1"/>
  <c r="L13720" i="1" s="1"/>
  <c r="K13721" i="1"/>
  <c r="L13721" i="1" s="1"/>
  <c r="K13722" i="1"/>
  <c r="L13722" i="1" s="1"/>
  <c r="K13723" i="1"/>
  <c r="L13723" i="1" s="1"/>
  <c r="K13724" i="1"/>
  <c r="L13724" i="1" s="1"/>
  <c r="K13725" i="1"/>
  <c r="L13725" i="1" s="1"/>
  <c r="K13726" i="1"/>
  <c r="L13726" i="1" s="1"/>
  <c r="K13727" i="1"/>
  <c r="L13727" i="1" s="1"/>
  <c r="K13728" i="1"/>
  <c r="L13728" i="1" s="1"/>
  <c r="K13729" i="1"/>
  <c r="L13729" i="1" s="1"/>
  <c r="K13730" i="1"/>
  <c r="L13730" i="1" s="1"/>
  <c r="K13731" i="1"/>
  <c r="L13731" i="1" s="1"/>
  <c r="K13732" i="1"/>
  <c r="L13732" i="1" s="1"/>
  <c r="K13733" i="1"/>
  <c r="L13733" i="1" s="1"/>
  <c r="K13734" i="1"/>
  <c r="L13734" i="1" s="1"/>
  <c r="K13735" i="1"/>
  <c r="L13735" i="1" s="1"/>
  <c r="K13736" i="1"/>
  <c r="L13736" i="1" s="1"/>
  <c r="K13737" i="1"/>
  <c r="L13737" i="1" s="1"/>
  <c r="K13738" i="1"/>
  <c r="L13738" i="1" s="1"/>
  <c r="K13739" i="1"/>
  <c r="L13739" i="1" s="1"/>
  <c r="K13740" i="1"/>
  <c r="L13740" i="1" s="1"/>
  <c r="K13741" i="1"/>
  <c r="L13741" i="1" s="1"/>
  <c r="K13742" i="1"/>
  <c r="L13742" i="1" s="1"/>
  <c r="K13743" i="1"/>
  <c r="L13743" i="1" s="1"/>
  <c r="K13744" i="1"/>
  <c r="L13744" i="1" s="1"/>
  <c r="K13745" i="1"/>
  <c r="L13745" i="1" s="1"/>
  <c r="K13746" i="1"/>
  <c r="L13746" i="1" s="1"/>
  <c r="K13747" i="1"/>
  <c r="L13747" i="1" s="1"/>
  <c r="K13748" i="1"/>
  <c r="L13748" i="1" s="1"/>
  <c r="K13749" i="1"/>
  <c r="L13749" i="1" s="1"/>
  <c r="K13750" i="1"/>
  <c r="L13750" i="1" s="1"/>
  <c r="K13751" i="1"/>
  <c r="L13751" i="1" s="1"/>
  <c r="K13752" i="1"/>
  <c r="L13752" i="1" s="1"/>
  <c r="K13753" i="1"/>
  <c r="L13753" i="1" s="1"/>
  <c r="K13754" i="1"/>
  <c r="L13754" i="1" s="1"/>
  <c r="K13755" i="1"/>
  <c r="L13755" i="1" s="1"/>
  <c r="K13756" i="1"/>
  <c r="L13756" i="1" s="1"/>
  <c r="K13757" i="1"/>
  <c r="L13757" i="1" s="1"/>
  <c r="K13758" i="1"/>
  <c r="L13758" i="1" s="1"/>
  <c r="K13759" i="1"/>
  <c r="L13759" i="1" s="1"/>
  <c r="K13760" i="1"/>
  <c r="L13760" i="1" s="1"/>
  <c r="K13761" i="1"/>
  <c r="L13761" i="1" s="1"/>
  <c r="K13762" i="1"/>
  <c r="L13762" i="1" s="1"/>
  <c r="K13763" i="1"/>
  <c r="L13763" i="1" s="1"/>
  <c r="K13764" i="1"/>
  <c r="L13764" i="1" s="1"/>
  <c r="K13765" i="1"/>
  <c r="L13765" i="1" s="1"/>
  <c r="K13766" i="1"/>
  <c r="L13766" i="1" s="1"/>
  <c r="K13767" i="1"/>
  <c r="L13767" i="1" s="1"/>
  <c r="K13768" i="1"/>
  <c r="L13768" i="1" s="1"/>
  <c r="K13769" i="1"/>
  <c r="L13769" i="1" s="1"/>
  <c r="K13770" i="1"/>
  <c r="L13770" i="1" s="1"/>
  <c r="K13771" i="1"/>
  <c r="L13771" i="1" s="1"/>
  <c r="K13772" i="1"/>
  <c r="L13772" i="1" s="1"/>
  <c r="K13773" i="1"/>
  <c r="L13773" i="1" s="1"/>
  <c r="K13774" i="1"/>
  <c r="L13774" i="1" s="1"/>
  <c r="K13775" i="1"/>
  <c r="L13775" i="1" s="1"/>
  <c r="K13776" i="1"/>
  <c r="L13776" i="1" s="1"/>
  <c r="K13777" i="1"/>
  <c r="L13777" i="1" s="1"/>
  <c r="K13778" i="1"/>
  <c r="L13778" i="1" s="1"/>
  <c r="K13779" i="1"/>
  <c r="L13779" i="1" s="1"/>
  <c r="K13780" i="1"/>
  <c r="L13780" i="1" s="1"/>
  <c r="K13781" i="1"/>
  <c r="L13781" i="1" s="1"/>
  <c r="K13782" i="1"/>
  <c r="L13782" i="1" s="1"/>
  <c r="K13783" i="1"/>
  <c r="L13783" i="1" s="1"/>
  <c r="K13784" i="1"/>
  <c r="L13784" i="1" s="1"/>
  <c r="K13785" i="1"/>
  <c r="L13785" i="1" s="1"/>
  <c r="K13786" i="1"/>
  <c r="L13786" i="1" s="1"/>
  <c r="K13787" i="1"/>
  <c r="L13787" i="1" s="1"/>
  <c r="K13788" i="1"/>
  <c r="L13788" i="1" s="1"/>
  <c r="K13789" i="1"/>
  <c r="L13789" i="1" s="1"/>
  <c r="K13790" i="1"/>
  <c r="L13790" i="1" s="1"/>
  <c r="K13791" i="1"/>
  <c r="L13791" i="1" s="1"/>
  <c r="K13792" i="1"/>
  <c r="L13792" i="1" s="1"/>
  <c r="K13793" i="1"/>
  <c r="L13793" i="1" s="1"/>
  <c r="K13794" i="1"/>
  <c r="L13794" i="1" s="1"/>
  <c r="K13795" i="1"/>
  <c r="L13795" i="1" s="1"/>
  <c r="K13796" i="1"/>
  <c r="L13796" i="1" s="1"/>
  <c r="K13797" i="1"/>
  <c r="L13797" i="1" s="1"/>
  <c r="K13798" i="1"/>
  <c r="L13798" i="1" s="1"/>
  <c r="K13799" i="1"/>
  <c r="L13799" i="1" s="1"/>
  <c r="K13800" i="1"/>
  <c r="L13800" i="1" s="1"/>
  <c r="K13801" i="1"/>
  <c r="L13801" i="1" s="1"/>
  <c r="K13802" i="1"/>
  <c r="L13802" i="1" s="1"/>
  <c r="K13803" i="1"/>
  <c r="L13803" i="1" s="1"/>
  <c r="K13804" i="1"/>
  <c r="L13804" i="1" s="1"/>
  <c r="K13805" i="1"/>
  <c r="L13805" i="1" s="1"/>
  <c r="K13806" i="1"/>
  <c r="L13806" i="1" s="1"/>
  <c r="K13807" i="1"/>
  <c r="L13807" i="1" s="1"/>
  <c r="K13808" i="1"/>
  <c r="L13808" i="1" s="1"/>
  <c r="K13809" i="1"/>
  <c r="L13809" i="1" s="1"/>
  <c r="K13810" i="1"/>
  <c r="L13810" i="1" s="1"/>
  <c r="K13811" i="1"/>
  <c r="L13811" i="1" s="1"/>
  <c r="K13812" i="1"/>
  <c r="L13812" i="1" s="1"/>
  <c r="K13813" i="1"/>
  <c r="L13813" i="1" s="1"/>
  <c r="K13814" i="1"/>
  <c r="L13814" i="1" s="1"/>
  <c r="K13815" i="1"/>
  <c r="L13815" i="1" s="1"/>
  <c r="K13816" i="1"/>
  <c r="L13816" i="1" s="1"/>
  <c r="K13817" i="1"/>
  <c r="L13817" i="1" s="1"/>
  <c r="K13818" i="1"/>
  <c r="L13818" i="1" s="1"/>
  <c r="K13819" i="1"/>
  <c r="L13819" i="1" s="1"/>
  <c r="K13820" i="1"/>
  <c r="L13820" i="1" s="1"/>
  <c r="K13821" i="1"/>
  <c r="L13821" i="1" s="1"/>
  <c r="K13822" i="1"/>
  <c r="L13822" i="1" s="1"/>
  <c r="K13823" i="1"/>
  <c r="L13823" i="1" s="1"/>
  <c r="K13824" i="1"/>
  <c r="L13824" i="1" s="1"/>
  <c r="K13825" i="1"/>
  <c r="L13825" i="1" s="1"/>
  <c r="K13826" i="1"/>
  <c r="L13826" i="1" s="1"/>
  <c r="K13827" i="1"/>
  <c r="L13827" i="1" s="1"/>
  <c r="K13828" i="1"/>
  <c r="L13828" i="1" s="1"/>
  <c r="K13829" i="1"/>
  <c r="L13829" i="1" s="1"/>
  <c r="K13830" i="1"/>
  <c r="L13830" i="1" s="1"/>
  <c r="K13831" i="1"/>
  <c r="L13831" i="1" s="1"/>
  <c r="K13832" i="1"/>
  <c r="L13832" i="1" s="1"/>
  <c r="K13833" i="1"/>
  <c r="L13833" i="1" s="1"/>
  <c r="K13834" i="1"/>
  <c r="L13834" i="1" s="1"/>
  <c r="K13835" i="1"/>
  <c r="L13835" i="1" s="1"/>
  <c r="K13836" i="1"/>
  <c r="L13836" i="1" s="1"/>
  <c r="K13837" i="1"/>
  <c r="L13837" i="1" s="1"/>
  <c r="K13838" i="1"/>
  <c r="L13838" i="1" s="1"/>
  <c r="K13839" i="1"/>
  <c r="L13839" i="1" s="1"/>
  <c r="K13840" i="1"/>
  <c r="L13840" i="1" s="1"/>
  <c r="K13841" i="1"/>
  <c r="L13841" i="1" s="1"/>
  <c r="K13842" i="1"/>
  <c r="L13842" i="1" s="1"/>
  <c r="K13843" i="1"/>
  <c r="L13843" i="1" s="1"/>
  <c r="K13844" i="1"/>
  <c r="L13844" i="1" s="1"/>
  <c r="K13845" i="1"/>
  <c r="L13845" i="1" s="1"/>
  <c r="K13846" i="1"/>
  <c r="L13846" i="1" s="1"/>
  <c r="K13847" i="1"/>
  <c r="L13847" i="1" s="1"/>
  <c r="K13848" i="1"/>
  <c r="L13848" i="1" s="1"/>
  <c r="K13849" i="1"/>
  <c r="L13849" i="1" s="1"/>
  <c r="K13850" i="1"/>
  <c r="L13850" i="1" s="1"/>
  <c r="K13851" i="1"/>
  <c r="L13851" i="1" s="1"/>
  <c r="K13852" i="1"/>
  <c r="L13852" i="1" s="1"/>
  <c r="K13853" i="1"/>
  <c r="L13853" i="1" s="1"/>
  <c r="K13854" i="1"/>
  <c r="L13854" i="1" s="1"/>
  <c r="K13855" i="1"/>
  <c r="L13855" i="1" s="1"/>
  <c r="K13856" i="1"/>
  <c r="L13856" i="1" s="1"/>
  <c r="K13857" i="1"/>
  <c r="L13857" i="1" s="1"/>
  <c r="K13858" i="1"/>
  <c r="L13858" i="1" s="1"/>
  <c r="K13859" i="1"/>
  <c r="L13859" i="1" s="1"/>
  <c r="K13860" i="1"/>
  <c r="L13860" i="1" s="1"/>
  <c r="K13861" i="1"/>
  <c r="L13861" i="1" s="1"/>
  <c r="K13862" i="1"/>
  <c r="L13862" i="1" s="1"/>
  <c r="K13863" i="1"/>
  <c r="L13863" i="1" s="1"/>
  <c r="K13864" i="1"/>
  <c r="L13864" i="1" s="1"/>
  <c r="K13865" i="1"/>
  <c r="L13865" i="1" s="1"/>
  <c r="K13866" i="1"/>
  <c r="L13866" i="1" s="1"/>
  <c r="K13867" i="1"/>
  <c r="L13867" i="1" s="1"/>
  <c r="K13868" i="1"/>
  <c r="L13868" i="1" s="1"/>
  <c r="K13869" i="1"/>
  <c r="L13869" i="1" s="1"/>
  <c r="K13870" i="1"/>
  <c r="L13870" i="1" s="1"/>
  <c r="K13871" i="1"/>
  <c r="L13871" i="1" s="1"/>
  <c r="K13872" i="1"/>
  <c r="L13872" i="1" s="1"/>
  <c r="K13873" i="1"/>
  <c r="L13873" i="1" s="1"/>
  <c r="K13874" i="1"/>
  <c r="L13874" i="1" s="1"/>
  <c r="K13875" i="1"/>
  <c r="L13875" i="1" s="1"/>
  <c r="K13876" i="1"/>
  <c r="L13876" i="1" s="1"/>
  <c r="K13877" i="1"/>
  <c r="L13877" i="1" s="1"/>
  <c r="K13878" i="1"/>
  <c r="L13878" i="1" s="1"/>
  <c r="K13879" i="1"/>
  <c r="L13879" i="1" s="1"/>
  <c r="K13880" i="1"/>
  <c r="L13880" i="1" s="1"/>
  <c r="K13881" i="1"/>
  <c r="L13881" i="1" s="1"/>
  <c r="K13882" i="1"/>
  <c r="L13882" i="1" s="1"/>
  <c r="K13883" i="1"/>
  <c r="L13883" i="1" s="1"/>
  <c r="K13884" i="1"/>
  <c r="L13884" i="1" s="1"/>
  <c r="K13885" i="1"/>
  <c r="L13885" i="1" s="1"/>
  <c r="K13886" i="1"/>
  <c r="L13886" i="1" s="1"/>
  <c r="K13887" i="1"/>
  <c r="L13887" i="1" s="1"/>
  <c r="K13888" i="1"/>
  <c r="L13888" i="1" s="1"/>
  <c r="K13889" i="1"/>
  <c r="L13889" i="1" s="1"/>
  <c r="K13890" i="1"/>
  <c r="L13890" i="1" s="1"/>
  <c r="K13891" i="1"/>
  <c r="L13891" i="1" s="1"/>
  <c r="K13892" i="1"/>
  <c r="L13892" i="1" s="1"/>
  <c r="K13893" i="1"/>
  <c r="L13893" i="1" s="1"/>
  <c r="K13894" i="1"/>
  <c r="L13894" i="1" s="1"/>
  <c r="K13895" i="1"/>
  <c r="L13895" i="1" s="1"/>
  <c r="K13896" i="1"/>
  <c r="L13896" i="1" s="1"/>
  <c r="K13897" i="1"/>
  <c r="L13897" i="1" s="1"/>
  <c r="K13898" i="1"/>
  <c r="L13898" i="1" s="1"/>
  <c r="K13899" i="1"/>
  <c r="L13899" i="1" s="1"/>
  <c r="K13900" i="1"/>
  <c r="L13900" i="1" s="1"/>
  <c r="K13901" i="1"/>
  <c r="L13901" i="1" s="1"/>
  <c r="K13902" i="1"/>
  <c r="L13902" i="1" s="1"/>
  <c r="K13903" i="1"/>
  <c r="L13903" i="1" s="1"/>
  <c r="K13904" i="1"/>
  <c r="L13904" i="1" s="1"/>
  <c r="K13905" i="1"/>
  <c r="L13905" i="1" s="1"/>
  <c r="K13906" i="1"/>
  <c r="L13906" i="1" s="1"/>
  <c r="K13907" i="1"/>
  <c r="L13907" i="1" s="1"/>
  <c r="K13908" i="1"/>
  <c r="L13908" i="1" s="1"/>
  <c r="K13909" i="1"/>
  <c r="L13909" i="1" s="1"/>
  <c r="K13910" i="1"/>
  <c r="L13910" i="1" s="1"/>
  <c r="K13911" i="1"/>
  <c r="L13911" i="1" s="1"/>
  <c r="K13912" i="1"/>
  <c r="L13912" i="1" s="1"/>
  <c r="K13913" i="1"/>
  <c r="L13913" i="1" s="1"/>
  <c r="K13914" i="1"/>
  <c r="L13914" i="1" s="1"/>
  <c r="K13915" i="1"/>
  <c r="L13915" i="1" s="1"/>
  <c r="K13916" i="1"/>
  <c r="L13916" i="1" s="1"/>
  <c r="K13917" i="1"/>
  <c r="L13917" i="1" s="1"/>
  <c r="K13918" i="1"/>
  <c r="L13918" i="1" s="1"/>
  <c r="K13919" i="1"/>
  <c r="L13919" i="1" s="1"/>
  <c r="K13920" i="1"/>
  <c r="L13920" i="1" s="1"/>
  <c r="K13921" i="1"/>
  <c r="L13921" i="1" s="1"/>
  <c r="K13922" i="1"/>
  <c r="L13922" i="1" s="1"/>
  <c r="K13923" i="1"/>
  <c r="L13923" i="1" s="1"/>
  <c r="K13924" i="1"/>
  <c r="L13924" i="1" s="1"/>
  <c r="K13925" i="1"/>
  <c r="L13925" i="1" s="1"/>
  <c r="K13926" i="1"/>
  <c r="L13926" i="1" s="1"/>
  <c r="K13927" i="1"/>
  <c r="L13927" i="1" s="1"/>
  <c r="K13928" i="1"/>
  <c r="L13928" i="1" s="1"/>
  <c r="K13929" i="1"/>
  <c r="L13929" i="1" s="1"/>
  <c r="K13930" i="1"/>
  <c r="L13930" i="1" s="1"/>
  <c r="K13931" i="1"/>
  <c r="L13931" i="1" s="1"/>
  <c r="K13932" i="1"/>
  <c r="L13932" i="1" s="1"/>
  <c r="K13933" i="1"/>
  <c r="L13933" i="1" s="1"/>
  <c r="K13934" i="1"/>
  <c r="L13934" i="1" s="1"/>
  <c r="K13935" i="1"/>
  <c r="L13935" i="1" s="1"/>
  <c r="K13936" i="1"/>
  <c r="L13936" i="1" s="1"/>
  <c r="K13937" i="1"/>
  <c r="L13937" i="1" s="1"/>
  <c r="K13938" i="1"/>
  <c r="L13938" i="1" s="1"/>
  <c r="K13939" i="1"/>
  <c r="L13939" i="1" s="1"/>
  <c r="K13940" i="1"/>
  <c r="L13940" i="1" s="1"/>
  <c r="K13941" i="1"/>
  <c r="L13941" i="1" s="1"/>
  <c r="K13942" i="1"/>
  <c r="L13942" i="1" s="1"/>
  <c r="K13943" i="1"/>
  <c r="L13943" i="1" s="1"/>
  <c r="K13944" i="1"/>
  <c r="L13944" i="1" s="1"/>
  <c r="K13945" i="1"/>
  <c r="L13945" i="1" s="1"/>
  <c r="K13946" i="1"/>
  <c r="L13946" i="1" s="1"/>
  <c r="K13947" i="1"/>
  <c r="L13947" i="1" s="1"/>
  <c r="K13948" i="1"/>
  <c r="L13948" i="1" s="1"/>
  <c r="K13949" i="1"/>
  <c r="L13949" i="1" s="1"/>
  <c r="K13950" i="1"/>
  <c r="L13950" i="1" s="1"/>
  <c r="K13951" i="1"/>
  <c r="L13951" i="1" s="1"/>
  <c r="K13952" i="1"/>
  <c r="L13952" i="1" s="1"/>
  <c r="K13953" i="1"/>
  <c r="L13953" i="1" s="1"/>
  <c r="K13954" i="1"/>
  <c r="L13954" i="1" s="1"/>
  <c r="K13955" i="1"/>
  <c r="L13955" i="1" s="1"/>
  <c r="K13956" i="1"/>
  <c r="L13956" i="1" s="1"/>
  <c r="K13957" i="1"/>
  <c r="L13957" i="1" s="1"/>
  <c r="K13958" i="1"/>
  <c r="L13958" i="1" s="1"/>
  <c r="K13959" i="1"/>
  <c r="L13959" i="1" s="1"/>
  <c r="K13960" i="1"/>
  <c r="L13960" i="1" s="1"/>
  <c r="K13961" i="1"/>
  <c r="L13961" i="1" s="1"/>
  <c r="K13962" i="1"/>
  <c r="L13962" i="1" s="1"/>
  <c r="K13963" i="1"/>
  <c r="L13963" i="1" s="1"/>
  <c r="K13964" i="1"/>
  <c r="L13964" i="1" s="1"/>
  <c r="K13965" i="1"/>
  <c r="L13965" i="1" s="1"/>
  <c r="K13966" i="1"/>
  <c r="L13966" i="1" s="1"/>
  <c r="K13967" i="1"/>
  <c r="L13967" i="1" s="1"/>
  <c r="K13968" i="1"/>
  <c r="L13968" i="1" s="1"/>
  <c r="K13969" i="1"/>
  <c r="L13969" i="1" s="1"/>
  <c r="K13970" i="1"/>
  <c r="L13970" i="1" s="1"/>
  <c r="K13971" i="1"/>
  <c r="L13971" i="1" s="1"/>
  <c r="K13972" i="1"/>
  <c r="L13972" i="1" s="1"/>
  <c r="K13973" i="1"/>
  <c r="L13973" i="1" s="1"/>
  <c r="K13974" i="1"/>
  <c r="L13974" i="1" s="1"/>
  <c r="K13975" i="1"/>
  <c r="L13975" i="1" s="1"/>
  <c r="K13976" i="1"/>
  <c r="L13976" i="1" s="1"/>
  <c r="K13977" i="1"/>
  <c r="L13977" i="1" s="1"/>
  <c r="K13978" i="1"/>
  <c r="L13978" i="1" s="1"/>
  <c r="K13979" i="1"/>
  <c r="L13979" i="1" s="1"/>
  <c r="K13980" i="1"/>
  <c r="L13980" i="1" s="1"/>
  <c r="K13981" i="1"/>
  <c r="L13981" i="1" s="1"/>
  <c r="K13982" i="1"/>
  <c r="L13982" i="1" s="1"/>
  <c r="K13983" i="1"/>
  <c r="L13983" i="1" s="1"/>
  <c r="K13984" i="1"/>
  <c r="L13984" i="1" s="1"/>
  <c r="K13985" i="1"/>
  <c r="L13985" i="1" s="1"/>
  <c r="K13986" i="1"/>
  <c r="L13986" i="1" s="1"/>
  <c r="K13987" i="1"/>
  <c r="L13987" i="1" s="1"/>
  <c r="K13988" i="1"/>
  <c r="L13988" i="1" s="1"/>
  <c r="K13989" i="1"/>
  <c r="L13989" i="1" s="1"/>
  <c r="K13990" i="1"/>
  <c r="L13990" i="1" s="1"/>
  <c r="K13991" i="1"/>
  <c r="L13991" i="1" s="1"/>
  <c r="K13992" i="1"/>
  <c r="L13992" i="1" s="1"/>
  <c r="K13993" i="1"/>
  <c r="L13993" i="1" s="1"/>
  <c r="K13994" i="1"/>
  <c r="L13994" i="1" s="1"/>
  <c r="K13995" i="1"/>
  <c r="L13995" i="1" s="1"/>
  <c r="K13996" i="1"/>
  <c r="L13996" i="1" s="1"/>
  <c r="K13997" i="1"/>
  <c r="L13997" i="1" s="1"/>
  <c r="K13998" i="1"/>
  <c r="L13998" i="1" s="1"/>
  <c r="K13999" i="1"/>
  <c r="L13999" i="1" s="1"/>
  <c r="K14000" i="1"/>
  <c r="L14000" i="1" s="1"/>
  <c r="K14001" i="1"/>
  <c r="L14001" i="1" s="1"/>
  <c r="K14002" i="1"/>
  <c r="L14002" i="1" s="1"/>
  <c r="K14003" i="1"/>
  <c r="L14003" i="1" s="1"/>
  <c r="K14004" i="1"/>
  <c r="L14004" i="1" s="1"/>
  <c r="K14005" i="1"/>
  <c r="L14005" i="1" s="1"/>
  <c r="K14006" i="1"/>
  <c r="L14006" i="1" s="1"/>
  <c r="K14007" i="1"/>
  <c r="L14007" i="1" s="1"/>
  <c r="K14008" i="1"/>
  <c r="L14008" i="1" s="1"/>
  <c r="K14009" i="1"/>
  <c r="L14009" i="1" s="1"/>
  <c r="K14010" i="1"/>
  <c r="L14010" i="1" s="1"/>
  <c r="K14011" i="1"/>
  <c r="L14011" i="1" s="1"/>
  <c r="K14012" i="1"/>
  <c r="L14012" i="1" s="1"/>
  <c r="K14013" i="1"/>
  <c r="L14013" i="1" s="1"/>
  <c r="K14014" i="1"/>
  <c r="L14014" i="1" s="1"/>
  <c r="K14015" i="1"/>
  <c r="L14015" i="1" s="1"/>
  <c r="K14016" i="1"/>
  <c r="L14016" i="1" s="1"/>
  <c r="K14017" i="1"/>
  <c r="L14017" i="1" s="1"/>
  <c r="K14018" i="1"/>
  <c r="L14018" i="1" s="1"/>
  <c r="K14019" i="1"/>
  <c r="L14019" i="1" s="1"/>
  <c r="K14020" i="1"/>
  <c r="L14020" i="1" s="1"/>
  <c r="K14021" i="1"/>
  <c r="L14021" i="1" s="1"/>
  <c r="K14022" i="1"/>
  <c r="L14022" i="1" s="1"/>
  <c r="K14023" i="1"/>
  <c r="L14023" i="1" s="1"/>
  <c r="K14024" i="1"/>
  <c r="L14024" i="1" s="1"/>
  <c r="K14025" i="1"/>
  <c r="L14025" i="1" s="1"/>
  <c r="K14026" i="1"/>
  <c r="L14026" i="1" s="1"/>
  <c r="K14027" i="1"/>
  <c r="L14027" i="1" s="1"/>
  <c r="K14028" i="1"/>
  <c r="L14028" i="1" s="1"/>
  <c r="K14029" i="1"/>
  <c r="L14029" i="1" s="1"/>
  <c r="K14030" i="1"/>
  <c r="L14030" i="1" s="1"/>
  <c r="K14031" i="1"/>
  <c r="L14031" i="1" s="1"/>
  <c r="K14032" i="1"/>
  <c r="L14032" i="1" s="1"/>
  <c r="K14033" i="1"/>
  <c r="L14033" i="1" s="1"/>
  <c r="K14034" i="1"/>
  <c r="L14034" i="1" s="1"/>
  <c r="K14035" i="1"/>
  <c r="L14035" i="1" s="1"/>
  <c r="K14036" i="1"/>
  <c r="L14036" i="1" s="1"/>
  <c r="K14037" i="1"/>
  <c r="L14037" i="1" s="1"/>
  <c r="K14038" i="1"/>
  <c r="L14038" i="1" s="1"/>
  <c r="K14039" i="1"/>
  <c r="L14039" i="1" s="1"/>
  <c r="K14040" i="1"/>
  <c r="L14040" i="1" s="1"/>
  <c r="K14041" i="1"/>
  <c r="L14041" i="1" s="1"/>
  <c r="K14042" i="1"/>
  <c r="L14042" i="1" s="1"/>
  <c r="K14043" i="1"/>
  <c r="L14043" i="1" s="1"/>
  <c r="K14044" i="1"/>
  <c r="L14044" i="1" s="1"/>
  <c r="K14045" i="1"/>
  <c r="L14045" i="1" s="1"/>
  <c r="K14046" i="1"/>
  <c r="L14046" i="1" s="1"/>
  <c r="K14047" i="1"/>
  <c r="L14047" i="1" s="1"/>
  <c r="K14048" i="1"/>
  <c r="L14048" i="1" s="1"/>
  <c r="K14049" i="1"/>
  <c r="L14049" i="1" s="1"/>
  <c r="K14050" i="1"/>
  <c r="L14050" i="1" s="1"/>
  <c r="K14051" i="1"/>
  <c r="L14051" i="1" s="1"/>
  <c r="K14052" i="1"/>
  <c r="L14052" i="1" s="1"/>
  <c r="K14053" i="1"/>
  <c r="L14053" i="1" s="1"/>
  <c r="K14054" i="1"/>
  <c r="L14054" i="1" s="1"/>
  <c r="K14055" i="1"/>
  <c r="L14055" i="1" s="1"/>
  <c r="K14056" i="1"/>
  <c r="L14056" i="1" s="1"/>
  <c r="K14057" i="1"/>
  <c r="L14057" i="1" s="1"/>
  <c r="K14058" i="1"/>
  <c r="L14058" i="1" s="1"/>
  <c r="K14059" i="1"/>
  <c r="L14059" i="1" s="1"/>
  <c r="K14060" i="1"/>
  <c r="L14060" i="1" s="1"/>
  <c r="K14061" i="1"/>
  <c r="L14061" i="1" s="1"/>
  <c r="K14062" i="1"/>
  <c r="L14062" i="1" s="1"/>
  <c r="K14063" i="1"/>
  <c r="L14063" i="1" s="1"/>
  <c r="K14064" i="1"/>
  <c r="L14064" i="1" s="1"/>
  <c r="K14065" i="1"/>
  <c r="L14065" i="1" s="1"/>
  <c r="K14066" i="1"/>
  <c r="L14066" i="1" s="1"/>
  <c r="K14067" i="1"/>
  <c r="L14067" i="1" s="1"/>
  <c r="K14068" i="1"/>
  <c r="L14068" i="1" s="1"/>
  <c r="K14069" i="1"/>
  <c r="L14069" i="1" s="1"/>
  <c r="K14070" i="1"/>
  <c r="L14070" i="1" s="1"/>
  <c r="K14071" i="1"/>
  <c r="L14071" i="1" s="1"/>
  <c r="K14072" i="1"/>
  <c r="L14072" i="1" s="1"/>
  <c r="K14073" i="1"/>
  <c r="L14073" i="1" s="1"/>
  <c r="K14074" i="1"/>
  <c r="L14074" i="1" s="1"/>
  <c r="K14075" i="1"/>
  <c r="L14075" i="1" s="1"/>
  <c r="K14076" i="1"/>
  <c r="L14076" i="1" s="1"/>
  <c r="K14077" i="1"/>
  <c r="L14077" i="1" s="1"/>
  <c r="K14078" i="1"/>
  <c r="L14078" i="1" s="1"/>
  <c r="K14079" i="1"/>
  <c r="L14079" i="1" s="1"/>
  <c r="K14080" i="1"/>
  <c r="L14080" i="1" s="1"/>
  <c r="K14081" i="1"/>
  <c r="L14081" i="1" s="1"/>
  <c r="K14082" i="1"/>
  <c r="L14082" i="1" s="1"/>
  <c r="K14083" i="1"/>
  <c r="L14083" i="1" s="1"/>
  <c r="K14084" i="1"/>
  <c r="L14084" i="1" s="1"/>
  <c r="K14085" i="1"/>
  <c r="L14085" i="1" s="1"/>
  <c r="K14086" i="1"/>
  <c r="L14086" i="1" s="1"/>
  <c r="K14087" i="1"/>
  <c r="L14087" i="1" s="1"/>
  <c r="K14088" i="1"/>
  <c r="L14088" i="1" s="1"/>
  <c r="K14089" i="1"/>
  <c r="L14089" i="1" s="1"/>
  <c r="K14090" i="1"/>
  <c r="L14090" i="1" s="1"/>
  <c r="K14091" i="1"/>
  <c r="L14091" i="1" s="1"/>
  <c r="K14092" i="1"/>
  <c r="L14092" i="1" s="1"/>
  <c r="K14093" i="1"/>
  <c r="L14093" i="1" s="1"/>
  <c r="K14094" i="1"/>
  <c r="L14094" i="1" s="1"/>
  <c r="K14095" i="1"/>
  <c r="L14095" i="1" s="1"/>
  <c r="K14096" i="1"/>
  <c r="L14096" i="1" s="1"/>
  <c r="K14097" i="1"/>
  <c r="L14097" i="1" s="1"/>
  <c r="K14098" i="1"/>
  <c r="L14098" i="1" s="1"/>
  <c r="K14099" i="1"/>
  <c r="L14099" i="1" s="1"/>
  <c r="K14100" i="1"/>
  <c r="L14100" i="1" s="1"/>
  <c r="K14101" i="1"/>
  <c r="L14101" i="1" s="1"/>
  <c r="K14102" i="1"/>
  <c r="L14102" i="1" s="1"/>
  <c r="K14103" i="1"/>
  <c r="L14103" i="1" s="1"/>
  <c r="K14104" i="1"/>
  <c r="L14104" i="1" s="1"/>
  <c r="K14105" i="1"/>
  <c r="L14105" i="1" s="1"/>
  <c r="K14106" i="1"/>
  <c r="L14106" i="1" s="1"/>
  <c r="K14107" i="1"/>
  <c r="L14107" i="1" s="1"/>
  <c r="K14108" i="1"/>
  <c r="L14108" i="1" s="1"/>
  <c r="K14109" i="1"/>
  <c r="L14109" i="1" s="1"/>
  <c r="K14110" i="1"/>
  <c r="L14110" i="1" s="1"/>
  <c r="K14111" i="1"/>
  <c r="L14111" i="1" s="1"/>
  <c r="K14112" i="1"/>
  <c r="L14112" i="1" s="1"/>
  <c r="K14113" i="1"/>
  <c r="L14113" i="1" s="1"/>
  <c r="K14114" i="1"/>
  <c r="L14114" i="1" s="1"/>
  <c r="K14115" i="1"/>
  <c r="L14115" i="1" s="1"/>
  <c r="K14116" i="1"/>
  <c r="L14116" i="1" s="1"/>
  <c r="K14117" i="1"/>
  <c r="L14117" i="1" s="1"/>
  <c r="K14118" i="1"/>
  <c r="L14118" i="1" s="1"/>
  <c r="K14119" i="1"/>
  <c r="L14119" i="1" s="1"/>
  <c r="K14120" i="1"/>
  <c r="L14120" i="1" s="1"/>
  <c r="K14121" i="1"/>
  <c r="L14121" i="1" s="1"/>
  <c r="K14122" i="1"/>
  <c r="L14122" i="1" s="1"/>
  <c r="K14123" i="1"/>
  <c r="L14123" i="1" s="1"/>
  <c r="K14124" i="1"/>
  <c r="L14124" i="1" s="1"/>
  <c r="K14125" i="1"/>
  <c r="L14125" i="1" s="1"/>
  <c r="K14126" i="1"/>
  <c r="L14126" i="1" s="1"/>
  <c r="K14127" i="1"/>
  <c r="L14127" i="1" s="1"/>
  <c r="K14128" i="1"/>
  <c r="L14128" i="1" s="1"/>
  <c r="K14129" i="1"/>
  <c r="L14129" i="1" s="1"/>
  <c r="K14130" i="1"/>
  <c r="L14130" i="1" s="1"/>
  <c r="K14131" i="1"/>
  <c r="L14131" i="1" s="1"/>
  <c r="K14132" i="1"/>
  <c r="L14132" i="1" s="1"/>
  <c r="K14133" i="1"/>
  <c r="L14133" i="1" s="1"/>
  <c r="K14134" i="1"/>
  <c r="L14134" i="1" s="1"/>
  <c r="K14135" i="1"/>
  <c r="L14135" i="1" s="1"/>
  <c r="K14136" i="1"/>
  <c r="L14136" i="1" s="1"/>
  <c r="K14137" i="1"/>
  <c r="L14137" i="1" s="1"/>
  <c r="K14138" i="1"/>
  <c r="L14138" i="1" s="1"/>
  <c r="K14139" i="1"/>
  <c r="L14139" i="1" s="1"/>
  <c r="K14140" i="1"/>
  <c r="L14140" i="1" s="1"/>
  <c r="K14141" i="1"/>
  <c r="L14141" i="1" s="1"/>
  <c r="K14142" i="1"/>
  <c r="L14142" i="1" s="1"/>
  <c r="K14143" i="1"/>
  <c r="L14143" i="1" s="1"/>
  <c r="K14144" i="1"/>
  <c r="L14144" i="1" s="1"/>
  <c r="K14145" i="1"/>
  <c r="L14145" i="1" s="1"/>
  <c r="K14146" i="1"/>
  <c r="L14146" i="1" s="1"/>
  <c r="K14147" i="1"/>
  <c r="L14147" i="1" s="1"/>
  <c r="K14148" i="1"/>
  <c r="L14148" i="1" s="1"/>
  <c r="K14149" i="1"/>
  <c r="L14149" i="1" s="1"/>
  <c r="K14150" i="1"/>
  <c r="L14150" i="1" s="1"/>
  <c r="K14151" i="1"/>
  <c r="L14151" i="1" s="1"/>
  <c r="K14152" i="1"/>
  <c r="L14152" i="1" s="1"/>
  <c r="K14153" i="1"/>
  <c r="L14153" i="1" s="1"/>
  <c r="K14154" i="1"/>
  <c r="L14154" i="1" s="1"/>
  <c r="K14155" i="1"/>
  <c r="L14155" i="1" s="1"/>
  <c r="K14156" i="1"/>
  <c r="L14156" i="1" s="1"/>
  <c r="K14157" i="1"/>
  <c r="L14157" i="1" s="1"/>
  <c r="K14158" i="1"/>
  <c r="L14158" i="1" s="1"/>
  <c r="K14159" i="1"/>
  <c r="L14159" i="1" s="1"/>
  <c r="K14160" i="1"/>
  <c r="L14160" i="1" s="1"/>
  <c r="K14161" i="1"/>
  <c r="L14161" i="1" s="1"/>
  <c r="K14162" i="1"/>
  <c r="L14162" i="1" s="1"/>
  <c r="K14163" i="1"/>
  <c r="L14163" i="1" s="1"/>
  <c r="K14164" i="1"/>
  <c r="L14164" i="1" s="1"/>
  <c r="K14165" i="1"/>
  <c r="L14165" i="1" s="1"/>
  <c r="K14166" i="1"/>
  <c r="L14166" i="1" s="1"/>
  <c r="K14167" i="1"/>
  <c r="L14167" i="1" s="1"/>
  <c r="K14168" i="1"/>
  <c r="L14168" i="1" s="1"/>
  <c r="K14169" i="1"/>
  <c r="L14169" i="1" s="1"/>
  <c r="K14170" i="1"/>
  <c r="L14170" i="1" s="1"/>
  <c r="K14171" i="1"/>
  <c r="L14171" i="1" s="1"/>
  <c r="K14172" i="1"/>
  <c r="L14172" i="1" s="1"/>
  <c r="K14173" i="1"/>
  <c r="L14173" i="1" s="1"/>
  <c r="K14174" i="1"/>
  <c r="L14174" i="1" s="1"/>
  <c r="K14175" i="1"/>
  <c r="L14175" i="1" s="1"/>
  <c r="K14176" i="1"/>
  <c r="L14176" i="1" s="1"/>
  <c r="K14177" i="1"/>
  <c r="L14177" i="1" s="1"/>
  <c r="K14178" i="1"/>
  <c r="L14178" i="1" s="1"/>
  <c r="K14179" i="1"/>
  <c r="L14179" i="1" s="1"/>
  <c r="K14180" i="1"/>
  <c r="L14180" i="1" s="1"/>
  <c r="K14181" i="1"/>
  <c r="L14181" i="1" s="1"/>
  <c r="K14182" i="1"/>
  <c r="L14182" i="1" s="1"/>
  <c r="K14183" i="1"/>
  <c r="L14183" i="1" s="1"/>
  <c r="K14184" i="1"/>
  <c r="L14184" i="1" s="1"/>
  <c r="K14185" i="1"/>
  <c r="L14185" i="1" s="1"/>
  <c r="K14186" i="1"/>
  <c r="L14186" i="1" s="1"/>
  <c r="K14187" i="1"/>
  <c r="L14187" i="1" s="1"/>
  <c r="K14188" i="1"/>
  <c r="L14188" i="1" s="1"/>
  <c r="K14189" i="1"/>
  <c r="L14189" i="1" s="1"/>
  <c r="K14190" i="1"/>
  <c r="L14190" i="1" s="1"/>
  <c r="K14191" i="1"/>
  <c r="L14191" i="1" s="1"/>
  <c r="K14192" i="1"/>
  <c r="L14192" i="1" s="1"/>
  <c r="K14193" i="1"/>
  <c r="L14193" i="1" s="1"/>
  <c r="K14194" i="1"/>
  <c r="L14194" i="1" s="1"/>
  <c r="K14195" i="1"/>
  <c r="L14195" i="1" s="1"/>
  <c r="K14196" i="1"/>
  <c r="L14196" i="1" s="1"/>
  <c r="K14197" i="1"/>
  <c r="L14197" i="1" s="1"/>
  <c r="K14198" i="1"/>
  <c r="L14198" i="1" s="1"/>
  <c r="K14199" i="1"/>
  <c r="L14199" i="1" s="1"/>
  <c r="K14200" i="1"/>
  <c r="L14200" i="1" s="1"/>
  <c r="K14201" i="1"/>
  <c r="L14201" i="1" s="1"/>
  <c r="K14202" i="1"/>
  <c r="L14202" i="1" s="1"/>
  <c r="K14203" i="1"/>
  <c r="L14203" i="1" s="1"/>
  <c r="K14204" i="1"/>
  <c r="L14204" i="1" s="1"/>
  <c r="K14205" i="1"/>
  <c r="L14205" i="1" s="1"/>
  <c r="K14206" i="1"/>
  <c r="L14206" i="1" s="1"/>
  <c r="K14207" i="1"/>
  <c r="L14207" i="1" s="1"/>
  <c r="K14208" i="1"/>
  <c r="L14208" i="1" s="1"/>
  <c r="K14209" i="1"/>
  <c r="L14209" i="1" s="1"/>
  <c r="K14210" i="1"/>
  <c r="L14210" i="1" s="1"/>
  <c r="K14211" i="1"/>
  <c r="L14211" i="1" s="1"/>
  <c r="K14212" i="1"/>
  <c r="L14212" i="1" s="1"/>
  <c r="K14213" i="1"/>
  <c r="L14213" i="1" s="1"/>
  <c r="K14214" i="1"/>
  <c r="L14214" i="1" s="1"/>
  <c r="K14215" i="1"/>
  <c r="L14215" i="1" s="1"/>
  <c r="K14216" i="1"/>
  <c r="L14216" i="1" s="1"/>
  <c r="K14217" i="1"/>
  <c r="L14217" i="1" s="1"/>
  <c r="K14218" i="1"/>
  <c r="L14218" i="1" s="1"/>
  <c r="K14219" i="1"/>
  <c r="L14219" i="1" s="1"/>
  <c r="K14220" i="1"/>
  <c r="L14220" i="1" s="1"/>
  <c r="K14221" i="1"/>
  <c r="L14221" i="1" s="1"/>
  <c r="K14222" i="1"/>
  <c r="L14222" i="1" s="1"/>
  <c r="K14223" i="1"/>
  <c r="L14223" i="1" s="1"/>
  <c r="K14224" i="1"/>
  <c r="L14224" i="1" s="1"/>
  <c r="K14225" i="1"/>
  <c r="L14225" i="1" s="1"/>
  <c r="K14226" i="1"/>
  <c r="L14226" i="1" s="1"/>
  <c r="K14227" i="1"/>
  <c r="L14227" i="1" s="1"/>
  <c r="K14228" i="1"/>
  <c r="L14228" i="1" s="1"/>
  <c r="K14229" i="1"/>
  <c r="L14229" i="1" s="1"/>
  <c r="K14230" i="1"/>
  <c r="L14230" i="1" s="1"/>
  <c r="K14231" i="1"/>
  <c r="L14231" i="1" s="1"/>
  <c r="K14232" i="1"/>
  <c r="L14232" i="1" s="1"/>
  <c r="K14233" i="1"/>
  <c r="L14233" i="1" s="1"/>
  <c r="K14234" i="1"/>
  <c r="L14234" i="1" s="1"/>
  <c r="K14235" i="1"/>
  <c r="L14235" i="1" s="1"/>
  <c r="K14236" i="1"/>
  <c r="L14236" i="1" s="1"/>
  <c r="K14237" i="1"/>
  <c r="L14237" i="1" s="1"/>
  <c r="K14238" i="1"/>
  <c r="L14238" i="1" s="1"/>
  <c r="K14239" i="1"/>
  <c r="L14239" i="1" s="1"/>
  <c r="K14240" i="1"/>
  <c r="L14240" i="1" s="1"/>
  <c r="K14241" i="1"/>
  <c r="L14241" i="1" s="1"/>
  <c r="K14242" i="1"/>
  <c r="L14242" i="1" s="1"/>
  <c r="K14243" i="1"/>
  <c r="L14243" i="1" s="1"/>
  <c r="K14244" i="1"/>
  <c r="L14244" i="1" s="1"/>
  <c r="K14245" i="1"/>
  <c r="L14245" i="1" s="1"/>
  <c r="K14246" i="1"/>
  <c r="L14246" i="1" s="1"/>
  <c r="K14247" i="1"/>
  <c r="L14247" i="1" s="1"/>
  <c r="K14248" i="1"/>
  <c r="L14248" i="1" s="1"/>
  <c r="K14249" i="1"/>
  <c r="L14249" i="1" s="1"/>
  <c r="K14250" i="1"/>
  <c r="L14250" i="1" s="1"/>
  <c r="K14251" i="1"/>
  <c r="L14251" i="1" s="1"/>
  <c r="K14252" i="1"/>
  <c r="L14252" i="1" s="1"/>
  <c r="K14253" i="1"/>
  <c r="L14253" i="1" s="1"/>
  <c r="K14254" i="1"/>
  <c r="L14254" i="1" s="1"/>
  <c r="K14255" i="1"/>
  <c r="L14255" i="1" s="1"/>
  <c r="K14256" i="1"/>
  <c r="L14256" i="1" s="1"/>
  <c r="K14257" i="1"/>
  <c r="L14257" i="1" s="1"/>
  <c r="K14258" i="1"/>
  <c r="L14258" i="1" s="1"/>
  <c r="K14259" i="1"/>
  <c r="L14259" i="1" s="1"/>
  <c r="K14260" i="1"/>
  <c r="L14260" i="1" s="1"/>
  <c r="K14261" i="1"/>
  <c r="L14261" i="1" s="1"/>
  <c r="K14262" i="1"/>
  <c r="L14262" i="1" s="1"/>
  <c r="K14263" i="1"/>
  <c r="L14263" i="1" s="1"/>
  <c r="K14264" i="1"/>
  <c r="L14264" i="1" s="1"/>
  <c r="K14265" i="1"/>
  <c r="L14265" i="1" s="1"/>
  <c r="K14266" i="1"/>
  <c r="L14266" i="1" s="1"/>
  <c r="K14267" i="1"/>
  <c r="L14267" i="1" s="1"/>
  <c r="K14268" i="1"/>
  <c r="L14268" i="1" s="1"/>
  <c r="K14269" i="1"/>
  <c r="L14269" i="1" s="1"/>
  <c r="K14270" i="1"/>
  <c r="L14270" i="1" s="1"/>
  <c r="K14271" i="1"/>
  <c r="L14271" i="1" s="1"/>
  <c r="K14272" i="1"/>
  <c r="L14272" i="1" s="1"/>
  <c r="K14273" i="1"/>
  <c r="L14273" i="1" s="1"/>
  <c r="K14274" i="1"/>
  <c r="L14274" i="1" s="1"/>
  <c r="K14275" i="1"/>
  <c r="L14275" i="1" s="1"/>
  <c r="K14276" i="1"/>
  <c r="L14276" i="1" s="1"/>
  <c r="K14277" i="1"/>
  <c r="L14277" i="1" s="1"/>
  <c r="K14278" i="1"/>
  <c r="L14278" i="1" s="1"/>
  <c r="K14279" i="1"/>
  <c r="L14279" i="1" s="1"/>
  <c r="K14280" i="1"/>
  <c r="L14280" i="1" s="1"/>
  <c r="K14281" i="1"/>
  <c r="L14281" i="1" s="1"/>
  <c r="K14282" i="1"/>
  <c r="L14282" i="1" s="1"/>
  <c r="K14283" i="1"/>
  <c r="L14283" i="1" s="1"/>
  <c r="K14284" i="1"/>
  <c r="L14284" i="1" s="1"/>
  <c r="K14285" i="1"/>
  <c r="L14285" i="1" s="1"/>
  <c r="K14286" i="1"/>
  <c r="L14286" i="1" s="1"/>
  <c r="K14287" i="1"/>
  <c r="L14287" i="1" s="1"/>
  <c r="K14288" i="1"/>
  <c r="L14288" i="1" s="1"/>
  <c r="K14289" i="1"/>
  <c r="L14289" i="1" s="1"/>
  <c r="K14290" i="1"/>
  <c r="L14290" i="1" s="1"/>
  <c r="K14291" i="1"/>
  <c r="L14291" i="1" s="1"/>
  <c r="K14292" i="1"/>
  <c r="L14292" i="1" s="1"/>
  <c r="K14293" i="1"/>
  <c r="L14293" i="1" s="1"/>
  <c r="K14294" i="1"/>
  <c r="L14294" i="1" s="1"/>
  <c r="K14295" i="1"/>
  <c r="L14295" i="1" s="1"/>
  <c r="K14296" i="1"/>
  <c r="L14296" i="1" s="1"/>
  <c r="K14297" i="1"/>
  <c r="L14297" i="1" s="1"/>
  <c r="K14298" i="1"/>
  <c r="L14298" i="1" s="1"/>
  <c r="K14299" i="1"/>
  <c r="L14299" i="1" s="1"/>
  <c r="K14300" i="1"/>
  <c r="L14300" i="1" s="1"/>
  <c r="K14301" i="1"/>
  <c r="L14301" i="1" s="1"/>
  <c r="K14302" i="1"/>
  <c r="L14302" i="1" s="1"/>
  <c r="K14303" i="1"/>
  <c r="L14303" i="1" s="1"/>
  <c r="K14304" i="1"/>
  <c r="L14304" i="1" s="1"/>
  <c r="K14305" i="1"/>
  <c r="L14305" i="1" s="1"/>
  <c r="K14306" i="1"/>
  <c r="L14306" i="1" s="1"/>
  <c r="K14307" i="1"/>
  <c r="L14307" i="1" s="1"/>
  <c r="K14308" i="1"/>
  <c r="L14308" i="1" s="1"/>
  <c r="K14309" i="1"/>
  <c r="L14309" i="1" s="1"/>
  <c r="K14310" i="1"/>
  <c r="L14310" i="1" s="1"/>
  <c r="K14311" i="1"/>
  <c r="L14311" i="1" s="1"/>
  <c r="K14312" i="1"/>
  <c r="L14312" i="1" s="1"/>
  <c r="K14313" i="1"/>
  <c r="L14313" i="1" s="1"/>
  <c r="K14314" i="1"/>
  <c r="L14314" i="1" s="1"/>
  <c r="K14315" i="1"/>
  <c r="L14315" i="1" s="1"/>
  <c r="K14316" i="1"/>
  <c r="L14316" i="1" s="1"/>
  <c r="K14317" i="1"/>
  <c r="L14317" i="1" s="1"/>
  <c r="K14318" i="1"/>
  <c r="L14318" i="1" s="1"/>
  <c r="K14319" i="1"/>
  <c r="L14319" i="1" s="1"/>
  <c r="K14320" i="1"/>
  <c r="L14320" i="1" s="1"/>
  <c r="K14321" i="1"/>
  <c r="L14321" i="1" s="1"/>
  <c r="K14322" i="1"/>
  <c r="L14322" i="1" s="1"/>
  <c r="K14323" i="1"/>
  <c r="L14323" i="1" s="1"/>
  <c r="K14324" i="1"/>
  <c r="L14324" i="1" s="1"/>
  <c r="K14325" i="1"/>
  <c r="L14325" i="1" s="1"/>
  <c r="K14326" i="1"/>
  <c r="L14326" i="1" s="1"/>
  <c r="K14327" i="1"/>
  <c r="L14327" i="1" s="1"/>
  <c r="K14328" i="1"/>
  <c r="L14328" i="1" s="1"/>
  <c r="K14329" i="1"/>
  <c r="L14329" i="1" s="1"/>
  <c r="K14330" i="1"/>
  <c r="L14330" i="1" s="1"/>
  <c r="K14331" i="1"/>
  <c r="L14331" i="1" s="1"/>
  <c r="K14332" i="1"/>
  <c r="L14332" i="1" s="1"/>
  <c r="K14333" i="1"/>
  <c r="L14333" i="1" s="1"/>
  <c r="K14334" i="1"/>
  <c r="L14334" i="1" s="1"/>
  <c r="K14335" i="1"/>
  <c r="L14335" i="1" s="1"/>
  <c r="K14336" i="1"/>
  <c r="L14336" i="1" s="1"/>
  <c r="K14337" i="1"/>
  <c r="L14337" i="1" s="1"/>
  <c r="K14338" i="1"/>
  <c r="L14338" i="1" s="1"/>
  <c r="K14339" i="1"/>
  <c r="L14339" i="1" s="1"/>
  <c r="K14340" i="1"/>
  <c r="L14340" i="1" s="1"/>
  <c r="K14341" i="1"/>
  <c r="L14341" i="1" s="1"/>
  <c r="K14342" i="1"/>
  <c r="L14342" i="1" s="1"/>
  <c r="K14343" i="1"/>
  <c r="L14343" i="1" s="1"/>
  <c r="K14344" i="1"/>
  <c r="L14344" i="1" s="1"/>
  <c r="K14345" i="1"/>
  <c r="L14345" i="1" s="1"/>
  <c r="K14346" i="1"/>
  <c r="L14346" i="1" s="1"/>
  <c r="K14347" i="1"/>
  <c r="L14347" i="1" s="1"/>
  <c r="K14348" i="1"/>
  <c r="L14348" i="1" s="1"/>
  <c r="K14349" i="1"/>
  <c r="L14349" i="1" s="1"/>
  <c r="K14350" i="1"/>
  <c r="L14350" i="1" s="1"/>
  <c r="K14351" i="1"/>
  <c r="L14351" i="1" s="1"/>
  <c r="K14352" i="1"/>
  <c r="L14352" i="1" s="1"/>
  <c r="K14353" i="1"/>
  <c r="L14353" i="1" s="1"/>
  <c r="K14354" i="1"/>
  <c r="L14354" i="1" s="1"/>
  <c r="K14355" i="1"/>
  <c r="L14355" i="1" s="1"/>
  <c r="K14356" i="1"/>
  <c r="L14356" i="1" s="1"/>
  <c r="K14357" i="1"/>
  <c r="L14357" i="1" s="1"/>
  <c r="K14358" i="1"/>
  <c r="L14358" i="1" s="1"/>
  <c r="K14359" i="1"/>
  <c r="L14359" i="1" s="1"/>
  <c r="K14360" i="1"/>
  <c r="L14360" i="1" s="1"/>
  <c r="K14361" i="1"/>
  <c r="L14361" i="1" s="1"/>
  <c r="K14362" i="1"/>
  <c r="L14362" i="1" s="1"/>
  <c r="K14363" i="1"/>
  <c r="L14363" i="1" s="1"/>
  <c r="K14364" i="1"/>
  <c r="L14364" i="1" s="1"/>
  <c r="K14365" i="1"/>
  <c r="L14365" i="1" s="1"/>
  <c r="K14366" i="1"/>
  <c r="L14366" i="1" s="1"/>
  <c r="K14367" i="1"/>
  <c r="L14367" i="1" s="1"/>
  <c r="K14368" i="1"/>
  <c r="L14368" i="1" s="1"/>
  <c r="K14369" i="1"/>
  <c r="L14369" i="1" s="1"/>
  <c r="K14370" i="1"/>
  <c r="L14370" i="1" s="1"/>
  <c r="K14371" i="1"/>
  <c r="L14371" i="1" s="1"/>
  <c r="K14372" i="1"/>
  <c r="L14372" i="1" s="1"/>
  <c r="K14373" i="1"/>
  <c r="L14373" i="1" s="1"/>
  <c r="K14374" i="1"/>
  <c r="L14374" i="1" s="1"/>
  <c r="K14375" i="1"/>
  <c r="L14375" i="1" s="1"/>
  <c r="K14376" i="1"/>
  <c r="L14376" i="1" s="1"/>
  <c r="K14377" i="1"/>
  <c r="L14377" i="1" s="1"/>
  <c r="K14378" i="1"/>
  <c r="L14378" i="1" s="1"/>
  <c r="K14379" i="1"/>
  <c r="L14379" i="1" s="1"/>
  <c r="K14380" i="1"/>
  <c r="L14380" i="1" s="1"/>
  <c r="K14381" i="1"/>
  <c r="L14381" i="1" s="1"/>
  <c r="K14382" i="1"/>
  <c r="L14382" i="1" s="1"/>
  <c r="K14383" i="1"/>
  <c r="L14383" i="1" s="1"/>
  <c r="K14384" i="1"/>
  <c r="L14384" i="1" s="1"/>
  <c r="K14385" i="1"/>
  <c r="L14385" i="1" s="1"/>
  <c r="K14386" i="1"/>
  <c r="L14386" i="1" s="1"/>
  <c r="K14387" i="1"/>
  <c r="L14387" i="1" s="1"/>
  <c r="K14388" i="1"/>
  <c r="L14388" i="1" s="1"/>
  <c r="K14389" i="1"/>
  <c r="L14389" i="1" s="1"/>
  <c r="K14390" i="1"/>
  <c r="L14390" i="1" s="1"/>
  <c r="K14391" i="1"/>
  <c r="L14391" i="1" s="1"/>
  <c r="K14392" i="1"/>
  <c r="L14392" i="1" s="1"/>
  <c r="K14393" i="1"/>
  <c r="L14393" i="1" s="1"/>
  <c r="K14394" i="1"/>
  <c r="L14394" i="1" s="1"/>
  <c r="K14395" i="1"/>
  <c r="L14395" i="1" s="1"/>
  <c r="K14396" i="1"/>
  <c r="L14396" i="1" s="1"/>
  <c r="K14397" i="1"/>
  <c r="L14397" i="1" s="1"/>
  <c r="K14398" i="1"/>
  <c r="L14398" i="1" s="1"/>
  <c r="K14399" i="1"/>
  <c r="L14399" i="1" s="1"/>
  <c r="K14400" i="1"/>
  <c r="L14400" i="1" s="1"/>
  <c r="K14401" i="1"/>
  <c r="L14401" i="1" s="1"/>
  <c r="K14402" i="1"/>
  <c r="L14402" i="1" s="1"/>
  <c r="K14403" i="1"/>
  <c r="L14403" i="1" s="1"/>
  <c r="K14404" i="1"/>
  <c r="L14404" i="1" s="1"/>
  <c r="K14405" i="1"/>
  <c r="L14405" i="1" s="1"/>
  <c r="K14406" i="1"/>
  <c r="L14406" i="1" s="1"/>
  <c r="K14407" i="1"/>
  <c r="L14407" i="1" s="1"/>
  <c r="K14408" i="1"/>
  <c r="L14408" i="1" s="1"/>
  <c r="K14409" i="1"/>
  <c r="L14409" i="1" s="1"/>
  <c r="K14410" i="1"/>
  <c r="L14410" i="1" s="1"/>
  <c r="K14411" i="1"/>
  <c r="L14411" i="1" s="1"/>
  <c r="K14412" i="1"/>
  <c r="L14412" i="1" s="1"/>
  <c r="K14413" i="1"/>
  <c r="L14413" i="1" s="1"/>
  <c r="K14414" i="1"/>
  <c r="L14414" i="1" s="1"/>
  <c r="K14415" i="1"/>
  <c r="L14415" i="1" s="1"/>
  <c r="K14416" i="1"/>
  <c r="L14416" i="1" s="1"/>
  <c r="K14417" i="1"/>
  <c r="L14417" i="1" s="1"/>
  <c r="K14418" i="1"/>
  <c r="L14418" i="1" s="1"/>
  <c r="K14419" i="1"/>
  <c r="L14419" i="1" s="1"/>
  <c r="K14420" i="1"/>
  <c r="L14420" i="1" s="1"/>
  <c r="K14421" i="1"/>
  <c r="L14421" i="1" s="1"/>
  <c r="K14422" i="1"/>
  <c r="L14422" i="1" s="1"/>
  <c r="K14423" i="1"/>
  <c r="L14423" i="1" s="1"/>
  <c r="K14424" i="1"/>
  <c r="L14424" i="1" s="1"/>
  <c r="K14425" i="1"/>
  <c r="L14425" i="1" s="1"/>
  <c r="K14426" i="1"/>
  <c r="L14426" i="1" s="1"/>
  <c r="K14427" i="1"/>
  <c r="L14427" i="1" s="1"/>
  <c r="K14428" i="1"/>
  <c r="L14428" i="1" s="1"/>
  <c r="K14429" i="1"/>
  <c r="L14429" i="1" s="1"/>
  <c r="K14430" i="1"/>
  <c r="L14430" i="1" s="1"/>
  <c r="K14431" i="1"/>
  <c r="L14431" i="1" s="1"/>
  <c r="K14432" i="1"/>
  <c r="L14432" i="1" s="1"/>
  <c r="K14433" i="1"/>
  <c r="L14433" i="1" s="1"/>
  <c r="K14434" i="1"/>
  <c r="L14434" i="1" s="1"/>
  <c r="K14435" i="1"/>
  <c r="L14435" i="1" s="1"/>
  <c r="K14436" i="1"/>
  <c r="L14436" i="1" s="1"/>
  <c r="K14437" i="1"/>
  <c r="L14437" i="1" s="1"/>
  <c r="K14438" i="1"/>
  <c r="L14438" i="1" s="1"/>
  <c r="K14439" i="1"/>
  <c r="L14439" i="1" s="1"/>
  <c r="K14440" i="1"/>
  <c r="L14440" i="1" s="1"/>
  <c r="K14441" i="1"/>
  <c r="L14441" i="1" s="1"/>
  <c r="K14442" i="1"/>
  <c r="L14442" i="1" s="1"/>
  <c r="K14443" i="1"/>
  <c r="L14443" i="1" s="1"/>
  <c r="K14444" i="1"/>
  <c r="L14444" i="1" s="1"/>
  <c r="K14445" i="1"/>
  <c r="L14445" i="1" s="1"/>
  <c r="K14446" i="1"/>
  <c r="L14446" i="1" s="1"/>
  <c r="K14447" i="1"/>
  <c r="L14447" i="1" s="1"/>
  <c r="K14448" i="1"/>
  <c r="L14448" i="1" s="1"/>
  <c r="K14449" i="1"/>
  <c r="L14449" i="1" s="1"/>
  <c r="K14450" i="1"/>
  <c r="L14450" i="1" s="1"/>
  <c r="K14451" i="1"/>
  <c r="L14451" i="1" s="1"/>
  <c r="K14452" i="1"/>
  <c r="L14452" i="1" s="1"/>
  <c r="K14453" i="1"/>
  <c r="L14453" i="1" s="1"/>
  <c r="K14454" i="1"/>
  <c r="L14454" i="1" s="1"/>
  <c r="K14455" i="1"/>
  <c r="L14455" i="1" s="1"/>
  <c r="K14456" i="1"/>
  <c r="L14456" i="1" s="1"/>
  <c r="K14457" i="1"/>
  <c r="L14457" i="1" s="1"/>
  <c r="K14458" i="1"/>
  <c r="L14458" i="1" s="1"/>
  <c r="K14459" i="1"/>
  <c r="L14459" i="1" s="1"/>
  <c r="K14460" i="1"/>
  <c r="L14460" i="1" s="1"/>
  <c r="K14461" i="1"/>
  <c r="L14461" i="1" s="1"/>
  <c r="K14462" i="1"/>
  <c r="L14462" i="1" s="1"/>
  <c r="K14463" i="1"/>
  <c r="L14463" i="1" s="1"/>
  <c r="K14464" i="1"/>
  <c r="L14464" i="1" s="1"/>
  <c r="K14465" i="1"/>
  <c r="L14465" i="1" s="1"/>
  <c r="K14466" i="1"/>
  <c r="L14466" i="1" s="1"/>
  <c r="K14467" i="1"/>
  <c r="L14467" i="1" s="1"/>
  <c r="K14468" i="1"/>
  <c r="L14468" i="1" s="1"/>
  <c r="K14469" i="1"/>
  <c r="L14469" i="1" s="1"/>
  <c r="K14470" i="1"/>
  <c r="L14470" i="1" s="1"/>
  <c r="K14471" i="1"/>
  <c r="L14471" i="1" s="1"/>
  <c r="K14472" i="1"/>
  <c r="L14472" i="1" s="1"/>
  <c r="K14473" i="1"/>
  <c r="L14473" i="1" s="1"/>
  <c r="K14474" i="1"/>
  <c r="L14474" i="1" s="1"/>
  <c r="K14475" i="1"/>
  <c r="L14475" i="1" s="1"/>
  <c r="K14476" i="1"/>
  <c r="L14476" i="1" s="1"/>
  <c r="K14477" i="1"/>
  <c r="L14477" i="1" s="1"/>
  <c r="K14478" i="1"/>
  <c r="L14478" i="1" s="1"/>
  <c r="K14479" i="1"/>
  <c r="L14479" i="1" s="1"/>
  <c r="K14480" i="1"/>
  <c r="L14480" i="1" s="1"/>
  <c r="K14481" i="1"/>
  <c r="L14481" i="1" s="1"/>
  <c r="K14482" i="1"/>
  <c r="L14482" i="1" s="1"/>
  <c r="K14483" i="1"/>
  <c r="L14483" i="1" s="1"/>
  <c r="K14484" i="1"/>
  <c r="L14484" i="1" s="1"/>
  <c r="K14485" i="1"/>
  <c r="L14485" i="1" s="1"/>
  <c r="K14486" i="1"/>
  <c r="L14486" i="1" s="1"/>
  <c r="K14487" i="1"/>
  <c r="L14487" i="1" s="1"/>
  <c r="K14488" i="1"/>
  <c r="L14488" i="1" s="1"/>
  <c r="K14489" i="1"/>
  <c r="L14489" i="1" s="1"/>
  <c r="K14490" i="1"/>
  <c r="L14490" i="1" s="1"/>
  <c r="K14491" i="1"/>
  <c r="L14491" i="1" s="1"/>
  <c r="K14492" i="1"/>
  <c r="L14492" i="1" s="1"/>
  <c r="K14493" i="1"/>
  <c r="L14493" i="1" s="1"/>
  <c r="K14494" i="1"/>
  <c r="L14494" i="1" s="1"/>
  <c r="K14495" i="1"/>
  <c r="L14495" i="1" s="1"/>
  <c r="K14496" i="1"/>
  <c r="L14496" i="1" s="1"/>
  <c r="K14497" i="1"/>
  <c r="L14497" i="1" s="1"/>
  <c r="K14498" i="1"/>
  <c r="L14498" i="1" s="1"/>
  <c r="K14499" i="1"/>
  <c r="L14499" i="1" s="1"/>
  <c r="K14500" i="1"/>
  <c r="L14500" i="1" s="1"/>
  <c r="K14501" i="1"/>
  <c r="L14501" i="1" s="1"/>
  <c r="K14502" i="1"/>
  <c r="L14502" i="1" s="1"/>
  <c r="K14503" i="1"/>
  <c r="L14503" i="1" s="1"/>
  <c r="K14504" i="1"/>
  <c r="L14504" i="1" s="1"/>
  <c r="K14505" i="1"/>
  <c r="L14505" i="1" s="1"/>
  <c r="K14506" i="1"/>
  <c r="L14506" i="1" s="1"/>
  <c r="K14507" i="1"/>
  <c r="L14507" i="1" s="1"/>
  <c r="K14508" i="1"/>
  <c r="L14508" i="1" s="1"/>
  <c r="K14509" i="1"/>
  <c r="L14509" i="1" s="1"/>
  <c r="K14510" i="1"/>
  <c r="L14510" i="1" s="1"/>
  <c r="K14511" i="1"/>
  <c r="L14511" i="1" s="1"/>
  <c r="K14512" i="1"/>
  <c r="L14512" i="1" s="1"/>
  <c r="K14513" i="1"/>
  <c r="L14513" i="1" s="1"/>
  <c r="K14514" i="1"/>
  <c r="L14514" i="1" s="1"/>
  <c r="K14515" i="1"/>
  <c r="L14515" i="1" s="1"/>
  <c r="K14516" i="1"/>
  <c r="L14516" i="1" s="1"/>
  <c r="K14517" i="1"/>
  <c r="L14517" i="1" s="1"/>
  <c r="K14518" i="1"/>
  <c r="L14518" i="1" s="1"/>
  <c r="K14519" i="1"/>
  <c r="L14519" i="1" s="1"/>
  <c r="K14520" i="1"/>
  <c r="L14520" i="1" s="1"/>
  <c r="K14521" i="1"/>
  <c r="L14521" i="1" s="1"/>
  <c r="K14522" i="1"/>
  <c r="L14522" i="1" s="1"/>
  <c r="K14523" i="1"/>
  <c r="L14523" i="1" s="1"/>
  <c r="K14524" i="1"/>
  <c r="L14524" i="1" s="1"/>
  <c r="K14525" i="1"/>
  <c r="L14525" i="1" s="1"/>
  <c r="K14526" i="1"/>
  <c r="L14526" i="1" s="1"/>
  <c r="K14527" i="1"/>
  <c r="L14527" i="1" s="1"/>
  <c r="K14528" i="1"/>
  <c r="L14528" i="1" s="1"/>
  <c r="K14529" i="1"/>
  <c r="L14529" i="1" s="1"/>
  <c r="K14530" i="1"/>
  <c r="L14530" i="1" s="1"/>
  <c r="K14531" i="1"/>
  <c r="L14531" i="1" s="1"/>
  <c r="K14532" i="1"/>
  <c r="L14532" i="1" s="1"/>
  <c r="K14533" i="1"/>
  <c r="L14533" i="1" s="1"/>
  <c r="K14534" i="1"/>
  <c r="L14534" i="1" s="1"/>
  <c r="K14535" i="1"/>
  <c r="L14535" i="1" s="1"/>
  <c r="K14536" i="1"/>
  <c r="L14536" i="1" s="1"/>
  <c r="K14537" i="1"/>
  <c r="L14537" i="1" s="1"/>
  <c r="K14538" i="1"/>
  <c r="L14538" i="1" s="1"/>
  <c r="K14539" i="1"/>
  <c r="L14539" i="1" s="1"/>
  <c r="K14540" i="1"/>
  <c r="L14540" i="1" s="1"/>
  <c r="K14541" i="1"/>
  <c r="L14541" i="1" s="1"/>
  <c r="K14542" i="1"/>
  <c r="L14542" i="1" s="1"/>
  <c r="K14543" i="1"/>
  <c r="L14543" i="1" s="1"/>
  <c r="K14544" i="1"/>
  <c r="L14544" i="1" s="1"/>
  <c r="K14545" i="1"/>
  <c r="L14545" i="1" s="1"/>
  <c r="K14546" i="1"/>
  <c r="L14546" i="1" s="1"/>
  <c r="K14547" i="1"/>
  <c r="L14547" i="1" s="1"/>
  <c r="K14548" i="1"/>
  <c r="L14548" i="1" s="1"/>
  <c r="K14549" i="1"/>
  <c r="L14549" i="1" s="1"/>
  <c r="K14550" i="1"/>
  <c r="L14550" i="1" s="1"/>
  <c r="K14551" i="1"/>
  <c r="L14551" i="1" s="1"/>
  <c r="K14552" i="1"/>
  <c r="L14552" i="1" s="1"/>
  <c r="K14553" i="1"/>
  <c r="L14553" i="1" s="1"/>
  <c r="K14554" i="1"/>
  <c r="L14554" i="1" s="1"/>
  <c r="K14555" i="1"/>
  <c r="L14555" i="1" s="1"/>
  <c r="K14556" i="1"/>
  <c r="L14556" i="1" s="1"/>
  <c r="K14557" i="1"/>
  <c r="L14557" i="1" s="1"/>
  <c r="K14558" i="1"/>
  <c r="L14558" i="1" s="1"/>
  <c r="K14559" i="1"/>
  <c r="L14559" i="1" s="1"/>
  <c r="K14560" i="1"/>
  <c r="L14560" i="1" s="1"/>
  <c r="K14561" i="1"/>
  <c r="L14561" i="1" s="1"/>
  <c r="K14562" i="1"/>
  <c r="L14562" i="1" s="1"/>
  <c r="K14563" i="1"/>
  <c r="L14563" i="1" s="1"/>
  <c r="K14564" i="1"/>
  <c r="L14564" i="1" s="1"/>
  <c r="K14565" i="1"/>
  <c r="L14565" i="1" s="1"/>
  <c r="K14566" i="1"/>
  <c r="L14566" i="1" s="1"/>
  <c r="K14567" i="1"/>
  <c r="L14567" i="1" s="1"/>
  <c r="K14568" i="1"/>
  <c r="L14568" i="1" s="1"/>
  <c r="K14569" i="1"/>
  <c r="L14569" i="1" s="1"/>
  <c r="K14570" i="1"/>
  <c r="L14570" i="1" s="1"/>
  <c r="K14571" i="1"/>
  <c r="L14571" i="1" s="1"/>
  <c r="K14572" i="1"/>
  <c r="L14572" i="1" s="1"/>
  <c r="K14573" i="1"/>
  <c r="L14573" i="1" s="1"/>
  <c r="K14574" i="1"/>
  <c r="L14574" i="1" s="1"/>
  <c r="K14575" i="1"/>
  <c r="L14575" i="1" s="1"/>
  <c r="K14576" i="1"/>
  <c r="L14576" i="1" s="1"/>
  <c r="K14577" i="1"/>
  <c r="L14577" i="1" s="1"/>
  <c r="K14578" i="1"/>
  <c r="L14578" i="1" s="1"/>
  <c r="K14579" i="1"/>
  <c r="L14579" i="1" s="1"/>
  <c r="K14580" i="1"/>
  <c r="L14580" i="1" s="1"/>
  <c r="K14581" i="1"/>
  <c r="L14581" i="1" s="1"/>
  <c r="K14582" i="1"/>
  <c r="L14582" i="1" s="1"/>
  <c r="K14583" i="1"/>
  <c r="L14583" i="1" s="1"/>
  <c r="K14584" i="1"/>
  <c r="L14584" i="1" s="1"/>
  <c r="K14585" i="1"/>
  <c r="L14585" i="1" s="1"/>
  <c r="K14586" i="1"/>
  <c r="L14586" i="1" s="1"/>
  <c r="K14587" i="1"/>
  <c r="L14587" i="1" s="1"/>
  <c r="K14588" i="1"/>
  <c r="L14588" i="1" s="1"/>
  <c r="K14589" i="1"/>
  <c r="L14589" i="1" s="1"/>
  <c r="K14590" i="1"/>
  <c r="L14590" i="1" s="1"/>
  <c r="K14591" i="1"/>
  <c r="L14591" i="1" s="1"/>
  <c r="K14592" i="1"/>
  <c r="L14592" i="1" s="1"/>
  <c r="K14593" i="1"/>
  <c r="L14593" i="1" s="1"/>
  <c r="K14594" i="1"/>
  <c r="L14594" i="1" s="1"/>
  <c r="K14595" i="1"/>
  <c r="L14595" i="1" s="1"/>
  <c r="K14596" i="1"/>
  <c r="L14596" i="1" s="1"/>
  <c r="K14597" i="1"/>
  <c r="L14597" i="1" s="1"/>
  <c r="K14598" i="1"/>
  <c r="L14598" i="1" s="1"/>
  <c r="K14599" i="1"/>
  <c r="L14599" i="1" s="1"/>
  <c r="K14600" i="1"/>
  <c r="L14600" i="1" s="1"/>
  <c r="K14601" i="1"/>
  <c r="L14601" i="1" s="1"/>
  <c r="K14602" i="1"/>
  <c r="L14602" i="1" s="1"/>
  <c r="K14603" i="1"/>
  <c r="L14603" i="1" s="1"/>
  <c r="K14604" i="1"/>
  <c r="L14604" i="1" s="1"/>
  <c r="K14605" i="1"/>
  <c r="L14605" i="1" s="1"/>
  <c r="K14606" i="1"/>
  <c r="L14606" i="1" s="1"/>
  <c r="K14607" i="1"/>
  <c r="L14607" i="1" s="1"/>
  <c r="K14608" i="1"/>
  <c r="L14608" i="1" s="1"/>
  <c r="K14609" i="1"/>
  <c r="L14609" i="1" s="1"/>
  <c r="K14610" i="1"/>
  <c r="L14610" i="1" s="1"/>
  <c r="K14611" i="1"/>
  <c r="L14611" i="1" s="1"/>
  <c r="K14612" i="1"/>
  <c r="L14612" i="1" s="1"/>
  <c r="K14613" i="1"/>
  <c r="L14613" i="1" s="1"/>
  <c r="K14614" i="1"/>
  <c r="L14614" i="1" s="1"/>
  <c r="K14615" i="1"/>
  <c r="L14615" i="1" s="1"/>
  <c r="K14616" i="1"/>
  <c r="L14616" i="1" s="1"/>
  <c r="K14617" i="1"/>
  <c r="L14617" i="1" s="1"/>
  <c r="K14618" i="1"/>
  <c r="L14618" i="1" s="1"/>
  <c r="K14619" i="1"/>
  <c r="L14619" i="1" s="1"/>
  <c r="K14620" i="1"/>
  <c r="L14620" i="1" s="1"/>
  <c r="K14621" i="1"/>
  <c r="L14621" i="1" s="1"/>
  <c r="K14622" i="1"/>
  <c r="L14622" i="1" s="1"/>
  <c r="K14623" i="1"/>
  <c r="L14623" i="1" s="1"/>
  <c r="K14624" i="1"/>
  <c r="L14624" i="1" s="1"/>
  <c r="K14625" i="1"/>
  <c r="L14625" i="1" s="1"/>
  <c r="K14626" i="1"/>
  <c r="L14626" i="1" s="1"/>
  <c r="K14627" i="1"/>
  <c r="L14627" i="1" s="1"/>
  <c r="K14628" i="1"/>
  <c r="L14628" i="1" s="1"/>
  <c r="K14629" i="1"/>
  <c r="L14629" i="1" s="1"/>
  <c r="K14630" i="1"/>
  <c r="L14630" i="1" s="1"/>
  <c r="K14631" i="1"/>
  <c r="L14631" i="1" s="1"/>
  <c r="K14632" i="1"/>
  <c r="L14632" i="1" s="1"/>
  <c r="K14633" i="1"/>
  <c r="L14633" i="1" s="1"/>
  <c r="K14634" i="1"/>
  <c r="L14634" i="1" s="1"/>
  <c r="K14635" i="1"/>
  <c r="L14635" i="1" s="1"/>
  <c r="K14636" i="1"/>
  <c r="L14636" i="1" s="1"/>
  <c r="K14637" i="1"/>
  <c r="L14637" i="1" s="1"/>
  <c r="K14638" i="1"/>
  <c r="L14638" i="1" s="1"/>
  <c r="K14639" i="1"/>
  <c r="L14639" i="1" s="1"/>
  <c r="K14640" i="1"/>
  <c r="L14640" i="1" s="1"/>
  <c r="K14641" i="1"/>
  <c r="L14641" i="1" s="1"/>
  <c r="K14642" i="1"/>
  <c r="L14642" i="1" s="1"/>
  <c r="K14643" i="1"/>
  <c r="L14643" i="1" s="1"/>
  <c r="K14644" i="1"/>
  <c r="L14644" i="1" s="1"/>
  <c r="K14645" i="1"/>
  <c r="L14645" i="1" s="1"/>
  <c r="K14646" i="1"/>
  <c r="L14646" i="1" s="1"/>
  <c r="K14647" i="1"/>
  <c r="L14647" i="1" s="1"/>
  <c r="K14648" i="1"/>
  <c r="L14648" i="1" s="1"/>
  <c r="K14649" i="1"/>
  <c r="L14649" i="1" s="1"/>
  <c r="K14650" i="1"/>
  <c r="L14650" i="1" s="1"/>
  <c r="K14651" i="1"/>
  <c r="L14651" i="1" s="1"/>
  <c r="K14652" i="1"/>
  <c r="L14652" i="1" s="1"/>
  <c r="K14653" i="1"/>
  <c r="L14653" i="1" s="1"/>
  <c r="K14654" i="1"/>
  <c r="L14654" i="1" s="1"/>
  <c r="K14655" i="1"/>
  <c r="L14655" i="1" s="1"/>
  <c r="K14656" i="1"/>
  <c r="L14656" i="1" s="1"/>
  <c r="K14657" i="1"/>
  <c r="L14657" i="1" s="1"/>
  <c r="K14658" i="1"/>
  <c r="L14658" i="1" s="1"/>
  <c r="K14659" i="1"/>
  <c r="L14659" i="1" s="1"/>
  <c r="K14660" i="1"/>
  <c r="L14660" i="1" s="1"/>
  <c r="K14661" i="1"/>
  <c r="L14661" i="1" s="1"/>
  <c r="K14662" i="1"/>
  <c r="L14662" i="1" s="1"/>
  <c r="K14663" i="1"/>
  <c r="L14663" i="1" s="1"/>
  <c r="K14664" i="1"/>
  <c r="L14664" i="1" s="1"/>
  <c r="K14665" i="1"/>
  <c r="L14665" i="1" s="1"/>
  <c r="K14666" i="1"/>
  <c r="L14666" i="1" s="1"/>
  <c r="K14667" i="1"/>
  <c r="L14667" i="1" s="1"/>
  <c r="K14668" i="1"/>
  <c r="L14668" i="1" s="1"/>
  <c r="K14669" i="1"/>
  <c r="L14669" i="1" s="1"/>
  <c r="K14670" i="1"/>
  <c r="L14670" i="1" s="1"/>
  <c r="K14671" i="1"/>
  <c r="L14671" i="1" s="1"/>
  <c r="K14672" i="1"/>
  <c r="L14672" i="1" s="1"/>
  <c r="K14673" i="1"/>
  <c r="L14673" i="1" s="1"/>
  <c r="K14674" i="1"/>
  <c r="L14674" i="1" s="1"/>
  <c r="K14675" i="1"/>
  <c r="L14675" i="1" s="1"/>
  <c r="K14676" i="1"/>
  <c r="L14676" i="1" s="1"/>
  <c r="K14677" i="1"/>
  <c r="L14677" i="1" s="1"/>
  <c r="K14678" i="1"/>
  <c r="L14678" i="1" s="1"/>
  <c r="K14679" i="1"/>
  <c r="L14679" i="1" s="1"/>
  <c r="K14680" i="1"/>
  <c r="L14680" i="1" s="1"/>
  <c r="K14681" i="1"/>
  <c r="L14681" i="1" s="1"/>
  <c r="K14682" i="1"/>
  <c r="L14682" i="1" s="1"/>
  <c r="K14683" i="1"/>
  <c r="L14683" i="1" s="1"/>
  <c r="K14684" i="1"/>
  <c r="L14684" i="1" s="1"/>
  <c r="K14685" i="1"/>
  <c r="L14685" i="1" s="1"/>
  <c r="K14686" i="1"/>
  <c r="L14686" i="1" s="1"/>
  <c r="K14687" i="1"/>
  <c r="L14687" i="1" s="1"/>
  <c r="K14688" i="1"/>
  <c r="L14688" i="1" s="1"/>
  <c r="K14689" i="1"/>
  <c r="L14689" i="1" s="1"/>
  <c r="K14690" i="1"/>
  <c r="L14690" i="1" s="1"/>
  <c r="K14691" i="1"/>
  <c r="L14691" i="1" s="1"/>
  <c r="K14692" i="1"/>
  <c r="L14692" i="1" s="1"/>
  <c r="K14693" i="1"/>
  <c r="L14693" i="1" s="1"/>
  <c r="K14694" i="1"/>
  <c r="L14694" i="1" s="1"/>
  <c r="K14695" i="1"/>
  <c r="L14695" i="1" s="1"/>
  <c r="K14696" i="1"/>
  <c r="L14696" i="1" s="1"/>
  <c r="K14697" i="1"/>
  <c r="L14697" i="1" s="1"/>
  <c r="K14698" i="1"/>
  <c r="L14698" i="1" s="1"/>
  <c r="K14699" i="1"/>
  <c r="L14699" i="1" s="1"/>
  <c r="K14700" i="1"/>
  <c r="L14700" i="1" s="1"/>
  <c r="K14701" i="1"/>
  <c r="L14701" i="1" s="1"/>
  <c r="K14702" i="1"/>
  <c r="L14702" i="1" s="1"/>
  <c r="K14703" i="1"/>
  <c r="L14703" i="1" s="1"/>
  <c r="K14704" i="1"/>
  <c r="L14704" i="1" s="1"/>
  <c r="K14705" i="1"/>
  <c r="L14705" i="1" s="1"/>
  <c r="K14706" i="1"/>
  <c r="L14706" i="1" s="1"/>
  <c r="K14707" i="1"/>
  <c r="L14707" i="1" s="1"/>
  <c r="K14708" i="1"/>
  <c r="L14708" i="1" s="1"/>
  <c r="K14709" i="1"/>
  <c r="L14709" i="1" s="1"/>
  <c r="K14710" i="1"/>
  <c r="L14710" i="1" s="1"/>
  <c r="K14711" i="1"/>
  <c r="L14711" i="1" s="1"/>
  <c r="K14712" i="1"/>
  <c r="L14712" i="1" s="1"/>
  <c r="K14713" i="1"/>
  <c r="L14713" i="1" s="1"/>
  <c r="K14714" i="1"/>
  <c r="L14714" i="1" s="1"/>
  <c r="K14715" i="1"/>
  <c r="L14715" i="1" s="1"/>
  <c r="K14716" i="1"/>
  <c r="L14716" i="1" s="1"/>
  <c r="K14717" i="1"/>
  <c r="L14717" i="1" s="1"/>
  <c r="K14718" i="1"/>
  <c r="L14718" i="1" s="1"/>
  <c r="K14719" i="1"/>
  <c r="L14719" i="1" s="1"/>
  <c r="K14720" i="1"/>
  <c r="L14720" i="1" s="1"/>
  <c r="K14721" i="1"/>
  <c r="L14721" i="1" s="1"/>
  <c r="K14722" i="1"/>
  <c r="L14722" i="1" s="1"/>
  <c r="K14723" i="1"/>
  <c r="L14723" i="1" s="1"/>
  <c r="K14724" i="1"/>
  <c r="L14724" i="1" s="1"/>
  <c r="K14725" i="1"/>
  <c r="L14725" i="1" s="1"/>
  <c r="K14726" i="1"/>
  <c r="L14726" i="1" s="1"/>
  <c r="K14727" i="1"/>
  <c r="L14727" i="1" s="1"/>
  <c r="K14728" i="1"/>
  <c r="L14728" i="1" s="1"/>
  <c r="K14729" i="1"/>
  <c r="L14729" i="1" s="1"/>
  <c r="K14730" i="1"/>
  <c r="L14730" i="1" s="1"/>
  <c r="K14731" i="1"/>
  <c r="L14731" i="1" s="1"/>
  <c r="K14732" i="1"/>
  <c r="L14732" i="1" s="1"/>
  <c r="K14733" i="1"/>
  <c r="L14733" i="1" s="1"/>
  <c r="K14734" i="1"/>
  <c r="L14734" i="1" s="1"/>
  <c r="K14735" i="1"/>
  <c r="L14735" i="1" s="1"/>
  <c r="K14736" i="1"/>
  <c r="L14736" i="1" s="1"/>
  <c r="K14737" i="1"/>
  <c r="L14737" i="1" s="1"/>
  <c r="K14738" i="1"/>
  <c r="L14738" i="1" s="1"/>
  <c r="K14739" i="1"/>
  <c r="L14739" i="1" s="1"/>
  <c r="K14740" i="1"/>
  <c r="L14740" i="1" s="1"/>
  <c r="K14741" i="1"/>
  <c r="L14741" i="1" s="1"/>
  <c r="K14742" i="1"/>
  <c r="L14742" i="1" s="1"/>
  <c r="K14743" i="1"/>
  <c r="L14743" i="1" s="1"/>
  <c r="K14744" i="1"/>
  <c r="L14744" i="1" s="1"/>
  <c r="K14745" i="1"/>
  <c r="L14745" i="1" s="1"/>
  <c r="K14746" i="1"/>
  <c r="L14746" i="1" s="1"/>
  <c r="K14747" i="1"/>
  <c r="L14747" i="1" s="1"/>
  <c r="K14748" i="1"/>
  <c r="L14748" i="1" s="1"/>
  <c r="K14749" i="1"/>
  <c r="L14749" i="1" s="1"/>
  <c r="K14750" i="1"/>
  <c r="L14750" i="1" s="1"/>
  <c r="K14751" i="1"/>
  <c r="L14751" i="1" s="1"/>
  <c r="K14752" i="1"/>
  <c r="L14752" i="1" s="1"/>
  <c r="K14753" i="1"/>
  <c r="L14753" i="1" s="1"/>
  <c r="K14754" i="1"/>
  <c r="L14754" i="1" s="1"/>
  <c r="K14755" i="1"/>
  <c r="L14755" i="1" s="1"/>
  <c r="K14756" i="1"/>
  <c r="L14756" i="1" s="1"/>
  <c r="K14757" i="1"/>
  <c r="L14757" i="1" s="1"/>
  <c r="K14758" i="1"/>
  <c r="L14758" i="1" s="1"/>
  <c r="K14759" i="1"/>
  <c r="L14759" i="1" s="1"/>
  <c r="K14760" i="1"/>
  <c r="L14760" i="1" s="1"/>
  <c r="K14761" i="1"/>
  <c r="L14761" i="1" s="1"/>
  <c r="K14762" i="1"/>
  <c r="L14762" i="1" s="1"/>
  <c r="K14763" i="1"/>
  <c r="L14763" i="1" s="1"/>
  <c r="K14764" i="1"/>
  <c r="L14764" i="1" s="1"/>
  <c r="K14765" i="1"/>
  <c r="L14765" i="1" s="1"/>
  <c r="K14766" i="1"/>
  <c r="L14766" i="1" s="1"/>
  <c r="K14767" i="1"/>
  <c r="L14767" i="1" s="1"/>
  <c r="K14768" i="1"/>
  <c r="L14768" i="1" s="1"/>
  <c r="K14769" i="1"/>
  <c r="L14769" i="1" s="1"/>
  <c r="K14770" i="1"/>
  <c r="L14770" i="1" s="1"/>
  <c r="K14771" i="1"/>
  <c r="L14771" i="1" s="1"/>
  <c r="K14772" i="1"/>
  <c r="L14772" i="1" s="1"/>
  <c r="K14773" i="1"/>
  <c r="L14773" i="1" s="1"/>
  <c r="K14774" i="1"/>
  <c r="L14774" i="1" s="1"/>
  <c r="K14775" i="1"/>
  <c r="L14775" i="1" s="1"/>
  <c r="K14776" i="1"/>
  <c r="L14776" i="1" s="1"/>
  <c r="K14777" i="1"/>
  <c r="L14777" i="1" s="1"/>
  <c r="K14778" i="1"/>
  <c r="L14778" i="1" s="1"/>
  <c r="K14779" i="1"/>
  <c r="L14779" i="1" s="1"/>
  <c r="K14780" i="1"/>
  <c r="L14780" i="1" s="1"/>
  <c r="K14781" i="1"/>
  <c r="L14781" i="1" s="1"/>
  <c r="K14782" i="1"/>
  <c r="L14782" i="1" s="1"/>
  <c r="K14783" i="1"/>
  <c r="L14783" i="1" s="1"/>
  <c r="K14784" i="1"/>
  <c r="L14784" i="1" s="1"/>
  <c r="K14785" i="1"/>
  <c r="L14785" i="1" s="1"/>
  <c r="K14786" i="1"/>
  <c r="L14786" i="1" s="1"/>
  <c r="K14787" i="1"/>
  <c r="L14787" i="1" s="1"/>
  <c r="K14788" i="1"/>
  <c r="L14788" i="1" s="1"/>
  <c r="K14789" i="1"/>
  <c r="L14789" i="1" s="1"/>
  <c r="K14790" i="1"/>
  <c r="L14790" i="1" s="1"/>
  <c r="K14791" i="1"/>
  <c r="L14791" i="1" s="1"/>
  <c r="K14792" i="1"/>
  <c r="L14792" i="1" s="1"/>
  <c r="K14793" i="1"/>
  <c r="L14793" i="1" s="1"/>
  <c r="K14794" i="1"/>
  <c r="L14794" i="1" s="1"/>
  <c r="K14795" i="1"/>
  <c r="L14795" i="1" s="1"/>
  <c r="K14796" i="1"/>
  <c r="L14796" i="1" s="1"/>
  <c r="K14797" i="1"/>
  <c r="L14797" i="1" s="1"/>
  <c r="K14798" i="1"/>
  <c r="L14798" i="1" s="1"/>
  <c r="K14799" i="1"/>
  <c r="L14799" i="1" s="1"/>
  <c r="K14800" i="1"/>
  <c r="L14800" i="1" s="1"/>
  <c r="K14801" i="1"/>
  <c r="L14801" i="1" s="1"/>
  <c r="K14802" i="1"/>
  <c r="L14802" i="1" s="1"/>
  <c r="K14803" i="1"/>
  <c r="L14803" i="1" s="1"/>
  <c r="K14804" i="1"/>
  <c r="L14804" i="1" s="1"/>
  <c r="K14805" i="1"/>
  <c r="L14805" i="1" s="1"/>
  <c r="K14806" i="1"/>
  <c r="L14806" i="1" s="1"/>
  <c r="K14807" i="1"/>
  <c r="L14807" i="1" s="1"/>
  <c r="K14808" i="1"/>
  <c r="L14808" i="1" s="1"/>
  <c r="K14809" i="1"/>
  <c r="L14809" i="1" s="1"/>
  <c r="K14810" i="1"/>
  <c r="L14810" i="1" s="1"/>
  <c r="K14811" i="1"/>
  <c r="L14811" i="1" s="1"/>
  <c r="K14812" i="1"/>
  <c r="L14812" i="1" s="1"/>
  <c r="K14813" i="1"/>
  <c r="L14813" i="1" s="1"/>
  <c r="K14814" i="1"/>
  <c r="L14814" i="1" s="1"/>
  <c r="K14815" i="1"/>
  <c r="L14815" i="1" s="1"/>
  <c r="K14816" i="1"/>
  <c r="L14816" i="1" s="1"/>
  <c r="K14817" i="1"/>
  <c r="L14817" i="1" s="1"/>
  <c r="K14818" i="1"/>
  <c r="L14818" i="1" s="1"/>
  <c r="K14819" i="1"/>
  <c r="L14819" i="1" s="1"/>
  <c r="K14820" i="1"/>
  <c r="L14820" i="1" s="1"/>
  <c r="K14821" i="1"/>
  <c r="L14821" i="1" s="1"/>
  <c r="K14822" i="1"/>
  <c r="L14822" i="1" s="1"/>
  <c r="K14823" i="1"/>
  <c r="L14823" i="1" s="1"/>
  <c r="K14824" i="1"/>
  <c r="L14824" i="1" s="1"/>
  <c r="K14825" i="1"/>
  <c r="L14825" i="1" s="1"/>
  <c r="K14826" i="1"/>
  <c r="L14826" i="1" s="1"/>
  <c r="K14827" i="1"/>
  <c r="L14827" i="1" s="1"/>
  <c r="K14828" i="1"/>
  <c r="L14828" i="1" s="1"/>
  <c r="K14829" i="1"/>
  <c r="L14829" i="1" s="1"/>
  <c r="K14830" i="1"/>
  <c r="L14830" i="1" s="1"/>
  <c r="K14831" i="1"/>
  <c r="L14831" i="1" s="1"/>
  <c r="K14832" i="1"/>
  <c r="L14832" i="1" s="1"/>
  <c r="K14833" i="1"/>
  <c r="L14833" i="1" s="1"/>
  <c r="K14834" i="1"/>
  <c r="L14834" i="1" s="1"/>
  <c r="K14835" i="1"/>
  <c r="L14835" i="1" s="1"/>
  <c r="K14836" i="1"/>
  <c r="L14836" i="1" s="1"/>
  <c r="K14837" i="1"/>
  <c r="L14837" i="1" s="1"/>
  <c r="K14838" i="1"/>
  <c r="L14838" i="1" s="1"/>
  <c r="K14839" i="1"/>
  <c r="L14839" i="1" s="1"/>
  <c r="K14840" i="1"/>
  <c r="L14840" i="1" s="1"/>
  <c r="K14841" i="1"/>
  <c r="L14841" i="1" s="1"/>
  <c r="K14842" i="1"/>
  <c r="L14842" i="1" s="1"/>
  <c r="K14843" i="1"/>
  <c r="L14843" i="1" s="1"/>
  <c r="K14844" i="1"/>
  <c r="L14844" i="1" s="1"/>
  <c r="K14845" i="1"/>
  <c r="L14845" i="1" s="1"/>
  <c r="K14846" i="1"/>
  <c r="L14846" i="1" s="1"/>
  <c r="K14847" i="1"/>
  <c r="L14847" i="1" s="1"/>
  <c r="K14848" i="1"/>
  <c r="L14848" i="1" s="1"/>
  <c r="K14849" i="1"/>
  <c r="L14849" i="1" s="1"/>
  <c r="K14850" i="1"/>
  <c r="L14850" i="1" s="1"/>
  <c r="K14851" i="1"/>
  <c r="L14851" i="1" s="1"/>
  <c r="K14852" i="1"/>
  <c r="L14852" i="1" s="1"/>
  <c r="K14853" i="1"/>
  <c r="L14853" i="1" s="1"/>
  <c r="K14854" i="1"/>
  <c r="L14854" i="1" s="1"/>
  <c r="K14855" i="1"/>
  <c r="L14855" i="1" s="1"/>
  <c r="K14856" i="1"/>
  <c r="L14856" i="1" s="1"/>
  <c r="K14857" i="1"/>
  <c r="L14857" i="1" s="1"/>
  <c r="K14858" i="1"/>
  <c r="L14858" i="1" s="1"/>
  <c r="K14859" i="1"/>
  <c r="L14859" i="1" s="1"/>
  <c r="K14860" i="1"/>
  <c r="L14860" i="1" s="1"/>
  <c r="K14861" i="1"/>
  <c r="L14861" i="1" s="1"/>
  <c r="K14862" i="1"/>
  <c r="L14862" i="1" s="1"/>
  <c r="K14863" i="1"/>
  <c r="L14863" i="1" s="1"/>
  <c r="K14864" i="1"/>
  <c r="L14864" i="1" s="1"/>
  <c r="K14865" i="1"/>
  <c r="L14865" i="1" s="1"/>
  <c r="K14866" i="1"/>
  <c r="L14866" i="1" s="1"/>
  <c r="K14867" i="1"/>
  <c r="L14867" i="1" s="1"/>
  <c r="K14868" i="1"/>
  <c r="L14868" i="1" s="1"/>
  <c r="K14869" i="1"/>
  <c r="L14869" i="1" s="1"/>
  <c r="K14870" i="1"/>
  <c r="L14870" i="1" s="1"/>
  <c r="K14871" i="1"/>
  <c r="L14871" i="1" s="1"/>
  <c r="K14872" i="1"/>
  <c r="L14872" i="1" s="1"/>
  <c r="K14873" i="1"/>
  <c r="L14873" i="1" s="1"/>
  <c r="K14874" i="1"/>
  <c r="L14874" i="1" s="1"/>
  <c r="K14875" i="1"/>
  <c r="L14875" i="1" s="1"/>
  <c r="K14876" i="1"/>
  <c r="L14876" i="1" s="1"/>
  <c r="K14877" i="1"/>
  <c r="L14877" i="1" s="1"/>
  <c r="K14878" i="1"/>
  <c r="L14878" i="1" s="1"/>
  <c r="K14879" i="1"/>
  <c r="L14879" i="1" s="1"/>
  <c r="K14880" i="1"/>
  <c r="L14880" i="1" s="1"/>
  <c r="K14881" i="1"/>
  <c r="L14881" i="1" s="1"/>
  <c r="K14882" i="1"/>
  <c r="L14882" i="1" s="1"/>
  <c r="K14883" i="1"/>
  <c r="L14883" i="1" s="1"/>
  <c r="K14884" i="1"/>
  <c r="L14884" i="1" s="1"/>
  <c r="K14885" i="1"/>
  <c r="L14885" i="1" s="1"/>
  <c r="K14886" i="1"/>
  <c r="L14886" i="1" s="1"/>
  <c r="K14887" i="1"/>
  <c r="L14887" i="1" s="1"/>
  <c r="K14888" i="1"/>
  <c r="L14888" i="1" s="1"/>
  <c r="K14889" i="1"/>
  <c r="L14889" i="1" s="1"/>
  <c r="K14890" i="1"/>
  <c r="L14890" i="1" s="1"/>
  <c r="K14891" i="1"/>
  <c r="L14891" i="1" s="1"/>
  <c r="K14892" i="1"/>
  <c r="L14892" i="1" s="1"/>
  <c r="K14893" i="1"/>
  <c r="L14893" i="1" s="1"/>
  <c r="K14894" i="1"/>
  <c r="L14894" i="1" s="1"/>
  <c r="K14895" i="1"/>
  <c r="L14895" i="1" s="1"/>
  <c r="K14896" i="1"/>
  <c r="L14896" i="1" s="1"/>
  <c r="K14897" i="1"/>
  <c r="L14897" i="1" s="1"/>
  <c r="K14898" i="1"/>
  <c r="L14898" i="1" s="1"/>
  <c r="K14899" i="1"/>
  <c r="L14899" i="1" s="1"/>
  <c r="K14900" i="1"/>
  <c r="L14900" i="1" s="1"/>
  <c r="K14901" i="1"/>
  <c r="L14901" i="1" s="1"/>
  <c r="K14902" i="1"/>
  <c r="L14902" i="1" s="1"/>
  <c r="K14903" i="1"/>
  <c r="L14903" i="1" s="1"/>
  <c r="K14904" i="1"/>
  <c r="L14904" i="1" s="1"/>
  <c r="K14905" i="1"/>
  <c r="L14905" i="1" s="1"/>
  <c r="K14906" i="1"/>
  <c r="L14906" i="1" s="1"/>
  <c r="K14907" i="1"/>
  <c r="L14907" i="1" s="1"/>
  <c r="K14908" i="1"/>
  <c r="L14908" i="1" s="1"/>
  <c r="K14909" i="1"/>
  <c r="L14909" i="1" s="1"/>
  <c r="K14910" i="1"/>
  <c r="L14910" i="1" s="1"/>
  <c r="K14911" i="1"/>
  <c r="L14911" i="1" s="1"/>
  <c r="K14912" i="1"/>
  <c r="L14912" i="1" s="1"/>
  <c r="K14913" i="1"/>
  <c r="L14913" i="1" s="1"/>
  <c r="K14914" i="1"/>
  <c r="L14914" i="1" s="1"/>
  <c r="K14915" i="1"/>
  <c r="L14915" i="1" s="1"/>
  <c r="K14916" i="1"/>
  <c r="L14916" i="1" s="1"/>
  <c r="K14917" i="1"/>
  <c r="L14917" i="1" s="1"/>
  <c r="K14918" i="1"/>
  <c r="L14918" i="1" s="1"/>
  <c r="K14919" i="1"/>
  <c r="L14919" i="1" s="1"/>
  <c r="K14920" i="1"/>
  <c r="L14920" i="1" s="1"/>
  <c r="K14921" i="1"/>
  <c r="L14921" i="1" s="1"/>
  <c r="K14922" i="1"/>
  <c r="L14922" i="1" s="1"/>
  <c r="K14923" i="1"/>
  <c r="L14923" i="1" s="1"/>
  <c r="K14924" i="1"/>
  <c r="L14924" i="1" s="1"/>
  <c r="K14925" i="1"/>
  <c r="L14925" i="1" s="1"/>
  <c r="K14926" i="1"/>
  <c r="L14926" i="1" s="1"/>
  <c r="K14927" i="1"/>
  <c r="L14927" i="1" s="1"/>
  <c r="K14928" i="1"/>
  <c r="L14928" i="1" s="1"/>
  <c r="K14929" i="1"/>
  <c r="L14929" i="1" s="1"/>
  <c r="K14930" i="1"/>
  <c r="L14930" i="1" s="1"/>
  <c r="K14931" i="1"/>
  <c r="L14931" i="1" s="1"/>
  <c r="K14932" i="1"/>
  <c r="L14932" i="1" s="1"/>
  <c r="K14933" i="1"/>
  <c r="L14933" i="1" s="1"/>
  <c r="K14934" i="1"/>
  <c r="L14934" i="1" s="1"/>
  <c r="K14935" i="1"/>
  <c r="L14935" i="1" s="1"/>
  <c r="K14936" i="1"/>
  <c r="L14936" i="1" s="1"/>
  <c r="K14937" i="1"/>
  <c r="L14937" i="1" s="1"/>
  <c r="K14938" i="1"/>
  <c r="L14938" i="1" s="1"/>
  <c r="K14939" i="1"/>
  <c r="L14939" i="1" s="1"/>
  <c r="K14940" i="1"/>
  <c r="L14940" i="1" s="1"/>
  <c r="K14941" i="1"/>
  <c r="L14941" i="1" s="1"/>
  <c r="K14942" i="1"/>
  <c r="L14942" i="1" s="1"/>
  <c r="K14943" i="1"/>
  <c r="L14943" i="1" s="1"/>
  <c r="K14944" i="1"/>
  <c r="L14944" i="1" s="1"/>
  <c r="K14945" i="1"/>
  <c r="L14945" i="1" s="1"/>
  <c r="K14946" i="1"/>
  <c r="L14946" i="1" s="1"/>
  <c r="K14947" i="1"/>
  <c r="L14947" i="1" s="1"/>
  <c r="K14948" i="1"/>
  <c r="L14948" i="1" s="1"/>
  <c r="K14949" i="1"/>
  <c r="L14949" i="1" s="1"/>
  <c r="K14950" i="1"/>
  <c r="L14950" i="1" s="1"/>
  <c r="K14951" i="1"/>
  <c r="L14951" i="1" s="1"/>
  <c r="K14952" i="1"/>
  <c r="L14952" i="1" s="1"/>
  <c r="K14953" i="1"/>
  <c r="L14953" i="1" s="1"/>
  <c r="K14954" i="1"/>
  <c r="L14954" i="1" s="1"/>
  <c r="K14955" i="1"/>
  <c r="L14955" i="1" s="1"/>
  <c r="K14956" i="1"/>
  <c r="L14956" i="1" s="1"/>
  <c r="K14957" i="1"/>
  <c r="L14957" i="1" s="1"/>
  <c r="K14958" i="1"/>
  <c r="L14958" i="1" s="1"/>
  <c r="K14959" i="1"/>
  <c r="L14959" i="1" s="1"/>
  <c r="K14960" i="1"/>
  <c r="L14960" i="1" s="1"/>
  <c r="K14961" i="1"/>
  <c r="L14961" i="1" s="1"/>
  <c r="K14962" i="1"/>
  <c r="L14962" i="1" s="1"/>
  <c r="K14963" i="1"/>
  <c r="L14963" i="1" s="1"/>
  <c r="K14964" i="1"/>
  <c r="L14964" i="1" s="1"/>
  <c r="K14965" i="1"/>
  <c r="L14965" i="1" s="1"/>
  <c r="K14966" i="1"/>
  <c r="L14966" i="1" s="1"/>
  <c r="K14967" i="1"/>
  <c r="L14967" i="1" s="1"/>
  <c r="K14968" i="1"/>
  <c r="L14968" i="1" s="1"/>
  <c r="K14969" i="1"/>
  <c r="L14969" i="1" s="1"/>
  <c r="K14970" i="1"/>
  <c r="L14970" i="1" s="1"/>
  <c r="K14971" i="1"/>
  <c r="L14971" i="1" s="1"/>
  <c r="K14972" i="1"/>
  <c r="L14972" i="1" s="1"/>
  <c r="K14973" i="1"/>
  <c r="L14973" i="1" s="1"/>
  <c r="K14974" i="1"/>
  <c r="L14974" i="1" s="1"/>
  <c r="K14975" i="1"/>
  <c r="L14975" i="1" s="1"/>
  <c r="K14976" i="1"/>
  <c r="L14976" i="1" s="1"/>
  <c r="K14977" i="1"/>
  <c r="L14977" i="1" s="1"/>
  <c r="K14978" i="1"/>
  <c r="L14978" i="1" s="1"/>
  <c r="K14979" i="1"/>
  <c r="L14979" i="1" s="1"/>
  <c r="K14980" i="1"/>
  <c r="L14980" i="1" s="1"/>
  <c r="K14981" i="1"/>
  <c r="L14981" i="1" s="1"/>
  <c r="K14982" i="1"/>
  <c r="L14982" i="1" s="1"/>
  <c r="K14983" i="1"/>
  <c r="L14983" i="1" s="1"/>
  <c r="K14984" i="1"/>
  <c r="L14984" i="1" s="1"/>
  <c r="K14985" i="1"/>
  <c r="L14985" i="1" s="1"/>
  <c r="K14986" i="1"/>
  <c r="L14986" i="1" s="1"/>
  <c r="K14987" i="1"/>
  <c r="L14987" i="1" s="1"/>
  <c r="K14988" i="1"/>
  <c r="L14988" i="1" s="1"/>
  <c r="K14989" i="1"/>
  <c r="L14989" i="1" s="1"/>
  <c r="K14990" i="1"/>
  <c r="L14990" i="1" s="1"/>
  <c r="K14991" i="1"/>
  <c r="L14991" i="1" s="1"/>
  <c r="K14992" i="1"/>
  <c r="L14992" i="1" s="1"/>
  <c r="K14993" i="1"/>
  <c r="L14993" i="1" s="1"/>
  <c r="K14994" i="1"/>
  <c r="L14994" i="1" s="1"/>
  <c r="K14995" i="1"/>
  <c r="L14995" i="1" s="1"/>
  <c r="K14996" i="1"/>
  <c r="L14996" i="1" s="1"/>
  <c r="K14997" i="1"/>
  <c r="L14997" i="1" s="1"/>
  <c r="K14998" i="1"/>
  <c r="L14998" i="1" s="1"/>
  <c r="K14999" i="1"/>
  <c r="L14999" i="1" s="1"/>
  <c r="K15000" i="1"/>
  <c r="L15000" i="1" s="1"/>
  <c r="K15001" i="1"/>
  <c r="L15001" i="1" s="1"/>
  <c r="K15002" i="1"/>
  <c r="L15002" i="1" s="1"/>
  <c r="K15003" i="1"/>
  <c r="L15003" i="1" s="1"/>
  <c r="K15004" i="1"/>
  <c r="L15004" i="1" s="1"/>
  <c r="K15005" i="1"/>
  <c r="L15005" i="1" s="1"/>
  <c r="K15006" i="1"/>
  <c r="L15006" i="1" s="1"/>
  <c r="K15007" i="1"/>
  <c r="L15007" i="1" s="1"/>
  <c r="K15008" i="1"/>
  <c r="L15008" i="1" s="1"/>
  <c r="K15009" i="1"/>
  <c r="L15009" i="1" s="1"/>
  <c r="K15010" i="1"/>
  <c r="L15010" i="1" s="1"/>
  <c r="K15011" i="1"/>
  <c r="L15011" i="1" s="1"/>
  <c r="K15012" i="1"/>
  <c r="L15012" i="1" s="1"/>
  <c r="K15013" i="1"/>
  <c r="L15013" i="1" s="1"/>
  <c r="K15014" i="1"/>
  <c r="L15014" i="1" s="1"/>
  <c r="K15015" i="1"/>
  <c r="L15015" i="1" s="1"/>
  <c r="K15016" i="1"/>
  <c r="L15016" i="1" s="1"/>
  <c r="K15017" i="1"/>
  <c r="L15017" i="1" s="1"/>
  <c r="K15018" i="1"/>
  <c r="L15018" i="1" s="1"/>
  <c r="K15019" i="1"/>
  <c r="L15019" i="1" s="1"/>
  <c r="K15020" i="1"/>
  <c r="L15020" i="1" s="1"/>
  <c r="K15021" i="1"/>
  <c r="L15021" i="1" s="1"/>
  <c r="K15022" i="1"/>
  <c r="L15022" i="1" s="1"/>
  <c r="K15023" i="1"/>
  <c r="L15023" i="1" s="1"/>
  <c r="K15024" i="1"/>
  <c r="L15024" i="1" s="1"/>
  <c r="K15025" i="1"/>
  <c r="L15025" i="1" s="1"/>
  <c r="K15026" i="1"/>
  <c r="L15026" i="1" s="1"/>
  <c r="K15027" i="1"/>
  <c r="L15027" i="1" s="1"/>
  <c r="K15028" i="1"/>
  <c r="L15028" i="1" s="1"/>
  <c r="K15029" i="1"/>
  <c r="L15029" i="1" s="1"/>
  <c r="K15030" i="1"/>
  <c r="L15030" i="1" s="1"/>
  <c r="K15031" i="1"/>
  <c r="L15031" i="1" s="1"/>
  <c r="K15032" i="1"/>
  <c r="L15032" i="1" s="1"/>
  <c r="K15033" i="1"/>
  <c r="L15033" i="1" s="1"/>
  <c r="K15034" i="1"/>
  <c r="L15034" i="1" s="1"/>
  <c r="K15035" i="1"/>
  <c r="L15035" i="1" s="1"/>
  <c r="K15036" i="1"/>
  <c r="L15036" i="1" s="1"/>
  <c r="K15037" i="1"/>
  <c r="L15037" i="1" s="1"/>
  <c r="K15038" i="1"/>
  <c r="L15038" i="1" s="1"/>
  <c r="K15039" i="1"/>
  <c r="L15039" i="1" s="1"/>
  <c r="K15040" i="1"/>
  <c r="L15040" i="1" s="1"/>
  <c r="K15041" i="1"/>
  <c r="L15041" i="1" s="1"/>
  <c r="K15042" i="1"/>
  <c r="L15042" i="1" s="1"/>
  <c r="K15043" i="1"/>
  <c r="L15043" i="1" s="1"/>
  <c r="K15044" i="1"/>
  <c r="L15044" i="1" s="1"/>
  <c r="K15045" i="1"/>
  <c r="L15045" i="1" s="1"/>
  <c r="K15046" i="1"/>
  <c r="L15046" i="1" s="1"/>
  <c r="K15047" i="1"/>
  <c r="L15047" i="1" s="1"/>
  <c r="K15048" i="1"/>
  <c r="L15048" i="1" s="1"/>
  <c r="K15049" i="1"/>
  <c r="L15049" i="1" s="1"/>
  <c r="K15050" i="1"/>
  <c r="L15050" i="1" s="1"/>
  <c r="K15051" i="1"/>
  <c r="L15051" i="1" s="1"/>
  <c r="K15052" i="1"/>
  <c r="L15052" i="1" s="1"/>
  <c r="K15053" i="1"/>
  <c r="L15053" i="1" s="1"/>
  <c r="K15054" i="1"/>
  <c r="L15054" i="1" s="1"/>
  <c r="K15055" i="1"/>
  <c r="L15055" i="1" s="1"/>
  <c r="K15056" i="1"/>
  <c r="L15056" i="1" s="1"/>
  <c r="K15057" i="1"/>
  <c r="L15057" i="1" s="1"/>
  <c r="K15058" i="1"/>
  <c r="L15058" i="1" s="1"/>
  <c r="K15059" i="1"/>
  <c r="L15059" i="1" s="1"/>
  <c r="K15060" i="1"/>
  <c r="L15060" i="1" s="1"/>
  <c r="K15061" i="1"/>
  <c r="L15061" i="1" s="1"/>
  <c r="K15062" i="1"/>
  <c r="L15062" i="1" s="1"/>
  <c r="K15063" i="1"/>
  <c r="L15063" i="1" s="1"/>
  <c r="K15064" i="1"/>
  <c r="L15064" i="1" s="1"/>
  <c r="K15065" i="1"/>
  <c r="L15065" i="1" s="1"/>
  <c r="K15066" i="1"/>
  <c r="L15066" i="1" s="1"/>
  <c r="K15067" i="1"/>
  <c r="L15067" i="1" s="1"/>
  <c r="K15068" i="1"/>
  <c r="L15068" i="1" s="1"/>
  <c r="K15069" i="1"/>
  <c r="L15069" i="1" s="1"/>
  <c r="K15070" i="1"/>
  <c r="L15070" i="1" s="1"/>
  <c r="K15071" i="1"/>
  <c r="L15071" i="1" s="1"/>
  <c r="K15072" i="1"/>
  <c r="L15072" i="1" s="1"/>
  <c r="K15073" i="1"/>
  <c r="L15073" i="1" s="1"/>
  <c r="K15074" i="1"/>
  <c r="L15074" i="1" s="1"/>
  <c r="K15075" i="1"/>
  <c r="L15075" i="1" s="1"/>
  <c r="K15076" i="1"/>
  <c r="L15076" i="1" s="1"/>
  <c r="K15077" i="1"/>
  <c r="L15077" i="1" s="1"/>
  <c r="K15078" i="1"/>
  <c r="L15078" i="1" s="1"/>
  <c r="K15079" i="1"/>
  <c r="L15079" i="1" s="1"/>
  <c r="K15080" i="1"/>
  <c r="L15080" i="1" s="1"/>
  <c r="K15081" i="1"/>
  <c r="L15081" i="1" s="1"/>
  <c r="K15082" i="1"/>
  <c r="L15082" i="1" s="1"/>
  <c r="K15083" i="1"/>
  <c r="L15083" i="1" s="1"/>
  <c r="K15084" i="1"/>
  <c r="L15084" i="1" s="1"/>
  <c r="K15085" i="1"/>
  <c r="L15085" i="1" s="1"/>
  <c r="K15086" i="1"/>
  <c r="L15086" i="1" s="1"/>
  <c r="K15087" i="1"/>
  <c r="L15087" i="1" s="1"/>
  <c r="K15088" i="1"/>
  <c r="L15088" i="1" s="1"/>
  <c r="K15089" i="1"/>
  <c r="L15089" i="1" s="1"/>
  <c r="K15090" i="1"/>
  <c r="L15090" i="1" s="1"/>
  <c r="K15091" i="1"/>
  <c r="L15091" i="1" s="1"/>
  <c r="K15092" i="1"/>
  <c r="L15092" i="1" s="1"/>
  <c r="K15093" i="1"/>
  <c r="L15093" i="1" s="1"/>
  <c r="K15094" i="1"/>
  <c r="L15094" i="1" s="1"/>
  <c r="K15095" i="1"/>
  <c r="L15095" i="1" s="1"/>
  <c r="K15096" i="1"/>
  <c r="L15096" i="1" s="1"/>
  <c r="K15097" i="1"/>
  <c r="L15097" i="1" s="1"/>
  <c r="K15098" i="1"/>
  <c r="L15098" i="1" s="1"/>
  <c r="K15099" i="1"/>
  <c r="L15099" i="1" s="1"/>
  <c r="K15100" i="1"/>
  <c r="L15100" i="1" s="1"/>
  <c r="K15101" i="1"/>
  <c r="L15101" i="1" s="1"/>
  <c r="K15102" i="1"/>
  <c r="L15102" i="1" s="1"/>
  <c r="K15103" i="1"/>
  <c r="L15103" i="1" s="1"/>
  <c r="K15104" i="1"/>
  <c r="L15104" i="1" s="1"/>
  <c r="K15105" i="1"/>
  <c r="L15105" i="1" s="1"/>
  <c r="K15106" i="1"/>
  <c r="L15106" i="1" s="1"/>
  <c r="K15107" i="1"/>
  <c r="L15107" i="1" s="1"/>
  <c r="K15108" i="1"/>
  <c r="L15108" i="1" s="1"/>
  <c r="K15109" i="1"/>
  <c r="L15109" i="1" s="1"/>
  <c r="K15110" i="1"/>
  <c r="L15110" i="1" s="1"/>
  <c r="K15111" i="1"/>
  <c r="L15111" i="1" s="1"/>
  <c r="K15112" i="1"/>
  <c r="L15112" i="1" s="1"/>
  <c r="K15113" i="1"/>
  <c r="L15113" i="1" s="1"/>
  <c r="K15114" i="1"/>
  <c r="L15114" i="1" s="1"/>
  <c r="K15115" i="1"/>
  <c r="L15115" i="1" s="1"/>
  <c r="K15116" i="1"/>
  <c r="L15116" i="1" s="1"/>
  <c r="K15117" i="1"/>
  <c r="L15117" i="1" s="1"/>
  <c r="K15118" i="1"/>
  <c r="L15118" i="1" s="1"/>
  <c r="K15119" i="1"/>
  <c r="L15119" i="1" s="1"/>
  <c r="K15120" i="1"/>
  <c r="L15120" i="1" s="1"/>
  <c r="K15121" i="1"/>
  <c r="L15121" i="1" s="1"/>
  <c r="K15122" i="1"/>
  <c r="L15122" i="1" s="1"/>
  <c r="K15123" i="1"/>
  <c r="L15123" i="1" s="1"/>
  <c r="K15124" i="1"/>
  <c r="L15124" i="1" s="1"/>
  <c r="K15125" i="1"/>
  <c r="L15125" i="1" s="1"/>
  <c r="K15126" i="1"/>
  <c r="L15126" i="1" s="1"/>
  <c r="K15127" i="1"/>
  <c r="L15127" i="1" s="1"/>
  <c r="K15128" i="1"/>
  <c r="L15128" i="1" s="1"/>
  <c r="K15129" i="1"/>
  <c r="L15129" i="1" s="1"/>
  <c r="K15130" i="1"/>
  <c r="L15130" i="1" s="1"/>
  <c r="K15131" i="1"/>
  <c r="L15131" i="1" s="1"/>
  <c r="K15132" i="1"/>
  <c r="L15132" i="1" s="1"/>
  <c r="K15133" i="1"/>
  <c r="L15133" i="1" s="1"/>
  <c r="K15134" i="1"/>
  <c r="L15134" i="1" s="1"/>
  <c r="K15135" i="1"/>
  <c r="L15135" i="1" s="1"/>
  <c r="K15136" i="1"/>
  <c r="L15136" i="1" s="1"/>
  <c r="K15137" i="1"/>
  <c r="L15137" i="1" s="1"/>
  <c r="K15138" i="1"/>
  <c r="L15138" i="1" s="1"/>
  <c r="K15139" i="1"/>
  <c r="L15139" i="1" s="1"/>
  <c r="K15140" i="1"/>
  <c r="L15140" i="1" s="1"/>
  <c r="K15141" i="1"/>
  <c r="L15141" i="1" s="1"/>
  <c r="K15142" i="1"/>
  <c r="L15142" i="1" s="1"/>
  <c r="K15143" i="1"/>
  <c r="L15143" i="1" s="1"/>
  <c r="K15144" i="1"/>
  <c r="L15144" i="1" s="1"/>
  <c r="K15145" i="1"/>
  <c r="L15145" i="1" s="1"/>
  <c r="K15146" i="1"/>
  <c r="L15146" i="1" s="1"/>
  <c r="K15147" i="1"/>
  <c r="L15147" i="1" s="1"/>
  <c r="K15148" i="1"/>
  <c r="L15148" i="1" s="1"/>
  <c r="K15149" i="1"/>
  <c r="L15149" i="1" s="1"/>
  <c r="K15150" i="1"/>
  <c r="L15150" i="1" s="1"/>
  <c r="K15151" i="1"/>
  <c r="L15151" i="1" s="1"/>
  <c r="K15152" i="1"/>
  <c r="L15152" i="1" s="1"/>
  <c r="K15153" i="1"/>
  <c r="L15153" i="1" s="1"/>
  <c r="K15154" i="1"/>
  <c r="L15154" i="1" s="1"/>
  <c r="K15155" i="1"/>
  <c r="L15155" i="1" s="1"/>
  <c r="K15156" i="1"/>
  <c r="L15156" i="1" s="1"/>
  <c r="K15157" i="1"/>
  <c r="L15157" i="1" s="1"/>
  <c r="K15158" i="1"/>
  <c r="L15158" i="1" s="1"/>
  <c r="K15159" i="1"/>
  <c r="L15159" i="1" s="1"/>
  <c r="K15160" i="1"/>
  <c r="L15160" i="1" s="1"/>
  <c r="K15161" i="1"/>
  <c r="L15161" i="1" s="1"/>
  <c r="K15162" i="1"/>
  <c r="L15162" i="1" s="1"/>
  <c r="K15163" i="1"/>
  <c r="L15163" i="1" s="1"/>
  <c r="K15164" i="1"/>
  <c r="L15164" i="1" s="1"/>
  <c r="K15165" i="1"/>
  <c r="L15165" i="1" s="1"/>
  <c r="K15166" i="1"/>
  <c r="L15166" i="1" s="1"/>
  <c r="K15167" i="1"/>
  <c r="L15167" i="1" s="1"/>
  <c r="K15168" i="1"/>
  <c r="L15168" i="1" s="1"/>
  <c r="K15169" i="1"/>
  <c r="L15169" i="1" s="1"/>
  <c r="K15170" i="1"/>
  <c r="L15170" i="1" s="1"/>
  <c r="K15171" i="1"/>
  <c r="L15171" i="1" s="1"/>
  <c r="K15172" i="1"/>
  <c r="L15172" i="1" s="1"/>
  <c r="K15173" i="1"/>
  <c r="L15173" i="1" s="1"/>
  <c r="K15174" i="1"/>
  <c r="L15174" i="1" s="1"/>
  <c r="K15175" i="1"/>
  <c r="L15175" i="1" s="1"/>
  <c r="K15176" i="1"/>
  <c r="L15176" i="1" s="1"/>
  <c r="K15177" i="1"/>
  <c r="L15177" i="1" s="1"/>
  <c r="K15178" i="1"/>
  <c r="L15178" i="1" s="1"/>
  <c r="K15179" i="1"/>
  <c r="L15179" i="1" s="1"/>
  <c r="K15180" i="1"/>
  <c r="L15180" i="1" s="1"/>
  <c r="K15181" i="1"/>
  <c r="L15181" i="1" s="1"/>
  <c r="K15182" i="1"/>
  <c r="L15182" i="1" s="1"/>
  <c r="K15183" i="1"/>
  <c r="L15183" i="1" s="1"/>
  <c r="K15184" i="1"/>
  <c r="L15184" i="1" s="1"/>
  <c r="K15185" i="1"/>
  <c r="L15185" i="1" s="1"/>
  <c r="K15186" i="1"/>
  <c r="L15186" i="1" s="1"/>
  <c r="K15187" i="1"/>
  <c r="L15187" i="1" s="1"/>
  <c r="K15188" i="1"/>
  <c r="L15188" i="1" s="1"/>
  <c r="K15189" i="1"/>
  <c r="L15189" i="1" s="1"/>
  <c r="K15190" i="1"/>
  <c r="L15190" i="1" s="1"/>
  <c r="K15191" i="1"/>
  <c r="L15191" i="1" s="1"/>
  <c r="K15192" i="1"/>
  <c r="L15192" i="1" s="1"/>
  <c r="K15193" i="1"/>
  <c r="L15193" i="1" s="1"/>
  <c r="K15194" i="1"/>
  <c r="L15194" i="1" s="1"/>
  <c r="K15195" i="1"/>
  <c r="L15195" i="1" s="1"/>
  <c r="K15196" i="1"/>
  <c r="L15196" i="1" s="1"/>
  <c r="K15197" i="1"/>
  <c r="L15197" i="1" s="1"/>
  <c r="K15198" i="1"/>
  <c r="L15198" i="1" s="1"/>
  <c r="K15199" i="1"/>
  <c r="L15199" i="1" s="1"/>
  <c r="K15200" i="1"/>
  <c r="L15200" i="1" s="1"/>
  <c r="K15201" i="1"/>
  <c r="L15201" i="1" s="1"/>
  <c r="K15202" i="1"/>
  <c r="L15202" i="1" s="1"/>
  <c r="K15203" i="1"/>
  <c r="L15203" i="1" s="1"/>
  <c r="K15204" i="1"/>
  <c r="L15204" i="1" s="1"/>
  <c r="K15205" i="1"/>
  <c r="L15205" i="1" s="1"/>
  <c r="K15206" i="1"/>
  <c r="L15206" i="1" s="1"/>
  <c r="K15207" i="1"/>
  <c r="L15207" i="1" s="1"/>
  <c r="K15208" i="1"/>
  <c r="L15208" i="1" s="1"/>
  <c r="K15209" i="1"/>
  <c r="L15209" i="1" s="1"/>
  <c r="K15210" i="1"/>
  <c r="L15210" i="1" s="1"/>
  <c r="K15211" i="1"/>
  <c r="L15211" i="1" s="1"/>
  <c r="K15212" i="1"/>
  <c r="L15212" i="1" s="1"/>
  <c r="K15213" i="1"/>
  <c r="L15213" i="1" s="1"/>
  <c r="K15214" i="1"/>
  <c r="L15214" i="1" s="1"/>
  <c r="K15215" i="1"/>
  <c r="L15215" i="1" s="1"/>
  <c r="K15216" i="1"/>
  <c r="L15216" i="1" s="1"/>
  <c r="K15217" i="1"/>
  <c r="L15217" i="1" s="1"/>
  <c r="K15218" i="1"/>
  <c r="L15218" i="1" s="1"/>
  <c r="K15219" i="1"/>
  <c r="L15219" i="1" s="1"/>
  <c r="K15220" i="1"/>
  <c r="L15220" i="1" s="1"/>
  <c r="K15221" i="1"/>
  <c r="L15221" i="1" s="1"/>
  <c r="K15222" i="1"/>
  <c r="L15222" i="1" s="1"/>
  <c r="K15223" i="1"/>
  <c r="L15223" i="1" s="1"/>
  <c r="K15224" i="1"/>
  <c r="L15224" i="1" s="1"/>
  <c r="K15225" i="1"/>
  <c r="L15225" i="1" s="1"/>
  <c r="K15226" i="1"/>
  <c r="L15226" i="1" s="1"/>
  <c r="K15227" i="1"/>
  <c r="L15227" i="1" s="1"/>
  <c r="K15228" i="1"/>
  <c r="L15228" i="1" s="1"/>
  <c r="K15229" i="1"/>
  <c r="L15229" i="1" s="1"/>
  <c r="K15230" i="1"/>
  <c r="L15230" i="1" s="1"/>
  <c r="K15231" i="1"/>
  <c r="L15231" i="1" s="1"/>
  <c r="K15232" i="1"/>
  <c r="L15232" i="1" s="1"/>
  <c r="K15233" i="1"/>
  <c r="L15233" i="1" s="1"/>
  <c r="K15234" i="1"/>
  <c r="L15234" i="1" s="1"/>
  <c r="K15235" i="1"/>
  <c r="L15235" i="1" s="1"/>
  <c r="K15236" i="1"/>
  <c r="L15236" i="1" s="1"/>
  <c r="K15237" i="1"/>
  <c r="L15237" i="1" s="1"/>
  <c r="K15238" i="1"/>
  <c r="L15238" i="1" s="1"/>
  <c r="K15239" i="1"/>
  <c r="L15239" i="1" s="1"/>
  <c r="K15240" i="1"/>
  <c r="L15240" i="1" s="1"/>
  <c r="K15241" i="1"/>
  <c r="L15241" i="1" s="1"/>
  <c r="K15242" i="1"/>
  <c r="L15242" i="1" s="1"/>
  <c r="K15243" i="1"/>
  <c r="L15243" i="1" s="1"/>
  <c r="K15244" i="1"/>
  <c r="L15244" i="1" s="1"/>
  <c r="K15245" i="1"/>
  <c r="L15245" i="1" s="1"/>
  <c r="K15246" i="1"/>
  <c r="L15246" i="1" s="1"/>
  <c r="K15247" i="1"/>
  <c r="L15247" i="1" s="1"/>
  <c r="K15248" i="1"/>
  <c r="L15248" i="1" s="1"/>
  <c r="K15249" i="1"/>
  <c r="L15249" i="1" s="1"/>
  <c r="K15250" i="1"/>
  <c r="L15250" i="1" s="1"/>
  <c r="K15251" i="1"/>
  <c r="L15251" i="1" s="1"/>
  <c r="K15252" i="1"/>
  <c r="L15252" i="1" s="1"/>
  <c r="K15253" i="1"/>
  <c r="L15253" i="1" s="1"/>
  <c r="K15254" i="1"/>
  <c r="L15254" i="1" s="1"/>
  <c r="K15255" i="1"/>
  <c r="L15255" i="1" s="1"/>
  <c r="K15256" i="1"/>
  <c r="L15256" i="1" s="1"/>
  <c r="K15257" i="1"/>
  <c r="L15257" i="1" s="1"/>
  <c r="K15258" i="1"/>
  <c r="L15258" i="1" s="1"/>
  <c r="K15259" i="1"/>
  <c r="L15259" i="1" s="1"/>
  <c r="K15260" i="1"/>
  <c r="L15260" i="1" s="1"/>
  <c r="K15261" i="1"/>
  <c r="L15261" i="1" s="1"/>
  <c r="K15262" i="1"/>
  <c r="L15262" i="1" s="1"/>
  <c r="K15263" i="1"/>
  <c r="L15263" i="1" s="1"/>
  <c r="K15264" i="1"/>
  <c r="L15264" i="1" s="1"/>
  <c r="K15265" i="1"/>
  <c r="L15265" i="1" s="1"/>
  <c r="K15266" i="1"/>
  <c r="L15266" i="1" s="1"/>
  <c r="K15267" i="1"/>
  <c r="L15267" i="1" s="1"/>
  <c r="K15268" i="1"/>
  <c r="L15268" i="1" s="1"/>
  <c r="K15269" i="1"/>
  <c r="L15269" i="1" s="1"/>
  <c r="K15270" i="1"/>
  <c r="L15270" i="1" s="1"/>
  <c r="K15271" i="1"/>
  <c r="L15271" i="1" s="1"/>
  <c r="K15272" i="1"/>
  <c r="L15272" i="1" s="1"/>
  <c r="K15273" i="1"/>
  <c r="L15273" i="1" s="1"/>
  <c r="K15274" i="1"/>
  <c r="L15274" i="1" s="1"/>
  <c r="K15275" i="1"/>
  <c r="L15275" i="1" s="1"/>
  <c r="K15276" i="1"/>
  <c r="L15276" i="1" s="1"/>
  <c r="K15277" i="1"/>
  <c r="L15277" i="1" s="1"/>
  <c r="K15278" i="1"/>
  <c r="L15278" i="1" s="1"/>
  <c r="K15279" i="1"/>
  <c r="L15279" i="1" s="1"/>
  <c r="K15280" i="1"/>
  <c r="L15280" i="1" s="1"/>
  <c r="K15281" i="1"/>
  <c r="L15281" i="1" s="1"/>
  <c r="K15282" i="1"/>
  <c r="L15282" i="1" s="1"/>
  <c r="K15283" i="1"/>
  <c r="L15283" i="1" s="1"/>
  <c r="K15284" i="1"/>
  <c r="L15284" i="1" s="1"/>
  <c r="K15285" i="1"/>
  <c r="L15285" i="1" s="1"/>
  <c r="K15286" i="1"/>
  <c r="L15286" i="1" s="1"/>
  <c r="K15287" i="1"/>
  <c r="L15287" i="1" s="1"/>
  <c r="K15288" i="1"/>
  <c r="L15288" i="1" s="1"/>
  <c r="K15289" i="1"/>
  <c r="L15289" i="1" s="1"/>
  <c r="K15290" i="1"/>
  <c r="L15290" i="1" s="1"/>
  <c r="K15291" i="1"/>
  <c r="L15291" i="1" s="1"/>
  <c r="K15292" i="1"/>
  <c r="L15292" i="1" s="1"/>
  <c r="K15293" i="1"/>
  <c r="L15293" i="1" s="1"/>
  <c r="K15294" i="1"/>
  <c r="L15294" i="1" s="1"/>
  <c r="K15295" i="1"/>
  <c r="L15295" i="1" s="1"/>
  <c r="K15296" i="1"/>
  <c r="L15296" i="1" s="1"/>
  <c r="K15297" i="1"/>
  <c r="L15297" i="1" s="1"/>
  <c r="K15298" i="1"/>
  <c r="L15298" i="1" s="1"/>
  <c r="K15299" i="1"/>
  <c r="L15299" i="1" s="1"/>
  <c r="K15300" i="1"/>
  <c r="L15300" i="1" s="1"/>
  <c r="K15301" i="1"/>
  <c r="L15301" i="1" s="1"/>
  <c r="K15302" i="1"/>
  <c r="L15302" i="1" s="1"/>
  <c r="K15303" i="1"/>
  <c r="L15303" i="1" s="1"/>
  <c r="K15304" i="1"/>
  <c r="L15304" i="1" s="1"/>
  <c r="K15305" i="1"/>
  <c r="L15305" i="1" s="1"/>
  <c r="K15306" i="1"/>
  <c r="L15306" i="1" s="1"/>
  <c r="K15307" i="1"/>
  <c r="L15307" i="1" s="1"/>
  <c r="K15308" i="1"/>
  <c r="L15308" i="1" s="1"/>
  <c r="K15309" i="1"/>
  <c r="L15309" i="1" s="1"/>
  <c r="K15310" i="1"/>
  <c r="L15310" i="1" s="1"/>
  <c r="K15311" i="1"/>
  <c r="L15311" i="1" s="1"/>
  <c r="K15312" i="1"/>
  <c r="L15312" i="1" s="1"/>
  <c r="K15313" i="1"/>
  <c r="L15313" i="1" s="1"/>
  <c r="K15314" i="1"/>
  <c r="L15314" i="1" s="1"/>
  <c r="K15315" i="1"/>
  <c r="L15315" i="1" s="1"/>
  <c r="K15316" i="1"/>
  <c r="L15316" i="1" s="1"/>
  <c r="K15317" i="1"/>
  <c r="L15317" i="1" s="1"/>
  <c r="K15318" i="1"/>
  <c r="L15318" i="1" s="1"/>
  <c r="K15319" i="1"/>
  <c r="L15319" i="1" s="1"/>
  <c r="K15320" i="1"/>
  <c r="L15320" i="1" s="1"/>
  <c r="K15321" i="1"/>
  <c r="L15321" i="1" s="1"/>
  <c r="K15322" i="1"/>
  <c r="L15322" i="1" s="1"/>
  <c r="K15323" i="1"/>
  <c r="L15323" i="1" s="1"/>
  <c r="K15324" i="1"/>
  <c r="L15324" i="1" s="1"/>
  <c r="K15325" i="1"/>
  <c r="L15325" i="1" s="1"/>
  <c r="K15326" i="1"/>
  <c r="L15326" i="1" s="1"/>
  <c r="K15327" i="1"/>
  <c r="L15327" i="1" s="1"/>
  <c r="K15328" i="1"/>
  <c r="L15328" i="1" s="1"/>
  <c r="K15329" i="1"/>
  <c r="L15329" i="1" s="1"/>
  <c r="K15330" i="1"/>
  <c r="L15330" i="1" s="1"/>
  <c r="K15331" i="1"/>
  <c r="L15331" i="1" s="1"/>
  <c r="K15332" i="1"/>
  <c r="L15332" i="1" s="1"/>
  <c r="K15333" i="1"/>
  <c r="L15333" i="1" s="1"/>
  <c r="K15334" i="1"/>
  <c r="L15334" i="1" s="1"/>
  <c r="K15335" i="1"/>
  <c r="L15335" i="1" s="1"/>
  <c r="K15336" i="1"/>
  <c r="L15336" i="1" s="1"/>
  <c r="K15337" i="1"/>
  <c r="L15337" i="1" s="1"/>
  <c r="K15338" i="1"/>
  <c r="L15338" i="1" s="1"/>
  <c r="K15339" i="1"/>
  <c r="L15339" i="1" s="1"/>
  <c r="K15340" i="1"/>
  <c r="L15340" i="1" s="1"/>
  <c r="K15341" i="1"/>
  <c r="L15341" i="1" s="1"/>
  <c r="K15342" i="1"/>
  <c r="L15342" i="1" s="1"/>
  <c r="K15343" i="1"/>
  <c r="L15343" i="1" s="1"/>
  <c r="K15344" i="1"/>
  <c r="L15344" i="1" s="1"/>
  <c r="K15345" i="1"/>
  <c r="L15345" i="1" s="1"/>
  <c r="K15346" i="1"/>
  <c r="L15346" i="1" s="1"/>
  <c r="K15347" i="1"/>
  <c r="L15347" i="1" s="1"/>
  <c r="K15348" i="1"/>
  <c r="L15348" i="1" s="1"/>
  <c r="K15349" i="1"/>
  <c r="L15349" i="1" s="1"/>
  <c r="K15350" i="1"/>
  <c r="L15350" i="1" s="1"/>
  <c r="K15351" i="1"/>
  <c r="L15351" i="1" s="1"/>
  <c r="K15352" i="1"/>
  <c r="L15352" i="1" s="1"/>
  <c r="K15353" i="1"/>
  <c r="L15353" i="1" s="1"/>
  <c r="K15354" i="1"/>
  <c r="L15354" i="1" s="1"/>
  <c r="K15355" i="1"/>
  <c r="L15355" i="1" s="1"/>
  <c r="K15356" i="1"/>
  <c r="L15356" i="1" s="1"/>
  <c r="K15357" i="1"/>
  <c r="L15357" i="1" s="1"/>
  <c r="K15358" i="1"/>
  <c r="L15358" i="1" s="1"/>
  <c r="K15359" i="1"/>
  <c r="L15359" i="1" s="1"/>
  <c r="K15360" i="1"/>
  <c r="L15360" i="1" s="1"/>
  <c r="K15361" i="1"/>
  <c r="L15361" i="1" s="1"/>
  <c r="K15362" i="1"/>
  <c r="L15362" i="1" s="1"/>
  <c r="K15363" i="1"/>
  <c r="L15363" i="1" s="1"/>
  <c r="K15364" i="1"/>
  <c r="L15364" i="1" s="1"/>
  <c r="K15365" i="1"/>
  <c r="L15365" i="1" s="1"/>
  <c r="K15366" i="1"/>
  <c r="L15366" i="1" s="1"/>
  <c r="K15367" i="1"/>
  <c r="L15367" i="1" s="1"/>
  <c r="K15368" i="1"/>
  <c r="L15368" i="1" s="1"/>
  <c r="K15369" i="1"/>
  <c r="L15369" i="1" s="1"/>
  <c r="K15370" i="1"/>
  <c r="L15370" i="1" s="1"/>
  <c r="K15371" i="1"/>
  <c r="L15371" i="1" s="1"/>
  <c r="K15372" i="1"/>
  <c r="L15372" i="1" s="1"/>
  <c r="K15373" i="1"/>
  <c r="L15373" i="1" s="1"/>
  <c r="K15374" i="1"/>
  <c r="L15374" i="1" s="1"/>
  <c r="K15375" i="1"/>
  <c r="L15375" i="1" s="1"/>
  <c r="K15376" i="1"/>
  <c r="L15376" i="1" s="1"/>
  <c r="K15377" i="1"/>
  <c r="L15377" i="1" s="1"/>
  <c r="K15378" i="1"/>
  <c r="L15378" i="1" s="1"/>
  <c r="K15379" i="1"/>
  <c r="L15379" i="1" s="1"/>
  <c r="K15380" i="1"/>
  <c r="L15380" i="1" s="1"/>
  <c r="K15381" i="1"/>
  <c r="L15381" i="1" s="1"/>
  <c r="K15382" i="1"/>
  <c r="L15382" i="1" s="1"/>
  <c r="K15383" i="1"/>
  <c r="L15383" i="1" s="1"/>
  <c r="K15384" i="1"/>
  <c r="L15384" i="1" s="1"/>
  <c r="K15385" i="1"/>
  <c r="L15385" i="1" s="1"/>
  <c r="K15386" i="1"/>
  <c r="L15386" i="1" s="1"/>
  <c r="K15387" i="1"/>
  <c r="L15387" i="1" s="1"/>
  <c r="K15388" i="1"/>
  <c r="L15388" i="1" s="1"/>
  <c r="K15389" i="1"/>
  <c r="L15389" i="1" s="1"/>
  <c r="K15390" i="1"/>
  <c r="L15390" i="1" s="1"/>
  <c r="K15391" i="1"/>
  <c r="L15391" i="1" s="1"/>
  <c r="K15392" i="1"/>
  <c r="L15392" i="1" s="1"/>
  <c r="K15393" i="1"/>
  <c r="L15393" i="1" s="1"/>
  <c r="K15394" i="1"/>
  <c r="L15394" i="1" s="1"/>
  <c r="K15395" i="1"/>
  <c r="L15395" i="1" s="1"/>
  <c r="K15396" i="1"/>
  <c r="L15396" i="1" s="1"/>
  <c r="K15397" i="1"/>
  <c r="L15397" i="1" s="1"/>
  <c r="K15398" i="1"/>
  <c r="L15398" i="1" s="1"/>
  <c r="K15399" i="1"/>
  <c r="L15399" i="1" s="1"/>
  <c r="K15400" i="1"/>
  <c r="L15400" i="1" s="1"/>
  <c r="K15401" i="1"/>
  <c r="L15401" i="1" s="1"/>
  <c r="K15402" i="1"/>
  <c r="L15402" i="1" s="1"/>
  <c r="K15403" i="1"/>
  <c r="L15403" i="1" s="1"/>
  <c r="K15404" i="1"/>
  <c r="L15404" i="1" s="1"/>
  <c r="K15405" i="1"/>
  <c r="L15405" i="1" s="1"/>
  <c r="K15406" i="1"/>
  <c r="L15406" i="1" s="1"/>
  <c r="K15407" i="1"/>
  <c r="L15407" i="1" s="1"/>
  <c r="K15408" i="1"/>
  <c r="L15408" i="1" s="1"/>
  <c r="K15409" i="1"/>
  <c r="L15409" i="1" s="1"/>
  <c r="K15410" i="1"/>
  <c r="L15410" i="1" s="1"/>
  <c r="K15411" i="1"/>
  <c r="L15411" i="1" s="1"/>
  <c r="K15412" i="1"/>
  <c r="L15412" i="1" s="1"/>
  <c r="K15413" i="1"/>
  <c r="L15413" i="1" s="1"/>
  <c r="K15414" i="1"/>
  <c r="L15414" i="1" s="1"/>
  <c r="K15415" i="1"/>
  <c r="L15415" i="1" s="1"/>
  <c r="K15416" i="1"/>
  <c r="L15416" i="1" s="1"/>
  <c r="K15417" i="1"/>
  <c r="L15417" i="1" s="1"/>
  <c r="K15418" i="1"/>
  <c r="L15418" i="1" s="1"/>
  <c r="K15419" i="1"/>
  <c r="L15419" i="1" s="1"/>
  <c r="K15420" i="1"/>
  <c r="L15420" i="1" s="1"/>
  <c r="K15421" i="1"/>
  <c r="L15421" i="1" s="1"/>
  <c r="K15422" i="1"/>
  <c r="L15422" i="1" s="1"/>
  <c r="K15423" i="1"/>
  <c r="L15423" i="1" s="1"/>
  <c r="K15424" i="1"/>
  <c r="L15424" i="1" s="1"/>
  <c r="K15425" i="1"/>
  <c r="L15425" i="1" s="1"/>
  <c r="K15426" i="1"/>
  <c r="L15426" i="1" s="1"/>
  <c r="K15427" i="1"/>
  <c r="L15427" i="1" s="1"/>
  <c r="K15428" i="1"/>
  <c r="L15428" i="1" s="1"/>
  <c r="K15429" i="1"/>
  <c r="L15429" i="1" s="1"/>
  <c r="K15430" i="1"/>
  <c r="L15430" i="1" s="1"/>
  <c r="K15431" i="1"/>
  <c r="L15431" i="1" s="1"/>
  <c r="K15432" i="1"/>
  <c r="L15432" i="1" s="1"/>
  <c r="K15433" i="1"/>
  <c r="L15433" i="1" s="1"/>
  <c r="K15434" i="1"/>
  <c r="L15434" i="1" s="1"/>
  <c r="K15435" i="1"/>
  <c r="L15435" i="1" s="1"/>
  <c r="K15436" i="1"/>
  <c r="L15436" i="1" s="1"/>
  <c r="K15437" i="1"/>
  <c r="L15437" i="1" s="1"/>
  <c r="K15438" i="1"/>
  <c r="L15438" i="1" s="1"/>
  <c r="K15439" i="1"/>
  <c r="L15439" i="1" s="1"/>
  <c r="K15440" i="1"/>
  <c r="L15440" i="1" s="1"/>
  <c r="K15441" i="1"/>
  <c r="L15441" i="1" s="1"/>
  <c r="K15442" i="1"/>
  <c r="L15442" i="1" s="1"/>
  <c r="K15443" i="1"/>
  <c r="L15443" i="1" s="1"/>
  <c r="K15444" i="1"/>
  <c r="L15444" i="1" s="1"/>
  <c r="K15445" i="1"/>
  <c r="L15445" i="1" s="1"/>
  <c r="K15446" i="1"/>
  <c r="L15446" i="1" s="1"/>
  <c r="K15447" i="1"/>
  <c r="L15447" i="1" s="1"/>
  <c r="K15448" i="1"/>
  <c r="L15448" i="1" s="1"/>
  <c r="K15449" i="1"/>
  <c r="L15449" i="1" s="1"/>
  <c r="K15450" i="1"/>
  <c r="L15450" i="1" s="1"/>
  <c r="K15451" i="1"/>
  <c r="L15451" i="1" s="1"/>
  <c r="K15452" i="1"/>
  <c r="L15452" i="1" s="1"/>
  <c r="K15453" i="1"/>
  <c r="L15453" i="1" s="1"/>
  <c r="K15454" i="1"/>
  <c r="L15454" i="1" s="1"/>
  <c r="K15455" i="1"/>
  <c r="L15455" i="1" s="1"/>
  <c r="K15456" i="1"/>
  <c r="L15456" i="1" s="1"/>
  <c r="K15457" i="1"/>
  <c r="L15457" i="1" s="1"/>
  <c r="K15458" i="1"/>
  <c r="L15458" i="1" s="1"/>
  <c r="K15459" i="1"/>
  <c r="L15459" i="1" s="1"/>
  <c r="K15460" i="1"/>
  <c r="L15460" i="1" s="1"/>
  <c r="K15461" i="1"/>
  <c r="L15461" i="1" s="1"/>
  <c r="K15462" i="1"/>
  <c r="L15462" i="1" s="1"/>
  <c r="K15463" i="1"/>
  <c r="L15463" i="1" s="1"/>
  <c r="K15464" i="1"/>
  <c r="L15464" i="1" s="1"/>
  <c r="K15465" i="1"/>
  <c r="L15465" i="1" s="1"/>
  <c r="K15466" i="1"/>
  <c r="L15466" i="1" s="1"/>
  <c r="K15467" i="1"/>
  <c r="L15467" i="1" s="1"/>
  <c r="K15468" i="1"/>
  <c r="L15468" i="1" s="1"/>
  <c r="K15469" i="1"/>
  <c r="L15469" i="1" s="1"/>
  <c r="K15470" i="1"/>
  <c r="L15470" i="1" s="1"/>
  <c r="K15471" i="1"/>
  <c r="L15471" i="1" s="1"/>
  <c r="K15472" i="1"/>
  <c r="L15472" i="1" s="1"/>
  <c r="K15473" i="1"/>
  <c r="L15473" i="1" s="1"/>
  <c r="K15474" i="1"/>
  <c r="L15474" i="1" s="1"/>
  <c r="K15475" i="1"/>
  <c r="L15475" i="1" s="1"/>
  <c r="K15476" i="1"/>
  <c r="L15476" i="1" s="1"/>
  <c r="K15477" i="1"/>
  <c r="L15477" i="1" s="1"/>
  <c r="K15478" i="1"/>
  <c r="L15478" i="1" s="1"/>
  <c r="K15479" i="1"/>
  <c r="L15479" i="1" s="1"/>
  <c r="K15480" i="1"/>
  <c r="L15480" i="1" s="1"/>
  <c r="K15481" i="1"/>
  <c r="L15481" i="1" s="1"/>
  <c r="K15482" i="1"/>
  <c r="L15482" i="1" s="1"/>
  <c r="K15483" i="1"/>
  <c r="L15483" i="1" s="1"/>
  <c r="K15484" i="1"/>
  <c r="L15484" i="1" s="1"/>
  <c r="K15485" i="1"/>
  <c r="L15485" i="1" s="1"/>
  <c r="K15486" i="1"/>
  <c r="L15486" i="1" s="1"/>
  <c r="K15487" i="1"/>
  <c r="L15487" i="1" s="1"/>
  <c r="K15488" i="1"/>
  <c r="L15488" i="1" s="1"/>
  <c r="K15489" i="1"/>
  <c r="L15489" i="1" s="1"/>
  <c r="K15490" i="1"/>
  <c r="L15490" i="1" s="1"/>
  <c r="K15491" i="1"/>
  <c r="L15491" i="1" s="1"/>
  <c r="K15492" i="1"/>
  <c r="L15492" i="1" s="1"/>
  <c r="K15493" i="1"/>
  <c r="L15493" i="1" s="1"/>
  <c r="K15494" i="1"/>
  <c r="L15494" i="1" s="1"/>
  <c r="K15495" i="1"/>
  <c r="L15495" i="1" s="1"/>
  <c r="K15496" i="1"/>
  <c r="L15496" i="1" s="1"/>
  <c r="K15497" i="1"/>
  <c r="L15497" i="1" s="1"/>
  <c r="K15498" i="1"/>
  <c r="L15498" i="1" s="1"/>
  <c r="K15499" i="1"/>
  <c r="L15499" i="1" s="1"/>
  <c r="K15500" i="1"/>
  <c r="L15500" i="1" s="1"/>
  <c r="K15501" i="1"/>
  <c r="L15501" i="1" s="1"/>
  <c r="K15502" i="1"/>
  <c r="L15502" i="1" s="1"/>
  <c r="K15503" i="1"/>
  <c r="L15503" i="1" s="1"/>
  <c r="K15504" i="1"/>
  <c r="L15504" i="1" s="1"/>
  <c r="K15505" i="1"/>
  <c r="L15505" i="1" s="1"/>
  <c r="K15506" i="1"/>
  <c r="L15506" i="1" s="1"/>
  <c r="K15507" i="1"/>
  <c r="L15507" i="1" s="1"/>
  <c r="K15508" i="1"/>
  <c r="L15508" i="1" s="1"/>
  <c r="K15509" i="1"/>
  <c r="L15509" i="1" s="1"/>
  <c r="K15510" i="1"/>
  <c r="L15510" i="1" s="1"/>
  <c r="K15511" i="1"/>
  <c r="L15511" i="1" s="1"/>
  <c r="K15512" i="1"/>
  <c r="L15512" i="1" s="1"/>
  <c r="K15513" i="1"/>
  <c r="L15513" i="1" s="1"/>
  <c r="K15514" i="1"/>
  <c r="L15514" i="1" s="1"/>
  <c r="K15515" i="1"/>
  <c r="L15515" i="1" s="1"/>
  <c r="K15516" i="1"/>
  <c r="L15516" i="1" s="1"/>
  <c r="K15517" i="1"/>
  <c r="L15517" i="1" s="1"/>
  <c r="K15518" i="1"/>
  <c r="L15518" i="1" s="1"/>
  <c r="K15519" i="1"/>
  <c r="L15519" i="1" s="1"/>
  <c r="K15520" i="1"/>
  <c r="L15520" i="1" s="1"/>
  <c r="K15521" i="1"/>
  <c r="L15521" i="1" s="1"/>
  <c r="K15522" i="1"/>
  <c r="L15522" i="1" s="1"/>
  <c r="K15523" i="1"/>
  <c r="L15523" i="1" s="1"/>
  <c r="K15524" i="1"/>
  <c r="L15524" i="1" s="1"/>
  <c r="K15525" i="1"/>
  <c r="L15525" i="1" s="1"/>
  <c r="K15526" i="1"/>
  <c r="L15526" i="1" s="1"/>
  <c r="K15527" i="1"/>
  <c r="L15527" i="1" s="1"/>
  <c r="K15528" i="1"/>
  <c r="L15528" i="1" s="1"/>
  <c r="K15529" i="1"/>
  <c r="L15529" i="1" s="1"/>
  <c r="K15530" i="1"/>
  <c r="L15530" i="1" s="1"/>
  <c r="K15531" i="1"/>
  <c r="L15531" i="1" s="1"/>
  <c r="K15532" i="1"/>
  <c r="L15532" i="1" s="1"/>
  <c r="K15533" i="1"/>
  <c r="L15533" i="1" s="1"/>
  <c r="K15534" i="1"/>
  <c r="L15534" i="1" s="1"/>
  <c r="K15535" i="1"/>
  <c r="L15535" i="1" s="1"/>
  <c r="K15536" i="1"/>
  <c r="L15536" i="1" s="1"/>
  <c r="K15537" i="1"/>
  <c r="L15537" i="1" s="1"/>
  <c r="K15538" i="1"/>
  <c r="L15538" i="1" s="1"/>
  <c r="K15539" i="1"/>
  <c r="L15539" i="1" s="1"/>
  <c r="K15540" i="1"/>
  <c r="L15540" i="1" s="1"/>
  <c r="K15541" i="1"/>
  <c r="L15541" i="1" s="1"/>
  <c r="K15542" i="1"/>
  <c r="L15542" i="1" s="1"/>
  <c r="K15543" i="1"/>
  <c r="L15543" i="1" s="1"/>
  <c r="K15544" i="1"/>
  <c r="L15544" i="1" s="1"/>
  <c r="K15545" i="1"/>
  <c r="L15545" i="1" s="1"/>
  <c r="K15546" i="1"/>
  <c r="L15546" i="1" s="1"/>
  <c r="K15547" i="1"/>
  <c r="L15547" i="1" s="1"/>
  <c r="K15548" i="1"/>
  <c r="L15548" i="1" s="1"/>
  <c r="K15549" i="1"/>
  <c r="L15549" i="1" s="1"/>
  <c r="K15550" i="1"/>
  <c r="L15550" i="1" s="1"/>
  <c r="K15551" i="1"/>
  <c r="L15551" i="1" s="1"/>
  <c r="K15552" i="1"/>
  <c r="L15552" i="1" s="1"/>
  <c r="K15553" i="1"/>
  <c r="L15553" i="1" s="1"/>
  <c r="K15554" i="1"/>
  <c r="L15554" i="1" s="1"/>
  <c r="K15555" i="1"/>
  <c r="L15555" i="1" s="1"/>
  <c r="K15556" i="1"/>
  <c r="L15556" i="1" s="1"/>
  <c r="K15557" i="1"/>
  <c r="L15557" i="1" s="1"/>
  <c r="K15558" i="1"/>
  <c r="L15558" i="1" s="1"/>
  <c r="K15559" i="1"/>
  <c r="L15559" i="1" s="1"/>
  <c r="K15560" i="1"/>
  <c r="L15560" i="1" s="1"/>
  <c r="K15561" i="1"/>
  <c r="L15561" i="1" s="1"/>
  <c r="K15562" i="1"/>
  <c r="L15562" i="1" s="1"/>
  <c r="K15563" i="1"/>
  <c r="L15563" i="1" s="1"/>
  <c r="K15564" i="1"/>
  <c r="L15564" i="1" s="1"/>
  <c r="K15565" i="1"/>
  <c r="L15565" i="1" s="1"/>
  <c r="K15566" i="1"/>
  <c r="L15566" i="1" s="1"/>
  <c r="K15567" i="1"/>
  <c r="L15567" i="1" s="1"/>
  <c r="K15568" i="1"/>
  <c r="L15568" i="1" s="1"/>
  <c r="K15569" i="1"/>
  <c r="L15569" i="1" s="1"/>
  <c r="K15570" i="1"/>
  <c r="L15570" i="1" s="1"/>
  <c r="K15571" i="1"/>
  <c r="L15571" i="1" s="1"/>
  <c r="K15572" i="1"/>
  <c r="L15572" i="1" s="1"/>
  <c r="K15573" i="1"/>
  <c r="L15573" i="1" s="1"/>
  <c r="K15574" i="1"/>
  <c r="L15574" i="1" s="1"/>
  <c r="K15575" i="1"/>
  <c r="L15575" i="1" s="1"/>
  <c r="K15576" i="1"/>
  <c r="L15576" i="1" s="1"/>
  <c r="K15577" i="1"/>
  <c r="L15577" i="1" s="1"/>
  <c r="K15578" i="1"/>
  <c r="L15578" i="1" s="1"/>
  <c r="K15579" i="1"/>
  <c r="L15579" i="1" s="1"/>
  <c r="K15580" i="1"/>
  <c r="L15580" i="1" s="1"/>
  <c r="K15581" i="1"/>
  <c r="L15581" i="1" s="1"/>
  <c r="K15582" i="1"/>
  <c r="L15582" i="1" s="1"/>
  <c r="K15583" i="1"/>
  <c r="L15583" i="1" s="1"/>
  <c r="K15584" i="1"/>
  <c r="L15584" i="1" s="1"/>
  <c r="K15585" i="1"/>
  <c r="L15585" i="1" s="1"/>
  <c r="K15586" i="1"/>
  <c r="L15586" i="1" s="1"/>
  <c r="K15587" i="1"/>
  <c r="L15587" i="1" s="1"/>
  <c r="K15588" i="1"/>
  <c r="L15588" i="1" s="1"/>
  <c r="K15589" i="1"/>
  <c r="L15589" i="1" s="1"/>
  <c r="K15590" i="1"/>
  <c r="L15590" i="1" s="1"/>
  <c r="K15591" i="1"/>
  <c r="L15591" i="1" s="1"/>
  <c r="K15592" i="1"/>
  <c r="L15592" i="1" s="1"/>
  <c r="K15593" i="1"/>
  <c r="L15593" i="1" s="1"/>
  <c r="K15594" i="1"/>
  <c r="L15594" i="1" s="1"/>
  <c r="K15595" i="1"/>
  <c r="L15595" i="1" s="1"/>
  <c r="K15596" i="1"/>
  <c r="L15596" i="1" s="1"/>
  <c r="K15597" i="1"/>
  <c r="L15597" i="1" s="1"/>
  <c r="K15598" i="1"/>
  <c r="L15598" i="1" s="1"/>
  <c r="K15599" i="1"/>
  <c r="L15599" i="1" s="1"/>
  <c r="K15600" i="1"/>
  <c r="L15600" i="1" s="1"/>
  <c r="K15601" i="1"/>
  <c r="L15601" i="1" s="1"/>
  <c r="K15602" i="1"/>
  <c r="L15602" i="1" s="1"/>
  <c r="K15603" i="1"/>
  <c r="L15603" i="1" s="1"/>
  <c r="K15604" i="1"/>
  <c r="L15604" i="1" s="1"/>
  <c r="K15605" i="1"/>
  <c r="L15605" i="1" s="1"/>
  <c r="K15606" i="1"/>
  <c r="L15606" i="1" s="1"/>
  <c r="K15607" i="1"/>
  <c r="L15607" i="1" s="1"/>
  <c r="K15608" i="1"/>
  <c r="L15608" i="1" s="1"/>
  <c r="K15609" i="1"/>
  <c r="L15609" i="1" s="1"/>
  <c r="K15610" i="1"/>
  <c r="L15610" i="1" s="1"/>
  <c r="K15611" i="1"/>
  <c r="L15611" i="1" s="1"/>
  <c r="K15612" i="1"/>
  <c r="L15612" i="1" s="1"/>
  <c r="K15613" i="1"/>
  <c r="L15613" i="1" s="1"/>
  <c r="K15614" i="1"/>
  <c r="L15614" i="1" s="1"/>
  <c r="K15615" i="1"/>
  <c r="L15615" i="1" s="1"/>
  <c r="K15616" i="1"/>
  <c r="L15616" i="1" s="1"/>
  <c r="K15617" i="1"/>
  <c r="L15617" i="1" s="1"/>
  <c r="K15618" i="1"/>
  <c r="L15618" i="1" s="1"/>
  <c r="K15619" i="1"/>
  <c r="L15619" i="1" s="1"/>
  <c r="K15620" i="1"/>
  <c r="L15620" i="1" s="1"/>
  <c r="K15621" i="1"/>
  <c r="L15621" i="1" s="1"/>
  <c r="K15622" i="1"/>
  <c r="L15622" i="1" s="1"/>
  <c r="K15623" i="1"/>
  <c r="L15623" i="1" s="1"/>
  <c r="K15624" i="1"/>
  <c r="L15624" i="1" s="1"/>
  <c r="K15625" i="1"/>
  <c r="L15625" i="1" s="1"/>
  <c r="K15626" i="1"/>
  <c r="L15626" i="1" s="1"/>
  <c r="K15627" i="1"/>
  <c r="L15627" i="1" s="1"/>
  <c r="K15628" i="1"/>
  <c r="L15628" i="1" s="1"/>
  <c r="K15629" i="1"/>
  <c r="L15629" i="1" s="1"/>
  <c r="K15630" i="1"/>
  <c r="L15630" i="1" s="1"/>
  <c r="K15631" i="1"/>
  <c r="L15631" i="1" s="1"/>
  <c r="K15632" i="1"/>
  <c r="L15632" i="1" s="1"/>
  <c r="K15633" i="1"/>
  <c r="L15633" i="1" s="1"/>
  <c r="K15634" i="1"/>
  <c r="L15634" i="1" s="1"/>
  <c r="K15635" i="1"/>
  <c r="L15635" i="1" s="1"/>
  <c r="K15636" i="1"/>
  <c r="L15636" i="1" s="1"/>
  <c r="K15637" i="1"/>
  <c r="L15637" i="1" s="1"/>
  <c r="K15638" i="1"/>
  <c r="L15638" i="1" s="1"/>
  <c r="K15639" i="1"/>
  <c r="L15639" i="1" s="1"/>
  <c r="K15640" i="1"/>
  <c r="L15640" i="1" s="1"/>
  <c r="K15641" i="1"/>
  <c r="L15641" i="1" s="1"/>
  <c r="K15642" i="1"/>
  <c r="L15642" i="1" s="1"/>
  <c r="K15643" i="1"/>
  <c r="L15643" i="1" s="1"/>
  <c r="K15644" i="1"/>
  <c r="L15644" i="1" s="1"/>
  <c r="K15645" i="1"/>
  <c r="L15645" i="1" s="1"/>
  <c r="K15646" i="1"/>
  <c r="L15646" i="1" s="1"/>
  <c r="K15647" i="1"/>
  <c r="L15647" i="1" s="1"/>
  <c r="K15648" i="1"/>
  <c r="L15648" i="1" s="1"/>
  <c r="K15649" i="1"/>
  <c r="L15649" i="1" s="1"/>
  <c r="K15650" i="1"/>
  <c r="L15650" i="1" s="1"/>
  <c r="K15651" i="1"/>
  <c r="L15651" i="1" s="1"/>
  <c r="K15652" i="1"/>
  <c r="L15652" i="1" s="1"/>
  <c r="K15653" i="1"/>
  <c r="L15653" i="1" s="1"/>
  <c r="K15654" i="1"/>
  <c r="L15654" i="1" s="1"/>
  <c r="K15655" i="1"/>
  <c r="L15655" i="1" s="1"/>
  <c r="K15656" i="1"/>
  <c r="L15656" i="1" s="1"/>
  <c r="K15657" i="1"/>
  <c r="L15657" i="1" s="1"/>
  <c r="K15658" i="1"/>
  <c r="L15658" i="1" s="1"/>
  <c r="K15659" i="1"/>
  <c r="L15659" i="1" s="1"/>
  <c r="K15660" i="1"/>
  <c r="L15660" i="1" s="1"/>
  <c r="K15661" i="1"/>
  <c r="L15661" i="1" s="1"/>
  <c r="K15662" i="1"/>
  <c r="L15662" i="1" s="1"/>
  <c r="K15663" i="1"/>
  <c r="L15663" i="1" s="1"/>
  <c r="K15664" i="1"/>
  <c r="L15664" i="1" s="1"/>
  <c r="K15665" i="1"/>
  <c r="L15665" i="1" s="1"/>
  <c r="K15666" i="1"/>
  <c r="L15666" i="1" s="1"/>
  <c r="K15667" i="1"/>
  <c r="L15667" i="1" s="1"/>
  <c r="K15668" i="1"/>
  <c r="L15668" i="1" s="1"/>
  <c r="K15669" i="1"/>
  <c r="L15669" i="1" s="1"/>
  <c r="K15670" i="1"/>
  <c r="L15670" i="1" s="1"/>
  <c r="K15671" i="1"/>
  <c r="L15671" i="1" s="1"/>
  <c r="K15672" i="1"/>
  <c r="L15672" i="1" s="1"/>
  <c r="K15673" i="1"/>
  <c r="L15673" i="1" s="1"/>
  <c r="K15674" i="1"/>
  <c r="L15674" i="1" s="1"/>
  <c r="K15675" i="1"/>
  <c r="L15675" i="1" s="1"/>
  <c r="K15676" i="1"/>
  <c r="L15676" i="1" s="1"/>
  <c r="K15677" i="1"/>
  <c r="L15677" i="1" s="1"/>
  <c r="K15678" i="1"/>
  <c r="L15678" i="1" s="1"/>
  <c r="K15679" i="1"/>
  <c r="L15679" i="1" s="1"/>
  <c r="K15680" i="1"/>
  <c r="L15680" i="1" s="1"/>
  <c r="K15681" i="1"/>
  <c r="L15681" i="1" s="1"/>
  <c r="K15682" i="1"/>
  <c r="L15682" i="1" s="1"/>
  <c r="K15683" i="1"/>
  <c r="L15683" i="1" s="1"/>
  <c r="K15684" i="1"/>
  <c r="L15684" i="1" s="1"/>
  <c r="K15685" i="1"/>
  <c r="L15685" i="1" s="1"/>
  <c r="K15686" i="1"/>
  <c r="L15686" i="1" s="1"/>
  <c r="K15687" i="1"/>
  <c r="L15687" i="1" s="1"/>
  <c r="K15688" i="1"/>
  <c r="L15688" i="1" s="1"/>
  <c r="K15689" i="1"/>
  <c r="L15689" i="1" s="1"/>
  <c r="K15690" i="1"/>
  <c r="L15690" i="1" s="1"/>
  <c r="K15691" i="1"/>
  <c r="L15691" i="1" s="1"/>
  <c r="K15692" i="1"/>
  <c r="L15692" i="1" s="1"/>
  <c r="K15693" i="1"/>
  <c r="L15693" i="1" s="1"/>
  <c r="K15694" i="1"/>
  <c r="L15694" i="1" s="1"/>
  <c r="K15695" i="1"/>
  <c r="L15695" i="1" s="1"/>
  <c r="K15696" i="1"/>
  <c r="L15696" i="1" s="1"/>
  <c r="K15697" i="1"/>
  <c r="L15697" i="1" s="1"/>
  <c r="K15698" i="1"/>
  <c r="L15698" i="1" s="1"/>
  <c r="K15699" i="1"/>
  <c r="L15699" i="1" s="1"/>
  <c r="K15700" i="1"/>
  <c r="L15700" i="1" s="1"/>
  <c r="K15701" i="1"/>
  <c r="L15701" i="1" s="1"/>
  <c r="K15702" i="1"/>
  <c r="L15702" i="1" s="1"/>
  <c r="K15703" i="1"/>
  <c r="L15703" i="1" s="1"/>
  <c r="K15704" i="1"/>
  <c r="L15704" i="1" s="1"/>
  <c r="K15705" i="1"/>
  <c r="L15705" i="1" s="1"/>
  <c r="K15706" i="1"/>
  <c r="L15706" i="1" s="1"/>
  <c r="K15707" i="1"/>
  <c r="L15707" i="1" s="1"/>
  <c r="K15708" i="1"/>
  <c r="L15708" i="1" s="1"/>
  <c r="K15709" i="1"/>
  <c r="L15709" i="1" s="1"/>
  <c r="K15710" i="1"/>
  <c r="L15710" i="1" s="1"/>
  <c r="K15711" i="1"/>
  <c r="L15711" i="1" s="1"/>
  <c r="K15712" i="1"/>
  <c r="L15712" i="1" s="1"/>
  <c r="K15713" i="1"/>
  <c r="L15713" i="1" s="1"/>
  <c r="K15714" i="1"/>
  <c r="L15714" i="1" s="1"/>
  <c r="K15715" i="1"/>
  <c r="L15715" i="1" s="1"/>
  <c r="K15716" i="1"/>
  <c r="L15716" i="1" s="1"/>
  <c r="K15717" i="1"/>
  <c r="L15717" i="1" s="1"/>
  <c r="K15718" i="1"/>
  <c r="L15718" i="1" s="1"/>
  <c r="K15719" i="1"/>
  <c r="L15719" i="1" s="1"/>
  <c r="K15720" i="1"/>
  <c r="L15720" i="1" s="1"/>
  <c r="K15721" i="1"/>
  <c r="L15721" i="1" s="1"/>
  <c r="K15722" i="1"/>
  <c r="L15722" i="1" s="1"/>
  <c r="K15723" i="1"/>
  <c r="L15723" i="1" s="1"/>
  <c r="K15724" i="1"/>
  <c r="L15724" i="1" s="1"/>
  <c r="K15725" i="1"/>
  <c r="L15725" i="1" s="1"/>
  <c r="K15726" i="1"/>
  <c r="L15726" i="1" s="1"/>
  <c r="K15727" i="1"/>
  <c r="L15727" i="1" s="1"/>
  <c r="K15728" i="1"/>
  <c r="L15728" i="1" s="1"/>
  <c r="K15729" i="1"/>
  <c r="L15729" i="1" s="1"/>
  <c r="K15730" i="1"/>
  <c r="L15730" i="1" s="1"/>
  <c r="K15731" i="1"/>
  <c r="L15731" i="1" s="1"/>
  <c r="K15732" i="1"/>
  <c r="L15732" i="1" s="1"/>
  <c r="K15733" i="1"/>
  <c r="L15733" i="1" s="1"/>
  <c r="K15734" i="1"/>
  <c r="L15734" i="1" s="1"/>
  <c r="K15735" i="1"/>
  <c r="L15735" i="1" s="1"/>
  <c r="K15736" i="1"/>
  <c r="L15736" i="1" s="1"/>
  <c r="K15737" i="1"/>
  <c r="L15737" i="1" s="1"/>
  <c r="K15738" i="1"/>
  <c r="L15738" i="1" s="1"/>
  <c r="K15739" i="1"/>
  <c r="L15739" i="1" s="1"/>
  <c r="K15740" i="1"/>
  <c r="L15740" i="1" s="1"/>
  <c r="K15741" i="1"/>
  <c r="L15741" i="1" s="1"/>
  <c r="K15742" i="1"/>
  <c r="L15742" i="1" s="1"/>
  <c r="K15743" i="1"/>
  <c r="L15743" i="1" s="1"/>
  <c r="K15744" i="1"/>
  <c r="L15744" i="1" s="1"/>
  <c r="K15745" i="1"/>
  <c r="L15745" i="1" s="1"/>
  <c r="K15746" i="1"/>
  <c r="L15746" i="1" s="1"/>
  <c r="K15747" i="1"/>
  <c r="L15747" i="1" s="1"/>
  <c r="K15748" i="1"/>
  <c r="L15748" i="1" s="1"/>
  <c r="K15749" i="1"/>
  <c r="L15749" i="1" s="1"/>
  <c r="K15750" i="1"/>
  <c r="L15750" i="1" s="1"/>
  <c r="K15751" i="1"/>
  <c r="L15751" i="1" s="1"/>
  <c r="K15752" i="1"/>
  <c r="L15752" i="1" s="1"/>
  <c r="K15753" i="1"/>
  <c r="L15753" i="1" s="1"/>
  <c r="K15754" i="1"/>
  <c r="L15754" i="1" s="1"/>
  <c r="K15755" i="1"/>
  <c r="L15755" i="1" s="1"/>
  <c r="K15756" i="1"/>
  <c r="L15756" i="1" s="1"/>
  <c r="K15757" i="1"/>
  <c r="L15757" i="1" s="1"/>
  <c r="K15758" i="1"/>
  <c r="L15758" i="1" s="1"/>
  <c r="K15759" i="1"/>
  <c r="L15759" i="1" s="1"/>
  <c r="K15760" i="1"/>
  <c r="L15760" i="1" s="1"/>
  <c r="K15761" i="1"/>
  <c r="L15761" i="1" s="1"/>
  <c r="K15762" i="1"/>
  <c r="L15762" i="1" s="1"/>
  <c r="K15763" i="1"/>
  <c r="L15763" i="1" s="1"/>
  <c r="K15764" i="1"/>
  <c r="L15764" i="1" s="1"/>
  <c r="K15765" i="1"/>
  <c r="L15765" i="1" s="1"/>
  <c r="K15766" i="1"/>
  <c r="L15766" i="1" s="1"/>
  <c r="K15767" i="1"/>
  <c r="L15767" i="1" s="1"/>
  <c r="K15768" i="1"/>
  <c r="L15768" i="1" s="1"/>
  <c r="K15769" i="1"/>
  <c r="L15769" i="1" s="1"/>
  <c r="K15770" i="1"/>
  <c r="L15770" i="1" s="1"/>
  <c r="K15771" i="1"/>
  <c r="L15771" i="1" s="1"/>
  <c r="K15772" i="1"/>
  <c r="L15772" i="1" s="1"/>
  <c r="K15773" i="1"/>
  <c r="L15773" i="1" s="1"/>
  <c r="K15774" i="1"/>
  <c r="L15774" i="1" s="1"/>
  <c r="K15775" i="1"/>
  <c r="L15775" i="1" s="1"/>
  <c r="K15776" i="1"/>
  <c r="L15776" i="1" s="1"/>
  <c r="K15777" i="1"/>
  <c r="L15777" i="1" s="1"/>
  <c r="K15778" i="1"/>
  <c r="L15778" i="1" s="1"/>
  <c r="K15779" i="1"/>
  <c r="L15779" i="1" s="1"/>
  <c r="K15780" i="1"/>
  <c r="L15780" i="1" s="1"/>
  <c r="K15781" i="1"/>
  <c r="L15781" i="1" s="1"/>
  <c r="K15782" i="1"/>
  <c r="L15782" i="1" s="1"/>
  <c r="K15783" i="1"/>
  <c r="L15783" i="1" s="1"/>
  <c r="K15784" i="1"/>
  <c r="L15784" i="1" s="1"/>
  <c r="K15785" i="1"/>
  <c r="L15785" i="1" s="1"/>
  <c r="K15786" i="1"/>
  <c r="L15786" i="1" s="1"/>
  <c r="K15787" i="1"/>
  <c r="L15787" i="1" s="1"/>
  <c r="K15788" i="1"/>
  <c r="L15788" i="1" s="1"/>
  <c r="K15789" i="1"/>
  <c r="L15789" i="1" s="1"/>
  <c r="K15790" i="1"/>
  <c r="L15790" i="1" s="1"/>
  <c r="K15791" i="1"/>
  <c r="L15791" i="1" s="1"/>
  <c r="K15792" i="1"/>
  <c r="L15792" i="1" s="1"/>
  <c r="K15793" i="1"/>
  <c r="L15793" i="1" s="1"/>
  <c r="K15794" i="1"/>
  <c r="L15794" i="1" s="1"/>
  <c r="K15795" i="1"/>
  <c r="L15795" i="1" s="1"/>
  <c r="K15796" i="1"/>
  <c r="L15796" i="1" s="1"/>
  <c r="K15797" i="1"/>
  <c r="L15797" i="1" s="1"/>
  <c r="K15798" i="1"/>
  <c r="L15798" i="1" s="1"/>
  <c r="K15799" i="1"/>
  <c r="L15799" i="1" s="1"/>
  <c r="K15800" i="1"/>
  <c r="L15800" i="1" s="1"/>
  <c r="K15801" i="1"/>
  <c r="L15801" i="1" s="1"/>
  <c r="K15802" i="1"/>
  <c r="L15802" i="1" s="1"/>
  <c r="K15803" i="1"/>
  <c r="L15803" i="1" s="1"/>
  <c r="K15804" i="1"/>
  <c r="L15804" i="1" s="1"/>
  <c r="K15805" i="1"/>
  <c r="L15805" i="1" s="1"/>
  <c r="K15806" i="1"/>
  <c r="L15806" i="1" s="1"/>
  <c r="K15807" i="1"/>
  <c r="L15807" i="1" s="1"/>
  <c r="K15808" i="1"/>
  <c r="L15808" i="1" s="1"/>
  <c r="K15809" i="1"/>
  <c r="L15809" i="1" s="1"/>
  <c r="K15810" i="1"/>
  <c r="L15810" i="1" s="1"/>
  <c r="K15811" i="1"/>
  <c r="L15811" i="1" s="1"/>
  <c r="K15812" i="1"/>
  <c r="L15812" i="1" s="1"/>
  <c r="K15813" i="1"/>
  <c r="L15813" i="1" s="1"/>
  <c r="K15814" i="1"/>
  <c r="L15814" i="1" s="1"/>
  <c r="K15815" i="1"/>
  <c r="L15815" i="1" s="1"/>
  <c r="K15816" i="1"/>
  <c r="L15816" i="1" s="1"/>
  <c r="K15817" i="1"/>
  <c r="L15817" i="1" s="1"/>
  <c r="K15818" i="1"/>
  <c r="L15818" i="1" s="1"/>
  <c r="K15819" i="1"/>
  <c r="L15819" i="1" s="1"/>
  <c r="K15820" i="1"/>
  <c r="L15820" i="1" s="1"/>
  <c r="K15821" i="1"/>
  <c r="L15821" i="1" s="1"/>
  <c r="K15822" i="1"/>
  <c r="L15822" i="1" s="1"/>
  <c r="K15823" i="1"/>
  <c r="L15823" i="1" s="1"/>
  <c r="K15824" i="1"/>
  <c r="L15824" i="1" s="1"/>
  <c r="K15825" i="1"/>
  <c r="L15825" i="1" s="1"/>
  <c r="K15826" i="1"/>
  <c r="L15826" i="1" s="1"/>
  <c r="K15827" i="1"/>
  <c r="L15827" i="1" s="1"/>
  <c r="K15828" i="1"/>
  <c r="L15828" i="1" s="1"/>
  <c r="K15829" i="1"/>
  <c r="L15829" i="1" s="1"/>
  <c r="K15830" i="1"/>
  <c r="L15830" i="1" s="1"/>
  <c r="K15831" i="1"/>
  <c r="L15831" i="1" s="1"/>
  <c r="K15832" i="1"/>
  <c r="L15832" i="1" s="1"/>
  <c r="K15833" i="1"/>
  <c r="L15833" i="1" s="1"/>
  <c r="K15834" i="1"/>
  <c r="L15834" i="1" s="1"/>
  <c r="K15835" i="1"/>
  <c r="L15835" i="1" s="1"/>
  <c r="K15836" i="1"/>
  <c r="L15836" i="1" s="1"/>
  <c r="K15837" i="1"/>
  <c r="L15837" i="1" s="1"/>
  <c r="K15838" i="1"/>
  <c r="L15838" i="1" s="1"/>
  <c r="K15839" i="1"/>
  <c r="L15839" i="1" s="1"/>
  <c r="K15840" i="1"/>
  <c r="L15840" i="1" s="1"/>
  <c r="K15841" i="1"/>
  <c r="L15841" i="1" s="1"/>
  <c r="K15842" i="1"/>
  <c r="L15842" i="1" s="1"/>
  <c r="K15843" i="1"/>
  <c r="L15843" i="1" s="1"/>
  <c r="K15844" i="1"/>
  <c r="L15844" i="1" s="1"/>
  <c r="K15845" i="1"/>
  <c r="L15845" i="1" s="1"/>
  <c r="K15846" i="1"/>
  <c r="L15846" i="1" s="1"/>
  <c r="K15847" i="1"/>
  <c r="L15847" i="1" s="1"/>
  <c r="K15848" i="1"/>
  <c r="L15848" i="1" s="1"/>
  <c r="K15849" i="1"/>
  <c r="L15849" i="1" s="1"/>
  <c r="K15850" i="1"/>
  <c r="L15850" i="1" s="1"/>
  <c r="K15851" i="1"/>
  <c r="L15851" i="1" s="1"/>
  <c r="K15852" i="1"/>
  <c r="L15852" i="1" s="1"/>
  <c r="K15853" i="1"/>
  <c r="L15853" i="1" s="1"/>
  <c r="K15854" i="1"/>
  <c r="L15854" i="1" s="1"/>
  <c r="K15855" i="1"/>
  <c r="L15855" i="1" s="1"/>
  <c r="K15856" i="1"/>
  <c r="L15856" i="1" s="1"/>
  <c r="K15857" i="1"/>
  <c r="L15857" i="1" s="1"/>
  <c r="K15858" i="1"/>
  <c r="L15858" i="1" s="1"/>
  <c r="K15859" i="1"/>
  <c r="L15859" i="1" s="1"/>
  <c r="K15860" i="1"/>
  <c r="L15860" i="1" s="1"/>
  <c r="K15861" i="1"/>
  <c r="L15861" i="1" s="1"/>
  <c r="K15862" i="1"/>
  <c r="L15862" i="1" s="1"/>
  <c r="K15863" i="1"/>
  <c r="L15863" i="1" s="1"/>
  <c r="K15864" i="1"/>
  <c r="L15864" i="1" s="1"/>
  <c r="K15865" i="1"/>
  <c r="L15865" i="1" s="1"/>
  <c r="K15866" i="1"/>
  <c r="L15866" i="1" s="1"/>
  <c r="K15867" i="1"/>
  <c r="L15867" i="1" s="1"/>
  <c r="K15868" i="1"/>
  <c r="L15868" i="1" s="1"/>
  <c r="K15869" i="1"/>
  <c r="L15869" i="1" s="1"/>
  <c r="K15870" i="1"/>
  <c r="L15870" i="1" s="1"/>
  <c r="K15871" i="1"/>
  <c r="L15871" i="1" s="1"/>
  <c r="K15872" i="1"/>
  <c r="L15872" i="1" s="1"/>
  <c r="K15873" i="1"/>
  <c r="L15873" i="1" s="1"/>
  <c r="K15874" i="1"/>
  <c r="L15874" i="1" s="1"/>
  <c r="K15875" i="1"/>
  <c r="L15875" i="1" s="1"/>
  <c r="K15876" i="1"/>
  <c r="L15876" i="1" s="1"/>
  <c r="K15877" i="1"/>
  <c r="L15877" i="1" s="1"/>
  <c r="K15878" i="1"/>
  <c r="L15878" i="1" s="1"/>
  <c r="K15879" i="1"/>
  <c r="L15879" i="1" s="1"/>
  <c r="K15880" i="1"/>
  <c r="L15880" i="1" s="1"/>
  <c r="K15881" i="1"/>
  <c r="L15881" i="1" s="1"/>
  <c r="K15882" i="1"/>
  <c r="L15882" i="1" s="1"/>
  <c r="K15883" i="1"/>
  <c r="L15883" i="1" s="1"/>
  <c r="K15884" i="1"/>
  <c r="L15884" i="1" s="1"/>
  <c r="K15885" i="1"/>
  <c r="L15885" i="1" s="1"/>
  <c r="K15886" i="1"/>
  <c r="L15886" i="1" s="1"/>
  <c r="K15887" i="1"/>
  <c r="L15887" i="1" s="1"/>
  <c r="K15888" i="1"/>
  <c r="L15888" i="1" s="1"/>
  <c r="K15889" i="1"/>
  <c r="L15889" i="1" s="1"/>
  <c r="K15890" i="1"/>
  <c r="L15890" i="1" s="1"/>
  <c r="K15891" i="1"/>
  <c r="L15891" i="1" s="1"/>
  <c r="K15892" i="1"/>
  <c r="L15892" i="1" s="1"/>
  <c r="K15893" i="1"/>
  <c r="L15893" i="1" s="1"/>
  <c r="K15894" i="1"/>
  <c r="L15894" i="1" s="1"/>
  <c r="K15895" i="1"/>
  <c r="L15895" i="1" s="1"/>
  <c r="K15896" i="1"/>
  <c r="L15896" i="1" s="1"/>
  <c r="K15897" i="1"/>
  <c r="L15897" i="1" s="1"/>
  <c r="K15898" i="1"/>
  <c r="L15898" i="1" s="1"/>
  <c r="K15899" i="1"/>
  <c r="L15899" i="1" s="1"/>
  <c r="K15900" i="1"/>
  <c r="L15900" i="1" s="1"/>
  <c r="K15901" i="1"/>
  <c r="L15901" i="1" s="1"/>
  <c r="K15902" i="1"/>
  <c r="L15902" i="1" s="1"/>
  <c r="K15903" i="1"/>
  <c r="L15903" i="1" s="1"/>
  <c r="K15904" i="1"/>
  <c r="L15904" i="1" s="1"/>
  <c r="K15905" i="1"/>
  <c r="L15905" i="1" s="1"/>
  <c r="K15906" i="1"/>
  <c r="L15906" i="1" s="1"/>
  <c r="K15907" i="1"/>
  <c r="L15907" i="1" s="1"/>
  <c r="K15908" i="1"/>
  <c r="L15908" i="1" s="1"/>
  <c r="K15909" i="1"/>
  <c r="L15909" i="1" s="1"/>
  <c r="K15910" i="1"/>
  <c r="L15910" i="1" s="1"/>
  <c r="K15911" i="1"/>
  <c r="L15911" i="1" s="1"/>
  <c r="K15912" i="1"/>
  <c r="L15912" i="1" s="1"/>
  <c r="K15913" i="1"/>
  <c r="L15913" i="1" s="1"/>
  <c r="K15914" i="1"/>
  <c r="L15914" i="1" s="1"/>
  <c r="K15915" i="1"/>
  <c r="L15915" i="1" s="1"/>
  <c r="K15916" i="1"/>
  <c r="L15916" i="1" s="1"/>
  <c r="K15917" i="1"/>
  <c r="L15917" i="1" s="1"/>
  <c r="K15918" i="1"/>
  <c r="L15918" i="1" s="1"/>
  <c r="K15919" i="1"/>
  <c r="L15919" i="1" s="1"/>
  <c r="K15920" i="1"/>
  <c r="L15920" i="1" s="1"/>
  <c r="K15921" i="1"/>
  <c r="L15921" i="1" s="1"/>
  <c r="K15922" i="1"/>
  <c r="L15922" i="1" s="1"/>
  <c r="K15923" i="1"/>
  <c r="L15923" i="1" s="1"/>
  <c r="K15924" i="1"/>
  <c r="L15924" i="1" s="1"/>
  <c r="K15925" i="1"/>
  <c r="L15925" i="1" s="1"/>
  <c r="K15926" i="1"/>
  <c r="L15926" i="1" s="1"/>
  <c r="K15927" i="1"/>
  <c r="L15927" i="1" s="1"/>
  <c r="K15928" i="1"/>
  <c r="L15928" i="1" s="1"/>
  <c r="K15929" i="1"/>
  <c r="L15929" i="1" s="1"/>
  <c r="K15930" i="1"/>
  <c r="L15930" i="1" s="1"/>
  <c r="K15931" i="1"/>
  <c r="L15931" i="1" s="1"/>
  <c r="K15932" i="1"/>
  <c r="L15932" i="1" s="1"/>
  <c r="K15933" i="1"/>
  <c r="L15933" i="1" s="1"/>
  <c r="K15934" i="1"/>
  <c r="L15934" i="1" s="1"/>
  <c r="K15935" i="1"/>
  <c r="L15935" i="1" s="1"/>
  <c r="K15936" i="1"/>
  <c r="L15936" i="1" s="1"/>
  <c r="K15937" i="1"/>
  <c r="L15937" i="1" s="1"/>
  <c r="K15938" i="1"/>
  <c r="L15938" i="1" s="1"/>
  <c r="K15939" i="1"/>
  <c r="L15939" i="1" s="1"/>
  <c r="K15940" i="1"/>
  <c r="L15940" i="1" s="1"/>
  <c r="K15941" i="1"/>
  <c r="L15941" i="1" s="1"/>
  <c r="K15942" i="1"/>
  <c r="L15942" i="1" s="1"/>
  <c r="K15943" i="1"/>
  <c r="L15943" i="1" s="1"/>
  <c r="K15944" i="1"/>
  <c r="L15944" i="1" s="1"/>
  <c r="K15945" i="1"/>
  <c r="L15945" i="1" s="1"/>
  <c r="K15946" i="1"/>
  <c r="L15946" i="1" s="1"/>
  <c r="K15947" i="1"/>
  <c r="L15947" i="1" s="1"/>
  <c r="K15948" i="1"/>
  <c r="L15948" i="1" s="1"/>
  <c r="K15949" i="1"/>
  <c r="L15949" i="1" s="1"/>
  <c r="K15950" i="1"/>
  <c r="L15950" i="1" s="1"/>
  <c r="K15951" i="1"/>
  <c r="L15951" i="1" s="1"/>
  <c r="K15952" i="1"/>
  <c r="L15952" i="1" s="1"/>
  <c r="K15953" i="1"/>
  <c r="L15953" i="1" s="1"/>
  <c r="K15954" i="1"/>
  <c r="L15954" i="1" s="1"/>
  <c r="K15955" i="1"/>
  <c r="L15955" i="1" s="1"/>
  <c r="K15956" i="1"/>
  <c r="L15956" i="1" s="1"/>
  <c r="K15957" i="1"/>
  <c r="L15957" i="1" s="1"/>
  <c r="K15958" i="1"/>
  <c r="L15958" i="1" s="1"/>
  <c r="K15959" i="1"/>
  <c r="L15959" i="1" s="1"/>
  <c r="K15960" i="1"/>
  <c r="L15960" i="1" s="1"/>
  <c r="K15961" i="1"/>
  <c r="L15961" i="1" s="1"/>
  <c r="K15962" i="1"/>
  <c r="L15962" i="1" s="1"/>
  <c r="K15963" i="1"/>
  <c r="L15963" i="1" s="1"/>
  <c r="K15964" i="1"/>
  <c r="L15964" i="1" s="1"/>
  <c r="K15965" i="1"/>
  <c r="L15965" i="1" s="1"/>
  <c r="K15966" i="1"/>
  <c r="L15966" i="1" s="1"/>
  <c r="K15967" i="1"/>
  <c r="L15967" i="1" s="1"/>
  <c r="K15968" i="1"/>
  <c r="L15968" i="1" s="1"/>
  <c r="K15969" i="1"/>
  <c r="L15969" i="1" s="1"/>
  <c r="K15970" i="1"/>
  <c r="L15970" i="1" s="1"/>
  <c r="K15971" i="1"/>
  <c r="L15971" i="1" s="1"/>
  <c r="K15972" i="1"/>
  <c r="L15972" i="1" s="1"/>
  <c r="K15973" i="1"/>
  <c r="L15973" i="1" s="1"/>
  <c r="K15974" i="1"/>
  <c r="L15974" i="1" s="1"/>
  <c r="K15975" i="1"/>
  <c r="L15975" i="1" s="1"/>
  <c r="K15976" i="1"/>
  <c r="L15976" i="1" s="1"/>
  <c r="K15977" i="1"/>
  <c r="L15977" i="1" s="1"/>
  <c r="K15978" i="1"/>
  <c r="L15978" i="1" s="1"/>
  <c r="K15979" i="1"/>
  <c r="L15979" i="1" s="1"/>
  <c r="K15980" i="1"/>
  <c r="L15980" i="1" s="1"/>
  <c r="K15981" i="1"/>
  <c r="L15981" i="1" s="1"/>
  <c r="K15982" i="1"/>
  <c r="L15982" i="1" s="1"/>
  <c r="K15983" i="1"/>
  <c r="L15983" i="1" s="1"/>
  <c r="K15984" i="1"/>
  <c r="L15984" i="1" s="1"/>
  <c r="K15985" i="1"/>
  <c r="L15985" i="1" s="1"/>
  <c r="K15986" i="1"/>
  <c r="L15986" i="1" s="1"/>
  <c r="K15987" i="1"/>
  <c r="L15987" i="1" s="1"/>
  <c r="K15988" i="1"/>
  <c r="L15988" i="1" s="1"/>
  <c r="K15989" i="1"/>
  <c r="L15989" i="1" s="1"/>
  <c r="K15990" i="1"/>
  <c r="L15990" i="1" s="1"/>
  <c r="K15991" i="1"/>
  <c r="L15991" i="1" s="1"/>
  <c r="K15992" i="1"/>
  <c r="L15992" i="1" s="1"/>
  <c r="K15993" i="1"/>
  <c r="L15993" i="1" s="1"/>
  <c r="K15994" i="1"/>
  <c r="L15994" i="1" s="1"/>
  <c r="K15995" i="1"/>
  <c r="L15995" i="1" s="1"/>
  <c r="K15996" i="1"/>
  <c r="L15996" i="1" s="1"/>
  <c r="K15997" i="1"/>
  <c r="L15997" i="1" s="1"/>
  <c r="K15998" i="1"/>
  <c r="L15998" i="1" s="1"/>
  <c r="K15999" i="1"/>
  <c r="L15999" i="1" s="1"/>
  <c r="K16000" i="1"/>
  <c r="L16000" i="1" s="1"/>
  <c r="K16001" i="1"/>
  <c r="L16001" i="1" s="1"/>
  <c r="K16002" i="1"/>
  <c r="L16002" i="1" s="1"/>
  <c r="K16003" i="1"/>
  <c r="L16003" i="1" s="1"/>
  <c r="K16004" i="1"/>
  <c r="L16004" i="1" s="1"/>
  <c r="K16005" i="1"/>
  <c r="L16005" i="1" s="1"/>
  <c r="K16006" i="1"/>
  <c r="L16006" i="1" s="1"/>
  <c r="K16007" i="1"/>
  <c r="L16007" i="1" s="1"/>
  <c r="K16008" i="1"/>
  <c r="L16008" i="1" s="1"/>
  <c r="K16009" i="1"/>
  <c r="L16009" i="1" s="1"/>
  <c r="K16010" i="1"/>
  <c r="L16010" i="1" s="1"/>
  <c r="K16011" i="1"/>
  <c r="L16011" i="1" s="1"/>
  <c r="K16012" i="1"/>
  <c r="L16012" i="1" s="1"/>
  <c r="K16013" i="1"/>
  <c r="L16013" i="1" s="1"/>
  <c r="K16014" i="1"/>
  <c r="L16014" i="1" s="1"/>
  <c r="K16015" i="1"/>
  <c r="L16015" i="1" s="1"/>
  <c r="K16016" i="1"/>
  <c r="L16016" i="1" s="1"/>
  <c r="K16017" i="1"/>
  <c r="L16017" i="1" s="1"/>
  <c r="K16018" i="1"/>
  <c r="L16018" i="1" s="1"/>
  <c r="K16019" i="1"/>
  <c r="L16019" i="1" s="1"/>
  <c r="K16020" i="1"/>
  <c r="L16020" i="1" s="1"/>
  <c r="K16021" i="1"/>
  <c r="L16021" i="1" s="1"/>
  <c r="K16022" i="1"/>
  <c r="L16022" i="1" s="1"/>
  <c r="K16023" i="1"/>
  <c r="L16023" i="1" s="1"/>
  <c r="K16024" i="1"/>
  <c r="L16024" i="1" s="1"/>
  <c r="K16025" i="1"/>
  <c r="L16025" i="1" s="1"/>
  <c r="K16026" i="1"/>
  <c r="L16026" i="1" s="1"/>
  <c r="K16027" i="1"/>
  <c r="L16027" i="1" s="1"/>
  <c r="K16028" i="1"/>
  <c r="L16028" i="1" s="1"/>
  <c r="K16029" i="1"/>
  <c r="L16029" i="1" s="1"/>
  <c r="K16030" i="1"/>
  <c r="L16030" i="1" s="1"/>
  <c r="K16031" i="1"/>
  <c r="L16031" i="1" s="1"/>
  <c r="K16032" i="1"/>
  <c r="L16032" i="1" s="1"/>
  <c r="K16033" i="1"/>
  <c r="L16033" i="1" s="1"/>
  <c r="K16034" i="1"/>
  <c r="L16034" i="1" s="1"/>
  <c r="K16035" i="1"/>
  <c r="L16035" i="1" s="1"/>
  <c r="K16036" i="1"/>
  <c r="L16036" i="1" s="1"/>
  <c r="K16037" i="1"/>
  <c r="L16037" i="1" s="1"/>
  <c r="K16038" i="1"/>
  <c r="L16038" i="1" s="1"/>
  <c r="K16039" i="1"/>
  <c r="L16039" i="1" s="1"/>
  <c r="K16040" i="1"/>
  <c r="L16040" i="1" s="1"/>
  <c r="K16041" i="1"/>
  <c r="L16041" i="1" s="1"/>
  <c r="K16042" i="1"/>
  <c r="L16042" i="1" s="1"/>
  <c r="K16043" i="1"/>
  <c r="L16043" i="1" s="1"/>
  <c r="K16044" i="1"/>
  <c r="L16044" i="1" s="1"/>
  <c r="K16045" i="1"/>
  <c r="L16045" i="1" s="1"/>
  <c r="K16046" i="1"/>
  <c r="L16046" i="1" s="1"/>
  <c r="K16047" i="1"/>
  <c r="L16047" i="1" s="1"/>
  <c r="K16048" i="1"/>
  <c r="L16048" i="1" s="1"/>
  <c r="K16049" i="1"/>
  <c r="L16049" i="1" s="1"/>
  <c r="K16050" i="1"/>
  <c r="L16050" i="1" s="1"/>
  <c r="K16051" i="1"/>
  <c r="L16051" i="1" s="1"/>
  <c r="K16052" i="1"/>
  <c r="L16052" i="1" s="1"/>
  <c r="K16053" i="1"/>
  <c r="L16053" i="1" s="1"/>
  <c r="K16054" i="1"/>
  <c r="L16054" i="1" s="1"/>
  <c r="K16055" i="1"/>
  <c r="L16055" i="1" s="1"/>
  <c r="K16056" i="1"/>
  <c r="L16056" i="1" s="1"/>
  <c r="K16057" i="1"/>
  <c r="L16057" i="1" s="1"/>
  <c r="K16058" i="1"/>
  <c r="L16058" i="1" s="1"/>
  <c r="K16059" i="1"/>
  <c r="L16059" i="1" s="1"/>
  <c r="K16060" i="1"/>
  <c r="L16060" i="1" s="1"/>
  <c r="K16061" i="1"/>
  <c r="L16061" i="1" s="1"/>
  <c r="K16062" i="1"/>
  <c r="L16062" i="1" s="1"/>
  <c r="K16063" i="1"/>
  <c r="L16063" i="1" s="1"/>
  <c r="K16064" i="1"/>
  <c r="L16064" i="1" s="1"/>
  <c r="K16065" i="1"/>
  <c r="L16065" i="1" s="1"/>
  <c r="K16066" i="1"/>
  <c r="L16066" i="1" s="1"/>
  <c r="K16067" i="1"/>
  <c r="L16067" i="1" s="1"/>
  <c r="K16068" i="1"/>
  <c r="L16068" i="1" s="1"/>
  <c r="K16069" i="1"/>
  <c r="L16069" i="1" s="1"/>
  <c r="K16070" i="1"/>
  <c r="L16070" i="1" s="1"/>
  <c r="K16071" i="1"/>
  <c r="L16071" i="1" s="1"/>
  <c r="K16072" i="1"/>
  <c r="L16072" i="1" s="1"/>
  <c r="K16073" i="1"/>
  <c r="L16073" i="1" s="1"/>
  <c r="K16074" i="1"/>
  <c r="L16074" i="1" s="1"/>
  <c r="K16075" i="1"/>
  <c r="L16075" i="1" s="1"/>
  <c r="K16076" i="1"/>
  <c r="L16076" i="1" s="1"/>
  <c r="K16077" i="1"/>
  <c r="L16077" i="1" s="1"/>
  <c r="K16078" i="1"/>
  <c r="L16078" i="1" s="1"/>
  <c r="K16079" i="1"/>
  <c r="L16079" i="1" s="1"/>
  <c r="K16080" i="1"/>
  <c r="L16080" i="1" s="1"/>
  <c r="K16081" i="1"/>
  <c r="L16081" i="1" s="1"/>
  <c r="K16082" i="1"/>
  <c r="L16082" i="1" s="1"/>
  <c r="K16083" i="1"/>
  <c r="L16083" i="1" s="1"/>
  <c r="K16084" i="1"/>
  <c r="L16084" i="1" s="1"/>
  <c r="K16085" i="1"/>
  <c r="L16085" i="1" s="1"/>
  <c r="K16086" i="1"/>
  <c r="L16086" i="1" s="1"/>
  <c r="K16087" i="1"/>
  <c r="L16087" i="1" s="1"/>
  <c r="K16088" i="1"/>
  <c r="L16088" i="1" s="1"/>
  <c r="K16089" i="1"/>
  <c r="L16089" i="1" s="1"/>
  <c r="K16090" i="1"/>
  <c r="L16090" i="1" s="1"/>
  <c r="K16091" i="1"/>
  <c r="L16091" i="1" s="1"/>
  <c r="K16092" i="1"/>
  <c r="L16092" i="1" s="1"/>
  <c r="K16093" i="1"/>
  <c r="L16093" i="1" s="1"/>
  <c r="K16094" i="1"/>
  <c r="L16094" i="1" s="1"/>
  <c r="K16095" i="1"/>
  <c r="L16095" i="1" s="1"/>
  <c r="K16096" i="1"/>
  <c r="L16096" i="1" s="1"/>
  <c r="K16097" i="1"/>
  <c r="L16097" i="1" s="1"/>
  <c r="K16098" i="1"/>
  <c r="L16098" i="1" s="1"/>
  <c r="K16099" i="1"/>
  <c r="L16099" i="1" s="1"/>
  <c r="K16100" i="1"/>
  <c r="L16100" i="1" s="1"/>
  <c r="K16101" i="1"/>
  <c r="L16101" i="1" s="1"/>
  <c r="K16102" i="1"/>
  <c r="L16102" i="1" s="1"/>
  <c r="K16103" i="1"/>
  <c r="L16103" i="1" s="1"/>
  <c r="K16104" i="1"/>
  <c r="L16104" i="1" s="1"/>
  <c r="K16105" i="1"/>
  <c r="L16105" i="1" s="1"/>
  <c r="K16106" i="1"/>
  <c r="L16106" i="1" s="1"/>
  <c r="K16107" i="1"/>
  <c r="L16107" i="1" s="1"/>
  <c r="K16108" i="1"/>
  <c r="L16108" i="1" s="1"/>
  <c r="K16109" i="1"/>
  <c r="L16109" i="1" s="1"/>
  <c r="K16110" i="1"/>
  <c r="L16110" i="1" s="1"/>
  <c r="K16111" i="1"/>
  <c r="L16111" i="1" s="1"/>
  <c r="K16112" i="1"/>
  <c r="L16112" i="1" s="1"/>
  <c r="K16113" i="1"/>
  <c r="L16113" i="1" s="1"/>
  <c r="K16114" i="1"/>
  <c r="L16114" i="1" s="1"/>
  <c r="K16115" i="1"/>
  <c r="L16115" i="1" s="1"/>
  <c r="K16116" i="1"/>
  <c r="L16116" i="1" s="1"/>
  <c r="K16117" i="1"/>
  <c r="L16117" i="1" s="1"/>
  <c r="K16118" i="1"/>
  <c r="L16118" i="1" s="1"/>
  <c r="K16119" i="1"/>
  <c r="L16119" i="1" s="1"/>
  <c r="K16120" i="1"/>
  <c r="L16120" i="1" s="1"/>
  <c r="K16121" i="1"/>
  <c r="L16121" i="1" s="1"/>
  <c r="K16122" i="1"/>
  <c r="L16122" i="1" s="1"/>
  <c r="K16123" i="1"/>
  <c r="L16123" i="1" s="1"/>
  <c r="K16124" i="1"/>
  <c r="L16124" i="1" s="1"/>
  <c r="K16125" i="1"/>
  <c r="L16125" i="1" s="1"/>
  <c r="K16126" i="1"/>
  <c r="L16126" i="1" s="1"/>
  <c r="K16127" i="1"/>
  <c r="L16127" i="1" s="1"/>
  <c r="K16128" i="1"/>
  <c r="L16128" i="1" s="1"/>
  <c r="K16129" i="1"/>
  <c r="L16129" i="1" s="1"/>
  <c r="K16130" i="1"/>
  <c r="L16130" i="1" s="1"/>
  <c r="K16131" i="1"/>
  <c r="L16131" i="1" s="1"/>
  <c r="K16132" i="1"/>
  <c r="L16132" i="1" s="1"/>
  <c r="K16133" i="1"/>
  <c r="L16133" i="1" s="1"/>
  <c r="K16134" i="1"/>
  <c r="L16134" i="1" s="1"/>
  <c r="K16135" i="1"/>
  <c r="L16135" i="1" s="1"/>
  <c r="K16136" i="1"/>
  <c r="L16136" i="1" s="1"/>
  <c r="K16137" i="1"/>
  <c r="L16137" i="1" s="1"/>
  <c r="K16138" i="1"/>
  <c r="L16138" i="1" s="1"/>
  <c r="K16139" i="1"/>
  <c r="L16139" i="1" s="1"/>
  <c r="K16140" i="1"/>
  <c r="L16140" i="1" s="1"/>
  <c r="K16141" i="1"/>
  <c r="L16141" i="1" s="1"/>
  <c r="K16142" i="1"/>
  <c r="L16142" i="1" s="1"/>
  <c r="K16143" i="1"/>
  <c r="L16143" i="1" s="1"/>
  <c r="K16144" i="1"/>
  <c r="L16144" i="1" s="1"/>
  <c r="K16145" i="1"/>
  <c r="L16145" i="1" s="1"/>
  <c r="K16146" i="1"/>
  <c r="L16146" i="1" s="1"/>
  <c r="K16147" i="1"/>
  <c r="L16147" i="1" s="1"/>
  <c r="K16148" i="1"/>
  <c r="L16148" i="1" s="1"/>
  <c r="K16149" i="1"/>
  <c r="L16149" i="1" s="1"/>
  <c r="K16150" i="1"/>
  <c r="L16150" i="1" s="1"/>
  <c r="K16151" i="1"/>
  <c r="L16151" i="1" s="1"/>
  <c r="K16152" i="1"/>
  <c r="L16152" i="1" s="1"/>
  <c r="K16153" i="1"/>
  <c r="L16153" i="1" s="1"/>
  <c r="K16154" i="1"/>
  <c r="L16154" i="1" s="1"/>
  <c r="K16155" i="1"/>
  <c r="L16155" i="1" s="1"/>
  <c r="K16156" i="1"/>
  <c r="L16156" i="1" s="1"/>
  <c r="K16157" i="1"/>
  <c r="L16157" i="1" s="1"/>
  <c r="K16158" i="1"/>
  <c r="L16158" i="1" s="1"/>
  <c r="K16159" i="1"/>
  <c r="L16159" i="1" s="1"/>
  <c r="K16160" i="1"/>
  <c r="L16160" i="1" s="1"/>
  <c r="K16161" i="1"/>
  <c r="L16161" i="1" s="1"/>
  <c r="K16162" i="1"/>
  <c r="L16162" i="1" s="1"/>
  <c r="K16163" i="1"/>
  <c r="L16163" i="1" s="1"/>
  <c r="K16164" i="1"/>
  <c r="L16164" i="1" s="1"/>
  <c r="K16165" i="1"/>
  <c r="L16165" i="1" s="1"/>
  <c r="K16166" i="1"/>
  <c r="L16166" i="1" s="1"/>
  <c r="K16167" i="1"/>
  <c r="L16167" i="1" s="1"/>
  <c r="K16168" i="1"/>
  <c r="L16168" i="1" s="1"/>
  <c r="K16169" i="1"/>
  <c r="L16169" i="1" s="1"/>
  <c r="K16170" i="1"/>
  <c r="L16170" i="1" s="1"/>
  <c r="K16171" i="1"/>
  <c r="L16171" i="1" s="1"/>
  <c r="K16172" i="1"/>
  <c r="L16172" i="1" s="1"/>
  <c r="K16173" i="1"/>
  <c r="L16173" i="1" s="1"/>
  <c r="K16174" i="1"/>
  <c r="L16174" i="1" s="1"/>
  <c r="K16175" i="1"/>
  <c r="L16175" i="1" s="1"/>
  <c r="K16176" i="1"/>
  <c r="L16176" i="1" s="1"/>
  <c r="K16177" i="1"/>
  <c r="L16177" i="1" s="1"/>
  <c r="K16178" i="1"/>
  <c r="L16178" i="1" s="1"/>
  <c r="K16179" i="1"/>
  <c r="L16179" i="1" s="1"/>
  <c r="K16180" i="1"/>
  <c r="L16180" i="1" s="1"/>
  <c r="K16181" i="1"/>
  <c r="L16181" i="1" s="1"/>
  <c r="K16182" i="1"/>
  <c r="L16182" i="1" s="1"/>
  <c r="K16183" i="1"/>
  <c r="L16183" i="1" s="1"/>
  <c r="K16184" i="1"/>
  <c r="L16184" i="1" s="1"/>
  <c r="K16185" i="1"/>
  <c r="L16185" i="1" s="1"/>
  <c r="K16186" i="1"/>
  <c r="L16186" i="1" s="1"/>
  <c r="K16187" i="1"/>
  <c r="L16187" i="1" s="1"/>
  <c r="K16188" i="1"/>
  <c r="L16188" i="1" s="1"/>
  <c r="K16189" i="1"/>
  <c r="L16189" i="1" s="1"/>
  <c r="K16190" i="1"/>
  <c r="L16190" i="1" s="1"/>
  <c r="K16191" i="1"/>
  <c r="L16191" i="1" s="1"/>
  <c r="K16192" i="1"/>
  <c r="L16192" i="1" s="1"/>
  <c r="K16193" i="1"/>
  <c r="L16193" i="1" s="1"/>
  <c r="K16194" i="1"/>
  <c r="L16194" i="1" s="1"/>
  <c r="K16195" i="1"/>
  <c r="L16195" i="1" s="1"/>
  <c r="K16196" i="1"/>
  <c r="L16196" i="1" s="1"/>
  <c r="K16197" i="1"/>
  <c r="L16197" i="1" s="1"/>
  <c r="K16198" i="1"/>
  <c r="L16198" i="1" s="1"/>
  <c r="K16199" i="1"/>
  <c r="L16199" i="1" s="1"/>
  <c r="K16200" i="1"/>
  <c r="L16200" i="1" s="1"/>
  <c r="K16201" i="1"/>
  <c r="L16201" i="1" s="1"/>
  <c r="K16202" i="1"/>
  <c r="L16202" i="1" s="1"/>
  <c r="K16203" i="1"/>
  <c r="L16203" i="1" s="1"/>
  <c r="K16204" i="1"/>
  <c r="L16204" i="1" s="1"/>
  <c r="K16205" i="1"/>
  <c r="L16205" i="1" s="1"/>
  <c r="K16206" i="1"/>
  <c r="L16206" i="1" s="1"/>
  <c r="K16207" i="1"/>
  <c r="L16207" i="1" s="1"/>
  <c r="K16208" i="1"/>
  <c r="L16208" i="1" s="1"/>
  <c r="K16209" i="1"/>
  <c r="L16209" i="1" s="1"/>
  <c r="K16210" i="1"/>
  <c r="L16210" i="1" s="1"/>
  <c r="K16211" i="1"/>
  <c r="L16211" i="1" s="1"/>
  <c r="K16212" i="1"/>
  <c r="L16212" i="1" s="1"/>
  <c r="K16213" i="1"/>
  <c r="L16213" i="1" s="1"/>
  <c r="K16214" i="1"/>
  <c r="L16214" i="1" s="1"/>
  <c r="K16215" i="1"/>
  <c r="L16215" i="1" s="1"/>
  <c r="K16216" i="1"/>
  <c r="L16216" i="1" s="1"/>
  <c r="K16217" i="1"/>
  <c r="L16217" i="1" s="1"/>
  <c r="K16218" i="1"/>
  <c r="L16218" i="1" s="1"/>
  <c r="K16219" i="1"/>
  <c r="L16219" i="1" s="1"/>
  <c r="K16220" i="1"/>
  <c r="L16220" i="1" s="1"/>
  <c r="K16221" i="1"/>
  <c r="L16221" i="1" s="1"/>
  <c r="K16222" i="1"/>
  <c r="L16222" i="1" s="1"/>
  <c r="K16223" i="1"/>
  <c r="L16223" i="1" s="1"/>
  <c r="K16224" i="1"/>
  <c r="L16224" i="1" s="1"/>
  <c r="K16225" i="1"/>
  <c r="L16225" i="1" s="1"/>
  <c r="K16226" i="1"/>
  <c r="L16226" i="1" s="1"/>
  <c r="K16227" i="1"/>
  <c r="L16227" i="1" s="1"/>
  <c r="K16228" i="1"/>
  <c r="L16228" i="1" s="1"/>
  <c r="K16229" i="1"/>
  <c r="L16229" i="1" s="1"/>
  <c r="K16230" i="1"/>
  <c r="L16230" i="1" s="1"/>
  <c r="K16231" i="1"/>
  <c r="L16231" i="1" s="1"/>
  <c r="K16232" i="1"/>
  <c r="L16232" i="1" s="1"/>
  <c r="K16233" i="1"/>
  <c r="L16233" i="1" s="1"/>
  <c r="K16234" i="1"/>
  <c r="L16234" i="1" s="1"/>
  <c r="K16235" i="1"/>
  <c r="L16235" i="1" s="1"/>
  <c r="K16236" i="1"/>
  <c r="L16236" i="1" s="1"/>
  <c r="K16237" i="1"/>
  <c r="L16237" i="1" s="1"/>
  <c r="K16238" i="1"/>
  <c r="L16238" i="1" s="1"/>
  <c r="K16239" i="1"/>
  <c r="L16239" i="1" s="1"/>
  <c r="K16240" i="1"/>
  <c r="L16240" i="1" s="1"/>
  <c r="K16241" i="1"/>
  <c r="L16241" i="1" s="1"/>
  <c r="K16242" i="1"/>
  <c r="L16242" i="1" s="1"/>
  <c r="K16243" i="1"/>
  <c r="L16243" i="1" s="1"/>
  <c r="K16244" i="1"/>
  <c r="L16244" i="1" s="1"/>
  <c r="K16245" i="1"/>
  <c r="L16245" i="1" s="1"/>
  <c r="K16246" i="1"/>
  <c r="L16246" i="1" s="1"/>
  <c r="K16247" i="1"/>
  <c r="L16247" i="1" s="1"/>
  <c r="K16248" i="1"/>
  <c r="L16248" i="1" s="1"/>
  <c r="K16249" i="1"/>
  <c r="L16249" i="1" s="1"/>
  <c r="K16250" i="1"/>
  <c r="L16250" i="1" s="1"/>
  <c r="K16251" i="1"/>
  <c r="L16251" i="1" s="1"/>
  <c r="K16252" i="1"/>
  <c r="L16252" i="1" s="1"/>
  <c r="K16253" i="1"/>
  <c r="L16253" i="1" s="1"/>
  <c r="K16254" i="1"/>
  <c r="L16254" i="1" s="1"/>
  <c r="K16255" i="1"/>
  <c r="L16255" i="1" s="1"/>
  <c r="K16256" i="1"/>
  <c r="L16256" i="1" s="1"/>
  <c r="K16257" i="1"/>
  <c r="L16257" i="1" s="1"/>
  <c r="K16258" i="1"/>
  <c r="L16258" i="1" s="1"/>
  <c r="K16259" i="1"/>
  <c r="L16259" i="1" s="1"/>
  <c r="K16260" i="1"/>
  <c r="L16260" i="1" s="1"/>
  <c r="K16261" i="1"/>
  <c r="L16261" i="1" s="1"/>
  <c r="K16262" i="1"/>
  <c r="L16262" i="1" s="1"/>
  <c r="K16263" i="1"/>
  <c r="L16263" i="1" s="1"/>
  <c r="K16264" i="1"/>
  <c r="L16264" i="1" s="1"/>
  <c r="K16265" i="1"/>
  <c r="L16265" i="1" s="1"/>
  <c r="K16266" i="1"/>
  <c r="L16266" i="1" s="1"/>
  <c r="K16267" i="1"/>
  <c r="L16267" i="1" s="1"/>
  <c r="K16268" i="1"/>
  <c r="L16268" i="1" s="1"/>
  <c r="K16269" i="1"/>
  <c r="L16269" i="1" s="1"/>
  <c r="K16270" i="1"/>
  <c r="L16270" i="1" s="1"/>
  <c r="K16271" i="1"/>
  <c r="L16271" i="1" s="1"/>
  <c r="K16272" i="1"/>
  <c r="L16272" i="1" s="1"/>
  <c r="K16273" i="1"/>
  <c r="L16273" i="1" s="1"/>
  <c r="K16274" i="1"/>
  <c r="L16274" i="1" s="1"/>
  <c r="K16275" i="1"/>
  <c r="L16275" i="1" s="1"/>
  <c r="K16276" i="1"/>
  <c r="L16276" i="1" s="1"/>
  <c r="K16277" i="1"/>
  <c r="L16277" i="1" s="1"/>
  <c r="K16278" i="1"/>
  <c r="L16278" i="1" s="1"/>
  <c r="K16279" i="1"/>
  <c r="L16279" i="1" s="1"/>
  <c r="K16280" i="1"/>
  <c r="L16280" i="1" s="1"/>
  <c r="K16281" i="1"/>
  <c r="L16281" i="1" s="1"/>
  <c r="K16282" i="1"/>
  <c r="L16282" i="1" s="1"/>
  <c r="K16283" i="1"/>
  <c r="L16283" i="1" s="1"/>
  <c r="K16284" i="1"/>
  <c r="L16284" i="1" s="1"/>
  <c r="K16285" i="1"/>
  <c r="L16285" i="1" s="1"/>
  <c r="K16286" i="1"/>
  <c r="L16286" i="1" s="1"/>
  <c r="K16287" i="1"/>
  <c r="L16287" i="1" s="1"/>
  <c r="K16288" i="1"/>
  <c r="L16288" i="1" s="1"/>
  <c r="K16289" i="1"/>
  <c r="L16289" i="1" s="1"/>
  <c r="K16290" i="1"/>
  <c r="L16290" i="1" s="1"/>
  <c r="K16291" i="1"/>
  <c r="L16291" i="1" s="1"/>
  <c r="K16292" i="1"/>
  <c r="L16292" i="1" s="1"/>
  <c r="K16293" i="1"/>
  <c r="L16293" i="1" s="1"/>
  <c r="K16294" i="1"/>
  <c r="L16294" i="1" s="1"/>
  <c r="K16295" i="1"/>
  <c r="L16295" i="1" s="1"/>
  <c r="K16296" i="1"/>
  <c r="L16296" i="1" s="1"/>
  <c r="K16297" i="1"/>
  <c r="L16297" i="1" s="1"/>
  <c r="K16298" i="1"/>
  <c r="L16298" i="1" s="1"/>
  <c r="K16299" i="1"/>
  <c r="L16299" i="1" s="1"/>
  <c r="K16300" i="1"/>
  <c r="L16300" i="1" s="1"/>
  <c r="K16301" i="1"/>
  <c r="L16301" i="1" s="1"/>
  <c r="K16302" i="1"/>
  <c r="L16302" i="1" s="1"/>
  <c r="K16303" i="1"/>
  <c r="L16303" i="1" s="1"/>
  <c r="K16304" i="1"/>
  <c r="L16304" i="1" s="1"/>
  <c r="K16305" i="1"/>
  <c r="L16305" i="1" s="1"/>
  <c r="K16306" i="1"/>
  <c r="L16306" i="1" s="1"/>
  <c r="K16307" i="1"/>
  <c r="L16307" i="1" s="1"/>
  <c r="K16308" i="1"/>
  <c r="L16308" i="1" s="1"/>
  <c r="K16309" i="1"/>
  <c r="L16309" i="1" s="1"/>
  <c r="K16310" i="1"/>
  <c r="L16310" i="1" s="1"/>
  <c r="K16311" i="1"/>
  <c r="L16311" i="1" s="1"/>
  <c r="K16312" i="1"/>
  <c r="L16312" i="1" s="1"/>
  <c r="K16313" i="1"/>
  <c r="L16313" i="1" s="1"/>
  <c r="K16314" i="1"/>
  <c r="L16314" i="1" s="1"/>
  <c r="K16315" i="1"/>
  <c r="L16315" i="1" s="1"/>
  <c r="K16316" i="1"/>
  <c r="L16316" i="1" s="1"/>
  <c r="K16317" i="1"/>
  <c r="L16317" i="1" s="1"/>
  <c r="K16318" i="1"/>
  <c r="L16318" i="1" s="1"/>
  <c r="K16319" i="1"/>
  <c r="L16319" i="1" s="1"/>
  <c r="K16320" i="1"/>
  <c r="L16320" i="1" s="1"/>
  <c r="K16321" i="1"/>
  <c r="L16321" i="1" s="1"/>
  <c r="K16322" i="1"/>
  <c r="L16322" i="1" s="1"/>
  <c r="K16323" i="1"/>
  <c r="L16323" i="1" s="1"/>
  <c r="K16324" i="1"/>
  <c r="L16324" i="1" s="1"/>
  <c r="K16325" i="1"/>
  <c r="L16325" i="1" s="1"/>
  <c r="K16326" i="1"/>
  <c r="L16326" i="1" s="1"/>
  <c r="K16327" i="1"/>
  <c r="L16327" i="1" s="1"/>
  <c r="K16328" i="1"/>
  <c r="L16328" i="1" s="1"/>
  <c r="K16329" i="1"/>
  <c r="L16329" i="1" s="1"/>
  <c r="K16330" i="1"/>
  <c r="L16330" i="1" s="1"/>
  <c r="K16331" i="1"/>
  <c r="L16331" i="1" s="1"/>
  <c r="K16332" i="1"/>
  <c r="L16332" i="1" s="1"/>
  <c r="K16333" i="1"/>
  <c r="L16333" i="1" s="1"/>
  <c r="K16334" i="1"/>
  <c r="L16334" i="1" s="1"/>
  <c r="K16335" i="1"/>
  <c r="L16335" i="1" s="1"/>
  <c r="K16336" i="1"/>
  <c r="L16336" i="1" s="1"/>
  <c r="K16337" i="1"/>
  <c r="L16337" i="1" s="1"/>
  <c r="K16338" i="1"/>
  <c r="L16338" i="1" s="1"/>
  <c r="K16339" i="1"/>
  <c r="L16339" i="1" s="1"/>
  <c r="K16340" i="1"/>
  <c r="L16340" i="1" s="1"/>
  <c r="K16341" i="1"/>
  <c r="L16341" i="1" s="1"/>
  <c r="K16342" i="1"/>
  <c r="L16342" i="1" s="1"/>
  <c r="K16343" i="1"/>
  <c r="L16343" i="1" s="1"/>
  <c r="K16344" i="1"/>
  <c r="L16344" i="1" s="1"/>
  <c r="K16345" i="1"/>
  <c r="L16345" i="1" s="1"/>
  <c r="K16346" i="1"/>
  <c r="L16346" i="1" s="1"/>
  <c r="K16347" i="1"/>
  <c r="L16347" i="1" s="1"/>
  <c r="K16348" i="1"/>
  <c r="L16348" i="1" s="1"/>
  <c r="K16349" i="1"/>
  <c r="L16349" i="1" s="1"/>
  <c r="K16350" i="1"/>
  <c r="L16350" i="1" s="1"/>
  <c r="K16351" i="1"/>
  <c r="L16351" i="1" s="1"/>
  <c r="K16352" i="1"/>
  <c r="L16352" i="1" s="1"/>
  <c r="K16353" i="1"/>
  <c r="L16353" i="1" s="1"/>
  <c r="K16354" i="1"/>
  <c r="L16354" i="1" s="1"/>
  <c r="K16355" i="1"/>
  <c r="L16355" i="1" s="1"/>
  <c r="K16356" i="1"/>
  <c r="L16356" i="1" s="1"/>
  <c r="K16357" i="1"/>
  <c r="L16357" i="1" s="1"/>
  <c r="K16358" i="1"/>
  <c r="L16358" i="1" s="1"/>
  <c r="K16359" i="1"/>
  <c r="L16359" i="1" s="1"/>
  <c r="K16360" i="1"/>
  <c r="L16360" i="1" s="1"/>
  <c r="K16361" i="1"/>
  <c r="L16361" i="1" s="1"/>
  <c r="K16362" i="1"/>
  <c r="L16362" i="1" s="1"/>
  <c r="K16363" i="1"/>
  <c r="L16363" i="1" s="1"/>
  <c r="K16364" i="1"/>
  <c r="L16364" i="1" s="1"/>
  <c r="K16365" i="1"/>
  <c r="L16365" i="1" s="1"/>
  <c r="K16366" i="1"/>
  <c r="L16366" i="1" s="1"/>
  <c r="K16367" i="1"/>
  <c r="L16367" i="1" s="1"/>
  <c r="K16368" i="1"/>
  <c r="L16368" i="1" s="1"/>
  <c r="K16369" i="1"/>
  <c r="L16369" i="1" s="1"/>
  <c r="K16370" i="1"/>
  <c r="L16370" i="1" s="1"/>
  <c r="K16371" i="1"/>
  <c r="L16371" i="1" s="1"/>
  <c r="K16372" i="1"/>
  <c r="L16372" i="1" s="1"/>
  <c r="K16373" i="1"/>
  <c r="L16373" i="1" s="1"/>
  <c r="K16374" i="1"/>
  <c r="L16374" i="1" s="1"/>
  <c r="K16375" i="1"/>
  <c r="L16375" i="1" s="1"/>
  <c r="K16376" i="1"/>
  <c r="L16376" i="1" s="1"/>
  <c r="K16377" i="1"/>
  <c r="L16377" i="1" s="1"/>
  <c r="K16378" i="1"/>
  <c r="L16378" i="1" s="1"/>
  <c r="K16379" i="1"/>
  <c r="L16379" i="1" s="1"/>
  <c r="K16380" i="1"/>
  <c r="L16380" i="1" s="1"/>
  <c r="K16381" i="1"/>
  <c r="L16381" i="1" s="1"/>
  <c r="K16382" i="1"/>
  <c r="L16382" i="1" s="1"/>
  <c r="K16383" i="1"/>
  <c r="L16383" i="1" s="1"/>
  <c r="K16384" i="1"/>
  <c r="L16384" i="1" s="1"/>
  <c r="K16385" i="1"/>
  <c r="L16385" i="1" s="1"/>
  <c r="K16386" i="1"/>
  <c r="L16386" i="1" s="1"/>
  <c r="K16387" i="1"/>
  <c r="L16387" i="1" s="1"/>
  <c r="K16388" i="1"/>
  <c r="L16388" i="1" s="1"/>
  <c r="K16389" i="1"/>
  <c r="L16389" i="1" s="1"/>
  <c r="K16390" i="1"/>
  <c r="L16390" i="1" s="1"/>
  <c r="K16391" i="1"/>
  <c r="L16391" i="1" s="1"/>
  <c r="K16392" i="1"/>
  <c r="L16392" i="1" s="1"/>
  <c r="K16393" i="1"/>
  <c r="L16393" i="1" s="1"/>
  <c r="K16394" i="1"/>
  <c r="L16394" i="1" s="1"/>
  <c r="K16395" i="1"/>
  <c r="L16395" i="1" s="1"/>
  <c r="K16396" i="1"/>
  <c r="L16396" i="1" s="1"/>
  <c r="K16397" i="1"/>
  <c r="L16397" i="1" s="1"/>
  <c r="K16398" i="1"/>
  <c r="L16398" i="1" s="1"/>
  <c r="K16399" i="1"/>
  <c r="L16399" i="1" s="1"/>
  <c r="K16400" i="1"/>
  <c r="L16400" i="1" s="1"/>
  <c r="K16401" i="1"/>
  <c r="L16401" i="1" s="1"/>
  <c r="K16402" i="1"/>
  <c r="L16402" i="1" s="1"/>
  <c r="K16403" i="1"/>
  <c r="L16403" i="1" s="1"/>
  <c r="K16404" i="1"/>
  <c r="L16404" i="1" s="1"/>
  <c r="K16405" i="1"/>
  <c r="L16405" i="1" s="1"/>
  <c r="K16406" i="1"/>
  <c r="L16406" i="1" s="1"/>
  <c r="K16407" i="1"/>
  <c r="L16407" i="1" s="1"/>
  <c r="K16408" i="1"/>
  <c r="L16408" i="1" s="1"/>
  <c r="K16409" i="1"/>
  <c r="L16409" i="1" s="1"/>
  <c r="K16410" i="1"/>
  <c r="L16410" i="1" s="1"/>
  <c r="K16411" i="1"/>
  <c r="L16411" i="1" s="1"/>
  <c r="K16412" i="1"/>
  <c r="L16412" i="1" s="1"/>
  <c r="K16413" i="1"/>
  <c r="L16413" i="1" s="1"/>
  <c r="K16414" i="1"/>
  <c r="L16414" i="1" s="1"/>
  <c r="K16415" i="1"/>
  <c r="L16415" i="1" s="1"/>
  <c r="K16416" i="1"/>
  <c r="L16416" i="1" s="1"/>
  <c r="K16417" i="1"/>
  <c r="L16417" i="1" s="1"/>
  <c r="K16418" i="1"/>
  <c r="L16418" i="1" s="1"/>
  <c r="K16419" i="1"/>
  <c r="L16419" i="1" s="1"/>
  <c r="K16420" i="1"/>
  <c r="L16420" i="1" s="1"/>
  <c r="K16421" i="1"/>
  <c r="L16421" i="1" s="1"/>
  <c r="K16422" i="1"/>
  <c r="L16422" i="1" s="1"/>
  <c r="K16423" i="1"/>
  <c r="L16423" i="1" s="1"/>
  <c r="K16424" i="1"/>
  <c r="L16424" i="1" s="1"/>
  <c r="K16425" i="1"/>
  <c r="L16425" i="1" s="1"/>
  <c r="K16426" i="1"/>
  <c r="L16426" i="1" s="1"/>
  <c r="K16427" i="1"/>
  <c r="L16427" i="1" s="1"/>
  <c r="K16428" i="1"/>
  <c r="L16428" i="1" s="1"/>
  <c r="K16429" i="1"/>
  <c r="L16429" i="1" s="1"/>
  <c r="K16430" i="1"/>
  <c r="L16430" i="1" s="1"/>
  <c r="K16431" i="1"/>
  <c r="L16431" i="1" s="1"/>
  <c r="K16432" i="1"/>
  <c r="L16432" i="1" s="1"/>
  <c r="K16433" i="1"/>
  <c r="L16433" i="1" s="1"/>
  <c r="K16434" i="1"/>
  <c r="L16434" i="1" s="1"/>
  <c r="K16435" i="1"/>
  <c r="L16435" i="1" s="1"/>
  <c r="K16436" i="1"/>
  <c r="L16436" i="1" s="1"/>
  <c r="K16437" i="1"/>
  <c r="L16437" i="1" s="1"/>
  <c r="K16438" i="1"/>
  <c r="L16438" i="1" s="1"/>
  <c r="K16439" i="1"/>
  <c r="L16439" i="1" s="1"/>
  <c r="K16440" i="1"/>
  <c r="L16440" i="1" s="1"/>
  <c r="K16441" i="1"/>
  <c r="L16441" i="1" s="1"/>
  <c r="K16442" i="1"/>
  <c r="L16442" i="1" s="1"/>
  <c r="K16443" i="1"/>
  <c r="L16443" i="1" s="1"/>
  <c r="K16444" i="1"/>
  <c r="L16444" i="1" s="1"/>
  <c r="K16445" i="1"/>
  <c r="L16445" i="1" s="1"/>
  <c r="K16446" i="1"/>
  <c r="L16446" i="1" s="1"/>
  <c r="K16447" i="1"/>
  <c r="L16447" i="1" s="1"/>
  <c r="K16448" i="1"/>
  <c r="L16448" i="1" s="1"/>
  <c r="K16449" i="1"/>
  <c r="L16449" i="1" s="1"/>
  <c r="K16450" i="1"/>
  <c r="L16450" i="1" s="1"/>
  <c r="K16451" i="1"/>
  <c r="L16451" i="1" s="1"/>
  <c r="K16452" i="1"/>
  <c r="L16452" i="1" s="1"/>
  <c r="K16453" i="1"/>
  <c r="L16453" i="1" s="1"/>
  <c r="K16454" i="1"/>
  <c r="L16454" i="1" s="1"/>
  <c r="K16455" i="1"/>
  <c r="L16455" i="1" s="1"/>
  <c r="K16456" i="1"/>
  <c r="L16456" i="1" s="1"/>
  <c r="K16457" i="1"/>
  <c r="L16457" i="1" s="1"/>
  <c r="K16458" i="1"/>
  <c r="L16458" i="1" s="1"/>
  <c r="K16459" i="1"/>
  <c r="L16459" i="1" s="1"/>
  <c r="K16460" i="1"/>
  <c r="L16460" i="1" s="1"/>
  <c r="K16461" i="1"/>
  <c r="L16461" i="1" s="1"/>
  <c r="K16462" i="1"/>
  <c r="L16462" i="1" s="1"/>
  <c r="K16463" i="1"/>
  <c r="L16463" i="1" s="1"/>
  <c r="K16464" i="1"/>
  <c r="L16464" i="1" s="1"/>
  <c r="K16465" i="1"/>
  <c r="L16465" i="1" s="1"/>
  <c r="K16466" i="1"/>
  <c r="L16466" i="1" s="1"/>
  <c r="K16467" i="1"/>
  <c r="L16467" i="1" s="1"/>
  <c r="K16468" i="1"/>
  <c r="L16468" i="1" s="1"/>
  <c r="K16469" i="1"/>
  <c r="L16469" i="1" s="1"/>
  <c r="K16470" i="1"/>
  <c r="L16470" i="1" s="1"/>
  <c r="K16471" i="1"/>
  <c r="L16471" i="1" s="1"/>
  <c r="K16472" i="1"/>
  <c r="L16472" i="1" s="1"/>
  <c r="K16473" i="1"/>
  <c r="L16473" i="1" s="1"/>
  <c r="K16474" i="1"/>
  <c r="L16474" i="1" s="1"/>
  <c r="K16475" i="1"/>
  <c r="L16475" i="1" s="1"/>
  <c r="K16476" i="1"/>
  <c r="L16476" i="1" s="1"/>
  <c r="K16477" i="1"/>
  <c r="L16477" i="1" s="1"/>
  <c r="K16478" i="1"/>
  <c r="L16478" i="1" s="1"/>
  <c r="K16479" i="1"/>
  <c r="L16479" i="1" s="1"/>
  <c r="K16480" i="1"/>
  <c r="L16480" i="1" s="1"/>
  <c r="K16481" i="1"/>
  <c r="L16481" i="1" s="1"/>
  <c r="K16482" i="1"/>
  <c r="L16482" i="1" s="1"/>
  <c r="K16483" i="1"/>
  <c r="L16483" i="1" s="1"/>
  <c r="K16484" i="1"/>
  <c r="L16484" i="1" s="1"/>
  <c r="K16485" i="1"/>
  <c r="L16485" i="1" s="1"/>
  <c r="K16486" i="1"/>
  <c r="L16486" i="1" s="1"/>
  <c r="K16487" i="1"/>
  <c r="L16487" i="1" s="1"/>
  <c r="K16488" i="1"/>
  <c r="L16488" i="1" s="1"/>
  <c r="K16489" i="1"/>
  <c r="L16489" i="1" s="1"/>
  <c r="K16490" i="1"/>
  <c r="L16490" i="1" s="1"/>
  <c r="K16491" i="1"/>
  <c r="L16491" i="1" s="1"/>
  <c r="K16492" i="1"/>
  <c r="L16492" i="1" s="1"/>
  <c r="K16493" i="1"/>
  <c r="L16493" i="1" s="1"/>
  <c r="K16494" i="1"/>
  <c r="L16494" i="1" s="1"/>
  <c r="K16495" i="1"/>
  <c r="L16495" i="1" s="1"/>
  <c r="K16496" i="1"/>
  <c r="L16496" i="1" s="1"/>
  <c r="K16497" i="1"/>
  <c r="L16497" i="1" s="1"/>
  <c r="K16498" i="1"/>
  <c r="L16498" i="1" s="1"/>
  <c r="K16499" i="1"/>
  <c r="L16499" i="1" s="1"/>
  <c r="K16500" i="1"/>
  <c r="L16500" i="1" s="1"/>
  <c r="K16501" i="1"/>
  <c r="L16501" i="1" s="1"/>
  <c r="K16502" i="1"/>
  <c r="L16502" i="1" s="1"/>
  <c r="K16503" i="1"/>
  <c r="L16503" i="1" s="1"/>
  <c r="K16504" i="1"/>
  <c r="L16504" i="1" s="1"/>
  <c r="K16505" i="1"/>
  <c r="L16505" i="1" s="1"/>
  <c r="K16506" i="1"/>
  <c r="L16506" i="1" s="1"/>
  <c r="K16507" i="1"/>
  <c r="L16507" i="1" s="1"/>
  <c r="K16508" i="1"/>
  <c r="L16508" i="1" s="1"/>
  <c r="K16509" i="1"/>
  <c r="L16509" i="1" s="1"/>
  <c r="K16510" i="1"/>
  <c r="L16510" i="1" s="1"/>
  <c r="K16511" i="1"/>
  <c r="L16511" i="1" s="1"/>
  <c r="K16512" i="1"/>
  <c r="L16512" i="1" s="1"/>
  <c r="K16513" i="1"/>
  <c r="L16513" i="1" s="1"/>
  <c r="K16514" i="1"/>
  <c r="L16514" i="1" s="1"/>
  <c r="K16515" i="1"/>
  <c r="L16515" i="1" s="1"/>
  <c r="K16516" i="1"/>
  <c r="L16516" i="1" s="1"/>
  <c r="K16517" i="1"/>
  <c r="L16517" i="1" s="1"/>
  <c r="K16518" i="1"/>
  <c r="L16518" i="1" s="1"/>
  <c r="K16519" i="1"/>
  <c r="L16519" i="1" s="1"/>
  <c r="K16520" i="1"/>
  <c r="L16520" i="1" s="1"/>
  <c r="K16521" i="1"/>
  <c r="L16521" i="1" s="1"/>
  <c r="K16522" i="1"/>
  <c r="L16522" i="1" s="1"/>
  <c r="K16523" i="1"/>
  <c r="L16523" i="1" s="1"/>
  <c r="K16524" i="1"/>
  <c r="L16524" i="1" s="1"/>
  <c r="K16525" i="1"/>
  <c r="L16525" i="1" s="1"/>
  <c r="K16526" i="1"/>
  <c r="L16526" i="1" s="1"/>
  <c r="K16527" i="1"/>
  <c r="L16527" i="1" s="1"/>
  <c r="K16528" i="1"/>
  <c r="L16528" i="1" s="1"/>
  <c r="K16529" i="1"/>
  <c r="L16529" i="1" s="1"/>
  <c r="K16530" i="1"/>
  <c r="L16530" i="1" s="1"/>
  <c r="K16531" i="1"/>
  <c r="L16531" i="1" s="1"/>
  <c r="K16532" i="1"/>
  <c r="L16532" i="1" s="1"/>
  <c r="K16533" i="1"/>
  <c r="L16533" i="1" s="1"/>
  <c r="K16534" i="1"/>
  <c r="L16534" i="1" s="1"/>
  <c r="K16535" i="1"/>
  <c r="L16535" i="1" s="1"/>
  <c r="K16536" i="1"/>
  <c r="L16536" i="1" s="1"/>
  <c r="K16537" i="1"/>
  <c r="L16537" i="1" s="1"/>
  <c r="K16538" i="1"/>
  <c r="L16538" i="1" s="1"/>
  <c r="K16539" i="1"/>
  <c r="L16539" i="1" s="1"/>
  <c r="K16540" i="1"/>
  <c r="L16540" i="1" s="1"/>
  <c r="K16541" i="1"/>
  <c r="L16541" i="1" s="1"/>
  <c r="K16542" i="1"/>
  <c r="L16542" i="1" s="1"/>
  <c r="K16543" i="1"/>
  <c r="L16543" i="1" s="1"/>
  <c r="K16544" i="1"/>
  <c r="L16544" i="1" s="1"/>
  <c r="K16545" i="1"/>
  <c r="L16545" i="1" s="1"/>
  <c r="K16546" i="1"/>
  <c r="L16546" i="1" s="1"/>
  <c r="K16547" i="1"/>
  <c r="L16547" i="1" s="1"/>
  <c r="K16548" i="1"/>
  <c r="L16548" i="1" s="1"/>
  <c r="K16549" i="1"/>
  <c r="L16549" i="1" s="1"/>
  <c r="K16550" i="1"/>
  <c r="L16550" i="1" s="1"/>
  <c r="K16551" i="1"/>
  <c r="L16551" i="1" s="1"/>
  <c r="K16552" i="1"/>
  <c r="L16552" i="1" s="1"/>
  <c r="K16553" i="1"/>
  <c r="L16553" i="1" s="1"/>
  <c r="K16554" i="1"/>
  <c r="L16554" i="1" s="1"/>
  <c r="K16555" i="1"/>
  <c r="L16555" i="1" s="1"/>
  <c r="K16556" i="1"/>
  <c r="L16556" i="1" s="1"/>
  <c r="K16557" i="1"/>
  <c r="L16557" i="1" s="1"/>
  <c r="K16558" i="1"/>
  <c r="L16558" i="1" s="1"/>
  <c r="K16559" i="1"/>
  <c r="L16559" i="1" s="1"/>
  <c r="K16560" i="1"/>
  <c r="L16560" i="1" s="1"/>
  <c r="K16561" i="1"/>
  <c r="L16561" i="1" s="1"/>
  <c r="K16562" i="1"/>
  <c r="L16562" i="1" s="1"/>
  <c r="K16563" i="1"/>
  <c r="L16563" i="1" s="1"/>
  <c r="K16564" i="1"/>
  <c r="L16564" i="1" s="1"/>
  <c r="K16565" i="1"/>
  <c r="L16565" i="1" s="1"/>
  <c r="K16566" i="1"/>
  <c r="L16566" i="1" s="1"/>
  <c r="K16567" i="1"/>
  <c r="L16567" i="1" s="1"/>
  <c r="K16568" i="1"/>
  <c r="L16568" i="1" s="1"/>
  <c r="K16569" i="1"/>
  <c r="L16569" i="1" s="1"/>
  <c r="K16570" i="1"/>
  <c r="L16570" i="1" s="1"/>
  <c r="K16571" i="1"/>
  <c r="L16571" i="1" s="1"/>
  <c r="K16572" i="1"/>
  <c r="L16572" i="1" s="1"/>
  <c r="K16573" i="1"/>
  <c r="L16573" i="1" s="1"/>
  <c r="K16574" i="1"/>
  <c r="L16574" i="1" s="1"/>
  <c r="K16575" i="1"/>
  <c r="L16575" i="1" s="1"/>
  <c r="K16576" i="1"/>
  <c r="L16576" i="1" s="1"/>
  <c r="K16577" i="1"/>
  <c r="L16577" i="1" s="1"/>
  <c r="K16578" i="1"/>
  <c r="L16578" i="1" s="1"/>
  <c r="K16579" i="1"/>
  <c r="L16579" i="1" s="1"/>
  <c r="K16580" i="1"/>
  <c r="L16580" i="1" s="1"/>
  <c r="K16581" i="1"/>
  <c r="L16581" i="1" s="1"/>
  <c r="K16582" i="1"/>
  <c r="L16582" i="1" s="1"/>
  <c r="K16583" i="1"/>
  <c r="L16583" i="1" s="1"/>
  <c r="K16584" i="1"/>
  <c r="L16584" i="1" s="1"/>
  <c r="K16585" i="1"/>
  <c r="L16585" i="1" s="1"/>
  <c r="K16586" i="1"/>
  <c r="L16586" i="1" s="1"/>
  <c r="K16587" i="1"/>
  <c r="L16587" i="1" s="1"/>
  <c r="K16588" i="1"/>
  <c r="L16588" i="1" s="1"/>
  <c r="K16589" i="1"/>
  <c r="L16589" i="1" s="1"/>
  <c r="K16590" i="1"/>
  <c r="L16590" i="1" s="1"/>
  <c r="K16591" i="1"/>
  <c r="L16591" i="1" s="1"/>
  <c r="K16592" i="1"/>
  <c r="L16592" i="1" s="1"/>
  <c r="K16593" i="1"/>
  <c r="L16593" i="1" s="1"/>
  <c r="K16594" i="1"/>
  <c r="L16594" i="1" s="1"/>
  <c r="K16595" i="1"/>
  <c r="L16595" i="1" s="1"/>
  <c r="K16596" i="1"/>
  <c r="L16596" i="1" s="1"/>
  <c r="K16597" i="1"/>
  <c r="L16597" i="1" s="1"/>
  <c r="K16598" i="1"/>
  <c r="L16598" i="1" s="1"/>
  <c r="K16599" i="1"/>
  <c r="L16599" i="1" s="1"/>
  <c r="K16600" i="1"/>
  <c r="L16600" i="1" s="1"/>
  <c r="K16601" i="1"/>
  <c r="L16601" i="1" s="1"/>
  <c r="K16602" i="1"/>
  <c r="L16602" i="1" s="1"/>
  <c r="K16603" i="1"/>
  <c r="L16603" i="1" s="1"/>
  <c r="K16604" i="1"/>
  <c r="L16604" i="1" s="1"/>
  <c r="K16605" i="1"/>
  <c r="L16605" i="1" s="1"/>
  <c r="K16606" i="1"/>
  <c r="L16606" i="1" s="1"/>
  <c r="K16607" i="1"/>
  <c r="L16607" i="1" s="1"/>
  <c r="K16608" i="1"/>
  <c r="L16608" i="1" s="1"/>
  <c r="K16609" i="1"/>
  <c r="L16609" i="1" s="1"/>
  <c r="K16610" i="1"/>
  <c r="L16610" i="1" s="1"/>
  <c r="K16611" i="1"/>
  <c r="L16611" i="1" s="1"/>
  <c r="K16612" i="1"/>
  <c r="L16612" i="1" s="1"/>
  <c r="K16613" i="1"/>
  <c r="L16613" i="1" s="1"/>
  <c r="K16614" i="1"/>
  <c r="L16614" i="1" s="1"/>
  <c r="K16615" i="1"/>
  <c r="L16615" i="1" s="1"/>
  <c r="K16616" i="1"/>
  <c r="L16616" i="1" s="1"/>
  <c r="K16617" i="1"/>
  <c r="L16617" i="1" s="1"/>
  <c r="K16618" i="1"/>
  <c r="L16618" i="1" s="1"/>
  <c r="K16619" i="1"/>
  <c r="L16619" i="1" s="1"/>
  <c r="K16620" i="1"/>
  <c r="L16620" i="1" s="1"/>
  <c r="K16621" i="1"/>
  <c r="L16621" i="1" s="1"/>
  <c r="K16622" i="1"/>
  <c r="L16622" i="1" s="1"/>
  <c r="K16623" i="1"/>
  <c r="L16623" i="1" s="1"/>
  <c r="K16624" i="1"/>
  <c r="L16624" i="1" s="1"/>
  <c r="K16625" i="1"/>
  <c r="L16625" i="1" s="1"/>
  <c r="K16626" i="1"/>
  <c r="L16626" i="1" s="1"/>
  <c r="K16627" i="1"/>
  <c r="L16627" i="1" s="1"/>
  <c r="K16628" i="1"/>
  <c r="L16628" i="1" s="1"/>
  <c r="K16629" i="1"/>
  <c r="L16629" i="1" s="1"/>
  <c r="K16630" i="1"/>
  <c r="L16630" i="1" s="1"/>
  <c r="K16631" i="1"/>
  <c r="L16631" i="1" s="1"/>
  <c r="K16632" i="1"/>
  <c r="L16632" i="1" s="1"/>
  <c r="K16633" i="1"/>
  <c r="L16633" i="1" s="1"/>
  <c r="K16634" i="1"/>
  <c r="L16634" i="1" s="1"/>
  <c r="K16635" i="1"/>
  <c r="L16635" i="1" s="1"/>
  <c r="K16636" i="1"/>
  <c r="L16636" i="1" s="1"/>
  <c r="K16637" i="1"/>
  <c r="L16637" i="1" s="1"/>
  <c r="K16638" i="1"/>
  <c r="L16638" i="1" s="1"/>
  <c r="K16639" i="1"/>
  <c r="L16639" i="1" s="1"/>
  <c r="K16640" i="1"/>
  <c r="L16640" i="1" s="1"/>
  <c r="K16641" i="1"/>
  <c r="L16641" i="1" s="1"/>
  <c r="K16642" i="1"/>
  <c r="L16642" i="1" s="1"/>
  <c r="K16643" i="1"/>
  <c r="L16643" i="1" s="1"/>
  <c r="K16644" i="1"/>
  <c r="L16644" i="1" s="1"/>
  <c r="K16645" i="1"/>
  <c r="L16645" i="1" s="1"/>
  <c r="K16646" i="1"/>
  <c r="L16646" i="1" s="1"/>
  <c r="K16647" i="1"/>
  <c r="L16647" i="1" s="1"/>
  <c r="K16648" i="1"/>
  <c r="L16648" i="1" s="1"/>
  <c r="K16649" i="1"/>
  <c r="L16649" i="1" s="1"/>
  <c r="K16650" i="1"/>
  <c r="L16650" i="1" s="1"/>
  <c r="K16651" i="1"/>
  <c r="L16651" i="1" s="1"/>
  <c r="K16652" i="1"/>
  <c r="L16652" i="1" s="1"/>
  <c r="K16653" i="1"/>
  <c r="L16653" i="1" s="1"/>
  <c r="K16654" i="1"/>
  <c r="L16654" i="1" s="1"/>
  <c r="K16655" i="1"/>
  <c r="L16655" i="1" s="1"/>
  <c r="K16656" i="1"/>
  <c r="L16656" i="1" s="1"/>
  <c r="K16657" i="1"/>
  <c r="L16657" i="1" s="1"/>
  <c r="K16658" i="1"/>
  <c r="L16658" i="1" s="1"/>
  <c r="K16659" i="1"/>
  <c r="L16659" i="1" s="1"/>
  <c r="K16660" i="1"/>
  <c r="L16660" i="1" s="1"/>
  <c r="K16661" i="1"/>
  <c r="L16661" i="1" s="1"/>
  <c r="K16662" i="1"/>
  <c r="L16662" i="1" s="1"/>
  <c r="K16663" i="1"/>
  <c r="L16663" i="1" s="1"/>
  <c r="K16664" i="1"/>
  <c r="L16664" i="1" s="1"/>
  <c r="K16665" i="1"/>
  <c r="L16665" i="1" s="1"/>
  <c r="K16666" i="1"/>
  <c r="L16666" i="1" s="1"/>
  <c r="K16667" i="1"/>
  <c r="L16667" i="1" s="1"/>
  <c r="K16668" i="1"/>
  <c r="L16668" i="1" s="1"/>
  <c r="K16669" i="1"/>
  <c r="L16669" i="1" s="1"/>
  <c r="K16670" i="1"/>
  <c r="L16670" i="1" s="1"/>
  <c r="K16671" i="1"/>
  <c r="L16671" i="1" s="1"/>
  <c r="K16672" i="1"/>
  <c r="L16672" i="1" s="1"/>
  <c r="K16673" i="1"/>
  <c r="L16673" i="1" s="1"/>
  <c r="K16674" i="1"/>
  <c r="L16674" i="1" s="1"/>
  <c r="K16675" i="1"/>
  <c r="L16675" i="1" s="1"/>
  <c r="K16676" i="1"/>
  <c r="L16676" i="1" s="1"/>
  <c r="K16677" i="1"/>
  <c r="L16677" i="1" s="1"/>
  <c r="K16678" i="1"/>
  <c r="L16678" i="1" s="1"/>
  <c r="K16679" i="1"/>
  <c r="L16679" i="1" s="1"/>
  <c r="K16680" i="1"/>
  <c r="L16680" i="1" s="1"/>
  <c r="K16681" i="1"/>
  <c r="L16681" i="1" s="1"/>
  <c r="K16682" i="1"/>
  <c r="L16682" i="1" s="1"/>
  <c r="K16683" i="1"/>
  <c r="L16683" i="1" s="1"/>
  <c r="K16684" i="1"/>
  <c r="L16684" i="1" s="1"/>
  <c r="K16685" i="1"/>
  <c r="L16685" i="1" s="1"/>
  <c r="K16686" i="1"/>
  <c r="L16686" i="1" s="1"/>
  <c r="K16687" i="1"/>
  <c r="L16687" i="1" s="1"/>
  <c r="K16688" i="1"/>
  <c r="L16688" i="1" s="1"/>
  <c r="K16689" i="1"/>
  <c r="L16689" i="1" s="1"/>
  <c r="K16690" i="1"/>
  <c r="L16690" i="1" s="1"/>
  <c r="K16691" i="1"/>
  <c r="L16691" i="1" s="1"/>
  <c r="K16692" i="1"/>
  <c r="L16692" i="1" s="1"/>
  <c r="K16693" i="1"/>
  <c r="L16693" i="1" s="1"/>
  <c r="K16694" i="1"/>
  <c r="L16694" i="1" s="1"/>
  <c r="K16695" i="1"/>
  <c r="L16695" i="1" s="1"/>
  <c r="K16696" i="1"/>
  <c r="L16696" i="1" s="1"/>
  <c r="K16697" i="1"/>
  <c r="L16697" i="1" s="1"/>
  <c r="K16698" i="1"/>
  <c r="L16698" i="1" s="1"/>
  <c r="K16699" i="1"/>
  <c r="L16699" i="1" s="1"/>
  <c r="K16700" i="1"/>
  <c r="L16700" i="1" s="1"/>
  <c r="K16701" i="1"/>
  <c r="L16701" i="1" s="1"/>
  <c r="K16702" i="1"/>
  <c r="L16702" i="1" s="1"/>
  <c r="K16703" i="1"/>
  <c r="L16703" i="1" s="1"/>
  <c r="K16704" i="1"/>
  <c r="L16704" i="1" s="1"/>
  <c r="K16705" i="1"/>
  <c r="L16705" i="1" s="1"/>
  <c r="K16706" i="1"/>
  <c r="L16706" i="1" s="1"/>
  <c r="K16707" i="1"/>
  <c r="L16707" i="1" s="1"/>
  <c r="K16708" i="1"/>
  <c r="L16708" i="1" s="1"/>
  <c r="K16709" i="1"/>
  <c r="L16709" i="1" s="1"/>
  <c r="K16710" i="1"/>
  <c r="L16710" i="1" s="1"/>
  <c r="K16711" i="1"/>
  <c r="L16711" i="1" s="1"/>
  <c r="K16712" i="1"/>
  <c r="L16712" i="1" s="1"/>
  <c r="K16713" i="1"/>
  <c r="L16713" i="1" s="1"/>
  <c r="K16714" i="1"/>
  <c r="L16714" i="1" s="1"/>
  <c r="K16715" i="1"/>
  <c r="L16715" i="1" s="1"/>
  <c r="K16716" i="1"/>
  <c r="L16716" i="1" s="1"/>
  <c r="K16717" i="1"/>
  <c r="L16717" i="1" s="1"/>
  <c r="K16718" i="1"/>
  <c r="L16718" i="1" s="1"/>
  <c r="K16719" i="1"/>
  <c r="L16719" i="1" s="1"/>
  <c r="K16720" i="1"/>
  <c r="L16720" i="1" s="1"/>
  <c r="K16721" i="1"/>
  <c r="L16721" i="1" s="1"/>
  <c r="K16722" i="1"/>
  <c r="L16722" i="1" s="1"/>
  <c r="K16723" i="1"/>
  <c r="L16723" i="1" s="1"/>
  <c r="K16724" i="1"/>
  <c r="L16724" i="1" s="1"/>
  <c r="K16725" i="1"/>
  <c r="L16725" i="1" s="1"/>
  <c r="K16726" i="1"/>
  <c r="L16726" i="1" s="1"/>
  <c r="K16727" i="1"/>
  <c r="L16727" i="1" s="1"/>
  <c r="K16728" i="1"/>
  <c r="L16728" i="1" s="1"/>
  <c r="K16729" i="1"/>
  <c r="L16729" i="1" s="1"/>
  <c r="K16730" i="1"/>
  <c r="L16730" i="1" s="1"/>
  <c r="K16731" i="1"/>
  <c r="L16731" i="1" s="1"/>
  <c r="K16732" i="1"/>
  <c r="L16732" i="1" s="1"/>
  <c r="K16733" i="1"/>
  <c r="L16733" i="1" s="1"/>
  <c r="K16734" i="1"/>
  <c r="L16734" i="1" s="1"/>
  <c r="K16735" i="1"/>
  <c r="L16735" i="1" s="1"/>
  <c r="K16736" i="1"/>
  <c r="L16736" i="1" s="1"/>
  <c r="K16737" i="1"/>
  <c r="L16737" i="1" s="1"/>
  <c r="K16738" i="1"/>
  <c r="L16738" i="1" s="1"/>
  <c r="K16739" i="1"/>
  <c r="L16739" i="1" s="1"/>
  <c r="K16740" i="1"/>
  <c r="L16740" i="1" s="1"/>
  <c r="K16741" i="1"/>
  <c r="L16741" i="1" s="1"/>
  <c r="K16742" i="1"/>
  <c r="L16742" i="1" s="1"/>
  <c r="K16743" i="1"/>
  <c r="L16743" i="1" s="1"/>
  <c r="K16744" i="1"/>
  <c r="L16744" i="1" s="1"/>
  <c r="K16745" i="1"/>
  <c r="L16745" i="1" s="1"/>
  <c r="K16746" i="1"/>
  <c r="L16746" i="1" s="1"/>
  <c r="K16747" i="1"/>
  <c r="L16747" i="1" s="1"/>
  <c r="K16748" i="1"/>
  <c r="L16748" i="1" s="1"/>
  <c r="K16749" i="1"/>
  <c r="L16749" i="1" s="1"/>
  <c r="K16750" i="1"/>
  <c r="L16750" i="1" s="1"/>
  <c r="K16751" i="1"/>
  <c r="L16751" i="1" s="1"/>
  <c r="K16752" i="1"/>
  <c r="L16752" i="1" s="1"/>
  <c r="K16753" i="1"/>
  <c r="L16753" i="1" s="1"/>
  <c r="K16754" i="1"/>
  <c r="L16754" i="1" s="1"/>
  <c r="K16755" i="1"/>
  <c r="L16755" i="1" s="1"/>
  <c r="K16756" i="1"/>
  <c r="L16756" i="1" s="1"/>
  <c r="K16757" i="1"/>
  <c r="L16757" i="1" s="1"/>
  <c r="K16758" i="1"/>
  <c r="L16758" i="1" s="1"/>
  <c r="K16759" i="1"/>
  <c r="L16759" i="1" s="1"/>
  <c r="K16760" i="1"/>
  <c r="L16760" i="1" s="1"/>
  <c r="K16761" i="1"/>
  <c r="L16761" i="1" s="1"/>
  <c r="K16762" i="1"/>
  <c r="L16762" i="1" s="1"/>
  <c r="K16763" i="1"/>
  <c r="L16763" i="1" s="1"/>
  <c r="K16764" i="1"/>
  <c r="L16764" i="1" s="1"/>
  <c r="K16765" i="1"/>
  <c r="L16765" i="1" s="1"/>
  <c r="K16766" i="1"/>
  <c r="L16766" i="1" s="1"/>
  <c r="K16767" i="1"/>
  <c r="L16767" i="1" s="1"/>
  <c r="K16768" i="1"/>
  <c r="L16768" i="1" s="1"/>
  <c r="K16769" i="1"/>
  <c r="L16769" i="1" s="1"/>
  <c r="K16770" i="1"/>
  <c r="L16770" i="1" s="1"/>
  <c r="K16771" i="1"/>
  <c r="L16771" i="1" s="1"/>
  <c r="K16772" i="1"/>
  <c r="L16772" i="1" s="1"/>
  <c r="K16773" i="1"/>
  <c r="L16773" i="1" s="1"/>
  <c r="K16774" i="1"/>
  <c r="L16774" i="1" s="1"/>
  <c r="K16775" i="1"/>
  <c r="L16775" i="1" s="1"/>
  <c r="K16776" i="1"/>
  <c r="L16776" i="1" s="1"/>
  <c r="K16777" i="1"/>
  <c r="L16777" i="1" s="1"/>
  <c r="K16778" i="1"/>
  <c r="L16778" i="1" s="1"/>
  <c r="K16779" i="1"/>
  <c r="L16779" i="1" s="1"/>
  <c r="K16780" i="1"/>
  <c r="L16780" i="1" s="1"/>
  <c r="K16781" i="1"/>
  <c r="L16781" i="1" s="1"/>
  <c r="K16782" i="1"/>
  <c r="L16782" i="1" s="1"/>
  <c r="K16783" i="1"/>
  <c r="L16783" i="1" s="1"/>
  <c r="K16784" i="1"/>
  <c r="L16784" i="1" s="1"/>
  <c r="K16785" i="1"/>
  <c r="L16785" i="1" s="1"/>
  <c r="K16786" i="1"/>
  <c r="L16786" i="1" s="1"/>
  <c r="K16787" i="1"/>
  <c r="L16787" i="1" s="1"/>
  <c r="K16788" i="1"/>
  <c r="L16788" i="1" s="1"/>
  <c r="K16789" i="1"/>
  <c r="L16789" i="1" s="1"/>
  <c r="K16790" i="1"/>
  <c r="L16790" i="1" s="1"/>
  <c r="K16791" i="1"/>
  <c r="L16791" i="1" s="1"/>
  <c r="K16792" i="1"/>
  <c r="L16792" i="1" s="1"/>
  <c r="K16793" i="1"/>
  <c r="L16793" i="1" s="1"/>
  <c r="K16794" i="1"/>
  <c r="L16794" i="1" s="1"/>
  <c r="K16795" i="1"/>
  <c r="L16795" i="1" s="1"/>
  <c r="K16796" i="1"/>
  <c r="L16796" i="1" s="1"/>
  <c r="K16797" i="1"/>
  <c r="L16797" i="1" s="1"/>
  <c r="K16798" i="1"/>
  <c r="L16798" i="1" s="1"/>
  <c r="K16799" i="1"/>
  <c r="L16799" i="1" s="1"/>
  <c r="K16800" i="1"/>
  <c r="L16800" i="1" s="1"/>
  <c r="K16801" i="1"/>
  <c r="L16801" i="1" s="1"/>
  <c r="K16802" i="1"/>
  <c r="L16802" i="1" s="1"/>
  <c r="K16803" i="1"/>
  <c r="L16803" i="1" s="1"/>
  <c r="K16804" i="1"/>
  <c r="L16804" i="1" s="1"/>
  <c r="K16805" i="1"/>
  <c r="L16805" i="1" s="1"/>
  <c r="K16806" i="1"/>
  <c r="L16806" i="1" s="1"/>
  <c r="K16807" i="1"/>
  <c r="L16807" i="1" s="1"/>
  <c r="K16808" i="1"/>
  <c r="L16808" i="1" s="1"/>
  <c r="K16809" i="1"/>
  <c r="L16809" i="1" s="1"/>
  <c r="K16810" i="1"/>
  <c r="L16810" i="1" s="1"/>
  <c r="K16811" i="1"/>
  <c r="L16811" i="1" s="1"/>
  <c r="K16812" i="1"/>
  <c r="L16812" i="1" s="1"/>
  <c r="K16813" i="1"/>
  <c r="L16813" i="1" s="1"/>
  <c r="K16814" i="1"/>
  <c r="L16814" i="1" s="1"/>
  <c r="K16815" i="1"/>
  <c r="L16815" i="1" s="1"/>
  <c r="K16816" i="1"/>
  <c r="L16816" i="1" s="1"/>
  <c r="K16817" i="1"/>
  <c r="L16817" i="1" s="1"/>
  <c r="K16818" i="1"/>
  <c r="L16818" i="1" s="1"/>
  <c r="K16819" i="1"/>
  <c r="L16819" i="1" s="1"/>
  <c r="K16820" i="1"/>
  <c r="L16820" i="1" s="1"/>
  <c r="K16821" i="1"/>
  <c r="L16821" i="1" s="1"/>
  <c r="K16822" i="1"/>
  <c r="L16822" i="1" s="1"/>
  <c r="K16823" i="1"/>
  <c r="L16823" i="1" s="1"/>
  <c r="K16824" i="1"/>
  <c r="L16824" i="1" s="1"/>
  <c r="K16825" i="1"/>
  <c r="L16825" i="1" s="1"/>
  <c r="K16826" i="1"/>
  <c r="L16826" i="1" s="1"/>
  <c r="K16827" i="1"/>
  <c r="L16827" i="1" s="1"/>
  <c r="K16828" i="1"/>
  <c r="L16828" i="1" s="1"/>
  <c r="K16829" i="1"/>
  <c r="L16829" i="1" s="1"/>
  <c r="K16830" i="1"/>
  <c r="L16830" i="1" s="1"/>
  <c r="K16831" i="1"/>
  <c r="L16831" i="1" s="1"/>
  <c r="K16832" i="1"/>
  <c r="L16832" i="1" s="1"/>
  <c r="K16833" i="1"/>
  <c r="L16833" i="1" s="1"/>
  <c r="K16834" i="1"/>
  <c r="L16834" i="1" s="1"/>
  <c r="K16835" i="1"/>
  <c r="L16835" i="1" s="1"/>
  <c r="K16836" i="1"/>
  <c r="L16836" i="1" s="1"/>
  <c r="K16837" i="1"/>
  <c r="L16837" i="1" s="1"/>
  <c r="K16838" i="1"/>
  <c r="L16838" i="1" s="1"/>
  <c r="K16839" i="1"/>
  <c r="L16839" i="1" s="1"/>
  <c r="K16840" i="1"/>
  <c r="L16840" i="1" s="1"/>
  <c r="K16841" i="1"/>
  <c r="L16841" i="1" s="1"/>
  <c r="K16842" i="1"/>
  <c r="L16842" i="1" s="1"/>
  <c r="K16843" i="1"/>
  <c r="L16843" i="1" s="1"/>
  <c r="K16844" i="1"/>
  <c r="L16844" i="1" s="1"/>
  <c r="K16845" i="1"/>
  <c r="L16845" i="1" s="1"/>
  <c r="K16846" i="1"/>
  <c r="L16846" i="1" s="1"/>
  <c r="K16847" i="1"/>
  <c r="L16847" i="1" s="1"/>
  <c r="K16848" i="1"/>
  <c r="L16848" i="1" s="1"/>
  <c r="K16849" i="1"/>
  <c r="L16849" i="1" s="1"/>
  <c r="K16850" i="1"/>
  <c r="L16850" i="1" s="1"/>
  <c r="K16851" i="1"/>
  <c r="L16851" i="1" s="1"/>
  <c r="K16852" i="1"/>
  <c r="L16852" i="1" s="1"/>
  <c r="K16853" i="1"/>
  <c r="L16853" i="1" s="1"/>
  <c r="K16854" i="1"/>
  <c r="L16854" i="1" s="1"/>
  <c r="K16855" i="1"/>
  <c r="L16855" i="1" s="1"/>
  <c r="K16856" i="1"/>
  <c r="L16856" i="1" s="1"/>
  <c r="K16857" i="1"/>
  <c r="L16857" i="1" s="1"/>
  <c r="K16858" i="1"/>
  <c r="L16858" i="1" s="1"/>
  <c r="K16859" i="1"/>
  <c r="L16859" i="1" s="1"/>
  <c r="K16860" i="1"/>
  <c r="L16860" i="1" s="1"/>
  <c r="K16861" i="1"/>
  <c r="L16861" i="1" s="1"/>
  <c r="K16862" i="1"/>
  <c r="L16862" i="1" s="1"/>
  <c r="K16863" i="1"/>
  <c r="L16863" i="1" s="1"/>
  <c r="K16864" i="1"/>
  <c r="L16864" i="1" s="1"/>
  <c r="K16865" i="1"/>
  <c r="L16865" i="1" s="1"/>
  <c r="K16866" i="1"/>
  <c r="L16866" i="1" s="1"/>
  <c r="K16867" i="1"/>
  <c r="L16867" i="1" s="1"/>
  <c r="K16868" i="1"/>
  <c r="L16868" i="1" s="1"/>
  <c r="K16869" i="1"/>
  <c r="L16869" i="1" s="1"/>
  <c r="K16870" i="1"/>
  <c r="L16870" i="1" s="1"/>
  <c r="K16871" i="1"/>
  <c r="L16871" i="1" s="1"/>
  <c r="K16872" i="1"/>
  <c r="L16872" i="1" s="1"/>
  <c r="K16873" i="1"/>
  <c r="L16873" i="1" s="1"/>
  <c r="K16874" i="1"/>
  <c r="L16874" i="1" s="1"/>
  <c r="K16875" i="1"/>
  <c r="L16875" i="1" s="1"/>
  <c r="K16876" i="1"/>
  <c r="L16876" i="1" s="1"/>
  <c r="K16877" i="1"/>
  <c r="L16877" i="1" s="1"/>
  <c r="K16878" i="1"/>
  <c r="L16878" i="1" s="1"/>
  <c r="K16879" i="1"/>
  <c r="L16879" i="1" s="1"/>
  <c r="K16880" i="1"/>
  <c r="L16880" i="1" s="1"/>
  <c r="K16881" i="1"/>
  <c r="L16881" i="1" s="1"/>
  <c r="K16882" i="1"/>
  <c r="L16882" i="1" s="1"/>
  <c r="K16883" i="1"/>
  <c r="L16883" i="1" s="1"/>
  <c r="K16884" i="1"/>
  <c r="L16884" i="1" s="1"/>
  <c r="K16885" i="1"/>
  <c r="L16885" i="1" s="1"/>
  <c r="K16886" i="1"/>
  <c r="L16886" i="1" s="1"/>
  <c r="K16887" i="1"/>
  <c r="L16887" i="1" s="1"/>
  <c r="K16888" i="1"/>
  <c r="L16888" i="1" s="1"/>
  <c r="K16889" i="1"/>
  <c r="L16889" i="1" s="1"/>
  <c r="K16890" i="1"/>
  <c r="L16890" i="1" s="1"/>
  <c r="K16891" i="1"/>
  <c r="L16891" i="1" s="1"/>
  <c r="K16892" i="1"/>
  <c r="L16892" i="1" s="1"/>
  <c r="K16893" i="1"/>
  <c r="L16893" i="1" s="1"/>
  <c r="K16894" i="1"/>
  <c r="L16894" i="1" s="1"/>
  <c r="K16895" i="1"/>
  <c r="L16895" i="1" s="1"/>
  <c r="K16896" i="1"/>
  <c r="L16896" i="1" s="1"/>
  <c r="K16897" i="1"/>
  <c r="L16897" i="1" s="1"/>
  <c r="K16898" i="1"/>
  <c r="L16898" i="1" s="1"/>
  <c r="K16899" i="1"/>
  <c r="L16899" i="1" s="1"/>
  <c r="K16900" i="1"/>
  <c r="L16900" i="1" s="1"/>
  <c r="K16901" i="1"/>
  <c r="L16901" i="1" s="1"/>
  <c r="K16902" i="1"/>
  <c r="L16902" i="1" s="1"/>
  <c r="K16903" i="1"/>
  <c r="L16903" i="1" s="1"/>
  <c r="K16904" i="1"/>
  <c r="L16904" i="1" s="1"/>
  <c r="K16905" i="1"/>
  <c r="L16905" i="1" s="1"/>
  <c r="K16906" i="1"/>
  <c r="L16906" i="1" s="1"/>
  <c r="K16907" i="1"/>
  <c r="L16907" i="1" s="1"/>
  <c r="K16908" i="1"/>
  <c r="L16908" i="1" s="1"/>
  <c r="K16909" i="1"/>
  <c r="L16909" i="1" s="1"/>
  <c r="K16910" i="1"/>
  <c r="L16910" i="1" s="1"/>
  <c r="K16911" i="1"/>
  <c r="L16911" i="1" s="1"/>
  <c r="K16912" i="1"/>
  <c r="L16912" i="1" s="1"/>
  <c r="K16913" i="1"/>
  <c r="L16913" i="1" s="1"/>
  <c r="K16914" i="1"/>
  <c r="L16914" i="1" s="1"/>
  <c r="K16915" i="1"/>
  <c r="L16915" i="1" s="1"/>
  <c r="K16916" i="1"/>
  <c r="L16916" i="1" s="1"/>
  <c r="K16917" i="1"/>
  <c r="L16917" i="1" s="1"/>
  <c r="K16918" i="1"/>
  <c r="L16918" i="1" s="1"/>
  <c r="K16919" i="1"/>
  <c r="L16919" i="1" s="1"/>
  <c r="K16920" i="1"/>
  <c r="L16920" i="1" s="1"/>
  <c r="K16921" i="1"/>
  <c r="L16921" i="1" s="1"/>
  <c r="K16922" i="1"/>
  <c r="L16922" i="1" s="1"/>
  <c r="K16923" i="1"/>
  <c r="L16923" i="1" s="1"/>
  <c r="K16924" i="1"/>
  <c r="L16924" i="1" s="1"/>
  <c r="K16925" i="1"/>
  <c r="L16925" i="1" s="1"/>
  <c r="K16926" i="1"/>
  <c r="L16926" i="1" s="1"/>
  <c r="K16927" i="1"/>
  <c r="L16927" i="1" s="1"/>
  <c r="K16928" i="1"/>
  <c r="L16928" i="1" s="1"/>
  <c r="K16929" i="1"/>
  <c r="L16929" i="1" s="1"/>
  <c r="K16930" i="1"/>
  <c r="L16930" i="1" s="1"/>
  <c r="K16931" i="1"/>
  <c r="L16931" i="1" s="1"/>
  <c r="K16932" i="1"/>
  <c r="L16932" i="1" s="1"/>
  <c r="K16933" i="1"/>
  <c r="L16933" i="1" s="1"/>
  <c r="K16934" i="1"/>
  <c r="L16934" i="1" s="1"/>
  <c r="K16935" i="1"/>
  <c r="L16935" i="1" s="1"/>
  <c r="K16936" i="1"/>
  <c r="L16936" i="1" s="1"/>
  <c r="K16937" i="1"/>
  <c r="L16937" i="1" s="1"/>
  <c r="K16938" i="1"/>
  <c r="L16938" i="1" s="1"/>
  <c r="K16939" i="1"/>
  <c r="L16939" i="1" s="1"/>
  <c r="K16940" i="1"/>
  <c r="L16940" i="1" s="1"/>
  <c r="K16941" i="1"/>
  <c r="L16941" i="1" s="1"/>
  <c r="K16942" i="1"/>
  <c r="L16942" i="1" s="1"/>
  <c r="K16943" i="1"/>
  <c r="L16943" i="1" s="1"/>
  <c r="K16944" i="1"/>
  <c r="L16944" i="1" s="1"/>
  <c r="K16945" i="1"/>
  <c r="L16945" i="1" s="1"/>
  <c r="K16946" i="1"/>
  <c r="L16946" i="1" s="1"/>
  <c r="K16947" i="1"/>
  <c r="L16947" i="1" s="1"/>
  <c r="K16948" i="1"/>
  <c r="L16948" i="1" s="1"/>
  <c r="K16949" i="1"/>
  <c r="L16949" i="1" s="1"/>
  <c r="K16950" i="1"/>
  <c r="L16950" i="1" s="1"/>
  <c r="K16951" i="1"/>
  <c r="L16951" i="1" s="1"/>
  <c r="K16952" i="1"/>
  <c r="L16952" i="1" s="1"/>
  <c r="K16953" i="1"/>
  <c r="L16953" i="1" s="1"/>
  <c r="K16954" i="1"/>
  <c r="L16954" i="1" s="1"/>
  <c r="K16955" i="1"/>
  <c r="L16955" i="1" s="1"/>
  <c r="K16956" i="1"/>
  <c r="L16956" i="1" s="1"/>
  <c r="K16957" i="1"/>
  <c r="L16957" i="1" s="1"/>
  <c r="K16958" i="1"/>
  <c r="L16958" i="1" s="1"/>
  <c r="K16959" i="1"/>
  <c r="L16959" i="1" s="1"/>
  <c r="K16960" i="1"/>
  <c r="L16960" i="1" s="1"/>
  <c r="K16961" i="1"/>
  <c r="L16961" i="1" s="1"/>
  <c r="K16962" i="1"/>
  <c r="L16962" i="1" s="1"/>
  <c r="K16963" i="1"/>
  <c r="L16963" i="1" s="1"/>
  <c r="K16964" i="1"/>
  <c r="L16964" i="1" s="1"/>
  <c r="K16965" i="1"/>
  <c r="L16965" i="1" s="1"/>
  <c r="K16966" i="1"/>
  <c r="L16966" i="1" s="1"/>
  <c r="K16967" i="1"/>
  <c r="L16967" i="1" s="1"/>
  <c r="K16968" i="1"/>
  <c r="L16968" i="1" s="1"/>
  <c r="K16969" i="1"/>
  <c r="L16969" i="1" s="1"/>
  <c r="K16970" i="1"/>
  <c r="L16970" i="1" s="1"/>
  <c r="K16971" i="1"/>
  <c r="L16971" i="1" s="1"/>
  <c r="K16972" i="1"/>
  <c r="L16972" i="1" s="1"/>
  <c r="K16973" i="1"/>
  <c r="L16973" i="1" s="1"/>
  <c r="K16974" i="1"/>
  <c r="L16974" i="1" s="1"/>
  <c r="K16975" i="1"/>
  <c r="L16975" i="1" s="1"/>
  <c r="K16976" i="1"/>
  <c r="L16976" i="1" s="1"/>
  <c r="K16977" i="1"/>
  <c r="L16977" i="1" s="1"/>
  <c r="K16978" i="1"/>
  <c r="L16978" i="1" s="1"/>
  <c r="K16979" i="1"/>
  <c r="L16979" i="1" s="1"/>
  <c r="K16980" i="1"/>
  <c r="L16980" i="1" s="1"/>
  <c r="K16981" i="1"/>
  <c r="L16981" i="1" s="1"/>
  <c r="K16982" i="1"/>
  <c r="L16982" i="1" s="1"/>
  <c r="K16983" i="1"/>
  <c r="L16983" i="1" s="1"/>
  <c r="K16984" i="1"/>
  <c r="L16984" i="1" s="1"/>
  <c r="K16985" i="1"/>
  <c r="L16985" i="1" s="1"/>
  <c r="K16986" i="1"/>
  <c r="L16986" i="1" s="1"/>
  <c r="K16987" i="1"/>
  <c r="L16987" i="1" s="1"/>
  <c r="K16988" i="1"/>
  <c r="L16988" i="1" s="1"/>
  <c r="K16989" i="1"/>
  <c r="L16989" i="1" s="1"/>
  <c r="K16990" i="1"/>
  <c r="L16990" i="1" s="1"/>
  <c r="K16991" i="1"/>
  <c r="L16991" i="1" s="1"/>
  <c r="K16992" i="1"/>
  <c r="L16992" i="1" s="1"/>
  <c r="K16993" i="1"/>
  <c r="L16993" i="1" s="1"/>
  <c r="K16994" i="1"/>
  <c r="L16994" i="1" s="1"/>
  <c r="K16995" i="1"/>
  <c r="L16995" i="1" s="1"/>
  <c r="K16996" i="1"/>
  <c r="L16996" i="1" s="1"/>
  <c r="K16997" i="1"/>
  <c r="L16997" i="1" s="1"/>
  <c r="K16998" i="1"/>
  <c r="L16998" i="1" s="1"/>
  <c r="K16999" i="1"/>
  <c r="L16999" i="1" s="1"/>
  <c r="K17000" i="1"/>
  <c r="L17000" i="1" s="1"/>
  <c r="K17001" i="1"/>
  <c r="L17001" i="1" s="1"/>
  <c r="K17002" i="1"/>
  <c r="L17002" i="1" s="1"/>
  <c r="K17003" i="1"/>
  <c r="L17003" i="1" s="1"/>
  <c r="K17004" i="1"/>
  <c r="L17004" i="1" s="1"/>
  <c r="K17005" i="1"/>
  <c r="L17005" i="1" s="1"/>
  <c r="K17006" i="1"/>
  <c r="L17006" i="1" s="1"/>
  <c r="K17007" i="1"/>
  <c r="L17007" i="1" s="1"/>
  <c r="K17008" i="1"/>
  <c r="L17008" i="1" s="1"/>
  <c r="K17009" i="1"/>
  <c r="L17009" i="1" s="1"/>
  <c r="K17010" i="1"/>
  <c r="L17010" i="1" s="1"/>
  <c r="K17011" i="1"/>
  <c r="L17011" i="1" s="1"/>
  <c r="K17012" i="1"/>
  <c r="L17012" i="1" s="1"/>
  <c r="K17013" i="1"/>
  <c r="L17013" i="1" s="1"/>
  <c r="K17014" i="1"/>
  <c r="L17014" i="1" s="1"/>
  <c r="K17015" i="1"/>
  <c r="L17015" i="1" s="1"/>
  <c r="K17016" i="1"/>
  <c r="L17016" i="1" s="1"/>
  <c r="K17017" i="1"/>
  <c r="L17017" i="1" s="1"/>
  <c r="K17018" i="1"/>
  <c r="L17018" i="1" s="1"/>
  <c r="K17019" i="1"/>
  <c r="L17019" i="1" s="1"/>
  <c r="K17020" i="1"/>
  <c r="L17020" i="1" s="1"/>
  <c r="K17021" i="1"/>
  <c r="L17021" i="1" s="1"/>
  <c r="K17022" i="1"/>
  <c r="L17022" i="1" s="1"/>
  <c r="K17023" i="1"/>
  <c r="L17023" i="1" s="1"/>
  <c r="K17024" i="1"/>
  <c r="L17024" i="1" s="1"/>
  <c r="K17025" i="1"/>
  <c r="L17025" i="1" s="1"/>
  <c r="K17026" i="1"/>
  <c r="L17026" i="1" s="1"/>
  <c r="K17027" i="1"/>
  <c r="L17027" i="1" s="1"/>
  <c r="K17028" i="1"/>
  <c r="L17028" i="1" s="1"/>
  <c r="K17029" i="1"/>
  <c r="L17029" i="1" s="1"/>
  <c r="K17030" i="1"/>
  <c r="L17030" i="1" s="1"/>
  <c r="K17031" i="1"/>
  <c r="L17031" i="1" s="1"/>
  <c r="K17032" i="1"/>
  <c r="L17032" i="1" s="1"/>
  <c r="K17033" i="1"/>
  <c r="L17033" i="1" s="1"/>
  <c r="K17034" i="1"/>
  <c r="L17034" i="1" s="1"/>
  <c r="K17035" i="1"/>
  <c r="L17035" i="1" s="1"/>
  <c r="K17036" i="1"/>
  <c r="L17036" i="1" s="1"/>
  <c r="K17037" i="1"/>
  <c r="L17037" i="1" s="1"/>
  <c r="K17038" i="1"/>
  <c r="L17038" i="1" s="1"/>
  <c r="K17039" i="1"/>
  <c r="L17039" i="1" s="1"/>
  <c r="K17040" i="1"/>
  <c r="L17040" i="1" s="1"/>
  <c r="K17041" i="1"/>
  <c r="L17041" i="1" s="1"/>
  <c r="K17042" i="1"/>
  <c r="L17042" i="1" s="1"/>
  <c r="K17043" i="1"/>
  <c r="L17043" i="1" s="1"/>
  <c r="K17044" i="1"/>
  <c r="L17044" i="1" s="1"/>
  <c r="K17045" i="1"/>
  <c r="L17045" i="1" s="1"/>
  <c r="K17046" i="1"/>
  <c r="L17046" i="1" s="1"/>
  <c r="K17047" i="1"/>
  <c r="L17047" i="1" s="1"/>
  <c r="K17048" i="1"/>
  <c r="L17048" i="1" s="1"/>
  <c r="K17049" i="1"/>
  <c r="L17049" i="1" s="1"/>
  <c r="K17050" i="1"/>
  <c r="L17050" i="1" s="1"/>
  <c r="K17051" i="1"/>
  <c r="L17051" i="1" s="1"/>
  <c r="K17052" i="1"/>
  <c r="L17052" i="1" s="1"/>
  <c r="K17053" i="1"/>
  <c r="L17053" i="1" s="1"/>
  <c r="K17054" i="1"/>
  <c r="L17054" i="1" s="1"/>
  <c r="K17055" i="1"/>
  <c r="L17055" i="1" s="1"/>
  <c r="K17056" i="1"/>
  <c r="L17056" i="1" s="1"/>
  <c r="K17057" i="1"/>
  <c r="L17057" i="1" s="1"/>
  <c r="K17058" i="1"/>
  <c r="L17058" i="1" s="1"/>
  <c r="K17059" i="1"/>
  <c r="L17059" i="1" s="1"/>
  <c r="K17060" i="1"/>
  <c r="L17060" i="1" s="1"/>
  <c r="K17061" i="1"/>
  <c r="L17061" i="1" s="1"/>
  <c r="K17062" i="1"/>
  <c r="L17062" i="1" s="1"/>
  <c r="K17063" i="1"/>
  <c r="L17063" i="1" s="1"/>
  <c r="K17064" i="1"/>
  <c r="L17064" i="1" s="1"/>
  <c r="K17065" i="1"/>
  <c r="L17065" i="1" s="1"/>
  <c r="K17066" i="1"/>
  <c r="L17066" i="1" s="1"/>
  <c r="K17067" i="1"/>
  <c r="L17067" i="1" s="1"/>
  <c r="K17068" i="1"/>
  <c r="L17068" i="1" s="1"/>
  <c r="K17069" i="1"/>
  <c r="L17069" i="1" s="1"/>
  <c r="K17070" i="1"/>
  <c r="L17070" i="1" s="1"/>
  <c r="K17071" i="1"/>
  <c r="L17071" i="1" s="1"/>
  <c r="K17072" i="1"/>
  <c r="L17072" i="1" s="1"/>
  <c r="K17073" i="1"/>
  <c r="L17073" i="1" s="1"/>
  <c r="K17074" i="1"/>
  <c r="L17074" i="1" s="1"/>
  <c r="K17075" i="1"/>
  <c r="L17075" i="1" s="1"/>
  <c r="K17076" i="1"/>
  <c r="L17076" i="1" s="1"/>
  <c r="K17077" i="1"/>
  <c r="L17077" i="1" s="1"/>
  <c r="K17078" i="1"/>
  <c r="L17078" i="1" s="1"/>
  <c r="K17079" i="1"/>
  <c r="L17079" i="1" s="1"/>
  <c r="K17080" i="1"/>
  <c r="L17080" i="1" s="1"/>
  <c r="K17081" i="1"/>
  <c r="L17081" i="1" s="1"/>
  <c r="K17082" i="1"/>
  <c r="L17082" i="1" s="1"/>
  <c r="K17083" i="1"/>
  <c r="L17083" i="1" s="1"/>
  <c r="K17084" i="1"/>
  <c r="L17084" i="1" s="1"/>
  <c r="K17085" i="1"/>
  <c r="L17085" i="1" s="1"/>
  <c r="K17086" i="1"/>
  <c r="L17086" i="1" s="1"/>
  <c r="K17087" i="1"/>
  <c r="L17087" i="1" s="1"/>
  <c r="K17088" i="1"/>
  <c r="L17088" i="1" s="1"/>
  <c r="K17089" i="1"/>
  <c r="L17089" i="1" s="1"/>
  <c r="K17090" i="1"/>
  <c r="L17090" i="1" s="1"/>
  <c r="K17091" i="1"/>
  <c r="L17091" i="1" s="1"/>
  <c r="K17092" i="1"/>
  <c r="L17092" i="1" s="1"/>
  <c r="K17093" i="1"/>
  <c r="L17093" i="1" s="1"/>
  <c r="K17094" i="1"/>
  <c r="L17094" i="1" s="1"/>
  <c r="K17095" i="1"/>
  <c r="L17095" i="1" s="1"/>
  <c r="K17096" i="1"/>
  <c r="L17096" i="1" s="1"/>
  <c r="K17097" i="1"/>
  <c r="L17097" i="1" s="1"/>
  <c r="K17098" i="1"/>
  <c r="L17098" i="1" s="1"/>
  <c r="K17099" i="1"/>
  <c r="L17099" i="1" s="1"/>
  <c r="K17100" i="1"/>
  <c r="L17100" i="1" s="1"/>
  <c r="K17101" i="1"/>
  <c r="L17101" i="1" s="1"/>
  <c r="K17102" i="1"/>
  <c r="L17102" i="1" s="1"/>
  <c r="K17103" i="1"/>
  <c r="L17103" i="1" s="1"/>
  <c r="K17104" i="1"/>
  <c r="L17104" i="1" s="1"/>
  <c r="K17105" i="1"/>
  <c r="L17105" i="1" s="1"/>
  <c r="K17106" i="1"/>
  <c r="L17106" i="1" s="1"/>
  <c r="K17107" i="1"/>
  <c r="L17107" i="1" s="1"/>
  <c r="K17108" i="1"/>
  <c r="L17108" i="1" s="1"/>
  <c r="K17109" i="1"/>
  <c r="L17109" i="1" s="1"/>
  <c r="K17110" i="1"/>
  <c r="L17110" i="1" s="1"/>
  <c r="K17111" i="1"/>
  <c r="L17111" i="1" s="1"/>
  <c r="K17112" i="1"/>
  <c r="L17112" i="1" s="1"/>
  <c r="K17113" i="1"/>
  <c r="L17113" i="1" s="1"/>
  <c r="K17114" i="1"/>
  <c r="L17114" i="1" s="1"/>
  <c r="K17115" i="1"/>
  <c r="L17115" i="1" s="1"/>
  <c r="K17116" i="1"/>
  <c r="L17116" i="1" s="1"/>
  <c r="K17117" i="1"/>
  <c r="L17117" i="1" s="1"/>
  <c r="K17118" i="1"/>
  <c r="L17118" i="1" s="1"/>
  <c r="K17119" i="1"/>
  <c r="L17119" i="1" s="1"/>
  <c r="K17120" i="1"/>
  <c r="L17120" i="1" s="1"/>
  <c r="K17121" i="1"/>
  <c r="L17121" i="1" s="1"/>
  <c r="K17122" i="1"/>
  <c r="L17122" i="1" s="1"/>
  <c r="K17123" i="1"/>
  <c r="L17123" i="1" s="1"/>
  <c r="K17124" i="1"/>
  <c r="L17124" i="1" s="1"/>
  <c r="K17125" i="1"/>
  <c r="L17125" i="1" s="1"/>
  <c r="K17126" i="1"/>
  <c r="L17126" i="1" s="1"/>
  <c r="K17127" i="1"/>
  <c r="L17127" i="1" s="1"/>
  <c r="K17128" i="1"/>
  <c r="L17128" i="1" s="1"/>
  <c r="K17129" i="1"/>
  <c r="L17129" i="1" s="1"/>
  <c r="K17130" i="1"/>
  <c r="L17130" i="1" s="1"/>
  <c r="K17131" i="1"/>
  <c r="L17131" i="1" s="1"/>
  <c r="K17132" i="1"/>
  <c r="L17132" i="1" s="1"/>
  <c r="K17133" i="1"/>
  <c r="L17133" i="1" s="1"/>
  <c r="K17134" i="1"/>
  <c r="L17134" i="1" s="1"/>
  <c r="K17135" i="1"/>
  <c r="L17135" i="1" s="1"/>
  <c r="K17136" i="1"/>
  <c r="L17136" i="1" s="1"/>
  <c r="K17137" i="1"/>
  <c r="L17137" i="1" s="1"/>
  <c r="K17138" i="1"/>
  <c r="L17138" i="1" s="1"/>
  <c r="K17139" i="1"/>
  <c r="L17139" i="1" s="1"/>
  <c r="K17140" i="1"/>
  <c r="L17140" i="1" s="1"/>
  <c r="K17141" i="1"/>
  <c r="L17141" i="1" s="1"/>
  <c r="K17142" i="1"/>
  <c r="L17142" i="1" s="1"/>
  <c r="K17143" i="1"/>
  <c r="L17143" i="1" s="1"/>
  <c r="K17144" i="1"/>
  <c r="L17144" i="1" s="1"/>
  <c r="K17145" i="1"/>
  <c r="L17145" i="1" s="1"/>
  <c r="K17146" i="1"/>
  <c r="L17146" i="1" s="1"/>
  <c r="K17147" i="1"/>
  <c r="L17147" i="1" s="1"/>
  <c r="K17148" i="1"/>
  <c r="L17148" i="1" s="1"/>
  <c r="K17149" i="1"/>
  <c r="L17149" i="1" s="1"/>
  <c r="K17150" i="1"/>
  <c r="L17150" i="1" s="1"/>
  <c r="K17151" i="1"/>
  <c r="L17151" i="1" s="1"/>
  <c r="K17152" i="1"/>
  <c r="L17152" i="1" s="1"/>
  <c r="K17153" i="1"/>
  <c r="L17153" i="1" s="1"/>
  <c r="K17154" i="1"/>
  <c r="L17154" i="1" s="1"/>
  <c r="K17155" i="1"/>
  <c r="L17155" i="1" s="1"/>
  <c r="K17156" i="1"/>
  <c r="L17156" i="1" s="1"/>
  <c r="K17157" i="1"/>
  <c r="L17157" i="1" s="1"/>
  <c r="K17158" i="1"/>
  <c r="L17158" i="1" s="1"/>
  <c r="K17159" i="1"/>
  <c r="L17159" i="1" s="1"/>
  <c r="K17160" i="1"/>
  <c r="L17160" i="1" s="1"/>
  <c r="K17161" i="1"/>
  <c r="L17161" i="1" s="1"/>
  <c r="K17162" i="1"/>
  <c r="L17162" i="1" s="1"/>
  <c r="K17163" i="1"/>
  <c r="L17163" i="1" s="1"/>
  <c r="K17164" i="1"/>
  <c r="L17164" i="1" s="1"/>
  <c r="K17165" i="1"/>
  <c r="L17165" i="1" s="1"/>
  <c r="K17166" i="1"/>
  <c r="L17166" i="1" s="1"/>
  <c r="K17167" i="1"/>
  <c r="L17167" i="1" s="1"/>
  <c r="K17168" i="1"/>
  <c r="L17168" i="1" s="1"/>
  <c r="K17169" i="1"/>
  <c r="L17169" i="1" s="1"/>
  <c r="K17170" i="1"/>
  <c r="L17170" i="1" s="1"/>
  <c r="K17171" i="1"/>
  <c r="L17171" i="1" s="1"/>
  <c r="K17172" i="1"/>
  <c r="L17172" i="1" s="1"/>
  <c r="K17173" i="1"/>
  <c r="L17173" i="1" s="1"/>
  <c r="K17174" i="1"/>
  <c r="L17174" i="1" s="1"/>
  <c r="K17175" i="1"/>
  <c r="L17175" i="1" s="1"/>
  <c r="K17176" i="1"/>
  <c r="L17176" i="1" s="1"/>
  <c r="K17177" i="1"/>
  <c r="L17177" i="1" s="1"/>
  <c r="K17178" i="1"/>
  <c r="L17178" i="1" s="1"/>
  <c r="K17179" i="1"/>
  <c r="L17179" i="1" s="1"/>
  <c r="K17180" i="1"/>
  <c r="L17180" i="1" s="1"/>
  <c r="K17181" i="1"/>
  <c r="L17181" i="1" s="1"/>
  <c r="K17182" i="1"/>
  <c r="L17182" i="1" s="1"/>
  <c r="K17183" i="1"/>
  <c r="L17183" i="1" s="1"/>
  <c r="K17184" i="1"/>
  <c r="L17184" i="1" s="1"/>
  <c r="K17185" i="1"/>
  <c r="L17185" i="1" s="1"/>
  <c r="K17186" i="1"/>
  <c r="L17186" i="1" s="1"/>
  <c r="K17187" i="1"/>
  <c r="L17187" i="1" s="1"/>
  <c r="K17188" i="1"/>
  <c r="L17188" i="1" s="1"/>
  <c r="K17189" i="1"/>
  <c r="L17189" i="1" s="1"/>
  <c r="K17190" i="1"/>
  <c r="L17190" i="1" s="1"/>
  <c r="K17191" i="1"/>
  <c r="L17191" i="1" s="1"/>
  <c r="K17192" i="1"/>
  <c r="L17192" i="1" s="1"/>
  <c r="K17193" i="1"/>
  <c r="L17193" i="1" s="1"/>
  <c r="K17194" i="1"/>
  <c r="L17194" i="1" s="1"/>
  <c r="K17195" i="1"/>
  <c r="L17195" i="1" s="1"/>
  <c r="K17196" i="1"/>
  <c r="L17196" i="1" s="1"/>
  <c r="K17197" i="1"/>
  <c r="L17197" i="1" s="1"/>
  <c r="K17198" i="1"/>
  <c r="L17198" i="1" s="1"/>
  <c r="K17199" i="1"/>
  <c r="L17199" i="1" s="1"/>
  <c r="K17200" i="1"/>
  <c r="L17200" i="1" s="1"/>
  <c r="K17201" i="1"/>
  <c r="L17201" i="1" s="1"/>
  <c r="K17202" i="1"/>
  <c r="L17202" i="1" s="1"/>
  <c r="K17203" i="1"/>
  <c r="L17203" i="1" s="1"/>
  <c r="K17204" i="1"/>
  <c r="L17204" i="1" s="1"/>
  <c r="K17205" i="1"/>
  <c r="L17205" i="1" s="1"/>
  <c r="K17206" i="1"/>
  <c r="L17206" i="1" s="1"/>
  <c r="K17207" i="1"/>
  <c r="L17207" i="1" s="1"/>
  <c r="K17208" i="1"/>
  <c r="L17208" i="1" s="1"/>
  <c r="K17209" i="1"/>
  <c r="L17209" i="1" s="1"/>
  <c r="K17210" i="1"/>
  <c r="L17210" i="1" s="1"/>
  <c r="K17211" i="1"/>
  <c r="L17211" i="1" s="1"/>
  <c r="K17212" i="1"/>
  <c r="L17212" i="1" s="1"/>
  <c r="K17213" i="1"/>
  <c r="L17213" i="1" s="1"/>
  <c r="K17214" i="1"/>
  <c r="L17214" i="1" s="1"/>
  <c r="K17215" i="1"/>
  <c r="L17215" i="1" s="1"/>
  <c r="K17216" i="1"/>
  <c r="L17216" i="1" s="1"/>
  <c r="K17217" i="1"/>
  <c r="L17217" i="1" s="1"/>
  <c r="K17218" i="1"/>
  <c r="L17218" i="1" s="1"/>
  <c r="K17219" i="1"/>
  <c r="L17219" i="1" s="1"/>
  <c r="K17220" i="1"/>
  <c r="L17220" i="1" s="1"/>
  <c r="K17221" i="1"/>
  <c r="L17221" i="1" s="1"/>
  <c r="K17222" i="1"/>
  <c r="L17222" i="1" s="1"/>
  <c r="K17223" i="1"/>
  <c r="L17223" i="1" s="1"/>
  <c r="K17224" i="1"/>
  <c r="L17224" i="1" s="1"/>
  <c r="K17225" i="1"/>
  <c r="L17225" i="1" s="1"/>
  <c r="K17226" i="1"/>
  <c r="L17226" i="1" s="1"/>
  <c r="K17227" i="1"/>
  <c r="L17227" i="1" s="1"/>
  <c r="K17228" i="1"/>
  <c r="L17228" i="1" s="1"/>
  <c r="K17229" i="1"/>
  <c r="L17229" i="1" s="1"/>
  <c r="K17230" i="1"/>
  <c r="L17230" i="1" s="1"/>
  <c r="K17231" i="1"/>
  <c r="L17231" i="1" s="1"/>
  <c r="K17232" i="1"/>
  <c r="L17232" i="1" s="1"/>
  <c r="K17233" i="1"/>
  <c r="L17233" i="1" s="1"/>
  <c r="K17234" i="1"/>
  <c r="L17234" i="1" s="1"/>
  <c r="K17235" i="1"/>
  <c r="L17235" i="1" s="1"/>
  <c r="K17236" i="1"/>
  <c r="L17236" i="1" s="1"/>
  <c r="K17237" i="1"/>
  <c r="L17237" i="1" s="1"/>
  <c r="K17238" i="1"/>
  <c r="L17238" i="1" s="1"/>
  <c r="K17239" i="1"/>
  <c r="L17239" i="1" s="1"/>
  <c r="K17240" i="1"/>
  <c r="L17240" i="1" s="1"/>
  <c r="K17241" i="1"/>
  <c r="L17241" i="1" s="1"/>
  <c r="K17242" i="1"/>
  <c r="L17242" i="1" s="1"/>
  <c r="K17243" i="1"/>
  <c r="L17243" i="1" s="1"/>
  <c r="K17244" i="1"/>
  <c r="L17244" i="1" s="1"/>
  <c r="K17245" i="1"/>
  <c r="L17245" i="1" s="1"/>
  <c r="K17246" i="1"/>
  <c r="L17246" i="1" s="1"/>
  <c r="K17247" i="1"/>
  <c r="L17247" i="1" s="1"/>
  <c r="K17248" i="1"/>
  <c r="L17248" i="1" s="1"/>
  <c r="K17249" i="1"/>
  <c r="L17249" i="1" s="1"/>
  <c r="K17250" i="1"/>
  <c r="L17250" i="1" s="1"/>
  <c r="K17251" i="1"/>
  <c r="L17251" i="1" s="1"/>
  <c r="K17252" i="1"/>
  <c r="L17252" i="1" s="1"/>
  <c r="K17253" i="1"/>
  <c r="L17253" i="1" s="1"/>
  <c r="K17254" i="1"/>
  <c r="L17254" i="1" s="1"/>
  <c r="K17255" i="1"/>
  <c r="L17255" i="1" s="1"/>
  <c r="K17256" i="1"/>
  <c r="L17256" i="1" s="1"/>
  <c r="K17257" i="1"/>
  <c r="L17257" i="1" s="1"/>
  <c r="K17258" i="1"/>
  <c r="L17258" i="1" s="1"/>
  <c r="K17259" i="1"/>
  <c r="L17259" i="1" s="1"/>
  <c r="K17260" i="1"/>
  <c r="L17260" i="1" s="1"/>
  <c r="K17261" i="1"/>
  <c r="L17261" i="1" s="1"/>
  <c r="K17262" i="1"/>
  <c r="L17262" i="1" s="1"/>
  <c r="K17263" i="1"/>
  <c r="L17263" i="1" s="1"/>
  <c r="K17264" i="1"/>
  <c r="L17264" i="1" s="1"/>
  <c r="K17265" i="1"/>
  <c r="L17265" i="1" s="1"/>
  <c r="K17266" i="1"/>
  <c r="L17266" i="1" s="1"/>
  <c r="K17267" i="1"/>
  <c r="L17267" i="1" s="1"/>
  <c r="K17268" i="1"/>
  <c r="L17268" i="1" s="1"/>
  <c r="K17269" i="1"/>
  <c r="L17269" i="1" s="1"/>
  <c r="K17270" i="1"/>
  <c r="L17270" i="1" s="1"/>
  <c r="K17271" i="1"/>
  <c r="L17271" i="1" s="1"/>
  <c r="K17272" i="1"/>
  <c r="L17272" i="1" s="1"/>
  <c r="K17273" i="1"/>
  <c r="L17273" i="1" s="1"/>
  <c r="K17274" i="1"/>
  <c r="L17274" i="1" s="1"/>
  <c r="K17275" i="1"/>
  <c r="L17275" i="1" s="1"/>
  <c r="K17276" i="1"/>
  <c r="L17276" i="1" s="1"/>
  <c r="K17277" i="1"/>
  <c r="L17277" i="1" s="1"/>
  <c r="K17278" i="1"/>
  <c r="L17278" i="1" s="1"/>
  <c r="K17279" i="1"/>
  <c r="L17279" i="1" s="1"/>
  <c r="K17280" i="1"/>
  <c r="L17280" i="1" s="1"/>
  <c r="K17281" i="1"/>
  <c r="L17281" i="1" s="1"/>
  <c r="K17282" i="1"/>
  <c r="L17282" i="1" s="1"/>
  <c r="I16907" i="1"/>
  <c r="I17005" i="1"/>
  <c r="I17089" i="1"/>
  <c r="I17149" i="1"/>
  <c r="I17196" i="1"/>
  <c r="I17231" i="1"/>
  <c r="I17245" i="1"/>
  <c r="I17267" i="1"/>
  <c r="I17279" i="1"/>
  <c r="I17281" i="1"/>
  <c r="I17282" i="1"/>
  <c r="I16081" i="1"/>
  <c r="I16321" i="1"/>
  <c r="I16560" i="1"/>
  <c r="I16728" i="1"/>
  <c r="I16860" i="1"/>
  <c r="I16968" i="1"/>
  <c r="I17053" i="1"/>
  <c r="I17123" i="1"/>
  <c r="I17171" i="1"/>
  <c r="I17207" i="1"/>
  <c r="I17233" i="1"/>
  <c r="I17256" i="1"/>
  <c r="I15337" i="1"/>
  <c r="I15598" i="1"/>
  <c r="I15803" i="1"/>
  <c r="I16055" i="1"/>
  <c r="I16308" i="1"/>
  <c r="I16511" i="1"/>
  <c r="I16679" i="1"/>
  <c r="I16811" i="1"/>
  <c r="I16921" i="1"/>
  <c r="I17016" i="1"/>
  <c r="I17077" i="1"/>
  <c r="I17137" i="1"/>
  <c r="I14497" i="1"/>
  <c r="I14844" i="1"/>
  <c r="I15132" i="1"/>
  <c r="I15383" i="1"/>
  <c r="I15599" i="1"/>
  <c r="I15793" i="1"/>
  <c r="I16044" i="1"/>
  <c r="I16273" i="1"/>
  <c r="I16475" i="1"/>
  <c r="I16633" i="1"/>
  <c r="I16777" i="1"/>
  <c r="I16885" i="1"/>
  <c r="I13770" i="1"/>
  <c r="I14046" i="1"/>
  <c r="I14301" i="1"/>
  <c r="I14593" i="1"/>
  <c r="I14925" i="1"/>
  <c r="I15189" i="1"/>
  <c r="I15419" i="1"/>
  <c r="I15621" i="1"/>
  <c r="I15802" i="1"/>
  <c r="I16043" i="1"/>
  <c r="I16271" i="1"/>
  <c r="I16453" i="1"/>
  <c r="I12922" i="1"/>
  <c r="I13282" i="1"/>
  <c r="I13607" i="1"/>
  <c r="I13904" i="1"/>
  <c r="I14156" i="1"/>
  <c r="I14385" i="1"/>
  <c r="I14697" i="1"/>
  <c r="I14986" i="1"/>
  <c r="I15241" i="1"/>
  <c r="I15477" i="1"/>
  <c r="I15673" i="1"/>
  <c r="I15838" i="1"/>
  <c r="I12128" i="1"/>
  <c r="I12498" i="1"/>
  <c r="I12835" i="1"/>
  <c r="I13188" i="1"/>
  <c r="I13525" i="1"/>
  <c r="I13812" i="1"/>
  <c r="I14077" i="1"/>
  <c r="I14311" i="1"/>
  <c r="I14601" i="1"/>
  <c r="I14915" i="1"/>
  <c r="I15177" i="1"/>
  <c r="I15406" i="1"/>
  <c r="I11330" i="1"/>
  <c r="I11734" i="1"/>
  <c r="I12138" i="1"/>
  <c r="I12510" i="1"/>
  <c r="I12839" i="1"/>
  <c r="I13200" i="1"/>
  <c r="I13535" i="1"/>
  <c r="I13830" i="1"/>
  <c r="I14098" i="1"/>
  <c r="I14338" i="1"/>
  <c r="I14653" i="1"/>
  <c r="I14965" i="1"/>
  <c r="I10636" i="1"/>
  <c r="I11091" i="1"/>
  <c r="I11498" i="1"/>
  <c r="I11944" i="1"/>
  <c r="I12335" i="1"/>
  <c r="I12679" i="1"/>
  <c r="I13043" i="1"/>
  <c r="I13435" i="1"/>
  <c r="I13762" i="1"/>
  <c r="I14062" i="1"/>
  <c r="I14347" i="1"/>
  <c r="I14701" i="1"/>
  <c r="I10327" i="1"/>
  <c r="I10805" i="1"/>
  <c r="I11266" i="1"/>
  <c r="I11688" i="1"/>
  <c r="I12154" i="1"/>
  <c r="I12569" i="1"/>
  <c r="I12932" i="1"/>
  <c r="I13342" i="1"/>
  <c r="I13724" i="1"/>
  <c r="I14050" i="1"/>
  <c r="I14339" i="1"/>
  <c r="I14710" i="1"/>
  <c r="I10332" i="1"/>
  <c r="I10812" i="1"/>
  <c r="I11268" i="1"/>
  <c r="I11700" i="1"/>
  <c r="I12145" i="1"/>
  <c r="I12572" i="1"/>
  <c r="I12936" i="1"/>
  <c r="I13350" i="1"/>
  <c r="I13725" i="1"/>
  <c r="I14053" i="1"/>
  <c r="I14348" i="1"/>
  <c r="I14709" i="1"/>
  <c r="I10334" i="1"/>
  <c r="I10816" i="1"/>
  <c r="I11270" i="1"/>
  <c r="I11707" i="1"/>
  <c r="I12165" i="1"/>
  <c r="I12582" i="1"/>
  <c r="I12937" i="1"/>
  <c r="I13353" i="1"/>
  <c r="I13729" i="1"/>
  <c r="I14058" i="1"/>
  <c r="I14351" i="1"/>
  <c r="I14711" i="1"/>
  <c r="I15767" i="1"/>
  <c r="I16031" i="1"/>
  <c r="I16283" i="1"/>
  <c r="I16489" i="1"/>
  <c r="I16657" i="1"/>
  <c r="I16801" i="1"/>
  <c r="I16919" i="1"/>
  <c r="I17004" i="1"/>
  <c r="I17076" i="1"/>
  <c r="I17136" i="1"/>
  <c r="I17184" i="1"/>
  <c r="I17209" i="1"/>
  <c r="I14975" i="1"/>
  <c r="I15251" i="1"/>
  <c r="I15501" i="1"/>
  <c r="I15696" i="1"/>
  <c r="I15900" i="1"/>
  <c r="I16153" i="1"/>
  <c r="I16369" i="1"/>
  <c r="I16547" i="1"/>
  <c r="I16693" i="1"/>
  <c r="I16824" i="1"/>
  <c r="I16920" i="1"/>
  <c r="I17003" i="1"/>
  <c r="I14084" i="1"/>
  <c r="I14325" i="1"/>
  <c r="I14626" i="1"/>
  <c r="I14937" i="1"/>
  <c r="I15203" i="1"/>
  <c r="I15420" i="1"/>
  <c r="I15612" i="1"/>
  <c r="I15792" i="1"/>
  <c r="I16019" i="1"/>
  <c r="I16236" i="1"/>
  <c r="I16427" i="1"/>
  <c r="I16583" i="1"/>
  <c r="I13210" i="1"/>
  <c r="I13536" i="1"/>
  <c r="I13820" i="1"/>
  <c r="I14076" i="1"/>
  <c r="I14304" i="1"/>
  <c r="I14578" i="1"/>
  <c r="I14877" i="1"/>
  <c r="I15105" i="1"/>
  <c r="I15322" i="1"/>
  <c r="I15528" i="1"/>
  <c r="I15697" i="1"/>
  <c r="I15852" i="1"/>
  <c r="I12292" i="1"/>
  <c r="I12633" i="1"/>
  <c r="I12924" i="1"/>
  <c r="I13258" i="1"/>
  <c r="I13557" i="1"/>
  <c r="I13825" i="1"/>
  <c r="I14065" i="1"/>
  <c r="I14281" i="1"/>
  <c r="I14541" i="1"/>
  <c r="I14794" i="1"/>
  <c r="I15037" i="1"/>
  <c r="I15253" i="1"/>
  <c r="I11335" i="1"/>
  <c r="I11692" i="1"/>
  <c r="I12064" i="1"/>
  <c r="I12401" i="1"/>
  <c r="I12704" i="1"/>
  <c r="I12991" i="1"/>
  <c r="I13308" i="1"/>
  <c r="I13591" i="1"/>
  <c r="I13849" i="1"/>
  <c r="I14083" i="1"/>
  <c r="I14290" i="1"/>
  <c r="I14530" i="1"/>
  <c r="I10407" i="1"/>
  <c r="I10813" i="1"/>
  <c r="I11192" i="1"/>
  <c r="I11543" i="1"/>
  <c r="I11909" i="1"/>
  <c r="I12249" i="1"/>
  <c r="I12546" i="1"/>
  <c r="I12826" i="1"/>
  <c r="I13135" i="1"/>
  <c r="I13426" i="1"/>
  <c r="I13689" i="1"/>
  <c r="I13928" i="1"/>
  <c r="I9477" i="1"/>
  <c r="I9927" i="1"/>
  <c r="I10350" i="1"/>
  <c r="I10749" i="1"/>
  <c r="I11115" i="1"/>
  <c r="I11451" i="1"/>
  <c r="I11817" i="1"/>
  <c r="I12160" i="1"/>
  <c r="I12480" i="1"/>
  <c r="I12764" i="1"/>
  <c r="I13056" i="1"/>
  <c r="I13374" i="1"/>
  <c r="I8638" i="1"/>
  <c r="I9120" i="1"/>
  <c r="I9577" i="1"/>
  <c r="I10017" i="1"/>
  <c r="I10435" i="1"/>
  <c r="I10828" i="1"/>
  <c r="I11203" i="1"/>
  <c r="I11561" i="1"/>
  <c r="I11945" i="1"/>
  <c r="I12293" i="1"/>
  <c r="I12632" i="1"/>
  <c r="I12931" i="1"/>
  <c r="I8168" i="1"/>
  <c r="I8691" i="1"/>
  <c r="I9204" i="1"/>
  <c r="I9679" i="1"/>
  <c r="I10131" i="1"/>
  <c r="I10574" i="1"/>
  <c r="I10980" i="1"/>
  <c r="I11384" i="1"/>
  <c r="I11790" i="1"/>
  <c r="I12201" i="1"/>
  <c r="I12575" i="1"/>
  <c r="I12911" i="1"/>
  <c r="I8169" i="1"/>
  <c r="I8693" i="1"/>
  <c r="I9208" i="1"/>
  <c r="I9682" i="1"/>
  <c r="I10118" i="1"/>
  <c r="I10549" i="1"/>
  <c r="I10984" i="1"/>
  <c r="I11386" i="1"/>
  <c r="I11792" i="1"/>
  <c r="I12205" i="1"/>
  <c r="I12587" i="1"/>
  <c r="I12913" i="1"/>
  <c r="I8173" i="1"/>
  <c r="I8696" i="1"/>
  <c r="I9212" i="1"/>
  <c r="I9684" i="1"/>
  <c r="I10141" i="1"/>
  <c r="I10583" i="1"/>
  <c r="I10998" i="1"/>
  <c r="I11387" i="1"/>
  <c r="I11796" i="1"/>
  <c r="I12210" i="1"/>
  <c r="I12589" i="1"/>
  <c r="I12920" i="1"/>
  <c r="I14832" i="1"/>
  <c r="I15117" i="1"/>
  <c r="I15358" i="1"/>
  <c r="I15585" i="1"/>
  <c r="I15769" i="1"/>
  <c r="I15995" i="1"/>
  <c r="I16237" i="1"/>
  <c r="I16429" i="1"/>
  <c r="I16596" i="1"/>
  <c r="I16740" i="1"/>
  <c r="I16848" i="1"/>
  <c r="I16944" i="1"/>
  <c r="I13906" i="1"/>
  <c r="I14159" i="1"/>
  <c r="I14377" i="1"/>
  <c r="I14688" i="1"/>
  <c r="I14976" i="1"/>
  <c r="I15225" i="1"/>
  <c r="I15445" i="1"/>
  <c r="I15625" i="1"/>
  <c r="I15801" i="1"/>
  <c r="I16008" i="1"/>
  <c r="I16223" i="1"/>
  <c r="I16393" i="1"/>
  <c r="I12921" i="1"/>
  <c r="I13260" i="1"/>
  <c r="I13566" i="1"/>
  <c r="I13837" i="1"/>
  <c r="I14086" i="1"/>
  <c r="I14300" i="1"/>
  <c r="I14556" i="1"/>
  <c r="I14821" i="1"/>
  <c r="I15058" i="1"/>
  <c r="I15265" i="1"/>
  <c r="I15468" i="1"/>
  <c r="I15645" i="1"/>
  <c r="I11959" i="1"/>
  <c r="I12308" i="1"/>
  <c r="I12621" i="1"/>
  <c r="I12899" i="1"/>
  <c r="I13218" i="1"/>
  <c r="I13506" i="1"/>
  <c r="I13760" i="1"/>
  <c r="I13990" i="1"/>
  <c r="I14193" i="1"/>
  <c r="I14374" i="1"/>
  <c r="I14649" i="1"/>
  <c r="I14893" i="1"/>
  <c r="I10925" i="1"/>
  <c r="I11285" i="1"/>
  <c r="I11632" i="1"/>
  <c r="I11994" i="1"/>
  <c r="I12322" i="1"/>
  <c r="I12609" i="1"/>
  <c r="I12871" i="1"/>
  <c r="I13159" i="1"/>
  <c r="I13429" i="1"/>
  <c r="I13667" i="1"/>
  <c r="I13890" i="1"/>
  <c r="I14095" i="1"/>
  <c r="I9899" i="1"/>
  <c r="I10288" i="1"/>
  <c r="I10690" i="1"/>
  <c r="I11038" i="1"/>
  <c r="I11360" i="1"/>
  <c r="I11680" i="1"/>
  <c r="I12018" i="1"/>
  <c r="I12328" i="1"/>
  <c r="I12594" i="1"/>
  <c r="I12840" i="1"/>
  <c r="I13105" i="1"/>
  <c r="I13365" i="1"/>
  <c r="I8856" i="1"/>
  <c r="I9316" i="1"/>
  <c r="I9747" i="1"/>
  <c r="I10115" i="1"/>
  <c r="I10477" i="1"/>
  <c r="I10839" i="1"/>
  <c r="I11150" i="1"/>
  <c r="I11448" i="1"/>
  <c r="I11772" i="1"/>
  <c r="I12068" i="1"/>
  <c r="I12352" i="1"/>
  <c r="I12625" i="1"/>
  <c r="I7945" i="1"/>
  <c r="I8375" i="1"/>
  <c r="I8820" i="1"/>
  <c r="I9235" i="1"/>
  <c r="I9631" i="1"/>
  <c r="I9989" i="1"/>
  <c r="I10357" i="1"/>
  <c r="I10687" i="1"/>
  <c r="I11017" i="1"/>
  <c r="I11316" i="1"/>
  <c r="I11614" i="1"/>
  <c r="I11948" i="1"/>
  <c r="I7057" i="1"/>
  <c r="I7546" i="1"/>
  <c r="I8005" i="1"/>
  <c r="I8414" i="1"/>
  <c r="I8837" i="1"/>
  <c r="I9244" i="1"/>
  <c r="I9667" i="1"/>
  <c r="I10016" i="1"/>
  <c r="I10379" i="1"/>
  <c r="I10715" i="1"/>
  <c r="I11066" i="1"/>
  <c r="I11381" i="1"/>
  <c r="I6552" i="1"/>
  <c r="I7072" i="1"/>
  <c r="I7525" i="1"/>
  <c r="I7990" i="1"/>
  <c r="I8481" i="1"/>
  <c r="I8930" i="1"/>
  <c r="I9333" i="1"/>
  <c r="I9753" i="1"/>
  <c r="I10171" i="1"/>
  <c r="I10566" i="1"/>
  <c r="I10945" i="1"/>
  <c r="I11302" i="1"/>
  <c r="I6556" i="1"/>
  <c r="I7061" i="1"/>
  <c r="I7570" i="1"/>
  <c r="I8028" i="1"/>
  <c r="I8488" i="1"/>
  <c r="I8915" i="1"/>
  <c r="I9336" i="1"/>
  <c r="I9754" i="1"/>
  <c r="I10175" i="1"/>
  <c r="I10570" i="1"/>
  <c r="I10949" i="1"/>
  <c r="I11309" i="1"/>
  <c r="I6547" i="1"/>
  <c r="I7063" i="1"/>
  <c r="I7573" i="1"/>
  <c r="I8033" i="1"/>
  <c r="I8494" i="1"/>
  <c r="I8921" i="1"/>
  <c r="I9340" i="1"/>
  <c r="I9756" i="1"/>
  <c r="I10177" i="1"/>
  <c r="I10576" i="1"/>
  <c r="I10953" i="1"/>
  <c r="I11308" i="1"/>
  <c r="I13909" i="1"/>
  <c r="I14166" i="1"/>
  <c r="I14383" i="1"/>
  <c r="I14687" i="1"/>
  <c r="I14974" i="1"/>
  <c r="I15216" i="1"/>
  <c r="I15441" i="1"/>
  <c r="I15624" i="1"/>
  <c r="I15791" i="1"/>
  <c r="I15985" i="1"/>
  <c r="I16189" i="1"/>
  <c r="I16380" i="1"/>
  <c r="I12887" i="1"/>
  <c r="I13223" i="1"/>
  <c r="I13533" i="1"/>
  <c r="I13801" i="1"/>
  <c r="I14035" i="1"/>
  <c r="I14264" i="1"/>
  <c r="I14481" i="1"/>
  <c r="I14735" i="1"/>
  <c r="I14987" i="1"/>
  <c r="I15214" i="1"/>
  <c r="I15409" i="1"/>
  <c r="I15573" i="1"/>
  <c r="I11864" i="1"/>
  <c r="I12217" i="1"/>
  <c r="I12528" i="1"/>
  <c r="I12804" i="1"/>
  <c r="I13098" i="1"/>
  <c r="I13400" i="1"/>
  <c r="I13643" i="1"/>
  <c r="I13883" i="1"/>
  <c r="I14096" i="1"/>
  <c r="I14291" i="1"/>
  <c r="I14508" i="1"/>
  <c r="I14725" i="1"/>
  <c r="I10789" i="1"/>
  <c r="I11145" i="1"/>
  <c r="I11478" i="1"/>
  <c r="I11820" i="1"/>
  <c r="I12139" i="1"/>
  <c r="I12441" i="1"/>
  <c r="I12692" i="1"/>
  <c r="I12952" i="1"/>
  <c r="I13243" i="1"/>
  <c r="I13496" i="1"/>
  <c r="I13722" i="1"/>
  <c r="I13920" i="1"/>
  <c r="I9706" i="1"/>
  <c r="I10097" i="1"/>
  <c r="I10467" i="1"/>
  <c r="I10832" i="1"/>
  <c r="I11148" i="1"/>
  <c r="I11442" i="1"/>
  <c r="I11770" i="1"/>
  <c r="I12057" i="1"/>
  <c r="I12343" i="1"/>
  <c r="I12612" i="1"/>
  <c r="I12832" i="1"/>
  <c r="I13076" i="1"/>
  <c r="I8667" i="1"/>
  <c r="I9076" i="1"/>
  <c r="I9466" i="1"/>
  <c r="I9826" i="1"/>
  <c r="I10198" i="1"/>
  <c r="I10526" i="1"/>
  <c r="I10858" i="1"/>
  <c r="I11144" i="1"/>
  <c r="I11425" i="1"/>
  <c r="I11704" i="1"/>
  <c r="I11997" i="1"/>
  <c r="I12268" i="1"/>
  <c r="I7607" i="1"/>
  <c r="I8053" i="1"/>
  <c r="I8464" i="1"/>
  <c r="I8852" i="1"/>
  <c r="I9247" i="1"/>
  <c r="I9595" i="1"/>
  <c r="I9951" i="1"/>
  <c r="I10270" i="1"/>
  <c r="I10594" i="1"/>
  <c r="I10878" i="1"/>
  <c r="I11159" i="1"/>
  <c r="I11420" i="1"/>
  <c r="I6708" i="1"/>
  <c r="I7185" i="1"/>
  <c r="I7601" i="1"/>
  <c r="I8020" i="1"/>
  <c r="I8397" i="1"/>
  <c r="I8750" i="1"/>
  <c r="I9125" i="1"/>
  <c r="I9450" i="1"/>
  <c r="I9762" i="1"/>
  <c r="I10095" i="1"/>
  <c r="I10400" i="1"/>
  <c r="I10693" i="1"/>
  <c r="I5961" i="1"/>
  <c r="I6402" i="1"/>
  <c r="I6839" i="1"/>
  <c r="I7269" i="1"/>
  <c r="I7634" i="1"/>
  <c r="I8015" i="1"/>
  <c r="I8385" i="1"/>
  <c r="I8736" i="1"/>
  <c r="I9119" i="1"/>
  <c r="I9435" i="1"/>
  <c r="I9752" i="1"/>
  <c r="I10066" i="1"/>
  <c r="I5585" i="1"/>
  <c r="I6027" i="1"/>
  <c r="I6455" i="1"/>
  <c r="I6860" i="1"/>
  <c r="I7291" i="1"/>
  <c r="I7683" i="1"/>
  <c r="I8085" i="1"/>
  <c r="I8479" i="1"/>
  <c r="I8850" i="1"/>
  <c r="I9233" i="1"/>
  <c r="I9615" i="1"/>
  <c r="I9975" i="1"/>
  <c r="I5586" i="1"/>
  <c r="I6032" i="1"/>
  <c r="I6456" i="1"/>
  <c r="I6865" i="1"/>
  <c r="I7293" i="1"/>
  <c r="I7689" i="1"/>
  <c r="I8089" i="1"/>
  <c r="I8484" i="1"/>
  <c r="I8851" i="1"/>
  <c r="I9238" i="1"/>
  <c r="I9619" i="1"/>
  <c r="I9978" i="1"/>
  <c r="I5590" i="1"/>
  <c r="I6033" i="1"/>
  <c r="I6458" i="1"/>
  <c r="I6871" i="1"/>
  <c r="I7296" i="1"/>
  <c r="I7694" i="1"/>
  <c r="I8091" i="1"/>
  <c r="I8487" i="1"/>
  <c r="I8853" i="1"/>
  <c r="I9240" i="1"/>
  <c r="I9624" i="1"/>
  <c r="I9982" i="1"/>
  <c r="I13009" i="1"/>
  <c r="I13352" i="1"/>
  <c r="I13638" i="1"/>
  <c r="I13908" i="1"/>
  <c r="I14136" i="1"/>
  <c r="I14340" i="1"/>
  <c r="I14605" i="1"/>
  <c r="I14880" i="1"/>
  <c r="I15096" i="1"/>
  <c r="I15298" i="1"/>
  <c r="I15490" i="1"/>
  <c r="I15646" i="1"/>
  <c r="I11973" i="1"/>
  <c r="I12317" i="1"/>
  <c r="I12622" i="1"/>
  <c r="I12889" i="1"/>
  <c r="I13196" i="1"/>
  <c r="I13474" i="1"/>
  <c r="I13723" i="1"/>
  <c r="I13942" i="1"/>
  <c r="I14146" i="1"/>
  <c r="I14335" i="1"/>
  <c r="I14568" i="1"/>
  <c r="I14805" i="1"/>
  <c r="I10862" i="1"/>
  <c r="I11214" i="1"/>
  <c r="I11541" i="1"/>
  <c r="I11887" i="1"/>
  <c r="I12184" i="1"/>
  <c r="I12476" i="1"/>
  <c r="I12729" i="1"/>
  <c r="I12961" i="1"/>
  <c r="I13257" i="1"/>
  <c r="I13507" i="1"/>
  <c r="I13727" i="1"/>
  <c r="I13927" i="1"/>
  <c r="I9727" i="1"/>
  <c r="I10120" i="1"/>
  <c r="I10476" i="1"/>
  <c r="I10833" i="1"/>
  <c r="I11142" i="1"/>
  <c r="I11437" i="1"/>
  <c r="I11733" i="1"/>
  <c r="I12036" i="1"/>
  <c r="I12323" i="1"/>
  <c r="I12565" i="1"/>
  <c r="I12784" i="1"/>
  <c r="I13008" i="1"/>
  <c r="I8636" i="1"/>
  <c r="I9036" i="1"/>
  <c r="I9419" i="1"/>
  <c r="I9782" i="1"/>
  <c r="I10136" i="1"/>
  <c r="I10462" i="1"/>
  <c r="I10770" i="1"/>
  <c r="I11068" i="1"/>
  <c r="I11346" i="1"/>
  <c r="I11609" i="1"/>
  <c r="I11897" i="1"/>
  <c r="I12136" i="1"/>
  <c r="I7586" i="1"/>
  <c r="I8012" i="1"/>
  <c r="I8400" i="1"/>
  <c r="I8781" i="1"/>
  <c r="I9156" i="1"/>
  <c r="I9491" i="1"/>
  <c r="I9814" i="1"/>
  <c r="I10137" i="1"/>
  <c r="I10427" i="1"/>
  <c r="I10722" i="1"/>
  <c r="I10991" i="1"/>
  <c r="I11252" i="1"/>
  <c r="I6636" i="1"/>
  <c r="I7122" i="1"/>
  <c r="I7516" i="1"/>
  <c r="I7897" i="1"/>
  <c r="I8261" i="1"/>
  <c r="I8610" i="1"/>
  <c r="I8942" i="1"/>
  <c r="I9251" i="1"/>
  <c r="I9561" i="1"/>
  <c r="I9847" i="1"/>
  <c r="I10156" i="1"/>
  <c r="I10429" i="1"/>
  <c r="I5934" i="1"/>
  <c r="I6343" i="1"/>
  <c r="I6718" i="1"/>
  <c r="I7107" i="1"/>
  <c r="I7475" i="1"/>
  <c r="I7825" i="1"/>
  <c r="I8180" i="1"/>
  <c r="I8482" i="1"/>
  <c r="I8775" i="1"/>
  <c r="I9079" i="1"/>
  <c r="I9358" i="1"/>
  <c r="I9668" i="1"/>
  <c r="I5376" i="1"/>
  <c r="I5747" i="1"/>
  <c r="I6160" i="1"/>
  <c r="I6535" i="1"/>
  <c r="I6879" i="1"/>
  <c r="I7206" i="1"/>
  <c r="I7483" i="1"/>
  <c r="I7818" i="1"/>
  <c r="I8133" i="1"/>
  <c r="I8447" i="1"/>
  <c r="I8757" i="1"/>
  <c r="I9046" i="1"/>
  <c r="I5146" i="1"/>
  <c r="I5469" i="1"/>
  <c r="I5811" i="1"/>
  <c r="I6161" i="1"/>
  <c r="I6526" i="1"/>
  <c r="I6864" i="1"/>
  <c r="I7222" i="1"/>
  <c r="I7553" i="1"/>
  <c r="I7911" i="1"/>
  <c r="I8244" i="1"/>
  <c r="I8559" i="1"/>
  <c r="I8887" i="1"/>
  <c r="I5123" i="1"/>
  <c r="I5470" i="1"/>
  <c r="I5813" i="1"/>
  <c r="I6167" i="1"/>
  <c r="I6527" i="1"/>
  <c r="I6868" i="1"/>
  <c r="I7223" i="1"/>
  <c r="I7555" i="1"/>
  <c r="I7914" i="1"/>
  <c r="I8245" i="1"/>
  <c r="I8561" i="1"/>
  <c r="I8894" i="1"/>
  <c r="I5124" i="1"/>
  <c r="I5472" i="1"/>
  <c r="I5814" i="1"/>
  <c r="I6169" i="1"/>
  <c r="I6528" i="1"/>
  <c r="I6872" i="1"/>
  <c r="I7224" i="1"/>
  <c r="I7556" i="1"/>
  <c r="I7917" i="1"/>
  <c r="I8228" i="1"/>
  <c r="I8564" i="1"/>
  <c r="I8897" i="1"/>
  <c r="I12233" i="1"/>
  <c r="I12537" i="1"/>
  <c r="I12825" i="1"/>
  <c r="I13137" i="1"/>
  <c r="I13427" i="1"/>
  <c r="I13676" i="1"/>
  <c r="I13914" i="1"/>
  <c r="I14123" i="1"/>
  <c r="I14315" i="1"/>
  <c r="I14544" i="1"/>
  <c r="I14773" i="1"/>
  <c r="I14998" i="1"/>
  <c r="I11080" i="1"/>
  <c r="I11405" i="1"/>
  <c r="I11745" i="1"/>
  <c r="I12076" i="1"/>
  <c r="I12373" i="1"/>
  <c r="I12653" i="1"/>
  <c r="I12906" i="1"/>
  <c r="I13185" i="1"/>
  <c r="I13438" i="1"/>
  <c r="I13653" i="1"/>
  <c r="I13868" i="1"/>
  <c r="I14060" i="1"/>
  <c r="I9930" i="1"/>
  <c r="I10303" i="1"/>
  <c r="I10657" i="1"/>
  <c r="I10990" i="1"/>
  <c r="I11289" i="1"/>
  <c r="I11597" i="1"/>
  <c r="I11903" i="1"/>
  <c r="I12179" i="1"/>
  <c r="I12442" i="1"/>
  <c r="I12668" i="1"/>
  <c r="I12898" i="1"/>
  <c r="I13150" i="1"/>
  <c r="I8790" i="1"/>
  <c r="I9203" i="1"/>
  <c r="I9581" i="1"/>
  <c r="I9934" i="1"/>
  <c r="I10258" i="1"/>
  <c r="I10591" i="1"/>
  <c r="I10883" i="1"/>
  <c r="I11160" i="1"/>
  <c r="I11423" i="1"/>
  <c r="I11686" i="1"/>
  <c r="I11972" i="1"/>
  <c r="I12216" i="1"/>
  <c r="I7723" i="1"/>
  <c r="I8128" i="1"/>
  <c r="I8523" i="1"/>
  <c r="I8882" i="1"/>
  <c r="I9236" i="1"/>
  <c r="I9572" i="1"/>
  <c r="I9877" i="1"/>
  <c r="I10195" i="1"/>
  <c r="I10474" i="1"/>
  <c r="I10755" i="1"/>
  <c r="I11020" i="1"/>
  <c r="I11265" i="1"/>
  <c r="I6760" i="1"/>
  <c r="I7181" i="1"/>
  <c r="I7569" i="1"/>
  <c r="I7954" i="1"/>
  <c r="I8292" i="1"/>
  <c r="I8650" i="1"/>
  <c r="I8956" i="1"/>
  <c r="I9271" i="1"/>
  <c r="I9570" i="1"/>
  <c r="I9844" i="1"/>
  <c r="I10125" i="1"/>
  <c r="I10385" i="1"/>
  <c r="I5995" i="1"/>
  <c r="I6398" i="1"/>
  <c r="I6777" i="1"/>
  <c r="I7151" i="1"/>
  <c r="I7505" i="1"/>
  <c r="I7840" i="1"/>
  <c r="I8170" i="1"/>
  <c r="I8435" i="1"/>
  <c r="I8748" i="1"/>
  <c r="I9026" i="1"/>
  <c r="I9290" i="1"/>
  <c r="I9565" i="1"/>
  <c r="I5493" i="1"/>
  <c r="I5828" i="1"/>
  <c r="I6208" i="1"/>
  <c r="I6543" i="1"/>
  <c r="I6845" i="1"/>
  <c r="I7172" i="1"/>
  <c r="I7499" i="1"/>
  <c r="I7783" i="1"/>
  <c r="I8045" i="1"/>
  <c r="I8304" i="1"/>
  <c r="I8605" i="1"/>
  <c r="I8854" i="1"/>
  <c r="I5147" i="1"/>
  <c r="I5489" i="1"/>
  <c r="I5798" i="1"/>
  <c r="I6134" i="1"/>
  <c r="I6365" i="1"/>
  <c r="I6638" i="1"/>
  <c r="I6952" i="1"/>
  <c r="I7231" i="1"/>
  <c r="I7523" i="1"/>
  <c r="I7779" i="1"/>
  <c r="I8029" i="1"/>
  <c r="I8295" i="1"/>
  <c r="I4957" i="1"/>
  <c r="I5263" i="1"/>
  <c r="I5563" i="1"/>
  <c r="I5822" i="1"/>
  <c r="I6121" i="1"/>
  <c r="I6427" i="1"/>
  <c r="I6700" i="1"/>
  <c r="I6995" i="1"/>
  <c r="I7305" i="1"/>
  <c r="I7575" i="1"/>
  <c r="I7890" i="1"/>
  <c r="I8208" i="1"/>
  <c r="I4958" i="1"/>
  <c r="I5264" i="1"/>
  <c r="I5567" i="1"/>
  <c r="I5823" i="1"/>
  <c r="I6122" i="1"/>
  <c r="I6429" i="1"/>
  <c r="I6701" i="1"/>
  <c r="I6996" i="1"/>
  <c r="I7309" i="1"/>
  <c r="I7577" i="1"/>
  <c r="I7891" i="1"/>
  <c r="I8206" i="1"/>
  <c r="I4959" i="1"/>
  <c r="I5265" i="1"/>
  <c r="I5568" i="1"/>
  <c r="I5824" i="1"/>
  <c r="I6125" i="1"/>
  <c r="I6433" i="1"/>
  <c r="I6704" i="1"/>
  <c r="I6997" i="1"/>
  <c r="I7310" i="1"/>
  <c r="I7579" i="1"/>
  <c r="I7895" i="1"/>
  <c r="I8207" i="1"/>
  <c r="I11403" i="1"/>
  <c r="I11757" i="1"/>
  <c r="I12094" i="1"/>
  <c r="I12393" i="1"/>
  <c r="I12671" i="1"/>
  <c r="I12935" i="1"/>
  <c r="I13232" i="1"/>
  <c r="I13485" i="1"/>
  <c r="I13712" i="1"/>
  <c r="I13919" i="1"/>
  <c r="I14113" i="1"/>
  <c r="I14293" i="1"/>
  <c r="I10240" i="1"/>
  <c r="I10620" i="1"/>
  <c r="I10964" i="1"/>
  <c r="I11276" i="1"/>
  <c r="I11588" i="1"/>
  <c r="I11901" i="1"/>
  <c r="I12180" i="1"/>
  <c r="I12451" i="1"/>
  <c r="I12676" i="1"/>
  <c r="I12917" i="1"/>
  <c r="I13175" i="1"/>
  <c r="I13401" i="1"/>
  <c r="I9085" i="1"/>
  <c r="I9468" i="1"/>
  <c r="I9830" i="1"/>
  <c r="I10194" i="1"/>
  <c r="I10507" i="1"/>
  <c r="I10842" i="1"/>
  <c r="I11124" i="1"/>
  <c r="I11391" i="1"/>
  <c r="I11663" i="1"/>
  <c r="I11952" i="1"/>
  <c r="I12186" i="1"/>
  <c r="I12406" i="1"/>
  <c r="I7985" i="1"/>
  <c r="I8384" i="1"/>
  <c r="I8761" i="1"/>
  <c r="I9135" i="1"/>
  <c r="I9460" i="1"/>
  <c r="I9783" i="1"/>
  <c r="I10091" i="1"/>
  <c r="I10387" i="1"/>
  <c r="I10668" i="1"/>
  <c r="I10931" i="1"/>
  <c r="I11191" i="1"/>
  <c r="I11421" i="1"/>
  <c r="I6974" i="1"/>
  <c r="I7370" i="1"/>
  <c r="I7782" i="1"/>
  <c r="I8137" i="1"/>
  <c r="I8485" i="1"/>
  <c r="I8799" i="1"/>
  <c r="I9126" i="1"/>
  <c r="I9412" i="1"/>
  <c r="I9703" i="1"/>
  <c r="I9988" i="1"/>
  <c r="I10247" i="1"/>
  <c r="I10498" i="1"/>
  <c r="I6179" i="1"/>
  <c r="I6620" i="1"/>
  <c r="I6949" i="1"/>
  <c r="I7325" i="1"/>
  <c r="I7641" i="1"/>
  <c r="I7968" i="1"/>
  <c r="I8263" i="1"/>
  <c r="I8569" i="1"/>
  <c r="I8832" i="1"/>
  <c r="I9133" i="1"/>
  <c r="I9369" i="1"/>
  <c r="I9652" i="1"/>
  <c r="I5655" i="1"/>
  <c r="I6000" i="1"/>
  <c r="I6299" i="1"/>
  <c r="I6634" i="1"/>
  <c r="I6963" i="1"/>
  <c r="I7282" i="1"/>
  <c r="I7584" i="1"/>
  <c r="I7852" i="1"/>
  <c r="I8141" i="1"/>
  <c r="I8373" i="1"/>
  <c r="I8640" i="1"/>
  <c r="I8874" i="1"/>
  <c r="I5273" i="1"/>
  <c r="I5601" i="1"/>
  <c r="I5920" i="1"/>
  <c r="I6196" i="1"/>
  <c r="I6493" i="1"/>
  <c r="I6762" i="1"/>
  <c r="I7028" i="1"/>
  <c r="I7314" i="1"/>
  <c r="I7563" i="1"/>
  <c r="I7798" i="1"/>
  <c r="I8048" i="1"/>
  <c r="I8283" i="1"/>
  <c r="I5066" i="1"/>
  <c r="I5319" i="1"/>
  <c r="I5628" i="1"/>
  <c r="I5853" i="1"/>
  <c r="I6132" i="1"/>
  <c r="I6397" i="1"/>
  <c r="I6626" i="1"/>
  <c r="I6875" i="1"/>
  <c r="I7126" i="1"/>
  <c r="I7358" i="1"/>
  <c r="I7591" i="1"/>
  <c r="I7805" i="1"/>
  <c r="I4902" i="1"/>
  <c r="I5196" i="1"/>
  <c r="I5414" i="1"/>
  <c r="I5700" i="1"/>
  <c r="I5957" i="1"/>
  <c r="I6203" i="1"/>
  <c r="I6469" i="1"/>
  <c r="I6702" i="1"/>
  <c r="I6953" i="1"/>
  <c r="I7203" i="1"/>
  <c r="I7438" i="1"/>
  <c r="I7688" i="1"/>
  <c r="I4903" i="1"/>
  <c r="I5197" i="1"/>
  <c r="I5415" i="1"/>
  <c r="I5701" i="1"/>
  <c r="I5958" i="1"/>
  <c r="I6204" i="1"/>
  <c r="I6470" i="1"/>
  <c r="I6705" i="1"/>
  <c r="I6955" i="1"/>
  <c r="I7204" i="1"/>
  <c r="I7440" i="1"/>
  <c r="I7690" i="1"/>
  <c r="I4906" i="1"/>
  <c r="I5198" i="1"/>
  <c r="I5417" i="1"/>
  <c r="I5702" i="1"/>
  <c r="I5959" i="1"/>
  <c r="I6205" i="1"/>
  <c r="I6471" i="1"/>
  <c r="I6706" i="1"/>
  <c r="I6956" i="1"/>
  <c r="I7205" i="1"/>
  <c r="I7442" i="1"/>
  <c r="I7692" i="1"/>
  <c r="I10686" i="1"/>
  <c r="I11042" i="1"/>
  <c r="I11361" i="1"/>
  <c r="I11677" i="1"/>
  <c r="I12007" i="1"/>
  <c r="I12304" i="1"/>
  <c r="I12568" i="1"/>
  <c r="I12793" i="1"/>
  <c r="I13044" i="1"/>
  <c r="I13296" i="1"/>
  <c r="I13537" i="1"/>
  <c r="I13746" i="1"/>
  <c r="I9488" i="1"/>
  <c r="I9859" i="1"/>
  <c r="I10228" i="1"/>
  <c r="I10577" i="1"/>
  <c r="I10891" i="1"/>
  <c r="I11182" i="1"/>
  <c r="I11454" i="1"/>
  <c r="I11744" i="1"/>
  <c r="I12022" i="1"/>
  <c r="I12284" i="1"/>
  <c r="I12505" i="1"/>
  <c r="I12719" i="1"/>
  <c r="I8335" i="1"/>
  <c r="I8727" i="1"/>
  <c r="I9114" i="1"/>
  <c r="I9457" i="1"/>
  <c r="I9794" i="1"/>
  <c r="I10121" i="1"/>
  <c r="I10424" i="1"/>
  <c r="I10707" i="1"/>
  <c r="I10973" i="1"/>
  <c r="I11233" i="1"/>
  <c r="I11468" i="1"/>
  <c r="I11720" i="1"/>
  <c r="I7319" i="1"/>
  <c r="I7712" i="1"/>
  <c r="I8068" i="1"/>
  <c r="I8418" i="1"/>
  <c r="I8771" i="1"/>
  <c r="I9094" i="1"/>
  <c r="I9384" i="1"/>
  <c r="I9690" i="1"/>
  <c r="I9974" i="1"/>
  <c r="I10236" i="1"/>
  <c r="I10500" i="1"/>
  <c r="I10756" i="1"/>
  <c r="I6449" i="1"/>
  <c r="I6822" i="1"/>
  <c r="I7195" i="1"/>
  <c r="I7543" i="1"/>
  <c r="I7871" i="1"/>
  <c r="I8190" i="1"/>
  <c r="I8496" i="1"/>
  <c r="I8773" i="1"/>
  <c r="I9063" i="1"/>
  <c r="I9327" i="1"/>
  <c r="I9601" i="1"/>
  <c r="I9838" i="1"/>
  <c r="I5827" i="1"/>
  <c r="I6153" i="1"/>
  <c r="I6529" i="1"/>
  <c r="I6890" i="1"/>
  <c r="I7168" i="1"/>
  <c r="I7461" i="1"/>
  <c r="I7754" i="1"/>
  <c r="I8022" i="1"/>
  <c r="I8279" i="1"/>
  <c r="I8540" i="1"/>
  <c r="I8786" i="1"/>
  <c r="I9039" i="1"/>
  <c r="I5437" i="1"/>
  <c r="I5785" i="1"/>
  <c r="I6082" i="1"/>
  <c r="I6344" i="1"/>
  <c r="I6622" i="1"/>
  <c r="I6901" i="1"/>
  <c r="I7173" i="1"/>
  <c r="I7429" i="1"/>
  <c r="I7710" i="1"/>
  <c r="I7921" i="1"/>
  <c r="I8155" i="1"/>
  <c r="I8391" i="1"/>
  <c r="I5194" i="1"/>
  <c r="I5474" i="1"/>
  <c r="I5754" i="1"/>
  <c r="I6038" i="1"/>
  <c r="I6274" i="1"/>
  <c r="I6538" i="1"/>
  <c r="I6778" i="1"/>
  <c r="I7003" i="1"/>
  <c r="I7256" i="1"/>
  <c r="I7455" i="1"/>
  <c r="I7665" i="1"/>
  <c r="I7882" i="1"/>
  <c r="I4986" i="1"/>
  <c r="I5252" i="1"/>
  <c r="I5520" i="1"/>
  <c r="I5784" i="1"/>
  <c r="I6019" i="1"/>
  <c r="I6243" i="1"/>
  <c r="I6481" i="1"/>
  <c r="I6711" i="1"/>
  <c r="I6927" i="1"/>
  <c r="I7137" i="1"/>
  <c r="I7340" i="1"/>
  <c r="I7528" i="1"/>
  <c r="I4870" i="1"/>
  <c r="I5170" i="1"/>
  <c r="I5421" i="1"/>
  <c r="I5675" i="1"/>
  <c r="I5912" i="1"/>
  <c r="I6114" i="1"/>
  <c r="I6379" i="1"/>
  <c r="I6600" i="1"/>
  <c r="I6771" i="1"/>
  <c r="I6990" i="1"/>
  <c r="I7212" i="1"/>
  <c r="I7419" i="1"/>
  <c r="I4868" i="1"/>
  <c r="I5171" i="1"/>
  <c r="I5422" i="1"/>
  <c r="I5674" i="1"/>
  <c r="I5913" i="1"/>
  <c r="I6115" i="1"/>
  <c r="I6380" i="1"/>
  <c r="I6601" i="1"/>
  <c r="I6773" i="1"/>
  <c r="I6991" i="1"/>
  <c r="I7213" i="1"/>
  <c r="I7420" i="1"/>
  <c r="I4869" i="1"/>
  <c r="I5172" i="1"/>
  <c r="I5423" i="1"/>
  <c r="I5673" i="1"/>
  <c r="I5914" i="1"/>
  <c r="I6116" i="1"/>
  <c r="I6381" i="1"/>
  <c r="I6602" i="1"/>
  <c r="I6814" i="1"/>
  <c r="I6993" i="1"/>
  <c r="I7214" i="1"/>
  <c r="I7421" i="1"/>
  <c r="I10010" i="1"/>
  <c r="I10376" i="1"/>
  <c r="I10719" i="1"/>
  <c r="I11040" i="1"/>
  <c r="I11343" i="1"/>
  <c r="I11628" i="1"/>
  <c r="I11941" i="1"/>
  <c r="I12214" i="1"/>
  <c r="I12457" i="1"/>
  <c r="I12680" i="1"/>
  <c r="I12909" i="1"/>
  <c r="I13151" i="1"/>
  <c r="I8798" i="1"/>
  <c r="I9196" i="1"/>
  <c r="I9554" i="1"/>
  <c r="I9906" i="1"/>
  <c r="I10231" i="1"/>
  <c r="I10542" i="1"/>
  <c r="I10846" i="1"/>
  <c r="I11109" i="1"/>
  <c r="I11363" i="1"/>
  <c r="I11623" i="1"/>
  <c r="I11893" i="1"/>
  <c r="I12127" i="1"/>
  <c r="I7721" i="1"/>
  <c r="I8098" i="1"/>
  <c r="I8470" i="1"/>
  <c r="I8824" i="1"/>
  <c r="I9170" i="1"/>
  <c r="I9472" i="1"/>
  <c r="I9773" i="1"/>
  <c r="I10065" i="1"/>
  <c r="I10356" i="1"/>
  <c r="I10612" i="1"/>
  <c r="I10867" i="1"/>
  <c r="I11104" i="1"/>
  <c r="I6755" i="1"/>
  <c r="I7159" i="1"/>
  <c r="I7538" i="1"/>
  <c r="I7867" i="1"/>
  <c r="I8200" i="1"/>
  <c r="I8522" i="1"/>
  <c r="I8796" i="1"/>
  <c r="I9096" i="1"/>
  <c r="I9360" i="1"/>
  <c r="I9651" i="1"/>
  <c r="I9900" i="1"/>
  <c r="I10143" i="1"/>
  <c r="I6069" i="1"/>
  <c r="I6436" i="1"/>
  <c r="I6806" i="1"/>
  <c r="I7088" i="1"/>
  <c r="I7412" i="1"/>
  <c r="I7718" i="1"/>
  <c r="I7989" i="1"/>
  <c r="I8266" i="1"/>
  <c r="I8555" i="1"/>
  <c r="I8785" i="1"/>
  <c r="I9048" i="1"/>
  <c r="I9286" i="1"/>
  <c r="I5576" i="1"/>
  <c r="I5948" i="1"/>
  <c r="I6232" i="1"/>
  <c r="I6546" i="1"/>
  <c r="I6851" i="1"/>
  <c r="I7118" i="1"/>
  <c r="I7373" i="1"/>
  <c r="I7627" i="1"/>
  <c r="I7875" i="1"/>
  <c r="I8105" i="1"/>
  <c r="I8330" i="1"/>
  <c r="I8572" i="1"/>
  <c r="I5316" i="1"/>
  <c r="I5634" i="1"/>
  <c r="I5924" i="1"/>
  <c r="I6165" i="1"/>
  <c r="I6443" i="1"/>
  <c r="I6697" i="1"/>
  <c r="I6935" i="1"/>
  <c r="I7161" i="1"/>
  <c r="I7390" i="1"/>
  <c r="I7603" i="1"/>
  <c r="I7810" i="1"/>
  <c r="I8016" i="1"/>
  <c r="I5145" i="1"/>
  <c r="I5393" i="1"/>
  <c r="I5685" i="1"/>
  <c r="I5943" i="1"/>
  <c r="I6163" i="1"/>
  <c r="I6430" i="1"/>
  <c r="I6659" i="1"/>
  <c r="I6850" i="1"/>
  <c r="I7069" i="1"/>
  <c r="I7263" i="1"/>
  <c r="I7439" i="1"/>
  <c r="I7629" i="1"/>
  <c r="I4978" i="1"/>
  <c r="I5250" i="1"/>
  <c r="I5524" i="1"/>
  <c r="I5769" i="1"/>
  <c r="I6012" i="1"/>
  <c r="I6188" i="1"/>
  <c r="I6410" i="1"/>
  <c r="I6608" i="1"/>
  <c r="I6809" i="1"/>
  <c r="I7004" i="1"/>
  <c r="I7174" i="1"/>
  <c r="I7354" i="1"/>
  <c r="I4846" i="1"/>
  <c r="I5127" i="1"/>
  <c r="I5362" i="1"/>
  <c r="I5639" i="1"/>
  <c r="I5884" i="1"/>
  <c r="I6100" i="1"/>
  <c r="I6311" i="1"/>
  <c r="I6539" i="1"/>
  <c r="I6715" i="1"/>
  <c r="I6888" i="1"/>
  <c r="I7074" i="1"/>
  <c r="I7275" i="1"/>
  <c r="I4847" i="1"/>
  <c r="I5128" i="1"/>
  <c r="I5363" i="1"/>
  <c r="I5689" i="1"/>
  <c r="I5881" i="1"/>
  <c r="I6107" i="1"/>
  <c r="I6312" i="1"/>
  <c r="I6540" i="1"/>
  <c r="I6716" i="1"/>
  <c r="I6889" i="1"/>
  <c r="I7076" i="1"/>
  <c r="I7277" i="1"/>
  <c r="I4848" i="1"/>
  <c r="I5129" i="1"/>
  <c r="I5364" i="1"/>
  <c r="I5688" i="1"/>
  <c r="I5882" i="1"/>
  <c r="I6108" i="1"/>
  <c r="I6313" i="1"/>
  <c r="I6541" i="1"/>
  <c r="I6714" i="1"/>
  <c r="I6907" i="1"/>
  <c r="I7077" i="1"/>
  <c r="I7278" i="1"/>
  <c r="I9349" i="1"/>
  <c r="I9738" i="1"/>
  <c r="I10109" i="1"/>
  <c r="I10434" i="1"/>
  <c r="I10751" i="1"/>
  <c r="I11051" i="1"/>
  <c r="I11327" i="1"/>
  <c r="I11599" i="1"/>
  <c r="I11881" i="1"/>
  <c r="I12131" i="1"/>
  <c r="I12369" i="1"/>
  <c r="I12607" i="1"/>
  <c r="I8204" i="1"/>
  <c r="I8604" i="1"/>
  <c r="I8957" i="1"/>
  <c r="I9311" i="1"/>
  <c r="I9646" i="1"/>
  <c r="I9956" i="1"/>
  <c r="I10237" i="1"/>
  <c r="I10530" i="1"/>
  <c r="I10807" i="1"/>
  <c r="I11069" i="1"/>
  <c r="I11288" i="1"/>
  <c r="I11530" i="1"/>
  <c r="I7199" i="1"/>
  <c r="I7585" i="1"/>
  <c r="I7951" i="1"/>
  <c r="I8280" i="1"/>
  <c r="I8612" i="1"/>
  <c r="I8920" i="1"/>
  <c r="I9224" i="1"/>
  <c r="I9505" i="1"/>
  <c r="I9767" i="1"/>
  <c r="I10041" i="1"/>
  <c r="I10298" i="1"/>
  <c r="I10541" i="1"/>
  <c r="I6349" i="1"/>
  <c r="I6730" i="1"/>
  <c r="I7090" i="1"/>
  <c r="I7428" i="1"/>
  <c r="I7758" i="1"/>
  <c r="I8046" i="1"/>
  <c r="I8325" i="1"/>
  <c r="I8611" i="1"/>
  <c r="I8858" i="1"/>
  <c r="I9137" i="1"/>
  <c r="I9364" i="1"/>
  <c r="I9626" i="1"/>
  <c r="I5829" i="1"/>
  <c r="I6170" i="1"/>
  <c r="I6492" i="1"/>
  <c r="I6780" i="1"/>
  <c r="I7068" i="1"/>
  <c r="I7360" i="1"/>
  <c r="I7643" i="1"/>
  <c r="I7910" i="1"/>
  <c r="I8148" i="1"/>
  <c r="I8370" i="1"/>
  <c r="I8620" i="1"/>
  <c r="I8833" i="1"/>
  <c r="I5453" i="1"/>
  <c r="I5758" i="1"/>
  <c r="I6081" i="1"/>
  <c r="I6321" i="1"/>
  <c r="I6607" i="1"/>
  <c r="I6892" i="1"/>
  <c r="I7113" i="1"/>
  <c r="I7391" i="1"/>
  <c r="I7582" i="1"/>
  <c r="I7801" i="1"/>
  <c r="I8002" i="1"/>
  <c r="I8219" i="1"/>
  <c r="I5270" i="1"/>
  <c r="I5531" i="1"/>
  <c r="I5819" i="1"/>
  <c r="I6065" i="1"/>
  <c r="I6319" i="1"/>
  <c r="I6572" i="1"/>
  <c r="I6784" i="1"/>
  <c r="I6986" i="1"/>
  <c r="I7208" i="1"/>
  <c r="I7405" i="1"/>
  <c r="I7590" i="1"/>
  <c r="I7787" i="1"/>
  <c r="I5116" i="1"/>
  <c r="I5361" i="1"/>
  <c r="I5660" i="1"/>
  <c r="I5893" i="1"/>
  <c r="I6111" i="1"/>
  <c r="I6342" i="1"/>
  <c r="I6570" i="1"/>
  <c r="I6748" i="1"/>
  <c r="I6967" i="1"/>
  <c r="I7128" i="1"/>
  <c r="I7323" i="1"/>
  <c r="I7495" i="1"/>
  <c r="I4992" i="1"/>
  <c r="I5269" i="1"/>
  <c r="I5515" i="1"/>
  <c r="I5735" i="1"/>
  <c r="I5966" i="1"/>
  <c r="I6190" i="1"/>
  <c r="I6364" i="1"/>
  <c r="I6575" i="1"/>
  <c r="I6747" i="1"/>
  <c r="I6943" i="1"/>
  <c r="I7085" i="1"/>
  <c r="I7288" i="1"/>
  <c r="I4851" i="1"/>
  <c r="I5125" i="1"/>
  <c r="I5370" i="1"/>
  <c r="I5624" i="1"/>
  <c r="I5877" i="1"/>
  <c r="I6102" i="1"/>
  <c r="I6290" i="1"/>
  <c r="I6507" i="1"/>
  <c r="I6688" i="1"/>
  <c r="I6863" i="1"/>
  <c r="I7016" i="1"/>
  <c r="I7218" i="1"/>
  <c r="I4850" i="1"/>
  <c r="I5143" i="1"/>
  <c r="I5369" i="1"/>
  <c r="I5621" i="1"/>
  <c r="I5879" i="1"/>
  <c r="I6086" i="1"/>
  <c r="I6291" i="1"/>
  <c r="I6509" i="1"/>
  <c r="I6686" i="1"/>
  <c r="I6870" i="1"/>
  <c r="I7017" i="1"/>
  <c r="I7219" i="1"/>
  <c r="I4849" i="1"/>
  <c r="I5142" i="1"/>
  <c r="I5368" i="1"/>
  <c r="I5658" i="1"/>
  <c r="I5880" i="1"/>
  <c r="I6091" i="1"/>
  <c r="I6293" i="1"/>
  <c r="I6510" i="1"/>
  <c r="I6690" i="1"/>
  <c r="I6866" i="1"/>
  <c r="I7018" i="1"/>
  <c r="I7220" i="1"/>
  <c r="I16524" i="1"/>
  <c r="I16716" i="1"/>
  <c r="I16861" i="1"/>
  <c r="I16981" i="1"/>
  <c r="I17064" i="1"/>
  <c r="I17125" i="1"/>
  <c r="I17183" i="1"/>
  <c r="I17219" i="1"/>
  <c r="I17243" i="1"/>
  <c r="I17257" i="1"/>
  <c r="I17269" i="1"/>
  <c r="I17280" i="1"/>
  <c r="I15753" i="1"/>
  <c r="I16007" i="1"/>
  <c r="I16272" i="1"/>
  <c r="I16487" i="1"/>
  <c r="I16667" i="1"/>
  <c r="I16812" i="1"/>
  <c r="I16931" i="1"/>
  <c r="I17027" i="1"/>
  <c r="I17099" i="1"/>
  <c r="I17148" i="1"/>
  <c r="I17185" i="1"/>
  <c r="I17220" i="1"/>
  <c r="I14997" i="1"/>
  <c r="I15274" i="1"/>
  <c r="I15516" i="1"/>
  <c r="I15742" i="1"/>
  <c r="I15961" i="1"/>
  <c r="I16235" i="1"/>
  <c r="I16441" i="1"/>
  <c r="I16619" i="1"/>
  <c r="I16752" i="1"/>
  <c r="I16883" i="1"/>
  <c r="I16979" i="1"/>
  <c r="I17051" i="1"/>
  <c r="I14144" i="1"/>
  <c r="I14388" i="1"/>
  <c r="I14713" i="1"/>
  <c r="I15024" i="1"/>
  <c r="I15289" i="1"/>
  <c r="I15529" i="1"/>
  <c r="I15729" i="1"/>
  <c r="I15947" i="1"/>
  <c r="I16177" i="1"/>
  <c r="I16392" i="1"/>
  <c r="I16572" i="1"/>
  <c r="I16715" i="1"/>
  <c r="I13333" i="1"/>
  <c r="I13674" i="1"/>
  <c r="I13974" i="1"/>
  <c r="I14229" i="1"/>
  <c r="I14473" i="1"/>
  <c r="I14797" i="1"/>
  <c r="I15072" i="1"/>
  <c r="I15311" i="1"/>
  <c r="I15539" i="1"/>
  <c r="I15731" i="1"/>
  <c r="I15935" i="1"/>
  <c r="I16175" i="1"/>
  <c r="I12486" i="1"/>
  <c r="I12820" i="1"/>
  <c r="I13186" i="1"/>
  <c r="I13524" i="1"/>
  <c r="I13813" i="1"/>
  <c r="I14074" i="1"/>
  <c r="I14310" i="1"/>
  <c r="I14592" i="1"/>
  <c r="I14890" i="1"/>
  <c r="I15157" i="1"/>
  <c r="I15372" i="1"/>
  <c r="I15575" i="1"/>
  <c r="I11601" i="1"/>
  <c r="I12017" i="1"/>
  <c r="I12385" i="1"/>
  <c r="I12717" i="1"/>
  <c r="I13055" i="1"/>
  <c r="I13410" i="1"/>
  <c r="I13704" i="1"/>
  <c r="I13977" i="1"/>
  <c r="I14215" i="1"/>
  <c r="I14435" i="1"/>
  <c r="I14748" i="1"/>
  <c r="I15033" i="1"/>
  <c r="I10762" i="1"/>
  <c r="I11212" i="1"/>
  <c r="I11603" i="1"/>
  <c r="I12013" i="1"/>
  <c r="I12383" i="1"/>
  <c r="I12712" i="1"/>
  <c r="I13041" i="1"/>
  <c r="I13389" i="1"/>
  <c r="I13700" i="1"/>
  <c r="I13976" i="1"/>
  <c r="I14232" i="1"/>
  <c r="I14472" i="1"/>
  <c r="I10038" i="1"/>
  <c r="I10487" i="1"/>
  <c r="I10952" i="1"/>
  <c r="I11357" i="1"/>
  <c r="I11779" i="1"/>
  <c r="I12172" i="1"/>
  <c r="I12541" i="1"/>
  <c r="I12882" i="1"/>
  <c r="I13256" i="1"/>
  <c r="I13581" i="1"/>
  <c r="I13893" i="1"/>
  <c r="I14169" i="1"/>
  <c r="I9697" i="1"/>
  <c r="I10189" i="1"/>
  <c r="I10659" i="1"/>
  <c r="I11101" i="1"/>
  <c r="I11517" i="1"/>
  <c r="I11980" i="1"/>
  <c r="I12378" i="1"/>
  <c r="I12739" i="1"/>
  <c r="I13141" i="1"/>
  <c r="I13510" i="1"/>
  <c r="I13842" i="1"/>
  <c r="I14143" i="1"/>
  <c r="I9701" i="1"/>
  <c r="I10193" i="1"/>
  <c r="I10665" i="1"/>
  <c r="I11106" i="1"/>
  <c r="I11525" i="1"/>
  <c r="I11984" i="1"/>
  <c r="I12379" i="1"/>
  <c r="I12750" i="1"/>
  <c r="I13128" i="1"/>
  <c r="I13519" i="1"/>
  <c r="I13843" i="1"/>
  <c r="I14145" i="1"/>
  <c r="I9707" i="1"/>
  <c r="I10197" i="1"/>
  <c r="I10664" i="1"/>
  <c r="I11108" i="1"/>
  <c r="I11531" i="1"/>
  <c r="I11986" i="1"/>
  <c r="I12376" i="1"/>
  <c r="I12753" i="1"/>
  <c r="I13139" i="1"/>
  <c r="I13521" i="1"/>
  <c r="I13845" i="1"/>
  <c r="I14147" i="1"/>
  <c r="I15491" i="1"/>
  <c r="I15717" i="1"/>
  <c r="I15949" i="1"/>
  <c r="I16200" i="1"/>
  <c r="I16428" i="1"/>
  <c r="I16607" i="1"/>
  <c r="I16751" i="1"/>
  <c r="I16873" i="1"/>
  <c r="I16980" i="1"/>
  <c r="I17052" i="1"/>
  <c r="I17112" i="1"/>
  <c r="I17159" i="1"/>
  <c r="I14579" i="1"/>
  <c r="I14905" i="1"/>
  <c r="I15192" i="1"/>
  <c r="I15429" i="1"/>
  <c r="I15634" i="1"/>
  <c r="I15814" i="1"/>
  <c r="I16057" i="1"/>
  <c r="I16285" i="1"/>
  <c r="I16476" i="1"/>
  <c r="I16644" i="1"/>
  <c r="I16776" i="1"/>
  <c r="I16884" i="1"/>
  <c r="I13735" i="1"/>
  <c r="I14012" i="1"/>
  <c r="I14262" i="1"/>
  <c r="I14532" i="1"/>
  <c r="I14842" i="1"/>
  <c r="I15094" i="1"/>
  <c r="I15324" i="1"/>
  <c r="I15540" i="1"/>
  <c r="I15730" i="1"/>
  <c r="I15912" i="1"/>
  <c r="I16128" i="1"/>
  <c r="I16320" i="1"/>
  <c r="I12762" i="1"/>
  <c r="I13103" i="1"/>
  <c r="I13450" i="1"/>
  <c r="I13739" i="1"/>
  <c r="I13998" i="1"/>
  <c r="I14240" i="1"/>
  <c r="I14446" i="1"/>
  <c r="I14736" i="1"/>
  <c r="I15000" i="1"/>
  <c r="I15240" i="1"/>
  <c r="I15456" i="1"/>
  <c r="I15635" i="1"/>
  <c r="I11797" i="1"/>
  <c r="I12175" i="1"/>
  <c r="I12525" i="1"/>
  <c r="I12827" i="1"/>
  <c r="I13160" i="1"/>
  <c r="I13465" i="1"/>
  <c r="I13740" i="1"/>
  <c r="I13987" i="1"/>
  <c r="I14202" i="1"/>
  <c r="I14395" i="1"/>
  <c r="I14676" i="1"/>
  <c r="I14949" i="1"/>
  <c r="I10827" i="1"/>
  <c r="I11205" i="1"/>
  <c r="I11584" i="1"/>
  <c r="I11962" i="1"/>
  <c r="I12305" i="1"/>
  <c r="I12619" i="1"/>
  <c r="I12894" i="1"/>
  <c r="I13207" i="1"/>
  <c r="I13495" i="1"/>
  <c r="I13749" i="1"/>
  <c r="I13988" i="1"/>
  <c r="I14192" i="1"/>
  <c r="I9803" i="1"/>
  <c r="I10235" i="1"/>
  <c r="I10662" i="1"/>
  <c r="I11052" i="1"/>
  <c r="I11397" i="1"/>
  <c r="I11759" i="1"/>
  <c r="I12100" i="1"/>
  <c r="I12415" i="1"/>
  <c r="I12700" i="1"/>
  <c r="I12973" i="1"/>
  <c r="I13285" i="1"/>
  <c r="I13559" i="1"/>
  <c r="I8794" i="1"/>
  <c r="I9276" i="1"/>
  <c r="I9742" i="1"/>
  <c r="I10174" i="1"/>
  <c r="I10589" i="1"/>
  <c r="I10961" i="1"/>
  <c r="I11304" i="1"/>
  <c r="I11651" i="1"/>
  <c r="I12008" i="1"/>
  <c r="I12332" i="1"/>
  <c r="I12637" i="1"/>
  <c r="I12908" i="1"/>
  <c r="I7864" i="1"/>
  <c r="I8395" i="1"/>
  <c r="I8898" i="1"/>
  <c r="I9355" i="1"/>
  <c r="I9832" i="1"/>
  <c r="I10233" i="1"/>
  <c r="I10637" i="1"/>
  <c r="I11022" i="1"/>
  <c r="I11369" i="1"/>
  <c r="I11730" i="1"/>
  <c r="I12091" i="1"/>
  <c r="I12419" i="1"/>
  <c r="I7381" i="1"/>
  <c r="I7959" i="1"/>
  <c r="I8472" i="1"/>
  <c r="I8971" i="1"/>
  <c r="I9427" i="1"/>
  <c r="I9885" i="1"/>
  <c r="I10331" i="1"/>
  <c r="I10745" i="1"/>
  <c r="I11138" i="1"/>
  <c r="I11521" i="1"/>
  <c r="I11924" i="1"/>
  <c r="I12307" i="1"/>
  <c r="I7387" i="1"/>
  <c r="I7960" i="1"/>
  <c r="I8475" i="1"/>
  <c r="I8974" i="1"/>
  <c r="I9442" i="1"/>
  <c r="I9888" i="1"/>
  <c r="I10333" i="1"/>
  <c r="I10736" i="1"/>
  <c r="I11146" i="1"/>
  <c r="I11516" i="1"/>
  <c r="I11929" i="1"/>
  <c r="I12310" i="1"/>
  <c r="I7392" i="1"/>
  <c r="I7962" i="1"/>
  <c r="I8478" i="1"/>
  <c r="I8966" i="1"/>
  <c r="I9448" i="1"/>
  <c r="I9895" i="1"/>
  <c r="I10338" i="1"/>
  <c r="I10754" i="1"/>
  <c r="I11134" i="1"/>
  <c r="I11520" i="1"/>
  <c r="I11936" i="1"/>
  <c r="I12312" i="1"/>
  <c r="I14397" i="1"/>
  <c r="I14723" i="1"/>
  <c r="I15023" i="1"/>
  <c r="I15285" i="1"/>
  <c r="I15513" i="1"/>
  <c r="I15709" i="1"/>
  <c r="I15901" i="1"/>
  <c r="I16141" i="1"/>
  <c r="I16343" i="1"/>
  <c r="I16523" i="1"/>
  <c r="I16669" i="1"/>
  <c r="I16800" i="1"/>
  <c r="I13545" i="1"/>
  <c r="I13831" i="1"/>
  <c r="I14089" i="1"/>
  <c r="I14324" i="1"/>
  <c r="I14604" i="1"/>
  <c r="I14903" i="1"/>
  <c r="I15156" i="1"/>
  <c r="I15360" i="1"/>
  <c r="I15561" i="1"/>
  <c r="I15733" i="1"/>
  <c r="I15924" i="1"/>
  <c r="I16115" i="1"/>
  <c r="I12521" i="1"/>
  <c r="I12837" i="1"/>
  <c r="I13176" i="1"/>
  <c r="I13483" i="1"/>
  <c r="I13758" i="1"/>
  <c r="I14003" i="1"/>
  <c r="I14238" i="1"/>
  <c r="I14413" i="1"/>
  <c r="I14700" i="1"/>
  <c r="I14973" i="1"/>
  <c r="I15205" i="1"/>
  <c r="I15396" i="1"/>
  <c r="I11441" i="1"/>
  <c r="I11836" i="1"/>
  <c r="I12191" i="1"/>
  <c r="I12514" i="1"/>
  <c r="I12799" i="1"/>
  <c r="I13111" i="1"/>
  <c r="I13413" i="1"/>
  <c r="I13663" i="1"/>
  <c r="I13903" i="1"/>
  <c r="I14120" i="1"/>
  <c r="I14313" i="1"/>
  <c r="I14554" i="1"/>
  <c r="I10394" i="1"/>
  <c r="I10791" i="1"/>
  <c r="I11166" i="1"/>
  <c r="I11507" i="1"/>
  <c r="I11867" i="1"/>
  <c r="I12193" i="1"/>
  <c r="I12490" i="1"/>
  <c r="I12760" i="1"/>
  <c r="I13017" i="1"/>
  <c r="I13305" i="1"/>
  <c r="I13569" i="1"/>
  <c r="I13810" i="1"/>
  <c r="I9299" i="1"/>
  <c r="I9743" i="1"/>
  <c r="I10152" i="1"/>
  <c r="I10536" i="1"/>
  <c r="I10894" i="1"/>
  <c r="I11243" i="1"/>
  <c r="I11555" i="1"/>
  <c r="I11896" i="1"/>
  <c r="I12199" i="1"/>
  <c r="I12479" i="1"/>
  <c r="I12730" i="1"/>
  <c r="I12969" i="1"/>
  <c r="I8184" i="1"/>
  <c r="I8689" i="1"/>
  <c r="I9134" i="1"/>
  <c r="I9530" i="1"/>
  <c r="I9921" i="1"/>
  <c r="I10316" i="1"/>
  <c r="I10671" i="1"/>
  <c r="I11010" i="1"/>
  <c r="I11310" i="1"/>
  <c r="I11621" i="1"/>
  <c r="I11946" i="1"/>
  <c r="I12237" i="1"/>
  <c r="I7082" i="1"/>
  <c r="I7617" i="1"/>
  <c r="I8110" i="1"/>
  <c r="I8578" i="1"/>
  <c r="I9004" i="1"/>
  <c r="I9401" i="1"/>
  <c r="I9780" i="1"/>
  <c r="I10158" i="1"/>
  <c r="I10502" i="1"/>
  <c r="I10853" i="1"/>
  <c r="I11155" i="1"/>
  <c r="I11445" i="1"/>
  <c r="I6024" i="1"/>
  <c r="I6615" i="1"/>
  <c r="I7191" i="1"/>
  <c r="I7678" i="1"/>
  <c r="I8145" i="1"/>
  <c r="I8577" i="1"/>
  <c r="I8990" i="1"/>
  <c r="I9381" i="1"/>
  <c r="I9775" i="1"/>
  <c r="I10144" i="1"/>
  <c r="I10497" i="1"/>
  <c r="I10852" i="1"/>
  <c r="I5523" i="1"/>
  <c r="I6093" i="1"/>
  <c r="I6650" i="1"/>
  <c r="I7193" i="1"/>
  <c r="I7699" i="1"/>
  <c r="I8118" i="1"/>
  <c r="I8594" i="1"/>
  <c r="I9002" i="1"/>
  <c r="I9439" i="1"/>
  <c r="I9846" i="1"/>
  <c r="I10242" i="1"/>
  <c r="I10631" i="1"/>
  <c r="I5530" i="1"/>
  <c r="I6096" i="1"/>
  <c r="I6653" i="1"/>
  <c r="I7197" i="1"/>
  <c r="I7703" i="1"/>
  <c r="I8123" i="1"/>
  <c r="I8598" i="1"/>
  <c r="I9034" i="1"/>
  <c r="I9445" i="1"/>
  <c r="I9848" i="1"/>
  <c r="I10246" i="1"/>
  <c r="I10632" i="1"/>
  <c r="I5485" i="1"/>
  <c r="I6099" i="1"/>
  <c r="I6655" i="1"/>
  <c r="I7200" i="1"/>
  <c r="I7707" i="1"/>
  <c r="I8127" i="1"/>
  <c r="I8602" i="1"/>
  <c r="I9038" i="1"/>
  <c r="I9449" i="1"/>
  <c r="I9852" i="1"/>
  <c r="I10251" i="1"/>
  <c r="I10634" i="1"/>
  <c r="I13548" i="1"/>
  <c r="I13836" i="1"/>
  <c r="I14097" i="1"/>
  <c r="I14328" i="1"/>
  <c r="I14615" i="1"/>
  <c r="I14916" i="1"/>
  <c r="I15153" i="1"/>
  <c r="I15348" i="1"/>
  <c r="I15551" i="1"/>
  <c r="I15732" i="1"/>
  <c r="I15899" i="1"/>
  <c r="I16092" i="1"/>
  <c r="I12489" i="1"/>
  <c r="I12798" i="1"/>
  <c r="I13127" i="1"/>
  <c r="I13447" i="1"/>
  <c r="I13714" i="1"/>
  <c r="I13967" i="1"/>
  <c r="I14181" i="1"/>
  <c r="I14373" i="1"/>
  <c r="I14661" i="1"/>
  <c r="I14928" i="1"/>
  <c r="I15142" i="1"/>
  <c r="I15325" i="1"/>
  <c r="I11375" i="1"/>
  <c r="I11743" i="1"/>
  <c r="I12114" i="1"/>
  <c r="I12414" i="1"/>
  <c r="I12706" i="1"/>
  <c r="I12980" i="1"/>
  <c r="I13292" i="1"/>
  <c r="I13558" i="1"/>
  <c r="I13809" i="1"/>
  <c r="I14022" i="1"/>
  <c r="I14220" i="1"/>
  <c r="I14396" i="1"/>
  <c r="I10252" i="1"/>
  <c r="I10651" i="1"/>
  <c r="I11031" i="1"/>
  <c r="I11365" i="1"/>
  <c r="I11693" i="1"/>
  <c r="I12031" i="1"/>
  <c r="I12334" i="1"/>
  <c r="I12623" i="1"/>
  <c r="I12870" i="1"/>
  <c r="I13146" i="1"/>
  <c r="I13399" i="1"/>
  <c r="I13619" i="1"/>
  <c r="I9097" i="1"/>
  <c r="I9540" i="1"/>
  <c r="I9946" i="1"/>
  <c r="I10324" i="1"/>
  <c r="I10683" i="1"/>
  <c r="I11029" i="1"/>
  <c r="I11331" i="1"/>
  <c r="I11633" i="1"/>
  <c r="I11958" i="1"/>
  <c r="I12245" i="1"/>
  <c r="I12492" i="1"/>
  <c r="I12732" i="1"/>
  <c r="I7940" i="1"/>
  <c r="I8401" i="1"/>
  <c r="I8836" i="1"/>
  <c r="I9239" i="1"/>
  <c r="I9641" i="1"/>
  <c r="I10005" i="1"/>
  <c r="I10372" i="1"/>
  <c r="I10692" i="1"/>
  <c r="I11008" i="1"/>
  <c r="I11287" i="1"/>
  <c r="I11587" i="1"/>
  <c r="I11869" i="1"/>
  <c r="I6763" i="1"/>
  <c r="I7306" i="1"/>
  <c r="I7808" i="1"/>
  <c r="I8229" i="1"/>
  <c r="I8643" i="1"/>
  <c r="I9029" i="1"/>
  <c r="I9380" i="1"/>
  <c r="I9749" i="1"/>
  <c r="I10090" i="1"/>
  <c r="I10415" i="1"/>
  <c r="I10729" i="1"/>
  <c r="I11019" i="1"/>
  <c r="I5682" i="1"/>
  <c r="I6239" i="1"/>
  <c r="I6757" i="1"/>
  <c r="I7280" i="1"/>
  <c r="I7700" i="1"/>
  <c r="I8106" i="1"/>
  <c r="I8497" i="1"/>
  <c r="I8865" i="1"/>
  <c r="I9231" i="1"/>
  <c r="I9569" i="1"/>
  <c r="I9872" i="1"/>
  <c r="I10212" i="1"/>
  <c r="I4857" i="1"/>
  <c r="I5403" i="1"/>
  <c r="I5851" i="1"/>
  <c r="I6425" i="1"/>
  <c r="I6876" i="1"/>
  <c r="I7324" i="1"/>
  <c r="I7698" i="1"/>
  <c r="I8065" i="1"/>
  <c r="I8444" i="1"/>
  <c r="I8808" i="1"/>
  <c r="I9167" i="1"/>
  <c r="I9507" i="1"/>
  <c r="I4566" i="1"/>
  <c r="I4914" i="1"/>
  <c r="I5424" i="1"/>
  <c r="I5904" i="1"/>
  <c r="I6351" i="1"/>
  <c r="I6817" i="1"/>
  <c r="I7261" i="1"/>
  <c r="I7633" i="1"/>
  <c r="I8073" i="1"/>
  <c r="I8490" i="1"/>
  <c r="I8867" i="1"/>
  <c r="I9232" i="1"/>
  <c r="I4567" i="1"/>
  <c r="I4925" i="1"/>
  <c r="I5429" i="1"/>
  <c r="I5907" i="1"/>
  <c r="I6353" i="1"/>
  <c r="I6819" i="1"/>
  <c r="I7262" i="1"/>
  <c r="I7632" i="1"/>
  <c r="I8076" i="1"/>
  <c r="I8493" i="1"/>
  <c r="I8869" i="1"/>
  <c r="I9237" i="1"/>
  <c r="I4569" i="1"/>
  <c r="I4993" i="1"/>
  <c r="I5439" i="1"/>
  <c r="I5909" i="1"/>
  <c r="I6376" i="1"/>
  <c r="I6830" i="1"/>
  <c r="I7264" i="1"/>
  <c r="I7635" i="1"/>
  <c r="I8080" i="1"/>
  <c r="I8498" i="1"/>
  <c r="I8871" i="1"/>
  <c r="I9241" i="1"/>
  <c r="I12642" i="1"/>
  <c r="I12930" i="1"/>
  <c r="I13268" i="1"/>
  <c r="I13561" i="1"/>
  <c r="I13832" i="1"/>
  <c r="I14070" i="1"/>
  <c r="I14280" i="1"/>
  <c r="I14529" i="1"/>
  <c r="I14781" i="1"/>
  <c r="I15011" i="1"/>
  <c r="I15238" i="1"/>
  <c r="I15432" i="1"/>
  <c r="I11483" i="1"/>
  <c r="I11857" i="1"/>
  <c r="I12211" i="1"/>
  <c r="I12520" i="1"/>
  <c r="I12792" i="1"/>
  <c r="I13080" i="1"/>
  <c r="I13377" i="1"/>
  <c r="I13621" i="1"/>
  <c r="I13867" i="1"/>
  <c r="I14082" i="1"/>
  <c r="I14276" i="1"/>
  <c r="I14447" i="1"/>
  <c r="I10345" i="1"/>
  <c r="I10730" i="1"/>
  <c r="I11090" i="1"/>
  <c r="I11411" i="1"/>
  <c r="I11752" i="1"/>
  <c r="I12078" i="1"/>
  <c r="I12372" i="1"/>
  <c r="I12649" i="1"/>
  <c r="I12888" i="1"/>
  <c r="I13174" i="1"/>
  <c r="I13417" i="1"/>
  <c r="I13630" i="1"/>
  <c r="I9140" i="1"/>
  <c r="I9556" i="1"/>
  <c r="I9973" i="1"/>
  <c r="I10354" i="1"/>
  <c r="I10696" i="1"/>
  <c r="I11026" i="1"/>
  <c r="I11321" i="1"/>
  <c r="I11616" i="1"/>
  <c r="I11933" i="1"/>
  <c r="I12213" i="1"/>
  <c r="I12462" i="1"/>
  <c r="I12684" i="1"/>
  <c r="I7942" i="1"/>
  <c r="I8399" i="1"/>
  <c r="I8825" i="1"/>
  <c r="I9229" i="1"/>
  <c r="I9613" i="1"/>
  <c r="I9965" i="1"/>
  <c r="I10307" i="1"/>
  <c r="I10625" i="1"/>
  <c r="I10927" i="1"/>
  <c r="I11221" i="1"/>
  <c r="I11479" i="1"/>
  <c r="I11761" i="1"/>
  <c r="I6726" i="1"/>
  <c r="I7255" i="1"/>
  <c r="I7740" i="1"/>
  <c r="I8167" i="1"/>
  <c r="I8567" i="1"/>
  <c r="I8948" i="1"/>
  <c r="I9298" i="1"/>
  <c r="I9655" i="1"/>
  <c r="I9968" i="1"/>
  <c r="I10271" i="1"/>
  <c r="I10579" i="1"/>
  <c r="I10857" i="1"/>
  <c r="I5694" i="1"/>
  <c r="I6201" i="1"/>
  <c r="I6671" i="1"/>
  <c r="I7134" i="1"/>
  <c r="I7560" i="1"/>
  <c r="I7950" i="1"/>
  <c r="I8314" i="1"/>
  <c r="I8692" i="1"/>
  <c r="I9023" i="1"/>
  <c r="I9339" i="1"/>
  <c r="I9665" i="1"/>
  <c r="I9964" i="1"/>
  <c r="I4871" i="1"/>
  <c r="I5328" i="1"/>
  <c r="I5808" i="1"/>
  <c r="I6264" i="1"/>
  <c r="I6684" i="1"/>
  <c r="I7084" i="1"/>
  <c r="I7477" i="1"/>
  <c r="I7860" i="1"/>
  <c r="I8195" i="1"/>
  <c r="I8525" i="1"/>
  <c r="I8828" i="1"/>
  <c r="I9149" i="1"/>
  <c r="I4375" i="1"/>
  <c r="I4738" i="1"/>
  <c r="I5181" i="1"/>
  <c r="I5575" i="1"/>
  <c r="I5979" i="1"/>
  <c r="I6352" i="1"/>
  <c r="I6731" i="1"/>
  <c r="I7130" i="1"/>
  <c r="I7447" i="1"/>
  <c r="I7789" i="1"/>
  <c r="I8108" i="1"/>
  <c r="I8436" i="1"/>
  <c r="I4165" i="1"/>
  <c r="I4512" i="1"/>
  <c r="I4861" i="1"/>
  <c r="I5242" i="1"/>
  <c r="I5629" i="1"/>
  <c r="I6010" i="1"/>
  <c r="I6367" i="1"/>
  <c r="I6736" i="1"/>
  <c r="I7098" i="1"/>
  <c r="I7462" i="1"/>
  <c r="I7814" i="1"/>
  <c r="I8175" i="1"/>
  <c r="I4166" i="1"/>
  <c r="I4513" i="1"/>
  <c r="I4862" i="1"/>
  <c r="I5243" i="1"/>
  <c r="I5631" i="1"/>
  <c r="I6011" i="1"/>
  <c r="I6368" i="1"/>
  <c r="I6740" i="1"/>
  <c r="I7103" i="1"/>
  <c r="I7466" i="1"/>
  <c r="I7817" i="1"/>
  <c r="I8178" i="1"/>
  <c r="I4167" i="1"/>
  <c r="I4515" i="1"/>
  <c r="I4863" i="1"/>
  <c r="I5245" i="1"/>
  <c r="I5632" i="1"/>
  <c r="I6013" i="1"/>
  <c r="I6369" i="1"/>
  <c r="I6743" i="1"/>
  <c r="I7104" i="1"/>
  <c r="I7468" i="1"/>
  <c r="I7822" i="1"/>
  <c r="I8179" i="1"/>
  <c r="I11764" i="1"/>
  <c r="I12124" i="1"/>
  <c r="I12449" i="1"/>
  <c r="I12737" i="1"/>
  <c r="I13020" i="1"/>
  <c r="I13318" i="1"/>
  <c r="I13595" i="1"/>
  <c r="I13835" i="1"/>
  <c r="I14051" i="1"/>
  <c r="I14253" i="1"/>
  <c r="I14423" i="1"/>
  <c r="I14677" i="1"/>
  <c r="I10585" i="1"/>
  <c r="I10956" i="1"/>
  <c r="I11290" i="1"/>
  <c r="I11626" i="1"/>
  <c r="I11975" i="1"/>
  <c r="I12286" i="1"/>
  <c r="I12562" i="1"/>
  <c r="I12809" i="1"/>
  <c r="I13064" i="1"/>
  <c r="I13331" i="1"/>
  <c r="I13578" i="1"/>
  <c r="I13800" i="1"/>
  <c r="I9343" i="1"/>
  <c r="I9755" i="1"/>
  <c r="I10155" i="1"/>
  <c r="I10512" i="1"/>
  <c r="I10872" i="1"/>
  <c r="I11189" i="1"/>
  <c r="I11477" i="1"/>
  <c r="I11789" i="1"/>
  <c r="I12060" i="1"/>
  <c r="I12341" i="1"/>
  <c r="I12600" i="1"/>
  <c r="I12813" i="1"/>
  <c r="I8114" i="1"/>
  <c r="I8566" i="1"/>
  <c r="I8982" i="1"/>
  <c r="I9354" i="1"/>
  <c r="I9744" i="1"/>
  <c r="I10093" i="1"/>
  <c r="I10439" i="1"/>
  <c r="I10738" i="1"/>
  <c r="I11032" i="1"/>
  <c r="I11294" i="1"/>
  <c r="I11575" i="1"/>
  <c r="I11851" i="1"/>
  <c r="I6896" i="1"/>
  <c r="I7418" i="1"/>
  <c r="I7862" i="1"/>
  <c r="I8268" i="1"/>
  <c r="I8665" i="1"/>
  <c r="I9018" i="1"/>
  <c r="I9356" i="1"/>
  <c r="I9696" i="1"/>
  <c r="I10020" i="1"/>
  <c r="I10323" i="1"/>
  <c r="I10610" i="1"/>
  <c r="I10882" i="1"/>
  <c r="I5801" i="1"/>
  <c r="I6286" i="1"/>
  <c r="I6770" i="1"/>
  <c r="I7232" i="1"/>
  <c r="I7624" i="1"/>
  <c r="I8007" i="1"/>
  <c r="I8368" i="1"/>
  <c r="I8712" i="1"/>
  <c r="I9033" i="1"/>
  <c r="I9344" i="1"/>
  <c r="I9664" i="1"/>
  <c r="I9941" i="1"/>
  <c r="I5011" i="1"/>
  <c r="I5428" i="1"/>
  <c r="I5866" i="1"/>
  <c r="I6296" i="1"/>
  <c r="I6710" i="1"/>
  <c r="I7115" i="1"/>
  <c r="I7486" i="1"/>
  <c r="I7837" i="1"/>
  <c r="I8165" i="1"/>
  <c r="I8468" i="1"/>
  <c r="I8766" i="1"/>
  <c r="I9070" i="1"/>
  <c r="I4505" i="1"/>
  <c r="I4859" i="1"/>
  <c r="I5249" i="1"/>
  <c r="I5640" i="1"/>
  <c r="I6047" i="1"/>
  <c r="I6355" i="1"/>
  <c r="I6717" i="1"/>
  <c r="I7062" i="1"/>
  <c r="I7397" i="1"/>
  <c r="I7717" i="1"/>
  <c r="I8026" i="1"/>
  <c r="I8305" i="1"/>
  <c r="I4155" i="1"/>
  <c r="I4517" i="1"/>
  <c r="I4822" i="1"/>
  <c r="I5139" i="1"/>
  <c r="I5541" i="1"/>
  <c r="I5855" i="1"/>
  <c r="I6187" i="1"/>
  <c r="I6517" i="1"/>
  <c r="I6826" i="1"/>
  <c r="I7114" i="1"/>
  <c r="I7351" i="1"/>
  <c r="I7676" i="1"/>
  <c r="I4039" i="1"/>
  <c r="I4335" i="1"/>
  <c r="I4616" i="1"/>
  <c r="I4940" i="1"/>
  <c r="I5238" i="1"/>
  <c r="I5547" i="1"/>
  <c r="I5845" i="1"/>
  <c r="I6159" i="1"/>
  <c r="I6480" i="1"/>
  <c r="I6790" i="1"/>
  <c r="I7086" i="1"/>
  <c r="I7404" i="1"/>
  <c r="I4040" i="1"/>
  <c r="I4336" i="1"/>
  <c r="I4617" i="1"/>
  <c r="I4916" i="1"/>
  <c r="I5239" i="1"/>
  <c r="I5550" i="1"/>
  <c r="I5847" i="1"/>
  <c r="I6164" i="1"/>
  <c r="I6482" i="1"/>
  <c r="I6792" i="1"/>
  <c r="I7089" i="1"/>
  <c r="I7406" i="1"/>
  <c r="I4041" i="1"/>
  <c r="I4337" i="1"/>
  <c r="I4618" i="1"/>
  <c r="I4938" i="1"/>
  <c r="I5240" i="1"/>
  <c r="I5551" i="1"/>
  <c r="I5849" i="1"/>
  <c r="I6168" i="1"/>
  <c r="I6483" i="1"/>
  <c r="I6795" i="1"/>
  <c r="I7091" i="1"/>
  <c r="I7407" i="1"/>
  <c r="I10947" i="1"/>
  <c r="I11293" i="1"/>
  <c r="I11640" i="1"/>
  <c r="I11998" i="1"/>
  <c r="I12313" i="1"/>
  <c r="I12599" i="1"/>
  <c r="I12851" i="1"/>
  <c r="I13125" i="1"/>
  <c r="I13387" i="1"/>
  <c r="I13620" i="1"/>
  <c r="I13848" i="1"/>
  <c r="I14049" i="1"/>
  <c r="I9700" i="1"/>
  <c r="I10108" i="1"/>
  <c r="I10481" i="1"/>
  <c r="I10845" i="1"/>
  <c r="I11162" i="1"/>
  <c r="I11464" i="1"/>
  <c r="I11780" i="1"/>
  <c r="I12069" i="1"/>
  <c r="I12344" i="1"/>
  <c r="I12617" i="1"/>
  <c r="I12834" i="1"/>
  <c r="I13063" i="1"/>
  <c r="I8452" i="1"/>
  <c r="I8879" i="1"/>
  <c r="I9289" i="1"/>
  <c r="I9678" i="1"/>
  <c r="I10039" i="1"/>
  <c r="I10371" i="1"/>
  <c r="I10689" i="1"/>
  <c r="I10988" i="1"/>
  <c r="I11271" i="1"/>
  <c r="I11542" i="1"/>
  <c r="I11816" i="1"/>
  <c r="I12073" i="1"/>
  <c r="I7230" i="1"/>
  <c r="I7706" i="1"/>
  <c r="I8126" i="1"/>
  <c r="I8527" i="1"/>
  <c r="I8917" i="1"/>
  <c r="I9270" i="1"/>
  <c r="I9620" i="1"/>
  <c r="I9920" i="1"/>
  <c r="I10232" i="1"/>
  <c r="I10519" i="1"/>
  <c r="I10803" i="1"/>
  <c r="I11061" i="1"/>
  <c r="I6070" i="1"/>
  <c r="I6587" i="1"/>
  <c r="I7030" i="1"/>
  <c r="I7456" i="1"/>
  <c r="I7846" i="1"/>
  <c r="I8215" i="1"/>
  <c r="I8575" i="1"/>
  <c r="I8881" i="1"/>
  <c r="I9217" i="1"/>
  <c r="I9520" i="1"/>
  <c r="I9802" i="1"/>
  <c r="I10080" i="1"/>
  <c r="I5224" i="1"/>
  <c r="I5656" i="1"/>
  <c r="I6090" i="1"/>
  <c r="I6525" i="1"/>
  <c r="I6905" i="1"/>
  <c r="I7274" i="1"/>
  <c r="I7620" i="1"/>
  <c r="I7966" i="1"/>
  <c r="I8284" i="1"/>
  <c r="I8599" i="1"/>
  <c r="I8866" i="1"/>
  <c r="I9173" i="1"/>
  <c r="I4639" i="1"/>
  <c r="I5045" i="1"/>
  <c r="I5384" i="1"/>
  <c r="I5781" i="1"/>
  <c r="I6147" i="1"/>
  <c r="I6499" i="1"/>
  <c r="I6840" i="1"/>
  <c r="I7177" i="1"/>
  <c r="I7491" i="1"/>
  <c r="I7794" i="1"/>
  <c r="I8090" i="1"/>
  <c r="I8348" i="1"/>
  <c r="I4333" i="1"/>
  <c r="I4632" i="1"/>
  <c r="I4970" i="1"/>
  <c r="I5294" i="1"/>
  <c r="I5646" i="1"/>
  <c r="I5949" i="1"/>
  <c r="I6258" i="1"/>
  <c r="I6595" i="1"/>
  <c r="I6848" i="1"/>
  <c r="I7146" i="1"/>
  <c r="I7399" i="1"/>
  <c r="I7677" i="1"/>
  <c r="I4088" i="1"/>
  <c r="I4423" i="1"/>
  <c r="I4693" i="1"/>
  <c r="I4994" i="1"/>
  <c r="I5266" i="1"/>
  <c r="I5587" i="1"/>
  <c r="I5897" i="1"/>
  <c r="I6175" i="1"/>
  <c r="I6384" i="1"/>
  <c r="I6625" i="1"/>
  <c r="I6906" i="1"/>
  <c r="I7163" i="1"/>
  <c r="I4025" i="1"/>
  <c r="I4286" i="1"/>
  <c r="I4554" i="1"/>
  <c r="I4812" i="1"/>
  <c r="I5092" i="1"/>
  <c r="I5351" i="1"/>
  <c r="I5608" i="1"/>
  <c r="I5864" i="1"/>
  <c r="I6135" i="1"/>
  <c r="I6414" i="1"/>
  <c r="I6662" i="1"/>
  <c r="I6925" i="1"/>
  <c r="I4023" i="1"/>
  <c r="I4282" i="1"/>
  <c r="I4555" i="1"/>
  <c r="I4813" i="1"/>
  <c r="I5093" i="1"/>
  <c r="I5353" i="1"/>
  <c r="I5610" i="1"/>
  <c r="I5865" i="1"/>
  <c r="I6136" i="1"/>
  <c r="I6417" i="1"/>
  <c r="I6664" i="1"/>
  <c r="I6928" i="1"/>
  <c r="I4022" i="1"/>
  <c r="I4283" i="1"/>
  <c r="I4556" i="1"/>
  <c r="I4814" i="1"/>
  <c r="I5096" i="1"/>
  <c r="I5354" i="1"/>
  <c r="I5611" i="1"/>
  <c r="I5868" i="1"/>
  <c r="I6137" i="1"/>
  <c r="I6418" i="1"/>
  <c r="I6666" i="1"/>
  <c r="I6929" i="1"/>
  <c r="I10180" i="1"/>
  <c r="I10562" i="1"/>
  <c r="I10921" i="1"/>
  <c r="I11260" i="1"/>
  <c r="I11572" i="1"/>
  <c r="I11900" i="1"/>
  <c r="I12188" i="1"/>
  <c r="I12465" i="1"/>
  <c r="I12701" i="1"/>
  <c r="I12945" i="1"/>
  <c r="I13212" i="1"/>
  <c r="I13458" i="1"/>
  <c r="I8889" i="1"/>
  <c r="I9312" i="1"/>
  <c r="I9709" i="1"/>
  <c r="I10070" i="1"/>
  <c r="I10425" i="1"/>
  <c r="I10753" i="1"/>
  <c r="I11059" i="1"/>
  <c r="I11347" i="1"/>
  <c r="I11622" i="1"/>
  <c r="I11914" i="1"/>
  <c r="I12168" i="1"/>
  <c r="I12404" i="1"/>
  <c r="I7595" i="1"/>
  <c r="I8096" i="1"/>
  <c r="I8508" i="1"/>
  <c r="I8900" i="1"/>
  <c r="I9262" i="1"/>
  <c r="I9622" i="1"/>
  <c r="I9943" i="1"/>
  <c r="I10250" i="1"/>
  <c r="I10557" i="1"/>
  <c r="I10856" i="1"/>
  <c r="I11113" i="1"/>
  <c r="I11356" i="1"/>
  <c r="I6446" i="1"/>
  <c r="I6918" i="1"/>
  <c r="I7383" i="1"/>
  <c r="I7802" i="1"/>
  <c r="I8182" i="1"/>
  <c r="I8541" i="1"/>
  <c r="I8868" i="1"/>
  <c r="I9200" i="1"/>
  <c r="I9506" i="1"/>
  <c r="I9801" i="1"/>
  <c r="I10078" i="1"/>
  <c r="I10359" i="1"/>
  <c r="I5379" i="1"/>
  <c r="I5862" i="1"/>
  <c r="I6358" i="1"/>
  <c r="I6782" i="1"/>
  <c r="I7183" i="1"/>
  <c r="I7532" i="1"/>
  <c r="I7887" i="1"/>
  <c r="I8217" i="1"/>
  <c r="I8526" i="1"/>
  <c r="I8819" i="1"/>
  <c r="I9116" i="1"/>
  <c r="I9373" i="1"/>
  <c r="I4840" i="1"/>
  <c r="I5216" i="1"/>
  <c r="I5599" i="1"/>
  <c r="I5996" i="1"/>
  <c r="I6437" i="1"/>
  <c r="I6754" i="1"/>
  <c r="I7080" i="1"/>
  <c r="I7371" i="1"/>
  <c r="I7704" i="1"/>
  <c r="I7976" i="1"/>
  <c r="I8250" i="1"/>
  <c r="I8535" i="1"/>
  <c r="I4466" i="1"/>
  <c r="I4818" i="1"/>
  <c r="I5174" i="1"/>
  <c r="I5441" i="1"/>
  <c r="I5803" i="1"/>
  <c r="I6119" i="1"/>
  <c r="I6423" i="1"/>
  <c r="I6709" i="1"/>
  <c r="I6999" i="1"/>
  <c r="I7299" i="1"/>
  <c r="I7567" i="1"/>
  <c r="I7806" i="1"/>
  <c r="I4261" i="1"/>
  <c r="I4553" i="1"/>
  <c r="I4827" i="1"/>
  <c r="I5141" i="1"/>
  <c r="I5425" i="1"/>
  <c r="I5720" i="1"/>
  <c r="I5992" i="1"/>
  <c r="I6253" i="1"/>
  <c r="I6536" i="1"/>
  <c r="I6776" i="1"/>
  <c r="I7022" i="1"/>
  <c r="I7271" i="1"/>
  <c r="I4074" i="1"/>
  <c r="I4357" i="1"/>
  <c r="I4657" i="1"/>
  <c r="I4915" i="1"/>
  <c r="I5199" i="1"/>
  <c r="I5435" i="1"/>
  <c r="I5724" i="1"/>
  <c r="I5937" i="1"/>
  <c r="I6155" i="1"/>
  <c r="I6419" i="1"/>
  <c r="I6617" i="1"/>
  <c r="I6841" i="1"/>
  <c r="I3989" i="1"/>
  <c r="I4265" i="1"/>
  <c r="I4524" i="1"/>
  <c r="I4770" i="1"/>
  <c r="I5049" i="1"/>
  <c r="I5280" i="1"/>
  <c r="I5498" i="1"/>
  <c r="I5743" i="1"/>
  <c r="I5983" i="1"/>
  <c r="I6216" i="1"/>
  <c r="I6462" i="1"/>
  <c r="I6674" i="1"/>
  <c r="I3990" i="1"/>
  <c r="I4266" i="1"/>
  <c r="I4525" i="1"/>
  <c r="I4771" i="1"/>
  <c r="I5050" i="1"/>
  <c r="I5279" i="1"/>
  <c r="I5499" i="1"/>
  <c r="I5745" i="1"/>
  <c r="I5984" i="1"/>
  <c r="I6217" i="1"/>
  <c r="I6463" i="1"/>
  <c r="I6677" i="1"/>
  <c r="I3991" i="1"/>
  <c r="I4267" i="1"/>
  <c r="I4526" i="1"/>
  <c r="I4773" i="1"/>
  <c r="I5051" i="1"/>
  <c r="I5277" i="1"/>
  <c r="I5500" i="1"/>
  <c r="I5744" i="1"/>
  <c r="I5985" i="1"/>
  <c r="I6219" i="1"/>
  <c r="I6464" i="1"/>
  <c r="I6678" i="1"/>
  <c r="I9431" i="1"/>
  <c r="I9837" i="1"/>
  <c r="I10223" i="1"/>
  <c r="I10588" i="1"/>
  <c r="I10911" i="1"/>
  <c r="I11227" i="1"/>
  <c r="I11512" i="1"/>
  <c r="I11809" i="1"/>
  <c r="I12095" i="1"/>
  <c r="I12355" i="1"/>
  <c r="I12616" i="1"/>
  <c r="I12817" i="1"/>
  <c r="I8162" i="1"/>
  <c r="I8589" i="1"/>
  <c r="I9003" i="1"/>
  <c r="I9367" i="1"/>
  <c r="I9731" i="1"/>
  <c r="I10061" i="1"/>
  <c r="I10392" i="1"/>
  <c r="I10694" i="1"/>
  <c r="I10977" i="1"/>
  <c r="I11257" i="1"/>
  <c r="I11501" i="1"/>
  <c r="I11776" i="1"/>
  <c r="I6916" i="1"/>
  <c r="I7379" i="1"/>
  <c r="I7812" i="1"/>
  <c r="I8214" i="1"/>
  <c r="I8584" i="1"/>
  <c r="I8941" i="1"/>
  <c r="I9269" i="1"/>
  <c r="I9589" i="1"/>
  <c r="I9891" i="1"/>
  <c r="I10196" i="1"/>
  <c r="I10463" i="1"/>
  <c r="I10733" i="1"/>
  <c r="I5833" i="1"/>
  <c r="I6287" i="1"/>
  <c r="I6735" i="1"/>
  <c r="I7165" i="1"/>
  <c r="I7540" i="1"/>
  <c r="I7899" i="1"/>
  <c r="I8231" i="1"/>
  <c r="I8558" i="1"/>
  <c r="I8861" i="1"/>
  <c r="I9171" i="1"/>
  <c r="I9444" i="1"/>
  <c r="I9711" i="1"/>
  <c r="I5082" i="1"/>
  <c r="I5491" i="1"/>
  <c r="I5940" i="1"/>
  <c r="I6272" i="1"/>
  <c r="I6654" i="1"/>
  <c r="I7012" i="1"/>
  <c r="I7376" i="1"/>
  <c r="I7650" i="1"/>
  <c r="I7964" i="1"/>
  <c r="I8248" i="1"/>
  <c r="I8530" i="1"/>
  <c r="I8784" i="1"/>
  <c r="I4697" i="1"/>
  <c r="I4950" i="1"/>
  <c r="I5296" i="1"/>
  <c r="I5703" i="1"/>
  <c r="I6008" i="1"/>
  <c r="I6330" i="1"/>
  <c r="I6643" i="1"/>
  <c r="I6950" i="1"/>
  <c r="I7237" i="1"/>
  <c r="I7513" i="1"/>
  <c r="I7773" i="1"/>
  <c r="I8032" i="1"/>
  <c r="I4382" i="1"/>
  <c r="I4734" i="1"/>
  <c r="I4999" i="1"/>
  <c r="I5289" i="1"/>
  <c r="I5604" i="1"/>
  <c r="I5850" i="1"/>
  <c r="I6138" i="1"/>
  <c r="I6434" i="1"/>
  <c r="I6680" i="1"/>
  <c r="I6939" i="1"/>
  <c r="I7189" i="1"/>
  <c r="I7427" i="1"/>
  <c r="I4223" i="1"/>
  <c r="I4514" i="1"/>
  <c r="I4774" i="1"/>
  <c r="I5060" i="1"/>
  <c r="I5302" i="1"/>
  <c r="I5591" i="1"/>
  <c r="I5835" i="1"/>
  <c r="I6078" i="1"/>
  <c r="I6340" i="1"/>
  <c r="I6569" i="1"/>
  <c r="I6768" i="1"/>
  <c r="I6970" i="1"/>
  <c r="I4078" i="1"/>
  <c r="I4345" i="1"/>
  <c r="I4628" i="1"/>
  <c r="I4843" i="1"/>
  <c r="I5158" i="1"/>
  <c r="I5345" i="1"/>
  <c r="I5637" i="1"/>
  <c r="I5834" i="1"/>
  <c r="I6057" i="1"/>
  <c r="I6263" i="1"/>
  <c r="I6479" i="1"/>
  <c r="I6681" i="1"/>
  <c r="I3957" i="1"/>
  <c r="I4256" i="1"/>
  <c r="I4500" i="1"/>
  <c r="I4750" i="1"/>
  <c r="I5029" i="1"/>
  <c r="I5259" i="1"/>
  <c r="I5501" i="1"/>
  <c r="I5728" i="1"/>
  <c r="I5935" i="1"/>
  <c r="I6127" i="1"/>
  <c r="I6370" i="1"/>
  <c r="I6582" i="1"/>
  <c r="I3956" i="1"/>
  <c r="I4255" i="1"/>
  <c r="I4501" i="1"/>
  <c r="I4751" i="1"/>
  <c r="I5030" i="1"/>
  <c r="I5260" i="1"/>
  <c r="I5502" i="1"/>
  <c r="I5727" i="1"/>
  <c r="I5963" i="1"/>
  <c r="I6128" i="1"/>
  <c r="I6371" i="1"/>
  <c r="I6583" i="1"/>
  <c r="I3955" i="1"/>
  <c r="I4254" i="1"/>
  <c r="I4502" i="1"/>
  <c r="I4752" i="1"/>
  <c r="I5032" i="1"/>
  <c r="I5261" i="1"/>
  <c r="I5503" i="1"/>
  <c r="I5726" i="1"/>
  <c r="I5964" i="1"/>
  <c r="I6129" i="1"/>
  <c r="I6373" i="1"/>
  <c r="I6584" i="1"/>
  <c r="I8752" i="1"/>
  <c r="I9184" i="1"/>
  <c r="I9571" i="1"/>
  <c r="I9935" i="1"/>
  <c r="I10282" i="1"/>
  <c r="I10616" i="1"/>
  <c r="I10919" i="1"/>
  <c r="I11215" i="1"/>
  <c r="I11473" i="1"/>
  <c r="I11755" i="1"/>
  <c r="I12028" i="1"/>
  <c r="I12282" i="1"/>
  <c r="I7484" i="1"/>
  <c r="I7937" i="1"/>
  <c r="I8341" i="1"/>
  <c r="I8726" i="1"/>
  <c r="I9104" i="1"/>
  <c r="I9432" i="1"/>
  <c r="I9758" i="1"/>
  <c r="I10077" i="1"/>
  <c r="I10382" i="1"/>
  <c r="I10666" i="1"/>
  <c r="I10924" i="1"/>
  <c r="I11175" i="1"/>
  <c r="I6294" i="1"/>
  <c r="I6781" i="1"/>
  <c r="I7227" i="1"/>
  <c r="I7612" i="1"/>
  <c r="I7988" i="1"/>
  <c r="I8343" i="1"/>
  <c r="I8695" i="1"/>
  <c r="I8995" i="1"/>
  <c r="I9294" i="1"/>
  <c r="I9591" i="1"/>
  <c r="I9858" i="1"/>
  <c r="I10135" i="1"/>
  <c r="I5392" i="1"/>
  <c r="I5874" i="1"/>
  <c r="I6283" i="1"/>
  <c r="I6644" i="1"/>
  <c r="I7025" i="1"/>
  <c r="I7378" i="1"/>
  <c r="I7733" i="1"/>
  <c r="I8024" i="1"/>
  <c r="I8321" i="1"/>
  <c r="I8626" i="1"/>
  <c r="I8896" i="1"/>
  <c r="I9162" i="1"/>
  <c r="I4860" i="1"/>
  <c r="I5217" i="1"/>
  <c r="I5612" i="1"/>
  <c r="I5967" i="1"/>
  <c r="I6282" i="1"/>
  <c r="I6614" i="1"/>
  <c r="I6931" i="1"/>
  <c r="I7240" i="1"/>
  <c r="I7531" i="1"/>
  <c r="I7796" i="1"/>
  <c r="I8054" i="1"/>
  <c r="I8308" i="1"/>
  <c r="I4558" i="1"/>
  <c r="I4795" i="1"/>
  <c r="I5187" i="1"/>
  <c r="I5440" i="1"/>
  <c r="I5787" i="1"/>
  <c r="I6076" i="1"/>
  <c r="I6357" i="1"/>
  <c r="I6676" i="1"/>
  <c r="I6902" i="1"/>
  <c r="I7175" i="1"/>
  <c r="I7423" i="1"/>
  <c r="I7645" i="1"/>
  <c r="I4390" i="1"/>
  <c r="I4673" i="1"/>
  <c r="I4954" i="1"/>
  <c r="I5209" i="1"/>
  <c r="I5516" i="1"/>
  <c r="I5777" i="1"/>
  <c r="I6018" i="1"/>
  <c r="I6233" i="1"/>
  <c r="I6500" i="1"/>
  <c r="I6722" i="1"/>
  <c r="I6961" i="1"/>
  <c r="I7166" i="1"/>
  <c r="I4213" i="1"/>
  <c r="I4469" i="1"/>
  <c r="I4737" i="1"/>
  <c r="I5034" i="1"/>
  <c r="I5271" i="1"/>
  <c r="I5512" i="1"/>
  <c r="I5755" i="1"/>
  <c r="I5994" i="1"/>
  <c r="I6214" i="1"/>
  <c r="I6448" i="1"/>
  <c r="I6627" i="1"/>
  <c r="I6813" i="1"/>
  <c r="I4079" i="1"/>
  <c r="I4359" i="1"/>
  <c r="I4589" i="1"/>
  <c r="I4825" i="1"/>
  <c r="I5112" i="1"/>
  <c r="I5340" i="1"/>
  <c r="I5606" i="1"/>
  <c r="I5815" i="1"/>
  <c r="I6031" i="1"/>
  <c r="I6223" i="1"/>
  <c r="I6411" i="1"/>
  <c r="I6597" i="1"/>
  <c r="I3994" i="1"/>
  <c r="I4248" i="1"/>
  <c r="I4486" i="1"/>
  <c r="I4735" i="1"/>
  <c r="I4982" i="1"/>
  <c r="I5219" i="1"/>
  <c r="I5454" i="1"/>
  <c r="I5695" i="1"/>
  <c r="I5931" i="1"/>
  <c r="I6117" i="1"/>
  <c r="I6306" i="1"/>
  <c r="I6521" i="1"/>
  <c r="I3993" i="1"/>
  <c r="I4247" i="1"/>
  <c r="I4487" i="1"/>
  <c r="I4732" i="1"/>
  <c r="I4983" i="1"/>
  <c r="I5220" i="1"/>
  <c r="I5455" i="1"/>
  <c r="I5696" i="1"/>
  <c r="I5932" i="1"/>
  <c r="I6123" i="1"/>
  <c r="I6307" i="1"/>
  <c r="I6522" i="1"/>
  <c r="I3992" i="1"/>
  <c r="I4246" i="1"/>
  <c r="I4488" i="1"/>
  <c r="I4733" i="1"/>
  <c r="I4984" i="1"/>
  <c r="I5221" i="1"/>
  <c r="I5456" i="1"/>
  <c r="I5697" i="1"/>
  <c r="I5933" i="1"/>
  <c r="I6124" i="1"/>
  <c r="I6308" i="1"/>
  <c r="I6523" i="1"/>
  <c r="I16259" i="1"/>
  <c r="I16477" i="1"/>
  <c r="I16668" i="1"/>
  <c r="I16825" i="1"/>
  <c r="I16956" i="1"/>
  <c r="I17039" i="1"/>
  <c r="I17111" i="1"/>
  <c r="I17160" i="1"/>
  <c r="I17197" i="1"/>
  <c r="I17232" i="1"/>
  <c r="I17255" i="1"/>
  <c r="I17268" i="1"/>
  <c r="I15481" i="1"/>
  <c r="I15705" i="1"/>
  <c r="I15936" i="1"/>
  <c r="I16199" i="1"/>
  <c r="I16439" i="1"/>
  <c r="I16620" i="1"/>
  <c r="I16775" i="1"/>
  <c r="I16895" i="1"/>
  <c r="I16991" i="1"/>
  <c r="I17065" i="1"/>
  <c r="I17124" i="1"/>
  <c r="I17172" i="1"/>
  <c r="I14602" i="1"/>
  <c r="I14939" i="1"/>
  <c r="I15217" i="1"/>
  <c r="I15467" i="1"/>
  <c r="I15693" i="1"/>
  <c r="I15876" i="1"/>
  <c r="I16129" i="1"/>
  <c r="I16367" i="1"/>
  <c r="I16559" i="1"/>
  <c r="I16703" i="1"/>
  <c r="I16836" i="1"/>
  <c r="I16943" i="1"/>
  <c r="I13806" i="1"/>
  <c r="I14087" i="1"/>
  <c r="I14337" i="1"/>
  <c r="I14650" i="1"/>
  <c r="I14953" i="1"/>
  <c r="I15226" i="1"/>
  <c r="I15465" i="1"/>
  <c r="I15659" i="1"/>
  <c r="I15829" i="1"/>
  <c r="I16080" i="1"/>
  <c r="I16309" i="1"/>
  <c r="I16499" i="1"/>
  <c r="I12895" i="1"/>
  <c r="I13267" i="1"/>
  <c r="I13597" i="1"/>
  <c r="I13895" i="1"/>
  <c r="I14154" i="1"/>
  <c r="I14375" i="1"/>
  <c r="I14689" i="1"/>
  <c r="I14977" i="1"/>
  <c r="I15239" i="1"/>
  <c r="I15466" i="1"/>
  <c r="I15647" i="1"/>
  <c r="I15817" i="1"/>
  <c r="I12020" i="1"/>
  <c r="I12395" i="1"/>
  <c r="I12744" i="1"/>
  <c r="I13078" i="1"/>
  <c r="I13437" i="1"/>
  <c r="I13734" i="1"/>
  <c r="I13999" i="1"/>
  <c r="I14243" i="1"/>
  <c r="I14471" i="1"/>
  <c r="I14770" i="1"/>
  <c r="I15046" i="1"/>
  <c r="I15275" i="1"/>
  <c r="I11098" i="1"/>
  <c r="I11508" i="1"/>
  <c r="I11921" i="1"/>
  <c r="I12311" i="1"/>
  <c r="I12646" i="1"/>
  <c r="I12948" i="1"/>
  <c r="I13293" i="1"/>
  <c r="I13604" i="1"/>
  <c r="I13882" i="1"/>
  <c r="I14132" i="1"/>
  <c r="I14352" i="1"/>
  <c r="I14641" i="1"/>
  <c r="I10192" i="1"/>
  <c r="I10669" i="1"/>
  <c r="I11105" i="1"/>
  <c r="I11493" i="1"/>
  <c r="I11912" i="1"/>
  <c r="I12287" i="1"/>
  <c r="I12630" i="1"/>
  <c r="I12934" i="1"/>
  <c r="I13272" i="1"/>
  <c r="I13583" i="1"/>
  <c r="I13866" i="1"/>
  <c r="I14119" i="1"/>
  <c r="I9371" i="1"/>
  <c r="I9917" i="1"/>
  <c r="I10388" i="1"/>
  <c r="I10847" i="1"/>
  <c r="I11254" i="1"/>
  <c r="I11647" i="1"/>
  <c r="I12052" i="1"/>
  <c r="I12412" i="1"/>
  <c r="I12755" i="1"/>
  <c r="I13093" i="1"/>
  <c r="I13453" i="1"/>
  <c r="I13753" i="1"/>
  <c r="I9065" i="1"/>
  <c r="I9633" i="1"/>
  <c r="I10102" i="1"/>
  <c r="I10563" i="1"/>
  <c r="I11003" i="1"/>
  <c r="I11415" i="1"/>
  <c r="I11837" i="1"/>
  <c r="I12251" i="1"/>
  <c r="I12628" i="1"/>
  <c r="I12949" i="1"/>
  <c r="I13321" i="1"/>
  <c r="I13680" i="1"/>
  <c r="I9108" i="1"/>
  <c r="I9634" i="1"/>
  <c r="I10106" i="1"/>
  <c r="I10567" i="1"/>
  <c r="I11006" i="1"/>
  <c r="I11419" i="1"/>
  <c r="I11839" i="1"/>
  <c r="I12253" i="1"/>
  <c r="I12629" i="1"/>
  <c r="I12953" i="1"/>
  <c r="I13328" i="1"/>
  <c r="I13688" i="1"/>
  <c r="I9112" i="1"/>
  <c r="I9636" i="1"/>
  <c r="I10110" i="1"/>
  <c r="I10572" i="1"/>
  <c r="I11012" i="1"/>
  <c r="I11412" i="1"/>
  <c r="I11842" i="1"/>
  <c r="I12257" i="1"/>
  <c r="I12634" i="1"/>
  <c r="I12954" i="1"/>
  <c r="I13332" i="1"/>
  <c r="I13690" i="1"/>
  <c r="I15202" i="1"/>
  <c r="I15454" i="1"/>
  <c r="I15661" i="1"/>
  <c r="I15851" i="1"/>
  <c r="I16105" i="1"/>
  <c r="I16356" i="1"/>
  <c r="I16549" i="1"/>
  <c r="I16705" i="1"/>
  <c r="I16837" i="1"/>
  <c r="I16945" i="1"/>
  <c r="I17028" i="1"/>
  <c r="I17088" i="1"/>
  <c r="I14227" i="1"/>
  <c r="I14505" i="1"/>
  <c r="I14830" i="1"/>
  <c r="I15106" i="1"/>
  <c r="I15345" i="1"/>
  <c r="I15563" i="1"/>
  <c r="I15757" i="1"/>
  <c r="I15984" i="1"/>
  <c r="I16213" i="1"/>
  <c r="I16415" i="1"/>
  <c r="I16585" i="1"/>
  <c r="I16727" i="1"/>
  <c r="I13330" i="1"/>
  <c r="I13654" i="1"/>
  <c r="I13952" i="1"/>
  <c r="I14195" i="1"/>
  <c r="I14409" i="1"/>
  <c r="I14733" i="1"/>
  <c r="I15010" i="1"/>
  <c r="I15261" i="1"/>
  <c r="I15479" i="1"/>
  <c r="I15660" i="1"/>
  <c r="I15826" i="1"/>
  <c r="I16056" i="1"/>
  <c r="I12353" i="1"/>
  <c r="I12682" i="1"/>
  <c r="I13007" i="1"/>
  <c r="I13351" i="1"/>
  <c r="I13650" i="1"/>
  <c r="I13916" i="1"/>
  <c r="I14157" i="1"/>
  <c r="I14371" i="1"/>
  <c r="I14652" i="1"/>
  <c r="I14938" i="1"/>
  <c r="I15178" i="1"/>
  <c r="I15373" i="1"/>
  <c r="I11312" i="1"/>
  <c r="I11698" i="1"/>
  <c r="I12085" i="1"/>
  <c r="I12432" i="1"/>
  <c r="I12743" i="1"/>
  <c r="I13050" i="1"/>
  <c r="I13364" i="1"/>
  <c r="I13639" i="1"/>
  <c r="I13902" i="1"/>
  <c r="I14131" i="1"/>
  <c r="I14329" i="1"/>
  <c r="I14590" i="1"/>
  <c r="I10257" i="1"/>
  <c r="I10711" i="1"/>
  <c r="I11102" i="1"/>
  <c r="I11466" i="1"/>
  <c r="I11852" i="1"/>
  <c r="I12192" i="1"/>
  <c r="I12503" i="1"/>
  <c r="I12791" i="1"/>
  <c r="I13088" i="1"/>
  <c r="I13386" i="1"/>
  <c r="I13652" i="1"/>
  <c r="I13896" i="1"/>
  <c r="I9189" i="1"/>
  <c r="I9670" i="1"/>
  <c r="I10116" i="1"/>
  <c r="I10535" i="1"/>
  <c r="I10928" i="1"/>
  <c r="I11279" i="1"/>
  <c r="I11634" i="1"/>
  <c r="I11992" i="1"/>
  <c r="I12324" i="1"/>
  <c r="I12618" i="1"/>
  <c r="I12884" i="1"/>
  <c r="I13184" i="1"/>
  <c r="I8074" i="1"/>
  <c r="I8637" i="1"/>
  <c r="I9139" i="1"/>
  <c r="I9600" i="1"/>
  <c r="I10036" i="1"/>
  <c r="I10445" i="1"/>
  <c r="I10838" i="1"/>
  <c r="I11183" i="1"/>
  <c r="I11515" i="1"/>
  <c r="I11884" i="1"/>
  <c r="I12209" i="1"/>
  <c r="I12500" i="1"/>
  <c r="I7021" i="1"/>
  <c r="I7656" i="1"/>
  <c r="I8210" i="1"/>
  <c r="I8733" i="1"/>
  <c r="I9225" i="1"/>
  <c r="I9671" i="1"/>
  <c r="I10082" i="1"/>
  <c r="I10466" i="1"/>
  <c r="I10871" i="1"/>
  <c r="I11231" i="1"/>
  <c r="I11585" i="1"/>
  <c r="I11934" i="1"/>
  <c r="I6549" i="1"/>
  <c r="I7190" i="1"/>
  <c r="I7770" i="1"/>
  <c r="I8313" i="1"/>
  <c r="I8805" i="1"/>
  <c r="I9279" i="1"/>
  <c r="I9725" i="1"/>
  <c r="I10150" i="1"/>
  <c r="I10560" i="1"/>
  <c r="I10948" i="1"/>
  <c r="I11322" i="1"/>
  <c r="I11694" i="1"/>
  <c r="I6553" i="1"/>
  <c r="I7192" i="1"/>
  <c r="I7774" i="1"/>
  <c r="I8316" i="1"/>
  <c r="I8811" i="1"/>
  <c r="I9282" i="1"/>
  <c r="I9732" i="1"/>
  <c r="I10154" i="1"/>
  <c r="I10564" i="1"/>
  <c r="I10958" i="1"/>
  <c r="I11339" i="1"/>
  <c r="I11697" i="1"/>
  <c r="I6559" i="1"/>
  <c r="I7198" i="1"/>
  <c r="I7777" i="1"/>
  <c r="I8319" i="1"/>
  <c r="I8813" i="1"/>
  <c r="I9283" i="1"/>
  <c r="I9733" i="1"/>
  <c r="I10157" i="1"/>
  <c r="I10568" i="1"/>
  <c r="I10962" i="1"/>
  <c r="I11342" i="1"/>
  <c r="I11705" i="1"/>
  <c r="I14108" i="1"/>
  <c r="I14353" i="1"/>
  <c r="I14663" i="1"/>
  <c r="I14964" i="1"/>
  <c r="I15227" i="1"/>
  <c r="I15457" i="1"/>
  <c r="I15648" i="1"/>
  <c r="I15827" i="1"/>
  <c r="I16068" i="1"/>
  <c r="I16284" i="1"/>
  <c r="I16465" i="1"/>
  <c r="I16621" i="1"/>
  <c r="I13138" i="1"/>
  <c r="I13473" i="1"/>
  <c r="I13773" i="1"/>
  <c r="I14027" i="1"/>
  <c r="I14268" i="1"/>
  <c r="I14531" i="1"/>
  <c r="I14809" i="1"/>
  <c r="I15061" i="1"/>
  <c r="I15287" i="1"/>
  <c r="I15503" i="1"/>
  <c r="I15682" i="1"/>
  <c r="I15828" i="1"/>
  <c r="I12093" i="1"/>
  <c r="I12452" i="1"/>
  <c r="I12757" i="1"/>
  <c r="I13075" i="1"/>
  <c r="I13403" i="1"/>
  <c r="I13678" i="1"/>
  <c r="I13931" i="1"/>
  <c r="I14160" i="1"/>
  <c r="I14362" i="1"/>
  <c r="I14637" i="1"/>
  <c r="I14892" i="1"/>
  <c r="I15120" i="1"/>
  <c r="I10981" i="1"/>
  <c r="I11362" i="1"/>
  <c r="I11731" i="1"/>
  <c r="I12102" i="1"/>
  <c r="I12424" i="1"/>
  <c r="I12707" i="1"/>
  <c r="I12994" i="1"/>
  <c r="I13304" i="1"/>
  <c r="I13580" i="1"/>
  <c r="I13824" i="1"/>
  <c r="I14040" i="1"/>
  <c r="I14245" i="1"/>
  <c r="I9835" i="1"/>
  <c r="I10269" i="1"/>
  <c r="I10675" i="1"/>
  <c r="I11058" i="1"/>
  <c r="I11398" i="1"/>
  <c r="I11748" i="1"/>
  <c r="I12081" i="1"/>
  <c r="I12390" i="1"/>
  <c r="I12665" i="1"/>
  <c r="I12928" i="1"/>
  <c r="I13225" i="1"/>
  <c r="I13487" i="1"/>
  <c r="I8678" i="1"/>
  <c r="I9141" i="1"/>
  <c r="I9588" i="1"/>
  <c r="I10014" i="1"/>
  <c r="I10406" i="1"/>
  <c r="I10771" i="1"/>
  <c r="I11122" i="1"/>
  <c r="I11430" i="1"/>
  <c r="I11765" i="1"/>
  <c r="I12071" i="1"/>
  <c r="I12364" i="1"/>
  <c r="I12643" i="1"/>
  <c r="I7401" i="1"/>
  <c r="I7969" i="1"/>
  <c r="I8483" i="1"/>
  <c r="I8950" i="1"/>
  <c r="I9370" i="1"/>
  <c r="I9779" i="1"/>
  <c r="I10170" i="1"/>
  <c r="I10527" i="1"/>
  <c r="I10874" i="1"/>
  <c r="I11198" i="1"/>
  <c r="I11489" i="1"/>
  <c r="I11802" i="1"/>
  <c r="I6087" i="1"/>
  <c r="I6772" i="1"/>
  <c r="I7361" i="1"/>
  <c r="I7893" i="1"/>
  <c r="I8367" i="1"/>
  <c r="I8801" i="1"/>
  <c r="I9221" i="1"/>
  <c r="I9628" i="1"/>
  <c r="I9999" i="1"/>
  <c r="I10355" i="1"/>
  <c r="I10685" i="1"/>
  <c r="I11007" i="1"/>
  <c r="I4898" i="1"/>
  <c r="I5580" i="1"/>
  <c r="I6220" i="1"/>
  <c r="I6835" i="1"/>
  <c r="I7380" i="1"/>
  <c r="I7874" i="1"/>
  <c r="I8371" i="1"/>
  <c r="I8782" i="1"/>
  <c r="I9186" i="1"/>
  <c r="I9578" i="1"/>
  <c r="I9959" i="1"/>
  <c r="I10317" i="1"/>
  <c r="I4542" i="1"/>
  <c r="I5100" i="1"/>
  <c r="I5716" i="1"/>
  <c r="I6288" i="1"/>
  <c r="I6880" i="1"/>
  <c r="I7409" i="1"/>
  <c r="I7869" i="1"/>
  <c r="I8307" i="1"/>
  <c r="I8739" i="1"/>
  <c r="I9192" i="1"/>
  <c r="I9606" i="1"/>
  <c r="I10002" i="1"/>
  <c r="I4541" i="1"/>
  <c r="I5101" i="1"/>
  <c r="I5717" i="1"/>
  <c r="I6335" i="1"/>
  <c r="I6883" i="1"/>
  <c r="I7411" i="1"/>
  <c r="I7872" i="1"/>
  <c r="I8309" i="1"/>
  <c r="I8744" i="1"/>
  <c r="I9201" i="1"/>
  <c r="I9611" i="1"/>
  <c r="I10004" i="1"/>
  <c r="I4540" i="1"/>
  <c r="I5102" i="1"/>
  <c r="I5718" i="1"/>
  <c r="I6328" i="1"/>
  <c r="I6881" i="1"/>
  <c r="I7415" i="1"/>
  <c r="I7881" i="1"/>
  <c r="I8312" i="1"/>
  <c r="I8747" i="1"/>
  <c r="I9206" i="1"/>
  <c r="I9616" i="1"/>
  <c r="I10008" i="1"/>
  <c r="I13162" i="1"/>
  <c r="I13489" i="1"/>
  <c r="I13784" i="1"/>
  <c r="I14034" i="1"/>
  <c r="I14277" i="1"/>
  <c r="I14542" i="1"/>
  <c r="I14817" i="1"/>
  <c r="I15060" i="1"/>
  <c r="I15286" i="1"/>
  <c r="I15493" i="1"/>
  <c r="I15672" i="1"/>
  <c r="I15816" i="1"/>
  <c r="I12058" i="1"/>
  <c r="I12407" i="1"/>
  <c r="I12728" i="1"/>
  <c r="I13033" i="1"/>
  <c r="I13356" i="1"/>
  <c r="I13629" i="1"/>
  <c r="I13892" i="1"/>
  <c r="I14118" i="1"/>
  <c r="I14323" i="1"/>
  <c r="I14577" i="1"/>
  <c r="I14833" i="1"/>
  <c r="I15049" i="1"/>
  <c r="I10913" i="1"/>
  <c r="I11281" i="1"/>
  <c r="I11648" i="1"/>
  <c r="I12011" i="1"/>
  <c r="I12340" i="1"/>
  <c r="I12644" i="1"/>
  <c r="I12907" i="1"/>
  <c r="I13211" i="1"/>
  <c r="I13482" i="1"/>
  <c r="I13726" i="1"/>
  <c r="I13955" i="1"/>
  <c r="I14148" i="1"/>
  <c r="I9699" i="1"/>
  <c r="I10140" i="1"/>
  <c r="I10539" i="1"/>
  <c r="I10916" i="1"/>
  <c r="I11263" i="1"/>
  <c r="I11591" i="1"/>
  <c r="I11932" i="1"/>
  <c r="I12244" i="1"/>
  <c r="I12524" i="1"/>
  <c r="I12775" i="1"/>
  <c r="I13030" i="1"/>
  <c r="I13297" i="1"/>
  <c r="I8451" i="1"/>
  <c r="I8945" i="1"/>
  <c r="I9375" i="1"/>
  <c r="I9798" i="1"/>
  <c r="I10190" i="1"/>
  <c r="I10553" i="1"/>
  <c r="I10899" i="1"/>
  <c r="I11223" i="1"/>
  <c r="I11513" i="1"/>
  <c r="I11832" i="1"/>
  <c r="I12125" i="1"/>
  <c r="I12389" i="1"/>
  <c r="I7123" i="1"/>
  <c r="I7687" i="1"/>
  <c r="I8191" i="1"/>
  <c r="I8687" i="1"/>
  <c r="I9087" i="1"/>
  <c r="I9482" i="1"/>
  <c r="I9855" i="1"/>
  <c r="I10219" i="1"/>
  <c r="I10555" i="1"/>
  <c r="I10879" i="1"/>
  <c r="I11174" i="1"/>
  <c r="I11444" i="1"/>
  <c r="I5742" i="1"/>
  <c r="I6378" i="1"/>
  <c r="I6972" i="1"/>
  <c r="I7490" i="1"/>
  <c r="I7987" i="1"/>
  <c r="I8394" i="1"/>
  <c r="I8816" i="1"/>
  <c r="I9219" i="1"/>
  <c r="I9585" i="1"/>
  <c r="I9947" i="1"/>
  <c r="I10249" i="1"/>
  <c r="I10581" i="1"/>
  <c r="I4621" i="1"/>
  <c r="I5247" i="1"/>
  <c r="I5832" i="1"/>
  <c r="I6428" i="1"/>
  <c r="I6904" i="1"/>
  <c r="I7396" i="1"/>
  <c r="I7845" i="1"/>
  <c r="I8252" i="1"/>
  <c r="I8649" i="1"/>
  <c r="I9008" i="1"/>
  <c r="I9357" i="1"/>
  <c r="I9698" i="1"/>
  <c r="I3871" i="1"/>
  <c r="I4354" i="1"/>
  <c r="I4832" i="1"/>
  <c r="I5412" i="1"/>
  <c r="I5903" i="1"/>
  <c r="I6451" i="1"/>
  <c r="I6920" i="1"/>
  <c r="I7362" i="1"/>
  <c r="I7792" i="1"/>
  <c r="I8196" i="1"/>
  <c r="I8557" i="1"/>
  <c r="I8924" i="1"/>
  <c r="I3642" i="1"/>
  <c r="I4063" i="1"/>
  <c r="I4489" i="1"/>
  <c r="I4907" i="1"/>
  <c r="I5406" i="1"/>
  <c r="I5917" i="1"/>
  <c r="I6394" i="1"/>
  <c r="I6874" i="1"/>
  <c r="I7334" i="1"/>
  <c r="I7724" i="1"/>
  <c r="I8143" i="1"/>
  <c r="I8546" i="1"/>
  <c r="I3644" i="1"/>
  <c r="I4066" i="1"/>
  <c r="I4491" i="1"/>
  <c r="I4939" i="1"/>
  <c r="I5408" i="1"/>
  <c r="I5919" i="1"/>
  <c r="I6395" i="1"/>
  <c r="I6861" i="1"/>
  <c r="I7336" i="1"/>
  <c r="I7746" i="1"/>
  <c r="I8147" i="1"/>
  <c r="I8548" i="1"/>
  <c r="I3647" i="1"/>
  <c r="I4067" i="1"/>
  <c r="I4490" i="1"/>
  <c r="I4919" i="1"/>
  <c r="I5401" i="1"/>
  <c r="I5926" i="1"/>
  <c r="I6399" i="1"/>
  <c r="I6869" i="1"/>
  <c r="I7339" i="1"/>
  <c r="I7750" i="1"/>
  <c r="I8152" i="1"/>
  <c r="I8552" i="1"/>
  <c r="I12239" i="1"/>
  <c r="I12573" i="1"/>
  <c r="I12873" i="1"/>
  <c r="I13197" i="1"/>
  <c r="I13498" i="1"/>
  <c r="I13765" i="1"/>
  <c r="I14002" i="1"/>
  <c r="I14219" i="1"/>
  <c r="I14400" i="1"/>
  <c r="I14685" i="1"/>
  <c r="I14951" i="1"/>
  <c r="I15168" i="1"/>
  <c r="I11037" i="1"/>
  <c r="I11396" i="1"/>
  <c r="I11767" i="1"/>
  <c r="I12119" i="1"/>
  <c r="I12436" i="1"/>
  <c r="I12709" i="1"/>
  <c r="I12982" i="1"/>
  <c r="I13290" i="1"/>
  <c r="I13555" i="1"/>
  <c r="I13796" i="1"/>
  <c r="I14005" i="1"/>
  <c r="I14204" i="1"/>
  <c r="I9792" i="1"/>
  <c r="I10224" i="1"/>
  <c r="I10622" i="1"/>
  <c r="I10979" i="1"/>
  <c r="I11317" i="1"/>
  <c r="I11650" i="1"/>
  <c r="I11989" i="1"/>
  <c r="I12289" i="1"/>
  <c r="I12560" i="1"/>
  <c r="I12800" i="1"/>
  <c r="I13057" i="1"/>
  <c r="I13315" i="1"/>
  <c r="I8504" i="1"/>
  <c r="I8976" i="1"/>
  <c r="I9396" i="1"/>
  <c r="I9817" i="1"/>
  <c r="I10211" i="1"/>
  <c r="I10571" i="1"/>
  <c r="I10898" i="1"/>
  <c r="I11219" i="1"/>
  <c r="I11502" i="1"/>
  <c r="I11807" i="1"/>
  <c r="I12097" i="1"/>
  <c r="I12361" i="1"/>
  <c r="I7160" i="1"/>
  <c r="I7696" i="1"/>
  <c r="I8188" i="1"/>
  <c r="I8646" i="1"/>
  <c r="I9057" i="1"/>
  <c r="I9428" i="1"/>
  <c r="I9807" i="1"/>
  <c r="I10161" i="1"/>
  <c r="I10486" i="1"/>
  <c r="I10804" i="1"/>
  <c r="I11093" i="1"/>
  <c r="I11364" i="1"/>
  <c r="I5748" i="1"/>
  <c r="I6387" i="1"/>
  <c r="I6947" i="1"/>
  <c r="I7444" i="1"/>
  <c r="I7904" i="1"/>
  <c r="I8324" i="1"/>
  <c r="I8720" i="1"/>
  <c r="I9100" i="1"/>
  <c r="I9446" i="1"/>
  <c r="I9781" i="1"/>
  <c r="I10111" i="1"/>
  <c r="I10417" i="1"/>
  <c r="I4603" i="1"/>
  <c r="I5218" i="1"/>
  <c r="I5731" i="1"/>
  <c r="I6275" i="1"/>
  <c r="I6787" i="1"/>
  <c r="I7258" i="1"/>
  <c r="I7711" i="1"/>
  <c r="I8067" i="1"/>
  <c r="I8433" i="1"/>
  <c r="I8789" i="1"/>
  <c r="I9157" i="1"/>
  <c r="I9474" i="1"/>
  <c r="I3903" i="1"/>
  <c r="I4349" i="1"/>
  <c r="I4794" i="1"/>
  <c r="I5286" i="1"/>
  <c r="I5778" i="1"/>
  <c r="I6236" i="1"/>
  <c r="I6698" i="1"/>
  <c r="I7133" i="1"/>
  <c r="I7535" i="1"/>
  <c r="I7902" i="1"/>
  <c r="I8253" i="1"/>
  <c r="I8596" i="1"/>
  <c r="I3431" i="1"/>
  <c r="I3829" i="1"/>
  <c r="I4199" i="1"/>
  <c r="I4578" i="1"/>
  <c r="I5048" i="1"/>
  <c r="I5460" i="1"/>
  <c r="I5886" i="1"/>
  <c r="I6317" i="1"/>
  <c r="I6720" i="1"/>
  <c r="I7095" i="1"/>
  <c r="I7473" i="1"/>
  <c r="I7803" i="1"/>
  <c r="I3294" i="1"/>
  <c r="I3616" i="1"/>
  <c r="I3962" i="1"/>
  <c r="I4328" i="1"/>
  <c r="I4665" i="1"/>
  <c r="I5053" i="1"/>
  <c r="I5481" i="1"/>
  <c r="I5871" i="1"/>
  <c r="I6259" i="1"/>
  <c r="I6656" i="1"/>
  <c r="I7037" i="1"/>
  <c r="I7424" i="1"/>
  <c r="I3296" i="1"/>
  <c r="I3617" i="1"/>
  <c r="I3963" i="1"/>
  <c r="I4329" i="1"/>
  <c r="I4666" i="1"/>
  <c r="I5056" i="1"/>
  <c r="I5482" i="1"/>
  <c r="I5875" i="1"/>
  <c r="I6260" i="1"/>
  <c r="I6658" i="1"/>
  <c r="I7039" i="1"/>
  <c r="I7425" i="1"/>
  <c r="I3298" i="1"/>
  <c r="I3618" i="1"/>
  <c r="I3964" i="1"/>
  <c r="I4332" i="1"/>
  <c r="I4670" i="1"/>
  <c r="I5094" i="1"/>
  <c r="I5486" i="1"/>
  <c r="I5878" i="1"/>
  <c r="I6261" i="1"/>
  <c r="I6660" i="1"/>
  <c r="I7042" i="1"/>
  <c r="I7426" i="1"/>
  <c r="I11300" i="1"/>
  <c r="I11673" i="1"/>
  <c r="I12040" i="1"/>
  <c r="I12366" i="1"/>
  <c r="I12664" i="1"/>
  <c r="I12940" i="1"/>
  <c r="I13249" i="1"/>
  <c r="I13530" i="1"/>
  <c r="I13771" i="1"/>
  <c r="I13989" i="1"/>
  <c r="I14183" i="1"/>
  <c r="I14363" i="1"/>
  <c r="I10058" i="1"/>
  <c r="I10471" i="1"/>
  <c r="I10860" i="1"/>
  <c r="I11209" i="1"/>
  <c r="I11537" i="1"/>
  <c r="I11874" i="1"/>
  <c r="I12176" i="1"/>
  <c r="I12472" i="1"/>
  <c r="I12720" i="1"/>
  <c r="I12959" i="1"/>
  <c r="I13255" i="1"/>
  <c r="I13499" i="1"/>
  <c r="I8741" i="1"/>
  <c r="I9214" i="1"/>
  <c r="I9642" i="1"/>
  <c r="I10027" i="1"/>
  <c r="I10397" i="1"/>
  <c r="I10742" i="1"/>
  <c r="I11070" i="1"/>
  <c r="I11366" i="1"/>
  <c r="I11662" i="1"/>
  <c r="I11977" i="1"/>
  <c r="I12256" i="1"/>
  <c r="I12493" i="1"/>
  <c r="I7367" i="1"/>
  <c r="I7896" i="1"/>
  <c r="I8365" i="1"/>
  <c r="I8788" i="1"/>
  <c r="I9213" i="1"/>
  <c r="I9590" i="1"/>
  <c r="I9955" i="1"/>
  <c r="I10284" i="1"/>
  <c r="I10611" i="1"/>
  <c r="I10908" i="1"/>
  <c r="I11200" i="1"/>
  <c r="I11452" i="1"/>
  <c r="I6016" i="1"/>
  <c r="I6561" i="1"/>
  <c r="I7096" i="1"/>
  <c r="I7599" i="1"/>
  <c r="I8037" i="1"/>
  <c r="I8424" i="1"/>
  <c r="I8830" i="1"/>
  <c r="I9191" i="1"/>
  <c r="I9536" i="1"/>
  <c r="I9850" i="1"/>
  <c r="I10168" i="1"/>
  <c r="I10461" i="1"/>
  <c r="I4802" i="1"/>
  <c r="I5347" i="1"/>
  <c r="I5842" i="1"/>
  <c r="I6377" i="1"/>
  <c r="I6873" i="1"/>
  <c r="I7335" i="1"/>
  <c r="I7760" i="1"/>
  <c r="I8117" i="1"/>
  <c r="I8500" i="1"/>
  <c r="I8834" i="1"/>
  <c r="I9178" i="1"/>
  <c r="I9476" i="1"/>
  <c r="I4068" i="1"/>
  <c r="I4441" i="1"/>
  <c r="I4913" i="1"/>
  <c r="I5377" i="1"/>
  <c r="I5857" i="1"/>
  <c r="I6314" i="1"/>
  <c r="I6746" i="1"/>
  <c r="I7138" i="1"/>
  <c r="I7524" i="1"/>
  <c r="I7868" i="1"/>
  <c r="I8213" i="1"/>
  <c r="I8538" i="1"/>
  <c r="I3613" i="1"/>
  <c r="I3965" i="1"/>
  <c r="I4298" i="1"/>
  <c r="I4681" i="1"/>
  <c r="I5083" i="1"/>
  <c r="I5490" i="1"/>
  <c r="I5928" i="1"/>
  <c r="I6285" i="1"/>
  <c r="I6665" i="1"/>
  <c r="I7047" i="1"/>
  <c r="I7375" i="1"/>
  <c r="I7715" i="1"/>
  <c r="I3288" i="1"/>
  <c r="I3643" i="1"/>
  <c r="I3896" i="1"/>
  <c r="I4241" i="1"/>
  <c r="I4561" i="1"/>
  <c r="I4928" i="1"/>
  <c r="I5298" i="1"/>
  <c r="I5679" i="1"/>
  <c r="I6025" i="1"/>
  <c r="I6327" i="1"/>
  <c r="I6663" i="1"/>
  <c r="I7034" i="1"/>
  <c r="I3193" i="1"/>
  <c r="I3489" i="1"/>
  <c r="I3783" i="1"/>
  <c r="I4059" i="1"/>
  <c r="I4367" i="1"/>
  <c r="I4661" i="1"/>
  <c r="I5005" i="1"/>
  <c r="I5304" i="1"/>
  <c r="I5669" i="1"/>
  <c r="I6005" i="1"/>
  <c r="I6320" i="1"/>
  <c r="I6646" i="1"/>
  <c r="I3194" i="1"/>
  <c r="I3490" i="1"/>
  <c r="I3784" i="1"/>
  <c r="I4060" i="1"/>
  <c r="I4368" i="1"/>
  <c r="I4662" i="1"/>
  <c r="I5006" i="1"/>
  <c r="I5308" i="1"/>
  <c r="I5670" i="1"/>
  <c r="I6006" i="1"/>
  <c r="I6322" i="1"/>
  <c r="I6647" i="1"/>
  <c r="I3195" i="1"/>
  <c r="I3491" i="1"/>
  <c r="I3785" i="1"/>
  <c r="I4061" i="1"/>
  <c r="I4370" i="1"/>
  <c r="I4663" i="1"/>
  <c r="I5008" i="1"/>
  <c r="I5310" i="1"/>
  <c r="I5671" i="1"/>
  <c r="I6007" i="1"/>
  <c r="I6326" i="1"/>
  <c r="I6649" i="1"/>
  <c r="I10464" i="1"/>
  <c r="I10864" i="1"/>
  <c r="I11222" i="1"/>
  <c r="I11552" i="1"/>
  <c r="I11904" i="1"/>
  <c r="I12226" i="1"/>
  <c r="I12501" i="1"/>
  <c r="I12766" i="1"/>
  <c r="I13027" i="1"/>
  <c r="I13302" i="1"/>
  <c r="I13554" i="1"/>
  <c r="I13783" i="1"/>
  <c r="I9144" i="1"/>
  <c r="I9579" i="1"/>
  <c r="I9983" i="1"/>
  <c r="I10369" i="1"/>
  <c r="I10726" i="1"/>
  <c r="I11055" i="1"/>
  <c r="I11358" i="1"/>
  <c r="I11661" i="1"/>
  <c r="I11981" i="1"/>
  <c r="I12264" i="1"/>
  <c r="I12511" i="1"/>
  <c r="I12745" i="1"/>
  <c r="I7767" i="1"/>
  <c r="I8255" i="1"/>
  <c r="I8710" i="1"/>
  <c r="I9132" i="1"/>
  <c r="I9516" i="1"/>
  <c r="I9870" i="1"/>
  <c r="I10225" i="1"/>
  <c r="I10558" i="1"/>
  <c r="I10880" i="1"/>
  <c r="I11168" i="1"/>
  <c r="I11424" i="1"/>
  <c r="I11696" i="1"/>
  <c r="I6302" i="1"/>
  <c r="I6891" i="1"/>
  <c r="I7414" i="1"/>
  <c r="I7854" i="1"/>
  <c r="I8285" i="1"/>
  <c r="I8702" i="1"/>
  <c r="I9073" i="1"/>
  <c r="I9418" i="1"/>
  <c r="I9751" i="1"/>
  <c r="I10074" i="1"/>
  <c r="I10381" i="1"/>
  <c r="I10663" i="1"/>
  <c r="I5047" i="1"/>
  <c r="I5607" i="1"/>
  <c r="I6144" i="1"/>
  <c r="I6693" i="1"/>
  <c r="I7169" i="1"/>
  <c r="I7588" i="1"/>
  <c r="I7971" i="1"/>
  <c r="I8329" i="1"/>
  <c r="I8694" i="1"/>
  <c r="I9009" i="1"/>
  <c r="I9326" i="1"/>
  <c r="I9645" i="1"/>
  <c r="I4245" i="1"/>
  <c r="I4659" i="1"/>
  <c r="I5137" i="1"/>
  <c r="I5598" i="1"/>
  <c r="I6068" i="1"/>
  <c r="I6506" i="1"/>
  <c r="I6915" i="1"/>
  <c r="I7321" i="1"/>
  <c r="I7661" i="1"/>
  <c r="I8011" i="1"/>
  <c r="I8331" i="1"/>
  <c r="I8655" i="1"/>
  <c r="I3749" i="1"/>
  <c r="I4092" i="1"/>
  <c r="I4464" i="1"/>
  <c r="I4835" i="1"/>
  <c r="I5246" i="1"/>
  <c r="I5638" i="1"/>
  <c r="I6041" i="1"/>
  <c r="I6424" i="1"/>
  <c r="I6779" i="1"/>
  <c r="I7135" i="1"/>
  <c r="I7469" i="1"/>
  <c r="I7784" i="1"/>
  <c r="I3448" i="1"/>
  <c r="I3788" i="1"/>
  <c r="I4076" i="1"/>
  <c r="I4400" i="1"/>
  <c r="I4721" i="1"/>
  <c r="I5080" i="1"/>
  <c r="I5396" i="1"/>
  <c r="I5792" i="1"/>
  <c r="I6071" i="1"/>
  <c r="I6415" i="1"/>
  <c r="I6721" i="1"/>
  <c r="I7031" i="1"/>
  <c r="I3234" i="1"/>
  <c r="I3551" i="1"/>
  <c r="I3804" i="1"/>
  <c r="I4084" i="1"/>
  <c r="I4387" i="1"/>
  <c r="I4700" i="1"/>
  <c r="I5002" i="1"/>
  <c r="I5303" i="1"/>
  <c r="I5625" i="1"/>
  <c r="I5936" i="1"/>
  <c r="I6206" i="1"/>
  <c r="I6496" i="1"/>
  <c r="I3169" i="1"/>
  <c r="I3466" i="1"/>
  <c r="I3725" i="1"/>
  <c r="I3982" i="1"/>
  <c r="I4258" i="1"/>
  <c r="I4507" i="1"/>
  <c r="I4760" i="1"/>
  <c r="I5069" i="1"/>
  <c r="I5321" i="1"/>
  <c r="I5620" i="1"/>
  <c r="I5894" i="1"/>
  <c r="I6171" i="1"/>
  <c r="I3170" i="1"/>
  <c r="I3465" i="1"/>
  <c r="I3726" i="1"/>
  <c r="I3983" i="1"/>
  <c r="I4259" i="1"/>
  <c r="I4508" i="1"/>
  <c r="I4761" i="1"/>
  <c r="I5070" i="1"/>
  <c r="I5338" i="1"/>
  <c r="I5644" i="1"/>
  <c r="I5895" i="1"/>
  <c r="I6173" i="1"/>
  <c r="I3171" i="1"/>
  <c r="I3464" i="1"/>
  <c r="I3727" i="1"/>
  <c r="I3984" i="1"/>
  <c r="I4260" i="1"/>
  <c r="I4510" i="1"/>
  <c r="I4763" i="1"/>
  <c r="I5089" i="1"/>
  <c r="I5339" i="1"/>
  <c r="I5647" i="1"/>
  <c r="I5896" i="1"/>
  <c r="I6174" i="1"/>
  <c r="I9662" i="1"/>
  <c r="I10057" i="1"/>
  <c r="I10456" i="1"/>
  <c r="I10824" i="1"/>
  <c r="I11151" i="1"/>
  <c r="I11463" i="1"/>
  <c r="I11788" i="1"/>
  <c r="I12090" i="1"/>
  <c r="I12368" i="1"/>
  <c r="I12640" i="1"/>
  <c r="I12872" i="1"/>
  <c r="I13117" i="1"/>
  <c r="I8264" i="1"/>
  <c r="I8722" i="1"/>
  <c r="I9169" i="1"/>
  <c r="I9558" i="1"/>
  <c r="I9939" i="1"/>
  <c r="I10295" i="1"/>
  <c r="I10627" i="1"/>
  <c r="I10938" i="1"/>
  <c r="I11241" i="1"/>
  <c r="I11511" i="1"/>
  <c r="I11801" i="1"/>
  <c r="I12059" i="1"/>
  <c r="I6837" i="1"/>
  <c r="I7374" i="1"/>
  <c r="I7861" i="1"/>
  <c r="I8306" i="1"/>
  <c r="I8713" i="1"/>
  <c r="I9095" i="1"/>
  <c r="I9452" i="1"/>
  <c r="I9786" i="1"/>
  <c r="I10122" i="1"/>
  <c r="I10423" i="1"/>
  <c r="I10713" i="1"/>
  <c r="I10986" i="1"/>
  <c r="I5450" i="1"/>
  <c r="I6067" i="1"/>
  <c r="I6577" i="1"/>
  <c r="I7056" i="1"/>
  <c r="I7517" i="1"/>
  <c r="I7924" i="1"/>
  <c r="I8297" i="1"/>
  <c r="I8670" i="1"/>
  <c r="I9010" i="1"/>
  <c r="I9328" i="1"/>
  <c r="I9643" i="1"/>
  <c r="I9919" i="1"/>
  <c r="I4460" i="1"/>
  <c r="I5000" i="1"/>
  <c r="I5411" i="1"/>
  <c r="I5901" i="1"/>
  <c r="I6400" i="1"/>
  <c r="I6832" i="1"/>
  <c r="I7257" i="1"/>
  <c r="I7609" i="1"/>
  <c r="I7944" i="1"/>
  <c r="I8278" i="1"/>
  <c r="I8614" i="1"/>
  <c r="I8895" i="1"/>
  <c r="I3954" i="1"/>
  <c r="I4281" i="1"/>
  <c r="I4675" i="1"/>
  <c r="I5117" i="1"/>
  <c r="I5487" i="1"/>
  <c r="I5899" i="1"/>
  <c r="I6280" i="1"/>
  <c r="I6657" i="1"/>
  <c r="I7020" i="1"/>
  <c r="I7345" i="1"/>
  <c r="I7664" i="1"/>
  <c r="I7979" i="1"/>
  <c r="I3575" i="1"/>
  <c r="I3900" i="1"/>
  <c r="I4229" i="1"/>
  <c r="I4565" i="1"/>
  <c r="I4893" i="1"/>
  <c r="I5244" i="1"/>
  <c r="I5592" i="1"/>
  <c r="I5922" i="1"/>
  <c r="I6262" i="1"/>
  <c r="I6585" i="1"/>
  <c r="I6885" i="1"/>
  <c r="I7194" i="1"/>
  <c r="I3406" i="1"/>
  <c r="I3684" i="1"/>
  <c r="I3974" i="1"/>
  <c r="I4274" i="1"/>
  <c r="I4551" i="1"/>
  <c r="I4826" i="1"/>
  <c r="I5149" i="1"/>
  <c r="I5445" i="1"/>
  <c r="I5751" i="1"/>
  <c r="I6064" i="1"/>
  <c r="I6301" i="1"/>
  <c r="I6586" i="1"/>
  <c r="I3236" i="1"/>
  <c r="I3524" i="1"/>
  <c r="I3777" i="1"/>
  <c r="I4030" i="1"/>
  <c r="I4346" i="1"/>
  <c r="I4587" i="1"/>
  <c r="I4841" i="1"/>
  <c r="I5119" i="1"/>
  <c r="I5394" i="1"/>
  <c r="I5690" i="1"/>
  <c r="I5863" i="1"/>
  <c r="I6200" i="1"/>
  <c r="I3145" i="1"/>
  <c r="I3438" i="1"/>
  <c r="I3707" i="1"/>
  <c r="I3968" i="1"/>
  <c r="I4234" i="1"/>
  <c r="I4455" i="1"/>
  <c r="I4701" i="1"/>
  <c r="I4949" i="1"/>
  <c r="I5208" i="1"/>
  <c r="I5446" i="1"/>
  <c r="I5677" i="1"/>
  <c r="I5925" i="1"/>
  <c r="I3146" i="1"/>
  <c r="I3439" i="1"/>
  <c r="I3708" i="1"/>
  <c r="I3967" i="1"/>
  <c r="I4236" i="1"/>
  <c r="I4457" i="1"/>
  <c r="I4702" i="1"/>
  <c r="I4951" i="1"/>
  <c r="I5211" i="1"/>
  <c r="I5447" i="1"/>
  <c r="I5678" i="1"/>
  <c r="I5927" i="1"/>
  <c r="I3147" i="1"/>
  <c r="I3440" i="1"/>
  <c r="I3709" i="1"/>
  <c r="I3966" i="1"/>
  <c r="I4238" i="1"/>
  <c r="I4458" i="1"/>
  <c r="I4703" i="1"/>
  <c r="I4953" i="1"/>
  <c r="I5212" i="1"/>
  <c r="I5397" i="1"/>
  <c r="I5680" i="1"/>
  <c r="I5929" i="1"/>
  <c r="I8860" i="1"/>
  <c r="I9296" i="1"/>
  <c r="I9713" i="1"/>
  <c r="I10098" i="1"/>
  <c r="I10460" i="1"/>
  <c r="I10797" i="1"/>
  <c r="I11117" i="1"/>
  <c r="I11404" i="1"/>
  <c r="I11699" i="1"/>
  <c r="I12004" i="1"/>
  <c r="I12273" i="1"/>
  <c r="I12513" i="1"/>
  <c r="I7450" i="1"/>
  <c r="I7941" i="1"/>
  <c r="I8381" i="1"/>
  <c r="I8809" i="1"/>
  <c r="I9210" i="1"/>
  <c r="I9576" i="1"/>
  <c r="I9928" i="1"/>
  <c r="I10241" i="1"/>
  <c r="I10565" i="1"/>
  <c r="I10866" i="1"/>
  <c r="I11136" i="1"/>
  <c r="I11395" i="1"/>
  <c r="I5997" i="1"/>
  <c r="I6497" i="1"/>
  <c r="I7019" i="1"/>
  <c r="I7503" i="1"/>
  <c r="I7983" i="1"/>
  <c r="I8361" i="1"/>
  <c r="I8725" i="1"/>
  <c r="I9086" i="1"/>
  <c r="I9400" i="1"/>
  <c r="I9726" i="1"/>
  <c r="I10031" i="1"/>
  <c r="I10319" i="1"/>
  <c r="I4817" i="1"/>
  <c r="I5330" i="1"/>
  <c r="I5838" i="1"/>
  <c r="I6329" i="1"/>
  <c r="I6800" i="1"/>
  <c r="I7249" i="1"/>
  <c r="I7621" i="1"/>
  <c r="I7986" i="1"/>
  <c r="I8328" i="1"/>
  <c r="I8671" i="1"/>
  <c r="I8963" i="1"/>
  <c r="I9253" i="1"/>
  <c r="I4151" i="1"/>
  <c r="I4571" i="1"/>
  <c r="I4926" i="1"/>
  <c r="I5352" i="1"/>
  <c r="I5746" i="1"/>
  <c r="I6209" i="1"/>
  <c r="I6612" i="1"/>
  <c r="I6975" i="1"/>
  <c r="I7327" i="1"/>
  <c r="I7654" i="1"/>
  <c r="I7972" i="1"/>
  <c r="I8272" i="1"/>
  <c r="I3767" i="1"/>
  <c r="I4128" i="1"/>
  <c r="I4413" i="1"/>
  <c r="I4775" i="1"/>
  <c r="I5115" i="1"/>
  <c r="I5452" i="1"/>
  <c r="I5817" i="1"/>
  <c r="I6180" i="1"/>
  <c r="I6578" i="1"/>
  <c r="I6831" i="1"/>
  <c r="I7143" i="1"/>
  <c r="I7433" i="1"/>
  <c r="I3538" i="1"/>
  <c r="I3843" i="1"/>
  <c r="I4183" i="1"/>
  <c r="I4427" i="1"/>
  <c r="I4712" i="1"/>
  <c r="I5067" i="1"/>
  <c r="I5314" i="1"/>
  <c r="I5654" i="1"/>
  <c r="I5954" i="1"/>
  <c r="I6198" i="1"/>
  <c r="I6494" i="1"/>
  <c r="I6761" i="1"/>
  <c r="I3359" i="1"/>
  <c r="I3652" i="1"/>
  <c r="I3922" i="1"/>
  <c r="I4203" i="1"/>
  <c r="I4470" i="1"/>
  <c r="I4740" i="1"/>
  <c r="I5022" i="1"/>
  <c r="I5274" i="1"/>
  <c r="I5545" i="1"/>
  <c r="I5800" i="1"/>
  <c r="I6059" i="1"/>
  <c r="I6304" i="1"/>
  <c r="I3192" i="1"/>
  <c r="I3516" i="1"/>
  <c r="I3763" i="1"/>
  <c r="I4012" i="1"/>
  <c r="I4280" i="1"/>
  <c r="I4575" i="1"/>
  <c r="I4765" i="1"/>
  <c r="I5065" i="1"/>
  <c r="I5283" i="1"/>
  <c r="I5544" i="1"/>
  <c r="I5775" i="1"/>
  <c r="I5973" i="1"/>
  <c r="I3119" i="1"/>
  <c r="I3381" i="1"/>
  <c r="I3673" i="1"/>
  <c r="I3932" i="1"/>
  <c r="I4184" i="1"/>
  <c r="I4430" i="1"/>
  <c r="I4668" i="1"/>
  <c r="I4901" i="1"/>
  <c r="I5153" i="1"/>
  <c r="I5356" i="1"/>
  <c r="I5564" i="1"/>
  <c r="I5788" i="1"/>
  <c r="I3118" i="1"/>
  <c r="I3382" i="1"/>
  <c r="I3674" i="1"/>
  <c r="I3934" i="1"/>
  <c r="I4185" i="1"/>
  <c r="I4431" i="1"/>
  <c r="I4669" i="1"/>
  <c r="I4904" i="1"/>
  <c r="I5154" i="1"/>
  <c r="I5355" i="1"/>
  <c r="I5565" i="1"/>
  <c r="I5789" i="1"/>
  <c r="I3117" i="1"/>
  <c r="I3383" i="1"/>
  <c r="I3675" i="1"/>
  <c r="I3935" i="1"/>
  <c r="I4186" i="1"/>
  <c r="I4432" i="1"/>
  <c r="I4671" i="1"/>
  <c r="I4905" i="1"/>
  <c r="I5155" i="1"/>
  <c r="I5324" i="1"/>
  <c r="I5566" i="1"/>
  <c r="I5786" i="1"/>
  <c r="I8116" i="1"/>
  <c r="I8592" i="1"/>
  <c r="I9013" i="1"/>
  <c r="I9408" i="1"/>
  <c r="I9788" i="1"/>
  <c r="I10149" i="1"/>
  <c r="I10480" i="1"/>
  <c r="I10800" i="1"/>
  <c r="I11094" i="1"/>
  <c r="I11368" i="1"/>
  <c r="I11638" i="1"/>
  <c r="I11926" i="1"/>
  <c r="I6687" i="1"/>
  <c r="I7207" i="1"/>
  <c r="I7682" i="1"/>
  <c r="I8113" i="1"/>
  <c r="I8529" i="1"/>
  <c r="I8925" i="1"/>
  <c r="I9274" i="1"/>
  <c r="I9609" i="1"/>
  <c r="I9925" i="1"/>
  <c r="I10230" i="1"/>
  <c r="I10523" i="1"/>
  <c r="I10801" i="1"/>
  <c r="I5305" i="1"/>
  <c r="I5858" i="1"/>
  <c r="I6391" i="1"/>
  <c r="I6894" i="1"/>
  <c r="I7326" i="1"/>
  <c r="I7729" i="1"/>
  <c r="I8087" i="1"/>
  <c r="I8438" i="1"/>
  <c r="I8776" i="1"/>
  <c r="I9111" i="1"/>
  <c r="I9392" i="1"/>
  <c r="I9692" i="1"/>
  <c r="I4444" i="1"/>
  <c r="I4865" i="1"/>
  <c r="I5313" i="1"/>
  <c r="I5783" i="1"/>
  <c r="I6222" i="1"/>
  <c r="I6628" i="1"/>
  <c r="I7024" i="1"/>
  <c r="I7402" i="1"/>
  <c r="I7743" i="1"/>
  <c r="I8055" i="1"/>
  <c r="I8366" i="1"/>
  <c r="I8685" i="1"/>
  <c r="I3905" i="1"/>
  <c r="I4307" i="1"/>
  <c r="I4638" i="1"/>
  <c r="I5041" i="1"/>
  <c r="I5382" i="1"/>
  <c r="I5807" i="1"/>
  <c r="I6184" i="1"/>
  <c r="I6518" i="1"/>
  <c r="I6843" i="1"/>
  <c r="I7170" i="1"/>
  <c r="I7474" i="1"/>
  <c r="I7765" i="1"/>
  <c r="I3695" i="1"/>
  <c r="I4021" i="1"/>
  <c r="I4338" i="1"/>
  <c r="I4630" i="1"/>
  <c r="I4858" i="1"/>
  <c r="I5206" i="1"/>
  <c r="I5594" i="1"/>
  <c r="I5841" i="1"/>
  <c r="I6149" i="1"/>
  <c r="I6473" i="1"/>
  <c r="I6752" i="1"/>
  <c r="I7029" i="1"/>
  <c r="I3474" i="1"/>
  <c r="I3738" i="1"/>
  <c r="I4029" i="1"/>
  <c r="I4321" i="1"/>
  <c r="I4682" i="1"/>
  <c r="I4908" i="1"/>
  <c r="I5190" i="1"/>
  <c r="I5459" i="1"/>
  <c r="I5719" i="1"/>
  <c r="I5981" i="1"/>
  <c r="I6249" i="1"/>
  <c r="I6490" i="1"/>
  <c r="I3348" i="1"/>
  <c r="I3610" i="1"/>
  <c r="I3906" i="1"/>
  <c r="I4220" i="1"/>
  <c r="I4438" i="1"/>
  <c r="I4688" i="1"/>
  <c r="I4944" i="1"/>
  <c r="I5205" i="1"/>
  <c r="I5438" i="1"/>
  <c r="I5698" i="1"/>
  <c r="I5938" i="1"/>
  <c r="I6141" i="1"/>
  <c r="I3204" i="1"/>
  <c r="I3508" i="1"/>
  <c r="I3774" i="1"/>
  <c r="I4019" i="1"/>
  <c r="I4276" i="1"/>
  <c r="I4532" i="1"/>
  <c r="I4746" i="1"/>
  <c r="I4990" i="1"/>
  <c r="I5248" i="1"/>
  <c r="I5442" i="1"/>
  <c r="I5691" i="1"/>
  <c r="I5869" i="1"/>
  <c r="I3125" i="1"/>
  <c r="I3418" i="1"/>
  <c r="I3670" i="1"/>
  <c r="I3899" i="1"/>
  <c r="I4176" i="1"/>
  <c r="I4409" i="1"/>
  <c r="I4649" i="1"/>
  <c r="I4874" i="1"/>
  <c r="I5130" i="1"/>
  <c r="I5333" i="1"/>
  <c r="I5556" i="1"/>
  <c r="I5760" i="1"/>
  <c r="I3124" i="1"/>
  <c r="I3417" i="1"/>
  <c r="I3669" i="1"/>
  <c r="I3898" i="1"/>
  <c r="I4175" i="1"/>
  <c r="I4410" i="1"/>
  <c r="I4650" i="1"/>
  <c r="I4877" i="1"/>
  <c r="I5131" i="1"/>
  <c r="I5334" i="1"/>
  <c r="I5555" i="1"/>
  <c r="I5761" i="1"/>
  <c r="I3123" i="1"/>
  <c r="I3416" i="1"/>
  <c r="I3668" i="1"/>
  <c r="I3897" i="1"/>
  <c r="I4174" i="1"/>
  <c r="I4411" i="1"/>
  <c r="I4651" i="1"/>
  <c r="I4878" i="1"/>
  <c r="I5132" i="1"/>
  <c r="I5335" i="1"/>
  <c r="I5554" i="1"/>
  <c r="I5762" i="1"/>
  <c r="I15925" i="1"/>
  <c r="I16211" i="1"/>
  <c r="I16452" i="1"/>
  <c r="I16643" i="1"/>
  <c r="I16789" i="1"/>
  <c r="I16909" i="1"/>
  <c r="I17015" i="1"/>
  <c r="I17087" i="1"/>
  <c r="I17147" i="1"/>
  <c r="I17195" i="1"/>
  <c r="I17221" i="1"/>
  <c r="I17244" i="1"/>
  <c r="I15181" i="1"/>
  <c r="I15442" i="1"/>
  <c r="I15669" i="1"/>
  <c r="I15853" i="1"/>
  <c r="I16139" i="1"/>
  <c r="I16379" i="1"/>
  <c r="I16573" i="1"/>
  <c r="I16729" i="1"/>
  <c r="I16859" i="1"/>
  <c r="I16967" i="1"/>
  <c r="I17041" i="1"/>
  <c r="I17101" i="1"/>
  <c r="I14254" i="1"/>
  <c r="I14553" i="1"/>
  <c r="I14881" i="1"/>
  <c r="I15180" i="1"/>
  <c r="I15421" i="1"/>
  <c r="I15633" i="1"/>
  <c r="I15815" i="1"/>
  <c r="I16069" i="1"/>
  <c r="I16297" i="1"/>
  <c r="I16500" i="1"/>
  <c r="I16655" i="1"/>
  <c r="I16788" i="1"/>
  <c r="I13440" i="1"/>
  <c r="I13750" i="1"/>
  <c r="I14029" i="1"/>
  <c r="I14298" i="1"/>
  <c r="I14589" i="1"/>
  <c r="I14902" i="1"/>
  <c r="I15167" i="1"/>
  <c r="I15397" i="1"/>
  <c r="I15609" i="1"/>
  <c r="I15790" i="1"/>
  <c r="I16009" i="1"/>
  <c r="I16248" i="1"/>
  <c r="I12496" i="1"/>
  <c r="I12847" i="1"/>
  <c r="I13208" i="1"/>
  <c r="I13546" i="1"/>
  <c r="I13834" i="1"/>
  <c r="I14099" i="1"/>
  <c r="I14327" i="1"/>
  <c r="I14625" i="1"/>
  <c r="I14926" i="1"/>
  <c r="I15179" i="1"/>
  <c r="I15394" i="1"/>
  <c r="I15597" i="1"/>
  <c r="I11527" i="1"/>
  <c r="I11963" i="1"/>
  <c r="I12337" i="1"/>
  <c r="I12672" i="1"/>
  <c r="I12992" i="1"/>
  <c r="I13341" i="1"/>
  <c r="I13651" i="1"/>
  <c r="I13926" i="1"/>
  <c r="I14167" i="1"/>
  <c r="I14376" i="1"/>
  <c r="I14675" i="1"/>
  <c r="I14961" i="1"/>
  <c r="I10592" i="1"/>
  <c r="I11030" i="1"/>
  <c r="I11429" i="1"/>
  <c r="I11830" i="1"/>
  <c r="I12229" i="1"/>
  <c r="I12574" i="1"/>
  <c r="I12877" i="1"/>
  <c r="I13219" i="1"/>
  <c r="I13532" i="1"/>
  <c r="I13811" i="1"/>
  <c r="I14052" i="1"/>
  <c r="I14286" i="1"/>
  <c r="I9630" i="1"/>
  <c r="I10126" i="1"/>
  <c r="I10595" i="1"/>
  <c r="I11023" i="1"/>
  <c r="I11410" i="1"/>
  <c r="I11806" i="1"/>
  <c r="I12197" i="1"/>
  <c r="I12536" i="1"/>
  <c r="I12850" i="1"/>
  <c r="I13187" i="1"/>
  <c r="I13501" i="1"/>
  <c r="I13787" i="1"/>
  <c r="I8731" i="1"/>
  <c r="I9300" i="1"/>
  <c r="I9819" i="1"/>
  <c r="I10301" i="1"/>
  <c r="I10763" i="1"/>
  <c r="I11173" i="1"/>
  <c r="I11566" i="1"/>
  <c r="I11970" i="1"/>
  <c r="I12333" i="1"/>
  <c r="I12660" i="1"/>
  <c r="I12971" i="1"/>
  <c r="I13326" i="1"/>
  <c r="I8565" i="1"/>
  <c r="I9105" i="1"/>
  <c r="I9612" i="1"/>
  <c r="I10064" i="1"/>
  <c r="I10514" i="1"/>
  <c r="I10946" i="1"/>
  <c r="I11348" i="1"/>
  <c r="I11756" i="1"/>
  <c r="I12149" i="1"/>
  <c r="I12515" i="1"/>
  <c r="I12852" i="1"/>
  <c r="I13222" i="1"/>
  <c r="I8570" i="1"/>
  <c r="I9110" i="1"/>
  <c r="I9618" i="1"/>
  <c r="I10072" i="1"/>
  <c r="I10518" i="1"/>
  <c r="I10951" i="1"/>
  <c r="I11350" i="1"/>
  <c r="I11760" i="1"/>
  <c r="I12157" i="1"/>
  <c r="I12522" i="1"/>
  <c r="I12859" i="1"/>
  <c r="I13230" i="1"/>
  <c r="I8573" i="1"/>
  <c r="I9113" i="1"/>
  <c r="I9623" i="1"/>
  <c r="I10075" i="1"/>
  <c r="I10524" i="1"/>
  <c r="I10955" i="1"/>
  <c r="I11352" i="1"/>
  <c r="I11766" i="1"/>
  <c r="I12148" i="1"/>
  <c r="I12526" i="1"/>
  <c r="I12861" i="1"/>
  <c r="I13234" i="1"/>
  <c r="I14857" i="1"/>
  <c r="I15145" i="1"/>
  <c r="I15405" i="1"/>
  <c r="I15623" i="1"/>
  <c r="I15813" i="1"/>
  <c r="I16067" i="1"/>
  <c r="I16307" i="1"/>
  <c r="I16501" i="1"/>
  <c r="I16656" i="1"/>
  <c r="I16799" i="1"/>
  <c r="I16908" i="1"/>
  <c r="I16993" i="1"/>
  <c r="I13915" i="1"/>
  <c r="I14182" i="1"/>
  <c r="I14411" i="1"/>
  <c r="I14749" i="1"/>
  <c r="I15047" i="1"/>
  <c r="I15297" i="1"/>
  <c r="I15514" i="1"/>
  <c r="I15719" i="1"/>
  <c r="I15911" i="1"/>
  <c r="I16140" i="1"/>
  <c r="I16333" i="1"/>
  <c r="I16513" i="1"/>
  <c r="I12923" i="1"/>
  <c r="I13278" i="1"/>
  <c r="I13605" i="1"/>
  <c r="I13891" i="1"/>
  <c r="I14142" i="1"/>
  <c r="I14364" i="1"/>
  <c r="I14662" i="1"/>
  <c r="I14952" i="1"/>
  <c r="I15213" i="1"/>
  <c r="I15418" i="1"/>
  <c r="I15600" i="1"/>
  <c r="I15777" i="1"/>
  <c r="I11920" i="1"/>
  <c r="I12306" i="1"/>
  <c r="I12645" i="1"/>
  <c r="I12944" i="1"/>
  <c r="I13279" i="1"/>
  <c r="I13585" i="1"/>
  <c r="I13856" i="1"/>
  <c r="I14106" i="1"/>
  <c r="I14316" i="1"/>
  <c r="I14580" i="1"/>
  <c r="I14867" i="1"/>
  <c r="I15084" i="1"/>
  <c r="I10837" i="1"/>
  <c r="I11237" i="1"/>
  <c r="I11624" i="1"/>
  <c r="I12019" i="1"/>
  <c r="I12356" i="1"/>
  <c r="I12666" i="1"/>
  <c r="I12955" i="1"/>
  <c r="I13280" i="1"/>
  <c r="I13568" i="1"/>
  <c r="I13823" i="1"/>
  <c r="I14059" i="1"/>
  <c r="I14274" i="1"/>
  <c r="I9687" i="1"/>
  <c r="I10179" i="1"/>
  <c r="I10607" i="1"/>
  <c r="I11018" i="1"/>
  <c r="I11383" i="1"/>
  <c r="I11749" i="1"/>
  <c r="I12107" i="1"/>
  <c r="I12416" i="1"/>
  <c r="I12703" i="1"/>
  <c r="I12985" i="1"/>
  <c r="I13295" i="1"/>
  <c r="I13567" i="1"/>
  <c r="I8534" i="1"/>
  <c r="I9067" i="1"/>
  <c r="I9542" i="1"/>
  <c r="I9992" i="1"/>
  <c r="I10437" i="1"/>
  <c r="I10836" i="1"/>
  <c r="I11199" i="1"/>
  <c r="I11540" i="1"/>
  <c r="I11898" i="1"/>
  <c r="I12215" i="1"/>
  <c r="I12504" i="1"/>
  <c r="I12786" i="1"/>
  <c r="I7276" i="1"/>
  <c r="I7906" i="1"/>
  <c r="I8466" i="1"/>
  <c r="I8959" i="1"/>
  <c r="I9426" i="1"/>
  <c r="I9875" i="1"/>
  <c r="I10302" i="1"/>
  <c r="I10691" i="1"/>
  <c r="I11078" i="1"/>
  <c r="I11402" i="1"/>
  <c r="I11754" i="1"/>
  <c r="I12083" i="1"/>
  <c r="I5872" i="1"/>
  <c r="I6744" i="1"/>
  <c r="I7443" i="1"/>
  <c r="I8027" i="1"/>
  <c r="I8590" i="1"/>
  <c r="I9071" i="1"/>
  <c r="I9532" i="1"/>
  <c r="I9958" i="1"/>
  <c r="I10342" i="1"/>
  <c r="I10739" i="1"/>
  <c r="I11100" i="1"/>
  <c r="I11434" i="1"/>
  <c r="I5657" i="1"/>
  <c r="I6388" i="1"/>
  <c r="I7050" i="1"/>
  <c r="I7644" i="1"/>
  <c r="I8192" i="1"/>
  <c r="I8706" i="1"/>
  <c r="I9174" i="1"/>
  <c r="I9617" i="1"/>
  <c r="I10021" i="1"/>
  <c r="I10431" i="1"/>
  <c r="I10822" i="1"/>
  <c r="I11185" i="1"/>
  <c r="I5663" i="1"/>
  <c r="I6389" i="1"/>
  <c r="I7054" i="1"/>
  <c r="I7647" i="1"/>
  <c r="I8194" i="1"/>
  <c r="I8709" i="1"/>
  <c r="I9179" i="1"/>
  <c r="I9621" i="1"/>
  <c r="I10024" i="1"/>
  <c r="I10433" i="1"/>
  <c r="I10826" i="1"/>
  <c r="I11190" i="1"/>
  <c r="I5666" i="1"/>
  <c r="I6392" i="1"/>
  <c r="I7058" i="1"/>
  <c r="I7649" i="1"/>
  <c r="I8199" i="1"/>
  <c r="I8711" i="1"/>
  <c r="I9180" i="1"/>
  <c r="I9625" i="1"/>
  <c r="I10026" i="1"/>
  <c r="I10438" i="1"/>
  <c r="I10829" i="1"/>
  <c r="I11193" i="1"/>
  <c r="I13797" i="1"/>
  <c r="I14073" i="1"/>
  <c r="I14317" i="1"/>
  <c r="I14614" i="1"/>
  <c r="I14927" i="1"/>
  <c r="I15193" i="1"/>
  <c r="I15407" i="1"/>
  <c r="I15610" i="1"/>
  <c r="I15780" i="1"/>
  <c r="I15996" i="1"/>
  <c r="I16225" i="1"/>
  <c r="I16404" i="1"/>
  <c r="I12740" i="1"/>
  <c r="I13067" i="1"/>
  <c r="I13423" i="1"/>
  <c r="I13713" i="1"/>
  <c r="I13986" i="1"/>
  <c r="I14217" i="1"/>
  <c r="I14421" i="1"/>
  <c r="I14721" i="1"/>
  <c r="I14988" i="1"/>
  <c r="I15237" i="1"/>
  <c r="I15444" i="1"/>
  <c r="I15622" i="1"/>
  <c r="I11636" i="1"/>
  <c r="I12032" i="1"/>
  <c r="I12382" i="1"/>
  <c r="I12691" i="1"/>
  <c r="I12995" i="1"/>
  <c r="I13317" i="1"/>
  <c r="I13609" i="1"/>
  <c r="I13869" i="1"/>
  <c r="I14100" i="1"/>
  <c r="I14305" i="1"/>
  <c r="I14555" i="1"/>
  <c r="I14808" i="1"/>
  <c r="I10490" i="1"/>
  <c r="I10912" i="1"/>
  <c r="I11283" i="1"/>
  <c r="I11653" i="1"/>
  <c r="I12021" i="1"/>
  <c r="I12346" i="1"/>
  <c r="I12654" i="1"/>
  <c r="I12925" i="1"/>
  <c r="I13236" i="1"/>
  <c r="I13512" i="1"/>
  <c r="I13751" i="1"/>
  <c r="I13980" i="1"/>
  <c r="I9254" i="1"/>
  <c r="I9735" i="1"/>
  <c r="I10188" i="1"/>
  <c r="I10596" i="1"/>
  <c r="I10965" i="1"/>
  <c r="I11306" i="1"/>
  <c r="I11652" i="1"/>
  <c r="I12001" i="1"/>
  <c r="I12319" i="1"/>
  <c r="I12606" i="1"/>
  <c r="I12856" i="1"/>
  <c r="I13136" i="1"/>
  <c r="I7953" i="1"/>
  <c r="I8502" i="1"/>
  <c r="I8994" i="1"/>
  <c r="I9456" i="1"/>
  <c r="I9878" i="1"/>
  <c r="I10272" i="1"/>
  <c r="I10672" i="1"/>
  <c r="I11024" i="1"/>
  <c r="I11338" i="1"/>
  <c r="I11658" i="1"/>
  <c r="I11985" i="1"/>
  <c r="I12281" i="1"/>
  <c r="I6489" i="1"/>
  <c r="I7180" i="1"/>
  <c r="I7771" i="1"/>
  <c r="I8286" i="1"/>
  <c r="I8760" i="1"/>
  <c r="I9227" i="1"/>
  <c r="I9650" i="1"/>
  <c r="I10035" i="1"/>
  <c r="I10404" i="1"/>
  <c r="I10747" i="1"/>
  <c r="I11083" i="1"/>
  <c r="I11377" i="1"/>
  <c r="I4975" i="1"/>
  <c r="I5756" i="1"/>
  <c r="I6472" i="1"/>
  <c r="I7101" i="1"/>
  <c r="I7657" i="1"/>
  <c r="I8172" i="1"/>
  <c r="I8633" i="1"/>
  <c r="I9058" i="1"/>
  <c r="I9440" i="1"/>
  <c r="I9827" i="1"/>
  <c r="I10208" i="1"/>
  <c r="I10551" i="1"/>
  <c r="I3818" i="1"/>
  <c r="I4475" i="1"/>
  <c r="I5189" i="1"/>
  <c r="I5891" i="1"/>
  <c r="I6530" i="1"/>
  <c r="I7136" i="1"/>
  <c r="I7646" i="1"/>
  <c r="I8144" i="1"/>
  <c r="I8585" i="1"/>
  <c r="I8999" i="1"/>
  <c r="I9387" i="1"/>
  <c r="I9808" i="1"/>
  <c r="I3619" i="1"/>
  <c r="I4189" i="1"/>
  <c r="I4779" i="1"/>
  <c r="I5366" i="1"/>
  <c r="I6022" i="1"/>
  <c r="I6619" i="1"/>
  <c r="I7176" i="1"/>
  <c r="I7669" i="1"/>
  <c r="I8149" i="1"/>
  <c r="I8581" i="1"/>
  <c r="I9000" i="1"/>
  <c r="I9391" i="1"/>
  <c r="I3627" i="1"/>
  <c r="I4192" i="1"/>
  <c r="I4778" i="1"/>
  <c r="I5372" i="1"/>
  <c r="I6029" i="1"/>
  <c r="I6621" i="1"/>
  <c r="I7182" i="1"/>
  <c r="I7671" i="1"/>
  <c r="I8153" i="1"/>
  <c r="I8587" i="1"/>
  <c r="I9005" i="1"/>
  <c r="I9394" i="1"/>
  <c r="I3628" i="1"/>
  <c r="I4195" i="1"/>
  <c r="I4777" i="1"/>
  <c r="I5375" i="1"/>
  <c r="I6036" i="1"/>
  <c r="I6624" i="1"/>
  <c r="I7187" i="1"/>
  <c r="I7672" i="1"/>
  <c r="I8156" i="1"/>
  <c r="I8591" i="1"/>
  <c r="I8998" i="1"/>
  <c r="I9413" i="1"/>
  <c r="I12763" i="1"/>
  <c r="I13101" i="1"/>
  <c r="I13448" i="1"/>
  <c r="I13737" i="1"/>
  <c r="I13992" i="1"/>
  <c r="I14228" i="1"/>
  <c r="I14433" i="1"/>
  <c r="I14724" i="1"/>
  <c r="I14989" i="1"/>
  <c r="I15229" i="1"/>
  <c r="I15433" i="1"/>
  <c r="I15613" i="1"/>
  <c r="I11617" i="1"/>
  <c r="I12010" i="1"/>
  <c r="I12359" i="1"/>
  <c r="I12669" i="1"/>
  <c r="I12956" i="1"/>
  <c r="I13284" i="1"/>
  <c r="I13571" i="1"/>
  <c r="I13833" i="1"/>
  <c r="I14061" i="1"/>
  <c r="I14269" i="1"/>
  <c r="I14484" i="1"/>
  <c r="I14734" i="1"/>
  <c r="I10432" i="1"/>
  <c r="I10851" i="1"/>
  <c r="I11226" i="1"/>
  <c r="I11581" i="1"/>
  <c r="I11951" i="1"/>
  <c r="I12276" i="1"/>
  <c r="I12580" i="1"/>
  <c r="I12833" i="1"/>
  <c r="I13124" i="1"/>
  <c r="I13412" i="1"/>
  <c r="I13640" i="1"/>
  <c r="I13880" i="1"/>
  <c r="I9150" i="1"/>
  <c r="I9607" i="1"/>
  <c r="I10040" i="1"/>
  <c r="I10449" i="1"/>
  <c r="I10830" i="1"/>
  <c r="I11171" i="1"/>
  <c r="I11496" i="1"/>
  <c r="I11833" i="1"/>
  <c r="I12137" i="1"/>
  <c r="I12429" i="1"/>
  <c r="I12683" i="1"/>
  <c r="I12941" i="1"/>
  <c r="I7764" i="1"/>
  <c r="I8298" i="1"/>
  <c r="I8778" i="1"/>
  <c r="I9249" i="1"/>
  <c r="I9675" i="1"/>
  <c r="I10071" i="1"/>
  <c r="I10442" i="1"/>
  <c r="I10788" i="1"/>
  <c r="I11118" i="1"/>
  <c r="I11413" i="1"/>
  <c r="I11722" i="1"/>
  <c r="I12025" i="1"/>
  <c r="I6150" i="1"/>
  <c r="I6887" i="1"/>
  <c r="I7506" i="1"/>
  <c r="I8021" i="1"/>
  <c r="I8507" i="1"/>
  <c r="I8934" i="1"/>
  <c r="I9335" i="1"/>
  <c r="I9734" i="1"/>
  <c r="I10096" i="1"/>
  <c r="I10441" i="1"/>
  <c r="I10758" i="1"/>
  <c r="I11063" i="1"/>
  <c r="I4644" i="1"/>
  <c r="I5337" i="1"/>
  <c r="I6056" i="1"/>
  <c r="I6679" i="1"/>
  <c r="I7260" i="1"/>
  <c r="I7786" i="1"/>
  <c r="I8230" i="1"/>
  <c r="I8652" i="1"/>
  <c r="I9043" i="1"/>
  <c r="I9385" i="1"/>
  <c r="I9761" i="1"/>
  <c r="I10113" i="1"/>
  <c r="I3589" i="1"/>
  <c r="I4179" i="1"/>
  <c r="I4759" i="1"/>
  <c r="I5378" i="1"/>
  <c r="I6020" i="1"/>
  <c r="I6588" i="1"/>
  <c r="I7116" i="1"/>
  <c r="I7587" i="1"/>
  <c r="I8023" i="1"/>
  <c r="I8422" i="1"/>
  <c r="I8826" i="1"/>
  <c r="I9193" i="1"/>
  <c r="I2875" i="1"/>
  <c r="I3355" i="1"/>
  <c r="I3824" i="1"/>
  <c r="I4380" i="1"/>
  <c r="I4972" i="1"/>
  <c r="I5461" i="1"/>
  <c r="I6035" i="1"/>
  <c r="I6563" i="1"/>
  <c r="I7040" i="1"/>
  <c r="I7536" i="1"/>
  <c r="I7936" i="1"/>
  <c r="I8320" i="1"/>
  <c r="I2788" i="1"/>
  <c r="I3197" i="1"/>
  <c r="I3631" i="1"/>
  <c r="I4072" i="1"/>
  <c r="I4533" i="1"/>
  <c r="I5025" i="1"/>
  <c r="I5517" i="1"/>
  <c r="I6040" i="1"/>
  <c r="I6531" i="1"/>
  <c r="I7001" i="1"/>
  <c r="I7459" i="1"/>
  <c r="I7850" i="1"/>
  <c r="I2791" i="1"/>
  <c r="I3205" i="1"/>
  <c r="I3633" i="1"/>
  <c r="I4073" i="1"/>
  <c r="I4535" i="1"/>
  <c r="I5026" i="1"/>
  <c r="I5522" i="1"/>
  <c r="I6042" i="1"/>
  <c r="I6534" i="1"/>
  <c r="I7005" i="1"/>
  <c r="I7464" i="1"/>
  <c r="I7855" i="1"/>
  <c r="I2792" i="1"/>
  <c r="I3207" i="1"/>
  <c r="I3634" i="1"/>
  <c r="I4075" i="1"/>
  <c r="I4536" i="1"/>
  <c r="I5033" i="1"/>
  <c r="I5528" i="1"/>
  <c r="I6044" i="1"/>
  <c r="I6537" i="1"/>
  <c r="I7013" i="1"/>
  <c r="I7467" i="1"/>
  <c r="I7859" i="1"/>
  <c r="I11800" i="1"/>
  <c r="I12169" i="1"/>
  <c r="I12509" i="1"/>
  <c r="I12811" i="1"/>
  <c r="I13129" i="1"/>
  <c r="I13441" i="1"/>
  <c r="I13705" i="1"/>
  <c r="I13943" i="1"/>
  <c r="I14161" i="1"/>
  <c r="I14360" i="1"/>
  <c r="I14616" i="1"/>
  <c r="I14879" i="1"/>
  <c r="I10578" i="1"/>
  <c r="I10967" i="1"/>
  <c r="I11340" i="1"/>
  <c r="I11681" i="1"/>
  <c r="I12041" i="1"/>
  <c r="I12360" i="1"/>
  <c r="I12655" i="1"/>
  <c r="I12918" i="1"/>
  <c r="I13220" i="1"/>
  <c r="I13486" i="1"/>
  <c r="I13728" i="1"/>
  <c r="I13945" i="1"/>
  <c r="I9246" i="1"/>
  <c r="I9702" i="1"/>
  <c r="I10129" i="1"/>
  <c r="I10520" i="1"/>
  <c r="I10895" i="1"/>
  <c r="I11239" i="1"/>
  <c r="I11562" i="1"/>
  <c r="I11890" i="1"/>
  <c r="I12198" i="1"/>
  <c r="I12475" i="1"/>
  <c r="I12725" i="1"/>
  <c r="I12957" i="1"/>
  <c r="I7821" i="1"/>
  <c r="I8349" i="1"/>
  <c r="I8831" i="1"/>
  <c r="I9280" i="1"/>
  <c r="I9694" i="1"/>
  <c r="I10084" i="1"/>
  <c r="I10454" i="1"/>
  <c r="I10802" i="1"/>
  <c r="I11116" i="1"/>
  <c r="I11401" i="1"/>
  <c r="I11706" i="1"/>
  <c r="I12006" i="1"/>
  <c r="I6256" i="1"/>
  <c r="I6911" i="1"/>
  <c r="I7507" i="1"/>
  <c r="I8010" i="1"/>
  <c r="I8467" i="1"/>
  <c r="I8877" i="1"/>
  <c r="I9287" i="1"/>
  <c r="I9677" i="1"/>
  <c r="I10037" i="1"/>
  <c r="I10370" i="1"/>
  <c r="I10677" i="1"/>
  <c r="I10974" i="1"/>
  <c r="I4710" i="1"/>
  <c r="I5332" i="1"/>
  <c r="I6015" i="1"/>
  <c r="I6618" i="1"/>
  <c r="I7186" i="1"/>
  <c r="I7667" i="1"/>
  <c r="I8112" i="1"/>
  <c r="I8539" i="1"/>
  <c r="I8926" i="1"/>
  <c r="I9267" i="1"/>
  <c r="I9648" i="1"/>
  <c r="I9952" i="1"/>
  <c r="I3585" i="1"/>
  <c r="I4136" i="1"/>
  <c r="I4706" i="1"/>
  <c r="I5281" i="1"/>
  <c r="I5892" i="1"/>
  <c r="I6454" i="1"/>
  <c r="I6954" i="1"/>
  <c r="I7413" i="1"/>
  <c r="I7856" i="1"/>
  <c r="I8235" i="1"/>
  <c r="I8622" i="1"/>
  <c r="I8947" i="1"/>
  <c r="I3033" i="1"/>
  <c r="I3475" i="1"/>
  <c r="I3862" i="1"/>
  <c r="I4324" i="1"/>
  <c r="I4830" i="1"/>
  <c r="I5272" i="1"/>
  <c r="I5843" i="1"/>
  <c r="I6339" i="1"/>
  <c r="I6798" i="1"/>
  <c r="I7247" i="1"/>
  <c r="I7642" i="1"/>
  <c r="I8013" i="1"/>
  <c r="I2623" i="1"/>
  <c r="I2928" i="1"/>
  <c r="I3343" i="1"/>
  <c r="I3720" i="1"/>
  <c r="I4086" i="1"/>
  <c r="I4493" i="1"/>
  <c r="I4920" i="1"/>
  <c r="I5360" i="1"/>
  <c r="I5918" i="1"/>
  <c r="I6273" i="1"/>
  <c r="I6764" i="1"/>
  <c r="I7178" i="1"/>
  <c r="I2500" i="1"/>
  <c r="I2810" i="1"/>
  <c r="I3135" i="1"/>
  <c r="I3484" i="1"/>
  <c r="I3836" i="1"/>
  <c r="I4225" i="1"/>
  <c r="I4592" i="1"/>
  <c r="I5007" i="1"/>
  <c r="I5404" i="1"/>
  <c r="I5802" i="1"/>
  <c r="I6225" i="1"/>
  <c r="I6637" i="1"/>
  <c r="I2501" i="1"/>
  <c r="I2811" i="1"/>
  <c r="I3136" i="1"/>
  <c r="I3485" i="1"/>
  <c r="I3838" i="1"/>
  <c r="I4228" i="1"/>
  <c r="I4586" i="1"/>
  <c r="I4961" i="1"/>
  <c r="I5315" i="1"/>
  <c r="I5804" i="1"/>
  <c r="I6230" i="1"/>
  <c r="I6641" i="1"/>
  <c r="I2505" i="1"/>
  <c r="I2812" i="1"/>
  <c r="I3137" i="1"/>
  <c r="I3486" i="1"/>
  <c r="I3839" i="1"/>
  <c r="I4231" i="1"/>
  <c r="I4597" i="1"/>
  <c r="I5010" i="1"/>
  <c r="I5318" i="1"/>
  <c r="I5836" i="1"/>
  <c r="I6229" i="1"/>
  <c r="I6645" i="1"/>
  <c r="I10875" i="1"/>
  <c r="I11258" i="1"/>
  <c r="I11610" i="1"/>
  <c r="I11982" i="1"/>
  <c r="I12320" i="1"/>
  <c r="I12620" i="1"/>
  <c r="I12881" i="1"/>
  <c r="I13182" i="1"/>
  <c r="I13459" i="1"/>
  <c r="I13703" i="1"/>
  <c r="I13918" i="1"/>
  <c r="I14125" i="1"/>
  <c r="I9539" i="1"/>
  <c r="I9979" i="1"/>
  <c r="I10390" i="1"/>
  <c r="I10767" i="1"/>
  <c r="I11125" i="1"/>
  <c r="I11439" i="1"/>
  <c r="I11783" i="1"/>
  <c r="I12101" i="1"/>
  <c r="I12388" i="1"/>
  <c r="I12656" i="1"/>
  <c r="I12897" i="1"/>
  <c r="I13177" i="1"/>
  <c r="I8107" i="1"/>
  <c r="I8618" i="1"/>
  <c r="I9082" i="1"/>
  <c r="I9518" i="1"/>
  <c r="I9915" i="1"/>
  <c r="I10292" i="1"/>
  <c r="I10642" i="1"/>
  <c r="I10971" i="1"/>
  <c r="I11275" i="1"/>
  <c r="I11576" i="1"/>
  <c r="I11878" i="1"/>
  <c r="I12144" i="1"/>
  <c r="I6520" i="1"/>
  <c r="I7125" i="1"/>
  <c r="I7705" i="1"/>
  <c r="I8187" i="1"/>
  <c r="I8648" i="1"/>
  <c r="I9055" i="1"/>
  <c r="I9438" i="1"/>
  <c r="I9813" i="1"/>
  <c r="I10169" i="1"/>
  <c r="I10492" i="1"/>
  <c r="I10809" i="1"/>
  <c r="I11092" i="1"/>
  <c r="I4887" i="1"/>
  <c r="I5603" i="1"/>
  <c r="I6241" i="1"/>
  <c r="I6827" i="1"/>
  <c r="I7353" i="1"/>
  <c r="I7807" i="1"/>
  <c r="I8242" i="1"/>
  <c r="I8657" i="1"/>
  <c r="I9016" i="1"/>
  <c r="I9359" i="1"/>
  <c r="I9712" i="1"/>
  <c r="I10032" i="1"/>
  <c r="I3811" i="1"/>
  <c r="I4348" i="1"/>
  <c r="I4853" i="1"/>
  <c r="I5430" i="1"/>
  <c r="I6052" i="1"/>
  <c r="I6565" i="1"/>
  <c r="I7036" i="1"/>
  <c r="I7476" i="1"/>
  <c r="I7888" i="1"/>
  <c r="I8269" i="1"/>
  <c r="I8642" i="1"/>
  <c r="I8977" i="1"/>
  <c r="I3078" i="1"/>
  <c r="I3520" i="1"/>
  <c r="I3948" i="1"/>
  <c r="I4406" i="1"/>
  <c r="I4935" i="1"/>
  <c r="I5388" i="1"/>
  <c r="I5873" i="1"/>
  <c r="I6346" i="1"/>
  <c r="I6807" i="1"/>
  <c r="I7217" i="1"/>
  <c r="I7597" i="1"/>
  <c r="I7956" i="1"/>
  <c r="I2794" i="1"/>
  <c r="I3141" i="1"/>
  <c r="I3446" i="1"/>
  <c r="I3813" i="1"/>
  <c r="I4202" i="1"/>
  <c r="I4581" i="1"/>
  <c r="I4995" i="1"/>
  <c r="I5398" i="1"/>
  <c r="I5840" i="1"/>
  <c r="I6257" i="1"/>
  <c r="I6661" i="1"/>
  <c r="I7041" i="1"/>
  <c r="I2519" i="1"/>
  <c r="I2775" i="1"/>
  <c r="I3098" i="1"/>
  <c r="I3371" i="1"/>
  <c r="I3758" i="1"/>
  <c r="I4038" i="1"/>
  <c r="I4388" i="1"/>
  <c r="I4730" i="1"/>
  <c r="I5107" i="1"/>
  <c r="I5511" i="1"/>
  <c r="I5906" i="1"/>
  <c r="I6246" i="1"/>
  <c r="I2448" i="1"/>
  <c r="I2715" i="1"/>
  <c r="I2982" i="1"/>
  <c r="I3267" i="1"/>
  <c r="I3541" i="1"/>
  <c r="I3840" i="1"/>
  <c r="I4149" i="1"/>
  <c r="I4473" i="1"/>
  <c r="I4806" i="1"/>
  <c r="I5167" i="1"/>
  <c r="I5508" i="1"/>
  <c r="I5848" i="1"/>
  <c r="I2449" i="1"/>
  <c r="I2714" i="1"/>
  <c r="I2983" i="1"/>
  <c r="I3268" i="1"/>
  <c r="I3542" i="1"/>
  <c r="I3841" i="1"/>
  <c r="I4150" i="1"/>
  <c r="I4476" i="1"/>
  <c r="I4807" i="1"/>
  <c r="I5169" i="1"/>
  <c r="I5510" i="1"/>
  <c r="I5852" i="1"/>
  <c r="I2450" i="1"/>
  <c r="I2708" i="1"/>
  <c r="I2984" i="1"/>
  <c r="I3269" i="1"/>
  <c r="I3545" i="1"/>
  <c r="I3842" i="1"/>
  <c r="I4152" i="1"/>
  <c r="I4478" i="1"/>
  <c r="I4808" i="1"/>
  <c r="I5176" i="1"/>
  <c r="I5513" i="1"/>
  <c r="I5854" i="1"/>
  <c r="I9972" i="1"/>
  <c r="I10393" i="1"/>
  <c r="I10779" i="1"/>
  <c r="I11140" i="1"/>
  <c r="I11472" i="1"/>
  <c r="I11813" i="1"/>
  <c r="I12133" i="1"/>
  <c r="I12430" i="1"/>
  <c r="I12690" i="1"/>
  <c r="I12947" i="1"/>
  <c r="I13235" i="1"/>
  <c r="I13484" i="1"/>
  <c r="I8543" i="1"/>
  <c r="I9019" i="1"/>
  <c r="I9461" i="1"/>
  <c r="I9863" i="1"/>
  <c r="I10256" i="1"/>
  <c r="I10626" i="1"/>
  <c r="I10963" i="1"/>
  <c r="I11272" i="1"/>
  <c r="I11577" i="1"/>
  <c r="I11888" i="1"/>
  <c r="I12164" i="1"/>
  <c r="I12417" i="1"/>
  <c r="I6984" i="1"/>
  <c r="I7576" i="1"/>
  <c r="I8079" i="1"/>
  <c r="I8556" i="1"/>
  <c r="I8983" i="1"/>
  <c r="I9363" i="1"/>
  <c r="I9750" i="1"/>
  <c r="I10112" i="1"/>
  <c r="I10448" i="1"/>
  <c r="I10760" i="1"/>
  <c r="I11056" i="1"/>
  <c r="I11328" i="1"/>
  <c r="I5323" i="1"/>
  <c r="I5989" i="1"/>
  <c r="I6605" i="1"/>
  <c r="I7157" i="1"/>
  <c r="I7648" i="1"/>
  <c r="I8095" i="1"/>
  <c r="I8520" i="1"/>
  <c r="I8904" i="1"/>
  <c r="I9268" i="1"/>
  <c r="I9627" i="1"/>
  <c r="I9944" i="1"/>
  <c r="I10238" i="1"/>
  <c r="I4032" i="1"/>
  <c r="I4610" i="1"/>
  <c r="I5188" i="1"/>
  <c r="I5752" i="1"/>
  <c r="I6295" i="1"/>
  <c r="I6854" i="1"/>
  <c r="I7320" i="1"/>
  <c r="I7722" i="1"/>
  <c r="I8119" i="1"/>
  <c r="I8492" i="1"/>
  <c r="I8827" i="1"/>
  <c r="I9175" i="1"/>
  <c r="I3299" i="1"/>
  <c r="I3710" i="1"/>
  <c r="I4154" i="1"/>
  <c r="I4624" i="1"/>
  <c r="I5121" i="1"/>
  <c r="I5616" i="1"/>
  <c r="I6095" i="1"/>
  <c r="I6567" i="1"/>
  <c r="I6980" i="1"/>
  <c r="I7382" i="1"/>
  <c r="I7772" i="1"/>
  <c r="I8104" i="1"/>
  <c r="I2797" i="1"/>
  <c r="I3184" i="1"/>
  <c r="I3586" i="1"/>
  <c r="I3930" i="1"/>
  <c r="I4362" i="1"/>
  <c r="I4744" i="1"/>
  <c r="I5177" i="1"/>
  <c r="I5597" i="1"/>
  <c r="I6023" i="1"/>
  <c r="I6438" i="1"/>
  <c r="I6769" i="1"/>
  <c r="I7142" i="1"/>
  <c r="I2679" i="1"/>
  <c r="I2993" i="1"/>
  <c r="I3284" i="1"/>
  <c r="I3583" i="1"/>
  <c r="I3907" i="1"/>
  <c r="I4232" i="1"/>
  <c r="I4549" i="1"/>
  <c r="I4884" i="1"/>
  <c r="I5255" i="1"/>
  <c r="I5635" i="1"/>
  <c r="I5998" i="1"/>
  <c r="I6336" i="1"/>
  <c r="I2419" i="1"/>
  <c r="I2761" i="1"/>
  <c r="I3025" i="1"/>
  <c r="I3282" i="1"/>
  <c r="I3595" i="1"/>
  <c r="I3832" i="1"/>
  <c r="I4121" i="1"/>
  <c r="I4425" i="1"/>
  <c r="I4753" i="1"/>
  <c r="I5106" i="1"/>
  <c r="I5395" i="1"/>
  <c r="I5734" i="1"/>
  <c r="I2392" i="1"/>
  <c r="I2674" i="1"/>
  <c r="I2959" i="1"/>
  <c r="I3199" i="1"/>
  <c r="I3470" i="1"/>
  <c r="I3735" i="1"/>
  <c r="I3979" i="1"/>
  <c r="I4262" i="1"/>
  <c r="I4527" i="1"/>
  <c r="I4809" i="1"/>
  <c r="I5111" i="1"/>
  <c r="I5383" i="1"/>
  <c r="I2393" i="1"/>
  <c r="I2675" i="1"/>
  <c r="I2961" i="1"/>
  <c r="I3201" i="1"/>
  <c r="I3471" i="1"/>
  <c r="I3736" i="1"/>
  <c r="I3980" i="1"/>
  <c r="I4263" i="1"/>
  <c r="I4529" i="1"/>
  <c r="I4810" i="1"/>
  <c r="I5113" i="1"/>
  <c r="I5385" i="1"/>
  <c r="I2394" i="1"/>
  <c r="I2676" i="1"/>
  <c r="I2960" i="1"/>
  <c r="I3202" i="1"/>
  <c r="I3472" i="1"/>
  <c r="I3737" i="1"/>
  <c r="I3981" i="1"/>
  <c r="I4264" i="1"/>
  <c r="I4530" i="1"/>
  <c r="I4811" i="1"/>
  <c r="I5114" i="1"/>
  <c r="I5387" i="1"/>
  <c r="I9102" i="1"/>
  <c r="I9547" i="1"/>
  <c r="I9969" i="1"/>
  <c r="I10374" i="1"/>
  <c r="I10735" i="1"/>
  <c r="I11072" i="1"/>
  <c r="I11379" i="1"/>
  <c r="I11685" i="1"/>
  <c r="I12009" i="1"/>
  <c r="I12301" i="1"/>
  <c r="I12557" i="1"/>
  <c r="I12788" i="1"/>
  <c r="I7581" i="1"/>
  <c r="I8101" i="1"/>
  <c r="I8586" i="1"/>
  <c r="I9022" i="1"/>
  <c r="I9433" i="1"/>
  <c r="I9816" i="1"/>
  <c r="I10183" i="1"/>
  <c r="I10510" i="1"/>
  <c r="I10848" i="1"/>
  <c r="I11135" i="1"/>
  <c r="I11408" i="1"/>
  <c r="I11689" i="1"/>
  <c r="I5941" i="1"/>
  <c r="I6573" i="1"/>
  <c r="I7145" i="1"/>
  <c r="I7640" i="1"/>
  <c r="I8100" i="1"/>
  <c r="I8550" i="1"/>
  <c r="I8943" i="1"/>
  <c r="I9291" i="1"/>
  <c r="I9658" i="1"/>
  <c r="I9980" i="1"/>
  <c r="I10296" i="1"/>
  <c r="I10601" i="1"/>
  <c r="I4445" i="1"/>
  <c r="I5042" i="1"/>
  <c r="I5630" i="1"/>
  <c r="I6197" i="1"/>
  <c r="I6739" i="1"/>
  <c r="I7239" i="1"/>
  <c r="I7636" i="1"/>
  <c r="I8069" i="1"/>
  <c r="I8423" i="1"/>
  <c r="I8803" i="1"/>
  <c r="I9148" i="1"/>
  <c r="I9467" i="1"/>
  <c r="I3534" i="1"/>
  <c r="I3985" i="1"/>
  <c r="I4451" i="1"/>
  <c r="I4967" i="1"/>
  <c r="I5463" i="1"/>
  <c r="I5971" i="1"/>
  <c r="I6495" i="1"/>
  <c r="I6933" i="1"/>
  <c r="I7322" i="1"/>
  <c r="I7693" i="1"/>
  <c r="I8047" i="1"/>
  <c r="I8372" i="1"/>
  <c r="I3006" i="1"/>
  <c r="I3392" i="1"/>
  <c r="I3807" i="1"/>
  <c r="I4212" i="1"/>
  <c r="I4585" i="1"/>
  <c r="I5015" i="1"/>
  <c r="I5409" i="1"/>
  <c r="I5830" i="1"/>
  <c r="I6240" i="1"/>
  <c r="I6668" i="1"/>
  <c r="I7038" i="1"/>
  <c r="I7369" i="1"/>
  <c r="I2770" i="1"/>
  <c r="I3068" i="1"/>
  <c r="I3393" i="1"/>
  <c r="I3733" i="1"/>
  <c r="I4049" i="1"/>
  <c r="I4393" i="1"/>
  <c r="I4726" i="1"/>
  <c r="I5068" i="1"/>
  <c r="I5448" i="1"/>
  <c r="I5805" i="1"/>
  <c r="I6143" i="1"/>
  <c r="I6504" i="1"/>
  <c r="I2573" i="1"/>
  <c r="I2876" i="1"/>
  <c r="I3190" i="1"/>
  <c r="I3456" i="1"/>
  <c r="I3740" i="1"/>
  <c r="I4010" i="1"/>
  <c r="I4311" i="1"/>
  <c r="I4606" i="1"/>
  <c r="I4909" i="1"/>
  <c r="I5236" i="1"/>
  <c r="I5549" i="1"/>
  <c r="I5831" i="1"/>
  <c r="I2403" i="1"/>
  <c r="I2719" i="1"/>
  <c r="I2994" i="1"/>
  <c r="I3240" i="1"/>
  <c r="I3540" i="1"/>
  <c r="I3772" i="1"/>
  <c r="I4018" i="1"/>
  <c r="I4292" i="1"/>
  <c r="I4579" i="1"/>
  <c r="I4842" i="1"/>
  <c r="I5118" i="1"/>
  <c r="I5419" i="1"/>
  <c r="I2348" i="1"/>
  <c r="I2636" i="1"/>
  <c r="I2922" i="1"/>
  <c r="I3176" i="1"/>
  <c r="I3458" i="1"/>
  <c r="I3692" i="1"/>
  <c r="I3924" i="1"/>
  <c r="I4180" i="1"/>
  <c r="I4415" i="1"/>
  <c r="I4642" i="1"/>
  <c r="I4889" i="1"/>
  <c r="I5191" i="1"/>
  <c r="I2349" i="1"/>
  <c r="I2637" i="1"/>
  <c r="I2924" i="1"/>
  <c r="I3177" i="1"/>
  <c r="I3459" i="1"/>
  <c r="I3691" i="1"/>
  <c r="I3925" i="1"/>
  <c r="I4181" i="1"/>
  <c r="I4416" i="1"/>
  <c r="I4643" i="1"/>
  <c r="I4890" i="1"/>
  <c r="I5192" i="1"/>
  <c r="I2350" i="1"/>
  <c r="I2638" i="1"/>
  <c r="I2925" i="1"/>
  <c r="I3178" i="1"/>
  <c r="I3460" i="1"/>
  <c r="I3690" i="1"/>
  <c r="I3926" i="1"/>
  <c r="I4182" i="1"/>
  <c r="I4417" i="1"/>
  <c r="I4646" i="1"/>
  <c r="I4892" i="1"/>
  <c r="I5195" i="1"/>
  <c r="I8256" i="1"/>
  <c r="I8742" i="1"/>
  <c r="I9188" i="1"/>
  <c r="I9605" i="1"/>
  <c r="I9998" i="1"/>
  <c r="I10364" i="1"/>
  <c r="I10706" i="1"/>
  <c r="I11025" i="1"/>
  <c r="I11315" i="1"/>
  <c r="I11608" i="1"/>
  <c r="I11913" i="1"/>
  <c r="I12174" i="1"/>
  <c r="I6632" i="1"/>
  <c r="I7250" i="1"/>
  <c r="I7759" i="1"/>
  <c r="I8223" i="1"/>
  <c r="I8666" i="1"/>
  <c r="I9059" i="1"/>
  <c r="I9424" i="1"/>
  <c r="I9785" i="1"/>
  <c r="I10127" i="1"/>
  <c r="I10451" i="1"/>
  <c r="I10748" i="1"/>
  <c r="I11033" i="1"/>
  <c r="I5003" i="1"/>
  <c r="I5626" i="1"/>
  <c r="I6152" i="1"/>
  <c r="I6799" i="1"/>
  <c r="I7316" i="1"/>
  <c r="I7762" i="1"/>
  <c r="I8183" i="1"/>
  <c r="I8563" i="1"/>
  <c r="I8923" i="1"/>
  <c r="I9260" i="1"/>
  <c r="I9586" i="1"/>
  <c r="I9880" i="1"/>
  <c r="I3852" i="1"/>
  <c r="I4383" i="1"/>
  <c r="I4876" i="1"/>
  <c r="I5420" i="1"/>
  <c r="I6002" i="1"/>
  <c r="I6466" i="1"/>
  <c r="I6914" i="1"/>
  <c r="I7347" i="1"/>
  <c r="I7747" i="1"/>
  <c r="I8093" i="1"/>
  <c r="I8427" i="1"/>
  <c r="I8755" i="1"/>
  <c r="I3225" i="1"/>
  <c r="I3636" i="1"/>
  <c r="I4052" i="1"/>
  <c r="I4449" i="1"/>
  <c r="I4930" i="1"/>
  <c r="I5309" i="1"/>
  <c r="I5766" i="1"/>
  <c r="I6194" i="1"/>
  <c r="I6639" i="1"/>
  <c r="I6998" i="1"/>
  <c r="I7365" i="1"/>
  <c r="I7732" i="1"/>
  <c r="I2858" i="1"/>
  <c r="I3168" i="1"/>
  <c r="I3614" i="1"/>
  <c r="I3961" i="1"/>
  <c r="I4250" i="1"/>
  <c r="I4609" i="1"/>
  <c r="I5035" i="1"/>
  <c r="I5331" i="1"/>
  <c r="I5737" i="1"/>
  <c r="I6103" i="1"/>
  <c r="I6457" i="1"/>
  <c r="I6797" i="1"/>
  <c r="I2707" i="1"/>
  <c r="I3018" i="1"/>
  <c r="I3303" i="1"/>
  <c r="I3577" i="1"/>
  <c r="I3881" i="1"/>
  <c r="I4177" i="1"/>
  <c r="I4483" i="1"/>
  <c r="I4799" i="1"/>
  <c r="I5120" i="1"/>
  <c r="I5432" i="1"/>
  <c r="I5732" i="1"/>
  <c r="I6053" i="1"/>
  <c r="I2499" i="1"/>
  <c r="I2832" i="1"/>
  <c r="I3139" i="1"/>
  <c r="I3422" i="1"/>
  <c r="I3664" i="1"/>
  <c r="I3939" i="1"/>
  <c r="I4214" i="1"/>
  <c r="I4463" i="1"/>
  <c r="I4731" i="1"/>
  <c r="I5021" i="1"/>
  <c r="I5285" i="1"/>
  <c r="I5579" i="1"/>
  <c r="I2389" i="1"/>
  <c r="I2678" i="1"/>
  <c r="I2988" i="1"/>
  <c r="I3266" i="1"/>
  <c r="I3513" i="1"/>
  <c r="I3789" i="1"/>
  <c r="I3987" i="1"/>
  <c r="I4251" i="1"/>
  <c r="I4531" i="1"/>
  <c r="I4742" i="1"/>
  <c r="I4996" i="1"/>
  <c r="I5251" i="1"/>
  <c r="I2366" i="1"/>
  <c r="I2627" i="1"/>
  <c r="I2882" i="1"/>
  <c r="I3154" i="1"/>
  <c r="I3413" i="1"/>
  <c r="I3681" i="1"/>
  <c r="I3908" i="1"/>
  <c r="I4163" i="1"/>
  <c r="I4389" i="1"/>
  <c r="I4598" i="1"/>
  <c r="I4819" i="1"/>
  <c r="I5085" i="1"/>
  <c r="I2369" i="1"/>
  <c r="I2628" i="1"/>
  <c r="I2887" i="1"/>
  <c r="I3155" i="1"/>
  <c r="I3414" i="1"/>
  <c r="I3682" i="1"/>
  <c r="I3909" i="1"/>
  <c r="I4160" i="1"/>
  <c r="I4394" i="1"/>
  <c r="I4601" i="1"/>
  <c r="I4820" i="1"/>
  <c r="I5086" i="1"/>
  <c r="I2368" i="1"/>
  <c r="I2631" i="1"/>
  <c r="I2888" i="1"/>
  <c r="I3156" i="1"/>
  <c r="I3415" i="1"/>
  <c r="I3683" i="1"/>
  <c r="I3910" i="1"/>
  <c r="I4159" i="1"/>
  <c r="I4395" i="1"/>
  <c r="I4602" i="1"/>
  <c r="I4821" i="1"/>
  <c r="I5088" i="1"/>
  <c r="I7434" i="1"/>
  <c r="I7978" i="1"/>
  <c r="I8425" i="1"/>
  <c r="I8873" i="1"/>
  <c r="I9284" i="1"/>
  <c r="I9673" i="1"/>
  <c r="I10034" i="1"/>
  <c r="I10380" i="1"/>
  <c r="I10701" i="1"/>
  <c r="I10994" i="1"/>
  <c r="I11273" i="1"/>
  <c r="I11545" i="1"/>
  <c r="I5753" i="1"/>
  <c r="I6375" i="1"/>
  <c r="I6959" i="1"/>
  <c r="I7471" i="1"/>
  <c r="I7927" i="1"/>
  <c r="I8342" i="1"/>
  <c r="I8729" i="1"/>
  <c r="I9117" i="1"/>
  <c r="I9455" i="1"/>
  <c r="I9784" i="1"/>
  <c r="I10099" i="1"/>
  <c r="I10399" i="1"/>
  <c r="I4343" i="1"/>
  <c r="I4880" i="1"/>
  <c r="I5451" i="1"/>
  <c r="I6017" i="1"/>
  <c r="I6475" i="1"/>
  <c r="I6964" i="1"/>
  <c r="I7422" i="1"/>
  <c r="I7884" i="1"/>
  <c r="I8247" i="1"/>
  <c r="I8608" i="1"/>
  <c r="I8936" i="1"/>
  <c r="I9243" i="1"/>
  <c r="I3500" i="1"/>
  <c r="I3949" i="1"/>
  <c r="I4397" i="1"/>
  <c r="I4833" i="1"/>
  <c r="I5307" i="1"/>
  <c r="I5796" i="1"/>
  <c r="I6237" i="1"/>
  <c r="I6685" i="1"/>
  <c r="I7081" i="1"/>
  <c r="I7480" i="1"/>
  <c r="I7832" i="1"/>
  <c r="I8159" i="1"/>
  <c r="I3094" i="1"/>
  <c r="I3462" i="1"/>
  <c r="I3776" i="1"/>
  <c r="I4178" i="1"/>
  <c r="I4560" i="1"/>
  <c r="I4872" i="1"/>
  <c r="I5284" i="1"/>
  <c r="I5643" i="1"/>
  <c r="I6084" i="1"/>
  <c r="I6468" i="1"/>
  <c r="I6816" i="1"/>
  <c r="I7149" i="1"/>
  <c r="I2863" i="1"/>
  <c r="I3112" i="1"/>
  <c r="I3468" i="1"/>
  <c r="I3779" i="1"/>
  <c r="I4114" i="1"/>
  <c r="I4381" i="1"/>
  <c r="I4714" i="1"/>
  <c r="I5040" i="1"/>
  <c r="I5320" i="1"/>
  <c r="I5693" i="1"/>
  <c r="I6026" i="1"/>
  <c r="I6401" i="1"/>
  <c r="I2665" i="1"/>
  <c r="I2964" i="1"/>
  <c r="I3230" i="1"/>
  <c r="I3549" i="1"/>
  <c r="I3833" i="1"/>
  <c r="I4133" i="1"/>
  <c r="I4420" i="1"/>
  <c r="I4640" i="1"/>
  <c r="I4969" i="1"/>
  <c r="I5233" i="1"/>
  <c r="I5465" i="1"/>
  <c r="I5779" i="1"/>
  <c r="I2543" i="1"/>
  <c r="I2781" i="1"/>
  <c r="I3099" i="1"/>
  <c r="I3363" i="1"/>
  <c r="I3641" i="1"/>
  <c r="I3890" i="1"/>
  <c r="I4131" i="1"/>
  <c r="I4402" i="1"/>
  <c r="I4655" i="1"/>
  <c r="I4896" i="1"/>
  <c r="I5163" i="1"/>
  <c r="I5390" i="1"/>
  <c r="I2400" i="1"/>
  <c r="I2706" i="1"/>
  <c r="I2989" i="1"/>
  <c r="I3215" i="1"/>
  <c r="I3497" i="1"/>
  <c r="I3770" i="1"/>
  <c r="I3970" i="1"/>
  <c r="I4224" i="1"/>
  <c r="I4446" i="1"/>
  <c r="I4674" i="1"/>
  <c r="I4934" i="1"/>
  <c r="I5179" i="1"/>
  <c r="I2371" i="1"/>
  <c r="I2647" i="1"/>
  <c r="I2905" i="1"/>
  <c r="I3131" i="1"/>
  <c r="I3366" i="1"/>
  <c r="I3638" i="1"/>
  <c r="I3882" i="1"/>
  <c r="I4124" i="1"/>
  <c r="I4351" i="1"/>
  <c r="I4572" i="1"/>
  <c r="I4790" i="1"/>
  <c r="I5037" i="1"/>
  <c r="I2373" i="1"/>
  <c r="I2646" i="1"/>
  <c r="I2884" i="1"/>
  <c r="I3130" i="1"/>
  <c r="I3367" i="1"/>
  <c r="I3639" i="1"/>
  <c r="I3883" i="1"/>
  <c r="I4106" i="1"/>
  <c r="I4352" i="1"/>
  <c r="I4573" i="1"/>
  <c r="I4791" i="1"/>
  <c r="I5038" i="1"/>
  <c r="I2372" i="1"/>
  <c r="I2645" i="1"/>
  <c r="I2883" i="1"/>
  <c r="I3128" i="1"/>
  <c r="I3368" i="1"/>
  <c r="I3640" i="1"/>
  <c r="I3880" i="1"/>
  <c r="I4107" i="1"/>
  <c r="I4353" i="1"/>
  <c r="I4574" i="1"/>
  <c r="I4792" i="1"/>
  <c r="I5039" i="1"/>
  <c r="I15671" i="1"/>
  <c r="I15888" i="1"/>
  <c r="I16176" i="1"/>
  <c r="I16405" i="1"/>
  <c r="I16608" i="1"/>
  <c r="I16763" i="1"/>
  <c r="I16896" i="1"/>
  <c r="I16992" i="1"/>
  <c r="I17075" i="1"/>
  <c r="I17135" i="1"/>
  <c r="I17173" i="1"/>
  <c r="I17208" i="1"/>
  <c r="I14854" i="1"/>
  <c r="I15154" i="1"/>
  <c r="I15408" i="1"/>
  <c r="I15636" i="1"/>
  <c r="I15825" i="1"/>
  <c r="I16091" i="1"/>
  <c r="I16319" i="1"/>
  <c r="I16512" i="1"/>
  <c r="I16680" i="1"/>
  <c r="I16823" i="1"/>
  <c r="I16932" i="1"/>
  <c r="I17017" i="1"/>
  <c r="I13963" i="1"/>
  <c r="I14239" i="1"/>
  <c r="I14509" i="1"/>
  <c r="I14845" i="1"/>
  <c r="I15121" i="1"/>
  <c r="I15371" i="1"/>
  <c r="I15587" i="1"/>
  <c r="I15779" i="1"/>
  <c r="I16020" i="1"/>
  <c r="I16249" i="1"/>
  <c r="I16451" i="1"/>
  <c r="I16609" i="1"/>
  <c r="I13018" i="1"/>
  <c r="I13393" i="1"/>
  <c r="I13715" i="1"/>
  <c r="I14004" i="1"/>
  <c r="I14256" i="1"/>
  <c r="I14533" i="1"/>
  <c r="I14843" i="1"/>
  <c r="I15097" i="1"/>
  <c r="I15336" i="1"/>
  <c r="I15550" i="1"/>
  <c r="I15743" i="1"/>
  <c r="I15948" i="1"/>
  <c r="I12080" i="1"/>
  <c r="I12466" i="1"/>
  <c r="I12797" i="1"/>
  <c r="I13161" i="1"/>
  <c r="I13497" i="1"/>
  <c r="I13795" i="1"/>
  <c r="I14048" i="1"/>
  <c r="I14287" i="1"/>
  <c r="I14565" i="1"/>
  <c r="I14865" i="1"/>
  <c r="I15095" i="1"/>
  <c r="I15323" i="1"/>
  <c r="I11079" i="1"/>
  <c r="I11485" i="1"/>
  <c r="I11911" i="1"/>
  <c r="I12296" i="1"/>
  <c r="I12636" i="1"/>
  <c r="I12943" i="1"/>
  <c r="I13283" i="1"/>
  <c r="I13592" i="1"/>
  <c r="I13860" i="1"/>
  <c r="I14110" i="1"/>
  <c r="I14334" i="1"/>
  <c r="I14603" i="1"/>
  <c r="I10048" i="1"/>
  <c r="I10528" i="1"/>
  <c r="I10970" i="1"/>
  <c r="I11374" i="1"/>
  <c r="I11771" i="1"/>
  <c r="I12155" i="1"/>
  <c r="I12497" i="1"/>
  <c r="I12812" i="1"/>
  <c r="I13149" i="1"/>
  <c r="I13462" i="1"/>
  <c r="I13741" i="1"/>
  <c r="I13991" i="1"/>
  <c r="I9007" i="1"/>
  <c r="I9553" i="1"/>
  <c r="I10059" i="1"/>
  <c r="I10532" i="1"/>
  <c r="I10959" i="1"/>
  <c r="I11351" i="1"/>
  <c r="I11740" i="1"/>
  <c r="I12126" i="1"/>
  <c r="I12473" i="1"/>
  <c r="I12778" i="1"/>
  <c r="I13089" i="1"/>
  <c r="I13424" i="1"/>
  <c r="I8083" i="1"/>
  <c r="I8708" i="1"/>
  <c r="I9258" i="1"/>
  <c r="I9766" i="1"/>
  <c r="I10243" i="1"/>
  <c r="I10708" i="1"/>
  <c r="I11126" i="1"/>
  <c r="I11500" i="1"/>
  <c r="I11902" i="1"/>
  <c r="I12271" i="1"/>
  <c r="I12611" i="1"/>
  <c r="I12912" i="1"/>
  <c r="I7992" i="1"/>
  <c r="I8579" i="1"/>
  <c r="I9142" i="1"/>
  <c r="I9635" i="1"/>
  <c r="I10079" i="1"/>
  <c r="I10509" i="1"/>
  <c r="I10929" i="1"/>
  <c r="I11318" i="1"/>
  <c r="I11709" i="1"/>
  <c r="I12105" i="1"/>
  <c r="I12463" i="1"/>
  <c r="I12787" i="1"/>
  <c r="I7997" i="1"/>
  <c r="I8582" i="1"/>
  <c r="I9145" i="1"/>
  <c r="I9640" i="1"/>
  <c r="I10081" i="1"/>
  <c r="I10513" i="1"/>
  <c r="I10932" i="1"/>
  <c r="I11324" i="1"/>
  <c r="I11711" i="1"/>
  <c r="I12109" i="1"/>
  <c r="I12464" i="1"/>
  <c r="I12789" i="1"/>
  <c r="I8000" i="1"/>
  <c r="I8630" i="1"/>
  <c r="I9151" i="1"/>
  <c r="I9647" i="1"/>
  <c r="I10088" i="1"/>
  <c r="I10517" i="1"/>
  <c r="I10935" i="1"/>
  <c r="I11326" i="1"/>
  <c r="I11716" i="1"/>
  <c r="I12115" i="1"/>
  <c r="I12469" i="1"/>
  <c r="I12785" i="1"/>
  <c r="I14449" i="1"/>
  <c r="I14818" i="1"/>
  <c r="I15107" i="1"/>
  <c r="I15361" i="1"/>
  <c r="I15586" i="1"/>
  <c r="I15781" i="1"/>
  <c r="I16021" i="1"/>
  <c r="I16260" i="1"/>
  <c r="I16463" i="1"/>
  <c r="I16631" i="1"/>
  <c r="I16753" i="1"/>
  <c r="I16872" i="1"/>
  <c r="I13584" i="1"/>
  <c r="I13884" i="1"/>
  <c r="I14155" i="1"/>
  <c r="I14387" i="1"/>
  <c r="I14698" i="1"/>
  <c r="I14999" i="1"/>
  <c r="I15250" i="1"/>
  <c r="I15480" i="1"/>
  <c r="I15681" i="1"/>
  <c r="I15837" i="1"/>
  <c r="I16079" i="1"/>
  <c r="I16296" i="1"/>
  <c r="I12563" i="1"/>
  <c r="I12893" i="1"/>
  <c r="I13248" i="1"/>
  <c r="I13560" i="1"/>
  <c r="I13847" i="1"/>
  <c r="I14107" i="1"/>
  <c r="I14326" i="1"/>
  <c r="I14613" i="1"/>
  <c r="I14901" i="1"/>
  <c r="I15143" i="1"/>
  <c r="I15346" i="1"/>
  <c r="I15549" i="1"/>
  <c r="I11460" i="1"/>
  <c r="I11885" i="1"/>
  <c r="I12259" i="1"/>
  <c r="I12605" i="1"/>
  <c r="I12896" i="1"/>
  <c r="I13237" i="1"/>
  <c r="I13542" i="1"/>
  <c r="I13808" i="1"/>
  <c r="I14041" i="1"/>
  <c r="I14266" i="1"/>
  <c r="I14507" i="1"/>
  <c r="I14761" i="1"/>
  <c r="I10344" i="1"/>
  <c r="I10780" i="1"/>
  <c r="I11197" i="1"/>
  <c r="I11573" i="1"/>
  <c r="I11960" i="1"/>
  <c r="I12309" i="1"/>
  <c r="I12624" i="1"/>
  <c r="I12900" i="1"/>
  <c r="I13213" i="1"/>
  <c r="I13511" i="1"/>
  <c r="I13764" i="1"/>
  <c r="I13993" i="1"/>
  <c r="I9130" i="1"/>
  <c r="I9649" i="1"/>
  <c r="I10103" i="1"/>
  <c r="I10546" i="1"/>
  <c r="I10944" i="1"/>
  <c r="I11305" i="1"/>
  <c r="I11665" i="1"/>
  <c r="I12029" i="1"/>
  <c r="I12348" i="1"/>
  <c r="I12648" i="1"/>
  <c r="I12916" i="1"/>
  <c r="I13224" i="1"/>
  <c r="I7816" i="1"/>
  <c r="I8407" i="1"/>
  <c r="I8961" i="1"/>
  <c r="I9458" i="1"/>
  <c r="I9916" i="1"/>
  <c r="I10352" i="1"/>
  <c r="I10752" i="1"/>
  <c r="I11119" i="1"/>
  <c r="I11446" i="1"/>
  <c r="I11793" i="1"/>
  <c r="I12129" i="1"/>
  <c r="I12420" i="1"/>
  <c r="I6245" i="1"/>
  <c r="I7087" i="1"/>
  <c r="I7769" i="1"/>
  <c r="I8345" i="1"/>
  <c r="I8849" i="1"/>
  <c r="I9337" i="1"/>
  <c r="I9765" i="1"/>
  <c r="I10204" i="1"/>
  <c r="I10597" i="1"/>
  <c r="I10976" i="1"/>
  <c r="I11311" i="1"/>
  <c r="I11649" i="1"/>
  <c r="I4866" i="1"/>
  <c r="I5725" i="1"/>
  <c r="I6568" i="1"/>
  <c r="I7215" i="1"/>
  <c r="I7880" i="1"/>
  <c r="I8419" i="1"/>
  <c r="I8954" i="1"/>
  <c r="I9393" i="1"/>
  <c r="I9839" i="1"/>
  <c r="I10234" i="1"/>
  <c r="I10630" i="1"/>
  <c r="I10992" i="1"/>
  <c r="I4754" i="1"/>
  <c r="I5561" i="1"/>
  <c r="I6316" i="1"/>
  <c r="I7011" i="1"/>
  <c r="I7549" i="1"/>
  <c r="I8081" i="1"/>
  <c r="I8617" i="1"/>
  <c r="I9077" i="1"/>
  <c r="I9524" i="1"/>
  <c r="I9936" i="1"/>
  <c r="I10337" i="1"/>
  <c r="I10718" i="1"/>
  <c r="I4757" i="1"/>
  <c r="I5571" i="1"/>
  <c r="I6323" i="1"/>
  <c r="I7009" i="1"/>
  <c r="I7552" i="1"/>
  <c r="I8086" i="1"/>
  <c r="I8621" i="1"/>
  <c r="I9080" i="1"/>
  <c r="I9526" i="1"/>
  <c r="I9940" i="1"/>
  <c r="I10340" i="1"/>
  <c r="I10724" i="1"/>
  <c r="I4762" i="1"/>
  <c r="I5578" i="1"/>
  <c r="I6333" i="1"/>
  <c r="I7010" i="1"/>
  <c r="I7557" i="1"/>
  <c r="I8111" i="1"/>
  <c r="I8624" i="1"/>
  <c r="I9084" i="1"/>
  <c r="I9531" i="1"/>
  <c r="I9942" i="1"/>
  <c r="I10347" i="1"/>
  <c r="I10732" i="1"/>
  <c r="I13471" i="1"/>
  <c r="I13775" i="1"/>
  <c r="I14039" i="1"/>
  <c r="I14292" i="1"/>
  <c r="I14569" i="1"/>
  <c r="I14878" i="1"/>
  <c r="I15133" i="1"/>
  <c r="I15347" i="1"/>
  <c r="I15553" i="1"/>
  <c r="I15744" i="1"/>
  <c r="I15937" i="1"/>
  <c r="I16165" i="1"/>
  <c r="I12371" i="1"/>
  <c r="I12702" i="1"/>
  <c r="I13039" i="1"/>
  <c r="I13375" i="1"/>
  <c r="I13664" i="1"/>
  <c r="I13933" i="1"/>
  <c r="I14168" i="1"/>
  <c r="I14372" i="1"/>
  <c r="I14664" i="1"/>
  <c r="I14941" i="1"/>
  <c r="I15190" i="1"/>
  <c r="I15384" i="1"/>
  <c r="I11217" i="1"/>
  <c r="I11596" i="1"/>
  <c r="I11995" i="1"/>
  <c r="I12342" i="1"/>
  <c r="I12657" i="1"/>
  <c r="I12946" i="1"/>
  <c r="I13269" i="1"/>
  <c r="I13556" i="1"/>
  <c r="I13818" i="1"/>
  <c r="I14047" i="1"/>
  <c r="I14257" i="1"/>
  <c r="I14457" i="1"/>
  <c r="I9995" i="1"/>
  <c r="I10436" i="1"/>
  <c r="I10861" i="1"/>
  <c r="I11240" i="1"/>
  <c r="I11590" i="1"/>
  <c r="I11969" i="1"/>
  <c r="I12294" i="1"/>
  <c r="I12597" i="1"/>
  <c r="I12869" i="1"/>
  <c r="I13164" i="1"/>
  <c r="I13446" i="1"/>
  <c r="I13681" i="1"/>
  <c r="I8661" i="1"/>
  <c r="I9183" i="1"/>
  <c r="I9656" i="1"/>
  <c r="I10085" i="1"/>
  <c r="I10503" i="1"/>
  <c r="I10892" i="1"/>
  <c r="I11245" i="1"/>
  <c r="I11578" i="1"/>
  <c r="I11917" i="1"/>
  <c r="I12240" i="1"/>
  <c r="I12516" i="1"/>
  <c r="I12777" i="1"/>
  <c r="I7158" i="1"/>
  <c r="I7833" i="1"/>
  <c r="I8364" i="1"/>
  <c r="I8872" i="1"/>
  <c r="I9345" i="1"/>
  <c r="I9778" i="1"/>
  <c r="I10199" i="1"/>
  <c r="I10573" i="1"/>
  <c r="I10923" i="1"/>
  <c r="I11259" i="1"/>
  <c r="I11554" i="1"/>
  <c r="I11891" i="1"/>
  <c r="I5426" i="1"/>
  <c r="I6254" i="1"/>
  <c r="I6977" i="1"/>
  <c r="I7596" i="1"/>
  <c r="I8140" i="1"/>
  <c r="I8641" i="1"/>
  <c r="I9091" i="1"/>
  <c r="I9513" i="1"/>
  <c r="I9908" i="1"/>
  <c r="I10293" i="1"/>
  <c r="I10640" i="1"/>
  <c r="I10968" i="1"/>
  <c r="I3760" i="1"/>
  <c r="I4645" i="1"/>
  <c r="I5405" i="1"/>
  <c r="I6156" i="1"/>
  <c r="I6858" i="1"/>
  <c r="I7460" i="1"/>
  <c r="I7984" i="1"/>
  <c r="I8458" i="1"/>
  <c r="I8901" i="1"/>
  <c r="I9320" i="1"/>
  <c r="I9714" i="1"/>
  <c r="I10086" i="1"/>
  <c r="I2860" i="1"/>
  <c r="I3476" i="1"/>
  <c r="I4125" i="1"/>
  <c r="I4801" i="1"/>
  <c r="I5534" i="1"/>
  <c r="I6234" i="1"/>
  <c r="I6909" i="1"/>
  <c r="I7481" i="1"/>
  <c r="I7961" i="1"/>
  <c r="I8413" i="1"/>
  <c r="I8844" i="1"/>
  <c r="I9261" i="1"/>
  <c r="I2806" i="1"/>
  <c r="I3335" i="1"/>
  <c r="I3895" i="1"/>
  <c r="I4503" i="1"/>
  <c r="I5135" i="1"/>
  <c r="I5714" i="1"/>
  <c r="I6435" i="1"/>
  <c r="I6981" i="1"/>
  <c r="I7515" i="1"/>
  <c r="I7999" i="1"/>
  <c r="I8431" i="1"/>
  <c r="I8855" i="1"/>
  <c r="I2813" i="1"/>
  <c r="I3338" i="1"/>
  <c r="I3901" i="1"/>
  <c r="I4509" i="1"/>
  <c r="I5138" i="1"/>
  <c r="I5793" i="1"/>
  <c r="I6439" i="1"/>
  <c r="I6985" i="1"/>
  <c r="I7518" i="1"/>
  <c r="I8004" i="1"/>
  <c r="I8437" i="1"/>
  <c r="I8859" i="1"/>
  <c r="I2816" i="1"/>
  <c r="I3340" i="1"/>
  <c r="I3904" i="1"/>
  <c r="I4516" i="1"/>
  <c r="I5144" i="1"/>
  <c r="I5797" i="1"/>
  <c r="I6442" i="1"/>
  <c r="I6994" i="1"/>
  <c r="I7522" i="1"/>
  <c r="I8006" i="1"/>
  <c r="I8440" i="1"/>
  <c r="I8862" i="1"/>
  <c r="I12402" i="1"/>
  <c r="I12738" i="1"/>
  <c r="I13062" i="1"/>
  <c r="I13404" i="1"/>
  <c r="I13691" i="1"/>
  <c r="I13956" i="1"/>
  <c r="I14179" i="1"/>
  <c r="I14386" i="1"/>
  <c r="I14673" i="1"/>
  <c r="I14950" i="1"/>
  <c r="I15191" i="1"/>
  <c r="I15382" i="1"/>
  <c r="I11210" i="1"/>
  <c r="I11589" i="1"/>
  <c r="I11974" i="1"/>
  <c r="I12325" i="1"/>
  <c r="I12641" i="1"/>
  <c r="I12919" i="1"/>
  <c r="I13242" i="1"/>
  <c r="I13531" i="1"/>
  <c r="I13786" i="1"/>
  <c r="I14011" i="1"/>
  <c r="I14216" i="1"/>
  <c r="I14398" i="1"/>
  <c r="I9924" i="1"/>
  <c r="I10377" i="1"/>
  <c r="I10781" i="1"/>
  <c r="I11165" i="1"/>
  <c r="I11506" i="1"/>
  <c r="I11873" i="1"/>
  <c r="I12212" i="1"/>
  <c r="I12499" i="1"/>
  <c r="I12774" i="1"/>
  <c r="I13042" i="1"/>
  <c r="I13319" i="1"/>
  <c r="I13582" i="1"/>
  <c r="I8533" i="1"/>
  <c r="I9052" i="1"/>
  <c r="I9529" i="1"/>
  <c r="I9960" i="1"/>
  <c r="I10373" i="1"/>
  <c r="I10743" i="1"/>
  <c r="I11096" i="1"/>
  <c r="I11417" i="1"/>
  <c r="I11746" i="1"/>
  <c r="I12055" i="1"/>
  <c r="I12354" i="1"/>
  <c r="I12635" i="1"/>
  <c r="I6966" i="1"/>
  <c r="I7606" i="1"/>
  <c r="I8166" i="1"/>
  <c r="I8679" i="1"/>
  <c r="I9152" i="1"/>
  <c r="I9564" i="1"/>
  <c r="I9970" i="1"/>
  <c r="I10346" i="1"/>
  <c r="I10699" i="1"/>
  <c r="I11027" i="1"/>
  <c r="I11332" i="1"/>
  <c r="I11625" i="1"/>
  <c r="I5108" i="1"/>
  <c r="I5910" i="1"/>
  <c r="I6631" i="1"/>
  <c r="I7300" i="1"/>
  <c r="I7820" i="1"/>
  <c r="I8310" i="1"/>
  <c r="I8787" i="1"/>
  <c r="I9209" i="1"/>
  <c r="I9599" i="1"/>
  <c r="I9967" i="1"/>
  <c r="I10318" i="1"/>
  <c r="I10646" i="1"/>
  <c r="I3625" i="1"/>
  <c r="I4290" i="1"/>
  <c r="I5016" i="1"/>
  <c r="I5739" i="1"/>
  <c r="I6404" i="1"/>
  <c r="I7006" i="1"/>
  <c r="I7551" i="1"/>
  <c r="I8042" i="1"/>
  <c r="I8476" i="1"/>
  <c r="I8892" i="1"/>
  <c r="I9278" i="1"/>
  <c r="I9654" i="1"/>
  <c r="I2530" i="1"/>
  <c r="I3175" i="1"/>
  <c r="I3768" i="1"/>
  <c r="I4386" i="1"/>
  <c r="I5043" i="1"/>
  <c r="I5676" i="1"/>
  <c r="I6248" i="1"/>
  <c r="I6844" i="1"/>
  <c r="I7364" i="1"/>
  <c r="I7836" i="1"/>
  <c r="I8254" i="1"/>
  <c r="I8658" i="1"/>
  <c r="I2096" i="1"/>
  <c r="I2462" i="1"/>
  <c r="I2948" i="1"/>
  <c r="I3398" i="1"/>
  <c r="I3929" i="1"/>
  <c r="I4465" i="1"/>
  <c r="I5064" i="1"/>
  <c r="I5664" i="1"/>
  <c r="I6213" i="1"/>
  <c r="I6749" i="1"/>
  <c r="I7279" i="1"/>
  <c r="I7713" i="1"/>
  <c r="I2014" i="1"/>
  <c r="I2412" i="1"/>
  <c r="I2835" i="1"/>
  <c r="I3259" i="1"/>
  <c r="I3715" i="1"/>
  <c r="I4168" i="1"/>
  <c r="I4652" i="1"/>
  <c r="I5184" i="1"/>
  <c r="I5738" i="1"/>
  <c r="I6221" i="1"/>
  <c r="I6733" i="1"/>
  <c r="I7225" i="1"/>
  <c r="I2015" i="1"/>
  <c r="I2415" i="1"/>
  <c r="I2836" i="1"/>
  <c r="I3261" i="1"/>
  <c r="I3718" i="1"/>
  <c r="I4170" i="1"/>
  <c r="I4653" i="1"/>
  <c r="I5183" i="1"/>
  <c r="I5733" i="1"/>
  <c r="I6226" i="1"/>
  <c r="I6738" i="1"/>
  <c r="I7226" i="1"/>
  <c r="I2016" i="1"/>
  <c r="I2424" i="1"/>
  <c r="I2839" i="1"/>
  <c r="I3264" i="1"/>
  <c r="I3719" i="1"/>
  <c r="I4172" i="1"/>
  <c r="I4654" i="1"/>
  <c r="I5185" i="1"/>
  <c r="I5730" i="1"/>
  <c r="I6231" i="1"/>
  <c r="I6745" i="1"/>
  <c r="I7229" i="1"/>
  <c r="I11378" i="1"/>
  <c r="I11768" i="1"/>
  <c r="I12132" i="1"/>
  <c r="I12478" i="1"/>
  <c r="I12773" i="1"/>
  <c r="I13065" i="1"/>
  <c r="I13379" i="1"/>
  <c r="I13641" i="1"/>
  <c r="I13894" i="1"/>
  <c r="I14111" i="1"/>
  <c r="I14312" i="1"/>
  <c r="I14557" i="1"/>
  <c r="I10089" i="1"/>
  <c r="I10522" i="1"/>
  <c r="I10922" i="1"/>
  <c r="I11278" i="1"/>
  <c r="I11629" i="1"/>
  <c r="I11993" i="1"/>
  <c r="I12321" i="1"/>
  <c r="I12610" i="1"/>
  <c r="I12868" i="1"/>
  <c r="I13152" i="1"/>
  <c r="I13428" i="1"/>
  <c r="I13657" i="1"/>
  <c r="I8674" i="1"/>
  <c r="I9177" i="1"/>
  <c r="I9637" i="1"/>
  <c r="I10049" i="1"/>
  <c r="I10455" i="1"/>
  <c r="I10831" i="1"/>
  <c r="I11163" i="1"/>
  <c r="I11476" i="1"/>
  <c r="I11805" i="1"/>
  <c r="I12117" i="1"/>
  <c r="I12391" i="1"/>
  <c r="I12658" i="1"/>
  <c r="I7064" i="1"/>
  <c r="I7691" i="1"/>
  <c r="I8239" i="1"/>
  <c r="I8715" i="1"/>
  <c r="I9181" i="1"/>
  <c r="I9594" i="1"/>
  <c r="I9990" i="1"/>
  <c r="I10362" i="1"/>
  <c r="I10703" i="1"/>
  <c r="I11028" i="1"/>
  <c r="I11320" i="1"/>
  <c r="I11611" i="1"/>
  <c r="I5222" i="1"/>
  <c r="I5977" i="1"/>
  <c r="I6675" i="1"/>
  <c r="I7315" i="1"/>
  <c r="I7839" i="1"/>
  <c r="I8317" i="1"/>
  <c r="I8749" i="1"/>
  <c r="I9176" i="1"/>
  <c r="I9545" i="1"/>
  <c r="I9904" i="1"/>
  <c r="I10248" i="1"/>
  <c r="I10587" i="1"/>
  <c r="I3680" i="1"/>
  <c r="I4300" i="1"/>
  <c r="I4977" i="1"/>
  <c r="I5722" i="1"/>
  <c r="I6366" i="1"/>
  <c r="I6926" i="1"/>
  <c r="I7457" i="1"/>
  <c r="I7935" i="1"/>
  <c r="I8363" i="1"/>
  <c r="I8772" i="1"/>
  <c r="I9166" i="1"/>
  <c r="I9483" i="1"/>
  <c r="I2681" i="1"/>
  <c r="I3189" i="1"/>
  <c r="I3745" i="1"/>
  <c r="I4312" i="1"/>
  <c r="I4900" i="1"/>
  <c r="I5507" i="1"/>
  <c r="I6097" i="1"/>
  <c r="I6629" i="1"/>
  <c r="I7140" i="1"/>
  <c r="I7618" i="1"/>
  <c r="I8040" i="1"/>
  <c r="I8428" i="1"/>
  <c r="I2053" i="1"/>
  <c r="I2525" i="1"/>
  <c r="I2947" i="1"/>
  <c r="I3421" i="1"/>
  <c r="I3869" i="1"/>
  <c r="I4385" i="1"/>
  <c r="I4883" i="1"/>
  <c r="I5436" i="1"/>
  <c r="I6001" i="1"/>
  <c r="I6502" i="1"/>
  <c r="I6942" i="1"/>
  <c r="I7372" i="1"/>
  <c r="I1857" i="1"/>
  <c r="I2217" i="1"/>
  <c r="I2480" i="1"/>
  <c r="I2840" i="1"/>
  <c r="I3239" i="1"/>
  <c r="I3654" i="1"/>
  <c r="I4048" i="1"/>
  <c r="I4480" i="1"/>
  <c r="I4924" i="1"/>
  <c r="I5473" i="1"/>
  <c r="I5944" i="1"/>
  <c r="I6407" i="1"/>
  <c r="I1793" i="1"/>
  <c r="I2087" i="1"/>
  <c r="I2382" i="1"/>
  <c r="I2709" i="1"/>
  <c r="I3053" i="1"/>
  <c r="I3400" i="1"/>
  <c r="I3796" i="1"/>
  <c r="I4191" i="1"/>
  <c r="I4562" i="1"/>
  <c r="I4945" i="1"/>
  <c r="I5365" i="1"/>
  <c r="I5818" i="1"/>
  <c r="I1792" i="1"/>
  <c r="I2086" i="1"/>
  <c r="I2386" i="1"/>
  <c r="I2711" i="1"/>
  <c r="I3055" i="1"/>
  <c r="I3401" i="1"/>
  <c r="I3798" i="1"/>
  <c r="I4193" i="1"/>
  <c r="I4563" i="1"/>
  <c r="I4946" i="1"/>
  <c r="I5367" i="1"/>
  <c r="I5821" i="1"/>
  <c r="I1790" i="1"/>
  <c r="I2085" i="1"/>
  <c r="I2387" i="1"/>
  <c r="I2713" i="1"/>
  <c r="I3056" i="1"/>
  <c r="I3403" i="1"/>
  <c r="I3800" i="1"/>
  <c r="I4197" i="1"/>
  <c r="I4564" i="1"/>
  <c r="I4947" i="1"/>
  <c r="I5373" i="1"/>
  <c r="I5825" i="1"/>
  <c r="I10421" i="1"/>
  <c r="I10844" i="1"/>
  <c r="I11216" i="1"/>
  <c r="I11568" i="1"/>
  <c r="I11927" i="1"/>
  <c r="I12261" i="1"/>
  <c r="I12553" i="1"/>
  <c r="I12824" i="1"/>
  <c r="I13112" i="1"/>
  <c r="I13380" i="1"/>
  <c r="I13628" i="1"/>
  <c r="I13859" i="1"/>
  <c r="I8991" i="1"/>
  <c r="I9471" i="1"/>
  <c r="I9912" i="1"/>
  <c r="I10326" i="1"/>
  <c r="I10712" i="1"/>
  <c r="I11060" i="1"/>
  <c r="I11385" i="1"/>
  <c r="I11710" i="1"/>
  <c r="I12030" i="1"/>
  <c r="I12330" i="1"/>
  <c r="I12601" i="1"/>
  <c r="I12828" i="1"/>
  <c r="I7417" i="1"/>
  <c r="I7991" i="1"/>
  <c r="I8513" i="1"/>
  <c r="I8975" i="1"/>
  <c r="I9395" i="1"/>
  <c r="I9815" i="1"/>
  <c r="I10205" i="1"/>
  <c r="I10559" i="1"/>
  <c r="I10884" i="1"/>
  <c r="I11201" i="1"/>
  <c r="I11480" i="1"/>
  <c r="I11782" i="1"/>
  <c r="I5542" i="1"/>
  <c r="I6281" i="1"/>
  <c r="I6941" i="1"/>
  <c r="I7544" i="1"/>
  <c r="I8036" i="1"/>
  <c r="I8503" i="1"/>
  <c r="I8927" i="1"/>
  <c r="I9321" i="1"/>
  <c r="I9693" i="1"/>
  <c r="I10045" i="1"/>
  <c r="I10384" i="1"/>
  <c r="I10688" i="1"/>
  <c r="I3958" i="1"/>
  <c r="I4594" i="1"/>
  <c r="I5227" i="1"/>
  <c r="I5950" i="1"/>
  <c r="I6576" i="1"/>
  <c r="I7139" i="1"/>
  <c r="I7631" i="1"/>
  <c r="I8060" i="1"/>
  <c r="I8474" i="1"/>
  <c r="I8857" i="1"/>
  <c r="I9230" i="1"/>
  <c r="I9575" i="1"/>
  <c r="I2857" i="1"/>
  <c r="I3361" i="1"/>
  <c r="I3913" i="1"/>
  <c r="I4467" i="1"/>
  <c r="I5090" i="1"/>
  <c r="I5683" i="1"/>
  <c r="I6202" i="1"/>
  <c r="I6742" i="1"/>
  <c r="I7238" i="1"/>
  <c r="I7666" i="1"/>
  <c r="I8044" i="1"/>
  <c r="I8460" i="1"/>
  <c r="I2292" i="1"/>
  <c r="I2696" i="1"/>
  <c r="I3054" i="1"/>
  <c r="I3499" i="1"/>
  <c r="I3986" i="1"/>
  <c r="I4452" i="1"/>
  <c r="I4962" i="1"/>
  <c r="I5483" i="1"/>
  <c r="I6003" i="1"/>
  <c r="I6484" i="1"/>
  <c r="I6937" i="1"/>
  <c r="I7352" i="1"/>
  <c r="I1916" i="1"/>
  <c r="I2258" i="1"/>
  <c r="I2610" i="1"/>
  <c r="I3016" i="1"/>
  <c r="I3362" i="1"/>
  <c r="I3757" i="1"/>
  <c r="I4141" i="1"/>
  <c r="I4495" i="1"/>
  <c r="I4960" i="1"/>
  <c r="I5400" i="1"/>
  <c r="I5820" i="1"/>
  <c r="I6292" i="1"/>
  <c r="I1754" i="1"/>
  <c r="I2027" i="1"/>
  <c r="I2281" i="1"/>
  <c r="I2649" i="1"/>
  <c r="I2943" i="1"/>
  <c r="I3270" i="1"/>
  <c r="I3548" i="1"/>
  <c r="I3921" i="1"/>
  <c r="I4275" i="1"/>
  <c r="I4625" i="1"/>
  <c r="I5072" i="1"/>
  <c r="I5449" i="1"/>
  <c r="I1697" i="1"/>
  <c r="I1999" i="1"/>
  <c r="I2269" i="1"/>
  <c r="I2540" i="1"/>
  <c r="I2800" i="1"/>
  <c r="I3085" i="1"/>
  <c r="I3372" i="1"/>
  <c r="I3702" i="1"/>
  <c r="I4013" i="1"/>
  <c r="I4363" i="1"/>
  <c r="I4692" i="1"/>
  <c r="I4964" i="1"/>
  <c r="I1696" i="1"/>
  <c r="I2000" i="1"/>
  <c r="I2268" i="1"/>
  <c r="I2539" i="1"/>
  <c r="I2801" i="1"/>
  <c r="I3086" i="1"/>
  <c r="I3373" i="1"/>
  <c r="I3703" i="1"/>
  <c r="I4015" i="1"/>
  <c r="I4364" i="1"/>
  <c r="I4695" i="1"/>
  <c r="I5018" i="1"/>
  <c r="I1694" i="1"/>
  <c r="I2001" i="1"/>
  <c r="I2267" i="1"/>
  <c r="I2538" i="1"/>
  <c r="I2802" i="1"/>
  <c r="I3087" i="1"/>
  <c r="I3374" i="1"/>
  <c r="I3705" i="1"/>
  <c r="I4016" i="1"/>
  <c r="I4366" i="1"/>
  <c r="I4612" i="1"/>
  <c r="I5027" i="1"/>
  <c r="I9463" i="1"/>
  <c r="I9914" i="1"/>
  <c r="I10339" i="1"/>
  <c r="I10731" i="1"/>
  <c r="I11087" i="1"/>
  <c r="I11409" i="1"/>
  <c r="I11753" i="1"/>
  <c r="I12070" i="1"/>
  <c r="I12365" i="1"/>
  <c r="I12647" i="1"/>
  <c r="I12892" i="1"/>
  <c r="I13172" i="1"/>
  <c r="I7915" i="1"/>
  <c r="I8429" i="1"/>
  <c r="I8932" i="1"/>
  <c r="I9361" i="1"/>
  <c r="I9796" i="1"/>
  <c r="I10186" i="1"/>
  <c r="I10540" i="1"/>
  <c r="I10886" i="1"/>
  <c r="I11202" i="1"/>
  <c r="I11491" i="1"/>
  <c r="I11794" i="1"/>
  <c r="I12084" i="1"/>
  <c r="I6140" i="1"/>
  <c r="I6803" i="1"/>
  <c r="I7416" i="1"/>
  <c r="I7938" i="1"/>
  <c r="I8404" i="1"/>
  <c r="I8845" i="1"/>
  <c r="I9263" i="1"/>
  <c r="I9659" i="1"/>
  <c r="I10011" i="1"/>
  <c r="I10343" i="1"/>
  <c r="I10661" i="1"/>
  <c r="I10960" i="1"/>
  <c r="I4295" i="1"/>
  <c r="I4888" i="1"/>
  <c r="I5687" i="1"/>
  <c r="I6345" i="1"/>
  <c r="I6923" i="1"/>
  <c r="I7454" i="1"/>
  <c r="I7929" i="1"/>
  <c r="I8351" i="1"/>
  <c r="I8743" i="1"/>
  <c r="I9136" i="1"/>
  <c r="I9475" i="1"/>
  <c r="I9810" i="1"/>
  <c r="I3105" i="1"/>
  <c r="I3578" i="1"/>
  <c r="I4200" i="1"/>
  <c r="I4784" i="1"/>
  <c r="I5402" i="1"/>
  <c r="I6014" i="1"/>
  <c r="I6580" i="1"/>
  <c r="I7026" i="1"/>
  <c r="I7492" i="1"/>
  <c r="I7930" i="1"/>
  <c r="I8303" i="1"/>
  <c r="I8676" i="1"/>
  <c r="I2432" i="1"/>
  <c r="I2846" i="1"/>
  <c r="I3297" i="1"/>
  <c r="I3762" i="1"/>
  <c r="I4249" i="1"/>
  <c r="I4684" i="1"/>
  <c r="I5241" i="1"/>
  <c r="I5740" i="1"/>
  <c r="I6195" i="1"/>
  <c r="I6672" i="1"/>
  <c r="I7110" i="1"/>
  <c r="I7521" i="1"/>
  <c r="I2108" i="1"/>
  <c r="I2451" i="1"/>
  <c r="I2738" i="1"/>
  <c r="I3039" i="1"/>
  <c r="I3467" i="1"/>
  <c r="I3845" i="1"/>
  <c r="I4302" i="1"/>
  <c r="I4679" i="1"/>
  <c r="I5151" i="1"/>
  <c r="I5595" i="1"/>
  <c r="I6043" i="1"/>
  <c r="I6465" i="1"/>
  <c r="I1798" i="1"/>
  <c r="I2135" i="1"/>
  <c r="I2452" i="1"/>
  <c r="I2856" i="1"/>
  <c r="I3153" i="1"/>
  <c r="I3387" i="1"/>
  <c r="I3750" i="1"/>
  <c r="I4077" i="1"/>
  <c r="I4429" i="1"/>
  <c r="I4756" i="1"/>
  <c r="I5148" i="1"/>
  <c r="I5527" i="1"/>
  <c r="I1707" i="1"/>
  <c r="I1968" i="1"/>
  <c r="I2248" i="1"/>
  <c r="I2553" i="1"/>
  <c r="I2821" i="1"/>
  <c r="I3095" i="1"/>
  <c r="I3351" i="1"/>
  <c r="I3693" i="1"/>
  <c r="I3940" i="1"/>
  <c r="I4253" i="1"/>
  <c r="I4550" i="1"/>
  <c r="I4855" i="1"/>
  <c r="I1629" i="1"/>
  <c r="I1938" i="1"/>
  <c r="I2234" i="1"/>
  <c r="I2489" i="1"/>
  <c r="I2763" i="1"/>
  <c r="I3000" i="1"/>
  <c r="I3253" i="1"/>
  <c r="I3507" i="1"/>
  <c r="I3778" i="1"/>
  <c r="I4035" i="1"/>
  <c r="I4320" i="1"/>
  <c r="I4604" i="1"/>
  <c r="I1630" i="1"/>
  <c r="I1939" i="1"/>
  <c r="I2235" i="1"/>
  <c r="I2490" i="1"/>
  <c r="I2764" i="1"/>
  <c r="I3001" i="1"/>
  <c r="I3255" i="1"/>
  <c r="I3509" i="1"/>
  <c r="I3780" i="1"/>
  <c r="I4036" i="1"/>
  <c r="I4323" i="1"/>
  <c r="I4605" i="1"/>
  <c r="I1632" i="1"/>
  <c r="I1952" i="1"/>
  <c r="I2239" i="1"/>
  <c r="I2492" i="1"/>
  <c r="I2762" i="1"/>
  <c r="I3002" i="1"/>
  <c r="I3256" i="1"/>
  <c r="I3510" i="1"/>
  <c r="I3782" i="1"/>
  <c r="I4037" i="1"/>
  <c r="I4327" i="1"/>
  <c r="I4619" i="1"/>
  <c r="I8537" i="1"/>
  <c r="I9017" i="1"/>
  <c r="I9473" i="1"/>
  <c r="I9893" i="1"/>
  <c r="I10289" i="1"/>
  <c r="I10655" i="1"/>
  <c r="I11002" i="1"/>
  <c r="I11303" i="1"/>
  <c r="I11615" i="1"/>
  <c r="I11949" i="1"/>
  <c r="I12236" i="1"/>
  <c r="I12487" i="1"/>
  <c r="I6812" i="1"/>
  <c r="I7431" i="1"/>
  <c r="I7973" i="1"/>
  <c r="I8456" i="1"/>
  <c r="I8905" i="1"/>
  <c r="I9325" i="1"/>
  <c r="I9715" i="1"/>
  <c r="I10083" i="1"/>
  <c r="I10428" i="1"/>
  <c r="I10744" i="1"/>
  <c r="I11054" i="1"/>
  <c r="I11336" i="1"/>
  <c r="I4899" i="1"/>
  <c r="I5649" i="1"/>
  <c r="I6276" i="1"/>
  <c r="I6908" i="1"/>
  <c r="I7458" i="1"/>
  <c r="I7948" i="1"/>
  <c r="I8376" i="1"/>
  <c r="I8779" i="1"/>
  <c r="I9172" i="1"/>
  <c r="I9525" i="1"/>
  <c r="I9849" i="1"/>
  <c r="I10187" i="1"/>
  <c r="I3482" i="1"/>
  <c r="I4062" i="1"/>
  <c r="I4664" i="1"/>
  <c r="I5262" i="1"/>
  <c r="I5876" i="1"/>
  <c r="I6461" i="1"/>
  <c r="I6968" i="1"/>
  <c r="I7448" i="1"/>
  <c r="I7876" i="1"/>
  <c r="I8275" i="1"/>
  <c r="I8656" i="1"/>
  <c r="I8992" i="1"/>
  <c r="I2582" i="1"/>
  <c r="I3084" i="1"/>
  <c r="I3488" i="1"/>
  <c r="I4053" i="1"/>
  <c r="I4548" i="1"/>
  <c r="I5133" i="1"/>
  <c r="I5548" i="1"/>
  <c r="I6066" i="1"/>
  <c r="I6596" i="1"/>
  <c r="I7027" i="1"/>
  <c r="I7470" i="1"/>
  <c r="I7849" i="1"/>
  <c r="I2245" i="1"/>
  <c r="I2547" i="1"/>
  <c r="I2921" i="1"/>
  <c r="I3295" i="1"/>
  <c r="I3712" i="1"/>
  <c r="I4143" i="1"/>
  <c r="I4576" i="1"/>
  <c r="I4965" i="1"/>
  <c r="I5410" i="1"/>
  <c r="I5856" i="1"/>
  <c r="I6278" i="1"/>
  <c r="I6713" i="1"/>
  <c r="I1971" i="1"/>
  <c r="I2304" i="1"/>
  <c r="I2563" i="1"/>
  <c r="I2920" i="1"/>
  <c r="I3212" i="1"/>
  <c r="I3612" i="1"/>
  <c r="I3914" i="1"/>
  <c r="I4277" i="1"/>
  <c r="I4611" i="1"/>
  <c r="I4998" i="1"/>
  <c r="I5358" i="1"/>
  <c r="I5759" i="1"/>
  <c r="I1764" i="1"/>
  <c r="I2064" i="1"/>
  <c r="I2360" i="1"/>
  <c r="I2737" i="1"/>
  <c r="I2955" i="1"/>
  <c r="I3287" i="1"/>
  <c r="I3561" i="1"/>
  <c r="I3815" i="1"/>
  <c r="I4101" i="1"/>
  <c r="I4437" i="1"/>
  <c r="I4743" i="1"/>
  <c r="I5074" i="1"/>
  <c r="I1669" i="1"/>
  <c r="I1945" i="1"/>
  <c r="I2226" i="1"/>
  <c r="I2484" i="1"/>
  <c r="I2793" i="1"/>
  <c r="I3036" i="1"/>
  <c r="I3276" i="1"/>
  <c r="I3571" i="1"/>
  <c r="I3795" i="1"/>
  <c r="I4050" i="1"/>
  <c r="I4317" i="1"/>
  <c r="I4622" i="1"/>
  <c r="I1684" i="1"/>
  <c r="I1901" i="1"/>
  <c r="I2181" i="1"/>
  <c r="I2464" i="1"/>
  <c r="I2720" i="1"/>
  <c r="I2977" i="1"/>
  <c r="I3206" i="1"/>
  <c r="I3451" i="1"/>
  <c r="I3696" i="1"/>
  <c r="I3916" i="1"/>
  <c r="I4158" i="1"/>
  <c r="I4403" i="1"/>
  <c r="I1685" i="1"/>
  <c r="I1902" i="1"/>
  <c r="I2182" i="1"/>
  <c r="I2465" i="1"/>
  <c r="I2721" i="1"/>
  <c r="I2979" i="1"/>
  <c r="I3203" i="1"/>
  <c r="I3452" i="1"/>
  <c r="I3697" i="1"/>
  <c r="I3917" i="1"/>
  <c r="I4161" i="1"/>
  <c r="I4404" i="1"/>
  <c r="I1686" i="1"/>
  <c r="I1903" i="1"/>
  <c r="I2187" i="1"/>
  <c r="I2466" i="1"/>
  <c r="I2722" i="1"/>
  <c r="I2981" i="1"/>
  <c r="I3208" i="1"/>
  <c r="I3453" i="1"/>
  <c r="I3699" i="1"/>
  <c r="I3918" i="1"/>
  <c r="I4164" i="1"/>
  <c r="I4405" i="1"/>
  <c r="I7600" i="1"/>
  <c r="I8163" i="1"/>
  <c r="I8647" i="1"/>
  <c r="I9098" i="1"/>
  <c r="I9519" i="1"/>
  <c r="I9903" i="1"/>
  <c r="I10262" i="1"/>
  <c r="I10617" i="1"/>
  <c r="I10936" i="1"/>
  <c r="I11246" i="1"/>
  <c r="I11519" i="1"/>
  <c r="I11818" i="1"/>
  <c r="I5708" i="1"/>
  <c r="I6421" i="1"/>
  <c r="I7032" i="1"/>
  <c r="I7583" i="1"/>
  <c r="I8066" i="1"/>
  <c r="I8519" i="1"/>
  <c r="I8931" i="1"/>
  <c r="I9313" i="1"/>
  <c r="I9680" i="1"/>
  <c r="I10019" i="1"/>
  <c r="I10351" i="1"/>
  <c r="I10645" i="1"/>
  <c r="I3998" i="1"/>
  <c r="I4648" i="1"/>
  <c r="I5278" i="1"/>
  <c r="I5955" i="1"/>
  <c r="I6532" i="1"/>
  <c r="I7065" i="1"/>
  <c r="I7545" i="1"/>
  <c r="I7982" i="1"/>
  <c r="I8392" i="1"/>
  <c r="I8759" i="1"/>
  <c r="I9122" i="1"/>
  <c r="I9430" i="1"/>
  <c r="I2936" i="1"/>
  <c r="I3523" i="1"/>
  <c r="I3960" i="1"/>
  <c r="I4482" i="1"/>
  <c r="I5028" i="1"/>
  <c r="I5570" i="1"/>
  <c r="I6106" i="1"/>
  <c r="I6610" i="1"/>
  <c r="I7071" i="1"/>
  <c r="I7493" i="1"/>
  <c r="I7878" i="1"/>
  <c r="I8240" i="1"/>
  <c r="I2375" i="1"/>
  <c r="I2769" i="1"/>
  <c r="I3172" i="1"/>
  <c r="I3560" i="1"/>
  <c r="I4057" i="1"/>
  <c r="I4494" i="1"/>
  <c r="I4886" i="1"/>
  <c r="I5343" i="1"/>
  <c r="I5810" i="1"/>
  <c r="I6305" i="1"/>
  <c r="I6683" i="1"/>
  <c r="I7097" i="1"/>
  <c r="I2055" i="1"/>
  <c r="I2420" i="1"/>
  <c r="I2717" i="1"/>
  <c r="I3077" i="1"/>
  <c r="I3442" i="1"/>
  <c r="I3806" i="1"/>
  <c r="I4173" i="1"/>
  <c r="I4537" i="1"/>
  <c r="I4897" i="1"/>
  <c r="I5275" i="1"/>
  <c r="I5667" i="1"/>
  <c r="I6050" i="1"/>
  <c r="I1947" i="1"/>
  <c r="I2230" i="1"/>
  <c r="I2508" i="1"/>
  <c r="I2830" i="1"/>
  <c r="I3114" i="1"/>
  <c r="I3419" i="1"/>
  <c r="I3721" i="1"/>
  <c r="I4004" i="1"/>
  <c r="I4322" i="1"/>
  <c r="I4600" i="1"/>
  <c r="I4921" i="1"/>
  <c r="I5258" i="1"/>
  <c r="I1824" i="1"/>
  <c r="I2048" i="1"/>
  <c r="I2319" i="1"/>
  <c r="I2632" i="1"/>
  <c r="I2907" i="1"/>
  <c r="I3222" i="1"/>
  <c r="I3461" i="1"/>
  <c r="I3716" i="1"/>
  <c r="I3971" i="1"/>
  <c r="I4257" i="1"/>
  <c r="I4523" i="1"/>
  <c r="I4788" i="1"/>
  <c r="I1690" i="1"/>
  <c r="I1949" i="1"/>
  <c r="I2240" i="1"/>
  <c r="I2473" i="1"/>
  <c r="I2760" i="1"/>
  <c r="I3022" i="1"/>
  <c r="I3246" i="1"/>
  <c r="I3533" i="1"/>
  <c r="I3743" i="1"/>
  <c r="I3969" i="1"/>
  <c r="I4235" i="1"/>
  <c r="I4484" i="1"/>
  <c r="I1647" i="1"/>
  <c r="I1913" i="1"/>
  <c r="I2160" i="1"/>
  <c r="I2409" i="1"/>
  <c r="I2686" i="1"/>
  <c r="I2949" i="1"/>
  <c r="I3181" i="1"/>
  <c r="I3434" i="1"/>
  <c r="I3679" i="1"/>
  <c r="I3873" i="1"/>
  <c r="I4102" i="1"/>
  <c r="I4339" i="1"/>
  <c r="I1646" i="1"/>
  <c r="I1914" i="1"/>
  <c r="I2161" i="1"/>
  <c r="I2410" i="1"/>
  <c r="I2687" i="1"/>
  <c r="I2950" i="1"/>
  <c r="I3182" i="1"/>
  <c r="I3435" i="1"/>
  <c r="I3678" i="1"/>
  <c r="I3874" i="1"/>
  <c r="I4103" i="1"/>
  <c r="I4340" i="1"/>
  <c r="I1645" i="1"/>
  <c r="I1915" i="1"/>
  <c r="I2162" i="1"/>
  <c r="I2411" i="1"/>
  <c r="I2689" i="1"/>
  <c r="I2952" i="1"/>
  <c r="I3183" i="1"/>
  <c r="I3436" i="1"/>
  <c r="I3677" i="1"/>
  <c r="I3875" i="1"/>
  <c r="I4104" i="1"/>
  <c r="I4341" i="1"/>
  <c r="I6648" i="1"/>
  <c r="I7289" i="1"/>
  <c r="I7835" i="1"/>
  <c r="I8311" i="1"/>
  <c r="I8754" i="1"/>
  <c r="I9185" i="1"/>
  <c r="I9567" i="1"/>
  <c r="I9933" i="1"/>
  <c r="I10268" i="1"/>
  <c r="I10604" i="1"/>
  <c r="I10903" i="1"/>
  <c r="I11195" i="1"/>
  <c r="I4722" i="1"/>
  <c r="I5444" i="1"/>
  <c r="I6105" i="1"/>
  <c r="I6723" i="1"/>
  <c r="I7286" i="1"/>
  <c r="I7753" i="1"/>
  <c r="I8185" i="1"/>
  <c r="I8595" i="1"/>
  <c r="I8972" i="1"/>
  <c r="I9323" i="1"/>
  <c r="I9669" i="1"/>
  <c r="I9987" i="1"/>
  <c r="I3378" i="1"/>
  <c r="I3938" i="1"/>
  <c r="I4504" i="1"/>
  <c r="I5097" i="1"/>
  <c r="I5684" i="1"/>
  <c r="I6154" i="1"/>
  <c r="I6750" i="1"/>
  <c r="I7268" i="1"/>
  <c r="I7652" i="1"/>
  <c r="I8058" i="1"/>
  <c r="I8415" i="1"/>
  <c r="I8758" i="1"/>
  <c r="I2643" i="1"/>
  <c r="I3064" i="1"/>
  <c r="I3498" i="1"/>
  <c r="I3946" i="1"/>
  <c r="I4434" i="1"/>
  <c r="I4891" i="1"/>
  <c r="I5374" i="1"/>
  <c r="I5946" i="1"/>
  <c r="I6350" i="1"/>
  <c r="I6802" i="1"/>
  <c r="I7210" i="1"/>
  <c r="I7580" i="1"/>
  <c r="I2256" i="1"/>
  <c r="I2608" i="1"/>
  <c r="I2944" i="1"/>
  <c r="I3328" i="1"/>
  <c r="I3688" i="1"/>
  <c r="I3973" i="1"/>
  <c r="I4442" i="1"/>
  <c r="I4875" i="1"/>
  <c r="I5293" i="1"/>
  <c r="I5665" i="1"/>
  <c r="I6061" i="1"/>
  <c r="I6513" i="1"/>
  <c r="I2056" i="1"/>
  <c r="I2367" i="1"/>
  <c r="I2658" i="1"/>
  <c r="I2908" i="1"/>
  <c r="I3237" i="1"/>
  <c r="I3645" i="1"/>
  <c r="I3959" i="1"/>
  <c r="I4157" i="1"/>
  <c r="I4607" i="1"/>
  <c r="I4931" i="1"/>
  <c r="I5230" i="1"/>
  <c r="I5593" i="1"/>
  <c r="I1899" i="1"/>
  <c r="I2218" i="1"/>
  <c r="I2493" i="1"/>
  <c r="I2718" i="1"/>
  <c r="I3061" i="1"/>
  <c r="I3323" i="1"/>
  <c r="I3582" i="1"/>
  <c r="I3861" i="1"/>
  <c r="I4135" i="1"/>
  <c r="I4428" i="1"/>
  <c r="I4725" i="1"/>
  <c r="I5031" i="1"/>
  <c r="I1776" i="1"/>
  <c r="I2072" i="1"/>
  <c r="I2323" i="1"/>
  <c r="I2604" i="1"/>
  <c r="I2871" i="1"/>
  <c r="I3164" i="1"/>
  <c r="I3433" i="1"/>
  <c r="I3650" i="1"/>
  <c r="I3902" i="1"/>
  <c r="I4142" i="1"/>
  <c r="I4401" i="1"/>
  <c r="I4641" i="1"/>
  <c r="I1656" i="1"/>
  <c r="I1961" i="1"/>
  <c r="I2249" i="1"/>
  <c r="I2495" i="1"/>
  <c r="I2765" i="1"/>
  <c r="I3023" i="1"/>
  <c r="I3274" i="1"/>
  <c r="I3501" i="1"/>
  <c r="I3753" i="1"/>
  <c r="I3945" i="1"/>
  <c r="I4217" i="1"/>
  <c r="I4443" i="1"/>
  <c r="I1665" i="1"/>
  <c r="I1931" i="1"/>
  <c r="I2193" i="1"/>
  <c r="I2438" i="1"/>
  <c r="I2682" i="1"/>
  <c r="I2902" i="1"/>
  <c r="I3160" i="1"/>
  <c r="I3394" i="1"/>
  <c r="I3660" i="1"/>
  <c r="I3864" i="1"/>
  <c r="I4095" i="1"/>
  <c r="I4325" i="1"/>
  <c r="I1664" i="1"/>
  <c r="I1933" i="1"/>
  <c r="I2192" i="1"/>
  <c r="I2435" i="1"/>
  <c r="I2669" i="1"/>
  <c r="I2903" i="1"/>
  <c r="I3161" i="1"/>
  <c r="I3395" i="1"/>
  <c r="I3659" i="1"/>
  <c r="I3865" i="1"/>
  <c r="I4094" i="1"/>
  <c r="I4330" i="1"/>
  <c r="I1662" i="1"/>
  <c r="I1932" i="1"/>
  <c r="I2191" i="1"/>
  <c r="I2434" i="1"/>
  <c r="I2690" i="1"/>
  <c r="I2904" i="1"/>
  <c r="I3162" i="1"/>
  <c r="I3396" i="1"/>
  <c r="I3655" i="1"/>
  <c r="I3866" i="1"/>
  <c r="I4093" i="1"/>
  <c r="I4331" i="1"/>
  <c r="I15430" i="1"/>
  <c r="I15657" i="1"/>
  <c r="I15863" i="1"/>
  <c r="I16151" i="1"/>
  <c r="I16391" i="1"/>
  <c r="I16584" i="1"/>
  <c r="I16741" i="1"/>
  <c r="I16871" i="1"/>
  <c r="I16969" i="1"/>
  <c r="I17063" i="1"/>
  <c r="I17113" i="1"/>
  <c r="I17161" i="1"/>
  <c r="I14470" i="1"/>
  <c r="I14829" i="1"/>
  <c r="I15129" i="1"/>
  <c r="I15385" i="1"/>
  <c r="I15611" i="1"/>
  <c r="I15804" i="1"/>
  <c r="I16045" i="1"/>
  <c r="I16295" i="1"/>
  <c r="I16488" i="1"/>
  <c r="I16645" i="1"/>
  <c r="I16787" i="1"/>
  <c r="I16897" i="1"/>
  <c r="I13627" i="1"/>
  <c r="I13940" i="1"/>
  <c r="I14209" i="1"/>
  <c r="I14461" i="1"/>
  <c r="I14807" i="1"/>
  <c r="I15082" i="1"/>
  <c r="I15334" i="1"/>
  <c r="I15552" i="1"/>
  <c r="I15745" i="1"/>
  <c r="I15960" i="1"/>
  <c r="I16188" i="1"/>
  <c r="I16403" i="1"/>
  <c r="I12661" i="1"/>
  <c r="I12993" i="1"/>
  <c r="I13376" i="1"/>
  <c r="I13698" i="1"/>
  <c r="I13978" i="1"/>
  <c r="I14230" i="1"/>
  <c r="I14459" i="1"/>
  <c r="I14782" i="1"/>
  <c r="I15048" i="1"/>
  <c r="I15288" i="1"/>
  <c r="I15505" i="1"/>
  <c r="I15695" i="1"/>
  <c r="I11637" i="1"/>
  <c r="I12056" i="1"/>
  <c r="I12440" i="1"/>
  <c r="I12767" i="1"/>
  <c r="I13114" i="1"/>
  <c r="I13463" i="1"/>
  <c r="I13747" i="1"/>
  <c r="I14014" i="1"/>
  <c r="I14244" i="1"/>
  <c r="I14493" i="1"/>
  <c r="I14772" i="1"/>
  <c r="I15035" i="1"/>
  <c r="I10603" i="1"/>
  <c r="I11053" i="1"/>
  <c r="I11449" i="1"/>
  <c r="I11879" i="1"/>
  <c r="I12260" i="1"/>
  <c r="I12604" i="1"/>
  <c r="I12904" i="1"/>
  <c r="I13245" i="1"/>
  <c r="I13547" i="1"/>
  <c r="I13821" i="1"/>
  <c r="I14064" i="1"/>
  <c r="I14288" i="1"/>
  <c r="I9501" i="1"/>
  <c r="I10022" i="1"/>
  <c r="I10488" i="1"/>
  <c r="I10934" i="1"/>
  <c r="I11341" i="1"/>
  <c r="I11723" i="1"/>
  <c r="I12112" i="1"/>
  <c r="I12456" i="1"/>
  <c r="I12769" i="1"/>
  <c r="I13068" i="1"/>
  <c r="I13391" i="1"/>
  <c r="I13675" i="1"/>
  <c r="I8377" i="1"/>
  <c r="I8981" i="1"/>
  <c r="I9538" i="1"/>
  <c r="I10030" i="1"/>
  <c r="I10493" i="1"/>
  <c r="I10920" i="1"/>
  <c r="I11314" i="1"/>
  <c r="I11683" i="1"/>
  <c r="I12065" i="1"/>
  <c r="I12403" i="1"/>
  <c r="I12715" i="1"/>
  <c r="I13021" i="1"/>
  <c r="I7550" i="1"/>
  <c r="I8151" i="1"/>
  <c r="I8716" i="1"/>
  <c r="I9256" i="1"/>
  <c r="I9763" i="1"/>
  <c r="I10259" i="1"/>
  <c r="I10680" i="1"/>
  <c r="I11085" i="1"/>
  <c r="I11457" i="1"/>
  <c r="I11863" i="1"/>
  <c r="I12232" i="1"/>
  <c r="I12552" i="1"/>
  <c r="I7554" i="1"/>
  <c r="I8109" i="1"/>
  <c r="I8683" i="1"/>
  <c r="I9199" i="1"/>
  <c r="I9681" i="1"/>
  <c r="I10162" i="1"/>
  <c r="I10543" i="1"/>
  <c r="I10950" i="1"/>
  <c r="I11325" i="1"/>
  <c r="I11695" i="1"/>
  <c r="I12077" i="1"/>
  <c r="I12426" i="1"/>
  <c r="I7496" i="1"/>
  <c r="I8115" i="1"/>
  <c r="I8686" i="1"/>
  <c r="I9205" i="1"/>
  <c r="I9683" i="1"/>
  <c r="I10163" i="1"/>
  <c r="I10548" i="1"/>
  <c r="I10954" i="1"/>
  <c r="I11329" i="1"/>
  <c r="I11701" i="1"/>
  <c r="I12079" i="1"/>
  <c r="I12433" i="1"/>
  <c r="I7502" i="1"/>
  <c r="I8122" i="1"/>
  <c r="I8700" i="1"/>
  <c r="I9211" i="1"/>
  <c r="I9686" i="1"/>
  <c r="I10165" i="1"/>
  <c r="I10554" i="1"/>
  <c r="I10957" i="1"/>
  <c r="I11337" i="1"/>
  <c r="I11708" i="1"/>
  <c r="I12082" i="1"/>
  <c r="I12439" i="1"/>
  <c r="I14191" i="1"/>
  <c r="I14445" i="1"/>
  <c r="I14795" i="1"/>
  <c r="I15083" i="1"/>
  <c r="I15335" i="1"/>
  <c r="I15562" i="1"/>
  <c r="I15754" i="1"/>
  <c r="I15973" i="1"/>
  <c r="I16212" i="1"/>
  <c r="I16417" i="1"/>
  <c r="I16595" i="1"/>
  <c r="I16739" i="1"/>
  <c r="I13244" i="1"/>
  <c r="I13572" i="1"/>
  <c r="I13872" i="1"/>
  <c r="I14134" i="1"/>
  <c r="I14365" i="1"/>
  <c r="I14665" i="1"/>
  <c r="I14962" i="1"/>
  <c r="I15215" i="1"/>
  <c r="I15453" i="1"/>
  <c r="I15637" i="1"/>
  <c r="I15805" i="1"/>
  <c r="I16033" i="1"/>
  <c r="I12177" i="1"/>
  <c r="I12545" i="1"/>
  <c r="I12876" i="1"/>
  <c r="I13221" i="1"/>
  <c r="I13543" i="1"/>
  <c r="I13819" i="1"/>
  <c r="I14071" i="1"/>
  <c r="I14299" i="1"/>
  <c r="I14566" i="1"/>
  <c r="I14856" i="1"/>
  <c r="I15081" i="1"/>
  <c r="I15300" i="1"/>
  <c r="I11044" i="1"/>
  <c r="I11435" i="1"/>
  <c r="I11844" i="1"/>
  <c r="I12228" i="1"/>
  <c r="I12558" i="1"/>
  <c r="I12863" i="1"/>
  <c r="I13189" i="1"/>
  <c r="I13494" i="1"/>
  <c r="I13763" i="1"/>
  <c r="I14000" i="1"/>
  <c r="I14226" i="1"/>
  <c r="I14401" i="1"/>
  <c r="I9823" i="1"/>
  <c r="I10310" i="1"/>
  <c r="I10750" i="1"/>
  <c r="I11141" i="1"/>
  <c r="I11528" i="1"/>
  <c r="I11905" i="1"/>
  <c r="I12248" i="1"/>
  <c r="I12571" i="1"/>
  <c r="I12857" i="1"/>
  <c r="I13171" i="1"/>
  <c r="I13452" i="1"/>
  <c r="I13710" i="1"/>
  <c r="I8512" i="1"/>
  <c r="I9075" i="1"/>
  <c r="I9584" i="1"/>
  <c r="I10047" i="1"/>
  <c r="I10478" i="1"/>
  <c r="I10889" i="1"/>
  <c r="I11250" i="1"/>
  <c r="I11602" i="1"/>
  <c r="I11971" i="1"/>
  <c r="I12297" i="1"/>
  <c r="I12596" i="1"/>
  <c r="I12860" i="1"/>
  <c r="I6971" i="1"/>
  <c r="I7701" i="1"/>
  <c r="I8333" i="1"/>
  <c r="I8875" i="1"/>
  <c r="I9377" i="1"/>
  <c r="I9836" i="1"/>
  <c r="I10260" i="1"/>
  <c r="I10654" i="1"/>
  <c r="I11041" i="1"/>
  <c r="I11376" i="1"/>
  <c r="I11713" i="1"/>
  <c r="I12046" i="1"/>
  <c r="I5257" i="1"/>
  <c r="I6176" i="1"/>
  <c r="I6960" i="1"/>
  <c r="I7623" i="1"/>
  <c r="I8262" i="1"/>
  <c r="I8767" i="1"/>
  <c r="I9250" i="1"/>
  <c r="I9717" i="1"/>
  <c r="I10138" i="1"/>
  <c r="I10505" i="1"/>
  <c r="I10901" i="1"/>
  <c r="I11248" i="1"/>
  <c r="I3884" i="1"/>
  <c r="I4798" i="1"/>
  <c r="I5581" i="1"/>
  <c r="I6441" i="1"/>
  <c r="I7152" i="1"/>
  <c r="I7785" i="1"/>
  <c r="I8338" i="1"/>
  <c r="I8835" i="1"/>
  <c r="I9303" i="1"/>
  <c r="I9746" i="1"/>
  <c r="I10166" i="1"/>
  <c r="I10550" i="1"/>
  <c r="I3867" i="1"/>
  <c r="I4718" i="1"/>
  <c r="I5557" i="1"/>
  <c r="I6309" i="1"/>
  <c r="I7000" i="1"/>
  <c r="I7594" i="1"/>
  <c r="I8061" i="1"/>
  <c r="I8597" i="1"/>
  <c r="I9001" i="1"/>
  <c r="I9436" i="1"/>
  <c r="I9883" i="1"/>
  <c r="I10275" i="1"/>
  <c r="I3868" i="1"/>
  <c r="I4728" i="1"/>
  <c r="I5558" i="1"/>
  <c r="I6318" i="1"/>
  <c r="I7007" i="1"/>
  <c r="I7592" i="1"/>
  <c r="I8063" i="1"/>
  <c r="I8601" i="1"/>
  <c r="I9006" i="1"/>
  <c r="I9441" i="1"/>
  <c r="I9886" i="1"/>
  <c r="I10279" i="1"/>
  <c r="I3870" i="1"/>
  <c r="I4764" i="1"/>
  <c r="I5569" i="1"/>
  <c r="I6324" i="1"/>
  <c r="I7014" i="1"/>
  <c r="I7593" i="1"/>
  <c r="I8072" i="1"/>
  <c r="I8606" i="1"/>
  <c r="I9011" i="1"/>
  <c r="I9447" i="1"/>
  <c r="I9890" i="1"/>
  <c r="I10285" i="1"/>
  <c r="I13104" i="1"/>
  <c r="I13460" i="1"/>
  <c r="I13761" i="1"/>
  <c r="I14026" i="1"/>
  <c r="I14275" i="1"/>
  <c r="I14543" i="1"/>
  <c r="I14841" i="1"/>
  <c r="I15085" i="1"/>
  <c r="I15312" i="1"/>
  <c r="I15517" i="1"/>
  <c r="I15706" i="1"/>
  <c r="I15865" i="1"/>
  <c r="I11996" i="1"/>
  <c r="I12358" i="1"/>
  <c r="I12685" i="1"/>
  <c r="I13006" i="1"/>
  <c r="I13343" i="1"/>
  <c r="I13632" i="1"/>
  <c r="I13905" i="1"/>
  <c r="I14135" i="1"/>
  <c r="I14350" i="1"/>
  <c r="I14617" i="1"/>
  <c r="I14891" i="1"/>
  <c r="I15130" i="1"/>
  <c r="I10777" i="1"/>
  <c r="I11194" i="1"/>
  <c r="I11574" i="1"/>
  <c r="I11968" i="1"/>
  <c r="I12318" i="1"/>
  <c r="I12631" i="1"/>
  <c r="I12910" i="1"/>
  <c r="I13233" i="1"/>
  <c r="I13520" i="1"/>
  <c r="I13772" i="1"/>
  <c r="I14001" i="1"/>
  <c r="I14208" i="1"/>
  <c r="I9470" i="1"/>
  <c r="I9957" i="1"/>
  <c r="I10403" i="1"/>
  <c r="I10817" i="1"/>
  <c r="I11196" i="1"/>
  <c r="I11544" i="1"/>
  <c r="I11908" i="1"/>
  <c r="I12246" i="1"/>
  <c r="I12535" i="1"/>
  <c r="I12803" i="1"/>
  <c r="I13086" i="1"/>
  <c r="I13369" i="1"/>
  <c r="I8017" i="1"/>
  <c r="I8588" i="1"/>
  <c r="I9127" i="1"/>
  <c r="I9592" i="1"/>
  <c r="I10033" i="1"/>
  <c r="I10444" i="1"/>
  <c r="I10821" i="1"/>
  <c r="I11177" i="1"/>
  <c r="I11499" i="1"/>
  <c r="I11850" i="1"/>
  <c r="I12161" i="1"/>
  <c r="I12450" i="1"/>
  <c r="I6269" i="1"/>
  <c r="I7067" i="1"/>
  <c r="I7708" i="1"/>
  <c r="I8271" i="1"/>
  <c r="I8777" i="1"/>
  <c r="I9273" i="1"/>
  <c r="I9704" i="1"/>
  <c r="I10107" i="1"/>
  <c r="I10485" i="1"/>
  <c r="I10849" i="1"/>
  <c r="I11167" i="1"/>
  <c r="I11482" i="1"/>
  <c r="I4304" i="1"/>
  <c r="I5213" i="1"/>
  <c r="I6049" i="1"/>
  <c r="I6801" i="1"/>
  <c r="I7452" i="1"/>
  <c r="I8019" i="1"/>
  <c r="I8532" i="1"/>
  <c r="I8987" i="1"/>
  <c r="I9406" i="1"/>
  <c r="I9805" i="1"/>
  <c r="I10200" i="1"/>
  <c r="I10544" i="1"/>
  <c r="I2804" i="1"/>
  <c r="I3495" i="1"/>
  <c r="I4361" i="1"/>
  <c r="I5110" i="1"/>
  <c r="I5947" i="1"/>
  <c r="I6633" i="1"/>
  <c r="I7283" i="1"/>
  <c r="I7831" i="1"/>
  <c r="I8315" i="1"/>
  <c r="I8765" i="1"/>
  <c r="I9198" i="1"/>
  <c r="I9574" i="1"/>
  <c r="I2156" i="1"/>
  <c r="I2653" i="1"/>
  <c r="I3277" i="1"/>
  <c r="I3844" i="1"/>
  <c r="I4534" i="1"/>
  <c r="I5254" i="1"/>
  <c r="I5978" i="1"/>
  <c r="I6640" i="1"/>
  <c r="I7273" i="1"/>
  <c r="I7795" i="1"/>
  <c r="I8291" i="1"/>
  <c r="I8724" i="1"/>
  <c r="I2133" i="1"/>
  <c r="I2537" i="1"/>
  <c r="I3121" i="1"/>
  <c r="I3706" i="1"/>
  <c r="I4310" i="1"/>
  <c r="I4956" i="1"/>
  <c r="I5641" i="1"/>
  <c r="I6247" i="1"/>
  <c r="I6852" i="1"/>
  <c r="I7388" i="1"/>
  <c r="I7870" i="1"/>
  <c r="I8339" i="1"/>
  <c r="I2132" i="1"/>
  <c r="I2542" i="1"/>
  <c r="I3129" i="1"/>
  <c r="I3713" i="1"/>
  <c r="I4315" i="1"/>
  <c r="I4963" i="1"/>
  <c r="I5648" i="1"/>
  <c r="I6250" i="1"/>
  <c r="I6856" i="1"/>
  <c r="I7394" i="1"/>
  <c r="I7873" i="1"/>
  <c r="I8344" i="1"/>
  <c r="I2131" i="1"/>
  <c r="I2546" i="1"/>
  <c r="I3134" i="1"/>
  <c r="I3717" i="1"/>
  <c r="I4318" i="1"/>
  <c r="I4968" i="1"/>
  <c r="I5650" i="1"/>
  <c r="I6255" i="1"/>
  <c r="I6859" i="1"/>
  <c r="I7398" i="1"/>
  <c r="I7879" i="1"/>
  <c r="I8347" i="1"/>
  <c r="I12034" i="1"/>
  <c r="I12394" i="1"/>
  <c r="I12724" i="1"/>
  <c r="I13040" i="1"/>
  <c r="I13367" i="1"/>
  <c r="I13655" i="1"/>
  <c r="I13917" i="1"/>
  <c r="I14149" i="1"/>
  <c r="I14361" i="1"/>
  <c r="I14638" i="1"/>
  <c r="I14904" i="1"/>
  <c r="I15131" i="1"/>
  <c r="I10775" i="1"/>
  <c r="I11186" i="1"/>
  <c r="I11564" i="1"/>
  <c r="I11956" i="1"/>
  <c r="I12295" i="1"/>
  <c r="I12613" i="1"/>
  <c r="I12883" i="1"/>
  <c r="I13195" i="1"/>
  <c r="I13476" i="1"/>
  <c r="I13738" i="1"/>
  <c r="I13969" i="1"/>
  <c r="I14170" i="1"/>
  <c r="I9405" i="1"/>
  <c r="I9892" i="1"/>
  <c r="I10335" i="1"/>
  <c r="I10740" i="1"/>
  <c r="I11120" i="1"/>
  <c r="I11455" i="1"/>
  <c r="I11814" i="1"/>
  <c r="I12141" i="1"/>
  <c r="I12448" i="1"/>
  <c r="I12713" i="1"/>
  <c r="I12970" i="1"/>
  <c r="I13270" i="1"/>
  <c r="I7883" i="1"/>
  <c r="I8473" i="1"/>
  <c r="I8988" i="1"/>
  <c r="I9454" i="1"/>
  <c r="I9889" i="1"/>
  <c r="I10311" i="1"/>
  <c r="I10674" i="1"/>
  <c r="I11034" i="1"/>
  <c r="I11354" i="1"/>
  <c r="I11671" i="1"/>
  <c r="I12005" i="1"/>
  <c r="I12299" i="1"/>
  <c r="I6021" i="1"/>
  <c r="I6808" i="1"/>
  <c r="I7478" i="1"/>
  <c r="I8056" i="1"/>
  <c r="I8571" i="1"/>
  <c r="I9031" i="1"/>
  <c r="I9469" i="1"/>
  <c r="I9861" i="1"/>
  <c r="I10255" i="1"/>
  <c r="I10615" i="1"/>
  <c r="I10941" i="1"/>
  <c r="I11261" i="1"/>
  <c r="I4081" i="1"/>
  <c r="I4831" i="1"/>
  <c r="I5686" i="1"/>
  <c r="I6467" i="1"/>
  <c r="I7144" i="1"/>
  <c r="I7685" i="1"/>
  <c r="I8197" i="1"/>
  <c r="I8675" i="1"/>
  <c r="I9089" i="1"/>
  <c r="I9481" i="1"/>
  <c r="I9851" i="1"/>
  <c r="I10221" i="1"/>
  <c r="I2565" i="1"/>
  <c r="I3302" i="1"/>
  <c r="I4026" i="1"/>
  <c r="I4690" i="1"/>
  <c r="I5433" i="1"/>
  <c r="I6146" i="1"/>
  <c r="I6804" i="1"/>
  <c r="I7363" i="1"/>
  <c r="I7866" i="1"/>
  <c r="I8327" i="1"/>
  <c r="I8732" i="1"/>
  <c r="I9146" i="1"/>
  <c r="I1763" i="1"/>
  <c r="I2212" i="1"/>
  <c r="I2870" i="1"/>
  <c r="I3326" i="1"/>
  <c r="I4002" i="1"/>
  <c r="I4633" i="1"/>
  <c r="I5312" i="1"/>
  <c r="I5991" i="1"/>
  <c r="I6593" i="1"/>
  <c r="I7100" i="1"/>
  <c r="I7626" i="1"/>
  <c r="I8070" i="1"/>
  <c r="I1264" i="1"/>
  <c r="I1704" i="1"/>
  <c r="I2151" i="1"/>
  <c r="I2544" i="1"/>
  <c r="I3045" i="1"/>
  <c r="I3530" i="1"/>
  <c r="I4098" i="1"/>
  <c r="I4686" i="1"/>
  <c r="I5297" i="1"/>
  <c r="I5945" i="1"/>
  <c r="I6486" i="1"/>
  <c r="I7002" i="1"/>
  <c r="I1259" i="1"/>
  <c r="I1748" i="1"/>
  <c r="I2057" i="1"/>
  <c r="I2496" i="1"/>
  <c r="I2937" i="1"/>
  <c r="I3377" i="1"/>
  <c r="I3851" i="1"/>
  <c r="I4371" i="1"/>
  <c r="I4873" i="1"/>
  <c r="I5418" i="1"/>
  <c r="I5980" i="1"/>
  <c r="I6516" i="1"/>
  <c r="I1260" i="1"/>
  <c r="I1747" i="1"/>
  <c r="I2058" i="1"/>
  <c r="I2503" i="1"/>
  <c r="I2938" i="1"/>
  <c r="I3379" i="1"/>
  <c r="I3853" i="1"/>
  <c r="I4374" i="1"/>
  <c r="I4879" i="1"/>
  <c r="I5427" i="1"/>
  <c r="I5982" i="1"/>
  <c r="I6519" i="1"/>
  <c r="I1261" i="1"/>
  <c r="I1746" i="1"/>
  <c r="I2059" i="1"/>
  <c r="I2509" i="1"/>
  <c r="I2939" i="1"/>
  <c r="I3380" i="1"/>
  <c r="I3855" i="1"/>
  <c r="I4376" i="1"/>
  <c r="I4881" i="1"/>
  <c r="I5431" i="1"/>
  <c r="I5986" i="1"/>
  <c r="I6524" i="1"/>
  <c r="I10982" i="1"/>
  <c r="I11367" i="1"/>
  <c r="I11747" i="1"/>
  <c r="I12118" i="1"/>
  <c r="I12445" i="1"/>
  <c r="I12742" i="1"/>
  <c r="I13029" i="1"/>
  <c r="I13329" i="1"/>
  <c r="I13606" i="1"/>
  <c r="I13855" i="1"/>
  <c r="I14075" i="1"/>
  <c r="I14278" i="1"/>
  <c r="I9608" i="1"/>
  <c r="I10054" i="1"/>
  <c r="I10483" i="1"/>
  <c r="I10888" i="1"/>
  <c r="I11253" i="1"/>
  <c r="I11592" i="1"/>
  <c r="I11953" i="1"/>
  <c r="I12265" i="1"/>
  <c r="I12550" i="1"/>
  <c r="I12808" i="1"/>
  <c r="I13079" i="1"/>
  <c r="I13362" i="1"/>
  <c r="I8051" i="1"/>
  <c r="I8609" i="1"/>
  <c r="I9107" i="1"/>
  <c r="I9563" i="1"/>
  <c r="I10000" i="1"/>
  <c r="I10391" i="1"/>
  <c r="I10761" i="1"/>
  <c r="I11103" i="1"/>
  <c r="I11418" i="1"/>
  <c r="I11735" i="1"/>
  <c r="I12048" i="1"/>
  <c r="I12336" i="1"/>
  <c r="I6157" i="1"/>
  <c r="I6922" i="1"/>
  <c r="I7562" i="1"/>
  <c r="I8131" i="1"/>
  <c r="I8644" i="1"/>
  <c r="I9083" i="1"/>
  <c r="I9517" i="1"/>
  <c r="I9901" i="1"/>
  <c r="I10264" i="1"/>
  <c r="I10624" i="1"/>
  <c r="I10942" i="1"/>
  <c r="I11256" i="1"/>
  <c r="I4188" i="1"/>
  <c r="I4973" i="1"/>
  <c r="I5780" i="1"/>
  <c r="I6477" i="1"/>
  <c r="I7094" i="1"/>
  <c r="I7662" i="1"/>
  <c r="I8186" i="1"/>
  <c r="I8639" i="1"/>
  <c r="I9051" i="1"/>
  <c r="I9425" i="1"/>
  <c r="I9806" i="1"/>
  <c r="I10151" i="1"/>
  <c r="I2705" i="1"/>
  <c r="I3354" i="1"/>
  <c r="I4006" i="1"/>
  <c r="I4667" i="1"/>
  <c r="I5371" i="1"/>
  <c r="I6077" i="1"/>
  <c r="I6691" i="1"/>
  <c r="I7270" i="1"/>
  <c r="I7791" i="1"/>
  <c r="I8232" i="1"/>
  <c r="I8653" i="1"/>
  <c r="I9020" i="1"/>
  <c r="I1818" i="1"/>
  <c r="I2398" i="1"/>
  <c r="I2900" i="1"/>
  <c r="I3345" i="1"/>
  <c r="I3923" i="1"/>
  <c r="I4543" i="1"/>
  <c r="I5162" i="1"/>
  <c r="I5774" i="1"/>
  <c r="I6383" i="1"/>
  <c r="I6913" i="1"/>
  <c r="I7408" i="1"/>
  <c r="I7863" i="1"/>
  <c r="I1333" i="1"/>
  <c r="I1655" i="1"/>
  <c r="I2190" i="1"/>
  <c r="I2577" i="1"/>
  <c r="I3003" i="1"/>
  <c r="I3483" i="1"/>
  <c r="I4001" i="1"/>
  <c r="I4519" i="1"/>
  <c r="I5061" i="1"/>
  <c r="I5627" i="1"/>
  <c r="I6166" i="1"/>
  <c r="I6669" i="1"/>
  <c r="I1149" i="1"/>
  <c r="I1425" i="1"/>
  <c r="I1719" i="1"/>
  <c r="I2100" i="1"/>
  <c r="I2384" i="1"/>
  <c r="I2766" i="1"/>
  <c r="I3179" i="1"/>
  <c r="I3602" i="1"/>
  <c r="I4034" i="1"/>
  <c r="I4547" i="1"/>
  <c r="I5057" i="1"/>
  <c r="I5537" i="1"/>
  <c r="I1140" i="1"/>
  <c r="I1347" i="1"/>
  <c r="I1722" i="1"/>
  <c r="I2008" i="1"/>
  <c r="I2332" i="1"/>
  <c r="I2683" i="1"/>
  <c r="I3044" i="1"/>
  <c r="I3402" i="1"/>
  <c r="I3810" i="1"/>
  <c r="I4227" i="1"/>
  <c r="I4613" i="1"/>
  <c r="I5075" i="1"/>
  <c r="I1139" i="1"/>
  <c r="I1348" i="1"/>
  <c r="I1721" i="1"/>
  <c r="I2009" i="1"/>
  <c r="I2333" i="1"/>
  <c r="I2685" i="1"/>
  <c r="I3046" i="1"/>
  <c r="I3405" i="1"/>
  <c r="I3812" i="1"/>
  <c r="I4230" i="1"/>
  <c r="I4614" i="1"/>
  <c r="I5076" i="1"/>
  <c r="I1138" i="1"/>
  <c r="I1427" i="1"/>
  <c r="I1720" i="1"/>
  <c r="I2010" i="1"/>
  <c r="I2334" i="1"/>
  <c r="I2688" i="1"/>
  <c r="I3047" i="1"/>
  <c r="I3408" i="1"/>
  <c r="I3814" i="1"/>
  <c r="I4233" i="1"/>
  <c r="I4615" i="1"/>
  <c r="I5078" i="1"/>
  <c r="I9961" i="1"/>
  <c r="I10405" i="1"/>
  <c r="I10810" i="1"/>
  <c r="I11179" i="1"/>
  <c r="I11529" i="1"/>
  <c r="I11892" i="1"/>
  <c r="I12221" i="1"/>
  <c r="I12508" i="1"/>
  <c r="I12779" i="1"/>
  <c r="I13053" i="1"/>
  <c r="I13327" i="1"/>
  <c r="I13590" i="1"/>
  <c r="I8408" i="1"/>
  <c r="I8951" i="1"/>
  <c r="I9415" i="1"/>
  <c r="I9854" i="1"/>
  <c r="I10265" i="1"/>
  <c r="I10649" i="1"/>
  <c r="I11009" i="1"/>
  <c r="I11334" i="1"/>
  <c r="I11646" i="1"/>
  <c r="I11976" i="1"/>
  <c r="I12269" i="1"/>
  <c r="I12533" i="1"/>
  <c r="I6604" i="1"/>
  <c r="I7308" i="1"/>
  <c r="I7886" i="1"/>
  <c r="I8410" i="1"/>
  <c r="I8886" i="1"/>
  <c r="I9329" i="1"/>
  <c r="I9741" i="1"/>
  <c r="I10119" i="1"/>
  <c r="I10469" i="1"/>
  <c r="I10811" i="1"/>
  <c r="I11123" i="1"/>
  <c r="I11407" i="1"/>
  <c r="I4528" i="1"/>
  <c r="I5288" i="1"/>
  <c r="I6089" i="1"/>
  <c r="I6794" i="1"/>
  <c r="I7384" i="1"/>
  <c r="I7903" i="1"/>
  <c r="I8383" i="1"/>
  <c r="I8806" i="1"/>
  <c r="I9223" i="1"/>
  <c r="I9593" i="1"/>
  <c r="I9953" i="1"/>
  <c r="I10280" i="1"/>
  <c r="I2934" i="1"/>
  <c r="I3543" i="1"/>
  <c r="I4269" i="1"/>
  <c r="I4987" i="1"/>
  <c r="I5672" i="1"/>
  <c r="I6297" i="1"/>
  <c r="I6899" i="1"/>
  <c r="I7435" i="1"/>
  <c r="I7920" i="1"/>
  <c r="I8337" i="1"/>
  <c r="I8728" i="1"/>
  <c r="I9115" i="1"/>
  <c r="I1967" i="1"/>
  <c r="I2527" i="1"/>
  <c r="I2963" i="1"/>
  <c r="I3525" i="1"/>
  <c r="I4085" i="1"/>
  <c r="I4720" i="1"/>
  <c r="I5322" i="1"/>
  <c r="I5915" i="1"/>
  <c r="I6476" i="1"/>
  <c r="I6988" i="1"/>
  <c r="I7465" i="1"/>
  <c r="I7889" i="1"/>
  <c r="I1522" i="1"/>
  <c r="I1862" i="1"/>
  <c r="I2286" i="1"/>
  <c r="I2694" i="1"/>
  <c r="I3116" i="1"/>
  <c r="I3547" i="1"/>
  <c r="I4071" i="1"/>
  <c r="I4580" i="1"/>
  <c r="I5095" i="1"/>
  <c r="I5633" i="1"/>
  <c r="I6113" i="1"/>
  <c r="I6635" i="1"/>
  <c r="I1201" i="1"/>
  <c r="I1434" i="1"/>
  <c r="I1960" i="1"/>
  <c r="I2097" i="1"/>
  <c r="I2524" i="1"/>
  <c r="I2906" i="1"/>
  <c r="I3306" i="1"/>
  <c r="I3756" i="1"/>
  <c r="I4115" i="1"/>
  <c r="I4559" i="1"/>
  <c r="I5059" i="1"/>
  <c r="I5518" i="1"/>
  <c r="I1091" i="1"/>
  <c r="I1346" i="1"/>
  <c r="I1651" i="1"/>
  <c r="I1944" i="1"/>
  <c r="I2164" i="1"/>
  <c r="I2463" i="1"/>
  <c r="I2795" i="1"/>
  <c r="I3149" i="1"/>
  <c r="I3496" i="1"/>
  <c r="I3846" i="1"/>
  <c r="I4221" i="1"/>
  <c r="I4591" i="1"/>
  <c r="I1086" i="1"/>
  <c r="I1270" i="1"/>
  <c r="I1589" i="1"/>
  <c r="I1866" i="1"/>
  <c r="I2144" i="1"/>
  <c r="I2397" i="1"/>
  <c r="I2670" i="1"/>
  <c r="I2976" i="1"/>
  <c r="I3290" i="1"/>
  <c r="I3605" i="1"/>
  <c r="I3941" i="1"/>
  <c r="I4291" i="1"/>
  <c r="I1085" i="1"/>
  <c r="I1271" i="1"/>
  <c r="I1588" i="1"/>
  <c r="I1865" i="1"/>
  <c r="I2145" i="1"/>
  <c r="I2399" i="1"/>
  <c r="I2671" i="1"/>
  <c r="I2978" i="1"/>
  <c r="I3292" i="1"/>
  <c r="I3608" i="1"/>
  <c r="I3944" i="1"/>
  <c r="I4293" i="1"/>
  <c r="I1084" i="1"/>
  <c r="I1272" i="1"/>
  <c r="I1587" i="1"/>
  <c r="I1864" i="1"/>
  <c r="I2143" i="1"/>
  <c r="I2402" i="1"/>
  <c r="I2673" i="1"/>
  <c r="I2980" i="1"/>
  <c r="I3293" i="1"/>
  <c r="I3609" i="1"/>
  <c r="I3947" i="1"/>
  <c r="I4301" i="1"/>
  <c r="I8949" i="1"/>
  <c r="I9420" i="1"/>
  <c r="I9868" i="1"/>
  <c r="I10297" i="1"/>
  <c r="I10679" i="1"/>
  <c r="I11045" i="1"/>
  <c r="I11371" i="1"/>
  <c r="I11687" i="1"/>
  <c r="I12023" i="1"/>
  <c r="I12329" i="1"/>
  <c r="I12598" i="1"/>
  <c r="I12836" i="1"/>
  <c r="I7211" i="1"/>
  <c r="I7838" i="1"/>
  <c r="I8369" i="1"/>
  <c r="I8843" i="1"/>
  <c r="I9307" i="1"/>
  <c r="I9723" i="1"/>
  <c r="I10114" i="1"/>
  <c r="I10473" i="1"/>
  <c r="I10823" i="1"/>
  <c r="I11133" i="1"/>
  <c r="I11426" i="1"/>
  <c r="I11724" i="1"/>
  <c r="I5091" i="1"/>
  <c r="I5898" i="1"/>
  <c r="I6630" i="1"/>
  <c r="I7304" i="1"/>
  <c r="I7823" i="1"/>
  <c r="I8301" i="1"/>
  <c r="I8740" i="1"/>
  <c r="I9165" i="1"/>
  <c r="I9544" i="1"/>
  <c r="I9913" i="1"/>
  <c r="I10244" i="1"/>
  <c r="I10584" i="1"/>
  <c r="I3347" i="1"/>
  <c r="I3977" i="1"/>
  <c r="I4696" i="1"/>
  <c r="I5407" i="1"/>
  <c r="I6085" i="1"/>
  <c r="I6719" i="1"/>
  <c r="I7292" i="1"/>
  <c r="I7776" i="1"/>
  <c r="I8211" i="1"/>
  <c r="I8625" i="1"/>
  <c r="I8997" i="1"/>
  <c r="I9347" i="1"/>
  <c r="I2198" i="1"/>
  <c r="I2745" i="1"/>
  <c r="I3352" i="1"/>
  <c r="I3856" i="1"/>
  <c r="I4407" i="1"/>
  <c r="I5073" i="1"/>
  <c r="I5692" i="1"/>
  <c r="I6271" i="1"/>
  <c r="I6825" i="1"/>
  <c r="I7312" i="1"/>
  <c r="I7726" i="1"/>
  <c r="I8129" i="1"/>
  <c r="I1672" i="1"/>
  <c r="I2041" i="1"/>
  <c r="I2457" i="1"/>
  <c r="I2878" i="1"/>
  <c r="I3332" i="1"/>
  <c r="I3823" i="1"/>
  <c r="I4314" i="1"/>
  <c r="I4852" i="1"/>
  <c r="I5329" i="1"/>
  <c r="I5887" i="1"/>
  <c r="I6382" i="1"/>
  <c r="I6862" i="1"/>
  <c r="I1303" i="1"/>
  <c r="I1641" i="1"/>
  <c r="I1990" i="1"/>
  <c r="I2374" i="1"/>
  <c r="I2743" i="1"/>
  <c r="I3043" i="1"/>
  <c r="I3473" i="1"/>
  <c r="I3835" i="1"/>
  <c r="I4278" i="1"/>
  <c r="I4711" i="1"/>
  <c r="I5186" i="1"/>
  <c r="I5704" i="1"/>
  <c r="I1099" i="1"/>
  <c r="I1526" i="1"/>
  <c r="I1740" i="1"/>
  <c r="I1957" i="1"/>
  <c r="I2310" i="1"/>
  <c r="I2629" i="1"/>
  <c r="I3008" i="1"/>
  <c r="I3324" i="1"/>
  <c r="I3649" i="1"/>
  <c r="I3950" i="1"/>
  <c r="I4344" i="1"/>
  <c r="I4708" i="1"/>
  <c r="I1046" i="1"/>
  <c r="I1336" i="1"/>
  <c r="I1606" i="1"/>
  <c r="I1861" i="1"/>
  <c r="I2074" i="1"/>
  <c r="I2344" i="1"/>
  <c r="I2615" i="1"/>
  <c r="I2945" i="1"/>
  <c r="I3232" i="1"/>
  <c r="I3487" i="1"/>
  <c r="I3817" i="1"/>
  <c r="I4091" i="1"/>
  <c r="I1034" i="1"/>
  <c r="I1341" i="1"/>
  <c r="I1506" i="1"/>
  <c r="I1809" i="1"/>
  <c r="I2075" i="1"/>
  <c r="I2331" i="1"/>
  <c r="I2567" i="1"/>
  <c r="I2817" i="1"/>
  <c r="I3071" i="1"/>
  <c r="I3329" i="1"/>
  <c r="I3592" i="1"/>
  <c r="I3876" i="1"/>
  <c r="I1035" i="1"/>
  <c r="I1342" i="1"/>
  <c r="I1508" i="1"/>
  <c r="I1810" i="1"/>
  <c r="I2076" i="1"/>
  <c r="I2330" i="1"/>
  <c r="I2586" i="1"/>
  <c r="I2819" i="1"/>
  <c r="I3072" i="1"/>
  <c r="I3331" i="1"/>
  <c r="I3593" i="1"/>
  <c r="I3877" i="1"/>
  <c r="I1036" i="1"/>
  <c r="I1343" i="1"/>
  <c r="I1509" i="1"/>
  <c r="I1811" i="1"/>
  <c r="I2077" i="1"/>
  <c r="I2329" i="1"/>
  <c r="I2587" i="1"/>
  <c r="I2820" i="1"/>
  <c r="I3074" i="1"/>
  <c r="I3333" i="1"/>
  <c r="I3594" i="1"/>
  <c r="I3879" i="1"/>
  <c r="I7926" i="1"/>
  <c r="I8465" i="1"/>
  <c r="I8968" i="1"/>
  <c r="I9416" i="1"/>
  <c r="I9834" i="1"/>
  <c r="I10226" i="1"/>
  <c r="I10602" i="1"/>
  <c r="I10940" i="1"/>
  <c r="I11264" i="1"/>
  <c r="I11565" i="1"/>
  <c r="I11876" i="1"/>
  <c r="I12152" i="1"/>
  <c r="I5908" i="1"/>
  <c r="I6651" i="1"/>
  <c r="I7329" i="1"/>
  <c r="I7865" i="1"/>
  <c r="I8374" i="1"/>
  <c r="I8818" i="1"/>
  <c r="I9242" i="1"/>
  <c r="I9653" i="1"/>
  <c r="I10003" i="1"/>
  <c r="I10353" i="1"/>
  <c r="I10670" i="1"/>
  <c r="I10972" i="1"/>
  <c r="I3885" i="1"/>
  <c r="I4677" i="1"/>
  <c r="I5413" i="1"/>
  <c r="I6074" i="1"/>
  <c r="I6724" i="1"/>
  <c r="I7307" i="1"/>
  <c r="I7797" i="1"/>
  <c r="I8246" i="1"/>
  <c r="I8682" i="1"/>
  <c r="I9062" i="1"/>
  <c r="I9407" i="1"/>
  <c r="I9748" i="1"/>
  <c r="I2597" i="1"/>
  <c r="I3127" i="1"/>
  <c r="I3714" i="1"/>
  <c r="I4243" i="1"/>
  <c r="I4933" i="1"/>
  <c r="I5605" i="1"/>
  <c r="I6199" i="1"/>
  <c r="I6741" i="1"/>
  <c r="I7254" i="1"/>
  <c r="I7709" i="1"/>
  <c r="I8102" i="1"/>
  <c r="I8495" i="1"/>
  <c r="I1835" i="1"/>
  <c r="I2325" i="1"/>
  <c r="I2748" i="1"/>
  <c r="I3100" i="1"/>
  <c r="I3637" i="1"/>
  <c r="I4139" i="1"/>
  <c r="I4689" i="1"/>
  <c r="I5253" i="1"/>
  <c r="I5782" i="1"/>
  <c r="I6270" i="1"/>
  <c r="I6758" i="1"/>
  <c r="I7252" i="1"/>
  <c r="I1485" i="1"/>
  <c r="I1859" i="1"/>
  <c r="I2207" i="1"/>
  <c r="I2488" i="1"/>
  <c r="I2889" i="1"/>
  <c r="I3307" i="1"/>
  <c r="I3730" i="1"/>
  <c r="I4122" i="1"/>
  <c r="I4568" i="1"/>
  <c r="I5071" i="1"/>
  <c r="I5467" i="1"/>
  <c r="I5951" i="1"/>
  <c r="I1221" i="1"/>
  <c r="I1553" i="1"/>
  <c r="I1853" i="1"/>
  <c r="I2215" i="1"/>
  <c r="I2517" i="1"/>
  <c r="I2773" i="1"/>
  <c r="I3140" i="1"/>
  <c r="I3443" i="1"/>
  <c r="I3797" i="1"/>
  <c r="I4171" i="1"/>
  <c r="I4557" i="1"/>
  <c r="I4942" i="1"/>
  <c r="I1118" i="1"/>
  <c r="I1443" i="1"/>
  <c r="I1679" i="1"/>
  <c r="I1937" i="1"/>
  <c r="I2228" i="1"/>
  <c r="I2511" i="1"/>
  <c r="I2872" i="1"/>
  <c r="I3081" i="1"/>
  <c r="I3388" i="1"/>
  <c r="I3701" i="1"/>
  <c r="I3997" i="1"/>
  <c r="I4297" i="1"/>
  <c r="I1020" i="1"/>
  <c r="I1327" i="1"/>
  <c r="I1551" i="1"/>
  <c r="I1814" i="1"/>
  <c r="I2078" i="1"/>
  <c r="I2305" i="1"/>
  <c r="I2607" i="1"/>
  <c r="I2862" i="1"/>
  <c r="I3102" i="1"/>
  <c r="I3342" i="1"/>
  <c r="I3646" i="1"/>
  <c r="I3857" i="1"/>
  <c r="I1006" i="1"/>
  <c r="I1286" i="1"/>
  <c r="I1567" i="1"/>
  <c r="I1751" i="1"/>
  <c r="I2032" i="1"/>
  <c r="I2287" i="1"/>
  <c r="I2532" i="1"/>
  <c r="I2785" i="1"/>
  <c r="I3012" i="1"/>
  <c r="I3247" i="1"/>
  <c r="I3479" i="1"/>
  <c r="I3722" i="1"/>
  <c r="I1007" i="1"/>
  <c r="I1287" i="1"/>
  <c r="I1568" i="1"/>
  <c r="I1752" i="1"/>
  <c r="I2033" i="1"/>
  <c r="I2288" i="1"/>
  <c r="I2533" i="1"/>
  <c r="I2784" i="1"/>
  <c r="I3013" i="1"/>
  <c r="I3248" i="1"/>
  <c r="I3480" i="1"/>
  <c r="I3723" i="1"/>
  <c r="I1008" i="1"/>
  <c r="I1288" i="1"/>
  <c r="I1569" i="1"/>
  <c r="I1753" i="1"/>
  <c r="I2034" i="1"/>
  <c r="I2289" i="1"/>
  <c r="I2534" i="1"/>
  <c r="I2783" i="1"/>
  <c r="I3014" i="1"/>
  <c r="I3249" i="1"/>
  <c r="I3481" i="1"/>
  <c r="I3724" i="1"/>
  <c r="I6867" i="1"/>
  <c r="I7514" i="1"/>
  <c r="I8059" i="1"/>
  <c r="I8562" i="1"/>
  <c r="I9027" i="1"/>
  <c r="I9429" i="1"/>
  <c r="I9831" i="1"/>
  <c r="I10209" i="1"/>
  <c r="I10545" i="1"/>
  <c r="I10876" i="1"/>
  <c r="I11172" i="1"/>
  <c r="I11447" i="1"/>
  <c r="I4698" i="1"/>
  <c r="I5466" i="1"/>
  <c r="I6207" i="1"/>
  <c r="I6900" i="1"/>
  <c r="I7437" i="1"/>
  <c r="I7946" i="1"/>
  <c r="I8390" i="1"/>
  <c r="I8815" i="1"/>
  <c r="I9218" i="1"/>
  <c r="I9582" i="1"/>
  <c r="I9922" i="1"/>
  <c r="I10239" i="1"/>
  <c r="I3059" i="1"/>
  <c r="I3759" i="1"/>
  <c r="I4355" i="1"/>
  <c r="I5014" i="1"/>
  <c r="I5705" i="1"/>
  <c r="I6266" i="1"/>
  <c r="I6853" i="1"/>
  <c r="I7386" i="1"/>
  <c r="I7830" i="1"/>
  <c r="I8234" i="1"/>
  <c r="I8632" i="1"/>
  <c r="I8980" i="1"/>
  <c r="I2126" i="1"/>
  <c r="I2549" i="1"/>
  <c r="I3143" i="1"/>
  <c r="I3672" i="1"/>
  <c r="I4119" i="1"/>
  <c r="I4678" i="1"/>
  <c r="I5231" i="1"/>
  <c r="I5795" i="1"/>
  <c r="I6310" i="1"/>
  <c r="I6823" i="1"/>
  <c r="I7284" i="1"/>
  <c r="I7681" i="1"/>
  <c r="I1624" i="1"/>
  <c r="I2002" i="1"/>
  <c r="I2354" i="1"/>
  <c r="I2772" i="1"/>
  <c r="I3235" i="1"/>
  <c r="I3562" i="1"/>
  <c r="I4055" i="1"/>
  <c r="I4498" i="1"/>
  <c r="I4966" i="1"/>
  <c r="I5399" i="1"/>
  <c r="I5953" i="1"/>
  <c r="I6393" i="1"/>
  <c r="I1396" i="1"/>
  <c r="I1626" i="1"/>
  <c r="I2029" i="1"/>
  <c r="I2309" i="1"/>
  <c r="I2633" i="1"/>
  <c r="I2962" i="1"/>
  <c r="I3325" i="1"/>
  <c r="I3685" i="1"/>
  <c r="I4096" i="1"/>
  <c r="I4462" i="1"/>
  <c r="I4839" i="1"/>
  <c r="I5256" i="1"/>
  <c r="I1186" i="1"/>
  <c r="I1527" i="1"/>
  <c r="I1807" i="1"/>
  <c r="I2105" i="1"/>
  <c r="I2405" i="1"/>
  <c r="I2639" i="1"/>
  <c r="I2942" i="1"/>
  <c r="I3273" i="1"/>
  <c r="I3573" i="1"/>
  <c r="I3872" i="1"/>
  <c r="I4206" i="1"/>
  <c r="I4521" i="1"/>
  <c r="I1126" i="1"/>
  <c r="I1414" i="1"/>
  <c r="I1663" i="1"/>
  <c r="I1948" i="1"/>
  <c r="I2167" i="1"/>
  <c r="I2456" i="1"/>
  <c r="I2746" i="1"/>
  <c r="I2991" i="1"/>
  <c r="I3304" i="1"/>
  <c r="I3552" i="1"/>
  <c r="I3791" i="1"/>
  <c r="I4043" i="1"/>
  <c r="I1009" i="1"/>
  <c r="I1282" i="1"/>
  <c r="I1548" i="1"/>
  <c r="I1808" i="1"/>
  <c r="I2036" i="1"/>
  <c r="I2279" i="1"/>
  <c r="I2535" i="1"/>
  <c r="I2837" i="1"/>
  <c r="I3051" i="1"/>
  <c r="I3275" i="1"/>
  <c r="I3550" i="1"/>
  <c r="I3765" i="1"/>
  <c r="I1001" i="1"/>
  <c r="I1248" i="1"/>
  <c r="I1532" i="1"/>
  <c r="I1801" i="1"/>
  <c r="I1994" i="1"/>
  <c r="I2259" i="1"/>
  <c r="I2513" i="1"/>
  <c r="I2749" i="1"/>
  <c r="I2996" i="1"/>
  <c r="I3229" i="1"/>
  <c r="I3428" i="1"/>
  <c r="I3665" i="1"/>
  <c r="I998" i="1"/>
  <c r="I1247" i="1"/>
  <c r="I1533" i="1"/>
  <c r="I1802" i="1"/>
  <c r="I1995" i="1"/>
  <c r="I2261" i="1"/>
  <c r="I2514" i="1"/>
  <c r="I2750" i="1"/>
  <c r="I2997" i="1"/>
  <c r="I3228" i="1"/>
  <c r="I3429" i="1"/>
  <c r="I3666" i="1"/>
  <c r="I996" i="1"/>
  <c r="I1246" i="1"/>
  <c r="I1534" i="1"/>
  <c r="I1803" i="1"/>
  <c r="I1996" i="1"/>
  <c r="I2262" i="1"/>
  <c r="I2515" i="1"/>
  <c r="I2752" i="1"/>
  <c r="I2999" i="1"/>
  <c r="I3226" i="1"/>
  <c r="I3430" i="1"/>
  <c r="I3667" i="1"/>
  <c r="I5763" i="1"/>
  <c r="I6514" i="1"/>
  <c r="I7155" i="1"/>
  <c r="I7725" i="1"/>
  <c r="I8226" i="1"/>
  <c r="I8684" i="1"/>
  <c r="I9092" i="1"/>
  <c r="I9480" i="1"/>
  <c r="I9840" i="1"/>
  <c r="I10202" i="1"/>
  <c r="I10529" i="1"/>
  <c r="I10834" i="1"/>
  <c r="I3808" i="1"/>
  <c r="I4450" i="1"/>
  <c r="I5168" i="1"/>
  <c r="I5844" i="1"/>
  <c r="I6515" i="1"/>
  <c r="I7078" i="1"/>
  <c r="I7589" i="1"/>
  <c r="I8043" i="1"/>
  <c r="I8449" i="1"/>
  <c r="I8840" i="1"/>
  <c r="I9216" i="1"/>
  <c r="I9546" i="1"/>
  <c r="I2520" i="1"/>
  <c r="I3037" i="1"/>
  <c r="I3558" i="1"/>
  <c r="I4156" i="1"/>
  <c r="I4758" i="1"/>
  <c r="I5357" i="1"/>
  <c r="I5962" i="1"/>
  <c r="I6511" i="1"/>
  <c r="I7008" i="1"/>
  <c r="I7489" i="1"/>
  <c r="I7898" i="1"/>
  <c r="I8270" i="1"/>
  <c r="I1850" i="1"/>
  <c r="I2241" i="1"/>
  <c r="I2644" i="1"/>
  <c r="I3090" i="1"/>
  <c r="I3635" i="1"/>
  <c r="I4031" i="1"/>
  <c r="I4538" i="1"/>
  <c r="I5023" i="1"/>
  <c r="I5526" i="1"/>
  <c r="I6039" i="1"/>
  <c r="I6498" i="1"/>
  <c r="I6936" i="1"/>
  <c r="I1513" i="1"/>
  <c r="I1804" i="1"/>
  <c r="I2180" i="1"/>
  <c r="I2560" i="1"/>
  <c r="I2873" i="1"/>
  <c r="I3263" i="1"/>
  <c r="I3621" i="1"/>
  <c r="I4033" i="1"/>
  <c r="I4474" i="1"/>
  <c r="I4829" i="1"/>
  <c r="I5268" i="1"/>
  <c r="I5711" i="1"/>
  <c r="I1387" i="1"/>
  <c r="I1648" i="1"/>
  <c r="I1987" i="1"/>
  <c r="I2274" i="1"/>
  <c r="I2523" i="1"/>
  <c r="I2866" i="1"/>
  <c r="I3113" i="1"/>
  <c r="I3504" i="1"/>
  <c r="I3781" i="1"/>
  <c r="I4138" i="1"/>
  <c r="I4479" i="1"/>
  <c r="I4816" i="1"/>
  <c r="I1239" i="1"/>
  <c r="I1530" i="1"/>
  <c r="I1775" i="1"/>
  <c r="I2026" i="1"/>
  <c r="I2320" i="1"/>
  <c r="I2591" i="1"/>
  <c r="I2879" i="1"/>
  <c r="I3142" i="1"/>
  <c r="I3441" i="1"/>
  <c r="I3711" i="1"/>
  <c r="I3978" i="1"/>
  <c r="I4252" i="1"/>
  <c r="I1079" i="1"/>
  <c r="I1372" i="1"/>
  <c r="I1603" i="1"/>
  <c r="I1897" i="1"/>
  <c r="I2141" i="1"/>
  <c r="I2417" i="1"/>
  <c r="I2736" i="1"/>
  <c r="I2927" i="1"/>
  <c r="I3241" i="1"/>
  <c r="I3469" i="1"/>
  <c r="I3698" i="1"/>
  <c r="I3936" i="1"/>
  <c r="I1013" i="1"/>
  <c r="I1250" i="1"/>
  <c r="I1544" i="1"/>
  <c r="I1791" i="1"/>
  <c r="I2028" i="1"/>
  <c r="I2321" i="1"/>
  <c r="I2559" i="1"/>
  <c r="I2798" i="1"/>
  <c r="I3038" i="1"/>
  <c r="I3320" i="1"/>
  <c r="I3528" i="1"/>
  <c r="I3734" i="1"/>
  <c r="I997" i="1"/>
  <c r="I1280" i="1"/>
  <c r="I1518" i="1"/>
  <c r="I1762" i="1"/>
  <c r="I2003" i="1"/>
  <c r="I2236" i="1"/>
  <c r="I2470" i="1"/>
  <c r="I2730" i="1"/>
  <c r="I2971" i="1"/>
  <c r="I3186" i="1"/>
  <c r="I3409" i="1"/>
  <c r="I3658" i="1"/>
  <c r="I999" i="1"/>
  <c r="I1278" i="1"/>
  <c r="I1517" i="1"/>
  <c r="I1761" i="1"/>
  <c r="I2004" i="1"/>
  <c r="I2237" i="1"/>
  <c r="I2471" i="1"/>
  <c r="I2731" i="1"/>
  <c r="I2972" i="1"/>
  <c r="I3187" i="1"/>
  <c r="I3410" i="1"/>
  <c r="I3657" i="1"/>
  <c r="I1000" i="1"/>
  <c r="I1276" i="1"/>
  <c r="I1516" i="1"/>
  <c r="I1760" i="1"/>
  <c r="I2005" i="1"/>
  <c r="I2238" i="1"/>
  <c r="I2472" i="1"/>
  <c r="I2732" i="1"/>
  <c r="I2973" i="1"/>
  <c r="I3188" i="1"/>
  <c r="I3412" i="1"/>
  <c r="I3656" i="1"/>
  <c r="I15166" i="1"/>
  <c r="I15431" i="1"/>
  <c r="I15649" i="1"/>
  <c r="I15841" i="1"/>
  <c r="I16117" i="1"/>
  <c r="I16368" i="1"/>
  <c r="I16571" i="1"/>
  <c r="I16717" i="1"/>
  <c r="I16849" i="1"/>
  <c r="I16957" i="1"/>
  <c r="I17040" i="1"/>
  <c r="I17100" i="1"/>
  <c r="I14205" i="1"/>
  <c r="I14469" i="1"/>
  <c r="I14820" i="1"/>
  <c r="I15118" i="1"/>
  <c r="I15370" i="1"/>
  <c r="I15589" i="1"/>
  <c r="I15789" i="1"/>
  <c r="I16032" i="1"/>
  <c r="I16261" i="1"/>
  <c r="I16464" i="1"/>
  <c r="I16632" i="1"/>
  <c r="I16764" i="1"/>
  <c r="I13294" i="1"/>
  <c r="I13633" i="1"/>
  <c r="I13941" i="1"/>
  <c r="I14197" i="1"/>
  <c r="I14437" i="1"/>
  <c r="I14771" i="1"/>
  <c r="I15059" i="1"/>
  <c r="I15299" i="1"/>
  <c r="I15526" i="1"/>
  <c r="I15720" i="1"/>
  <c r="I15913" i="1"/>
  <c r="I16152" i="1"/>
  <c r="I12316" i="1"/>
  <c r="I12659" i="1"/>
  <c r="I12997" i="1"/>
  <c r="I13363" i="1"/>
  <c r="I13665" i="1"/>
  <c r="I13962" i="1"/>
  <c r="I14203" i="1"/>
  <c r="I14412" i="1"/>
  <c r="I14722" i="1"/>
  <c r="I15009" i="1"/>
  <c r="I15252" i="1"/>
  <c r="I15478" i="1"/>
  <c r="I11232" i="1"/>
  <c r="I11639" i="1"/>
  <c r="I12044" i="1"/>
  <c r="I12431" i="1"/>
  <c r="I12752" i="1"/>
  <c r="I13087" i="1"/>
  <c r="I13436" i="1"/>
  <c r="I13711" i="1"/>
  <c r="I13981" i="1"/>
  <c r="I14214" i="1"/>
  <c r="I14410" i="1"/>
  <c r="I14712" i="1"/>
  <c r="I10117" i="1"/>
  <c r="I10605" i="1"/>
  <c r="I11043" i="1"/>
  <c r="I11436" i="1"/>
  <c r="I11855" i="1"/>
  <c r="I12238" i="1"/>
  <c r="I12577" i="1"/>
  <c r="I12875" i="1"/>
  <c r="I13206" i="1"/>
  <c r="I13518" i="1"/>
  <c r="I13788" i="1"/>
  <c r="I14025" i="1"/>
  <c r="I8933" i="1"/>
  <c r="I9495" i="1"/>
  <c r="I10012" i="1"/>
  <c r="I10479" i="1"/>
  <c r="I10917" i="1"/>
  <c r="I11299" i="1"/>
  <c r="I11684" i="1"/>
  <c r="I12072" i="1"/>
  <c r="I12408" i="1"/>
  <c r="I12721" i="1"/>
  <c r="I13019" i="1"/>
  <c r="I13338" i="1"/>
  <c r="I7737" i="1"/>
  <c r="I8398" i="1"/>
  <c r="I8986" i="1"/>
  <c r="I9527" i="1"/>
  <c r="I10025" i="1"/>
  <c r="I10475" i="1"/>
  <c r="I10904" i="1"/>
  <c r="I11286" i="1"/>
  <c r="I11664" i="1"/>
  <c r="I12033" i="1"/>
  <c r="I12377" i="1"/>
  <c r="I12677" i="1"/>
  <c r="I6951" i="1"/>
  <c r="I7675" i="1"/>
  <c r="I8290" i="1"/>
  <c r="I8795" i="1"/>
  <c r="I9293" i="1"/>
  <c r="I9828" i="1"/>
  <c r="I10263" i="1"/>
  <c r="I10684" i="1"/>
  <c r="I11086" i="1"/>
  <c r="I11440" i="1"/>
  <c r="I11831" i="1"/>
  <c r="I12190" i="1"/>
  <c r="I6958" i="1"/>
  <c r="I7680" i="1"/>
  <c r="I8293" i="1"/>
  <c r="I8792" i="1"/>
  <c r="I9275" i="1"/>
  <c r="I9789" i="1"/>
  <c r="I10213" i="1"/>
  <c r="I10618" i="1"/>
  <c r="I10995" i="1"/>
  <c r="I11353" i="1"/>
  <c r="I11721" i="1"/>
  <c r="I12088" i="1"/>
  <c r="I7070" i="1"/>
  <c r="I7686" i="1"/>
  <c r="I8296" i="1"/>
  <c r="I8802" i="1"/>
  <c r="I9277" i="1"/>
  <c r="I9793" i="1"/>
  <c r="I10215" i="1"/>
  <c r="I10621" i="1"/>
  <c r="I10999" i="1"/>
  <c r="I11355" i="1"/>
  <c r="I11725" i="1"/>
  <c r="I12089" i="1"/>
  <c r="I7053" i="1"/>
  <c r="I7695" i="1"/>
  <c r="I8299" i="1"/>
  <c r="I8810" i="1"/>
  <c r="I9281" i="1"/>
  <c r="I9797" i="1"/>
  <c r="I10217" i="1"/>
  <c r="I10623" i="1"/>
  <c r="I11001" i="1"/>
  <c r="I11359" i="1"/>
  <c r="I11729" i="1"/>
  <c r="I12092" i="1"/>
  <c r="I13929" i="1"/>
  <c r="I14194" i="1"/>
  <c r="I14436" i="1"/>
  <c r="I14783" i="1"/>
  <c r="I15071" i="1"/>
  <c r="I15321" i="1"/>
  <c r="I15541" i="1"/>
  <c r="I15741" i="1"/>
  <c r="I15959" i="1"/>
  <c r="I16187" i="1"/>
  <c r="I16381" i="1"/>
  <c r="I16561" i="1"/>
  <c r="I12886" i="1"/>
  <c r="I13247" i="1"/>
  <c r="I13570" i="1"/>
  <c r="I13861" i="1"/>
  <c r="I14124" i="1"/>
  <c r="I14358" i="1"/>
  <c r="I14651" i="1"/>
  <c r="I14940" i="1"/>
  <c r="I15204" i="1"/>
  <c r="I15417" i="1"/>
  <c r="I15601" i="1"/>
  <c r="I15778" i="1"/>
  <c r="I11784" i="1"/>
  <c r="I12181" i="1"/>
  <c r="I12538" i="1"/>
  <c r="I12865" i="1"/>
  <c r="I13201" i="1"/>
  <c r="I13523" i="1"/>
  <c r="I13799" i="1"/>
  <c r="I14037" i="1"/>
  <c r="I14267" i="1"/>
  <c r="I14520" i="1"/>
  <c r="I14793" i="1"/>
  <c r="I15036" i="1"/>
  <c r="I10606" i="1"/>
  <c r="I11046" i="1"/>
  <c r="I11431" i="1"/>
  <c r="I11828" i="1"/>
  <c r="I12204" i="1"/>
  <c r="I12532" i="1"/>
  <c r="I12829" i="1"/>
  <c r="I13158" i="1"/>
  <c r="I13461" i="1"/>
  <c r="I13717" i="1"/>
  <c r="I13966" i="1"/>
  <c r="I14178" i="1"/>
  <c r="I9301" i="1"/>
  <c r="I9795" i="1"/>
  <c r="I10294" i="1"/>
  <c r="I10734" i="1"/>
  <c r="I11129" i="1"/>
  <c r="I11486" i="1"/>
  <c r="I11875" i="1"/>
  <c r="I12220" i="1"/>
  <c r="I12527" i="1"/>
  <c r="I12801" i="1"/>
  <c r="I13092" i="1"/>
  <c r="I13390" i="1"/>
  <c r="I7851" i="1"/>
  <c r="I8489" i="1"/>
  <c r="I9045" i="1"/>
  <c r="I9543" i="1"/>
  <c r="I10006" i="1"/>
  <c r="I10447" i="1"/>
  <c r="I10850" i="1"/>
  <c r="I11218" i="1"/>
  <c r="I11557" i="1"/>
  <c r="I11915" i="1"/>
  <c r="I12247" i="1"/>
  <c r="I12534" i="1"/>
  <c r="I6075" i="1"/>
  <c r="I6940" i="1"/>
  <c r="I7653" i="1"/>
  <c r="I8260" i="1"/>
  <c r="I8793" i="1"/>
  <c r="I9322" i="1"/>
  <c r="I9777" i="1"/>
  <c r="I10207" i="1"/>
  <c r="I10613" i="1"/>
  <c r="I10975" i="1"/>
  <c r="I11319" i="1"/>
  <c r="I11657" i="1"/>
  <c r="I4083" i="1"/>
  <c r="I5180" i="1"/>
  <c r="I6062" i="1"/>
  <c r="I6886" i="1"/>
  <c r="I7602" i="1"/>
  <c r="I8203" i="1"/>
  <c r="I8707" i="1"/>
  <c r="I9207" i="1"/>
  <c r="I9660" i="1"/>
  <c r="I10068" i="1"/>
  <c r="I10459" i="1"/>
  <c r="I10840" i="1"/>
  <c r="I3227" i="1"/>
  <c r="I4008" i="1"/>
  <c r="I4704" i="1"/>
  <c r="I5560" i="1"/>
  <c r="I6440" i="1"/>
  <c r="I7073" i="1"/>
  <c r="I7719" i="1"/>
  <c r="I8277" i="1"/>
  <c r="I8770" i="1"/>
  <c r="I9245" i="1"/>
  <c r="I9688" i="1"/>
  <c r="I10094" i="1"/>
  <c r="I3233" i="1"/>
  <c r="I4017" i="1"/>
  <c r="I4707" i="1"/>
  <c r="I5519" i="1"/>
  <c r="I6354" i="1"/>
  <c r="I7043" i="1"/>
  <c r="I7619" i="1"/>
  <c r="I8150" i="1"/>
  <c r="I8623" i="1"/>
  <c r="I9064" i="1"/>
  <c r="I9479" i="1"/>
  <c r="I9864" i="1"/>
  <c r="I3238" i="1"/>
  <c r="I4020" i="1"/>
  <c r="I4709" i="1"/>
  <c r="I5529" i="1"/>
  <c r="I6362" i="1"/>
  <c r="I7049" i="1"/>
  <c r="I7625" i="1"/>
  <c r="I8154" i="1"/>
  <c r="I8627" i="1"/>
  <c r="I9066" i="1"/>
  <c r="I9484" i="1"/>
  <c r="I9869" i="1"/>
  <c r="I3242" i="1"/>
  <c r="I4024" i="1"/>
  <c r="I4713" i="1"/>
  <c r="I5533" i="1"/>
  <c r="I6374" i="1"/>
  <c r="I7055" i="1"/>
  <c r="I7630" i="1"/>
  <c r="I8158" i="1"/>
  <c r="I8631" i="1"/>
  <c r="I9068" i="1"/>
  <c r="I9486" i="1"/>
  <c r="I9876" i="1"/>
  <c r="I12772" i="1"/>
  <c r="I13115" i="1"/>
  <c r="I13464" i="1"/>
  <c r="I13752" i="1"/>
  <c r="I14017" i="1"/>
  <c r="I14263" i="1"/>
  <c r="I14518" i="1"/>
  <c r="I14806" i="1"/>
  <c r="I15057" i="1"/>
  <c r="I15276" i="1"/>
  <c r="I15502" i="1"/>
  <c r="I15683" i="1"/>
  <c r="I11593" i="1"/>
  <c r="I12000" i="1"/>
  <c r="I12357" i="1"/>
  <c r="I12673" i="1"/>
  <c r="I12984" i="1"/>
  <c r="I13316" i="1"/>
  <c r="I13615" i="1"/>
  <c r="I13879" i="1"/>
  <c r="I14112" i="1"/>
  <c r="I14322" i="1"/>
  <c r="I14581" i="1"/>
  <c r="I14866" i="1"/>
  <c r="I10341" i="1"/>
  <c r="I10778" i="1"/>
  <c r="I11181" i="1"/>
  <c r="I11556" i="1"/>
  <c r="I11947" i="1"/>
  <c r="I12288" i="1"/>
  <c r="I12608" i="1"/>
  <c r="I12880" i="1"/>
  <c r="I13194" i="1"/>
  <c r="I13475" i="1"/>
  <c r="I13736" i="1"/>
  <c r="I13968" i="1"/>
  <c r="I8919" i="1"/>
  <c r="I9443" i="1"/>
  <c r="I9938" i="1"/>
  <c r="I10375" i="1"/>
  <c r="I10774" i="1"/>
  <c r="I11161" i="1"/>
  <c r="I11505" i="1"/>
  <c r="I11868" i="1"/>
  <c r="I12196" i="1"/>
  <c r="I12488" i="1"/>
  <c r="I12761" i="1"/>
  <c r="I13032" i="1"/>
  <c r="I7298" i="1"/>
  <c r="I7958" i="1"/>
  <c r="I8542" i="1"/>
  <c r="I9056" i="1"/>
  <c r="I9541" i="1"/>
  <c r="I9986" i="1"/>
  <c r="I10396" i="1"/>
  <c r="I10769" i="1"/>
  <c r="I11127" i="1"/>
  <c r="I11458" i="1"/>
  <c r="I11785" i="1"/>
  <c r="I12104" i="1"/>
  <c r="I5207" i="1"/>
  <c r="I6112" i="1"/>
  <c r="I6938" i="1"/>
  <c r="I7637" i="1"/>
  <c r="I8218" i="1"/>
  <c r="I8714" i="1"/>
  <c r="I9190" i="1"/>
  <c r="I9638" i="1"/>
  <c r="I10043" i="1"/>
  <c r="I10416" i="1"/>
  <c r="I10773" i="1"/>
  <c r="I11110" i="1"/>
  <c r="I3301" i="1"/>
  <c r="I4097" i="1"/>
  <c r="I4974" i="1"/>
  <c r="I5885" i="1"/>
  <c r="I6642" i="1"/>
  <c r="I7338" i="1"/>
  <c r="I7908" i="1"/>
  <c r="I8409" i="1"/>
  <c r="I8883" i="1"/>
  <c r="I9324" i="1"/>
  <c r="I9730" i="1"/>
  <c r="I10100" i="1"/>
  <c r="I1836" i="1"/>
  <c r="I2691" i="1"/>
  <c r="I3317" i="1"/>
  <c r="I4209" i="1"/>
  <c r="I4856" i="1"/>
  <c r="I5791" i="1"/>
  <c r="I6460" i="1"/>
  <c r="I7121" i="1"/>
  <c r="I7720" i="1"/>
  <c r="I8202" i="1"/>
  <c r="I8663" i="1"/>
  <c r="I9088" i="1"/>
  <c r="I1345" i="1"/>
  <c r="I1880" i="1"/>
  <c r="I2421" i="1"/>
  <c r="I3007" i="1"/>
  <c r="I3694" i="1"/>
  <c r="I4279" i="1"/>
  <c r="I4988" i="1"/>
  <c r="I5768" i="1"/>
  <c r="I6431" i="1"/>
  <c r="I7035" i="1"/>
  <c r="I7638" i="1"/>
  <c r="I8134" i="1"/>
  <c r="I1350" i="1"/>
  <c r="I1882" i="1"/>
  <c r="I2418" i="1"/>
  <c r="I2954" i="1"/>
  <c r="I3557" i="1"/>
  <c r="I4204" i="1"/>
  <c r="I4836" i="1"/>
  <c r="I5538" i="1"/>
  <c r="I6189" i="1"/>
  <c r="I6788" i="1"/>
  <c r="I7290" i="1"/>
  <c r="I7775" i="1"/>
  <c r="I1353" i="1"/>
  <c r="I1883" i="1"/>
  <c r="I2423" i="1"/>
  <c r="I2957" i="1"/>
  <c r="I3566" i="1"/>
  <c r="I4205" i="1"/>
  <c r="I4838" i="1"/>
  <c r="I5539" i="1"/>
  <c r="I6191" i="1"/>
  <c r="I6789" i="1"/>
  <c r="I7294" i="1"/>
  <c r="I7778" i="1"/>
  <c r="I1357" i="1"/>
  <c r="I1886" i="1"/>
  <c r="I2427" i="1"/>
  <c r="I2958" i="1"/>
  <c r="I3574" i="1"/>
  <c r="I4211" i="1"/>
  <c r="I4844" i="1"/>
  <c r="I5543" i="1"/>
  <c r="I6192" i="1"/>
  <c r="I6791" i="1"/>
  <c r="I7302" i="1"/>
  <c r="I7780" i="1"/>
  <c r="I11644" i="1"/>
  <c r="I12042" i="1"/>
  <c r="I12396" i="1"/>
  <c r="I12716" i="1"/>
  <c r="I13028" i="1"/>
  <c r="I13354" i="1"/>
  <c r="I13631" i="1"/>
  <c r="I13897" i="1"/>
  <c r="I14130" i="1"/>
  <c r="I14336" i="1"/>
  <c r="I14591" i="1"/>
  <c r="I14868" i="1"/>
  <c r="I10360" i="1"/>
  <c r="I10782" i="1"/>
  <c r="I11180" i="1"/>
  <c r="I11549" i="1"/>
  <c r="I11928" i="1"/>
  <c r="I12270" i="1"/>
  <c r="I12585" i="1"/>
  <c r="I12858" i="1"/>
  <c r="I13163" i="1"/>
  <c r="I13449" i="1"/>
  <c r="I13693" i="1"/>
  <c r="I13921" i="1"/>
  <c r="I8878" i="1"/>
  <c r="I9390" i="1"/>
  <c r="I9860" i="1"/>
  <c r="I10314" i="1"/>
  <c r="I10717" i="1"/>
  <c r="I11088" i="1"/>
  <c r="I11427" i="1"/>
  <c r="I11778" i="1"/>
  <c r="I12108" i="1"/>
  <c r="I12397" i="1"/>
  <c r="I12670" i="1"/>
  <c r="I12933" i="1"/>
  <c r="I7179" i="1"/>
  <c r="I7843" i="1"/>
  <c r="I8417" i="1"/>
  <c r="I8938" i="1"/>
  <c r="I9404" i="1"/>
  <c r="I9841" i="1"/>
  <c r="I10245" i="1"/>
  <c r="I10629" i="1"/>
  <c r="I10978" i="1"/>
  <c r="I11295" i="1"/>
  <c r="I11620" i="1"/>
  <c r="I11957" i="1"/>
  <c r="I4979" i="1"/>
  <c r="I5902" i="1"/>
  <c r="I6703" i="1"/>
  <c r="I7400" i="1"/>
  <c r="I7975" i="1"/>
  <c r="I8491" i="1"/>
  <c r="I8965" i="1"/>
  <c r="I9388" i="1"/>
  <c r="I9790" i="1"/>
  <c r="I10191" i="1"/>
  <c r="I10538" i="1"/>
  <c r="I10877" i="1"/>
  <c r="I3034" i="1"/>
  <c r="I3825" i="1"/>
  <c r="I4658" i="1"/>
  <c r="I5540" i="1"/>
  <c r="I6244" i="1"/>
  <c r="I6948" i="1"/>
  <c r="I7571" i="1"/>
  <c r="I8078" i="1"/>
  <c r="I8549" i="1"/>
  <c r="I8984" i="1"/>
  <c r="I9383" i="1"/>
  <c r="I9757" i="1"/>
  <c r="I1695" i="1"/>
  <c r="I2271" i="1"/>
  <c r="I3021" i="1"/>
  <c r="I3744" i="1"/>
  <c r="I4461" i="1"/>
  <c r="I5203" i="1"/>
  <c r="I5956" i="1"/>
  <c r="I6616" i="1"/>
  <c r="I7202" i="1"/>
  <c r="I7734" i="1"/>
  <c r="I8189" i="1"/>
  <c r="I8628" i="1"/>
  <c r="I943" i="1"/>
  <c r="I1441" i="1"/>
  <c r="I1940" i="1"/>
  <c r="I2441" i="1"/>
  <c r="I3032" i="1"/>
  <c r="I3559" i="1"/>
  <c r="I4399" i="1"/>
  <c r="I5046" i="1"/>
  <c r="I5706" i="1"/>
  <c r="I6331" i="1"/>
  <c r="I6930" i="1"/>
  <c r="I7449" i="1"/>
  <c r="I694" i="1"/>
  <c r="I1026" i="1"/>
  <c r="I1332" i="1"/>
  <c r="I1909" i="1"/>
  <c r="I2338" i="1"/>
  <c r="I2710" i="1"/>
  <c r="I3198" i="1"/>
  <c r="I3799" i="1"/>
  <c r="I4308" i="1"/>
  <c r="I4985" i="1"/>
  <c r="I5615" i="1"/>
  <c r="I6224" i="1"/>
  <c r="I695" i="1"/>
  <c r="I1028" i="1"/>
  <c r="I1328" i="1"/>
  <c r="I1875" i="1"/>
  <c r="I2206" i="1"/>
  <c r="I2659" i="1"/>
  <c r="I3122" i="1"/>
  <c r="I3600" i="1"/>
  <c r="I4109" i="1"/>
  <c r="I4634" i="1"/>
  <c r="I5234" i="1"/>
  <c r="I5772" i="1"/>
  <c r="I697" i="1"/>
  <c r="I1030" i="1"/>
  <c r="I1330" i="1"/>
  <c r="I1874" i="1"/>
  <c r="I2209" i="1"/>
  <c r="I2664" i="1"/>
  <c r="I3126" i="1"/>
  <c r="I3606" i="1"/>
  <c r="I4113" i="1"/>
  <c r="I4637" i="1"/>
  <c r="I5232" i="1"/>
  <c r="I5773" i="1"/>
  <c r="I698" i="1"/>
  <c r="I1033" i="1"/>
  <c r="I1331" i="1"/>
  <c r="I1873" i="1"/>
  <c r="I2211" i="1"/>
  <c r="I2672" i="1"/>
  <c r="I3132" i="1"/>
  <c r="I3611" i="1"/>
  <c r="I4116" i="1"/>
  <c r="I4647" i="1"/>
  <c r="I5229" i="1"/>
  <c r="I5776" i="1"/>
  <c r="I10590" i="1"/>
  <c r="I10997" i="1"/>
  <c r="I11370" i="1"/>
  <c r="I11736" i="1"/>
  <c r="I12106" i="1"/>
  <c r="I12421" i="1"/>
  <c r="I12714" i="1"/>
  <c r="I12996" i="1"/>
  <c r="I13303" i="1"/>
  <c r="I13573" i="1"/>
  <c r="I13822" i="1"/>
  <c r="I14036" i="1"/>
  <c r="I9103" i="1"/>
  <c r="I9596" i="1"/>
  <c r="I10046" i="1"/>
  <c r="I10470" i="1"/>
  <c r="I10870" i="1"/>
  <c r="I11224" i="1"/>
  <c r="I11567" i="1"/>
  <c r="I11910" i="1"/>
  <c r="I12227" i="1"/>
  <c r="I12502" i="1"/>
  <c r="I12768" i="1"/>
  <c r="I13031" i="1"/>
  <c r="I7377" i="1"/>
  <c r="I8014" i="1"/>
  <c r="I8568" i="1"/>
  <c r="I9072" i="1"/>
  <c r="I9528" i="1"/>
  <c r="I9948" i="1"/>
  <c r="I10349" i="1"/>
  <c r="I10714" i="1"/>
  <c r="I11057" i="1"/>
  <c r="I11372" i="1"/>
  <c r="I11675" i="1"/>
  <c r="I11999" i="1"/>
  <c r="I5159" i="1"/>
  <c r="I6048" i="1"/>
  <c r="I6834" i="1"/>
  <c r="I7512" i="1"/>
  <c r="I8050" i="1"/>
  <c r="I8547" i="1"/>
  <c r="I9014" i="1"/>
  <c r="I9437" i="1"/>
  <c r="I9821" i="1"/>
  <c r="I10214" i="1"/>
  <c r="I10552" i="1"/>
  <c r="I10881" i="1"/>
  <c r="I3158" i="1"/>
  <c r="I3933" i="1"/>
  <c r="I4745" i="1"/>
  <c r="I5572" i="1"/>
  <c r="I6300" i="1"/>
  <c r="I6992" i="1"/>
  <c r="I7566" i="1"/>
  <c r="I8049" i="1"/>
  <c r="I8524" i="1"/>
  <c r="I8946" i="1"/>
  <c r="I9341" i="1"/>
  <c r="I9718" i="1"/>
  <c r="I1795" i="1"/>
  <c r="I2383" i="1"/>
  <c r="I3052" i="1"/>
  <c r="I3731" i="1"/>
  <c r="I4433" i="1"/>
  <c r="I5164" i="1"/>
  <c r="I5890" i="1"/>
  <c r="I6505" i="1"/>
  <c r="I7083" i="1"/>
  <c r="I7605" i="1"/>
  <c r="I8052" i="1"/>
  <c r="I8480" i="1"/>
  <c r="I955" i="1"/>
  <c r="I1566" i="1"/>
  <c r="I1966" i="1"/>
  <c r="I2485" i="1"/>
  <c r="I3120" i="1"/>
  <c r="I3623" i="1"/>
  <c r="I4222" i="1"/>
  <c r="I4834" i="1"/>
  <c r="I5495" i="1"/>
  <c r="I6118" i="1"/>
  <c r="I6682" i="1"/>
  <c r="I7209" i="1"/>
  <c r="I644" i="1"/>
  <c r="I946" i="1"/>
  <c r="I1381" i="1"/>
  <c r="I1693" i="1"/>
  <c r="I2184" i="1"/>
  <c r="I2529" i="1"/>
  <c r="I3048" i="1"/>
  <c r="I3615" i="1"/>
  <c r="I4144" i="1"/>
  <c r="I4715" i="1"/>
  <c r="I5292" i="1"/>
  <c r="I5870" i="1"/>
  <c r="I495" i="1"/>
  <c r="I787" i="1"/>
  <c r="I1052" i="1"/>
  <c r="I1393" i="1"/>
  <c r="I1706" i="1"/>
  <c r="I2068" i="1"/>
  <c r="I2468" i="1"/>
  <c r="I2833" i="1"/>
  <c r="I3218" i="1"/>
  <c r="I3689" i="1"/>
  <c r="I4169" i="1"/>
  <c r="I4635" i="1"/>
  <c r="I542" i="1"/>
  <c r="I788" i="1"/>
  <c r="I1070" i="1"/>
  <c r="I1306" i="1"/>
  <c r="I1716" i="1"/>
  <c r="I1991" i="1"/>
  <c r="I2342" i="1"/>
  <c r="I2727" i="1"/>
  <c r="I3091" i="1"/>
  <c r="I3492" i="1"/>
  <c r="I3888" i="1"/>
  <c r="I4313" i="1"/>
  <c r="I543" i="1"/>
  <c r="I793" i="1"/>
  <c r="I1071" i="1"/>
  <c r="I1307" i="1"/>
  <c r="I1714" i="1"/>
  <c r="I1992" i="1"/>
  <c r="I2345" i="1"/>
  <c r="I2728" i="1"/>
  <c r="I3093" i="1"/>
  <c r="I3493" i="1"/>
  <c r="I3889" i="1"/>
  <c r="I4316" i="1"/>
  <c r="I544" i="1"/>
  <c r="I792" i="1"/>
  <c r="I1072" i="1"/>
  <c r="I1308" i="1"/>
  <c r="I1713" i="1"/>
  <c r="I1993" i="1"/>
  <c r="I2347" i="1"/>
  <c r="I2729" i="1"/>
  <c r="I3096" i="1"/>
  <c r="I3494" i="1"/>
  <c r="I3891" i="1"/>
  <c r="I4319" i="1"/>
  <c r="I9492" i="1"/>
  <c r="I9962" i="1"/>
  <c r="I10398" i="1"/>
  <c r="I10799" i="1"/>
  <c r="I11169" i="1"/>
  <c r="I11504" i="1"/>
  <c r="I11862" i="1"/>
  <c r="I12178" i="1"/>
  <c r="I12481" i="1"/>
  <c r="I12748" i="1"/>
  <c r="I13004" i="1"/>
  <c r="I13291" i="1"/>
  <c r="I7827" i="1"/>
  <c r="I8396" i="1"/>
  <c r="I8916" i="1"/>
  <c r="I9382" i="1"/>
  <c r="I9825" i="1"/>
  <c r="I10229" i="1"/>
  <c r="I10614" i="1"/>
  <c r="I10966" i="1"/>
  <c r="I11282" i="1"/>
  <c r="I11600" i="1"/>
  <c r="I11925" i="1"/>
  <c r="I12223" i="1"/>
  <c r="I5681" i="1"/>
  <c r="I6512" i="1"/>
  <c r="I7216" i="1"/>
  <c r="I7828" i="1"/>
  <c r="I8334" i="1"/>
  <c r="I8817" i="1"/>
  <c r="I9265" i="1"/>
  <c r="I9676" i="1"/>
  <c r="I10051" i="1"/>
  <c r="I10412" i="1"/>
  <c r="I10746" i="1"/>
  <c r="I11067" i="1"/>
  <c r="I3536" i="1"/>
  <c r="I4244" i="1"/>
  <c r="I5157" i="1"/>
  <c r="I5905" i="1"/>
  <c r="I6623" i="1"/>
  <c r="I7265" i="1"/>
  <c r="I7800" i="1"/>
  <c r="I8276" i="1"/>
  <c r="I8718" i="1"/>
  <c r="I9129" i="1"/>
  <c r="I9504" i="1"/>
  <c r="I9856" i="1"/>
  <c r="I2030" i="1"/>
  <c r="I2626" i="1"/>
  <c r="I3311" i="1"/>
  <c r="I4003" i="1"/>
  <c r="I4691" i="1"/>
  <c r="I5381" i="1"/>
  <c r="I6060" i="1"/>
  <c r="I6694" i="1"/>
  <c r="I7287" i="1"/>
  <c r="I7768" i="1"/>
  <c r="I8205" i="1"/>
  <c r="I8615" i="1"/>
  <c r="I1187" i="1"/>
  <c r="I1607" i="1"/>
  <c r="I2142" i="1"/>
  <c r="I2725" i="1"/>
  <c r="I3250" i="1"/>
  <c r="I3764" i="1"/>
  <c r="I4378" i="1"/>
  <c r="I5012" i="1"/>
  <c r="I5613" i="1"/>
  <c r="I6242" i="1"/>
  <c r="I6811" i="1"/>
  <c r="I7317" i="1"/>
  <c r="I783" i="1"/>
  <c r="I1111" i="1"/>
  <c r="I1464" i="1"/>
  <c r="I1840" i="1"/>
  <c r="I2363" i="1"/>
  <c r="I2741" i="1"/>
  <c r="I3200" i="1"/>
  <c r="I3700" i="1"/>
  <c r="I4226" i="1"/>
  <c r="I4739" i="1"/>
  <c r="I5291" i="1"/>
  <c r="I5839" i="1"/>
  <c r="I534" i="1"/>
  <c r="I781" i="1"/>
  <c r="I1133" i="1"/>
  <c r="I1487" i="1"/>
  <c r="I1743" i="1"/>
  <c r="I2174" i="1"/>
  <c r="I2571" i="1"/>
  <c r="I2886" i="1"/>
  <c r="I3305" i="1"/>
  <c r="I3741" i="1"/>
  <c r="I4190" i="1"/>
  <c r="I4631" i="1"/>
  <c r="I450" i="1"/>
  <c r="I740" i="1"/>
  <c r="I1002" i="1"/>
  <c r="I1249" i="1"/>
  <c r="I1484" i="1"/>
  <c r="I1817" i="1"/>
  <c r="I2149" i="1"/>
  <c r="I2370" i="1"/>
  <c r="I2667" i="1"/>
  <c r="I3060" i="1"/>
  <c r="I3437" i="1"/>
  <c r="I3821" i="1"/>
  <c r="I451" i="1"/>
  <c r="I741" i="1"/>
  <c r="I992" i="1"/>
  <c r="I1183" i="1"/>
  <c r="I1515" i="1"/>
  <c r="I1782" i="1"/>
  <c r="I2047" i="1"/>
  <c r="I2315" i="1"/>
  <c r="I2611" i="1"/>
  <c r="I2910" i="1"/>
  <c r="I3252" i="1"/>
  <c r="I3569" i="1"/>
  <c r="I452" i="1"/>
  <c r="I742" i="1"/>
  <c r="I993" i="1"/>
  <c r="I1184" i="1"/>
  <c r="I1514" i="1"/>
  <c r="I1781" i="1"/>
  <c r="I2046" i="1"/>
  <c r="I2316" i="1"/>
  <c r="I2613" i="1"/>
  <c r="I2911" i="1"/>
  <c r="I3254" i="1"/>
  <c r="I3570" i="1"/>
  <c r="I453" i="1"/>
  <c r="I743" i="1"/>
  <c r="I994" i="1"/>
  <c r="I1185" i="1"/>
  <c r="I1512" i="1"/>
  <c r="I1780" i="1"/>
  <c r="I2044" i="1"/>
  <c r="I2317" i="1"/>
  <c r="I2614" i="1"/>
  <c r="I2913" i="1"/>
  <c r="I3257" i="1"/>
  <c r="I3572" i="1"/>
  <c r="I8406" i="1"/>
  <c r="I8939" i="1"/>
  <c r="I9409" i="1"/>
  <c r="I9853" i="1"/>
  <c r="I10266" i="1"/>
  <c r="I10653" i="1"/>
  <c r="I11014" i="1"/>
  <c r="I11344" i="1"/>
  <c r="I11659" i="1"/>
  <c r="I11988" i="1"/>
  <c r="I12283" i="1"/>
  <c r="I12544" i="1"/>
  <c r="I6422" i="1"/>
  <c r="I7171" i="1"/>
  <c r="I7799" i="1"/>
  <c r="I8318" i="1"/>
  <c r="I8804" i="1"/>
  <c r="I9252" i="1"/>
  <c r="I9674" i="1"/>
  <c r="I10056" i="1"/>
  <c r="I10426" i="1"/>
  <c r="I10764" i="1"/>
  <c r="I11084" i="1"/>
  <c r="I11373" i="1"/>
  <c r="I4080" i="1"/>
  <c r="I4894" i="1"/>
  <c r="I5741" i="1"/>
  <c r="I6487" i="1"/>
  <c r="I7141" i="1"/>
  <c r="I7728" i="1"/>
  <c r="I8221" i="1"/>
  <c r="I8681" i="1"/>
  <c r="I9081" i="1"/>
  <c r="I9465" i="1"/>
  <c r="I9822" i="1"/>
  <c r="I10178" i="1"/>
  <c r="I2461" i="1"/>
  <c r="I3050" i="1"/>
  <c r="I3761" i="1"/>
  <c r="I4448" i="1"/>
  <c r="I5193" i="1"/>
  <c r="I5916" i="1"/>
  <c r="I6574" i="1"/>
  <c r="I7105" i="1"/>
  <c r="I7616" i="1"/>
  <c r="I8094" i="1"/>
  <c r="I8506" i="1"/>
  <c r="I8876" i="1"/>
  <c r="I1351" i="1"/>
  <c r="I1892" i="1"/>
  <c r="I2395" i="1"/>
  <c r="I2969" i="1"/>
  <c r="I3553" i="1"/>
  <c r="I4198" i="1"/>
  <c r="I4755" i="1"/>
  <c r="I5359" i="1"/>
  <c r="I6028" i="1"/>
  <c r="I6591" i="1"/>
  <c r="I7099" i="1"/>
  <c r="I7565" i="1"/>
  <c r="I918" i="1"/>
  <c r="I1295" i="1"/>
  <c r="I1628" i="1"/>
  <c r="I2147" i="1"/>
  <c r="I2541" i="1"/>
  <c r="I2967" i="1"/>
  <c r="I3445" i="1"/>
  <c r="I3951" i="1"/>
  <c r="I4520" i="1"/>
  <c r="I5036" i="1"/>
  <c r="I5562" i="1"/>
  <c r="I6094" i="1"/>
  <c r="I676" i="1"/>
  <c r="I944" i="1"/>
  <c r="I1305" i="1"/>
  <c r="I1573" i="1"/>
  <c r="I1954" i="1"/>
  <c r="I2270" i="1"/>
  <c r="I2700" i="1"/>
  <c r="I3062" i="1"/>
  <c r="I3457" i="1"/>
  <c r="I3920" i="1"/>
  <c r="I4350" i="1"/>
  <c r="I4793" i="1"/>
  <c r="I504" i="1"/>
  <c r="I778" i="1"/>
  <c r="I1012" i="1"/>
  <c r="I1354" i="1"/>
  <c r="I1562" i="1"/>
  <c r="I1863" i="1"/>
  <c r="I2306" i="1"/>
  <c r="I2536" i="1"/>
  <c r="I2935" i="1"/>
  <c r="I3251" i="1"/>
  <c r="I3604" i="1"/>
  <c r="I3952" i="1"/>
  <c r="I432" i="1"/>
  <c r="I633" i="1"/>
  <c r="I980" i="1"/>
  <c r="I1220" i="1"/>
  <c r="I1493" i="1"/>
  <c r="I1723" i="1"/>
  <c r="I2043" i="1"/>
  <c r="I2225" i="1"/>
  <c r="I2545" i="1"/>
  <c r="I2768" i="1"/>
  <c r="I3103" i="1"/>
  <c r="I3386" i="1"/>
  <c r="I431" i="1"/>
  <c r="I634" i="1"/>
  <c r="I971" i="1"/>
  <c r="I1258" i="1"/>
  <c r="I1400" i="1"/>
  <c r="I1683" i="1"/>
  <c r="I1941" i="1"/>
  <c r="I2202" i="1"/>
  <c r="I2447" i="1"/>
  <c r="I2661" i="1"/>
  <c r="I2930" i="1"/>
  <c r="I3211" i="1"/>
  <c r="I430" i="1"/>
  <c r="I692" i="1"/>
  <c r="I972" i="1"/>
  <c r="I1257" i="1"/>
  <c r="I1401" i="1"/>
  <c r="I1681" i="1"/>
  <c r="I1942" i="1"/>
  <c r="I2201" i="1"/>
  <c r="I2445" i="1"/>
  <c r="I2662" i="1"/>
  <c r="I2931" i="1"/>
  <c r="I3213" i="1"/>
  <c r="I429" i="1"/>
  <c r="I693" i="1"/>
  <c r="I973" i="1"/>
  <c r="I1256" i="1"/>
  <c r="I1402" i="1"/>
  <c r="I1680" i="1"/>
  <c r="I1943" i="1"/>
  <c r="I2200" i="1"/>
  <c r="I2443" i="1"/>
  <c r="I2663" i="1"/>
  <c r="I2933" i="1"/>
  <c r="I3214" i="1"/>
  <c r="I7281" i="1"/>
  <c r="I7916" i="1"/>
  <c r="I8426" i="1"/>
  <c r="I8935" i="1"/>
  <c r="I9374" i="1"/>
  <c r="I9800" i="1"/>
  <c r="I10201" i="1"/>
  <c r="I10556" i="1"/>
  <c r="I10900" i="1"/>
  <c r="I11220" i="1"/>
  <c r="I11510" i="1"/>
  <c r="I11815" i="1"/>
  <c r="I4911" i="1"/>
  <c r="I5826" i="1"/>
  <c r="I6571" i="1"/>
  <c r="I7221" i="1"/>
  <c r="I7793" i="1"/>
  <c r="I8288" i="1"/>
  <c r="I8737" i="1"/>
  <c r="I9182" i="1"/>
  <c r="I9559" i="1"/>
  <c r="I9931" i="1"/>
  <c r="I10273" i="1"/>
  <c r="I10608" i="1"/>
  <c r="I2917" i="1"/>
  <c r="I3748" i="1"/>
  <c r="I4391" i="1"/>
  <c r="I5150" i="1"/>
  <c r="I5888" i="1"/>
  <c r="I6599" i="1"/>
  <c r="I7154" i="1"/>
  <c r="I7668" i="1"/>
  <c r="I8132" i="1"/>
  <c r="I8554" i="1"/>
  <c r="I8952" i="1"/>
  <c r="I9317" i="1"/>
  <c r="I1742" i="1"/>
  <c r="I2251" i="1"/>
  <c r="I2809" i="1"/>
  <c r="I3426" i="1"/>
  <c r="I4005" i="1"/>
  <c r="I4660" i="1"/>
  <c r="I5301" i="1"/>
  <c r="I5969" i="1"/>
  <c r="I6533" i="1"/>
  <c r="I7033" i="1"/>
  <c r="I7537" i="1"/>
  <c r="I7963" i="1"/>
  <c r="I1089" i="1"/>
  <c r="I1467" i="1"/>
  <c r="I1887" i="1"/>
  <c r="I2343" i="1"/>
  <c r="I2838" i="1"/>
  <c r="I3334" i="1"/>
  <c r="I3786" i="1"/>
  <c r="I4326" i="1"/>
  <c r="I4941" i="1"/>
  <c r="I5478" i="1"/>
  <c r="I6054" i="1"/>
  <c r="I6545" i="1"/>
  <c r="I854" i="1"/>
  <c r="I1115" i="1"/>
  <c r="I1383" i="1"/>
  <c r="I1710" i="1"/>
  <c r="I2188" i="1"/>
  <c r="I2526" i="1"/>
  <c r="I2894" i="1"/>
  <c r="I3350" i="1"/>
  <c r="I3792" i="1"/>
  <c r="I4242" i="1"/>
  <c r="I4687" i="1"/>
  <c r="I5134" i="1"/>
  <c r="I665" i="1"/>
  <c r="I858" i="1"/>
  <c r="I1176" i="1"/>
  <c r="I1418" i="1"/>
  <c r="I1749" i="1"/>
  <c r="I2136" i="1"/>
  <c r="I2455" i="1"/>
  <c r="I2702" i="1"/>
  <c r="I3042" i="1"/>
  <c r="I3425" i="1"/>
  <c r="I3787" i="1"/>
  <c r="I4129" i="1"/>
  <c r="I509" i="1"/>
  <c r="I797" i="1"/>
  <c r="I982" i="1"/>
  <c r="I1252" i="1"/>
  <c r="I1563" i="1"/>
  <c r="I1830" i="1"/>
  <c r="I2106" i="1"/>
  <c r="I2378" i="1"/>
  <c r="I2767" i="1"/>
  <c r="I3041" i="1"/>
  <c r="I3309" i="1"/>
  <c r="I3568" i="1"/>
  <c r="I445" i="1"/>
  <c r="I646" i="1"/>
  <c r="I937" i="1"/>
  <c r="I1180" i="1"/>
  <c r="I1426" i="1"/>
  <c r="I1692" i="1"/>
  <c r="I1953" i="1"/>
  <c r="I2150" i="1"/>
  <c r="I2396" i="1"/>
  <c r="I2651" i="1"/>
  <c r="I2953" i="1"/>
  <c r="I3196" i="1"/>
  <c r="I444" i="1"/>
  <c r="I666" i="1"/>
  <c r="I927" i="1"/>
  <c r="I1197" i="1"/>
  <c r="I1448" i="1"/>
  <c r="I1611" i="1"/>
  <c r="I1894" i="1"/>
  <c r="I2154" i="1"/>
  <c r="I2379" i="1"/>
  <c r="I2621" i="1"/>
  <c r="I2852" i="1"/>
  <c r="I3065" i="1"/>
  <c r="I443" i="1"/>
  <c r="I667" i="1"/>
  <c r="I929" i="1"/>
  <c r="I1198" i="1"/>
  <c r="I1449" i="1"/>
  <c r="I1612" i="1"/>
  <c r="I1895" i="1"/>
  <c r="I2155" i="1"/>
  <c r="I2380" i="1"/>
  <c r="I2618" i="1"/>
  <c r="I2851" i="1"/>
  <c r="I3066" i="1"/>
  <c r="I442" i="1"/>
  <c r="I668" i="1"/>
  <c r="I930" i="1"/>
  <c r="I1199" i="1"/>
  <c r="I1450" i="1"/>
  <c r="I1613" i="1"/>
  <c r="I1896" i="1"/>
  <c r="I2157" i="1"/>
  <c r="I2381" i="1"/>
  <c r="I2616" i="1"/>
  <c r="I2848" i="1"/>
  <c r="I3067" i="1"/>
  <c r="I6080" i="1"/>
  <c r="I6818" i="1"/>
  <c r="I7445" i="1"/>
  <c r="I7998" i="1"/>
  <c r="I8510" i="1"/>
  <c r="I8967" i="1"/>
  <c r="I9379" i="1"/>
  <c r="I9769" i="1"/>
  <c r="I10145" i="1"/>
  <c r="I10501" i="1"/>
  <c r="I10825" i="1"/>
  <c r="I11121" i="1"/>
  <c r="I3752" i="1"/>
  <c r="I4518" i="1"/>
  <c r="I5276" i="1"/>
  <c r="I6051" i="1"/>
  <c r="I6729" i="1"/>
  <c r="I7337" i="1"/>
  <c r="I7847" i="1"/>
  <c r="I8302" i="1"/>
  <c r="I8721" i="1"/>
  <c r="I9143" i="1"/>
  <c r="I9509" i="1"/>
  <c r="I9833" i="1"/>
  <c r="I2168" i="1"/>
  <c r="I2757" i="1"/>
  <c r="I3370" i="1"/>
  <c r="I4056" i="1"/>
  <c r="I4781" i="1"/>
  <c r="I5462" i="1"/>
  <c r="I6063" i="1"/>
  <c r="I6652" i="1"/>
  <c r="I7196" i="1"/>
  <c r="I7670" i="1"/>
  <c r="I8097" i="1"/>
  <c r="I8505" i="1"/>
  <c r="I1366" i="1"/>
  <c r="I1794" i="1"/>
  <c r="I2232" i="1"/>
  <c r="I2742" i="1"/>
  <c r="I3245" i="1"/>
  <c r="I3794" i="1"/>
  <c r="I4358" i="1"/>
  <c r="I4927" i="1"/>
  <c r="I5521" i="1"/>
  <c r="I6083" i="1"/>
  <c r="I6592" i="1"/>
  <c r="I7060" i="1"/>
  <c r="I957" i="1"/>
  <c r="I1263" i="1"/>
  <c r="I1625" i="1"/>
  <c r="I2006" i="1"/>
  <c r="I2460" i="1"/>
  <c r="I2787" i="1"/>
  <c r="I3163" i="1"/>
  <c r="I3596" i="1"/>
  <c r="I4126" i="1"/>
  <c r="I4627" i="1"/>
  <c r="I5140" i="1"/>
  <c r="I5623" i="1"/>
  <c r="I738" i="1"/>
  <c r="I1088" i="1"/>
  <c r="I1298" i="1"/>
  <c r="I1621" i="1"/>
  <c r="I1989" i="1"/>
  <c r="I2300" i="1"/>
  <c r="I2648" i="1"/>
  <c r="I2941" i="1"/>
  <c r="I3318" i="1"/>
  <c r="I3704" i="1"/>
  <c r="I4047" i="1"/>
  <c r="I4447" i="1"/>
  <c r="I620" i="1"/>
  <c r="I896" i="1"/>
  <c r="I1165" i="1"/>
  <c r="I1415" i="1"/>
  <c r="I1688" i="1"/>
  <c r="I1988" i="1"/>
  <c r="I2282" i="1"/>
  <c r="I2521" i="1"/>
  <c r="I2822" i="1"/>
  <c r="I3108" i="1"/>
  <c r="I3420" i="1"/>
  <c r="I3775" i="1"/>
  <c r="I511" i="1"/>
  <c r="I828" i="1"/>
  <c r="I1010" i="1"/>
  <c r="I1352" i="1"/>
  <c r="I1554" i="1"/>
  <c r="I1756" i="1"/>
  <c r="I2007" i="1"/>
  <c r="I2295" i="1"/>
  <c r="I2656" i="1"/>
  <c r="I2893" i="1"/>
  <c r="I3092" i="1"/>
  <c r="I3385" i="1"/>
  <c r="I464" i="1"/>
  <c r="I660" i="1"/>
  <c r="I876" i="1"/>
  <c r="I1148" i="1"/>
  <c r="I1403" i="1"/>
  <c r="I1640" i="1"/>
  <c r="I1936" i="1"/>
  <c r="I2130" i="1"/>
  <c r="I2362" i="1"/>
  <c r="I2634" i="1"/>
  <c r="I2881" i="1"/>
  <c r="I3104" i="1"/>
  <c r="I463" i="1"/>
  <c r="I658" i="1"/>
  <c r="I873" i="1"/>
  <c r="I1153" i="1"/>
  <c r="I1428" i="1"/>
  <c r="I1675" i="1"/>
  <c r="I1841" i="1"/>
  <c r="I2113" i="1"/>
  <c r="I2351" i="1"/>
  <c r="I2579" i="1"/>
  <c r="I2824" i="1"/>
  <c r="I3028" i="1"/>
  <c r="I462" i="1"/>
  <c r="I657" i="1"/>
  <c r="I872" i="1"/>
  <c r="I1154" i="1"/>
  <c r="I1429" i="1"/>
  <c r="I1676" i="1"/>
  <c r="I1842" i="1"/>
  <c r="I2114" i="1"/>
  <c r="I2352" i="1"/>
  <c r="I2580" i="1"/>
  <c r="I2826" i="1"/>
  <c r="I3027" i="1"/>
  <c r="I461" i="1"/>
  <c r="I656" i="1"/>
  <c r="I871" i="1"/>
  <c r="I1155" i="1"/>
  <c r="I1430" i="1"/>
  <c r="I1677" i="1"/>
  <c r="I1843" i="1"/>
  <c r="I2115" i="1"/>
  <c r="I2353" i="1"/>
  <c r="I2581" i="1"/>
  <c r="I2825" i="1"/>
  <c r="I3026" i="1"/>
  <c r="I4789" i="1"/>
  <c r="I5614" i="1"/>
  <c r="I6403" i="1"/>
  <c r="I7052" i="1"/>
  <c r="I7622" i="1"/>
  <c r="I8138" i="1"/>
  <c r="I8616" i="1"/>
  <c r="I9024" i="1"/>
  <c r="I9397" i="1"/>
  <c r="I9772" i="1"/>
  <c r="I10123" i="1"/>
  <c r="I10458" i="1"/>
  <c r="I2861" i="1"/>
  <c r="I3522" i="1"/>
  <c r="I4272" i="1"/>
  <c r="I4936" i="1"/>
  <c r="I5662" i="1"/>
  <c r="I6315" i="1"/>
  <c r="I6919" i="1"/>
  <c r="I7451" i="1"/>
  <c r="I7925" i="1"/>
  <c r="I8340" i="1"/>
  <c r="I8730" i="1"/>
  <c r="I9121" i="1"/>
  <c r="I1718" i="1"/>
  <c r="I2189" i="1"/>
  <c r="I2740" i="1"/>
  <c r="I3344" i="1"/>
  <c r="I3847" i="1"/>
  <c r="I4472" i="1"/>
  <c r="I5098" i="1"/>
  <c r="I5699" i="1"/>
  <c r="I6251" i="1"/>
  <c r="I6833" i="1"/>
  <c r="I7301" i="1"/>
  <c r="I7727" i="1"/>
  <c r="I1219" i="1"/>
  <c r="I1507" i="1"/>
  <c r="I1871" i="1"/>
  <c r="I2276" i="1"/>
  <c r="I2723" i="1"/>
  <c r="I3191" i="1"/>
  <c r="I3687" i="1"/>
  <c r="I4196" i="1"/>
  <c r="I4680" i="1"/>
  <c r="I5210" i="1"/>
  <c r="I5729" i="1"/>
  <c r="I6211" i="1"/>
  <c r="I877" i="1"/>
  <c r="I1166" i="1"/>
  <c r="I1466" i="1"/>
  <c r="I1813" i="1"/>
  <c r="I2152" i="1"/>
  <c r="I2476" i="1"/>
  <c r="I2877" i="1"/>
  <c r="I3300" i="1"/>
  <c r="I3651" i="1"/>
  <c r="I4058" i="1"/>
  <c r="I4459" i="1"/>
  <c r="I4885" i="1"/>
  <c r="I725" i="1"/>
  <c r="I1015" i="1"/>
  <c r="I1251" i="1"/>
  <c r="I1602" i="1"/>
  <c r="I1891" i="1"/>
  <c r="I2123" i="1"/>
  <c r="I2401" i="1"/>
  <c r="I2698" i="1"/>
  <c r="I3024" i="1"/>
  <c r="I3353" i="1"/>
  <c r="I3751" i="1"/>
  <c r="I4100" i="1"/>
  <c r="I586" i="1"/>
  <c r="I882" i="1"/>
  <c r="I1135" i="1"/>
  <c r="I1370" i="1"/>
  <c r="I1650" i="1"/>
  <c r="I1855" i="1"/>
  <c r="I2216" i="1"/>
  <c r="I2483" i="1"/>
  <c r="I2704" i="1"/>
  <c r="I2992" i="1"/>
  <c r="I3291" i="1"/>
  <c r="I3563" i="1"/>
  <c r="I498" i="1"/>
  <c r="I714" i="1"/>
  <c r="I990" i="1"/>
  <c r="I1291" i="1"/>
  <c r="I1524" i="1"/>
  <c r="I1800" i="1"/>
  <c r="I2040" i="1"/>
  <c r="I2257" i="1"/>
  <c r="I2561" i="1"/>
  <c r="I2790" i="1"/>
  <c r="I3020" i="1"/>
  <c r="I3310" i="1"/>
  <c r="I472" i="1"/>
  <c r="I662" i="1"/>
  <c r="I886" i="1"/>
  <c r="I1144" i="1"/>
  <c r="I1392" i="1"/>
  <c r="I1631" i="1"/>
  <c r="I1900" i="1"/>
  <c r="I2137" i="1"/>
  <c r="I2346" i="1"/>
  <c r="I2558" i="1"/>
  <c r="I2859" i="1"/>
  <c r="I3070" i="1"/>
  <c r="I436" i="1"/>
  <c r="I663" i="1"/>
  <c r="I879" i="1"/>
  <c r="I1146" i="1"/>
  <c r="I1390" i="1"/>
  <c r="I1635" i="1"/>
  <c r="I1888" i="1"/>
  <c r="I2065" i="1"/>
  <c r="I2311" i="1"/>
  <c r="I2550" i="1"/>
  <c r="I2778" i="1"/>
  <c r="I3009" i="1"/>
  <c r="I435" i="1"/>
  <c r="I670" i="1"/>
  <c r="I898" i="1"/>
  <c r="I1152" i="1"/>
  <c r="I1389" i="1"/>
  <c r="I1636" i="1"/>
  <c r="I1889" i="1"/>
  <c r="I2066" i="1"/>
  <c r="I2312" i="1"/>
  <c r="I2551" i="1"/>
  <c r="I2779" i="1"/>
  <c r="I3011" i="1"/>
  <c r="I434" i="1"/>
  <c r="I669" i="1"/>
  <c r="I899" i="1"/>
  <c r="I1151" i="1"/>
  <c r="I1399" i="1"/>
  <c r="I1637" i="1"/>
  <c r="I1890" i="1"/>
  <c r="I2067" i="1"/>
  <c r="I2314" i="1"/>
  <c r="I2552" i="1"/>
  <c r="I2780" i="1"/>
  <c r="I3015" i="1"/>
  <c r="I14889" i="1"/>
  <c r="I15201" i="1"/>
  <c r="I15443" i="1"/>
  <c r="I15658" i="1"/>
  <c r="I15839" i="1"/>
  <c r="I16103" i="1"/>
  <c r="I16345" i="1"/>
  <c r="I16548" i="1"/>
  <c r="I16704" i="1"/>
  <c r="I16847" i="1"/>
  <c r="I16955" i="1"/>
  <c r="I17029" i="1"/>
  <c r="I13953" i="1"/>
  <c r="I14221" i="1"/>
  <c r="I14496" i="1"/>
  <c r="I14831" i="1"/>
  <c r="I15108" i="1"/>
  <c r="I15357" i="1"/>
  <c r="I15576" i="1"/>
  <c r="I15768" i="1"/>
  <c r="I15997" i="1"/>
  <c r="I16247" i="1"/>
  <c r="I16440" i="1"/>
  <c r="I16597" i="1"/>
  <c r="I12942" i="1"/>
  <c r="I13314" i="1"/>
  <c r="I13644" i="1"/>
  <c r="I13950" i="1"/>
  <c r="I14196" i="1"/>
  <c r="I14424" i="1"/>
  <c r="I14758" i="1"/>
  <c r="I15045" i="1"/>
  <c r="I15277" i="1"/>
  <c r="I15504" i="1"/>
  <c r="I15694" i="1"/>
  <c r="I15875" i="1"/>
  <c r="I11938" i="1"/>
  <c r="I12331" i="1"/>
  <c r="I12667" i="1"/>
  <c r="I13003" i="1"/>
  <c r="I13357" i="1"/>
  <c r="I13666" i="1"/>
  <c r="I13951" i="1"/>
  <c r="I14185" i="1"/>
  <c r="I14399" i="1"/>
  <c r="I14699" i="1"/>
  <c r="I14985" i="1"/>
  <c r="I15228" i="1"/>
  <c r="I10818" i="1"/>
  <c r="I11242" i="1"/>
  <c r="I11641" i="1"/>
  <c r="I12053" i="1"/>
  <c r="I12418" i="1"/>
  <c r="I12751" i="1"/>
  <c r="I13074" i="1"/>
  <c r="I13415" i="1"/>
  <c r="I13701" i="1"/>
  <c r="I13964" i="1"/>
  <c r="I14184" i="1"/>
  <c r="I14389" i="1"/>
  <c r="I9629" i="1"/>
  <c r="I10142" i="1"/>
  <c r="I10619" i="1"/>
  <c r="I11048" i="1"/>
  <c r="I11433" i="1"/>
  <c r="I11848" i="1"/>
  <c r="I12224" i="1"/>
  <c r="I12549" i="1"/>
  <c r="I12853" i="1"/>
  <c r="I13183" i="1"/>
  <c r="I13477" i="1"/>
  <c r="I13748" i="1"/>
  <c r="I8322" i="1"/>
  <c r="I8964" i="1"/>
  <c r="I9521" i="1"/>
  <c r="I10015" i="1"/>
  <c r="I10482" i="1"/>
  <c r="I10909" i="1"/>
  <c r="I11296" i="1"/>
  <c r="I11676" i="1"/>
  <c r="I12049" i="1"/>
  <c r="I12392" i="1"/>
  <c r="I12693" i="1"/>
  <c r="I12983" i="1"/>
  <c r="I6969" i="1"/>
  <c r="I7790" i="1"/>
  <c r="I8420" i="1"/>
  <c r="I9028" i="1"/>
  <c r="I9566" i="1"/>
  <c r="I10028" i="1"/>
  <c r="I10484" i="1"/>
  <c r="I10902" i="1"/>
  <c r="I11277" i="1"/>
  <c r="I11645" i="1"/>
  <c r="I12024" i="1"/>
  <c r="I12349" i="1"/>
  <c r="I6544" i="1"/>
  <c r="I7295" i="1"/>
  <c r="I7909" i="1"/>
  <c r="I8432" i="1"/>
  <c r="I8969" i="1"/>
  <c r="I9398" i="1"/>
  <c r="I9871" i="1"/>
  <c r="I10312" i="1"/>
  <c r="I10723" i="1"/>
  <c r="I11107" i="1"/>
  <c r="I11459" i="1"/>
  <c r="I11827" i="1"/>
  <c r="I6551" i="1"/>
  <c r="I7303" i="1"/>
  <c r="I7913" i="1"/>
  <c r="I8439" i="1"/>
  <c r="I8973" i="1"/>
  <c r="I9403" i="1"/>
  <c r="I9867" i="1"/>
  <c r="I10300" i="1"/>
  <c r="I10697" i="1"/>
  <c r="I11073" i="1"/>
  <c r="I11414" i="1"/>
  <c r="I11769" i="1"/>
  <c r="I6557" i="1"/>
  <c r="I7311" i="1"/>
  <c r="I7919" i="1"/>
  <c r="I8441" i="1"/>
  <c r="I8978" i="1"/>
  <c r="I9410" i="1"/>
  <c r="I9874" i="1"/>
  <c r="I10304" i="1"/>
  <c r="I10700" i="1"/>
  <c r="I11077" i="1"/>
  <c r="I11416" i="1"/>
  <c r="I11773" i="1"/>
  <c r="I6562" i="1"/>
  <c r="I7313" i="1"/>
  <c r="I7922" i="1"/>
  <c r="I8445" i="1"/>
  <c r="I8979" i="1"/>
  <c r="I9414" i="1"/>
  <c r="I9879" i="1"/>
  <c r="I10308" i="1"/>
  <c r="I10705" i="1"/>
  <c r="I11082" i="1"/>
  <c r="I11422" i="1"/>
  <c r="I11777" i="1"/>
  <c r="I13642" i="1"/>
  <c r="I13954" i="1"/>
  <c r="I14207" i="1"/>
  <c r="I14448" i="1"/>
  <c r="I14785" i="1"/>
  <c r="I15069" i="1"/>
  <c r="I15309" i="1"/>
  <c r="I15537" i="1"/>
  <c r="I15721" i="1"/>
  <c r="I15923" i="1"/>
  <c r="I16164" i="1"/>
  <c r="I16355" i="1"/>
  <c r="I12584" i="1"/>
  <c r="I12901" i="1"/>
  <c r="I13259" i="1"/>
  <c r="I13579" i="1"/>
  <c r="I13858" i="1"/>
  <c r="I14121" i="1"/>
  <c r="I14346" i="1"/>
  <c r="I14639" i="1"/>
  <c r="I14929" i="1"/>
  <c r="I15169" i="1"/>
  <c r="I15393" i="1"/>
  <c r="I15574" i="1"/>
  <c r="I11389" i="1"/>
  <c r="I11803" i="1"/>
  <c r="I12208" i="1"/>
  <c r="I12548" i="1"/>
  <c r="I12864" i="1"/>
  <c r="I13198" i="1"/>
  <c r="I13508" i="1"/>
  <c r="I13785" i="1"/>
  <c r="I14024" i="1"/>
  <c r="I14251" i="1"/>
  <c r="I14460" i="1"/>
  <c r="I14737" i="1"/>
  <c r="I10160" i="1"/>
  <c r="I10628" i="1"/>
  <c r="I11050" i="1"/>
  <c r="I11432" i="1"/>
  <c r="I11824" i="1"/>
  <c r="I12189" i="1"/>
  <c r="I12523" i="1"/>
  <c r="I12814" i="1"/>
  <c r="I13123" i="1"/>
  <c r="I13434" i="1"/>
  <c r="I13692" i="1"/>
  <c r="I13932" i="1"/>
  <c r="I8745" i="1"/>
  <c r="I9309" i="1"/>
  <c r="I9820" i="1"/>
  <c r="I10261" i="1"/>
  <c r="I10716" i="1"/>
  <c r="I11112" i="1"/>
  <c r="I11470" i="1"/>
  <c r="I11838" i="1"/>
  <c r="I12185" i="1"/>
  <c r="I12491" i="1"/>
  <c r="I12776" i="1"/>
  <c r="I13054" i="1"/>
  <c r="I7109" i="1"/>
  <c r="I7848" i="1"/>
  <c r="I8459" i="1"/>
  <c r="I9015" i="1"/>
  <c r="I9535" i="1"/>
  <c r="I9996" i="1"/>
  <c r="I10420" i="1"/>
  <c r="I10819" i="1"/>
  <c r="I11176" i="1"/>
  <c r="I11518" i="1"/>
  <c r="I11877" i="1"/>
  <c r="I12202" i="1"/>
  <c r="I5013" i="1"/>
  <c r="I5968" i="1"/>
  <c r="I6897" i="1"/>
  <c r="I7613" i="1"/>
  <c r="I8243" i="1"/>
  <c r="I8764" i="1"/>
  <c r="I9272" i="1"/>
  <c r="I9739" i="1"/>
  <c r="I10181" i="1"/>
  <c r="I10575" i="1"/>
  <c r="I10933" i="1"/>
  <c r="I11274" i="1"/>
  <c r="I3107" i="1"/>
  <c r="I4007" i="1"/>
  <c r="I4980" i="1"/>
  <c r="I5988" i="1"/>
  <c r="I6824" i="1"/>
  <c r="I7558" i="1"/>
  <c r="I8135" i="1"/>
  <c r="I8698" i="1"/>
  <c r="I9159" i="1"/>
  <c r="I9604" i="1"/>
  <c r="I10023" i="1"/>
  <c r="I10422" i="1"/>
  <c r="I2498" i="1"/>
  <c r="I3174" i="1"/>
  <c r="I4105" i="1"/>
  <c r="I4917" i="1"/>
  <c r="I5645" i="1"/>
  <c r="I6413" i="1"/>
  <c r="I7167" i="1"/>
  <c r="I7736" i="1"/>
  <c r="I8251" i="1"/>
  <c r="I8735" i="1"/>
  <c r="I9226" i="1"/>
  <c r="I9661" i="1"/>
  <c r="I2504" i="1"/>
  <c r="I3180" i="1"/>
  <c r="I4110" i="1"/>
  <c r="I4918" i="1"/>
  <c r="I5652" i="1"/>
  <c r="I6396" i="1"/>
  <c r="I7106" i="1"/>
  <c r="I7673" i="1"/>
  <c r="I8157" i="1"/>
  <c r="I8672" i="1"/>
  <c r="I9090" i="1"/>
  <c r="I9508" i="1"/>
  <c r="I2510" i="1"/>
  <c r="I3185" i="1"/>
  <c r="I4120" i="1"/>
  <c r="I4922" i="1"/>
  <c r="I5653" i="1"/>
  <c r="I6406" i="1"/>
  <c r="I7112" i="1"/>
  <c r="I7679" i="1"/>
  <c r="I8161" i="1"/>
  <c r="I8677" i="1"/>
  <c r="I9093" i="1"/>
  <c r="I9511" i="1"/>
  <c r="I2512" i="1"/>
  <c r="I3407" i="1"/>
  <c r="I4127" i="1"/>
  <c r="I4929" i="1"/>
  <c r="I5659" i="1"/>
  <c r="I6409" i="1"/>
  <c r="I7117" i="1"/>
  <c r="I7684" i="1"/>
  <c r="I8164" i="1"/>
  <c r="I8680" i="1"/>
  <c r="I9099" i="1"/>
  <c r="I9514" i="1"/>
  <c r="I12454" i="1"/>
  <c r="I12790" i="1"/>
  <c r="I13147" i="1"/>
  <c r="I13472" i="1"/>
  <c r="I13759" i="1"/>
  <c r="I14016" i="1"/>
  <c r="I14252" i="1"/>
  <c r="I14494" i="1"/>
  <c r="I14769" i="1"/>
  <c r="I15025" i="1"/>
  <c r="I15263" i="1"/>
  <c r="I15469" i="1"/>
  <c r="I11229" i="1"/>
  <c r="I11613" i="1"/>
  <c r="I12016" i="1"/>
  <c r="I12367" i="1"/>
  <c r="I12678" i="1"/>
  <c r="I12979" i="1"/>
  <c r="I13307" i="1"/>
  <c r="I13603" i="1"/>
  <c r="I13857" i="1"/>
  <c r="I14094" i="1"/>
  <c r="I14303" i="1"/>
  <c r="I14545" i="1"/>
  <c r="I9881" i="1"/>
  <c r="I10363" i="1"/>
  <c r="I10784" i="1"/>
  <c r="I11188" i="1"/>
  <c r="I11553" i="1"/>
  <c r="I11935" i="1"/>
  <c r="I12277" i="1"/>
  <c r="I12592" i="1"/>
  <c r="I12862" i="1"/>
  <c r="I13170" i="1"/>
  <c r="I13451" i="1"/>
  <c r="I13702" i="1"/>
  <c r="I8350" i="1"/>
  <c r="I8940" i="1"/>
  <c r="I9451" i="1"/>
  <c r="I9918" i="1"/>
  <c r="I10365" i="1"/>
  <c r="I10766" i="1"/>
  <c r="I11137" i="1"/>
  <c r="I11474" i="1"/>
  <c r="I11825" i="1"/>
  <c r="I12151" i="1"/>
  <c r="I12455" i="1"/>
  <c r="I12727" i="1"/>
  <c r="I6450" i="1"/>
  <c r="I7285" i="1"/>
  <c r="I7939" i="1"/>
  <c r="I8528" i="1"/>
  <c r="I9032" i="1"/>
  <c r="I9515" i="1"/>
  <c r="I9950" i="1"/>
  <c r="I10361" i="1"/>
  <c r="I10737" i="1"/>
  <c r="I11095" i="1"/>
  <c r="I11406" i="1"/>
  <c r="I11732" i="1"/>
  <c r="I4201" i="1"/>
  <c r="I5166" i="1"/>
  <c r="I6046" i="1"/>
  <c r="I6846" i="1"/>
  <c r="I7534" i="1"/>
  <c r="I8142" i="1"/>
  <c r="I8688" i="1"/>
  <c r="I9153" i="1"/>
  <c r="I9573" i="1"/>
  <c r="I9981" i="1"/>
  <c r="I10367" i="1"/>
  <c r="I10721" i="1"/>
  <c r="I2158" i="1"/>
  <c r="I3106" i="1"/>
  <c r="I3988" i="1"/>
  <c r="I4864" i="1"/>
  <c r="I5750" i="1"/>
  <c r="I6491" i="1"/>
  <c r="I7246" i="1"/>
  <c r="I7826" i="1"/>
  <c r="I8336" i="1"/>
  <c r="I8814" i="1"/>
  <c r="I9248" i="1"/>
  <c r="I9666" i="1"/>
  <c r="I1014" i="1"/>
  <c r="I1572" i="1"/>
  <c r="I2308" i="1"/>
  <c r="I3167" i="1"/>
  <c r="I3892" i="1"/>
  <c r="I4724" i="1"/>
  <c r="I5535" i="1"/>
  <c r="I6279" i="1"/>
  <c r="I6946" i="1"/>
  <c r="I7574" i="1"/>
  <c r="I8092" i="1"/>
  <c r="I8583" i="1"/>
  <c r="I683" i="1"/>
  <c r="I1110" i="1"/>
  <c r="I1725" i="1"/>
  <c r="I2280" i="1"/>
  <c r="I2892" i="1"/>
  <c r="I3424" i="1"/>
  <c r="I4240" i="1"/>
  <c r="I4823" i="1"/>
  <c r="I5618" i="1"/>
  <c r="I6325" i="1"/>
  <c r="I6962" i="1"/>
  <c r="I7497" i="1"/>
  <c r="I684" i="1"/>
  <c r="I1112" i="1"/>
  <c r="I1728" i="1"/>
  <c r="I2285" i="1"/>
  <c r="I2895" i="1"/>
  <c r="I3384" i="1"/>
  <c r="I4132" i="1"/>
  <c r="I4797" i="1"/>
  <c r="I5494" i="1"/>
  <c r="I6148" i="1"/>
  <c r="I6759" i="1"/>
  <c r="I7332" i="1"/>
  <c r="I685" i="1"/>
  <c r="I1114" i="1"/>
  <c r="I1741" i="1"/>
  <c r="I2290" i="1"/>
  <c r="I2898" i="1"/>
  <c r="I3389" i="1"/>
  <c r="I4137" i="1"/>
  <c r="I4800" i="1"/>
  <c r="I5497" i="1"/>
  <c r="I6151" i="1"/>
  <c r="I6765" i="1"/>
  <c r="I7331" i="1"/>
  <c r="I686" i="1"/>
  <c r="I1116" i="1"/>
  <c r="I1744" i="1"/>
  <c r="I2293" i="1"/>
  <c r="I2899" i="1"/>
  <c r="I3390" i="1"/>
  <c r="I4146" i="1"/>
  <c r="I4803" i="1"/>
  <c r="I5506" i="1"/>
  <c r="I6158" i="1"/>
  <c r="I6767" i="1"/>
  <c r="I7330" i="1"/>
  <c r="I11280" i="1"/>
  <c r="I11674" i="1"/>
  <c r="I12054" i="1"/>
  <c r="I12405" i="1"/>
  <c r="I12726" i="1"/>
  <c r="I13026" i="1"/>
  <c r="I13339" i="1"/>
  <c r="I13618" i="1"/>
  <c r="I13881" i="1"/>
  <c r="I14109" i="1"/>
  <c r="I14314" i="1"/>
  <c r="I14567" i="1"/>
  <c r="I9911" i="1"/>
  <c r="I10383" i="1"/>
  <c r="I10793" i="1"/>
  <c r="I11187" i="1"/>
  <c r="I11551" i="1"/>
  <c r="I11916" i="1"/>
  <c r="I12262" i="1"/>
  <c r="I12564" i="1"/>
  <c r="I12838" i="1"/>
  <c r="I13140" i="1"/>
  <c r="I13422" i="1"/>
  <c r="I13656" i="1"/>
  <c r="I8323" i="1"/>
  <c r="I8884" i="1"/>
  <c r="I9389" i="1"/>
  <c r="I9862" i="1"/>
  <c r="I10309" i="1"/>
  <c r="I10709" i="1"/>
  <c r="I11074" i="1"/>
  <c r="I11400" i="1"/>
  <c r="I11741" i="1"/>
  <c r="I12067" i="1"/>
  <c r="I12370" i="1"/>
  <c r="I12652" i="1"/>
  <c r="I6347" i="1"/>
  <c r="I7164" i="1"/>
  <c r="I7815" i="1"/>
  <c r="I8382" i="1"/>
  <c r="I8911" i="1"/>
  <c r="I9372" i="1"/>
  <c r="I9812" i="1"/>
  <c r="I10220" i="1"/>
  <c r="I10599" i="1"/>
  <c r="I10939" i="1"/>
  <c r="I11267" i="1"/>
  <c r="I11579" i="1"/>
  <c r="I3915" i="1"/>
  <c r="I4824" i="1"/>
  <c r="I5764" i="1"/>
  <c r="I6598" i="1"/>
  <c r="I7333" i="1"/>
  <c r="I7900" i="1"/>
  <c r="I8412" i="1"/>
  <c r="I8910" i="1"/>
  <c r="I9330" i="1"/>
  <c r="I9745" i="1"/>
  <c r="I10124" i="1"/>
  <c r="I10468" i="1"/>
  <c r="I2104" i="1"/>
  <c r="I2814" i="1"/>
  <c r="I3601" i="1"/>
  <c r="I4453" i="1"/>
  <c r="I5300" i="1"/>
  <c r="I6162" i="1"/>
  <c r="I6878" i="1"/>
  <c r="I7446" i="1"/>
  <c r="I7977" i="1"/>
  <c r="I8453" i="1"/>
  <c r="I8914" i="1"/>
  <c r="I9297" i="1"/>
  <c r="I935" i="1"/>
  <c r="I1395" i="1"/>
  <c r="I2134" i="1"/>
  <c r="I2751" i="1"/>
  <c r="I3531" i="1"/>
  <c r="I4268" i="1"/>
  <c r="I4991" i="1"/>
  <c r="I5736" i="1"/>
  <c r="I6444" i="1"/>
  <c r="I7044" i="1"/>
  <c r="I7604" i="1"/>
  <c r="I8077" i="1"/>
  <c r="I312" i="1"/>
  <c r="I677" i="1"/>
  <c r="I1113" i="1"/>
  <c r="I1674" i="1"/>
  <c r="I2171" i="1"/>
  <c r="I2796" i="1"/>
  <c r="I3330" i="1"/>
  <c r="I4087" i="1"/>
  <c r="I4599" i="1"/>
  <c r="I5476" i="1"/>
  <c r="I6139" i="1"/>
  <c r="I6728" i="1"/>
  <c r="I185" i="1"/>
  <c r="I466" i="1"/>
  <c r="I762" i="1"/>
  <c r="I1182" i="1"/>
  <c r="I1590" i="1"/>
  <c r="I2116" i="1"/>
  <c r="I2548" i="1"/>
  <c r="I3063" i="1"/>
  <c r="I3546" i="1"/>
  <c r="I4111" i="1"/>
  <c r="I4727" i="1"/>
  <c r="I5336" i="1"/>
  <c r="I187" i="1"/>
  <c r="I467" i="1"/>
  <c r="I763" i="1"/>
  <c r="I1194" i="1"/>
  <c r="I1591" i="1"/>
  <c r="I2083" i="1"/>
  <c r="I2428" i="1"/>
  <c r="I2915" i="1"/>
  <c r="I3397" i="1"/>
  <c r="I3928" i="1"/>
  <c r="I4468" i="1"/>
  <c r="I5052" i="1"/>
  <c r="I188" i="1"/>
  <c r="I468" i="1"/>
  <c r="I764" i="1"/>
  <c r="I1200" i="1"/>
  <c r="I1593" i="1"/>
  <c r="I2082" i="1"/>
  <c r="I2430" i="1"/>
  <c r="I2919" i="1"/>
  <c r="I3399" i="1"/>
  <c r="I3931" i="1"/>
  <c r="I4471" i="1"/>
  <c r="I5054" i="1"/>
  <c r="I189" i="1"/>
  <c r="I469" i="1"/>
  <c r="I765" i="1"/>
  <c r="I1210" i="1"/>
  <c r="I1596" i="1"/>
  <c r="I2081" i="1"/>
  <c r="I2431" i="1"/>
  <c r="I2923" i="1"/>
  <c r="I3404" i="1"/>
  <c r="I3937" i="1"/>
  <c r="I4477" i="1"/>
  <c r="I5058" i="1"/>
  <c r="I10164" i="1"/>
  <c r="I10609" i="1"/>
  <c r="I11016" i="1"/>
  <c r="I11380" i="1"/>
  <c r="I11742" i="1"/>
  <c r="I12103" i="1"/>
  <c r="I12409" i="1"/>
  <c r="I12697" i="1"/>
  <c r="I12972" i="1"/>
  <c r="I13281" i="1"/>
  <c r="I13549" i="1"/>
  <c r="I13798" i="1"/>
  <c r="I8580" i="1"/>
  <c r="I9128" i="1"/>
  <c r="I9603" i="1"/>
  <c r="I10050" i="1"/>
  <c r="I10465" i="1"/>
  <c r="I10859" i="1"/>
  <c r="I11213" i="1"/>
  <c r="I11539" i="1"/>
  <c r="I11886" i="1"/>
  <c r="I12200" i="1"/>
  <c r="I12485" i="1"/>
  <c r="I12741" i="1"/>
  <c r="I6606" i="1"/>
  <c r="I7356" i="1"/>
  <c r="I7994" i="1"/>
  <c r="I8553" i="1"/>
  <c r="I9050" i="1"/>
  <c r="I9496" i="1"/>
  <c r="I9923" i="1"/>
  <c r="I10313" i="1"/>
  <c r="I10673" i="1"/>
  <c r="I11021" i="1"/>
  <c r="I11333" i="1"/>
  <c r="I11635" i="1"/>
  <c r="I4194" i="1"/>
  <c r="I5103" i="1"/>
  <c r="I5974" i="1"/>
  <c r="I6734" i="1"/>
  <c r="I7432" i="1"/>
  <c r="I7981" i="1"/>
  <c r="I8509" i="1"/>
  <c r="I8960" i="1"/>
  <c r="I9376" i="1"/>
  <c r="I9770" i="1"/>
  <c r="I10146" i="1"/>
  <c r="I10489" i="1"/>
  <c r="I2196" i="1"/>
  <c r="I2914" i="1"/>
  <c r="I3755" i="1"/>
  <c r="I4584" i="1"/>
  <c r="I5380" i="1"/>
  <c r="I6145" i="1"/>
  <c r="I6842" i="1"/>
  <c r="I7441" i="1"/>
  <c r="I7967" i="1"/>
  <c r="I8430" i="1"/>
  <c r="I8839" i="1"/>
  <c r="I9255" i="1"/>
  <c r="I934" i="1"/>
  <c r="I1586" i="1"/>
  <c r="I2139" i="1"/>
  <c r="I2771" i="1"/>
  <c r="I3477" i="1"/>
  <c r="I4237" i="1"/>
  <c r="I4882" i="1"/>
  <c r="I5636" i="1"/>
  <c r="I6334" i="1"/>
  <c r="I6921" i="1"/>
  <c r="I7472" i="1"/>
  <c r="I7952" i="1"/>
  <c r="I508" i="1"/>
  <c r="I723" i="1"/>
  <c r="I1234" i="1"/>
  <c r="I1765" i="1"/>
  <c r="I2195" i="1"/>
  <c r="I2754" i="1"/>
  <c r="I3337" i="1"/>
  <c r="I3995" i="1"/>
  <c r="I4593" i="1"/>
  <c r="I5223" i="1"/>
  <c r="I5867" i="1"/>
  <c r="I6488" i="1"/>
  <c r="I158" i="1"/>
  <c r="I350" i="1"/>
  <c r="I732" i="1"/>
  <c r="I995" i="1"/>
  <c r="I1547" i="1"/>
  <c r="I1884" i="1"/>
  <c r="I2242" i="1"/>
  <c r="I2789" i="1"/>
  <c r="I3138" i="1"/>
  <c r="I3831" i="1"/>
  <c r="I4398" i="1"/>
  <c r="I4976" i="1"/>
  <c r="I59" i="1"/>
  <c r="I253" i="1"/>
  <c r="I528" i="1"/>
  <c r="I776" i="1"/>
  <c r="I1054" i="1"/>
  <c r="I1335" i="1"/>
  <c r="I1770" i="1"/>
  <c r="I2129" i="1"/>
  <c r="I2469" i="1"/>
  <c r="I2890" i="1"/>
  <c r="I3357" i="1"/>
  <c r="I3819" i="1"/>
  <c r="I60" i="1"/>
  <c r="I254" i="1"/>
  <c r="I530" i="1"/>
  <c r="I802" i="1"/>
  <c r="I1056" i="1"/>
  <c r="I1310" i="1"/>
  <c r="I1768" i="1"/>
  <c r="I2037" i="1"/>
  <c r="I2416" i="1"/>
  <c r="I2827" i="1"/>
  <c r="I3217" i="1"/>
  <c r="I3620" i="1"/>
  <c r="I61" i="1"/>
  <c r="I255" i="1"/>
  <c r="I532" i="1"/>
  <c r="I800" i="1"/>
  <c r="I1060" i="1"/>
  <c r="I1313" i="1"/>
  <c r="I1767" i="1"/>
  <c r="I2039" i="1"/>
  <c r="I2425" i="1"/>
  <c r="I2828" i="1"/>
  <c r="I3220" i="1"/>
  <c r="I3626" i="1"/>
  <c r="I62" i="1"/>
  <c r="I256" i="1"/>
  <c r="I535" i="1"/>
  <c r="I798" i="1"/>
  <c r="I1062" i="1"/>
  <c r="I1314" i="1"/>
  <c r="I1766" i="1"/>
  <c r="I2042" i="1"/>
  <c r="I2429" i="1"/>
  <c r="I2829" i="1"/>
  <c r="I3223" i="1"/>
  <c r="I3629" i="1"/>
  <c r="I9040" i="1"/>
  <c r="I9522" i="1"/>
  <c r="I9985" i="1"/>
  <c r="I10409" i="1"/>
  <c r="I10795" i="1"/>
  <c r="I11164" i="1"/>
  <c r="I11494" i="1"/>
  <c r="I11849" i="1"/>
  <c r="I12163" i="1"/>
  <c r="I12460" i="1"/>
  <c r="I12718" i="1"/>
  <c r="I12967" i="1"/>
  <c r="I7148" i="1"/>
  <c r="I7829" i="1"/>
  <c r="I8378" i="1"/>
  <c r="I8907" i="1"/>
  <c r="I9362" i="1"/>
  <c r="I9811" i="1"/>
  <c r="I10216" i="1"/>
  <c r="I10598" i="1"/>
  <c r="I10930" i="1"/>
  <c r="I11262" i="1"/>
  <c r="I11569" i="1"/>
  <c r="I11889" i="1"/>
  <c r="I4683" i="1"/>
  <c r="I5589" i="1"/>
  <c r="I6452" i="1"/>
  <c r="I7162" i="1"/>
  <c r="I7766" i="1"/>
  <c r="I8300" i="1"/>
  <c r="I8763" i="1"/>
  <c r="I9220" i="1"/>
  <c r="I9632" i="1"/>
  <c r="I10007" i="1"/>
  <c r="I10368" i="1"/>
  <c r="I10698" i="1"/>
  <c r="I2555" i="1"/>
  <c r="I3327" i="1"/>
  <c r="I4117" i="1"/>
  <c r="I4943" i="1"/>
  <c r="I5765" i="1"/>
  <c r="I6508" i="1"/>
  <c r="I7147" i="1"/>
  <c r="I7716" i="1"/>
  <c r="I8198" i="1"/>
  <c r="I8654" i="1"/>
  <c r="I9047" i="1"/>
  <c r="I9423" i="1"/>
  <c r="I1202" i="1"/>
  <c r="I1783" i="1"/>
  <c r="I2446" i="1"/>
  <c r="I3049" i="1"/>
  <c r="I3769" i="1"/>
  <c r="I4481" i="1"/>
  <c r="I5215" i="1"/>
  <c r="I5900" i="1"/>
  <c r="I6558" i="1"/>
  <c r="I7093" i="1"/>
  <c r="I7615" i="1"/>
  <c r="I8082" i="1"/>
  <c r="I526" i="1"/>
  <c r="I906" i="1"/>
  <c r="I1340" i="1"/>
  <c r="I1822" i="1"/>
  <c r="I2356" i="1"/>
  <c r="I2926" i="1"/>
  <c r="I3529" i="1"/>
  <c r="I4123" i="1"/>
  <c r="I4716" i="1"/>
  <c r="I5349" i="1"/>
  <c r="I5999" i="1"/>
  <c r="I6579" i="1"/>
  <c r="I308" i="1"/>
  <c r="I490" i="1"/>
  <c r="I782" i="1"/>
  <c r="I1164" i="1"/>
  <c r="I1545" i="1"/>
  <c r="I1925" i="1"/>
  <c r="I2433" i="1"/>
  <c r="I2974" i="1"/>
  <c r="I3356" i="1"/>
  <c r="I3886" i="1"/>
  <c r="I4439" i="1"/>
  <c r="I5004" i="1"/>
  <c r="I128" i="1"/>
  <c r="I258" i="1"/>
  <c r="I584" i="1"/>
  <c r="I769" i="1"/>
  <c r="I1122" i="1"/>
  <c r="I1398" i="1"/>
  <c r="I1727" i="1"/>
  <c r="I2223" i="1"/>
  <c r="I2422" i="1"/>
  <c r="I2940" i="1"/>
  <c r="I3360" i="1"/>
  <c r="I3827" i="1"/>
  <c r="I69" i="1"/>
  <c r="I196" i="1"/>
  <c r="I392" i="1"/>
  <c r="I691" i="1"/>
  <c r="I920" i="1"/>
  <c r="I1212" i="1"/>
  <c r="I1459" i="1"/>
  <c r="I1777" i="1"/>
  <c r="I2062" i="1"/>
  <c r="I2327" i="1"/>
  <c r="I2716" i="1"/>
  <c r="I3019" i="1"/>
  <c r="I70" i="1"/>
  <c r="I197" i="1"/>
  <c r="I394" i="1"/>
  <c r="I690" i="1"/>
  <c r="I921" i="1"/>
  <c r="I1107" i="1"/>
  <c r="I1463" i="1"/>
  <c r="I1735" i="1"/>
  <c r="I1979" i="1"/>
  <c r="I2272" i="1"/>
  <c r="I2598" i="1"/>
  <c r="I2909" i="1"/>
  <c r="I71" i="1"/>
  <c r="I198" i="1"/>
  <c r="I395" i="1"/>
  <c r="I689" i="1"/>
  <c r="I922" i="1"/>
  <c r="I1108" i="1"/>
  <c r="I1462" i="1"/>
  <c r="I1732" i="1"/>
  <c r="I1980" i="1"/>
  <c r="I2275" i="1"/>
  <c r="I2599" i="1"/>
  <c r="I2912" i="1"/>
  <c r="I72" i="1"/>
  <c r="I200" i="1"/>
  <c r="I397" i="1"/>
  <c r="I688" i="1"/>
  <c r="I923" i="1"/>
  <c r="I1109" i="1"/>
  <c r="I1461" i="1"/>
  <c r="I1730" i="1"/>
  <c r="I1981" i="1"/>
  <c r="I2278" i="1"/>
  <c r="I2601" i="1"/>
  <c r="I2916" i="1"/>
  <c r="I7844" i="1"/>
  <c r="I8403" i="1"/>
  <c r="I8944" i="1"/>
  <c r="I9411" i="1"/>
  <c r="I9845" i="1"/>
  <c r="I10253" i="1"/>
  <c r="I10639" i="1"/>
  <c r="I10996" i="1"/>
  <c r="I11313" i="1"/>
  <c r="I11627" i="1"/>
  <c r="I11961" i="1"/>
  <c r="I12252" i="1"/>
  <c r="I5484" i="1"/>
  <c r="I6361" i="1"/>
  <c r="I7153" i="1"/>
  <c r="I7757" i="1"/>
  <c r="I8289" i="1"/>
  <c r="I8762" i="1"/>
  <c r="I9228" i="1"/>
  <c r="I9644" i="1"/>
  <c r="I10018" i="1"/>
  <c r="I10386" i="1"/>
  <c r="I10728" i="1"/>
  <c r="I11036" i="1"/>
  <c r="I3219" i="1"/>
  <c r="I3943" i="1"/>
  <c r="I4767" i="1"/>
  <c r="I5619" i="1"/>
  <c r="I6372" i="1"/>
  <c r="I7046" i="1"/>
  <c r="I7614" i="1"/>
  <c r="I8124" i="1"/>
  <c r="I8603" i="1"/>
  <c r="I9012" i="1"/>
  <c r="I9386" i="1"/>
  <c r="I9764" i="1"/>
  <c r="I1555" i="1"/>
  <c r="I2146" i="1"/>
  <c r="I2724" i="1"/>
  <c r="I3537" i="1"/>
  <c r="I4153" i="1"/>
  <c r="I4971" i="1"/>
  <c r="I5713" i="1"/>
  <c r="I6386" i="1"/>
  <c r="I6982" i="1"/>
  <c r="I7519" i="1"/>
  <c r="I7980" i="1"/>
  <c r="I8388" i="1"/>
  <c r="I761" i="1"/>
  <c r="I1045" i="1"/>
  <c r="I1592" i="1"/>
  <c r="I2098" i="1"/>
  <c r="I2668" i="1"/>
  <c r="I3280" i="1"/>
  <c r="I3834" i="1"/>
  <c r="I4499" i="1"/>
  <c r="I5175" i="1"/>
  <c r="I5771" i="1"/>
  <c r="I6360" i="1"/>
  <c r="I6912" i="1"/>
  <c r="I366" i="1"/>
  <c r="I608" i="1"/>
  <c r="I962" i="1"/>
  <c r="I1329" i="1"/>
  <c r="I1759" i="1"/>
  <c r="I2176" i="1"/>
  <c r="I2712" i="1"/>
  <c r="I3101" i="1"/>
  <c r="I3622" i="1"/>
  <c r="I4147" i="1"/>
  <c r="I4699" i="1"/>
  <c r="I5295" i="1"/>
  <c r="I155" i="1"/>
  <c r="I384" i="1"/>
  <c r="I650" i="1"/>
  <c r="I933" i="1"/>
  <c r="I1245" i="1"/>
  <c r="I1643" i="1"/>
  <c r="I1964" i="1"/>
  <c r="I2365" i="1"/>
  <c r="I2703" i="1"/>
  <c r="I3115" i="1"/>
  <c r="I3539" i="1"/>
  <c r="I4000" i="1"/>
  <c r="I83" i="1"/>
  <c r="I236" i="1"/>
  <c r="I510" i="1"/>
  <c r="I727" i="1"/>
  <c r="I938" i="1"/>
  <c r="I1304" i="1"/>
  <c r="I1489" i="1"/>
  <c r="I1829" i="1"/>
  <c r="I2090" i="1"/>
  <c r="I2494" i="1"/>
  <c r="I2845" i="1"/>
  <c r="I3216" i="1"/>
  <c r="I45" i="1"/>
  <c r="I174" i="1"/>
  <c r="I362" i="1"/>
  <c r="I587" i="1"/>
  <c r="I891" i="1"/>
  <c r="I1142" i="1"/>
  <c r="I1355" i="1"/>
  <c r="I1639" i="1"/>
  <c r="I1918" i="1"/>
  <c r="I2219" i="1"/>
  <c r="I2376" i="1"/>
  <c r="I2640" i="1"/>
  <c r="I46" i="1"/>
  <c r="I175" i="1"/>
  <c r="I363" i="1"/>
  <c r="I588" i="1"/>
  <c r="I890" i="1"/>
  <c r="I1125" i="1"/>
  <c r="I1300" i="1"/>
  <c r="I1597" i="1"/>
  <c r="I1839" i="1"/>
  <c r="I2093" i="1"/>
  <c r="I2324" i="1"/>
  <c r="I2569" i="1"/>
  <c r="I47" i="1"/>
  <c r="I176" i="1"/>
  <c r="I364" i="1"/>
  <c r="I632" i="1"/>
  <c r="I889" i="1"/>
  <c r="I1124" i="1"/>
  <c r="I1301" i="1"/>
  <c r="I1595" i="1"/>
  <c r="I1838" i="1"/>
  <c r="I2092" i="1"/>
  <c r="I2326" i="1"/>
  <c r="I2570" i="1"/>
  <c r="I48" i="1"/>
  <c r="I177" i="1"/>
  <c r="I365" i="1"/>
  <c r="I631" i="1"/>
  <c r="I888" i="1"/>
  <c r="I1123" i="1"/>
  <c r="I1302" i="1"/>
  <c r="I1594" i="1"/>
  <c r="I1837" i="1"/>
  <c r="I2091" i="1"/>
  <c r="I2328" i="1"/>
  <c r="I2572" i="1"/>
  <c r="I6554" i="1"/>
  <c r="I7266" i="1"/>
  <c r="I7885" i="1"/>
  <c r="I8416" i="1"/>
  <c r="I8913" i="1"/>
  <c r="I9352" i="1"/>
  <c r="I9768" i="1"/>
  <c r="I10167" i="1"/>
  <c r="I10525" i="1"/>
  <c r="I10873" i="1"/>
  <c r="I11178" i="1"/>
  <c r="I11471" i="1"/>
  <c r="I3953" i="1"/>
  <c r="I4815" i="1"/>
  <c r="I5709" i="1"/>
  <c r="I6503" i="1"/>
  <c r="I7184" i="1"/>
  <c r="I7735" i="1"/>
  <c r="I8237" i="1"/>
  <c r="I8699" i="1"/>
  <c r="I9123" i="1"/>
  <c r="I9510" i="1"/>
  <c r="I9865" i="1"/>
  <c r="I10222" i="1"/>
  <c r="I2084" i="1"/>
  <c r="I2735" i="1"/>
  <c r="I3454" i="1"/>
  <c r="I4216" i="1"/>
  <c r="I4955" i="1"/>
  <c r="I5721" i="1"/>
  <c r="I6416" i="1"/>
  <c r="I7015" i="1"/>
  <c r="I7561" i="1"/>
  <c r="I8041" i="1"/>
  <c r="I8461" i="1"/>
  <c r="I8847" i="1"/>
  <c r="I978" i="1"/>
  <c r="I1339" i="1"/>
  <c r="I1998" i="1"/>
  <c r="I2556" i="1"/>
  <c r="I3159" i="1"/>
  <c r="I3793" i="1"/>
  <c r="I4414" i="1"/>
  <c r="I5081" i="1"/>
  <c r="I5767" i="1"/>
  <c r="I6348" i="1"/>
  <c r="I6884" i="1"/>
  <c r="I7395" i="1"/>
  <c r="I470" i="1"/>
  <c r="I822" i="1"/>
  <c r="I1171" i="1"/>
  <c r="I1585" i="1"/>
  <c r="I2020" i="1"/>
  <c r="I2491" i="1"/>
  <c r="I3010" i="1"/>
  <c r="I3526" i="1"/>
  <c r="I4065" i="1"/>
  <c r="I4588" i="1"/>
  <c r="I5182" i="1"/>
  <c r="I5770" i="1"/>
  <c r="I257" i="1"/>
  <c r="I541" i="1"/>
  <c r="I786" i="1"/>
  <c r="I1074" i="1"/>
  <c r="I1495" i="1"/>
  <c r="I1852" i="1"/>
  <c r="I2169" i="1"/>
  <c r="I2606" i="1"/>
  <c r="I2975" i="1"/>
  <c r="I3376" i="1"/>
  <c r="I3863" i="1"/>
  <c r="I4334" i="1"/>
  <c r="I133" i="1"/>
  <c r="I348" i="1"/>
  <c r="I549" i="1"/>
  <c r="I818" i="1"/>
  <c r="I1098" i="1"/>
  <c r="I1388" i="1"/>
  <c r="I1644" i="1"/>
  <c r="I2045" i="1"/>
  <c r="I2388" i="1"/>
  <c r="I2733" i="1"/>
  <c r="I3030" i="1"/>
  <c r="I3391" i="1"/>
  <c r="I50" i="1"/>
  <c r="I268" i="1"/>
  <c r="I491" i="1"/>
  <c r="I719" i="1"/>
  <c r="I907" i="1"/>
  <c r="I1170" i="1"/>
  <c r="I1558" i="1"/>
  <c r="I1668" i="1"/>
  <c r="I1950" i="1"/>
  <c r="I2273" i="1"/>
  <c r="I2564" i="1"/>
  <c r="I2918" i="1"/>
  <c r="I58" i="1"/>
  <c r="I210" i="1"/>
  <c r="I358" i="1"/>
  <c r="I580" i="1"/>
  <c r="I847" i="1"/>
  <c r="I1105" i="1"/>
  <c r="I1356" i="1"/>
  <c r="I1620" i="1"/>
  <c r="I1832" i="1"/>
  <c r="I2109" i="1"/>
  <c r="I2266" i="1"/>
  <c r="I2576" i="1"/>
  <c r="I32" i="1"/>
  <c r="I209" i="1"/>
  <c r="I361" i="1"/>
  <c r="I581" i="1"/>
  <c r="I850" i="1"/>
  <c r="I1102" i="1"/>
  <c r="I1375" i="1"/>
  <c r="I1496" i="1"/>
  <c r="I1778" i="1"/>
  <c r="I2023" i="1"/>
  <c r="I2255" i="1"/>
  <c r="I2479" i="1"/>
  <c r="I31" i="1"/>
  <c r="I208" i="1"/>
  <c r="I360" i="1"/>
  <c r="I582" i="1"/>
  <c r="I851" i="1"/>
  <c r="I1103" i="1"/>
  <c r="I1374" i="1"/>
  <c r="I1497" i="1"/>
  <c r="I1779" i="1"/>
  <c r="I2024" i="1"/>
  <c r="I2254" i="1"/>
  <c r="I2478" i="1"/>
  <c r="I30" i="1"/>
  <c r="I207" i="1"/>
  <c r="I359" i="1"/>
  <c r="I583" i="1"/>
  <c r="I852" i="1"/>
  <c r="I1104" i="1"/>
  <c r="I1373" i="1"/>
  <c r="I1498" i="1"/>
  <c r="I1771" i="1"/>
  <c r="I2025" i="1"/>
  <c r="I2253" i="1"/>
  <c r="I2477" i="1"/>
  <c r="I5087" i="1"/>
  <c r="I5976" i="1"/>
  <c r="I6805" i="1"/>
  <c r="I7430" i="1"/>
  <c r="I7970" i="1"/>
  <c r="I8462" i="1"/>
  <c r="I8928" i="1"/>
  <c r="I9338" i="1"/>
  <c r="I9737" i="1"/>
  <c r="I10101" i="1"/>
  <c r="I10452" i="1"/>
  <c r="I10768" i="1"/>
  <c r="I2799" i="1"/>
  <c r="I3591" i="1"/>
  <c r="I4377" i="1"/>
  <c r="I5214" i="1"/>
  <c r="I5930" i="1"/>
  <c r="I6611" i="1"/>
  <c r="I7228" i="1"/>
  <c r="I7761" i="1"/>
  <c r="I8225" i="1"/>
  <c r="I8664" i="1"/>
  <c r="I9061" i="1"/>
  <c r="I9417" i="1"/>
  <c r="I1253" i="1"/>
  <c r="I1905" i="1"/>
  <c r="I2522" i="1"/>
  <c r="I3243" i="1"/>
  <c r="I3816" i="1"/>
  <c r="I4506" i="1"/>
  <c r="I5201" i="1"/>
  <c r="I5942" i="1"/>
  <c r="I6542" i="1"/>
  <c r="I7048" i="1"/>
  <c r="I7548" i="1"/>
  <c r="I7974" i="1"/>
  <c r="I649" i="1"/>
  <c r="I1049" i="1"/>
  <c r="I1502" i="1"/>
  <c r="I1924" i="1"/>
  <c r="I2413" i="1"/>
  <c r="I2932" i="1"/>
  <c r="I3514" i="1"/>
  <c r="I4064" i="1"/>
  <c r="I4629" i="1"/>
  <c r="I5267" i="1"/>
  <c r="I5809" i="1"/>
  <c r="I6363" i="1"/>
  <c r="I417" i="1"/>
  <c r="I724" i="1"/>
  <c r="I970" i="1"/>
  <c r="I1319" i="1"/>
  <c r="I1642" i="1"/>
  <c r="I2060" i="1"/>
  <c r="I2454" i="1"/>
  <c r="I2968" i="1"/>
  <c r="I3339" i="1"/>
  <c r="I3773" i="1"/>
  <c r="I4271" i="1"/>
  <c r="I4776" i="1"/>
  <c r="I206" i="1"/>
  <c r="I439" i="1"/>
  <c r="I675" i="1"/>
  <c r="I966" i="1"/>
  <c r="I1232" i="1"/>
  <c r="I1619" i="1"/>
  <c r="I1893" i="1"/>
  <c r="I2277" i="1"/>
  <c r="I2593" i="1"/>
  <c r="I2929" i="1"/>
  <c r="I3341" i="1"/>
  <c r="I3747" i="1"/>
  <c r="I112" i="1"/>
  <c r="I325" i="1"/>
  <c r="I575" i="1"/>
  <c r="I816" i="1"/>
  <c r="I1050" i="1"/>
  <c r="I1325" i="1"/>
  <c r="I1609" i="1"/>
  <c r="I1870" i="1"/>
  <c r="I2227" i="1"/>
  <c r="I2502" i="1"/>
  <c r="I2744" i="1"/>
  <c r="I3040" i="1"/>
  <c r="I64" i="1"/>
  <c r="I252" i="1"/>
  <c r="I471" i="1"/>
  <c r="I687" i="1"/>
  <c r="I875" i="1"/>
  <c r="I1211" i="1"/>
  <c r="I1499" i="1"/>
  <c r="I1671" i="1"/>
  <c r="I1879" i="1"/>
  <c r="I2173" i="1"/>
  <c r="I2442" i="1"/>
  <c r="I2782" i="1"/>
  <c r="I33" i="1"/>
  <c r="I211" i="1"/>
  <c r="I409" i="1"/>
  <c r="I592" i="1"/>
  <c r="I809" i="1"/>
  <c r="I1090" i="1"/>
  <c r="I1344" i="1"/>
  <c r="I1550" i="1"/>
  <c r="I1789" i="1"/>
  <c r="I1997" i="1"/>
  <c r="I2231" i="1"/>
  <c r="I2482" i="1"/>
  <c r="I56" i="1"/>
  <c r="I212" i="1"/>
  <c r="I408" i="1"/>
  <c r="I591" i="1"/>
  <c r="I810" i="1"/>
  <c r="I1057" i="1"/>
  <c r="I1315" i="1"/>
  <c r="I1564" i="1"/>
  <c r="I1708" i="1"/>
  <c r="I1974" i="1"/>
  <c r="I2221" i="1"/>
  <c r="I2436" i="1"/>
  <c r="I55" i="1"/>
  <c r="I214" i="1"/>
  <c r="I407" i="1"/>
  <c r="I590" i="1"/>
  <c r="I811" i="1"/>
  <c r="I1058" i="1"/>
  <c r="I1316" i="1"/>
  <c r="I1565" i="1"/>
  <c r="I1709" i="1"/>
  <c r="I1975" i="1"/>
  <c r="I2222" i="1"/>
  <c r="I2437" i="1"/>
  <c r="I54" i="1"/>
  <c r="I213" i="1"/>
  <c r="I406" i="1"/>
  <c r="I589" i="1"/>
  <c r="I812" i="1"/>
  <c r="I1059" i="1"/>
  <c r="I1317" i="1"/>
  <c r="I1480" i="1"/>
  <c r="I1711" i="1"/>
  <c r="I1962" i="1"/>
  <c r="I2224" i="1"/>
  <c r="I2439" i="1"/>
  <c r="I3828" i="1"/>
  <c r="I4694" i="1"/>
  <c r="I5532" i="1"/>
  <c r="I6284" i="1"/>
  <c r="I6987" i="1"/>
  <c r="I7559" i="1"/>
  <c r="I8062" i="1"/>
  <c r="I8545" i="1"/>
  <c r="I8962" i="1"/>
  <c r="I9346" i="1"/>
  <c r="I9722" i="1"/>
  <c r="I10063" i="1"/>
  <c r="I1963" i="1"/>
  <c r="I2622" i="1"/>
  <c r="I3313" i="1"/>
  <c r="I4009" i="1"/>
  <c r="I4785" i="1"/>
  <c r="I5471" i="1"/>
  <c r="I6172" i="1"/>
  <c r="I6796" i="1"/>
  <c r="I7342" i="1"/>
  <c r="I7819" i="1"/>
  <c r="I8249" i="1"/>
  <c r="I8659" i="1"/>
  <c r="I840" i="1"/>
  <c r="I1404" i="1"/>
  <c r="I1907" i="1"/>
  <c r="I2506" i="1"/>
  <c r="I2995" i="1"/>
  <c r="I3564" i="1"/>
  <c r="I4273" i="1"/>
  <c r="I4867" i="1"/>
  <c r="I5464" i="1"/>
  <c r="I6073" i="1"/>
  <c r="I6609" i="1"/>
  <c r="I7124" i="1"/>
  <c r="I525" i="1"/>
  <c r="I825" i="1"/>
  <c r="I1204" i="1"/>
  <c r="I1579" i="1"/>
  <c r="I1956" i="1"/>
  <c r="I2385" i="1"/>
  <c r="I2885" i="1"/>
  <c r="I3349" i="1"/>
  <c r="I3860" i="1"/>
  <c r="I4284" i="1"/>
  <c r="I4910" i="1"/>
  <c r="I5457" i="1"/>
  <c r="I336" i="1"/>
  <c r="I625" i="1"/>
  <c r="I864" i="1"/>
  <c r="I1106" i="1"/>
  <c r="I1482" i="1"/>
  <c r="I1785" i="1"/>
  <c r="I2208" i="1"/>
  <c r="I2507" i="1"/>
  <c r="I2831" i="1"/>
  <c r="I3265" i="1"/>
  <c r="I3632" i="1"/>
  <c r="I4108" i="1"/>
  <c r="I216" i="1"/>
  <c r="I400" i="1"/>
  <c r="I618" i="1"/>
  <c r="I969" i="1"/>
  <c r="I1227" i="1"/>
  <c r="I1521" i="1"/>
  <c r="I1796" i="1"/>
  <c r="I2069" i="1"/>
  <c r="I2364" i="1"/>
  <c r="I2652" i="1"/>
  <c r="I2998" i="1"/>
  <c r="I3336" i="1"/>
  <c r="I149" i="1"/>
  <c r="I329" i="1"/>
  <c r="I568" i="1"/>
  <c r="I813" i="1"/>
  <c r="I1038" i="1"/>
  <c r="I1274" i="1"/>
  <c r="I1537" i="1"/>
  <c r="I1816" i="1"/>
  <c r="I2071" i="1"/>
  <c r="I2361" i="1"/>
  <c r="I2578" i="1"/>
  <c r="I2823" i="1"/>
  <c r="I63" i="1"/>
  <c r="I234" i="1"/>
  <c r="I459" i="1"/>
  <c r="I729" i="1"/>
  <c r="I855" i="1"/>
  <c r="I1129" i="1"/>
  <c r="I1432" i="1"/>
  <c r="I1652" i="1"/>
  <c r="I1906" i="1"/>
  <c r="I2112" i="1"/>
  <c r="I2357" i="1"/>
  <c r="I2699" i="1"/>
  <c r="I43" i="1"/>
  <c r="I201" i="1"/>
  <c r="I398" i="1"/>
  <c r="I611" i="1"/>
  <c r="I791" i="1"/>
  <c r="I1065" i="1"/>
  <c r="I1309" i="1"/>
  <c r="I1525" i="1"/>
  <c r="I1758" i="1"/>
  <c r="I1969" i="1"/>
  <c r="I2204" i="1"/>
  <c r="I2426" i="1"/>
  <c r="I42" i="1"/>
  <c r="I202" i="1"/>
  <c r="I396" i="1"/>
  <c r="I609" i="1"/>
  <c r="I790" i="1"/>
  <c r="I1017" i="1"/>
  <c r="I1275" i="1"/>
  <c r="I1538" i="1"/>
  <c r="I1701" i="1"/>
  <c r="I1926" i="1"/>
  <c r="I2177" i="1"/>
  <c r="I2406" i="1"/>
  <c r="I41" i="1"/>
  <c r="I203" i="1"/>
  <c r="I393" i="1"/>
  <c r="I603" i="1"/>
  <c r="I789" i="1"/>
  <c r="I1016" i="1"/>
  <c r="I1279" i="1"/>
  <c r="I1539" i="1"/>
  <c r="I1700" i="1"/>
  <c r="I1927" i="1"/>
  <c r="I2178" i="1"/>
  <c r="I2407" i="1"/>
  <c r="I40" i="1"/>
  <c r="I204" i="1"/>
  <c r="I377" i="1"/>
  <c r="I610" i="1"/>
  <c r="I808" i="1"/>
  <c r="I1021" i="1"/>
  <c r="I1281" i="1"/>
  <c r="I1541" i="1"/>
  <c r="I1699" i="1"/>
  <c r="I1928" i="1"/>
  <c r="I2179" i="1"/>
  <c r="I2408" i="1"/>
  <c r="I11522" i="1"/>
  <c r="I11523" i="1"/>
  <c r="I11524" i="1"/>
  <c r="I15455" i="1"/>
  <c r="I15670" i="1"/>
  <c r="I15840" i="1"/>
  <c r="I16093" i="1"/>
  <c r="I16331" i="1"/>
  <c r="I16536" i="1"/>
  <c r="I16692" i="1"/>
  <c r="I16835" i="1"/>
  <c r="I16933" i="1"/>
  <c r="I11534" i="1"/>
  <c r="I11535" i="1"/>
  <c r="I11536" i="1"/>
  <c r="I14521" i="1"/>
  <c r="I14855" i="1"/>
  <c r="I15119" i="1"/>
  <c r="I15349" i="1"/>
  <c r="I15564" i="1"/>
  <c r="I15765" i="1"/>
  <c r="I15983" i="1"/>
  <c r="I16224" i="1"/>
  <c r="I16416" i="1"/>
  <c r="I11546" i="1"/>
  <c r="I11547" i="1"/>
  <c r="I13344" i="1"/>
  <c r="I13668" i="1"/>
  <c r="I13965" i="1"/>
  <c r="I14206" i="1"/>
  <c r="I14422" i="1"/>
  <c r="I14745" i="1"/>
  <c r="I15021" i="1"/>
  <c r="I15273" i="1"/>
  <c r="I15492" i="1"/>
  <c r="I15685" i="1"/>
  <c r="I11558" i="1"/>
  <c r="I11559" i="1"/>
  <c r="I12347" i="1"/>
  <c r="I12688" i="1"/>
  <c r="I13015" i="1"/>
  <c r="I13366" i="1"/>
  <c r="I13662" i="1"/>
  <c r="I13938" i="1"/>
  <c r="I14173" i="1"/>
  <c r="I14394" i="1"/>
  <c r="I14686" i="1"/>
  <c r="I14963" i="1"/>
  <c r="I11570" i="1"/>
  <c r="I11571" i="1"/>
  <c r="I11269" i="1"/>
  <c r="I11672" i="1"/>
  <c r="I12066" i="1"/>
  <c r="I12427" i="1"/>
  <c r="I12754" i="1"/>
  <c r="I13066" i="1"/>
  <c r="I13405" i="1"/>
  <c r="I13687" i="1"/>
  <c r="I13939" i="1"/>
  <c r="I14171" i="1"/>
  <c r="I11582" i="1"/>
  <c r="I11583" i="1"/>
  <c r="I10185" i="1"/>
  <c r="I10643" i="1"/>
  <c r="I11075" i="1"/>
  <c r="I11443" i="1"/>
  <c r="I11853" i="1"/>
  <c r="I12225" i="1"/>
  <c r="I12540" i="1"/>
  <c r="I12846" i="1"/>
  <c r="I13165" i="1"/>
  <c r="I13470" i="1"/>
  <c r="I11594" i="1"/>
  <c r="I11595" i="1"/>
  <c r="I8993" i="1"/>
  <c r="I9551" i="1"/>
  <c r="I10044" i="1"/>
  <c r="I10499" i="1"/>
  <c r="I10926" i="1"/>
  <c r="I11301" i="1"/>
  <c r="I11670" i="1"/>
  <c r="I12045" i="1"/>
  <c r="I12380" i="1"/>
  <c r="I12681" i="1"/>
  <c r="I11606" i="1"/>
  <c r="I11607" i="1"/>
  <c r="I7811" i="1"/>
  <c r="I8463" i="1"/>
  <c r="I9069" i="1"/>
  <c r="I9587" i="1"/>
  <c r="I10053" i="1"/>
  <c r="I10494" i="1"/>
  <c r="I10914" i="1"/>
  <c r="I11284" i="1"/>
  <c r="I11660" i="1"/>
  <c r="I12012" i="1"/>
  <c r="I11618" i="1"/>
  <c r="I11619" i="1"/>
  <c r="I7539" i="1"/>
  <c r="I8136" i="1"/>
  <c r="I8660" i="1"/>
  <c r="I9101" i="1"/>
  <c r="I9552" i="1"/>
  <c r="I9991" i="1"/>
  <c r="I10408" i="1"/>
  <c r="I10786" i="1"/>
  <c r="I11156" i="1"/>
  <c r="I11497" i="1"/>
  <c r="I11630" i="1"/>
  <c r="I11631" i="1"/>
  <c r="I7541" i="1"/>
  <c r="I8139" i="1"/>
  <c r="I8662" i="1"/>
  <c r="I9109" i="1"/>
  <c r="I9557" i="1"/>
  <c r="I9994" i="1"/>
  <c r="I10411" i="1"/>
  <c r="I10785" i="1"/>
  <c r="I11147" i="1"/>
  <c r="I11484" i="1"/>
  <c r="I11642" i="1"/>
  <c r="I11643" i="1"/>
  <c r="I7542" i="1"/>
  <c r="I8146" i="1"/>
  <c r="I8668" i="1"/>
  <c r="I9118" i="1"/>
  <c r="I9562" i="1"/>
  <c r="I9997" i="1"/>
  <c r="I10414" i="1"/>
  <c r="I10790" i="1"/>
  <c r="I11149" i="1"/>
  <c r="I11487" i="1"/>
  <c r="I11654" i="1"/>
  <c r="I11655" i="1"/>
  <c r="I7547" i="1"/>
  <c r="I8130" i="1"/>
  <c r="I8673" i="1"/>
  <c r="I9131" i="1"/>
  <c r="I9568" i="1"/>
  <c r="I10001" i="1"/>
  <c r="I10418" i="1"/>
  <c r="I10794" i="1"/>
  <c r="I11152" i="1"/>
  <c r="I11490" i="1"/>
  <c r="I11666" i="1"/>
  <c r="I11667" i="1"/>
  <c r="I11668" i="1"/>
  <c r="I14233" i="1"/>
  <c r="I14485" i="1"/>
  <c r="I14796" i="1"/>
  <c r="I15070" i="1"/>
  <c r="I15301" i="1"/>
  <c r="I15527" i="1"/>
  <c r="I15718" i="1"/>
  <c r="I15889" i="1"/>
  <c r="I16116" i="1"/>
  <c r="I11678" i="1"/>
  <c r="I11679" i="1"/>
  <c r="I12929" i="1"/>
  <c r="I13273" i="1"/>
  <c r="I13596" i="1"/>
  <c r="I13871" i="1"/>
  <c r="I14122" i="1"/>
  <c r="I14341" i="1"/>
  <c r="I14628" i="1"/>
  <c r="I14917" i="1"/>
  <c r="I15165" i="1"/>
  <c r="I15359" i="1"/>
  <c r="I11690" i="1"/>
  <c r="I11691" i="1"/>
  <c r="I11845" i="1"/>
  <c r="I12234" i="1"/>
  <c r="I12570" i="1"/>
  <c r="I12874" i="1"/>
  <c r="I13199" i="1"/>
  <c r="I13500" i="1"/>
  <c r="I13776" i="1"/>
  <c r="I14015" i="1"/>
  <c r="I14242" i="1"/>
  <c r="I14425" i="1"/>
  <c r="I11702" i="1"/>
  <c r="I11703" i="1"/>
  <c r="I10648" i="1"/>
  <c r="I11071" i="1"/>
  <c r="I11438" i="1"/>
  <c r="I11819" i="1"/>
  <c r="I12187" i="1"/>
  <c r="I12512" i="1"/>
  <c r="I12805" i="1"/>
  <c r="I13100" i="1"/>
  <c r="I13416" i="1"/>
  <c r="I13669" i="1"/>
  <c r="I11714" i="1"/>
  <c r="I11715" i="1"/>
  <c r="I9331" i="1"/>
  <c r="I9829" i="1"/>
  <c r="I10283" i="1"/>
  <c r="I10720" i="1"/>
  <c r="I11114" i="1"/>
  <c r="I11456" i="1"/>
  <c r="I11826" i="1"/>
  <c r="I12166" i="1"/>
  <c r="I12477" i="1"/>
  <c r="I12749" i="1"/>
  <c r="I11726" i="1"/>
  <c r="I11727" i="1"/>
  <c r="I7853" i="1"/>
  <c r="I8469" i="1"/>
  <c r="I9021" i="1"/>
  <c r="I9533" i="1"/>
  <c r="I9966" i="1"/>
  <c r="I10401" i="1"/>
  <c r="I10787" i="1"/>
  <c r="I11158" i="1"/>
  <c r="I11492" i="1"/>
  <c r="I11843" i="1"/>
  <c r="I11738" i="1"/>
  <c r="I11739" i="1"/>
  <c r="I6004" i="1"/>
  <c r="I6849" i="1"/>
  <c r="I7611" i="1"/>
  <c r="I8227" i="1"/>
  <c r="I8769" i="1"/>
  <c r="I9266" i="1"/>
  <c r="I9728" i="1"/>
  <c r="I10148" i="1"/>
  <c r="I10531" i="1"/>
  <c r="I10906" i="1"/>
  <c r="I11750" i="1"/>
  <c r="I11751" i="1"/>
  <c r="I4070" i="1"/>
  <c r="I4948" i="1"/>
  <c r="I5970" i="1"/>
  <c r="I6766" i="1"/>
  <c r="I7520" i="1"/>
  <c r="I8103" i="1"/>
  <c r="I8645" i="1"/>
  <c r="I9138" i="1"/>
  <c r="I9580" i="1"/>
  <c r="I9984" i="1"/>
  <c r="I11762" i="1"/>
  <c r="I11763" i="1"/>
  <c r="I3444" i="1"/>
  <c r="I4130" i="1"/>
  <c r="I5105" i="1"/>
  <c r="I5790" i="1"/>
  <c r="I6550" i="1"/>
  <c r="I7241" i="1"/>
  <c r="I7763" i="1"/>
  <c r="I8282" i="1"/>
  <c r="I8756" i="1"/>
  <c r="I9222" i="1"/>
  <c r="I11774" i="1"/>
  <c r="I11775" i="1"/>
  <c r="I3447" i="1"/>
  <c r="I4134" i="1"/>
  <c r="I5109" i="1"/>
  <c r="I5794" i="1"/>
  <c r="I6555" i="1"/>
  <c r="I7188" i="1"/>
  <c r="I7745" i="1"/>
  <c r="I8233" i="1"/>
  <c r="I8701" i="1"/>
  <c r="I9155" i="1"/>
  <c r="I11786" i="1"/>
  <c r="I11787" i="1"/>
  <c r="I3450" i="1"/>
  <c r="I4140" i="1"/>
  <c r="I5126" i="1"/>
  <c r="I5806" i="1"/>
  <c r="I6560" i="1"/>
  <c r="I7253" i="1"/>
  <c r="I7752" i="1"/>
  <c r="I8238" i="1"/>
  <c r="I8703" i="1"/>
  <c r="I9158" i="1"/>
  <c r="I11798" i="1"/>
  <c r="I11799" i="1"/>
  <c r="I3455" i="1"/>
  <c r="I4379" i="1"/>
  <c r="I5136" i="1"/>
  <c r="I5812" i="1"/>
  <c r="I6613" i="1"/>
  <c r="I7259" i="1"/>
  <c r="I7756" i="1"/>
  <c r="I8241" i="1"/>
  <c r="I8705" i="1"/>
  <c r="I9160" i="1"/>
  <c r="I11810" i="1"/>
  <c r="I11811" i="1"/>
  <c r="I12821" i="1"/>
  <c r="I13173" i="1"/>
  <c r="I13488" i="1"/>
  <c r="I13774" i="1"/>
  <c r="I14023" i="1"/>
  <c r="I14250" i="1"/>
  <c r="I14482" i="1"/>
  <c r="I14760" i="1"/>
  <c r="I15012" i="1"/>
  <c r="I15249" i="1"/>
  <c r="I11822" i="1"/>
  <c r="I11823" i="1"/>
  <c r="I11656" i="1"/>
  <c r="I12035" i="1"/>
  <c r="I12384" i="1"/>
  <c r="I12689" i="1"/>
  <c r="I12981" i="1"/>
  <c r="I13306" i="1"/>
  <c r="I13594" i="1"/>
  <c r="I13854" i="1"/>
  <c r="I14085" i="1"/>
  <c r="I14289" i="1"/>
  <c r="I11834" i="1"/>
  <c r="I11835" i="1"/>
  <c r="I10389" i="1"/>
  <c r="I10815" i="1"/>
  <c r="I11204" i="1"/>
  <c r="I11563" i="1"/>
  <c r="I11937" i="1"/>
  <c r="I12272" i="1"/>
  <c r="I12581" i="1"/>
  <c r="I12848" i="1"/>
  <c r="I13148" i="1"/>
  <c r="I13425" i="1"/>
  <c r="I11846" i="1"/>
  <c r="I11847" i="1"/>
  <c r="I8955" i="1"/>
  <c r="I9464" i="1"/>
  <c r="I9932" i="1"/>
  <c r="I10366" i="1"/>
  <c r="I10757" i="1"/>
  <c r="I11128" i="1"/>
  <c r="I11461" i="1"/>
  <c r="I11804" i="1"/>
  <c r="I12130" i="1"/>
  <c r="I12425" i="1"/>
  <c r="I11858" i="1"/>
  <c r="I11859" i="1"/>
  <c r="I7267" i="1"/>
  <c r="I7932" i="1"/>
  <c r="I8516" i="1"/>
  <c r="I9025" i="1"/>
  <c r="I9494" i="1"/>
  <c r="I9929" i="1"/>
  <c r="I10336" i="1"/>
  <c r="I10702" i="1"/>
  <c r="I11062" i="1"/>
  <c r="I11382" i="1"/>
  <c r="I11870" i="1"/>
  <c r="I11871" i="1"/>
  <c r="I5104" i="1"/>
  <c r="I6034" i="1"/>
  <c r="I6838" i="1"/>
  <c r="I7511" i="1"/>
  <c r="I8099" i="1"/>
  <c r="I8634" i="1"/>
  <c r="I9106" i="1"/>
  <c r="I9534" i="1"/>
  <c r="I9949" i="1"/>
  <c r="I10322" i="1"/>
  <c r="I11882" i="1"/>
  <c r="I11883" i="1"/>
  <c r="I2965" i="1"/>
  <c r="I3820" i="1"/>
  <c r="I4749" i="1"/>
  <c r="I5661" i="1"/>
  <c r="I6453" i="1"/>
  <c r="I7119" i="1"/>
  <c r="I7731" i="1"/>
  <c r="I8281" i="1"/>
  <c r="I8738" i="1"/>
  <c r="I9195" i="1"/>
  <c r="I11894" i="1"/>
  <c r="I11895" i="1"/>
  <c r="I1476" i="1"/>
  <c r="I2148" i="1"/>
  <c r="I2901" i="1"/>
  <c r="I3746" i="1"/>
  <c r="I4577" i="1"/>
  <c r="I5346" i="1"/>
  <c r="I6193" i="1"/>
  <c r="I6944" i="1"/>
  <c r="I7526" i="1"/>
  <c r="I7996" i="1"/>
  <c r="I11906" i="1"/>
  <c r="I11907" i="1"/>
  <c r="I1039" i="1"/>
  <c r="I1546" i="1"/>
  <c r="I2243" i="1"/>
  <c r="I2847" i="1"/>
  <c r="I3502" i="1"/>
  <c r="I4045" i="1"/>
  <c r="I4768" i="1"/>
  <c r="I5617" i="1"/>
  <c r="I6212" i="1"/>
  <c r="I6882" i="1"/>
  <c r="I11918" i="1"/>
  <c r="I11919" i="1"/>
  <c r="I1043" i="1"/>
  <c r="I1549" i="1"/>
  <c r="I2246" i="1"/>
  <c r="I2850" i="1"/>
  <c r="I3505" i="1"/>
  <c r="I4042" i="1"/>
  <c r="I4717" i="1"/>
  <c r="I5492" i="1"/>
  <c r="I6178" i="1"/>
  <c r="I6775" i="1"/>
  <c r="I11930" i="1"/>
  <c r="I11931" i="1"/>
  <c r="I1047" i="1"/>
  <c r="I1552" i="1"/>
  <c r="I2250" i="1"/>
  <c r="I2854" i="1"/>
  <c r="I3512" i="1"/>
  <c r="I4044" i="1"/>
  <c r="I4723" i="1"/>
  <c r="I5505" i="1"/>
  <c r="I6181" i="1"/>
  <c r="I6785" i="1"/>
  <c r="I11942" i="1"/>
  <c r="I11943" i="1"/>
  <c r="I1048" i="1"/>
  <c r="I1556" i="1"/>
  <c r="I2252" i="1"/>
  <c r="I2855" i="1"/>
  <c r="I3517" i="1"/>
  <c r="I4051" i="1"/>
  <c r="I4729" i="1"/>
  <c r="I5509" i="1"/>
  <c r="I6185" i="1"/>
  <c r="I6793" i="1"/>
  <c r="I11954" i="1"/>
  <c r="I11955" i="1"/>
  <c r="I11717" i="1"/>
  <c r="I12096" i="1"/>
  <c r="I12437" i="1"/>
  <c r="I12733" i="1"/>
  <c r="I13038" i="1"/>
  <c r="I13345" i="1"/>
  <c r="I13616" i="1"/>
  <c r="I13878" i="1"/>
  <c r="I14101" i="1"/>
  <c r="I14302" i="1"/>
  <c r="I11966" i="1"/>
  <c r="I11967" i="1"/>
  <c r="I10410" i="1"/>
  <c r="I10835" i="1"/>
  <c r="I11211" i="1"/>
  <c r="I11560" i="1"/>
  <c r="I11923" i="1"/>
  <c r="I12258" i="1"/>
  <c r="I12556" i="1"/>
  <c r="I12822" i="1"/>
  <c r="I13113" i="1"/>
  <c r="I13388" i="1"/>
  <c r="I11978" i="1"/>
  <c r="I11979" i="1"/>
  <c r="I8918" i="1"/>
  <c r="I9421" i="1"/>
  <c r="I9866" i="1"/>
  <c r="I10306" i="1"/>
  <c r="I10704" i="1"/>
  <c r="I11064" i="1"/>
  <c r="I11392" i="1"/>
  <c r="I11728" i="1"/>
  <c r="I12047" i="1"/>
  <c r="I12345" i="1"/>
  <c r="I11990" i="1"/>
  <c r="I11991" i="1"/>
  <c r="I7131" i="1"/>
  <c r="I7824" i="1"/>
  <c r="I8380" i="1"/>
  <c r="I8885" i="1"/>
  <c r="I9348" i="1"/>
  <c r="I9791" i="1"/>
  <c r="I10203" i="1"/>
  <c r="I10561" i="1"/>
  <c r="I10915" i="1"/>
  <c r="I11244" i="1"/>
  <c r="I12002" i="1"/>
  <c r="I12003" i="1"/>
  <c r="I4782" i="1"/>
  <c r="I5710" i="1"/>
  <c r="I6548" i="1"/>
  <c r="I7272" i="1"/>
  <c r="I7858" i="1"/>
  <c r="I8386" i="1"/>
  <c r="I8842" i="1"/>
  <c r="I9288" i="1"/>
  <c r="I9710" i="1"/>
  <c r="I10076" i="1"/>
  <c r="I12014" i="1"/>
  <c r="I12015" i="1"/>
  <c r="I2739" i="1"/>
  <c r="I3556" i="1"/>
  <c r="I4309" i="1"/>
  <c r="I5152" i="1"/>
  <c r="I6009" i="1"/>
  <c r="I6732" i="1"/>
  <c r="I7393" i="1"/>
  <c r="I7934" i="1"/>
  <c r="I8379" i="1"/>
  <c r="I8829" i="1"/>
  <c r="I12026" i="1"/>
  <c r="I12027" i="1"/>
  <c r="I1172" i="1"/>
  <c r="I1920" i="1"/>
  <c r="I2474" i="1"/>
  <c r="I3314" i="1"/>
  <c r="I4054" i="1"/>
  <c r="I4804" i="1"/>
  <c r="I5583" i="1"/>
  <c r="I6267" i="1"/>
  <c r="I6917" i="1"/>
  <c r="I7485" i="1"/>
  <c r="I12038" i="1"/>
  <c r="I12039" i="1"/>
  <c r="I480" i="1"/>
  <c r="I885" i="1"/>
  <c r="I1584" i="1"/>
  <c r="I2049" i="1"/>
  <c r="I2602" i="1"/>
  <c r="I3165" i="1"/>
  <c r="I3771" i="1"/>
  <c r="I4497" i="1"/>
  <c r="I5306" i="1"/>
  <c r="I5911" i="1"/>
  <c r="I12050" i="1"/>
  <c r="I12051" i="1"/>
  <c r="I275" i="1"/>
  <c r="I573" i="1"/>
  <c r="I909" i="1"/>
  <c r="I1405" i="1"/>
  <c r="I1845" i="1"/>
  <c r="I2307" i="1"/>
  <c r="I2805" i="1"/>
  <c r="I3369" i="1"/>
  <c r="I3859" i="1"/>
  <c r="I4456" i="1"/>
  <c r="I12062" i="1"/>
  <c r="I12063" i="1"/>
  <c r="I276" i="1"/>
  <c r="I576" i="1"/>
  <c r="I910" i="1"/>
  <c r="I1411" i="1"/>
  <c r="I1846" i="1"/>
  <c r="I2298" i="1"/>
  <c r="I2753" i="1"/>
  <c r="I3278" i="1"/>
  <c r="I3801" i="1"/>
  <c r="I4356" i="1"/>
  <c r="I12074" i="1"/>
  <c r="I12075" i="1"/>
  <c r="I277" i="1"/>
  <c r="I577" i="1"/>
  <c r="I912" i="1"/>
  <c r="I1417" i="1"/>
  <c r="I1851" i="1"/>
  <c r="I2299" i="1"/>
  <c r="I2755" i="1"/>
  <c r="I3283" i="1"/>
  <c r="I3802" i="1"/>
  <c r="I4360" i="1"/>
  <c r="I12086" i="1"/>
  <c r="I12087" i="1"/>
  <c r="I278" i="1"/>
  <c r="I578" i="1"/>
  <c r="I914" i="1"/>
  <c r="I1422" i="1"/>
  <c r="I1854" i="1"/>
  <c r="I2302" i="1"/>
  <c r="I2758" i="1"/>
  <c r="I3286" i="1"/>
  <c r="I3805" i="1"/>
  <c r="I4365" i="1"/>
  <c r="I12098" i="1"/>
  <c r="I12099" i="1"/>
  <c r="I10641" i="1"/>
  <c r="I11039" i="1"/>
  <c r="I11394" i="1"/>
  <c r="I11758" i="1"/>
  <c r="I12116" i="1"/>
  <c r="I12413" i="1"/>
  <c r="I12694" i="1"/>
  <c r="I12960" i="1"/>
  <c r="I13271" i="1"/>
  <c r="I13544" i="1"/>
  <c r="I12110" i="1"/>
  <c r="I12111" i="1"/>
  <c r="I9154" i="1"/>
  <c r="I9639" i="1"/>
  <c r="I10055" i="1"/>
  <c r="I10472" i="1"/>
  <c r="I10863" i="1"/>
  <c r="I11207" i="1"/>
  <c r="I11532" i="1"/>
  <c r="I11866" i="1"/>
  <c r="I12167" i="1"/>
  <c r="I12461" i="1"/>
  <c r="I12122" i="1"/>
  <c r="I12123" i="1"/>
  <c r="I7368" i="1"/>
  <c r="I7995" i="1"/>
  <c r="I8544" i="1"/>
  <c r="I9041" i="1"/>
  <c r="I9485" i="1"/>
  <c r="I9902" i="1"/>
  <c r="I10290" i="1"/>
  <c r="I10647" i="1"/>
  <c r="I10989" i="1"/>
  <c r="I11291" i="1"/>
  <c r="I12134" i="1"/>
  <c r="I12135" i="1"/>
  <c r="I5044" i="1"/>
  <c r="I5952" i="1"/>
  <c r="I6707" i="1"/>
  <c r="I7357" i="1"/>
  <c r="I7943" i="1"/>
  <c r="I8448" i="1"/>
  <c r="I8908" i="1"/>
  <c r="I9334" i="1"/>
  <c r="I9736" i="1"/>
  <c r="I10104" i="1"/>
  <c r="I12146" i="1"/>
  <c r="I12147" i="1"/>
  <c r="I2747" i="1"/>
  <c r="I3555" i="1"/>
  <c r="I4392" i="1"/>
  <c r="I5235" i="1"/>
  <c r="I6055" i="1"/>
  <c r="I6753" i="1"/>
  <c r="I7366" i="1"/>
  <c r="I7901" i="1"/>
  <c r="I8356" i="1"/>
  <c r="I8780" i="1"/>
  <c r="I12158" i="1"/>
  <c r="I12159" i="1"/>
  <c r="I1334" i="1"/>
  <c r="I1912" i="1"/>
  <c r="I2584" i="1"/>
  <c r="I3244" i="1"/>
  <c r="I3976" i="1"/>
  <c r="I4748" i="1"/>
  <c r="I5514" i="1"/>
  <c r="I6142" i="1"/>
  <c r="I6783" i="1"/>
  <c r="I7355" i="1"/>
  <c r="I12170" i="1"/>
  <c r="I12171" i="1"/>
  <c r="I559" i="1"/>
  <c r="I845" i="1"/>
  <c r="I1424" i="1"/>
  <c r="I1935" i="1"/>
  <c r="I2574" i="1"/>
  <c r="I3088" i="1"/>
  <c r="I3729" i="1"/>
  <c r="I4384" i="1"/>
  <c r="I5024" i="1"/>
  <c r="I5707" i="1"/>
  <c r="I12182" i="1"/>
  <c r="I12183" i="1"/>
  <c r="I169" i="1"/>
  <c r="I403" i="1"/>
  <c r="I916" i="1"/>
  <c r="I1075" i="1"/>
  <c r="I1570" i="1"/>
  <c r="I1965" i="1"/>
  <c r="I2414" i="1"/>
  <c r="I2956" i="1"/>
  <c r="I3686" i="1"/>
  <c r="I4069" i="1"/>
  <c r="I12194" i="1"/>
  <c r="I12195" i="1"/>
  <c r="I65" i="1"/>
  <c r="I271" i="1"/>
  <c r="I545" i="1"/>
  <c r="I848" i="1"/>
  <c r="I1163" i="1"/>
  <c r="I1386" i="1"/>
  <c r="I1898" i="1"/>
  <c r="I2296" i="1"/>
  <c r="I2641" i="1"/>
  <c r="I3031" i="1"/>
  <c r="I12206" i="1"/>
  <c r="I12207" i="1"/>
  <c r="I66" i="1"/>
  <c r="I272" i="1"/>
  <c r="I546" i="1"/>
  <c r="I846" i="1"/>
  <c r="I1147" i="1"/>
  <c r="I1377" i="1"/>
  <c r="I1878" i="1"/>
  <c r="I2159" i="1"/>
  <c r="I2554" i="1"/>
  <c r="I2986" i="1"/>
  <c r="I12218" i="1"/>
  <c r="I12219" i="1"/>
  <c r="I67" i="1"/>
  <c r="I273" i="1"/>
  <c r="I547" i="1"/>
  <c r="I843" i="1"/>
  <c r="I1141" i="1"/>
  <c r="I1378" i="1"/>
  <c r="I1877" i="1"/>
  <c r="I2163" i="1"/>
  <c r="I2557" i="1"/>
  <c r="I2987" i="1"/>
  <c r="I12230" i="1"/>
  <c r="I12231" i="1"/>
  <c r="I68" i="1"/>
  <c r="I274" i="1"/>
  <c r="I548" i="1"/>
  <c r="I841" i="1"/>
  <c r="I1137" i="1"/>
  <c r="I1380" i="1"/>
  <c r="I1876" i="1"/>
  <c r="I2166" i="1"/>
  <c r="I2562" i="1"/>
  <c r="I2990" i="1"/>
  <c r="I12242" i="1"/>
  <c r="I12243" i="1"/>
  <c r="I9550" i="1"/>
  <c r="I10013" i="1"/>
  <c r="I10430" i="1"/>
  <c r="I10820" i="1"/>
  <c r="I11170" i="1"/>
  <c r="I11495" i="1"/>
  <c r="I11840" i="1"/>
  <c r="I12143" i="1"/>
  <c r="I12443" i="1"/>
  <c r="I12695" i="1"/>
  <c r="I12254" i="1"/>
  <c r="I12255" i="1"/>
  <c r="I7842" i="1"/>
  <c r="I8402" i="1"/>
  <c r="I8903" i="1"/>
  <c r="I9366" i="1"/>
  <c r="I9804" i="1"/>
  <c r="I10206" i="1"/>
  <c r="I10582" i="1"/>
  <c r="I10918" i="1"/>
  <c r="I11238" i="1"/>
  <c r="I11538" i="1"/>
  <c r="I12266" i="1"/>
  <c r="I12267" i="1"/>
  <c r="I5573" i="1"/>
  <c r="I6432" i="1"/>
  <c r="I7129" i="1"/>
  <c r="I7749" i="1"/>
  <c r="I8267" i="1"/>
  <c r="I8734" i="1"/>
  <c r="I9187" i="1"/>
  <c r="I9583" i="1"/>
  <c r="I9963" i="1"/>
  <c r="I10321" i="1"/>
  <c r="I12278" i="1"/>
  <c r="I12279" i="1"/>
  <c r="I3231" i="1"/>
  <c r="I4028" i="1"/>
  <c r="I4828" i="1"/>
  <c r="I5651" i="1"/>
  <c r="I6447" i="1"/>
  <c r="I7045" i="1"/>
  <c r="I7639" i="1"/>
  <c r="I8121" i="1"/>
  <c r="I8576" i="1"/>
  <c r="I8985" i="1"/>
  <c r="I12290" i="1"/>
  <c r="I12291" i="1"/>
  <c r="I1559" i="1"/>
  <c r="I2175" i="1"/>
  <c r="I2844" i="1"/>
  <c r="I3565" i="1"/>
  <c r="I4288" i="1"/>
  <c r="I5019" i="1"/>
  <c r="I5749" i="1"/>
  <c r="I6412" i="1"/>
  <c r="I6979" i="1"/>
  <c r="I7529" i="1"/>
  <c r="I12302" i="1"/>
  <c r="I12303" i="1"/>
  <c r="I682" i="1"/>
  <c r="I1101" i="1"/>
  <c r="I1491" i="1"/>
  <c r="I2101" i="1"/>
  <c r="I2655" i="1"/>
  <c r="I3272" i="1"/>
  <c r="I3858" i="1"/>
  <c r="I4511" i="1"/>
  <c r="I5178" i="1"/>
  <c r="I5799" i="1"/>
  <c r="I12314" i="1"/>
  <c r="I12315" i="1"/>
  <c r="I372" i="1"/>
  <c r="I561" i="1"/>
  <c r="I856" i="1"/>
  <c r="I1337" i="1"/>
  <c r="I1653" i="1"/>
  <c r="I2118" i="1"/>
  <c r="I2595" i="1"/>
  <c r="I3173" i="1"/>
  <c r="I3624" i="1"/>
  <c r="I4145" i="1"/>
  <c r="I12326" i="1"/>
  <c r="I12327" i="1"/>
  <c r="I82" i="1"/>
  <c r="I303" i="1"/>
  <c r="I574" i="1"/>
  <c r="I760" i="1"/>
  <c r="I1132" i="1"/>
  <c r="I1469" i="1"/>
  <c r="I1769" i="1"/>
  <c r="I2220" i="1"/>
  <c r="I2680" i="1"/>
  <c r="I3082" i="1"/>
  <c r="I12338" i="1"/>
  <c r="I12339" i="1"/>
  <c r="I77" i="1"/>
  <c r="I182" i="1"/>
  <c r="I378" i="1"/>
  <c r="I635" i="1"/>
  <c r="I887" i="1"/>
  <c r="I1157" i="1"/>
  <c r="I1431" i="1"/>
  <c r="I1733" i="1"/>
  <c r="I2051" i="1"/>
  <c r="I2341" i="1"/>
  <c r="I12350" i="1"/>
  <c r="I12351" i="1"/>
  <c r="I76" i="1"/>
  <c r="I183" i="1"/>
  <c r="I379" i="1"/>
  <c r="I636" i="1"/>
  <c r="I860" i="1"/>
  <c r="I1077" i="1"/>
  <c r="I1454" i="1"/>
  <c r="I1738" i="1"/>
  <c r="I1972" i="1"/>
  <c r="I2284" i="1"/>
  <c r="I12362" i="1"/>
  <c r="I12363" i="1"/>
  <c r="I75" i="1"/>
  <c r="I184" i="1"/>
  <c r="I380" i="1"/>
  <c r="I637" i="1"/>
  <c r="I862" i="1"/>
  <c r="I1081" i="1"/>
  <c r="I1455" i="1"/>
  <c r="I1737" i="1"/>
  <c r="I1973" i="1"/>
  <c r="I2291" i="1"/>
  <c r="I12374" i="1"/>
  <c r="I12375" i="1"/>
  <c r="I74" i="1"/>
  <c r="I186" i="1"/>
  <c r="I381" i="1"/>
  <c r="I638" i="1"/>
  <c r="I863" i="1"/>
  <c r="I1082" i="1"/>
  <c r="I1452" i="1"/>
  <c r="I1736" i="1"/>
  <c r="I1976" i="1"/>
  <c r="I2294" i="1"/>
  <c r="I12386" i="1"/>
  <c r="I12387" i="1"/>
  <c r="I8477" i="1"/>
  <c r="I8970" i="1"/>
  <c r="I9422" i="1"/>
  <c r="I9857" i="1"/>
  <c r="I10254" i="1"/>
  <c r="I10635" i="1"/>
  <c r="I10983" i="1"/>
  <c r="I11298" i="1"/>
  <c r="I11612" i="1"/>
  <c r="I11939" i="1"/>
  <c r="I12398" i="1"/>
  <c r="I12399" i="1"/>
  <c r="I6408" i="1"/>
  <c r="I7108" i="1"/>
  <c r="I7741" i="1"/>
  <c r="I8274" i="1"/>
  <c r="I8751" i="1"/>
  <c r="I9197" i="1"/>
  <c r="I9614" i="1"/>
  <c r="I9993" i="1"/>
  <c r="I10358" i="1"/>
  <c r="I10681" i="1"/>
  <c r="I12410" i="1"/>
  <c r="I12411" i="1"/>
  <c r="I3848" i="1"/>
  <c r="I4672" i="1"/>
  <c r="I5525" i="1"/>
  <c r="I6289" i="1"/>
  <c r="I6965" i="1"/>
  <c r="I7564" i="1"/>
  <c r="I8071" i="1"/>
  <c r="I8531" i="1"/>
  <c r="I8953" i="1"/>
  <c r="I9332" i="1"/>
  <c r="I12422" i="1"/>
  <c r="I12423" i="1"/>
  <c r="I1978" i="1"/>
  <c r="I2612" i="1"/>
  <c r="I3322" i="1"/>
  <c r="I3996" i="1"/>
  <c r="I4787" i="1"/>
  <c r="I5574" i="1"/>
  <c r="I6228" i="1"/>
  <c r="I6855" i="1"/>
  <c r="I7410" i="1"/>
  <c r="I7894" i="1"/>
  <c r="I12434" i="1"/>
  <c r="I12435" i="1"/>
  <c r="I853" i="1"/>
  <c r="I1406" i="1"/>
  <c r="I1929" i="1"/>
  <c r="I2458" i="1"/>
  <c r="I3069" i="1"/>
  <c r="I3663" i="1"/>
  <c r="I4296" i="1"/>
  <c r="I4912" i="1"/>
  <c r="I5577" i="1"/>
  <c r="I6182" i="1"/>
  <c r="I12446" i="1"/>
  <c r="I12447" i="1"/>
  <c r="I387" i="1"/>
  <c r="I726" i="1"/>
  <c r="I1027" i="1"/>
  <c r="I1433" i="1"/>
  <c r="I1858" i="1"/>
  <c r="I2355" i="1"/>
  <c r="I2891" i="1"/>
  <c r="I3364" i="1"/>
  <c r="I3887" i="1"/>
  <c r="I4436" i="1"/>
  <c r="I12458" i="1"/>
  <c r="I12459" i="1"/>
  <c r="I227" i="1"/>
  <c r="I383" i="1"/>
  <c r="I630" i="1"/>
  <c r="I965" i="1"/>
  <c r="I1311" i="1"/>
  <c r="I1604" i="1"/>
  <c r="I1986" i="1"/>
  <c r="I2467" i="1"/>
  <c r="I2786" i="1"/>
  <c r="I3221" i="1"/>
  <c r="I12470" i="1"/>
  <c r="I12471" i="1"/>
  <c r="I57" i="1"/>
  <c r="I240" i="1"/>
  <c r="I492" i="1"/>
  <c r="I722" i="1"/>
  <c r="I897" i="1"/>
  <c r="I1177" i="1"/>
  <c r="I1460" i="1"/>
  <c r="I1867" i="1"/>
  <c r="I2229" i="1"/>
  <c r="I2481" i="1"/>
  <c r="I12482" i="1"/>
  <c r="I12483" i="1"/>
  <c r="I34" i="1"/>
  <c r="I150" i="1"/>
  <c r="I338" i="1"/>
  <c r="I612" i="1"/>
  <c r="I814" i="1"/>
  <c r="I1068" i="1"/>
  <c r="I1283" i="1"/>
  <c r="I1505" i="1"/>
  <c r="I1812" i="1"/>
  <c r="I2102" i="1"/>
  <c r="I12494" i="1"/>
  <c r="I12495" i="1"/>
  <c r="I35" i="1"/>
  <c r="I151" i="1"/>
  <c r="I339" i="1"/>
  <c r="I613" i="1"/>
  <c r="I815" i="1"/>
  <c r="I1040" i="1"/>
  <c r="I1228" i="1"/>
  <c r="I1535" i="1"/>
  <c r="I1774" i="1"/>
  <c r="I2013" i="1"/>
  <c r="I12506" i="1"/>
  <c r="I12507" i="1"/>
  <c r="I36" i="1"/>
  <c r="I152" i="1"/>
  <c r="I340" i="1"/>
  <c r="I615" i="1"/>
  <c r="I819" i="1"/>
  <c r="I1041" i="1"/>
  <c r="I1229" i="1"/>
  <c r="I1531" i="1"/>
  <c r="I1773" i="1"/>
  <c r="I2012" i="1"/>
  <c r="I12518" i="1"/>
  <c r="I12519" i="1"/>
  <c r="I37" i="1"/>
  <c r="I153" i="1"/>
  <c r="I341" i="1"/>
  <c r="I616" i="1"/>
  <c r="I821" i="1"/>
  <c r="I1042" i="1"/>
  <c r="I1230" i="1"/>
  <c r="I1528" i="1"/>
  <c r="I1772" i="1"/>
  <c r="I2011" i="1"/>
  <c r="I12530" i="1"/>
  <c r="I12531" i="1"/>
  <c r="I7297" i="1"/>
  <c r="I7892" i="1"/>
  <c r="I8434" i="1"/>
  <c r="I8906" i="1"/>
  <c r="I9350" i="1"/>
  <c r="I9760" i="1"/>
  <c r="I10153" i="1"/>
  <c r="I10504" i="1"/>
  <c r="I10855" i="1"/>
  <c r="I11153" i="1"/>
  <c r="I12542" i="1"/>
  <c r="I12543" i="1"/>
  <c r="I4747" i="1"/>
  <c r="I5642" i="1"/>
  <c r="I6426" i="1"/>
  <c r="I7102" i="1"/>
  <c r="I7702" i="1"/>
  <c r="I8193" i="1"/>
  <c r="I8669" i="1"/>
  <c r="I9074" i="1"/>
  <c r="I9462" i="1"/>
  <c r="I9824" i="1"/>
  <c r="I12554" i="1"/>
  <c r="I12555" i="1"/>
  <c r="I2666" i="1"/>
  <c r="I3312" i="1"/>
  <c r="I4046" i="1"/>
  <c r="I4805" i="1"/>
  <c r="I5600" i="1"/>
  <c r="I6277" i="1"/>
  <c r="I6910" i="1"/>
  <c r="I7463" i="1"/>
  <c r="I7947" i="1"/>
  <c r="I8387" i="1"/>
  <c r="I12566" i="1"/>
  <c r="I12567" i="1"/>
  <c r="I1236" i="1"/>
  <c r="I1731" i="1"/>
  <c r="I2214" i="1"/>
  <c r="I2966" i="1"/>
  <c r="I3544" i="1"/>
  <c r="I4239" i="1"/>
  <c r="I4854" i="1"/>
  <c r="I5536" i="1"/>
  <c r="I6183" i="1"/>
  <c r="I6756" i="1"/>
  <c r="I12578" i="1"/>
  <c r="I12579" i="1"/>
  <c r="I567" i="1"/>
  <c r="I823" i="1"/>
  <c r="I1299" i="1"/>
  <c r="I1703" i="1"/>
  <c r="I2213" i="1"/>
  <c r="I2734" i="1"/>
  <c r="I3260" i="1"/>
  <c r="I3822" i="1"/>
  <c r="I4347" i="1"/>
  <c r="I4932" i="1"/>
  <c r="I12590" i="1"/>
  <c r="I12591" i="1"/>
  <c r="I299" i="1"/>
  <c r="I512" i="1"/>
  <c r="I795" i="1"/>
  <c r="I1130" i="1"/>
  <c r="I1475" i="1"/>
  <c r="I1833" i="1"/>
  <c r="I2301" i="1"/>
  <c r="I2624" i="1"/>
  <c r="I3089" i="1"/>
  <c r="I3532" i="1"/>
  <c r="I12602" i="1"/>
  <c r="I12603" i="1"/>
  <c r="I127" i="1"/>
  <c r="I318" i="1"/>
  <c r="I564" i="1"/>
  <c r="I794" i="1"/>
  <c r="I1063" i="1"/>
  <c r="I1420" i="1"/>
  <c r="I1654" i="1"/>
  <c r="I2038" i="1"/>
  <c r="I2322" i="1"/>
  <c r="I2726" i="1"/>
  <c r="I12614" i="1"/>
  <c r="I12615" i="1"/>
  <c r="I38" i="1"/>
  <c r="I192" i="1"/>
  <c r="I457" i="1"/>
  <c r="I652" i="1"/>
  <c r="I883" i="1"/>
  <c r="I1067" i="1"/>
  <c r="I1394" i="1"/>
  <c r="I1608" i="1"/>
  <c r="I2035" i="1"/>
  <c r="I2247" i="1"/>
  <c r="I12626" i="1"/>
  <c r="I12627" i="1"/>
  <c r="I22" i="1"/>
  <c r="I170" i="1"/>
  <c r="I319" i="1"/>
  <c r="I519" i="1"/>
  <c r="I804" i="1"/>
  <c r="I1032" i="1"/>
  <c r="I1254" i="1"/>
  <c r="I1510" i="1"/>
  <c r="I1666" i="1"/>
  <c r="I1982" i="1"/>
  <c r="I12638" i="1"/>
  <c r="I12639" i="1"/>
  <c r="I21" i="1"/>
  <c r="I171" i="1"/>
  <c r="I320" i="1"/>
  <c r="I521" i="1"/>
  <c r="I805" i="1"/>
  <c r="I1023" i="1"/>
  <c r="I1269" i="1"/>
  <c r="I1408" i="1"/>
  <c r="I1667" i="1"/>
  <c r="I1911" i="1"/>
  <c r="I12650" i="1"/>
  <c r="I12651" i="1"/>
  <c r="I20" i="1"/>
  <c r="I172" i="1"/>
  <c r="I321" i="1"/>
  <c r="I522" i="1"/>
  <c r="I806" i="1"/>
  <c r="I1024" i="1"/>
  <c r="I1268" i="1"/>
  <c r="I1409" i="1"/>
  <c r="I1660" i="1"/>
  <c r="I1910" i="1"/>
  <c r="I12662" i="1"/>
  <c r="I12663" i="1"/>
  <c r="I19" i="1"/>
  <c r="I173" i="1"/>
  <c r="I322" i="1"/>
  <c r="I523" i="1"/>
  <c r="I807" i="1"/>
  <c r="I1025" i="1"/>
  <c r="I1267" i="1"/>
  <c r="I1410" i="1"/>
  <c r="I1659" i="1"/>
  <c r="I1908" i="1"/>
  <c r="I12674" i="1"/>
  <c r="I12675" i="1"/>
  <c r="I5960" i="1"/>
  <c r="I6725" i="1"/>
  <c r="I7385" i="1"/>
  <c r="I7957" i="1"/>
  <c r="I8446" i="1"/>
  <c r="I8899" i="1"/>
  <c r="I9319" i="1"/>
  <c r="I9708" i="1"/>
  <c r="I10069" i="1"/>
  <c r="I10419" i="1"/>
  <c r="I12686" i="1"/>
  <c r="I12687" i="1"/>
  <c r="I3506" i="1"/>
  <c r="I4285" i="1"/>
  <c r="I5055" i="1"/>
  <c r="I5883" i="1"/>
  <c r="I6581" i="1"/>
  <c r="I7150" i="1"/>
  <c r="I7697" i="1"/>
  <c r="I8177" i="1"/>
  <c r="I8607" i="1"/>
  <c r="I8989" i="1"/>
  <c r="I12698" i="1"/>
  <c r="I12699" i="1"/>
  <c r="I1726" i="1"/>
  <c r="I2339" i="1"/>
  <c r="I2946" i="1"/>
  <c r="I3630" i="1"/>
  <c r="I4396" i="1"/>
  <c r="I5020" i="1"/>
  <c r="I5715" i="1"/>
  <c r="I6337" i="1"/>
  <c r="I6924" i="1"/>
  <c r="I7453" i="1"/>
  <c r="I12710" i="1"/>
  <c r="I12711" i="1"/>
  <c r="I780" i="1"/>
  <c r="I1235" i="1"/>
  <c r="I1673" i="1"/>
  <c r="I2186" i="1"/>
  <c r="I2677" i="1"/>
  <c r="I3281" i="1"/>
  <c r="I3826" i="1"/>
  <c r="I4408" i="1"/>
  <c r="I5017" i="1"/>
  <c r="I5622" i="1"/>
  <c r="I12722" i="1"/>
  <c r="I12723" i="1"/>
  <c r="I473" i="1"/>
  <c r="I653" i="1"/>
  <c r="I984" i="1"/>
  <c r="I1363" i="1"/>
  <c r="I1729" i="1"/>
  <c r="I2140" i="1"/>
  <c r="I2590" i="1"/>
  <c r="I3073" i="1"/>
  <c r="I3581" i="1"/>
  <c r="I3999" i="1"/>
  <c r="I12734" i="1"/>
  <c r="I12735" i="1"/>
  <c r="I205" i="1"/>
  <c r="I412" i="1"/>
  <c r="I759" i="1"/>
  <c r="I931" i="1"/>
  <c r="I1262" i="1"/>
  <c r="I1529" i="1"/>
  <c r="I1959" i="1"/>
  <c r="I2233" i="1"/>
  <c r="I2620" i="1"/>
  <c r="I2951" i="1"/>
  <c r="I12746" i="1"/>
  <c r="I12747" i="1"/>
  <c r="I102" i="1"/>
  <c r="I345" i="1"/>
  <c r="I515" i="1"/>
  <c r="I720" i="1"/>
  <c r="I983" i="1"/>
  <c r="I1255" i="1"/>
  <c r="I1519" i="1"/>
  <c r="I1799" i="1"/>
  <c r="I2079" i="1"/>
  <c r="I2459" i="1"/>
  <c r="I12758" i="1"/>
  <c r="I12759" i="1"/>
  <c r="I52" i="1"/>
  <c r="I226" i="1"/>
  <c r="I382" i="1"/>
  <c r="I622" i="1"/>
  <c r="I836" i="1"/>
  <c r="I1094" i="1"/>
  <c r="I1358" i="1"/>
  <c r="I1574" i="1"/>
  <c r="I1919" i="1"/>
  <c r="I2088" i="1"/>
  <c r="I12770" i="1"/>
  <c r="I12771" i="1"/>
  <c r="I23" i="1"/>
  <c r="I145" i="1"/>
  <c r="I335" i="1"/>
  <c r="I524" i="1"/>
  <c r="I754" i="1"/>
  <c r="I1011" i="1"/>
  <c r="I1231" i="1"/>
  <c r="I1439" i="1"/>
  <c r="I1682" i="1"/>
  <c r="I1921" i="1"/>
  <c r="I12782" i="1"/>
  <c r="I12783" i="1"/>
  <c r="I24" i="1"/>
  <c r="I146" i="1"/>
  <c r="I334" i="1"/>
  <c r="I520" i="1"/>
  <c r="I755" i="1"/>
  <c r="I1003" i="1"/>
  <c r="I1240" i="1"/>
  <c r="I1474" i="1"/>
  <c r="I1599" i="1"/>
  <c r="I1849" i="1"/>
  <c r="I12794" i="1"/>
  <c r="I12795" i="1"/>
  <c r="I26" i="1"/>
  <c r="I147" i="1"/>
  <c r="I333" i="1"/>
  <c r="I518" i="1"/>
  <c r="I756" i="1"/>
  <c r="I1004" i="1"/>
  <c r="I1241" i="1"/>
  <c r="I1384" i="1"/>
  <c r="I1600" i="1"/>
  <c r="I1848" i="1"/>
  <c r="I12806" i="1"/>
  <c r="I12807" i="1"/>
  <c r="I25" i="1"/>
  <c r="I148" i="1"/>
  <c r="I332" i="1"/>
  <c r="I517" i="1"/>
  <c r="I757" i="1"/>
  <c r="I1005" i="1"/>
  <c r="I1242" i="1"/>
  <c r="I1385" i="1"/>
  <c r="I1601" i="1"/>
  <c r="I1847" i="1"/>
  <c r="I12818" i="1"/>
  <c r="I12819" i="1"/>
  <c r="I4608" i="1"/>
  <c r="I5458" i="1"/>
  <c r="I6235" i="1"/>
  <c r="I6932" i="1"/>
  <c r="I7527" i="1"/>
  <c r="I8035" i="1"/>
  <c r="I8501" i="1"/>
  <c r="I8922" i="1"/>
  <c r="I9314" i="1"/>
  <c r="I9685" i="1"/>
  <c r="I12830" i="1"/>
  <c r="I12831" i="1"/>
  <c r="I2444" i="1"/>
  <c r="I3133" i="1"/>
  <c r="I3850" i="1"/>
  <c r="I4595" i="1"/>
  <c r="I5344" i="1"/>
  <c r="I6045" i="1"/>
  <c r="I6667" i="1"/>
  <c r="I7244" i="1"/>
  <c r="I7739" i="1"/>
  <c r="I8176" i="1"/>
  <c r="I12842" i="1"/>
  <c r="I12843" i="1"/>
  <c r="I1044" i="1"/>
  <c r="I1634" i="1"/>
  <c r="I2185" i="1"/>
  <c r="I2853" i="1"/>
  <c r="I3432" i="1"/>
  <c r="I3975" i="1"/>
  <c r="I4596" i="1"/>
  <c r="I5290" i="1"/>
  <c r="I5939" i="1"/>
  <c r="I6459" i="1"/>
  <c r="I12854" i="1"/>
  <c r="I12855" i="1"/>
  <c r="I571" i="1"/>
  <c r="I924" i="1"/>
  <c r="I1391" i="1"/>
  <c r="I1691" i="1"/>
  <c r="I2120" i="1"/>
  <c r="I2568" i="1"/>
  <c r="I3079" i="1"/>
  <c r="I3579" i="1"/>
  <c r="I4089" i="1"/>
  <c r="I4676" i="1"/>
  <c r="I12866" i="1"/>
  <c r="I12867" i="1"/>
  <c r="I323" i="1"/>
  <c r="I624" i="1"/>
  <c r="I844" i="1"/>
  <c r="I1117" i="1"/>
  <c r="I1457" i="1"/>
  <c r="I1819" i="1"/>
  <c r="I2205" i="1"/>
  <c r="I2635" i="1"/>
  <c r="I2970" i="1"/>
  <c r="I3315" i="1"/>
  <c r="I12878" i="1"/>
  <c r="I12879" i="1"/>
  <c r="I191" i="1"/>
  <c r="I357" i="1"/>
  <c r="I673" i="1"/>
  <c r="I932" i="1"/>
  <c r="I1093" i="1"/>
  <c r="I1440" i="1"/>
  <c r="I1734" i="1"/>
  <c r="I2070" i="1"/>
  <c r="I2404" i="1"/>
  <c r="I2617" i="1"/>
  <c r="I12890" i="1"/>
  <c r="I12891" i="1"/>
  <c r="I103" i="1"/>
  <c r="I298" i="1"/>
  <c r="I513" i="1"/>
  <c r="I728" i="1"/>
  <c r="I968" i="1"/>
  <c r="I1215" i="1"/>
  <c r="I1444" i="1"/>
  <c r="I1739" i="1"/>
  <c r="I2031" i="1"/>
  <c r="I2283" i="1"/>
  <c r="I12902" i="1"/>
  <c r="I12903" i="1"/>
  <c r="I51" i="1"/>
  <c r="I220" i="1"/>
  <c r="I411" i="1"/>
  <c r="I601" i="1"/>
  <c r="I842" i="1"/>
  <c r="I1053" i="1"/>
  <c r="I1407" i="1"/>
  <c r="I1618" i="1"/>
  <c r="I1856" i="1"/>
  <c r="I2022" i="1"/>
  <c r="I12914" i="1"/>
  <c r="I12915" i="1"/>
  <c r="I18" i="1"/>
  <c r="I164" i="1"/>
  <c r="I349" i="1"/>
  <c r="I558" i="1"/>
  <c r="I747" i="1"/>
  <c r="I979" i="1"/>
  <c r="I1203" i="1"/>
  <c r="I1416" i="1"/>
  <c r="I1638" i="1"/>
  <c r="I1844" i="1"/>
  <c r="I12926" i="1"/>
  <c r="I12927" i="1"/>
  <c r="I17" i="1"/>
  <c r="I165" i="1"/>
  <c r="I344" i="1"/>
  <c r="I557" i="1"/>
  <c r="I746" i="1"/>
  <c r="I958" i="1"/>
  <c r="I1205" i="1"/>
  <c r="I1436" i="1"/>
  <c r="I1580" i="1"/>
  <c r="I1805" i="1"/>
  <c r="I12938" i="1"/>
  <c r="I12939" i="1"/>
  <c r="I16" i="1"/>
  <c r="I166" i="1"/>
  <c r="I343" i="1"/>
  <c r="I556" i="1"/>
  <c r="I745" i="1"/>
  <c r="I959" i="1"/>
  <c r="I1206" i="1"/>
  <c r="I1437" i="1"/>
  <c r="I1581" i="1"/>
  <c r="I1806" i="1"/>
  <c r="I12950" i="1"/>
  <c r="I12951" i="1"/>
  <c r="I15" i="1"/>
  <c r="I167" i="1"/>
  <c r="I342" i="1"/>
  <c r="I555" i="1"/>
  <c r="I744" i="1"/>
  <c r="I960" i="1"/>
  <c r="I1207" i="1"/>
  <c r="I1438" i="1"/>
  <c r="I1582" i="1"/>
  <c r="I1820" i="1"/>
  <c r="I12962" i="1"/>
  <c r="I12963" i="1"/>
  <c r="I12964" i="1"/>
  <c r="I12965" i="1"/>
  <c r="I12966" i="1"/>
  <c r="I15684" i="1"/>
  <c r="I15864" i="1"/>
  <c r="I16104" i="1"/>
  <c r="I16332" i="1"/>
  <c r="I16525" i="1"/>
  <c r="I16691" i="1"/>
  <c r="I16813" i="1"/>
  <c r="I12974" i="1"/>
  <c r="I12975" i="1"/>
  <c r="I12976" i="1"/>
  <c r="I12977" i="1"/>
  <c r="I12978" i="1"/>
  <c r="I14869" i="1"/>
  <c r="I15141" i="1"/>
  <c r="I15369" i="1"/>
  <c r="I15565" i="1"/>
  <c r="I15755" i="1"/>
  <c r="I15972" i="1"/>
  <c r="I16201" i="1"/>
  <c r="I12986" i="1"/>
  <c r="I12987" i="1"/>
  <c r="I12988" i="1"/>
  <c r="I12989" i="1"/>
  <c r="I12990" i="1"/>
  <c r="I13979" i="1"/>
  <c r="I14218" i="1"/>
  <c r="I14434" i="1"/>
  <c r="I14747" i="1"/>
  <c r="I15013" i="1"/>
  <c r="I15262" i="1"/>
  <c r="I15489" i="1"/>
  <c r="I12998" i="1"/>
  <c r="I12999" i="1"/>
  <c r="I13000" i="1"/>
  <c r="I13001" i="1"/>
  <c r="I13002" i="1"/>
  <c r="I13045" i="1"/>
  <c r="I13378" i="1"/>
  <c r="I13679" i="1"/>
  <c r="I13944" i="1"/>
  <c r="I14172" i="1"/>
  <c r="I14382" i="1"/>
  <c r="I14674" i="1"/>
  <c r="I13010" i="1"/>
  <c r="I13011" i="1"/>
  <c r="I13012" i="1"/>
  <c r="I13013" i="1"/>
  <c r="I13014" i="1"/>
  <c r="I12113" i="1"/>
  <c r="I12453" i="1"/>
  <c r="I12765" i="1"/>
  <c r="I13077" i="1"/>
  <c r="I13402" i="1"/>
  <c r="I13677" i="1"/>
  <c r="I13930" i="1"/>
  <c r="I13022" i="1"/>
  <c r="I13023" i="1"/>
  <c r="I13024" i="1"/>
  <c r="I13025" i="1"/>
  <c r="I10678" i="1"/>
  <c r="I11099" i="1"/>
  <c r="I11475" i="1"/>
  <c r="I11865" i="1"/>
  <c r="I12235" i="1"/>
  <c r="I12547" i="1"/>
  <c r="I12845" i="1"/>
  <c r="I13153" i="1"/>
  <c r="I13034" i="1"/>
  <c r="I13035" i="1"/>
  <c r="I13036" i="1"/>
  <c r="I13037" i="1"/>
  <c r="I9610" i="1"/>
  <c r="I10092" i="1"/>
  <c r="I10533" i="1"/>
  <c r="I10943" i="1"/>
  <c r="I11323" i="1"/>
  <c r="I11682" i="1"/>
  <c r="I12043" i="1"/>
  <c r="I12381" i="1"/>
  <c r="I13046" i="1"/>
  <c r="I13047" i="1"/>
  <c r="I13048" i="1"/>
  <c r="I13049" i="1"/>
  <c r="I8574" i="1"/>
  <c r="I9147" i="1"/>
  <c r="I9657" i="1"/>
  <c r="I10105" i="1"/>
  <c r="I10537" i="1"/>
  <c r="I10937" i="1"/>
  <c r="I11307" i="1"/>
  <c r="I11669" i="1"/>
  <c r="I13058" i="1"/>
  <c r="I13059" i="1"/>
  <c r="I13060" i="1"/>
  <c r="I13061" i="1"/>
  <c r="I8352" i="1"/>
  <c r="I8838" i="1"/>
  <c r="I9302" i="1"/>
  <c r="I9719" i="1"/>
  <c r="I10128" i="1"/>
  <c r="I10508" i="1"/>
  <c r="I10887" i="1"/>
  <c r="I11247" i="1"/>
  <c r="I13070" i="1"/>
  <c r="I13071" i="1"/>
  <c r="I13072" i="1"/>
  <c r="I13073" i="1"/>
  <c r="I8355" i="1"/>
  <c r="I8841" i="1"/>
  <c r="I9305" i="1"/>
  <c r="I9720" i="1"/>
  <c r="I10130" i="1"/>
  <c r="I10511" i="1"/>
  <c r="I10890" i="1"/>
  <c r="I11249" i="1"/>
  <c r="I13082" i="1"/>
  <c r="I13083" i="1"/>
  <c r="I13084" i="1"/>
  <c r="I13085" i="1"/>
  <c r="I8360" i="1"/>
  <c r="I8846" i="1"/>
  <c r="I9310" i="1"/>
  <c r="I9724" i="1"/>
  <c r="I10134" i="1"/>
  <c r="I10516" i="1"/>
  <c r="I10893" i="1"/>
  <c r="I11251" i="1"/>
  <c r="I13094" i="1"/>
  <c r="I13095" i="1"/>
  <c r="I13096" i="1"/>
  <c r="I13097" i="1"/>
  <c r="I8359" i="1"/>
  <c r="I8848" i="1"/>
  <c r="I9315" i="1"/>
  <c r="I9729" i="1"/>
  <c r="I10139" i="1"/>
  <c r="I10521" i="1"/>
  <c r="I10896" i="1"/>
  <c r="I11255" i="1"/>
  <c r="I13106" i="1"/>
  <c r="I13107" i="1"/>
  <c r="I13108" i="1"/>
  <c r="I13109" i="1"/>
  <c r="I13110" i="1"/>
  <c r="I14519" i="1"/>
  <c r="I14819" i="1"/>
  <c r="I15073" i="1"/>
  <c r="I15310" i="1"/>
  <c r="I15515" i="1"/>
  <c r="I15708" i="1"/>
  <c r="I15877" i="1"/>
  <c r="I13118" i="1"/>
  <c r="I13119" i="1"/>
  <c r="I13120" i="1"/>
  <c r="I13121" i="1"/>
  <c r="I13122" i="1"/>
  <c r="I13608" i="1"/>
  <c r="I13885" i="1"/>
  <c r="I14133" i="1"/>
  <c r="I14349" i="1"/>
  <c r="I14627" i="1"/>
  <c r="I14914" i="1"/>
  <c r="I15144" i="1"/>
  <c r="I13130" i="1"/>
  <c r="I13131" i="1"/>
  <c r="I13132" i="1"/>
  <c r="I13133" i="1"/>
  <c r="I13134" i="1"/>
  <c r="I12595" i="1"/>
  <c r="I12885" i="1"/>
  <c r="I13209" i="1"/>
  <c r="I13509" i="1"/>
  <c r="I13777" i="1"/>
  <c r="I14010" i="1"/>
  <c r="I14231" i="1"/>
  <c r="I13142" i="1"/>
  <c r="I13143" i="1"/>
  <c r="I13144" i="1"/>
  <c r="I13145" i="1"/>
  <c r="I11097" i="1"/>
  <c r="I11467" i="1"/>
  <c r="I11854" i="1"/>
  <c r="I12203" i="1"/>
  <c r="I12517" i="1"/>
  <c r="I12802" i="1"/>
  <c r="I13102" i="1"/>
  <c r="I13381" i="1"/>
  <c r="I13154" i="1"/>
  <c r="I13155" i="1"/>
  <c r="I13156" i="1"/>
  <c r="I13157" i="1"/>
  <c r="I9843" i="1"/>
  <c r="I10315" i="1"/>
  <c r="I10727" i="1"/>
  <c r="I11111" i="1"/>
  <c r="I11465" i="1"/>
  <c r="I11808" i="1"/>
  <c r="I12156" i="1"/>
  <c r="I12467" i="1"/>
  <c r="I13166" i="1"/>
  <c r="I13167" i="1"/>
  <c r="I13168" i="1"/>
  <c r="I13169" i="1"/>
  <c r="I8514" i="1"/>
  <c r="I9042" i="1"/>
  <c r="I9537" i="1"/>
  <c r="I9976" i="1"/>
  <c r="I10402" i="1"/>
  <c r="I10776" i="1"/>
  <c r="I11143" i="1"/>
  <c r="I11481" i="1"/>
  <c r="I13178" i="1"/>
  <c r="I13179" i="1"/>
  <c r="I13180" i="1"/>
  <c r="I13181" i="1"/>
  <c r="I6857" i="1"/>
  <c r="I7628" i="1"/>
  <c r="I8236" i="1"/>
  <c r="I8768" i="1"/>
  <c r="I9264" i="1"/>
  <c r="I9716" i="1"/>
  <c r="I10132" i="1"/>
  <c r="I10515" i="1"/>
  <c r="I13190" i="1"/>
  <c r="I13191" i="1"/>
  <c r="I13192" i="1"/>
  <c r="I13193" i="1"/>
  <c r="I4937" i="1"/>
  <c r="I5965" i="1"/>
  <c r="I6820" i="1"/>
  <c r="I7500" i="1"/>
  <c r="I8125" i="1"/>
  <c r="I8651" i="1"/>
  <c r="I9124" i="1"/>
  <c r="I9555" i="1"/>
  <c r="I13202" i="1"/>
  <c r="I13203" i="1"/>
  <c r="I13204" i="1"/>
  <c r="I13205" i="1"/>
  <c r="I4539" i="1"/>
  <c r="I5299" i="1"/>
  <c r="I6088" i="1"/>
  <c r="I6786" i="1"/>
  <c r="I7344" i="1"/>
  <c r="I7905" i="1"/>
  <c r="I8353" i="1"/>
  <c r="I8823" i="1"/>
  <c r="I13214" i="1"/>
  <c r="I13215" i="1"/>
  <c r="I13216" i="1"/>
  <c r="I13217" i="1"/>
  <c r="I4485" i="1"/>
  <c r="I5311" i="1"/>
  <c r="I6092" i="1"/>
  <c r="I6689" i="1"/>
  <c r="I7346" i="1"/>
  <c r="I7907" i="1"/>
  <c r="I8354" i="1"/>
  <c r="I8791" i="1"/>
  <c r="I13226" i="1"/>
  <c r="I13227" i="1"/>
  <c r="I13228" i="1"/>
  <c r="I13229" i="1"/>
  <c r="I4492" i="1"/>
  <c r="I5342" i="1"/>
  <c r="I6098" i="1"/>
  <c r="I6695" i="1"/>
  <c r="I7348" i="1"/>
  <c r="I7912" i="1"/>
  <c r="I8357" i="1"/>
  <c r="I8800" i="1"/>
  <c r="I13238" i="1"/>
  <c r="I13239" i="1"/>
  <c r="I13240" i="1"/>
  <c r="I13241" i="1"/>
  <c r="I4496" i="1"/>
  <c r="I5326" i="1"/>
  <c r="I6104" i="1"/>
  <c r="I6699" i="1"/>
  <c r="I7349" i="1"/>
  <c r="I7918" i="1"/>
  <c r="I8362" i="1"/>
  <c r="I8807" i="1"/>
  <c r="I13250" i="1"/>
  <c r="I13251" i="1"/>
  <c r="I13252" i="1"/>
  <c r="I13253" i="1"/>
  <c r="I13254" i="1"/>
  <c r="I13513" i="1"/>
  <c r="I13789" i="1"/>
  <c r="I14028" i="1"/>
  <c r="I14255" i="1"/>
  <c r="I14483" i="1"/>
  <c r="I14746" i="1"/>
  <c r="I15001" i="1"/>
  <c r="I13262" i="1"/>
  <c r="I13263" i="1"/>
  <c r="I13264" i="1"/>
  <c r="I13265" i="1"/>
  <c r="I13266" i="1"/>
  <c r="I12400" i="1"/>
  <c r="I12705" i="1"/>
  <c r="I13005" i="1"/>
  <c r="I13309" i="1"/>
  <c r="I13593" i="1"/>
  <c r="I13844" i="1"/>
  <c r="I14072" i="1"/>
  <c r="I13274" i="1"/>
  <c r="I13275" i="1"/>
  <c r="I13276" i="1"/>
  <c r="I13277" i="1"/>
  <c r="I10854" i="1"/>
  <c r="I11225" i="1"/>
  <c r="I11580" i="1"/>
  <c r="I11950" i="1"/>
  <c r="I12275" i="1"/>
  <c r="I12576" i="1"/>
  <c r="I12841" i="1"/>
  <c r="I13126" i="1"/>
  <c r="I13286" i="1"/>
  <c r="I13287" i="1"/>
  <c r="I13288" i="1"/>
  <c r="I13289" i="1"/>
  <c r="I9490" i="1"/>
  <c r="I9954" i="1"/>
  <c r="I10378" i="1"/>
  <c r="I10765" i="1"/>
  <c r="I11130" i="1"/>
  <c r="I11450" i="1"/>
  <c r="I11795" i="1"/>
  <c r="I12120" i="1"/>
  <c r="I13298" i="1"/>
  <c r="I13299" i="1"/>
  <c r="I13300" i="1"/>
  <c r="I13301" i="1"/>
  <c r="I7949" i="1"/>
  <c r="I8517" i="1"/>
  <c r="I9030" i="1"/>
  <c r="I9493" i="1"/>
  <c r="I9905" i="1"/>
  <c r="I10325" i="1"/>
  <c r="I10695" i="1"/>
  <c r="I11049" i="1"/>
  <c r="I13310" i="1"/>
  <c r="I13311" i="1"/>
  <c r="I13312" i="1"/>
  <c r="I13313" i="1"/>
  <c r="I5990" i="1"/>
  <c r="I6815" i="1"/>
  <c r="I7501" i="1"/>
  <c r="I8084" i="1"/>
  <c r="I8613" i="1"/>
  <c r="I9078" i="1"/>
  <c r="I9487" i="1"/>
  <c r="I9907" i="1"/>
  <c r="I13322" i="1"/>
  <c r="I13323" i="1"/>
  <c r="I13324" i="1"/>
  <c r="I13325" i="1"/>
  <c r="I3661" i="1"/>
  <c r="I4583" i="1"/>
  <c r="I5553" i="1"/>
  <c r="I6405" i="1"/>
  <c r="I7092" i="1"/>
  <c r="I7714" i="1"/>
  <c r="I8212" i="1"/>
  <c r="I8697" i="1"/>
  <c r="I13334" i="1"/>
  <c r="I13335" i="1"/>
  <c r="I13336" i="1"/>
  <c r="I13337" i="1"/>
  <c r="I2063" i="1"/>
  <c r="I2777" i="1"/>
  <c r="I3576" i="1"/>
  <c r="I4421" i="1"/>
  <c r="I5341" i="1"/>
  <c r="I6109" i="1"/>
  <c r="I6829" i="1"/>
  <c r="I7436" i="1"/>
  <c r="I13346" i="1"/>
  <c r="I13347" i="1"/>
  <c r="I13348" i="1"/>
  <c r="I13349" i="1"/>
  <c r="I1575" i="1"/>
  <c r="I2117" i="1"/>
  <c r="I2864" i="1"/>
  <c r="I3515" i="1"/>
  <c r="I4210" i="1"/>
  <c r="I4766" i="1"/>
  <c r="I5504" i="1"/>
  <c r="I6210" i="1"/>
  <c r="I13358" i="1"/>
  <c r="I13359" i="1"/>
  <c r="I13360" i="1"/>
  <c r="I13361" i="1"/>
  <c r="I1576" i="1"/>
  <c r="I2122" i="1"/>
  <c r="I2868" i="1"/>
  <c r="I3519" i="1"/>
  <c r="I4215" i="1"/>
  <c r="I4772" i="1"/>
  <c r="I5475" i="1"/>
  <c r="I6126" i="1"/>
  <c r="I13370" i="1"/>
  <c r="I13371" i="1"/>
  <c r="I13372" i="1"/>
  <c r="I13373" i="1"/>
  <c r="I1578" i="1"/>
  <c r="I2125" i="1"/>
  <c r="I2869" i="1"/>
  <c r="I3521" i="1"/>
  <c r="I4218" i="1"/>
  <c r="I4780" i="1"/>
  <c r="I5480" i="1"/>
  <c r="I6131" i="1"/>
  <c r="I13382" i="1"/>
  <c r="I13383" i="1"/>
  <c r="I13384" i="1"/>
  <c r="I13385" i="1"/>
  <c r="I1583" i="1"/>
  <c r="I2127" i="1"/>
  <c r="I2874" i="1"/>
  <c r="I3527" i="1"/>
  <c r="I4219" i="1"/>
  <c r="I4783" i="1"/>
  <c r="I5488" i="1"/>
  <c r="I6218" i="1"/>
  <c r="I13394" i="1"/>
  <c r="I13395" i="1"/>
  <c r="I13396" i="1"/>
  <c r="I13397" i="1"/>
  <c r="I13398" i="1"/>
  <c r="I12468" i="1"/>
  <c r="I12756" i="1"/>
  <c r="I13051" i="1"/>
  <c r="I13355" i="1"/>
  <c r="I13617" i="1"/>
  <c r="I13870" i="1"/>
  <c r="I14088" i="1"/>
  <c r="I13406" i="1"/>
  <c r="I13407" i="1"/>
  <c r="I13408" i="1"/>
  <c r="I13409" i="1"/>
  <c r="I10865" i="1"/>
  <c r="I11234" i="1"/>
  <c r="I11586" i="1"/>
  <c r="I11940" i="1"/>
  <c r="I12263" i="1"/>
  <c r="I12551" i="1"/>
  <c r="I12815" i="1"/>
  <c r="I13091" i="1"/>
  <c r="I13418" i="1"/>
  <c r="I13419" i="1"/>
  <c r="I13420" i="1"/>
  <c r="I13421" i="1"/>
  <c r="I9453" i="1"/>
  <c r="I9896" i="1"/>
  <c r="I10320" i="1"/>
  <c r="I10710" i="1"/>
  <c r="I11065" i="1"/>
  <c r="I11388" i="1"/>
  <c r="I11719" i="1"/>
  <c r="I12037" i="1"/>
  <c r="I13430" i="1"/>
  <c r="I13431" i="1"/>
  <c r="I13432" i="1"/>
  <c r="I13433" i="1"/>
  <c r="I7809" i="1"/>
  <c r="I8393" i="1"/>
  <c r="I8890" i="1"/>
  <c r="I9342" i="1"/>
  <c r="I9771" i="1"/>
  <c r="I10176" i="1"/>
  <c r="I10547" i="1"/>
  <c r="I10897" i="1"/>
  <c r="I13442" i="1"/>
  <c r="I13443" i="1"/>
  <c r="I13444" i="1"/>
  <c r="I13445" i="1"/>
  <c r="I5668" i="1"/>
  <c r="I6501" i="1"/>
  <c r="I7233" i="1"/>
  <c r="I7834" i="1"/>
  <c r="I8358" i="1"/>
  <c r="I8822" i="1"/>
  <c r="I9257" i="1"/>
  <c r="I9672" i="1"/>
  <c r="I13454" i="1"/>
  <c r="I13455" i="1"/>
  <c r="I13456" i="1"/>
  <c r="I13457" i="1"/>
  <c r="I3449" i="1"/>
  <c r="I4305" i="1"/>
  <c r="I5099" i="1"/>
  <c r="I5923" i="1"/>
  <c r="I6696" i="1"/>
  <c r="I7341" i="1"/>
  <c r="I7857" i="1"/>
  <c r="I8346" i="1"/>
  <c r="I13466" i="1"/>
  <c r="I13467" i="1"/>
  <c r="I13468" i="1"/>
  <c r="I13469" i="1"/>
  <c r="I1678" i="1"/>
  <c r="I2390" i="1"/>
  <c r="I3150" i="1"/>
  <c r="I3894" i="1"/>
  <c r="I4623" i="1"/>
  <c r="I5434" i="1"/>
  <c r="I6110" i="1"/>
  <c r="I6828" i="1"/>
  <c r="I13478" i="1"/>
  <c r="I13479" i="1"/>
  <c r="I13480" i="1"/>
  <c r="I13481" i="1"/>
  <c r="I672" i="1"/>
  <c r="I1178" i="1"/>
  <c r="I1827" i="1"/>
  <c r="I2359" i="1"/>
  <c r="I3057" i="1"/>
  <c r="I3653" i="1"/>
  <c r="I4373" i="1"/>
  <c r="I5063" i="1"/>
  <c r="I13490" i="1"/>
  <c r="I13491" i="1"/>
  <c r="I13492" i="1"/>
  <c r="I13493" i="1"/>
  <c r="I437" i="1"/>
  <c r="I770" i="1"/>
  <c r="I1156" i="1"/>
  <c r="I1698" i="1"/>
  <c r="I2170" i="1"/>
  <c r="I2684" i="1"/>
  <c r="I3111" i="1"/>
  <c r="I3809" i="1"/>
  <c r="I13502" i="1"/>
  <c r="I13503" i="1"/>
  <c r="I13504" i="1"/>
  <c r="I13505" i="1"/>
  <c r="I438" i="1"/>
  <c r="I771" i="1"/>
  <c r="I1158" i="1"/>
  <c r="I1705" i="1"/>
  <c r="I2194" i="1"/>
  <c r="I2692" i="1"/>
  <c r="I3080" i="1"/>
  <c r="I3728" i="1"/>
  <c r="I13514" i="1"/>
  <c r="I13515" i="1"/>
  <c r="I13516" i="1"/>
  <c r="I13517" i="1"/>
  <c r="I440" i="1"/>
  <c r="I772" i="1"/>
  <c r="I1161" i="1"/>
  <c r="I1715" i="1"/>
  <c r="I2197" i="1"/>
  <c r="I2693" i="1"/>
  <c r="I3083" i="1"/>
  <c r="I3732" i="1"/>
  <c r="I13526" i="1"/>
  <c r="I13527" i="1"/>
  <c r="I13528" i="1"/>
  <c r="I13529" i="1"/>
  <c r="I441" i="1"/>
  <c r="I773" i="1"/>
  <c r="I1162" i="1"/>
  <c r="I1717" i="1"/>
  <c r="I2199" i="1"/>
  <c r="I2695" i="1"/>
  <c r="I3166" i="1"/>
  <c r="I3739" i="1"/>
  <c r="I13538" i="1"/>
  <c r="I13539" i="1"/>
  <c r="I13540" i="1"/>
  <c r="I13541" i="1"/>
  <c r="I11081" i="1"/>
  <c r="I11428" i="1"/>
  <c r="I11781" i="1"/>
  <c r="I12121" i="1"/>
  <c r="I12428" i="1"/>
  <c r="I12696" i="1"/>
  <c r="I12958" i="1"/>
  <c r="I13261" i="1"/>
  <c r="I13550" i="1"/>
  <c r="I13551" i="1"/>
  <c r="I13552" i="1"/>
  <c r="I13553" i="1"/>
  <c r="I9663" i="1"/>
  <c r="I10087" i="1"/>
  <c r="I10491" i="1"/>
  <c r="I10869" i="1"/>
  <c r="I11208" i="1"/>
  <c r="I11526" i="1"/>
  <c r="I11861" i="1"/>
  <c r="I12162" i="1"/>
  <c r="I13562" i="1"/>
  <c r="I13563" i="1"/>
  <c r="I13564" i="1"/>
  <c r="I13565" i="1"/>
  <c r="I8003" i="1"/>
  <c r="I8551" i="1"/>
  <c r="I9037" i="1"/>
  <c r="I9478" i="1"/>
  <c r="I9897" i="1"/>
  <c r="I10278" i="1"/>
  <c r="I10638" i="1"/>
  <c r="I10969" i="1"/>
  <c r="I13574" i="1"/>
  <c r="I13575" i="1"/>
  <c r="I13576" i="1"/>
  <c r="I13577" i="1"/>
  <c r="I5846" i="1"/>
  <c r="I6692" i="1"/>
  <c r="I7359" i="1"/>
  <c r="I7923" i="1"/>
  <c r="I8411" i="1"/>
  <c r="I8880" i="1"/>
  <c r="I9308" i="1"/>
  <c r="I9695" i="1"/>
  <c r="I13586" i="1"/>
  <c r="I13587" i="1"/>
  <c r="I13588" i="1"/>
  <c r="I13589" i="1"/>
  <c r="I3503" i="1"/>
  <c r="I4287" i="1"/>
  <c r="I5122" i="1"/>
  <c r="I5972" i="1"/>
  <c r="I6673" i="1"/>
  <c r="I7318" i="1"/>
  <c r="I7841" i="1"/>
  <c r="I8294" i="1"/>
  <c r="I13598" i="1"/>
  <c r="I13599" i="1"/>
  <c r="I13600" i="1"/>
  <c r="I13601" i="1"/>
  <c r="I1755" i="1"/>
  <c r="I2377" i="1"/>
  <c r="I3076" i="1"/>
  <c r="I3830" i="1"/>
  <c r="I4546" i="1"/>
  <c r="I5287" i="1"/>
  <c r="I6072" i="1"/>
  <c r="I6712" i="1"/>
  <c r="I13610" i="1"/>
  <c r="I13611" i="1"/>
  <c r="I13612" i="1"/>
  <c r="I13613" i="1"/>
  <c r="I758" i="1"/>
  <c r="I1222" i="1"/>
  <c r="I1605" i="1"/>
  <c r="I2244" i="1"/>
  <c r="I2867" i="1"/>
  <c r="I3535" i="1"/>
  <c r="I4162" i="1"/>
  <c r="I4796" i="1"/>
  <c r="I13622" i="1"/>
  <c r="I13623" i="1"/>
  <c r="I13624" i="1"/>
  <c r="I13625" i="1"/>
  <c r="I233" i="1"/>
  <c r="I551" i="1"/>
  <c r="I986" i="1"/>
  <c r="I1238" i="1"/>
  <c r="I1917" i="1"/>
  <c r="I2203" i="1"/>
  <c r="I2759" i="1"/>
  <c r="I3308" i="1"/>
  <c r="I13634" i="1"/>
  <c r="I13635" i="1"/>
  <c r="I13636" i="1"/>
  <c r="I13637" i="1"/>
  <c r="I104" i="1"/>
  <c r="I314" i="1"/>
  <c r="I593" i="1"/>
  <c r="I974" i="1"/>
  <c r="I1289" i="1"/>
  <c r="I1615" i="1"/>
  <c r="I2080" i="1"/>
  <c r="I2475" i="1"/>
  <c r="I13646" i="1"/>
  <c r="I13647" i="1"/>
  <c r="I13648" i="1"/>
  <c r="I13649" i="1"/>
  <c r="I105" i="1"/>
  <c r="I315" i="1"/>
  <c r="I594" i="1"/>
  <c r="I967" i="1"/>
  <c r="I1284" i="1"/>
  <c r="I1614" i="1"/>
  <c r="I2054" i="1"/>
  <c r="I2336" i="1"/>
  <c r="I13658" i="1"/>
  <c r="I13659" i="1"/>
  <c r="I13660" i="1"/>
  <c r="I13661" i="1"/>
  <c r="I106" i="1"/>
  <c r="I316" i="1"/>
  <c r="I599" i="1"/>
  <c r="I964" i="1"/>
  <c r="I1277" i="1"/>
  <c r="I1616" i="1"/>
  <c r="I2052" i="1"/>
  <c r="I2337" i="1"/>
  <c r="I13670" i="1"/>
  <c r="I13671" i="1"/>
  <c r="I13672" i="1"/>
  <c r="I13673" i="1"/>
  <c r="I107" i="1"/>
  <c r="I317" i="1"/>
  <c r="I600" i="1"/>
  <c r="I961" i="1"/>
  <c r="I1266" i="1"/>
  <c r="I1617" i="1"/>
  <c r="I2050" i="1"/>
  <c r="I2340" i="1"/>
  <c r="I13682" i="1"/>
  <c r="I13683" i="1"/>
  <c r="I13684" i="1"/>
  <c r="I13685" i="1"/>
  <c r="I10042" i="1"/>
  <c r="I10457" i="1"/>
  <c r="I10841" i="1"/>
  <c r="I11184" i="1"/>
  <c r="I11503" i="1"/>
  <c r="I11841" i="1"/>
  <c r="I12142" i="1"/>
  <c r="I12438" i="1"/>
  <c r="I13694" i="1"/>
  <c r="I13695" i="1"/>
  <c r="I13696" i="1"/>
  <c r="I13697" i="1"/>
  <c r="I8421" i="1"/>
  <c r="I8937" i="1"/>
  <c r="I9378" i="1"/>
  <c r="I9809" i="1"/>
  <c r="I10210" i="1"/>
  <c r="I10569" i="1"/>
  <c r="I10907" i="1"/>
  <c r="I11230" i="1"/>
  <c r="I13706" i="1"/>
  <c r="I13707" i="1"/>
  <c r="I13708" i="1"/>
  <c r="I13709" i="1"/>
  <c r="I6390" i="1"/>
  <c r="I7111" i="1"/>
  <c r="I7730" i="1"/>
  <c r="I8258" i="1"/>
  <c r="I8723" i="1"/>
  <c r="I9164" i="1"/>
  <c r="I9560" i="1"/>
  <c r="I9945" i="1"/>
  <c r="I13718" i="1"/>
  <c r="I13719" i="1"/>
  <c r="I13720" i="1"/>
  <c r="I13721" i="1"/>
  <c r="I3893" i="1"/>
  <c r="I4769" i="1"/>
  <c r="I5546" i="1"/>
  <c r="I6303" i="1"/>
  <c r="I6976" i="1"/>
  <c r="I7572" i="1"/>
  <c r="I8057" i="1"/>
  <c r="I8536" i="1"/>
  <c r="I13730" i="1"/>
  <c r="I13731" i="1"/>
  <c r="I13732" i="1"/>
  <c r="I13733" i="1"/>
  <c r="I1955" i="1"/>
  <c r="I2657" i="1"/>
  <c r="I3375" i="1"/>
  <c r="I4099" i="1"/>
  <c r="I4845" i="1"/>
  <c r="I5602" i="1"/>
  <c r="I6265" i="1"/>
  <c r="I6877" i="1"/>
  <c r="I13742" i="1"/>
  <c r="I13743" i="1"/>
  <c r="I13744" i="1"/>
  <c r="I13745" i="1"/>
  <c r="I803" i="1"/>
  <c r="I1320" i="1"/>
  <c r="I1869" i="1"/>
  <c r="I2440" i="1"/>
  <c r="I3004" i="1"/>
  <c r="I3676" i="1"/>
  <c r="I4342" i="1"/>
  <c r="I4923" i="1"/>
  <c r="I13754" i="1"/>
  <c r="I13755" i="1"/>
  <c r="I13756" i="1"/>
  <c r="I13757" i="1"/>
  <c r="I328" i="1"/>
  <c r="I664" i="1"/>
  <c r="I975" i="1"/>
  <c r="I1413" i="1"/>
  <c r="I1946" i="1"/>
  <c r="I2303" i="1"/>
  <c r="I2897" i="1"/>
  <c r="I3358" i="1"/>
  <c r="I13766" i="1"/>
  <c r="I13767" i="1"/>
  <c r="I13768" i="1"/>
  <c r="I13769" i="1"/>
  <c r="I93" i="1"/>
  <c r="I331" i="1"/>
  <c r="I505" i="1"/>
  <c r="I785" i="1"/>
  <c r="I1193" i="1"/>
  <c r="I1543" i="1"/>
  <c r="I1860" i="1"/>
  <c r="I2260" i="1"/>
  <c r="I13778" i="1"/>
  <c r="I13779" i="1"/>
  <c r="I13780" i="1"/>
  <c r="I13781" i="1"/>
  <c r="I81" i="1"/>
  <c r="I178" i="1"/>
  <c r="I367" i="1"/>
  <c r="I626" i="1"/>
  <c r="I870" i="1"/>
  <c r="I1150" i="1"/>
  <c r="I1442" i="1"/>
  <c r="I1797" i="1"/>
  <c r="I13790" i="1"/>
  <c r="I13791" i="1"/>
  <c r="I13792" i="1"/>
  <c r="I13793" i="1"/>
  <c r="I80" i="1"/>
  <c r="I179" i="1"/>
  <c r="I368" i="1"/>
  <c r="I627" i="1"/>
  <c r="I865" i="1"/>
  <c r="I1076" i="1"/>
  <c r="I1500" i="1"/>
  <c r="I1788" i="1"/>
  <c r="I13802" i="1"/>
  <c r="I13803" i="1"/>
  <c r="I13804" i="1"/>
  <c r="I13805" i="1"/>
  <c r="I79" i="1"/>
  <c r="I180" i="1"/>
  <c r="I369" i="1"/>
  <c r="I628" i="1"/>
  <c r="I861" i="1"/>
  <c r="I1080" i="1"/>
  <c r="I1504" i="1"/>
  <c r="I1787" i="1"/>
  <c r="I13814" i="1"/>
  <c r="I13815" i="1"/>
  <c r="I13816" i="1"/>
  <c r="I13817" i="1"/>
  <c r="I78" i="1"/>
  <c r="I181" i="1"/>
  <c r="I370" i="1"/>
  <c r="I629" i="1"/>
  <c r="I859" i="1"/>
  <c r="I1083" i="1"/>
  <c r="I1503" i="1"/>
  <c r="I1786" i="1"/>
  <c r="I13826" i="1"/>
  <c r="I13827" i="1"/>
  <c r="I13828" i="1"/>
  <c r="I13829" i="1"/>
  <c r="I8996" i="1"/>
  <c r="I9459" i="1"/>
  <c r="I9873" i="1"/>
  <c r="I10274" i="1"/>
  <c r="I10644" i="1"/>
  <c r="I10987" i="1"/>
  <c r="I11292" i="1"/>
  <c r="I11605" i="1"/>
  <c r="I13838" i="1"/>
  <c r="I13839" i="1"/>
  <c r="I13840" i="1"/>
  <c r="I13841" i="1"/>
  <c r="I7127" i="1"/>
  <c r="I7748" i="1"/>
  <c r="I8273" i="1"/>
  <c r="I8746" i="1"/>
  <c r="I9194" i="1"/>
  <c r="I9598" i="1"/>
  <c r="I9977" i="1"/>
  <c r="I10330" i="1"/>
  <c r="I13850" i="1"/>
  <c r="I13851" i="1"/>
  <c r="I13852" i="1"/>
  <c r="I13853" i="1"/>
  <c r="I4626" i="1"/>
  <c r="I5496" i="1"/>
  <c r="I6238" i="1"/>
  <c r="I6934" i="1"/>
  <c r="I7533" i="1"/>
  <c r="I8030" i="1"/>
  <c r="I8499" i="1"/>
  <c r="I8902" i="1"/>
  <c r="I13862" i="1"/>
  <c r="I13863" i="1"/>
  <c r="I13864" i="1"/>
  <c r="I13865" i="1"/>
  <c r="I2497" i="1"/>
  <c r="I3209" i="1"/>
  <c r="I3927" i="1"/>
  <c r="I4656" i="1"/>
  <c r="I5391" i="1"/>
  <c r="I6120" i="1"/>
  <c r="I6751" i="1"/>
  <c r="I7328" i="1"/>
  <c r="I13874" i="1"/>
  <c r="I13875" i="1"/>
  <c r="I13876" i="1"/>
  <c r="I13877" i="1"/>
  <c r="I1127" i="1"/>
  <c r="I1649" i="1"/>
  <c r="I2172" i="1"/>
  <c r="I2834" i="1"/>
  <c r="I3427" i="1"/>
  <c r="I4082" i="1"/>
  <c r="I4741" i="1"/>
  <c r="I5389" i="1"/>
  <c r="I13886" i="1"/>
  <c r="I13887" i="1"/>
  <c r="I13888" i="1"/>
  <c r="I13889" i="1"/>
  <c r="I497" i="1"/>
  <c r="I799" i="1"/>
  <c r="I1244" i="1"/>
  <c r="I1702" i="1"/>
  <c r="I2089" i="1"/>
  <c r="I2588" i="1"/>
  <c r="I3110" i="1"/>
  <c r="I3671" i="1"/>
  <c r="I13898" i="1"/>
  <c r="I13899" i="1"/>
  <c r="I13900" i="1"/>
  <c r="I13901" i="1"/>
  <c r="I266" i="1"/>
  <c r="I427" i="1"/>
  <c r="I715" i="1"/>
  <c r="I1029" i="1"/>
  <c r="I1397" i="1"/>
  <c r="I1687" i="1"/>
  <c r="I2094" i="1"/>
  <c r="I2583" i="1"/>
  <c r="I13910" i="1"/>
  <c r="I13911" i="1"/>
  <c r="I13912" i="1"/>
  <c r="I13913" i="1"/>
  <c r="I53" i="1"/>
  <c r="I232" i="1"/>
  <c r="I371" i="1"/>
  <c r="I621" i="1"/>
  <c r="I874" i="1"/>
  <c r="I1208" i="1"/>
  <c r="I1456" i="1"/>
  <c r="I1784" i="1"/>
  <c r="I13922" i="1"/>
  <c r="I13923" i="1"/>
  <c r="I13924" i="1"/>
  <c r="I13925" i="1"/>
  <c r="I27" i="1"/>
  <c r="I129" i="1"/>
  <c r="I304" i="1"/>
  <c r="I502" i="1"/>
  <c r="I766" i="1"/>
  <c r="I989" i="1"/>
  <c r="I1243" i="1"/>
  <c r="I1488" i="1"/>
  <c r="I13934" i="1"/>
  <c r="I13935" i="1"/>
  <c r="I13936" i="1"/>
  <c r="I13937" i="1"/>
  <c r="I28" i="1"/>
  <c r="I130" i="1"/>
  <c r="I305" i="1"/>
  <c r="I503" i="1"/>
  <c r="I767" i="1"/>
  <c r="I985" i="1"/>
  <c r="I1173" i="1"/>
  <c r="I1494" i="1"/>
  <c r="I13946" i="1"/>
  <c r="I13947" i="1"/>
  <c r="I13948" i="1"/>
  <c r="I13949" i="1"/>
  <c r="I29" i="1"/>
  <c r="I131" i="1"/>
  <c r="I306" i="1"/>
  <c r="I570" i="1"/>
  <c r="I768" i="1"/>
  <c r="I987" i="1"/>
  <c r="I1174" i="1"/>
  <c r="I1492" i="1"/>
  <c r="I13958" i="1"/>
  <c r="I13959" i="1"/>
  <c r="I13960" i="1"/>
  <c r="I13961" i="1"/>
  <c r="I49" i="1"/>
  <c r="I132" i="1"/>
  <c r="I307" i="1"/>
  <c r="I569" i="1"/>
  <c r="I774" i="1"/>
  <c r="I988" i="1"/>
  <c r="I1175" i="1"/>
  <c r="I1490" i="1"/>
  <c r="I13970" i="1"/>
  <c r="I13971" i="1"/>
  <c r="I13972" i="1"/>
  <c r="I13973" i="1"/>
  <c r="I7931" i="1"/>
  <c r="I8442" i="1"/>
  <c r="I8929" i="1"/>
  <c r="I9353" i="1"/>
  <c r="I9759" i="1"/>
  <c r="I10147" i="1"/>
  <c r="I10496" i="1"/>
  <c r="I10843" i="1"/>
  <c r="I13982" i="1"/>
  <c r="I13983" i="1"/>
  <c r="I13984" i="1"/>
  <c r="I13985" i="1"/>
  <c r="I5609" i="1"/>
  <c r="I6420" i="1"/>
  <c r="I7075" i="1"/>
  <c r="I7660" i="1"/>
  <c r="I8181" i="1"/>
  <c r="I8635" i="1"/>
  <c r="I9049" i="1"/>
  <c r="I9434" i="1"/>
  <c r="I13994" i="1"/>
  <c r="I13995" i="1"/>
  <c r="I13996" i="1"/>
  <c r="I13997" i="1"/>
  <c r="I3279" i="1"/>
  <c r="I3919" i="1"/>
  <c r="I4705" i="1"/>
  <c r="I5477" i="1"/>
  <c r="I6186" i="1"/>
  <c r="I6836" i="1"/>
  <c r="I7403" i="1"/>
  <c r="I7877" i="1"/>
  <c r="I14006" i="1"/>
  <c r="I14007" i="1"/>
  <c r="I14008" i="1"/>
  <c r="I14009" i="1"/>
  <c r="I1557" i="1"/>
  <c r="I2119" i="1"/>
  <c r="I2619" i="1"/>
  <c r="I3365" i="1"/>
  <c r="I4011" i="1"/>
  <c r="I4620" i="1"/>
  <c r="I5350" i="1"/>
  <c r="I6037" i="1"/>
  <c r="I14018" i="1"/>
  <c r="I14019" i="1"/>
  <c r="I14020" i="1"/>
  <c r="I14021" i="1"/>
  <c r="I708" i="1"/>
  <c r="I1128" i="1"/>
  <c r="I1560" i="1"/>
  <c r="I1985" i="1"/>
  <c r="I2528" i="1"/>
  <c r="I3017" i="1"/>
  <c r="I3567" i="1"/>
  <c r="I4090" i="1"/>
  <c r="I14030" i="1"/>
  <c r="I14031" i="1"/>
  <c r="I14032" i="1"/>
  <c r="I14033" i="1"/>
  <c r="I337" i="1"/>
  <c r="I604" i="1"/>
  <c r="I900" i="1"/>
  <c r="I1179" i="1"/>
  <c r="I1536" i="1"/>
  <c r="I1958" i="1"/>
  <c r="I2358" i="1"/>
  <c r="I2865" i="1"/>
  <c r="I14042" i="1"/>
  <c r="I14043" i="1"/>
  <c r="I14044" i="1"/>
  <c r="I14045" i="1"/>
  <c r="I154" i="1"/>
  <c r="I346" i="1"/>
  <c r="I579" i="1"/>
  <c r="I801" i="1"/>
  <c r="I1095" i="1"/>
  <c r="I1368" i="1"/>
  <c r="I1757" i="1"/>
  <c r="I2073" i="1"/>
  <c r="I14054" i="1"/>
  <c r="I14055" i="1"/>
  <c r="I14056" i="1"/>
  <c r="I14057" i="1"/>
  <c r="I44" i="1"/>
  <c r="I161" i="1"/>
  <c r="I347" i="1"/>
  <c r="I572" i="1"/>
  <c r="I775" i="1"/>
  <c r="I1018" i="1"/>
  <c r="I1296" i="1"/>
  <c r="I1598" i="1"/>
  <c r="I14066" i="1"/>
  <c r="I14067" i="1"/>
  <c r="I14068" i="1"/>
  <c r="I14069" i="1"/>
  <c r="I8" i="1"/>
  <c r="I159" i="1"/>
  <c r="I285" i="1"/>
  <c r="I485" i="1"/>
  <c r="I736" i="1"/>
  <c r="I950" i="1"/>
  <c r="I1190" i="1"/>
  <c r="I1382" i="1"/>
  <c r="I14078" i="1"/>
  <c r="I14079" i="1"/>
  <c r="I14080" i="1"/>
  <c r="I14081" i="1"/>
  <c r="I9" i="1"/>
  <c r="I160" i="1"/>
  <c r="I286" i="1"/>
  <c r="I486" i="1"/>
  <c r="I735" i="1"/>
  <c r="I949" i="1"/>
  <c r="I1188" i="1"/>
  <c r="I1322" i="1"/>
  <c r="I14090" i="1"/>
  <c r="I14091" i="1"/>
  <c r="I14092" i="1"/>
  <c r="I14093" i="1"/>
  <c r="I10" i="1"/>
  <c r="I113" i="1"/>
  <c r="I287" i="1"/>
  <c r="I487" i="1"/>
  <c r="I734" i="1"/>
  <c r="I948" i="1"/>
  <c r="I1189" i="1"/>
  <c r="I1323" i="1"/>
  <c r="I14102" i="1"/>
  <c r="I14103" i="1"/>
  <c r="I14104" i="1"/>
  <c r="I14105" i="1"/>
  <c r="I11" i="1"/>
  <c r="I114" i="1"/>
  <c r="I288" i="1"/>
  <c r="I488" i="1"/>
  <c r="I733" i="1"/>
  <c r="I947" i="1"/>
  <c r="I1191" i="1"/>
  <c r="I1324" i="1"/>
  <c r="I14114" i="1"/>
  <c r="I14115" i="1"/>
  <c r="I14116" i="1"/>
  <c r="I14117" i="1"/>
  <c r="I6727" i="1"/>
  <c r="I7389" i="1"/>
  <c r="I7955" i="1"/>
  <c r="I8454" i="1"/>
  <c r="I8891" i="1"/>
  <c r="I9304" i="1"/>
  <c r="I9691" i="1"/>
  <c r="I10052" i="1"/>
  <c r="I14126" i="1"/>
  <c r="I14127" i="1"/>
  <c r="I14128" i="1"/>
  <c r="I14129" i="1"/>
  <c r="I4187" i="1"/>
  <c r="I4952" i="1"/>
  <c r="I5757" i="1"/>
  <c r="I6478" i="1"/>
  <c r="I7120" i="1"/>
  <c r="I7658" i="1"/>
  <c r="I8120" i="1"/>
  <c r="I8560" i="1"/>
  <c r="I14138" i="1"/>
  <c r="I14139" i="1"/>
  <c r="I14140" i="1"/>
  <c r="I14141" i="1"/>
  <c r="I2165" i="1"/>
  <c r="I2807" i="1"/>
  <c r="I3463" i="1"/>
  <c r="I4148" i="1"/>
  <c r="I4837" i="1"/>
  <c r="I5559" i="1"/>
  <c r="I6215" i="1"/>
  <c r="I6810" i="1"/>
  <c r="I14150" i="1"/>
  <c r="I14151" i="1"/>
  <c r="I14152" i="1"/>
  <c r="I14153" i="1"/>
  <c r="I1022" i="1"/>
  <c r="I1423" i="1"/>
  <c r="I1815" i="1"/>
  <c r="I2516" i="1"/>
  <c r="I3029" i="1"/>
  <c r="I3598" i="1"/>
  <c r="I4208" i="1"/>
  <c r="I4786" i="1"/>
  <c r="I14162" i="1"/>
  <c r="I14163" i="1"/>
  <c r="I14164" i="1"/>
  <c r="I14165" i="1"/>
  <c r="I454" i="1"/>
  <c r="I671" i="1"/>
  <c r="I1078" i="1"/>
  <c r="I1419" i="1"/>
  <c r="I1881" i="1"/>
  <c r="I2297" i="1"/>
  <c r="I2776" i="1"/>
  <c r="I3262" i="1"/>
  <c r="I14174" i="1"/>
  <c r="I14175" i="1"/>
  <c r="I14176" i="1"/>
  <c r="I14177" i="1"/>
  <c r="I284" i="1"/>
  <c r="I494" i="1"/>
  <c r="I716" i="1"/>
  <c r="I977" i="1"/>
  <c r="I1290" i="1"/>
  <c r="I1661" i="1"/>
  <c r="I2017" i="1"/>
  <c r="I2265" i="1"/>
  <c r="I14186" i="1"/>
  <c r="I14187" i="1"/>
  <c r="I14188" i="1"/>
  <c r="I14189" i="1"/>
  <c r="I88" i="1"/>
  <c r="I267" i="1"/>
  <c r="I514" i="1"/>
  <c r="I721" i="1"/>
  <c r="I963" i="1"/>
  <c r="I1225" i="1"/>
  <c r="I1458" i="1"/>
  <c r="I1712" i="1"/>
  <c r="I14198" i="1"/>
  <c r="I14199" i="1"/>
  <c r="I14200" i="1"/>
  <c r="I14201" i="1"/>
  <c r="I39" i="1"/>
  <c r="I156" i="1"/>
  <c r="I324" i="1"/>
  <c r="I560" i="1"/>
  <c r="I784" i="1"/>
  <c r="I976" i="1"/>
  <c r="I1223" i="1"/>
  <c r="I1571" i="1"/>
  <c r="I14210" i="1"/>
  <c r="I14211" i="1"/>
  <c r="I14212" i="1"/>
  <c r="I14213" i="1"/>
  <c r="I13" i="1"/>
  <c r="I135" i="1"/>
  <c r="I283" i="1"/>
  <c r="I477" i="1"/>
  <c r="I647" i="1"/>
  <c r="I939" i="1"/>
  <c r="I1181" i="1"/>
  <c r="I1376" i="1"/>
  <c r="I14222" i="1"/>
  <c r="I14223" i="1"/>
  <c r="I14224" i="1"/>
  <c r="I14225" i="1"/>
  <c r="I12" i="1"/>
  <c r="I134" i="1"/>
  <c r="I282" i="1"/>
  <c r="I475" i="1"/>
  <c r="I648" i="1"/>
  <c r="I940" i="1"/>
  <c r="I1167" i="1"/>
  <c r="I1292" i="1"/>
  <c r="I14234" i="1"/>
  <c r="I14235" i="1"/>
  <c r="I14236" i="1"/>
  <c r="I14237" i="1"/>
  <c r="I7" i="1"/>
  <c r="I144" i="1"/>
  <c r="I281" i="1"/>
  <c r="I474" i="1"/>
  <c r="I706" i="1"/>
  <c r="I941" i="1"/>
  <c r="I1168" i="1"/>
  <c r="I1293" i="1"/>
  <c r="I14246" i="1"/>
  <c r="I14247" i="1"/>
  <c r="I14248" i="1"/>
  <c r="I14249" i="1"/>
  <c r="I6" i="1"/>
  <c r="I143" i="1"/>
  <c r="I280" i="1"/>
  <c r="I476" i="1"/>
  <c r="I707" i="1"/>
  <c r="I942" i="1"/>
  <c r="I1169" i="1"/>
  <c r="I1294" i="1"/>
  <c r="I14258" i="1"/>
  <c r="I14259" i="1"/>
  <c r="I14260" i="1"/>
  <c r="I14261" i="1"/>
  <c r="I5416" i="1"/>
  <c r="I6252" i="1"/>
  <c r="I6903" i="1"/>
  <c r="I7510" i="1"/>
  <c r="I8018" i="1"/>
  <c r="I8471" i="1"/>
  <c r="I8888" i="1"/>
  <c r="I9285" i="1"/>
  <c r="I14270" i="1"/>
  <c r="I14271" i="1"/>
  <c r="I14272" i="1"/>
  <c r="I14273" i="1"/>
  <c r="I3005" i="1"/>
  <c r="I3742" i="1"/>
  <c r="I4544" i="1"/>
  <c r="I5225" i="1"/>
  <c r="I5993" i="1"/>
  <c r="I6589" i="1"/>
  <c r="I7156" i="1"/>
  <c r="I7655" i="1"/>
  <c r="I14282" i="1"/>
  <c r="I14283" i="1"/>
  <c r="I14284" i="1"/>
  <c r="I14285" i="1"/>
  <c r="I1465" i="1"/>
  <c r="I1984" i="1"/>
  <c r="I2589" i="1"/>
  <c r="I3144" i="1"/>
  <c r="I3854" i="1"/>
  <c r="I4412" i="1"/>
  <c r="I5062" i="1"/>
  <c r="I5712" i="1"/>
  <c r="I14294" i="1"/>
  <c r="I14295" i="1"/>
  <c r="I14296" i="1"/>
  <c r="I14297" i="1"/>
  <c r="I674" i="1"/>
  <c r="I1100" i="1"/>
  <c r="I1478" i="1"/>
  <c r="I1885" i="1"/>
  <c r="I2318" i="1"/>
  <c r="I2842" i="1"/>
  <c r="I3319" i="1"/>
  <c r="I3849" i="1"/>
  <c r="I14306" i="1"/>
  <c r="I14307" i="1"/>
  <c r="I14308" i="1"/>
  <c r="I14309" i="1"/>
  <c r="I263" i="1"/>
  <c r="I516" i="1"/>
  <c r="I833" i="1"/>
  <c r="I1192" i="1"/>
  <c r="I1511" i="1"/>
  <c r="I1872" i="1"/>
  <c r="I2264" i="1"/>
  <c r="I2660" i="1"/>
  <c r="I14318" i="1"/>
  <c r="I14319" i="1"/>
  <c r="I14320" i="1"/>
  <c r="I14321" i="1"/>
  <c r="I157" i="1"/>
  <c r="I351" i="1"/>
  <c r="I566" i="1"/>
  <c r="I881" i="1"/>
  <c r="I1143" i="1"/>
  <c r="I1359" i="1"/>
  <c r="I1750" i="1"/>
  <c r="I1977" i="1"/>
  <c r="I14330" i="1"/>
  <c r="I14331" i="1"/>
  <c r="I14332" i="1"/>
  <c r="I14333" i="1"/>
  <c r="I73" i="1"/>
  <c r="I264" i="1"/>
  <c r="I433" i="1"/>
  <c r="I661" i="1"/>
  <c r="I880" i="1"/>
  <c r="I1159" i="1"/>
  <c r="I1379" i="1"/>
  <c r="I1622" i="1"/>
  <c r="I14342" i="1"/>
  <c r="I14343" i="1"/>
  <c r="I14344" i="1"/>
  <c r="I14345" i="1"/>
  <c r="I14" i="1"/>
  <c r="I168" i="1"/>
  <c r="I327" i="1"/>
  <c r="I562" i="1"/>
  <c r="I796" i="1"/>
  <c r="I956" i="1"/>
  <c r="I1237" i="1"/>
  <c r="I1542" i="1"/>
  <c r="I14354" i="1"/>
  <c r="I14355" i="1"/>
  <c r="I14356" i="1"/>
  <c r="I14357" i="1"/>
  <c r="I5" i="1"/>
  <c r="I141" i="1"/>
  <c r="I300" i="1"/>
  <c r="I484" i="1"/>
  <c r="I678" i="1"/>
  <c r="I901" i="1"/>
  <c r="I1160" i="1"/>
  <c r="I1364" i="1"/>
  <c r="I14366" i="1"/>
  <c r="I14367" i="1"/>
  <c r="I14368" i="1"/>
  <c r="I14369" i="1"/>
  <c r="I4" i="1"/>
  <c r="I140" i="1"/>
  <c r="I309" i="1"/>
  <c r="I483" i="1"/>
  <c r="I679" i="1"/>
  <c r="I902" i="1"/>
  <c r="I1119" i="1"/>
  <c r="I1360" i="1"/>
  <c r="I14378" i="1"/>
  <c r="I14379" i="1"/>
  <c r="I14380" i="1"/>
  <c r="I14381" i="1"/>
  <c r="I3" i="1"/>
  <c r="I139" i="1"/>
  <c r="I310" i="1"/>
  <c r="I482" i="1"/>
  <c r="I680" i="1"/>
  <c r="I903" i="1"/>
  <c r="I1120" i="1"/>
  <c r="I1361" i="1"/>
  <c r="I14390" i="1"/>
  <c r="I14391" i="1"/>
  <c r="I14392" i="1"/>
  <c r="I14393" i="1"/>
  <c r="I2" i="1"/>
  <c r="I138" i="1"/>
  <c r="I311" i="1"/>
  <c r="I481" i="1"/>
  <c r="I681" i="1"/>
  <c r="I904" i="1"/>
  <c r="I1121" i="1"/>
  <c r="I1362" i="1"/>
  <c r="I14402" i="1"/>
  <c r="I14403" i="1"/>
  <c r="I14404" i="1"/>
  <c r="I14405" i="1"/>
  <c r="I14406" i="1"/>
  <c r="I14407" i="1"/>
  <c r="I14408" i="1"/>
  <c r="I15887" i="1"/>
  <c r="I16127" i="1"/>
  <c r="I16344" i="1"/>
  <c r="I16535" i="1"/>
  <c r="I16681" i="1"/>
  <c r="I14414" i="1"/>
  <c r="I14415" i="1"/>
  <c r="I14416" i="1"/>
  <c r="I14417" i="1"/>
  <c r="I14418" i="1"/>
  <c r="I14419" i="1"/>
  <c r="I14420" i="1"/>
  <c r="I15155" i="1"/>
  <c r="I15381" i="1"/>
  <c r="I15577" i="1"/>
  <c r="I15756" i="1"/>
  <c r="I15971" i="1"/>
  <c r="I14426" i="1"/>
  <c r="I14427" i="1"/>
  <c r="I14428" i="1"/>
  <c r="I14429" i="1"/>
  <c r="I14430" i="1"/>
  <c r="I14431" i="1"/>
  <c r="I14432" i="1"/>
  <c r="I14241" i="1"/>
  <c r="I14458" i="1"/>
  <c r="I14759" i="1"/>
  <c r="I15022" i="1"/>
  <c r="I15264" i="1"/>
  <c r="I14438" i="1"/>
  <c r="I14439" i="1"/>
  <c r="I14440" i="1"/>
  <c r="I14441" i="1"/>
  <c r="I14442" i="1"/>
  <c r="I14443" i="1"/>
  <c r="I14444" i="1"/>
  <c r="I13411" i="1"/>
  <c r="I13699" i="1"/>
  <c r="I13957" i="1"/>
  <c r="I14180" i="1"/>
  <c r="I14384" i="1"/>
  <c r="I14450" i="1"/>
  <c r="I14451" i="1"/>
  <c r="I14452" i="1"/>
  <c r="I14453" i="1"/>
  <c r="I14454" i="1"/>
  <c r="I14455" i="1"/>
  <c r="I14456" i="1"/>
  <c r="I12484" i="1"/>
  <c r="I12781" i="1"/>
  <c r="I13081" i="1"/>
  <c r="I13414" i="1"/>
  <c r="I13686" i="1"/>
  <c r="I14462" i="1"/>
  <c r="I14463" i="1"/>
  <c r="I14464" i="1"/>
  <c r="I14465" i="1"/>
  <c r="I14466" i="1"/>
  <c r="I14467" i="1"/>
  <c r="I14468" i="1"/>
  <c r="I11509" i="1"/>
  <c r="I11899" i="1"/>
  <c r="I12250" i="1"/>
  <c r="I12561" i="1"/>
  <c r="I12849" i="1"/>
  <c r="I14474" i="1"/>
  <c r="I14475" i="1"/>
  <c r="I14476" i="1"/>
  <c r="I14477" i="1"/>
  <c r="I14478" i="1"/>
  <c r="I14479" i="1"/>
  <c r="I14480" i="1"/>
  <c r="I10593" i="1"/>
  <c r="I10993" i="1"/>
  <c r="I11349" i="1"/>
  <c r="I11712" i="1"/>
  <c r="I12061" i="1"/>
  <c r="I14486" i="1"/>
  <c r="I14487" i="1"/>
  <c r="I14488" i="1"/>
  <c r="I14489" i="1"/>
  <c r="I14490" i="1"/>
  <c r="I14491" i="1"/>
  <c r="I14492" i="1"/>
  <c r="I9721" i="1"/>
  <c r="I10182" i="1"/>
  <c r="I10600" i="1"/>
  <c r="I10985" i="1"/>
  <c r="I11345" i="1"/>
  <c r="I14498" i="1"/>
  <c r="I14499" i="1"/>
  <c r="I14500" i="1"/>
  <c r="I14501" i="1"/>
  <c r="I14502" i="1"/>
  <c r="I14503" i="1"/>
  <c r="I14504" i="1"/>
  <c r="I9498" i="1"/>
  <c r="I9882" i="1"/>
  <c r="I10276" i="1"/>
  <c r="I10650" i="1"/>
  <c r="I11004" i="1"/>
  <c r="I14510" i="1"/>
  <c r="I14511" i="1"/>
  <c r="I14512" i="1"/>
  <c r="I14513" i="1"/>
  <c r="I14514" i="1"/>
  <c r="I14515" i="1"/>
  <c r="I14516" i="1"/>
  <c r="I9500" i="1"/>
  <c r="I9884" i="1"/>
  <c r="I10281" i="1"/>
  <c r="I10652" i="1"/>
  <c r="I11005" i="1"/>
  <c r="I14522" i="1"/>
  <c r="I14523" i="1"/>
  <c r="I14524" i="1"/>
  <c r="I14525" i="1"/>
  <c r="I14526" i="1"/>
  <c r="I14527" i="1"/>
  <c r="I14528" i="1"/>
  <c r="I9502" i="1"/>
  <c r="I9887" i="1"/>
  <c r="I10286" i="1"/>
  <c r="I10656" i="1"/>
  <c r="I11011" i="1"/>
  <c r="I14534" i="1"/>
  <c r="I14535" i="1"/>
  <c r="I14536" i="1"/>
  <c r="I14537" i="1"/>
  <c r="I14538" i="1"/>
  <c r="I14539" i="1"/>
  <c r="I14540" i="1"/>
  <c r="I9503" i="1"/>
  <c r="I9894" i="1"/>
  <c r="I10291" i="1"/>
  <c r="I10658" i="1"/>
  <c r="I11013" i="1"/>
  <c r="I14546" i="1"/>
  <c r="I14547" i="1"/>
  <c r="I14548" i="1"/>
  <c r="I14549" i="1"/>
  <c r="I14550" i="1"/>
  <c r="I14551" i="1"/>
  <c r="I14552" i="1"/>
  <c r="I14853" i="1"/>
  <c r="I15093" i="1"/>
  <c r="I15313" i="1"/>
  <c r="I15525" i="1"/>
  <c r="I15707" i="1"/>
  <c r="I14558" i="1"/>
  <c r="I14559" i="1"/>
  <c r="I14560" i="1"/>
  <c r="I14561" i="1"/>
  <c r="I14562" i="1"/>
  <c r="I14563" i="1"/>
  <c r="I14564" i="1"/>
  <c r="I13907" i="1"/>
  <c r="I14137" i="1"/>
  <c r="I14359" i="1"/>
  <c r="I14629" i="1"/>
  <c r="I14913" i="1"/>
  <c r="I14570" i="1"/>
  <c r="I14571" i="1"/>
  <c r="I14572" i="1"/>
  <c r="I14573" i="1"/>
  <c r="I14574" i="1"/>
  <c r="I14575" i="1"/>
  <c r="I14576" i="1"/>
  <c r="I12905" i="1"/>
  <c r="I13231" i="1"/>
  <c r="I13522" i="1"/>
  <c r="I13782" i="1"/>
  <c r="I14013" i="1"/>
  <c r="I14582" i="1"/>
  <c r="I14583" i="1"/>
  <c r="I14584" i="1"/>
  <c r="I14585" i="1"/>
  <c r="I14586" i="1"/>
  <c r="I14587" i="1"/>
  <c r="I14588" i="1"/>
  <c r="I11880" i="1"/>
  <c r="I12222" i="1"/>
  <c r="I12529" i="1"/>
  <c r="I12810" i="1"/>
  <c r="I13090" i="1"/>
  <c r="I14594" i="1"/>
  <c r="I14595" i="1"/>
  <c r="I14596" i="1"/>
  <c r="I14597" i="1"/>
  <c r="I14598" i="1"/>
  <c r="I14599" i="1"/>
  <c r="I14600" i="1"/>
  <c r="I10759" i="1"/>
  <c r="I11131" i="1"/>
  <c r="I11462" i="1"/>
  <c r="I11821" i="1"/>
  <c r="I12150" i="1"/>
  <c r="I14606" i="1"/>
  <c r="I14607" i="1"/>
  <c r="I14608" i="1"/>
  <c r="I14609" i="1"/>
  <c r="I14610" i="1"/>
  <c r="I14611" i="1"/>
  <c r="I14612" i="1"/>
  <c r="I9549" i="1"/>
  <c r="I10009" i="1"/>
  <c r="I10413" i="1"/>
  <c r="I10783" i="1"/>
  <c r="I11139" i="1"/>
  <c r="I14618" i="1"/>
  <c r="I14619" i="1"/>
  <c r="I14620" i="1"/>
  <c r="I14621" i="1"/>
  <c r="I14622" i="1"/>
  <c r="I14623" i="1"/>
  <c r="I14624" i="1"/>
  <c r="I8265" i="1"/>
  <c r="I8783" i="1"/>
  <c r="I9259" i="1"/>
  <c r="I9705" i="1"/>
  <c r="I10133" i="1"/>
  <c r="I14630" i="1"/>
  <c r="I14631" i="1"/>
  <c r="I14632" i="1"/>
  <c r="I14633" i="1"/>
  <c r="I14634" i="1"/>
  <c r="I14635" i="1"/>
  <c r="I14636" i="1"/>
  <c r="I6847" i="1"/>
  <c r="I7568" i="1"/>
  <c r="I8160" i="1"/>
  <c r="I8690" i="1"/>
  <c r="I9168" i="1"/>
  <c r="I14642" i="1"/>
  <c r="I14643" i="1"/>
  <c r="I14644" i="1"/>
  <c r="I14645" i="1"/>
  <c r="I14646" i="1"/>
  <c r="I14647" i="1"/>
  <c r="I14648" i="1"/>
  <c r="I6356" i="1"/>
  <c r="I6973" i="1"/>
  <c r="I7479" i="1"/>
  <c r="I8025" i="1"/>
  <c r="I8511" i="1"/>
  <c r="I14654" i="1"/>
  <c r="I14655" i="1"/>
  <c r="I14656" i="1"/>
  <c r="I14657" i="1"/>
  <c r="I14658" i="1"/>
  <c r="I14659" i="1"/>
  <c r="I14660" i="1"/>
  <c r="I6359" i="1"/>
  <c r="I6978" i="1"/>
  <c r="I7482" i="1"/>
  <c r="I8031" i="1"/>
  <c r="I8515" i="1"/>
  <c r="I14666" i="1"/>
  <c r="I14667" i="1"/>
  <c r="I14668" i="1"/>
  <c r="I14669" i="1"/>
  <c r="I14670" i="1"/>
  <c r="I14671" i="1"/>
  <c r="I14672" i="1"/>
  <c r="I6332" i="1"/>
  <c r="I6983" i="1"/>
  <c r="I7487" i="1"/>
  <c r="I8034" i="1"/>
  <c r="I8518" i="1"/>
  <c r="I14678" i="1"/>
  <c r="I14679" i="1"/>
  <c r="I14680" i="1"/>
  <c r="I14681" i="1"/>
  <c r="I14682" i="1"/>
  <c r="I14683" i="1"/>
  <c r="I14684" i="1"/>
  <c r="I6338" i="1"/>
  <c r="I6989" i="1"/>
  <c r="I7578" i="1"/>
  <c r="I8038" i="1"/>
  <c r="I8521" i="1"/>
  <c r="I14690" i="1"/>
  <c r="I14691" i="1"/>
  <c r="I14692" i="1"/>
  <c r="I14693" i="1"/>
  <c r="I14694" i="1"/>
  <c r="I14695" i="1"/>
  <c r="I14696" i="1"/>
  <c r="I13807" i="1"/>
  <c r="I14038" i="1"/>
  <c r="I14265" i="1"/>
  <c r="I14495" i="1"/>
  <c r="I14757" i="1"/>
  <c r="I14702" i="1"/>
  <c r="I14703" i="1"/>
  <c r="I14704" i="1"/>
  <c r="I14705" i="1"/>
  <c r="I14706" i="1"/>
  <c r="I14707" i="1"/>
  <c r="I14708" i="1"/>
  <c r="I12736" i="1"/>
  <c r="I13016" i="1"/>
  <c r="I13320" i="1"/>
  <c r="I13602" i="1"/>
  <c r="I13846" i="1"/>
  <c r="I14714" i="1"/>
  <c r="I14715" i="1"/>
  <c r="I14716" i="1"/>
  <c r="I14717" i="1"/>
  <c r="I14718" i="1"/>
  <c r="I14719" i="1"/>
  <c r="I14720" i="1"/>
  <c r="I11598" i="1"/>
  <c r="I11965" i="1"/>
  <c r="I12285" i="1"/>
  <c r="I12583" i="1"/>
  <c r="I12844" i="1"/>
  <c r="I14726" i="1"/>
  <c r="I14727" i="1"/>
  <c r="I14728" i="1"/>
  <c r="I14729" i="1"/>
  <c r="I14730" i="1"/>
  <c r="I14731" i="1"/>
  <c r="I14732" i="1"/>
  <c r="I10395" i="1"/>
  <c r="I10772" i="1"/>
  <c r="I11132" i="1"/>
  <c r="I11453" i="1"/>
  <c r="I11791" i="1"/>
  <c r="I14738" i="1"/>
  <c r="I14739" i="1"/>
  <c r="I14740" i="1"/>
  <c r="I14741" i="1"/>
  <c r="I14742" i="1"/>
  <c r="I14743" i="1"/>
  <c r="I14744" i="1"/>
  <c r="I9044" i="1"/>
  <c r="I9499" i="1"/>
  <c r="I9926" i="1"/>
  <c r="I10305" i="1"/>
  <c r="I10682" i="1"/>
  <c r="I14750" i="1"/>
  <c r="I14751" i="1"/>
  <c r="I14752" i="1"/>
  <c r="I14753" i="1"/>
  <c r="I14754" i="1"/>
  <c r="I14755" i="1"/>
  <c r="I14756" i="1"/>
  <c r="I7498" i="1"/>
  <c r="I8064" i="1"/>
  <c r="I8593" i="1"/>
  <c r="I9054" i="1"/>
  <c r="I9497" i="1"/>
  <c r="I14762" i="1"/>
  <c r="I14763" i="1"/>
  <c r="I14764" i="1"/>
  <c r="I14765" i="1"/>
  <c r="I14766" i="1"/>
  <c r="I14767" i="1"/>
  <c r="I14768" i="1"/>
  <c r="I5468" i="1"/>
  <c r="I6385" i="1"/>
  <c r="I7059" i="1"/>
  <c r="I7674" i="1"/>
  <c r="I8209" i="1"/>
  <c r="I14774" i="1"/>
  <c r="I14775" i="1"/>
  <c r="I14776" i="1"/>
  <c r="I14777" i="1"/>
  <c r="I14778" i="1"/>
  <c r="I14779" i="1"/>
  <c r="I14780" i="1"/>
  <c r="I3511" i="1"/>
  <c r="I4369" i="1"/>
  <c r="I5202" i="1"/>
  <c r="I6058" i="1"/>
  <c r="I6821" i="1"/>
  <c r="I14786" i="1"/>
  <c r="I14787" i="1"/>
  <c r="I14788" i="1"/>
  <c r="I14789" i="1"/>
  <c r="I14790" i="1"/>
  <c r="I14791" i="1"/>
  <c r="I14792" i="1"/>
  <c r="I2803" i="1"/>
  <c r="I3580" i="1"/>
  <c r="I4294" i="1"/>
  <c r="I4981" i="1"/>
  <c r="I5582" i="1"/>
  <c r="I14798" i="1"/>
  <c r="I14799" i="1"/>
  <c r="I14800" i="1"/>
  <c r="I14801" i="1"/>
  <c r="I14802" i="1"/>
  <c r="I14803" i="1"/>
  <c r="I14804" i="1"/>
  <c r="I2808" i="1"/>
  <c r="I3584" i="1"/>
  <c r="I4299" i="1"/>
  <c r="I4989" i="1"/>
  <c r="I5584" i="1"/>
  <c r="I14810" i="1"/>
  <c r="I14811" i="1"/>
  <c r="I14812" i="1"/>
  <c r="I14813" i="1"/>
  <c r="I14814" i="1"/>
  <c r="I14815" i="1"/>
  <c r="I14816" i="1"/>
  <c r="I2815" i="1"/>
  <c r="I3588" i="1"/>
  <c r="I4303" i="1"/>
  <c r="I4997" i="1"/>
  <c r="I5588" i="1"/>
  <c r="I14822" i="1"/>
  <c r="I14823" i="1"/>
  <c r="I14824" i="1"/>
  <c r="I14825" i="1"/>
  <c r="I14826" i="1"/>
  <c r="I14827" i="1"/>
  <c r="I14828" i="1"/>
  <c r="I2818" i="1"/>
  <c r="I3603" i="1"/>
  <c r="I4306" i="1"/>
  <c r="I5001" i="1"/>
  <c r="I5596" i="1"/>
  <c r="I14834" i="1"/>
  <c r="I14835" i="1"/>
  <c r="I14836" i="1"/>
  <c r="I14837" i="1"/>
  <c r="I14838" i="1"/>
  <c r="I14839" i="1"/>
  <c r="I14840" i="1"/>
  <c r="I12780" i="1"/>
  <c r="I13069" i="1"/>
  <c r="I13368" i="1"/>
  <c r="I13626" i="1"/>
  <c r="I13873" i="1"/>
  <c r="I14846" i="1"/>
  <c r="I14847" i="1"/>
  <c r="I14848" i="1"/>
  <c r="I14849" i="1"/>
  <c r="I14850" i="1"/>
  <c r="I14851" i="1"/>
  <c r="I14852" i="1"/>
  <c r="I11604" i="1"/>
  <c r="I11964" i="1"/>
  <c r="I12280" i="1"/>
  <c r="I12559" i="1"/>
  <c r="I12823" i="1"/>
  <c r="I14858" i="1"/>
  <c r="I14859" i="1"/>
  <c r="I14860" i="1"/>
  <c r="I14861" i="1"/>
  <c r="I14862" i="1"/>
  <c r="I14863" i="1"/>
  <c r="I14864" i="1"/>
  <c r="I10348" i="1"/>
  <c r="I10725" i="1"/>
  <c r="I11076" i="1"/>
  <c r="I11390" i="1"/>
  <c r="I11718" i="1"/>
  <c r="I14870" i="1"/>
  <c r="I14871" i="1"/>
  <c r="I14872" i="1"/>
  <c r="I14873" i="1"/>
  <c r="I14874" i="1"/>
  <c r="I14875" i="1"/>
  <c r="I14876" i="1"/>
  <c r="I8912" i="1"/>
  <c r="I9351" i="1"/>
  <c r="I9776" i="1"/>
  <c r="I10172" i="1"/>
  <c r="I10534" i="1"/>
  <c r="I14882" i="1"/>
  <c r="I14883" i="1"/>
  <c r="I14884" i="1"/>
  <c r="I14885" i="1"/>
  <c r="I14886" i="1"/>
  <c r="I14887" i="1"/>
  <c r="I14888" i="1"/>
  <c r="I7234" i="1"/>
  <c r="I7804" i="1"/>
  <c r="I8332" i="1"/>
  <c r="I8812" i="1"/>
  <c r="I9234" i="1"/>
  <c r="I14894" i="1"/>
  <c r="I14895" i="1"/>
  <c r="I14896" i="1"/>
  <c r="I14897" i="1"/>
  <c r="I14898" i="1"/>
  <c r="I14899" i="1"/>
  <c r="I14900" i="1"/>
  <c r="I5077" i="1"/>
  <c r="I5889" i="1"/>
  <c r="I6594" i="1"/>
  <c r="I7251" i="1"/>
  <c r="I7781" i="1"/>
  <c r="I14906" i="1"/>
  <c r="I14907" i="1"/>
  <c r="I14908" i="1"/>
  <c r="I14909" i="1"/>
  <c r="I14910" i="1"/>
  <c r="I14911" i="1"/>
  <c r="I14912" i="1"/>
  <c r="I2896" i="1"/>
  <c r="I3790" i="1"/>
  <c r="I4552" i="1"/>
  <c r="I5317" i="1"/>
  <c r="I6101" i="1"/>
  <c r="I14918" i="1"/>
  <c r="I14919" i="1"/>
  <c r="I14920" i="1"/>
  <c r="I14921" i="1"/>
  <c r="I14922" i="1"/>
  <c r="I14923" i="1"/>
  <c r="I14924" i="1"/>
  <c r="I1540" i="1"/>
  <c r="I2111" i="1"/>
  <c r="I2756" i="1"/>
  <c r="I3518" i="1"/>
  <c r="I4207" i="1"/>
  <c r="I14930" i="1"/>
  <c r="I14931" i="1"/>
  <c r="I14932" i="1"/>
  <c r="I14933" i="1"/>
  <c r="I14934" i="1"/>
  <c r="I14935" i="1"/>
  <c r="I14936" i="1"/>
  <c r="I1061" i="1"/>
  <c r="I1479" i="1"/>
  <c r="I2095" i="1"/>
  <c r="I2592" i="1"/>
  <c r="I3148" i="1"/>
  <c r="I14942" i="1"/>
  <c r="I14943" i="1"/>
  <c r="I14944" i="1"/>
  <c r="I14945" i="1"/>
  <c r="I14946" i="1"/>
  <c r="I14947" i="1"/>
  <c r="I14948" i="1"/>
  <c r="I1064" i="1"/>
  <c r="I1481" i="1"/>
  <c r="I2103" i="1"/>
  <c r="I2596" i="1"/>
  <c r="I3151" i="1"/>
  <c r="I14954" i="1"/>
  <c r="I14955" i="1"/>
  <c r="I14956" i="1"/>
  <c r="I14957" i="1"/>
  <c r="I14958" i="1"/>
  <c r="I14959" i="1"/>
  <c r="I14960" i="1"/>
  <c r="I1066" i="1"/>
  <c r="I1483" i="1"/>
  <c r="I2110" i="1"/>
  <c r="I2600" i="1"/>
  <c r="I3152" i="1"/>
  <c r="I14966" i="1"/>
  <c r="I14967" i="1"/>
  <c r="I14968" i="1"/>
  <c r="I14969" i="1"/>
  <c r="I14970" i="1"/>
  <c r="I14971" i="1"/>
  <c r="I14972" i="1"/>
  <c r="I1073" i="1"/>
  <c r="I1486" i="1"/>
  <c r="I2121" i="1"/>
  <c r="I2625" i="1"/>
  <c r="I3157" i="1"/>
  <c r="I14978" i="1"/>
  <c r="I14979" i="1"/>
  <c r="I14980" i="1"/>
  <c r="I14981" i="1"/>
  <c r="I14982" i="1"/>
  <c r="I14983" i="1"/>
  <c r="I14984" i="1"/>
  <c r="I11812" i="1"/>
  <c r="I12140" i="1"/>
  <c r="I12444" i="1"/>
  <c r="I12708" i="1"/>
  <c r="I12968" i="1"/>
  <c r="I14990" i="1"/>
  <c r="I14991" i="1"/>
  <c r="I14992" i="1"/>
  <c r="I14993" i="1"/>
  <c r="I14994" i="1"/>
  <c r="I14995" i="1"/>
  <c r="I14996" i="1"/>
  <c r="I10506" i="1"/>
  <c r="I10885" i="1"/>
  <c r="I11228" i="1"/>
  <c r="I11533" i="1"/>
  <c r="I11860" i="1"/>
  <c r="I15002" i="1"/>
  <c r="I15003" i="1"/>
  <c r="I15004" i="1"/>
  <c r="I15005" i="1"/>
  <c r="I15006" i="1"/>
  <c r="I15007" i="1"/>
  <c r="I15008" i="1"/>
  <c r="I9053" i="1"/>
  <c r="I9489" i="1"/>
  <c r="I9898" i="1"/>
  <c r="I10277" i="1"/>
  <c r="I10633" i="1"/>
  <c r="I15014" i="1"/>
  <c r="I15015" i="1"/>
  <c r="I15016" i="1"/>
  <c r="I15017" i="1"/>
  <c r="I15018" i="1"/>
  <c r="I15019" i="1"/>
  <c r="I15020" i="1"/>
  <c r="I7350" i="1"/>
  <c r="I7928" i="1"/>
  <c r="I8389" i="1"/>
  <c r="I8863" i="1"/>
  <c r="I9292" i="1"/>
  <c r="I15026" i="1"/>
  <c r="I15027" i="1"/>
  <c r="I15028" i="1"/>
  <c r="I15029" i="1"/>
  <c r="I15030" i="1"/>
  <c r="I15031" i="1"/>
  <c r="I15032" i="1"/>
  <c r="I5009" i="1"/>
  <c r="I5859" i="1"/>
  <c r="I6603" i="1"/>
  <c r="I7235" i="1"/>
  <c r="I7788" i="1"/>
  <c r="I15038" i="1"/>
  <c r="I15039" i="1"/>
  <c r="I15040" i="1"/>
  <c r="I15041" i="1"/>
  <c r="I15042" i="1"/>
  <c r="I15043" i="1"/>
  <c r="I15044" i="1"/>
  <c r="I3035" i="1"/>
  <c r="I3662" i="1"/>
  <c r="I4422" i="1"/>
  <c r="I5204" i="1"/>
  <c r="I5921" i="1"/>
  <c r="I15050" i="1"/>
  <c r="I15051" i="1"/>
  <c r="I15052" i="1"/>
  <c r="I15053" i="1"/>
  <c r="I15054" i="1"/>
  <c r="I15055" i="1"/>
  <c r="I15056" i="1"/>
  <c r="I1470" i="1"/>
  <c r="I1970" i="1"/>
  <c r="I2701" i="1"/>
  <c r="I3285" i="1"/>
  <c r="I3972" i="1"/>
  <c r="I15062" i="1"/>
  <c r="I15063" i="1"/>
  <c r="I15064" i="1"/>
  <c r="I15065" i="1"/>
  <c r="I15066" i="1"/>
  <c r="I15067" i="1"/>
  <c r="I15068" i="1"/>
  <c r="I659" i="1"/>
  <c r="I1069" i="1"/>
  <c r="I1447" i="1"/>
  <c r="I2021" i="1"/>
  <c r="I2487" i="1"/>
  <c r="I15074" i="1"/>
  <c r="I15075" i="1"/>
  <c r="I15076" i="1"/>
  <c r="I15077" i="1"/>
  <c r="I15078" i="1"/>
  <c r="I15079" i="1"/>
  <c r="I15080" i="1"/>
  <c r="I401" i="1"/>
  <c r="I696" i="1"/>
  <c r="I1145" i="1"/>
  <c r="I1453" i="1"/>
  <c r="I1825" i="1"/>
  <c r="I15086" i="1"/>
  <c r="I15087" i="1"/>
  <c r="I15088" i="1"/>
  <c r="I15089" i="1"/>
  <c r="I15090" i="1"/>
  <c r="I15091" i="1"/>
  <c r="I15092" i="1"/>
  <c r="I402" i="1"/>
  <c r="I699" i="1"/>
  <c r="I1136" i="1"/>
  <c r="I1451" i="1"/>
  <c r="I1826" i="1"/>
  <c r="I15098" i="1"/>
  <c r="I15099" i="1"/>
  <c r="I15100" i="1"/>
  <c r="I15101" i="1"/>
  <c r="I15102" i="1"/>
  <c r="I15103" i="1"/>
  <c r="I15104" i="1"/>
  <c r="I405" i="1"/>
  <c r="I702" i="1"/>
  <c r="I1134" i="1"/>
  <c r="I1446" i="1"/>
  <c r="I1828" i="1"/>
  <c r="I15110" i="1"/>
  <c r="I15111" i="1"/>
  <c r="I15112" i="1"/>
  <c r="I15113" i="1"/>
  <c r="I15114" i="1"/>
  <c r="I15115" i="1"/>
  <c r="I15116" i="1"/>
  <c r="I410" i="1"/>
  <c r="I705" i="1"/>
  <c r="I1037" i="1"/>
  <c r="I1445" i="1"/>
  <c r="I1831" i="1"/>
  <c r="I15122" i="1"/>
  <c r="I15123" i="1"/>
  <c r="I15124" i="1"/>
  <c r="I15125" i="1"/>
  <c r="I15126" i="1"/>
  <c r="I15127" i="1"/>
  <c r="I15128" i="1"/>
  <c r="I10868" i="1"/>
  <c r="I11206" i="1"/>
  <c r="I11514" i="1"/>
  <c r="I11856" i="1"/>
  <c r="I12153" i="1"/>
  <c r="I15134" i="1"/>
  <c r="I15135" i="1"/>
  <c r="I15136" i="1"/>
  <c r="I15137" i="1"/>
  <c r="I15138" i="1"/>
  <c r="I15139" i="1"/>
  <c r="I15140" i="1"/>
  <c r="I9402" i="1"/>
  <c r="I9818" i="1"/>
  <c r="I10218" i="1"/>
  <c r="I10580" i="1"/>
  <c r="I10905" i="1"/>
  <c r="I15146" i="1"/>
  <c r="I15147" i="1"/>
  <c r="I15148" i="1"/>
  <c r="I15149" i="1"/>
  <c r="I15150" i="1"/>
  <c r="I15151" i="1"/>
  <c r="I15152" i="1"/>
  <c r="I7738" i="1"/>
  <c r="I8257" i="1"/>
  <c r="I8719" i="1"/>
  <c r="I9163" i="1"/>
  <c r="I9548" i="1"/>
  <c r="I15158" i="1"/>
  <c r="I15159" i="1"/>
  <c r="I15160" i="1"/>
  <c r="I15161" i="1"/>
  <c r="I15162" i="1"/>
  <c r="I15163" i="1"/>
  <c r="I15164" i="1"/>
  <c r="I5552" i="1"/>
  <c r="I6298" i="1"/>
  <c r="I6957" i="1"/>
  <c r="I7530" i="1"/>
  <c r="I8039" i="1"/>
  <c r="I15170" i="1"/>
  <c r="I15171" i="1"/>
  <c r="I15172" i="1"/>
  <c r="I15173" i="1"/>
  <c r="I15174" i="1"/>
  <c r="I15175" i="1"/>
  <c r="I15176" i="1"/>
  <c r="I3224" i="1"/>
  <c r="I3942" i="1"/>
  <c r="I4719" i="1"/>
  <c r="I5479" i="1"/>
  <c r="I6177" i="1"/>
  <c r="I15182" i="1"/>
  <c r="I15183" i="1"/>
  <c r="I15184" i="1"/>
  <c r="I15185" i="1"/>
  <c r="I15186" i="1"/>
  <c r="I15187" i="1"/>
  <c r="I15188" i="1"/>
  <c r="I1633" i="1"/>
  <c r="I2210" i="1"/>
  <c r="I2849" i="1"/>
  <c r="I3423" i="1"/>
  <c r="I4112" i="1"/>
  <c r="I15194" i="1"/>
  <c r="I15195" i="1"/>
  <c r="I15196" i="1"/>
  <c r="I15197" i="1"/>
  <c r="I15198" i="1"/>
  <c r="I15199" i="1"/>
  <c r="I15200" i="1"/>
  <c r="I817" i="1"/>
  <c r="I1196" i="1"/>
  <c r="I1577" i="1"/>
  <c r="I2107" i="1"/>
  <c r="I2697" i="1"/>
  <c r="I15206" i="1"/>
  <c r="I15207" i="1"/>
  <c r="I15208" i="1"/>
  <c r="I15209" i="1"/>
  <c r="I15210" i="1"/>
  <c r="I15211" i="1"/>
  <c r="I15212" i="1"/>
  <c r="I352" i="1"/>
  <c r="I563" i="1"/>
  <c r="I857" i="1"/>
  <c r="I1265" i="1"/>
  <c r="I1627" i="1"/>
  <c r="I15218" i="1"/>
  <c r="I15219" i="1"/>
  <c r="I15220" i="1"/>
  <c r="I15221" i="1"/>
  <c r="I15222" i="1"/>
  <c r="I15223" i="1"/>
  <c r="I15224" i="1"/>
  <c r="I193" i="1"/>
  <c r="I388" i="1"/>
  <c r="I639" i="1"/>
  <c r="I908" i="1"/>
  <c r="I1217" i="1"/>
  <c r="I15230" i="1"/>
  <c r="I15231" i="1"/>
  <c r="I15232" i="1"/>
  <c r="I15233" i="1"/>
  <c r="I15234" i="1"/>
  <c r="I15235" i="1"/>
  <c r="I15236" i="1"/>
  <c r="I194" i="1"/>
  <c r="I389" i="1"/>
  <c r="I640" i="1"/>
  <c r="I911" i="1"/>
  <c r="I1214" i="1"/>
  <c r="I15242" i="1"/>
  <c r="I15243" i="1"/>
  <c r="I15244" i="1"/>
  <c r="I15245" i="1"/>
  <c r="I15246" i="1"/>
  <c r="I15247" i="1"/>
  <c r="I15248" i="1"/>
  <c r="I195" i="1"/>
  <c r="I390" i="1"/>
  <c r="I642" i="1"/>
  <c r="I913" i="1"/>
  <c r="I1216" i="1"/>
  <c r="I15254" i="1"/>
  <c r="I15255" i="1"/>
  <c r="I15256" i="1"/>
  <c r="I15257" i="1"/>
  <c r="I15258" i="1"/>
  <c r="I15259" i="1"/>
  <c r="I15260" i="1"/>
  <c r="I199" i="1"/>
  <c r="I391" i="1"/>
  <c r="I643" i="1"/>
  <c r="I915" i="1"/>
  <c r="I1218" i="1"/>
  <c r="I15266" i="1"/>
  <c r="I15267" i="1"/>
  <c r="I15268" i="1"/>
  <c r="I15269" i="1"/>
  <c r="I15270" i="1"/>
  <c r="I15271" i="1"/>
  <c r="I15272" i="1"/>
  <c r="I9909" i="1"/>
  <c r="I10299" i="1"/>
  <c r="I10660" i="1"/>
  <c r="I11000" i="1"/>
  <c r="I11297" i="1"/>
  <c r="I15278" i="1"/>
  <c r="I15279" i="1"/>
  <c r="I15280" i="1"/>
  <c r="I15281" i="1"/>
  <c r="I15282" i="1"/>
  <c r="I15283" i="1"/>
  <c r="I15284" i="1"/>
  <c r="I8287" i="1"/>
  <c r="I8753" i="1"/>
  <c r="I9202" i="1"/>
  <c r="I9597" i="1"/>
  <c r="I9971" i="1"/>
  <c r="I15290" i="1"/>
  <c r="I15291" i="1"/>
  <c r="I15292" i="1"/>
  <c r="I15293" i="1"/>
  <c r="I15294" i="1"/>
  <c r="I15295" i="1"/>
  <c r="I15296" i="1"/>
  <c r="I6227" i="1"/>
  <c r="I6898" i="1"/>
  <c r="I7504" i="1"/>
  <c r="I8008" i="1"/>
  <c r="I8450" i="1"/>
  <c r="I15302" i="1"/>
  <c r="I15303" i="1"/>
  <c r="I15304" i="1"/>
  <c r="I15305" i="1"/>
  <c r="I15306" i="1"/>
  <c r="I15307" i="1"/>
  <c r="I15308" i="1"/>
  <c r="I3837" i="1"/>
  <c r="I4545" i="1"/>
  <c r="I5282" i="1"/>
  <c r="I6030" i="1"/>
  <c r="I6670" i="1"/>
  <c r="I15314" i="1"/>
  <c r="I15315" i="1"/>
  <c r="I15316" i="1"/>
  <c r="I15317" i="1"/>
  <c r="I15318" i="1"/>
  <c r="I15319" i="1"/>
  <c r="I15320" i="1"/>
  <c r="I2019" i="1"/>
  <c r="I2650" i="1"/>
  <c r="I3271" i="1"/>
  <c r="I3912" i="1"/>
  <c r="I4570" i="1"/>
  <c r="I15326" i="1"/>
  <c r="I15327" i="1"/>
  <c r="I15328" i="1"/>
  <c r="I15329" i="1"/>
  <c r="I15330" i="1"/>
  <c r="I15331" i="1"/>
  <c r="I15332" i="1"/>
  <c r="I928" i="1"/>
  <c r="I1421" i="1"/>
  <c r="I1823" i="1"/>
  <c r="I2335" i="1"/>
  <c r="I2880" i="1"/>
  <c r="I15338" i="1"/>
  <c r="I15339" i="1"/>
  <c r="I15340" i="1"/>
  <c r="I15341" i="1"/>
  <c r="I15342" i="1"/>
  <c r="I15343" i="1"/>
  <c r="I15344" i="1"/>
  <c r="I489" i="1"/>
  <c r="I748" i="1"/>
  <c r="I1051" i="1"/>
  <c r="I1523" i="1"/>
  <c r="I1821" i="1"/>
  <c r="I15350" i="1"/>
  <c r="I15351" i="1"/>
  <c r="I15352" i="1"/>
  <c r="I15353" i="1"/>
  <c r="I15354" i="1"/>
  <c r="I15355" i="1"/>
  <c r="I15356" i="1"/>
  <c r="I241" i="1"/>
  <c r="I386" i="1"/>
  <c r="I641" i="1"/>
  <c r="I926" i="1"/>
  <c r="I1326" i="1"/>
  <c r="I15362" i="1"/>
  <c r="I15363" i="1"/>
  <c r="I15364" i="1"/>
  <c r="I15365" i="1"/>
  <c r="I15366" i="1"/>
  <c r="I15367" i="1"/>
  <c r="I15368" i="1"/>
  <c r="I115" i="1"/>
  <c r="I293" i="1"/>
  <c r="I493" i="1"/>
  <c r="I750" i="1"/>
  <c r="I951" i="1"/>
  <c r="I15374" i="1"/>
  <c r="I15375" i="1"/>
  <c r="I15376" i="1"/>
  <c r="I15377" i="1"/>
  <c r="I15378" i="1"/>
  <c r="I15379" i="1"/>
  <c r="I15380" i="1"/>
  <c r="I116" i="1"/>
  <c r="I294" i="1"/>
  <c r="I537" i="1"/>
  <c r="I751" i="1"/>
  <c r="I952" i="1"/>
  <c r="I15386" i="1"/>
  <c r="I15387" i="1"/>
  <c r="I15388" i="1"/>
  <c r="I15389" i="1"/>
  <c r="I15390" i="1"/>
  <c r="I15391" i="1"/>
  <c r="I15392" i="1"/>
  <c r="I117" i="1"/>
  <c r="I295" i="1"/>
  <c r="I538" i="1"/>
  <c r="I752" i="1"/>
  <c r="I953" i="1"/>
  <c r="I15398" i="1"/>
  <c r="I15399" i="1"/>
  <c r="I15400" i="1"/>
  <c r="I15401" i="1"/>
  <c r="I15402" i="1"/>
  <c r="I15403" i="1"/>
  <c r="I15404" i="1"/>
  <c r="I118" i="1"/>
  <c r="I296" i="1"/>
  <c r="I539" i="1"/>
  <c r="I753" i="1"/>
  <c r="I954" i="1"/>
  <c r="I15410" i="1"/>
  <c r="I15411" i="1"/>
  <c r="I15412" i="1"/>
  <c r="I15413" i="1"/>
  <c r="I15414" i="1"/>
  <c r="I15415" i="1"/>
  <c r="I15416" i="1"/>
  <c r="I8958" i="1"/>
  <c r="I9368" i="1"/>
  <c r="I9774" i="1"/>
  <c r="I10159" i="1"/>
  <c r="I10495" i="1"/>
  <c r="I15422" i="1"/>
  <c r="I15423" i="1"/>
  <c r="I15424" i="1"/>
  <c r="I15425" i="1"/>
  <c r="I15426" i="1"/>
  <c r="I15427" i="1"/>
  <c r="I15428" i="1"/>
  <c r="I7079" i="1"/>
  <c r="I7651" i="1"/>
  <c r="I8171" i="1"/>
  <c r="I8629" i="1"/>
  <c r="I9035" i="1"/>
  <c r="I15434" i="1"/>
  <c r="I15435" i="1"/>
  <c r="I15436" i="1"/>
  <c r="I15437" i="1"/>
  <c r="I15438" i="1"/>
  <c r="I15439" i="1"/>
  <c r="I15440" i="1"/>
  <c r="I4685" i="1"/>
  <c r="I5386" i="1"/>
  <c r="I6130" i="1"/>
  <c r="I6774" i="1"/>
  <c r="I7343" i="1"/>
  <c r="I15446" i="1"/>
  <c r="I15447" i="1"/>
  <c r="I15448" i="1"/>
  <c r="I15449" i="1"/>
  <c r="I15450" i="1"/>
  <c r="I15451" i="1"/>
  <c r="I15452" i="1"/>
  <c r="I2566" i="1"/>
  <c r="I3210" i="1"/>
  <c r="I3803" i="1"/>
  <c r="I4582" i="1"/>
  <c r="I5228" i="1"/>
  <c r="I15458" i="1"/>
  <c r="I15459" i="1"/>
  <c r="I15460" i="1"/>
  <c r="I15461" i="1"/>
  <c r="I15462" i="1"/>
  <c r="I15463" i="1"/>
  <c r="I15464" i="1"/>
  <c r="I1297" i="1"/>
  <c r="I1689" i="1"/>
  <c r="I2263" i="1"/>
  <c r="I2774" i="1"/>
  <c r="I3346" i="1"/>
  <c r="I15470" i="1"/>
  <c r="I15471" i="1"/>
  <c r="I15472" i="1"/>
  <c r="I15473" i="1"/>
  <c r="I15474" i="1"/>
  <c r="I15475" i="1"/>
  <c r="I15476" i="1"/>
  <c r="I619" i="1"/>
  <c r="I925" i="1"/>
  <c r="I1318" i="1"/>
  <c r="I1670" i="1"/>
  <c r="I2124" i="1"/>
  <c r="I15482" i="1"/>
  <c r="I15483" i="1"/>
  <c r="I15484" i="1"/>
  <c r="I15485" i="1"/>
  <c r="I15486" i="1"/>
  <c r="I15487" i="1"/>
  <c r="I15488" i="1"/>
  <c r="I302" i="1"/>
  <c r="I565" i="1"/>
  <c r="I824" i="1"/>
  <c r="I1092" i="1"/>
  <c r="I1412" i="1"/>
  <c r="I15494" i="1"/>
  <c r="I15495" i="1"/>
  <c r="I15496" i="1"/>
  <c r="I15497" i="1"/>
  <c r="I15498" i="1"/>
  <c r="I15499" i="1"/>
  <c r="I15500" i="1"/>
  <c r="I136" i="1"/>
  <c r="I330" i="1"/>
  <c r="I540" i="1"/>
  <c r="I820" i="1"/>
  <c r="I1031" i="1"/>
  <c r="I15506" i="1"/>
  <c r="I15507" i="1"/>
  <c r="I15508" i="1"/>
  <c r="I15509" i="1"/>
  <c r="I15510" i="1"/>
  <c r="I15511" i="1"/>
  <c r="I15512" i="1"/>
  <c r="I94" i="1"/>
  <c r="I259" i="1"/>
  <c r="I446" i="1"/>
  <c r="I700" i="1"/>
  <c r="I892" i="1"/>
  <c r="I15518" i="1"/>
  <c r="I15519" i="1"/>
  <c r="I15520" i="1"/>
  <c r="I15521" i="1"/>
  <c r="I15522" i="1"/>
  <c r="I15523" i="1"/>
  <c r="I15524" i="1"/>
  <c r="I95" i="1"/>
  <c r="I260" i="1"/>
  <c r="I447" i="1"/>
  <c r="I701" i="1"/>
  <c r="I893" i="1"/>
  <c r="I15530" i="1"/>
  <c r="I15531" i="1"/>
  <c r="I15532" i="1"/>
  <c r="I15533" i="1"/>
  <c r="I15534" i="1"/>
  <c r="I15535" i="1"/>
  <c r="I15536" i="1"/>
  <c r="I96" i="1"/>
  <c r="I261" i="1"/>
  <c r="I448" i="1"/>
  <c r="I703" i="1"/>
  <c r="I894" i="1"/>
  <c r="I15542" i="1"/>
  <c r="I15543" i="1"/>
  <c r="I15544" i="1"/>
  <c r="I15545" i="1"/>
  <c r="I15546" i="1"/>
  <c r="I15547" i="1"/>
  <c r="I15548" i="1"/>
  <c r="I97" i="1"/>
  <c r="I262" i="1"/>
  <c r="I449" i="1"/>
  <c r="I704" i="1"/>
  <c r="I895" i="1"/>
  <c r="I15554" i="1"/>
  <c r="I15555" i="1"/>
  <c r="I15556" i="1"/>
  <c r="I15557" i="1"/>
  <c r="I15558" i="1"/>
  <c r="I15559" i="1"/>
  <c r="I15560" i="1"/>
  <c r="I7965" i="1"/>
  <c r="I8443" i="1"/>
  <c r="I8893" i="1"/>
  <c r="I9306" i="1"/>
  <c r="I9689" i="1"/>
  <c r="I15566" i="1"/>
  <c r="I15567" i="1"/>
  <c r="I15568" i="1"/>
  <c r="I15569" i="1"/>
  <c r="I15570" i="1"/>
  <c r="I15571" i="1"/>
  <c r="I15572" i="1"/>
  <c r="I5723" i="1"/>
  <c r="I6485" i="1"/>
  <c r="I7066" i="1"/>
  <c r="I7608" i="1"/>
  <c r="I8088" i="1"/>
  <c r="I15578" i="1"/>
  <c r="I15579" i="1"/>
  <c r="I15580" i="1"/>
  <c r="I15581" i="1"/>
  <c r="I15582" i="1"/>
  <c r="I15583" i="1"/>
  <c r="I15584" i="1"/>
  <c r="I3321" i="1"/>
  <c r="I4027" i="1"/>
  <c r="I4736" i="1"/>
  <c r="I5443" i="1"/>
  <c r="I6133" i="1"/>
  <c r="I15590" i="1"/>
  <c r="I15591" i="1"/>
  <c r="I15592" i="1"/>
  <c r="I15593" i="1"/>
  <c r="I15594" i="1"/>
  <c r="I15595" i="1"/>
  <c r="I15596" i="1"/>
  <c r="I1724" i="1"/>
  <c r="I2313" i="1"/>
  <c r="I2841" i="1"/>
  <c r="I3411" i="1"/>
  <c r="I3911" i="1"/>
  <c r="I15602" i="1"/>
  <c r="I15603" i="1"/>
  <c r="I15604" i="1"/>
  <c r="I15605" i="1"/>
  <c r="I15606" i="1"/>
  <c r="I15607" i="1"/>
  <c r="I15608" i="1"/>
  <c r="I919" i="1"/>
  <c r="I1285" i="1"/>
  <c r="I1623" i="1"/>
  <c r="I2153" i="1"/>
  <c r="I2518" i="1"/>
  <c r="I15614" i="1"/>
  <c r="I15615" i="1"/>
  <c r="I15616" i="1"/>
  <c r="I15617" i="1"/>
  <c r="I15618" i="1"/>
  <c r="I15619" i="1"/>
  <c r="I15620" i="1"/>
  <c r="I500" i="1"/>
  <c r="I709" i="1"/>
  <c r="I981" i="1"/>
  <c r="I1312" i="1"/>
  <c r="I1658" i="1"/>
  <c r="I15626" i="1"/>
  <c r="I15627" i="1"/>
  <c r="I15628" i="1"/>
  <c r="I15629" i="1"/>
  <c r="I15630" i="1"/>
  <c r="I15631" i="1"/>
  <c r="I15632" i="1"/>
  <c r="I270" i="1"/>
  <c r="I478" i="1"/>
  <c r="I718" i="1"/>
  <c r="I878" i="1"/>
  <c r="I1195" i="1"/>
  <c r="I15638" i="1"/>
  <c r="I15639" i="1"/>
  <c r="I15640" i="1"/>
  <c r="I15641" i="1"/>
  <c r="I15642" i="1"/>
  <c r="I15643" i="1"/>
  <c r="I15644" i="1"/>
  <c r="I162" i="1"/>
  <c r="I301" i="1"/>
  <c r="I501" i="1"/>
  <c r="I737" i="1"/>
  <c r="I936" i="1"/>
  <c r="I15650" i="1"/>
  <c r="I15651" i="1"/>
  <c r="I15652" i="1"/>
  <c r="I15653" i="1"/>
  <c r="I15654" i="1"/>
  <c r="I15655" i="1"/>
  <c r="I15656" i="1"/>
  <c r="I123" i="1"/>
  <c r="I243" i="1"/>
  <c r="I422" i="1"/>
  <c r="I605" i="1"/>
  <c r="I866" i="1"/>
  <c r="I15662" i="1"/>
  <c r="I15663" i="1"/>
  <c r="I15664" i="1"/>
  <c r="I15665" i="1"/>
  <c r="I15666" i="1"/>
  <c r="I15667" i="1"/>
  <c r="I15668" i="1"/>
  <c r="I124" i="1"/>
  <c r="I244" i="1"/>
  <c r="I423" i="1"/>
  <c r="I606" i="1"/>
  <c r="I867" i="1"/>
  <c r="I15674" i="1"/>
  <c r="I15675" i="1"/>
  <c r="I15676" i="1"/>
  <c r="I15677" i="1"/>
  <c r="I15678" i="1"/>
  <c r="I15679" i="1"/>
  <c r="I15680" i="1"/>
  <c r="I125" i="1"/>
  <c r="I245" i="1"/>
  <c r="I424" i="1"/>
  <c r="I607" i="1"/>
  <c r="I868" i="1"/>
  <c r="I15686" i="1"/>
  <c r="I15687" i="1"/>
  <c r="I15688" i="1"/>
  <c r="I15689" i="1"/>
  <c r="I15690" i="1"/>
  <c r="I15691" i="1"/>
  <c r="I15692" i="1"/>
  <c r="I126" i="1"/>
  <c r="I246" i="1"/>
  <c r="I425" i="1"/>
  <c r="I655" i="1"/>
  <c r="I869" i="1"/>
  <c r="I15698" i="1"/>
  <c r="I15699" i="1"/>
  <c r="I15700" i="1"/>
  <c r="I15701" i="1"/>
  <c r="I15702" i="1"/>
  <c r="I15703" i="1"/>
  <c r="I15704" i="1"/>
  <c r="I6895" i="1"/>
  <c r="I7494" i="1"/>
  <c r="I8001" i="1"/>
  <c r="I8457" i="1"/>
  <c r="I8870" i="1"/>
  <c r="I15710" i="1"/>
  <c r="I15711" i="1"/>
  <c r="I15712" i="1"/>
  <c r="I15713" i="1"/>
  <c r="I15714" i="1"/>
  <c r="I15715" i="1"/>
  <c r="I15716" i="1"/>
  <c r="I4454" i="1"/>
  <c r="I5156" i="1"/>
  <c r="I5861" i="1"/>
  <c r="I6564" i="1"/>
  <c r="I7132" i="1"/>
  <c r="I15722" i="1"/>
  <c r="I15723" i="1"/>
  <c r="I15724" i="1"/>
  <c r="I15725" i="1"/>
  <c r="I15726" i="1"/>
  <c r="I15727" i="1"/>
  <c r="I15728" i="1"/>
  <c r="I2486" i="1"/>
  <c r="I2985" i="1"/>
  <c r="I3599" i="1"/>
  <c r="I4270" i="1"/>
  <c r="I4895" i="1"/>
  <c r="I15734" i="1"/>
  <c r="I15735" i="1"/>
  <c r="I15736" i="1"/>
  <c r="I15737" i="1"/>
  <c r="I15738" i="1"/>
  <c r="I15739" i="1"/>
  <c r="I15740" i="1"/>
  <c r="I1224" i="1"/>
  <c r="I1520" i="1"/>
  <c r="I2183" i="1"/>
  <c r="I2609" i="1"/>
  <c r="I3109" i="1"/>
  <c r="I15746" i="1"/>
  <c r="I15747" i="1"/>
  <c r="I15748" i="1"/>
  <c r="I15749" i="1"/>
  <c r="I15750" i="1"/>
  <c r="I15751" i="1"/>
  <c r="I15752" i="1"/>
  <c r="I623" i="1"/>
  <c r="I917" i="1"/>
  <c r="I1209" i="1"/>
  <c r="I1610" i="1"/>
  <c r="I1983" i="1"/>
  <c r="I15758" i="1"/>
  <c r="I15759" i="1"/>
  <c r="I15760" i="1"/>
  <c r="I15761" i="1"/>
  <c r="I15762" i="1"/>
  <c r="I15763" i="1"/>
  <c r="I15764" i="1"/>
  <c r="I385" i="1"/>
  <c r="I645" i="1"/>
  <c r="I905" i="1"/>
  <c r="I1097" i="1"/>
  <c r="I1472" i="1"/>
  <c r="I15770" i="1"/>
  <c r="I15771" i="1"/>
  <c r="I15772" i="1"/>
  <c r="I15773" i="1"/>
  <c r="I15774" i="1"/>
  <c r="I15775" i="1"/>
  <c r="I15776" i="1"/>
  <c r="I265" i="1"/>
  <c r="I465" i="1"/>
  <c r="I654" i="1"/>
  <c r="I849" i="1"/>
  <c r="I1087" i="1"/>
  <c r="I15782" i="1"/>
  <c r="I15783" i="1"/>
  <c r="I15784" i="1"/>
  <c r="I15785" i="1"/>
  <c r="I15786" i="1"/>
  <c r="I15787" i="1"/>
  <c r="I15788" i="1"/>
  <c r="I163" i="1"/>
  <c r="I297" i="1"/>
  <c r="I499" i="1"/>
  <c r="I730" i="1"/>
  <c r="I884" i="1"/>
  <c r="I15794" i="1"/>
  <c r="I15795" i="1"/>
  <c r="I15796" i="1"/>
  <c r="I15797" i="1"/>
  <c r="I15798" i="1"/>
  <c r="I15799" i="1"/>
  <c r="I15800" i="1"/>
  <c r="I100" i="1"/>
  <c r="I251" i="1"/>
  <c r="I421" i="1"/>
  <c r="I595" i="1"/>
  <c r="I835" i="1"/>
  <c r="I15806" i="1"/>
  <c r="I15807" i="1"/>
  <c r="I15808" i="1"/>
  <c r="I15809" i="1"/>
  <c r="I15810" i="1"/>
  <c r="I15811" i="1"/>
  <c r="I15812" i="1"/>
  <c r="I99" i="1"/>
  <c r="I250" i="1"/>
  <c r="I420" i="1"/>
  <c r="I596" i="1"/>
  <c r="I837" i="1"/>
  <c r="I15818" i="1"/>
  <c r="I15819" i="1"/>
  <c r="I15820" i="1"/>
  <c r="I15821" i="1"/>
  <c r="I15822" i="1"/>
  <c r="I15823" i="1"/>
  <c r="I15824" i="1"/>
  <c r="I98" i="1"/>
  <c r="I249" i="1"/>
  <c r="I419" i="1"/>
  <c r="I597" i="1"/>
  <c r="I838" i="1"/>
  <c r="I15830" i="1"/>
  <c r="I15831" i="1"/>
  <c r="I15832" i="1"/>
  <c r="I15833" i="1"/>
  <c r="I15834" i="1"/>
  <c r="I15835" i="1"/>
  <c r="I15836" i="1"/>
  <c r="I101" i="1"/>
  <c r="I248" i="1"/>
  <c r="I418" i="1"/>
  <c r="I598" i="1"/>
  <c r="I839" i="1"/>
  <c r="I15842" i="1"/>
  <c r="I15843" i="1"/>
  <c r="I15844" i="1"/>
  <c r="I15845" i="1"/>
  <c r="I15846" i="1"/>
  <c r="I15847" i="1"/>
  <c r="I15848" i="1"/>
  <c r="I15849" i="1"/>
  <c r="I15850" i="1"/>
  <c r="I16163" i="1"/>
  <c r="I16357" i="1"/>
  <c r="I16537" i="1"/>
  <c r="I15854" i="1"/>
  <c r="I15855" i="1"/>
  <c r="I15856" i="1"/>
  <c r="I15857" i="1"/>
  <c r="I15858" i="1"/>
  <c r="I15859" i="1"/>
  <c r="I15860" i="1"/>
  <c r="I15861" i="1"/>
  <c r="I15862" i="1"/>
  <c r="I15395" i="1"/>
  <c r="I15588" i="1"/>
  <c r="I15766" i="1"/>
  <c r="I15866" i="1"/>
  <c r="I15867" i="1"/>
  <c r="I15868" i="1"/>
  <c r="I15869" i="1"/>
  <c r="I15870" i="1"/>
  <c r="I15871" i="1"/>
  <c r="I15872" i="1"/>
  <c r="I15873" i="1"/>
  <c r="I15874" i="1"/>
  <c r="I14506" i="1"/>
  <c r="I14784" i="1"/>
  <c r="I15034" i="1"/>
  <c r="I15878" i="1"/>
  <c r="I15879" i="1"/>
  <c r="I15880" i="1"/>
  <c r="I15881" i="1"/>
  <c r="I15882" i="1"/>
  <c r="I15883" i="1"/>
  <c r="I15884" i="1"/>
  <c r="I15885" i="1"/>
  <c r="I15886" i="1"/>
  <c r="I13716" i="1"/>
  <c r="I13975" i="1"/>
  <c r="I14190" i="1"/>
  <c r="I15890" i="1"/>
  <c r="I15891" i="1"/>
  <c r="I15892" i="1"/>
  <c r="I15893" i="1"/>
  <c r="I15894" i="1"/>
  <c r="I15895" i="1"/>
  <c r="I15896" i="1"/>
  <c r="I15897" i="1"/>
  <c r="I15898" i="1"/>
  <c r="I12796" i="1"/>
  <c r="I13116" i="1"/>
  <c r="I13439" i="1"/>
  <c r="I15902" i="1"/>
  <c r="I15903" i="1"/>
  <c r="I15904" i="1"/>
  <c r="I15905" i="1"/>
  <c r="I15906" i="1"/>
  <c r="I15907" i="1"/>
  <c r="I15908" i="1"/>
  <c r="I15909" i="1"/>
  <c r="I15910" i="1"/>
  <c r="I11922" i="1"/>
  <c r="I12274" i="1"/>
  <c r="I12588" i="1"/>
  <c r="I15914" i="1"/>
  <c r="I15915" i="1"/>
  <c r="I15916" i="1"/>
  <c r="I15917" i="1"/>
  <c r="I15918" i="1"/>
  <c r="I15919" i="1"/>
  <c r="I15920" i="1"/>
  <c r="I15921" i="1"/>
  <c r="I15922" i="1"/>
  <c r="I11035" i="1"/>
  <c r="I11393" i="1"/>
  <c r="I11737" i="1"/>
  <c r="I15926" i="1"/>
  <c r="I15927" i="1"/>
  <c r="I15928" i="1"/>
  <c r="I15929" i="1"/>
  <c r="I15930" i="1"/>
  <c r="I15931" i="1"/>
  <c r="I15932" i="1"/>
  <c r="I15933" i="1"/>
  <c r="I15934" i="1"/>
  <c r="I10267" i="1"/>
  <c r="I10667" i="1"/>
  <c r="I11047" i="1"/>
  <c r="I15938" i="1"/>
  <c r="I15939" i="1"/>
  <c r="I15940" i="1"/>
  <c r="I15941" i="1"/>
  <c r="I15942" i="1"/>
  <c r="I15943" i="1"/>
  <c r="I15944" i="1"/>
  <c r="I15945" i="1"/>
  <c r="I15946" i="1"/>
  <c r="I10060" i="1"/>
  <c r="I10443" i="1"/>
  <c r="I10792" i="1"/>
  <c r="I15950" i="1"/>
  <c r="I15951" i="1"/>
  <c r="I15952" i="1"/>
  <c r="I15953" i="1"/>
  <c r="I15954" i="1"/>
  <c r="I15955" i="1"/>
  <c r="I15956" i="1"/>
  <c r="I15957" i="1"/>
  <c r="I15958" i="1"/>
  <c r="I10062" i="1"/>
  <c r="I10446" i="1"/>
  <c r="I10798" i="1"/>
  <c r="I15962" i="1"/>
  <c r="I15963" i="1"/>
  <c r="I15964" i="1"/>
  <c r="I15965" i="1"/>
  <c r="I15966" i="1"/>
  <c r="I15967" i="1"/>
  <c r="I15968" i="1"/>
  <c r="I15969" i="1"/>
  <c r="I15970" i="1"/>
  <c r="I10067" i="1"/>
  <c r="I10450" i="1"/>
  <c r="I10806" i="1"/>
  <c r="I15974" i="1"/>
  <c r="I15975" i="1"/>
  <c r="I15976" i="1"/>
  <c r="I15977" i="1"/>
  <c r="I15978" i="1"/>
  <c r="I15979" i="1"/>
  <c r="I15980" i="1"/>
  <c r="I15981" i="1"/>
  <c r="I15982" i="1"/>
  <c r="I10073" i="1"/>
  <c r="I10453" i="1"/>
  <c r="I10808" i="1"/>
  <c r="I15986" i="1"/>
  <c r="I15987" i="1"/>
  <c r="I15988" i="1"/>
  <c r="I15989" i="1"/>
  <c r="I15990" i="1"/>
  <c r="I15991" i="1"/>
  <c r="I15992" i="1"/>
  <c r="I15993" i="1"/>
  <c r="I15994" i="1"/>
  <c r="I15109" i="1"/>
  <c r="I15333" i="1"/>
  <c r="I15538" i="1"/>
  <c r="I15998" i="1"/>
  <c r="I15999" i="1"/>
  <c r="I16000" i="1"/>
  <c r="I16001" i="1"/>
  <c r="I16002" i="1"/>
  <c r="I16003" i="1"/>
  <c r="I16004" i="1"/>
  <c r="I16005" i="1"/>
  <c r="I16006" i="1"/>
  <c r="I14158" i="1"/>
  <c r="I14370" i="1"/>
  <c r="I14640" i="1"/>
  <c r="I16010" i="1"/>
  <c r="I16011" i="1"/>
  <c r="I16012" i="1"/>
  <c r="I16013" i="1"/>
  <c r="I16014" i="1"/>
  <c r="I16015" i="1"/>
  <c r="I16016" i="1"/>
  <c r="I16017" i="1"/>
  <c r="I16018" i="1"/>
  <c r="I13246" i="1"/>
  <c r="I13534" i="1"/>
  <c r="I13794" i="1"/>
  <c r="I16022" i="1"/>
  <c r="I16023" i="1"/>
  <c r="I16024" i="1"/>
  <c r="I16025" i="1"/>
  <c r="I16026" i="1"/>
  <c r="I16027" i="1"/>
  <c r="I16028" i="1"/>
  <c r="I16029" i="1"/>
  <c r="I16030" i="1"/>
  <c r="I12241" i="1"/>
  <c r="I12539" i="1"/>
  <c r="I12816" i="1"/>
  <c r="I16034" i="1"/>
  <c r="I16035" i="1"/>
  <c r="I16036" i="1"/>
  <c r="I16037" i="1"/>
  <c r="I16038" i="1"/>
  <c r="I16039" i="1"/>
  <c r="I16040" i="1"/>
  <c r="I16041" i="1"/>
  <c r="I16042" i="1"/>
  <c r="I11154" i="1"/>
  <c r="I11488" i="1"/>
  <c r="I11829" i="1"/>
  <c r="I16046" i="1"/>
  <c r="I16047" i="1"/>
  <c r="I16048" i="1"/>
  <c r="I16049" i="1"/>
  <c r="I16050" i="1"/>
  <c r="I16051" i="1"/>
  <c r="I16052" i="1"/>
  <c r="I16053" i="1"/>
  <c r="I16054" i="1"/>
  <c r="I10029" i="1"/>
  <c r="I10440" i="1"/>
  <c r="I10814" i="1"/>
  <c r="I16058" i="1"/>
  <c r="I16059" i="1"/>
  <c r="I16060" i="1"/>
  <c r="I16061" i="1"/>
  <c r="I16062" i="1"/>
  <c r="I16063" i="1"/>
  <c r="I16064" i="1"/>
  <c r="I16065" i="1"/>
  <c r="I16066" i="1"/>
  <c r="I8821" i="1"/>
  <c r="I9295" i="1"/>
  <c r="I9740" i="1"/>
  <c r="I16070" i="1"/>
  <c r="I16071" i="1"/>
  <c r="I16072" i="1"/>
  <c r="I16073" i="1"/>
  <c r="I16074" i="1"/>
  <c r="I16075" i="1"/>
  <c r="I16076" i="1"/>
  <c r="I16077" i="1"/>
  <c r="I16078" i="1"/>
  <c r="I7610" i="1"/>
  <c r="I8201" i="1"/>
  <c r="I8704" i="1"/>
  <c r="I16082" i="1"/>
  <c r="I16083" i="1"/>
  <c r="I16084" i="1"/>
  <c r="I16085" i="1"/>
  <c r="I16086" i="1"/>
  <c r="I16087" i="1"/>
  <c r="I16088" i="1"/>
  <c r="I16089" i="1"/>
  <c r="I16090" i="1"/>
  <c r="I7243" i="1"/>
  <c r="I7742" i="1"/>
  <c r="I8216" i="1"/>
  <c r="I16094" i="1"/>
  <c r="I16095" i="1"/>
  <c r="I16096" i="1"/>
  <c r="I16097" i="1"/>
  <c r="I16098" i="1"/>
  <c r="I16099" i="1"/>
  <c r="I16100" i="1"/>
  <c r="I16101" i="1"/>
  <c r="I16102" i="1"/>
  <c r="I7242" i="1"/>
  <c r="I7744" i="1"/>
  <c r="I8220" i="1"/>
  <c r="I16106" i="1"/>
  <c r="I16107" i="1"/>
  <c r="I16108" i="1"/>
  <c r="I16109" i="1"/>
  <c r="I16110" i="1"/>
  <c r="I16111" i="1"/>
  <c r="I16112" i="1"/>
  <c r="I16113" i="1"/>
  <c r="I16114" i="1"/>
  <c r="I7245" i="1"/>
  <c r="I7751" i="1"/>
  <c r="I8222" i="1"/>
  <c r="I16118" i="1"/>
  <c r="I16119" i="1"/>
  <c r="I16120" i="1"/>
  <c r="I16121" i="1"/>
  <c r="I16122" i="1"/>
  <c r="I16123" i="1"/>
  <c r="I16124" i="1"/>
  <c r="I16125" i="1"/>
  <c r="I16126" i="1"/>
  <c r="I7248" i="1"/>
  <c r="I7755" i="1"/>
  <c r="I8224" i="1"/>
  <c r="I16130" i="1"/>
  <c r="I16131" i="1"/>
  <c r="I16132" i="1"/>
  <c r="I16133" i="1"/>
  <c r="I16134" i="1"/>
  <c r="I16135" i="1"/>
  <c r="I16136" i="1"/>
  <c r="I16137" i="1"/>
  <c r="I16138" i="1"/>
  <c r="I14063" i="1"/>
  <c r="I14279" i="1"/>
  <c r="I14517" i="1"/>
  <c r="I16142" i="1"/>
  <c r="I16143" i="1"/>
  <c r="I16144" i="1"/>
  <c r="I16145" i="1"/>
  <c r="I16146" i="1"/>
  <c r="I16147" i="1"/>
  <c r="I16148" i="1"/>
  <c r="I16149" i="1"/>
  <c r="I16150" i="1"/>
  <c r="I13052" i="1"/>
  <c r="I13340" i="1"/>
  <c r="I13614" i="1"/>
  <c r="I16154" i="1"/>
  <c r="I16155" i="1"/>
  <c r="I16156" i="1"/>
  <c r="I16157" i="1"/>
  <c r="I16158" i="1"/>
  <c r="I16159" i="1"/>
  <c r="I16160" i="1"/>
  <c r="I16161" i="1"/>
  <c r="I16162" i="1"/>
  <c r="I11983" i="1"/>
  <c r="I12300" i="1"/>
  <c r="I12593" i="1"/>
  <c r="I16166" i="1"/>
  <c r="I16167" i="1"/>
  <c r="I16168" i="1"/>
  <c r="I16169" i="1"/>
  <c r="I16170" i="1"/>
  <c r="I16171" i="1"/>
  <c r="I16172" i="1"/>
  <c r="I16173" i="1"/>
  <c r="I16174" i="1"/>
  <c r="I10796" i="1"/>
  <c r="I11157" i="1"/>
  <c r="I11469" i="1"/>
  <c r="I16178" i="1"/>
  <c r="I16179" i="1"/>
  <c r="I16180" i="1"/>
  <c r="I16181" i="1"/>
  <c r="I16182" i="1"/>
  <c r="I16183" i="1"/>
  <c r="I16184" i="1"/>
  <c r="I16185" i="1"/>
  <c r="I16186" i="1"/>
  <c r="I9523" i="1"/>
  <c r="I9937" i="1"/>
  <c r="I10328" i="1"/>
  <c r="I16190" i="1"/>
  <c r="I16191" i="1"/>
  <c r="I16192" i="1"/>
  <c r="I16193" i="1"/>
  <c r="I16194" i="1"/>
  <c r="I16195" i="1"/>
  <c r="I16196" i="1"/>
  <c r="I16197" i="1"/>
  <c r="I16198" i="1"/>
  <c r="I8075" i="1"/>
  <c r="I8600" i="1"/>
  <c r="I9060" i="1"/>
  <c r="I16202" i="1"/>
  <c r="I16203" i="1"/>
  <c r="I16204" i="1"/>
  <c r="I16205" i="1"/>
  <c r="I16206" i="1"/>
  <c r="I16207" i="1"/>
  <c r="I16208" i="1"/>
  <c r="I16209" i="1"/>
  <c r="I16210" i="1"/>
  <c r="I6341" i="1"/>
  <c r="I7023" i="1"/>
  <c r="I7659" i="1"/>
  <c r="I16214" i="1"/>
  <c r="I16215" i="1"/>
  <c r="I16216" i="1"/>
  <c r="I16217" i="1"/>
  <c r="I16218" i="1"/>
  <c r="I16219" i="1"/>
  <c r="I16220" i="1"/>
  <c r="I16221" i="1"/>
  <c r="I16222" i="1"/>
  <c r="I4372" i="1"/>
  <c r="I5200" i="1"/>
  <c r="I5987" i="1"/>
  <c r="I16226" i="1"/>
  <c r="I16227" i="1"/>
  <c r="I16228" i="1"/>
  <c r="I16229" i="1"/>
  <c r="I16230" i="1"/>
  <c r="I16231" i="1"/>
  <c r="I16232" i="1"/>
  <c r="I16233" i="1"/>
  <c r="I16234" i="1"/>
  <c r="I3587" i="1"/>
  <c r="I4419" i="1"/>
  <c r="I5160" i="1"/>
  <c r="I16238" i="1"/>
  <c r="I16239" i="1"/>
  <c r="I16240" i="1"/>
  <c r="I16241" i="1"/>
  <c r="I16242" i="1"/>
  <c r="I16243" i="1"/>
  <c r="I16244" i="1"/>
  <c r="I16245" i="1"/>
  <c r="I16246" i="1"/>
  <c r="I3590" i="1"/>
  <c r="I4424" i="1"/>
  <c r="I5161" i="1"/>
  <c r="I16250" i="1"/>
  <c r="I16251" i="1"/>
  <c r="I16252" i="1"/>
  <c r="I16253" i="1"/>
  <c r="I16254" i="1"/>
  <c r="I16255" i="1"/>
  <c r="I16256" i="1"/>
  <c r="I16257" i="1"/>
  <c r="I16258" i="1"/>
  <c r="I3597" i="1"/>
  <c r="I4435" i="1"/>
  <c r="I5165" i="1"/>
  <c r="I16262" i="1"/>
  <c r="I16263" i="1"/>
  <c r="I16264" i="1"/>
  <c r="I16265" i="1"/>
  <c r="I16266" i="1"/>
  <c r="I16267" i="1"/>
  <c r="I16268" i="1"/>
  <c r="I16269" i="1"/>
  <c r="I16270" i="1"/>
  <c r="I3607" i="1"/>
  <c r="I4440" i="1"/>
  <c r="I5173" i="1"/>
  <c r="I16274" i="1"/>
  <c r="I16275" i="1"/>
  <c r="I16276" i="1"/>
  <c r="I16277" i="1"/>
  <c r="I16278" i="1"/>
  <c r="I16279" i="1"/>
  <c r="I16280" i="1"/>
  <c r="I16281" i="1"/>
  <c r="I16282" i="1"/>
  <c r="I13099" i="1"/>
  <c r="I13392" i="1"/>
  <c r="I13645" i="1"/>
  <c r="I16286" i="1"/>
  <c r="I16287" i="1"/>
  <c r="I16288" i="1"/>
  <c r="I16289" i="1"/>
  <c r="I16290" i="1"/>
  <c r="I16291" i="1"/>
  <c r="I16292" i="1"/>
  <c r="I16293" i="1"/>
  <c r="I16294" i="1"/>
  <c r="I11987" i="1"/>
  <c r="I12298" i="1"/>
  <c r="I12586" i="1"/>
  <c r="I16298" i="1"/>
  <c r="I16299" i="1"/>
  <c r="I16300" i="1"/>
  <c r="I16301" i="1"/>
  <c r="I16302" i="1"/>
  <c r="I16303" i="1"/>
  <c r="I16304" i="1"/>
  <c r="I16305" i="1"/>
  <c r="I16306" i="1"/>
  <c r="I10741" i="1"/>
  <c r="I11089" i="1"/>
  <c r="I11399" i="1"/>
  <c r="I16310" i="1"/>
  <c r="I16311" i="1"/>
  <c r="I16312" i="1"/>
  <c r="I16313" i="1"/>
  <c r="I16314" i="1"/>
  <c r="I16315" i="1"/>
  <c r="I16316" i="1"/>
  <c r="I16317" i="1"/>
  <c r="I16318" i="1"/>
  <c r="I9365" i="1"/>
  <c r="I9787" i="1"/>
  <c r="I10184" i="1"/>
  <c r="I16322" i="1"/>
  <c r="I16323" i="1"/>
  <c r="I16324" i="1"/>
  <c r="I16325" i="1"/>
  <c r="I16326" i="1"/>
  <c r="I16327" i="1"/>
  <c r="I16328" i="1"/>
  <c r="I16329" i="1"/>
  <c r="I16330" i="1"/>
  <c r="I7813" i="1"/>
  <c r="I8326" i="1"/>
  <c r="I8797" i="1"/>
  <c r="I16334" i="1"/>
  <c r="I16335" i="1"/>
  <c r="I16336" i="1"/>
  <c r="I16337" i="1"/>
  <c r="I16338" i="1"/>
  <c r="I16339" i="1"/>
  <c r="I16340" i="1"/>
  <c r="I16341" i="1"/>
  <c r="I16342" i="1"/>
  <c r="I5837" i="1"/>
  <c r="I6590" i="1"/>
  <c r="I7236" i="1"/>
  <c r="I16346" i="1"/>
  <c r="I16347" i="1"/>
  <c r="I16348" i="1"/>
  <c r="I16349" i="1"/>
  <c r="I16350" i="1"/>
  <c r="I16351" i="1"/>
  <c r="I16352" i="1"/>
  <c r="I16353" i="1"/>
  <c r="I16354" i="1"/>
  <c r="I3554" i="1"/>
  <c r="I4418" i="1"/>
  <c r="I5237" i="1"/>
  <c r="I16358" i="1"/>
  <c r="I16359" i="1"/>
  <c r="I16360" i="1"/>
  <c r="I16361" i="1"/>
  <c r="I16362" i="1"/>
  <c r="I16363" i="1"/>
  <c r="I16364" i="1"/>
  <c r="I16365" i="1"/>
  <c r="I16366" i="1"/>
  <c r="I2018" i="1"/>
  <c r="I2605" i="1"/>
  <c r="I3316" i="1"/>
  <c r="I16370" i="1"/>
  <c r="I16371" i="1"/>
  <c r="I16372" i="1"/>
  <c r="I16373" i="1"/>
  <c r="I16374" i="1"/>
  <c r="I16375" i="1"/>
  <c r="I16376" i="1"/>
  <c r="I16377" i="1"/>
  <c r="I16378" i="1"/>
  <c r="I1468" i="1"/>
  <c r="I1922" i="1"/>
  <c r="I2575" i="1"/>
  <c r="I16382" i="1"/>
  <c r="I16383" i="1"/>
  <c r="I16384" i="1"/>
  <c r="I16385" i="1"/>
  <c r="I16386" i="1"/>
  <c r="I16387" i="1"/>
  <c r="I16388" i="1"/>
  <c r="I16389" i="1"/>
  <c r="I16390" i="1"/>
  <c r="I1471" i="1"/>
  <c r="I1923" i="1"/>
  <c r="I2585" i="1"/>
  <c r="I16394" i="1"/>
  <c r="I16395" i="1"/>
  <c r="I16396" i="1"/>
  <c r="I16397" i="1"/>
  <c r="I16398" i="1"/>
  <c r="I16399" i="1"/>
  <c r="I16400" i="1"/>
  <c r="I16401" i="1"/>
  <c r="I16402" i="1"/>
  <c r="I1473" i="1"/>
  <c r="I1930" i="1"/>
  <c r="I2594" i="1"/>
  <c r="I16406" i="1"/>
  <c r="I16407" i="1"/>
  <c r="I16408" i="1"/>
  <c r="I16409" i="1"/>
  <c r="I16410" i="1"/>
  <c r="I16411" i="1"/>
  <c r="I16412" i="1"/>
  <c r="I16413" i="1"/>
  <c r="I16414" i="1"/>
  <c r="I1477" i="1"/>
  <c r="I1934" i="1"/>
  <c r="I2603" i="1"/>
  <c r="I16418" i="1"/>
  <c r="I16419" i="1"/>
  <c r="I16420" i="1"/>
  <c r="I16421" i="1"/>
  <c r="I16422" i="1"/>
  <c r="I16423" i="1"/>
  <c r="I16424" i="1"/>
  <c r="I16425" i="1"/>
  <c r="I16426" i="1"/>
  <c r="I12173" i="1"/>
  <c r="I12474" i="1"/>
  <c r="I12731" i="1"/>
  <c r="I16430" i="1"/>
  <c r="I16431" i="1"/>
  <c r="I16432" i="1"/>
  <c r="I16433" i="1"/>
  <c r="I16434" i="1"/>
  <c r="I16435" i="1"/>
  <c r="I16436" i="1"/>
  <c r="I16437" i="1"/>
  <c r="I16438" i="1"/>
  <c r="I10910" i="1"/>
  <c r="I11235" i="1"/>
  <c r="I11550" i="1"/>
  <c r="I16442" i="1"/>
  <c r="I16443" i="1"/>
  <c r="I16444" i="1"/>
  <c r="I16445" i="1"/>
  <c r="I16446" i="1"/>
  <c r="I16447" i="1"/>
  <c r="I16448" i="1"/>
  <c r="I16449" i="1"/>
  <c r="I16450" i="1"/>
  <c r="I9512" i="1"/>
  <c r="I9910" i="1"/>
  <c r="I10287" i="1"/>
  <c r="I16454" i="1"/>
  <c r="I16455" i="1"/>
  <c r="I16456" i="1"/>
  <c r="I16457" i="1"/>
  <c r="I16458" i="1"/>
  <c r="I16459" i="1"/>
  <c r="I16460" i="1"/>
  <c r="I16461" i="1"/>
  <c r="I16462" i="1"/>
  <c r="I7933" i="1"/>
  <c r="I8405" i="1"/>
  <c r="I8864" i="1"/>
  <c r="I16466" i="1"/>
  <c r="I16467" i="1"/>
  <c r="I16468" i="1"/>
  <c r="I16469" i="1"/>
  <c r="I16470" i="1"/>
  <c r="I16471" i="1"/>
  <c r="I16472" i="1"/>
  <c r="I16473" i="1"/>
  <c r="I16474" i="1"/>
  <c r="I5816" i="1"/>
  <c r="I6566" i="1"/>
  <c r="I7201" i="1"/>
  <c r="I16478" i="1"/>
  <c r="I16479" i="1"/>
  <c r="I16480" i="1"/>
  <c r="I16481" i="1"/>
  <c r="I16482" i="1"/>
  <c r="I16483" i="1"/>
  <c r="I16484" i="1"/>
  <c r="I16485" i="1"/>
  <c r="I16486" i="1"/>
  <c r="I3648" i="1"/>
  <c r="I4289" i="1"/>
  <c r="I5084" i="1"/>
  <c r="I16490" i="1"/>
  <c r="I16491" i="1"/>
  <c r="I16492" i="1"/>
  <c r="I16493" i="1"/>
  <c r="I16494" i="1"/>
  <c r="I16495" i="1"/>
  <c r="I16496" i="1"/>
  <c r="I16497" i="1"/>
  <c r="I16498" i="1"/>
  <c r="I1868" i="1"/>
  <c r="I2531" i="1"/>
  <c r="I3058" i="1"/>
  <c r="I16502" i="1"/>
  <c r="I16503" i="1"/>
  <c r="I16504" i="1"/>
  <c r="I16505" i="1"/>
  <c r="I16506" i="1"/>
  <c r="I16507" i="1"/>
  <c r="I16508" i="1"/>
  <c r="I16509" i="1"/>
  <c r="I16510" i="1"/>
  <c r="I832" i="1"/>
  <c r="I1226" i="1"/>
  <c r="I1745" i="1"/>
  <c r="I16514" i="1"/>
  <c r="I16515" i="1"/>
  <c r="I16516" i="1"/>
  <c r="I16517" i="1"/>
  <c r="I16518" i="1"/>
  <c r="I16519" i="1"/>
  <c r="I16520" i="1"/>
  <c r="I16521" i="1"/>
  <c r="I16522" i="1"/>
  <c r="I550" i="1"/>
  <c r="I826" i="1"/>
  <c r="I1371" i="1"/>
  <c r="I16526" i="1"/>
  <c r="I16527" i="1"/>
  <c r="I16528" i="1"/>
  <c r="I16529" i="1"/>
  <c r="I16530" i="1"/>
  <c r="I16531" i="1"/>
  <c r="I16532" i="1"/>
  <c r="I16533" i="1"/>
  <c r="I16534" i="1"/>
  <c r="I552" i="1"/>
  <c r="I829" i="1"/>
  <c r="I1367" i="1"/>
  <c r="I16538" i="1"/>
  <c r="I16539" i="1"/>
  <c r="I16540" i="1"/>
  <c r="I16541" i="1"/>
  <c r="I16542" i="1"/>
  <c r="I16543" i="1"/>
  <c r="I16544" i="1"/>
  <c r="I16545" i="1"/>
  <c r="I16546" i="1"/>
  <c r="I553" i="1"/>
  <c r="I830" i="1"/>
  <c r="I1365" i="1"/>
  <c r="I16550" i="1"/>
  <c r="I16551" i="1"/>
  <c r="I16552" i="1"/>
  <c r="I16553" i="1"/>
  <c r="I16554" i="1"/>
  <c r="I16555" i="1"/>
  <c r="I16556" i="1"/>
  <c r="I16557" i="1"/>
  <c r="I16558" i="1"/>
  <c r="I554" i="1"/>
  <c r="I831" i="1"/>
  <c r="I1273" i="1"/>
  <c r="I16562" i="1"/>
  <c r="I16563" i="1"/>
  <c r="I16564" i="1"/>
  <c r="I16565" i="1"/>
  <c r="I16566" i="1"/>
  <c r="I16567" i="1"/>
  <c r="I16568" i="1"/>
  <c r="I16569" i="1"/>
  <c r="I16570" i="1"/>
  <c r="I11236" i="1"/>
  <c r="I11548" i="1"/>
  <c r="I11872" i="1"/>
  <c r="I16574" i="1"/>
  <c r="I16575" i="1"/>
  <c r="I16576" i="1"/>
  <c r="I16577" i="1"/>
  <c r="I16578" i="1"/>
  <c r="I16579" i="1"/>
  <c r="I16580" i="1"/>
  <c r="I16581" i="1"/>
  <c r="I16582" i="1"/>
  <c r="I9842" i="1"/>
  <c r="I10227" i="1"/>
  <c r="I10586" i="1"/>
  <c r="I16586" i="1"/>
  <c r="I16587" i="1"/>
  <c r="I16588" i="1"/>
  <c r="I16589" i="1"/>
  <c r="I16590" i="1"/>
  <c r="I16591" i="1"/>
  <c r="I16592" i="1"/>
  <c r="I16593" i="1"/>
  <c r="I16594" i="1"/>
  <c r="I8259" i="1"/>
  <c r="I8717" i="1"/>
  <c r="I9161" i="1"/>
  <c r="I16598" i="1"/>
  <c r="I16599" i="1"/>
  <c r="I16600" i="1"/>
  <c r="I16601" i="1"/>
  <c r="I16602" i="1"/>
  <c r="I16603" i="1"/>
  <c r="I16604" i="1"/>
  <c r="I16605" i="1"/>
  <c r="I16606" i="1"/>
  <c r="I6268" i="1"/>
  <c r="I6945" i="1"/>
  <c r="I7509" i="1"/>
  <c r="I16610" i="1"/>
  <c r="I16611" i="1"/>
  <c r="I16612" i="1"/>
  <c r="I16613" i="1"/>
  <c r="I16614" i="1"/>
  <c r="I16615" i="1"/>
  <c r="I16616" i="1"/>
  <c r="I16617" i="1"/>
  <c r="I16618" i="1"/>
  <c r="I3878" i="1"/>
  <c r="I4590" i="1"/>
  <c r="I5327" i="1"/>
  <c r="I16622" i="1"/>
  <c r="I16623" i="1"/>
  <c r="I16624" i="1"/>
  <c r="I16625" i="1"/>
  <c r="I16626" i="1"/>
  <c r="I16627" i="1"/>
  <c r="I16628" i="1"/>
  <c r="I16629" i="1"/>
  <c r="I16630" i="1"/>
  <c r="I2128" i="1"/>
  <c r="I2642" i="1"/>
  <c r="I3258" i="1"/>
  <c r="I16634" i="1"/>
  <c r="I16635" i="1"/>
  <c r="I16636" i="1"/>
  <c r="I16637" i="1"/>
  <c r="I16638" i="1"/>
  <c r="I16639" i="1"/>
  <c r="I16640" i="1"/>
  <c r="I16641" i="1"/>
  <c r="I16642" i="1"/>
  <c r="I945" i="1"/>
  <c r="I1321" i="1"/>
  <c r="I1904" i="1"/>
  <c r="I16646" i="1"/>
  <c r="I16647" i="1"/>
  <c r="I16648" i="1"/>
  <c r="I16649" i="1"/>
  <c r="I16650" i="1"/>
  <c r="I16651" i="1"/>
  <c r="I16652" i="1"/>
  <c r="I16653" i="1"/>
  <c r="I16654" i="1"/>
  <c r="I426" i="1"/>
  <c r="I651" i="1"/>
  <c r="I991" i="1"/>
  <c r="I16658" i="1"/>
  <c r="I16659" i="1"/>
  <c r="I16660" i="1"/>
  <c r="I16661" i="1"/>
  <c r="I16662" i="1"/>
  <c r="I16663" i="1"/>
  <c r="I16664" i="1"/>
  <c r="I16665" i="1"/>
  <c r="I16666" i="1"/>
  <c r="I228" i="1"/>
  <c r="I455" i="1"/>
  <c r="I710" i="1"/>
  <c r="I16670" i="1"/>
  <c r="I16671" i="1"/>
  <c r="I16672" i="1"/>
  <c r="I16673" i="1"/>
  <c r="I16674" i="1"/>
  <c r="I16675" i="1"/>
  <c r="I16676" i="1"/>
  <c r="I16677" i="1"/>
  <c r="I16678" i="1"/>
  <c r="I230" i="1"/>
  <c r="I456" i="1"/>
  <c r="I711" i="1"/>
  <c r="I16682" i="1"/>
  <c r="I16683" i="1"/>
  <c r="I16684" i="1"/>
  <c r="I16685" i="1"/>
  <c r="I16686" i="1"/>
  <c r="I16687" i="1"/>
  <c r="I16688" i="1"/>
  <c r="I16689" i="1"/>
  <c r="I16690" i="1"/>
  <c r="I231" i="1"/>
  <c r="I458" i="1"/>
  <c r="I712" i="1"/>
  <c r="I16694" i="1"/>
  <c r="I16695" i="1"/>
  <c r="I16696" i="1"/>
  <c r="I16697" i="1"/>
  <c r="I16698" i="1"/>
  <c r="I16699" i="1"/>
  <c r="I16700" i="1"/>
  <c r="I16701" i="1"/>
  <c r="I16702" i="1"/>
  <c r="I229" i="1"/>
  <c r="I460" i="1"/>
  <c r="I713" i="1"/>
  <c r="I16706" i="1"/>
  <c r="I16707" i="1"/>
  <c r="I16708" i="1"/>
  <c r="I16709" i="1"/>
  <c r="I16710" i="1"/>
  <c r="I16711" i="1"/>
  <c r="I16712" i="1"/>
  <c r="I16713" i="1"/>
  <c r="I16714" i="1"/>
  <c r="I10329" i="1"/>
  <c r="I10676" i="1"/>
  <c r="I11015" i="1"/>
  <c r="I16718" i="1"/>
  <c r="I16719" i="1"/>
  <c r="I16720" i="1"/>
  <c r="I16721" i="1"/>
  <c r="I16722" i="1"/>
  <c r="I16723" i="1"/>
  <c r="I16724" i="1"/>
  <c r="I16725" i="1"/>
  <c r="I16726" i="1"/>
  <c r="I8774" i="1"/>
  <c r="I9215" i="1"/>
  <c r="I9602" i="1"/>
  <c r="I16730" i="1"/>
  <c r="I16731" i="1"/>
  <c r="I16732" i="1"/>
  <c r="I16733" i="1"/>
  <c r="I16734" i="1"/>
  <c r="I16735" i="1"/>
  <c r="I16736" i="1"/>
  <c r="I16737" i="1"/>
  <c r="I16738" i="1"/>
  <c r="I6893" i="1"/>
  <c r="I7488" i="1"/>
  <c r="I7993" i="1"/>
  <c r="I16742" i="1"/>
  <c r="I16743" i="1"/>
  <c r="I16744" i="1"/>
  <c r="I16745" i="1"/>
  <c r="I16746" i="1"/>
  <c r="I16747" i="1"/>
  <c r="I16748" i="1"/>
  <c r="I16749" i="1"/>
  <c r="I16750" i="1"/>
  <c r="I4522" i="1"/>
  <c r="I5226" i="1"/>
  <c r="I5975" i="1"/>
  <c r="I16754" i="1"/>
  <c r="I16755" i="1"/>
  <c r="I16756" i="1"/>
  <c r="I16757" i="1"/>
  <c r="I16758" i="1"/>
  <c r="I16759" i="1"/>
  <c r="I16760" i="1"/>
  <c r="I16761" i="1"/>
  <c r="I16762" i="1"/>
  <c r="I2453" i="1"/>
  <c r="I3075" i="1"/>
  <c r="I3754" i="1"/>
  <c r="I16766" i="1"/>
  <c r="I16767" i="1"/>
  <c r="I16768" i="1"/>
  <c r="I16769" i="1"/>
  <c r="I16770" i="1"/>
  <c r="I16771" i="1"/>
  <c r="I16772" i="1"/>
  <c r="I16773" i="1"/>
  <c r="I16774" i="1"/>
  <c r="I1213" i="1"/>
  <c r="I1657" i="1"/>
  <c r="I2138" i="1"/>
  <c r="I16778" i="1"/>
  <c r="I16779" i="1"/>
  <c r="I16780" i="1"/>
  <c r="I16781" i="1"/>
  <c r="I16782" i="1"/>
  <c r="I16783" i="1"/>
  <c r="I16784" i="1"/>
  <c r="I16785" i="1"/>
  <c r="I16786" i="1"/>
  <c r="I507" i="1"/>
  <c r="I834" i="1"/>
  <c r="I1233" i="1"/>
  <c r="I16790" i="1"/>
  <c r="I16791" i="1"/>
  <c r="I16792" i="1"/>
  <c r="I16793" i="1"/>
  <c r="I16794" i="1"/>
  <c r="I16795" i="1"/>
  <c r="I16796" i="1"/>
  <c r="I16797" i="1"/>
  <c r="I16798" i="1"/>
  <c r="I242" i="1"/>
  <c r="I399" i="1"/>
  <c r="I731" i="1"/>
  <c r="I16802" i="1"/>
  <c r="I16803" i="1"/>
  <c r="I16804" i="1"/>
  <c r="I16805" i="1"/>
  <c r="I16806" i="1"/>
  <c r="I16807" i="1"/>
  <c r="I16808" i="1"/>
  <c r="I16809" i="1"/>
  <c r="I16810" i="1"/>
  <c r="I119" i="1"/>
  <c r="I289" i="1"/>
  <c r="I529" i="1"/>
  <c r="I16814" i="1"/>
  <c r="I16815" i="1"/>
  <c r="I16816" i="1"/>
  <c r="I16817" i="1"/>
  <c r="I16818" i="1"/>
  <c r="I16819" i="1"/>
  <c r="I16820" i="1"/>
  <c r="I16821" i="1"/>
  <c r="I16822" i="1"/>
  <c r="I120" i="1"/>
  <c r="I290" i="1"/>
  <c r="I531" i="1"/>
  <c r="I16826" i="1"/>
  <c r="I16827" i="1"/>
  <c r="I16828" i="1"/>
  <c r="I16829" i="1"/>
  <c r="I16830" i="1"/>
  <c r="I16831" i="1"/>
  <c r="I16832" i="1"/>
  <c r="I16833" i="1"/>
  <c r="I16834" i="1"/>
  <c r="I121" i="1"/>
  <c r="I291" i="1"/>
  <c r="I533" i="1"/>
  <c r="I16838" i="1"/>
  <c r="I16839" i="1"/>
  <c r="I16840" i="1"/>
  <c r="I16841" i="1"/>
  <c r="I16842" i="1"/>
  <c r="I16843" i="1"/>
  <c r="I16844" i="1"/>
  <c r="I16845" i="1"/>
  <c r="I16846" i="1"/>
  <c r="I122" i="1"/>
  <c r="I292" i="1"/>
  <c r="I536" i="1"/>
  <c r="I16850" i="1"/>
  <c r="I16851" i="1"/>
  <c r="I16852" i="1"/>
  <c r="I16853" i="1"/>
  <c r="I16854" i="1"/>
  <c r="I16855" i="1"/>
  <c r="I16856" i="1"/>
  <c r="I16857" i="1"/>
  <c r="I16858" i="1"/>
  <c r="I9399" i="1"/>
  <c r="I9799" i="1"/>
  <c r="I10173" i="1"/>
  <c r="I16862" i="1"/>
  <c r="I16863" i="1"/>
  <c r="I16864" i="1"/>
  <c r="I16865" i="1"/>
  <c r="I16866" i="1"/>
  <c r="I16867" i="1"/>
  <c r="I16868" i="1"/>
  <c r="I16869" i="1"/>
  <c r="I16870" i="1"/>
  <c r="I7663" i="1"/>
  <c r="I8174" i="1"/>
  <c r="I8619" i="1"/>
  <c r="I16874" i="1"/>
  <c r="I16875" i="1"/>
  <c r="I16876" i="1"/>
  <c r="I16877" i="1"/>
  <c r="I16878" i="1"/>
  <c r="I16879" i="1"/>
  <c r="I16880" i="1"/>
  <c r="I16881" i="1"/>
  <c r="I16882" i="1"/>
  <c r="I5325" i="1"/>
  <c r="I6079" i="1"/>
  <c r="I6737" i="1"/>
  <c r="I16886" i="1"/>
  <c r="I16887" i="1"/>
  <c r="I16888" i="1"/>
  <c r="I16889" i="1"/>
  <c r="I16890" i="1"/>
  <c r="I16891" i="1"/>
  <c r="I16892" i="1"/>
  <c r="I16893" i="1"/>
  <c r="I16894" i="1"/>
  <c r="I3097" i="1"/>
  <c r="I3766" i="1"/>
  <c r="I4426" i="1"/>
  <c r="I16898" i="1"/>
  <c r="I16899" i="1"/>
  <c r="I16900" i="1"/>
  <c r="I16901" i="1"/>
  <c r="I16902" i="1"/>
  <c r="I16903" i="1"/>
  <c r="I16904" i="1"/>
  <c r="I16905" i="1"/>
  <c r="I16906" i="1"/>
  <c r="I1561" i="1"/>
  <c r="I2061" i="1"/>
  <c r="I2630" i="1"/>
  <c r="I16910" i="1"/>
  <c r="I16911" i="1"/>
  <c r="I16912" i="1"/>
  <c r="I16913" i="1"/>
  <c r="I16914" i="1"/>
  <c r="I16915" i="1"/>
  <c r="I16916" i="1"/>
  <c r="I16917" i="1"/>
  <c r="I16918" i="1"/>
  <c r="I749" i="1"/>
  <c r="I1096" i="1"/>
  <c r="I1435" i="1"/>
  <c r="I16922" i="1"/>
  <c r="I16923" i="1"/>
  <c r="I16924" i="1"/>
  <c r="I16925" i="1"/>
  <c r="I16926" i="1"/>
  <c r="I16927" i="1"/>
  <c r="I16928" i="1"/>
  <c r="I16929" i="1"/>
  <c r="I16930" i="1"/>
  <c r="I326" i="1"/>
  <c r="I585" i="1"/>
  <c r="I777" i="1"/>
  <c r="I16934" i="1"/>
  <c r="I16935" i="1"/>
  <c r="I16936" i="1"/>
  <c r="I16937" i="1"/>
  <c r="I16938" i="1"/>
  <c r="I16939" i="1"/>
  <c r="I16940" i="1"/>
  <c r="I16941" i="1"/>
  <c r="I16942" i="1"/>
  <c r="I190" i="1"/>
  <c r="I313" i="1"/>
  <c r="I602" i="1"/>
  <c r="I16946" i="1"/>
  <c r="I16947" i="1"/>
  <c r="I16948" i="1"/>
  <c r="I16949" i="1"/>
  <c r="I16950" i="1"/>
  <c r="I16951" i="1"/>
  <c r="I16952" i="1"/>
  <c r="I16953" i="1"/>
  <c r="I16954" i="1"/>
  <c r="I84" i="1"/>
  <c r="I235" i="1"/>
  <c r="I413" i="1"/>
  <c r="I16958" i="1"/>
  <c r="I16959" i="1"/>
  <c r="I16960" i="1"/>
  <c r="I16961" i="1"/>
  <c r="I16962" i="1"/>
  <c r="I16963" i="1"/>
  <c r="I16964" i="1"/>
  <c r="I16965" i="1"/>
  <c r="I16966" i="1"/>
  <c r="I85" i="1"/>
  <c r="I237" i="1"/>
  <c r="I414" i="1"/>
  <c r="I16970" i="1"/>
  <c r="I16971" i="1"/>
  <c r="I16972" i="1"/>
  <c r="I16973" i="1"/>
  <c r="I16974" i="1"/>
  <c r="I16975" i="1"/>
  <c r="I16976" i="1"/>
  <c r="I16977" i="1"/>
  <c r="I16978" i="1"/>
  <c r="I86" i="1"/>
  <c r="I238" i="1"/>
  <c r="I415" i="1"/>
  <c r="I16982" i="1"/>
  <c r="I16983" i="1"/>
  <c r="I16984" i="1"/>
  <c r="I16985" i="1"/>
  <c r="I16986" i="1"/>
  <c r="I16987" i="1"/>
  <c r="I16988" i="1"/>
  <c r="I16989" i="1"/>
  <c r="I16990" i="1"/>
  <c r="I87" i="1"/>
  <c r="I239" i="1"/>
  <c r="I416" i="1"/>
  <c r="I16994" i="1"/>
  <c r="I16995" i="1"/>
  <c r="I16996" i="1"/>
  <c r="I16997" i="1"/>
  <c r="I16998" i="1"/>
  <c r="I16999" i="1"/>
  <c r="I17000" i="1"/>
  <c r="I17001" i="1"/>
  <c r="I17002" i="1"/>
  <c r="I8486" i="1"/>
  <c r="I8909" i="1"/>
  <c r="I9318" i="1"/>
  <c r="I17006" i="1"/>
  <c r="I17007" i="1"/>
  <c r="I17008" i="1"/>
  <c r="I17009" i="1"/>
  <c r="I17010" i="1"/>
  <c r="I17011" i="1"/>
  <c r="I17012" i="1"/>
  <c r="I17013" i="1"/>
  <c r="I17014" i="1"/>
  <c r="I6445" i="1"/>
  <c r="I7051" i="1"/>
  <c r="I7598" i="1"/>
  <c r="I17018" i="1"/>
  <c r="I17019" i="1"/>
  <c r="I17020" i="1"/>
  <c r="I17021" i="1"/>
  <c r="I17022" i="1"/>
  <c r="I17023" i="1"/>
  <c r="I17024" i="1"/>
  <c r="I17025" i="1"/>
  <c r="I17026" i="1"/>
  <c r="I4014" i="1"/>
  <c r="I4636" i="1"/>
  <c r="I5348" i="1"/>
  <c r="I17030" i="1"/>
  <c r="I17031" i="1"/>
  <c r="I17032" i="1"/>
  <c r="I17033" i="1"/>
  <c r="I17034" i="1"/>
  <c r="I17035" i="1"/>
  <c r="I17036" i="1"/>
  <c r="I17037" i="1"/>
  <c r="I17038" i="1"/>
  <c r="I2099" i="1"/>
  <c r="I2654" i="1"/>
  <c r="I3289" i="1"/>
  <c r="I17042" i="1"/>
  <c r="I17043" i="1"/>
  <c r="I17044" i="1"/>
  <c r="I17045" i="1"/>
  <c r="I17046" i="1"/>
  <c r="I17047" i="1"/>
  <c r="I17048" i="1"/>
  <c r="I17049" i="1"/>
  <c r="I17050" i="1"/>
  <c r="I1019" i="1"/>
  <c r="I1349" i="1"/>
  <c r="I1834" i="1"/>
  <c r="I17054" i="1"/>
  <c r="I17055" i="1"/>
  <c r="I17056" i="1"/>
  <c r="I17057" i="1"/>
  <c r="I17058" i="1"/>
  <c r="I17059" i="1"/>
  <c r="I17060" i="1"/>
  <c r="I17061" i="1"/>
  <c r="I17062" i="1"/>
  <c r="I506" i="1"/>
  <c r="I739" i="1"/>
  <c r="I1131" i="1"/>
  <c r="I17066" i="1"/>
  <c r="I17067" i="1"/>
  <c r="I17068" i="1"/>
  <c r="I17069" i="1"/>
  <c r="I17070" i="1"/>
  <c r="I17071" i="1"/>
  <c r="I17072" i="1"/>
  <c r="I17073" i="1"/>
  <c r="I17074" i="1"/>
  <c r="I247" i="1"/>
  <c r="I479" i="1"/>
  <c r="I717" i="1"/>
  <c r="I17078" i="1"/>
  <c r="I17079" i="1"/>
  <c r="I17080" i="1"/>
  <c r="I17081" i="1"/>
  <c r="I17082" i="1"/>
  <c r="I17083" i="1"/>
  <c r="I17084" i="1"/>
  <c r="I17085" i="1"/>
  <c r="I17086" i="1"/>
  <c r="I142" i="1"/>
  <c r="I279" i="1"/>
  <c r="I527" i="1"/>
  <c r="I17090" i="1"/>
  <c r="I17091" i="1"/>
  <c r="I17092" i="1"/>
  <c r="I17093" i="1"/>
  <c r="I17094" i="1"/>
  <c r="I17095" i="1"/>
  <c r="I17096" i="1"/>
  <c r="I17097" i="1"/>
  <c r="I17098" i="1"/>
  <c r="I108" i="1"/>
  <c r="I221" i="1"/>
  <c r="I373" i="1"/>
  <c r="I17102" i="1"/>
  <c r="I17103" i="1"/>
  <c r="I17104" i="1"/>
  <c r="I17105" i="1"/>
  <c r="I17106" i="1"/>
  <c r="I17107" i="1"/>
  <c r="I17108" i="1"/>
  <c r="I17109" i="1"/>
  <c r="I17110" i="1"/>
  <c r="I109" i="1"/>
  <c r="I222" i="1"/>
  <c r="I374" i="1"/>
  <c r="I17114" i="1"/>
  <c r="I17115" i="1"/>
  <c r="I17116" i="1"/>
  <c r="I17117" i="1"/>
  <c r="I17118" i="1"/>
  <c r="I17119" i="1"/>
  <c r="I17120" i="1"/>
  <c r="I17121" i="1"/>
  <c r="I17122" i="1"/>
  <c r="I110" i="1"/>
  <c r="I223" i="1"/>
  <c r="I375" i="1"/>
  <c r="I17126" i="1"/>
  <c r="I17127" i="1"/>
  <c r="I17128" i="1"/>
  <c r="I17129" i="1"/>
  <c r="I17130" i="1"/>
  <c r="I17131" i="1"/>
  <c r="I17132" i="1"/>
  <c r="I17133" i="1"/>
  <c r="I17134" i="1"/>
  <c r="I111" i="1"/>
  <c r="I224" i="1"/>
  <c r="I376" i="1"/>
  <c r="I17138" i="1"/>
  <c r="I17139" i="1"/>
  <c r="I17140" i="1"/>
  <c r="I17141" i="1"/>
  <c r="I17142" i="1"/>
  <c r="I17143" i="1"/>
  <c r="I17144" i="1"/>
  <c r="I17145" i="1"/>
  <c r="I17146" i="1"/>
  <c r="I7508" i="1"/>
  <c r="I8009" i="1"/>
  <c r="I8455" i="1"/>
  <c r="I17150" i="1"/>
  <c r="I17151" i="1"/>
  <c r="I17152" i="1"/>
  <c r="I17153" i="1"/>
  <c r="I17154" i="1"/>
  <c r="I17155" i="1"/>
  <c r="I17156" i="1"/>
  <c r="I17157" i="1"/>
  <c r="I17158" i="1"/>
  <c r="I5079" i="1"/>
  <c r="I5860" i="1"/>
  <c r="I6474" i="1"/>
  <c r="I17162" i="1"/>
  <c r="I17163" i="1"/>
  <c r="I17164" i="1"/>
  <c r="I17165" i="1"/>
  <c r="I17166" i="1"/>
  <c r="I17167" i="1"/>
  <c r="I17168" i="1"/>
  <c r="I17169" i="1"/>
  <c r="I17170" i="1"/>
  <c r="I2843" i="1"/>
  <c r="I3478" i="1"/>
  <c r="I4118" i="1"/>
  <c r="I17174" i="1"/>
  <c r="I17175" i="1"/>
  <c r="I17176" i="1"/>
  <c r="I17177" i="1"/>
  <c r="I17178" i="1"/>
  <c r="I17179" i="1"/>
  <c r="I17180" i="1"/>
  <c r="I17181" i="1"/>
  <c r="I17182" i="1"/>
  <c r="I1501" i="1"/>
  <c r="I1951" i="1"/>
  <c r="I2391" i="1"/>
  <c r="I17186" i="1"/>
  <c r="I17187" i="1"/>
  <c r="I17188" i="1"/>
  <c r="I17189" i="1"/>
  <c r="I17190" i="1"/>
  <c r="I17191" i="1"/>
  <c r="I17192" i="1"/>
  <c r="I17193" i="1"/>
  <c r="I17194" i="1"/>
  <c r="I779" i="1"/>
  <c r="I1055" i="1"/>
  <c r="I1369" i="1"/>
  <c r="I17198" i="1"/>
  <c r="I17199" i="1"/>
  <c r="I17200" i="1"/>
  <c r="I17201" i="1"/>
  <c r="I17202" i="1"/>
  <c r="I17203" i="1"/>
  <c r="I17204" i="1"/>
  <c r="I17205" i="1"/>
  <c r="I17206" i="1"/>
  <c r="I428" i="1"/>
  <c r="I614" i="1"/>
  <c r="I827" i="1"/>
  <c r="I17210" i="1"/>
  <c r="I17211" i="1"/>
  <c r="I17212" i="1"/>
  <c r="I17213" i="1"/>
  <c r="I17214" i="1"/>
  <c r="I17215" i="1"/>
  <c r="I17216" i="1"/>
  <c r="I17217" i="1"/>
  <c r="I17218" i="1"/>
  <c r="I225" i="1"/>
  <c r="I404" i="1"/>
  <c r="I617" i="1"/>
  <c r="I17222" i="1"/>
  <c r="I17223" i="1"/>
  <c r="I17224" i="1"/>
  <c r="I17225" i="1"/>
  <c r="I17226" i="1"/>
  <c r="I17227" i="1"/>
  <c r="I17228" i="1"/>
  <c r="I17229" i="1"/>
  <c r="I17230" i="1"/>
  <c r="I137" i="1"/>
  <c r="I269" i="1"/>
  <c r="I496" i="1"/>
  <c r="I17234" i="1"/>
  <c r="I17235" i="1"/>
  <c r="I17236" i="1"/>
  <c r="I17237" i="1"/>
  <c r="I17238" i="1"/>
  <c r="I17239" i="1"/>
  <c r="I17240" i="1"/>
  <c r="I17241" i="1"/>
  <c r="I17242" i="1"/>
  <c r="I89" i="1"/>
  <c r="I219" i="1"/>
  <c r="I353" i="1"/>
  <c r="I17246" i="1"/>
  <c r="I17247" i="1"/>
  <c r="I17248" i="1"/>
  <c r="I17249" i="1"/>
  <c r="I17250" i="1"/>
  <c r="I17251" i="1"/>
  <c r="I17252" i="1"/>
  <c r="I17253" i="1"/>
  <c r="I17254" i="1"/>
  <c r="I90" i="1"/>
  <c r="I218" i="1"/>
  <c r="I354" i="1"/>
  <c r="I17258" i="1"/>
  <c r="I17259" i="1"/>
  <c r="I17260" i="1"/>
  <c r="I17261" i="1"/>
  <c r="I17262" i="1"/>
  <c r="I17263" i="1"/>
  <c r="I17264" i="1"/>
  <c r="I17265" i="1"/>
  <c r="I17266" i="1"/>
  <c r="I91" i="1"/>
  <c r="I217" i="1"/>
  <c r="I355" i="1"/>
  <c r="I17270" i="1"/>
  <c r="I17271" i="1"/>
  <c r="I17272" i="1"/>
  <c r="I17273" i="1"/>
  <c r="I17274" i="1"/>
  <c r="I17275" i="1"/>
  <c r="I17276" i="1"/>
  <c r="I17277" i="1"/>
  <c r="I17278" i="1"/>
  <c r="I92" i="1"/>
  <c r="I215" i="1"/>
  <c r="I356" i="1"/>
  <c r="I1338" i="1"/>
  <c r="I16765" i="1"/>
</calcChain>
</file>

<file path=xl/sharedStrings.xml><?xml version="1.0" encoding="utf-8"?>
<sst xmlns="http://schemas.openxmlformats.org/spreadsheetml/2006/main" count="12" uniqueCount="12">
  <si>
    <t>mass_flow_water_kgh</t>
  </si>
  <si>
    <t>case</t>
  </si>
  <si>
    <t>number_tubes</t>
  </si>
  <si>
    <t>pressure_bar</t>
  </si>
  <si>
    <t>mass_flow_triolein_kgh</t>
  </si>
  <si>
    <t>mass_flow_oa_kgh</t>
  </si>
  <si>
    <t>triolein_fraction_i</t>
  </si>
  <si>
    <t>triolein_fraction_f _x000D_</t>
  </si>
  <si>
    <t>conversion</t>
  </si>
  <si>
    <t>water_consumption</t>
  </si>
  <si>
    <t>water_flow_f</t>
  </si>
  <si>
    <t>water_fraction_f_x000D_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</si>
</sst>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</cellXfs>
  <cellStyles count="2">
    <cellStyle name="Normal" xfId="0" builtinId="0"/>
    <cellStyle name="Porcentagem" xfId="1" builtinId="5"/>
  </cellStyles>
  <dxfs count="8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%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L17282" totalsRowShown="0" headerRowDxfId="7">
  <autoFilter ref="A1:L17282"/>
  <sortState ref="A1338:L1338">
    <sortCondition descending="1" ref="I1:I17282"/>
  </sortState>
  <tableColumns count="12">
    <tableColumn id="1" name="case"/>
    <tableColumn id="2" name="mass_flow_water_kgh" dataDxfId="3"/>
    <tableColumn id="3" name="number_tubes"/>
    <tableColumn id="4" name="pressure_bar" dataDxfId="2"/>
    <tableColumn id="5" name="mass_flow_triolein_kgh" dataDxfId="1"/>
    <tableColumn id="6" name="mass_flow_oa_kgh" dataDxfId="0"/>
    <tableColumn id="7" name="triolein_fraction_i"/>
    <tableColumn id="8" name="triolein_fraction_f _x000d_"/>
    <tableColumn id="9" name="conversion" dataDxfId="6" dataCellStyle="Porcentagem">
      <calculatedColumnFormula>(G2-H2)/G2</calculatedColumnFormula>
    </tableColumn>
    <tableColumn id="11" name="water_fraction_f_x000d_"/>
    <tableColumn id="13" name="water_flow_f" dataDxfId="5">
      <calculatedColumnFormula>Tabela1[[#This Row],[water_fraction_f_x000D_]]*(Tabela1[[#This Row],[mass_flow_water_kgh]]+Tabela1[[#This Row],[mass_flow_triolein_kgh]])</calculatedColumnFormula>
    </tableColumn>
    <tableColumn id="12" name="water_consumption" dataDxfId="4" dataCellStyle="Porcentagem">
      <calculatedColumnFormula>Tabela1[[#This Row],[mass_flow_water_kgh]]-Tabela1[[#This Row],[water_flow_f]]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282"/>
  <sheetViews>
    <sheetView tabSelected="1" topLeftCell="B1" zoomScale="85" zoomScaleNormal="85" workbookViewId="0">
      <selection activeCell="L2" sqref="L2"/>
    </sheetView>
  </sheetViews>
  <sheetFormatPr defaultRowHeight="15" x14ac:dyDescent="0.25"/>
  <cols>
    <col min="1" max="1" width="7.7109375" customWidth="1"/>
    <col min="2" max="2" width="22.140625" customWidth="1"/>
    <col min="3" max="3" width="15.140625" customWidth="1"/>
    <col min="4" max="4" width="14" customWidth="1"/>
    <col min="5" max="5" width="23.140625" customWidth="1"/>
    <col min="6" max="6" width="19.28515625" customWidth="1"/>
    <col min="7" max="7" width="18" customWidth="1"/>
    <col min="8" max="8" width="20.85546875" customWidth="1"/>
    <col min="9" max="9" width="14.140625" customWidth="1"/>
    <col min="10" max="11" width="17.7109375" customWidth="1"/>
    <col min="12" max="12" width="22" customWidth="1"/>
  </cols>
  <sheetData>
    <row r="1" spans="1:12" ht="15" customHeight="1" x14ac:dyDescent="0.25">
      <c r="A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</v>
      </c>
      <c r="K1" s="1" t="s">
        <v>10</v>
      </c>
      <c r="L1" s="1" t="s">
        <v>9</v>
      </c>
    </row>
    <row r="2" spans="1:12" x14ac:dyDescent="0.25">
      <c r="A2">
        <v>14393</v>
      </c>
      <c r="B2" s="4">
        <v>2290.9090900000001</v>
      </c>
      <c r="C2">
        <v>14</v>
      </c>
      <c r="D2" s="4">
        <v>65</v>
      </c>
      <c r="E2" s="4">
        <v>3863.63636</v>
      </c>
      <c r="F2" s="4">
        <v>3717.0362500000001</v>
      </c>
      <c r="G2">
        <v>0.85</v>
      </c>
      <c r="H2">
        <v>9.3012998599999999E-4</v>
      </c>
      <c r="I2" s="2">
        <f t="shared" ref="I2:I65" si="0">(G2-H2)/G2</f>
        <v>0.9989057294282353</v>
      </c>
      <c r="J2">
        <v>0.339717196</v>
      </c>
      <c r="K2">
        <f>Tabela1[[#This Row],[water_fraction_f_x000D_]]*(Tabela1[[#This Row],[mass_flow_water_kgh]]+Tabela1[[#This Row],[mass_flow_triolein_kgh]])</f>
        <v>2090.804922928558</v>
      </c>
      <c r="L2" s="3">
        <f>Tabela1[[#This Row],[mass_flow_water_kgh]]-Tabela1[[#This Row],[water_flow_f]]</f>
        <v>200.10416707144213</v>
      </c>
    </row>
    <row r="3" spans="1:12" x14ac:dyDescent="0.25">
      <c r="A3">
        <v>14381</v>
      </c>
      <c r="B3" s="4">
        <v>2290.9090900000001</v>
      </c>
      <c r="C3">
        <v>14</v>
      </c>
      <c r="D3" s="4">
        <v>63.181818200000002</v>
      </c>
      <c r="E3" s="4">
        <v>3863.63636</v>
      </c>
      <c r="F3" s="4">
        <v>3717.0362</v>
      </c>
      <c r="G3">
        <v>0.85</v>
      </c>
      <c r="H3">
        <v>9.3013914400000004E-4</v>
      </c>
      <c r="I3" s="2">
        <f t="shared" si="0"/>
        <v>0.9989057186541177</v>
      </c>
      <c r="J3">
        <v>0.33971719700000003</v>
      </c>
      <c r="K3">
        <f>Tabela1[[#This Row],[water_fraction_f_x000D_]]*(Tabela1[[#This Row],[mass_flow_water_kgh]]+Tabela1[[#This Row],[mass_flow_triolein_kgh]])</f>
        <v>2090.8049290831036</v>
      </c>
      <c r="L3" s="3">
        <f>Tabela1[[#This Row],[mass_flow_water_kgh]]-Tabela1[[#This Row],[water_flow_f]]</f>
        <v>200.10416091689649</v>
      </c>
    </row>
    <row r="4" spans="1:12" x14ac:dyDescent="0.25">
      <c r="A4">
        <v>14369</v>
      </c>
      <c r="B4" s="4">
        <v>2290.9090900000001</v>
      </c>
      <c r="C4">
        <v>14</v>
      </c>
      <c r="D4" s="4">
        <v>61.363636399999997</v>
      </c>
      <c r="E4" s="4">
        <v>3863.63636</v>
      </c>
      <c r="F4" s="4">
        <v>3717.03613</v>
      </c>
      <c r="G4">
        <v>0.85</v>
      </c>
      <c r="H4">
        <v>9.3015089800000002E-4</v>
      </c>
      <c r="I4" s="2">
        <f t="shared" si="0"/>
        <v>0.99890570482588237</v>
      </c>
      <c r="J4">
        <v>0.33971719700000003</v>
      </c>
      <c r="K4">
        <f>Tabela1[[#This Row],[water_fraction_f_x000D_]]*(Tabela1[[#This Row],[mass_flow_water_kgh]]+Tabela1[[#This Row],[mass_flow_triolein_kgh]])</f>
        <v>2090.8049290831036</v>
      </c>
      <c r="L4" s="3">
        <f>Tabela1[[#This Row],[mass_flow_water_kgh]]-Tabela1[[#This Row],[water_flow_f]]</f>
        <v>200.10416091689649</v>
      </c>
    </row>
    <row r="5" spans="1:12" x14ac:dyDescent="0.25">
      <c r="A5">
        <v>14357</v>
      </c>
      <c r="B5" s="4">
        <v>2290.9090900000001</v>
      </c>
      <c r="C5">
        <v>14</v>
      </c>
      <c r="D5" s="4">
        <v>59.545454499999998</v>
      </c>
      <c r="E5" s="4">
        <v>3863.63636</v>
      </c>
      <c r="F5" s="4">
        <v>3717.0360599999999</v>
      </c>
      <c r="G5">
        <v>0.85</v>
      </c>
      <c r="H5">
        <v>9.3016172100000003E-4</v>
      </c>
      <c r="I5" s="2">
        <f t="shared" si="0"/>
        <v>0.99890569209294111</v>
      </c>
      <c r="J5">
        <v>0.339717198</v>
      </c>
      <c r="K5">
        <f>Tabela1[[#This Row],[water_fraction_f_x000D_]]*(Tabela1[[#This Row],[mass_flow_water_kgh]]+Tabela1[[#This Row],[mass_flow_triolein_kgh]])</f>
        <v>2090.8049352376488</v>
      </c>
      <c r="L5" s="3">
        <f>Tabela1[[#This Row],[mass_flow_water_kgh]]-Tabela1[[#This Row],[water_flow_f]]</f>
        <v>200.1041547623513</v>
      </c>
    </row>
    <row r="6" spans="1:12" x14ac:dyDescent="0.25">
      <c r="A6">
        <v>14249</v>
      </c>
      <c r="B6" s="4">
        <v>2290.9090900000001</v>
      </c>
      <c r="C6">
        <v>13</v>
      </c>
      <c r="D6" s="4">
        <v>65</v>
      </c>
      <c r="E6" s="4">
        <v>3863.63636</v>
      </c>
      <c r="F6" s="4">
        <v>3717.03298</v>
      </c>
      <c r="G6">
        <v>0.85</v>
      </c>
      <c r="H6">
        <v>9.3068583500000002E-4</v>
      </c>
      <c r="I6" s="2">
        <f t="shared" si="0"/>
        <v>0.99890507548823526</v>
      </c>
      <c r="J6">
        <v>0.33971722999999998</v>
      </c>
      <c r="K6">
        <f>Tabela1[[#This Row],[water_fraction_f_x000D_]]*(Tabela1[[#This Row],[mass_flow_water_kgh]]+Tabela1[[#This Row],[mass_flow_triolein_kgh]])</f>
        <v>2090.8051321831031</v>
      </c>
      <c r="L6" s="3">
        <f>Tabela1[[#This Row],[mass_flow_water_kgh]]-Tabela1[[#This Row],[water_flow_f]]</f>
        <v>200.10395781689704</v>
      </c>
    </row>
    <row r="7" spans="1:12" x14ac:dyDescent="0.25">
      <c r="A7">
        <v>14237</v>
      </c>
      <c r="B7" s="4">
        <v>2290.9090900000001</v>
      </c>
      <c r="C7">
        <v>13</v>
      </c>
      <c r="D7" s="4">
        <v>63.181818200000002</v>
      </c>
      <c r="E7" s="4">
        <v>3863.63636</v>
      </c>
      <c r="F7" s="4">
        <v>3717.03289</v>
      </c>
      <c r="G7">
        <v>0.85</v>
      </c>
      <c r="H7">
        <v>9.3070106699999998E-4</v>
      </c>
      <c r="I7" s="2">
        <f t="shared" si="0"/>
        <v>0.99890505756823533</v>
      </c>
      <c r="J7">
        <v>0.33971723100000001</v>
      </c>
      <c r="K7">
        <f>Tabela1[[#This Row],[water_fraction_f_x000D_]]*(Tabela1[[#This Row],[mass_flow_water_kgh]]+Tabela1[[#This Row],[mass_flow_triolein_kgh]])</f>
        <v>2090.8051383376487</v>
      </c>
      <c r="L7" s="3">
        <f>Tabela1[[#This Row],[mass_flow_water_kgh]]-Tabela1[[#This Row],[water_flow_f]]</f>
        <v>200.10395166235139</v>
      </c>
    </row>
    <row r="8" spans="1:12" x14ac:dyDescent="0.25">
      <c r="A8">
        <v>14069</v>
      </c>
      <c r="B8" s="4">
        <v>2290.9090900000001</v>
      </c>
      <c r="C8">
        <v>12</v>
      </c>
      <c r="D8" s="4">
        <v>59.545454499999998</v>
      </c>
      <c r="E8" s="4">
        <v>3863.63636</v>
      </c>
      <c r="F8" s="4">
        <v>3717.0143200000002</v>
      </c>
      <c r="G8">
        <v>0.85</v>
      </c>
      <c r="H8">
        <v>9.3385369700000004E-4</v>
      </c>
      <c r="I8" s="2">
        <f t="shared" si="0"/>
        <v>0.9989013485917646</v>
      </c>
      <c r="J8">
        <v>0.33971742300000002</v>
      </c>
      <c r="K8">
        <f>Tabela1[[#This Row],[water_fraction_f_x000D_]]*(Tabela1[[#This Row],[mass_flow_water_kgh]]+Tabela1[[#This Row],[mass_flow_triolein_kgh]])</f>
        <v>2090.8063200103752</v>
      </c>
      <c r="L8" s="3">
        <f>Tabela1[[#This Row],[mass_flow_water_kgh]]-Tabela1[[#This Row],[water_flow_f]]</f>
        <v>200.1027699896249</v>
      </c>
    </row>
    <row r="9" spans="1:12" x14ac:dyDescent="0.25">
      <c r="A9">
        <v>14081</v>
      </c>
      <c r="B9" s="4">
        <v>2290.9090900000001</v>
      </c>
      <c r="C9">
        <v>12</v>
      </c>
      <c r="D9" s="4">
        <v>61.363636399999997</v>
      </c>
      <c r="E9" s="4">
        <v>3863.63636</v>
      </c>
      <c r="F9" s="4">
        <v>3717.01424</v>
      </c>
      <c r="G9">
        <v>0.85</v>
      </c>
      <c r="H9">
        <v>9.33866759E-4</v>
      </c>
      <c r="I9" s="2">
        <f t="shared" si="0"/>
        <v>0.99890133322470587</v>
      </c>
      <c r="J9">
        <v>0.33971742399999999</v>
      </c>
      <c r="K9">
        <f>Tabela1[[#This Row],[water_fraction_f_x000D_]]*(Tabela1[[#This Row],[mass_flow_water_kgh]]+Tabela1[[#This Row],[mass_flow_triolein_kgh]])</f>
        <v>2090.8063261649204</v>
      </c>
      <c r="L9" s="3">
        <f>Tabela1[[#This Row],[mass_flow_water_kgh]]-Tabela1[[#This Row],[water_flow_f]]</f>
        <v>200.10276383507971</v>
      </c>
    </row>
    <row r="10" spans="1:12" x14ac:dyDescent="0.25">
      <c r="A10">
        <v>14093</v>
      </c>
      <c r="B10" s="4">
        <v>2290.9090900000001</v>
      </c>
      <c r="C10">
        <v>12</v>
      </c>
      <c r="D10" s="4">
        <v>63.181818200000002</v>
      </c>
      <c r="E10" s="4">
        <v>3863.63636</v>
      </c>
      <c r="F10" s="4">
        <v>3717.0141600000002</v>
      </c>
      <c r="G10">
        <v>0.85</v>
      </c>
      <c r="H10">
        <v>9.3388010100000003E-4</v>
      </c>
      <c r="I10" s="2">
        <f t="shared" si="0"/>
        <v>0.9989013175282353</v>
      </c>
      <c r="J10">
        <v>0.33971742500000002</v>
      </c>
      <c r="K10">
        <f>Tabela1[[#This Row],[water_fraction_f_x000D_]]*(Tabela1[[#This Row],[mass_flow_water_kgh]]+Tabela1[[#This Row],[mass_flow_triolein_kgh]])</f>
        <v>2090.806332319466</v>
      </c>
      <c r="L10" s="3">
        <f>Tabela1[[#This Row],[mass_flow_water_kgh]]-Tabela1[[#This Row],[water_flow_f]]</f>
        <v>200.10275768053407</v>
      </c>
    </row>
    <row r="11" spans="1:12" x14ac:dyDescent="0.25">
      <c r="A11">
        <v>14105</v>
      </c>
      <c r="B11" s="4">
        <v>2290.9090900000001</v>
      </c>
      <c r="C11">
        <v>12</v>
      </c>
      <c r="D11" s="4">
        <v>65</v>
      </c>
      <c r="E11" s="4">
        <v>3863.63636</v>
      </c>
      <c r="F11" s="4">
        <v>3717.0140799999999</v>
      </c>
      <c r="G11">
        <v>0.85</v>
      </c>
      <c r="H11">
        <v>9.3389350400000003E-4</v>
      </c>
      <c r="I11" s="2">
        <f t="shared" si="0"/>
        <v>0.99890130176000003</v>
      </c>
      <c r="J11">
        <v>0.33971742599999999</v>
      </c>
      <c r="K11">
        <f>Tabela1[[#This Row],[water_fraction_f_x000D_]]*(Tabela1[[#This Row],[mass_flow_water_kgh]]+Tabela1[[#This Row],[mass_flow_triolein_kgh]])</f>
        <v>2090.8063384740117</v>
      </c>
      <c r="L11" s="3">
        <f>Tabela1[[#This Row],[mass_flow_water_kgh]]-Tabela1[[#This Row],[water_flow_f]]</f>
        <v>200.10275152598842</v>
      </c>
    </row>
    <row r="12" spans="1:12" x14ac:dyDescent="0.25">
      <c r="A12">
        <v>14225</v>
      </c>
      <c r="B12" s="4">
        <v>2290.9090900000001</v>
      </c>
      <c r="C12">
        <v>13</v>
      </c>
      <c r="D12" s="4">
        <v>61.363636399999997</v>
      </c>
      <c r="E12" s="4">
        <v>3863.63636</v>
      </c>
      <c r="F12" s="4">
        <v>3717.00972</v>
      </c>
      <c r="G12">
        <v>0.85</v>
      </c>
      <c r="H12">
        <v>9.3463448199999997E-4</v>
      </c>
      <c r="I12" s="2">
        <f t="shared" si="0"/>
        <v>0.99890043002117646</v>
      </c>
      <c r="J12">
        <v>0.33971747099999999</v>
      </c>
      <c r="K12">
        <f>Tabela1[[#This Row],[water_fraction_f_x000D_]]*(Tabela1[[#This Row],[mass_flow_water_kgh]]+Tabela1[[#This Row],[mass_flow_triolein_kgh]])</f>
        <v>2090.8066154285566</v>
      </c>
      <c r="L12" s="3">
        <f>Tabela1[[#This Row],[mass_flow_water_kgh]]-Tabela1[[#This Row],[water_flow_f]]</f>
        <v>200.10247457144351</v>
      </c>
    </row>
    <row r="13" spans="1:12" x14ac:dyDescent="0.25">
      <c r="A13">
        <v>14213</v>
      </c>
      <c r="B13" s="4">
        <v>2290.9090900000001</v>
      </c>
      <c r="C13">
        <v>13</v>
      </c>
      <c r="D13" s="4">
        <v>59.545454499999998</v>
      </c>
      <c r="E13" s="4">
        <v>3863.63636</v>
      </c>
      <c r="F13" s="4">
        <v>3717.0096699999999</v>
      </c>
      <c r="G13">
        <v>0.85</v>
      </c>
      <c r="H13">
        <v>9.3464282700000002E-4</v>
      </c>
      <c r="I13" s="2">
        <f t="shared" si="0"/>
        <v>0.99890042020352943</v>
      </c>
      <c r="J13">
        <v>0.33971747200000002</v>
      </c>
      <c r="K13">
        <f>Tabela1[[#This Row],[water_fraction_f_x000D_]]*(Tabela1[[#This Row],[mass_flow_water_kgh]]+Tabela1[[#This Row],[mass_flow_triolein_kgh]])</f>
        <v>2090.8066215831022</v>
      </c>
      <c r="L13" s="3">
        <f>Tabela1[[#This Row],[mass_flow_water_kgh]]-Tabela1[[#This Row],[water_flow_f]]</f>
        <v>200.10246841689786</v>
      </c>
    </row>
    <row r="14" spans="1:12" x14ac:dyDescent="0.25">
      <c r="A14">
        <v>14345</v>
      </c>
      <c r="B14" s="4">
        <v>2290.9090900000001</v>
      </c>
      <c r="C14">
        <v>14</v>
      </c>
      <c r="D14" s="4">
        <v>57.7272727</v>
      </c>
      <c r="E14" s="4">
        <v>3863.63636</v>
      </c>
      <c r="F14" s="4">
        <v>3717.0076899999999</v>
      </c>
      <c r="G14">
        <v>0.85</v>
      </c>
      <c r="H14">
        <v>9.34979396E-4</v>
      </c>
      <c r="I14" s="2">
        <f t="shared" si="0"/>
        <v>0.99890002424000002</v>
      </c>
      <c r="J14">
        <v>0.33971749200000001</v>
      </c>
      <c r="K14">
        <f>Tabela1[[#This Row],[water_fraction_f_x000D_]]*(Tabela1[[#This Row],[mass_flow_water_kgh]]+Tabela1[[#This Row],[mass_flow_triolein_kgh]])</f>
        <v>2090.8067446740115</v>
      </c>
      <c r="L14" s="3">
        <f>Tabela1[[#This Row],[mass_flow_water_kgh]]-Tabela1[[#This Row],[water_flow_f]]</f>
        <v>200.10234532598861</v>
      </c>
    </row>
    <row r="15" spans="1:12" x14ac:dyDescent="0.25">
      <c r="A15">
        <v>12951</v>
      </c>
      <c r="B15" s="4">
        <v>2176.36364</v>
      </c>
      <c r="C15">
        <v>14</v>
      </c>
      <c r="D15" s="4">
        <v>65</v>
      </c>
      <c r="E15" s="4">
        <v>3681.8181800000002</v>
      </c>
      <c r="F15" s="4">
        <v>3542.09537</v>
      </c>
      <c r="G15">
        <v>0.85</v>
      </c>
      <c r="H15">
        <v>9.3503984100000003E-4</v>
      </c>
      <c r="I15" s="2">
        <f t="shared" si="0"/>
        <v>0.99889995312823532</v>
      </c>
      <c r="J15">
        <v>0.33895798599999999</v>
      </c>
      <c r="K15">
        <f>Tabela1[[#This Row],[water_fraction_f_x000D_]]*(Tabela1[[#This Row],[mass_flow_water_kgh]]+Tabela1[[#This Row],[mass_flow_triolein_kgh]])</f>
        <v>1985.6775113290144</v>
      </c>
      <c r="L15" s="3">
        <f>Tabela1[[#This Row],[mass_flow_water_kgh]]-Tabela1[[#This Row],[water_flow_f]]</f>
        <v>190.68612867098568</v>
      </c>
    </row>
    <row r="16" spans="1:12" x14ac:dyDescent="0.25">
      <c r="A16">
        <v>12939</v>
      </c>
      <c r="B16" s="4">
        <v>2176.36364</v>
      </c>
      <c r="C16">
        <v>14</v>
      </c>
      <c r="D16" s="4">
        <v>63.181818200000002</v>
      </c>
      <c r="E16" s="4">
        <v>3681.8181800000002</v>
      </c>
      <c r="F16" s="4">
        <v>3542.0952699999998</v>
      </c>
      <c r="G16">
        <v>0.85</v>
      </c>
      <c r="H16">
        <v>9.3505678599999998E-4</v>
      </c>
      <c r="I16" s="2">
        <f t="shared" si="0"/>
        <v>0.99889993319294113</v>
      </c>
      <c r="J16">
        <v>0.33895798700000002</v>
      </c>
      <c r="K16">
        <f>Tabela1[[#This Row],[water_fraction_f_x000D_]]*(Tabela1[[#This Row],[mass_flow_water_kgh]]+Tabela1[[#This Row],[mass_flow_triolein_kgh]])</f>
        <v>1985.6775171871964</v>
      </c>
      <c r="L16" s="3">
        <f>Tabela1[[#This Row],[mass_flow_water_kgh]]-Tabela1[[#This Row],[water_flow_f]]</f>
        <v>190.68612281280366</v>
      </c>
    </row>
    <row r="17" spans="1:12" x14ac:dyDescent="0.25">
      <c r="A17">
        <v>12927</v>
      </c>
      <c r="B17" s="4">
        <v>2176.36364</v>
      </c>
      <c r="C17">
        <v>14</v>
      </c>
      <c r="D17" s="4">
        <v>61.363636399999997</v>
      </c>
      <c r="E17" s="4">
        <v>3681.8181800000002</v>
      </c>
      <c r="F17" s="4">
        <v>3542.0951700000001</v>
      </c>
      <c r="G17">
        <v>0.85</v>
      </c>
      <c r="H17">
        <v>9.35076072E-4</v>
      </c>
      <c r="I17" s="2">
        <f t="shared" si="0"/>
        <v>0.99889991050352933</v>
      </c>
      <c r="J17">
        <v>0.33895798799999999</v>
      </c>
      <c r="K17">
        <f>Tabela1[[#This Row],[water_fraction_f_x000D_]]*(Tabela1[[#This Row],[mass_flow_water_kgh]]+Tabela1[[#This Row],[mass_flow_triolein_kgh]])</f>
        <v>1985.6775230453779</v>
      </c>
      <c r="L17" s="3">
        <f>Tabela1[[#This Row],[mass_flow_water_kgh]]-Tabela1[[#This Row],[water_flow_f]]</f>
        <v>190.68611695462209</v>
      </c>
    </row>
    <row r="18" spans="1:12" x14ac:dyDescent="0.25">
      <c r="A18">
        <v>12915</v>
      </c>
      <c r="B18" s="4">
        <v>2176.36364</v>
      </c>
      <c r="C18">
        <v>14</v>
      </c>
      <c r="D18" s="4">
        <v>59.545454499999998</v>
      </c>
      <c r="E18" s="4">
        <v>3681.8181800000002</v>
      </c>
      <c r="F18" s="4">
        <v>3542.0950699999999</v>
      </c>
      <c r="G18">
        <v>0.85</v>
      </c>
      <c r="H18">
        <v>9.3509387799999997E-4</v>
      </c>
      <c r="I18" s="2">
        <f t="shared" si="0"/>
        <v>0.99889988955529418</v>
      </c>
      <c r="J18">
        <v>0.33895798900000002</v>
      </c>
      <c r="K18">
        <f>Tabela1[[#This Row],[water_fraction_f_x000D_]]*(Tabela1[[#This Row],[mass_flow_water_kgh]]+Tabela1[[#This Row],[mass_flow_triolein_kgh]])</f>
        <v>1985.67752890356</v>
      </c>
      <c r="L18" s="3">
        <f>Tabela1[[#This Row],[mass_flow_water_kgh]]-Tabela1[[#This Row],[water_flow_f]]</f>
        <v>190.68611109644007</v>
      </c>
    </row>
    <row r="19" spans="1:12" x14ac:dyDescent="0.25">
      <c r="A19">
        <v>12663</v>
      </c>
      <c r="B19" s="4">
        <v>2176.36364</v>
      </c>
      <c r="C19">
        <v>12</v>
      </c>
      <c r="D19" s="4">
        <v>65</v>
      </c>
      <c r="E19" s="4">
        <v>3681.8181800000002</v>
      </c>
      <c r="F19" s="4">
        <v>3542.08376</v>
      </c>
      <c r="G19">
        <v>0.85</v>
      </c>
      <c r="H19">
        <v>9.3711124800000001E-4</v>
      </c>
      <c r="I19" s="2">
        <f t="shared" si="0"/>
        <v>0.9988975161788235</v>
      </c>
      <c r="J19">
        <v>0.33895811199999998</v>
      </c>
      <c r="K19">
        <f>Tabela1[[#This Row],[water_fraction_f_x000D_]]*(Tabela1[[#This Row],[mass_flow_water_kgh]]+Tabela1[[#This Row],[mass_flow_triolein_kgh]])</f>
        <v>1985.6782494599236</v>
      </c>
      <c r="L19" s="3">
        <f>Tabela1[[#This Row],[mass_flow_water_kgh]]-Tabela1[[#This Row],[water_flow_f]]</f>
        <v>190.68539054007647</v>
      </c>
    </row>
    <row r="20" spans="1:12" x14ac:dyDescent="0.25">
      <c r="A20">
        <v>12651</v>
      </c>
      <c r="B20" s="4">
        <v>2176.36364</v>
      </c>
      <c r="C20">
        <v>12</v>
      </c>
      <c r="D20" s="4">
        <v>63.181818200000002</v>
      </c>
      <c r="E20" s="4">
        <v>3681.8181800000002</v>
      </c>
      <c r="F20" s="4">
        <v>3542.0837499999998</v>
      </c>
      <c r="G20">
        <v>0.85</v>
      </c>
      <c r="H20">
        <v>9.3711191500000005E-4</v>
      </c>
      <c r="I20" s="2">
        <f t="shared" si="0"/>
        <v>0.99889751539411764</v>
      </c>
      <c r="J20">
        <v>0.33895811300000001</v>
      </c>
      <c r="K20">
        <f>Tabela1[[#This Row],[water_fraction_f_x000D_]]*(Tabela1[[#This Row],[mass_flow_water_kgh]]+Tabela1[[#This Row],[mass_flow_triolein_kgh]])</f>
        <v>1985.6782553181056</v>
      </c>
      <c r="L20" s="3">
        <f>Tabela1[[#This Row],[mass_flow_water_kgh]]-Tabela1[[#This Row],[water_flow_f]]</f>
        <v>190.68538468189445</v>
      </c>
    </row>
    <row r="21" spans="1:12" x14ac:dyDescent="0.25">
      <c r="A21">
        <v>12639</v>
      </c>
      <c r="B21" s="4">
        <v>2176.36364</v>
      </c>
      <c r="C21">
        <v>12</v>
      </c>
      <c r="D21" s="4">
        <v>61.363636399999997</v>
      </c>
      <c r="E21" s="4">
        <v>3681.8181800000002</v>
      </c>
      <c r="F21" s="4">
        <v>3542.0837499999998</v>
      </c>
      <c r="G21">
        <v>0.85</v>
      </c>
      <c r="H21">
        <v>9.3711282499999999E-4</v>
      </c>
      <c r="I21" s="2">
        <f t="shared" si="0"/>
        <v>0.99889751432352947</v>
      </c>
      <c r="J21">
        <v>0.33895811300000001</v>
      </c>
      <c r="K21">
        <f>Tabela1[[#This Row],[water_fraction_f_x000D_]]*(Tabela1[[#This Row],[mass_flow_water_kgh]]+Tabela1[[#This Row],[mass_flow_triolein_kgh]])</f>
        <v>1985.6782553181056</v>
      </c>
      <c r="L21" s="3">
        <f>Tabela1[[#This Row],[mass_flow_water_kgh]]-Tabela1[[#This Row],[water_flow_f]]</f>
        <v>190.68538468189445</v>
      </c>
    </row>
    <row r="22" spans="1:12" x14ac:dyDescent="0.25">
      <c r="A22">
        <v>12627</v>
      </c>
      <c r="B22" s="4">
        <v>2176.36364</v>
      </c>
      <c r="C22">
        <v>12</v>
      </c>
      <c r="D22" s="4">
        <v>59.545454499999998</v>
      </c>
      <c r="E22" s="4">
        <v>3681.8181800000002</v>
      </c>
      <c r="F22" s="4">
        <v>3542.08374</v>
      </c>
      <c r="G22">
        <v>0.85</v>
      </c>
      <c r="H22">
        <v>9.3711392300000005E-4</v>
      </c>
      <c r="I22" s="2">
        <f t="shared" si="0"/>
        <v>0.99889751303176466</v>
      </c>
      <c r="J22">
        <v>0.33895811300000001</v>
      </c>
      <c r="K22">
        <f>Tabela1[[#This Row],[water_fraction_f_x000D_]]*(Tabela1[[#This Row],[mass_flow_water_kgh]]+Tabela1[[#This Row],[mass_flow_triolein_kgh]])</f>
        <v>1985.6782553181056</v>
      </c>
      <c r="L22" s="3">
        <f>Tabela1[[#This Row],[mass_flow_water_kgh]]-Tabela1[[#This Row],[water_flow_f]]</f>
        <v>190.68538468189445</v>
      </c>
    </row>
    <row r="23" spans="1:12" x14ac:dyDescent="0.25">
      <c r="A23">
        <v>12771</v>
      </c>
      <c r="B23" s="4">
        <v>2176.36364</v>
      </c>
      <c r="C23">
        <v>13</v>
      </c>
      <c r="D23" s="4">
        <v>59.545454499999998</v>
      </c>
      <c r="E23" s="4">
        <v>3681.8181800000002</v>
      </c>
      <c r="F23" s="4">
        <v>3542.0804699999999</v>
      </c>
      <c r="G23">
        <v>0.85</v>
      </c>
      <c r="H23">
        <v>9.3769691600000004E-4</v>
      </c>
      <c r="I23" s="2">
        <f t="shared" si="0"/>
        <v>0.99889682715764705</v>
      </c>
      <c r="J23">
        <v>0.33895814800000001</v>
      </c>
      <c r="K23">
        <f>Tabela1[[#This Row],[water_fraction_f_x000D_]]*(Tabela1[[#This Row],[mass_flow_water_kgh]]+Tabela1[[#This Row],[mass_flow_triolein_kgh]])</f>
        <v>1985.6784603544693</v>
      </c>
      <c r="L23" s="3">
        <f>Tabela1[[#This Row],[mass_flow_water_kgh]]-Tabela1[[#This Row],[water_flow_f]]</f>
        <v>190.68517964553075</v>
      </c>
    </row>
    <row r="24" spans="1:12" x14ac:dyDescent="0.25">
      <c r="A24">
        <v>12783</v>
      </c>
      <c r="B24" s="4">
        <v>2176.36364</v>
      </c>
      <c r="C24">
        <v>13</v>
      </c>
      <c r="D24" s="4">
        <v>61.363636399999997</v>
      </c>
      <c r="E24" s="4">
        <v>3681.8181800000002</v>
      </c>
      <c r="F24" s="4">
        <v>3542.0803799999999</v>
      </c>
      <c r="G24">
        <v>0.85</v>
      </c>
      <c r="H24">
        <v>9.3771352500000003E-4</v>
      </c>
      <c r="I24" s="2">
        <f t="shared" si="0"/>
        <v>0.99889680761764699</v>
      </c>
      <c r="J24">
        <v>0.33895814899999999</v>
      </c>
      <c r="K24">
        <f>Tabela1[[#This Row],[water_fraction_f_x000D_]]*(Tabela1[[#This Row],[mass_flow_water_kgh]]+Tabela1[[#This Row],[mass_flow_triolein_kgh]])</f>
        <v>1985.6784662126511</v>
      </c>
      <c r="L24" s="3">
        <f>Tabela1[[#This Row],[mass_flow_water_kgh]]-Tabela1[[#This Row],[water_flow_f]]</f>
        <v>190.68517378734896</v>
      </c>
    </row>
    <row r="25" spans="1:12" x14ac:dyDescent="0.25">
      <c r="A25">
        <v>12807</v>
      </c>
      <c r="B25" s="4">
        <v>2176.36364</v>
      </c>
      <c r="C25">
        <v>13</v>
      </c>
      <c r="D25" s="4">
        <v>65</v>
      </c>
      <c r="E25" s="4">
        <v>3681.8181800000002</v>
      </c>
      <c r="F25" s="4">
        <v>3542.0803500000002</v>
      </c>
      <c r="G25">
        <v>0.85</v>
      </c>
      <c r="H25">
        <v>9.3771803100000002E-4</v>
      </c>
      <c r="I25" s="2">
        <f t="shared" si="0"/>
        <v>0.9988968023164706</v>
      </c>
      <c r="J25">
        <v>0.33895815000000001</v>
      </c>
      <c r="K25">
        <f>Tabela1[[#This Row],[water_fraction_f_x000D_]]*(Tabela1[[#This Row],[mass_flow_water_kgh]]+Tabela1[[#This Row],[mass_flow_triolein_kgh]])</f>
        <v>1985.6784720708331</v>
      </c>
      <c r="L25" s="3">
        <f>Tabela1[[#This Row],[mass_flow_water_kgh]]-Tabela1[[#This Row],[water_flow_f]]</f>
        <v>190.68516792916694</v>
      </c>
    </row>
    <row r="26" spans="1:12" x14ac:dyDescent="0.25">
      <c r="A26">
        <v>12795</v>
      </c>
      <c r="B26" s="4">
        <v>2176.36364</v>
      </c>
      <c r="C26">
        <v>13</v>
      </c>
      <c r="D26" s="4">
        <v>63.181818200000002</v>
      </c>
      <c r="E26" s="4">
        <v>3681.8181800000002</v>
      </c>
      <c r="F26" s="4">
        <v>3542.0803299999998</v>
      </c>
      <c r="G26">
        <v>0.85</v>
      </c>
      <c r="H26">
        <v>9.3772193300000004E-4</v>
      </c>
      <c r="I26" s="2">
        <f t="shared" si="0"/>
        <v>0.99889679772588236</v>
      </c>
      <c r="J26">
        <v>0.33895815000000001</v>
      </c>
      <c r="K26">
        <f>Tabela1[[#This Row],[water_fraction_f_x000D_]]*(Tabela1[[#This Row],[mass_flow_water_kgh]]+Tabela1[[#This Row],[mass_flow_triolein_kgh]])</f>
        <v>1985.6784720708331</v>
      </c>
      <c r="L26" s="3">
        <f>Tabela1[[#This Row],[mass_flow_water_kgh]]-Tabela1[[#This Row],[water_flow_f]]</f>
        <v>190.68516792916694</v>
      </c>
    </row>
    <row r="27" spans="1:12" x14ac:dyDescent="0.25">
      <c r="A27">
        <v>13925</v>
      </c>
      <c r="B27" s="4">
        <v>2290.9090900000001</v>
      </c>
      <c r="C27">
        <v>11</v>
      </c>
      <c r="D27" s="4">
        <v>59.545454499999998</v>
      </c>
      <c r="E27" s="4">
        <v>3863.63636</v>
      </c>
      <c r="F27" s="4">
        <v>3716.9910799999998</v>
      </c>
      <c r="G27">
        <v>0.85</v>
      </c>
      <c r="H27">
        <v>9.3779822499999996E-4</v>
      </c>
      <c r="I27" s="2">
        <f t="shared" si="0"/>
        <v>0.99889670797058827</v>
      </c>
      <c r="J27">
        <v>0.33971766399999997</v>
      </c>
      <c r="K27">
        <f>Tabela1[[#This Row],[water_fraction_f_x000D_]]*(Tabela1[[#This Row],[mass_flow_water_kgh]]+Tabela1[[#This Row],[mass_flow_triolein_kgh]])</f>
        <v>2090.8078032558287</v>
      </c>
      <c r="L27" s="3">
        <f>Tabela1[[#This Row],[mass_flow_water_kgh]]-Tabela1[[#This Row],[water_flow_f]]</f>
        <v>200.10128674417138</v>
      </c>
    </row>
    <row r="28" spans="1:12" x14ac:dyDescent="0.25">
      <c r="A28">
        <v>13937</v>
      </c>
      <c r="B28" s="4">
        <v>2290.9090900000001</v>
      </c>
      <c r="C28">
        <v>11</v>
      </c>
      <c r="D28" s="4">
        <v>61.363636399999997</v>
      </c>
      <c r="E28" s="4">
        <v>3863.63636</v>
      </c>
      <c r="F28" s="4">
        <v>3716.9909299999999</v>
      </c>
      <c r="G28">
        <v>0.85</v>
      </c>
      <c r="H28">
        <v>9.3782459999999996E-4</v>
      </c>
      <c r="I28" s="2">
        <f t="shared" si="0"/>
        <v>0.99889667694117645</v>
      </c>
      <c r="J28">
        <v>0.33971766599999997</v>
      </c>
      <c r="K28">
        <f>Tabela1[[#This Row],[water_fraction_f_x000D_]]*(Tabela1[[#This Row],[mass_flow_water_kgh]]+Tabela1[[#This Row],[mass_flow_triolein_kgh]])</f>
        <v>2090.8078155649196</v>
      </c>
      <c r="L28" s="3">
        <f>Tabela1[[#This Row],[mass_flow_water_kgh]]-Tabela1[[#This Row],[water_flow_f]]</f>
        <v>200.10127443508054</v>
      </c>
    </row>
    <row r="29" spans="1:12" x14ac:dyDescent="0.25">
      <c r="A29">
        <v>13949</v>
      </c>
      <c r="B29" s="4">
        <v>2290.9090900000001</v>
      </c>
      <c r="C29">
        <v>11</v>
      </c>
      <c r="D29" s="4">
        <v>63.181818200000002</v>
      </c>
      <c r="E29" s="4">
        <v>3863.63636</v>
      </c>
      <c r="F29" s="4">
        <v>3716.9907699999999</v>
      </c>
      <c r="G29">
        <v>0.85</v>
      </c>
      <c r="H29">
        <v>9.3785178199999998E-4</v>
      </c>
      <c r="I29" s="2">
        <f t="shared" si="0"/>
        <v>0.99889664496235298</v>
      </c>
      <c r="J29">
        <v>0.33971766799999997</v>
      </c>
      <c r="K29">
        <f>Tabela1[[#This Row],[water_fraction_f_x000D_]]*(Tabela1[[#This Row],[mass_flow_water_kgh]]+Tabela1[[#This Row],[mass_flow_triolein_kgh]])</f>
        <v>2090.8078278740104</v>
      </c>
      <c r="L29" s="3">
        <f>Tabela1[[#This Row],[mass_flow_water_kgh]]-Tabela1[[#This Row],[water_flow_f]]</f>
        <v>200.10126212598971</v>
      </c>
    </row>
    <row r="30" spans="1:12" x14ac:dyDescent="0.25">
      <c r="A30">
        <v>11221</v>
      </c>
      <c r="B30" s="4">
        <v>2061.8181800000002</v>
      </c>
      <c r="C30">
        <v>12</v>
      </c>
      <c r="D30" s="4">
        <v>65</v>
      </c>
      <c r="E30" s="4">
        <v>3500</v>
      </c>
      <c r="F30" s="4">
        <v>3367.16579</v>
      </c>
      <c r="G30">
        <v>0.85</v>
      </c>
      <c r="H30">
        <v>9.3835004500000005E-4</v>
      </c>
      <c r="I30" s="2">
        <f t="shared" si="0"/>
        <v>0.99889605877058829</v>
      </c>
      <c r="J30">
        <v>0.33811773699999997</v>
      </c>
      <c r="K30">
        <f>Tabela1[[#This Row],[water_fraction_f_x000D_]]*(Tabela1[[#This Row],[mass_flow_water_kgh]]+Tabela1[[#This Row],[mass_flow_triolein_kgh]])</f>
        <v>1880.5493766270586</v>
      </c>
      <c r="L30" s="3">
        <f>Tabela1[[#This Row],[mass_flow_water_kgh]]-Tabela1[[#This Row],[water_flow_f]]</f>
        <v>181.26880337294165</v>
      </c>
    </row>
    <row r="31" spans="1:12" x14ac:dyDescent="0.25">
      <c r="A31">
        <v>11209</v>
      </c>
      <c r="B31" s="4">
        <v>2061.8181800000002</v>
      </c>
      <c r="C31">
        <v>12</v>
      </c>
      <c r="D31" s="4">
        <v>63.181818200000002</v>
      </c>
      <c r="E31" s="4">
        <v>3500</v>
      </c>
      <c r="F31" s="4">
        <v>3367.1657799999998</v>
      </c>
      <c r="G31">
        <v>0.85</v>
      </c>
      <c r="H31">
        <v>9.3835090399999998E-4</v>
      </c>
      <c r="I31" s="2">
        <f t="shared" si="0"/>
        <v>0.99889605776000001</v>
      </c>
      <c r="J31">
        <v>0.33811773699999997</v>
      </c>
      <c r="K31">
        <f>Tabela1[[#This Row],[water_fraction_f_x000D_]]*(Tabela1[[#This Row],[mass_flow_water_kgh]]+Tabela1[[#This Row],[mass_flow_triolein_kgh]])</f>
        <v>1880.5493766270586</v>
      </c>
      <c r="L31" s="3">
        <f>Tabela1[[#This Row],[mass_flow_water_kgh]]-Tabela1[[#This Row],[water_flow_f]]</f>
        <v>181.26880337294165</v>
      </c>
    </row>
    <row r="32" spans="1:12" x14ac:dyDescent="0.25">
      <c r="A32">
        <v>11197</v>
      </c>
      <c r="B32" s="4">
        <v>2061.8181800000002</v>
      </c>
      <c r="C32">
        <v>12</v>
      </c>
      <c r="D32" s="4">
        <v>61.363636399999997</v>
      </c>
      <c r="E32" s="4">
        <v>3500</v>
      </c>
      <c r="F32" s="4">
        <v>3367.1657799999998</v>
      </c>
      <c r="G32">
        <v>0.85</v>
      </c>
      <c r="H32">
        <v>9.3835170900000001E-4</v>
      </c>
      <c r="I32" s="2">
        <f t="shared" si="0"/>
        <v>0.99889605681294114</v>
      </c>
      <c r="J32">
        <v>0.33811773699999997</v>
      </c>
      <c r="K32">
        <f>Tabela1[[#This Row],[water_fraction_f_x000D_]]*(Tabela1[[#This Row],[mass_flow_water_kgh]]+Tabela1[[#This Row],[mass_flow_triolein_kgh]])</f>
        <v>1880.5493766270586</v>
      </c>
      <c r="L32" s="3">
        <f>Tabela1[[#This Row],[mass_flow_water_kgh]]-Tabela1[[#This Row],[water_flow_f]]</f>
        <v>181.26880337294165</v>
      </c>
    </row>
    <row r="33" spans="1:12" x14ac:dyDescent="0.25">
      <c r="A33">
        <v>11329</v>
      </c>
      <c r="B33" s="4">
        <v>2061.8181800000002</v>
      </c>
      <c r="C33">
        <v>13</v>
      </c>
      <c r="D33" s="4">
        <v>59.545454499999998</v>
      </c>
      <c r="E33" s="4">
        <v>3500</v>
      </c>
      <c r="F33" s="4">
        <v>3367.1612300000002</v>
      </c>
      <c r="G33">
        <v>0.85</v>
      </c>
      <c r="H33">
        <v>9.3920692300000005E-4</v>
      </c>
      <c r="I33" s="2">
        <f t="shared" si="0"/>
        <v>0.99889505067882356</v>
      </c>
      <c r="J33">
        <v>0.338117789</v>
      </c>
      <c r="K33">
        <f>Tabela1[[#This Row],[water_fraction_f_x000D_]]*(Tabela1[[#This Row],[mass_flow_water_kgh]]+Tabela1[[#This Row],[mass_flow_triolein_kgh]])</f>
        <v>1880.5496658416041</v>
      </c>
      <c r="L33" s="3">
        <f>Tabela1[[#This Row],[mass_flow_water_kgh]]-Tabela1[[#This Row],[water_flow_f]]</f>
        <v>181.2685141583961</v>
      </c>
    </row>
    <row r="34" spans="1:12" x14ac:dyDescent="0.25">
      <c r="A34">
        <v>12483</v>
      </c>
      <c r="B34" s="4">
        <v>2176.36364</v>
      </c>
      <c r="C34">
        <v>11</v>
      </c>
      <c r="D34" s="4">
        <v>59.545454499999998</v>
      </c>
      <c r="E34" s="4">
        <v>3681.8181800000002</v>
      </c>
      <c r="F34" s="4">
        <v>3542.0698499999999</v>
      </c>
      <c r="G34">
        <v>0.85</v>
      </c>
      <c r="H34">
        <v>9.3959110099999996E-4</v>
      </c>
      <c r="I34" s="2">
        <f t="shared" si="0"/>
        <v>0.99889459870470598</v>
      </c>
      <c r="J34">
        <v>0.33895826400000001</v>
      </c>
      <c r="K34">
        <f>Tabela1[[#This Row],[water_fraction_f_x000D_]]*(Tabela1[[#This Row],[mass_flow_water_kgh]]+Tabela1[[#This Row],[mass_flow_triolein_kgh]])</f>
        <v>1985.6791399035606</v>
      </c>
      <c r="L34" s="3">
        <f>Tabela1[[#This Row],[mass_flow_water_kgh]]-Tabela1[[#This Row],[water_flow_f]]</f>
        <v>190.68450009643948</v>
      </c>
    </row>
    <row r="35" spans="1:12" x14ac:dyDescent="0.25">
      <c r="A35">
        <v>12495</v>
      </c>
      <c r="B35" s="4">
        <v>2176.36364</v>
      </c>
      <c r="C35">
        <v>11</v>
      </c>
      <c r="D35" s="4">
        <v>61.363636399999997</v>
      </c>
      <c r="E35" s="4">
        <v>3681.8181800000002</v>
      </c>
      <c r="F35" s="4">
        <v>3542.0697399999999</v>
      </c>
      <c r="G35">
        <v>0.85</v>
      </c>
      <c r="H35">
        <v>9.3961145099999996E-4</v>
      </c>
      <c r="I35" s="2">
        <f t="shared" si="0"/>
        <v>0.9988945747635295</v>
      </c>
      <c r="J35">
        <v>0.33895826499999998</v>
      </c>
      <c r="K35">
        <f>Tabela1[[#This Row],[water_fraction_f_x000D_]]*(Tabela1[[#This Row],[mass_flow_water_kgh]]+Tabela1[[#This Row],[mass_flow_triolein_kgh]])</f>
        <v>1985.6791457617421</v>
      </c>
      <c r="L35" s="3">
        <f>Tabela1[[#This Row],[mass_flow_water_kgh]]-Tabela1[[#This Row],[water_flow_f]]</f>
        <v>190.68449423825791</v>
      </c>
    </row>
    <row r="36" spans="1:12" x14ac:dyDescent="0.25">
      <c r="A36">
        <v>12507</v>
      </c>
      <c r="B36" s="4">
        <v>2176.36364</v>
      </c>
      <c r="C36">
        <v>11</v>
      </c>
      <c r="D36" s="4">
        <v>63.181818200000002</v>
      </c>
      <c r="E36" s="4">
        <v>3681.8181800000002</v>
      </c>
      <c r="F36" s="4">
        <v>3542.0696200000002</v>
      </c>
      <c r="G36">
        <v>0.85</v>
      </c>
      <c r="H36">
        <v>9.3963238100000003E-4</v>
      </c>
      <c r="I36" s="2">
        <f t="shared" si="0"/>
        <v>0.99889455013999995</v>
      </c>
      <c r="J36">
        <v>0.33895826600000001</v>
      </c>
      <c r="K36">
        <f>Tabela1[[#This Row],[water_fraction_f_x000D_]]*(Tabela1[[#This Row],[mass_flow_water_kgh]]+Tabela1[[#This Row],[mass_flow_triolein_kgh]])</f>
        <v>1985.6791516199241</v>
      </c>
      <c r="L36" s="3">
        <f>Tabela1[[#This Row],[mass_flow_water_kgh]]-Tabela1[[#This Row],[water_flow_f]]</f>
        <v>190.68448838007589</v>
      </c>
    </row>
    <row r="37" spans="1:12" x14ac:dyDescent="0.25">
      <c r="A37">
        <v>12519</v>
      </c>
      <c r="B37" s="4">
        <v>2176.36364</v>
      </c>
      <c r="C37">
        <v>11</v>
      </c>
      <c r="D37" s="4">
        <v>65</v>
      </c>
      <c r="E37" s="4">
        <v>3681.8181800000002</v>
      </c>
      <c r="F37" s="4">
        <v>3542.0695000000001</v>
      </c>
      <c r="G37">
        <v>0.85</v>
      </c>
      <c r="H37">
        <v>9.3965344200000001E-4</v>
      </c>
      <c r="I37" s="2">
        <f t="shared" si="0"/>
        <v>0.99889452536235301</v>
      </c>
      <c r="J37">
        <v>0.33895826800000001</v>
      </c>
      <c r="K37">
        <f>Tabela1[[#This Row],[water_fraction_f_x000D_]]*(Tabela1[[#This Row],[mass_flow_water_kgh]]+Tabela1[[#This Row],[mass_flow_triolein_kgh]])</f>
        <v>1985.6791633362877</v>
      </c>
      <c r="L37" s="3">
        <f>Tabela1[[#This Row],[mass_flow_water_kgh]]-Tabela1[[#This Row],[water_flow_f]]</f>
        <v>190.6844766637123</v>
      </c>
    </row>
    <row r="38" spans="1:12" x14ac:dyDescent="0.25">
      <c r="A38">
        <v>12615</v>
      </c>
      <c r="B38" s="4">
        <v>2176.36364</v>
      </c>
      <c r="C38">
        <v>12</v>
      </c>
      <c r="D38" s="4">
        <v>57.7272727</v>
      </c>
      <c r="E38" s="4">
        <v>3681.8181800000002</v>
      </c>
      <c r="F38" s="4">
        <v>3542.0653000000002</v>
      </c>
      <c r="G38">
        <v>0.85</v>
      </c>
      <c r="H38">
        <v>9.40402221E-4</v>
      </c>
      <c r="I38" s="2">
        <f t="shared" si="0"/>
        <v>0.99889364444588236</v>
      </c>
      <c r="J38">
        <v>0.33895831300000001</v>
      </c>
      <c r="K38">
        <f>Tabela1[[#This Row],[water_fraction_f_x000D_]]*(Tabela1[[#This Row],[mass_flow_water_kgh]]+Tabela1[[#This Row],[mass_flow_triolein_kgh]])</f>
        <v>1985.6794269544696</v>
      </c>
      <c r="L38" s="3">
        <f>Tabela1[[#This Row],[mass_flow_water_kgh]]-Tabela1[[#This Row],[water_flow_f]]</f>
        <v>190.68421304553044</v>
      </c>
    </row>
    <row r="39" spans="1:12" x14ac:dyDescent="0.25">
      <c r="A39">
        <v>14201</v>
      </c>
      <c r="B39" s="4">
        <v>2290.9090900000001</v>
      </c>
      <c r="C39">
        <v>13</v>
      </c>
      <c r="D39" s="4">
        <v>57.7272727</v>
      </c>
      <c r="E39" s="4">
        <v>3863.63636</v>
      </c>
      <c r="F39" s="4">
        <v>3716.9752199999998</v>
      </c>
      <c r="G39">
        <v>0.85</v>
      </c>
      <c r="H39">
        <v>9.4049221200000004E-4</v>
      </c>
      <c r="I39" s="2">
        <f t="shared" si="0"/>
        <v>0.99889353857411767</v>
      </c>
      <c r="J39">
        <v>0.33971782900000003</v>
      </c>
      <c r="K39">
        <f>Tabela1[[#This Row],[water_fraction_f_x000D_]]*(Tabela1[[#This Row],[mass_flow_water_kgh]]+Tabela1[[#This Row],[mass_flow_triolein_kgh]])</f>
        <v>2090.8088187558283</v>
      </c>
      <c r="L39" s="3">
        <f>Tabela1[[#This Row],[mass_flow_water_kgh]]-Tabela1[[#This Row],[water_flow_f]]</f>
        <v>200.10027124417184</v>
      </c>
    </row>
    <row r="40" spans="1:12" x14ac:dyDescent="0.25">
      <c r="A40">
        <v>11509</v>
      </c>
      <c r="B40" s="4">
        <v>2061.8181800000002</v>
      </c>
      <c r="C40">
        <v>14</v>
      </c>
      <c r="D40" s="4">
        <v>65</v>
      </c>
      <c r="E40" s="4">
        <v>3500</v>
      </c>
      <c r="F40" s="4">
        <v>3367.1530699999998</v>
      </c>
      <c r="G40">
        <v>0.85</v>
      </c>
      <c r="H40">
        <v>9.4073823300000004E-4</v>
      </c>
      <c r="I40" s="2">
        <f t="shared" si="0"/>
        <v>0.9988932491376471</v>
      </c>
      <c r="J40">
        <v>0.33811788199999998</v>
      </c>
      <c r="K40">
        <f>Tabela1[[#This Row],[water_fraction_f_x000D_]]*(Tabela1[[#This Row],[mass_flow_water_kgh]]+Tabela1[[#This Row],[mass_flow_triolein_kgh]])</f>
        <v>1880.5501830906946</v>
      </c>
      <c r="L40" s="3">
        <f>Tabela1[[#This Row],[mass_flow_water_kgh]]-Tabela1[[#This Row],[water_flow_f]]</f>
        <v>181.26799690930557</v>
      </c>
    </row>
    <row r="41" spans="1:12" x14ac:dyDescent="0.25">
      <c r="A41">
        <v>11497</v>
      </c>
      <c r="B41" s="4">
        <v>2061.8181800000002</v>
      </c>
      <c r="C41">
        <v>14</v>
      </c>
      <c r="D41" s="4">
        <v>63.181818200000002</v>
      </c>
      <c r="E41" s="4">
        <v>3500</v>
      </c>
      <c r="F41" s="4">
        <v>3367.1530299999999</v>
      </c>
      <c r="G41">
        <v>0.85</v>
      </c>
      <c r="H41">
        <v>9.4074594999999999E-4</v>
      </c>
      <c r="I41" s="2">
        <f t="shared" si="0"/>
        <v>0.99889324005882352</v>
      </c>
      <c r="J41">
        <v>0.33811788300000001</v>
      </c>
      <c r="K41">
        <f>Tabela1[[#This Row],[water_fraction_f_x000D_]]*(Tabela1[[#This Row],[mass_flow_water_kgh]]+Tabela1[[#This Row],[mass_flow_triolein_kgh]])</f>
        <v>1880.550188652513</v>
      </c>
      <c r="L41" s="3">
        <f>Tabela1[[#This Row],[mass_flow_water_kgh]]-Tabela1[[#This Row],[water_flow_f]]</f>
        <v>181.26799134748717</v>
      </c>
    </row>
    <row r="42" spans="1:12" x14ac:dyDescent="0.25">
      <c r="A42">
        <v>11485</v>
      </c>
      <c r="B42" s="4">
        <v>2061.8181800000002</v>
      </c>
      <c r="C42">
        <v>14</v>
      </c>
      <c r="D42" s="4">
        <v>61.363636399999997</v>
      </c>
      <c r="E42" s="4">
        <v>3500</v>
      </c>
      <c r="F42" s="4">
        <v>3367.15299</v>
      </c>
      <c r="G42">
        <v>0.85</v>
      </c>
      <c r="H42">
        <v>9.4075337100000005E-4</v>
      </c>
      <c r="I42" s="2">
        <f t="shared" si="0"/>
        <v>0.99889323132823538</v>
      </c>
      <c r="J42">
        <v>0.33811788300000001</v>
      </c>
      <c r="K42">
        <f>Tabela1[[#This Row],[water_fraction_f_x000D_]]*(Tabela1[[#This Row],[mass_flow_water_kgh]]+Tabela1[[#This Row],[mass_flow_triolein_kgh]])</f>
        <v>1880.550188652513</v>
      </c>
      <c r="L42" s="3">
        <f>Tabela1[[#This Row],[mass_flow_water_kgh]]-Tabela1[[#This Row],[water_flow_f]]</f>
        <v>181.26799134748717</v>
      </c>
    </row>
    <row r="43" spans="1:12" x14ac:dyDescent="0.25">
      <c r="A43">
        <v>11473</v>
      </c>
      <c r="B43" s="4">
        <v>2061.8181800000002</v>
      </c>
      <c r="C43">
        <v>14</v>
      </c>
      <c r="D43" s="4">
        <v>59.545454499999998</v>
      </c>
      <c r="E43" s="4">
        <v>3500</v>
      </c>
      <c r="F43" s="4">
        <v>3367.1529500000001</v>
      </c>
      <c r="G43">
        <v>0.85</v>
      </c>
      <c r="H43">
        <v>9.4076085499999996E-4</v>
      </c>
      <c r="I43" s="2">
        <f t="shared" si="0"/>
        <v>0.99889322252352952</v>
      </c>
      <c r="J43">
        <v>0.33811788399999998</v>
      </c>
      <c r="K43">
        <f>Tabela1[[#This Row],[water_fraction_f_x000D_]]*(Tabela1[[#This Row],[mass_flow_water_kgh]]+Tabela1[[#This Row],[mass_flow_triolein_kgh]])</f>
        <v>1880.550194214331</v>
      </c>
      <c r="L43" s="3">
        <f>Tabela1[[#This Row],[mass_flow_water_kgh]]-Tabela1[[#This Row],[water_flow_f]]</f>
        <v>181.26798578566923</v>
      </c>
    </row>
    <row r="44" spans="1:12" x14ac:dyDescent="0.25">
      <c r="A44">
        <v>14057</v>
      </c>
      <c r="B44" s="4">
        <v>2290.9090900000001</v>
      </c>
      <c r="C44">
        <v>12</v>
      </c>
      <c r="D44" s="4">
        <v>57.7272727</v>
      </c>
      <c r="E44" s="4">
        <v>3863.63636</v>
      </c>
      <c r="F44" s="4">
        <v>3716.9639000000002</v>
      </c>
      <c r="G44">
        <v>0.85</v>
      </c>
      <c r="H44">
        <v>9.4241340200000004E-4</v>
      </c>
      <c r="I44" s="2">
        <f t="shared" si="0"/>
        <v>0.99889127835058833</v>
      </c>
      <c r="J44">
        <v>0.33971794599999999</v>
      </c>
      <c r="K44">
        <f>Tabela1[[#This Row],[water_fraction_f_x000D_]]*(Tabela1[[#This Row],[mass_flow_water_kgh]]+Tabela1[[#This Row],[mass_flow_triolein_kgh]])</f>
        <v>2090.8095388376455</v>
      </c>
      <c r="L44" s="3">
        <f>Tabela1[[#This Row],[mass_flow_water_kgh]]-Tabela1[[#This Row],[water_flow_f]]</f>
        <v>200.0995511623546</v>
      </c>
    </row>
    <row r="45" spans="1:12" x14ac:dyDescent="0.25">
      <c r="A45">
        <v>11041</v>
      </c>
      <c r="B45" s="4">
        <v>2061.8181800000002</v>
      </c>
      <c r="C45">
        <v>11</v>
      </c>
      <c r="D45" s="4">
        <v>59.545454499999998</v>
      </c>
      <c r="E45" s="4">
        <v>3500</v>
      </c>
      <c r="F45" s="4">
        <v>3367.14381</v>
      </c>
      <c r="G45">
        <v>0.85</v>
      </c>
      <c r="H45">
        <v>9.4247914900000003E-4</v>
      </c>
      <c r="I45" s="2">
        <f t="shared" si="0"/>
        <v>0.99889120100117645</v>
      </c>
      <c r="J45">
        <v>0.33811798900000001</v>
      </c>
      <c r="K45">
        <f>Tabela1[[#This Row],[water_fraction_f_x000D_]]*(Tabela1[[#This Row],[mass_flow_water_kgh]]+Tabela1[[#This Row],[mass_flow_triolein_kgh]])</f>
        <v>1880.55077820524</v>
      </c>
      <c r="L45" s="3">
        <f>Tabela1[[#This Row],[mass_flow_water_kgh]]-Tabela1[[#This Row],[water_flow_f]]</f>
        <v>181.26740179476019</v>
      </c>
    </row>
    <row r="46" spans="1:12" x14ac:dyDescent="0.25">
      <c r="A46">
        <v>11053</v>
      </c>
      <c r="B46" s="4">
        <v>2061.8181800000002</v>
      </c>
      <c r="C46">
        <v>11</v>
      </c>
      <c r="D46" s="4">
        <v>61.363636399999997</v>
      </c>
      <c r="E46" s="4">
        <v>3500</v>
      </c>
      <c r="F46" s="4">
        <v>3367.1437500000002</v>
      </c>
      <c r="G46">
        <v>0.85</v>
      </c>
      <c r="H46">
        <v>9.4248976000000002E-4</v>
      </c>
      <c r="I46" s="2">
        <f t="shared" si="0"/>
        <v>0.99889118851764702</v>
      </c>
      <c r="J46">
        <v>0.33811798900000001</v>
      </c>
      <c r="K46">
        <f>Tabela1[[#This Row],[water_fraction_f_x000D_]]*(Tabela1[[#This Row],[mass_flow_water_kgh]]+Tabela1[[#This Row],[mass_flow_triolein_kgh]])</f>
        <v>1880.55077820524</v>
      </c>
      <c r="L46" s="3">
        <f>Tabela1[[#This Row],[mass_flow_water_kgh]]-Tabela1[[#This Row],[water_flow_f]]</f>
        <v>181.26740179476019</v>
      </c>
    </row>
    <row r="47" spans="1:12" x14ac:dyDescent="0.25">
      <c r="A47">
        <v>11065</v>
      </c>
      <c r="B47" s="4">
        <v>2061.8181800000002</v>
      </c>
      <c r="C47">
        <v>11</v>
      </c>
      <c r="D47" s="4">
        <v>63.181818200000002</v>
      </c>
      <c r="E47" s="4">
        <v>3500</v>
      </c>
      <c r="F47" s="4">
        <v>3367.1436899999999</v>
      </c>
      <c r="G47">
        <v>0.85</v>
      </c>
      <c r="H47">
        <v>9.4250072400000001E-4</v>
      </c>
      <c r="I47" s="2">
        <f t="shared" si="0"/>
        <v>0.99889117561882346</v>
      </c>
      <c r="J47">
        <v>0.33811798999999998</v>
      </c>
      <c r="K47">
        <f>Tabela1[[#This Row],[water_fraction_f_x000D_]]*(Tabela1[[#This Row],[mass_flow_water_kgh]]+Tabela1[[#This Row],[mass_flow_triolein_kgh]])</f>
        <v>1880.5507837670582</v>
      </c>
      <c r="L47" s="3">
        <f>Tabela1[[#This Row],[mass_flow_water_kgh]]-Tabela1[[#This Row],[water_flow_f]]</f>
        <v>181.26739623294202</v>
      </c>
    </row>
    <row r="48" spans="1:12" x14ac:dyDescent="0.25">
      <c r="A48">
        <v>11077</v>
      </c>
      <c r="B48" s="4">
        <v>2061.8181800000002</v>
      </c>
      <c r="C48">
        <v>11</v>
      </c>
      <c r="D48" s="4">
        <v>65</v>
      </c>
      <c r="E48" s="4">
        <v>3500</v>
      </c>
      <c r="F48" s="4">
        <v>3367.14363</v>
      </c>
      <c r="G48">
        <v>0.85</v>
      </c>
      <c r="H48">
        <v>9.42511824E-4</v>
      </c>
      <c r="I48" s="2">
        <f t="shared" si="0"/>
        <v>0.9988911625600001</v>
      </c>
      <c r="J48">
        <v>0.33811799100000001</v>
      </c>
      <c r="K48">
        <f>Tabela1[[#This Row],[water_fraction_f_x000D_]]*(Tabela1[[#This Row],[mass_flow_water_kgh]]+Tabela1[[#This Row],[mass_flow_triolein_kgh]])</f>
        <v>1880.5507893288766</v>
      </c>
      <c r="L48" s="3">
        <f>Tabela1[[#This Row],[mass_flow_water_kgh]]-Tabela1[[#This Row],[water_flow_f]]</f>
        <v>181.26739067112362</v>
      </c>
    </row>
    <row r="49" spans="1:12" x14ac:dyDescent="0.25">
      <c r="A49">
        <v>13961</v>
      </c>
      <c r="B49" s="4">
        <v>2290.9090900000001</v>
      </c>
      <c r="C49">
        <v>11</v>
      </c>
      <c r="D49" s="4">
        <v>65</v>
      </c>
      <c r="E49" s="4">
        <v>3863.63636</v>
      </c>
      <c r="F49" s="4">
        <v>3716.9575300000001</v>
      </c>
      <c r="G49">
        <v>0.85</v>
      </c>
      <c r="H49">
        <v>9.4349443700000001E-4</v>
      </c>
      <c r="I49" s="2">
        <f t="shared" si="0"/>
        <v>0.99889000654470583</v>
      </c>
      <c r="J49">
        <v>0.33971801200000001</v>
      </c>
      <c r="K49">
        <f>Tabela1[[#This Row],[water_fraction_f_x000D_]]*(Tabela1[[#This Row],[mass_flow_water_kgh]]+Tabela1[[#This Row],[mass_flow_triolein_kgh]])</f>
        <v>2090.8099450376453</v>
      </c>
      <c r="L49" s="3">
        <f>Tabela1[[#This Row],[mass_flow_water_kgh]]-Tabela1[[#This Row],[water_flow_f]]</f>
        <v>200.09914496235479</v>
      </c>
    </row>
    <row r="50" spans="1:12" x14ac:dyDescent="0.25">
      <c r="A50">
        <v>11173</v>
      </c>
      <c r="B50" s="4">
        <v>2061.8181800000002</v>
      </c>
      <c r="C50">
        <v>12</v>
      </c>
      <c r="D50" s="4">
        <v>57.7272727</v>
      </c>
      <c r="E50" s="4">
        <v>3500</v>
      </c>
      <c r="F50" s="4">
        <v>3367.1310699999999</v>
      </c>
      <c r="G50">
        <v>0.85</v>
      </c>
      <c r="H50">
        <v>9.4487166900000005E-4</v>
      </c>
      <c r="I50" s="2">
        <f t="shared" si="0"/>
        <v>0.99888838627176468</v>
      </c>
      <c r="J50">
        <v>0.33811813499999999</v>
      </c>
      <c r="K50">
        <f>Tabela1[[#This Row],[water_fraction_f_x000D_]]*(Tabela1[[#This Row],[mass_flow_water_kgh]]+Tabela1[[#This Row],[mass_flow_triolein_kgh]])</f>
        <v>1880.5515902306943</v>
      </c>
      <c r="L50" s="3">
        <f>Tabela1[[#This Row],[mass_flow_water_kgh]]-Tabela1[[#This Row],[water_flow_f]]</f>
        <v>181.26658976930594</v>
      </c>
    </row>
    <row r="51" spans="1:12" x14ac:dyDescent="0.25">
      <c r="A51">
        <v>12903</v>
      </c>
      <c r="B51" s="4">
        <v>2176.36364</v>
      </c>
      <c r="C51">
        <v>14</v>
      </c>
      <c r="D51" s="4">
        <v>57.7272727</v>
      </c>
      <c r="E51" s="4">
        <v>3681.8181800000002</v>
      </c>
      <c r="F51" s="4">
        <v>3542.0396999999998</v>
      </c>
      <c r="G51">
        <v>0.85</v>
      </c>
      <c r="H51">
        <v>9.4497007899999996E-4</v>
      </c>
      <c r="I51" s="2">
        <f t="shared" si="0"/>
        <v>0.99888827049529416</v>
      </c>
      <c r="J51">
        <v>0.338958592</v>
      </c>
      <c r="K51">
        <f>Tabela1[[#This Row],[water_fraction_f_x000D_]]*(Tabela1[[#This Row],[mass_flow_water_kgh]]+Tabela1[[#This Row],[mass_flow_triolein_kgh]])</f>
        <v>1985.6810613871974</v>
      </c>
      <c r="L51" s="3">
        <f>Tabela1[[#This Row],[mass_flow_water_kgh]]-Tabela1[[#This Row],[water_flow_f]]</f>
        <v>190.68257861280267</v>
      </c>
    </row>
    <row r="52" spans="1:12" x14ac:dyDescent="0.25">
      <c r="A52">
        <v>12759</v>
      </c>
      <c r="B52" s="4">
        <v>2176.36364</v>
      </c>
      <c r="C52">
        <v>13</v>
      </c>
      <c r="D52" s="4">
        <v>57.7272727</v>
      </c>
      <c r="E52" s="4">
        <v>3681.8181800000002</v>
      </c>
      <c r="F52" s="4">
        <v>3542.0387700000001</v>
      </c>
      <c r="G52">
        <v>0.85</v>
      </c>
      <c r="H52">
        <v>9.45134688E-4</v>
      </c>
      <c r="I52" s="2">
        <f t="shared" si="0"/>
        <v>0.99888807683764713</v>
      </c>
      <c r="J52">
        <v>0.338958602</v>
      </c>
      <c r="K52">
        <f>Tabela1[[#This Row],[water_fraction_f_x000D_]]*(Tabela1[[#This Row],[mass_flow_water_kgh]]+Tabela1[[#This Row],[mass_flow_triolein_kgh]])</f>
        <v>1985.6811199690155</v>
      </c>
      <c r="L52" s="3">
        <f>Tabela1[[#This Row],[mass_flow_water_kgh]]-Tabela1[[#This Row],[water_flow_f]]</f>
        <v>190.68252003098451</v>
      </c>
    </row>
    <row r="53" spans="1:12" x14ac:dyDescent="0.25">
      <c r="A53">
        <v>13913</v>
      </c>
      <c r="B53" s="4">
        <v>2290.9090900000001</v>
      </c>
      <c r="C53">
        <v>11</v>
      </c>
      <c r="D53" s="4">
        <v>57.7272727</v>
      </c>
      <c r="E53" s="4">
        <v>3863.63636</v>
      </c>
      <c r="F53" s="4">
        <v>3716.9454700000001</v>
      </c>
      <c r="G53">
        <v>0.85</v>
      </c>
      <c r="H53">
        <v>9.4554203700000002E-4</v>
      </c>
      <c r="I53" s="2">
        <f t="shared" si="0"/>
        <v>0.99888759760352941</v>
      </c>
      <c r="J53">
        <v>0.33971813699999998</v>
      </c>
      <c r="K53">
        <f>Tabela1[[#This Row],[water_fraction_f_x000D_]]*(Tabela1[[#This Row],[mass_flow_water_kgh]]+Tabela1[[#This Row],[mass_flow_triolein_kgh]])</f>
        <v>2090.8107143558263</v>
      </c>
      <c r="L53" s="3">
        <f>Tabela1[[#This Row],[mass_flow_water_kgh]]-Tabela1[[#This Row],[water_flow_f]]</f>
        <v>200.09837564417376</v>
      </c>
    </row>
    <row r="54" spans="1:12" x14ac:dyDescent="0.25">
      <c r="A54">
        <v>11365</v>
      </c>
      <c r="B54" s="4">
        <v>2061.8181800000002</v>
      </c>
      <c r="C54">
        <v>13</v>
      </c>
      <c r="D54" s="4">
        <v>65</v>
      </c>
      <c r="E54" s="4">
        <v>3500</v>
      </c>
      <c r="F54" s="4">
        <v>3367.1252399999998</v>
      </c>
      <c r="G54">
        <v>0.85</v>
      </c>
      <c r="H54">
        <v>9.4596669800000005E-4</v>
      </c>
      <c r="I54" s="2">
        <f t="shared" si="0"/>
        <v>0.99888709800235298</v>
      </c>
      <c r="J54">
        <v>0.33811820199999998</v>
      </c>
      <c r="K54">
        <f>Tabela1[[#This Row],[water_fraction_f_x000D_]]*(Tabela1[[#This Row],[mass_flow_water_kgh]]+Tabela1[[#This Row],[mass_flow_triolein_kgh]])</f>
        <v>1880.5519628725124</v>
      </c>
      <c r="L54" s="3">
        <f>Tabela1[[#This Row],[mass_flow_water_kgh]]-Tabela1[[#This Row],[water_flow_f]]</f>
        <v>181.26621712748783</v>
      </c>
    </row>
    <row r="55" spans="1:12" x14ac:dyDescent="0.25">
      <c r="A55">
        <v>11353</v>
      </c>
      <c r="B55" s="4">
        <v>2061.8181800000002</v>
      </c>
      <c r="C55">
        <v>13</v>
      </c>
      <c r="D55" s="4">
        <v>63.181818200000002</v>
      </c>
      <c r="E55" s="4">
        <v>3500</v>
      </c>
      <c r="F55" s="4">
        <v>3367.1250100000002</v>
      </c>
      <c r="G55">
        <v>0.85</v>
      </c>
      <c r="H55">
        <v>9.46010937E-4</v>
      </c>
      <c r="I55" s="2">
        <f t="shared" si="0"/>
        <v>0.9988870459564706</v>
      </c>
      <c r="J55">
        <v>0.33811820399999998</v>
      </c>
      <c r="K55">
        <f>Tabela1[[#This Row],[water_fraction_f_x000D_]]*(Tabela1[[#This Row],[mass_flow_water_kgh]]+Tabela1[[#This Row],[mass_flow_triolein_kgh]])</f>
        <v>1880.5519739961487</v>
      </c>
      <c r="L55" s="3">
        <f>Tabela1[[#This Row],[mass_flow_water_kgh]]-Tabela1[[#This Row],[water_flow_f]]</f>
        <v>181.26620600385149</v>
      </c>
    </row>
    <row r="56" spans="1:12" x14ac:dyDescent="0.25">
      <c r="A56">
        <v>11341</v>
      </c>
      <c r="B56" s="4">
        <v>2061.8181800000002</v>
      </c>
      <c r="C56">
        <v>13</v>
      </c>
      <c r="D56" s="4">
        <v>61.363636399999997</v>
      </c>
      <c r="E56" s="4">
        <v>3500</v>
      </c>
      <c r="F56" s="4">
        <v>3367.1247499999999</v>
      </c>
      <c r="G56">
        <v>0.85</v>
      </c>
      <c r="H56">
        <v>9.4605907399999999E-4</v>
      </c>
      <c r="I56" s="2">
        <f t="shared" si="0"/>
        <v>0.99888698932470588</v>
      </c>
      <c r="J56">
        <v>0.338118207</v>
      </c>
      <c r="K56">
        <f>Tabela1[[#This Row],[water_fraction_f_x000D_]]*(Tabela1[[#This Row],[mass_flow_water_kgh]]+Tabela1[[#This Row],[mass_flow_triolein_kgh]])</f>
        <v>1880.5519906816035</v>
      </c>
      <c r="L56" s="3">
        <f>Tabela1[[#This Row],[mass_flow_water_kgh]]-Tabela1[[#This Row],[water_flow_f]]</f>
        <v>181.26618931839675</v>
      </c>
    </row>
    <row r="57" spans="1:12" x14ac:dyDescent="0.25">
      <c r="A57">
        <v>12471</v>
      </c>
      <c r="B57" s="4">
        <v>2176.36364</v>
      </c>
      <c r="C57">
        <v>11</v>
      </c>
      <c r="D57" s="4">
        <v>57.7272727</v>
      </c>
      <c r="E57" s="4">
        <v>3681.8181800000002</v>
      </c>
      <c r="F57" s="4">
        <v>3542.03098</v>
      </c>
      <c r="G57">
        <v>0.85</v>
      </c>
      <c r="H57">
        <v>9.4652506000000001E-4</v>
      </c>
      <c r="I57" s="2">
        <f t="shared" si="0"/>
        <v>0.99888644110588232</v>
      </c>
      <c r="J57">
        <v>0.33895868699999998</v>
      </c>
      <c r="K57">
        <f>Tabela1[[#This Row],[water_fraction_f_x000D_]]*(Tabela1[[#This Row],[mass_flow_water_kgh]]+Tabela1[[#This Row],[mass_flow_triolein_kgh]])</f>
        <v>1985.6816179144701</v>
      </c>
      <c r="L57" s="3">
        <f>Tabela1[[#This Row],[mass_flow_water_kgh]]-Tabela1[[#This Row],[water_flow_f]]</f>
        <v>190.68202208552998</v>
      </c>
    </row>
    <row r="58" spans="1:12" x14ac:dyDescent="0.25">
      <c r="A58">
        <v>11185</v>
      </c>
      <c r="B58" s="4">
        <v>2061.8181800000002</v>
      </c>
      <c r="C58">
        <v>12</v>
      </c>
      <c r="D58" s="4">
        <v>59.545454499999998</v>
      </c>
      <c r="E58" s="4">
        <v>3500</v>
      </c>
      <c r="F58" s="4">
        <v>3367.1208099999999</v>
      </c>
      <c r="G58">
        <v>0.85</v>
      </c>
      <c r="H58">
        <v>9.4679979499999998E-4</v>
      </c>
      <c r="I58" s="2">
        <f t="shared" si="0"/>
        <v>0.99888611788823534</v>
      </c>
      <c r="J58">
        <v>0.33811825200000001</v>
      </c>
      <c r="K58">
        <f>Tabela1[[#This Row],[water_fraction_f_x000D_]]*(Tabela1[[#This Row],[mass_flow_water_kgh]]+Tabela1[[#This Row],[mass_flow_triolein_kgh]])</f>
        <v>1880.5522409634216</v>
      </c>
      <c r="L58" s="3">
        <f>Tabela1[[#This Row],[mass_flow_water_kgh]]-Tabela1[[#This Row],[water_flow_f]]</f>
        <v>181.26593903657863</v>
      </c>
    </row>
    <row r="59" spans="1:12" x14ac:dyDescent="0.25">
      <c r="A59">
        <v>10753</v>
      </c>
      <c r="B59" s="4">
        <v>2061.8181800000002</v>
      </c>
      <c r="C59">
        <v>9</v>
      </c>
      <c r="D59" s="4">
        <v>59.545454499999998</v>
      </c>
      <c r="E59" s="4">
        <v>3500</v>
      </c>
      <c r="F59" s="4">
        <v>3367.1131500000001</v>
      </c>
      <c r="G59">
        <v>0.85</v>
      </c>
      <c r="H59">
        <v>9.4823931599999996E-4</v>
      </c>
      <c r="I59" s="2">
        <f t="shared" si="0"/>
        <v>0.99888442433411773</v>
      </c>
      <c r="J59">
        <v>0.33811834000000002</v>
      </c>
      <c r="K59">
        <f>Tabela1[[#This Row],[water_fraction_f_x000D_]]*(Tabela1[[#This Row],[mass_flow_water_kgh]]+Tabela1[[#This Row],[mass_flow_triolein_kgh]])</f>
        <v>1880.5527304034213</v>
      </c>
      <c r="L59" s="3">
        <f>Tabela1[[#This Row],[mass_flow_water_kgh]]-Tabela1[[#This Row],[water_flow_f]]</f>
        <v>181.26544959657895</v>
      </c>
    </row>
    <row r="60" spans="1:12" x14ac:dyDescent="0.25">
      <c r="A60">
        <v>10765</v>
      </c>
      <c r="B60" s="4">
        <v>2061.8181800000002</v>
      </c>
      <c r="C60">
        <v>9</v>
      </c>
      <c r="D60" s="4">
        <v>61.363636399999997</v>
      </c>
      <c r="E60" s="4">
        <v>3500</v>
      </c>
      <c r="F60" s="4">
        <v>3367.1129799999999</v>
      </c>
      <c r="G60">
        <v>0.85</v>
      </c>
      <c r="H60">
        <v>9.4827107100000003E-4</v>
      </c>
      <c r="I60" s="2">
        <f t="shared" si="0"/>
        <v>0.99888438697529403</v>
      </c>
      <c r="J60">
        <v>0.33811834200000002</v>
      </c>
      <c r="K60">
        <f>Tabela1[[#This Row],[water_fraction_f_x000D_]]*(Tabela1[[#This Row],[mass_flow_water_kgh]]+Tabela1[[#This Row],[mass_flow_triolein_kgh]])</f>
        <v>1880.5527415270578</v>
      </c>
      <c r="L60" s="3">
        <f>Tabela1[[#This Row],[mass_flow_water_kgh]]-Tabela1[[#This Row],[water_flow_f]]</f>
        <v>181.26543847294238</v>
      </c>
    </row>
    <row r="61" spans="1:12" x14ac:dyDescent="0.25">
      <c r="A61">
        <v>10777</v>
      </c>
      <c r="B61" s="4">
        <v>2061.8181800000002</v>
      </c>
      <c r="C61">
        <v>9</v>
      </c>
      <c r="D61" s="4">
        <v>63.181818200000002</v>
      </c>
      <c r="E61" s="4">
        <v>3500</v>
      </c>
      <c r="F61" s="4">
        <v>3367.1128100000001</v>
      </c>
      <c r="G61">
        <v>0.85</v>
      </c>
      <c r="H61">
        <v>9.4830318199999998E-4</v>
      </c>
      <c r="I61" s="2">
        <f t="shared" si="0"/>
        <v>0.99888434919764701</v>
      </c>
      <c r="J61">
        <v>0.33811834400000002</v>
      </c>
      <c r="K61">
        <f>Tabela1[[#This Row],[water_fraction_f_x000D_]]*(Tabela1[[#This Row],[mass_flow_water_kgh]]+Tabela1[[#This Row],[mass_flow_triolein_kgh]])</f>
        <v>1880.5527526506942</v>
      </c>
      <c r="L61" s="3">
        <f>Tabela1[[#This Row],[mass_flow_water_kgh]]-Tabela1[[#This Row],[water_flow_f]]</f>
        <v>181.26542734930604</v>
      </c>
    </row>
    <row r="62" spans="1:12" x14ac:dyDescent="0.25">
      <c r="A62">
        <v>10789</v>
      </c>
      <c r="B62" s="4">
        <v>2061.8181800000002</v>
      </c>
      <c r="C62">
        <v>9</v>
      </c>
      <c r="D62" s="4">
        <v>65</v>
      </c>
      <c r="E62" s="4">
        <v>3500</v>
      </c>
      <c r="F62" s="4">
        <v>3367.1126399999998</v>
      </c>
      <c r="G62">
        <v>0.85</v>
      </c>
      <c r="H62">
        <v>9.4833545400000005E-4</v>
      </c>
      <c r="I62" s="2">
        <f t="shared" si="0"/>
        <v>0.9988843112305883</v>
      </c>
      <c r="J62">
        <v>0.33811834600000001</v>
      </c>
      <c r="K62">
        <f>Tabela1[[#This Row],[water_fraction_f_x000D_]]*(Tabela1[[#This Row],[mass_flow_water_kgh]]+Tabela1[[#This Row],[mass_flow_triolein_kgh]])</f>
        <v>1880.5527637743305</v>
      </c>
      <c r="L62" s="3">
        <f>Tabela1[[#This Row],[mass_flow_water_kgh]]-Tabela1[[#This Row],[water_flow_f]]</f>
        <v>181.2654162256697</v>
      </c>
    </row>
    <row r="63" spans="1:12" x14ac:dyDescent="0.25">
      <c r="A63">
        <v>11461</v>
      </c>
      <c r="B63" s="4">
        <v>2061.8181800000002</v>
      </c>
      <c r="C63">
        <v>14</v>
      </c>
      <c r="D63" s="4">
        <v>57.7272727</v>
      </c>
      <c r="E63" s="4">
        <v>3500</v>
      </c>
      <c r="F63" s="4">
        <v>3367.10691</v>
      </c>
      <c r="G63">
        <v>0.85</v>
      </c>
      <c r="H63">
        <v>9.4941165500000003E-4</v>
      </c>
      <c r="I63" s="2">
        <f t="shared" si="0"/>
        <v>0.99888304511176473</v>
      </c>
      <c r="J63">
        <v>0.33811841199999998</v>
      </c>
      <c r="K63">
        <f>Tabela1[[#This Row],[water_fraction_f_x000D_]]*(Tabela1[[#This Row],[mass_flow_water_kgh]]+Tabela1[[#This Row],[mass_flow_triolein_kgh]])</f>
        <v>1880.5531308543302</v>
      </c>
      <c r="L63" s="3">
        <f>Tabela1[[#This Row],[mass_flow_water_kgh]]-Tabela1[[#This Row],[water_flow_f]]</f>
        <v>181.26504914566999</v>
      </c>
    </row>
    <row r="64" spans="1:12" x14ac:dyDescent="0.25">
      <c r="A64">
        <v>11317</v>
      </c>
      <c r="B64" s="4">
        <v>2061.8181800000002</v>
      </c>
      <c r="C64">
        <v>13</v>
      </c>
      <c r="D64" s="4">
        <v>57.7272727</v>
      </c>
      <c r="E64" s="4">
        <v>3500</v>
      </c>
      <c r="F64" s="4">
        <v>3367.1034599999998</v>
      </c>
      <c r="G64">
        <v>0.85</v>
      </c>
      <c r="H64">
        <v>9.5005978599999995E-4</v>
      </c>
      <c r="I64" s="2">
        <f t="shared" si="0"/>
        <v>0.9988822826047058</v>
      </c>
      <c r="J64">
        <v>0.33811845099999999</v>
      </c>
      <c r="K64">
        <f>Tabela1[[#This Row],[water_fraction_f_x000D_]]*(Tabela1[[#This Row],[mass_flow_water_kgh]]+Tabela1[[#This Row],[mass_flow_triolein_kgh]])</f>
        <v>1880.5533477652391</v>
      </c>
      <c r="L64" s="3">
        <f>Tabela1[[#This Row],[mass_flow_water_kgh]]-Tabela1[[#This Row],[water_flow_f]]</f>
        <v>181.26483223476112</v>
      </c>
    </row>
    <row r="65" spans="1:12" x14ac:dyDescent="0.25">
      <c r="A65">
        <v>12195</v>
      </c>
      <c r="B65" s="4">
        <v>2176.36364</v>
      </c>
      <c r="C65">
        <v>9</v>
      </c>
      <c r="D65" s="4">
        <v>59.545454499999998</v>
      </c>
      <c r="E65" s="4">
        <v>3681.8181800000002</v>
      </c>
      <c r="F65" s="4">
        <v>3542.00504</v>
      </c>
      <c r="G65">
        <v>0.85</v>
      </c>
      <c r="H65">
        <v>9.5115077800000003E-4</v>
      </c>
      <c r="I65" s="2">
        <f t="shared" si="0"/>
        <v>0.99888099908470585</v>
      </c>
      <c r="J65">
        <v>0.338958969</v>
      </c>
      <c r="K65">
        <f>Tabela1[[#This Row],[water_fraction_f_x000D_]]*(Tabela1[[#This Row],[mass_flow_water_kgh]]+Tabela1[[#This Row],[mass_flow_triolein_kgh]])</f>
        <v>1985.6832699217434</v>
      </c>
      <c r="L65" s="3">
        <f>Tabela1[[#This Row],[mass_flow_water_kgh]]-Tabela1[[#This Row],[water_flow_f]]</f>
        <v>190.6803700782566</v>
      </c>
    </row>
    <row r="66" spans="1:12" x14ac:dyDescent="0.25">
      <c r="A66">
        <v>12207</v>
      </c>
      <c r="B66" s="4">
        <v>2176.36364</v>
      </c>
      <c r="C66">
        <v>9</v>
      </c>
      <c r="D66" s="4">
        <v>61.363636399999997</v>
      </c>
      <c r="E66" s="4">
        <v>3681.8181800000002</v>
      </c>
      <c r="F66" s="4">
        <v>3542.0048099999999</v>
      </c>
      <c r="G66">
        <v>0.85</v>
      </c>
      <c r="H66">
        <v>9.5119225499999997E-4</v>
      </c>
      <c r="I66" s="2">
        <f t="shared" ref="I66:I129" si="1">(G66-H66)/G66</f>
        <v>0.99888095028823531</v>
      </c>
      <c r="J66">
        <v>0.33895897200000003</v>
      </c>
      <c r="K66">
        <f>Tabela1[[#This Row],[water_fraction_f_x000D_]]*(Tabela1[[#This Row],[mass_flow_water_kgh]]+Tabela1[[#This Row],[mass_flow_triolein_kgh]])</f>
        <v>1985.683287496289</v>
      </c>
      <c r="L66" s="3">
        <f>Tabela1[[#This Row],[mass_flow_water_kgh]]-Tabela1[[#This Row],[water_flow_f]]</f>
        <v>190.68035250371099</v>
      </c>
    </row>
    <row r="67" spans="1:12" x14ac:dyDescent="0.25">
      <c r="A67">
        <v>12219</v>
      </c>
      <c r="B67" s="4">
        <v>2176.36364</v>
      </c>
      <c r="C67">
        <v>9</v>
      </c>
      <c r="D67" s="4">
        <v>63.181818200000002</v>
      </c>
      <c r="E67" s="4">
        <v>3681.8181800000002</v>
      </c>
      <c r="F67" s="4">
        <v>3542.0045799999998</v>
      </c>
      <c r="G67">
        <v>0.85</v>
      </c>
      <c r="H67">
        <v>9.5123419899999998E-4</v>
      </c>
      <c r="I67" s="2">
        <f t="shared" si="1"/>
        <v>0.99888090094235293</v>
      </c>
      <c r="J67">
        <v>0.338958975</v>
      </c>
      <c r="K67">
        <f>Tabela1[[#This Row],[water_fraction_f_x000D_]]*(Tabela1[[#This Row],[mass_flow_water_kgh]]+Tabela1[[#This Row],[mass_flow_triolein_kgh]])</f>
        <v>1985.6833050708344</v>
      </c>
      <c r="L67" s="3">
        <f>Tabela1[[#This Row],[mass_flow_water_kgh]]-Tabela1[[#This Row],[water_flow_f]]</f>
        <v>190.68033492916561</v>
      </c>
    </row>
    <row r="68" spans="1:12" x14ac:dyDescent="0.25">
      <c r="A68">
        <v>12231</v>
      </c>
      <c r="B68" s="4">
        <v>2176.36364</v>
      </c>
      <c r="C68">
        <v>9</v>
      </c>
      <c r="D68" s="4">
        <v>65</v>
      </c>
      <c r="E68" s="4">
        <v>3681.8181800000002</v>
      </c>
      <c r="F68" s="4">
        <v>3542.00434</v>
      </c>
      <c r="G68">
        <v>0.85</v>
      </c>
      <c r="H68">
        <v>9.5127640099999995E-4</v>
      </c>
      <c r="I68" s="2">
        <f t="shared" si="1"/>
        <v>0.99888085129294113</v>
      </c>
      <c r="J68">
        <v>0.33895897699999999</v>
      </c>
      <c r="K68">
        <f>Tabela1[[#This Row],[water_fraction_f_x000D_]]*(Tabela1[[#This Row],[mass_flow_water_kgh]]+Tabela1[[#This Row],[mass_flow_triolein_kgh]])</f>
        <v>1985.683316787198</v>
      </c>
      <c r="L68" s="3">
        <f>Tabela1[[#This Row],[mass_flow_water_kgh]]-Tabela1[[#This Row],[water_flow_f]]</f>
        <v>190.68032321280202</v>
      </c>
    </row>
    <row r="69" spans="1:12" x14ac:dyDescent="0.25">
      <c r="A69">
        <v>10897</v>
      </c>
      <c r="B69" s="4">
        <v>2061.8181800000002</v>
      </c>
      <c r="C69">
        <v>10</v>
      </c>
      <c r="D69" s="4">
        <v>59.545454499999998</v>
      </c>
      <c r="E69" s="4">
        <v>3500</v>
      </c>
      <c r="F69" s="4">
        <v>3367.0924500000001</v>
      </c>
      <c r="G69">
        <v>0.85</v>
      </c>
      <c r="H69">
        <v>9.5212834800000002E-4</v>
      </c>
      <c r="I69" s="2">
        <f t="shared" si="1"/>
        <v>0.99887984900235294</v>
      </c>
      <c r="J69">
        <v>0.338118578</v>
      </c>
      <c r="K69">
        <f>Tabela1[[#This Row],[water_fraction_f_x000D_]]*(Tabela1[[#This Row],[mass_flow_water_kgh]]+Tabela1[[#This Row],[mass_flow_triolein_kgh]])</f>
        <v>1880.5540541161481</v>
      </c>
      <c r="L69" s="3">
        <f>Tabela1[[#This Row],[mass_flow_water_kgh]]-Tabela1[[#This Row],[water_flow_f]]</f>
        <v>181.2641258838521</v>
      </c>
    </row>
    <row r="70" spans="1:12" x14ac:dyDescent="0.25">
      <c r="A70">
        <v>10909</v>
      </c>
      <c r="B70" s="4">
        <v>2061.8181800000002</v>
      </c>
      <c r="C70">
        <v>10</v>
      </c>
      <c r="D70" s="4">
        <v>61.363636399999997</v>
      </c>
      <c r="E70" s="4">
        <v>3500</v>
      </c>
      <c r="F70" s="4">
        <v>3367.0924199999999</v>
      </c>
      <c r="G70">
        <v>0.85</v>
      </c>
      <c r="H70">
        <v>9.52133564E-4</v>
      </c>
      <c r="I70" s="2">
        <f t="shared" si="1"/>
        <v>0.99887984286588227</v>
      </c>
      <c r="J70">
        <v>0.338118578</v>
      </c>
      <c r="K70">
        <f>Tabela1[[#This Row],[water_fraction_f_x000D_]]*(Tabela1[[#This Row],[mass_flow_water_kgh]]+Tabela1[[#This Row],[mass_flow_triolein_kgh]])</f>
        <v>1880.5540541161481</v>
      </c>
      <c r="L70" s="3">
        <f>Tabela1[[#This Row],[mass_flow_water_kgh]]-Tabela1[[#This Row],[water_flow_f]]</f>
        <v>181.2641258838521</v>
      </c>
    </row>
    <row r="71" spans="1:12" x14ac:dyDescent="0.25">
      <c r="A71">
        <v>10921</v>
      </c>
      <c r="B71" s="4">
        <v>2061.8181800000002</v>
      </c>
      <c r="C71">
        <v>10</v>
      </c>
      <c r="D71" s="4">
        <v>63.181818200000002</v>
      </c>
      <c r="E71" s="4">
        <v>3500</v>
      </c>
      <c r="F71" s="4">
        <v>3367.0924</v>
      </c>
      <c r="G71">
        <v>0.85</v>
      </c>
      <c r="H71">
        <v>9.5213776100000003E-4</v>
      </c>
      <c r="I71" s="2">
        <f t="shared" si="1"/>
        <v>0.99887983792823531</v>
      </c>
      <c r="J71">
        <v>0.338118578</v>
      </c>
      <c r="K71">
        <f>Tabela1[[#This Row],[water_fraction_f_x000D_]]*(Tabela1[[#This Row],[mass_flow_water_kgh]]+Tabela1[[#This Row],[mass_flow_triolein_kgh]])</f>
        <v>1880.5540541161481</v>
      </c>
      <c r="L71" s="3">
        <f>Tabela1[[#This Row],[mass_flow_water_kgh]]-Tabela1[[#This Row],[water_flow_f]]</f>
        <v>181.2641258838521</v>
      </c>
    </row>
    <row r="72" spans="1:12" x14ac:dyDescent="0.25">
      <c r="A72">
        <v>10933</v>
      </c>
      <c r="B72" s="4">
        <v>2061.8181800000002</v>
      </c>
      <c r="C72">
        <v>10</v>
      </c>
      <c r="D72" s="4">
        <v>65</v>
      </c>
      <c r="E72" s="4">
        <v>3500</v>
      </c>
      <c r="F72" s="4">
        <v>3367.0923699999998</v>
      </c>
      <c r="G72">
        <v>0.85</v>
      </c>
      <c r="H72">
        <v>9.5214237400000003E-4</v>
      </c>
      <c r="I72" s="2">
        <f t="shared" si="1"/>
        <v>0.99887983250117651</v>
      </c>
      <c r="J72">
        <v>0.33811857899999997</v>
      </c>
      <c r="K72">
        <f>Tabela1[[#This Row],[water_fraction_f_x000D_]]*(Tabela1[[#This Row],[mass_flow_water_kgh]]+Tabela1[[#This Row],[mass_flow_triolein_kgh]])</f>
        <v>1880.5540596779661</v>
      </c>
      <c r="L72" s="3">
        <f>Tabela1[[#This Row],[mass_flow_water_kgh]]-Tabela1[[#This Row],[water_flow_f]]</f>
        <v>181.26412032203416</v>
      </c>
    </row>
    <row r="73" spans="1:12" x14ac:dyDescent="0.25">
      <c r="A73">
        <v>14333</v>
      </c>
      <c r="B73" s="4">
        <v>2290.9090900000001</v>
      </c>
      <c r="C73">
        <v>14</v>
      </c>
      <c r="D73" s="4">
        <v>55.909090900000002</v>
      </c>
      <c r="E73" s="4">
        <v>3863.63636</v>
      </c>
      <c r="F73" s="4">
        <v>3716.9029799999998</v>
      </c>
      <c r="G73">
        <v>0.85</v>
      </c>
      <c r="H73">
        <v>9.5275618300000005E-4</v>
      </c>
      <c r="I73" s="2">
        <f t="shared" si="1"/>
        <v>0.99887911037294119</v>
      </c>
      <c r="J73">
        <v>0.33971857700000002</v>
      </c>
      <c r="K73">
        <f>Tabela1[[#This Row],[water_fraction_f_x000D_]]*(Tabela1[[#This Row],[mass_flow_water_kgh]]+Tabela1[[#This Row],[mass_flow_triolein_kgh]])</f>
        <v>2090.8134223558245</v>
      </c>
      <c r="L73" s="3">
        <f>Tabela1[[#This Row],[mass_flow_water_kgh]]-Tabela1[[#This Row],[water_flow_f]]</f>
        <v>200.09566764417559</v>
      </c>
    </row>
    <row r="74" spans="1:12" x14ac:dyDescent="0.25">
      <c r="A74">
        <v>12375</v>
      </c>
      <c r="B74" s="4">
        <v>2176.36364</v>
      </c>
      <c r="C74">
        <v>10</v>
      </c>
      <c r="D74" s="4">
        <v>65</v>
      </c>
      <c r="E74" s="4">
        <v>3681.8181800000002</v>
      </c>
      <c r="F74" s="4">
        <v>3541.9939199999999</v>
      </c>
      <c r="G74">
        <v>0.85</v>
      </c>
      <c r="H74">
        <v>9.5313414E-4</v>
      </c>
      <c r="I74" s="2">
        <f t="shared" si="1"/>
        <v>0.99887866571764705</v>
      </c>
      <c r="J74">
        <v>0.33895909000000002</v>
      </c>
      <c r="K74">
        <f>Tabela1[[#This Row],[water_fraction_f_x000D_]]*(Tabela1[[#This Row],[mass_flow_water_kgh]]+Tabela1[[#This Row],[mass_flow_triolein_kgh]])</f>
        <v>1985.6839787617439</v>
      </c>
      <c r="L74" s="3">
        <f>Tabela1[[#This Row],[mass_flow_water_kgh]]-Tabela1[[#This Row],[water_flow_f]]</f>
        <v>190.67966123825613</v>
      </c>
    </row>
    <row r="75" spans="1:12" x14ac:dyDescent="0.25">
      <c r="A75">
        <v>12363</v>
      </c>
      <c r="B75" s="4">
        <v>2176.36364</v>
      </c>
      <c r="C75">
        <v>10</v>
      </c>
      <c r="D75" s="4">
        <v>63.181818200000002</v>
      </c>
      <c r="E75" s="4">
        <v>3681.8181800000002</v>
      </c>
      <c r="F75" s="4">
        <v>3541.9938999999999</v>
      </c>
      <c r="G75">
        <v>0.85</v>
      </c>
      <c r="H75">
        <v>9.5313810299999999E-4</v>
      </c>
      <c r="I75" s="2">
        <f t="shared" si="1"/>
        <v>0.9988786610552941</v>
      </c>
      <c r="J75">
        <v>0.33895909099999999</v>
      </c>
      <c r="K75">
        <f>Tabela1[[#This Row],[water_fraction_f_x000D_]]*(Tabela1[[#This Row],[mass_flow_water_kgh]]+Tabela1[[#This Row],[mass_flow_triolein_kgh]])</f>
        <v>1985.6839846199255</v>
      </c>
      <c r="L75" s="3">
        <f>Tabela1[[#This Row],[mass_flow_water_kgh]]-Tabela1[[#This Row],[water_flow_f]]</f>
        <v>190.67965538007456</v>
      </c>
    </row>
    <row r="76" spans="1:12" x14ac:dyDescent="0.25">
      <c r="A76">
        <v>12351</v>
      </c>
      <c r="B76" s="4">
        <v>2176.36364</v>
      </c>
      <c r="C76">
        <v>10</v>
      </c>
      <c r="D76" s="4">
        <v>61.363636399999997</v>
      </c>
      <c r="E76" s="4">
        <v>3681.8181800000002</v>
      </c>
      <c r="F76" s="4">
        <v>3541.99388</v>
      </c>
      <c r="G76">
        <v>0.85</v>
      </c>
      <c r="H76">
        <v>9.5314253599999995E-4</v>
      </c>
      <c r="I76" s="2">
        <f t="shared" si="1"/>
        <v>0.99887865584000002</v>
      </c>
      <c r="J76">
        <v>0.33895909099999999</v>
      </c>
      <c r="K76">
        <f>Tabela1[[#This Row],[water_fraction_f_x000D_]]*(Tabela1[[#This Row],[mass_flow_water_kgh]]+Tabela1[[#This Row],[mass_flow_triolein_kgh]])</f>
        <v>1985.6839846199255</v>
      </c>
      <c r="L76" s="3">
        <f>Tabela1[[#This Row],[mass_flow_water_kgh]]-Tabela1[[#This Row],[water_flow_f]]</f>
        <v>190.67965538007456</v>
      </c>
    </row>
    <row r="77" spans="1:12" x14ac:dyDescent="0.25">
      <c r="A77">
        <v>12339</v>
      </c>
      <c r="B77" s="4">
        <v>2176.36364</v>
      </c>
      <c r="C77">
        <v>10</v>
      </c>
      <c r="D77" s="4">
        <v>59.545454499999998</v>
      </c>
      <c r="E77" s="4">
        <v>3681.8181800000002</v>
      </c>
      <c r="F77" s="4">
        <v>3541.9938699999998</v>
      </c>
      <c r="G77">
        <v>0.85</v>
      </c>
      <c r="H77">
        <v>9.53144286E-4</v>
      </c>
      <c r="I77" s="2">
        <f t="shared" si="1"/>
        <v>0.99887865378117646</v>
      </c>
      <c r="J77">
        <v>0.33895909099999999</v>
      </c>
      <c r="K77">
        <f>Tabela1[[#This Row],[water_fraction_f_x000D_]]*(Tabela1[[#This Row],[mass_flow_water_kgh]]+Tabela1[[#This Row],[mass_flow_triolein_kgh]])</f>
        <v>1985.6839846199255</v>
      </c>
      <c r="L77" s="3">
        <f>Tabela1[[#This Row],[mass_flow_water_kgh]]-Tabela1[[#This Row],[water_flow_f]]</f>
        <v>190.67965538007456</v>
      </c>
    </row>
    <row r="78" spans="1:12" x14ac:dyDescent="0.25">
      <c r="A78">
        <v>13817</v>
      </c>
      <c r="B78" s="4">
        <v>2290.9090900000001</v>
      </c>
      <c r="C78">
        <v>10</v>
      </c>
      <c r="D78" s="4">
        <v>65</v>
      </c>
      <c r="E78" s="4">
        <v>3863.63636</v>
      </c>
      <c r="F78" s="4">
        <v>3716.8984099999998</v>
      </c>
      <c r="G78">
        <v>0.85</v>
      </c>
      <c r="H78">
        <v>9.5353241699999995E-4</v>
      </c>
      <c r="I78" s="2">
        <f t="shared" si="1"/>
        <v>0.99887819715647053</v>
      </c>
      <c r="J78">
        <v>0.339718625</v>
      </c>
      <c r="K78">
        <f>Tabela1[[#This Row],[water_fraction_f_x000D_]]*(Tabela1[[#This Row],[mass_flow_water_kgh]]+Tabela1[[#This Row],[mass_flow_triolein_kgh]])</f>
        <v>2090.8137177740059</v>
      </c>
      <c r="L78" s="3">
        <f>Tabela1[[#This Row],[mass_flow_water_kgh]]-Tabela1[[#This Row],[water_flow_f]]</f>
        <v>200.0953722259942</v>
      </c>
    </row>
    <row r="79" spans="1:12" x14ac:dyDescent="0.25">
      <c r="A79">
        <v>13805</v>
      </c>
      <c r="B79" s="4">
        <v>2290.9090900000001</v>
      </c>
      <c r="C79">
        <v>10</v>
      </c>
      <c r="D79" s="4">
        <v>63.181818200000002</v>
      </c>
      <c r="E79" s="4">
        <v>3863.63636</v>
      </c>
      <c r="F79" s="4">
        <v>3716.8982599999999</v>
      </c>
      <c r="G79">
        <v>0.85</v>
      </c>
      <c r="H79">
        <v>9.5355699099999999E-4</v>
      </c>
      <c r="I79" s="2">
        <f t="shared" si="1"/>
        <v>0.99887816824588238</v>
      </c>
      <c r="J79">
        <v>0.33971862600000002</v>
      </c>
      <c r="K79">
        <f>Tabela1[[#This Row],[water_fraction_f_x000D_]]*(Tabela1[[#This Row],[mass_flow_water_kgh]]+Tabela1[[#This Row],[mass_flow_triolein_kgh]])</f>
        <v>2090.8137239285516</v>
      </c>
      <c r="L79" s="3">
        <f>Tabela1[[#This Row],[mass_flow_water_kgh]]-Tabela1[[#This Row],[water_flow_f]]</f>
        <v>200.09536607144855</v>
      </c>
    </row>
    <row r="80" spans="1:12" x14ac:dyDescent="0.25">
      <c r="A80">
        <v>13793</v>
      </c>
      <c r="B80" s="4">
        <v>2290.9090900000001</v>
      </c>
      <c r="C80">
        <v>10</v>
      </c>
      <c r="D80" s="4">
        <v>61.363636399999997</v>
      </c>
      <c r="E80" s="4">
        <v>3863.63636</v>
      </c>
      <c r="F80" s="4">
        <v>3716.8981100000001</v>
      </c>
      <c r="G80">
        <v>0.85</v>
      </c>
      <c r="H80">
        <v>9.5358330100000002E-4</v>
      </c>
      <c r="I80" s="2">
        <f t="shared" si="1"/>
        <v>0.99887813729294117</v>
      </c>
      <c r="J80">
        <v>0.33971862800000002</v>
      </c>
      <c r="K80">
        <f>Tabela1[[#This Row],[water_fraction_f_x000D_]]*(Tabela1[[#This Row],[mass_flow_water_kgh]]+Tabela1[[#This Row],[mass_flow_triolein_kgh]])</f>
        <v>2090.8137362376424</v>
      </c>
      <c r="L80" s="3">
        <f>Tabela1[[#This Row],[mass_flow_water_kgh]]-Tabela1[[#This Row],[water_flow_f]]</f>
        <v>200.09535376235772</v>
      </c>
    </row>
    <row r="81" spans="1:12" x14ac:dyDescent="0.25">
      <c r="A81">
        <v>13781</v>
      </c>
      <c r="B81" s="4">
        <v>2290.9090900000001</v>
      </c>
      <c r="C81">
        <v>10</v>
      </c>
      <c r="D81" s="4">
        <v>59.545454499999998</v>
      </c>
      <c r="E81" s="4">
        <v>3863.63636</v>
      </c>
      <c r="F81" s="4">
        <v>3716.8979800000002</v>
      </c>
      <c r="G81">
        <v>0.85</v>
      </c>
      <c r="H81">
        <v>9.5360575799999995E-4</v>
      </c>
      <c r="I81" s="2">
        <f t="shared" si="1"/>
        <v>0.99887811087294121</v>
      </c>
      <c r="J81">
        <v>0.33971862899999999</v>
      </c>
      <c r="K81">
        <f>Tabela1[[#This Row],[water_fraction_f_x000D_]]*(Tabela1[[#This Row],[mass_flow_water_kgh]]+Tabela1[[#This Row],[mass_flow_triolein_kgh]])</f>
        <v>2090.813742392188</v>
      </c>
      <c r="L81" s="3">
        <f>Tabela1[[#This Row],[mass_flow_water_kgh]]-Tabela1[[#This Row],[water_flow_f]]</f>
        <v>200.09534760781207</v>
      </c>
    </row>
    <row r="82" spans="1:12" x14ac:dyDescent="0.25">
      <c r="A82">
        <v>12327</v>
      </c>
      <c r="B82" s="4">
        <v>2176.36364</v>
      </c>
      <c r="C82">
        <v>10</v>
      </c>
      <c r="D82" s="4">
        <v>57.7272727</v>
      </c>
      <c r="E82" s="4">
        <v>3681.8181800000002</v>
      </c>
      <c r="F82" s="4">
        <v>3541.98956</v>
      </c>
      <c r="G82">
        <v>0.85</v>
      </c>
      <c r="H82">
        <v>9.5391220199999996E-4</v>
      </c>
      <c r="I82" s="2">
        <f t="shared" si="1"/>
        <v>0.99887775035058823</v>
      </c>
      <c r="J82">
        <v>0.33895913799999999</v>
      </c>
      <c r="K82">
        <f>Tabela1[[#This Row],[water_fraction_f_x000D_]]*(Tabela1[[#This Row],[mass_flow_water_kgh]]+Tabela1[[#This Row],[mass_flow_triolein_kgh]])</f>
        <v>1985.6842599544711</v>
      </c>
      <c r="L82" s="3">
        <f>Tabela1[[#This Row],[mass_flow_water_kgh]]-Tabela1[[#This Row],[water_flow_f]]</f>
        <v>190.67938004552889</v>
      </c>
    </row>
    <row r="83" spans="1:12" x14ac:dyDescent="0.25">
      <c r="A83">
        <v>11029</v>
      </c>
      <c r="B83" s="4">
        <v>2061.8181800000002</v>
      </c>
      <c r="C83">
        <v>11</v>
      </c>
      <c r="D83" s="4">
        <v>57.7272727</v>
      </c>
      <c r="E83" s="4">
        <v>3500</v>
      </c>
      <c r="F83" s="4">
        <v>3367.0819200000001</v>
      </c>
      <c r="G83">
        <v>0.85</v>
      </c>
      <c r="H83">
        <v>9.5410566900000005E-4</v>
      </c>
      <c r="I83" s="2">
        <f t="shared" si="1"/>
        <v>0.99887752274235297</v>
      </c>
      <c r="J83">
        <v>0.338118698</v>
      </c>
      <c r="K83">
        <f>Tabela1[[#This Row],[water_fraction_f_x000D_]]*(Tabela1[[#This Row],[mass_flow_water_kgh]]+Tabela1[[#This Row],[mass_flow_triolein_kgh]])</f>
        <v>1880.5547215343297</v>
      </c>
      <c r="L83" s="3">
        <f>Tabela1[[#This Row],[mass_flow_water_kgh]]-Tabela1[[#This Row],[water_flow_f]]</f>
        <v>181.26345846567051</v>
      </c>
    </row>
    <row r="84" spans="1:12" x14ac:dyDescent="0.25">
      <c r="A84">
        <v>16954</v>
      </c>
      <c r="B84" s="4">
        <v>2520</v>
      </c>
      <c r="C84">
        <v>12</v>
      </c>
      <c r="D84" s="4">
        <v>59.545454499999998</v>
      </c>
      <c r="E84" s="4">
        <v>4318.1818199999998</v>
      </c>
      <c r="F84" s="4">
        <v>4154.2131200000003</v>
      </c>
      <c r="G84">
        <v>0.85</v>
      </c>
      <c r="H84">
        <v>9.5419672900000005E-4</v>
      </c>
      <c r="I84" s="2">
        <f t="shared" si="1"/>
        <v>0.99887741561294119</v>
      </c>
      <c r="J84">
        <v>0.33581469200000003</v>
      </c>
      <c r="K84">
        <f>Tabela1[[#This Row],[water_fraction_f_x000D_]]*(Tabela1[[#This Row],[mass_flow_water_kgh]]+Tabela1[[#This Row],[mass_flow_triolein_kgh]])</f>
        <v>2296.3619217232995</v>
      </c>
      <c r="L84" s="3">
        <f>Tabela1[[#This Row],[mass_flow_water_kgh]]-Tabela1[[#This Row],[water_flow_f]]</f>
        <v>223.63807827670053</v>
      </c>
    </row>
    <row r="85" spans="1:12" x14ac:dyDescent="0.25">
      <c r="A85">
        <v>16966</v>
      </c>
      <c r="B85" s="4">
        <v>2520</v>
      </c>
      <c r="C85">
        <v>12</v>
      </c>
      <c r="D85" s="4">
        <v>61.363636399999997</v>
      </c>
      <c r="E85" s="4">
        <v>4318.1818199999998</v>
      </c>
      <c r="F85" s="4">
        <v>4154.2131200000003</v>
      </c>
      <c r="G85">
        <v>0.85</v>
      </c>
      <c r="H85">
        <v>9.5419684500000002E-4</v>
      </c>
      <c r="I85" s="2">
        <f t="shared" si="1"/>
        <v>0.99887741547647058</v>
      </c>
      <c r="J85">
        <v>0.33581469200000003</v>
      </c>
      <c r="K85">
        <f>Tabela1[[#This Row],[water_fraction_f_x000D_]]*(Tabela1[[#This Row],[mass_flow_water_kgh]]+Tabela1[[#This Row],[mass_flow_triolein_kgh]])</f>
        <v>2296.3619217232995</v>
      </c>
      <c r="L85" s="3">
        <f>Tabela1[[#This Row],[mass_flow_water_kgh]]-Tabela1[[#This Row],[water_flow_f]]</f>
        <v>223.63807827670053</v>
      </c>
    </row>
    <row r="86" spans="1:12" x14ac:dyDescent="0.25">
      <c r="A86">
        <v>16978</v>
      </c>
      <c r="B86" s="4">
        <v>2520</v>
      </c>
      <c r="C86">
        <v>12</v>
      </c>
      <c r="D86" s="4">
        <v>63.181818200000002</v>
      </c>
      <c r="E86" s="4">
        <v>4318.1818199999998</v>
      </c>
      <c r="F86" s="4">
        <v>4154.2131200000003</v>
      </c>
      <c r="G86">
        <v>0.85</v>
      </c>
      <c r="H86">
        <v>9.5419733500000002E-4</v>
      </c>
      <c r="I86" s="2">
        <f t="shared" si="1"/>
        <v>0.99887741489999993</v>
      </c>
      <c r="J86">
        <v>0.33581469200000003</v>
      </c>
      <c r="K86">
        <f>Tabela1[[#This Row],[water_fraction_f_x000D_]]*(Tabela1[[#This Row],[mass_flow_water_kgh]]+Tabela1[[#This Row],[mass_flow_triolein_kgh]])</f>
        <v>2296.3619217232995</v>
      </c>
      <c r="L86" s="3">
        <f>Tabela1[[#This Row],[mass_flow_water_kgh]]-Tabela1[[#This Row],[water_flow_f]]</f>
        <v>223.63807827670053</v>
      </c>
    </row>
    <row r="87" spans="1:12" x14ac:dyDescent="0.25">
      <c r="A87">
        <v>16990</v>
      </c>
      <c r="B87" s="4">
        <v>2520</v>
      </c>
      <c r="C87">
        <v>12</v>
      </c>
      <c r="D87" s="4">
        <v>65</v>
      </c>
      <c r="E87" s="4">
        <v>4318.1818199999998</v>
      </c>
      <c r="F87" s="4">
        <v>4154.2131099999997</v>
      </c>
      <c r="G87">
        <v>0.85</v>
      </c>
      <c r="H87">
        <v>9.5419831400000001E-4</v>
      </c>
      <c r="I87" s="2">
        <f t="shared" si="1"/>
        <v>0.99887741374823524</v>
      </c>
      <c r="J87">
        <v>0.33581469200000003</v>
      </c>
      <c r="K87">
        <f>Tabela1[[#This Row],[water_fraction_f_x000D_]]*(Tabela1[[#This Row],[mass_flow_water_kgh]]+Tabela1[[#This Row],[mass_flow_triolein_kgh]])</f>
        <v>2296.3619217232995</v>
      </c>
      <c r="L87" s="3">
        <f>Tabela1[[#This Row],[mass_flow_water_kgh]]-Tabela1[[#This Row],[water_flow_f]]</f>
        <v>223.63807827670053</v>
      </c>
    </row>
    <row r="88" spans="1:12" x14ac:dyDescent="0.25">
      <c r="A88">
        <v>14189</v>
      </c>
      <c r="B88" s="4">
        <v>2290.9090900000001</v>
      </c>
      <c r="C88">
        <v>13</v>
      </c>
      <c r="D88" s="4">
        <v>55.909090900000002</v>
      </c>
      <c r="E88" s="4">
        <v>3863.63636</v>
      </c>
      <c r="F88" s="4">
        <v>3716.8907800000002</v>
      </c>
      <c r="G88">
        <v>0.85</v>
      </c>
      <c r="H88">
        <v>9.5482827200000001E-4</v>
      </c>
      <c r="I88" s="2">
        <f t="shared" si="1"/>
        <v>0.99887667262117652</v>
      </c>
      <c r="J88">
        <v>0.33971870399999998</v>
      </c>
      <c r="K88">
        <f>Tabela1[[#This Row],[water_fraction_f_x000D_]]*(Tabela1[[#This Row],[mass_flow_water_kgh]]+Tabela1[[#This Row],[mass_flow_triolein_kgh]])</f>
        <v>2090.8142039830964</v>
      </c>
      <c r="L88" s="3">
        <f>Tabela1[[#This Row],[mass_flow_water_kgh]]-Tabela1[[#This Row],[water_flow_f]]</f>
        <v>200.09488601690373</v>
      </c>
    </row>
    <row r="89" spans="1:12" x14ac:dyDescent="0.25">
      <c r="A89">
        <v>17242</v>
      </c>
      <c r="B89" s="4">
        <v>2520</v>
      </c>
      <c r="C89">
        <v>14</v>
      </c>
      <c r="D89" s="4">
        <v>59.545454499999998</v>
      </c>
      <c r="E89" s="4">
        <v>4318.1818199999998</v>
      </c>
      <c r="F89" s="4">
        <v>4154.2084100000002</v>
      </c>
      <c r="G89">
        <v>0.85</v>
      </c>
      <c r="H89">
        <v>9.5491583000000002E-4</v>
      </c>
      <c r="I89" s="2">
        <f t="shared" si="1"/>
        <v>0.99887656961176474</v>
      </c>
      <c r="J89">
        <v>0.33581473499999998</v>
      </c>
      <c r="K89">
        <f>Tabela1[[#This Row],[water_fraction_f_x000D_]]*(Tabela1[[#This Row],[mass_flow_water_kgh]]+Tabela1[[#This Row],[mass_flow_triolein_kgh]])</f>
        <v>2296.3622157651175</v>
      </c>
      <c r="L89" s="3">
        <f>Tabela1[[#This Row],[mass_flow_water_kgh]]-Tabela1[[#This Row],[water_flow_f]]</f>
        <v>223.63778423488247</v>
      </c>
    </row>
    <row r="90" spans="1:12" x14ac:dyDescent="0.25">
      <c r="A90">
        <v>17254</v>
      </c>
      <c r="B90" s="4">
        <v>2520</v>
      </c>
      <c r="C90">
        <v>14</v>
      </c>
      <c r="D90" s="4">
        <v>61.363636399999997</v>
      </c>
      <c r="E90" s="4">
        <v>4318.1818199999998</v>
      </c>
      <c r="F90" s="4">
        <v>4154.2084000000004</v>
      </c>
      <c r="G90">
        <v>0.85</v>
      </c>
      <c r="H90">
        <v>9.5491795399999999E-4</v>
      </c>
      <c r="I90" s="2">
        <f t="shared" si="1"/>
        <v>0.99887656711294115</v>
      </c>
      <c r="J90">
        <v>0.335814736</v>
      </c>
      <c r="K90">
        <f>Tabela1[[#This Row],[water_fraction_f_x000D_]]*(Tabela1[[#This Row],[mass_flow_water_kgh]]+Tabela1[[#This Row],[mass_flow_triolein_kgh]])</f>
        <v>2296.3622226032994</v>
      </c>
      <c r="L90" s="3">
        <f>Tabela1[[#This Row],[mass_flow_water_kgh]]-Tabela1[[#This Row],[water_flow_f]]</f>
        <v>223.63777739670059</v>
      </c>
    </row>
    <row r="91" spans="1:12" x14ac:dyDescent="0.25">
      <c r="A91">
        <v>17266</v>
      </c>
      <c r="B91" s="4">
        <v>2520</v>
      </c>
      <c r="C91">
        <v>14</v>
      </c>
      <c r="D91" s="4">
        <v>63.181818200000002</v>
      </c>
      <c r="E91" s="4">
        <v>4318.1818199999998</v>
      </c>
      <c r="F91" s="4">
        <v>4154.20838</v>
      </c>
      <c r="G91">
        <v>0.85</v>
      </c>
      <c r="H91">
        <v>9.5492031799999997E-4</v>
      </c>
      <c r="I91" s="2">
        <f t="shared" si="1"/>
        <v>0.99887656433176464</v>
      </c>
      <c r="J91">
        <v>0.335814736</v>
      </c>
      <c r="K91">
        <f>Tabela1[[#This Row],[water_fraction_f_x000D_]]*(Tabela1[[#This Row],[mass_flow_water_kgh]]+Tabela1[[#This Row],[mass_flow_triolein_kgh]])</f>
        <v>2296.3622226032994</v>
      </c>
      <c r="L91" s="3">
        <f>Tabela1[[#This Row],[mass_flow_water_kgh]]-Tabela1[[#This Row],[water_flow_f]]</f>
        <v>223.63777739670059</v>
      </c>
    </row>
    <row r="92" spans="1:12" x14ac:dyDescent="0.25">
      <c r="A92">
        <v>17278</v>
      </c>
      <c r="B92" s="4">
        <v>2520</v>
      </c>
      <c r="C92">
        <v>14</v>
      </c>
      <c r="D92" s="4">
        <v>65</v>
      </c>
      <c r="E92" s="4">
        <v>4318.1818199999998</v>
      </c>
      <c r="F92" s="4">
        <v>4154.2083700000003</v>
      </c>
      <c r="G92">
        <v>0.85</v>
      </c>
      <c r="H92">
        <v>9.5492294100000001E-4</v>
      </c>
      <c r="I92" s="2">
        <f t="shared" si="1"/>
        <v>0.99887656124588242</v>
      </c>
      <c r="J92">
        <v>0.335814736</v>
      </c>
      <c r="K92">
        <f>Tabela1[[#This Row],[water_fraction_f_x000D_]]*(Tabela1[[#This Row],[mass_flow_water_kgh]]+Tabela1[[#This Row],[mass_flow_triolein_kgh]])</f>
        <v>2296.3622226032994</v>
      </c>
      <c r="L92" s="3">
        <f>Tabela1[[#This Row],[mass_flow_water_kgh]]-Tabela1[[#This Row],[water_flow_f]]</f>
        <v>223.63777739670059</v>
      </c>
    </row>
    <row r="93" spans="1:12" x14ac:dyDescent="0.25">
      <c r="A93">
        <v>13769</v>
      </c>
      <c r="B93" s="4">
        <v>2290.9090900000001</v>
      </c>
      <c r="C93">
        <v>10</v>
      </c>
      <c r="D93" s="4">
        <v>57.7272727</v>
      </c>
      <c r="E93" s="4">
        <v>3863.63636</v>
      </c>
      <c r="F93" s="4">
        <v>3716.8845299999998</v>
      </c>
      <c r="G93">
        <v>0.85</v>
      </c>
      <c r="H93">
        <v>9.5588791400000003E-4</v>
      </c>
      <c r="I93" s="2">
        <f t="shared" si="1"/>
        <v>0.99887542598352941</v>
      </c>
      <c r="J93">
        <v>0.339718768</v>
      </c>
      <c r="K93">
        <f>Tabela1[[#This Row],[water_fraction_f_x000D_]]*(Tabela1[[#This Row],[mass_flow_water_kgh]]+Tabela1[[#This Row],[mass_flow_triolein_kgh]])</f>
        <v>2090.8145978740054</v>
      </c>
      <c r="L93" s="3">
        <f>Tabela1[[#This Row],[mass_flow_water_kgh]]-Tabela1[[#This Row],[water_flow_f]]</f>
        <v>200.09449212599475</v>
      </c>
    </row>
    <row r="94" spans="1:12" x14ac:dyDescent="0.25">
      <c r="A94">
        <v>15512</v>
      </c>
      <c r="B94" s="4">
        <v>2405.4545499999999</v>
      </c>
      <c r="C94">
        <v>12</v>
      </c>
      <c r="D94" s="4">
        <v>59.545454499999998</v>
      </c>
      <c r="E94" s="4">
        <v>4136.3636399999996</v>
      </c>
      <c r="F94" s="4">
        <v>3979.2873800000002</v>
      </c>
      <c r="G94">
        <v>0.85</v>
      </c>
      <c r="H94">
        <v>9.5726590599999996E-4</v>
      </c>
      <c r="I94" s="2">
        <f t="shared" si="1"/>
        <v>0.99887380481647059</v>
      </c>
      <c r="J94">
        <v>0.33495787799999999</v>
      </c>
      <c r="K94">
        <f>Tabela1[[#This Row],[water_fraction_f_x000D_]]*(Tabela1[[#This Row],[mass_flow_water_kgh]]+Tabela1[[#This Row],[mass_flow_triolein_kgh]])</f>
        <v>2191.2335391842007</v>
      </c>
      <c r="L94" s="3">
        <f>Tabela1[[#This Row],[mass_flow_water_kgh]]-Tabela1[[#This Row],[water_flow_f]]</f>
        <v>214.22101081579922</v>
      </c>
    </row>
    <row r="95" spans="1:12" x14ac:dyDescent="0.25">
      <c r="A95">
        <v>15524</v>
      </c>
      <c r="B95" s="4">
        <v>2405.4545499999999</v>
      </c>
      <c r="C95">
        <v>12</v>
      </c>
      <c r="D95" s="4">
        <v>61.363636399999997</v>
      </c>
      <c r="E95" s="4">
        <v>4136.3636399999996</v>
      </c>
      <c r="F95" s="4">
        <v>3979.2873399999999</v>
      </c>
      <c r="G95">
        <v>0.85</v>
      </c>
      <c r="H95">
        <v>9.5727138699999996E-4</v>
      </c>
      <c r="I95" s="2">
        <f t="shared" si="1"/>
        <v>0.99887379836823531</v>
      </c>
      <c r="J95">
        <v>0.33495787900000001</v>
      </c>
      <c r="K95">
        <f>Tabela1[[#This Row],[water_fraction_f_x000D_]]*(Tabela1[[#This Row],[mass_flow_water_kgh]]+Tabela1[[#This Row],[mass_flow_triolein_kgh]])</f>
        <v>2191.2335457260192</v>
      </c>
      <c r="L95" s="3">
        <f>Tabela1[[#This Row],[mass_flow_water_kgh]]-Tabela1[[#This Row],[water_flow_f]]</f>
        <v>214.22100427398072</v>
      </c>
    </row>
    <row r="96" spans="1:12" x14ac:dyDescent="0.25">
      <c r="A96">
        <v>15536</v>
      </c>
      <c r="B96" s="4">
        <v>2405.4545499999999</v>
      </c>
      <c r="C96">
        <v>12</v>
      </c>
      <c r="D96" s="4">
        <v>63.181818200000002</v>
      </c>
      <c r="E96" s="4">
        <v>4136.3636399999996</v>
      </c>
      <c r="F96" s="4">
        <v>3979.2873100000002</v>
      </c>
      <c r="G96">
        <v>0.85</v>
      </c>
      <c r="H96">
        <v>9.5727695900000003E-4</v>
      </c>
      <c r="I96" s="2">
        <f t="shared" si="1"/>
        <v>0.99887379181294111</v>
      </c>
      <c r="J96">
        <v>0.33495787900000001</v>
      </c>
      <c r="K96">
        <f>Tabela1[[#This Row],[water_fraction_f_x000D_]]*(Tabela1[[#This Row],[mass_flow_water_kgh]]+Tabela1[[#This Row],[mass_flow_triolein_kgh]])</f>
        <v>2191.2335457260192</v>
      </c>
      <c r="L96" s="3">
        <f>Tabela1[[#This Row],[mass_flow_water_kgh]]-Tabela1[[#This Row],[water_flow_f]]</f>
        <v>214.22100427398072</v>
      </c>
    </row>
    <row r="97" spans="1:12" x14ac:dyDescent="0.25">
      <c r="A97">
        <v>15548</v>
      </c>
      <c r="B97" s="4">
        <v>2405.4545499999999</v>
      </c>
      <c r="C97">
        <v>12</v>
      </c>
      <c r="D97" s="4">
        <v>65</v>
      </c>
      <c r="E97" s="4">
        <v>4136.3636399999996</v>
      </c>
      <c r="F97" s="4">
        <v>3979.2872699999998</v>
      </c>
      <c r="G97">
        <v>0.85</v>
      </c>
      <c r="H97">
        <v>9.5728261599999998E-4</v>
      </c>
      <c r="I97" s="2">
        <f t="shared" si="1"/>
        <v>0.99887378515764702</v>
      </c>
      <c r="J97">
        <v>0.33495787900000001</v>
      </c>
      <c r="K97">
        <f>Tabela1[[#This Row],[water_fraction_f_x000D_]]*(Tabela1[[#This Row],[mass_flow_water_kgh]]+Tabela1[[#This Row],[mass_flow_triolein_kgh]])</f>
        <v>2191.2335457260192</v>
      </c>
      <c r="L97" s="3">
        <f>Tabela1[[#This Row],[mass_flow_water_kgh]]-Tabela1[[#This Row],[water_flow_f]]</f>
        <v>214.22100427398072</v>
      </c>
    </row>
    <row r="98" spans="1:12" x14ac:dyDescent="0.25">
      <c r="A98">
        <v>15824</v>
      </c>
      <c r="B98" s="4">
        <v>2405.4545499999999</v>
      </c>
      <c r="C98">
        <v>14</v>
      </c>
      <c r="D98" s="4">
        <v>63.181818200000002</v>
      </c>
      <c r="E98" s="4">
        <v>4136.3636399999996</v>
      </c>
      <c r="F98" s="4">
        <v>3979.2856200000001</v>
      </c>
      <c r="G98">
        <v>0.85</v>
      </c>
      <c r="H98">
        <v>9.57545914E-4</v>
      </c>
      <c r="I98" s="2">
        <f t="shared" si="1"/>
        <v>0.99887347539529414</v>
      </c>
      <c r="J98">
        <v>0.33495789500000001</v>
      </c>
      <c r="K98">
        <f>Tabela1[[#This Row],[water_fraction_f_x000D_]]*(Tabela1[[#This Row],[mass_flow_water_kgh]]+Tabela1[[#This Row],[mass_flow_triolein_kgh]])</f>
        <v>2191.2336503951101</v>
      </c>
      <c r="L98" s="3">
        <f>Tabela1[[#This Row],[mass_flow_water_kgh]]-Tabela1[[#This Row],[water_flow_f]]</f>
        <v>214.22089960488984</v>
      </c>
    </row>
    <row r="99" spans="1:12" x14ac:dyDescent="0.25">
      <c r="A99">
        <v>15812</v>
      </c>
      <c r="B99" s="4">
        <v>2405.4545499999999</v>
      </c>
      <c r="C99">
        <v>14</v>
      </c>
      <c r="D99" s="4">
        <v>61.363636399999997</v>
      </c>
      <c r="E99" s="4">
        <v>4136.3636399999996</v>
      </c>
      <c r="F99" s="4">
        <v>3979.2854900000002</v>
      </c>
      <c r="G99">
        <v>0.85</v>
      </c>
      <c r="H99">
        <v>9.5756711099999998E-4</v>
      </c>
      <c r="I99" s="2">
        <f t="shared" si="1"/>
        <v>0.99887345045764697</v>
      </c>
      <c r="J99">
        <v>0.334957897</v>
      </c>
      <c r="K99">
        <f>Tabela1[[#This Row],[water_fraction_f_x000D_]]*(Tabela1[[#This Row],[mass_flow_water_kgh]]+Tabela1[[#This Row],[mass_flow_triolein_kgh]])</f>
        <v>2191.2336634787466</v>
      </c>
      <c r="L99" s="3">
        <f>Tabela1[[#This Row],[mass_flow_water_kgh]]-Tabela1[[#This Row],[water_flow_f]]</f>
        <v>214.22088652125331</v>
      </c>
    </row>
    <row r="100" spans="1:12" x14ac:dyDescent="0.25">
      <c r="A100">
        <v>15800</v>
      </c>
      <c r="B100" s="4">
        <v>2405.4545499999999</v>
      </c>
      <c r="C100">
        <v>14</v>
      </c>
      <c r="D100" s="4">
        <v>59.545454499999998</v>
      </c>
      <c r="E100" s="4">
        <v>4136.3636399999996</v>
      </c>
      <c r="F100" s="4">
        <v>3979.2853700000001</v>
      </c>
      <c r="G100">
        <v>0.85</v>
      </c>
      <c r="H100">
        <v>9.5758690100000005E-4</v>
      </c>
      <c r="I100" s="2">
        <f t="shared" si="1"/>
        <v>0.99887342717529415</v>
      </c>
      <c r="J100">
        <v>0.33495789799999998</v>
      </c>
      <c r="K100">
        <f>Tabela1[[#This Row],[water_fraction_f_x000D_]]*(Tabela1[[#This Row],[mass_flow_water_kgh]]+Tabela1[[#This Row],[mass_flow_triolein_kgh]])</f>
        <v>2191.2336700205647</v>
      </c>
      <c r="L100" s="3">
        <f>Tabela1[[#This Row],[mass_flow_water_kgh]]-Tabela1[[#This Row],[water_flow_f]]</f>
        <v>214.22087997943527</v>
      </c>
    </row>
    <row r="101" spans="1:12" x14ac:dyDescent="0.25">
      <c r="A101">
        <v>15836</v>
      </c>
      <c r="B101" s="4">
        <v>2405.4545499999999</v>
      </c>
      <c r="C101">
        <v>14</v>
      </c>
      <c r="D101" s="4">
        <v>65</v>
      </c>
      <c r="E101" s="4">
        <v>4136.3636399999996</v>
      </c>
      <c r="F101" s="4">
        <v>3979.2847900000002</v>
      </c>
      <c r="G101">
        <v>0.85</v>
      </c>
      <c r="H101">
        <v>9.5767894700000001E-4</v>
      </c>
      <c r="I101" s="2">
        <f t="shared" si="1"/>
        <v>0.99887331888588227</v>
      </c>
      <c r="J101">
        <v>0.334957903</v>
      </c>
      <c r="K101">
        <f>Tabela1[[#This Row],[water_fraction_f_x000D_]]*(Tabela1[[#This Row],[mass_flow_water_kgh]]+Tabela1[[#This Row],[mass_flow_triolein_kgh]])</f>
        <v>2191.2337027296558</v>
      </c>
      <c r="L101" s="3">
        <f>Tabela1[[#This Row],[mass_flow_water_kgh]]-Tabela1[[#This Row],[water_flow_f]]</f>
        <v>214.22084727034417</v>
      </c>
    </row>
    <row r="102" spans="1:12" x14ac:dyDescent="0.25">
      <c r="A102">
        <v>12747</v>
      </c>
      <c r="B102" s="4">
        <v>2176.36364</v>
      </c>
      <c r="C102">
        <v>13</v>
      </c>
      <c r="D102" s="4">
        <v>55.909090900000002</v>
      </c>
      <c r="E102" s="4">
        <v>3681.8181800000002</v>
      </c>
      <c r="F102" s="4">
        <v>3541.9669199999998</v>
      </c>
      <c r="G102">
        <v>0.85</v>
      </c>
      <c r="H102">
        <v>9.5795098500000002E-4</v>
      </c>
      <c r="I102" s="2">
        <f t="shared" si="1"/>
        <v>0.99887299884117653</v>
      </c>
      <c r="J102">
        <v>0.33895938399999997</v>
      </c>
      <c r="K102">
        <f>Tabela1[[#This Row],[water_fraction_f_x000D_]]*(Tabela1[[#This Row],[mass_flow_water_kgh]]+Tabela1[[#This Row],[mass_flow_triolein_kgh]])</f>
        <v>1985.6857010671986</v>
      </c>
      <c r="L102" s="3">
        <f>Tabela1[[#This Row],[mass_flow_water_kgh]]-Tabela1[[#This Row],[water_flow_f]]</f>
        <v>190.67793893280145</v>
      </c>
    </row>
    <row r="103" spans="1:12" x14ac:dyDescent="0.25">
      <c r="A103">
        <v>12891</v>
      </c>
      <c r="B103" s="4">
        <v>2176.36364</v>
      </c>
      <c r="C103">
        <v>14</v>
      </c>
      <c r="D103" s="4">
        <v>55.909090900000002</v>
      </c>
      <c r="E103" s="4">
        <v>3681.8181800000002</v>
      </c>
      <c r="F103" s="4">
        <v>3541.9658800000002</v>
      </c>
      <c r="G103">
        <v>0.85</v>
      </c>
      <c r="H103">
        <v>9.5813637299999998E-4</v>
      </c>
      <c r="I103" s="2">
        <f t="shared" si="1"/>
        <v>0.99887278073764707</v>
      </c>
      <c r="J103">
        <v>0.33895939600000002</v>
      </c>
      <c r="K103">
        <f>Tabela1[[#This Row],[water_fraction_f_x000D_]]*(Tabela1[[#This Row],[mass_flow_water_kgh]]+Tabela1[[#This Row],[mass_flow_triolein_kgh]])</f>
        <v>1985.6857713653808</v>
      </c>
      <c r="L103" s="3">
        <f>Tabela1[[#This Row],[mass_flow_water_kgh]]-Tabela1[[#This Row],[water_flow_f]]</f>
        <v>190.67786863461924</v>
      </c>
    </row>
    <row r="104" spans="1:12" x14ac:dyDescent="0.25">
      <c r="A104">
        <v>13637</v>
      </c>
      <c r="B104" s="4">
        <v>2290.9090900000001</v>
      </c>
      <c r="C104">
        <v>9</v>
      </c>
      <c r="D104" s="4">
        <v>59.545454499999998</v>
      </c>
      <c r="E104" s="4">
        <v>3863.63636</v>
      </c>
      <c r="F104" s="4">
        <v>3716.8661200000001</v>
      </c>
      <c r="G104">
        <v>0.85</v>
      </c>
      <c r="H104">
        <v>9.5901342800000001E-4</v>
      </c>
      <c r="I104" s="2">
        <f t="shared" si="1"/>
        <v>0.99887174890823527</v>
      </c>
      <c r="J104">
        <v>0.33971895899999999</v>
      </c>
      <c r="K104">
        <f>Tabela1[[#This Row],[water_fraction_f_x000D_]]*(Tabela1[[#This Row],[mass_flow_water_kgh]]+Tabela1[[#This Row],[mass_flow_triolein_kgh]])</f>
        <v>2090.8157733921862</v>
      </c>
      <c r="L104" s="3">
        <f>Tabela1[[#This Row],[mass_flow_water_kgh]]-Tabela1[[#This Row],[water_flow_f]]</f>
        <v>200.0933166078139</v>
      </c>
    </row>
    <row r="105" spans="1:12" x14ac:dyDescent="0.25">
      <c r="A105">
        <v>13649</v>
      </c>
      <c r="B105" s="4">
        <v>2290.9090900000001</v>
      </c>
      <c r="C105">
        <v>9</v>
      </c>
      <c r="D105" s="4">
        <v>61.363636399999997</v>
      </c>
      <c r="E105" s="4">
        <v>3863.63636</v>
      </c>
      <c r="F105" s="4">
        <v>3716.8657800000001</v>
      </c>
      <c r="G105">
        <v>0.85</v>
      </c>
      <c r="H105">
        <v>9.5907139099999999E-4</v>
      </c>
      <c r="I105" s="2">
        <f t="shared" si="1"/>
        <v>0.99887168071647059</v>
      </c>
      <c r="J105">
        <v>0.33971896299999998</v>
      </c>
      <c r="K105">
        <f>Tabela1[[#This Row],[water_fraction_f_x000D_]]*(Tabela1[[#This Row],[mass_flow_water_kgh]]+Tabela1[[#This Row],[mass_flow_triolein_kgh]])</f>
        <v>2090.8157980103683</v>
      </c>
      <c r="L105" s="3">
        <f>Tabela1[[#This Row],[mass_flow_water_kgh]]-Tabela1[[#This Row],[water_flow_f]]</f>
        <v>200.09329198963178</v>
      </c>
    </row>
    <row r="106" spans="1:12" x14ac:dyDescent="0.25">
      <c r="A106">
        <v>13661</v>
      </c>
      <c r="B106" s="4">
        <v>2290.9090900000001</v>
      </c>
      <c r="C106">
        <v>9</v>
      </c>
      <c r="D106" s="4">
        <v>63.181818200000002</v>
      </c>
      <c r="E106" s="4">
        <v>3863.63636</v>
      </c>
      <c r="F106" s="4">
        <v>3716.8654999999999</v>
      </c>
      <c r="G106">
        <v>0.85</v>
      </c>
      <c r="H106">
        <v>9.5911946000000004E-4</v>
      </c>
      <c r="I106" s="2">
        <f t="shared" si="1"/>
        <v>0.99887162416470587</v>
      </c>
      <c r="J106">
        <v>0.33971896600000001</v>
      </c>
      <c r="K106">
        <f>Tabela1[[#This Row],[water_fraction_f_x000D_]]*(Tabela1[[#This Row],[mass_flow_water_kgh]]+Tabela1[[#This Row],[mass_flow_triolein_kgh]])</f>
        <v>2090.8158164740048</v>
      </c>
      <c r="L106" s="3">
        <f>Tabela1[[#This Row],[mass_flow_water_kgh]]-Tabela1[[#This Row],[water_flow_f]]</f>
        <v>200.0932735259953</v>
      </c>
    </row>
    <row r="107" spans="1:12" x14ac:dyDescent="0.25">
      <c r="A107">
        <v>13673</v>
      </c>
      <c r="B107" s="4">
        <v>2290.9090900000001</v>
      </c>
      <c r="C107">
        <v>9</v>
      </c>
      <c r="D107" s="4">
        <v>65</v>
      </c>
      <c r="E107" s="4">
        <v>3863.63636</v>
      </c>
      <c r="F107" s="4">
        <v>3716.8652499999998</v>
      </c>
      <c r="G107">
        <v>0.85</v>
      </c>
      <c r="H107">
        <v>9.5916114100000002E-4</v>
      </c>
      <c r="I107" s="2">
        <f t="shared" si="1"/>
        <v>0.99887157512823521</v>
      </c>
      <c r="J107">
        <v>0.33971896800000001</v>
      </c>
      <c r="K107">
        <f>Tabela1[[#This Row],[water_fraction_f_x000D_]]*(Tabela1[[#This Row],[mass_flow_water_kgh]]+Tabela1[[#This Row],[mass_flow_triolein_kgh]])</f>
        <v>2090.8158287830956</v>
      </c>
      <c r="L107" s="3">
        <f>Tabela1[[#This Row],[mass_flow_water_kgh]]-Tabela1[[#This Row],[water_flow_f]]</f>
        <v>200.09326121690447</v>
      </c>
    </row>
    <row r="108" spans="1:12" x14ac:dyDescent="0.25">
      <c r="A108">
        <v>17098</v>
      </c>
      <c r="B108" s="4">
        <v>2520</v>
      </c>
      <c r="C108">
        <v>13</v>
      </c>
      <c r="D108" s="4">
        <v>59.545454499999998</v>
      </c>
      <c r="E108" s="4">
        <v>4318.1818199999998</v>
      </c>
      <c r="F108" s="4">
        <v>4154.17022</v>
      </c>
      <c r="G108">
        <v>0.85</v>
      </c>
      <c r="H108">
        <v>9.60751605E-4</v>
      </c>
      <c r="I108" s="2">
        <f t="shared" si="1"/>
        <v>0.99886970399411767</v>
      </c>
      <c r="J108">
        <v>0.33581509199999998</v>
      </c>
      <c r="K108">
        <f>Tabela1[[#This Row],[water_fraction_f_x000D_]]*(Tabela1[[#This Row],[mass_flow_water_kgh]]+Tabela1[[#This Row],[mass_flow_triolein_kgh]])</f>
        <v>2296.3646569960274</v>
      </c>
      <c r="L108" s="3">
        <f>Tabela1[[#This Row],[mass_flow_water_kgh]]-Tabela1[[#This Row],[water_flow_f]]</f>
        <v>223.63534300397259</v>
      </c>
    </row>
    <row r="109" spans="1:12" x14ac:dyDescent="0.25">
      <c r="A109">
        <v>17110</v>
      </c>
      <c r="B109" s="4">
        <v>2520</v>
      </c>
      <c r="C109">
        <v>13</v>
      </c>
      <c r="D109" s="4">
        <v>61.363636399999997</v>
      </c>
      <c r="E109" s="4">
        <v>4318.1818199999998</v>
      </c>
      <c r="F109" s="4">
        <v>4154.1700700000001</v>
      </c>
      <c r="G109">
        <v>0.85</v>
      </c>
      <c r="H109">
        <v>9.6077486499999997E-4</v>
      </c>
      <c r="I109" s="2">
        <f t="shared" si="1"/>
        <v>0.99886967662941173</v>
      </c>
      <c r="J109">
        <v>0.33581509300000001</v>
      </c>
      <c r="K109">
        <f>Tabela1[[#This Row],[water_fraction_f_x000D_]]*(Tabela1[[#This Row],[mass_flow_water_kgh]]+Tabela1[[#This Row],[mass_flow_triolein_kgh]])</f>
        <v>2296.3646638342093</v>
      </c>
      <c r="L109" s="3">
        <f>Tabela1[[#This Row],[mass_flow_water_kgh]]-Tabela1[[#This Row],[water_flow_f]]</f>
        <v>223.6353361657907</v>
      </c>
    </row>
    <row r="110" spans="1:12" x14ac:dyDescent="0.25">
      <c r="A110">
        <v>17122</v>
      </c>
      <c r="B110" s="4">
        <v>2520</v>
      </c>
      <c r="C110">
        <v>13</v>
      </c>
      <c r="D110" s="4">
        <v>63.181818200000002</v>
      </c>
      <c r="E110" s="4">
        <v>4318.1818199999998</v>
      </c>
      <c r="F110" s="4">
        <v>4154.1699200000003</v>
      </c>
      <c r="G110">
        <v>0.85</v>
      </c>
      <c r="H110">
        <v>9.6079763700000005E-4</v>
      </c>
      <c r="I110" s="2">
        <f t="shared" si="1"/>
        <v>0.99886964983882354</v>
      </c>
      <c r="J110">
        <v>0.33581509399999998</v>
      </c>
      <c r="K110">
        <f>Tabela1[[#This Row],[water_fraction_f_x000D_]]*(Tabela1[[#This Row],[mass_flow_water_kgh]]+Tabela1[[#This Row],[mass_flow_triolein_kgh]])</f>
        <v>2296.3646706723907</v>
      </c>
      <c r="L110" s="3">
        <f>Tabela1[[#This Row],[mass_flow_water_kgh]]-Tabela1[[#This Row],[water_flow_f]]</f>
        <v>223.63532932760927</v>
      </c>
    </row>
    <row r="111" spans="1:12" x14ac:dyDescent="0.25">
      <c r="A111">
        <v>17134</v>
      </c>
      <c r="B111" s="4">
        <v>2520</v>
      </c>
      <c r="C111">
        <v>13</v>
      </c>
      <c r="D111" s="4">
        <v>65</v>
      </c>
      <c r="E111" s="4">
        <v>4318.1818199999998</v>
      </c>
      <c r="F111" s="4">
        <v>4154.1697700000004</v>
      </c>
      <c r="G111">
        <v>0.85</v>
      </c>
      <c r="H111">
        <v>9.60820333E-4</v>
      </c>
      <c r="I111" s="2">
        <f t="shared" si="1"/>
        <v>0.99886962313764704</v>
      </c>
      <c r="J111">
        <v>0.33581509599999998</v>
      </c>
      <c r="K111">
        <f>Tabela1[[#This Row],[water_fraction_f_x000D_]]*(Tabela1[[#This Row],[mass_flow_water_kgh]]+Tabela1[[#This Row],[mass_flow_triolein_kgh]])</f>
        <v>2296.3646843487545</v>
      </c>
      <c r="L111" s="3">
        <f>Tabela1[[#This Row],[mass_flow_water_kgh]]-Tabela1[[#This Row],[water_flow_f]]</f>
        <v>223.63531565124549</v>
      </c>
    </row>
    <row r="112" spans="1:12" x14ac:dyDescent="0.25">
      <c r="A112">
        <v>11305</v>
      </c>
      <c r="B112" s="4">
        <v>2061.8181800000002</v>
      </c>
      <c r="C112">
        <v>13</v>
      </c>
      <c r="D112" s="4">
        <v>55.909090900000002</v>
      </c>
      <c r="E112" s="4">
        <v>3500</v>
      </c>
      <c r="F112" s="4">
        <v>3367.0421299999998</v>
      </c>
      <c r="G112">
        <v>0.85</v>
      </c>
      <c r="H112">
        <v>9.6158213300000001E-4</v>
      </c>
      <c r="I112" s="2">
        <f t="shared" si="1"/>
        <v>0.99886872690235295</v>
      </c>
      <c r="J112">
        <v>0.338119155</v>
      </c>
      <c r="K112">
        <f>Tabela1[[#This Row],[water_fraction_f_x000D_]]*(Tabela1[[#This Row],[mass_flow_water_kgh]]+Tabela1[[#This Row],[mass_flow_triolein_kgh]])</f>
        <v>1880.5572632852379</v>
      </c>
      <c r="L112" s="3">
        <f>Tabela1[[#This Row],[mass_flow_water_kgh]]-Tabela1[[#This Row],[water_flow_f]]</f>
        <v>181.26091671476229</v>
      </c>
    </row>
    <row r="113" spans="1:12" x14ac:dyDescent="0.25">
      <c r="A113">
        <v>14094</v>
      </c>
      <c r="B113" s="4">
        <v>2290.9090900000001</v>
      </c>
      <c r="C113">
        <v>12</v>
      </c>
      <c r="D113" s="4">
        <v>63.181818200000002</v>
      </c>
      <c r="E113" s="4">
        <v>3954.5454500000001</v>
      </c>
      <c r="F113" s="4">
        <v>3804.3555200000001</v>
      </c>
      <c r="G113">
        <v>0.85</v>
      </c>
      <c r="H113">
        <v>9.6164900700000005E-4</v>
      </c>
      <c r="I113" s="2">
        <f t="shared" si="1"/>
        <v>0.99886864822705879</v>
      </c>
      <c r="J113">
        <v>0.334019811</v>
      </c>
      <c r="K113">
        <f>Tabela1[[#This Row],[water_fraction_f_x000D_]]*(Tabela1[[#This Row],[mass_flow_water_kgh]]+Tabela1[[#This Row],[mass_flow_triolein_kgh]])</f>
        <v>2086.1055450598919</v>
      </c>
      <c r="L113" s="3">
        <f>Tabela1[[#This Row],[mass_flow_water_kgh]]-Tabela1[[#This Row],[water_flow_f]]</f>
        <v>204.80354494010817</v>
      </c>
    </row>
    <row r="114" spans="1:12" x14ac:dyDescent="0.25">
      <c r="A114">
        <v>14106</v>
      </c>
      <c r="B114" s="4">
        <v>2290.9090900000001</v>
      </c>
      <c r="C114">
        <v>12</v>
      </c>
      <c r="D114" s="4">
        <v>65</v>
      </c>
      <c r="E114" s="4">
        <v>3954.5454500000001</v>
      </c>
      <c r="F114" s="4">
        <v>3804.3554800000002</v>
      </c>
      <c r="G114">
        <v>0.85</v>
      </c>
      <c r="H114">
        <v>9.6165480399999998E-4</v>
      </c>
      <c r="I114" s="2">
        <f t="shared" si="1"/>
        <v>0.99886864140705878</v>
      </c>
      <c r="J114">
        <v>0.334019811</v>
      </c>
      <c r="K114">
        <f>Tabela1[[#This Row],[water_fraction_f_x000D_]]*(Tabela1[[#This Row],[mass_flow_water_kgh]]+Tabela1[[#This Row],[mass_flow_triolein_kgh]])</f>
        <v>2086.1055450598919</v>
      </c>
      <c r="L114" s="3">
        <f>Tabela1[[#This Row],[mass_flow_water_kgh]]-Tabela1[[#This Row],[water_flow_f]]</f>
        <v>204.80354494010817</v>
      </c>
    </row>
    <row r="115" spans="1:12" x14ac:dyDescent="0.25">
      <c r="A115">
        <v>15368</v>
      </c>
      <c r="B115" s="4">
        <v>2405.4545499999999</v>
      </c>
      <c r="C115">
        <v>11</v>
      </c>
      <c r="D115" s="4">
        <v>59.545454499999998</v>
      </c>
      <c r="E115" s="4">
        <v>4136.3636399999996</v>
      </c>
      <c r="F115" s="4">
        <v>3979.2550900000001</v>
      </c>
      <c r="G115">
        <v>0.85</v>
      </c>
      <c r="H115">
        <v>9.6242276699999997E-4</v>
      </c>
      <c r="I115" s="2">
        <f t="shared" si="1"/>
        <v>0.99886773792117645</v>
      </c>
      <c r="J115">
        <v>0.33495819300000002</v>
      </c>
      <c r="K115">
        <f>Tabela1[[#This Row],[water_fraction_f_x000D_]]*(Tabela1[[#This Row],[mass_flow_water_kgh]]+Tabela1[[#This Row],[mass_flow_triolein_kgh]])</f>
        <v>2191.2355998569305</v>
      </c>
      <c r="L115" s="3">
        <f>Tabela1[[#This Row],[mass_flow_water_kgh]]-Tabela1[[#This Row],[water_flow_f]]</f>
        <v>214.21895014306938</v>
      </c>
    </row>
    <row r="116" spans="1:12" x14ac:dyDescent="0.25">
      <c r="A116">
        <v>15380</v>
      </c>
      <c r="B116" s="4">
        <v>2405.4545499999999</v>
      </c>
      <c r="C116">
        <v>11</v>
      </c>
      <c r="D116" s="4">
        <v>61.363636399999997</v>
      </c>
      <c r="E116" s="4">
        <v>4136.3636399999996</v>
      </c>
      <c r="F116" s="4">
        <v>3979.2549100000001</v>
      </c>
      <c r="G116">
        <v>0.85</v>
      </c>
      <c r="H116">
        <v>9.6245183500000004E-4</v>
      </c>
      <c r="I116" s="2">
        <f t="shared" si="1"/>
        <v>0.9988677037235294</v>
      </c>
      <c r="J116">
        <v>0.33495819500000001</v>
      </c>
      <c r="K116">
        <f>Tabela1[[#This Row],[water_fraction_f_x000D_]]*(Tabela1[[#This Row],[mass_flow_water_kgh]]+Tabela1[[#This Row],[mass_flow_triolein_kgh]])</f>
        <v>2191.2356129405671</v>
      </c>
      <c r="L116" s="3">
        <f>Tabela1[[#This Row],[mass_flow_water_kgh]]-Tabela1[[#This Row],[water_flow_f]]</f>
        <v>214.21893705943285</v>
      </c>
    </row>
    <row r="117" spans="1:12" x14ac:dyDescent="0.25">
      <c r="A117">
        <v>15392</v>
      </c>
      <c r="B117" s="4">
        <v>2405.4545499999999</v>
      </c>
      <c r="C117">
        <v>11</v>
      </c>
      <c r="D117" s="4">
        <v>63.181818200000002</v>
      </c>
      <c r="E117" s="4">
        <v>4136.3636399999996</v>
      </c>
      <c r="F117" s="4">
        <v>3979.2547199999999</v>
      </c>
      <c r="G117">
        <v>0.85</v>
      </c>
      <c r="H117">
        <v>9.6248169399999999E-4</v>
      </c>
      <c r="I117" s="2">
        <f t="shared" si="1"/>
        <v>0.99886766859529408</v>
      </c>
      <c r="J117">
        <v>0.33495819700000001</v>
      </c>
      <c r="K117">
        <f>Tabela1[[#This Row],[water_fraction_f_x000D_]]*(Tabela1[[#This Row],[mass_flow_water_kgh]]+Tabela1[[#This Row],[mass_flow_triolein_kgh]])</f>
        <v>2191.2356260242036</v>
      </c>
      <c r="L117" s="3">
        <f>Tabela1[[#This Row],[mass_flow_water_kgh]]-Tabela1[[#This Row],[water_flow_f]]</f>
        <v>214.21892397579632</v>
      </c>
    </row>
    <row r="118" spans="1:12" x14ac:dyDescent="0.25">
      <c r="A118">
        <v>15404</v>
      </c>
      <c r="B118" s="4">
        <v>2405.4545499999999</v>
      </c>
      <c r="C118">
        <v>11</v>
      </c>
      <c r="D118" s="4">
        <v>65</v>
      </c>
      <c r="E118" s="4">
        <v>4136.3636399999996</v>
      </c>
      <c r="F118" s="4">
        <v>3979.2545300000002</v>
      </c>
      <c r="G118">
        <v>0.85</v>
      </c>
      <c r="H118">
        <v>9.6251179499999995E-4</v>
      </c>
      <c r="I118" s="2">
        <f t="shared" si="1"/>
        <v>0.99886763318235294</v>
      </c>
      <c r="J118">
        <v>0.33495819799999998</v>
      </c>
      <c r="K118">
        <f>Tabela1[[#This Row],[water_fraction_f_x000D_]]*(Tabela1[[#This Row],[mass_flow_water_kgh]]+Tabela1[[#This Row],[mass_flow_triolein_kgh]])</f>
        <v>2191.2356325660216</v>
      </c>
      <c r="L118" s="3">
        <f>Tabela1[[#This Row],[mass_flow_water_kgh]]-Tabela1[[#This Row],[water_flow_f]]</f>
        <v>214.21891743397828</v>
      </c>
    </row>
    <row r="119" spans="1:12" x14ac:dyDescent="0.25">
      <c r="A119">
        <v>16810</v>
      </c>
      <c r="B119" s="4">
        <v>2520</v>
      </c>
      <c r="C119">
        <v>11</v>
      </c>
      <c r="D119" s="4">
        <v>59.545454499999998</v>
      </c>
      <c r="E119" s="4">
        <v>4318.1818199999998</v>
      </c>
      <c r="F119" s="4">
        <v>4154.1575899999998</v>
      </c>
      <c r="G119">
        <v>0.85</v>
      </c>
      <c r="H119">
        <v>9.6268229499999998E-4</v>
      </c>
      <c r="I119" s="2">
        <f t="shared" si="1"/>
        <v>0.9988674325941177</v>
      </c>
      <c r="J119">
        <v>0.33581520999999998</v>
      </c>
      <c r="K119">
        <f>Tabela1[[#This Row],[water_fraction_f_x000D_]]*(Tabela1[[#This Row],[mass_flow_water_kgh]]+Tabela1[[#This Row],[mass_flow_triolein_kgh]])</f>
        <v>2296.3654639014821</v>
      </c>
      <c r="L119" s="3">
        <f>Tabela1[[#This Row],[mass_flow_water_kgh]]-Tabela1[[#This Row],[water_flow_f]]</f>
        <v>223.63453609851786</v>
      </c>
    </row>
    <row r="120" spans="1:12" x14ac:dyDescent="0.25">
      <c r="A120">
        <v>16822</v>
      </c>
      <c r="B120" s="4">
        <v>2520</v>
      </c>
      <c r="C120">
        <v>11</v>
      </c>
      <c r="D120" s="4">
        <v>61.363636399999997</v>
      </c>
      <c r="E120" s="4">
        <v>4318.1818199999998</v>
      </c>
      <c r="F120" s="4">
        <v>4154.1575000000003</v>
      </c>
      <c r="G120">
        <v>0.85</v>
      </c>
      <c r="H120">
        <v>9.6269545799999997E-4</v>
      </c>
      <c r="I120" s="2">
        <f t="shared" si="1"/>
        <v>0.99886741710823534</v>
      </c>
      <c r="J120">
        <v>0.33581520999999998</v>
      </c>
      <c r="K120">
        <f>Tabela1[[#This Row],[water_fraction_f_x000D_]]*(Tabela1[[#This Row],[mass_flow_water_kgh]]+Tabela1[[#This Row],[mass_flow_triolein_kgh]])</f>
        <v>2296.3654639014821</v>
      </c>
      <c r="L120" s="3">
        <f>Tabela1[[#This Row],[mass_flow_water_kgh]]-Tabela1[[#This Row],[water_flow_f]]</f>
        <v>223.63453609851786</v>
      </c>
    </row>
    <row r="121" spans="1:12" x14ac:dyDescent="0.25">
      <c r="A121">
        <v>16834</v>
      </c>
      <c r="B121" s="4">
        <v>2520</v>
      </c>
      <c r="C121">
        <v>11</v>
      </c>
      <c r="D121" s="4">
        <v>63.181818200000002</v>
      </c>
      <c r="E121" s="4">
        <v>4318.1818199999998</v>
      </c>
      <c r="F121" s="4">
        <v>4154.1574099999998</v>
      </c>
      <c r="G121">
        <v>0.85</v>
      </c>
      <c r="H121">
        <v>9.6270882000000003E-4</v>
      </c>
      <c r="I121" s="2">
        <f t="shared" si="1"/>
        <v>0.99886740138823527</v>
      </c>
      <c r="J121">
        <v>0.335815211</v>
      </c>
      <c r="K121">
        <f>Tabela1[[#This Row],[water_fraction_f_x000D_]]*(Tabela1[[#This Row],[mass_flow_water_kgh]]+Tabela1[[#This Row],[mass_flow_triolein_kgh]])</f>
        <v>2296.365470739664</v>
      </c>
      <c r="L121" s="3">
        <f>Tabela1[[#This Row],[mass_flow_water_kgh]]-Tabela1[[#This Row],[water_flow_f]]</f>
        <v>223.63452926033597</v>
      </c>
    </row>
    <row r="122" spans="1:12" x14ac:dyDescent="0.25">
      <c r="A122">
        <v>16846</v>
      </c>
      <c r="B122" s="4">
        <v>2520</v>
      </c>
      <c r="C122">
        <v>11</v>
      </c>
      <c r="D122" s="4">
        <v>65</v>
      </c>
      <c r="E122" s="4">
        <v>4318.1818199999998</v>
      </c>
      <c r="F122" s="4">
        <v>4154.1573200000003</v>
      </c>
      <c r="G122">
        <v>0.85</v>
      </c>
      <c r="H122">
        <v>9.6272284600000004E-4</v>
      </c>
      <c r="I122" s="2">
        <f t="shared" si="1"/>
        <v>0.99886738488705884</v>
      </c>
      <c r="J122">
        <v>0.33581521199999997</v>
      </c>
      <c r="K122">
        <f>Tabela1[[#This Row],[water_fraction_f_x000D_]]*(Tabela1[[#This Row],[mass_flow_water_kgh]]+Tabela1[[#This Row],[mass_flow_triolein_kgh]])</f>
        <v>2296.3654775778455</v>
      </c>
      <c r="L122" s="3">
        <f>Tabela1[[#This Row],[mass_flow_water_kgh]]-Tabela1[[#This Row],[water_flow_f]]</f>
        <v>223.63452242215453</v>
      </c>
    </row>
    <row r="123" spans="1:12" x14ac:dyDescent="0.25">
      <c r="A123">
        <v>15656</v>
      </c>
      <c r="B123" s="4">
        <v>2405.4545499999999</v>
      </c>
      <c r="C123">
        <v>13</v>
      </c>
      <c r="D123" s="4">
        <v>59.545454499999998</v>
      </c>
      <c r="E123" s="4">
        <v>4136.3636399999996</v>
      </c>
      <c r="F123" s="4">
        <v>3979.25092</v>
      </c>
      <c r="G123">
        <v>0.85</v>
      </c>
      <c r="H123">
        <v>9.6308939400000003E-4</v>
      </c>
      <c r="I123" s="2">
        <f t="shared" si="1"/>
        <v>0.9988669536541176</v>
      </c>
      <c r="J123">
        <v>0.33495823400000002</v>
      </c>
      <c r="K123">
        <f>Tabela1[[#This Row],[water_fraction_f_x000D_]]*(Tabela1[[#This Row],[mass_flow_water_kgh]]+Tabela1[[#This Row],[mass_flow_triolein_kgh]])</f>
        <v>2191.2358680714765</v>
      </c>
      <c r="L123" s="3">
        <f>Tabela1[[#This Row],[mass_flow_water_kgh]]-Tabela1[[#This Row],[water_flow_f]]</f>
        <v>214.21868192852344</v>
      </c>
    </row>
    <row r="124" spans="1:12" x14ac:dyDescent="0.25">
      <c r="A124">
        <v>15668</v>
      </c>
      <c r="B124" s="4">
        <v>2405.4545499999999</v>
      </c>
      <c r="C124">
        <v>13</v>
      </c>
      <c r="D124" s="4">
        <v>61.363636399999997</v>
      </c>
      <c r="E124" s="4">
        <v>4136.3636399999996</v>
      </c>
      <c r="F124" s="4">
        <v>3979.2508800000001</v>
      </c>
      <c r="G124">
        <v>0.85</v>
      </c>
      <c r="H124">
        <v>9.63095697E-4</v>
      </c>
      <c r="I124" s="2">
        <f t="shared" si="1"/>
        <v>0.99886694623882344</v>
      </c>
      <c r="J124">
        <v>0.33495823400000002</v>
      </c>
      <c r="K124">
        <f>Tabela1[[#This Row],[water_fraction_f_x000D_]]*(Tabela1[[#This Row],[mass_flow_water_kgh]]+Tabela1[[#This Row],[mass_flow_triolein_kgh]])</f>
        <v>2191.2358680714765</v>
      </c>
      <c r="L124" s="3">
        <f>Tabela1[[#This Row],[mass_flow_water_kgh]]-Tabela1[[#This Row],[water_flow_f]]</f>
        <v>214.21868192852344</v>
      </c>
    </row>
    <row r="125" spans="1:12" x14ac:dyDescent="0.25">
      <c r="A125">
        <v>15680</v>
      </c>
      <c r="B125" s="4">
        <v>2405.4545499999999</v>
      </c>
      <c r="C125">
        <v>13</v>
      </c>
      <c r="D125" s="4">
        <v>63.181818200000002</v>
      </c>
      <c r="E125" s="4">
        <v>4136.3636399999996</v>
      </c>
      <c r="F125" s="4">
        <v>3979.2508400000002</v>
      </c>
      <c r="G125">
        <v>0.85</v>
      </c>
      <c r="H125">
        <v>9.63102019E-4</v>
      </c>
      <c r="I125" s="2">
        <f t="shared" si="1"/>
        <v>0.9988669388011765</v>
      </c>
      <c r="J125">
        <v>0.33495823400000002</v>
      </c>
      <c r="K125">
        <f>Tabela1[[#This Row],[water_fraction_f_x000D_]]*(Tabela1[[#This Row],[mass_flow_water_kgh]]+Tabela1[[#This Row],[mass_flow_triolein_kgh]])</f>
        <v>2191.2358680714765</v>
      </c>
      <c r="L125" s="3">
        <f>Tabela1[[#This Row],[mass_flow_water_kgh]]-Tabela1[[#This Row],[water_flow_f]]</f>
        <v>214.21868192852344</v>
      </c>
    </row>
    <row r="126" spans="1:12" x14ac:dyDescent="0.25">
      <c r="A126">
        <v>15692</v>
      </c>
      <c r="B126" s="4">
        <v>2405.4545499999999</v>
      </c>
      <c r="C126">
        <v>13</v>
      </c>
      <c r="D126" s="4">
        <v>65</v>
      </c>
      <c r="E126" s="4">
        <v>4136.3636399999996</v>
      </c>
      <c r="F126" s="4">
        <v>3979.2507999999998</v>
      </c>
      <c r="G126">
        <v>0.85</v>
      </c>
      <c r="H126">
        <v>9.6310865900000003E-4</v>
      </c>
      <c r="I126" s="2">
        <f t="shared" si="1"/>
        <v>0.99886693098941182</v>
      </c>
      <c r="J126">
        <v>0.33495823499999999</v>
      </c>
      <c r="K126">
        <f>Tabela1[[#This Row],[water_fraction_f_x000D_]]*(Tabela1[[#This Row],[mass_flow_water_kgh]]+Tabela1[[#This Row],[mass_flow_triolein_kgh]])</f>
        <v>2191.2358746132945</v>
      </c>
      <c r="L126" s="3">
        <f>Tabela1[[#This Row],[mass_flow_water_kgh]]-Tabela1[[#This Row],[water_flow_f]]</f>
        <v>214.2186753867054</v>
      </c>
    </row>
    <row r="127" spans="1:12" x14ac:dyDescent="0.25">
      <c r="A127">
        <v>12603</v>
      </c>
      <c r="B127" s="4">
        <v>2176.36364</v>
      </c>
      <c r="C127">
        <v>12</v>
      </c>
      <c r="D127" s="4">
        <v>55.909090900000002</v>
      </c>
      <c r="E127" s="4">
        <v>3681.8181800000002</v>
      </c>
      <c r="F127" s="4">
        <v>3541.9367699999998</v>
      </c>
      <c r="G127">
        <v>0.85</v>
      </c>
      <c r="H127">
        <v>9.6332896000000002E-4</v>
      </c>
      <c r="I127" s="2">
        <f t="shared" si="1"/>
        <v>0.99886667181176481</v>
      </c>
      <c r="J127">
        <v>0.338959713</v>
      </c>
      <c r="K127">
        <f>Tabela1[[#This Row],[water_fraction_f_x000D_]]*(Tabela1[[#This Row],[mass_flow_water_kgh]]+Tabela1[[#This Row],[mass_flow_triolein_kgh]])</f>
        <v>1985.6876284090176</v>
      </c>
      <c r="L127" s="3">
        <f>Tabela1[[#This Row],[mass_flow_water_kgh]]-Tabela1[[#This Row],[water_flow_f]]</f>
        <v>190.6760115909824</v>
      </c>
    </row>
    <row r="128" spans="1:12" x14ac:dyDescent="0.25">
      <c r="A128">
        <v>10885</v>
      </c>
      <c r="B128" s="4">
        <v>2061.8181800000002</v>
      </c>
      <c r="C128">
        <v>10</v>
      </c>
      <c r="D128" s="4">
        <v>57.7272727</v>
      </c>
      <c r="E128" s="4">
        <v>3500</v>
      </c>
      <c r="F128" s="4">
        <v>3367.0314400000002</v>
      </c>
      <c r="G128">
        <v>0.85</v>
      </c>
      <c r="H128">
        <v>9.6359018799999996E-4</v>
      </c>
      <c r="I128" s="2">
        <f t="shared" si="1"/>
        <v>0.99886636448470589</v>
      </c>
      <c r="J128">
        <v>0.338119277</v>
      </c>
      <c r="K128">
        <f>Tabela1[[#This Row],[water_fraction_f_x000D_]]*(Tabela1[[#This Row],[mass_flow_water_kgh]]+Tabela1[[#This Row],[mass_flow_triolein_kgh]])</f>
        <v>1880.5579418270559</v>
      </c>
      <c r="L128" s="3">
        <f>Tabela1[[#This Row],[mass_flow_water_kgh]]-Tabela1[[#This Row],[water_flow_f]]</f>
        <v>181.26023817294436</v>
      </c>
    </row>
    <row r="129" spans="1:12" x14ac:dyDescent="0.25">
      <c r="A129">
        <v>13926</v>
      </c>
      <c r="B129" s="4">
        <v>2290.9090900000001</v>
      </c>
      <c r="C129">
        <v>11</v>
      </c>
      <c r="D129" s="4">
        <v>59.545454499999998</v>
      </c>
      <c r="E129" s="4">
        <v>3954.5454500000001</v>
      </c>
      <c r="F129" s="4">
        <v>3804.33844</v>
      </c>
      <c r="G129">
        <v>0.85</v>
      </c>
      <c r="H129">
        <v>9.6450574699999999E-4</v>
      </c>
      <c r="I129" s="2">
        <f t="shared" si="1"/>
        <v>0.99886528735647051</v>
      </c>
      <c r="J129">
        <v>0.33401998500000002</v>
      </c>
      <c r="K129">
        <f>Tabela1[[#This Row],[water_fraction_f_x000D_]]*(Tabela1[[#This Row],[mass_flow_water_kgh]]+Tabela1[[#This Row],[mass_flow_triolein_kgh]])</f>
        <v>2086.1066317689824</v>
      </c>
      <c r="L129" s="3">
        <f>Tabela1[[#This Row],[mass_flow_water_kgh]]-Tabela1[[#This Row],[water_flow_f]]</f>
        <v>204.80245823101768</v>
      </c>
    </row>
    <row r="130" spans="1:12" x14ac:dyDescent="0.25">
      <c r="A130">
        <v>13938</v>
      </c>
      <c r="B130" s="4">
        <v>2290.9090900000001</v>
      </c>
      <c r="C130">
        <v>11</v>
      </c>
      <c r="D130" s="4">
        <v>61.363636399999997</v>
      </c>
      <c r="E130" s="4">
        <v>3954.5454500000001</v>
      </c>
      <c r="F130" s="4">
        <v>3804.33844</v>
      </c>
      <c r="G130">
        <v>0.85</v>
      </c>
      <c r="H130">
        <v>9.6450577599999998E-4</v>
      </c>
      <c r="I130" s="2">
        <f t="shared" ref="I130:I193" si="2">(G130-H130)/G130</f>
        <v>0.99886528732235291</v>
      </c>
      <c r="J130">
        <v>0.33401998500000002</v>
      </c>
      <c r="K130">
        <f>Tabela1[[#This Row],[water_fraction_f_x000D_]]*(Tabela1[[#This Row],[mass_flow_water_kgh]]+Tabela1[[#This Row],[mass_flow_triolein_kgh]])</f>
        <v>2086.1066317689824</v>
      </c>
      <c r="L130" s="3">
        <f>Tabela1[[#This Row],[mass_flow_water_kgh]]-Tabela1[[#This Row],[water_flow_f]]</f>
        <v>204.80245823101768</v>
      </c>
    </row>
    <row r="131" spans="1:12" x14ac:dyDescent="0.25">
      <c r="A131">
        <v>13950</v>
      </c>
      <c r="B131" s="4">
        <v>2290.9090900000001</v>
      </c>
      <c r="C131">
        <v>11</v>
      </c>
      <c r="D131" s="4">
        <v>63.181818200000002</v>
      </c>
      <c r="E131" s="4">
        <v>3954.5454500000001</v>
      </c>
      <c r="F131" s="4">
        <v>3804.33844</v>
      </c>
      <c r="G131">
        <v>0.85</v>
      </c>
      <c r="H131">
        <v>9.6450622600000003E-4</v>
      </c>
      <c r="I131" s="2">
        <f t="shared" si="2"/>
        <v>0.99886528679294118</v>
      </c>
      <c r="J131">
        <v>0.33401998500000002</v>
      </c>
      <c r="K131">
        <f>Tabela1[[#This Row],[water_fraction_f_x000D_]]*(Tabela1[[#This Row],[mass_flow_water_kgh]]+Tabela1[[#This Row],[mass_flow_triolein_kgh]])</f>
        <v>2086.1066317689824</v>
      </c>
      <c r="L131" s="3">
        <f>Tabela1[[#This Row],[mass_flow_water_kgh]]-Tabela1[[#This Row],[water_flow_f]]</f>
        <v>204.80245823101768</v>
      </c>
    </row>
    <row r="132" spans="1:12" x14ac:dyDescent="0.25">
      <c r="A132">
        <v>13962</v>
      </c>
      <c r="B132" s="4">
        <v>2290.9090900000001</v>
      </c>
      <c r="C132">
        <v>11</v>
      </c>
      <c r="D132" s="4">
        <v>65</v>
      </c>
      <c r="E132" s="4">
        <v>3954.5454500000001</v>
      </c>
      <c r="F132" s="4">
        <v>3804.3384299999998</v>
      </c>
      <c r="G132">
        <v>0.85</v>
      </c>
      <c r="H132">
        <v>9.6450734100000002E-4</v>
      </c>
      <c r="I132" s="2">
        <f t="shared" si="2"/>
        <v>0.99886528548117648</v>
      </c>
      <c r="J132">
        <v>0.33401998599999999</v>
      </c>
      <c r="K132">
        <f>Tabela1[[#This Row],[water_fraction_f_x000D_]]*(Tabela1[[#This Row],[mass_flow_water_kgh]]+Tabela1[[#This Row],[mass_flow_triolein_kgh]])</f>
        <v>2086.1066380144366</v>
      </c>
      <c r="L132" s="3">
        <f>Tabela1[[#This Row],[mass_flow_water_kgh]]-Tabela1[[#This Row],[water_flow_f]]</f>
        <v>204.80245198556349</v>
      </c>
    </row>
    <row r="133" spans="1:12" x14ac:dyDescent="0.25">
      <c r="A133">
        <v>11161</v>
      </c>
      <c r="B133" s="4">
        <v>2061.8181800000002</v>
      </c>
      <c r="C133">
        <v>12</v>
      </c>
      <c r="D133" s="4">
        <v>55.909090900000002</v>
      </c>
      <c r="E133" s="4">
        <v>3500</v>
      </c>
      <c r="F133" s="4">
        <v>3367.02378</v>
      </c>
      <c r="G133">
        <v>0.85</v>
      </c>
      <c r="H133">
        <v>9.6502932800000005E-4</v>
      </c>
      <c r="I133" s="2">
        <f t="shared" si="2"/>
        <v>0.99886467137882351</v>
      </c>
      <c r="J133">
        <v>0.33811936500000001</v>
      </c>
      <c r="K133">
        <f>Tabela1[[#This Row],[water_fraction_f_x000D_]]*(Tabela1[[#This Row],[mass_flow_water_kgh]]+Tabela1[[#This Row],[mass_flow_triolein_kgh]])</f>
        <v>1880.5584312670558</v>
      </c>
      <c r="L133" s="3">
        <f>Tabela1[[#This Row],[mass_flow_water_kgh]]-Tabela1[[#This Row],[water_flow_f]]</f>
        <v>181.25974873294444</v>
      </c>
    </row>
    <row r="134" spans="1:12" x14ac:dyDescent="0.25">
      <c r="A134">
        <v>14226</v>
      </c>
      <c r="B134" s="4">
        <v>2290.9090900000001</v>
      </c>
      <c r="C134">
        <v>13</v>
      </c>
      <c r="D134" s="4">
        <v>61.363636399999997</v>
      </c>
      <c r="E134" s="4">
        <v>3954.5454500000001</v>
      </c>
      <c r="F134" s="4">
        <v>3804.3352100000002</v>
      </c>
      <c r="G134">
        <v>0.85</v>
      </c>
      <c r="H134">
        <v>9.6504695499999998E-4</v>
      </c>
      <c r="I134" s="2">
        <f t="shared" si="2"/>
        <v>0.99886465064117647</v>
      </c>
      <c r="J134">
        <v>0.334020019</v>
      </c>
      <c r="K134">
        <f>Tabela1[[#This Row],[water_fraction_f_x000D_]]*(Tabela1[[#This Row],[mass_flow_water_kgh]]+Tabela1[[#This Row],[mass_flow_triolein_kgh]])</f>
        <v>2086.1068441144366</v>
      </c>
      <c r="L134" s="3">
        <f>Tabela1[[#This Row],[mass_flow_water_kgh]]-Tabela1[[#This Row],[water_flow_f]]</f>
        <v>204.80224588556348</v>
      </c>
    </row>
    <row r="135" spans="1:12" x14ac:dyDescent="0.25">
      <c r="A135">
        <v>14214</v>
      </c>
      <c r="B135" s="4">
        <v>2290.9090900000001</v>
      </c>
      <c r="C135">
        <v>13</v>
      </c>
      <c r="D135" s="4">
        <v>59.545454499999998</v>
      </c>
      <c r="E135" s="4">
        <v>3954.5454500000001</v>
      </c>
      <c r="F135" s="4">
        <v>3804.3352</v>
      </c>
      <c r="G135">
        <v>0.85</v>
      </c>
      <c r="H135">
        <v>9.6504837299999995E-4</v>
      </c>
      <c r="I135" s="2">
        <f t="shared" si="2"/>
        <v>0.99886464897294114</v>
      </c>
      <c r="J135">
        <v>0.334020019</v>
      </c>
      <c r="K135">
        <f>Tabela1[[#This Row],[water_fraction_f_x000D_]]*(Tabela1[[#This Row],[mass_flow_water_kgh]]+Tabela1[[#This Row],[mass_flow_triolein_kgh]])</f>
        <v>2086.1068441144366</v>
      </c>
      <c r="L135" s="3">
        <f>Tabela1[[#This Row],[mass_flow_water_kgh]]-Tabela1[[#This Row],[water_flow_f]]</f>
        <v>204.80224588556348</v>
      </c>
    </row>
    <row r="136" spans="1:12" x14ac:dyDescent="0.25">
      <c r="A136">
        <v>15500</v>
      </c>
      <c r="B136" s="4">
        <v>2405.4545499999999</v>
      </c>
      <c r="C136">
        <v>12</v>
      </c>
      <c r="D136" s="4">
        <v>57.7272727</v>
      </c>
      <c r="E136" s="4">
        <v>4136.3636399999996</v>
      </c>
      <c r="F136" s="4">
        <v>3979.2351899999999</v>
      </c>
      <c r="G136">
        <v>0.85</v>
      </c>
      <c r="H136">
        <v>9.6560183799999997E-4</v>
      </c>
      <c r="I136" s="2">
        <f t="shared" si="2"/>
        <v>0.99886399783764712</v>
      </c>
      <c r="J136">
        <v>0.33495838700000002</v>
      </c>
      <c r="K136">
        <f>Tabela1[[#This Row],[water_fraction_f_x000D_]]*(Tabela1[[#This Row],[mass_flow_water_kgh]]+Tabela1[[#This Row],[mass_flow_triolein_kgh]])</f>
        <v>2191.2368689696596</v>
      </c>
      <c r="L136" s="3">
        <f>Tabela1[[#This Row],[mass_flow_water_kgh]]-Tabela1[[#This Row],[water_flow_f]]</f>
        <v>214.21768103034037</v>
      </c>
    </row>
    <row r="137" spans="1:12" x14ac:dyDescent="0.25">
      <c r="A137">
        <v>17230</v>
      </c>
      <c r="B137" s="4">
        <v>2520</v>
      </c>
      <c r="C137">
        <v>14</v>
      </c>
      <c r="D137" s="4">
        <v>57.7272727</v>
      </c>
      <c r="E137" s="4">
        <v>4318.1818199999998</v>
      </c>
      <c r="F137" s="4">
        <v>4154.1311299999998</v>
      </c>
      <c r="G137">
        <v>0.85</v>
      </c>
      <c r="H137">
        <v>9.6672490900000002E-4</v>
      </c>
      <c r="I137" s="2">
        <f t="shared" si="2"/>
        <v>0.99886267657764716</v>
      </c>
      <c r="J137">
        <v>0.33581545600000001</v>
      </c>
      <c r="K137">
        <f>Tabela1[[#This Row],[water_fraction_f_x000D_]]*(Tabela1[[#This Row],[mass_flow_water_kgh]]+Tabela1[[#This Row],[mass_flow_triolein_kgh]])</f>
        <v>2296.3671460942101</v>
      </c>
      <c r="L137" s="3">
        <f>Tabela1[[#This Row],[mass_flow_water_kgh]]-Tabela1[[#This Row],[water_flow_f]]</f>
        <v>223.63285390578994</v>
      </c>
    </row>
    <row r="138" spans="1:12" x14ac:dyDescent="0.25">
      <c r="A138">
        <v>14394</v>
      </c>
      <c r="B138" s="4">
        <v>2290.9090900000001</v>
      </c>
      <c r="C138">
        <v>14</v>
      </c>
      <c r="D138" s="4">
        <v>65</v>
      </c>
      <c r="E138" s="4">
        <v>3954.5454500000001</v>
      </c>
      <c r="F138" s="4">
        <v>3804.3248699999999</v>
      </c>
      <c r="G138">
        <v>0.85</v>
      </c>
      <c r="H138">
        <v>9.6677732800000003E-4</v>
      </c>
      <c r="I138" s="2">
        <f t="shared" si="2"/>
        <v>0.99886261490823536</v>
      </c>
      <c r="J138">
        <v>0.33402012399999997</v>
      </c>
      <c r="K138">
        <f>Tabela1[[#This Row],[water_fraction_f_x000D_]]*(Tabela1[[#This Row],[mass_flow_water_kgh]]+Tabela1[[#This Row],[mass_flow_triolein_kgh]])</f>
        <v>2086.1074998871632</v>
      </c>
      <c r="L138" s="3">
        <f>Tabela1[[#This Row],[mass_flow_water_kgh]]-Tabela1[[#This Row],[water_flow_f]]</f>
        <v>204.80159011283695</v>
      </c>
    </row>
    <row r="139" spans="1:12" x14ac:dyDescent="0.25">
      <c r="A139">
        <v>14382</v>
      </c>
      <c r="B139" s="4">
        <v>2290.9090900000001</v>
      </c>
      <c r="C139">
        <v>14</v>
      </c>
      <c r="D139" s="4">
        <v>63.181818200000002</v>
      </c>
      <c r="E139" s="4">
        <v>3954.5454500000001</v>
      </c>
      <c r="F139" s="4">
        <v>3804.3247099999999</v>
      </c>
      <c r="G139">
        <v>0.85</v>
      </c>
      <c r="H139">
        <v>9.6680343400000002E-4</v>
      </c>
      <c r="I139" s="2">
        <f t="shared" si="2"/>
        <v>0.99886258419529406</v>
      </c>
      <c r="J139">
        <v>0.33402012599999997</v>
      </c>
      <c r="K139">
        <f>Tabela1[[#This Row],[water_fraction_f_x000D_]]*(Tabela1[[#This Row],[mass_flow_water_kgh]]+Tabela1[[#This Row],[mass_flow_triolein_kgh]])</f>
        <v>2086.107512378072</v>
      </c>
      <c r="L139" s="3">
        <f>Tabela1[[#This Row],[mass_flow_water_kgh]]-Tabela1[[#This Row],[water_flow_f]]</f>
        <v>204.80157762192812</v>
      </c>
    </row>
    <row r="140" spans="1:12" x14ac:dyDescent="0.25">
      <c r="A140">
        <v>14370</v>
      </c>
      <c r="B140" s="4">
        <v>2290.9090900000001</v>
      </c>
      <c r="C140">
        <v>14</v>
      </c>
      <c r="D140" s="4">
        <v>61.363636399999997</v>
      </c>
      <c r="E140" s="4">
        <v>3954.5454500000001</v>
      </c>
      <c r="F140" s="4">
        <v>3804.3245400000001</v>
      </c>
      <c r="G140">
        <v>0.85</v>
      </c>
      <c r="H140">
        <v>9.6683249500000002E-4</v>
      </c>
      <c r="I140" s="2">
        <f t="shared" si="2"/>
        <v>0.99886255000588242</v>
      </c>
      <c r="J140">
        <v>0.334020127</v>
      </c>
      <c r="K140">
        <f>Tabela1[[#This Row],[water_fraction_f_x000D_]]*(Tabela1[[#This Row],[mass_flow_water_kgh]]+Tabela1[[#This Row],[mass_flow_triolein_kgh]])</f>
        <v>2086.1075186235266</v>
      </c>
      <c r="L140" s="3">
        <f>Tabela1[[#This Row],[mass_flow_water_kgh]]-Tabela1[[#This Row],[water_flow_f]]</f>
        <v>204.80157137647348</v>
      </c>
    </row>
    <row r="141" spans="1:12" x14ac:dyDescent="0.25">
      <c r="A141">
        <v>14358</v>
      </c>
      <c r="B141" s="4">
        <v>2290.9090900000001</v>
      </c>
      <c r="C141">
        <v>14</v>
      </c>
      <c r="D141" s="4">
        <v>59.545454499999998</v>
      </c>
      <c r="E141" s="4">
        <v>3954.5454500000001</v>
      </c>
      <c r="F141" s="4">
        <v>3804.32438</v>
      </c>
      <c r="G141">
        <v>0.85</v>
      </c>
      <c r="H141">
        <v>9.6685860000000001E-4</v>
      </c>
      <c r="I141" s="2">
        <f t="shared" si="2"/>
        <v>0.99886251929411762</v>
      </c>
      <c r="J141">
        <v>0.334020129</v>
      </c>
      <c r="K141">
        <f>Tabela1[[#This Row],[water_fraction_f_x000D_]]*(Tabela1[[#This Row],[mass_flow_water_kgh]]+Tabela1[[#This Row],[mass_flow_triolein_kgh]])</f>
        <v>2086.1075311144359</v>
      </c>
      <c r="L141" s="3">
        <f>Tabela1[[#This Row],[mass_flow_water_kgh]]-Tabela1[[#This Row],[water_flow_f]]</f>
        <v>204.80155888556419</v>
      </c>
    </row>
    <row r="142" spans="1:12" x14ac:dyDescent="0.25">
      <c r="A142">
        <v>17086</v>
      </c>
      <c r="B142" s="4">
        <v>2520</v>
      </c>
      <c r="C142">
        <v>13</v>
      </c>
      <c r="D142" s="4">
        <v>57.7272727</v>
      </c>
      <c r="E142" s="4">
        <v>4318.1818199999998</v>
      </c>
      <c r="F142" s="4">
        <v>4154.1290200000003</v>
      </c>
      <c r="G142">
        <v>0.85</v>
      </c>
      <c r="H142">
        <v>9.6704798700000003E-4</v>
      </c>
      <c r="I142" s="2">
        <f t="shared" si="2"/>
        <v>0.99886229648588243</v>
      </c>
      <c r="J142">
        <v>0.335815476</v>
      </c>
      <c r="K142">
        <f>Tabela1[[#This Row],[water_fraction_f_x000D_]]*(Tabela1[[#This Row],[mass_flow_water_kgh]]+Tabela1[[#This Row],[mass_flow_triolein_kgh]])</f>
        <v>2296.3672828578465</v>
      </c>
      <c r="L142" s="3">
        <f>Tabela1[[#This Row],[mass_flow_water_kgh]]-Tabela1[[#This Row],[water_flow_f]]</f>
        <v>223.63271714215352</v>
      </c>
    </row>
    <row r="143" spans="1:12" x14ac:dyDescent="0.25">
      <c r="A143">
        <v>14250</v>
      </c>
      <c r="B143" s="4">
        <v>2290.9090900000001</v>
      </c>
      <c r="C143">
        <v>13</v>
      </c>
      <c r="D143" s="4">
        <v>65</v>
      </c>
      <c r="E143" s="4">
        <v>3954.5454500000001</v>
      </c>
      <c r="F143" s="4">
        <v>3804.3224300000002</v>
      </c>
      <c r="G143">
        <v>0.85</v>
      </c>
      <c r="H143">
        <v>9.6718525200000004E-4</v>
      </c>
      <c r="I143" s="2">
        <f t="shared" si="2"/>
        <v>0.99886213499764709</v>
      </c>
      <c r="J143">
        <v>0.33402014899999999</v>
      </c>
      <c r="K143">
        <f>Tabela1[[#This Row],[water_fraction_f_x000D_]]*(Tabela1[[#This Row],[mass_flow_water_kgh]]+Tabela1[[#This Row],[mass_flow_triolein_kgh]])</f>
        <v>2086.1076560235265</v>
      </c>
      <c r="L143" s="3">
        <f>Tabela1[[#This Row],[mass_flow_water_kgh]]-Tabela1[[#This Row],[water_flow_f]]</f>
        <v>204.80143397647362</v>
      </c>
    </row>
    <row r="144" spans="1:12" x14ac:dyDescent="0.25">
      <c r="A144">
        <v>14238</v>
      </c>
      <c r="B144" s="4">
        <v>2290.9090900000001</v>
      </c>
      <c r="C144">
        <v>13</v>
      </c>
      <c r="D144" s="4">
        <v>63.181818200000002</v>
      </c>
      <c r="E144" s="4">
        <v>3954.5454500000001</v>
      </c>
      <c r="F144" s="4">
        <v>3804.3224</v>
      </c>
      <c r="G144">
        <v>0.85</v>
      </c>
      <c r="H144">
        <v>9.6718928999999995E-4</v>
      </c>
      <c r="I144" s="2">
        <f t="shared" si="2"/>
        <v>0.99886213024705883</v>
      </c>
      <c r="J144">
        <v>0.33402014899999999</v>
      </c>
      <c r="K144">
        <f>Tabela1[[#This Row],[water_fraction_f_x000D_]]*(Tabela1[[#This Row],[mass_flow_water_kgh]]+Tabela1[[#This Row],[mass_flow_triolein_kgh]])</f>
        <v>2086.1076560235265</v>
      </c>
      <c r="L144" s="3">
        <f>Tabela1[[#This Row],[mass_flow_water_kgh]]-Tabela1[[#This Row],[water_flow_f]]</f>
        <v>204.80143397647362</v>
      </c>
    </row>
    <row r="145" spans="1:12" x14ac:dyDescent="0.25">
      <c r="A145">
        <v>12772</v>
      </c>
      <c r="B145" s="4">
        <v>2176.36364</v>
      </c>
      <c r="C145">
        <v>13</v>
      </c>
      <c r="D145" s="4">
        <v>59.545454499999998</v>
      </c>
      <c r="E145" s="4">
        <v>3772.7272699999999</v>
      </c>
      <c r="F145" s="4">
        <v>3629.41714</v>
      </c>
      <c r="G145">
        <v>0.85</v>
      </c>
      <c r="H145">
        <v>9.6761440300000001E-4</v>
      </c>
      <c r="I145" s="2">
        <f t="shared" si="2"/>
        <v>0.99886163011411766</v>
      </c>
      <c r="J145">
        <v>0.33298835100000002</v>
      </c>
      <c r="K145">
        <f>Tabela1[[#This Row],[water_fraction_f_x000D_]]*(Tabela1[[#This Row],[mass_flow_water_kgh]]+Tabela1[[#This Row],[mass_flow_triolein_kgh]])</f>
        <v>1980.9779720699894</v>
      </c>
      <c r="L145" s="3">
        <f>Tabela1[[#This Row],[mass_flow_water_kgh]]-Tabela1[[#This Row],[water_flow_f]]</f>
        <v>195.38566793001064</v>
      </c>
    </row>
    <row r="146" spans="1:12" x14ac:dyDescent="0.25">
      <c r="A146">
        <v>12784</v>
      </c>
      <c r="B146" s="4">
        <v>2176.36364</v>
      </c>
      <c r="C146">
        <v>13</v>
      </c>
      <c r="D146" s="4">
        <v>61.363636399999997</v>
      </c>
      <c r="E146" s="4">
        <v>3772.7272699999999</v>
      </c>
      <c r="F146" s="4">
        <v>3629.4171299999998</v>
      </c>
      <c r="G146">
        <v>0.85</v>
      </c>
      <c r="H146">
        <v>9.6761691700000005E-4</v>
      </c>
      <c r="I146" s="2">
        <f t="shared" si="2"/>
        <v>0.99886162715647064</v>
      </c>
      <c r="J146">
        <v>0.33298835100000002</v>
      </c>
      <c r="K146">
        <f>Tabela1[[#This Row],[water_fraction_f_x000D_]]*(Tabela1[[#This Row],[mass_flow_water_kgh]]+Tabela1[[#This Row],[mass_flow_triolein_kgh]])</f>
        <v>1980.9779720699894</v>
      </c>
      <c r="L146" s="3">
        <f>Tabela1[[#This Row],[mass_flow_water_kgh]]-Tabela1[[#This Row],[water_flow_f]]</f>
        <v>195.38566793001064</v>
      </c>
    </row>
    <row r="147" spans="1:12" x14ac:dyDescent="0.25">
      <c r="A147">
        <v>12796</v>
      </c>
      <c r="B147" s="4">
        <v>2176.36364</v>
      </c>
      <c r="C147">
        <v>13</v>
      </c>
      <c r="D147" s="4">
        <v>63.181818200000002</v>
      </c>
      <c r="E147" s="4">
        <v>3772.7272699999999</v>
      </c>
      <c r="F147" s="4">
        <v>3629.4171000000001</v>
      </c>
      <c r="G147">
        <v>0.85</v>
      </c>
      <c r="H147">
        <v>9.6762067999999998E-4</v>
      </c>
      <c r="I147" s="2">
        <f t="shared" si="2"/>
        <v>0.99886162272941181</v>
      </c>
      <c r="J147">
        <v>0.33298835199999999</v>
      </c>
      <c r="K147">
        <f>Tabela1[[#This Row],[water_fraction_f_x000D_]]*(Tabela1[[#This Row],[mass_flow_water_kgh]]+Tabela1[[#This Row],[mass_flow_triolein_kgh]])</f>
        <v>1980.9779780190802</v>
      </c>
      <c r="L147" s="3">
        <f>Tabela1[[#This Row],[mass_flow_water_kgh]]-Tabela1[[#This Row],[water_flow_f]]</f>
        <v>195.38566198091985</v>
      </c>
    </row>
    <row r="148" spans="1:12" x14ac:dyDescent="0.25">
      <c r="A148">
        <v>12808</v>
      </c>
      <c r="B148" s="4">
        <v>2176.36364</v>
      </c>
      <c r="C148">
        <v>13</v>
      </c>
      <c r="D148" s="4">
        <v>65</v>
      </c>
      <c r="E148" s="4">
        <v>3772.7272699999999</v>
      </c>
      <c r="F148" s="4">
        <v>3629.4170800000002</v>
      </c>
      <c r="G148">
        <v>0.85</v>
      </c>
      <c r="H148">
        <v>9.6762463899999999E-4</v>
      </c>
      <c r="I148" s="2">
        <f t="shared" si="2"/>
        <v>0.99886161807176466</v>
      </c>
      <c r="J148">
        <v>0.33298835199999999</v>
      </c>
      <c r="K148">
        <f>Tabela1[[#This Row],[water_fraction_f_x000D_]]*(Tabela1[[#This Row],[mass_flow_water_kgh]]+Tabela1[[#This Row],[mass_flow_triolein_kgh]])</f>
        <v>1980.9779780190802</v>
      </c>
      <c r="L148" s="3">
        <f>Tabela1[[#This Row],[mass_flow_water_kgh]]-Tabela1[[#This Row],[water_flow_f]]</f>
        <v>195.38566198091985</v>
      </c>
    </row>
    <row r="149" spans="1:12" x14ac:dyDescent="0.25">
      <c r="A149">
        <v>11449</v>
      </c>
      <c r="B149" s="4">
        <v>2061.8181800000002</v>
      </c>
      <c r="C149">
        <v>14</v>
      </c>
      <c r="D149" s="4">
        <v>55.909090900000002</v>
      </c>
      <c r="E149" s="4">
        <v>3500</v>
      </c>
      <c r="F149" s="4">
        <v>3367.00605</v>
      </c>
      <c r="G149">
        <v>0.85</v>
      </c>
      <c r="H149">
        <v>9.6835939099999997E-4</v>
      </c>
      <c r="I149" s="2">
        <f t="shared" si="2"/>
        <v>0.99886075365764704</v>
      </c>
      <c r="J149">
        <v>0.33811956799999998</v>
      </c>
      <c r="K149">
        <f>Tabela1[[#This Row],[water_fraction_f_x000D_]]*(Tabela1[[#This Row],[mass_flow_water_kgh]]+Tabela1[[#This Row],[mass_flow_triolein_kgh]])</f>
        <v>1880.5595603161462</v>
      </c>
      <c r="L149" s="3">
        <f>Tabela1[[#This Row],[mass_flow_water_kgh]]-Tabela1[[#This Row],[water_flow_f]]</f>
        <v>181.25861968385402</v>
      </c>
    </row>
    <row r="150" spans="1:12" x14ac:dyDescent="0.25">
      <c r="A150">
        <v>12484</v>
      </c>
      <c r="B150" s="4">
        <v>2176.36364</v>
      </c>
      <c r="C150">
        <v>11</v>
      </c>
      <c r="D150" s="4">
        <v>59.545454499999998</v>
      </c>
      <c r="E150" s="4">
        <v>3772.7272699999999</v>
      </c>
      <c r="F150" s="4">
        <v>3629.41192</v>
      </c>
      <c r="G150">
        <v>0.85</v>
      </c>
      <c r="H150">
        <v>9.6853056500000002E-4</v>
      </c>
      <c r="I150" s="2">
        <f t="shared" si="2"/>
        <v>0.99886055227647053</v>
      </c>
      <c r="J150">
        <v>0.33298840699999999</v>
      </c>
      <c r="K150">
        <f>Tabela1[[#This Row],[water_fraction_f_x000D_]]*(Tabela1[[#This Row],[mass_flow_water_kgh]]+Tabela1[[#This Row],[mass_flow_triolein_kgh]])</f>
        <v>1980.9783052190803</v>
      </c>
      <c r="L150" s="3">
        <f>Tabela1[[#This Row],[mass_flow_water_kgh]]-Tabela1[[#This Row],[water_flow_f]]</f>
        <v>195.38533478091972</v>
      </c>
    </row>
    <row r="151" spans="1:12" x14ac:dyDescent="0.25">
      <c r="A151">
        <v>12496</v>
      </c>
      <c r="B151" s="4">
        <v>2176.36364</v>
      </c>
      <c r="C151">
        <v>11</v>
      </c>
      <c r="D151" s="4">
        <v>61.363636399999997</v>
      </c>
      <c r="E151" s="4">
        <v>3772.7272699999999</v>
      </c>
      <c r="F151" s="4">
        <v>3629.4119000000001</v>
      </c>
      <c r="G151">
        <v>0.85</v>
      </c>
      <c r="H151">
        <v>9.6853549800000004E-4</v>
      </c>
      <c r="I151" s="2">
        <f t="shared" si="2"/>
        <v>0.9988605464729412</v>
      </c>
      <c r="J151">
        <v>0.33298840699999999</v>
      </c>
      <c r="K151">
        <f>Tabela1[[#This Row],[water_fraction_f_x000D_]]*(Tabela1[[#This Row],[mass_flow_water_kgh]]+Tabela1[[#This Row],[mass_flow_triolein_kgh]])</f>
        <v>1980.9783052190803</v>
      </c>
      <c r="L151" s="3">
        <f>Tabela1[[#This Row],[mass_flow_water_kgh]]-Tabela1[[#This Row],[water_flow_f]]</f>
        <v>195.38533478091972</v>
      </c>
    </row>
    <row r="152" spans="1:12" x14ac:dyDescent="0.25">
      <c r="A152">
        <v>12508</v>
      </c>
      <c r="B152" s="4">
        <v>2176.36364</v>
      </c>
      <c r="C152">
        <v>11</v>
      </c>
      <c r="D152" s="4">
        <v>63.181818200000002</v>
      </c>
      <c r="E152" s="4">
        <v>3772.7272699999999</v>
      </c>
      <c r="F152" s="4">
        <v>3629.4118699999999</v>
      </c>
      <c r="G152">
        <v>0.85</v>
      </c>
      <c r="H152">
        <v>9.6854051900000003E-4</v>
      </c>
      <c r="I152" s="2">
        <f t="shared" si="2"/>
        <v>0.99886054056588236</v>
      </c>
      <c r="J152">
        <v>0.33298840800000001</v>
      </c>
      <c r="K152">
        <f>Tabela1[[#This Row],[water_fraction_f_x000D_]]*(Tabela1[[#This Row],[mass_flow_water_kgh]]+Tabela1[[#This Row],[mass_flow_triolein_kgh]])</f>
        <v>1980.9783111681713</v>
      </c>
      <c r="L152" s="3">
        <f>Tabela1[[#This Row],[mass_flow_water_kgh]]-Tabela1[[#This Row],[water_flow_f]]</f>
        <v>195.3853288318287</v>
      </c>
    </row>
    <row r="153" spans="1:12" x14ac:dyDescent="0.25">
      <c r="A153">
        <v>12520</v>
      </c>
      <c r="B153" s="4">
        <v>2176.36364</v>
      </c>
      <c r="C153">
        <v>11</v>
      </c>
      <c r="D153" s="4">
        <v>65</v>
      </c>
      <c r="E153" s="4">
        <v>3772.7272699999999</v>
      </c>
      <c r="F153" s="4">
        <v>3629.4118400000002</v>
      </c>
      <c r="G153">
        <v>0.85</v>
      </c>
      <c r="H153">
        <v>9.6854562999999999E-4</v>
      </c>
      <c r="I153" s="2">
        <f t="shared" si="2"/>
        <v>0.9988605345529411</v>
      </c>
      <c r="J153">
        <v>0.33298840800000001</v>
      </c>
      <c r="K153">
        <f>Tabela1[[#This Row],[water_fraction_f_x000D_]]*(Tabela1[[#This Row],[mass_flow_water_kgh]]+Tabela1[[#This Row],[mass_flow_triolein_kgh]])</f>
        <v>1980.9783111681713</v>
      </c>
      <c r="L153" s="3">
        <f>Tabela1[[#This Row],[mass_flow_water_kgh]]-Tabela1[[#This Row],[water_flow_f]]</f>
        <v>195.3853288318287</v>
      </c>
    </row>
    <row r="154" spans="1:12" x14ac:dyDescent="0.25">
      <c r="A154">
        <v>14045</v>
      </c>
      <c r="B154" s="4">
        <v>2290.9090900000001</v>
      </c>
      <c r="C154">
        <v>12</v>
      </c>
      <c r="D154" s="4">
        <v>55.909090900000002</v>
      </c>
      <c r="E154" s="4">
        <v>3863.63636</v>
      </c>
      <c r="F154" s="4">
        <v>3716.8095199999998</v>
      </c>
      <c r="G154">
        <v>0.85</v>
      </c>
      <c r="H154">
        <v>9.6862328799999999E-4</v>
      </c>
      <c r="I154" s="2">
        <f t="shared" si="2"/>
        <v>0.99886044319058831</v>
      </c>
      <c r="J154">
        <v>0.33971954599999998</v>
      </c>
      <c r="K154">
        <f>Tabela1[[#This Row],[water_fraction_f_x000D_]]*(Tabela1[[#This Row],[mass_flow_water_kgh]]+Tabela1[[#This Row],[mass_flow_triolein_kgh]])</f>
        <v>2090.8193861103655</v>
      </c>
      <c r="L154" s="3">
        <f>Tabela1[[#This Row],[mass_flow_water_kgh]]-Tabela1[[#This Row],[water_flow_f]]</f>
        <v>200.08970388963462</v>
      </c>
    </row>
    <row r="155" spans="1:12" x14ac:dyDescent="0.25">
      <c r="A155">
        <v>11017</v>
      </c>
      <c r="B155" s="4">
        <v>2061.8181800000002</v>
      </c>
      <c r="C155">
        <v>11</v>
      </c>
      <c r="D155" s="4">
        <v>55.909090900000002</v>
      </c>
      <c r="E155" s="4">
        <v>3500</v>
      </c>
      <c r="F155" s="4">
        <v>3367.00054</v>
      </c>
      <c r="G155">
        <v>0.85</v>
      </c>
      <c r="H155">
        <v>9.6939425999999999E-4</v>
      </c>
      <c r="I155" s="2">
        <f t="shared" si="2"/>
        <v>0.99885953616470591</v>
      </c>
      <c r="J155">
        <v>0.338119632</v>
      </c>
      <c r="K155">
        <f>Tabela1[[#This Row],[water_fraction_f_x000D_]]*(Tabela1[[#This Row],[mass_flow_water_kgh]]+Tabela1[[#This Row],[mass_flow_triolein_kgh]])</f>
        <v>1880.5599162725098</v>
      </c>
      <c r="L155" s="3">
        <f>Tabela1[[#This Row],[mass_flow_water_kgh]]-Tabela1[[#This Row],[water_flow_f]]</f>
        <v>181.25826372749043</v>
      </c>
    </row>
    <row r="156" spans="1:12" x14ac:dyDescent="0.25">
      <c r="A156">
        <v>14202</v>
      </c>
      <c r="B156" s="4">
        <v>2290.9090900000001</v>
      </c>
      <c r="C156">
        <v>13</v>
      </c>
      <c r="D156" s="4">
        <v>57.7272727</v>
      </c>
      <c r="E156" s="4">
        <v>3954.5454500000001</v>
      </c>
      <c r="F156" s="4">
        <v>3804.3090400000001</v>
      </c>
      <c r="G156">
        <v>0.85</v>
      </c>
      <c r="H156">
        <v>9.6942569100000005E-4</v>
      </c>
      <c r="I156" s="2">
        <f t="shared" si="2"/>
        <v>0.99885949918705885</v>
      </c>
      <c r="J156">
        <v>0.334020286</v>
      </c>
      <c r="K156">
        <f>Tabela1[[#This Row],[water_fraction_f_x000D_]]*(Tabela1[[#This Row],[mass_flow_water_kgh]]+Tabela1[[#This Row],[mass_flow_triolein_kgh]])</f>
        <v>2086.1085116507988</v>
      </c>
      <c r="L156" s="3">
        <f>Tabela1[[#This Row],[mass_flow_water_kgh]]-Tabela1[[#This Row],[water_flow_f]]</f>
        <v>204.80057834920126</v>
      </c>
    </row>
    <row r="157" spans="1:12" x14ac:dyDescent="0.25">
      <c r="A157">
        <v>14321</v>
      </c>
      <c r="B157" s="4">
        <v>2290.9090900000001</v>
      </c>
      <c r="C157">
        <v>14</v>
      </c>
      <c r="D157" s="4">
        <v>54.090909099999998</v>
      </c>
      <c r="E157" s="4">
        <v>3863.63636</v>
      </c>
      <c r="F157" s="4">
        <v>3716.8045499999998</v>
      </c>
      <c r="G157">
        <v>0.85</v>
      </c>
      <c r="H157">
        <v>9.6946673199999999E-4</v>
      </c>
      <c r="I157" s="2">
        <f t="shared" si="2"/>
        <v>0.99885945090352934</v>
      </c>
      <c r="J157">
        <v>0.33971959699999998</v>
      </c>
      <c r="K157">
        <f>Tabela1[[#This Row],[water_fraction_f_x000D_]]*(Tabela1[[#This Row],[mass_flow_water_kgh]]+Tabela1[[#This Row],[mass_flow_triolein_kgh]])</f>
        <v>2090.8196999921834</v>
      </c>
      <c r="L157" s="3">
        <f>Tabela1[[#This Row],[mass_flow_water_kgh]]-Tabela1[[#This Row],[water_flow_f]]</f>
        <v>200.08939000781675</v>
      </c>
    </row>
    <row r="158" spans="1:12" x14ac:dyDescent="0.25">
      <c r="A158">
        <v>10741</v>
      </c>
      <c r="B158" s="4">
        <v>2061.8181800000002</v>
      </c>
      <c r="C158">
        <v>9</v>
      </c>
      <c r="D158" s="4">
        <v>57.7272727</v>
      </c>
      <c r="E158" s="4">
        <v>3500</v>
      </c>
      <c r="F158" s="4">
        <v>3366.9968699999999</v>
      </c>
      <c r="G158">
        <v>0.85</v>
      </c>
      <c r="H158">
        <v>9.70083692E-4</v>
      </c>
      <c r="I158" s="2">
        <f t="shared" si="2"/>
        <v>0.99885872506823525</v>
      </c>
      <c r="J158">
        <v>0.33811967399999998</v>
      </c>
      <c r="K158">
        <f>Tabela1[[#This Row],[water_fraction_f_x000D_]]*(Tabela1[[#This Row],[mass_flow_water_kgh]]+Tabela1[[#This Row],[mass_flow_triolein_kgh]])</f>
        <v>1880.5601498688734</v>
      </c>
      <c r="L158" s="3">
        <f>Tabela1[[#This Row],[mass_flow_water_kgh]]-Tabela1[[#This Row],[water_flow_f]]</f>
        <v>181.25803013112682</v>
      </c>
    </row>
    <row r="159" spans="1:12" x14ac:dyDescent="0.25">
      <c r="A159">
        <v>14070</v>
      </c>
      <c r="B159" s="4">
        <v>2290.9090900000001</v>
      </c>
      <c r="C159">
        <v>12</v>
      </c>
      <c r="D159" s="4">
        <v>59.545454499999998</v>
      </c>
      <c r="E159" s="4">
        <v>3954.5454500000001</v>
      </c>
      <c r="F159" s="4">
        <v>3804.30285</v>
      </c>
      <c r="G159">
        <v>0.85</v>
      </c>
      <c r="H159">
        <v>9.7046102600000005E-4</v>
      </c>
      <c r="I159" s="2">
        <f t="shared" si="2"/>
        <v>0.99885828114588238</v>
      </c>
      <c r="J159">
        <v>0.33402034899999999</v>
      </c>
      <c r="K159">
        <f>Tabela1[[#This Row],[water_fraction_f_x000D_]]*(Tabela1[[#This Row],[mass_flow_water_kgh]]+Tabela1[[#This Row],[mass_flow_triolein_kgh]])</f>
        <v>2086.1089051144345</v>
      </c>
      <c r="L159" s="3">
        <f>Tabela1[[#This Row],[mass_flow_water_kgh]]-Tabela1[[#This Row],[water_flow_f]]</f>
        <v>204.80018488556561</v>
      </c>
    </row>
    <row r="160" spans="1:12" x14ac:dyDescent="0.25">
      <c r="A160">
        <v>14082</v>
      </c>
      <c r="B160" s="4">
        <v>2290.9090900000001</v>
      </c>
      <c r="C160">
        <v>12</v>
      </c>
      <c r="D160" s="4">
        <v>61.363636399999997</v>
      </c>
      <c r="E160" s="4">
        <v>3954.5454500000001</v>
      </c>
      <c r="F160" s="4">
        <v>3804.3027699999998</v>
      </c>
      <c r="G160">
        <v>0.85</v>
      </c>
      <c r="H160">
        <v>9.7047378200000004E-4</v>
      </c>
      <c r="I160" s="2">
        <f t="shared" si="2"/>
        <v>0.99885826613882356</v>
      </c>
      <c r="J160">
        <v>0.33402035000000002</v>
      </c>
      <c r="K160">
        <f>Tabela1[[#This Row],[water_fraction_f_x000D_]]*(Tabela1[[#This Row],[mass_flow_water_kgh]]+Tabela1[[#This Row],[mass_flow_triolein_kgh]])</f>
        <v>2086.1089113598891</v>
      </c>
      <c r="L160" s="3">
        <f>Tabela1[[#This Row],[mass_flow_water_kgh]]-Tabela1[[#This Row],[water_flow_f]]</f>
        <v>204.80017864011097</v>
      </c>
    </row>
    <row r="161" spans="1:12" x14ac:dyDescent="0.25">
      <c r="A161">
        <v>14058</v>
      </c>
      <c r="B161" s="4">
        <v>2290.9090900000001</v>
      </c>
      <c r="C161">
        <v>12</v>
      </c>
      <c r="D161" s="4">
        <v>57.7272727</v>
      </c>
      <c r="E161" s="4">
        <v>3954.5454500000001</v>
      </c>
      <c r="F161" s="4">
        <v>3804.3003800000001</v>
      </c>
      <c r="G161">
        <v>0.85</v>
      </c>
      <c r="H161">
        <v>9.7087346400000002E-4</v>
      </c>
      <c r="I161" s="2">
        <f t="shared" si="2"/>
        <v>0.9988577959247058</v>
      </c>
      <c r="J161">
        <v>0.33402037400000001</v>
      </c>
      <c r="K161">
        <f>Tabela1[[#This Row],[water_fraction_f_x000D_]]*(Tabela1[[#This Row],[mass_flow_water_kgh]]+Tabela1[[#This Row],[mass_flow_triolein_kgh]])</f>
        <v>2086.1090612507983</v>
      </c>
      <c r="L161" s="3">
        <f>Tabela1[[#This Row],[mass_flow_water_kgh]]-Tabela1[[#This Row],[water_flow_f]]</f>
        <v>204.80002874920183</v>
      </c>
    </row>
    <row r="162" spans="1:12" x14ac:dyDescent="0.25">
      <c r="A162">
        <v>15644</v>
      </c>
      <c r="B162" s="4">
        <v>2405.4545499999999</v>
      </c>
      <c r="C162">
        <v>13</v>
      </c>
      <c r="D162" s="4">
        <v>57.7272727</v>
      </c>
      <c r="E162" s="4">
        <v>4136.3636399999996</v>
      </c>
      <c r="F162" s="4">
        <v>3979.1973499999999</v>
      </c>
      <c r="G162">
        <v>0.85</v>
      </c>
      <c r="H162">
        <v>9.7164547799999997E-4</v>
      </c>
      <c r="I162" s="2">
        <f t="shared" si="2"/>
        <v>0.99885688767294123</v>
      </c>
      <c r="J162">
        <v>0.33495875600000002</v>
      </c>
      <c r="K162">
        <f>Tabela1[[#This Row],[water_fraction_f_x000D_]]*(Tabela1[[#This Row],[mass_flow_water_kgh]]+Tabela1[[#This Row],[mass_flow_triolein_kgh]])</f>
        <v>2191.2392829005717</v>
      </c>
      <c r="L162" s="3">
        <f>Tabela1[[#This Row],[mass_flow_water_kgh]]-Tabela1[[#This Row],[water_flow_f]]</f>
        <v>214.21526709942827</v>
      </c>
    </row>
    <row r="163" spans="1:12" x14ac:dyDescent="0.25">
      <c r="A163">
        <v>15788</v>
      </c>
      <c r="B163" s="4">
        <v>2405.4545499999999</v>
      </c>
      <c r="C163">
        <v>14</v>
      </c>
      <c r="D163" s="4">
        <v>57.7272727</v>
      </c>
      <c r="E163" s="4">
        <v>4136.3636399999996</v>
      </c>
      <c r="F163" s="4">
        <v>3979.1932200000001</v>
      </c>
      <c r="G163">
        <v>0.85</v>
      </c>
      <c r="H163">
        <v>9.72304654E-4</v>
      </c>
      <c r="I163" s="2">
        <f t="shared" si="2"/>
        <v>0.99885611217176473</v>
      </c>
      <c r="J163">
        <v>0.334958796</v>
      </c>
      <c r="K163">
        <f>Tabela1[[#This Row],[water_fraction_f_x000D_]]*(Tabela1[[#This Row],[mass_flow_water_kgh]]+Tabela1[[#This Row],[mass_flow_triolein_kgh]])</f>
        <v>2191.2395445732991</v>
      </c>
      <c r="L163" s="3">
        <f>Tabela1[[#This Row],[mass_flow_water_kgh]]-Tabela1[[#This Row],[water_flow_f]]</f>
        <v>214.21500542670083</v>
      </c>
    </row>
    <row r="164" spans="1:12" x14ac:dyDescent="0.25">
      <c r="A164">
        <v>12916</v>
      </c>
      <c r="B164" s="4">
        <v>2176.36364</v>
      </c>
      <c r="C164">
        <v>14</v>
      </c>
      <c r="D164" s="4">
        <v>59.545454499999998</v>
      </c>
      <c r="E164" s="4">
        <v>3772.7272699999999</v>
      </c>
      <c r="F164" s="4">
        <v>3629.3884899999998</v>
      </c>
      <c r="G164">
        <v>0.85</v>
      </c>
      <c r="H164">
        <v>9.7264587900000002E-4</v>
      </c>
      <c r="I164" s="2">
        <f t="shared" si="2"/>
        <v>0.99885571073058821</v>
      </c>
      <c r="J164">
        <v>0.33298865799999999</v>
      </c>
      <c r="K164">
        <f>Tabela1[[#This Row],[water_fraction_f_x000D_]]*(Tabela1[[#This Row],[mass_flow_water_kgh]]+Tabela1[[#This Row],[mass_flow_triolein_kgh]])</f>
        <v>1980.9797984408988</v>
      </c>
      <c r="L164" s="3">
        <f>Tabela1[[#This Row],[mass_flow_water_kgh]]-Tabela1[[#This Row],[water_flow_f]]</f>
        <v>195.38384155910126</v>
      </c>
    </row>
    <row r="165" spans="1:12" x14ac:dyDescent="0.25">
      <c r="A165">
        <v>12928</v>
      </c>
      <c r="B165" s="4">
        <v>2176.36364</v>
      </c>
      <c r="C165">
        <v>14</v>
      </c>
      <c r="D165" s="4">
        <v>61.363636399999997</v>
      </c>
      <c r="E165" s="4">
        <v>3772.7272699999999</v>
      </c>
      <c r="F165" s="4">
        <v>3629.38841</v>
      </c>
      <c r="G165">
        <v>0.85</v>
      </c>
      <c r="H165">
        <v>9.7265996799999999E-4</v>
      </c>
      <c r="I165" s="2">
        <f t="shared" si="2"/>
        <v>0.99885569415529407</v>
      </c>
      <c r="J165">
        <v>0.33298865900000002</v>
      </c>
      <c r="K165">
        <f>Tabela1[[#This Row],[water_fraction_f_x000D_]]*(Tabela1[[#This Row],[mass_flow_water_kgh]]+Tabela1[[#This Row],[mass_flow_triolein_kgh]])</f>
        <v>1980.9798043899898</v>
      </c>
      <c r="L165" s="3">
        <f>Tabela1[[#This Row],[mass_flow_water_kgh]]-Tabela1[[#This Row],[water_flow_f]]</f>
        <v>195.38383561001024</v>
      </c>
    </row>
    <row r="166" spans="1:12" x14ac:dyDescent="0.25">
      <c r="A166">
        <v>12940</v>
      </c>
      <c r="B166" s="4">
        <v>2176.36364</v>
      </c>
      <c r="C166">
        <v>14</v>
      </c>
      <c r="D166" s="4">
        <v>63.181818200000002</v>
      </c>
      <c r="E166" s="4">
        <v>3772.7272699999999</v>
      </c>
      <c r="F166" s="4">
        <v>3629.38834</v>
      </c>
      <c r="G166">
        <v>0.85</v>
      </c>
      <c r="H166">
        <v>9.7267347100000003E-4</v>
      </c>
      <c r="I166" s="2">
        <f t="shared" si="2"/>
        <v>0.99885567826941168</v>
      </c>
      <c r="J166">
        <v>0.33298865999999999</v>
      </c>
      <c r="K166">
        <f>Tabela1[[#This Row],[water_fraction_f_x000D_]]*(Tabela1[[#This Row],[mass_flow_water_kgh]]+Tabela1[[#This Row],[mass_flow_triolein_kgh]])</f>
        <v>1980.9798103390806</v>
      </c>
      <c r="L166" s="3">
        <f>Tabela1[[#This Row],[mass_flow_water_kgh]]-Tabela1[[#This Row],[water_flow_f]]</f>
        <v>195.38382966091945</v>
      </c>
    </row>
    <row r="167" spans="1:12" x14ac:dyDescent="0.25">
      <c r="A167">
        <v>12952</v>
      </c>
      <c r="B167" s="4">
        <v>2176.36364</v>
      </c>
      <c r="C167">
        <v>14</v>
      </c>
      <c r="D167" s="4">
        <v>65</v>
      </c>
      <c r="E167" s="4">
        <v>3772.7272699999999</v>
      </c>
      <c r="F167" s="4">
        <v>3629.3882699999999</v>
      </c>
      <c r="G167">
        <v>0.85</v>
      </c>
      <c r="H167">
        <v>9.7268448600000004E-4</v>
      </c>
      <c r="I167" s="2">
        <f t="shared" si="2"/>
        <v>0.99885566531058823</v>
      </c>
      <c r="J167">
        <v>0.33298866100000002</v>
      </c>
      <c r="K167">
        <f>Tabela1[[#This Row],[water_fraction_f_x000D_]]*(Tabela1[[#This Row],[mass_flow_water_kgh]]+Tabela1[[#This Row],[mass_flow_triolein_kgh]])</f>
        <v>1980.9798162881716</v>
      </c>
      <c r="L167" s="3">
        <f>Tabela1[[#This Row],[mass_flow_water_kgh]]-Tabela1[[#This Row],[water_flow_f]]</f>
        <v>195.38382371182843</v>
      </c>
    </row>
    <row r="168" spans="1:12" x14ac:dyDescent="0.25">
      <c r="A168">
        <v>14346</v>
      </c>
      <c r="B168" s="4">
        <v>2290.9090900000001</v>
      </c>
      <c r="C168">
        <v>14</v>
      </c>
      <c r="D168" s="4">
        <v>57.7272727</v>
      </c>
      <c r="E168" s="4">
        <v>3954.5454500000001</v>
      </c>
      <c r="F168" s="4">
        <v>3804.2833999999998</v>
      </c>
      <c r="G168">
        <v>0.85</v>
      </c>
      <c r="H168">
        <v>9.7371419099999998E-4</v>
      </c>
      <c r="I168" s="2">
        <f t="shared" si="2"/>
        <v>0.99885445389294114</v>
      </c>
      <c r="J168">
        <v>0.33402054799999997</v>
      </c>
      <c r="K168">
        <f>Tabela1[[#This Row],[water_fraction_f_x000D_]]*(Tabela1[[#This Row],[mass_flow_water_kgh]]+Tabela1[[#This Row],[mass_flow_triolein_kgh]])</f>
        <v>2086.1101479598879</v>
      </c>
      <c r="L168" s="3">
        <f>Tabela1[[#This Row],[mass_flow_water_kgh]]-Tabela1[[#This Row],[water_flow_f]]</f>
        <v>204.79894204011225</v>
      </c>
    </row>
    <row r="169" spans="1:12" x14ac:dyDescent="0.25">
      <c r="A169">
        <v>12183</v>
      </c>
      <c r="B169" s="4">
        <v>2176.36364</v>
      </c>
      <c r="C169">
        <v>9</v>
      </c>
      <c r="D169" s="4">
        <v>57.7272727</v>
      </c>
      <c r="E169" s="4">
        <v>3681.8181800000002</v>
      </c>
      <c r="F169" s="4">
        <v>3541.87698</v>
      </c>
      <c r="G169">
        <v>0.85</v>
      </c>
      <c r="H169">
        <v>9.7399339599999997E-4</v>
      </c>
      <c r="I169" s="2">
        <f t="shared" si="2"/>
        <v>0.99885412541647056</v>
      </c>
      <c r="J169">
        <v>0.33896036400000001</v>
      </c>
      <c r="K169">
        <f>Tabela1[[#This Row],[water_fraction_f_x000D_]]*(Tabela1[[#This Row],[mass_flow_water_kgh]]+Tabela1[[#This Row],[mass_flow_triolein_kgh]])</f>
        <v>1985.6914420853825</v>
      </c>
      <c r="L169" s="3">
        <f>Tabela1[[#This Row],[mass_flow_water_kgh]]-Tabela1[[#This Row],[water_flow_f]]</f>
        <v>190.67219791461753</v>
      </c>
    </row>
    <row r="170" spans="1:12" x14ac:dyDescent="0.25">
      <c r="A170">
        <v>12628</v>
      </c>
      <c r="B170" s="4">
        <v>2176.36364</v>
      </c>
      <c r="C170">
        <v>12</v>
      </c>
      <c r="D170" s="4">
        <v>59.545454499999998</v>
      </c>
      <c r="E170" s="4">
        <v>3772.7272699999999</v>
      </c>
      <c r="F170" s="4">
        <v>3629.3807200000001</v>
      </c>
      <c r="G170">
        <v>0.85</v>
      </c>
      <c r="H170">
        <v>9.74010835E-4</v>
      </c>
      <c r="I170" s="2">
        <f t="shared" si="2"/>
        <v>0.99885410489999993</v>
      </c>
      <c r="J170">
        <v>0.332988742</v>
      </c>
      <c r="K170">
        <f>Tabela1[[#This Row],[water_fraction_f_x000D_]]*(Tabela1[[#This Row],[mass_flow_water_kgh]]+Tabela1[[#This Row],[mass_flow_triolein_kgh]])</f>
        <v>1980.9802981645353</v>
      </c>
      <c r="L170" s="3">
        <f>Tabela1[[#This Row],[mass_flow_water_kgh]]-Tabela1[[#This Row],[water_flow_f]]</f>
        <v>195.38334183546476</v>
      </c>
    </row>
    <row r="171" spans="1:12" x14ac:dyDescent="0.25">
      <c r="A171">
        <v>12640</v>
      </c>
      <c r="B171" s="4">
        <v>2176.36364</v>
      </c>
      <c r="C171">
        <v>12</v>
      </c>
      <c r="D171" s="4">
        <v>61.363636399999997</v>
      </c>
      <c r="E171" s="4">
        <v>3772.7272699999999</v>
      </c>
      <c r="F171" s="4">
        <v>3629.3807000000002</v>
      </c>
      <c r="G171">
        <v>0.85</v>
      </c>
      <c r="H171">
        <v>9.7401507499999998E-4</v>
      </c>
      <c r="I171" s="2">
        <f t="shared" si="2"/>
        <v>0.99885409991176477</v>
      </c>
      <c r="J171">
        <v>0.332988742</v>
      </c>
      <c r="K171">
        <f>Tabela1[[#This Row],[water_fraction_f_x000D_]]*(Tabela1[[#This Row],[mass_flow_water_kgh]]+Tabela1[[#This Row],[mass_flow_triolein_kgh]])</f>
        <v>1980.9802981645353</v>
      </c>
      <c r="L171" s="3">
        <f>Tabela1[[#This Row],[mass_flow_water_kgh]]-Tabela1[[#This Row],[water_flow_f]]</f>
        <v>195.38334183546476</v>
      </c>
    </row>
    <row r="172" spans="1:12" x14ac:dyDescent="0.25">
      <c r="A172">
        <v>12652</v>
      </c>
      <c r="B172" s="4">
        <v>2176.36364</v>
      </c>
      <c r="C172">
        <v>12</v>
      </c>
      <c r="D172" s="4">
        <v>63.181818200000002</v>
      </c>
      <c r="E172" s="4">
        <v>3772.7272699999999</v>
      </c>
      <c r="F172" s="4">
        <v>3629.38067</v>
      </c>
      <c r="G172">
        <v>0.85</v>
      </c>
      <c r="H172">
        <v>9.7401933399999998E-4</v>
      </c>
      <c r="I172" s="2">
        <f t="shared" si="2"/>
        <v>0.99885409490117649</v>
      </c>
      <c r="J172">
        <v>0.332988742</v>
      </c>
      <c r="K172">
        <f>Tabela1[[#This Row],[water_fraction_f_x000D_]]*(Tabela1[[#This Row],[mass_flow_water_kgh]]+Tabela1[[#This Row],[mass_flow_triolein_kgh]])</f>
        <v>1980.9802981645353</v>
      </c>
      <c r="L172" s="3">
        <f>Tabela1[[#This Row],[mass_flow_water_kgh]]-Tabela1[[#This Row],[water_flow_f]]</f>
        <v>195.38334183546476</v>
      </c>
    </row>
    <row r="173" spans="1:12" x14ac:dyDescent="0.25">
      <c r="A173">
        <v>12664</v>
      </c>
      <c r="B173" s="4">
        <v>2176.36364</v>
      </c>
      <c r="C173">
        <v>12</v>
      </c>
      <c r="D173" s="4">
        <v>65</v>
      </c>
      <c r="E173" s="4">
        <v>3772.7272699999999</v>
      </c>
      <c r="F173" s="4">
        <v>3629.3806500000001</v>
      </c>
      <c r="G173">
        <v>0.85</v>
      </c>
      <c r="H173">
        <v>9.7402388999999999E-4</v>
      </c>
      <c r="I173" s="2">
        <f t="shared" si="2"/>
        <v>0.99885408954117649</v>
      </c>
      <c r="J173">
        <v>0.332988742</v>
      </c>
      <c r="K173">
        <f>Tabela1[[#This Row],[water_fraction_f_x000D_]]*(Tabela1[[#This Row],[mass_flow_water_kgh]]+Tabela1[[#This Row],[mass_flow_triolein_kgh]])</f>
        <v>1980.9802981645353</v>
      </c>
      <c r="L173" s="3">
        <f>Tabela1[[#This Row],[mass_flow_water_kgh]]-Tabela1[[#This Row],[water_flow_f]]</f>
        <v>195.38334183546476</v>
      </c>
    </row>
    <row r="174" spans="1:12" x14ac:dyDescent="0.25">
      <c r="A174">
        <v>11042</v>
      </c>
      <c r="B174" s="4">
        <v>2061.8181800000002</v>
      </c>
      <c r="C174">
        <v>11</v>
      </c>
      <c r="D174" s="4">
        <v>59.545454499999998</v>
      </c>
      <c r="E174" s="4">
        <v>3590.9090900000001</v>
      </c>
      <c r="F174" s="4">
        <v>3454.4795800000002</v>
      </c>
      <c r="G174">
        <v>0.85</v>
      </c>
      <c r="H174">
        <v>9.7405426400000005E-4</v>
      </c>
      <c r="I174" s="2">
        <f t="shared" si="2"/>
        <v>0.99885405380705883</v>
      </c>
      <c r="J174">
        <v>0.33184872599999998</v>
      </c>
      <c r="K174">
        <f>Tabela1[[#This Row],[water_fraction_f_x000D_]]*(Tabela1[[#This Row],[mass_flow_water_kgh]]+Tabela1[[#This Row],[mass_flow_triolein_kgh]])</f>
        <v>1875.850342974958</v>
      </c>
      <c r="L174" s="3">
        <f>Tabela1[[#This Row],[mass_flow_water_kgh]]-Tabela1[[#This Row],[water_flow_f]]</f>
        <v>185.96783702504217</v>
      </c>
    </row>
    <row r="175" spans="1:12" x14ac:dyDescent="0.25">
      <c r="A175">
        <v>11054</v>
      </c>
      <c r="B175" s="4">
        <v>2061.8181800000002</v>
      </c>
      <c r="C175">
        <v>11</v>
      </c>
      <c r="D175" s="4">
        <v>61.363636399999997</v>
      </c>
      <c r="E175" s="4">
        <v>3590.9090900000001</v>
      </c>
      <c r="F175" s="4">
        <v>3454.4795199999999</v>
      </c>
      <c r="G175">
        <v>0.85</v>
      </c>
      <c r="H175">
        <v>9.7406402099999999E-4</v>
      </c>
      <c r="I175" s="2">
        <f t="shared" si="2"/>
        <v>0.99885404232823527</v>
      </c>
      <c r="J175">
        <v>0.33184872700000001</v>
      </c>
      <c r="K175">
        <f>Tabela1[[#This Row],[water_fraction_f_x000D_]]*(Tabela1[[#This Row],[mass_flow_water_kgh]]+Tabela1[[#This Row],[mass_flow_triolein_kgh]])</f>
        <v>1875.8503486276854</v>
      </c>
      <c r="L175" s="3">
        <f>Tabela1[[#This Row],[mass_flow_water_kgh]]-Tabela1[[#This Row],[water_flow_f]]</f>
        <v>185.96783137231478</v>
      </c>
    </row>
    <row r="176" spans="1:12" x14ac:dyDescent="0.25">
      <c r="A176">
        <v>11066</v>
      </c>
      <c r="B176" s="4">
        <v>2061.8181800000002</v>
      </c>
      <c r="C176">
        <v>11</v>
      </c>
      <c r="D176" s="4">
        <v>63.181818200000002</v>
      </c>
      <c r="E176" s="4">
        <v>3590.9090900000001</v>
      </c>
      <c r="F176" s="4">
        <v>3454.4794700000002</v>
      </c>
      <c r="G176">
        <v>0.85</v>
      </c>
      <c r="H176">
        <v>9.7407361300000004E-4</v>
      </c>
      <c r="I176" s="2">
        <f t="shared" si="2"/>
        <v>0.99885403104352943</v>
      </c>
      <c r="J176">
        <v>0.33184872799999998</v>
      </c>
      <c r="K176">
        <f>Tabela1[[#This Row],[water_fraction_f_x000D_]]*(Tabela1[[#This Row],[mass_flow_water_kgh]]+Tabela1[[#This Row],[mass_flow_triolein_kgh]])</f>
        <v>1875.8503542804126</v>
      </c>
      <c r="L176" s="3">
        <f>Tabela1[[#This Row],[mass_flow_water_kgh]]-Tabela1[[#This Row],[water_flow_f]]</f>
        <v>185.96782571958761</v>
      </c>
    </row>
    <row r="177" spans="1:12" x14ac:dyDescent="0.25">
      <c r="A177">
        <v>11078</v>
      </c>
      <c r="B177" s="4">
        <v>2061.8181800000002</v>
      </c>
      <c r="C177">
        <v>11</v>
      </c>
      <c r="D177" s="4">
        <v>65</v>
      </c>
      <c r="E177" s="4">
        <v>3590.9090900000001</v>
      </c>
      <c r="F177" s="4">
        <v>3454.4794200000001</v>
      </c>
      <c r="G177">
        <v>0.85</v>
      </c>
      <c r="H177">
        <v>9.7408297100000005E-4</v>
      </c>
      <c r="I177" s="2">
        <f t="shared" si="2"/>
        <v>0.99885402003411761</v>
      </c>
      <c r="J177">
        <v>0.33184872799999998</v>
      </c>
      <c r="K177">
        <f>Tabela1[[#This Row],[water_fraction_f_x000D_]]*(Tabela1[[#This Row],[mass_flow_water_kgh]]+Tabela1[[#This Row],[mass_flow_triolein_kgh]])</f>
        <v>1875.8503542804126</v>
      </c>
      <c r="L177" s="3">
        <f>Tabela1[[#This Row],[mass_flow_water_kgh]]-Tabela1[[#This Row],[water_flow_f]]</f>
        <v>185.96782571958761</v>
      </c>
    </row>
    <row r="178" spans="1:12" x14ac:dyDescent="0.25">
      <c r="A178">
        <v>13782</v>
      </c>
      <c r="B178" s="4">
        <v>2290.9090900000001</v>
      </c>
      <c r="C178">
        <v>10</v>
      </c>
      <c r="D178" s="4">
        <v>59.545454499999998</v>
      </c>
      <c r="E178" s="4">
        <v>3954.5454500000001</v>
      </c>
      <c r="F178" s="4">
        <v>3804.2811200000001</v>
      </c>
      <c r="G178">
        <v>0.85</v>
      </c>
      <c r="H178">
        <v>9.7409596800000005E-4</v>
      </c>
      <c r="I178" s="2">
        <f t="shared" si="2"/>
        <v>0.99885400474352937</v>
      </c>
      <c r="J178">
        <v>0.33402057099999999</v>
      </c>
      <c r="K178">
        <f>Tabela1[[#This Row],[water_fraction_f_x000D_]]*(Tabela1[[#This Row],[mass_flow_water_kgh]]+Tabela1[[#This Row],[mass_flow_triolein_kgh]])</f>
        <v>2086.1102916053424</v>
      </c>
      <c r="L178" s="3">
        <f>Tabela1[[#This Row],[mass_flow_water_kgh]]-Tabela1[[#This Row],[water_flow_f]]</f>
        <v>204.79879839465775</v>
      </c>
    </row>
    <row r="179" spans="1:12" x14ac:dyDescent="0.25">
      <c r="A179">
        <v>13794</v>
      </c>
      <c r="B179" s="4">
        <v>2290.9090900000001</v>
      </c>
      <c r="C179">
        <v>10</v>
      </c>
      <c r="D179" s="4">
        <v>61.363636399999997</v>
      </c>
      <c r="E179" s="4">
        <v>3954.5454500000001</v>
      </c>
      <c r="F179" s="4">
        <v>3804.28098</v>
      </c>
      <c r="G179">
        <v>0.85</v>
      </c>
      <c r="H179">
        <v>9.7411942200000001E-4</v>
      </c>
      <c r="I179" s="2">
        <f t="shared" si="2"/>
        <v>0.99885397715058821</v>
      </c>
      <c r="J179">
        <v>0.33402057200000002</v>
      </c>
      <c r="K179">
        <f>Tabela1[[#This Row],[water_fraction_f_x000D_]]*(Tabela1[[#This Row],[mass_flow_water_kgh]]+Tabela1[[#This Row],[mass_flow_triolein_kgh]])</f>
        <v>2086.110297850797</v>
      </c>
      <c r="L179" s="3">
        <f>Tabela1[[#This Row],[mass_flow_water_kgh]]-Tabela1[[#This Row],[water_flow_f]]</f>
        <v>204.79879214920311</v>
      </c>
    </row>
    <row r="180" spans="1:12" x14ac:dyDescent="0.25">
      <c r="A180">
        <v>13806</v>
      </c>
      <c r="B180" s="4">
        <v>2290.9090900000001</v>
      </c>
      <c r="C180">
        <v>10</v>
      </c>
      <c r="D180" s="4">
        <v>63.181818200000002</v>
      </c>
      <c r="E180" s="4">
        <v>3954.5454500000001</v>
      </c>
      <c r="F180" s="4">
        <v>3804.2807699999998</v>
      </c>
      <c r="G180">
        <v>0.85</v>
      </c>
      <c r="H180">
        <v>9.7415444700000003E-4</v>
      </c>
      <c r="I180" s="2">
        <f t="shared" si="2"/>
        <v>0.99885393594470584</v>
      </c>
      <c r="J180">
        <v>0.33402057400000001</v>
      </c>
      <c r="K180">
        <f>Tabela1[[#This Row],[water_fraction_f_x000D_]]*(Tabela1[[#This Row],[mass_flow_water_kgh]]+Tabela1[[#This Row],[mass_flow_triolein_kgh]])</f>
        <v>2086.1103103417063</v>
      </c>
      <c r="L180" s="3">
        <f>Tabela1[[#This Row],[mass_flow_water_kgh]]-Tabela1[[#This Row],[water_flow_f]]</f>
        <v>204.79877965829382</v>
      </c>
    </row>
    <row r="181" spans="1:12" x14ac:dyDescent="0.25">
      <c r="A181">
        <v>13818</v>
      </c>
      <c r="B181" s="4">
        <v>2290.9090900000001</v>
      </c>
      <c r="C181">
        <v>10</v>
      </c>
      <c r="D181" s="4">
        <v>65</v>
      </c>
      <c r="E181" s="4">
        <v>3954.5454500000001</v>
      </c>
      <c r="F181" s="4">
        <v>3804.2806300000002</v>
      </c>
      <c r="G181">
        <v>0.85</v>
      </c>
      <c r="H181">
        <v>9.7417865500000001E-4</v>
      </c>
      <c r="I181" s="2">
        <f t="shared" si="2"/>
        <v>0.99885390746470581</v>
      </c>
      <c r="J181">
        <v>0.33402057600000001</v>
      </c>
      <c r="K181">
        <f>Tabela1[[#This Row],[water_fraction_f_x000D_]]*(Tabela1[[#This Row],[mass_flow_water_kgh]]+Tabela1[[#This Row],[mass_flow_triolein_kgh]])</f>
        <v>2086.1103228326151</v>
      </c>
      <c r="L181" s="3">
        <f>Tabela1[[#This Row],[mass_flow_water_kgh]]-Tabela1[[#This Row],[water_flow_f]]</f>
        <v>204.79876716738499</v>
      </c>
    </row>
    <row r="182" spans="1:12" x14ac:dyDescent="0.25">
      <c r="A182">
        <v>12340</v>
      </c>
      <c r="B182" s="4">
        <v>2176.36364</v>
      </c>
      <c r="C182">
        <v>10</v>
      </c>
      <c r="D182" s="4">
        <v>59.545454499999998</v>
      </c>
      <c r="E182" s="4">
        <v>3772.7272699999999</v>
      </c>
      <c r="F182" s="4">
        <v>3629.37878</v>
      </c>
      <c r="G182">
        <v>0.85</v>
      </c>
      <c r="H182">
        <v>9.7435219000000005E-4</v>
      </c>
      <c r="I182" s="2">
        <f t="shared" si="2"/>
        <v>0.99885370330588241</v>
      </c>
      <c r="J182">
        <v>0.33298876199999999</v>
      </c>
      <c r="K182">
        <f>Tabela1[[#This Row],[water_fraction_f_x000D_]]*(Tabela1[[#This Row],[mass_flow_water_kgh]]+Tabela1[[#This Row],[mass_flow_triolein_kgh]])</f>
        <v>1980.9804171463534</v>
      </c>
      <c r="L182" s="3">
        <f>Tabela1[[#This Row],[mass_flow_water_kgh]]-Tabela1[[#This Row],[water_flow_f]]</f>
        <v>195.38322285364666</v>
      </c>
    </row>
    <row r="183" spans="1:12" x14ac:dyDescent="0.25">
      <c r="A183">
        <v>12352</v>
      </c>
      <c r="B183" s="4">
        <v>2176.36364</v>
      </c>
      <c r="C183">
        <v>10</v>
      </c>
      <c r="D183" s="4">
        <v>61.363636399999997</v>
      </c>
      <c r="E183" s="4">
        <v>3772.7272699999999</v>
      </c>
      <c r="F183" s="4">
        <v>3629.3785899999998</v>
      </c>
      <c r="G183">
        <v>0.85</v>
      </c>
      <c r="H183">
        <v>9.7438462100000003E-4</v>
      </c>
      <c r="I183" s="2">
        <f t="shared" si="2"/>
        <v>0.99885366515176477</v>
      </c>
      <c r="J183">
        <v>0.33298876399999999</v>
      </c>
      <c r="K183">
        <f>Tabela1[[#This Row],[water_fraction_f_x000D_]]*(Tabela1[[#This Row],[mass_flow_water_kgh]]+Tabela1[[#This Row],[mass_flow_triolein_kgh]])</f>
        <v>1980.9804290445352</v>
      </c>
      <c r="L183" s="3">
        <f>Tabela1[[#This Row],[mass_flow_water_kgh]]-Tabela1[[#This Row],[water_flow_f]]</f>
        <v>195.38321095546485</v>
      </c>
    </row>
    <row r="184" spans="1:12" x14ac:dyDescent="0.25">
      <c r="A184">
        <v>12364</v>
      </c>
      <c r="B184" s="4">
        <v>2176.36364</v>
      </c>
      <c r="C184">
        <v>10</v>
      </c>
      <c r="D184" s="4">
        <v>63.181818200000002</v>
      </c>
      <c r="E184" s="4">
        <v>3772.7272699999999</v>
      </c>
      <c r="F184" s="4">
        <v>3629.3784000000001</v>
      </c>
      <c r="G184">
        <v>0.85</v>
      </c>
      <c r="H184">
        <v>9.7441825199999998E-4</v>
      </c>
      <c r="I184" s="2">
        <f t="shared" si="2"/>
        <v>0.99885362558588242</v>
      </c>
      <c r="J184">
        <v>0.33298876700000002</v>
      </c>
      <c r="K184">
        <f>Tabela1[[#This Row],[water_fraction_f_x000D_]]*(Tabela1[[#This Row],[mass_flow_water_kgh]]+Tabela1[[#This Row],[mass_flow_triolein_kgh]])</f>
        <v>1980.980446891808</v>
      </c>
      <c r="L184" s="3">
        <f>Tabela1[[#This Row],[mass_flow_water_kgh]]-Tabela1[[#This Row],[water_flow_f]]</f>
        <v>195.38319310819202</v>
      </c>
    </row>
    <row r="185" spans="1:12" x14ac:dyDescent="0.25">
      <c r="A185">
        <v>10609</v>
      </c>
      <c r="B185" s="4">
        <v>2061.8181800000002</v>
      </c>
      <c r="C185">
        <v>8</v>
      </c>
      <c r="D185" s="4">
        <v>59.545454499999998</v>
      </c>
      <c r="E185" s="4">
        <v>3500</v>
      </c>
      <c r="F185" s="4">
        <v>3366.97363</v>
      </c>
      <c r="G185">
        <v>0.85</v>
      </c>
      <c r="H185">
        <v>9.7445076199999996E-4</v>
      </c>
      <c r="I185" s="2">
        <f t="shared" si="2"/>
        <v>0.99885358733882357</v>
      </c>
      <c r="J185">
        <v>0.33811994000000001</v>
      </c>
      <c r="K185">
        <f>Tabela1[[#This Row],[water_fraction_f_x000D_]]*(Tabela1[[#This Row],[mass_flow_water_kgh]]+Tabela1[[#This Row],[mass_flow_triolein_kgh]])</f>
        <v>1880.5616293125092</v>
      </c>
      <c r="L185" s="3">
        <f>Tabela1[[#This Row],[mass_flow_water_kgh]]-Tabela1[[#This Row],[water_flow_f]]</f>
        <v>181.25655068749097</v>
      </c>
    </row>
    <row r="186" spans="1:12" x14ac:dyDescent="0.25">
      <c r="A186">
        <v>12376</v>
      </c>
      <c r="B186" s="4">
        <v>2176.36364</v>
      </c>
      <c r="C186">
        <v>10</v>
      </c>
      <c r="D186" s="4">
        <v>65</v>
      </c>
      <c r="E186" s="4">
        <v>3772.7272699999999</v>
      </c>
      <c r="F186" s="4">
        <v>3629.3782099999999</v>
      </c>
      <c r="G186">
        <v>0.85</v>
      </c>
      <c r="H186">
        <v>9.7445200699999997E-4</v>
      </c>
      <c r="I186" s="2">
        <f t="shared" si="2"/>
        <v>0.99885358587411766</v>
      </c>
      <c r="J186">
        <v>0.33298876900000002</v>
      </c>
      <c r="K186">
        <f>Tabela1[[#This Row],[water_fraction_f_x000D_]]*(Tabela1[[#This Row],[mass_flow_water_kgh]]+Tabela1[[#This Row],[mass_flow_triolein_kgh]])</f>
        <v>1980.9804587899898</v>
      </c>
      <c r="L186" s="3">
        <f>Tabela1[[#This Row],[mass_flow_water_kgh]]-Tabela1[[#This Row],[water_flow_f]]</f>
        <v>195.38318121001021</v>
      </c>
    </row>
    <row r="187" spans="1:12" x14ac:dyDescent="0.25">
      <c r="A187">
        <v>10621</v>
      </c>
      <c r="B187" s="4">
        <v>2061.8181800000002</v>
      </c>
      <c r="C187">
        <v>8</v>
      </c>
      <c r="D187" s="4">
        <v>61.363636399999997</v>
      </c>
      <c r="E187" s="4">
        <v>3500</v>
      </c>
      <c r="F187" s="4">
        <v>3366.9732899999999</v>
      </c>
      <c r="G187">
        <v>0.85</v>
      </c>
      <c r="H187">
        <v>9.7451515700000004E-4</v>
      </c>
      <c r="I187" s="2">
        <f t="shared" si="2"/>
        <v>0.99885351158000002</v>
      </c>
      <c r="J187">
        <v>0.33811994400000001</v>
      </c>
      <c r="K187">
        <f>Tabela1[[#This Row],[water_fraction_f_x000D_]]*(Tabela1[[#This Row],[mass_flow_water_kgh]]+Tabela1[[#This Row],[mass_flow_triolein_kgh]])</f>
        <v>1880.5616515597819</v>
      </c>
      <c r="L187" s="3">
        <f>Tabela1[[#This Row],[mass_flow_water_kgh]]-Tabela1[[#This Row],[water_flow_f]]</f>
        <v>181.25652844021829</v>
      </c>
    </row>
    <row r="188" spans="1:12" x14ac:dyDescent="0.25">
      <c r="A188">
        <v>10633</v>
      </c>
      <c r="B188" s="4">
        <v>2061.8181800000002</v>
      </c>
      <c r="C188">
        <v>8</v>
      </c>
      <c r="D188" s="4">
        <v>63.181818200000002</v>
      </c>
      <c r="E188" s="4">
        <v>3500</v>
      </c>
      <c r="F188" s="4">
        <v>3366.9729400000001</v>
      </c>
      <c r="G188">
        <v>0.85</v>
      </c>
      <c r="H188">
        <v>9.7458000800000003E-4</v>
      </c>
      <c r="I188" s="2">
        <f t="shared" si="2"/>
        <v>0.99885343528470594</v>
      </c>
      <c r="J188">
        <v>0.338119948</v>
      </c>
      <c r="K188">
        <f>Tabela1[[#This Row],[water_fraction_f_x000D_]]*(Tabela1[[#This Row],[mass_flow_water_kgh]]+Tabela1[[#This Row],[mass_flow_triolein_kgh]])</f>
        <v>1880.5616738070548</v>
      </c>
      <c r="L188" s="3">
        <f>Tabela1[[#This Row],[mass_flow_water_kgh]]-Tabela1[[#This Row],[water_flow_f]]</f>
        <v>181.25650619294538</v>
      </c>
    </row>
    <row r="189" spans="1:12" x14ac:dyDescent="0.25">
      <c r="A189">
        <v>10645</v>
      </c>
      <c r="B189" s="4">
        <v>2061.8181800000002</v>
      </c>
      <c r="C189">
        <v>8</v>
      </c>
      <c r="D189" s="4">
        <v>65</v>
      </c>
      <c r="E189" s="4">
        <v>3500</v>
      </c>
      <c r="F189" s="4">
        <v>3366.9725899999999</v>
      </c>
      <c r="G189">
        <v>0.85</v>
      </c>
      <c r="H189">
        <v>9.74645299E-4</v>
      </c>
      <c r="I189" s="2">
        <f t="shared" si="2"/>
        <v>0.99885335847176471</v>
      </c>
      <c r="J189">
        <v>0.338119952</v>
      </c>
      <c r="K189">
        <f>Tabela1[[#This Row],[water_fraction_f_x000D_]]*(Tabela1[[#This Row],[mass_flow_water_kgh]]+Tabela1[[#This Row],[mass_flow_triolein_kgh]])</f>
        <v>1880.5616960543275</v>
      </c>
      <c r="L189" s="3">
        <f>Tabela1[[#This Row],[mass_flow_water_kgh]]-Tabela1[[#This Row],[water_flow_f]]</f>
        <v>181.2564839456727</v>
      </c>
    </row>
    <row r="190" spans="1:12" x14ac:dyDescent="0.25">
      <c r="A190">
        <v>16942</v>
      </c>
      <c r="B190" s="4">
        <v>2520</v>
      </c>
      <c r="C190">
        <v>12</v>
      </c>
      <c r="D190" s="4">
        <v>57.7272727</v>
      </c>
      <c r="E190" s="4">
        <v>4318.1818199999998</v>
      </c>
      <c r="F190" s="4">
        <v>4154.0748700000004</v>
      </c>
      <c r="G190">
        <v>0.85</v>
      </c>
      <c r="H190">
        <v>9.75321575E-4</v>
      </c>
      <c r="I190" s="2">
        <f t="shared" si="2"/>
        <v>0.99885256285294111</v>
      </c>
      <c r="J190">
        <v>0.33581598099999999</v>
      </c>
      <c r="K190">
        <f>Tabela1[[#This Row],[water_fraction_f_x000D_]]*(Tabela1[[#This Row],[mass_flow_water_kgh]]+Tabela1[[#This Row],[mass_flow_triolein_kgh]])</f>
        <v>2296.370736139665</v>
      </c>
      <c r="L190" s="3">
        <f>Tabela1[[#This Row],[mass_flow_water_kgh]]-Tabela1[[#This Row],[water_flow_f]]</f>
        <v>223.62926386033496</v>
      </c>
    </row>
    <row r="191" spans="1:12" x14ac:dyDescent="0.25">
      <c r="A191">
        <v>12879</v>
      </c>
      <c r="B191" s="4">
        <v>2176.36364</v>
      </c>
      <c r="C191">
        <v>14</v>
      </c>
      <c r="D191" s="4">
        <v>54.090909099999998</v>
      </c>
      <c r="E191" s="4">
        <v>3681.8181800000002</v>
      </c>
      <c r="F191" s="4">
        <v>3541.8676500000001</v>
      </c>
      <c r="G191">
        <v>0.85</v>
      </c>
      <c r="H191">
        <v>9.7565674400000005E-4</v>
      </c>
      <c r="I191" s="2">
        <f t="shared" si="2"/>
        <v>0.99885216853647052</v>
      </c>
      <c r="J191">
        <v>0.33896046499999999</v>
      </c>
      <c r="K191">
        <f>Tabela1[[#This Row],[water_fraction_f_x000D_]]*(Tabela1[[#This Row],[mass_flow_water_kgh]]+Tabela1[[#This Row],[mass_flow_triolein_kgh]])</f>
        <v>1985.6920337617462</v>
      </c>
      <c r="L191" s="3">
        <f>Tabela1[[#This Row],[mass_flow_water_kgh]]-Tabela1[[#This Row],[water_flow_f]]</f>
        <v>190.67160623825384</v>
      </c>
    </row>
    <row r="192" spans="1:12" x14ac:dyDescent="0.25">
      <c r="A192">
        <v>12616</v>
      </c>
      <c r="B192" s="4">
        <v>2176.36364</v>
      </c>
      <c r="C192">
        <v>12</v>
      </c>
      <c r="D192" s="4">
        <v>57.7272727</v>
      </c>
      <c r="E192" s="4">
        <v>3772.7272699999999</v>
      </c>
      <c r="F192" s="4">
        <v>3629.3698399999998</v>
      </c>
      <c r="G192">
        <v>0.85</v>
      </c>
      <c r="H192">
        <v>9.7592266899999998E-4</v>
      </c>
      <c r="I192" s="2">
        <f t="shared" si="2"/>
        <v>0.99885185568352941</v>
      </c>
      <c r="J192">
        <v>0.332988858</v>
      </c>
      <c r="K192">
        <f>Tabela1[[#This Row],[water_fraction_f_x000D_]]*(Tabela1[[#This Row],[mass_flow_water_kgh]]+Tabela1[[#This Row],[mass_flow_triolein_kgh]])</f>
        <v>1980.9809882590807</v>
      </c>
      <c r="L192" s="3">
        <f>Tabela1[[#This Row],[mass_flow_water_kgh]]-Tabela1[[#This Row],[water_flow_f]]</f>
        <v>195.3826517409193</v>
      </c>
    </row>
    <row r="193" spans="1:12" x14ac:dyDescent="0.25">
      <c r="A193">
        <v>15224</v>
      </c>
      <c r="B193" s="4">
        <v>2405.4545499999999</v>
      </c>
      <c r="C193">
        <v>10</v>
      </c>
      <c r="D193" s="4">
        <v>59.545454499999998</v>
      </c>
      <c r="E193" s="4">
        <v>4136.3636399999996</v>
      </c>
      <c r="F193" s="4">
        <v>3979.1638200000002</v>
      </c>
      <c r="G193">
        <v>0.85</v>
      </c>
      <c r="H193">
        <v>9.77001465E-4</v>
      </c>
      <c r="I193" s="2">
        <f t="shared" si="2"/>
        <v>0.99885058651176473</v>
      </c>
      <c r="J193">
        <v>0.33495908299999999</v>
      </c>
      <c r="K193">
        <f>Tabela1[[#This Row],[water_fraction_f_x000D_]]*(Tabela1[[#This Row],[mass_flow_water_kgh]]+Tabela1[[#This Row],[mass_flow_triolein_kgh]])</f>
        <v>2191.2414220751198</v>
      </c>
      <c r="L193" s="3">
        <f>Tabela1[[#This Row],[mass_flow_water_kgh]]-Tabela1[[#This Row],[water_flow_f]]</f>
        <v>214.21312792488015</v>
      </c>
    </row>
    <row r="194" spans="1:12" x14ac:dyDescent="0.25">
      <c r="A194">
        <v>15236</v>
      </c>
      <c r="B194" s="4">
        <v>2405.4545499999999</v>
      </c>
      <c r="C194">
        <v>10</v>
      </c>
      <c r="D194" s="4">
        <v>61.363636399999997</v>
      </c>
      <c r="E194" s="4">
        <v>4136.3636399999996</v>
      </c>
      <c r="F194" s="4">
        <v>3979.1635000000001</v>
      </c>
      <c r="G194">
        <v>0.85</v>
      </c>
      <c r="H194">
        <v>9.770513680000001E-4</v>
      </c>
      <c r="I194" s="2">
        <f t="shared" ref="I194:I257" si="3">(G194-H194)/G194</f>
        <v>0.99885052780235295</v>
      </c>
      <c r="J194">
        <v>0.33495908600000002</v>
      </c>
      <c r="K194">
        <f>Tabela1[[#This Row],[water_fraction_f_x000D_]]*(Tabela1[[#This Row],[mass_flow_water_kgh]]+Tabela1[[#This Row],[mass_flow_triolein_kgh]])</f>
        <v>2191.2414417005743</v>
      </c>
      <c r="L194" s="3">
        <f>Tabela1[[#This Row],[mass_flow_water_kgh]]-Tabela1[[#This Row],[water_flow_f]]</f>
        <v>214.21310829942558</v>
      </c>
    </row>
    <row r="195" spans="1:12" x14ac:dyDescent="0.25">
      <c r="A195">
        <v>15248</v>
      </c>
      <c r="B195" s="4">
        <v>2405.4545499999999</v>
      </c>
      <c r="C195">
        <v>10</v>
      </c>
      <c r="D195" s="4">
        <v>63.181818200000002</v>
      </c>
      <c r="E195" s="4">
        <v>4136.3636399999996</v>
      </c>
      <c r="F195" s="4">
        <v>3979.16318</v>
      </c>
      <c r="G195">
        <v>0.85</v>
      </c>
      <c r="H195">
        <v>9.7710237199999991E-4</v>
      </c>
      <c r="I195" s="2">
        <f t="shared" si="3"/>
        <v>0.99885046779764708</v>
      </c>
      <c r="J195">
        <v>0.33495908899999999</v>
      </c>
      <c r="K195">
        <f>Tabela1[[#This Row],[water_fraction_f_x000D_]]*(Tabela1[[#This Row],[mass_flow_water_kgh]]+Tabela1[[#This Row],[mass_flow_triolein_kgh]])</f>
        <v>2191.2414613260289</v>
      </c>
      <c r="L195" s="3">
        <f>Tabela1[[#This Row],[mass_flow_water_kgh]]-Tabela1[[#This Row],[water_flow_f]]</f>
        <v>214.21308867397101</v>
      </c>
    </row>
    <row r="196" spans="1:12" x14ac:dyDescent="0.25">
      <c r="A196">
        <v>10898</v>
      </c>
      <c r="B196" s="4">
        <v>2061.8181800000002</v>
      </c>
      <c r="C196">
        <v>10</v>
      </c>
      <c r="D196" s="4">
        <v>59.545454499999998</v>
      </c>
      <c r="E196" s="4">
        <v>3590.9090900000001</v>
      </c>
      <c r="F196" s="4">
        <v>3454.46288</v>
      </c>
      <c r="G196">
        <v>0.85</v>
      </c>
      <c r="H196">
        <v>9.7714000300000003E-4</v>
      </c>
      <c r="I196" s="2">
        <f t="shared" si="3"/>
        <v>0.99885042352588238</v>
      </c>
      <c r="J196">
        <v>0.33184891500000002</v>
      </c>
      <c r="K196">
        <f>Tabela1[[#This Row],[water_fraction_f_x000D_]]*(Tabela1[[#This Row],[mass_flow_water_kgh]]+Tabela1[[#This Row],[mass_flow_triolein_kgh]])</f>
        <v>1875.8514113404124</v>
      </c>
      <c r="L196" s="3">
        <f>Tabela1[[#This Row],[mass_flow_water_kgh]]-Tabela1[[#This Row],[water_flow_f]]</f>
        <v>185.96676865958784</v>
      </c>
    </row>
    <row r="197" spans="1:12" x14ac:dyDescent="0.25">
      <c r="A197">
        <v>10910</v>
      </c>
      <c r="B197" s="4">
        <v>2061.8181800000002</v>
      </c>
      <c r="C197">
        <v>10</v>
      </c>
      <c r="D197" s="4">
        <v>61.363636399999997</v>
      </c>
      <c r="E197" s="4">
        <v>3590.9090900000001</v>
      </c>
      <c r="F197" s="4">
        <v>3454.46288</v>
      </c>
      <c r="G197">
        <v>0.85</v>
      </c>
      <c r="H197">
        <v>9.7714076200000003E-4</v>
      </c>
      <c r="I197" s="2">
        <f t="shared" si="3"/>
        <v>0.99885042263294122</v>
      </c>
      <c r="J197">
        <v>0.33184891500000002</v>
      </c>
      <c r="K197">
        <f>Tabela1[[#This Row],[water_fraction_f_x000D_]]*(Tabela1[[#This Row],[mass_flow_water_kgh]]+Tabela1[[#This Row],[mass_flow_triolein_kgh]])</f>
        <v>1875.8514113404124</v>
      </c>
      <c r="L197" s="3">
        <f>Tabela1[[#This Row],[mass_flow_water_kgh]]-Tabela1[[#This Row],[water_flow_f]]</f>
        <v>185.96676865958784</v>
      </c>
    </row>
    <row r="198" spans="1:12" x14ac:dyDescent="0.25">
      <c r="A198">
        <v>10922</v>
      </c>
      <c r="B198" s="4">
        <v>2061.8181800000002</v>
      </c>
      <c r="C198">
        <v>10</v>
      </c>
      <c r="D198" s="4">
        <v>63.181818200000002</v>
      </c>
      <c r="E198" s="4">
        <v>3590.9090900000001</v>
      </c>
      <c r="F198" s="4">
        <v>3454.4628699999998</v>
      </c>
      <c r="G198">
        <v>0.85</v>
      </c>
      <c r="H198">
        <v>9.771420470000001E-4</v>
      </c>
      <c r="I198" s="2">
        <f t="shared" si="3"/>
        <v>0.9988504211211765</v>
      </c>
      <c r="J198">
        <v>0.33184891500000002</v>
      </c>
      <c r="K198">
        <f>Tabela1[[#This Row],[water_fraction_f_x000D_]]*(Tabela1[[#This Row],[mass_flow_water_kgh]]+Tabela1[[#This Row],[mass_flow_triolein_kgh]])</f>
        <v>1875.8514113404124</v>
      </c>
      <c r="L198" s="3">
        <f>Tabela1[[#This Row],[mass_flow_water_kgh]]-Tabela1[[#This Row],[water_flow_f]]</f>
        <v>185.96676865958784</v>
      </c>
    </row>
    <row r="199" spans="1:12" x14ac:dyDescent="0.25">
      <c r="A199">
        <v>15260</v>
      </c>
      <c r="B199" s="4">
        <v>2405.4545499999999</v>
      </c>
      <c r="C199">
        <v>10</v>
      </c>
      <c r="D199" s="4">
        <v>65</v>
      </c>
      <c r="E199" s="4">
        <v>4136.3636399999996</v>
      </c>
      <c r="F199" s="4">
        <v>3979.1628700000001</v>
      </c>
      <c r="G199">
        <v>0.85</v>
      </c>
      <c r="H199">
        <v>9.7715336999999996E-4</v>
      </c>
      <c r="I199" s="2">
        <f t="shared" si="3"/>
        <v>0.99885040780000001</v>
      </c>
      <c r="J199">
        <v>0.33495909200000001</v>
      </c>
      <c r="K199">
        <f>Tabela1[[#This Row],[water_fraction_f_x000D_]]*(Tabela1[[#This Row],[mass_flow_water_kgh]]+Tabela1[[#This Row],[mass_flow_triolein_kgh]])</f>
        <v>2191.2414809514835</v>
      </c>
      <c r="L199" s="3">
        <f>Tabela1[[#This Row],[mass_flow_water_kgh]]-Tabela1[[#This Row],[water_flow_f]]</f>
        <v>214.21306904851645</v>
      </c>
    </row>
    <row r="200" spans="1:12" x14ac:dyDescent="0.25">
      <c r="A200">
        <v>10934</v>
      </c>
      <c r="B200" s="4">
        <v>2061.8181800000002</v>
      </c>
      <c r="C200">
        <v>10</v>
      </c>
      <c r="D200" s="4">
        <v>65</v>
      </c>
      <c r="E200" s="4">
        <v>3590.9090900000001</v>
      </c>
      <c r="F200" s="4">
        <v>3454.4624800000001</v>
      </c>
      <c r="G200">
        <v>0.85</v>
      </c>
      <c r="H200">
        <v>9.7721436799999995E-4</v>
      </c>
      <c r="I200" s="2">
        <f t="shared" si="3"/>
        <v>0.99885033603764706</v>
      </c>
      <c r="J200">
        <v>0.33184891900000002</v>
      </c>
      <c r="K200">
        <f>Tabela1[[#This Row],[water_fraction_f_x000D_]]*(Tabela1[[#This Row],[mass_flow_water_kgh]]+Tabela1[[#This Row],[mass_flow_triolein_kgh]])</f>
        <v>1875.8514339513213</v>
      </c>
      <c r="L200" s="3">
        <f>Tabela1[[#This Row],[mass_flow_water_kgh]]-Tabela1[[#This Row],[water_flow_f]]</f>
        <v>185.96674604867894</v>
      </c>
    </row>
    <row r="201" spans="1:12" x14ac:dyDescent="0.25">
      <c r="A201">
        <v>11474</v>
      </c>
      <c r="B201" s="4">
        <v>2061.8181800000002</v>
      </c>
      <c r="C201">
        <v>14</v>
      </c>
      <c r="D201" s="4">
        <v>59.545454499999998</v>
      </c>
      <c r="E201" s="4">
        <v>3590.9090900000001</v>
      </c>
      <c r="F201" s="4">
        <v>3454.4582500000001</v>
      </c>
      <c r="G201">
        <v>0.85</v>
      </c>
      <c r="H201">
        <v>9.7799670300000008E-4</v>
      </c>
      <c r="I201" s="2">
        <f t="shared" si="3"/>
        <v>0.99884941564352936</v>
      </c>
      <c r="J201">
        <v>0.33184896699999999</v>
      </c>
      <c r="K201">
        <f>Tabela1[[#This Row],[water_fraction_f_x000D_]]*(Tabela1[[#This Row],[mass_flow_water_kgh]]+Tabela1[[#This Row],[mass_flow_triolein_kgh]])</f>
        <v>1875.8517052822301</v>
      </c>
      <c r="L201" s="3">
        <f>Tabela1[[#This Row],[mass_flow_water_kgh]]-Tabela1[[#This Row],[water_flow_f]]</f>
        <v>185.9664747177701</v>
      </c>
    </row>
    <row r="202" spans="1:12" x14ac:dyDescent="0.25">
      <c r="A202">
        <v>11486</v>
      </c>
      <c r="B202" s="4">
        <v>2061.8181800000002</v>
      </c>
      <c r="C202">
        <v>14</v>
      </c>
      <c r="D202" s="4">
        <v>61.363636399999997</v>
      </c>
      <c r="E202" s="4">
        <v>3590.9090900000001</v>
      </c>
      <c r="F202" s="4">
        <v>3454.45802</v>
      </c>
      <c r="G202">
        <v>0.85</v>
      </c>
      <c r="H202">
        <v>9.7803915300000003E-4</v>
      </c>
      <c r="I202" s="2">
        <f t="shared" si="3"/>
        <v>0.99884936570235294</v>
      </c>
      <c r="J202">
        <v>0.33184897000000002</v>
      </c>
      <c r="K202">
        <f>Tabela1[[#This Row],[water_fraction_f_x000D_]]*(Tabela1[[#This Row],[mass_flow_water_kgh]]+Tabela1[[#This Row],[mass_flow_triolein_kgh]])</f>
        <v>1875.8517222404121</v>
      </c>
      <c r="L202" s="3">
        <f>Tabela1[[#This Row],[mass_flow_water_kgh]]-Tabela1[[#This Row],[water_flow_f]]</f>
        <v>185.96645775958814</v>
      </c>
    </row>
    <row r="203" spans="1:12" x14ac:dyDescent="0.25">
      <c r="A203">
        <v>11498</v>
      </c>
      <c r="B203" s="4">
        <v>2061.8181800000002</v>
      </c>
      <c r="C203">
        <v>14</v>
      </c>
      <c r="D203" s="4">
        <v>63.181818200000002</v>
      </c>
      <c r="E203" s="4">
        <v>3590.9090900000001</v>
      </c>
      <c r="F203" s="4">
        <v>3454.4578000000001</v>
      </c>
      <c r="G203">
        <v>0.85</v>
      </c>
      <c r="H203">
        <v>9.7808052499999995E-4</v>
      </c>
      <c r="I203" s="2">
        <f t="shared" si="3"/>
        <v>0.99884931702941171</v>
      </c>
      <c r="J203">
        <v>0.33184897200000002</v>
      </c>
      <c r="K203">
        <f>Tabela1[[#This Row],[water_fraction_f_x000D_]]*(Tabela1[[#This Row],[mass_flow_water_kgh]]+Tabela1[[#This Row],[mass_flow_triolein_kgh]])</f>
        <v>1875.8517335458666</v>
      </c>
      <c r="L203" s="3">
        <f>Tabela1[[#This Row],[mass_flow_water_kgh]]-Tabela1[[#This Row],[water_flow_f]]</f>
        <v>185.96644645413357</v>
      </c>
    </row>
    <row r="204" spans="1:12" x14ac:dyDescent="0.25">
      <c r="A204">
        <v>11510</v>
      </c>
      <c r="B204" s="4">
        <v>2061.8181800000002</v>
      </c>
      <c r="C204">
        <v>14</v>
      </c>
      <c r="D204" s="4">
        <v>65</v>
      </c>
      <c r="E204" s="4">
        <v>3590.9090900000001</v>
      </c>
      <c r="F204" s="4">
        <v>3454.45757</v>
      </c>
      <c r="G204">
        <v>0.85</v>
      </c>
      <c r="H204">
        <v>9.7812277200000006E-4</v>
      </c>
      <c r="I204" s="2">
        <f t="shared" si="3"/>
        <v>0.99884926732705881</v>
      </c>
      <c r="J204">
        <v>0.33184897499999999</v>
      </c>
      <c r="K204">
        <f>Tabela1[[#This Row],[water_fraction_f_x000D_]]*(Tabela1[[#This Row],[mass_flow_water_kgh]]+Tabela1[[#This Row],[mass_flow_triolein_kgh]])</f>
        <v>1875.8517505040484</v>
      </c>
      <c r="L204" s="3">
        <f>Tabela1[[#This Row],[mass_flow_water_kgh]]-Tabela1[[#This Row],[water_flow_f]]</f>
        <v>185.96642949595184</v>
      </c>
    </row>
    <row r="205" spans="1:12" x14ac:dyDescent="0.25">
      <c r="A205">
        <v>12735</v>
      </c>
      <c r="B205" s="4">
        <v>2176.36364</v>
      </c>
      <c r="C205">
        <v>13</v>
      </c>
      <c r="D205" s="4">
        <v>54.090909099999998</v>
      </c>
      <c r="E205" s="4">
        <v>3681.8181800000002</v>
      </c>
      <c r="F205" s="4">
        <v>3541.8511600000002</v>
      </c>
      <c r="G205">
        <v>0.85</v>
      </c>
      <c r="H205">
        <v>9.7859812299999995E-4</v>
      </c>
      <c r="I205" s="2">
        <f t="shared" si="3"/>
        <v>0.99884870809058812</v>
      </c>
      <c r="J205">
        <v>0.338960645</v>
      </c>
      <c r="K205">
        <f>Tabela1[[#This Row],[water_fraction_f_x000D_]]*(Tabela1[[#This Row],[mass_flow_water_kgh]]+Tabela1[[#This Row],[mass_flow_triolein_kgh]])</f>
        <v>1985.6930882344739</v>
      </c>
      <c r="L205" s="3">
        <f>Tabela1[[#This Row],[mass_flow_water_kgh]]-Tabela1[[#This Row],[water_flow_f]]</f>
        <v>190.67055176552617</v>
      </c>
    </row>
    <row r="206" spans="1:12" x14ac:dyDescent="0.25">
      <c r="A206">
        <v>11293</v>
      </c>
      <c r="B206" s="4">
        <v>2061.8181800000002</v>
      </c>
      <c r="C206">
        <v>13</v>
      </c>
      <c r="D206" s="4">
        <v>54.090909099999998</v>
      </c>
      <c r="E206" s="4">
        <v>3500</v>
      </c>
      <c r="F206" s="4">
        <v>3366.9496600000002</v>
      </c>
      <c r="G206">
        <v>0.85</v>
      </c>
      <c r="H206">
        <v>9.78954645E-4</v>
      </c>
      <c r="I206" s="2">
        <f t="shared" si="3"/>
        <v>0.99884828865294117</v>
      </c>
      <c r="J206">
        <v>0.338120215</v>
      </c>
      <c r="K206">
        <f>Tabela1[[#This Row],[water_fraction_f_x000D_]]*(Tabela1[[#This Row],[mass_flow_water_kgh]]+Tabela1[[#This Row],[mass_flow_triolein_kgh]])</f>
        <v>1880.5631588125088</v>
      </c>
      <c r="L206" s="3">
        <f>Tabela1[[#This Row],[mass_flow_water_kgh]]-Tabela1[[#This Row],[water_flow_f]]</f>
        <v>181.25502118749137</v>
      </c>
    </row>
    <row r="207" spans="1:12" x14ac:dyDescent="0.25">
      <c r="A207">
        <v>11222</v>
      </c>
      <c r="B207" s="4">
        <v>2061.8181800000002</v>
      </c>
      <c r="C207">
        <v>12</v>
      </c>
      <c r="D207" s="4">
        <v>65</v>
      </c>
      <c r="E207" s="4">
        <v>3590.9090900000001</v>
      </c>
      <c r="F207" s="4">
        <v>3454.44947</v>
      </c>
      <c r="G207">
        <v>0.85</v>
      </c>
      <c r="H207">
        <v>9.796191169999999E-4</v>
      </c>
      <c r="I207" s="2">
        <f t="shared" si="3"/>
        <v>0.99884750692117652</v>
      </c>
      <c r="J207">
        <v>0.33184906600000003</v>
      </c>
      <c r="K207">
        <f>Tabela1[[#This Row],[water_fraction_f_x000D_]]*(Tabela1[[#This Row],[mass_flow_water_kgh]]+Tabela1[[#This Row],[mass_flow_triolein_kgh]])</f>
        <v>1875.85226490223</v>
      </c>
      <c r="L207" s="3">
        <f>Tabela1[[#This Row],[mass_flow_water_kgh]]-Tabela1[[#This Row],[water_flow_f]]</f>
        <v>185.96591509777022</v>
      </c>
    </row>
    <row r="208" spans="1:12" x14ac:dyDescent="0.25">
      <c r="A208">
        <v>11210</v>
      </c>
      <c r="B208" s="4">
        <v>2061.8181800000002</v>
      </c>
      <c r="C208">
        <v>12</v>
      </c>
      <c r="D208" s="4">
        <v>63.181818200000002</v>
      </c>
      <c r="E208" s="4">
        <v>3590.9090900000001</v>
      </c>
      <c r="F208" s="4">
        <v>3454.4494399999999</v>
      </c>
      <c r="G208">
        <v>0.85</v>
      </c>
      <c r="H208">
        <v>9.7962555899999996E-4</v>
      </c>
      <c r="I208" s="2">
        <f t="shared" si="3"/>
        <v>0.99884749934235295</v>
      </c>
      <c r="J208">
        <v>0.331849067</v>
      </c>
      <c r="K208">
        <f>Tabela1[[#This Row],[water_fraction_f_x000D_]]*(Tabela1[[#This Row],[mass_flow_water_kgh]]+Tabela1[[#This Row],[mass_flow_triolein_kgh]])</f>
        <v>1875.8522705549572</v>
      </c>
      <c r="L208" s="3">
        <f>Tabela1[[#This Row],[mass_flow_water_kgh]]-Tabela1[[#This Row],[water_flow_f]]</f>
        <v>185.96590944504305</v>
      </c>
    </row>
    <row r="209" spans="1:12" x14ac:dyDescent="0.25">
      <c r="A209">
        <v>11198</v>
      </c>
      <c r="B209" s="4">
        <v>2061.8181800000002</v>
      </c>
      <c r="C209">
        <v>12</v>
      </c>
      <c r="D209" s="4">
        <v>61.363636399999997</v>
      </c>
      <c r="E209" s="4">
        <v>3590.9090900000001</v>
      </c>
      <c r="F209" s="4">
        <v>3454.4494</v>
      </c>
      <c r="G209">
        <v>0.85</v>
      </c>
      <c r="H209">
        <v>9.7963222200000001E-4</v>
      </c>
      <c r="I209" s="2">
        <f t="shared" si="3"/>
        <v>0.99884749150352936</v>
      </c>
      <c r="J209">
        <v>0.331849067</v>
      </c>
      <c r="K209">
        <f>Tabela1[[#This Row],[water_fraction_f_x000D_]]*(Tabela1[[#This Row],[mass_flow_water_kgh]]+Tabela1[[#This Row],[mass_flow_triolein_kgh]])</f>
        <v>1875.8522705549572</v>
      </c>
      <c r="L209" s="3">
        <f>Tabela1[[#This Row],[mass_flow_water_kgh]]-Tabela1[[#This Row],[water_flow_f]]</f>
        <v>185.96590944504305</v>
      </c>
    </row>
    <row r="210" spans="1:12" x14ac:dyDescent="0.25">
      <c r="A210">
        <v>11186</v>
      </c>
      <c r="B210" s="4">
        <v>2061.8181800000002</v>
      </c>
      <c r="C210">
        <v>12</v>
      </c>
      <c r="D210" s="4">
        <v>59.545454499999998</v>
      </c>
      <c r="E210" s="4">
        <v>3590.9090900000001</v>
      </c>
      <c r="F210" s="4">
        <v>3454.4493699999998</v>
      </c>
      <c r="G210">
        <v>0.85</v>
      </c>
      <c r="H210">
        <v>9.7963890199999999E-4</v>
      </c>
      <c r="I210" s="2">
        <f t="shared" si="3"/>
        <v>0.99884748364470588</v>
      </c>
      <c r="J210">
        <v>0.331849067</v>
      </c>
      <c r="K210">
        <f>Tabela1[[#This Row],[water_fraction_f_x000D_]]*(Tabela1[[#This Row],[mass_flow_water_kgh]]+Tabela1[[#This Row],[mass_flow_triolein_kgh]])</f>
        <v>1875.8522705549572</v>
      </c>
      <c r="L210" s="3">
        <f>Tabela1[[#This Row],[mass_flow_water_kgh]]-Tabela1[[#This Row],[water_flow_f]]</f>
        <v>185.96590944504305</v>
      </c>
    </row>
    <row r="211" spans="1:12" x14ac:dyDescent="0.25">
      <c r="A211">
        <v>11330</v>
      </c>
      <c r="B211" s="4">
        <v>2061.8181800000002</v>
      </c>
      <c r="C211">
        <v>13</v>
      </c>
      <c r="D211" s="4">
        <v>59.545454499999998</v>
      </c>
      <c r="E211" s="4">
        <v>3590.9090900000001</v>
      </c>
      <c r="F211" s="4">
        <v>3454.4487399999998</v>
      </c>
      <c r="G211">
        <v>0.85</v>
      </c>
      <c r="H211">
        <v>9.7975447400000006E-4</v>
      </c>
      <c r="I211" s="2">
        <f t="shared" si="3"/>
        <v>0.99884734767764705</v>
      </c>
      <c r="J211">
        <v>0.33184907400000002</v>
      </c>
      <c r="K211">
        <f>Tabela1[[#This Row],[water_fraction_f_x000D_]]*(Tabela1[[#This Row],[mass_flow_water_kgh]]+Tabela1[[#This Row],[mass_flow_triolein_kgh]])</f>
        <v>1875.8523101240482</v>
      </c>
      <c r="L211" s="3">
        <f>Tabela1[[#This Row],[mass_flow_water_kgh]]-Tabela1[[#This Row],[water_flow_f]]</f>
        <v>185.96586987595197</v>
      </c>
    </row>
    <row r="212" spans="1:12" x14ac:dyDescent="0.25">
      <c r="A212">
        <v>11342</v>
      </c>
      <c r="B212" s="4">
        <v>2061.8181800000002</v>
      </c>
      <c r="C212">
        <v>13</v>
      </c>
      <c r="D212" s="4">
        <v>61.363636399999997</v>
      </c>
      <c r="E212" s="4">
        <v>3590.9090900000001</v>
      </c>
      <c r="F212" s="4">
        <v>3454.4487100000001</v>
      </c>
      <c r="G212">
        <v>0.85</v>
      </c>
      <c r="H212">
        <v>9.7976012000000005E-4</v>
      </c>
      <c r="I212" s="2">
        <f t="shared" si="3"/>
        <v>0.99884734103529416</v>
      </c>
      <c r="J212">
        <v>0.33184907499999999</v>
      </c>
      <c r="K212">
        <f>Tabela1[[#This Row],[water_fraction_f_x000D_]]*(Tabela1[[#This Row],[mass_flow_water_kgh]]+Tabela1[[#This Row],[mass_flow_triolein_kgh]])</f>
        <v>1875.8523157767754</v>
      </c>
      <c r="L212" s="3">
        <f>Tabela1[[#This Row],[mass_flow_water_kgh]]-Tabela1[[#This Row],[water_flow_f]]</f>
        <v>185.9658642232248</v>
      </c>
    </row>
    <row r="213" spans="1:12" x14ac:dyDescent="0.25">
      <c r="A213">
        <v>11366</v>
      </c>
      <c r="B213" s="4">
        <v>2061.8181800000002</v>
      </c>
      <c r="C213">
        <v>13</v>
      </c>
      <c r="D213" s="4">
        <v>65</v>
      </c>
      <c r="E213" s="4">
        <v>3590.9090900000001</v>
      </c>
      <c r="F213" s="4">
        <v>3454.4486900000002</v>
      </c>
      <c r="G213">
        <v>0.85</v>
      </c>
      <c r="H213">
        <v>9.7976285299999997E-4</v>
      </c>
      <c r="I213" s="2">
        <f t="shared" si="3"/>
        <v>0.9988473378199999</v>
      </c>
      <c r="J213">
        <v>0.33184907499999999</v>
      </c>
      <c r="K213">
        <f>Tabela1[[#This Row],[water_fraction_f_x000D_]]*(Tabela1[[#This Row],[mass_flow_water_kgh]]+Tabela1[[#This Row],[mass_flow_triolein_kgh]])</f>
        <v>1875.8523157767754</v>
      </c>
      <c r="L213" s="3">
        <f>Tabela1[[#This Row],[mass_flow_water_kgh]]-Tabela1[[#This Row],[water_flow_f]]</f>
        <v>185.9658642232248</v>
      </c>
    </row>
    <row r="214" spans="1:12" x14ac:dyDescent="0.25">
      <c r="A214">
        <v>11354</v>
      </c>
      <c r="B214" s="4">
        <v>2061.8181800000002</v>
      </c>
      <c r="C214">
        <v>13</v>
      </c>
      <c r="D214" s="4">
        <v>63.181818200000002</v>
      </c>
      <c r="E214" s="4">
        <v>3590.9090900000001</v>
      </c>
      <c r="F214" s="4">
        <v>3454.4486900000002</v>
      </c>
      <c r="G214">
        <v>0.85</v>
      </c>
      <c r="H214">
        <v>9.7976326900000004E-4</v>
      </c>
      <c r="I214" s="2">
        <f t="shared" si="3"/>
        <v>0.99884733733058828</v>
      </c>
      <c r="J214">
        <v>0.33184907499999999</v>
      </c>
      <c r="K214">
        <f>Tabela1[[#This Row],[water_fraction_f_x000D_]]*(Tabela1[[#This Row],[mass_flow_water_kgh]]+Tabela1[[#This Row],[mass_flow_triolein_kgh]])</f>
        <v>1875.8523157767754</v>
      </c>
      <c r="L214" s="3">
        <f>Tabela1[[#This Row],[mass_flow_water_kgh]]-Tabela1[[#This Row],[water_flow_f]]</f>
        <v>185.9658642232248</v>
      </c>
    </row>
    <row r="215" spans="1:12" x14ac:dyDescent="0.25">
      <c r="A215">
        <v>17279</v>
      </c>
      <c r="B215" s="4">
        <v>2520</v>
      </c>
      <c r="C215">
        <v>14</v>
      </c>
      <c r="D215" s="4">
        <v>65</v>
      </c>
      <c r="E215" s="4">
        <v>4409.0909099999999</v>
      </c>
      <c r="F215" s="4">
        <v>4241.5449799999997</v>
      </c>
      <c r="G215">
        <v>0.85</v>
      </c>
      <c r="H215">
        <v>9.8039166399999989E-4</v>
      </c>
      <c r="I215" s="2">
        <f t="shared" si="3"/>
        <v>0.99884659804235298</v>
      </c>
      <c r="J215">
        <v>0.33073050500000001</v>
      </c>
      <c r="K215">
        <f>Tabela1[[#This Row],[water_fraction_f_x000D_]]*(Tabela1[[#This Row],[mass_flow_water_kgh]]+Tabela1[[#This Row],[mass_flow_triolein_kgh]])</f>
        <v>2291.6617358552094</v>
      </c>
      <c r="L215" s="3">
        <f>Tabela1[[#This Row],[mass_flow_water_kgh]]-Tabela1[[#This Row],[water_flow_f]]</f>
        <v>228.33826414479063</v>
      </c>
    </row>
    <row r="216" spans="1:12" x14ac:dyDescent="0.25">
      <c r="A216">
        <v>11437</v>
      </c>
      <c r="B216" s="4">
        <v>2061.8181800000002</v>
      </c>
      <c r="C216">
        <v>14</v>
      </c>
      <c r="D216" s="4">
        <v>54.090909099999998</v>
      </c>
      <c r="E216" s="4">
        <v>3500</v>
      </c>
      <c r="F216" s="4">
        <v>3366.9419400000002</v>
      </c>
      <c r="G216">
        <v>0.85</v>
      </c>
      <c r="H216">
        <v>9.8040446699999991E-4</v>
      </c>
      <c r="I216" s="2">
        <f t="shared" si="3"/>
        <v>0.99884658298000006</v>
      </c>
      <c r="J216">
        <v>0.33812030399999998</v>
      </c>
      <c r="K216">
        <f>Tabela1[[#This Row],[water_fraction_f_x000D_]]*(Tabela1[[#This Row],[mass_flow_water_kgh]]+Tabela1[[#This Row],[mass_flow_triolein_kgh]])</f>
        <v>1880.5636538143267</v>
      </c>
      <c r="L216" s="3">
        <f>Tabela1[[#This Row],[mass_flow_water_kgh]]-Tabela1[[#This Row],[water_flow_f]]</f>
        <v>181.25452618567351</v>
      </c>
    </row>
    <row r="217" spans="1:12" x14ac:dyDescent="0.25">
      <c r="A217">
        <v>17267</v>
      </c>
      <c r="B217" s="4">
        <v>2520</v>
      </c>
      <c r="C217">
        <v>14</v>
      </c>
      <c r="D217" s="4">
        <v>63.181818200000002</v>
      </c>
      <c r="E217" s="4">
        <v>4409.0909099999999</v>
      </c>
      <c r="F217" s="4">
        <v>4241.5448699999997</v>
      </c>
      <c r="G217">
        <v>0.85</v>
      </c>
      <c r="H217">
        <v>9.8040855100000007E-4</v>
      </c>
      <c r="I217" s="2">
        <f t="shared" si="3"/>
        <v>0.9988465781752941</v>
      </c>
      <c r="J217">
        <v>0.33073050599999998</v>
      </c>
      <c r="K217">
        <f>Tabela1[[#This Row],[water_fraction_f_x000D_]]*(Tabela1[[#This Row],[mass_flow_water_kgh]]+Tabela1[[#This Row],[mass_flow_triolein_kgh]])</f>
        <v>2291.6617427843003</v>
      </c>
      <c r="L217" s="3">
        <f>Tabela1[[#This Row],[mass_flow_water_kgh]]-Tabela1[[#This Row],[water_flow_f]]</f>
        <v>228.33825721569974</v>
      </c>
    </row>
    <row r="218" spans="1:12" x14ac:dyDescent="0.25">
      <c r="A218">
        <v>17255</v>
      </c>
      <c r="B218" s="4">
        <v>2520</v>
      </c>
      <c r="C218">
        <v>14</v>
      </c>
      <c r="D218" s="4">
        <v>61.363636399999997</v>
      </c>
      <c r="E218" s="4">
        <v>4409.0909099999999</v>
      </c>
      <c r="F218" s="4">
        <v>4241.54475</v>
      </c>
      <c r="G218">
        <v>0.85</v>
      </c>
      <c r="H218">
        <v>9.80425447E-4</v>
      </c>
      <c r="I218" s="2">
        <f t="shared" si="3"/>
        <v>0.99884655829764701</v>
      </c>
      <c r="J218">
        <v>0.33073050700000001</v>
      </c>
      <c r="K218">
        <f>Tabela1[[#This Row],[water_fraction_f_x000D_]]*(Tabela1[[#This Row],[mass_flow_water_kgh]]+Tabela1[[#This Row],[mass_flow_triolein_kgh]])</f>
        <v>2291.6617497133916</v>
      </c>
      <c r="L218" s="3">
        <f>Tabela1[[#This Row],[mass_flow_water_kgh]]-Tabela1[[#This Row],[water_flow_f]]</f>
        <v>228.3382502866084</v>
      </c>
    </row>
    <row r="219" spans="1:12" x14ac:dyDescent="0.25">
      <c r="A219">
        <v>17243</v>
      </c>
      <c r="B219" s="4">
        <v>2520</v>
      </c>
      <c r="C219">
        <v>14</v>
      </c>
      <c r="D219" s="4">
        <v>59.545454499999998</v>
      </c>
      <c r="E219" s="4">
        <v>4409.0909099999999</v>
      </c>
      <c r="F219" s="4">
        <v>4241.5446400000001</v>
      </c>
      <c r="G219">
        <v>0.85</v>
      </c>
      <c r="H219">
        <v>9.8044215300000003E-4</v>
      </c>
      <c r="I219" s="2">
        <f t="shared" si="3"/>
        <v>0.99884653864352946</v>
      </c>
      <c r="J219">
        <v>0.33073050799999998</v>
      </c>
      <c r="K219">
        <f>Tabela1[[#This Row],[water_fraction_f_x000D_]]*(Tabela1[[#This Row],[mass_flow_water_kgh]]+Tabela1[[#This Row],[mass_flow_triolein_kgh]])</f>
        <v>2291.661756642482</v>
      </c>
      <c r="L219" s="3">
        <f>Tabela1[[#This Row],[mass_flow_water_kgh]]-Tabela1[[#This Row],[water_flow_f]]</f>
        <v>228.33824335751797</v>
      </c>
    </row>
    <row r="220" spans="1:12" x14ac:dyDescent="0.25">
      <c r="A220">
        <v>12904</v>
      </c>
      <c r="B220" s="4">
        <v>2176.36364</v>
      </c>
      <c r="C220">
        <v>14</v>
      </c>
      <c r="D220" s="4">
        <v>57.7272727</v>
      </c>
      <c r="E220" s="4">
        <v>3772.7272699999999</v>
      </c>
      <c r="F220" s="4">
        <v>3629.3430800000001</v>
      </c>
      <c r="G220">
        <v>0.85</v>
      </c>
      <c r="H220">
        <v>9.80621351E-4</v>
      </c>
      <c r="I220" s="2">
        <f t="shared" si="3"/>
        <v>0.99884632782235294</v>
      </c>
      <c r="J220">
        <v>0.33298914499999999</v>
      </c>
      <c r="K220">
        <f>Tabela1[[#This Row],[water_fraction_f_x000D_]]*(Tabela1[[#This Row],[mass_flow_water_kgh]]+Tabela1[[#This Row],[mass_flow_triolein_kgh]])</f>
        <v>1980.9826956481718</v>
      </c>
      <c r="L220" s="3">
        <f>Tabela1[[#This Row],[mass_flow_water_kgh]]-Tabela1[[#This Row],[water_flow_f]]</f>
        <v>195.38094435182825</v>
      </c>
    </row>
    <row r="221" spans="1:12" x14ac:dyDescent="0.25">
      <c r="A221">
        <v>17099</v>
      </c>
      <c r="B221" s="4">
        <v>2520</v>
      </c>
      <c r="C221">
        <v>13</v>
      </c>
      <c r="D221" s="4">
        <v>59.545454499999998</v>
      </c>
      <c r="E221" s="4">
        <v>4409.0909099999999</v>
      </c>
      <c r="F221" s="4">
        <v>4241.5376299999998</v>
      </c>
      <c r="G221">
        <v>0.85</v>
      </c>
      <c r="H221">
        <v>9.81499607E-4</v>
      </c>
      <c r="I221" s="2">
        <f t="shared" si="3"/>
        <v>0.99884529458000004</v>
      </c>
      <c r="J221">
        <v>0.33073057300000003</v>
      </c>
      <c r="K221">
        <f>Tabela1[[#This Row],[water_fraction_f_x000D_]]*(Tabela1[[#This Row],[mass_flow_water_kgh]]+Tabela1[[#This Row],[mass_flow_triolein_kgh]])</f>
        <v>2291.6622070333915</v>
      </c>
      <c r="L221" s="3">
        <f>Tabela1[[#This Row],[mass_flow_water_kgh]]-Tabela1[[#This Row],[water_flow_f]]</f>
        <v>228.3377929666085</v>
      </c>
    </row>
    <row r="222" spans="1:12" x14ac:dyDescent="0.25">
      <c r="A222">
        <v>17111</v>
      </c>
      <c r="B222" s="4">
        <v>2520</v>
      </c>
      <c r="C222">
        <v>13</v>
      </c>
      <c r="D222" s="4">
        <v>61.363636399999997</v>
      </c>
      <c r="E222" s="4">
        <v>4409.0909099999999</v>
      </c>
      <c r="F222" s="4">
        <v>4241.5376100000003</v>
      </c>
      <c r="G222">
        <v>0.85</v>
      </c>
      <c r="H222">
        <v>9.8150319E-4</v>
      </c>
      <c r="I222" s="2">
        <f t="shared" si="3"/>
        <v>0.99884529036470582</v>
      </c>
      <c r="J222">
        <v>0.33073057300000003</v>
      </c>
      <c r="K222">
        <f>Tabela1[[#This Row],[water_fraction_f_x000D_]]*(Tabela1[[#This Row],[mass_flow_water_kgh]]+Tabela1[[#This Row],[mass_flow_triolein_kgh]])</f>
        <v>2291.6622070333915</v>
      </c>
      <c r="L222" s="3">
        <f>Tabela1[[#This Row],[mass_flow_water_kgh]]-Tabela1[[#This Row],[water_flow_f]]</f>
        <v>228.3377929666085</v>
      </c>
    </row>
    <row r="223" spans="1:12" x14ac:dyDescent="0.25">
      <c r="A223">
        <v>17123</v>
      </c>
      <c r="B223" s="4">
        <v>2520</v>
      </c>
      <c r="C223">
        <v>13</v>
      </c>
      <c r="D223" s="4">
        <v>63.181818200000002</v>
      </c>
      <c r="E223" s="4">
        <v>4409.0909099999999</v>
      </c>
      <c r="F223" s="4">
        <v>4241.5375800000002</v>
      </c>
      <c r="G223">
        <v>0.85</v>
      </c>
      <c r="H223">
        <v>9.8150680300000009E-4</v>
      </c>
      <c r="I223" s="2">
        <f t="shared" si="3"/>
        <v>0.9988452861141176</v>
      </c>
      <c r="J223">
        <v>0.33073057300000003</v>
      </c>
      <c r="K223">
        <f>Tabela1[[#This Row],[water_fraction_f_x000D_]]*(Tabela1[[#This Row],[mass_flow_water_kgh]]+Tabela1[[#This Row],[mass_flow_triolein_kgh]])</f>
        <v>2291.6622070333915</v>
      </c>
      <c r="L223" s="3">
        <f>Tabela1[[#This Row],[mass_flow_water_kgh]]-Tabela1[[#This Row],[water_flow_f]]</f>
        <v>228.3377929666085</v>
      </c>
    </row>
    <row r="224" spans="1:12" x14ac:dyDescent="0.25">
      <c r="A224">
        <v>17135</v>
      </c>
      <c r="B224" s="4">
        <v>2520</v>
      </c>
      <c r="C224">
        <v>13</v>
      </c>
      <c r="D224" s="4">
        <v>65</v>
      </c>
      <c r="E224" s="4">
        <v>4409.0909099999999</v>
      </c>
      <c r="F224" s="4">
        <v>4241.5375599999998</v>
      </c>
      <c r="G224">
        <v>0.85</v>
      </c>
      <c r="H224">
        <v>9.8151047299999995E-4</v>
      </c>
      <c r="I224" s="2">
        <f t="shared" si="3"/>
        <v>0.99884528179647059</v>
      </c>
      <c r="J224">
        <v>0.330730574</v>
      </c>
      <c r="K224">
        <f>Tabela1[[#This Row],[water_fraction_f_x000D_]]*(Tabela1[[#This Row],[mass_flow_water_kgh]]+Tabela1[[#This Row],[mass_flow_triolein_kgh]])</f>
        <v>2291.6622139624824</v>
      </c>
      <c r="L224" s="3">
        <f>Tabela1[[#This Row],[mass_flow_water_kgh]]-Tabela1[[#This Row],[water_flow_f]]</f>
        <v>228.33778603751762</v>
      </c>
    </row>
    <row r="225" spans="1:12" x14ac:dyDescent="0.25">
      <c r="A225">
        <v>17218</v>
      </c>
      <c r="B225" s="4">
        <v>2520</v>
      </c>
      <c r="C225">
        <v>14</v>
      </c>
      <c r="D225" s="4">
        <v>55.909090900000002</v>
      </c>
      <c r="E225" s="4">
        <v>4318.1818199999998</v>
      </c>
      <c r="F225" s="4">
        <v>4154.0336600000001</v>
      </c>
      <c r="G225">
        <v>0.85</v>
      </c>
      <c r="H225">
        <v>9.816191880000001E-4</v>
      </c>
      <c r="I225" s="2">
        <f t="shared" si="3"/>
        <v>0.99884515389647055</v>
      </c>
      <c r="J225">
        <v>0.33581636500000001</v>
      </c>
      <c r="K225">
        <f>Tabela1[[#This Row],[water_fraction_f_x000D_]]*(Tabela1[[#This Row],[mass_flow_water_kgh]]+Tabela1[[#This Row],[mass_flow_triolein_kgh]])</f>
        <v>2296.3733620014841</v>
      </c>
      <c r="L225" s="3">
        <f>Tabela1[[#This Row],[mass_flow_water_kgh]]-Tabela1[[#This Row],[water_flow_f]]</f>
        <v>223.62663799851589</v>
      </c>
    </row>
    <row r="226" spans="1:12" x14ac:dyDescent="0.25">
      <c r="A226">
        <v>12760</v>
      </c>
      <c r="B226" s="4">
        <v>2176.36364</v>
      </c>
      <c r="C226">
        <v>13</v>
      </c>
      <c r="D226" s="4">
        <v>57.7272727</v>
      </c>
      <c r="E226" s="4">
        <v>3772.7272699999999</v>
      </c>
      <c r="F226" s="4">
        <v>3629.33322</v>
      </c>
      <c r="G226">
        <v>0.85</v>
      </c>
      <c r="H226">
        <v>9.8235478500000007E-4</v>
      </c>
      <c r="I226" s="2">
        <f t="shared" si="3"/>
        <v>0.99884428848823537</v>
      </c>
      <c r="J226">
        <v>0.33298925099999999</v>
      </c>
      <c r="K226">
        <f>Tabela1[[#This Row],[water_fraction_f_x000D_]]*(Tabela1[[#This Row],[mass_flow_water_kgh]]+Tabela1[[#This Row],[mass_flow_triolein_kgh]])</f>
        <v>1980.9833262518082</v>
      </c>
      <c r="L226" s="3">
        <f>Tabela1[[#This Row],[mass_flow_water_kgh]]-Tabela1[[#This Row],[water_flow_f]]</f>
        <v>195.38031374819184</v>
      </c>
    </row>
    <row r="227" spans="1:12" x14ac:dyDescent="0.25">
      <c r="A227">
        <v>12459</v>
      </c>
      <c r="B227" s="4">
        <v>2176.36364</v>
      </c>
      <c r="C227">
        <v>11</v>
      </c>
      <c r="D227" s="4">
        <v>55.909090900000002</v>
      </c>
      <c r="E227" s="4">
        <v>3681.8181800000002</v>
      </c>
      <c r="F227" s="4">
        <v>3541.83005</v>
      </c>
      <c r="G227">
        <v>0.85</v>
      </c>
      <c r="H227">
        <v>9.8236355299999994E-4</v>
      </c>
      <c r="I227" s="2">
        <f t="shared" si="3"/>
        <v>0.99884427817294119</v>
      </c>
      <c r="J227">
        <v>0.33896087499999999</v>
      </c>
      <c r="K227">
        <f>Tabela1[[#This Row],[water_fraction_f_x000D_]]*(Tabela1[[#This Row],[mass_flow_water_kgh]]+Tabela1[[#This Row],[mass_flow_triolein_kgh]])</f>
        <v>1985.6944356162924</v>
      </c>
      <c r="L227" s="3">
        <f>Tabela1[[#This Row],[mass_flow_water_kgh]]-Tabela1[[#This Row],[water_flow_f]]</f>
        <v>190.66920438370767</v>
      </c>
    </row>
    <row r="228" spans="1:12" x14ac:dyDescent="0.25">
      <c r="A228">
        <v>16666</v>
      </c>
      <c r="B228" s="4">
        <v>2520</v>
      </c>
      <c r="C228">
        <v>10</v>
      </c>
      <c r="D228" s="4">
        <v>59.545454499999998</v>
      </c>
      <c r="E228" s="4">
        <v>4318.1818199999998</v>
      </c>
      <c r="F228" s="4">
        <v>4154.0197500000004</v>
      </c>
      <c r="G228">
        <v>0.85</v>
      </c>
      <c r="H228">
        <v>9.8374445900000006E-4</v>
      </c>
      <c r="I228" s="2">
        <f t="shared" si="3"/>
        <v>0.99884265357764712</v>
      </c>
      <c r="J228">
        <v>0.33581649499999999</v>
      </c>
      <c r="K228">
        <f>Tabela1[[#This Row],[water_fraction_f_x000D_]]*(Tabela1[[#This Row],[mass_flow_water_kgh]]+Tabela1[[#This Row],[mass_flow_triolein_kgh]])</f>
        <v>2296.3742509651206</v>
      </c>
      <c r="L228" s="3">
        <f>Tabela1[[#This Row],[mass_flow_water_kgh]]-Tabela1[[#This Row],[water_flow_f]]</f>
        <v>223.62574903487939</v>
      </c>
    </row>
    <row r="229" spans="1:12" x14ac:dyDescent="0.25">
      <c r="A229">
        <v>16702</v>
      </c>
      <c r="B229" s="4">
        <v>2520</v>
      </c>
      <c r="C229">
        <v>10</v>
      </c>
      <c r="D229" s="4">
        <v>65</v>
      </c>
      <c r="E229" s="4">
        <v>4318.1818199999998</v>
      </c>
      <c r="F229" s="4">
        <v>4154.0194899999997</v>
      </c>
      <c r="G229">
        <v>0.85</v>
      </c>
      <c r="H229">
        <v>9.8378335900000009E-4</v>
      </c>
      <c r="I229" s="2">
        <f t="shared" si="3"/>
        <v>0.99884260781294121</v>
      </c>
      <c r="J229">
        <v>0.33581649699999999</v>
      </c>
      <c r="K229">
        <f>Tabela1[[#This Row],[water_fraction_f_x000D_]]*(Tabela1[[#This Row],[mass_flow_water_kgh]]+Tabela1[[#This Row],[mass_flow_triolein_kgh]])</f>
        <v>2296.3742646414844</v>
      </c>
      <c r="L229" s="3">
        <f>Tabela1[[#This Row],[mass_flow_water_kgh]]-Tabela1[[#This Row],[water_flow_f]]</f>
        <v>223.62573535851561</v>
      </c>
    </row>
    <row r="230" spans="1:12" x14ac:dyDescent="0.25">
      <c r="A230">
        <v>16678</v>
      </c>
      <c r="B230" s="4">
        <v>2520</v>
      </c>
      <c r="C230">
        <v>10</v>
      </c>
      <c r="D230" s="4">
        <v>61.363636399999997</v>
      </c>
      <c r="E230" s="4">
        <v>4318.1818199999998</v>
      </c>
      <c r="F230" s="4">
        <v>4154.0194099999999</v>
      </c>
      <c r="G230">
        <v>0.85</v>
      </c>
      <c r="H230">
        <v>9.8379700699999999E-4</v>
      </c>
      <c r="I230" s="2">
        <f t="shared" si="3"/>
        <v>0.99884259175647061</v>
      </c>
      <c r="J230">
        <v>0.33581649800000002</v>
      </c>
      <c r="K230">
        <f>Tabela1[[#This Row],[water_fraction_f_x000D_]]*(Tabela1[[#This Row],[mass_flow_water_kgh]]+Tabela1[[#This Row],[mass_flow_triolein_kgh]])</f>
        <v>2296.3742714796663</v>
      </c>
      <c r="L230" s="3">
        <f>Tabela1[[#This Row],[mass_flow_water_kgh]]-Tabela1[[#This Row],[water_flow_f]]</f>
        <v>223.62572852033372</v>
      </c>
    </row>
    <row r="231" spans="1:12" x14ac:dyDescent="0.25">
      <c r="A231">
        <v>16690</v>
      </c>
      <c r="B231" s="4">
        <v>2520</v>
      </c>
      <c r="C231">
        <v>10</v>
      </c>
      <c r="D231" s="4">
        <v>63.181818200000002</v>
      </c>
      <c r="E231" s="4">
        <v>4318.1818199999998</v>
      </c>
      <c r="F231" s="4">
        <v>4154.0190599999996</v>
      </c>
      <c r="G231">
        <v>0.85</v>
      </c>
      <c r="H231">
        <v>9.8384981999999994E-4</v>
      </c>
      <c r="I231" s="2">
        <f t="shared" si="3"/>
        <v>0.99884252962352937</v>
      </c>
      <c r="J231">
        <v>0.33581650200000002</v>
      </c>
      <c r="K231">
        <f>Tabela1[[#This Row],[water_fraction_f_x000D_]]*(Tabela1[[#This Row],[mass_flow_water_kgh]]+Tabela1[[#This Row],[mass_flow_triolein_kgh]])</f>
        <v>2296.3742988323938</v>
      </c>
      <c r="L231" s="3">
        <f>Tabela1[[#This Row],[mass_flow_water_kgh]]-Tabela1[[#This Row],[water_flow_f]]</f>
        <v>223.62570116760617</v>
      </c>
    </row>
    <row r="232" spans="1:12" x14ac:dyDescent="0.25">
      <c r="A232">
        <v>13914</v>
      </c>
      <c r="B232" s="4">
        <v>2290.9090900000001</v>
      </c>
      <c r="C232">
        <v>11</v>
      </c>
      <c r="D232" s="4">
        <v>57.7272727</v>
      </c>
      <c r="E232" s="4">
        <v>3954.5454500000001</v>
      </c>
      <c r="F232" s="4">
        <v>3804.2215799999999</v>
      </c>
      <c r="G232">
        <v>0.85</v>
      </c>
      <c r="H232">
        <v>9.8405781299999999E-4</v>
      </c>
      <c r="I232" s="2">
        <f t="shared" si="3"/>
        <v>0.99884228492588234</v>
      </c>
      <c r="J232">
        <v>0.334021179</v>
      </c>
      <c r="K232">
        <f>Tabela1[[#This Row],[water_fraction_f_x000D_]]*(Tabela1[[#This Row],[mass_flow_water_kgh]]+Tabela1[[#This Row],[mass_flow_triolein_kgh]])</f>
        <v>2086.1140888417031</v>
      </c>
      <c r="L232" s="3">
        <f>Tabela1[[#This Row],[mass_flow_water_kgh]]-Tabela1[[#This Row],[water_flow_f]]</f>
        <v>204.79500115829705</v>
      </c>
    </row>
    <row r="233" spans="1:12" x14ac:dyDescent="0.25">
      <c r="A233">
        <v>13625</v>
      </c>
      <c r="B233" s="4">
        <v>2290.9090900000001</v>
      </c>
      <c r="C233">
        <v>9</v>
      </c>
      <c r="D233" s="4">
        <v>57.7272727</v>
      </c>
      <c r="E233" s="4">
        <v>3863.63636</v>
      </c>
      <c r="F233" s="4">
        <v>3716.7168999999999</v>
      </c>
      <c r="G233">
        <v>0.85</v>
      </c>
      <c r="H233">
        <v>9.8434873500000001E-4</v>
      </c>
      <c r="I233" s="2">
        <f t="shared" si="3"/>
        <v>0.99884194266470594</v>
      </c>
      <c r="J233">
        <v>0.33972050599999998</v>
      </c>
      <c r="K233">
        <f>Tabela1[[#This Row],[water_fraction_f_x000D_]]*(Tabela1[[#This Row],[mass_flow_water_kgh]]+Tabela1[[#This Row],[mass_flow_triolein_kgh]])</f>
        <v>2090.8252944739975</v>
      </c>
      <c r="L233" s="3">
        <f>Tabela1[[#This Row],[mass_flow_water_kgh]]-Tabela1[[#This Row],[water_flow_f]]</f>
        <v>200.08379552600263</v>
      </c>
    </row>
    <row r="234" spans="1:12" x14ac:dyDescent="0.25">
      <c r="A234">
        <v>11462</v>
      </c>
      <c r="B234" s="4">
        <v>2061.8181800000002</v>
      </c>
      <c r="C234">
        <v>14</v>
      </c>
      <c r="D234" s="4">
        <v>57.7272727</v>
      </c>
      <c r="E234" s="4">
        <v>3590.9090900000001</v>
      </c>
      <c r="F234" s="4">
        <v>3454.4219899999998</v>
      </c>
      <c r="G234">
        <v>0.85</v>
      </c>
      <c r="H234">
        <v>9.846991649999999E-4</v>
      </c>
      <c r="I234" s="2">
        <f t="shared" si="3"/>
        <v>0.9988415303941176</v>
      </c>
      <c r="J234">
        <v>0.33184937599999997</v>
      </c>
      <c r="K234">
        <f>Tabela1[[#This Row],[water_fraction_f_x000D_]]*(Tabela1[[#This Row],[mass_flow_water_kgh]]+Tabela1[[#This Row],[mass_flow_triolein_kgh]])</f>
        <v>1875.8540172476835</v>
      </c>
      <c r="L234" s="3">
        <f>Tabela1[[#This Row],[mass_flow_water_kgh]]-Tabela1[[#This Row],[water_flow_f]]</f>
        <v>185.96416275231672</v>
      </c>
    </row>
    <row r="235" spans="1:12" x14ac:dyDescent="0.25">
      <c r="A235">
        <v>16955</v>
      </c>
      <c r="B235" s="4">
        <v>2520</v>
      </c>
      <c r="C235">
        <v>12</v>
      </c>
      <c r="D235" s="4">
        <v>59.545454499999998</v>
      </c>
      <c r="E235" s="4">
        <v>4409.0909099999999</v>
      </c>
      <c r="F235" s="4">
        <v>4241.5127199999997</v>
      </c>
      <c r="G235">
        <v>0.85</v>
      </c>
      <c r="H235">
        <v>9.8525620399999994E-4</v>
      </c>
      <c r="I235" s="2">
        <f t="shared" si="3"/>
        <v>0.99884087505411756</v>
      </c>
      <c r="J235">
        <v>0.33073080199999999</v>
      </c>
      <c r="K235">
        <f>Tabela1[[#This Row],[water_fraction_f_x000D_]]*(Tabela1[[#This Row],[mass_flow_water_kgh]]+Tabela1[[#This Row],[mass_flow_triolein_kgh]])</f>
        <v>2291.6637937952096</v>
      </c>
      <c r="L235" s="3">
        <f>Tabela1[[#This Row],[mass_flow_water_kgh]]-Tabela1[[#This Row],[water_flow_f]]</f>
        <v>228.33620620479041</v>
      </c>
    </row>
    <row r="236" spans="1:12" x14ac:dyDescent="0.25">
      <c r="A236">
        <v>11030</v>
      </c>
      <c r="B236" s="4">
        <v>2061.8181800000002</v>
      </c>
      <c r="C236">
        <v>11</v>
      </c>
      <c r="D236" s="4">
        <v>57.7272727</v>
      </c>
      <c r="E236" s="4">
        <v>3590.9090900000001</v>
      </c>
      <c r="F236" s="4">
        <v>3454.41887</v>
      </c>
      <c r="G236">
        <v>0.85</v>
      </c>
      <c r="H236">
        <v>9.8527687199999998E-4</v>
      </c>
      <c r="I236" s="2">
        <f t="shared" si="3"/>
        <v>0.99884085073882356</v>
      </c>
      <c r="J236">
        <v>0.33184941099999998</v>
      </c>
      <c r="K236">
        <f>Tabela1[[#This Row],[water_fraction_f_x000D_]]*(Tabela1[[#This Row],[mass_flow_water_kgh]]+Tabela1[[#This Row],[mass_flow_triolein_kgh]])</f>
        <v>1875.854215093138</v>
      </c>
      <c r="L236" s="3">
        <f>Tabela1[[#This Row],[mass_flow_water_kgh]]-Tabela1[[#This Row],[water_flow_f]]</f>
        <v>185.9639649068622</v>
      </c>
    </row>
    <row r="237" spans="1:12" x14ac:dyDescent="0.25">
      <c r="A237">
        <v>16967</v>
      </c>
      <c r="B237" s="4">
        <v>2520</v>
      </c>
      <c r="C237">
        <v>12</v>
      </c>
      <c r="D237" s="4">
        <v>61.363636399999997</v>
      </c>
      <c r="E237" s="4">
        <v>4409.0909099999999</v>
      </c>
      <c r="F237" s="4">
        <v>4241.5125600000001</v>
      </c>
      <c r="G237">
        <v>0.85</v>
      </c>
      <c r="H237">
        <v>9.8528080800000008E-4</v>
      </c>
      <c r="I237" s="2">
        <f t="shared" si="3"/>
        <v>0.99884084610823531</v>
      </c>
      <c r="J237">
        <v>0.33073080399999999</v>
      </c>
      <c r="K237">
        <f>Tabela1[[#This Row],[water_fraction_f_x000D_]]*(Tabela1[[#This Row],[mass_flow_water_kgh]]+Tabela1[[#This Row],[mass_flow_triolein_kgh]])</f>
        <v>2291.6638076533914</v>
      </c>
      <c r="L237" s="3">
        <f>Tabela1[[#This Row],[mass_flow_water_kgh]]-Tabela1[[#This Row],[water_flow_f]]</f>
        <v>228.33619234660864</v>
      </c>
    </row>
    <row r="238" spans="1:12" x14ac:dyDescent="0.25">
      <c r="A238">
        <v>16979</v>
      </c>
      <c r="B238" s="4">
        <v>2520</v>
      </c>
      <c r="C238">
        <v>12</v>
      </c>
      <c r="D238" s="4">
        <v>63.181818200000002</v>
      </c>
      <c r="E238" s="4">
        <v>4409.0909099999999</v>
      </c>
      <c r="F238" s="4">
        <v>4241.5123800000001</v>
      </c>
      <c r="G238">
        <v>0.85</v>
      </c>
      <c r="H238">
        <v>9.8530689399999993E-4</v>
      </c>
      <c r="I238" s="2">
        <f t="shared" si="3"/>
        <v>0.99884081541882352</v>
      </c>
      <c r="J238">
        <v>0.33073080500000002</v>
      </c>
      <c r="K238">
        <f>Tabela1[[#This Row],[water_fraction_f_x000D_]]*(Tabela1[[#This Row],[mass_flow_water_kgh]]+Tabela1[[#This Row],[mass_flow_triolein_kgh]])</f>
        <v>2291.6638145824827</v>
      </c>
      <c r="L238" s="3">
        <f>Tabela1[[#This Row],[mass_flow_water_kgh]]-Tabela1[[#This Row],[water_flow_f]]</f>
        <v>228.3361854175173</v>
      </c>
    </row>
    <row r="239" spans="1:12" x14ac:dyDescent="0.25">
      <c r="A239">
        <v>16991</v>
      </c>
      <c r="B239" s="4">
        <v>2520</v>
      </c>
      <c r="C239">
        <v>12</v>
      </c>
      <c r="D239" s="4">
        <v>65</v>
      </c>
      <c r="E239" s="4">
        <v>4409.0909099999999</v>
      </c>
      <c r="F239" s="4">
        <v>4241.5122099999999</v>
      </c>
      <c r="G239">
        <v>0.85</v>
      </c>
      <c r="H239">
        <v>9.8533349800000009E-4</v>
      </c>
      <c r="I239" s="2">
        <f t="shared" si="3"/>
        <v>0.99884078411999999</v>
      </c>
      <c r="J239">
        <v>0.33073080700000002</v>
      </c>
      <c r="K239">
        <f>Tabela1[[#This Row],[water_fraction_f_x000D_]]*(Tabela1[[#This Row],[mass_flow_water_kgh]]+Tabela1[[#This Row],[mass_flow_triolein_kgh]])</f>
        <v>2291.6638284406645</v>
      </c>
      <c r="L239" s="3">
        <f>Tabela1[[#This Row],[mass_flow_water_kgh]]-Tabela1[[#This Row],[water_flow_f]]</f>
        <v>228.33617155933553</v>
      </c>
    </row>
    <row r="240" spans="1:12" x14ac:dyDescent="0.25">
      <c r="A240">
        <v>12472</v>
      </c>
      <c r="B240" s="4">
        <v>2176.36364</v>
      </c>
      <c r="C240">
        <v>11</v>
      </c>
      <c r="D240" s="4">
        <v>57.7272727</v>
      </c>
      <c r="E240" s="4">
        <v>3772.7272699999999</v>
      </c>
      <c r="F240" s="4">
        <v>3629.3148999999999</v>
      </c>
      <c r="G240">
        <v>0.85</v>
      </c>
      <c r="H240">
        <v>9.85571645E-4</v>
      </c>
      <c r="I240" s="2">
        <f t="shared" si="3"/>
        <v>0.99884050394705881</v>
      </c>
      <c r="J240">
        <v>0.33298944699999999</v>
      </c>
      <c r="K240">
        <f>Tabela1[[#This Row],[water_fraction_f_x000D_]]*(Tabela1[[#This Row],[mass_flow_water_kgh]]+Tabela1[[#This Row],[mass_flow_triolein_kgh]])</f>
        <v>1980.9844922736268</v>
      </c>
      <c r="L240" s="3">
        <f>Tabela1[[#This Row],[mass_flow_water_kgh]]-Tabela1[[#This Row],[water_flow_f]]</f>
        <v>195.37914772637328</v>
      </c>
    </row>
    <row r="241" spans="1:12" x14ac:dyDescent="0.25">
      <c r="A241">
        <v>15356</v>
      </c>
      <c r="B241" s="4">
        <v>2405.4545499999999</v>
      </c>
      <c r="C241">
        <v>11</v>
      </c>
      <c r="D241" s="4">
        <v>57.7272727</v>
      </c>
      <c r="E241" s="4">
        <v>4136.3636399999996</v>
      </c>
      <c r="F241" s="4">
        <v>3979.1094800000001</v>
      </c>
      <c r="G241">
        <v>0.85</v>
      </c>
      <c r="H241">
        <v>9.8568036099999992E-4</v>
      </c>
      <c r="I241" s="2">
        <f t="shared" si="3"/>
        <v>0.99884037604588238</v>
      </c>
      <c r="J241">
        <v>0.33495961299999999</v>
      </c>
      <c r="K241">
        <f>Tabela1[[#This Row],[water_fraction_f_x000D_]]*(Tabela1[[#This Row],[mass_flow_water_kgh]]+Tabela1[[#This Row],[mass_flow_triolein_kgh]])</f>
        <v>2191.2448892387606</v>
      </c>
      <c r="L241" s="3">
        <f>Tabela1[[#This Row],[mass_flow_water_kgh]]-Tabela1[[#This Row],[water_flow_f]]</f>
        <v>214.20966076123932</v>
      </c>
    </row>
    <row r="242" spans="1:12" x14ac:dyDescent="0.25">
      <c r="A242">
        <v>16798</v>
      </c>
      <c r="B242" s="4">
        <v>2520</v>
      </c>
      <c r="C242">
        <v>11</v>
      </c>
      <c r="D242" s="4">
        <v>57.7272727</v>
      </c>
      <c r="E242" s="4">
        <v>4318.1818199999998</v>
      </c>
      <c r="F242" s="4">
        <v>4154.0017799999996</v>
      </c>
      <c r="G242">
        <v>0.85</v>
      </c>
      <c r="H242">
        <v>9.8648946899999998E-4</v>
      </c>
      <c r="I242" s="2">
        <f t="shared" si="3"/>
        <v>0.99883942415411764</v>
      </c>
      <c r="J242">
        <v>0.33581666300000002</v>
      </c>
      <c r="K242">
        <f>Tabela1[[#This Row],[water_fraction_f_x000D_]]*(Tabela1[[#This Row],[mass_flow_water_kgh]]+Tabela1[[#This Row],[mass_flow_triolein_kgh]])</f>
        <v>2296.3753997796666</v>
      </c>
      <c r="L242" s="3">
        <f>Tabela1[[#This Row],[mass_flow_water_kgh]]-Tabela1[[#This Row],[water_flow_f]]</f>
        <v>223.62460022033338</v>
      </c>
    </row>
    <row r="243" spans="1:12" x14ac:dyDescent="0.25">
      <c r="A243">
        <v>15657</v>
      </c>
      <c r="B243" s="4">
        <v>2405.4545499999999</v>
      </c>
      <c r="C243">
        <v>13</v>
      </c>
      <c r="D243" s="4">
        <v>59.545454499999998</v>
      </c>
      <c r="E243" s="4">
        <v>4227.2727299999997</v>
      </c>
      <c r="F243" s="4">
        <v>4066.6044900000002</v>
      </c>
      <c r="G243">
        <v>0.85</v>
      </c>
      <c r="H243">
        <v>9.86912257E-4</v>
      </c>
      <c r="I243" s="2">
        <f t="shared" si="3"/>
        <v>0.99883892675647057</v>
      </c>
      <c r="J243">
        <v>0.32965840600000001</v>
      </c>
      <c r="K243">
        <f>Tabela1[[#This Row],[water_fraction_f_x000D_]]*(Tabela1[[#This Row],[mass_flow_water_kgh]]+Tabela1[[#This Row],[mass_flow_triolein_kgh]])</f>
        <v>2186.5343025575153</v>
      </c>
      <c r="L243" s="3">
        <f>Tabela1[[#This Row],[mass_flow_water_kgh]]-Tabela1[[#This Row],[water_flow_f]]</f>
        <v>218.92024744248465</v>
      </c>
    </row>
    <row r="244" spans="1:12" x14ac:dyDescent="0.25">
      <c r="A244">
        <v>15669</v>
      </c>
      <c r="B244" s="4">
        <v>2405.4545499999999</v>
      </c>
      <c r="C244">
        <v>13</v>
      </c>
      <c r="D244" s="4">
        <v>61.363636399999997</v>
      </c>
      <c r="E244" s="4">
        <v>4227.2727299999997</v>
      </c>
      <c r="F244" s="4">
        <v>4066.6044099999999</v>
      </c>
      <c r="G244">
        <v>0.85</v>
      </c>
      <c r="H244">
        <v>9.8692391400000004E-4</v>
      </c>
      <c r="I244" s="2">
        <f t="shared" si="3"/>
        <v>0.99883891304235295</v>
      </c>
      <c r="J244">
        <v>0.32965840600000001</v>
      </c>
      <c r="K244">
        <f>Tabela1[[#This Row],[water_fraction_f_x000D_]]*(Tabela1[[#This Row],[mass_flow_water_kgh]]+Tabela1[[#This Row],[mass_flow_triolein_kgh]])</f>
        <v>2186.5343025575153</v>
      </c>
      <c r="L244" s="3">
        <f>Tabela1[[#This Row],[mass_flow_water_kgh]]-Tabela1[[#This Row],[water_flow_f]]</f>
        <v>218.92024744248465</v>
      </c>
    </row>
    <row r="245" spans="1:12" x14ac:dyDescent="0.25">
      <c r="A245">
        <v>15681</v>
      </c>
      <c r="B245" s="4">
        <v>2405.4545499999999</v>
      </c>
      <c r="C245">
        <v>13</v>
      </c>
      <c r="D245" s="4">
        <v>63.181818200000002</v>
      </c>
      <c r="E245" s="4">
        <v>4227.2727299999997</v>
      </c>
      <c r="F245" s="4">
        <v>4066.6043399999999</v>
      </c>
      <c r="G245">
        <v>0.85</v>
      </c>
      <c r="H245">
        <v>9.8693538199999997E-4</v>
      </c>
      <c r="I245" s="2">
        <f t="shared" si="3"/>
        <v>0.99883889955058824</v>
      </c>
      <c r="J245">
        <v>0.32965840699999999</v>
      </c>
      <c r="K245">
        <f>Tabela1[[#This Row],[water_fraction_f_x000D_]]*(Tabela1[[#This Row],[mass_flow_water_kgh]]+Tabela1[[#This Row],[mass_flow_triolein_kgh]])</f>
        <v>2186.5343091902428</v>
      </c>
      <c r="L245" s="3">
        <f>Tabela1[[#This Row],[mass_flow_water_kgh]]-Tabela1[[#This Row],[water_flow_f]]</f>
        <v>218.92024080975716</v>
      </c>
    </row>
    <row r="246" spans="1:12" x14ac:dyDescent="0.25">
      <c r="A246">
        <v>15693</v>
      </c>
      <c r="B246" s="4">
        <v>2405.4545499999999</v>
      </c>
      <c r="C246">
        <v>13</v>
      </c>
      <c r="D246" s="4">
        <v>65</v>
      </c>
      <c r="E246" s="4">
        <v>4227.2727299999997</v>
      </c>
      <c r="F246" s="4">
        <v>4066.6042699999998</v>
      </c>
      <c r="G246">
        <v>0.85</v>
      </c>
      <c r="H246">
        <v>9.8694649800000001E-4</v>
      </c>
      <c r="I246" s="2">
        <f t="shared" si="3"/>
        <v>0.99883888647294117</v>
      </c>
      <c r="J246">
        <v>0.32965840800000001</v>
      </c>
      <c r="K246">
        <f>Tabela1[[#This Row],[water_fraction_f_x000D_]]*(Tabela1[[#This Row],[mass_flow_water_kgh]]+Tabela1[[#This Row],[mass_flow_triolein_kgh]])</f>
        <v>2186.5343158229703</v>
      </c>
      <c r="L246" s="3">
        <f>Tabela1[[#This Row],[mass_flow_water_kgh]]-Tabela1[[#This Row],[water_flow_f]]</f>
        <v>218.92023417702967</v>
      </c>
    </row>
    <row r="247" spans="1:12" x14ac:dyDescent="0.25">
      <c r="A247">
        <v>17074</v>
      </c>
      <c r="B247" s="4">
        <v>2520</v>
      </c>
      <c r="C247">
        <v>13</v>
      </c>
      <c r="D247" s="4">
        <v>55.909090900000002</v>
      </c>
      <c r="E247" s="4">
        <v>4318.1818199999998</v>
      </c>
      <c r="F247" s="4">
        <v>4153.9936799999996</v>
      </c>
      <c r="G247">
        <v>0.85</v>
      </c>
      <c r="H247">
        <v>9.8772760800000005E-4</v>
      </c>
      <c r="I247" s="2">
        <f t="shared" si="3"/>
        <v>0.99883796751999998</v>
      </c>
      <c r="J247">
        <v>0.335816738</v>
      </c>
      <c r="K247">
        <f>Tabela1[[#This Row],[water_fraction_f_x000D_]]*(Tabela1[[#This Row],[mass_flow_water_kgh]]+Tabela1[[#This Row],[mass_flow_triolein_kgh]])</f>
        <v>2296.3759126433033</v>
      </c>
      <c r="L247" s="3">
        <f>Tabela1[[#This Row],[mass_flow_water_kgh]]-Tabela1[[#This Row],[water_flow_f]]</f>
        <v>223.62408735669669</v>
      </c>
    </row>
    <row r="248" spans="1:12" x14ac:dyDescent="0.25">
      <c r="A248">
        <v>15837</v>
      </c>
      <c r="B248" s="4">
        <v>2405.4545499999999</v>
      </c>
      <c r="C248">
        <v>14</v>
      </c>
      <c r="D248" s="4">
        <v>65</v>
      </c>
      <c r="E248" s="4">
        <v>4227.2727299999997</v>
      </c>
      <c r="F248" s="4">
        <v>4066.5985700000001</v>
      </c>
      <c r="G248">
        <v>0.85</v>
      </c>
      <c r="H248">
        <v>9.8784399099999991E-4</v>
      </c>
      <c r="I248" s="2">
        <f t="shared" si="3"/>
        <v>0.99883783059882347</v>
      </c>
      <c r="J248">
        <v>0.32965846199999999</v>
      </c>
      <c r="K248">
        <f>Tabela1[[#This Row],[water_fraction_f_x000D_]]*(Tabela1[[#This Row],[mass_flow_water_kgh]]+Tabela1[[#This Row],[mass_flow_triolein_kgh]])</f>
        <v>2186.5346739902429</v>
      </c>
      <c r="L248" s="3">
        <f>Tabela1[[#This Row],[mass_flow_water_kgh]]-Tabela1[[#This Row],[water_flow_f]]</f>
        <v>218.91987600975699</v>
      </c>
    </row>
    <row r="249" spans="1:12" x14ac:dyDescent="0.25">
      <c r="A249">
        <v>15825</v>
      </c>
      <c r="B249" s="4">
        <v>2405.4545499999999</v>
      </c>
      <c r="C249">
        <v>14</v>
      </c>
      <c r="D249" s="4">
        <v>63.181818200000002</v>
      </c>
      <c r="E249" s="4">
        <v>4227.2727299999997</v>
      </c>
      <c r="F249" s="4">
        <v>4066.5984199999998</v>
      </c>
      <c r="G249">
        <v>0.85</v>
      </c>
      <c r="H249">
        <v>9.8786762600000001E-4</v>
      </c>
      <c r="I249" s="2">
        <f t="shared" si="3"/>
        <v>0.99883780279294121</v>
      </c>
      <c r="J249">
        <v>0.32965846399999998</v>
      </c>
      <c r="K249">
        <f>Tabela1[[#This Row],[water_fraction_f_x000D_]]*(Tabela1[[#This Row],[mass_flow_water_kgh]]+Tabela1[[#This Row],[mass_flow_triolein_kgh]])</f>
        <v>2186.5346872556975</v>
      </c>
      <c r="L249" s="3">
        <f>Tabela1[[#This Row],[mass_flow_water_kgh]]-Tabela1[[#This Row],[water_flow_f]]</f>
        <v>218.91986274430246</v>
      </c>
    </row>
    <row r="250" spans="1:12" x14ac:dyDescent="0.25">
      <c r="A250">
        <v>15813</v>
      </c>
      <c r="B250" s="4">
        <v>2405.4545499999999</v>
      </c>
      <c r="C250">
        <v>14</v>
      </c>
      <c r="D250" s="4">
        <v>61.363636399999997</v>
      </c>
      <c r="E250" s="4">
        <v>4227.2727299999997</v>
      </c>
      <c r="F250" s="4">
        <v>4066.5982800000002</v>
      </c>
      <c r="G250">
        <v>0.85</v>
      </c>
      <c r="H250">
        <v>9.8789089200000007E-4</v>
      </c>
      <c r="I250" s="2">
        <f t="shared" si="3"/>
        <v>0.99883777542117647</v>
      </c>
      <c r="J250">
        <v>0.32965846500000001</v>
      </c>
      <c r="K250">
        <f>Tabela1[[#This Row],[water_fraction_f_x000D_]]*(Tabela1[[#This Row],[mass_flow_water_kgh]]+Tabela1[[#This Row],[mass_flow_triolein_kgh]])</f>
        <v>2186.534693888425</v>
      </c>
      <c r="L250" s="3">
        <f>Tabela1[[#This Row],[mass_flow_water_kgh]]-Tabela1[[#This Row],[water_flow_f]]</f>
        <v>218.91985611157497</v>
      </c>
    </row>
    <row r="251" spans="1:12" x14ac:dyDescent="0.25">
      <c r="A251">
        <v>15801</v>
      </c>
      <c r="B251" s="4">
        <v>2405.4545499999999</v>
      </c>
      <c r="C251">
        <v>14</v>
      </c>
      <c r="D251" s="4">
        <v>59.545454499999998</v>
      </c>
      <c r="E251" s="4">
        <v>4227.2727299999997</v>
      </c>
      <c r="F251" s="4">
        <v>4066.5981299999999</v>
      </c>
      <c r="G251">
        <v>0.85</v>
      </c>
      <c r="H251">
        <v>9.87913647E-4</v>
      </c>
      <c r="I251" s="2">
        <f t="shared" si="3"/>
        <v>0.99883774865058816</v>
      </c>
      <c r="J251">
        <v>0.32965846700000001</v>
      </c>
      <c r="K251">
        <f>Tabela1[[#This Row],[water_fraction_f_x000D_]]*(Tabela1[[#This Row],[mass_flow_water_kgh]]+Tabela1[[#This Row],[mass_flow_triolein_kgh]])</f>
        <v>2186.5347071538795</v>
      </c>
      <c r="L251" s="3">
        <f>Tabela1[[#This Row],[mass_flow_water_kgh]]-Tabela1[[#This Row],[water_flow_f]]</f>
        <v>218.91984284612045</v>
      </c>
    </row>
    <row r="252" spans="1:12" x14ac:dyDescent="0.25">
      <c r="A252">
        <v>11318</v>
      </c>
      <c r="B252" s="4">
        <v>2061.8181800000002</v>
      </c>
      <c r="C252">
        <v>13</v>
      </c>
      <c r="D252" s="4">
        <v>57.7272727</v>
      </c>
      <c r="E252" s="4">
        <v>3590.9090900000001</v>
      </c>
      <c r="F252" s="4">
        <v>3454.4036700000001</v>
      </c>
      <c r="G252">
        <v>0.85</v>
      </c>
      <c r="H252">
        <v>9.8808566700000003E-4</v>
      </c>
      <c r="I252" s="2">
        <f t="shared" si="3"/>
        <v>0.99883754627411758</v>
      </c>
      <c r="J252">
        <v>0.331849583</v>
      </c>
      <c r="K252">
        <f>Tabela1[[#This Row],[water_fraction_f_x000D_]]*(Tabela1[[#This Row],[mass_flow_water_kgh]]+Tabela1[[#This Row],[mass_flow_triolein_kgh]])</f>
        <v>1875.8551873622284</v>
      </c>
      <c r="L252" s="3">
        <f>Tabela1[[#This Row],[mass_flow_water_kgh]]-Tabela1[[#This Row],[water_flow_f]]</f>
        <v>185.96299263777178</v>
      </c>
    </row>
    <row r="253" spans="1:12" x14ac:dyDescent="0.25">
      <c r="A253">
        <v>10754</v>
      </c>
      <c r="B253" s="4">
        <v>2061.8181800000002</v>
      </c>
      <c r="C253">
        <v>9</v>
      </c>
      <c r="D253" s="4">
        <v>59.545454499999998</v>
      </c>
      <c r="E253" s="4">
        <v>3590.9090900000001</v>
      </c>
      <c r="F253" s="4">
        <v>3454.40202</v>
      </c>
      <c r="G253">
        <v>0.85</v>
      </c>
      <c r="H253">
        <v>9.8839028099999998E-4</v>
      </c>
      <c r="I253" s="2">
        <f t="shared" si="3"/>
        <v>0.99883718790470599</v>
      </c>
      <c r="J253">
        <v>0.33184960099999999</v>
      </c>
      <c r="K253">
        <f>Tabela1[[#This Row],[water_fraction_f_x000D_]]*(Tabela1[[#This Row],[mass_flow_water_kgh]]+Tabela1[[#This Row],[mass_flow_triolein_kgh]])</f>
        <v>1875.8552891113193</v>
      </c>
      <c r="L253" s="3">
        <f>Tabela1[[#This Row],[mass_flow_water_kgh]]-Tabela1[[#This Row],[water_flow_f]]</f>
        <v>185.96289088868093</v>
      </c>
    </row>
    <row r="254" spans="1:12" x14ac:dyDescent="0.25">
      <c r="A254">
        <v>10766</v>
      </c>
      <c r="B254" s="4">
        <v>2061.8181800000002</v>
      </c>
      <c r="C254">
        <v>9</v>
      </c>
      <c r="D254" s="4">
        <v>61.363636399999997</v>
      </c>
      <c r="E254" s="4">
        <v>3590.9090900000001</v>
      </c>
      <c r="F254" s="4">
        <v>3454.4018299999998</v>
      </c>
      <c r="G254">
        <v>0.85</v>
      </c>
      <c r="H254">
        <v>9.8842516200000003E-4</v>
      </c>
      <c r="I254" s="2">
        <f t="shared" si="3"/>
        <v>0.99883714686823522</v>
      </c>
      <c r="J254">
        <v>0.33184960400000002</v>
      </c>
      <c r="K254">
        <f>Tabela1[[#This Row],[water_fraction_f_x000D_]]*(Tabela1[[#This Row],[mass_flow_water_kgh]]+Tabela1[[#This Row],[mass_flow_triolein_kgh]])</f>
        <v>1875.8553060695012</v>
      </c>
      <c r="L254" s="3">
        <f>Tabela1[[#This Row],[mass_flow_water_kgh]]-Tabela1[[#This Row],[water_flow_f]]</f>
        <v>185.96287393049897</v>
      </c>
    </row>
    <row r="255" spans="1:12" x14ac:dyDescent="0.25">
      <c r="A255">
        <v>10778</v>
      </c>
      <c r="B255" s="4">
        <v>2061.8181800000002</v>
      </c>
      <c r="C255">
        <v>9</v>
      </c>
      <c r="D255" s="4">
        <v>63.181818200000002</v>
      </c>
      <c r="E255" s="4">
        <v>3590.9090900000001</v>
      </c>
      <c r="F255" s="4">
        <v>3454.4004</v>
      </c>
      <c r="G255">
        <v>0.85</v>
      </c>
      <c r="H255">
        <v>9.8868984399999994E-4</v>
      </c>
      <c r="I255" s="2">
        <f t="shared" si="3"/>
        <v>0.99883683547764701</v>
      </c>
      <c r="J255">
        <v>0.33184962000000001</v>
      </c>
      <c r="K255">
        <f>Tabela1[[#This Row],[water_fraction_f_x000D_]]*(Tabela1[[#This Row],[mass_flow_water_kgh]]+Tabela1[[#This Row],[mass_flow_triolein_kgh]])</f>
        <v>1875.8553965131375</v>
      </c>
      <c r="L255" s="3">
        <f>Tabela1[[#This Row],[mass_flow_water_kgh]]-Tabela1[[#This Row],[water_flow_f]]</f>
        <v>185.96278348686269</v>
      </c>
    </row>
    <row r="256" spans="1:12" x14ac:dyDescent="0.25">
      <c r="A256">
        <v>10790</v>
      </c>
      <c r="B256" s="4">
        <v>2061.8181800000002</v>
      </c>
      <c r="C256">
        <v>9</v>
      </c>
      <c r="D256" s="4">
        <v>65</v>
      </c>
      <c r="E256" s="4">
        <v>3590.9090900000001</v>
      </c>
      <c r="F256" s="4">
        <v>3454.4002300000002</v>
      </c>
      <c r="G256">
        <v>0.85</v>
      </c>
      <c r="H256">
        <v>9.8872098999999995E-4</v>
      </c>
      <c r="I256" s="2">
        <f t="shared" si="3"/>
        <v>0.99883679883529408</v>
      </c>
      <c r="J256">
        <v>0.33184962200000001</v>
      </c>
      <c r="K256">
        <f>Tabela1[[#This Row],[water_fraction_f_x000D_]]*(Tabela1[[#This Row],[mass_flow_water_kgh]]+Tabela1[[#This Row],[mass_flow_triolein_kgh]])</f>
        <v>1875.8554078185921</v>
      </c>
      <c r="L256" s="3">
        <f>Tabela1[[#This Row],[mass_flow_water_kgh]]-Tabela1[[#This Row],[water_flow_f]]</f>
        <v>185.96277218140813</v>
      </c>
    </row>
    <row r="257" spans="1:12" x14ac:dyDescent="0.25">
      <c r="A257">
        <v>11149</v>
      </c>
      <c r="B257" s="4">
        <v>2061.8181800000002</v>
      </c>
      <c r="C257">
        <v>12</v>
      </c>
      <c r="D257" s="4">
        <v>54.090909099999998</v>
      </c>
      <c r="E257" s="4">
        <v>3500</v>
      </c>
      <c r="F257" s="4">
        <v>3366.89723</v>
      </c>
      <c r="G257">
        <v>0.85</v>
      </c>
      <c r="H257">
        <v>9.8880304499999994E-4</v>
      </c>
      <c r="I257" s="2">
        <f t="shared" si="3"/>
        <v>0.99883670229999999</v>
      </c>
      <c r="J257">
        <v>0.33812081599999999</v>
      </c>
      <c r="K257">
        <f>Tabela1[[#This Row],[water_fraction_f_x000D_]]*(Tabela1[[#This Row],[mass_flow_water_kgh]]+Tabela1[[#This Row],[mass_flow_triolein_kgh]])</f>
        <v>1880.566501465235</v>
      </c>
      <c r="L257" s="3">
        <f>Tabela1[[#This Row],[mass_flow_water_kgh]]-Tabela1[[#This Row],[water_flow_f]]</f>
        <v>181.25167853476523</v>
      </c>
    </row>
    <row r="258" spans="1:12" x14ac:dyDescent="0.25">
      <c r="A258">
        <v>10886</v>
      </c>
      <c r="B258" s="4">
        <v>2061.8181800000002</v>
      </c>
      <c r="C258">
        <v>10</v>
      </c>
      <c r="D258" s="4">
        <v>57.7272727</v>
      </c>
      <c r="E258" s="4">
        <v>3590.9090900000001</v>
      </c>
      <c r="F258" s="4">
        <v>3454.39806</v>
      </c>
      <c r="G258">
        <v>0.85</v>
      </c>
      <c r="H258">
        <v>9.8912316699999994E-4</v>
      </c>
      <c r="I258" s="2">
        <f t="shared" ref="I258:I321" si="4">(G258-H258)/G258</f>
        <v>0.99883632568588243</v>
      </c>
      <c r="J258">
        <v>0.331849646</v>
      </c>
      <c r="K258">
        <f>Tabela1[[#This Row],[water_fraction_f_x000D_]]*(Tabela1[[#This Row],[mass_flow_water_kgh]]+Tabela1[[#This Row],[mass_flow_triolein_kgh]])</f>
        <v>1875.8555434840466</v>
      </c>
      <c r="L258" s="3">
        <f>Tabela1[[#This Row],[mass_flow_water_kgh]]-Tabela1[[#This Row],[water_flow_f]]</f>
        <v>185.96263651595359</v>
      </c>
    </row>
    <row r="259" spans="1:12" x14ac:dyDescent="0.25">
      <c r="A259">
        <v>15513</v>
      </c>
      <c r="B259" s="4">
        <v>2405.4545499999999</v>
      </c>
      <c r="C259">
        <v>12</v>
      </c>
      <c r="D259" s="4">
        <v>59.545454499999998</v>
      </c>
      <c r="E259" s="4">
        <v>4227.2727299999997</v>
      </c>
      <c r="F259" s="4">
        <v>4066.5894199999998</v>
      </c>
      <c r="G259">
        <v>0.85</v>
      </c>
      <c r="H259">
        <v>9.8928577300000007E-4</v>
      </c>
      <c r="I259" s="2">
        <f t="shared" si="4"/>
        <v>0.99883613438470598</v>
      </c>
      <c r="J259">
        <v>0.32965854999999999</v>
      </c>
      <c r="K259">
        <f>Tabela1[[#This Row],[water_fraction_f_x000D_]]*(Tabela1[[#This Row],[mass_flow_water_kgh]]+Tabela1[[#This Row],[mass_flow_triolein_kgh]])</f>
        <v>2186.5352576702435</v>
      </c>
      <c r="L259" s="3">
        <f>Tabela1[[#This Row],[mass_flow_water_kgh]]-Tabela1[[#This Row],[water_flow_f]]</f>
        <v>218.91929232975644</v>
      </c>
    </row>
    <row r="260" spans="1:12" x14ac:dyDescent="0.25">
      <c r="A260">
        <v>15525</v>
      </c>
      <c r="B260" s="4">
        <v>2405.4545499999999</v>
      </c>
      <c r="C260">
        <v>12</v>
      </c>
      <c r="D260" s="4">
        <v>61.363636399999997</v>
      </c>
      <c r="E260" s="4">
        <v>4227.2727299999997</v>
      </c>
      <c r="F260" s="4">
        <v>4066.58934</v>
      </c>
      <c r="G260">
        <v>0.85</v>
      </c>
      <c r="H260">
        <v>9.8929872299999993E-4</v>
      </c>
      <c r="I260" s="2">
        <f t="shared" si="4"/>
        <v>0.99883611914941173</v>
      </c>
      <c r="J260">
        <v>0.32965855100000002</v>
      </c>
      <c r="K260">
        <f>Tabela1[[#This Row],[water_fraction_f_x000D_]]*(Tabela1[[#This Row],[mass_flow_water_kgh]]+Tabela1[[#This Row],[mass_flow_triolein_kgh]])</f>
        <v>2186.535264302971</v>
      </c>
      <c r="L260" s="3">
        <f>Tabela1[[#This Row],[mass_flow_water_kgh]]-Tabela1[[#This Row],[water_flow_f]]</f>
        <v>218.91928569702895</v>
      </c>
    </row>
    <row r="261" spans="1:12" x14ac:dyDescent="0.25">
      <c r="A261">
        <v>15537</v>
      </c>
      <c r="B261" s="4">
        <v>2405.4545499999999</v>
      </c>
      <c r="C261">
        <v>12</v>
      </c>
      <c r="D261" s="4">
        <v>63.181818200000002</v>
      </c>
      <c r="E261" s="4">
        <v>4227.2727299999997</v>
      </c>
      <c r="F261" s="4">
        <v>4066.58925</v>
      </c>
      <c r="G261">
        <v>0.85</v>
      </c>
      <c r="H261">
        <v>9.8931223299999994E-4</v>
      </c>
      <c r="I261" s="2">
        <f t="shared" si="4"/>
        <v>0.99883610325529404</v>
      </c>
      <c r="J261">
        <v>0.32965855199999999</v>
      </c>
      <c r="K261">
        <f>Tabela1[[#This Row],[water_fraction_f_x000D_]]*(Tabela1[[#This Row],[mass_flow_water_kgh]]+Tabela1[[#This Row],[mass_flow_triolein_kgh]])</f>
        <v>2186.5352709356985</v>
      </c>
      <c r="L261" s="3">
        <f>Tabela1[[#This Row],[mass_flow_water_kgh]]-Tabela1[[#This Row],[water_flow_f]]</f>
        <v>218.91927906430146</v>
      </c>
    </row>
    <row r="262" spans="1:12" x14ac:dyDescent="0.25">
      <c r="A262">
        <v>15549</v>
      </c>
      <c r="B262" s="4">
        <v>2405.4545499999999</v>
      </c>
      <c r="C262">
        <v>12</v>
      </c>
      <c r="D262" s="4">
        <v>65</v>
      </c>
      <c r="E262" s="4">
        <v>4227.2727299999997</v>
      </c>
      <c r="F262" s="4">
        <v>4066.5891700000002</v>
      </c>
      <c r="G262">
        <v>0.85</v>
      </c>
      <c r="H262">
        <v>9.8932598100000008E-4</v>
      </c>
      <c r="I262" s="2">
        <f t="shared" si="4"/>
        <v>0.99883608708117644</v>
      </c>
      <c r="J262">
        <v>0.32965855300000002</v>
      </c>
      <c r="K262">
        <f>Tabela1[[#This Row],[water_fraction_f_x000D_]]*(Tabela1[[#This Row],[mass_flow_water_kgh]]+Tabela1[[#This Row],[mass_flow_triolein_kgh]])</f>
        <v>2186.5352775684255</v>
      </c>
      <c r="L262" s="3">
        <f>Tabela1[[#This Row],[mass_flow_water_kgh]]-Tabela1[[#This Row],[water_flow_f]]</f>
        <v>218.91927243157443</v>
      </c>
    </row>
    <row r="263" spans="1:12" x14ac:dyDescent="0.25">
      <c r="A263">
        <v>14309</v>
      </c>
      <c r="B263" s="4">
        <v>2290.9090900000001</v>
      </c>
      <c r="C263">
        <v>14</v>
      </c>
      <c r="D263" s="4">
        <v>52.2727273</v>
      </c>
      <c r="E263" s="4">
        <v>3863.63636</v>
      </c>
      <c r="F263" s="4">
        <v>3716.68525</v>
      </c>
      <c r="G263">
        <v>0.85</v>
      </c>
      <c r="H263">
        <v>9.8972135299999994E-4</v>
      </c>
      <c r="I263" s="2">
        <f t="shared" si="4"/>
        <v>0.99883562193764708</v>
      </c>
      <c r="J263">
        <v>0.33972083400000003</v>
      </c>
      <c r="K263">
        <f>Tabela1[[#This Row],[water_fraction_f_x000D_]]*(Tabela1[[#This Row],[mass_flow_water_kgh]]+Tabela1[[#This Row],[mass_flow_triolein_kgh]])</f>
        <v>2090.8273131649053</v>
      </c>
      <c r="L263" s="3">
        <f>Tabela1[[#This Row],[mass_flow_water_kgh]]-Tabela1[[#This Row],[water_flow_f]]</f>
        <v>200.08177683509484</v>
      </c>
    </row>
    <row r="264" spans="1:12" x14ac:dyDescent="0.25">
      <c r="A264">
        <v>14334</v>
      </c>
      <c r="B264" s="4">
        <v>2290.9090900000001</v>
      </c>
      <c r="C264">
        <v>14</v>
      </c>
      <c r="D264" s="4">
        <v>55.909090900000002</v>
      </c>
      <c r="E264" s="4">
        <v>3954.5454500000001</v>
      </c>
      <c r="F264" s="4">
        <v>3804.1843600000002</v>
      </c>
      <c r="G264">
        <v>0.85</v>
      </c>
      <c r="H264">
        <v>9.9028473400000002E-4</v>
      </c>
      <c r="I264" s="2">
        <f t="shared" si="4"/>
        <v>0.99883495913647058</v>
      </c>
      <c r="J264">
        <v>0.33402155900000002</v>
      </c>
      <c r="K264">
        <f>Tabela1[[#This Row],[water_fraction_f_x000D_]]*(Tabela1[[#This Row],[mass_flow_water_kgh]]+Tabela1[[#This Row],[mass_flow_triolein_kgh]])</f>
        <v>2086.116462114428</v>
      </c>
      <c r="L264" s="3">
        <f>Tabela1[[#This Row],[mass_flow_water_kgh]]-Tabela1[[#This Row],[water_flow_f]]</f>
        <v>204.79262788557207</v>
      </c>
    </row>
    <row r="265" spans="1:12" x14ac:dyDescent="0.25">
      <c r="A265">
        <v>15776</v>
      </c>
      <c r="B265" s="4">
        <v>2405.4545499999999</v>
      </c>
      <c r="C265">
        <v>14</v>
      </c>
      <c r="D265" s="4">
        <v>55.909090900000002</v>
      </c>
      <c r="E265" s="4">
        <v>4136.3636399999996</v>
      </c>
      <c r="F265" s="4">
        <v>3979.07674</v>
      </c>
      <c r="G265">
        <v>0.85</v>
      </c>
      <c r="H265">
        <v>9.9090920799999992E-4</v>
      </c>
      <c r="I265" s="2">
        <f t="shared" si="4"/>
        <v>0.99883422446117642</v>
      </c>
      <c r="J265">
        <v>0.33495993200000002</v>
      </c>
      <c r="K265">
        <f>Tabela1[[#This Row],[water_fraction_f_x000D_]]*(Tabela1[[#This Row],[mass_flow_water_kgh]]+Tabela1[[#This Row],[mass_flow_triolein_kgh]])</f>
        <v>2191.2469760787631</v>
      </c>
      <c r="L265" s="3">
        <f>Tabela1[[#This Row],[mass_flow_water_kgh]]-Tabela1[[#This Row],[water_flow_f]]</f>
        <v>214.20757392123687</v>
      </c>
    </row>
    <row r="266" spans="1:12" x14ac:dyDescent="0.25">
      <c r="A266">
        <v>13901</v>
      </c>
      <c r="B266" s="4">
        <v>2290.9090900000001</v>
      </c>
      <c r="C266">
        <v>11</v>
      </c>
      <c r="D266" s="4">
        <v>55.909090900000002</v>
      </c>
      <c r="E266" s="4">
        <v>3863.63636</v>
      </c>
      <c r="F266" s="4">
        <v>3716.67722</v>
      </c>
      <c r="G266">
        <v>0.85</v>
      </c>
      <c r="H266">
        <v>9.9108501999999998E-4</v>
      </c>
      <c r="I266" s="2">
        <f t="shared" si="4"/>
        <v>0.99883401762352941</v>
      </c>
      <c r="J266">
        <v>0.33972091700000001</v>
      </c>
      <c r="K266">
        <f>Tabela1[[#This Row],[water_fraction_f_x000D_]]*(Tabela1[[#This Row],[mass_flow_water_kgh]]+Tabela1[[#This Row],[mass_flow_triolein_kgh]])</f>
        <v>2090.8278239921774</v>
      </c>
      <c r="L266" s="3">
        <f>Tabela1[[#This Row],[mass_flow_water_kgh]]-Tabela1[[#This Row],[water_flow_f]]</f>
        <v>200.08126600782271</v>
      </c>
    </row>
    <row r="267" spans="1:12" x14ac:dyDescent="0.25">
      <c r="A267">
        <v>14190</v>
      </c>
      <c r="B267" s="4">
        <v>2290.9090900000001</v>
      </c>
      <c r="C267">
        <v>13</v>
      </c>
      <c r="D267" s="4">
        <v>55.909090900000002</v>
      </c>
      <c r="E267" s="4">
        <v>3954.5454500000001</v>
      </c>
      <c r="F267" s="4">
        <v>3804.1755400000002</v>
      </c>
      <c r="G267">
        <v>0.85</v>
      </c>
      <c r="H267">
        <v>9.9176046500000004E-4</v>
      </c>
      <c r="I267" s="2">
        <f t="shared" si="4"/>
        <v>0.99883322298235289</v>
      </c>
      <c r="J267">
        <v>0.33402164899999998</v>
      </c>
      <c r="K267">
        <f>Tabela1[[#This Row],[water_fraction_f_x000D_]]*(Tabela1[[#This Row],[mass_flow_water_kgh]]+Tabela1[[#This Row],[mass_flow_triolein_kgh]])</f>
        <v>2086.1170242053367</v>
      </c>
      <c r="L267" s="3">
        <f>Tabela1[[#This Row],[mass_flow_water_kgh]]-Tabela1[[#This Row],[water_flow_f]]</f>
        <v>204.79206579466336</v>
      </c>
    </row>
    <row r="268" spans="1:12" x14ac:dyDescent="0.25">
      <c r="A268">
        <v>11174</v>
      </c>
      <c r="B268" s="4">
        <v>2061.8181800000002</v>
      </c>
      <c r="C268">
        <v>12</v>
      </c>
      <c r="D268" s="4">
        <v>57.7272727</v>
      </c>
      <c r="E268" s="4">
        <v>3590.9090900000001</v>
      </c>
      <c r="F268" s="4">
        <v>3454.3833500000001</v>
      </c>
      <c r="G268">
        <v>0.85</v>
      </c>
      <c r="H268">
        <v>9.9184242399999998E-4</v>
      </c>
      <c r="I268" s="2">
        <f t="shared" si="4"/>
        <v>0.99883312656000001</v>
      </c>
      <c r="J268">
        <v>0.33184981200000002</v>
      </c>
      <c r="K268">
        <f>Tabela1[[#This Row],[water_fraction_f_x000D_]]*(Tabela1[[#This Row],[mass_flow_water_kgh]]+Tabela1[[#This Row],[mass_flow_triolein_kgh]])</f>
        <v>1875.8564818367734</v>
      </c>
      <c r="L268" s="3">
        <f>Tabela1[[#This Row],[mass_flow_water_kgh]]-Tabela1[[#This Row],[water_flow_f]]</f>
        <v>185.96169816322686</v>
      </c>
    </row>
    <row r="269" spans="1:12" x14ac:dyDescent="0.25">
      <c r="A269">
        <v>17231</v>
      </c>
      <c r="B269" s="4">
        <v>2520</v>
      </c>
      <c r="C269">
        <v>14</v>
      </c>
      <c r="D269" s="4">
        <v>57.7272727</v>
      </c>
      <c r="E269" s="4">
        <v>4409.0909099999999</v>
      </c>
      <c r="F269" s="4">
        <v>4241.4688200000001</v>
      </c>
      <c r="G269">
        <v>0.85</v>
      </c>
      <c r="H269">
        <v>9.9187673299999993E-4</v>
      </c>
      <c r="I269" s="2">
        <f t="shared" si="4"/>
        <v>0.99883308619647049</v>
      </c>
      <c r="J269">
        <v>0.330731206</v>
      </c>
      <c r="K269">
        <f>Tabela1[[#This Row],[water_fraction_f_x000D_]]*(Tabela1[[#This Row],[mass_flow_water_kgh]]+Tabela1[[#This Row],[mass_flow_triolein_kgh]])</f>
        <v>2291.6665931479374</v>
      </c>
      <c r="L269" s="3">
        <f>Tabela1[[#This Row],[mass_flow_water_kgh]]-Tabela1[[#This Row],[water_flow_f]]</f>
        <v>228.33340685206258</v>
      </c>
    </row>
    <row r="270" spans="1:12" x14ac:dyDescent="0.25">
      <c r="A270">
        <v>15632</v>
      </c>
      <c r="B270" s="4">
        <v>2405.4545499999999</v>
      </c>
      <c r="C270">
        <v>13</v>
      </c>
      <c r="D270" s="4">
        <v>55.909090900000002</v>
      </c>
      <c r="E270" s="4">
        <v>4136.3636399999996</v>
      </c>
      <c r="F270" s="4">
        <v>3979.0703699999999</v>
      </c>
      <c r="G270">
        <v>0.85</v>
      </c>
      <c r="H270">
        <v>9.9192728200000004E-4</v>
      </c>
      <c r="I270" s="2">
        <f t="shared" si="4"/>
        <v>0.99883302672705876</v>
      </c>
      <c r="J270">
        <v>0.33495999399999998</v>
      </c>
      <c r="K270">
        <f>Tabela1[[#This Row],[water_fraction_f_x000D_]]*(Tabela1[[#This Row],[mass_flow_water_kgh]]+Tabela1[[#This Row],[mass_flow_triolein_kgh]])</f>
        <v>2191.2473816714905</v>
      </c>
      <c r="L270" s="3">
        <f>Tabela1[[#This Row],[mass_flow_water_kgh]]-Tabela1[[#This Row],[water_flow_f]]</f>
        <v>214.2071683285094</v>
      </c>
    </row>
    <row r="271" spans="1:12" x14ac:dyDescent="0.25">
      <c r="A271">
        <v>12196</v>
      </c>
      <c r="B271" s="4">
        <v>2176.36364</v>
      </c>
      <c r="C271">
        <v>9</v>
      </c>
      <c r="D271" s="4">
        <v>59.545454499999998</v>
      </c>
      <c r="E271" s="4">
        <v>3772.7272699999999</v>
      </c>
      <c r="F271" s="4">
        <v>3629.2774800000002</v>
      </c>
      <c r="G271">
        <v>0.85</v>
      </c>
      <c r="H271">
        <v>9.9214470399999993E-4</v>
      </c>
      <c r="I271" s="2">
        <f t="shared" si="4"/>
        <v>0.9988327709364706</v>
      </c>
      <c r="J271">
        <v>0.33298984799999998</v>
      </c>
      <c r="K271">
        <f>Tabela1[[#This Row],[water_fraction_f_x000D_]]*(Tabela1[[#This Row],[mass_flow_water_kgh]]+Tabela1[[#This Row],[mass_flow_triolein_kgh]])</f>
        <v>1980.9868778590815</v>
      </c>
      <c r="L271" s="3">
        <f>Tabela1[[#This Row],[mass_flow_water_kgh]]-Tabela1[[#This Row],[water_flow_f]]</f>
        <v>195.37676214091857</v>
      </c>
    </row>
    <row r="272" spans="1:12" x14ac:dyDescent="0.25">
      <c r="A272">
        <v>12208</v>
      </c>
      <c r="B272" s="4">
        <v>2176.36364</v>
      </c>
      <c r="C272">
        <v>9</v>
      </c>
      <c r="D272" s="4">
        <v>61.363636399999997</v>
      </c>
      <c r="E272" s="4">
        <v>3772.7272699999999</v>
      </c>
      <c r="F272" s="4">
        <v>3629.27718</v>
      </c>
      <c r="G272">
        <v>0.85</v>
      </c>
      <c r="H272">
        <v>9.9219657599999996E-4</v>
      </c>
      <c r="I272" s="2">
        <f t="shared" si="4"/>
        <v>0.99883270991058826</v>
      </c>
      <c r="J272">
        <v>0.33298985199999998</v>
      </c>
      <c r="K272">
        <f>Tabela1[[#This Row],[water_fraction_f_x000D_]]*(Tabela1[[#This Row],[mass_flow_water_kgh]]+Tabela1[[#This Row],[mass_flow_triolein_kgh]])</f>
        <v>1980.9869016554451</v>
      </c>
      <c r="L272" s="3">
        <f>Tabela1[[#This Row],[mass_flow_water_kgh]]-Tabela1[[#This Row],[water_flow_f]]</f>
        <v>195.37673834455495</v>
      </c>
    </row>
    <row r="273" spans="1:12" x14ac:dyDescent="0.25">
      <c r="A273">
        <v>12220</v>
      </c>
      <c r="B273" s="4">
        <v>2176.36364</v>
      </c>
      <c r="C273">
        <v>9</v>
      </c>
      <c r="D273" s="4">
        <v>63.181818200000002</v>
      </c>
      <c r="E273" s="4">
        <v>3772.7272699999999</v>
      </c>
      <c r="F273" s="4">
        <v>3629.27691</v>
      </c>
      <c r="G273">
        <v>0.85</v>
      </c>
      <c r="H273">
        <v>9.922439170000001E-4</v>
      </c>
      <c r="I273" s="2">
        <f t="shared" si="4"/>
        <v>0.9988326542152941</v>
      </c>
      <c r="J273">
        <v>0.332989855</v>
      </c>
      <c r="K273">
        <f>Tabela1[[#This Row],[water_fraction_f_x000D_]]*(Tabela1[[#This Row],[mass_flow_water_kgh]]+Tabela1[[#This Row],[mass_flow_triolein_kgh]])</f>
        <v>1980.9869195027179</v>
      </c>
      <c r="L273" s="3">
        <f>Tabela1[[#This Row],[mass_flow_water_kgh]]-Tabela1[[#This Row],[water_flow_f]]</f>
        <v>195.37672049728212</v>
      </c>
    </row>
    <row r="274" spans="1:12" x14ac:dyDescent="0.25">
      <c r="A274">
        <v>12232</v>
      </c>
      <c r="B274" s="4">
        <v>2176.36364</v>
      </c>
      <c r="C274">
        <v>9</v>
      </c>
      <c r="D274" s="4">
        <v>65</v>
      </c>
      <c r="E274" s="4">
        <v>3772.7272699999999</v>
      </c>
      <c r="F274" s="4">
        <v>3629.27666</v>
      </c>
      <c r="G274">
        <v>0.85</v>
      </c>
      <c r="H274">
        <v>9.9228854000000003E-4</v>
      </c>
      <c r="I274" s="2">
        <f t="shared" si="4"/>
        <v>0.9988326017176471</v>
      </c>
      <c r="J274">
        <v>0.332989857</v>
      </c>
      <c r="K274">
        <f>Tabela1[[#This Row],[water_fraction_f_x000D_]]*(Tabela1[[#This Row],[mass_flow_water_kgh]]+Tabela1[[#This Row],[mass_flow_triolein_kgh]])</f>
        <v>1980.9869314008999</v>
      </c>
      <c r="L274" s="3">
        <f>Tabela1[[#This Row],[mass_flow_water_kgh]]-Tabela1[[#This Row],[water_flow_f]]</f>
        <v>195.37670859910008</v>
      </c>
    </row>
    <row r="275" spans="1:12" x14ac:dyDescent="0.25">
      <c r="A275">
        <v>12051</v>
      </c>
      <c r="B275" s="4">
        <v>2176.36364</v>
      </c>
      <c r="C275">
        <v>8</v>
      </c>
      <c r="D275" s="4">
        <v>59.545454499999998</v>
      </c>
      <c r="E275" s="4">
        <v>3681.8181800000002</v>
      </c>
      <c r="F275" s="4">
        <v>3541.7724899999998</v>
      </c>
      <c r="G275">
        <v>0.85</v>
      </c>
      <c r="H275">
        <v>9.9263099499999992E-4</v>
      </c>
      <c r="I275" s="2">
        <f t="shared" si="4"/>
        <v>0.99883219882941177</v>
      </c>
      <c r="J275">
        <v>0.338961501</v>
      </c>
      <c r="K275">
        <f>Tabela1[[#This Row],[water_fraction_f_x000D_]]*(Tabela1[[#This Row],[mass_flow_water_kgh]]+Tabela1[[#This Row],[mass_flow_triolein_kgh]])</f>
        <v>1985.6981028381117</v>
      </c>
      <c r="L275" s="3">
        <f>Tabela1[[#This Row],[mass_flow_water_kgh]]-Tabela1[[#This Row],[water_flow_f]]</f>
        <v>190.66553716188832</v>
      </c>
    </row>
    <row r="276" spans="1:12" x14ac:dyDescent="0.25">
      <c r="A276">
        <v>12063</v>
      </c>
      <c r="B276" s="4">
        <v>2176.36364</v>
      </c>
      <c r="C276">
        <v>8</v>
      </c>
      <c r="D276" s="4">
        <v>61.363636399999997</v>
      </c>
      <c r="E276" s="4">
        <v>3681.8181800000002</v>
      </c>
      <c r="F276" s="4">
        <v>3541.7719000000002</v>
      </c>
      <c r="G276">
        <v>0.85</v>
      </c>
      <c r="H276">
        <v>9.9273561599999994E-4</v>
      </c>
      <c r="I276" s="2">
        <f t="shared" si="4"/>
        <v>0.9988320757458824</v>
      </c>
      <c r="J276">
        <v>0.33896150800000002</v>
      </c>
      <c r="K276">
        <f>Tabela1[[#This Row],[water_fraction_f_x000D_]]*(Tabela1[[#This Row],[mass_flow_water_kgh]]+Tabela1[[#This Row],[mass_flow_triolein_kgh]])</f>
        <v>1985.6981438453847</v>
      </c>
      <c r="L276" s="3">
        <f>Tabela1[[#This Row],[mass_flow_water_kgh]]-Tabela1[[#This Row],[water_flow_f]]</f>
        <v>190.66549615461531</v>
      </c>
    </row>
    <row r="277" spans="1:12" x14ac:dyDescent="0.25">
      <c r="A277">
        <v>12075</v>
      </c>
      <c r="B277" s="4">
        <v>2176.36364</v>
      </c>
      <c r="C277">
        <v>8</v>
      </c>
      <c r="D277" s="4">
        <v>63.181818200000002</v>
      </c>
      <c r="E277" s="4">
        <v>3681.8181800000002</v>
      </c>
      <c r="F277" s="4">
        <v>3541.7713100000001</v>
      </c>
      <c r="G277">
        <v>0.85</v>
      </c>
      <c r="H277">
        <v>9.9284051699999993E-4</v>
      </c>
      <c r="I277" s="2">
        <f t="shared" si="4"/>
        <v>0.9988319523329412</v>
      </c>
      <c r="J277">
        <v>0.33896151400000002</v>
      </c>
      <c r="K277">
        <f>Tabela1[[#This Row],[water_fraction_f_x000D_]]*(Tabela1[[#This Row],[mass_flow_water_kgh]]+Tabela1[[#This Row],[mass_flow_triolein_kgh]])</f>
        <v>1985.6981789944755</v>
      </c>
      <c r="L277" s="3">
        <f>Tabela1[[#This Row],[mass_flow_water_kgh]]-Tabela1[[#This Row],[water_flow_f]]</f>
        <v>190.66546100552455</v>
      </c>
    </row>
    <row r="278" spans="1:12" x14ac:dyDescent="0.25">
      <c r="A278">
        <v>12087</v>
      </c>
      <c r="B278" s="4">
        <v>2176.36364</v>
      </c>
      <c r="C278">
        <v>8</v>
      </c>
      <c r="D278" s="4">
        <v>65</v>
      </c>
      <c r="E278" s="4">
        <v>3681.8181800000002</v>
      </c>
      <c r="F278" s="4">
        <v>3541.77072</v>
      </c>
      <c r="G278">
        <v>0.85</v>
      </c>
      <c r="H278">
        <v>9.9294570900000005E-4</v>
      </c>
      <c r="I278" s="2">
        <f t="shared" si="4"/>
        <v>0.99883182857764707</v>
      </c>
      <c r="J278">
        <v>0.33896152000000002</v>
      </c>
      <c r="K278">
        <f>Tabela1[[#This Row],[water_fraction_f_x000D_]]*(Tabela1[[#This Row],[mass_flow_water_kgh]]+Tabela1[[#This Row],[mass_flow_triolein_kgh]])</f>
        <v>1985.6982141435665</v>
      </c>
      <c r="L278" s="3">
        <f>Tabela1[[#This Row],[mass_flow_water_kgh]]-Tabela1[[#This Row],[water_flow_f]]</f>
        <v>190.66542585643356</v>
      </c>
    </row>
    <row r="279" spans="1:12" x14ac:dyDescent="0.25">
      <c r="A279">
        <v>17087</v>
      </c>
      <c r="B279" s="4">
        <v>2520</v>
      </c>
      <c r="C279">
        <v>13</v>
      </c>
      <c r="D279" s="4">
        <v>57.7272727</v>
      </c>
      <c r="E279" s="4">
        <v>4409.0909099999999</v>
      </c>
      <c r="F279" s="4">
        <v>4241.4606100000001</v>
      </c>
      <c r="G279">
        <v>0.85</v>
      </c>
      <c r="H279">
        <v>9.9311416400000001E-4</v>
      </c>
      <c r="I279" s="2">
        <f t="shared" si="4"/>
        <v>0.9988316303952941</v>
      </c>
      <c r="J279">
        <v>0.33073128200000002</v>
      </c>
      <c r="K279">
        <f>Tabela1[[#This Row],[water_fraction_f_x000D_]]*(Tabela1[[#This Row],[mass_flow_water_kgh]]+Tabela1[[#This Row],[mass_flow_triolein_kgh]])</f>
        <v>2291.6671197588466</v>
      </c>
      <c r="L279" s="3">
        <f>Tabela1[[#This Row],[mass_flow_water_kgh]]-Tabela1[[#This Row],[water_flow_f]]</f>
        <v>228.33288024115336</v>
      </c>
    </row>
    <row r="280" spans="1:12" x14ac:dyDescent="0.25">
      <c r="A280">
        <v>14251</v>
      </c>
      <c r="B280" s="4">
        <v>2290.9090900000001</v>
      </c>
      <c r="C280">
        <v>13</v>
      </c>
      <c r="D280" s="4">
        <v>65</v>
      </c>
      <c r="E280" s="4">
        <v>4045.4545499999999</v>
      </c>
      <c r="F280" s="4">
        <v>3891.6647600000001</v>
      </c>
      <c r="G280">
        <v>0.85</v>
      </c>
      <c r="H280">
        <v>9.939165360000001E-4</v>
      </c>
      <c r="I280" s="2">
        <f t="shared" si="4"/>
        <v>0.99883068642823525</v>
      </c>
      <c r="J280">
        <v>0.32848600999999999</v>
      </c>
      <c r="K280">
        <f>Tabela1[[#This Row],[water_fraction_f_x000D_]]*(Tabela1[[#This Row],[mass_flow_water_kgh]]+Tabela1[[#This Row],[mass_flow_triolein_kgh]])</f>
        <v>2081.406810012676</v>
      </c>
      <c r="L280" s="3">
        <f>Tabela1[[#This Row],[mass_flow_water_kgh]]-Tabela1[[#This Row],[water_flow_f]]</f>
        <v>209.50227998732407</v>
      </c>
    </row>
    <row r="281" spans="1:12" x14ac:dyDescent="0.25">
      <c r="A281">
        <v>14239</v>
      </c>
      <c r="B281" s="4">
        <v>2290.9090900000001</v>
      </c>
      <c r="C281">
        <v>13</v>
      </c>
      <c r="D281" s="4">
        <v>63.181818200000002</v>
      </c>
      <c r="E281" s="4">
        <v>4045.4545499999999</v>
      </c>
      <c r="F281" s="4">
        <v>3891.6646300000002</v>
      </c>
      <c r="G281">
        <v>0.85</v>
      </c>
      <c r="H281">
        <v>9.9393884600000007E-4</v>
      </c>
      <c r="I281" s="2">
        <f t="shared" si="4"/>
        <v>0.9988306601811765</v>
      </c>
      <c r="J281">
        <v>0.32848601100000002</v>
      </c>
      <c r="K281">
        <f>Tabela1[[#This Row],[water_fraction_f_x000D_]]*(Tabela1[[#This Row],[mass_flow_water_kgh]]+Tabela1[[#This Row],[mass_flow_triolein_kgh]])</f>
        <v>2081.4068163490401</v>
      </c>
      <c r="L281" s="3">
        <f>Tabela1[[#This Row],[mass_flow_water_kgh]]-Tabela1[[#This Row],[water_flow_f]]</f>
        <v>209.50227365095998</v>
      </c>
    </row>
    <row r="282" spans="1:12" x14ac:dyDescent="0.25">
      <c r="A282">
        <v>14227</v>
      </c>
      <c r="B282" s="4">
        <v>2290.9090900000001</v>
      </c>
      <c r="C282">
        <v>13</v>
      </c>
      <c r="D282" s="4">
        <v>61.363636399999997</v>
      </c>
      <c r="E282" s="4">
        <v>4045.4545499999999</v>
      </c>
      <c r="F282" s="4">
        <v>3891.6644900000001</v>
      </c>
      <c r="G282">
        <v>0.85</v>
      </c>
      <c r="H282">
        <v>9.9396122799999998E-4</v>
      </c>
      <c r="I282" s="2">
        <f t="shared" si="4"/>
        <v>0.99883063384941173</v>
      </c>
      <c r="J282">
        <v>0.32848601300000002</v>
      </c>
      <c r="K282">
        <f>Tabela1[[#This Row],[water_fraction_f_x000D_]]*(Tabela1[[#This Row],[mass_flow_water_kgh]]+Tabela1[[#This Row],[mass_flow_triolein_kgh]])</f>
        <v>2081.4068290217674</v>
      </c>
      <c r="L282" s="3">
        <f>Tabela1[[#This Row],[mass_flow_water_kgh]]-Tabela1[[#This Row],[water_flow_f]]</f>
        <v>209.5022609782327</v>
      </c>
    </row>
    <row r="283" spans="1:12" x14ac:dyDescent="0.25">
      <c r="A283">
        <v>14215</v>
      </c>
      <c r="B283" s="4">
        <v>2290.9090900000001</v>
      </c>
      <c r="C283">
        <v>13</v>
      </c>
      <c r="D283" s="4">
        <v>59.545454499999998</v>
      </c>
      <c r="E283" s="4">
        <v>4045.4545499999999</v>
      </c>
      <c r="F283" s="4">
        <v>3891.6643600000002</v>
      </c>
      <c r="G283">
        <v>0.85</v>
      </c>
      <c r="H283">
        <v>9.9398324800000003E-4</v>
      </c>
      <c r="I283" s="2">
        <f t="shared" si="4"/>
        <v>0.9988306079435294</v>
      </c>
      <c r="J283">
        <v>0.32848601399999999</v>
      </c>
      <c r="K283">
        <f>Tabela1[[#This Row],[water_fraction_f_x000D_]]*(Tabela1[[#This Row],[mass_flow_water_kgh]]+Tabela1[[#This Row],[mass_flow_triolein_kgh]])</f>
        <v>2081.4068353581306</v>
      </c>
      <c r="L283" s="3">
        <f>Tabela1[[#This Row],[mass_flow_water_kgh]]-Tabela1[[#This Row],[water_flow_f]]</f>
        <v>209.50225464186951</v>
      </c>
    </row>
    <row r="284" spans="1:12" x14ac:dyDescent="0.25">
      <c r="A284">
        <v>14177</v>
      </c>
      <c r="B284" s="4">
        <v>2290.9090900000001</v>
      </c>
      <c r="C284">
        <v>13</v>
      </c>
      <c r="D284" s="4">
        <v>54.090909099999998</v>
      </c>
      <c r="E284" s="4">
        <v>3863.63636</v>
      </c>
      <c r="F284" s="4">
        <v>3716.6578500000001</v>
      </c>
      <c r="G284">
        <v>0.85</v>
      </c>
      <c r="H284">
        <v>9.9437441499999999E-4</v>
      </c>
      <c r="I284" s="2">
        <f t="shared" si="4"/>
        <v>0.99883014774705881</v>
      </c>
      <c r="J284">
        <v>0.33972111799999999</v>
      </c>
      <c r="K284">
        <f>Tabela1[[#This Row],[water_fraction_f_x000D_]]*(Tabela1[[#This Row],[mass_flow_water_kgh]]+Tabela1[[#This Row],[mass_flow_triolein_kgh]])</f>
        <v>2090.8290610558129</v>
      </c>
      <c r="L284" s="3">
        <f>Tabela1[[#This Row],[mass_flow_water_kgh]]-Tabela1[[#This Row],[water_flow_f]]</f>
        <v>200.08002894418723</v>
      </c>
    </row>
    <row r="285" spans="1:12" x14ac:dyDescent="0.25">
      <c r="A285">
        <v>14071</v>
      </c>
      <c r="B285" s="4">
        <v>2290.9090900000001</v>
      </c>
      <c r="C285">
        <v>12</v>
      </c>
      <c r="D285" s="4">
        <v>59.545454499999998</v>
      </c>
      <c r="E285" s="4">
        <v>4045.4545499999999</v>
      </c>
      <c r="F285" s="4">
        <v>3891.6592900000001</v>
      </c>
      <c r="G285">
        <v>0.85</v>
      </c>
      <c r="H285">
        <v>9.9481979899999993E-4</v>
      </c>
      <c r="I285" s="2">
        <f t="shared" si="4"/>
        <v>0.99882962376588236</v>
      </c>
      <c r="J285">
        <v>0.32848606499999999</v>
      </c>
      <c r="K285">
        <f>Tabela1[[#This Row],[water_fraction_f_x000D_]]*(Tabela1[[#This Row],[mass_flow_water_kgh]]+Tabela1[[#This Row],[mass_flow_triolein_kgh]])</f>
        <v>2081.4071585126762</v>
      </c>
      <c r="L285" s="3">
        <f>Tabela1[[#This Row],[mass_flow_water_kgh]]-Tabela1[[#This Row],[water_flow_f]]</f>
        <v>209.50193148732387</v>
      </c>
    </row>
    <row r="286" spans="1:12" x14ac:dyDescent="0.25">
      <c r="A286">
        <v>14083</v>
      </c>
      <c r="B286" s="4">
        <v>2290.9090900000001</v>
      </c>
      <c r="C286">
        <v>12</v>
      </c>
      <c r="D286" s="4">
        <v>61.363636399999997</v>
      </c>
      <c r="E286" s="4">
        <v>4045.4545499999999</v>
      </c>
      <c r="F286" s="4">
        <v>3891.6592700000001</v>
      </c>
      <c r="G286">
        <v>0.85</v>
      </c>
      <c r="H286">
        <v>9.9482275200000005E-4</v>
      </c>
      <c r="I286" s="2">
        <f t="shared" si="4"/>
        <v>0.9988296202917647</v>
      </c>
      <c r="J286">
        <v>0.32848606499999999</v>
      </c>
      <c r="K286">
        <f>Tabela1[[#This Row],[water_fraction_f_x000D_]]*(Tabela1[[#This Row],[mass_flow_water_kgh]]+Tabela1[[#This Row],[mass_flow_triolein_kgh]])</f>
        <v>2081.4071585126762</v>
      </c>
      <c r="L286" s="3">
        <f>Tabela1[[#This Row],[mass_flow_water_kgh]]-Tabela1[[#This Row],[water_flow_f]]</f>
        <v>209.50193148732387</v>
      </c>
    </row>
    <row r="287" spans="1:12" x14ac:dyDescent="0.25">
      <c r="A287">
        <v>14095</v>
      </c>
      <c r="B287" s="4">
        <v>2290.9090900000001</v>
      </c>
      <c r="C287">
        <v>12</v>
      </c>
      <c r="D287" s="4">
        <v>63.181818200000002</v>
      </c>
      <c r="E287" s="4">
        <v>4045.4545499999999</v>
      </c>
      <c r="F287" s="4">
        <v>3891.6592500000002</v>
      </c>
      <c r="G287">
        <v>0.85</v>
      </c>
      <c r="H287">
        <v>9.9482568900000003E-4</v>
      </c>
      <c r="I287" s="2">
        <f t="shared" si="4"/>
        <v>0.99882961683647054</v>
      </c>
      <c r="J287">
        <v>0.32848606499999999</v>
      </c>
      <c r="K287">
        <f>Tabela1[[#This Row],[water_fraction_f_x000D_]]*(Tabela1[[#This Row],[mass_flow_water_kgh]]+Tabela1[[#This Row],[mass_flow_triolein_kgh]])</f>
        <v>2081.4071585126762</v>
      </c>
      <c r="L287" s="3">
        <f>Tabela1[[#This Row],[mass_flow_water_kgh]]-Tabela1[[#This Row],[water_flow_f]]</f>
        <v>209.50193148732387</v>
      </c>
    </row>
    <row r="288" spans="1:12" x14ac:dyDescent="0.25">
      <c r="A288">
        <v>14107</v>
      </c>
      <c r="B288" s="4">
        <v>2290.9090900000001</v>
      </c>
      <c r="C288">
        <v>12</v>
      </c>
      <c r="D288" s="4">
        <v>65</v>
      </c>
      <c r="E288" s="4">
        <v>4045.4545499999999</v>
      </c>
      <c r="F288" s="4">
        <v>3891.6592300000002</v>
      </c>
      <c r="G288">
        <v>0.85</v>
      </c>
      <c r="H288">
        <v>9.9482867800000001E-4</v>
      </c>
      <c r="I288" s="2">
        <f t="shared" si="4"/>
        <v>0.99882961331999998</v>
      </c>
      <c r="J288">
        <v>0.32848606600000002</v>
      </c>
      <c r="K288">
        <f>Tabela1[[#This Row],[water_fraction_f_x000D_]]*(Tabela1[[#This Row],[mass_flow_water_kgh]]+Tabela1[[#This Row],[mass_flow_triolein_kgh]])</f>
        <v>2081.4071648490403</v>
      </c>
      <c r="L288" s="3">
        <f>Tabela1[[#This Row],[mass_flow_water_kgh]]-Tabela1[[#This Row],[water_flow_f]]</f>
        <v>209.50192515095978</v>
      </c>
    </row>
    <row r="289" spans="1:12" x14ac:dyDescent="0.25">
      <c r="A289">
        <v>16811</v>
      </c>
      <c r="B289" s="4">
        <v>2520</v>
      </c>
      <c r="C289">
        <v>11</v>
      </c>
      <c r="D289" s="4">
        <v>59.545454499999998</v>
      </c>
      <c r="E289" s="4">
        <v>4409.0909099999999</v>
      </c>
      <c r="F289" s="4">
        <v>4241.4419099999996</v>
      </c>
      <c r="G289">
        <v>0.85</v>
      </c>
      <c r="H289">
        <v>9.9593365800000003E-4</v>
      </c>
      <c r="I289" s="2">
        <f t="shared" si="4"/>
        <v>0.99882831334352939</v>
      </c>
      <c r="J289">
        <v>0.33073145399999998</v>
      </c>
      <c r="K289">
        <f>Tabela1[[#This Row],[water_fraction_f_x000D_]]*(Tabela1[[#This Row],[mass_flow_water_kgh]]+Tabela1[[#This Row],[mass_flow_triolein_kgh]])</f>
        <v>2291.6683115624828</v>
      </c>
      <c r="L289" s="3">
        <f>Tabela1[[#This Row],[mass_flow_water_kgh]]-Tabela1[[#This Row],[water_flow_f]]</f>
        <v>228.33168843751719</v>
      </c>
    </row>
    <row r="290" spans="1:12" x14ac:dyDescent="0.25">
      <c r="A290">
        <v>16823</v>
      </c>
      <c r="B290" s="4">
        <v>2520</v>
      </c>
      <c r="C290">
        <v>11</v>
      </c>
      <c r="D290" s="4">
        <v>61.363636399999997</v>
      </c>
      <c r="E290" s="4">
        <v>4409.0909099999999</v>
      </c>
      <c r="F290" s="4">
        <v>4241.4417199999998</v>
      </c>
      <c r="G290">
        <v>0.85</v>
      </c>
      <c r="H290">
        <v>9.9596337299999991E-4</v>
      </c>
      <c r="I290" s="2">
        <f t="shared" si="4"/>
        <v>0.99882827838470589</v>
      </c>
      <c r="J290">
        <v>0.33073145599999998</v>
      </c>
      <c r="K290">
        <f>Tabela1[[#This Row],[water_fraction_f_x000D_]]*(Tabela1[[#This Row],[mass_flow_water_kgh]]+Tabela1[[#This Row],[mass_flow_triolein_kgh]])</f>
        <v>2291.6683254206646</v>
      </c>
      <c r="L290" s="3">
        <f>Tabela1[[#This Row],[mass_flow_water_kgh]]-Tabela1[[#This Row],[water_flow_f]]</f>
        <v>228.33167457933541</v>
      </c>
    </row>
    <row r="291" spans="1:12" x14ac:dyDescent="0.25">
      <c r="A291">
        <v>16835</v>
      </c>
      <c r="B291" s="4">
        <v>2520</v>
      </c>
      <c r="C291">
        <v>11</v>
      </c>
      <c r="D291" s="4">
        <v>63.181818200000002</v>
      </c>
      <c r="E291" s="4">
        <v>4409.0909099999999</v>
      </c>
      <c r="F291" s="4">
        <v>4241.4415300000001</v>
      </c>
      <c r="G291">
        <v>0.85</v>
      </c>
      <c r="H291">
        <v>9.9599185899999993E-4</v>
      </c>
      <c r="I291" s="2">
        <f t="shared" si="4"/>
        <v>0.99882824487176469</v>
      </c>
      <c r="J291">
        <v>0.33073145700000001</v>
      </c>
      <c r="K291">
        <f>Tabela1[[#This Row],[water_fraction_f_x000D_]]*(Tabela1[[#This Row],[mass_flow_water_kgh]]+Tabela1[[#This Row],[mass_flow_triolein_kgh]])</f>
        <v>2291.6683323497559</v>
      </c>
      <c r="L291" s="3">
        <f>Tabela1[[#This Row],[mass_flow_water_kgh]]-Tabela1[[#This Row],[water_flow_f]]</f>
        <v>228.33166765024407</v>
      </c>
    </row>
    <row r="292" spans="1:12" x14ac:dyDescent="0.25">
      <c r="A292">
        <v>16847</v>
      </c>
      <c r="B292" s="4">
        <v>2520</v>
      </c>
      <c r="C292">
        <v>11</v>
      </c>
      <c r="D292" s="4">
        <v>65</v>
      </c>
      <c r="E292" s="4">
        <v>4409.0909099999999</v>
      </c>
      <c r="F292" s="4">
        <v>4241.4413299999997</v>
      </c>
      <c r="G292">
        <v>0.85</v>
      </c>
      <c r="H292">
        <v>9.9602103400000001E-4</v>
      </c>
      <c r="I292" s="2">
        <f t="shared" si="4"/>
        <v>0.99882821054823534</v>
      </c>
      <c r="J292">
        <v>0.33073145900000001</v>
      </c>
      <c r="K292">
        <f>Tabela1[[#This Row],[water_fraction_f_x000D_]]*(Tabela1[[#This Row],[mass_flow_water_kgh]]+Tabela1[[#This Row],[mass_flow_triolein_kgh]])</f>
        <v>2291.6683462079377</v>
      </c>
      <c r="L292" s="3">
        <f>Tabela1[[#This Row],[mass_flow_water_kgh]]-Tabela1[[#This Row],[water_flow_f]]</f>
        <v>228.3316537920623</v>
      </c>
    </row>
    <row r="293" spans="1:12" x14ac:dyDescent="0.25">
      <c r="A293">
        <v>15369</v>
      </c>
      <c r="B293" s="4">
        <v>2405.4545499999999</v>
      </c>
      <c r="C293">
        <v>11</v>
      </c>
      <c r="D293" s="4">
        <v>59.545454499999998</v>
      </c>
      <c r="E293" s="4">
        <v>4227.2727299999997</v>
      </c>
      <c r="F293" s="4">
        <v>4066.5428700000002</v>
      </c>
      <c r="G293">
        <v>0.85</v>
      </c>
      <c r="H293">
        <v>9.966190309999999E-4</v>
      </c>
      <c r="I293" s="2">
        <f t="shared" si="4"/>
        <v>0.9988275070223529</v>
      </c>
      <c r="J293">
        <v>0.32965899799999998</v>
      </c>
      <c r="K293">
        <f>Tabela1[[#This Row],[water_fraction_f_x000D_]]*(Tabela1[[#This Row],[mass_flow_water_kgh]]+Tabela1[[#This Row],[mass_flow_triolein_kgh]])</f>
        <v>2186.5382291320652</v>
      </c>
      <c r="L293" s="3">
        <f>Tabela1[[#This Row],[mass_flow_water_kgh]]-Tabela1[[#This Row],[water_flow_f]]</f>
        <v>218.9163208679347</v>
      </c>
    </row>
    <row r="294" spans="1:12" x14ac:dyDescent="0.25">
      <c r="A294">
        <v>15381</v>
      </c>
      <c r="B294" s="4">
        <v>2405.4545499999999</v>
      </c>
      <c r="C294">
        <v>11</v>
      </c>
      <c r="D294" s="4">
        <v>61.363636399999997</v>
      </c>
      <c r="E294" s="4">
        <v>4227.2727299999997</v>
      </c>
      <c r="F294" s="4">
        <v>4066.5427500000001</v>
      </c>
      <c r="G294">
        <v>0.85</v>
      </c>
      <c r="H294">
        <v>9.9663827299999999E-4</v>
      </c>
      <c r="I294" s="2">
        <f t="shared" si="4"/>
        <v>0.99882748438470592</v>
      </c>
      <c r="J294">
        <v>0.32965899900000001</v>
      </c>
      <c r="K294">
        <f>Tabela1[[#This Row],[water_fraction_f_x000D_]]*(Tabela1[[#This Row],[mass_flow_water_kgh]]+Tabela1[[#This Row],[mass_flow_triolein_kgh]])</f>
        <v>2186.5382357647927</v>
      </c>
      <c r="L294" s="3">
        <f>Tabela1[[#This Row],[mass_flow_water_kgh]]-Tabela1[[#This Row],[water_flow_f]]</f>
        <v>218.91631423520721</v>
      </c>
    </row>
    <row r="295" spans="1:12" x14ac:dyDescent="0.25">
      <c r="A295">
        <v>15393</v>
      </c>
      <c r="B295" s="4">
        <v>2405.4545499999999</v>
      </c>
      <c r="C295">
        <v>11</v>
      </c>
      <c r="D295" s="4">
        <v>63.181818200000002</v>
      </c>
      <c r="E295" s="4">
        <v>4227.2727299999997</v>
      </c>
      <c r="F295" s="4">
        <v>4066.5426400000001</v>
      </c>
      <c r="G295">
        <v>0.85</v>
      </c>
      <c r="H295">
        <v>9.9665523800000007E-4</v>
      </c>
      <c r="I295" s="2">
        <f t="shared" si="4"/>
        <v>0.99882746442588244</v>
      </c>
      <c r="J295">
        <v>0.32965899999999998</v>
      </c>
      <c r="K295">
        <f>Tabela1[[#This Row],[water_fraction_f_x000D_]]*(Tabela1[[#This Row],[mass_flow_water_kgh]]+Tabela1[[#This Row],[mass_flow_triolein_kgh]])</f>
        <v>2186.5382423975198</v>
      </c>
      <c r="L295" s="3">
        <f>Tabela1[[#This Row],[mass_flow_water_kgh]]-Tabela1[[#This Row],[water_flow_f]]</f>
        <v>218.91630760248017</v>
      </c>
    </row>
    <row r="296" spans="1:12" x14ac:dyDescent="0.25">
      <c r="A296">
        <v>15405</v>
      </c>
      <c r="B296" s="4">
        <v>2405.4545499999999</v>
      </c>
      <c r="C296">
        <v>11</v>
      </c>
      <c r="D296" s="4">
        <v>65</v>
      </c>
      <c r="E296" s="4">
        <v>4227.2727299999997</v>
      </c>
      <c r="F296" s="4">
        <v>4066.5425300000002</v>
      </c>
      <c r="G296">
        <v>0.85</v>
      </c>
      <c r="H296">
        <v>9.9667333299999997E-4</v>
      </c>
      <c r="I296" s="2">
        <f t="shared" si="4"/>
        <v>0.99882744313764704</v>
      </c>
      <c r="J296">
        <v>0.32965900100000001</v>
      </c>
      <c r="K296">
        <f>Tabela1[[#This Row],[water_fraction_f_x000D_]]*(Tabela1[[#This Row],[mass_flow_water_kgh]]+Tabela1[[#This Row],[mass_flow_triolein_kgh]])</f>
        <v>2186.5382490302472</v>
      </c>
      <c r="L296" s="3">
        <f>Tabela1[[#This Row],[mass_flow_water_kgh]]-Tabela1[[#This Row],[water_flow_f]]</f>
        <v>218.91630096975268</v>
      </c>
    </row>
    <row r="297" spans="1:12" x14ac:dyDescent="0.25">
      <c r="A297">
        <v>15789</v>
      </c>
      <c r="B297" s="4">
        <v>2405.4545499999999</v>
      </c>
      <c r="C297">
        <v>14</v>
      </c>
      <c r="D297" s="4">
        <v>57.7272727</v>
      </c>
      <c r="E297" s="4">
        <v>4227.2727299999997</v>
      </c>
      <c r="F297" s="4">
        <v>4066.5424499999999</v>
      </c>
      <c r="G297">
        <v>0.85</v>
      </c>
      <c r="H297">
        <v>9.9668573600000007E-4</v>
      </c>
      <c r="I297" s="2">
        <f t="shared" si="4"/>
        <v>0.99882742854588236</v>
      </c>
      <c r="J297">
        <v>0.32965900199999998</v>
      </c>
      <c r="K297">
        <f>Tabela1[[#This Row],[water_fraction_f_x000D_]]*(Tabela1[[#This Row],[mass_flow_water_kgh]]+Tabela1[[#This Row],[mass_flow_triolein_kgh]])</f>
        <v>2186.5382556629743</v>
      </c>
      <c r="L297" s="3">
        <f>Tabela1[[#This Row],[mass_flow_water_kgh]]-Tabela1[[#This Row],[water_flow_f]]</f>
        <v>218.91629433702565</v>
      </c>
    </row>
    <row r="298" spans="1:12" x14ac:dyDescent="0.25">
      <c r="A298">
        <v>12892</v>
      </c>
      <c r="B298" s="4">
        <v>2176.36364</v>
      </c>
      <c r="C298">
        <v>14</v>
      </c>
      <c r="D298" s="4">
        <v>55.909090900000002</v>
      </c>
      <c r="E298" s="4">
        <v>3772.7272699999999</v>
      </c>
      <c r="F298" s="4">
        <v>3629.2507900000001</v>
      </c>
      <c r="G298">
        <v>0.85</v>
      </c>
      <c r="H298">
        <v>9.9683263400000008E-4</v>
      </c>
      <c r="I298" s="2">
        <f t="shared" si="4"/>
        <v>0.99882725572470588</v>
      </c>
      <c r="J298">
        <v>0.33299013500000002</v>
      </c>
      <c r="K298">
        <f>Tabela1[[#This Row],[water_fraction_f_x000D_]]*(Tabela1[[#This Row],[mass_flow_water_kgh]]+Tabela1[[#This Row],[mass_flow_triolein_kgh]])</f>
        <v>1980.988585248173</v>
      </c>
      <c r="L298" s="3">
        <f>Tabela1[[#This Row],[mass_flow_water_kgh]]-Tabela1[[#This Row],[water_flow_f]]</f>
        <v>195.37505475182707</v>
      </c>
    </row>
    <row r="299" spans="1:12" x14ac:dyDescent="0.25">
      <c r="A299">
        <v>12591</v>
      </c>
      <c r="B299" s="4">
        <v>2176.36364</v>
      </c>
      <c r="C299">
        <v>12</v>
      </c>
      <c r="D299" s="4">
        <v>54.090909099999998</v>
      </c>
      <c r="E299" s="4">
        <v>3681.8181800000002</v>
      </c>
      <c r="F299" s="4">
        <v>3541.7452199999998</v>
      </c>
      <c r="G299">
        <v>0.85</v>
      </c>
      <c r="H299">
        <v>9.9749422999999998E-4</v>
      </c>
      <c r="I299" s="2">
        <f t="shared" si="4"/>
        <v>0.99882647737647068</v>
      </c>
      <c r="J299">
        <v>0.33896179799999998</v>
      </c>
      <c r="K299">
        <f>Tabela1[[#This Row],[water_fraction_f_x000D_]]*(Tabela1[[#This Row],[mass_flow_water_kgh]]+Tabela1[[#This Row],[mass_flow_triolein_kgh]])</f>
        <v>1985.6998427181122</v>
      </c>
      <c r="L299" s="3">
        <f>Tabela1[[#This Row],[mass_flow_water_kgh]]-Tabela1[[#This Row],[water_flow_f]]</f>
        <v>190.66379728188781</v>
      </c>
    </row>
    <row r="300" spans="1:12" x14ac:dyDescent="0.25">
      <c r="A300">
        <v>14359</v>
      </c>
      <c r="B300" s="4">
        <v>2290.9090900000001</v>
      </c>
      <c r="C300">
        <v>14</v>
      </c>
      <c r="D300" s="4">
        <v>59.545454499999998</v>
      </c>
      <c r="E300" s="4">
        <v>4045.4545499999999</v>
      </c>
      <c r="F300" s="4">
        <v>3891.6424299999999</v>
      </c>
      <c r="G300">
        <v>0.85</v>
      </c>
      <c r="H300">
        <v>9.9759922500000002E-4</v>
      </c>
      <c r="I300" s="2">
        <f t="shared" si="4"/>
        <v>0.99882635385294116</v>
      </c>
      <c r="J300">
        <v>0.32848623500000002</v>
      </c>
      <c r="K300">
        <f>Tabela1[[#This Row],[water_fraction_f_x000D_]]*(Tabela1[[#This Row],[mass_flow_water_kgh]]+Tabela1[[#This Row],[mass_flow_triolein_kgh]])</f>
        <v>2081.4082356944955</v>
      </c>
      <c r="L300" s="3">
        <f>Tabela1[[#This Row],[mass_flow_water_kgh]]-Tabela1[[#This Row],[water_flow_f]]</f>
        <v>209.50085430550462</v>
      </c>
    </row>
    <row r="301" spans="1:12" x14ac:dyDescent="0.25">
      <c r="A301">
        <v>15645</v>
      </c>
      <c r="B301" s="4">
        <v>2405.4545499999999</v>
      </c>
      <c r="C301">
        <v>13</v>
      </c>
      <c r="D301" s="4">
        <v>57.7272727</v>
      </c>
      <c r="E301" s="4">
        <v>4227.2727299999997</v>
      </c>
      <c r="F301" s="4">
        <v>4066.5303600000002</v>
      </c>
      <c r="G301">
        <v>0.85</v>
      </c>
      <c r="H301">
        <v>9.9859005099999995E-4</v>
      </c>
      <c r="I301" s="2">
        <f t="shared" si="4"/>
        <v>0.99882518817529409</v>
      </c>
      <c r="J301">
        <v>0.32965911799999997</v>
      </c>
      <c r="K301">
        <f>Tabela1[[#This Row],[water_fraction_f_x000D_]]*(Tabela1[[#This Row],[mass_flow_water_kgh]]+Tabela1[[#This Row],[mass_flow_triolein_kgh]])</f>
        <v>2186.5390250593387</v>
      </c>
      <c r="L301" s="3">
        <f>Tabela1[[#This Row],[mass_flow_water_kgh]]-Tabela1[[#This Row],[water_flow_f]]</f>
        <v>218.91552494066127</v>
      </c>
    </row>
    <row r="302" spans="1:12" x14ac:dyDescent="0.25">
      <c r="A302">
        <v>15488</v>
      </c>
      <c r="B302" s="4">
        <v>2405.4545499999999</v>
      </c>
      <c r="C302">
        <v>12</v>
      </c>
      <c r="D302" s="4">
        <v>55.909090900000002</v>
      </c>
      <c r="E302" s="4">
        <v>4136.3636399999996</v>
      </c>
      <c r="F302" s="4">
        <v>3979.02826</v>
      </c>
      <c r="G302">
        <v>0.85</v>
      </c>
      <c r="H302">
        <v>9.9865294499999996E-4</v>
      </c>
      <c r="I302" s="2">
        <f t="shared" si="4"/>
        <v>0.99882511418235298</v>
      </c>
      <c r="J302">
        <v>0.33496040399999999</v>
      </c>
      <c r="K302">
        <f>Tabela1[[#This Row],[water_fraction_f_x000D_]]*(Tabela1[[#This Row],[mass_flow_water_kgh]]+Tabela1[[#This Row],[mass_flow_triolein_kgh]])</f>
        <v>2191.2500638169486</v>
      </c>
      <c r="L302" s="3">
        <f>Tabela1[[#This Row],[mass_flow_water_kgh]]-Tabela1[[#This Row],[water_flow_f]]</f>
        <v>214.20448618305136</v>
      </c>
    </row>
    <row r="303" spans="1:12" x14ac:dyDescent="0.25">
      <c r="A303">
        <v>12328</v>
      </c>
      <c r="B303" s="4">
        <v>2176.36364</v>
      </c>
      <c r="C303">
        <v>10</v>
      </c>
      <c r="D303" s="4">
        <v>57.7272727</v>
      </c>
      <c r="E303" s="4">
        <v>3772.7272699999999</v>
      </c>
      <c r="F303" s="4">
        <v>3629.24017</v>
      </c>
      <c r="G303">
        <v>0.85</v>
      </c>
      <c r="H303">
        <v>9.9869664700000011E-4</v>
      </c>
      <c r="I303" s="2">
        <f t="shared" si="4"/>
        <v>0.99882506276823524</v>
      </c>
      <c r="J303">
        <v>0.33299024799999999</v>
      </c>
      <c r="K303">
        <f>Tabela1[[#This Row],[water_fraction_f_x000D_]]*(Tabela1[[#This Row],[mass_flow_water_kgh]]+Tabela1[[#This Row],[mass_flow_triolein_kgh]])</f>
        <v>1980.9892574954456</v>
      </c>
      <c r="L303" s="3">
        <f>Tabela1[[#This Row],[mass_flow_water_kgh]]-Tabela1[[#This Row],[water_flow_f]]</f>
        <v>195.37438250455443</v>
      </c>
    </row>
    <row r="304" spans="1:12" x14ac:dyDescent="0.25">
      <c r="A304">
        <v>13927</v>
      </c>
      <c r="B304" s="4">
        <v>2290.9090900000001</v>
      </c>
      <c r="C304">
        <v>11</v>
      </c>
      <c r="D304" s="4">
        <v>59.545454499999998</v>
      </c>
      <c r="E304" s="4">
        <v>4045.4545499999999</v>
      </c>
      <c r="F304" s="4">
        <v>3891.6347000000001</v>
      </c>
      <c r="G304">
        <v>0.85</v>
      </c>
      <c r="H304">
        <v>9.988746980000001E-4</v>
      </c>
      <c r="I304" s="2">
        <f t="shared" si="4"/>
        <v>0.99882485329647064</v>
      </c>
      <c r="J304">
        <v>0.32848631299999997</v>
      </c>
      <c r="K304">
        <f>Tabela1[[#This Row],[water_fraction_f_x000D_]]*(Tabela1[[#This Row],[mass_flow_water_kgh]]+Tabela1[[#This Row],[mass_flow_triolein_kgh]])</f>
        <v>2081.408729930859</v>
      </c>
      <c r="L304" s="3">
        <f>Tabela1[[#This Row],[mass_flow_water_kgh]]-Tabela1[[#This Row],[water_flow_f]]</f>
        <v>209.50036006914115</v>
      </c>
    </row>
    <row r="305" spans="1:12" x14ac:dyDescent="0.25">
      <c r="A305">
        <v>13939</v>
      </c>
      <c r="B305" s="4">
        <v>2290.9090900000001</v>
      </c>
      <c r="C305">
        <v>11</v>
      </c>
      <c r="D305" s="4">
        <v>61.363636399999997</v>
      </c>
      <c r="E305" s="4">
        <v>4045.4545499999999</v>
      </c>
      <c r="F305" s="4">
        <v>3891.63463</v>
      </c>
      <c r="G305">
        <v>0.85</v>
      </c>
      <c r="H305">
        <v>9.9888627200000004E-4</v>
      </c>
      <c r="I305" s="2">
        <f t="shared" si="4"/>
        <v>0.99882483968000002</v>
      </c>
      <c r="J305">
        <v>0.32848631299999997</v>
      </c>
      <c r="K305">
        <f>Tabela1[[#This Row],[water_fraction_f_x000D_]]*(Tabela1[[#This Row],[mass_flow_water_kgh]]+Tabela1[[#This Row],[mass_flow_triolein_kgh]])</f>
        <v>2081.408729930859</v>
      </c>
      <c r="L305" s="3">
        <f>Tabela1[[#This Row],[mass_flow_water_kgh]]-Tabela1[[#This Row],[water_flow_f]]</f>
        <v>209.50036006914115</v>
      </c>
    </row>
    <row r="306" spans="1:12" x14ac:dyDescent="0.25">
      <c r="A306">
        <v>13951</v>
      </c>
      <c r="B306" s="4">
        <v>2290.9090900000001</v>
      </c>
      <c r="C306">
        <v>11</v>
      </c>
      <c r="D306" s="4">
        <v>63.181818200000002</v>
      </c>
      <c r="E306" s="4">
        <v>4045.4545499999999</v>
      </c>
      <c r="F306" s="4">
        <v>3891.6345700000002</v>
      </c>
      <c r="G306">
        <v>0.85</v>
      </c>
      <c r="H306">
        <v>9.9889627099999999E-4</v>
      </c>
      <c r="I306" s="2">
        <f t="shared" si="4"/>
        <v>0.99882482791647054</v>
      </c>
      <c r="J306">
        <v>0.328486314</v>
      </c>
      <c r="K306">
        <f>Tabela1[[#This Row],[water_fraction_f_x000D_]]*(Tabela1[[#This Row],[mass_flow_water_kgh]]+Tabela1[[#This Row],[mass_flow_triolein_kgh]])</f>
        <v>2081.408736267223</v>
      </c>
      <c r="L306" s="3">
        <f>Tabela1[[#This Row],[mass_flow_water_kgh]]-Tabela1[[#This Row],[water_flow_f]]</f>
        <v>209.50035373277706</v>
      </c>
    </row>
    <row r="307" spans="1:12" x14ac:dyDescent="0.25">
      <c r="A307">
        <v>13963</v>
      </c>
      <c r="B307" s="4">
        <v>2290.9090900000001</v>
      </c>
      <c r="C307">
        <v>11</v>
      </c>
      <c r="D307" s="4">
        <v>65</v>
      </c>
      <c r="E307" s="4">
        <v>4045.4545499999999</v>
      </c>
      <c r="F307" s="4">
        <v>3891.6345000000001</v>
      </c>
      <c r="G307">
        <v>0.85</v>
      </c>
      <c r="H307">
        <v>9.9890707499999997E-4</v>
      </c>
      <c r="I307" s="2">
        <f t="shared" si="4"/>
        <v>0.99882481520588229</v>
      </c>
      <c r="J307">
        <v>0.32848631499999997</v>
      </c>
      <c r="K307">
        <f>Tabela1[[#This Row],[water_fraction_f_x000D_]]*(Tabela1[[#This Row],[mass_flow_water_kgh]]+Tabela1[[#This Row],[mass_flow_triolein_kgh]])</f>
        <v>2081.4087426035862</v>
      </c>
      <c r="L307" s="3">
        <f>Tabela1[[#This Row],[mass_flow_water_kgh]]-Tabela1[[#This Row],[water_flow_f]]</f>
        <v>209.50034739641387</v>
      </c>
    </row>
    <row r="308" spans="1:12" x14ac:dyDescent="0.25">
      <c r="A308">
        <v>10873</v>
      </c>
      <c r="B308" s="4">
        <v>2061.8181800000002</v>
      </c>
      <c r="C308">
        <v>10</v>
      </c>
      <c r="D308" s="4">
        <v>55.909090900000002</v>
      </c>
      <c r="E308" s="4">
        <v>3500</v>
      </c>
      <c r="F308" s="4">
        <v>3366.84121</v>
      </c>
      <c r="G308">
        <v>0.85</v>
      </c>
      <c r="H308">
        <v>9.9932916599999996E-4</v>
      </c>
      <c r="I308" s="2">
        <f t="shared" si="4"/>
        <v>0.99882431862823529</v>
      </c>
      <c r="J308">
        <v>0.33812145900000001</v>
      </c>
      <c r="K308">
        <f>Tabela1[[#This Row],[water_fraction_f_x000D_]]*(Tabela1[[#This Row],[mass_flow_water_kgh]]+Tabela1[[#This Row],[mass_flow_triolein_kgh]])</f>
        <v>1880.5700777143247</v>
      </c>
      <c r="L308" s="3">
        <f>Tabela1[[#This Row],[mass_flow_water_kgh]]-Tabela1[[#This Row],[water_flow_f]]</f>
        <v>181.24810228567549</v>
      </c>
    </row>
    <row r="309" spans="1:12" x14ac:dyDescent="0.25">
      <c r="A309">
        <v>14371</v>
      </c>
      <c r="B309" s="4">
        <v>2290.9090900000001</v>
      </c>
      <c r="C309">
        <v>14</v>
      </c>
      <c r="D309" s="4">
        <v>61.363636399999997</v>
      </c>
      <c r="E309" s="4">
        <v>4045.4545499999999</v>
      </c>
      <c r="F309" s="4">
        <v>3891.6313399999999</v>
      </c>
      <c r="G309">
        <v>0.85</v>
      </c>
      <c r="H309">
        <v>9.9942745699999991E-4</v>
      </c>
      <c r="I309" s="2">
        <f t="shared" si="4"/>
        <v>0.99882420299176466</v>
      </c>
      <c r="J309">
        <v>0.32848634599999998</v>
      </c>
      <c r="K309">
        <f>Tabela1[[#This Row],[water_fraction_f_x000D_]]*(Tabela1[[#This Row],[mass_flow_water_kgh]]+Tabela1[[#This Row],[mass_flow_triolein_kgh]])</f>
        <v>2081.4089390308591</v>
      </c>
      <c r="L309" s="3">
        <f>Tabela1[[#This Row],[mass_flow_water_kgh]]-Tabela1[[#This Row],[water_flow_f]]</f>
        <v>209.50015096914103</v>
      </c>
    </row>
    <row r="310" spans="1:12" x14ac:dyDescent="0.25">
      <c r="A310">
        <v>14383</v>
      </c>
      <c r="B310" s="4">
        <v>2290.9090900000001</v>
      </c>
      <c r="C310">
        <v>14</v>
      </c>
      <c r="D310" s="4">
        <v>63.181818200000002</v>
      </c>
      <c r="E310" s="4">
        <v>4045.4545499999999</v>
      </c>
      <c r="F310" s="4">
        <v>3891.6311599999999</v>
      </c>
      <c r="G310">
        <v>0.85</v>
      </c>
      <c r="H310">
        <v>9.9945800899999991E-4</v>
      </c>
      <c r="I310" s="2">
        <f t="shared" si="4"/>
        <v>0.99882416704823529</v>
      </c>
      <c r="J310">
        <v>0.32848634799999998</v>
      </c>
      <c r="K310">
        <f>Tabela1[[#This Row],[water_fraction_f_x000D_]]*(Tabela1[[#This Row],[mass_flow_water_kgh]]+Tabela1[[#This Row],[mass_flow_triolein_kgh]])</f>
        <v>2081.4089517035864</v>
      </c>
      <c r="L310" s="3">
        <f>Tabela1[[#This Row],[mass_flow_water_kgh]]-Tabela1[[#This Row],[water_flow_f]]</f>
        <v>209.50013829641375</v>
      </c>
    </row>
    <row r="311" spans="1:12" x14ac:dyDescent="0.25">
      <c r="A311">
        <v>14395</v>
      </c>
      <c r="B311" s="4">
        <v>2290.9090900000001</v>
      </c>
      <c r="C311">
        <v>14</v>
      </c>
      <c r="D311" s="4">
        <v>65</v>
      </c>
      <c r="E311" s="4">
        <v>4045.4545499999999</v>
      </c>
      <c r="F311" s="4">
        <v>3891.6310899999999</v>
      </c>
      <c r="G311">
        <v>0.85</v>
      </c>
      <c r="H311">
        <v>9.9946865400000009E-4</v>
      </c>
      <c r="I311" s="2">
        <f t="shared" si="4"/>
        <v>0.99882415452470585</v>
      </c>
      <c r="J311">
        <v>0.32848634900000001</v>
      </c>
      <c r="K311">
        <f>Tabela1[[#This Row],[water_fraction_f_x000D_]]*(Tabela1[[#This Row],[mass_flow_water_kgh]]+Tabela1[[#This Row],[mass_flow_triolein_kgh]])</f>
        <v>2081.4089580399504</v>
      </c>
      <c r="L311" s="3">
        <f>Tabela1[[#This Row],[mass_flow_water_kgh]]-Tabela1[[#This Row],[water_flow_f]]</f>
        <v>209.50013196004966</v>
      </c>
    </row>
    <row r="312" spans="1:12" x14ac:dyDescent="0.25">
      <c r="A312">
        <v>10597</v>
      </c>
      <c r="B312" s="4">
        <v>2061.8181800000002</v>
      </c>
      <c r="C312">
        <v>8</v>
      </c>
      <c r="D312" s="4">
        <v>57.7272727</v>
      </c>
      <c r="E312" s="4">
        <v>3500</v>
      </c>
      <c r="F312" s="4">
        <v>3366.83952</v>
      </c>
      <c r="G312">
        <v>0.85</v>
      </c>
      <c r="H312">
        <v>9.9964585500000001E-4</v>
      </c>
      <c r="I312" s="2">
        <f t="shared" si="4"/>
        <v>0.99882394605294111</v>
      </c>
      <c r="J312">
        <v>0.33812147799999998</v>
      </c>
      <c r="K312">
        <f>Tabela1[[#This Row],[water_fraction_f_x000D_]]*(Tabela1[[#This Row],[mass_flow_water_kgh]]+Tabela1[[#This Row],[mass_flow_triolein_kgh]])</f>
        <v>1880.57018338887</v>
      </c>
      <c r="L312" s="3">
        <f>Tabela1[[#This Row],[mass_flow_water_kgh]]-Tabela1[[#This Row],[water_flow_f]]</f>
        <v>181.24799661113025</v>
      </c>
    </row>
    <row r="313" spans="1:12" x14ac:dyDescent="0.25">
      <c r="A313">
        <v>16943</v>
      </c>
      <c r="B313" s="4">
        <v>2520</v>
      </c>
      <c r="C313">
        <v>12</v>
      </c>
      <c r="D313" s="4">
        <v>57.7272727</v>
      </c>
      <c r="E313" s="4">
        <v>4409.0909099999999</v>
      </c>
      <c r="F313" s="4">
        <v>4241.4165599999997</v>
      </c>
      <c r="G313">
        <v>0.85</v>
      </c>
      <c r="H313">
        <v>9.9975735400000009E-4</v>
      </c>
      <c r="I313" s="2">
        <f t="shared" si="4"/>
        <v>0.99882381487764704</v>
      </c>
      <c r="J313">
        <v>0.330731687</v>
      </c>
      <c r="K313">
        <f>Tabela1[[#This Row],[water_fraction_f_x000D_]]*(Tabela1[[#This Row],[mass_flow_water_kgh]]+Tabela1[[#This Row],[mass_flow_triolein_kgh]])</f>
        <v>2291.6699260406649</v>
      </c>
      <c r="L313" s="3">
        <f>Tabela1[[#This Row],[mass_flow_water_kgh]]-Tabela1[[#This Row],[water_flow_f]]</f>
        <v>228.3300739593351</v>
      </c>
    </row>
    <row r="314" spans="1:12" x14ac:dyDescent="0.25">
      <c r="A314">
        <v>13638</v>
      </c>
      <c r="B314" s="4">
        <v>2290.9090900000001</v>
      </c>
      <c r="C314">
        <v>9</v>
      </c>
      <c r="D314" s="4">
        <v>59.545454499999998</v>
      </c>
      <c r="E314" s="4">
        <v>3954.5454500000001</v>
      </c>
      <c r="F314" s="4">
        <v>3804.12293</v>
      </c>
      <c r="G314">
        <v>0.85</v>
      </c>
      <c r="H314">
        <v>1.0005623000000001E-3</v>
      </c>
      <c r="I314" s="2">
        <f t="shared" si="4"/>
        <v>0.99882286788235297</v>
      </c>
      <c r="J314">
        <v>0.334022186</v>
      </c>
      <c r="K314">
        <f>Tabela1[[#This Row],[water_fraction_f_x000D_]]*(Tabela1[[#This Row],[mass_flow_water_kgh]]+Tabela1[[#This Row],[mass_flow_triolein_kgh]])</f>
        <v>2086.1203780144247</v>
      </c>
      <c r="L314" s="3">
        <f>Tabela1[[#This Row],[mass_flow_water_kgh]]-Tabela1[[#This Row],[water_flow_f]]</f>
        <v>204.78871198557545</v>
      </c>
    </row>
    <row r="315" spans="1:12" x14ac:dyDescent="0.25">
      <c r="A315">
        <v>13650</v>
      </c>
      <c r="B315" s="4">
        <v>2290.9090900000001</v>
      </c>
      <c r="C315">
        <v>9</v>
      </c>
      <c r="D315" s="4">
        <v>61.363636399999997</v>
      </c>
      <c r="E315" s="4">
        <v>3954.5454500000001</v>
      </c>
      <c r="F315" s="4">
        <v>3804.1225199999999</v>
      </c>
      <c r="G315">
        <v>0.85</v>
      </c>
      <c r="H315">
        <v>1.00063156E-3</v>
      </c>
      <c r="I315" s="2">
        <f t="shared" si="4"/>
        <v>0.9988227864</v>
      </c>
      <c r="J315">
        <v>0.33402219100000002</v>
      </c>
      <c r="K315">
        <f>Tabela1[[#This Row],[water_fraction_f_x000D_]]*(Tabela1[[#This Row],[mass_flow_water_kgh]]+Tabela1[[#This Row],[mass_flow_triolein_kgh]])</f>
        <v>2086.1204092416974</v>
      </c>
      <c r="L315" s="3">
        <f>Tabela1[[#This Row],[mass_flow_water_kgh]]-Tabela1[[#This Row],[water_flow_f]]</f>
        <v>204.78868075830269</v>
      </c>
    </row>
    <row r="316" spans="1:12" x14ac:dyDescent="0.25">
      <c r="A316">
        <v>13662</v>
      </c>
      <c r="B316" s="4">
        <v>2290.9090900000001</v>
      </c>
      <c r="C316">
        <v>9</v>
      </c>
      <c r="D316" s="4">
        <v>63.181818200000002</v>
      </c>
      <c r="E316" s="4">
        <v>3954.5454500000001</v>
      </c>
      <c r="F316" s="4">
        <v>3804.1221</v>
      </c>
      <c r="G316">
        <v>0.85</v>
      </c>
      <c r="H316">
        <v>1.0007010000000001E-3</v>
      </c>
      <c r="I316" s="2">
        <f t="shared" si="4"/>
        <v>0.9988227047058823</v>
      </c>
      <c r="J316">
        <v>0.33402219500000002</v>
      </c>
      <c r="K316">
        <f>Tabela1[[#This Row],[water_fraction_f_x000D_]]*(Tabela1[[#This Row],[mass_flow_water_kgh]]+Tabela1[[#This Row],[mass_flow_triolein_kgh]])</f>
        <v>2086.1204342235155</v>
      </c>
      <c r="L316" s="3">
        <f>Tabela1[[#This Row],[mass_flow_water_kgh]]-Tabela1[[#This Row],[water_flow_f]]</f>
        <v>204.78865577648457</v>
      </c>
    </row>
    <row r="317" spans="1:12" x14ac:dyDescent="0.25">
      <c r="A317">
        <v>13674</v>
      </c>
      <c r="B317" s="4">
        <v>2290.9090900000001</v>
      </c>
      <c r="C317">
        <v>9</v>
      </c>
      <c r="D317" s="4">
        <v>65</v>
      </c>
      <c r="E317" s="4">
        <v>3954.5454500000001</v>
      </c>
      <c r="F317" s="4">
        <v>3804.1201900000001</v>
      </c>
      <c r="G317">
        <v>0.85</v>
      </c>
      <c r="H317">
        <v>1.0010204300000001E-3</v>
      </c>
      <c r="I317" s="2">
        <f t="shared" si="4"/>
        <v>0.9988223289058823</v>
      </c>
      <c r="J317">
        <v>0.33402221399999998</v>
      </c>
      <c r="K317">
        <f>Tabela1[[#This Row],[water_fraction_f_x000D_]]*(Tabela1[[#This Row],[mass_flow_water_kgh]]+Tabela1[[#This Row],[mass_flow_triolein_kgh]])</f>
        <v>2086.1205528871515</v>
      </c>
      <c r="L317" s="3">
        <f>Tabela1[[#This Row],[mass_flow_water_kgh]]-Tabela1[[#This Row],[water_flow_f]]</f>
        <v>204.78853711284864</v>
      </c>
    </row>
    <row r="318" spans="1:12" x14ac:dyDescent="0.25">
      <c r="A318">
        <v>12604</v>
      </c>
      <c r="B318" s="4">
        <v>2176.36364</v>
      </c>
      <c r="C318">
        <v>12</v>
      </c>
      <c r="D318" s="4">
        <v>55.909090900000002</v>
      </c>
      <c r="E318" s="4">
        <v>3772.7272699999999</v>
      </c>
      <c r="F318" s="4">
        <v>3629.2267200000001</v>
      </c>
      <c r="G318">
        <v>0.85</v>
      </c>
      <c r="H318">
        <v>1.0010588899999999E-3</v>
      </c>
      <c r="I318" s="2">
        <f t="shared" si="4"/>
        <v>0.99882228365882353</v>
      </c>
      <c r="J318">
        <v>0.332990393</v>
      </c>
      <c r="K318">
        <f>Tabela1[[#This Row],[water_fraction_f_x000D_]]*(Tabela1[[#This Row],[mass_flow_water_kgh]]+Tabela1[[#This Row],[mass_flow_triolein_kgh]])</f>
        <v>1980.9901201136277</v>
      </c>
      <c r="L318" s="3">
        <f>Tabela1[[#This Row],[mass_flow_water_kgh]]-Tabela1[[#This Row],[water_flow_f]]</f>
        <v>195.37351988637238</v>
      </c>
    </row>
    <row r="319" spans="1:12" x14ac:dyDescent="0.25">
      <c r="A319">
        <v>12629</v>
      </c>
      <c r="B319" s="4">
        <v>2176.36364</v>
      </c>
      <c r="C319">
        <v>12</v>
      </c>
      <c r="D319" s="4">
        <v>59.545454499999998</v>
      </c>
      <c r="E319" s="4">
        <v>3863.63636</v>
      </c>
      <c r="F319" s="4">
        <v>3716.7256499999999</v>
      </c>
      <c r="G319">
        <v>0.85</v>
      </c>
      <c r="H319">
        <v>1.00150229E-3</v>
      </c>
      <c r="I319" s="2">
        <f t="shared" si="4"/>
        <v>0.99882176201176476</v>
      </c>
      <c r="J319">
        <v>0.32719855599999997</v>
      </c>
      <c r="K319">
        <f>Tabela1[[#This Row],[water_fraction_f_x000D_]]*(Tabela1[[#This Row],[mass_flow_water_kgh]]+Tabela1[[#This Row],[mass_flow_triolein_kgh]])</f>
        <v>1976.2792782399999</v>
      </c>
      <c r="L319" s="3">
        <f>Tabela1[[#This Row],[mass_flow_water_kgh]]-Tabela1[[#This Row],[water_flow_f]]</f>
        <v>200.08436176000009</v>
      </c>
    </row>
    <row r="320" spans="1:12" x14ac:dyDescent="0.25">
      <c r="A320">
        <v>12641</v>
      </c>
      <c r="B320" s="4">
        <v>2176.36364</v>
      </c>
      <c r="C320">
        <v>12</v>
      </c>
      <c r="D320" s="4">
        <v>61.363636399999997</v>
      </c>
      <c r="E320" s="4">
        <v>3863.63636</v>
      </c>
      <c r="F320" s="4">
        <v>3716.7255399999999</v>
      </c>
      <c r="G320">
        <v>0.85</v>
      </c>
      <c r="H320">
        <v>1.0015208599999999E-3</v>
      </c>
      <c r="I320" s="2">
        <f t="shared" si="4"/>
        <v>0.99882174016470582</v>
      </c>
      <c r="J320">
        <v>0.32719855799999997</v>
      </c>
      <c r="K320">
        <f>Tabela1[[#This Row],[water_fraction_f_x000D_]]*(Tabela1[[#This Row],[mass_flow_water_kgh]]+Tabela1[[#This Row],[mass_flow_triolein_kgh]])</f>
        <v>1976.2792903199997</v>
      </c>
      <c r="L320" s="3">
        <f>Tabela1[[#This Row],[mass_flow_water_kgh]]-Tabela1[[#This Row],[water_flow_f]]</f>
        <v>200.08434968000029</v>
      </c>
    </row>
    <row r="321" spans="1:12" x14ac:dyDescent="0.25">
      <c r="A321">
        <v>12653</v>
      </c>
      <c r="B321" s="4">
        <v>2176.36364</v>
      </c>
      <c r="C321">
        <v>12</v>
      </c>
      <c r="D321" s="4">
        <v>63.181818200000002</v>
      </c>
      <c r="E321" s="4">
        <v>3863.63636</v>
      </c>
      <c r="F321" s="4">
        <v>3716.7254400000002</v>
      </c>
      <c r="G321">
        <v>0.85</v>
      </c>
      <c r="H321">
        <v>1.00153923E-3</v>
      </c>
      <c r="I321" s="2">
        <f t="shared" si="4"/>
        <v>0.99882171855294111</v>
      </c>
      <c r="J321">
        <v>0.327198559</v>
      </c>
      <c r="K321">
        <f>Tabela1[[#This Row],[water_fraction_f_x000D_]]*(Tabela1[[#This Row],[mass_flow_water_kgh]]+Tabela1[[#This Row],[mass_flow_triolein_kgh]])</f>
        <v>1976.27929636</v>
      </c>
      <c r="L321" s="3">
        <f>Tabela1[[#This Row],[mass_flow_water_kgh]]-Tabela1[[#This Row],[water_flow_f]]</f>
        <v>200.08434364000004</v>
      </c>
    </row>
    <row r="322" spans="1:12" x14ac:dyDescent="0.25">
      <c r="A322">
        <v>12665</v>
      </c>
      <c r="B322" s="4">
        <v>2176.36364</v>
      </c>
      <c r="C322">
        <v>12</v>
      </c>
      <c r="D322" s="4">
        <v>65</v>
      </c>
      <c r="E322" s="4">
        <v>3863.63636</v>
      </c>
      <c r="F322" s="4">
        <v>3716.7253300000002</v>
      </c>
      <c r="G322">
        <v>0.85</v>
      </c>
      <c r="H322">
        <v>1.00155698E-3</v>
      </c>
      <c r="I322" s="2">
        <f t="shared" ref="I322:I385" si="5">(G322-H322)/G322</f>
        <v>0.99882169767058815</v>
      </c>
      <c r="J322">
        <v>0.32719856000000003</v>
      </c>
      <c r="K322">
        <f>Tabela1[[#This Row],[water_fraction_f_x000D_]]*(Tabela1[[#This Row],[mass_flow_water_kgh]]+Tabela1[[#This Row],[mass_flow_triolein_kgh]])</f>
        <v>1976.2793024000002</v>
      </c>
      <c r="L322" s="3">
        <f>Tabela1[[#This Row],[mass_flow_water_kgh]]-Tabela1[[#This Row],[water_flow_f]]</f>
        <v>200.0843375999998</v>
      </c>
    </row>
    <row r="323" spans="1:12" x14ac:dyDescent="0.25">
      <c r="A323">
        <v>12867</v>
      </c>
      <c r="B323" s="4">
        <v>2176.36364</v>
      </c>
      <c r="C323">
        <v>14</v>
      </c>
      <c r="D323" s="4">
        <v>52.2727273</v>
      </c>
      <c r="E323" s="4">
        <v>3681.8181800000002</v>
      </c>
      <c r="F323" s="4">
        <v>3541.7218600000001</v>
      </c>
      <c r="G323">
        <v>0.85</v>
      </c>
      <c r="H323">
        <v>1.00166144E-3</v>
      </c>
      <c r="I323" s="2">
        <f t="shared" si="5"/>
        <v>0.9988215747764706</v>
      </c>
      <c r="J323">
        <v>0.33896205200000001</v>
      </c>
      <c r="K323">
        <f>Tabela1[[#This Row],[water_fraction_f_x000D_]]*(Tabela1[[#This Row],[mass_flow_water_kgh]]+Tabela1[[#This Row],[mass_flow_triolein_kgh]])</f>
        <v>1985.7013306962947</v>
      </c>
      <c r="L323" s="3">
        <f>Tabela1[[#This Row],[mass_flow_water_kgh]]-Tabela1[[#This Row],[water_flow_f]]</f>
        <v>190.66230930370534</v>
      </c>
    </row>
    <row r="324" spans="1:12" x14ac:dyDescent="0.25">
      <c r="A324">
        <v>14203</v>
      </c>
      <c r="B324" s="4">
        <v>2290.9090900000001</v>
      </c>
      <c r="C324">
        <v>13</v>
      </c>
      <c r="D324" s="4">
        <v>57.7272727</v>
      </c>
      <c r="E324" s="4">
        <v>4045.4545499999999</v>
      </c>
      <c r="F324" s="4">
        <v>3891.6153599999998</v>
      </c>
      <c r="G324">
        <v>0.85</v>
      </c>
      <c r="H324">
        <v>1.0020629899999999E-3</v>
      </c>
      <c r="I324" s="2">
        <f t="shared" si="5"/>
        <v>0.99882110236470578</v>
      </c>
      <c r="J324">
        <v>0.32848650699999998</v>
      </c>
      <c r="K324">
        <f>Tabela1[[#This Row],[water_fraction_f_x000D_]]*(Tabela1[[#This Row],[mass_flow_water_kgh]]+Tabela1[[#This Row],[mass_flow_triolein_kgh]])</f>
        <v>2081.4099591854051</v>
      </c>
      <c r="L324" s="3">
        <f>Tabela1[[#This Row],[mass_flow_water_kgh]]-Tabela1[[#This Row],[water_flow_f]]</f>
        <v>209.49913081459499</v>
      </c>
    </row>
    <row r="325" spans="1:12" x14ac:dyDescent="0.25">
      <c r="A325">
        <v>11306</v>
      </c>
      <c r="B325" s="4">
        <v>2061.8181800000002</v>
      </c>
      <c r="C325">
        <v>13</v>
      </c>
      <c r="D325" s="4">
        <v>55.909090900000002</v>
      </c>
      <c r="E325" s="4">
        <v>3590.9090900000001</v>
      </c>
      <c r="F325" s="4">
        <v>3454.3272999999999</v>
      </c>
      <c r="G325">
        <v>0.85</v>
      </c>
      <c r="H325">
        <v>1.0022018200000001E-3</v>
      </c>
      <c r="I325" s="2">
        <f t="shared" si="5"/>
        <v>0.99882093903529412</v>
      </c>
      <c r="J325">
        <v>0.33185044499999999</v>
      </c>
      <c r="K325">
        <f>Tabela1[[#This Row],[water_fraction_f_x000D_]]*(Tabela1[[#This Row],[mass_flow_water_kgh]]+Tabela1[[#This Row],[mass_flow_triolein_kgh]])</f>
        <v>1875.8600600131351</v>
      </c>
      <c r="L325" s="3">
        <f>Tabela1[[#This Row],[mass_flow_water_kgh]]-Tabela1[[#This Row],[water_flow_f]]</f>
        <v>185.95811998686509</v>
      </c>
    </row>
    <row r="326" spans="1:12" x14ac:dyDescent="0.25">
      <c r="A326">
        <v>16930</v>
      </c>
      <c r="B326" s="4">
        <v>2520</v>
      </c>
      <c r="C326">
        <v>12</v>
      </c>
      <c r="D326" s="4">
        <v>55.909090900000002</v>
      </c>
      <c r="E326" s="4">
        <v>4318.1818199999998</v>
      </c>
      <c r="F326" s="4">
        <v>4153.8977999999997</v>
      </c>
      <c r="G326">
        <v>0.85</v>
      </c>
      <c r="H326">
        <v>1.00237896E-3</v>
      </c>
      <c r="I326" s="2">
        <f t="shared" si="5"/>
        <v>0.99882073063529409</v>
      </c>
      <c r="J326">
        <v>0.335817633</v>
      </c>
      <c r="K326">
        <f>Tabela1[[#This Row],[water_fraction_f_x000D_]]*(Tabela1[[#This Row],[mass_flow_water_kgh]]+Tabela1[[#This Row],[mass_flow_triolein_kgh]])</f>
        <v>2296.3820328160318</v>
      </c>
      <c r="L326" s="3">
        <f>Tabela1[[#This Row],[mass_flow_water_kgh]]-Tabela1[[#This Row],[water_flow_f]]</f>
        <v>223.61796718396818</v>
      </c>
    </row>
    <row r="327" spans="1:12" x14ac:dyDescent="0.25">
      <c r="A327">
        <v>14347</v>
      </c>
      <c r="B327" s="4">
        <v>2290.9090900000001</v>
      </c>
      <c r="C327">
        <v>14</v>
      </c>
      <c r="D327" s="4">
        <v>57.7272727</v>
      </c>
      <c r="E327" s="4">
        <v>4045.4545499999999</v>
      </c>
      <c r="F327" s="4">
        <v>3891.61339</v>
      </c>
      <c r="G327">
        <v>0.85</v>
      </c>
      <c r="H327">
        <v>1.00238771E-3</v>
      </c>
      <c r="I327" s="2">
        <f t="shared" si="5"/>
        <v>0.99882072034117642</v>
      </c>
      <c r="J327">
        <v>0.32848652699999997</v>
      </c>
      <c r="K327">
        <f>Tabela1[[#This Row],[water_fraction_f_x000D_]]*(Tabela1[[#This Row],[mass_flow_water_kgh]]+Tabela1[[#This Row],[mass_flow_triolein_kgh]])</f>
        <v>2081.4100859126779</v>
      </c>
      <c r="L327" s="3">
        <f>Tabela1[[#This Row],[mass_flow_water_kgh]]-Tabela1[[#This Row],[water_flow_f]]</f>
        <v>209.49900408732219</v>
      </c>
    </row>
    <row r="328" spans="1:12" x14ac:dyDescent="0.25">
      <c r="A328">
        <v>13757</v>
      </c>
      <c r="B328" s="4">
        <v>2290.9090900000001</v>
      </c>
      <c r="C328">
        <v>10</v>
      </c>
      <c r="D328" s="4">
        <v>55.909090900000002</v>
      </c>
      <c r="E328" s="4">
        <v>3863.63636</v>
      </c>
      <c r="F328" s="4">
        <v>3716.60977</v>
      </c>
      <c r="G328">
        <v>0.85</v>
      </c>
      <c r="H328">
        <v>1.0025374600000001E-3</v>
      </c>
      <c r="I328" s="2">
        <f t="shared" si="5"/>
        <v>0.99882054416470589</v>
      </c>
      <c r="J328">
        <v>0.339721616</v>
      </c>
      <c r="K328">
        <f>Tabela1[[#This Row],[water_fraction_f_x000D_]]*(Tabela1[[#This Row],[mass_flow_water_kgh]]+Tabela1[[#This Row],[mass_flow_triolein_kgh]])</f>
        <v>2090.8321260194471</v>
      </c>
      <c r="L328" s="3">
        <f>Tabela1[[#This Row],[mass_flow_water_kgh]]-Tabela1[[#This Row],[water_flow_f]]</f>
        <v>200.07696398055305</v>
      </c>
    </row>
    <row r="329" spans="1:12" x14ac:dyDescent="0.25">
      <c r="A329">
        <v>11450</v>
      </c>
      <c r="B329" s="4">
        <v>2061.8181800000002</v>
      </c>
      <c r="C329">
        <v>14</v>
      </c>
      <c r="D329" s="4">
        <v>55.909090900000002</v>
      </c>
      <c r="E329" s="4">
        <v>3590.9090900000001</v>
      </c>
      <c r="F329" s="4">
        <v>3454.3252299999999</v>
      </c>
      <c r="G329">
        <v>0.85</v>
      </c>
      <c r="H329">
        <v>1.0025855199999999E-3</v>
      </c>
      <c r="I329" s="2">
        <f t="shared" si="5"/>
        <v>0.99882048762352937</v>
      </c>
      <c r="J329">
        <v>0.33185046800000001</v>
      </c>
      <c r="K329">
        <f>Tabela1[[#This Row],[water_fraction_f_x000D_]]*(Tabela1[[#This Row],[mass_flow_water_kgh]]+Tabela1[[#This Row],[mass_flow_triolein_kgh]])</f>
        <v>1875.8601900258625</v>
      </c>
      <c r="L329" s="3">
        <f>Tabela1[[#This Row],[mass_flow_water_kgh]]-Tabela1[[#This Row],[water_flow_f]]</f>
        <v>185.95798997413772</v>
      </c>
    </row>
    <row r="330" spans="1:12" x14ac:dyDescent="0.25">
      <c r="A330">
        <v>15501</v>
      </c>
      <c r="B330" s="4">
        <v>2405.4545499999999</v>
      </c>
      <c r="C330">
        <v>12</v>
      </c>
      <c r="D330" s="4">
        <v>57.7272727</v>
      </c>
      <c r="E330" s="4">
        <v>4227.2727299999997</v>
      </c>
      <c r="F330" s="4">
        <v>4066.5049199999999</v>
      </c>
      <c r="G330">
        <v>0.85</v>
      </c>
      <c r="H330">
        <v>1.0025970500000001E-3</v>
      </c>
      <c r="I330" s="2">
        <f t="shared" si="5"/>
        <v>0.99882047405882346</v>
      </c>
      <c r="J330">
        <v>0.32965936299999998</v>
      </c>
      <c r="K330">
        <f>Tabela1[[#This Row],[water_fraction_f_x000D_]]*(Tabela1[[#This Row],[mass_flow_water_kgh]]+Tabela1[[#This Row],[mass_flow_triolein_kgh]])</f>
        <v>2186.5406500775221</v>
      </c>
      <c r="L330" s="3">
        <f>Tabela1[[#This Row],[mass_flow_water_kgh]]-Tabela1[[#This Row],[water_flow_f]]</f>
        <v>218.91389992247787</v>
      </c>
    </row>
    <row r="331" spans="1:12" x14ac:dyDescent="0.25">
      <c r="A331">
        <v>13770</v>
      </c>
      <c r="B331" s="4">
        <v>2290.9090900000001</v>
      </c>
      <c r="C331">
        <v>10</v>
      </c>
      <c r="D331" s="4">
        <v>57.7272727</v>
      </c>
      <c r="E331" s="4">
        <v>3954.5454500000001</v>
      </c>
      <c r="F331" s="4">
        <v>3804.1103199999998</v>
      </c>
      <c r="G331">
        <v>0.85</v>
      </c>
      <c r="H331">
        <v>1.00267232E-3</v>
      </c>
      <c r="I331" s="2">
        <f t="shared" si="5"/>
        <v>0.99882038550588237</v>
      </c>
      <c r="J331">
        <v>0.33402231500000001</v>
      </c>
      <c r="K331">
        <f>Tabela1[[#This Row],[water_fraction_f_x000D_]]*(Tabela1[[#This Row],[mass_flow_water_kgh]]+Tabela1[[#This Row],[mass_flow_triolein_kgh]])</f>
        <v>2086.1211836780603</v>
      </c>
      <c r="L331" s="3">
        <f>Tabela1[[#This Row],[mass_flow_water_kgh]]-Tabela1[[#This Row],[water_flow_f]]</f>
        <v>204.78790632193977</v>
      </c>
    </row>
    <row r="332" spans="1:12" x14ac:dyDescent="0.25">
      <c r="A332">
        <v>12809</v>
      </c>
      <c r="B332" s="4">
        <v>2176.36364</v>
      </c>
      <c r="C332">
        <v>13</v>
      </c>
      <c r="D332" s="4">
        <v>65</v>
      </c>
      <c r="E332" s="4">
        <v>3863.63636</v>
      </c>
      <c r="F332" s="4">
        <v>3716.7171400000002</v>
      </c>
      <c r="G332">
        <v>0.85</v>
      </c>
      <c r="H332">
        <v>1.00297401E-3</v>
      </c>
      <c r="I332" s="2">
        <f t="shared" si="5"/>
        <v>0.99882003057647051</v>
      </c>
      <c r="J332">
        <v>0.32719864599999998</v>
      </c>
      <c r="K332">
        <f>Tabela1[[#This Row],[water_fraction_f_x000D_]]*(Tabela1[[#This Row],[mass_flow_water_kgh]]+Tabela1[[#This Row],[mass_flow_triolein_kgh]])</f>
        <v>1976.2798218399998</v>
      </c>
      <c r="L332" s="3">
        <f>Tabela1[[#This Row],[mass_flow_water_kgh]]-Tabela1[[#This Row],[water_flow_f]]</f>
        <v>200.08381816000019</v>
      </c>
    </row>
    <row r="333" spans="1:12" x14ac:dyDescent="0.25">
      <c r="A333">
        <v>12797</v>
      </c>
      <c r="B333" s="4">
        <v>2176.36364</v>
      </c>
      <c r="C333">
        <v>13</v>
      </c>
      <c r="D333" s="4">
        <v>63.181818200000002</v>
      </c>
      <c r="E333" s="4">
        <v>3863.63636</v>
      </c>
      <c r="F333" s="4">
        <v>3716.7170099999998</v>
      </c>
      <c r="G333">
        <v>0.85</v>
      </c>
      <c r="H333">
        <v>1.00299662E-3</v>
      </c>
      <c r="I333" s="2">
        <f t="shared" si="5"/>
        <v>0.99882000397647053</v>
      </c>
      <c r="J333">
        <v>0.32719864799999998</v>
      </c>
      <c r="K333">
        <f>Tabela1[[#This Row],[water_fraction_f_x000D_]]*(Tabela1[[#This Row],[mass_flow_water_kgh]]+Tabela1[[#This Row],[mass_flow_triolein_kgh]])</f>
        <v>1976.2798339199999</v>
      </c>
      <c r="L333" s="3">
        <f>Tabela1[[#This Row],[mass_flow_water_kgh]]-Tabela1[[#This Row],[water_flow_f]]</f>
        <v>200.08380608000016</v>
      </c>
    </row>
    <row r="334" spans="1:12" x14ac:dyDescent="0.25">
      <c r="A334">
        <v>12785</v>
      </c>
      <c r="B334" s="4">
        <v>2176.36364</v>
      </c>
      <c r="C334">
        <v>13</v>
      </c>
      <c r="D334" s="4">
        <v>61.363636399999997</v>
      </c>
      <c r="E334" s="4">
        <v>3863.63636</v>
      </c>
      <c r="F334" s="4">
        <v>3716.7168799999999</v>
      </c>
      <c r="G334">
        <v>0.85</v>
      </c>
      <c r="H334">
        <v>1.00301872E-3</v>
      </c>
      <c r="I334" s="2">
        <f t="shared" si="5"/>
        <v>0.9988199779764706</v>
      </c>
      <c r="J334">
        <v>0.32719864900000001</v>
      </c>
      <c r="K334">
        <f>Tabela1[[#This Row],[water_fraction_f_x000D_]]*(Tabela1[[#This Row],[mass_flow_water_kgh]]+Tabela1[[#This Row],[mass_flow_triolein_kgh]])</f>
        <v>1976.2798399600001</v>
      </c>
      <c r="L334" s="3">
        <f>Tabela1[[#This Row],[mass_flow_water_kgh]]-Tabela1[[#This Row],[water_flow_f]]</f>
        <v>200.08380003999991</v>
      </c>
    </row>
    <row r="335" spans="1:12" x14ac:dyDescent="0.25">
      <c r="A335">
        <v>12773</v>
      </c>
      <c r="B335" s="4">
        <v>2176.36364</v>
      </c>
      <c r="C335">
        <v>13</v>
      </c>
      <c r="D335" s="4">
        <v>59.545454499999998</v>
      </c>
      <c r="E335" s="4">
        <v>3863.63636</v>
      </c>
      <c r="F335" s="4">
        <v>3716.7167599999998</v>
      </c>
      <c r="G335">
        <v>0.85</v>
      </c>
      <c r="H335">
        <v>1.0030400599999999E-3</v>
      </c>
      <c r="I335" s="2">
        <f t="shared" si="5"/>
        <v>0.99881995287058833</v>
      </c>
      <c r="J335">
        <v>0.32719864999999998</v>
      </c>
      <c r="K335">
        <f>Tabela1[[#This Row],[water_fraction_f_x000D_]]*(Tabela1[[#This Row],[mass_flow_water_kgh]]+Tabela1[[#This Row],[mass_flow_triolein_kgh]])</f>
        <v>1976.2798459999999</v>
      </c>
      <c r="L335" s="3">
        <f>Tabela1[[#This Row],[mass_flow_water_kgh]]-Tabela1[[#This Row],[water_flow_f]]</f>
        <v>200.08379400000013</v>
      </c>
    </row>
    <row r="336" spans="1:12" x14ac:dyDescent="0.25">
      <c r="A336">
        <v>11425</v>
      </c>
      <c r="B336" s="4">
        <v>2061.8181800000002</v>
      </c>
      <c r="C336">
        <v>14</v>
      </c>
      <c r="D336" s="4">
        <v>52.2727273</v>
      </c>
      <c r="E336" s="4">
        <v>3500</v>
      </c>
      <c r="F336" s="4">
        <v>3366.82096</v>
      </c>
      <c r="G336">
        <v>0.85</v>
      </c>
      <c r="H336">
        <v>1.00313256E-3</v>
      </c>
      <c r="I336" s="2">
        <f t="shared" si="5"/>
        <v>0.99881984404705892</v>
      </c>
      <c r="J336">
        <v>0.338121691</v>
      </c>
      <c r="K336">
        <f>Tabela1[[#This Row],[water_fraction_f_x000D_]]*(Tabela1[[#This Row],[mass_flow_water_kgh]]+Tabela1[[#This Row],[mass_flow_triolein_kgh]])</f>
        <v>1880.5713680561425</v>
      </c>
      <c r="L336" s="3">
        <f>Tabela1[[#This Row],[mass_flow_water_kgh]]-Tabela1[[#This Row],[water_flow_f]]</f>
        <v>181.24681194385767</v>
      </c>
    </row>
    <row r="337" spans="1:12" x14ac:dyDescent="0.25">
      <c r="A337">
        <v>14033</v>
      </c>
      <c r="B337" s="4">
        <v>2290.9090900000001</v>
      </c>
      <c r="C337">
        <v>12</v>
      </c>
      <c r="D337" s="4">
        <v>54.090909099999998</v>
      </c>
      <c r="E337" s="4">
        <v>3863.63636</v>
      </c>
      <c r="F337" s="4">
        <v>3716.6048700000001</v>
      </c>
      <c r="G337">
        <v>0.85</v>
      </c>
      <c r="H337">
        <v>1.00336783E-3</v>
      </c>
      <c r="I337" s="2">
        <f t="shared" si="5"/>
        <v>0.99881956725882359</v>
      </c>
      <c r="J337">
        <v>0.33972166599999998</v>
      </c>
      <c r="K337">
        <f>Tabela1[[#This Row],[water_fraction_f_x000D_]]*(Tabela1[[#This Row],[mass_flow_water_kgh]]+Tabela1[[#This Row],[mass_flow_triolein_kgh]])</f>
        <v>2090.8324337467193</v>
      </c>
      <c r="L337" s="3">
        <f>Tabela1[[#This Row],[mass_flow_water_kgh]]-Tabela1[[#This Row],[water_flow_f]]</f>
        <v>200.07665625328082</v>
      </c>
    </row>
    <row r="338" spans="1:12" x14ac:dyDescent="0.25">
      <c r="A338">
        <v>12485</v>
      </c>
      <c r="B338" s="4">
        <v>2176.36364</v>
      </c>
      <c r="C338">
        <v>11</v>
      </c>
      <c r="D338" s="4">
        <v>59.545454499999998</v>
      </c>
      <c r="E338" s="4">
        <v>3863.63636</v>
      </c>
      <c r="F338" s="4">
        <v>3716.71119</v>
      </c>
      <c r="G338">
        <v>0.85</v>
      </c>
      <c r="H338">
        <v>1.00400301E-3</v>
      </c>
      <c r="I338" s="2">
        <f t="shared" si="5"/>
        <v>0.9988188199882353</v>
      </c>
      <c r="J338">
        <v>0.32719870899999998</v>
      </c>
      <c r="K338">
        <f>Tabela1[[#This Row],[water_fraction_f_x000D_]]*(Tabela1[[#This Row],[mass_flow_water_kgh]]+Tabela1[[#This Row],[mass_flow_triolein_kgh]])</f>
        <v>1976.2802023599997</v>
      </c>
      <c r="L338" s="3">
        <f>Tabela1[[#This Row],[mass_flow_water_kgh]]-Tabela1[[#This Row],[water_flow_f]]</f>
        <v>200.08343764000028</v>
      </c>
    </row>
    <row r="339" spans="1:12" x14ac:dyDescent="0.25">
      <c r="A339">
        <v>12497</v>
      </c>
      <c r="B339" s="4">
        <v>2176.36364</v>
      </c>
      <c r="C339">
        <v>11</v>
      </c>
      <c r="D339" s="4">
        <v>61.363636399999997</v>
      </c>
      <c r="E339" s="4">
        <v>3863.63636</v>
      </c>
      <c r="F339" s="4">
        <v>3716.7111199999999</v>
      </c>
      <c r="G339">
        <v>0.85</v>
      </c>
      <c r="H339">
        <v>1.00401543E-3</v>
      </c>
      <c r="I339" s="2">
        <f t="shared" si="5"/>
        <v>0.99881880537647061</v>
      </c>
      <c r="J339">
        <v>0.32719871</v>
      </c>
      <c r="K339">
        <f>Tabela1[[#This Row],[water_fraction_f_x000D_]]*(Tabela1[[#This Row],[mass_flow_water_kgh]]+Tabela1[[#This Row],[mass_flow_triolein_kgh]])</f>
        <v>1976.2802084</v>
      </c>
      <c r="L339" s="3">
        <f>Tabela1[[#This Row],[mass_flow_water_kgh]]-Tabela1[[#This Row],[water_flow_f]]</f>
        <v>200.08343160000004</v>
      </c>
    </row>
    <row r="340" spans="1:12" x14ac:dyDescent="0.25">
      <c r="A340">
        <v>12509</v>
      </c>
      <c r="B340" s="4">
        <v>2176.36364</v>
      </c>
      <c r="C340">
        <v>11</v>
      </c>
      <c r="D340" s="4">
        <v>63.181818200000002</v>
      </c>
      <c r="E340" s="4">
        <v>3863.63636</v>
      </c>
      <c r="F340" s="4">
        <v>3716.7110899999998</v>
      </c>
      <c r="G340">
        <v>0.85</v>
      </c>
      <c r="H340">
        <v>1.00402191E-3</v>
      </c>
      <c r="I340" s="2">
        <f t="shared" si="5"/>
        <v>0.99881879775294113</v>
      </c>
      <c r="J340">
        <v>0.32719871</v>
      </c>
      <c r="K340">
        <f>Tabela1[[#This Row],[water_fraction_f_x000D_]]*(Tabela1[[#This Row],[mass_flow_water_kgh]]+Tabela1[[#This Row],[mass_flow_triolein_kgh]])</f>
        <v>1976.2802084</v>
      </c>
      <c r="L340" s="3">
        <f>Tabela1[[#This Row],[mass_flow_water_kgh]]-Tabela1[[#This Row],[water_flow_f]]</f>
        <v>200.08343160000004</v>
      </c>
    </row>
    <row r="341" spans="1:12" x14ac:dyDescent="0.25">
      <c r="A341">
        <v>12521</v>
      </c>
      <c r="B341" s="4">
        <v>2176.36364</v>
      </c>
      <c r="C341">
        <v>11</v>
      </c>
      <c r="D341" s="4">
        <v>65</v>
      </c>
      <c r="E341" s="4">
        <v>3863.63636</v>
      </c>
      <c r="F341" s="4">
        <v>3716.7110499999999</v>
      </c>
      <c r="G341">
        <v>0.85</v>
      </c>
      <c r="H341">
        <v>1.0040286999999999E-3</v>
      </c>
      <c r="I341" s="2">
        <f t="shared" si="5"/>
        <v>0.99881878976470584</v>
      </c>
      <c r="J341">
        <v>0.32719871099999998</v>
      </c>
      <c r="K341">
        <f>Tabela1[[#This Row],[water_fraction_f_x000D_]]*(Tabela1[[#This Row],[mass_flow_water_kgh]]+Tabela1[[#This Row],[mass_flow_triolein_kgh]])</f>
        <v>1976.2802144399998</v>
      </c>
      <c r="L341" s="3">
        <f>Tabela1[[#This Row],[mass_flow_water_kgh]]-Tabela1[[#This Row],[water_flow_f]]</f>
        <v>200.08342556000025</v>
      </c>
    </row>
    <row r="342" spans="1:12" x14ac:dyDescent="0.25">
      <c r="A342">
        <v>12953</v>
      </c>
      <c r="B342" s="4">
        <v>2176.36364</v>
      </c>
      <c r="C342">
        <v>14</v>
      </c>
      <c r="D342" s="4">
        <v>65</v>
      </c>
      <c r="E342" s="4">
        <v>3863.63636</v>
      </c>
      <c r="F342" s="4">
        <v>3716.7070899999999</v>
      </c>
      <c r="G342">
        <v>0.85</v>
      </c>
      <c r="H342">
        <v>1.00471235E-3</v>
      </c>
      <c r="I342" s="2">
        <f t="shared" si="5"/>
        <v>0.9988179854705882</v>
      </c>
      <c r="J342">
        <v>0.32719875199999998</v>
      </c>
      <c r="K342">
        <f>Tabela1[[#This Row],[water_fraction_f_x000D_]]*(Tabela1[[#This Row],[mass_flow_water_kgh]]+Tabela1[[#This Row],[mass_flow_triolein_kgh]])</f>
        <v>1976.2804620799998</v>
      </c>
      <c r="L342" s="3">
        <f>Tabela1[[#This Row],[mass_flow_water_kgh]]-Tabela1[[#This Row],[water_flow_f]]</f>
        <v>200.08317792000025</v>
      </c>
    </row>
    <row r="343" spans="1:12" x14ac:dyDescent="0.25">
      <c r="A343">
        <v>12941</v>
      </c>
      <c r="B343" s="4">
        <v>2176.36364</v>
      </c>
      <c r="C343">
        <v>14</v>
      </c>
      <c r="D343" s="4">
        <v>63.181818200000002</v>
      </c>
      <c r="E343" s="4">
        <v>3863.63636</v>
      </c>
      <c r="F343" s="4">
        <v>3716.7068300000001</v>
      </c>
      <c r="G343">
        <v>0.85</v>
      </c>
      <c r="H343">
        <v>1.00475771E-3</v>
      </c>
      <c r="I343" s="2">
        <f t="shared" si="5"/>
        <v>0.99881793210588243</v>
      </c>
      <c r="J343">
        <v>0.32719875500000001</v>
      </c>
      <c r="K343">
        <f>Tabela1[[#This Row],[water_fraction_f_x000D_]]*(Tabela1[[#This Row],[mass_flow_water_kgh]]+Tabela1[[#This Row],[mass_flow_triolein_kgh]])</f>
        <v>1976.2804802000001</v>
      </c>
      <c r="L343" s="3">
        <f>Tabela1[[#This Row],[mass_flow_water_kgh]]-Tabela1[[#This Row],[water_flow_f]]</f>
        <v>200.08315979999998</v>
      </c>
    </row>
    <row r="344" spans="1:12" x14ac:dyDescent="0.25">
      <c r="A344">
        <v>12929</v>
      </c>
      <c r="B344" s="4">
        <v>2176.36364</v>
      </c>
      <c r="C344">
        <v>14</v>
      </c>
      <c r="D344" s="4">
        <v>61.363636399999997</v>
      </c>
      <c r="E344" s="4">
        <v>3863.63636</v>
      </c>
      <c r="F344" s="4">
        <v>3716.7065400000001</v>
      </c>
      <c r="G344">
        <v>0.85</v>
      </c>
      <c r="H344">
        <v>1.0048078199999999E-3</v>
      </c>
      <c r="I344" s="2">
        <f t="shared" si="5"/>
        <v>0.99881787315294113</v>
      </c>
      <c r="J344">
        <v>0.32719875799999998</v>
      </c>
      <c r="K344">
        <f>Tabela1[[#This Row],[water_fraction_f_x000D_]]*(Tabela1[[#This Row],[mass_flow_water_kgh]]+Tabela1[[#This Row],[mass_flow_triolein_kgh]])</f>
        <v>1976.2804983199999</v>
      </c>
      <c r="L344" s="3">
        <f>Tabela1[[#This Row],[mass_flow_water_kgh]]-Tabela1[[#This Row],[water_flow_f]]</f>
        <v>200.08314168000015</v>
      </c>
    </row>
    <row r="345" spans="1:12" x14ac:dyDescent="0.25">
      <c r="A345">
        <v>12748</v>
      </c>
      <c r="B345" s="4">
        <v>2176.36364</v>
      </c>
      <c r="C345">
        <v>13</v>
      </c>
      <c r="D345" s="4">
        <v>55.909090900000002</v>
      </c>
      <c r="E345" s="4">
        <v>3772.7272699999999</v>
      </c>
      <c r="F345" s="4">
        <v>3629.2009200000002</v>
      </c>
      <c r="G345">
        <v>0.85</v>
      </c>
      <c r="H345">
        <v>1.00559097E-3</v>
      </c>
      <c r="I345" s="2">
        <f t="shared" si="5"/>
        <v>0.99881695180000007</v>
      </c>
      <c r="J345">
        <v>0.33299066900000002</v>
      </c>
      <c r="K345">
        <f>Tabela1[[#This Row],[water_fraction_f_x000D_]]*(Tabela1[[#This Row],[mass_flow_water_kgh]]+Tabela1[[#This Row],[mass_flow_triolein_kgh]])</f>
        <v>1980.9917620627189</v>
      </c>
      <c r="L345" s="3">
        <f>Tabela1[[#This Row],[mass_flow_water_kgh]]-Tabela1[[#This Row],[water_flow_f]]</f>
        <v>195.37187793728117</v>
      </c>
    </row>
    <row r="346" spans="1:12" x14ac:dyDescent="0.25">
      <c r="A346">
        <v>14046</v>
      </c>
      <c r="B346" s="4">
        <v>2290.9090900000001</v>
      </c>
      <c r="C346">
        <v>12</v>
      </c>
      <c r="D346" s="4">
        <v>55.909090900000002</v>
      </c>
      <c r="E346" s="4">
        <v>3954.5454500000001</v>
      </c>
      <c r="F346" s="4">
        <v>3804.09076</v>
      </c>
      <c r="G346">
        <v>0.85</v>
      </c>
      <c r="H346">
        <v>1.00594431E-3</v>
      </c>
      <c r="I346" s="2">
        <f t="shared" si="5"/>
        <v>0.99881653610588239</v>
      </c>
      <c r="J346">
        <v>0.33402251500000002</v>
      </c>
      <c r="K346">
        <f>Tabela1[[#This Row],[water_fraction_f_x000D_]]*(Tabela1[[#This Row],[mass_flow_water_kgh]]+Tabela1[[#This Row],[mass_flow_triolein_kgh]])</f>
        <v>2086.1224327689683</v>
      </c>
      <c r="L346" s="3">
        <f>Tabela1[[#This Row],[mass_flow_water_kgh]]-Tabela1[[#This Row],[water_flow_f]]</f>
        <v>204.78665723103177</v>
      </c>
    </row>
    <row r="347" spans="1:12" x14ac:dyDescent="0.25">
      <c r="A347">
        <v>14059</v>
      </c>
      <c r="B347" s="4">
        <v>2290.9090900000001</v>
      </c>
      <c r="C347">
        <v>12</v>
      </c>
      <c r="D347" s="4">
        <v>57.7272727</v>
      </c>
      <c r="E347" s="4">
        <v>4045.4545499999999</v>
      </c>
      <c r="F347" s="4">
        <v>3891.5911799999999</v>
      </c>
      <c r="G347">
        <v>0.85</v>
      </c>
      <c r="H347">
        <v>1.00605121E-3</v>
      </c>
      <c r="I347" s="2">
        <f t="shared" si="5"/>
        <v>0.99881641034117652</v>
      </c>
      <c r="J347">
        <v>0.32848675100000002</v>
      </c>
      <c r="K347">
        <f>Tabela1[[#This Row],[water_fraction_f_x000D_]]*(Tabela1[[#This Row],[mass_flow_water_kgh]]+Tabela1[[#This Row],[mass_flow_triolein_kgh]])</f>
        <v>2081.4115052581337</v>
      </c>
      <c r="L347" s="3">
        <f>Tabela1[[#This Row],[mass_flow_water_kgh]]-Tabela1[[#This Row],[water_flow_f]]</f>
        <v>209.49758474186638</v>
      </c>
    </row>
    <row r="348" spans="1:12" x14ac:dyDescent="0.25">
      <c r="A348">
        <v>11162</v>
      </c>
      <c r="B348" s="4">
        <v>2061.8181800000002</v>
      </c>
      <c r="C348">
        <v>12</v>
      </c>
      <c r="D348" s="4">
        <v>55.909090900000002</v>
      </c>
      <c r="E348" s="4">
        <v>3590.9090900000001</v>
      </c>
      <c r="F348" s="4">
        <v>3454.3038999999999</v>
      </c>
      <c r="G348">
        <v>0.85</v>
      </c>
      <c r="H348">
        <v>1.0065274899999999E-3</v>
      </c>
      <c r="I348" s="2">
        <f t="shared" si="5"/>
        <v>0.99881585001176476</v>
      </c>
      <c r="J348">
        <v>0.33185070900000002</v>
      </c>
      <c r="K348">
        <f>Tabela1[[#This Row],[water_fraction_f_x000D_]]*(Tabela1[[#This Row],[mass_flow_water_kgh]]+Tabela1[[#This Row],[mass_flow_triolein_kgh]])</f>
        <v>1875.8615523331346</v>
      </c>
      <c r="L348" s="3">
        <f>Tabela1[[#This Row],[mass_flow_water_kgh]]-Tabela1[[#This Row],[water_flow_f]]</f>
        <v>185.95662766686564</v>
      </c>
    </row>
    <row r="349" spans="1:12" x14ac:dyDescent="0.25">
      <c r="A349">
        <v>12917</v>
      </c>
      <c r="B349" s="4">
        <v>2176.36364</v>
      </c>
      <c r="C349">
        <v>14</v>
      </c>
      <c r="D349" s="4">
        <v>59.545454499999998</v>
      </c>
      <c r="E349" s="4">
        <v>3863.63636</v>
      </c>
      <c r="F349" s="4">
        <v>3716.6959900000002</v>
      </c>
      <c r="G349">
        <v>0.85</v>
      </c>
      <c r="H349">
        <v>1.0066327700000001E-3</v>
      </c>
      <c r="I349" s="2">
        <f t="shared" si="5"/>
        <v>0.99881572615294112</v>
      </c>
      <c r="J349">
        <v>0.32719886999999998</v>
      </c>
      <c r="K349">
        <f>Tabela1[[#This Row],[water_fraction_f_x000D_]]*(Tabela1[[#This Row],[mass_flow_water_kgh]]+Tabela1[[#This Row],[mass_flow_triolein_kgh]])</f>
        <v>1976.2811747999999</v>
      </c>
      <c r="L349" s="3">
        <f>Tabela1[[#This Row],[mass_flow_water_kgh]]-Tabela1[[#This Row],[water_flow_f]]</f>
        <v>200.08246520000012</v>
      </c>
    </row>
    <row r="350" spans="1:12" x14ac:dyDescent="0.25">
      <c r="A350">
        <v>10742</v>
      </c>
      <c r="B350" s="4">
        <v>2061.8181800000002</v>
      </c>
      <c r="C350">
        <v>9</v>
      </c>
      <c r="D350" s="4">
        <v>57.7272727</v>
      </c>
      <c r="E350" s="4">
        <v>3590.9090900000001</v>
      </c>
      <c r="F350" s="4">
        <v>3454.30249</v>
      </c>
      <c r="G350">
        <v>0.85</v>
      </c>
      <c r="H350">
        <v>1.00678821E-3</v>
      </c>
      <c r="I350" s="2">
        <f t="shared" si="5"/>
        <v>0.99881554328235289</v>
      </c>
      <c r="J350">
        <v>0.33185072399999999</v>
      </c>
      <c r="K350">
        <f>Tabela1[[#This Row],[water_fraction_f_x000D_]]*(Tabela1[[#This Row],[mass_flow_water_kgh]]+Tabela1[[#This Row],[mass_flow_triolein_kgh]])</f>
        <v>1875.8616371240435</v>
      </c>
      <c r="L350" s="3">
        <f>Tabela1[[#This Row],[mass_flow_water_kgh]]-Tabela1[[#This Row],[water_flow_f]]</f>
        <v>185.95654287595676</v>
      </c>
    </row>
    <row r="351" spans="1:12" x14ac:dyDescent="0.25">
      <c r="A351">
        <v>14322</v>
      </c>
      <c r="B351" s="4">
        <v>2290.9090900000001</v>
      </c>
      <c r="C351">
        <v>14</v>
      </c>
      <c r="D351" s="4">
        <v>54.090909099999998</v>
      </c>
      <c r="E351" s="4">
        <v>3954.5454500000001</v>
      </c>
      <c r="F351" s="4">
        <v>3804.0783099999999</v>
      </c>
      <c r="G351">
        <v>0.85</v>
      </c>
      <c r="H351">
        <v>1.0080277700000001E-3</v>
      </c>
      <c r="I351" s="2">
        <f t="shared" si="5"/>
        <v>0.99881408497647062</v>
      </c>
      <c r="J351">
        <v>0.33402264199999998</v>
      </c>
      <c r="K351">
        <f>Tabela1[[#This Row],[water_fraction_f_x000D_]]*(Tabela1[[#This Row],[mass_flow_water_kgh]]+Tabela1[[#This Row],[mass_flow_triolein_kgh]])</f>
        <v>2086.1232259416947</v>
      </c>
      <c r="L351" s="3">
        <f>Tabela1[[#This Row],[mass_flow_water_kgh]]-Tabela1[[#This Row],[water_flow_f]]</f>
        <v>204.78586405830538</v>
      </c>
    </row>
    <row r="352" spans="1:12" x14ac:dyDescent="0.25">
      <c r="A352">
        <v>15212</v>
      </c>
      <c r="B352" s="4">
        <v>2405.4545499999999</v>
      </c>
      <c r="C352">
        <v>10</v>
      </c>
      <c r="D352" s="4">
        <v>57.7272727</v>
      </c>
      <c r="E352" s="4">
        <v>4136.3636399999996</v>
      </c>
      <c r="F352" s="4">
        <v>3978.9584100000002</v>
      </c>
      <c r="G352">
        <v>0.85</v>
      </c>
      <c r="H352">
        <v>1.0098108700000001E-3</v>
      </c>
      <c r="I352" s="2">
        <f t="shared" si="5"/>
        <v>0.99881198721176478</v>
      </c>
      <c r="J352">
        <v>0.33496108499999999</v>
      </c>
      <c r="K352">
        <f>Tabela1[[#This Row],[water_fraction_f_x000D_]]*(Tabela1[[#This Row],[mass_flow_water_kgh]]+Tabela1[[#This Row],[mass_flow_triolein_kgh]])</f>
        <v>2191.2545187951359</v>
      </c>
      <c r="L352" s="3">
        <f>Tabela1[[#This Row],[mass_flow_water_kgh]]-Tabela1[[#This Row],[water_flow_f]]</f>
        <v>214.20003120486399</v>
      </c>
    </row>
    <row r="353" spans="1:12" x14ac:dyDescent="0.25">
      <c r="A353">
        <v>17244</v>
      </c>
      <c r="B353" s="4">
        <v>2520</v>
      </c>
      <c r="C353">
        <v>14</v>
      </c>
      <c r="D353" s="4">
        <v>59.545454499999998</v>
      </c>
      <c r="E353" s="4">
        <v>4500</v>
      </c>
      <c r="F353" s="4">
        <v>4328.8485099999998</v>
      </c>
      <c r="G353">
        <v>0.85</v>
      </c>
      <c r="H353">
        <v>1.01012422E-3</v>
      </c>
      <c r="I353" s="2">
        <f t="shared" si="5"/>
        <v>0.99881161856470591</v>
      </c>
      <c r="J353">
        <v>0.32577825700000002</v>
      </c>
      <c r="K353">
        <f>Tabela1[[#This Row],[water_fraction_f_x000D_]]*(Tabela1[[#This Row],[mass_flow_water_kgh]]+Tabela1[[#This Row],[mass_flow_triolein_kgh]])</f>
        <v>2286.9633641400001</v>
      </c>
      <c r="L353" s="3">
        <f>Tabela1[[#This Row],[mass_flow_water_kgh]]-Tabela1[[#This Row],[water_flow_f]]</f>
        <v>233.03663585999993</v>
      </c>
    </row>
    <row r="354" spans="1:12" x14ac:dyDescent="0.25">
      <c r="A354">
        <v>17256</v>
      </c>
      <c r="B354" s="4">
        <v>2520</v>
      </c>
      <c r="C354">
        <v>14</v>
      </c>
      <c r="D354" s="4">
        <v>61.363636399999997</v>
      </c>
      <c r="E354" s="4">
        <v>4500</v>
      </c>
      <c r="F354" s="4">
        <v>4328.8483800000004</v>
      </c>
      <c r="G354">
        <v>0.85</v>
      </c>
      <c r="H354">
        <v>1.01014355E-3</v>
      </c>
      <c r="I354" s="2">
        <f t="shared" si="5"/>
        <v>0.99881159582352952</v>
      </c>
      <c r="J354">
        <v>0.32577825799999999</v>
      </c>
      <c r="K354">
        <f>Tabela1[[#This Row],[water_fraction_f_x000D_]]*(Tabela1[[#This Row],[mass_flow_water_kgh]]+Tabela1[[#This Row],[mass_flow_triolein_kgh]])</f>
        <v>2286.96337116</v>
      </c>
      <c r="L354" s="3">
        <f>Tabela1[[#This Row],[mass_flow_water_kgh]]-Tabela1[[#This Row],[water_flow_f]]</f>
        <v>233.03662884000005</v>
      </c>
    </row>
    <row r="355" spans="1:12" x14ac:dyDescent="0.25">
      <c r="A355">
        <v>17268</v>
      </c>
      <c r="B355" s="4">
        <v>2520</v>
      </c>
      <c r="C355">
        <v>14</v>
      </c>
      <c r="D355" s="4">
        <v>63.181818200000002</v>
      </c>
      <c r="E355" s="4">
        <v>4500</v>
      </c>
      <c r="F355" s="4">
        <v>4328.84825</v>
      </c>
      <c r="G355">
        <v>0.85</v>
      </c>
      <c r="H355">
        <v>1.01016271E-3</v>
      </c>
      <c r="I355" s="2">
        <f t="shared" si="5"/>
        <v>0.99881157328235293</v>
      </c>
      <c r="J355">
        <v>0.32577825900000001</v>
      </c>
      <c r="K355">
        <f>Tabela1[[#This Row],[water_fraction_f_x000D_]]*(Tabela1[[#This Row],[mass_flow_water_kgh]]+Tabela1[[#This Row],[mass_flow_triolein_kgh]])</f>
        <v>2286.9633781800003</v>
      </c>
      <c r="L355" s="3">
        <f>Tabela1[[#This Row],[mass_flow_water_kgh]]-Tabela1[[#This Row],[water_flow_f]]</f>
        <v>233.03662181999971</v>
      </c>
    </row>
    <row r="356" spans="1:12" x14ac:dyDescent="0.25">
      <c r="A356">
        <v>17280</v>
      </c>
      <c r="B356" s="4">
        <v>2520</v>
      </c>
      <c r="C356">
        <v>14</v>
      </c>
      <c r="D356" s="4">
        <v>65</v>
      </c>
      <c r="E356" s="4">
        <v>4500</v>
      </c>
      <c r="F356" s="4">
        <v>4328.8481300000003</v>
      </c>
      <c r="G356">
        <v>0.85</v>
      </c>
      <c r="H356">
        <v>1.01018111E-3</v>
      </c>
      <c r="I356" s="2">
        <f t="shared" si="5"/>
        <v>0.99881155163529423</v>
      </c>
      <c r="J356">
        <v>0.32577825999999999</v>
      </c>
      <c r="K356">
        <f>Tabela1[[#This Row],[water_fraction_f_x000D_]]*(Tabela1[[#This Row],[mass_flow_water_kgh]]+Tabela1[[#This Row],[mass_flow_triolein_kgh]])</f>
        <v>2286.9633851999997</v>
      </c>
      <c r="L356" s="3">
        <f>Tabela1[[#This Row],[mass_flow_water_kgh]]-Tabela1[[#This Row],[water_flow_f]]</f>
        <v>233.03661480000028</v>
      </c>
    </row>
    <row r="357" spans="1:12" x14ac:dyDescent="0.25">
      <c r="A357">
        <v>12880</v>
      </c>
      <c r="B357" s="4">
        <v>2176.36364</v>
      </c>
      <c r="C357">
        <v>14</v>
      </c>
      <c r="D357" s="4">
        <v>54.090909099999998</v>
      </c>
      <c r="E357" s="4">
        <v>3772.7272699999999</v>
      </c>
      <c r="F357" s="4">
        <v>3629.1729799999998</v>
      </c>
      <c r="G357">
        <v>0.85</v>
      </c>
      <c r="H357">
        <v>1.0104991299999999E-3</v>
      </c>
      <c r="I357" s="2">
        <f t="shared" si="5"/>
        <v>0.99881117749411774</v>
      </c>
      <c r="J357">
        <v>0.33299096900000003</v>
      </c>
      <c r="K357">
        <f>Tabela1[[#This Row],[water_fraction_f_x000D_]]*(Tabela1[[#This Row],[mass_flow_water_kgh]]+Tabela1[[#This Row],[mass_flow_triolein_kgh]])</f>
        <v>1980.9935467899918</v>
      </c>
      <c r="L357" s="3">
        <f>Tabela1[[#This Row],[mass_flow_water_kgh]]-Tabela1[[#This Row],[water_flow_f]]</f>
        <v>195.37009321000824</v>
      </c>
    </row>
    <row r="358" spans="1:12" x14ac:dyDescent="0.25">
      <c r="A358">
        <v>11187</v>
      </c>
      <c r="B358" s="4">
        <v>2061.8181800000002</v>
      </c>
      <c r="C358">
        <v>12</v>
      </c>
      <c r="D358" s="4">
        <v>59.545454499999998</v>
      </c>
      <c r="E358" s="4">
        <v>3681.8181800000002</v>
      </c>
      <c r="F358" s="4">
        <v>3541.7823800000001</v>
      </c>
      <c r="G358">
        <v>0.85</v>
      </c>
      <c r="H358">
        <v>1.0106274300000001E-3</v>
      </c>
      <c r="I358" s="2">
        <f t="shared" si="5"/>
        <v>0.99881102655294118</v>
      </c>
      <c r="J358">
        <v>0.325778287</v>
      </c>
      <c r="K358">
        <f>Tabela1[[#This Row],[water_fraction_f_x000D_]]*(Tabela1[[#This Row],[mass_flow_water_kgh]]+Tabela1[[#This Row],[mass_flow_triolein_kgh]])</f>
        <v>1871.1520145117154</v>
      </c>
      <c r="L358" s="3">
        <f>Tabela1[[#This Row],[mass_flow_water_kgh]]-Tabela1[[#This Row],[water_flow_f]]</f>
        <v>190.66616548828483</v>
      </c>
    </row>
    <row r="359" spans="1:12" x14ac:dyDescent="0.25">
      <c r="A359">
        <v>11223</v>
      </c>
      <c r="B359" s="4">
        <v>2061.8181800000002</v>
      </c>
      <c r="C359">
        <v>12</v>
      </c>
      <c r="D359" s="4">
        <v>65</v>
      </c>
      <c r="E359" s="4">
        <v>3681.8181800000002</v>
      </c>
      <c r="F359" s="4">
        <v>3541.7816200000002</v>
      </c>
      <c r="G359">
        <v>0.85</v>
      </c>
      <c r="H359">
        <v>1.0107661699999999E-3</v>
      </c>
      <c r="I359" s="2">
        <f t="shared" si="5"/>
        <v>0.99881086332941182</v>
      </c>
      <c r="J359">
        <v>0.32577829600000002</v>
      </c>
      <c r="K359">
        <f>Tabela1[[#This Row],[water_fraction_f_x000D_]]*(Tabela1[[#This Row],[mass_flow_water_kgh]]+Tabela1[[#This Row],[mass_flow_triolein_kgh]])</f>
        <v>1871.1520662044429</v>
      </c>
      <c r="L359" s="3">
        <f>Tabela1[[#This Row],[mass_flow_water_kgh]]-Tabela1[[#This Row],[water_flow_f]]</f>
        <v>190.66611379555729</v>
      </c>
    </row>
    <row r="360" spans="1:12" x14ac:dyDescent="0.25">
      <c r="A360">
        <v>11211</v>
      </c>
      <c r="B360" s="4">
        <v>2061.8181800000002</v>
      </c>
      <c r="C360">
        <v>12</v>
      </c>
      <c r="D360" s="4">
        <v>63.181818200000002</v>
      </c>
      <c r="E360" s="4">
        <v>3681.8181800000002</v>
      </c>
      <c r="F360" s="4">
        <v>3541.7814600000002</v>
      </c>
      <c r="G360">
        <v>0.85</v>
      </c>
      <c r="H360">
        <v>1.0107943899999999E-3</v>
      </c>
      <c r="I360" s="2">
        <f t="shared" si="5"/>
        <v>0.99881083012941185</v>
      </c>
      <c r="J360">
        <v>0.32577829800000002</v>
      </c>
      <c r="K360">
        <f>Tabela1[[#This Row],[water_fraction_f_x000D_]]*(Tabela1[[#This Row],[mass_flow_water_kgh]]+Tabela1[[#This Row],[mass_flow_triolein_kgh]])</f>
        <v>1871.1520776917155</v>
      </c>
      <c r="L360" s="3">
        <f>Tabela1[[#This Row],[mass_flow_water_kgh]]-Tabela1[[#This Row],[water_flow_f]]</f>
        <v>190.66610230828474</v>
      </c>
    </row>
    <row r="361" spans="1:12" x14ac:dyDescent="0.25">
      <c r="A361">
        <v>11199</v>
      </c>
      <c r="B361" s="4">
        <v>2061.8181800000002</v>
      </c>
      <c r="C361">
        <v>12</v>
      </c>
      <c r="D361" s="4">
        <v>61.363636399999997</v>
      </c>
      <c r="E361" s="4">
        <v>3681.8181800000002</v>
      </c>
      <c r="F361" s="4">
        <v>3541.7813099999998</v>
      </c>
      <c r="G361">
        <v>0.85</v>
      </c>
      <c r="H361">
        <v>1.0108227400000001E-3</v>
      </c>
      <c r="I361" s="2">
        <f t="shared" si="5"/>
        <v>0.99881079677647067</v>
      </c>
      <c r="J361">
        <v>0.32577829899999999</v>
      </c>
      <c r="K361">
        <f>Tabela1[[#This Row],[water_fraction_f_x000D_]]*(Tabela1[[#This Row],[mass_flow_water_kgh]]+Tabela1[[#This Row],[mass_flow_triolein_kgh]])</f>
        <v>1871.1520834353516</v>
      </c>
      <c r="L361" s="3">
        <f>Tabela1[[#This Row],[mass_flow_water_kgh]]-Tabela1[[#This Row],[water_flow_f]]</f>
        <v>190.66609656464857</v>
      </c>
    </row>
    <row r="362" spans="1:12" x14ac:dyDescent="0.25">
      <c r="A362">
        <v>11043</v>
      </c>
      <c r="B362" s="4">
        <v>2061.8181800000002</v>
      </c>
      <c r="C362">
        <v>11</v>
      </c>
      <c r="D362" s="4">
        <v>59.545454499999998</v>
      </c>
      <c r="E362" s="4">
        <v>3681.8181800000002</v>
      </c>
      <c r="F362" s="4">
        <v>3541.7799300000001</v>
      </c>
      <c r="G362">
        <v>0.85</v>
      </c>
      <c r="H362">
        <v>1.0110731800000001E-3</v>
      </c>
      <c r="I362" s="2">
        <f t="shared" si="5"/>
        <v>0.99881050214117639</v>
      </c>
      <c r="J362">
        <v>0.32577831499999998</v>
      </c>
      <c r="K362">
        <f>Tabela1[[#This Row],[water_fraction_f_x000D_]]*(Tabela1[[#This Row],[mass_flow_water_kgh]]+Tabela1[[#This Row],[mass_flow_triolein_kgh]])</f>
        <v>1871.1521753335335</v>
      </c>
      <c r="L362" s="3">
        <f>Tabela1[[#This Row],[mass_flow_water_kgh]]-Tabela1[[#This Row],[water_flow_f]]</f>
        <v>190.66600466646673</v>
      </c>
    </row>
    <row r="363" spans="1:12" x14ac:dyDescent="0.25">
      <c r="A363">
        <v>11055</v>
      </c>
      <c r="B363" s="4">
        <v>2061.8181800000002</v>
      </c>
      <c r="C363">
        <v>11</v>
      </c>
      <c r="D363" s="4">
        <v>61.363636399999997</v>
      </c>
      <c r="E363" s="4">
        <v>3681.8181800000002</v>
      </c>
      <c r="F363" s="4">
        <v>3541.7799199999999</v>
      </c>
      <c r="G363">
        <v>0.85</v>
      </c>
      <c r="H363">
        <v>1.0110756800000001E-3</v>
      </c>
      <c r="I363" s="2">
        <f t="shared" si="5"/>
        <v>0.99881049919999998</v>
      </c>
      <c r="J363">
        <v>0.32577831499999998</v>
      </c>
      <c r="K363">
        <f>Tabela1[[#This Row],[water_fraction_f_x000D_]]*(Tabela1[[#This Row],[mass_flow_water_kgh]]+Tabela1[[#This Row],[mass_flow_triolein_kgh]])</f>
        <v>1871.1521753335335</v>
      </c>
      <c r="L363" s="3">
        <f>Tabela1[[#This Row],[mass_flow_water_kgh]]-Tabela1[[#This Row],[water_flow_f]]</f>
        <v>190.66600466646673</v>
      </c>
    </row>
    <row r="364" spans="1:12" x14ac:dyDescent="0.25">
      <c r="A364">
        <v>11067</v>
      </c>
      <c r="B364" s="4">
        <v>2061.8181800000002</v>
      </c>
      <c r="C364">
        <v>11</v>
      </c>
      <c r="D364" s="4">
        <v>63.181818200000002</v>
      </c>
      <c r="E364" s="4">
        <v>3681.8181800000002</v>
      </c>
      <c r="F364" s="4">
        <v>3541.7799</v>
      </c>
      <c r="G364">
        <v>0.85</v>
      </c>
      <c r="H364">
        <v>1.0110781100000001E-3</v>
      </c>
      <c r="I364" s="2">
        <f t="shared" si="5"/>
        <v>0.99881049634117647</v>
      </c>
      <c r="J364">
        <v>0.32577831499999998</v>
      </c>
      <c r="K364">
        <f>Tabela1[[#This Row],[water_fraction_f_x000D_]]*(Tabela1[[#This Row],[mass_flow_water_kgh]]+Tabela1[[#This Row],[mass_flow_triolein_kgh]])</f>
        <v>1871.1521753335335</v>
      </c>
      <c r="L364" s="3">
        <f>Tabela1[[#This Row],[mass_flow_water_kgh]]-Tabela1[[#This Row],[water_flow_f]]</f>
        <v>190.66600466646673</v>
      </c>
    </row>
    <row r="365" spans="1:12" x14ac:dyDescent="0.25">
      <c r="A365">
        <v>11079</v>
      </c>
      <c r="B365" s="4">
        <v>2061.8181800000002</v>
      </c>
      <c r="C365">
        <v>11</v>
      </c>
      <c r="D365" s="4">
        <v>65</v>
      </c>
      <c r="E365" s="4">
        <v>3681.8181800000002</v>
      </c>
      <c r="F365" s="4">
        <v>3541.77988</v>
      </c>
      <c r="G365">
        <v>0.85</v>
      </c>
      <c r="H365">
        <v>1.0110814599999999E-3</v>
      </c>
      <c r="I365" s="2">
        <f t="shared" si="5"/>
        <v>0.99881049240000008</v>
      </c>
      <c r="J365">
        <v>0.32577831499999998</v>
      </c>
      <c r="K365">
        <f>Tabela1[[#This Row],[water_fraction_f_x000D_]]*(Tabela1[[#This Row],[mass_flow_water_kgh]]+Tabela1[[#This Row],[mass_flow_triolein_kgh]])</f>
        <v>1871.1521753335335</v>
      </c>
      <c r="L365" s="3">
        <f>Tabela1[[#This Row],[mass_flow_water_kgh]]-Tabela1[[#This Row],[water_flow_f]]</f>
        <v>190.66600466646673</v>
      </c>
    </row>
    <row r="366" spans="1:12" x14ac:dyDescent="0.25">
      <c r="A366">
        <v>11005</v>
      </c>
      <c r="B366" s="4">
        <v>2061.8181800000002</v>
      </c>
      <c r="C366">
        <v>11</v>
      </c>
      <c r="D366" s="4">
        <v>54.090909099999998</v>
      </c>
      <c r="E366" s="4">
        <v>3500</v>
      </c>
      <c r="F366" s="4">
        <v>3366.7784900000001</v>
      </c>
      <c r="G366">
        <v>0.85</v>
      </c>
      <c r="H366">
        <v>1.01111157E-3</v>
      </c>
      <c r="I366" s="2">
        <f t="shared" si="5"/>
        <v>0.99881045697647064</v>
      </c>
      <c r="J366">
        <v>0.338122178</v>
      </c>
      <c r="K366">
        <f>Tabela1[[#This Row],[water_fraction_f_x000D_]]*(Tabela1[[#This Row],[mass_flow_water_kgh]]+Tabela1[[#This Row],[mass_flow_triolein_kgh]])</f>
        <v>1880.5740766615961</v>
      </c>
      <c r="L366" s="3">
        <f>Tabela1[[#This Row],[mass_flow_water_kgh]]-Tabela1[[#This Row],[water_flow_f]]</f>
        <v>181.2441033384041</v>
      </c>
    </row>
    <row r="367" spans="1:12" x14ac:dyDescent="0.25">
      <c r="A367">
        <v>13783</v>
      </c>
      <c r="B367" s="4">
        <v>2290.9090900000001</v>
      </c>
      <c r="C367">
        <v>10</v>
      </c>
      <c r="D367" s="4">
        <v>59.545454499999998</v>
      </c>
      <c r="E367" s="4">
        <v>4045.4545499999999</v>
      </c>
      <c r="F367" s="4">
        <v>3891.5589199999999</v>
      </c>
      <c r="G367">
        <v>0.85</v>
      </c>
      <c r="H367">
        <v>1.0113705499999999E-3</v>
      </c>
      <c r="I367" s="2">
        <f t="shared" si="5"/>
        <v>0.99881015229411763</v>
      </c>
      <c r="J367">
        <v>0.32848707500000002</v>
      </c>
      <c r="K367">
        <f>Tabela1[[#This Row],[water_fraction_f_x000D_]]*(Tabela1[[#This Row],[mass_flow_water_kgh]]+Tabela1[[#This Row],[mass_flow_triolein_kgh]])</f>
        <v>2081.4135582399531</v>
      </c>
      <c r="L367" s="3">
        <f>Tabela1[[#This Row],[mass_flow_water_kgh]]-Tabela1[[#This Row],[water_flow_f]]</f>
        <v>209.49553176004702</v>
      </c>
    </row>
    <row r="368" spans="1:12" x14ac:dyDescent="0.25">
      <c r="A368">
        <v>13795</v>
      </c>
      <c r="B368" s="4">
        <v>2290.9090900000001</v>
      </c>
      <c r="C368">
        <v>10</v>
      </c>
      <c r="D368" s="4">
        <v>61.363636399999997</v>
      </c>
      <c r="E368" s="4">
        <v>4045.4545499999999</v>
      </c>
      <c r="F368" s="4">
        <v>3891.55872</v>
      </c>
      <c r="G368">
        <v>0.85</v>
      </c>
      <c r="H368">
        <v>1.0114042999999999E-3</v>
      </c>
      <c r="I368" s="2">
        <f t="shared" si="5"/>
        <v>0.99881011258823527</v>
      </c>
      <c r="J368">
        <v>0.32848707700000002</v>
      </c>
      <c r="K368">
        <f>Tabela1[[#This Row],[water_fraction_f_x000D_]]*(Tabela1[[#This Row],[mass_flow_water_kgh]]+Tabela1[[#This Row],[mass_flow_triolein_kgh]])</f>
        <v>2081.4135709126804</v>
      </c>
      <c r="L368" s="3">
        <f>Tabela1[[#This Row],[mass_flow_water_kgh]]-Tabela1[[#This Row],[water_flow_f]]</f>
        <v>209.49551908731974</v>
      </c>
    </row>
    <row r="369" spans="1:12" x14ac:dyDescent="0.25">
      <c r="A369">
        <v>13807</v>
      </c>
      <c r="B369" s="4">
        <v>2290.9090900000001</v>
      </c>
      <c r="C369">
        <v>10</v>
      </c>
      <c r="D369" s="4">
        <v>63.181818200000002</v>
      </c>
      <c r="E369" s="4">
        <v>4045.4545499999999</v>
      </c>
      <c r="F369" s="4">
        <v>3891.55852</v>
      </c>
      <c r="G369">
        <v>0.85</v>
      </c>
      <c r="H369">
        <v>1.01143678E-3</v>
      </c>
      <c r="I369" s="2">
        <f t="shared" si="5"/>
        <v>0.99881007437647051</v>
      </c>
      <c r="J369">
        <v>0.32848707900000002</v>
      </c>
      <c r="K369">
        <f>Tabela1[[#This Row],[water_fraction_f_x000D_]]*(Tabela1[[#This Row],[mass_flow_water_kgh]]+Tabela1[[#This Row],[mass_flow_triolein_kgh]])</f>
        <v>2081.4135835854077</v>
      </c>
      <c r="L369" s="3">
        <f>Tabela1[[#This Row],[mass_flow_water_kgh]]-Tabela1[[#This Row],[water_flow_f]]</f>
        <v>209.49550641459246</v>
      </c>
    </row>
    <row r="370" spans="1:12" x14ac:dyDescent="0.25">
      <c r="A370">
        <v>13819</v>
      </c>
      <c r="B370" s="4">
        <v>2290.9090900000001</v>
      </c>
      <c r="C370">
        <v>10</v>
      </c>
      <c r="D370" s="4">
        <v>65</v>
      </c>
      <c r="E370" s="4">
        <v>4045.4545499999999</v>
      </c>
      <c r="F370" s="4">
        <v>3891.5583200000001</v>
      </c>
      <c r="G370">
        <v>0.85</v>
      </c>
      <c r="H370">
        <v>1.0114701199999999E-3</v>
      </c>
      <c r="I370" s="2">
        <f t="shared" si="5"/>
        <v>0.9988100351529412</v>
      </c>
      <c r="J370">
        <v>0.32848708100000001</v>
      </c>
      <c r="K370">
        <f>Tabela1[[#This Row],[water_fraction_f_x000D_]]*(Tabela1[[#This Row],[mass_flow_water_kgh]]+Tabela1[[#This Row],[mass_flow_triolein_kgh]])</f>
        <v>2081.4135962581349</v>
      </c>
      <c r="L370" s="3">
        <f>Tabela1[[#This Row],[mass_flow_water_kgh]]-Tabela1[[#This Row],[water_flow_f]]</f>
        <v>209.49549374186518</v>
      </c>
    </row>
    <row r="371" spans="1:12" x14ac:dyDescent="0.25">
      <c r="A371">
        <v>13915</v>
      </c>
      <c r="B371" s="4">
        <v>2290.9090900000001</v>
      </c>
      <c r="C371">
        <v>11</v>
      </c>
      <c r="D371" s="4">
        <v>57.7272727</v>
      </c>
      <c r="E371" s="4">
        <v>4045.4545499999999</v>
      </c>
      <c r="F371" s="4">
        <v>3891.5561600000001</v>
      </c>
      <c r="G371">
        <v>0.85</v>
      </c>
      <c r="H371">
        <v>1.0118258600000001E-3</v>
      </c>
      <c r="I371" s="2">
        <f t="shared" si="5"/>
        <v>0.99880961663529411</v>
      </c>
      <c r="J371">
        <v>0.328487103</v>
      </c>
      <c r="K371">
        <f>Tabela1[[#This Row],[water_fraction_f_x000D_]]*(Tabela1[[#This Row],[mass_flow_water_kgh]]+Tabela1[[#This Row],[mass_flow_triolein_kgh]])</f>
        <v>2081.413735658135</v>
      </c>
      <c r="L371" s="3">
        <f>Tabela1[[#This Row],[mass_flow_water_kgh]]-Tabela1[[#This Row],[water_flow_f]]</f>
        <v>209.4953543418651</v>
      </c>
    </row>
    <row r="372" spans="1:12" x14ac:dyDescent="0.25">
      <c r="A372">
        <v>12315</v>
      </c>
      <c r="B372" s="4">
        <v>2176.36364</v>
      </c>
      <c r="C372">
        <v>10</v>
      </c>
      <c r="D372" s="4">
        <v>55.909090900000002</v>
      </c>
      <c r="E372" s="4">
        <v>3681.8181800000002</v>
      </c>
      <c r="F372" s="4">
        <v>3541.66372</v>
      </c>
      <c r="G372">
        <v>0.85</v>
      </c>
      <c r="H372">
        <v>1.0120309199999999E-3</v>
      </c>
      <c r="I372" s="2">
        <f t="shared" si="5"/>
        <v>0.99880937538823522</v>
      </c>
      <c r="J372">
        <v>0.33896268499999999</v>
      </c>
      <c r="K372">
        <f>Tabela1[[#This Row],[water_fraction_f_x000D_]]*(Tabela1[[#This Row],[mass_flow_water_kgh]]+Tabela1[[#This Row],[mass_flow_triolein_kgh]])</f>
        <v>1985.7050389253866</v>
      </c>
      <c r="L372" s="3">
        <f>Tabela1[[#This Row],[mass_flow_water_kgh]]-Tabela1[[#This Row],[water_flow_f]]</f>
        <v>190.65860107461344</v>
      </c>
    </row>
    <row r="373" spans="1:12" x14ac:dyDescent="0.25">
      <c r="A373">
        <v>17100</v>
      </c>
      <c r="B373" s="4">
        <v>2520</v>
      </c>
      <c r="C373">
        <v>13</v>
      </c>
      <c r="D373" s="4">
        <v>59.545454499999998</v>
      </c>
      <c r="E373" s="4">
        <v>4500</v>
      </c>
      <c r="F373" s="4">
        <v>4328.8356299999996</v>
      </c>
      <c r="G373">
        <v>0.85</v>
      </c>
      <c r="H373">
        <v>1.0120421499999999E-3</v>
      </c>
      <c r="I373" s="2">
        <f t="shared" si="5"/>
        <v>0.99880936217647065</v>
      </c>
      <c r="J373">
        <v>0.32577837399999998</v>
      </c>
      <c r="K373">
        <f>Tabela1[[#This Row],[water_fraction_f_x000D_]]*(Tabela1[[#This Row],[mass_flow_water_kgh]]+Tabela1[[#This Row],[mass_flow_triolein_kgh]])</f>
        <v>2286.9641854799997</v>
      </c>
      <c r="L373" s="3">
        <f>Tabela1[[#This Row],[mass_flow_water_kgh]]-Tabela1[[#This Row],[water_flow_f]]</f>
        <v>233.03581452000026</v>
      </c>
    </row>
    <row r="374" spans="1:12" x14ac:dyDescent="0.25">
      <c r="A374">
        <v>17112</v>
      </c>
      <c r="B374" s="4">
        <v>2520</v>
      </c>
      <c r="C374">
        <v>13</v>
      </c>
      <c r="D374" s="4">
        <v>61.363636399999997</v>
      </c>
      <c r="E374" s="4">
        <v>4500</v>
      </c>
      <c r="F374" s="4">
        <v>4328.8355799999999</v>
      </c>
      <c r="G374">
        <v>0.85</v>
      </c>
      <c r="H374">
        <v>1.01204833E-3</v>
      </c>
      <c r="I374" s="2">
        <f t="shared" si="5"/>
        <v>0.9988093549058823</v>
      </c>
      <c r="J374">
        <v>0.32577837399999998</v>
      </c>
      <c r="K374">
        <f>Tabela1[[#This Row],[water_fraction_f_x000D_]]*(Tabela1[[#This Row],[mass_flow_water_kgh]]+Tabela1[[#This Row],[mass_flow_triolein_kgh]])</f>
        <v>2286.9641854799997</v>
      </c>
      <c r="L374" s="3">
        <f>Tabela1[[#This Row],[mass_flow_water_kgh]]-Tabela1[[#This Row],[water_flow_f]]</f>
        <v>233.03581452000026</v>
      </c>
    </row>
    <row r="375" spans="1:12" x14ac:dyDescent="0.25">
      <c r="A375">
        <v>17124</v>
      </c>
      <c r="B375" s="4">
        <v>2520</v>
      </c>
      <c r="C375">
        <v>13</v>
      </c>
      <c r="D375" s="4">
        <v>63.181818200000002</v>
      </c>
      <c r="E375" s="4">
        <v>4500</v>
      </c>
      <c r="F375" s="4">
        <v>4328.83554</v>
      </c>
      <c r="G375">
        <v>0.85</v>
      </c>
      <c r="H375">
        <v>1.01205428E-3</v>
      </c>
      <c r="I375" s="2">
        <f t="shared" si="5"/>
        <v>0.99880934790588238</v>
      </c>
      <c r="J375">
        <v>0.32577837500000001</v>
      </c>
      <c r="K375">
        <f>Tabela1[[#This Row],[water_fraction_f_x000D_]]*(Tabela1[[#This Row],[mass_flow_water_kgh]]+Tabela1[[#This Row],[mass_flow_triolein_kgh]])</f>
        <v>2286.9641925000001</v>
      </c>
      <c r="L375" s="3">
        <f>Tabela1[[#This Row],[mass_flow_water_kgh]]-Tabela1[[#This Row],[water_flow_f]]</f>
        <v>233.03580749999992</v>
      </c>
    </row>
    <row r="376" spans="1:12" x14ac:dyDescent="0.25">
      <c r="A376">
        <v>17136</v>
      </c>
      <c r="B376" s="4">
        <v>2520</v>
      </c>
      <c r="C376">
        <v>13</v>
      </c>
      <c r="D376" s="4">
        <v>65</v>
      </c>
      <c r="E376" s="4">
        <v>4500</v>
      </c>
      <c r="F376" s="4">
        <v>4328.8355000000001</v>
      </c>
      <c r="G376">
        <v>0.85</v>
      </c>
      <c r="H376">
        <v>1.01206037E-3</v>
      </c>
      <c r="I376" s="2">
        <f t="shared" si="5"/>
        <v>0.99880934074117644</v>
      </c>
      <c r="J376">
        <v>0.32577837500000001</v>
      </c>
      <c r="K376">
        <f>Tabela1[[#This Row],[water_fraction_f_x000D_]]*(Tabela1[[#This Row],[mass_flow_water_kgh]]+Tabela1[[#This Row],[mass_flow_triolein_kgh]])</f>
        <v>2286.9641925000001</v>
      </c>
      <c r="L376" s="3">
        <f>Tabela1[[#This Row],[mass_flow_water_kgh]]-Tabela1[[#This Row],[water_flow_f]]</f>
        <v>233.03580749999992</v>
      </c>
    </row>
    <row r="377" spans="1:12" x14ac:dyDescent="0.25">
      <c r="A377">
        <v>11511</v>
      </c>
      <c r="B377" s="4">
        <v>2061.8181800000002</v>
      </c>
      <c r="C377">
        <v>14</v>
      </c>
      <c r="D377" s="4">
        <v>65</v>
      </c>
      <c r="E377" s="4">
        <v>3681.8181800000002</v>
      </c>
      <c r="F377" s="4">
        <v>3541.7738599999998</v>
      </c>
      <c r="G377">
        <v>0.85</v>
      </c>
      <c r="H377">
        <v>1.01217753E-3</v>
      </c>
      <c r="I377" s="2">
        <f t="shared" si="5"/>
        <v>0.99880920290588227</v>
      </c>
      <c r="J377">
        <v>0.32577838199999998</v>
      </c>
      <c r="K377">
        <f>Tabela1[[#This Row],[water_fraction_f_x000D_]]*(Tabela1[[#This Row],[mass_flow_water_kgh]]+Tabela1[[#This Row],[mass_flow_triolein_kgh]])</f>
        <v>1871.1525601571695</v>
      </c>
      <c r="L377" s="3">
        <f>Tabela1[[#This Row],[mass_flow_water_kgh]]-Tabela1[[#This Row],[water_flow_f]]</f>
        <v>190.66561984283067</v>
      </c>
    </row>
    <row r="378" spans="1:12" x14ac:dyDescent="0.25">
      <c r="A378">
        <v>12341</v>
      </c>
      <c r="B378" s="4">
        <v>2176.36364</v>
      </c>
      <c r="C378">
        <v>10</v>
      </c>
      <c r="D378" s="4">
        <v>59.545454499999998</v>
      </c>
      <c r="E378" s="4">
        <v>3863.63636</v>
      </c>
      <c r="F378" s="4">
        <v>3716.6633000000002</v>
      </c>
      <c r="G378">
        <v>0.85</v>
      </c>
      <c r="H378">
        <v>1.01228862E-3</v>
      </c>
      <c r="I378" s="2">
        <f t="shared" si="5"/>
        <v>0.99880907221176463</v>
      </c>
      <c r="J378">
        <v>0.32719921499999999</v>
      </c>
      <c r="K378">
        <f>Tabela1[[#This Row],[water_fraction_f_x000D_]]*(Tabela1[[#This Row],[mass_flow_water_kgh]]+Tabela1[[#This Row],[mass_flow_triolein_kgh]])</f>
        <v>1976.2832586</v>
      </c>
      <c r="L378" s="3">
        <f>Tabela1[[#This Row],[mass_flow_water_kgh]]-Tabela1[[#This Row],[water_flow_f]]</f>
        <v>200.08038140000008</v>
      </c>
    </row>
    <row r="379" spans="1:12" x14ac:dyDescent="0.25">
      <c r="A379">
        <v>12353</v>
      </c>
      <c r="B379" s="4">
        <v>2176.36364</v>
      </c>
      <c r="C379">
        <v>10</v>
      </c>
      <c r="D379" s="4">
        <v>61.363636399999997</v>
      </c>
      <c r="E379" s="4">
        <v>3863.63636</v>
      </c>
      <c r="F379" s="4">
        <v>3716.6631699999998</v>
      </c>
      <c r="G379">
        <v>0.85</v>
      </c>
      <c r="H379">
        <v>1.01231065E-3</v>
      </c>
      <c r="I379" s="2">
        <f t="shared" si="5"/>
        <v>0.99880904629411771</v>
      </c>
      <c r="J379">
        <v>0.32719921600000001</v>
      </c>
      <c r="K379">
        <f>Tabela1[[#This Row],[water_fraction_f_x000D_]]*(Tabela1[[#This Row],[mass_flow_water_kgh]]+Tabela1[[#This Row],[mass_flow_triolein_kgh]])</f>
        <v>1976.2832646400002</v>
      </c>
      <c r="L379" s="3">
        <f>Tabela1[[#This Row],[mass_flow_water_kgh]]-Tabela1[[#This Row],[water_flow_f]]</f>
        <v>200.08037535999983</v>
      </c>
    </row>
    <row r="380" spans="1:12" x14ac:dyDescent="0.25">
      <c r="A380">
        <v>12365</v>
      </c>
      <c r="B380" s="4">
        <v>2176.36364</v>
      </c>
      <c r="C380">
        <v>10</v>
      </c>
      <c r="D380" s="4">
        <v>63.181818200000002</v>
      </c>
      <c r="E380" s="4">
        <v>3863.63636</v>
      </c>
      <c r="F380" s="4">
        <v>3716.6630599999999</v>
      </c>
      <c r="G380">
        <v>0.85</v>
      </c>
      <c r="H380">
        <v>1.0123302599999999E-3</v>
      </c>
      <c r="I380" s="2">
        <f t="shared" si="5"/>
        <v>0.99880902322352938</v>
      </c>
      <c r="J380">
        <v>0.32719921699999999</v>
      </c>
      <c r="K380">
        <f>Tabela1[[#This Row],[water_fraction_f_x000D_]]*(Tabela1[[#This Row],[mass_flow_water_kgh]]+Tabela1[[#This Row],[mass_flow_triolein_kgh]])</f>
        <v>1976.28327068</v>
      </c>
      <c r="L380" s="3">
        <f>Tabela1[[#This Row],[mass_flow_water_kgh]]-Tabela1[[#This Row],[water_flow_f]]</f>
        <v>200.08036932000005</v>
      </c>
    </row>
    <row r="381" spans="1:12" x14ac:dyDescent="0.25">
      <c r="A381">
        <v>12377</v>
      </c>
      <c r="B381" s="4">
        <v>2176.36364</v>
      </c>
      <c r="C381">
        <v>10</v>
      </c>
      <c r="D381" s="4">
        <v>65</v>
      </c>
      <c r="E381" s="4">
        <v>3863.63636</v>
      </c>
      <c r="F381" s="4">
        <v>3716.6629400000002</v>
      </c>
      <c r="G381">
        <v>0.85</v>
      </c>
      <c r="H381">
        <v>1.0123510499999999E-3</v>
      </c>
      <c r="I381" s="2">
        <f t="shared" si="5"/>
        <v>0.99880899876470597</v>
      </c>
      <c r="J381">
        <v>0.32719921899999999</v>
      </c>
      <c r="K381">
        <f>Tabela1[[#This Row],[water_fraction_f_x000D_]]*(Tabela1[[#This Row],[mass_flow_water_kgh]]+Tabela1[[#This Row],[mass_flow_triolein_kgh]])</f>
        <v>1976.28328276</v>
      </c>
      <c r="L381" s="3">
        <f>Tabela1[[#This Row],[mass_flow_water_kgh]]-Tabela1[[#This Row],[water_flow_f]]</f>
        <v>200.08035724000001</v>
      </c>
    </row>
    <row r="382" spans="1:12" x14ac:dyDescent="0.25">
      <c r="A382">
        <v>12761</v>
      </c>
      <c r="B382" s="4">
        <v>2176.36364</v>
      </c>
      <c r="C382">
        <v>13</v>
      </c>
      <c r="D382" s="4">
        <v>57.7272727</v>
      </c>
      <c r="E382" s="4">
        <v>3863.63636</v>
      </c>
      <c r="F382" s="4">
        <v>3716.6615400000001</v>
      </c>
      <c r="G382">
        <v>0.85</v>
      </c>
      <c r="H382">
        <v>1.01259354E-3</v>
      </c>
      <c r="I382" s="2">
        <f t="shared" si="5"/>
        <v>0.99880871348235289</v>
      </c>
      <c r="J382">
        <v>0.32719923299999998</v>
      </c>
      <c r="K382">
        <f>Tabela1[[#This Row],[water_fraction_f_x000D_]]*(Tabela1[[#This Row],[mass_flow_water_kgh]]+Tabela1[[#This Row],[mass_flow_triolein_kgh]])</f>
        <v>1976.2833673199998</v>
      </c>
      <c r="L382" s="3">
        <f>Tabela1[[#This Row],[mass_flow_water_kgh]]-Tabela1[[#This Row],[water_flow_f]]</f>
        <v>200.08027268000023</v>
      </c>
    </row>
    <row r="383" spans="1:12" x14ac:dyDescent="0.25">
      <c r="A383">
        <v>12460</v>
      </c>
      <c r="B383" s="4">
        <v>2176.36364</v>
      </c>
      <c r="C383">
        <v>11</v>
      </c>
      <c r="D383" s="4">
        <v>55.909090900000002</v>
      </c>
      <c r="E383" s="4">
        <v>3772.7272699999999</v>
      </c>
      <c r="F383" s="4">
        <v>3629.15769</v>
      </c>
      <c r="G383">
        <v>0.85</v>
      </c>
      <c r="H383">
        <v>1.0131842800000001E-3</v>
      </c>
      <c r="I383" s="2">
        <f t="shared" si="5"/>
        <v>0.99880801849411771</v>
      </c>
      <c r="J383">
        <v>0.33299113299999999</v>
      </c>
      <c r="K383">
        <f>Tabela1[[#This Row],[water_fraction_f_x000D_]]*(Tabela1[[#This Row],[mass_flow_water_kgh]]+Tabela1[[#This Row],[mass_flow_triolein_kgh]])</f>
        <v>1980.9945224409009</v>
      </c>
      <c r="L383" s="3">
        <f>Tabela1[[#This Row],[mass_flow_water_kgh]]-Tabela1[[#This Row],[water_flow_f]]</f>
        <v>195.3691175590991</v>
      </c>
    </row>
    <row r="384" spans="1:12" x14ac:dyDescent="0.25">
      <c r="A384">
        <v>11018</v>
      </c>
      <c r="B384" s="4">
        <v>2061.8181800000002</v>
      </c>
      <c r="C384">
        <v>11</v>
      </c>
      <c r="D384" s="4">
        <v>55.909090900000002</v>
      </c>
      <c r="E384" s="4">
        <v>3590.9090900000001</v>
      </c>
      <c r="F384" s="4">
        <v>3454.2667900000001</v>
      </c>
      <c r="G384">
        <v>0.85</v>
      </c>
      <c r="H384">
        <v>1.01338845E-3</v>
      </c>
      <c r="I384" s="2">
        <f t="shared" si="5"/>
        <v>0.99880777829411771</v>
      </c>
      <c r="J384">
        <v>0.33185112700000002</v>
      </c>
      <c r="K384">
        <f>Tabela1[[#This Row],[water_fraction_f_x000D_]]*(Tabela1[[#This Row],[mass_flow_water_kgh]]+Tabela1[[#This Row],[mass_flow_triolein_kgh]])</f>
        <v>1875.8639151731336</v>
      </c>
      <c r="L384" s="3">
        <f>Tabela1[[#This Row],[mass_flow_water_kgh]]-Tabela1[[#This Row],[water_flow_f]]</f>
        <v>185.95426482686662</v>
      </c>
    </row>
    <row r="385" spans="1:12" x14ac:dyDescent="0.25">
      <c r="A385">
        <v>15764</v>
      </c>
      <c r="B385" s="4">
        <v>2405.4545499999999</v>
      </c>
      <c r="C385">
        <v>14</v>
      </c>
      <c r="D385" s="4">
        <v>54.090909099999998</v>
      </c>
      <c r="E385" s="4">
        <v>4136.3636399999996</v>
      </c>
      <c r="F385" s="4">
        <v>3978.9358499999998</v>
      </c>
      <c r="G385">
        <v>0.85</v>
      </c>
      <c r="H385">
        <v>1.01341315E-3</v>
      </c>
      <c r="I385" s="2">
        <f t="shared" si="5"/>
        <v>0.99880774923529403</v>
      </c>
      <c r="J385">
        <v>0.33496130499999999</v>
      </c>
      <c r="K385">
        <f>Tabela1[[#This Row],[water_fraction_f_x000D_]]*(Tabela1[[#This Row],[mass_flow_water_kgh]]+Tabela1[[#This Row],[mass_flow_triolein_kgh]])</f>
        <v>2191.255957995138</v>
      </c>
      <c r="L385" s="3">
        <f>Tabela1[[#This Row],[mass_flow_water_kgh]]-Tabela1[[#This Row],[water_flow_f]]</f>
        <v>214.19859200486189</v>
      </c>
    </row>
    <row r="386" spans="1:12" x14ac:dyDescent="0.25">
      <c r="A386">
        <v>15357</v>
      </c>
      <c r="B386" s="4">
        <v>2405.4545499999999</v>
      </c>
      <c r="C386">
        <v>11</v>
      </c>
      <c r="D386" s="4">
        <v>57.7272727</v>
      </c>
      <c r="E386" s="4">
        <v>4227.2727299999997</v>
      </c>
      <c r="F386" s="4">
        <v>4066.4345499999999</v>
      </c>
      <c r="G386">
        <v>0.85</v>
      </c>
      <c r="H386">
        <v>1.0136834700000001E-3</v>
      </c>
      <c r="I386" s="2">
        <f t="shared" ref="I386:I449" si="6">(G386-H386)/G386</f>
        <v>0.99880743121176474</v>
      </c>
      <c r="J386">
        <v>0.32966003999999999</v>
      </c>
      <c r="K386">
        <f>Tabela1[[#This Row],[water_fraction_f_x000D_]]*(Tabela1[[#This Row],[mass_flow_water_kgh]]+Tabela1[[#This Row],[mass_flow_triolein_kgh]])</f>
        <v>2186.545140433891</v>
      </c>
      <c r="L386" s="3">
        <f>Tabela1[[#This Row],[mass_flow_water_kgh]]-Tabela1[[#This Row],[water_flow_f]]</f>
        <v>218.90940956610893</v>
      </c>
    </row>
    <row r="387" spans="1:12" x14ac:dyDescent="0.25">
      <c r="A387">
        <v>12447</v>
      </c>
      <c r="B387" s="4">
        <v>2176.36364</v>
      </c>
      <c r="C387">
        <v>11</v>
      </c>
      <c r="D387" s="4">
        <v>54.090909099999998</v>
      </c>
      <c r="E387" s="4">
        <v>3681.8181800000002</v>
      </c>
      <c r="F387" s="4">
        <v>3541.6498799999999</v>
      </c>
      <c r="G387">
        <v>0.85</v>
      </c>
      <c r="H387">
        <v>1.01449913E-3</v>
      </c>
      <c r="I387" s="2">
        <f t="shared" si="6"/>
        <v>0.99880647161176472</v>
      </c>
      <c r="J387">
        <v>0.33896283599999999</v>
      </c>
      <c r="K387">
        <f>Tabela1[[#This Row],[water_fraction_f_x000D_]]*(Tabela1[[#This Row],[mass_flow_water_kgh]]+Tabela1[[#This Row],[mass_flow_triolein_kgh]])</f>
        <v>1985.7059235108413</v>
      </c>
      <c r="L387" s="3">
        <f>Tabela1[[#This Row],[mass_flow_water_kgh]]-Tabela1[[#This Row],[water_flow_f]]</f>
        <v>190.6577164891587</v>
      </c>
    </row>
    <row r="388" spans="1:12" x14ac:dyDescent="0.25">
      <c r="A388">
        <v>15225</v>
      </c>
      <c r="B388" s="4">
        <v>2405.4545499999999</v>
      </c>
      <c r="C388">
        <v>10</v>
      </c>
      <c r="D388" s="4">
        <v>59.545454499999998</v>
      </c>
      <c r="E388" s="4">
        <v>4227.2727299999997</v>
      </c>
      <c r="F388" s="4">
        <v>4066.42661</v>
      </c>
      <c r="G388">
        <v>0.85</v>
      </c>
      <c r="H388">
        <v>1.0149338E-3</v>
      </c>
      <c r="I388" s="2">
        <f t="shared" si="6"/>
        <v>0.99880596023529422</v>
      </c>
      <c r="J388">
        <v>0.329660116</v>
      </c>
      <c r="K388">
        <f>Tabela1[[#This Row],[water_fraction_f_x000D_]]*(Tabela1[[#This Row],[mass_flow_water_kgh]]+Tabela1[[#This Row],[mass_flow_triolein_kgh]])</f>
        <v>2186.5456445211644</v>
      </c>
      <c r="L388" s="3">
        <f>Tabela1[[#This Row],[mass_flow_water_kgh]]-Tabela1[[#This Row],[water_flow_f]]</f>
        <v>218.90890547883555</v>
      </c>
    </row>
    <row r="389" spans="1:12" x14ac:dyDescent="0.25">
      <c r="A389">
        <v>15237</v>
      </c>
      <c r="B389" s="4">
        <v>2405.4545499999999</v>
      </c>
      <c r="C389">
        <v>10</v>
      </c>
      <c r="D389" s="4">
        <v>61.363636399999997</v>
      </c>
      <c r="E389" s="4">
        <v>4227.2727299999997</v>
      </c>
      <c r="F389" s="4">
        <v>4066.4263000000001</v>
      </c>
      <c r="G389">
        <v>0.85</v>
      </c>
      <c r="H389">
        <v>1.0149841299999999E-3</v>
      </c>
      <c r="I389" s="2">
        <f t="shared" si="6"/>
        <v>0.9988059010235294</v>
      </c>
      <c r="J389">
        <v>0.32966011899999997</v>
      </c>
      <c r="K389">
        <f>Tabela1[[#This Row],[water_fraction_f_x000D_]]*(Tabela1[[#This Row],[mass_flow_water_kgh]]+Tabela1[[#This Row],[mass_flow_triolein_kgh]])</f>
        <v>2186.5456644193459</v>
      </c>
      <c r="L389" s="3">
        <f>Tabela1[[#This Row],[mass_flow_water_kgh]]-Tabela1[[#This Row],[water_flow_f]]</f>
        <v>218.90888558065399</v>
      </c>
    </row>
    <row r="390" spans="1:12" x14ac:dyDescent="0.25">
      <c r="A390">
        <v>15249</v>
      </c>
      <c r="B390" s="4">
        <v>2405.4545499999999</v>
      </c>
      <c r="C390">
        <v>10</v>
      </c>
      <c r="D390" s="4">
        <v>63.181818200000002</v>
      </c>
      <c r="E390" s="4">
        <v>4227.2727299999997</v>
      </c>
      <c r="F390" s="4">
        <v>4066.4259699999998</v>
      </c>
      <c r="G390">
        <v>0.85</v>
      </c>
      <c r="H390">
        <v>1.01503474E-3</v>
      </c>
      <c r="I390" s="2">
        <f t="shared" si="6"/>
        <v>0.99880584148235296</v>
      </c>
      <c r="J390">
        <v>0.329660122</v>
      </c>
      <c r="K390">
        <f>Tabela1[[#This Row],[water_fraction_f_x000D_]]*(Tabela1[[#This Row],[mass_flow_water_kgh]]+Tabela1[[#This Row],[mass_flow_triolein_kgh]])</f>
        <v>2186.545684317528</v>
      </c>
      <c r="L390" s="3">
        <f>Tabela1[[#This Row],[mass_flow_water_kgh]]-Tabela1[[#This Row],[water_flow_f]]</f>
        <v>218.90886568247197</v>
      </c>
    </row>
    <row r="391" spans="1:12" x14ac:dyDescent="0.25">
      <c r="A391">
        <v>15261</v>
      </c>
      <c r="B391" s="4">
        <v>2405.4545499999999</v>
      </c>
      <c r="C391">
        <v>10</v>
      </c>
      <c r="D391" s="4">
        <v>65</v>
      </c>
      <c r="E391" s="4">
        <v>4227.2727299999997</v>
      </c>
      <c r="F391" s="4">
        <v>4066.4256500000001</v>
      </c>
      <c r="G391">
        <v>0.85</v>
      </c>
      <c r="H391">
        <v>1.0150855200000001E-3</v>
      </c>
      <c r="I391" s="2">
        <f t="shared" si="6"/>
        <v>0.99880578174117651</v>
      </c>
      <c r="J391">
        <v>0.32966012500000003</v>
      </c>
      <c r="K391">
        <f>Tabela1[[#This Row],[water_fraction_f_x000D_]]*(Tabela1[[#This Row],[mass_flow_water_kgh]]+Tabela1[[#This Row],[mass_flow_triolein_kgh]])</f>
        <v>2186.54570421571</v>
      </c>
      <c r="L391" s="3">
        <f>Tabela1[[#This Row],[mass_flow_water_kgh]]-Tabela1[[#This Row],[water_flow_f]]</f>
        <v>218.90884578428995</v>
      </c>
    </row>
    <row r="392" spans="1:12" x14ac:dyDescent="0.25">
      <c r="A392">
        <v>10899</v>
      </c>
      <c r="B392" s="4">
        <v>2061.8181800000002</v>
      </c>
      <c r="C392">
        <v>10</v>
      </c>
      <c r="D392" s="4">
        <v>59.545454499999998</v>
      </c>
      <c r="E392" s="4">
        <v>3681.8181800000002</v>
      </c>
      <c r="F392" s="4">
        <v>3541.7557999999999</v>
      </c>
      <c r="G392">
        <v>0.85</v>
      </c>
      <c r="H392">
        <v>1.0154626099999999E-3</v>
      </c>
      <c r="I392" s="2">
        <f t="shared" si="6"/>
        <v>0.99880533810588235</v>
      </c>
      <c r="J392">
        <v>0.32577858300000001</v>
      </c>
      <c r="K392">
        <f>Tabela1[[#This Row],[water_fraction_f_x000D_]]*(Tabela1[[#This Row],[mass_flow_water_kgh]]+Tabela1[[#This Row],[mass_flow_triolein_kgh]])</f>
        <v>1871.153714628078</v>
      </c>
      <c r="L392" s="3">
        <f>Tabela1[[#This Row],[mass_flow_water_kgh]]-Tabela1[[#This Row],[water_flow_f]]</f>
        <v>190.66446537192223</v>
      </c>
    </row>
    <row r="393" spans="1:12" x14ac:dyDescent="0.25">
      <c r="A393">
        <v>11499</v>
      </c>
      <c r="B393" s="4">
        <v>2061.8181800000002</v>
      </c>
      <c r="C393">
        <v>14</v>
      </c>
      <c r="D393" s="4">
        <v>63.181818200000002</v>
      </c>
      <c r="E393" s="4">
        <v>3681.8181800000002</v>
      </c>
      <c r="F393" s="4">
        <v>3541.75576</v>
      </c>
      <c r="G393">
        <v>0.85</v>
      </c>
      <c r="H393">
        <v>1.01546976E-3</v>
      </c>
      <c r="I393" s="2">
        <f t="shared" si="6"/>
        <v>0.99880532969411762</v>
      </c>
      <c r="J393">
        <v>0.32577858300000001</v>
      </c>
      <c r="K393">
        <f>Tabela1[[#This Row],[water_fraction_f_x000D_]]*(Tabela1[[#This Row],[mass_flow_water_kgh]]+Tabela1[[#This Row],[mass_flow_triolein_kgh]])</f>
        <v>1871.153714628078</v>
      </c>
      <c r="L393" s="3">
        <f>Tabela1[[#This Row],[mass_flow_water_kgh]]-Tabela1[[#This Row],[water_flow_f]]</f>
        <v>190.66446537192223</v>
      </c>
    </row>
    <row r="394" spans="1:12" x14ac:dyDescent="0.25">
      <c r="A394">
        <v>10911</v>
      </c>
      <c r="B394" s="4">
        <v>2061.8181800000002</v>
      </c>
      <c r="C394">
        <v>10</v>
      </c>
      <c r="D394" s="4">
        <v>61.363636399999997</v>
      </c>
      <c r="E394" s="4">
        <v>3681.8181800000002</v>
      </c>
      <c r="F394" s="4">
        <v>3541.7557299999999</v>
      </c>
      <c r="G394">
        <v>0.85</v>
      </c>
      <c r="H394">
        <v>1.0154756899999999E-3</v>
      </c>
      <c r="I394" s="2">
        <f t="shared" si="6"/>
        <v>0.99880532271764699</v>
      </c>
      <c r="J394">
        <v>0.32577858300000001</v>
      </c>
      <c r="K394">
        <f>Tabela1[[#This Row],[water_fraction_f_x000D_]]*(Tabela1[[#This Row],[mass_flow_water_kgh]]+Tabela1[[#This Row],[mass_flow_triolein_kgh]])</f>
        <v>1871.153714628078</v>
      </c>
      <c r="L394" s="3">
        <f>Tabela1[[#This Row],[mass_flow_water_kgh]]-Tabela1[[#This Row],[water_flow_f]]</f>
        <v>190.66446537192223</v>
      </c>
    </row>
    <row r="395" spans="1:12" x14ac:dyDescent="0.25">
      <c r="A395">
        <v>10923</v>
      </c>
      <c r="B395" s="4">
        <v>2061.8181800000002</v>
      </c>
      <c r="C395">
        <v>10</v>
      </c>
      <c r="D395" s="4">
        <v>63.181818200000002</v>
      </c>
      <c r="E395" s="4">
        <v>3681.8181800000002</v>
      </c>
      <c r="F395" s="4">
        <v>3541.75567</v>
      </c>
      <c r="G395">
        <v>0.85</v>
      </c>
      <c r="H395">
        <v>1.0154871299999999E-3</v>
      </c>
      <c r="I395" s="2">
        <f t="shared" si="6"/>
        <v>0.99880530925882349</v>
      </c>
      <c r="J395">
        <v>0.32577858399999998</v>
      </c>
      <c r="K395">
        <f>Tabela1[[#This Row],[water_fraction_f_x000D_]]*(Tabela1[[#This Row],[mass_flow_water_kgh]]+Tabela1[[#This Row],[mass_flow_triolein_kgh]])</f>
        <v>1871.1537203717144</v>
      </c>
      <c r="L395" s="3">
        <f>Tabela1[[#This Row],[mass_flow_water_kgh]]-Tabela1[[#This Row],[water_flow_f]]</f>
        <v>190.66445962828584</v>
      </c>
    </row>
    <row r="396" spans="1:12" x14ac:dyDescent="0.25">
      <c r="A396">
        <v>11487</v>
      </c>
      <c r="B396" s="4">
        <v>2061.8181800000002</v>
      </c>
      <c r="C396">
        <v>14</v>
      </c>
      <c r="D396" s="4">
        <v>61.363636399999997</v>
      </c>
      <c r="E396" s="4">
        <v>3681.8181800000002</v>
      </c>
      <c r="F396" s="4">
        <v>3541.7556599999998</v>
      </c>
      <c r="G396">
        <v>0.85</v>
      </c>
      <c r="H396">
        <v>1.0154889299999999E-3</v>
      </c>
      <c r="I396" s="2">
        <f t="shared" si="6"/>
        <v>0.99880530714117643</v>
      </c>
      <c r="J396">
        <v>0.32577858399999998</v>
      </c>
      <c r="K396">
        <f>Tabela1[[#This Row],[water_fraction_f_x000D_]]*(Tabela1[[#This Row],[mass_flow_water_kgh]]+Tabela1[[#This Row],[mass_flow_triolein_kgh]])</f>
        <v>1871.1537203717144</v>
      </c>
      <c r="L396" s="3">
        <f>Tabela1[[#This Row],[mass_flow_water_kgh]]-Tabela1[[#This Row],[water_flow_f]]</f>
        <v>190.66445962828584</v>
      </c>
    </row>
    <row r="397" spans="1:12" x14ac:dyDescent="0.25">
      <c r="A397">
        <v>10935</v>
      </c>
      <c r="B397" s="4">
        <v>2061.8181800000002</v>
      </c>
      <c r="C397">
        <v>10</v>
      </c>
      <c r="D397" s="4">
        <v>65</v>
      </c>
      <c r="E397" s="4">
        <v>3681.8181800000002</v>
      </c>
      <c r="F397" s="4">
        <v>3541.7556</v>
      </c>
      <c r="G397">
        <v>0.85</v>
      </c>
      <c r="H397">
        <v>1.0154993999999999E-3</v>
      </c>
      <c r="I397" s="2">
        <f t="shared" si="6"/>
        <v>0.99880529482352942</v>
      </c>
      <c r="J397">
        <v>0.32577858500000001</v>
      </c>
      <c r="K397">
        <f>Tabela1[[#This Row],[water_fraction_f_x000D_]]*(Tabela1[[#This Row],[mass_flow_water_kgh]]+Tabela1[[#This Row],[mass_flow_triolein_kgh]])</f>
        <v>1871.1537261153508</v>
      </c>
      <c r="L397" s="3">
        <f>Tabela1[[#This Row],[mass_flow_water_kgh]]-Tabela1[[#This Row],[water_flow_f]]</f>
        <v>190.66445388464945</v>
      </c>
    </row>
    <row r="398" spans="1:12" x14ac:dyDescent="0.25">
      <c r="A398">
        <v>11475</v>
      </c>
      <c r="B398" s="4">
        <v>2061.8181800000002</v>
      </c>
      <c r="C398">
        <v>14</v>
      </c>
      <c r="D398" s="4">
        <v>59.545454499999998</v>
      </c>
      <c r="E398" s="4">
        <v>3681.8181800000002</v>
      </c>
      <c r="F398" s="4">
        <v>3541.7555600000001</v>
      </c>
      <c r="G398">
        <v>0.85</v>
      </c>
      <c r="H398">
        <v>1.01550637E-3</v>
      </c>
      <c r="I398" s="2">
        <f t="shared" si="6"/>
        <v>0.99880528662352941</v>
      </c>
      <c r="J398">
        <v>0.32577858500000001</v>
      </c>
      <c r="K398">
        <f>Tabela1[[#This Row],[water_fraction_f_x000D_]]*(Tabela1[[#This Row],[mass_flow_water_kgh]]+Tabela1[[#This Row],[mass_flow_triolein_kgh]])</f>
        <v>1871.1537261153508</v>
      </c>
      <c r="L398" s="3">
        <f>Tabela1[[#This Row],[mass_flow_water_kgh]]-Tabela1[[#This Row],[water_flow_f]]</f>
        <v>190.66445388464945</v>
      </c>
    </row>
    <row r="399" spans="1:12" x14ac:dyDescent="0.25">
      <c r="A399">
        <v>16799</v>
      </c>
      <c r="B399" s="4">
        <v>2520</v>
      </c>
      <c r="C399">
        <v>11</v>
      </c>
      <c r="D399" s="4">
        <v>57.7272727</v>
      </c>
      <c r="E399" s="4">
        <v>4409.0909099999999</v>
      </c>
      <c r="F399" s="4">
        <v>4241.3119200000001</v>
      </c>
      <c r="G399">
        <v>0.85</v>
      </c>
      <c r="H399">
        <v>1.01553661E-3</v>
      </c>
      <c r="I399" s="2">
        <f t="shared" si="6"/>
        <v>0.99880525104705886</v>
      </c>
      <c r="J399">
        <v>0.33073265000000002</v>
      </c>
      <c r="K399">
        <f>Tabela1[[#This Row],[water_fraction_f_x000D_]]*(Tabela1[[#This Row],[mass_flow_water_kgh]]+Tabela1[[#This Row],[mass_flow_triolein_kgh]])</f>
        <v>2291.6765987552117</v>
      </c>
      <c r="L399" s="3">
        <f>Tabela1[[#This Row],[mass_flow_water_kgh]]-Tabela1[[#This Row],[water_flow_f]]</f>
        <v>228.32340124478833</v>
      </c>
    </row>
    <row r="400" spans="1:12" x14ac:dyDescent="0.25">
      <c r="A400">
        <v>11438</v>
      </c>
      <c r="B400" s="4">
        <v>2061.8181800000002</v>
      </c>
      <c r="C400">
        <v>14</v>
      </c>
      <c r="D400" s="4">
        <v>54.090909099999998</v>
      </c>
      <c r="E400" s="4">
        <v>3590.9090900000001</v>
      </c>
      <c r="F400" s="4">
        <v>3454.2547399999999</v>
      </c>
      <c r="G400">
        <v>0.85</v>
      </c>
      <c r="H400">
        <v>1.01561529E-3</v>
      </c>
      <c r="I400" s="2">
        <f t="shared" si="6"/>
        <v>0.99880515848235285</v>
      </c>
      <c r="J400">
        <v>0.33185126300000001</v>
      </c>
      <c r="K400">
        <f>Tabela1[[#This Row],[water_fraction_f_x000D_]]*(Tabela1[[#This Row],[mass_flow_water_kgh]]+Tabela1[[#This Row],[mass_flow_triolein_kgh]])</f>
        <v>1875.8646839440421</v>
      </c>
      <c r="L400" s="3">
        <f>Tabela1[[#This Row],[mass_flow_water_kgh]]-Tabela1[[#This Row],[water_flow_f]]</f>
        <v>185.95349605595811</v>
      </c>
    </row>
    <row r="401" spans="1:12" x14ac:dyDescent="0.25">
      <c r="A401">
        <v>15080</v>
      </c>
      <c r="B401" s="4">
        <v>2405.4545499999999</v>
      </c>
      <c r="C401">
        <v>9</v>
      </c>
      <c r="D401" s="4">
        <v>59.545454499999998</v>
      </c>
      <c r="E401" s="4">
        <v>4136.3636399999996</v>
      </c>
      <c r="F401" s="4">
        <v>3978.91932</v>
      </c>
      <c r="G401">
        <v>0.85</v>
      </c>
      <c r="H401">
        <v>1.0160547099999999E-3</v>
      </c>
      <c r="I401" s="2">
        <f t="shared" si="6"/>
        <v>0.99880464151764703</v>
      </c>
      <c r="J401">
        <v>0.33496146700000001</v>
      </c>
      <c r="K401">
        <f>Tabela1[[#This Row],[water_fraction_f_x000D_]]*(Tabela1[[#This Row],[mass_flow_water_kgh]]+Tabela1[[#This Row],[mass_flow_triolein_kgh]])</f>
        <v>2191.2570177696848</v>
      </c>
      <c r="L401" s="3">
        <f>Tabela1[[#This Row],[mass_flow_water_kgh]]-Tabela1[[#This Row],[water_flow_f]]</f>
        <v>214.19753223031512</v>
      </c>
    </row>
    <row r="402" spans="1:12" x14ac:dyDescent="0.25">
      <c r="A402">
        <v>15092</v>
      </c>
      <c r="B402" s="4">
        <v>2405.4545499999999</v>
      </c>
      <c r="C402">
        <v>9</v>
      </c>
      <c r="D402" s="4">
        <v>61.363636399999997</v>
      </c>
      <c r="E402" s="4">
        <v>4136.3636399999996</v>
      </c>
      <c r="F402" s="4">
        <v>3978.9186599999998</v>
      </c>
      <c r="G402">
        <v>0.85</v>
      </c>
      <c r="H402">
        <v>1.0161588100000001E-3</v>
      </c>
      <c r="I402" s="2">
        <f t="shared" si="6"/>
        <v>0.99880451904705891</v>
      </c>
      <c r="J402">
        <v>0.33496147300000001</v>
      </c>
      <c r="K402">
        <f>Tabela1[[#This Row],[water_fraction_f_x000D_]]*(Tabela1[[#This Row],[mass_flow_water_kgh]]+Tabela1[[#This Row],[mass_flow_triolein_kgh]])</f>
        <v>2191.2570570205939</v>
      </c>
      <c r="L402" s="3">
        <f>Tabela1[[#This Row],[mass_flow_water_kgh]]-Tabela1[[#This Row],[water_flow_f]]</f>
        <v>214.19749297940598</v>
      </c>
    </row>
    <row r="403" spans="1:12" x14ac:dyDescent="0.25">
      <c r="A403">
        <v>12184</v>
      </c>
      <c r="B403" s="4">
        <v>2176.36364</v>
      </c>
      <c r="C403">
        <v>9</v>
      </c>
      <c r="D403" s="4">
        <v>57.7272727</v>
      </c>
      <c r="E403" s="4">
        <v>3772.7272699999999</v>
      </c>
      <c r="F403" s="4">
        <v>3629.1381900000001</v>
      </c>
      <c r="G403">
        <v>0.85</v>
      </c>
      <c r="H403">
        <v>1.01660848E-3</v>
      </c>
      <c r="I403" s="2">
        <f t="shared" si="6"/>
        <v>0.99880399002352949</v>
      </c>
      <c r="J403">
        <v>0.33299134200000002</v>
      </c>
      <c r="K403">
        <f>Tabela1[[#This Row],[water_fraction_f_x000D_]]*(Tabela1[[#This Row],[mass_flow_water_kgh]]+Tabela1[[#This Row],[mass_flow_triolein_kgh]])</f>
        <v>1980.9957658009014</v>
      </c>
      <c r="L403" s="3">
        <f>Tabela1[[#This Row],[mass_flow_water_kgh]]-Tabela1[[#This Row],[water_flow_f]]</f>
        <v>195.36787419909865</v>
      </c>
    </row>
    <row r="404" spans="1:12" x14ac:dyDescent="0.25">
      <c r="A404">
        <v>17219</v>
      </c>
      <c r="B404" s="4">
        <v>2520</v>
      </c>
      <c r="C404">
        <v>14</v>
      </c>
      <c r="D404" s="4">
        <v>55.909090900000002</v>
      </c>
      <c r="E404" s="4">
        <v>4409.0909099999999</v>
      </c>
      <c r="F404" s="4">
        <v>4241.3047900000001</v>
      </c>
      <c r="G404">
        <v>0.85</v>
      </c>
      <c r="H404">
        <v>1.0166116599999999E-3</v>
      </c>
      <c r="I404" s="2">
        <f t="shared" si="6"/>
        <v>0.9988039862823529</v>
      </c>
      <c r="J404">
        <v>0.33073271599999998</v>
      </c>
      <c r="K404">
        <f>Tabela1[[#This Row],[water_fraction_f_x000D_]]*(Tabela1[[#This Row],[mass_flow_water_kgh]]+Tabela1[[#This Row],[mass_flow_triolein_kgh]])</f>
        <v>2291.6770560752116</v>
      </c>
      <c r="L404" s="3">
        <f>Tabela1[[#This Row],[mass_flow_water_kgh]]-Tabela1[[#This Row],[water_flow_f]]</f>
        <v>228.32294392478843</v>
      </c>
    </row>
    <row r="405" spans="1:12" x14ac:dyDescent="0.25">
      <c r="A405">
        <v>15104</v>
      </c>
      <c r="B405" s="4">
        <v>2405.4545499999999</v>
      </c>
      <c r="C405">
        <v>9</v>
      </c>
      <c r="D405" s="4">
        <v>63.181818200000002</v>
      </c>
      <c r="E405" s="4">
        <v>4136.3636399999996</v>
      </c>
      <c r="F405" s="4">
        <v>3978.9148300000002</v>
      </c>
      <c r="G405">
        <v>0.85</v>
      </c>
      <c r="H405">
        <v>1.01677124E-3</v>
      </c>
      <c r="I405" s="2">
        <f t="shared" si="6"/>
        <v>0.99880379854117651</v>
      </c>
      <c r="J405">
        <v>0.33496151000000002</v>
      </c>
      <c r="K405">
        <f>Tabela1[[#This Row],[water_fraction_f_x000D_]]*(Tabela1[[#This Row],[mass_flow_water_kgh]]+Tabela1[[#This Row],[mass_flow_triolein_kgh]])</f>
        <v>2191.2572990678668</v>
      </c>
      <c r="L405" s="3">
        <f>Tabela1[[#This Row],[mass_flow_water_kgh]]-Tabela1[[#This Row],[water_flow_f]]</f>
        <v>214.1972509321331</v>
      </c>
    </row>
    <row r="406" spans="1:12" x14ac:dyDescent="0.25">
      <c r="A406">
        <v>11367</v>
      </c>
      <c r="B406" s="4">
        <v>2061.8181800000002</v>
      </c>
      <c r="C406">
        <v>13</v>
      </c>
      <c r="D406" s="4">
        <v>65</v>
      </c>
      <c r="E406" s="4">
        <v>3681.8181800000002</v>
      </c>
      <c r="F406" s="4">
        <v>3541.7483699999998</v>
      </c>
      <c r="G406">
        <v>0.85</v>
      </c>
      <c r="H406">
        <v>1.01681466E-3</v>
      </c>
      <c r="I406" s="2">
        <f t="shared" si="6"/>
        <v>0.9988037474588235</v>
      </c>
      <c r="J406">
        <v>0.32577866500000002</v>
      </c>
      <c r="K406">
        <f>Tabela1[[#This Row],[water_fraction_f_x000D_]]*(Tabela1[[#This Row],[mass_flow_water_kgh]]+Tabela1[[#This Row],[mass_flow_triolein_kgh]])</f>
        <v>1871.1541856062597</v>
      </c>
      <c r="L406" s="3">
        <f>Tabela1[[#This Row],[mass_flow_water_kgh]]-Tabela1[[#This Row],[water_flow_f]]</f>
        <v>190.6639943937405</v>
      </c>
    </row>
    <row r="407" spans="1:12" x14ac:dyDescent="0.25">
      <c r="A407">
        <v>11355</v>
      </c>
      <c r="B407" s="4">
        <v>2061.8181800000002</v>
      </c>
      <c r="C407">
        <v>13</v>
      </c>
      <c r="D407" s="4">
        <v>63.181818200000002</v>
      </c>
      <c r="E407" s="4">
        <v>3681.8181800000002</v>
      </c>
      <c r="F407" s="4">
        <v>3541.7483699999998</v>
      </c>
      <c r="G407">
        <v>0.85</v>
      </c>
      <c r="H407">
        <v>1.01681497E-3</v>
      </c>
      <c r="I407" s="2">
        <f t="shared" si="6"/>
        <v>0.99880374709411768</v>
      </c>
      <c r="J407">
        <v>0.32577866500000002</v>
      </c>
      <c r="K407">
        <f>Tabela1[[#This Row],[water_fraction_f_x000D_]]*(Tabela1[[#This Row],[mass_flow_water_kgh]]+Tabela1[[#This Row],[mass_flow_triolein_kgh]])</f>
        <v>1871.1541856062597</v>
      </c>
      <c r="L407" s="3">
        <f>Tabela1[[#This Row],[mass_flow_water_kgh]]-Tabela1[[#This Row],[water_flow_f]]</f>
        <v>190.6639943937405</v>
      </c>
    </row>
    <row r="408" spans="1:12" x14ac:dyDescent="0.25">
      <c r="A408">
        <v>11343</v>
      </c>
      <c r="B408" s="4">
        <v>2061.8181800000002</v>
      </c>
      <c r="C408">
        <v>13</v>
      </c>
      <c r="D408" s="4">
        <v>61.363636399999997</v>
      </c>
      <c r="E408" s="4">
        <v>3681.8181800000002</v>
      </c>
      <c r="F408" s="4">
        <v>3541.7483099999999</v>
      </c>
      <c r="G408">
        <v>0.85</v>
      </c>
      <c r="H408">
        <v>1.0168250399999999E-3</v>
      </c>
      <c r="I408" s="2">
        <f t="shared" si="6"/>
        <v>0.99880373524705879</v>
      </c>
      <c r="J408">
        <v>0.32577866599999999</v>
      </c>
      <c r="K408">
        <f>Tabela1[[#This Row],[water_fraction_f_x000D_]]*(Tabela1[[#This Row],[mass_flow_water_kgh]]+Tabela1[[#This Row],[mass_flow_triolein_kgh]])</f>
        <v>1871.1541913498959</v>
      </c>
      <c r="L408" s="3">
        <f>Tabela1[[#This Row],[mass_flow_water_kgh]]-Tabela1[[#This Row],[water_flow_f]]</f>
        <v>190.66398865010433</v>
      </c>
    </row>
    <row r="409" spans="1:12" x14ac:dyDescent="0.25">
      <c r="A409">
        <v>11331</v>
      </c>
      <c r="B409" s="4">
        <v>2061.8181800000002</v>
      </c>
      <c r="C409">
        <v>13</v>
      </c>
      <c r="D409" s="4">
        <v>59.545454499999998</v>
      </c>
      <c r="E409" s="4">
        <v>3681.8181800000002</v>
      </c>
      <c r="F409" s="4">
        <v>3541.7482500000001</v>
      </c>
      <c r="G409">
        <v>0.85</v>
      </c>
      <c r="H409">
        <v>1.0168357799999999E-3</v>
      </c>
      <c r="I409" s="2">
        <f t="shared" si="6"/>
        <v>0.99880372261176475</v>
      </c>
      <c r="J409">
        <v>0.32577866599999999</v>
      </c>
      <c r="K409">
        <f>Tabela1[[#This Row],[water_fraction_f_x000D_]]*(Tabela1[[#This Row],[mass_flow_water_kgh]]+Tabela1[[#This Row],[mass_flow_triolein_kgh]])</f>
        <v>1871.1541913498959</v>
      </c>
      <c r="L409" s="3">
        <f>Tabela1[[#This Row],[mass_flow_water_kgh]]-Tabela1[[#This Row],[water_flow_f]]</f>
        <v>190.66398865010433</v>
      </c>
    </row>
    <row r="410" spans="1:12" x14ac:dyDescent="0.25">
      <c r="A410">
        <v>15116</v>
      </c>
      <c r="B410" s="4">
        <v>2405.4545499999999</v>
      </c>
      <c r="C410">
        <v>9</v>
      </c>
      <c r="D410" s="4">
        <v>65</v>
      </c>
      <c r="E410" s="4">
        <v>4136.3636399999996</v>
      </c>
      <c r="F410" s="4">
        <v>3978.9141800000002</v>
      </c>
      <c r="G410">
        <v>0.85</v>
      </c>
      <c r="H410">
        <v>1.01687569E-3</v>
      </c>
      <c r="I410" s="2">
        <f t="shared" si="6"/>
        <v>0.99880367565882355</v>
      </c>
      <c r="J410">
        <v>0.33496151699999999</v>
      </c>
      <c r="K410">
        <f>Tabela1[[#This Row],[water_fraction_f_x000D_]]*(Tabela1[[#This Row],[mass_flow_water_kgh]]+Tabela1[[#This Row],[mass_flow_triolein_kgh]])</f>
        <v>2191.257344860594</v>
      </c>
      <c r="L410" s="3">
        <f>Tabela1[[#This Row],[mass_flow_water_kgh]]-Tabela1[[#This Row],[water_flow_f]]</f>
        <v>214.19720513940592</v>
      </c>
    </row>
    <row r="411" spans="1:12" x14ac:dyDescent="0.25">
      <c r="A411">
        <v>12905</v>
      </c>
      <c r="B411" s="4">
        <v>2176.36364</v>
      </c>
      <c r="C411">
        <v>14</v>
      </c>
      <c r="D411" s="4">
        <v>57.7272727</v>
      </c>
      <c r="E411" s="4">
        <v>3863.63636</v>
      </c>
      <c r="F411" s="4">
        <v>3716.6356900000001</v>
      </c>
      <c r="G411">
        <v>0.85</v>
      </c>
      <c r="H411">
        <v>1.01706585E-3</v>
      </c>
      <c r="I411" s="2">
        <f t="shared" si="6"/>
        <v>0.99880345194117637</v>
      </c>
      <c r="J411">
        <v>0.32719950599999997</v>
      </c>
      <c r="K411">
        <f>Tabela1[[#This Row],[water_fraction_f_x000D_]]*(Tabela1[[#This Row],[mass_flow_water_kgh]]+Tabela1[[#This Row],[mass_flow_triolein_kgh]])</f>
        <v>1976.2850162399998</v>
      </c>
      <c r="L411" s="3">
        <f>Tabela1[[#This Row],[mass_flow_water_kgh]]-Tabela1[[#This Row],[water_flow_f]]</f>
        <v>200.07862376000026</v>
      </c>
    </row>
    <row r="412" spans="1:12" x14ac:dyDescent="0.25">
      <c r="A412">
        <v>12736</v>
      </c>
      <c r="B412" s="4">
        <v>2176.36364</v>
      </c>
      <c r="C412">
        <v>13</v>
      </c>
      <c r="D412" s="4">
        <v>54.090909099999998</v>
      </c>
      <c r="E412" s="4">
        <v>3772.7272699999999</v>
      </c>
      <c r="F412" s="4">
        <v>3629.1343900000002</v>
      </c>
      <c r="G412">
        <v>0.85</v>
      </c>
      <c r="H412">
        <v>1.0172772399999999E-3</v>
      </c>
      <c r="I412" s="2">
        <f t="shared" si="6"/>
        <v>0.99880320324705885</v>
      </c>
      <c r="J412">
        <v>0.33299138299999997</v>
      </c>
      <c r="K412">
        <f>Tabela1[[#This Row],[water_fraction_f_x000D_]]*(Tabela1[[#This Row],[mass_flow_water_kgh]]+Tabela1[[#This Row],[mass_flow_triolein_kgh]])</f>
        <v>1980.9960097136284</v>
      </c>
      <c r="L412" s="3">
        <f>Tabela1[[#This Row],[mass_flow_water_kgh]]-Tabela1[[#This Row],[water_flow_f]]</f>
        <v>195.36763028637165</v>
      </c>
    </row>
    <row r="413" spans="1:12" x14ac:dyDescent="0.25">
      <c r="A413">
        <v>16956</v>
      </c>
      <c r="B413" s="4">
        <v>2520</v>
      </c>
      <c r="C413">
        <v>12</v>
      </c>
      <c r="D413" s="4">
        <v>59.545454499999998</v>
      </c>
      <c r="E413" s="4">
        <v>4500</v>
      </c>
      <c r="F413" s="4">
        <v>4328.8002399999996</v>
      </c>
      <c r="G413">
        <v>0.85</v>
      </c>
      <c r="H413">
        <v>1.01730842E-3</v>
      </c>
      <c r="I413" s="2">
        <f t="shared" si="6"/>
        <v>0.9988031665647058</v>
      </c>
      <c r="J413">
        <v>0.32577869500000001</v>
      </c>
      <c r="K413">
        <f>Tabela1[[#This Row],[water_fraction_f_x000D_]]*(Tabela1[[#This Row],[mass_flow_water_kgh]]+Tabela1[[#This Row],[mass_flow_triolein_kgh]])</f>
        <v>2286.9664389</v>
      </c>
      <c r="L413" s="3">
        <f>Tabela1[[#This Row],[mass_flow_water_kgh]]-Tabela1[[#This Row],[water_flow_f]]</f>
        <v>233.03356110000004</v>
      </c>
    </row>
    <row r="414" spans="1:12" x14ac:dyDescent="0.25">
      <c r="A414">
        <v>16968</v>
      </c>
      <c r="B414" s="4">
        <v>2520</v>
      </c>
      <c r="C414">
        <v>12</v>
      </c>
      <c r="D414" s="4">
        <v>61.363636399999997</v>
      </c>
      <c r="E414" s="4">
        <v>4500</v>
      </c>
      <c r="F414" s="4">
        <v>4328.8001299999996</v>
      </c>
      <c r="G414">
        <v>0.85</v>
      </c>
      <c r="H414">
        <v>1.01732515E-3</v>
      </c>
      <c r="I414" s="2">
        <f t="shared" si="6"/>
        <v>0.99880314688235294</v>
      </c>
      <c r="J414">
        <v>0.32577869599999998</v>
      </c>
      <c r="K414">
        <f>Tabela1[[#This Row],[water_fraction_f_x000D_]]*(Tabela1[[#This Row],[mass_flow_water_kgh]]+Tabela1[[#This Row],[mass_flow_triolein_kgh]])</f>
        <v>2286.9664459199998</v>
      </c>
      <c r="L414" s="3">
        <f>Tabela1[[#This Row],[mass_flow_water_kgh]]-Tabela1[[#This Row],[water_flow_f]]</f>
        <v>233.03355408000016</v>
      </c>
    </row>
    <row r="415" spans="1:12" x14ac:dyDescent="0.25">
      <c r="A415">
        <v>16980</v>
      </c>
      <c r="B415" s="4">
        <v>2520</v>
      </c>
      <c r="C415">
        <v>12</v>
      </c>
      <c r="D415" s="4">
        <v>63.181818200000002</v>
      </c>
      <c r="E415" s="4">
        <v>4500</v>
      </c>
      <c r="F415" s="4">
        <v>4328.8000400000001</v>
      </c>
      <c r="G415">
        <v>0.85</v>
      </c>
      <c r="H415">
        <v>1.0173393299999999E-3</v>
      </c>
      <c r="I415" s="2">
        <f t="shared" si="6"/>
        <v>0.9988031302</v>
      </c>
      <c r="J415">
        <v>0.32577869700000001</v>
      </c>
      <c r="K415">
        <f>Tabela1[[#This Row],[water_fraction_f_x000D_]]*(Tabela1[[#This Row],[mass_flow_water_kgh]]+Tabela1[[#This Row],[mass_flow_triolein_kgh]])</f>
        <v>2286.9664529400002</v>
      </c>
      <c r="L415" s="3">
        <f>Tabela1[[#This Row],[mass_flow_water_kgh]]-Tabela1[[#This Row],[water_flow_f]]</f>
        <v>233.03354705999982</v>
      </c>
    </row>
    <row r="416" spans="1:12" x14ac:dyDescent="0.25">
      <c r="A416">
        <v>16992</v>
      </c>
      <c r="B416" s="4">
        <v>2520</v>
      </c>
      <c r="C416">
        <v>12</v>
      </c>
      <c r="D416" s="4">
        <v>65</v>
      </c>
      <c r="E416" s="4">
        <v>4500</v>
      </c>
      <c r="F416" s="4">
        <v>4328.7999300000001</v>
      </c>
      <c r="G416">
        <v>0.85</v>
      </c>
      <c r="H416">
        <v>1.01735472E-3</v>
      </c>
      <c r="I416" s="2">
        <f t="shared" si="6"/>
        <v>0.99880311209411765</v>
      </c>
      <c r="J416">
        <v>0.32577869799999998</v>
      </c>
      <c r="K416">
        <f>Tabela1[[#This Row],[water_fraction_f_x000D_]]*(Tabela1[[#This Row],[mass_flow_water_kgh]]+Tabela1[[#This Row],[mass_flow_triolein_kgh]])</f>
        <v>2286.9664599600001</v>
      </c>
      <c r="L416" s="3">
        <f>Tabela1[[#This Row],[mass_flow_water_kgh]]-Tabela1[[#This Row],[water_flow_f]]</f>
        <v>233.03354003999993</v>
      </c>
    </row>
    <row r="417" spans="1:12" x14ac:dyDescent="0.25">
      <c r="A417">
        <v>11281</v>
      </c>
      <c r="B417" s="4">
        <v>2061.8181800000002</v>
      </c>
      <c r="C417">
        <v>13</v>
      </c>
      <c r="D417" s="4">
        <v>52.2727273</v>
      </c>
      <c r="E417" s="4">
        <v>3500</v>
      </c>
      <c r="F417" s="4">
        <v>3366.7414399999998</v>
      </c>
      <c r="G417">
        <v>0.85</v>
      </c>
      <c r="H417">
        <v>1.0180713399999999E-3</v>
      </c>
      <c r="I417" s="2">
        <f t="shared" si="6"/>
        <v>0.99880226901176472</v>
      </c>
      <c r="J417">
        <v>0.33812260300000002</v>
      </c>
      <c r="K417">
        <f>Tabela1[[#This Row],[water_fraction_f_x000D_]]*(Tabela1[[#This Row],[mass_flow_water_kgh]]+Tabela1[[#This Row],[mass_flow_triolein_kgh]])</f>
        <v>1880.5764404343226</v>
      </c>
      <c r="L417" s="3">
        <f>Tabela1[[#This Row],[mass_flow_water_kgh]]-Tabela1[[#This Row],[water_flow_f]]</f>
        <v>181.24173956567756</v>
      </c>
    </row>
    <row r="418" spans="1:12" x14ac:dyDescent="0.25">
      <c r="A418">
        <v>15838</v>
      </c>
      <c r="B418" s="4">
        <v>2405.4545499999999</v>
      </c>
      <c r="C418">
        <v>14</v>
      </c>
      <c r="D418" s="4">
        <v>65</v>
      </c>
      <c r="E418" s="4">
        <v>4318.1818199999998</v>
      </c>
      <c r="F418" s="4">
        <v>4153.90481</v>
      </c>
      <c r="G418">
        <v>0.85</v>
      </c>
      <c r="H418">
        <v>1.0183666499999999E-3</v>
      </c>
      <c r="I418" s="2">
        <f t="shared" si="6"/>
        <v>0.99880192158823533</v>
      </c>
      <c r="J418">
        <v>0.324502399</v>
      </c>
      <c r="K418">
        <f>Tabela1[[#This Row],[water_fraction_f_x000D_]]*(Tabela1[[#This Row],[mass_flow_water_kgh]]+Tabela1[[#This Row],[mass_flow_triolein_kgh]])</f>
        <v>2181.8361320686518</v>
      </c>
      <c r="L418" s="3">
        <f>Tabela1[[#This Row],[mass_flow_water_kgh]]-Tabela1[[#This Row],[water_flow_f]]</f>
        <v>223.61841793134818</v>
      </c>
    </row>
    <row r="419" spans="1:12" x14ac:dyDescent="0.25">
      <c r="A419">
        <v>15826</v>
      </c>
      <c r="B419" s="4">
        <v>2405.4545499999999</v>
      </c>
      <c r="C419">
        <v>14</v>
      </c>
      <c r="D419" s="4">
        <v>63.181818200000002</v>
      </c>
      <c r="E419" s="4">
        <v>4318.1818199999998</v>
      </c>
      <c r="F419" s="4">
        <v>4153.9046200000003</v>
      </c>
      <c r="G419">
        <v>0.85</v>
      </c>
      <c r="H419">
        <v>1.01839535E-3</v>
      </c>
      <c r="I419" s="2">
        <f t="shared" si="6"/>
        <v>0.99880188782352941</v>
      </c>
      <c r="J419">
        <v>0.32450240000000002</v>
      </c>
      <c r="K419">
        <f>Tabela1[[#This Row],[water_fraction_f_x000D_]]*(Tabela1[[#This Row],[mass_flow_water_kgh]]+Tabela1[[#This Row],[mass_flow_triolein_kgh]])</f>
        <v>2181.8361387922882</v>
      </c>
      <c r="L419" s="3">
        <f>Tabela1[[#This Row],[mass_flow_water_kgh]]-Tabela1[[#This Row],[water_flow_f]]</f>
        <v>223.61841120771169</v>
      </c>
    </row>
    <row r="420" spans="1:12" x14ac:dyDescent="0.25">
      <c r="A420">
        <v>15814</v>
      </c>
      <c r="B420" s="4">
        <v>2405.4545499999999</v>
      </c>
      <c r="C420">
        <v>14</v>
      </c>
      <c r="D420" s="4">
        <v>61.363636399999997</v>
      </c>
      <c r="E420" s="4">
        <v>4318.1818199999998</v>
      </c>
      <c r="F420" s="4">
        <v>4153.9044299999996</v>
      </c>
      <c r="G420">
        <v>0.85</v>
      </c>
      <c r="H420">
        <v>1.01842442E-3</v>
      </c>
      <c r="I420" s="2">
        <f t="shared" si="6"/>
        <v>0.99880185362352947</v>
      </c>
      <c r="J420">
        <v>0.32450240200000002</v>
      </c>
      <c r="K420">
        <f>Tabela1[[#This Row],[water_fraction_f_x000D_]]*(Tabela1[[#This Row],[mass_flow_water_kgh]]+Tabela1[[#This Row],[mass_flow_triolein_kgh]])</f>
        <v>2181.8361522395608</v>
      </c>
      <c r="L420" s="3">
        <f>Tabela1[[#This Row],[mass_flow_water_kgh]]-Tabela1[[#This Row],[water_flow_f]]</f>
        <v>223.61839776043917</v>
      </c>
    </row>
    <row r="421" spans="1:12" x14ac:dyDescent="0.25">
      <c r="A421">
        <v>15802</v>
      </c>
      <c r="B421" s="4">
        <v>2405.4545499999999</v>
      </c>
      <c r="C421">
        <v>14</v>
      </c>
      <c r="D421" s="4">
        <v>59.545454499999998</v>
      </c>
      <c r="E421" s="4">
        <v>4318.1818199999998</v>
      </c>
      <c r="F421" s="4">
        <v>4153.9042499999996</v>
      </c>
      <c r="G421">
        <v>0.85</v>
      </c>
      <c r="H421">
        <v>1.01845271E-3</v>
      </c>
      <c r="I421" s="2">
        <f t="shared" si="6"/>
        <v>0.99880182034117648</v>
      </c>
      <c r="J421">
        <v>0.32450240400000002</v>
      </c>
      <c r="K421">
        <f>Tabela1[[#This Row],[water_fraction_f_x000D_]]*(Tabela1[[#This Row],[mass_flow_water_kgh]]+Tabela1[[#This Row],[mass_flow_triolein_kgh]])</f>
        <v>2181.8361656868337</v>
      </c>
      <c r="L421" s="3">
        <f>Tabela1[[#This Row],[mass_flow_water_kgh]]-Tabela1[[#This Row],[water_flow_f]]</f>
        <v>223.61838431316619</v>
      </c>
    </row>
    <row r="422" spans="1:12" x14ac:dyDescent="0.25">
      <c r="A422">
        <v>15658</v>
      </c>
      <c r="B422" s="4">
        <v>2405.4545499999999</v>
      </c>
      <c r="C422">
        <v>13</v>
      </c>
      <c r="D422" s="4">
        <v>59.545454499999998</v>
      </c>
      <c r="E422" s="4">
        <v>4318.1818199999998</v>
      </c>
      <c r="F422" s="4">
        <v>4153.9023100000004</v>
      </c>
      <c r="G422">
        <v>0.85</v>
      </c>
      <c r="H422">
        <v>1.0187545700000001E-3</v>
      </c>
      <c r="I422" s="2">
        <f t="shared" si="6"/>
        <v>0.99880146521176472</v>
      </c>
      <c r="J422">
        <v>0.32450242200000001</v>
      </c>
      <c r="K422">
        <f>Tabela1[[#This Row],[water_fraction_f_x000D_]]*(Tabela1[[#This Row],[mass_flow_water_kgh]]+Tabela1[[#This Row],[mass_flow_triolein_kgh]])</f>
        <v>2181.8362867122883</v>
      </c>
      <c r="L422" s="3">
        <f>Tabela1[[#This Row],[mass_flow_water_kgh]]-Tabela1[[#This Row],[water_flow_f]]</f>
        <v>223.61826328771167</v>
      </c>
    </row>
    <row r="423" spans="1:12" x14ac:dyDescent="0.25">
      <c r="A423">
        <v>15670</v>
      </c>
      <c r="B423" s="4">
        <v>2405.4545499999999</v>
      </c>
      <c r="C423">
        <v>13</v>
      </c>
      <c r="D423" s="4">
        <v>61.363636399999997</v>
      </c>
      <c r="E423" s="4">
        <v>4318.1818199999998</v>
      </c>
      <c r="F423" s="4">
        <v>4153.90229</v>
      </c>
      <c r="G423">
        <v>0.85</v>
      </c>
      <c r="H423">
        <v>1.01875845E-3</v>
      </c>
      <c r="I423" s="2">
        <f t="shared" si="6"/>
        <v>0.99880146064705888</v>
      </c>
      <c r="J423">
        <v>0.32450242299999998</v>
      </c>
      <c r="K423">
        <f>Tabela1[[#This Row],[water_fraction_f_x000D_]]*(Tabela1[[#This Row],[mass_flow_water_kgh]]+Tabela1[[#This Row],[mass_flow_triolein_kgh]])</f>
        <v>2181.8362934359243</v>
      </c>
      <c r="L423" s="3">
        <f>Tabela1[[#This Row],[mass_flow_water_kgh]]-Tabela1[[#This Row],[water_flow_f]]</f>
        <v>223.61825656407564</v>
      </c>
    </row>
    <row r="424" spans="1:12" x14ac:dyDescent="0.25">
      <c r="A424">
        <v>15682</v>
      </c>
      <c r="B424" s="4">
        <v>2405.4545499999999</v>
      </c>
      <c r="C424">
        <v>13</v>
      </c>
      <c r="D424" s="4">
        <v>63.181818200000002</v>
      </c>
      <c r="E424" s="4">
        <v>4318.1818199999998</v>
      </c>
      <c r="F424" s="4">
        <v>4153.9022599999998</v>
      </c>
      <c r="G424">
        <v>0.85</v>
      </c>
      <c r="H424">
        <v>1.0187624299999999E-3</v>
      </c>
      <c r="I424" s="2">
        <f t="shared" si="6"/>
        <v>0.99880145596470593</v>
      </c>
      <c r="J424">
        <v>0.32450242299999998</v>
      </c>
      <c r="K424">
        <f>Tabela1[[#This Row],[water_fraction_f_x000D_]]*(Tabela1[[#This Row],[mass_flow_water_kgh]]+Tabela1[[#This Row],[mass_flow_triolein_kgh]])</f>
        <v>2181.8362934359243</v>
      </c>
      <c r="L424" s="3">
        <f>Tabela1[[#This Row],[mass_flow_water_kgh]]-Tabela1[[#This Row],[water_flow_f]]</f>
        <v>223.61825656407564</v>
      </c>
    </row>
    <row r="425" spans="1:12" x14ac:dyDescent="0.25">
      <c r="A425">
        <v>15694</v>
      </c>
      <c r="B425" s="4">
        <v>2405.4545499999999</v>
      </c>
      <c r="C425">
        <v>13</v>
      </c>
      <c r="D425" s="4">
        <v>65</v>
      </c>
      <c r="E425" s="4">
        <v>4318.1818199999998</v>
      </c>
      <c r="F425" s="4">
        <v>4153.9022299999997</v>
      </c>
      <c r="G425">
        <v>0.85</v>
      </c>
      <c r="H425">
        <v>1.0187663799999999E-3</v>
      </c>
      <c r="I425" s="2">
        <f t="shared" si="6"/>
        <v>0.99880145131764708</v>
      </c>
      <c r="J425">
        <v>0.32450242299999998</v>
      </c>
      <c r="K425">
        <f>Tabela1[[#This Row],[water_fraction_f_x000D_]]*(Tabela1[[#This Row],[mass_flow_water_kgh]]+Tabela1[[#This Row],[mass_flow_triolein_kgh]])</f>
        <v>2181.8362934359243</v>
      </c>
      <c r="L425" s="3">
        <f>Tabela1[[#This Row],[mass_flow_water_kgh]]-Tabela1[[#This Row],[water_flow_f]]</f>
        <v>223.61825656407564</v>
      </c>
    </row>
    <row r="426" spans="1:12" x14ac:dyDescent="0.25">
      <c r="A426">
        <v>16654</v>
      </c>
      <c r="B426" s="4">
        <v>2520</v>
      </c>
      <c r="C426">
        <v>10</v>
      </c>
      <c r="D426" s="4">
        <v>57.7272727</v>
      </c>
      <c r="E426" s="4">
        <v>4318.1818199999998</v>
      </c>
      <c r="F426" s="4">
        <v>4153.7893599999998</v>
      </c>
      <c r="G426">
        <v>0.85</v>
      </c>
      <c r="H426">
        <v>1.01894827E-3</v>
      </c>
      <c r="I426" s="2">
        <f t="shared" si="6"/>
        <v>0.99880123732941173</v>
      </c>
      <c r="J426">
        <v>0.335818644</v>
      </c>
      <c r="K426">
        <f>Tabela1[[#This Row],[water_fraction_f_x000D_]]*(Tabela1[[#This Row],[mass_flow_water_kgh]]+Tabela1[[#This Row],[mass_flow_triolein_kgh]])</f>
        <v>2296.3889462178522</v>
      </c>
      <c r="L426" s="3">
        <f>Tabela1[[#This Row],[mass_flow_water_kgh]]-Tabela1[[#This Row],[water_flow_f]]</f>
        <v>223.61105378214779</v>
      </c>
    </row>
    <row r="427" spans="1:12" x14ac:dyDescent="0.25">
      <c r="A427">
        <v>13902</v>
      </c>
      <c r="B427" s="4">
        <v>2290.9090900000001</v>
      </c>
      <c r="C427">
        <v>11</v>
      </c>
      <c r="D427" s="4">
        <v>55.909090900000002</v>
      </c>
      <c r="E427" s="4">
        <v>3954.5454500000001</v>
      </c>
      <c r="F427" s="4">
        <v>3804.0115000000001</v>
      </c>
      <c r="G427">
        <v>0.85</v>
      </c>
      <c r="H427">
        <v>1.0192046100000001E-3</v>
      </c>
      <c r="I427" s="2">
        <f t="shared" si="6"/>
        <v>0.99880093575294115</v>
      </c>
      <c r="J427">
        <v>0.33402332400000001</v>
      </c>
      <c r="K427">
        <f>Tabela1[[#This Row],[water_fraction_f_x000D_]]*(Tabela1[[#This Row],[mass_flow_water_kgh]]+Tabela1[[#This Row],[mass_flow_triolein_kgh]])</f>
        <v>2086.1274853416912</v>
      </c>
      <c r="L427" s="3">
        <f>Tabela1[[#This Row],[mass_flow_water_kgh]]-Tabela1[[#This Row],[water_flow_f]]</f>
        <v>204.78160465830888</v>
      </c>
    </row>
    <row r="428" spans="1:12" x14ac:dyDescent="0.25">
      <c r="A428">
        <v>17206</v>
      </c>
      <c r="B428" s="4">
        <v>2520</v>
      </c>
      <c r="C428">
        <v>14</v>
      </c>
      <c r="D428" s="4">
        <v>54.090909099999998</v>
      </c>
      <c r="E428" s="4">
        <v>4318.1818199999998</v>
      </c>
      <c r="F428" s="4">
        <v>4153.7855099999997</v>
      </c>
      <c r="G428">
        <v>0.85</v>
      </c>
      <c r="H428">
        <v>1.01953652E-3</v>
      </c>
      <c r="I428" s="2">
        <f t="shared" si="6"/>
        <v>0.99880054527058826</v>
      </c>
      <c r="J428">
        <v>0.33581867999999998</v>
      </c>
      <c r="K428">
        <f>Tabela1[[#This Row],[water_fraction_f_x000D_]]*(Tabela1[[#This Row],[mass_flow_water_kgh]]+Tabela1[[#This Row],[mass_flow_triolein_kgh]])</f>
        <v>2296.3891923923975</v>
      </c>
      <c r="L428" s="3">
        <f>Tabela1[[#This Row],[mass_flow_water_kgh]]-Tabela1[[#This Row],[water_flow_f]]</f>
        <v>223.61080760760251</v>
      </c>
    </row>
    <row r="429" spans="1:12" x14ac:dyDescent="0.25">
      <c r="A429">
        <v>9637</v>
      </c>
      <c r="B429" s="4">
        <v>1947.2727299999999</v>
      </c>
      <c r="C429">
        <v>11</v>
      </c>
      <c r="D429" s="4">
        <v>65</v>
      </c>
      <c r="E429" s="4">
        <v>3500</v>
      </c>
      <c r="F429" s="4">
        <v>3366.84483</v>
      </c>
      <c r="G429">
        <v>0.85</v>
      </c>
      <c r="H429">
        <v>1.01964879E-3</v>
      </c>
      <c r="I429" s="2">
        <f t="shared" si="6"/>
        <v>0.9988004131882352</v>
      </c>
      <c r="J429">
        <v>0.32420341000000003</v>
      </c>
      <c r="K429">
        <f>Tabela1[[#This Row],[water_fraction_f_x000D_]]*(Tabela1[[#This Row],[mass_flow_water_kgh]]+Tabela1[[#This Row],[mass_flow_triolein_kgh]])</f>
        <v>1766.0243942660093</v>
      </c>
      <c r="L429" s="3">
        <f>Tabela1[[#This Row],[mass_flow_water_kgh]]-Tabela1[[#This Row],[water_flow_f]]</f>
        <v>181.24833573399064</v>
      </c>
    </row>
    <row r="430" spans="1:12" x14ac:dyDescent="0.25">
      <c r="A430">
        <v>9625</v>
      </c>
      <c r="B430" s="4">
        <v>1947.2727299999999</v>
      </c>
      <c r="C430">
        <v>11</v>
      </c>
      <c r="D430" s="4">
        <v>63.181818200000002</v>
      </c>
      <c r="E430" s="4">
        <v>3500</v>
      </c>
      <c r="F430" s="4">
        <v>3366.84474</v>
      </c>
      <c r="G430">
        <v>0.85</v>
      </c>
      <c r="H430">
        <v>1.0196651100000001E-3</v>
      </c>
      <c r="I430" s="2">
        <f t="shared" si="6"/>
        <v>0.99880039398823539</v>
      </c>
      <c r="J430">
        <v>0.324203411</v>
      </c>
      <c r="K430">
        <f>Tabela1[[#This Row],[water_fraction_f_x000D_]]*(Tabela1[[#This Row],[mass_flow_water_kgh]]+Tabela1[[#This Row],[mass_flow_triolein_kgh]])</f>
        <v>1766.0243997132818</v>
      </c>
      <c r="L430" s="3">
        <f>Tabela1[[#This Row],[mass_flow_water_kgh]]-Tabela1[[#This Row],[water_flow_f]]</f>
        <v>181.2483302867181</v>
      </c>
    </row>
    <row r="431" spans="1:12" x14ac:dyDescent="0.25">
      <c r="A431">
        <v>9613</v>
      </c>
      <c r="B431" s="4">
        <v>1947.2727299999999</v>
      </c>
      <c r="C431">
        <v>11</v>
      </c>
      <c r="D431" s="4">
        <v>61.363636399999997</v>
      </c>
      <c r="E431" s="4">
        <v>3500</v>
      </c>
      <c r="F431" s="4">
        <v>3366.84465</v>
      </c>
      <c r="G431">
        <v>0.85</v>
      </c>
      <c r="H431">
        <v>1.0196818300000001E-3</v>
      </c>
      <c r="I431" s="2">
        <f t="shared" si="6"/>
        <v>0.99880037431764701</v>
      </c>
      <c r="J431">
        <v>0.32420341200000002</v>
      </c>
      <c r="K431">
        <f>Tabela1[[#This Row],[water_fraction_f_x000D_]]*(Tabela1[[#This Row],[mass_flow_water_kgh]]+Tabela1[[#This Row],[mass_flow_triolein_kgh]])</f>
        <v>1766.0244051605548</v>
      </c>
      <c r="L431" s="3">
        <f>Tabela1[[#This Row],[mass_flow_water_kgh]]-Tabela1[[#This Row],[water_flow_f]]</f>
        <v>181.2483248394451</v>
      </c>
    </row>
    <row r="432" spans="1:12" x14ac:dyDescent="0.25">
      <c r="A432">
        <v>9601</v>
      </c>
      <c r="B432" s="4">
        <v>1947.2727299999999</v>
      </c>
      <c r="C432">
        <v>11</v>
      </c>
      <c r="D432" s="4">
        <v>59.545454499999998</v>
      </c>
      <c r="E432" s="4">
        <v>3500</v>
      </c>
      <c r="F432" s="4">
        <v>3366.8445700000002</v>
      </c>
      <c r="G432">
        <v>0.85</v>
      </c>
      <c r="H432">
        <v>1.01969814E-3</v>
      </c>
      <c r="I432" s="2">
        <f t="shared" si="6"/>
        <v>0.99880035512941179</v>
      </c>
      <c r="J432">
        <v>0.324203413</v>
      </c>
      <c r="K432">
        <f>Tabela1[[#This Row],[water_fraction_f_x000D_]]*(Tabela1[[#This Row],[mass_flow_water_kgh]]+Tabela1[[#This Row],[mass_flow_triolein_kgh]])</f>
        <v>1766.0244106078273</v>
      </c>
      <c r="L432" s="3">
        <f>Tabela1[[#This Row],[mass_flow_water_kgh]]-Tabela1[[#This Row],[water_flow_f]]</f>
        <v>181.24831939217256</v>
      </c>
    </row>
    <row r="433" spans="1:12" x14ac:dyDescent="0.25">
      <c r="A433">
        <v>14335</v>
      </c>
      <c r="B433" s="4">
        <v>2290.9090900000001</v>
      </c>
      <c r="C433">
        <v>14</v>
      </c>
      <c r="D433" s="4">
        <v>55.909090900000002</v>
      </c>
      <c r="E433" s="4">
        <v>4045.4545499999999</v>
      </c>
      <c r="F433" s="4">
        <v>3891.5058600000002</v>
      </c>
      <c r="G433">
        <v>0.85</v>
      </c>
      <c r="H433">
        <v>1.0201209600000001E-3</v>
      </c>
      <c r="I433" s="2">
        <f t="shared" si="6"/>
        <v>0.99879985769411761</v>
      </c>
      <c r="J433">
        <v>0.32848760900000001</v>
      </c>
      <c r="K433">
        <f>Tabela1[[#This Row],[water_fraction_f_x000D_]]*(Tabela1[[#This Row],[mass_flow_water_kgh]]+Tabela1[[#This Row],[mass_flow_triolein_kgh]])</f>
        <v>2081.4169418581369</v>
      </c>
      <c r="L433" s="3">
        <f>Tabela1[[#This Row],[mass_flow_water_kgh]]-Tabela1[[#This Row],[water_flow_f]]</f>
        <v>209.49214814186325</v>
      </c>
    </row>
    <row r="434" spans="1:12" x14ac:dyDescent="0.25">
      <c r="A434">
        <v>10069</v>
      </c>
      <c r="B434" s="4">
        <v>1947.2727299999999</v>
      </c>
      <c r="C434">
        <v>14</v>
      </c>
      <c r="D434" s="4">
        <v>65</v>
      </c>
      <c r="E434" s="4">
        <v>3500</v>
      </c>
      <c r="F434" s="4">
        <v>3366.8416400000001</v>
      </c>
      <c r="G434">
        <v>0.85</v>
      </c>
      <c r="H434">
        <v>1.02025935E-3</v>
      </c>
      <c r="I434" s="2">
        <f t="shared" si="6"/>
        <v>0.99879969488235287</v>
      </c>
      <c r="J434">
        <v>0.32420344699999998</v>
      </c>
      <c r="K434">
        <f>Tabela1[[#This Row],[water_fraction_f_x000D_]]*(Tabela1[[#This Row],[mass_flow_water_kgh]]+Tabela1[[#This Row],[mass_flow_triolein_kgh]])</f>
        <v>1766.0245958151002</v>
      </c>
      <c r="L434" s="3">
        <f>Tabela1[[#This Row],[mass_flow_water_kgh]]-Tabela1[[#This Row],[water_flow_f]]</f>
        <v>181.24813418489975</v>
      </c>
    </row>
    <row r="435" spans="1:12" x14ac:dyDescent="0.25">
      <c r="A435">
        <v>10057</v>
      </c>
      <c r="B435" s="4">
        <v>1947.2727299999999</v>
      </c>
      <c r="C435">
        <v>14</v>
      </c>
      <c r="D435" s="4">
        <v>63.181818200000002</v>
      </c>
      <c r="E435" s="4">
        <v>3500</v>
      </c>
      <c r="F435" s="4">
        <v>3366.8415599999998</v>
      </c>
      <c r="G435">
        <v>0.85</v>
      </c>
      <c r="H435">
        <v>1.02027531E-3</v>
      </c>
      <c r="I435" s="2">
        <f t="shared" si="6"/>
        <v>0.99879967610588227</v>
      </c>
      <c r="J435">
        <v>0.32420344800000001</v>
      </c>
      <c r="K435">
        <f>Tabela1[[#This Row],[water_fraction_f_x000D_]]*(Tabela1[[#This Row],[mass_flow_water_kgh]]+Tabela1[[#This Row],[mass_flow_triolein_kgh]])</f>
        <v>1766.0246012623729</v>
      </c>
      <c r="L435" s="3">
        <f>Tabela1[[#This Row],[mass_flow_water_kgh]]-Tabela1[[#This Row],[water_flow_f]]</f>
        <v>181.24812873762698</v>
      </c>
    </row>
    <row r="436" spans="1:12" x14ac:dyDescent="0.25">
      <c r="A436">
        <v>10045</v>
      </c>
      <c r="B436" s="4">
        <v>1947.2727299999999</v>
      </c>
      <c r="C436">
        <v>14</v>
      </c>
      <c r="D436" s="4">
        <v>61.363636399999997</v>
      </c>
      <c r="E436" s="4">
        <v>3500</v>
      </c>
      <c r="F436" s="4">
        <v>3366.84148</v>
      </c>
      <c r="G436">
        <v>0.85</v>
      </c>
      <c r="H436">
        <v>1.0202898299999999E-3</v>
      </c>
      <c r="I436" s="2">
        <f t="shared" si="6"/>
        <v>0.99879965902352941</v>
      </c>
      <c r="J436">
        <v>0.32420344899999998</v>
      </c>
      <c r="K436">
        <f>Tabela1[[#This Row],[water_fraction_f_x000D_]]*(Tabela1[[#This Row],[mass_flow_water_kgh]]+Tabela1[[#This Row],[mass_flow_triolein_kgh]])</f>
        <v>1766.0246067096455</v>
      </c>
      <c r="L436" s="3">
        <f>Tabela1[[#This Row],[mass_flow_water_kgh]]-Tabela1[[#This Row],[water_flow_f]]</f>
        <v>181.24812329035444</v>
      </c>
    </row>
    <row r="437" spans="1:12" x14ac:dyDescent="0.25">
      <c r="A437">
        <v>13493</v>
      </c>
      <c r="B437" s="4">
        <v>2290.9090900000001</v>
      </c>
      <c r="C437">
        <v>8</v>
      </c>
      <c r="D437" s="4">
        <v>59.545454499999998</v>
      </c>
      <c r="E437" s="4">
        <v>3863.63636</v>
      </c>
      <c r="F437" s="4">
        <v>3716.50081</v>
      </c>
      <c r="G437">
        <v>0.85</v>
      </c>
      <c r="H437">
        <v>1.02103624E-3</v>
      </c>
      <c r="I437" s="2">
        <f t="shared" si="6"/>
        <v>0.99879878089411755</v>
      </c>
      <c r="J437">
        <v>0.33972274499999999</v>
      </c>
      <c r="K437">
        <f>Tabela1[[#This Row],[water_fraction_f_x000D_]]*(Tabela1[[#This Row],[mass_flow_water_kgh]]+Tabela1[[#This Row],[mass_flow_triolein_kgh]])</f>
        <v>2090.8390745012603</v>
      </c>
      <c r="L437" s="3">
        <f>Tabela1[[#This Row],[mass_flow_water_kgh]]-Tabela1[[#This Row],[water_flow_f]]</f>
        <v>200.07001549873985</v>
      </c>
    </row>
    <row r="438" spans="1:12" x14ac:dyDescent="0.25">
      <c r="A438">
        <v>13505</v>
      </c>
      <c r="B438" s="4">
        <v>2290.9090900000001</v>
      </c>
      <c r="C438">
        <v>8</v>
      </c>
      <c r="D438" s="4">
        <v>61.363636399999997</v>
      </c>
      <c r="E438" s="4">
        <v>3863.63636</v>
      </c>
      <c r="F438" s="4">
        <v>3716.4998799999998</v>
      </c>
      <c r="G438">
        <v>0.85</v>
      </c>
      <c r="H438">
        <v>1.02119347E-3</v>
      </c>
      <c r="I438" s="2">
        <f t="shared" si="6"/>
        <v>0.99879859591764708</v>
      </c>
      <c r="J438">
        <v>0.33972275499999999</v>
      </c>
      <c r="K438">
        <f>Tabela1[[#This Row],[water_fraction_f_x000D_]]*(Tabela1[[#This Row],[mass_flow_water_kgh]]+Tabela1[[#This Row],[mass_flow_triolein_kgh]])</f>
        <v>2090.8391360467144</v>
      </c>
      <c r="L438" s="3">
        <f>Tabela1[[#This Row],[mass_flow_water_kgh]]-Tabela1[[#This Row],[water_flow_f]]</f>
        <v>200.06995395328568</v>
      </c>
    </row>
    <row r="439" spans="1:12" x14ac:dyDescent="0.25">
      <c r="A439">
        <v>11294</v>
      </c>
      <c r="B439" s="4">
        <v>2061.8181800000002</v>
      </c>
      <c r="C439">
        <v>13</v>
      </c>
      <c r="D439" s="4">
        <v>54.090909099999998</v>
      </c>
      <c r="E439" s="4">
        <v>3590.9090900000001</v>
      </c>
      <c r="F439" s="4">
        <v>3454.2243800000001</v>
      </c>
      <c r="G439">
        <v>0.85</v>
      </c>
      <c r="H439">
        <v>1.02122771E-3</v>
      </c>
      <c r="I439" s="2">
        <f t="shared" si="6"/>
        <v>0.99879855563529407</v>
      </c>
      <c r="J439">
        <v>0.33185160600000002</v>
      </c>
      <c r="K439">
        <f>Tabela1[[#This Row],[water_fraction_f_x000D_]]*(Tabela1[[#This Row],[mass_flow_water_kgh]]+Tabela1[[#This Row],[mass_flow_triolein_kgh]])</f>
        <v>1875.8666228294958</v>
      </c>
      <c r="L439" s="3">
        <f>Tabela1[[#This Row],[mass_flow_water_kgh]]-Tabela1[[#This Row],[water_flow_f]]</f>
        <v>185.95155717050443</v>
      </c>
    </row>
    <row r="440" spans="1:12" x14ac:dyDescent="0.25">
      <c r="A440">
        <v>13517</v>
      </c>
      <c r="B440" s="4">
        <v>2290.9090900000001</v>
      </c>
      <c r="C440">
        <v>8</v>
      </c>
      <c r="D440" s="4">
        <v>63.181818200000002</v>
      </c>
      <c r="E440" s="4">
        <v>3863.63636</v>
      </c>
      <c r="F440" s="4">
        <v>3716.4989500000001</v>
      </c>
      <c r="G440">
        <v>0.85</v>
      </c>
      <c r="H440">
        <v>1.0213512399999999E-3</v>
      </c>
      <c r="I440" s="2">
        <f t="shared" si="6"/>
        <v>0.99879841030588234</v>
      </c>
      <c r="J440">
        <v>0.33972276400000001</v>
      </c>
      <c r="K440">
        <f>Tabela1[[#This Row],[water_fraction_f_x000D_]]*(Tabela1[[#This Row],[mass_flow_water_kgh]]+Tabela1[[#This Row],[mass_flow_triolein_kgh]])</f>
        <v>2090.8391914376239</v>
      </c>
      <c r="L440" s="3">
        <f>Tabela1[[#This Row],[mass_flow_water_kgh]]-Tabela1[[#This Row],[water_flow_f]]</f>
        <v>200.06989856237624</v>
      </c>
    </row>
    <row r="441" spans="1:12" x14ac:dyDescent="0.25">
      <c r="A441">
        <v>13529</v>
      </c>
      <c r="B441" s="4">
        <v>2290.9090900000001</v>
      </c>
      <c r="C441">
        <v>8</v>
      </c>
      <c r="D441" s="4">
        <v>65</v>
      </c>
      <c r="E441" s="4">
        <v>3863.63636</v>
      </c>
      <c r="F441" s="4">
        <v>3716.49802</v>
      </c>
      <c r="G441">
        <v>0.85</v>
      </c>
      <c r="H441">
        <v>1.0215095799999999E-3</v>
      </c>
      <c r="I441" s="2">
        <f t="shared" si="6"/>
        <v>0.99879822402352936</v>
      </c>
      <c r="J441">
        <v>0.33972277400000001</v>
      </c>
      <c r="K441">
        <f>Tabela1[[#This Row],[water_fraction_f_x000D_]]*(Tabela1[[#This Row],[mass_flow_water_kgh]]+Tabela1[[#This Row],[mass_flow_triolein_kgh]])</f>
        <v>2090.839252983078</v>
      </c>
      <c r="L441" s="3">
        <f>Tabela1[[#This Row],[mass_flow_water_kgh]]-Tabela1[[#This Row],[water_flow_f]]</f>
        <v>200.06983701692207</v>
      </c>
    </row>
    <row r="442" spans="1:12" x14ac:dyDescent="0.25">
      <c r="A442">
        <v>9781</v>
      </c>
      <c r="B442" s="4">
        <v>1947.2727299999999</v>
      </c>
      <c r="C442">
        <v>12</v>
      </c>
      <c r="D442" s="4">
        <v>65</v>
      </c>
      <c r="E442" s="4">
        <v>3500</v>
      </c>
      <c r="F442" s="4">
        <v>3366.8348299999998</v>
      </c>
      <c r="G442">
        <v>0.85</v>
      </c>
      <c r="H442">
        <v>1.0215654400000001E-3</v>
      </c>
      <c r="I442" s="2">
        <f t="shared" si="6"/>
        <v>0.99879815830588237</v>
      </c>
      <c r="J442">
        <v>0.32420352699999999</v>
      </c>
      <c r="K442">
        <f>Tabela1[[#This Row],[water_fraction_f_x000D_]]*(Tabela1[[#This Row],[mass_flow_water_kgh]]+Tabela1[[#This Row],[mass_flow_triolein_kgh]])</f>
        <v>1766.0250315969186</v>
      </c>
      <c r="L442" s="3">
        <f>Tabela1[[#This Row],[mass_flow_water_kgh]]-Tabela1[[#This Row],[water_flow_f]]</f>
        <v>181.24769840308136</v>
      </c>
    </row>
    <row r="443" spans="1:12" x14ac:dyDescent="0.25">
      <c r="A443">
        <v>9769</v>
      </c>
      <c r="B443" s="4">
        <v>1947.2727299999999</v>
      </c>
      <c r="C443">
        <v>12</v>
      </c>
      <c r="D443" s="4">
        <v>63.181818200000002</v>
      </c>
      <c r="E443" s="4">
        <v>3500</v>
      </c>
      <c r="F443" s="4">
        <v>3366.8347600000002</v>
      </c>
      <c r="G443">
        <v>0.85</v>
      </c>
      <c r="H443">
        <v>1.0215788299999999E-3</v>
      </c>
      <c r="I443" s="2">
        <f t="shared" si="6"/>
        <v>0.99879814255294119</v>
      </c>
      <c r="J443">
        <v>0.32420352699999999</v>
      </c>
      <c r="K443">
        <f>Tabela1[[#This Row],[water_fraction_f_x000D_]]*(Tabela1[[#This Row],[mass_flow_water_kgh]]+Tabela1[[#This Row],[mass_flow_triolein_kgh]])</f>
        <v>1766.0250315969186</v>
      </c>
      <c r="L443" s="3">
        <f>Tabela1[[#This Row],[mass_flow_water_kgh]]-Tabela1[[#This Row],[water_flow_f]]</f>
        <v>181.24769840308136</v>
      </c>
    </row>
    <row r="444" spans="1:12" x14ac:dyDescent="0.25">
      <c r="A444">
        <v>9757</v>
      </c>
      <c r="B444" s="4">
        <v>1947.2727299999999</v>
      </c>
      <c r="C444">
        <v>12</v>
      </c>
      <c r="D444" s="4">
        <v>61.363636399999997</v>
      </c>
      <c r="E444" s="4">
        <v>3500</v>
      </c>
      <c r="F444" s="4">
        <v>3366.8346999999999</v>
      </c>
      <c r="G444">
        <v>0.85</v>
      </c>
      <c r="H444">
        <v>1.02159129E-3</v>
      </c>
      <c r="I444" s="2">
        <f t="shared" si="6"/>
        <v>0.99879812789411759</v>
      </c>
      <c r="J444">
        <v>0.32420352800000002</v>
      </c>
      <c r="K444">
        <f>Tabela1[[#This Row],[water_fraction_f_x000D_]]*(Tabela1[[#This Row],[mass_flow_water_kgh]]+Tabela1[[#This Row],[mass_flow_triolein_kgh]])</f>
        <v>1766.0250370441915</v>
      </c>
      <c r="L444" s="3">
        <f>Tabela1[[#This Row],[mass_flow_water_kgh]]-Tabela1[[#This Row],[water_flow_f]]</f>
        <v>181.24769295580836</v>
      </c>
    </row>
    <row r="445" spans="1:12" x14ac:dyDescent="0.25">
      <c r="A445">
        <v>9745</v>
      </c>
      <c r="B445" s="4">
        <v>1947.2727299999999</v>
      </c>
      <c r="C445">
        <v>12</v>
      </c>
      <c r="D445" s="4">
        <v>59.545454499999998</v>
      </c>
      <c r="E445" s="4">
        <v>3500</v>
      </c>
      <c r="F445" s="4">
        <v>3366.83464</v>
      </c>
      <c r="G445">
        <v>0.85</v>
      </c>
      <c r="H445">
        <v>1.0216026100000001E-3</v>
      </c>
      <c r="I445" s="2">
        <f t="shared" si="6"/>
        <v>0.99879811457647061</v>
      </c>
      <c r="J445">
        <v>0.32420352899999999</v>
      </c>
      <c r="K445">
        <f>Tabela1[[#This Row],[water_fraction_f_x000D_]]*(Tabela1[[#This Row],[mass_flow_water_kgh]]+Tabela1[[#This Row],[mass_flow_triolein_kgh]])</f>
        <v>1766.0250424914641</v>
      </c>
      <c r="L445" s="3">
        <f>Tabela1[[#This Row],[mass_flow_water_kgh]]-Tabela1[[#This Row],[water_flow_f]]</f>
        <v>181.24768750853582</v>
      </c>
    </row>
    <row r="446" spans="1:12" x14ac:dyDescent="0.25">
      <c r="A446">
        <v>15514</v>
      </c>
      <c r="B446" s="4">
        <v>2405.4545499999999</v>
      </c>
      <c r="C446">
        <v>12</v>
      </c>
      <c r="D446" s="4">
        <v>59.545454499999998</v>
      </c>
      <c r="E446" s="4">
        <v>4318.1818199999998</v>
      </c>
      <c r="F446" s="4">
        <v>4153.8831700000001</v>
      </c>
      <c r="G446">
        <v>0.85</v>
      </c>
      <c r="H446">
        <v>1.0217293200000001E-3</v>
      </c>
      <c r="I446" s="2">
        <f t="shared" si="6"/>
        <v>0.9987979655058824</v>
      </c>
      <c r="J446">
        <v>0.32450260399999997</v>
      </c>
      <c r="K446">
        <f>Tabela1[[#This Row],[water_fraction_f_x000D_]]*(Tabela1[[#This Row],[mass_flow_water_kgh]]+Tabela1[[#This Row],[mass_flow_triolein_kgh]])</f>
        <v>2181.8375104141073</v>
      </c>
      <c r="L446" s="3">
        <f>Tabela1[[#This Row],[mass_flow_water_kgh]]-Tabela1[[#This Row],[water_flow_f]]</f>
        <v>223.6170395858926</v>
      </c>
    </row>
    <row r="447" spans="1:12" x14ac:dyDescent="0.25">
      <c r="A447">
        <v>15526</v>
      </c>
      <c r="B447" s="4">
        <v>2405.4545499999999</v>
      </c>
      <c r="C447">
        <v>12</v>
      </c>
      <c r="D447" s="4">
        <v>61.363636399999997</v>
      </c>
      <c r="E447" s="4">
        <v>4318.1818199999998</v>
      </c>
      <c r="F447" s="4">
        <v>4153.8831</v>
      </c>
      <c r="G447">
        <v>0.85</v>
      </c>
      <c r="H447">
        <v>1.0217392399999999E-3</v>
      </c>
      <c r="I447" s="2">
        <f t="shared" si="6"/>
        <v>0.99879795383529402</v>
      </c>
      <c r="J447">
        <v>0.32450260399999997</v>
      </c>
      <c r="K447">
        <f>Tabela1[[#This Row],[water_fraction_f_x000D_]]*(Tabela1[[#This Row],[mass_flow_water_kgh]]+Tabela1[[#This Row],[mass_flow_triolein_kgh]])</f>
        <v>2181.8375104141073</v>
      </c>
      <c r="L447" s="3">
        <f>Tabela1[[#This Row],[mass_flow_water_kgh]]-Tabela1[[#This Row],[water_flow_f]]</f>
        <v>223.6170395858926</v>
      </c>
    </row>
    <row r="448" spans="1:12" x14ac:dyDescent="0.25">
      <c r="A448">
        <v>15538</v>
      </c>
      <c r="B448" s="4">
        <v>2405.4545499999999</v>
      </c>
      <c r="C448">
        <v>12</v>
      </c>
      <c r="D448" s="4">
        <v>63.181818200000002</v>
      </c>
      <c r="E448" s="4">
        <v>4318.1818199999998</v>
      </c>
      <c r="F448" s="4">
        <v>4153.8830399999997</v>
      </c>
      <c r="G448">
        <v>0.85</v>
      </c>
      <c r="H448">
        <v>1.02174965E-3</v>
      </c>
      <c r="I448" s="2">
        <f t="shared" si="6"/>
        <v>0.99879794158823532</v>
      </c>
      <c r="J448">
        <v>0.324502605</v>
      </c>
      <c r="K448">
        <f>Tabela1[[#This Row],[water_fraction_f_x000D_]]*(Tabela1[[#This Row],[mass_flow_water_kgh]]+Tabela1[[#This Row],[mass_flow_triolein_kgh]])</f>
        <v>2181.8375171377438</v>
      </c>
      <c r="L448" s="3">
        <f>Tabela1[[#This Row],[mass_flow_water_kgh]]-Tabela1[[#This Row],[water_flow_f]]</f>
        <v>223.61703286225611</v>
      </c>
    </row>
    <row r="449" spans="1:12" x14ac:dyDescent="0.25">
      <c r="A449">
        <v>15550</v>
      </c>
      <c r="B449" s="4">
        <v>2405.4545499999999</v>
      </c>
      <c r="C449">
        <v>12</v>
      </c>
      <c r="D449" s="4">
        <v>65</v>
      </c>
      <c r="E449" s="4">
        <v>4318.1818199999998</v>
      </c>
      <c r="F449" s="4">
        <v>4153.8829699999997</v>
      </c>
      <c r="G449">
        <v>0.85</v>
      </c>
      <c r="H449">
        <v>1.02175989E-3</v>
      </c>
      <c r="I449" s="2">
        <f t="shared" si="6"/>
        <v>0.99879792954117652</v>
      </c>
      <c r="J449">
        <v>0.32450260600000003</v>
      </c>
      <c r="K449">
        <f>Tabela1[[#This Row],[water_fraction_f_x000D_]]*(Tabela1[[#This Row],[mass_flow_water_kgh]]+Tabela1[[#This Row],[mass_flow_triolein_kgh]])</f>
        <v>2181.8375238613803</v>
      </c>
      <c r="L449" s="3">
        <f>Tabela1[[#This Row],[mass_flow_water_kgh]]-Tabela1[[#This Row],[water_flow_f]]</f>
        <v>223.61702613861962</v>
      </c>
    </row>
    <row r="450" spans="1:12" x14ac:dyDescent="0.25">
      <c r="A450">
        <v>9457</v>
      </c>
      <c r="B450" s="4">
        <v>1947.2727299999999</v>
      </c>
      <c r="C450">
        <v>10</v>
      </c>
      <c r="D450" s="4">
        <v>59.545454499999998</v>
      </c>
      <c r="E450" s="4">
        <v>3500</v>
      </c>
      <c r="F450" s="4">
        <v>3366.8314599999999</v>
      </c>
      <c r="G450">
        <v>0.85</v>
      </c>
      <c r="H450">
        <v>1.0222122399999999E-3</v>
      </c>
      <c r="I450" s="2">
        <f t="shared" ref="I450:I513" si="7">(G450-H450)/G450</f>
        <v>0.99879739736470585</v>
      </c>
      <c r="J450">
        <v>0.324203566</v>
      </c>
      <c r="K450">
        <f>Tabela1[[#This Row],[water_fraction_f_x000D_]]*(Tabela1[[#This Row],[mass_flow_water_kgh]]+Tabela1[[#This Row],[mass_flow_triolein_kgh]])</f>
        <v>1766.025244040555</v>
      </c>
      <c r="L450" s="3">
        <f>Tabela1[[#This Row],[mass_flow_water_kgh]]-Tabela1[[#This Row],[water_flow_f]]</f>
        <v>181.24748595944493</v>
      </c>
    </row>
    <row r="451" spans="1:12" x14ac:dyDescent="0.25">
      <c r="A451">
        <v>9469</v>
      </c>
      <c r="B451" s="4">
        <v>1947.2727299999999</v>
      </c>
      <c r="C451">
        <v>10</v>
      </c>
      <c r="D451" s="4">
        <v>61.363636399999997</v>
      </c>
      <c r="E451" s="4">
        <v>3500</v>
      </c>
      <c r="F451" s="4">
        <v>3366.83142</v>
      </c>
      <c r="G451">
        <v>0.85</v>
      </c>
      <c r="H451">
        <v>1.02221964E-3</v>
      </c>
      <c r="I451" s="2">
        <f t="shared" si="7"/>
        <v>0.9987973886588235</v>
      </c>
      <c r="J451">
        <v>0.32420356700000003</v>
      </c>
      <c r="K451">
        <f>Tabela1[[#This Row],[water_fraction_f_x000D_]]*(Tabela1[[#This Row],[mass_flow_water_kgh]]+Tabela1[[#This Row],[mass_flow_triolein_kgh]])</f>
        <v>1766.025249487828</v>
      </c>
      <c r="L451" s="3">
        <f>Tabela1[[#This Row],[mass_flow_water_kgh]]-Tabela1[[#This Row],[water_flow_f]]</f>
        <v>181.24748051217193</v>
      </c>
    </row>
    <row r="452" spans="1:12" x14ac:dyDescent="0.25">
      <c r="A452">
        <v>9481</v>
      </c>
      <c r="B452" s="4">
        <v>1947.2727299999999</v>
      </c>
      <c r="C452">
        <v>10</v>
      </c>
      <c r="D452" s="4">
        <v>63.181818200000002</v>
      </c>
      <c r="E452" s="4">
        <v>3500</v>
      </c>
      <c r="F452" s="4">
        <v>3366.8313899999998</v>
      </c>
      <c r="G452">
        <v>0.85</v>
      </c>
      <c r="H452">
        <v>1.0222266099999999E-3</v>
      </c>
      <c r="I452" s="2">
        <f t="shared" si="7"/>
        <v>0.9987973804588236</v>
      </c>
      <c r="J452">
        <v>0.32420356700000003</v>
      </c>
      <c r="K452">
        <f>Tabela1[[#This Row],[water_fraction_f_x000D_]]*(Tabela1[[#This Row],[mass_flow_water_kgh]]+Tabela1[[#This Row],[mass_flow_triolein_kgh]])</f>
        <v>1766.025249487828</v>
      </c>
      <c r="L452" s="3">
        <f>Tabela1[[#This Row],[mass_flow_water_kgh]]-Tabela1[[#This Row],[water_flow_f]]</f>
        <v>181.24748051217193</v>
      </c>
    </row>
    <row r="453" spans="1:12" x14ac:dyDescent="0.25">
      <c r="A453">
        <v>9493</v>
      </c>
      <c r="B453" s="4">
        <v>1947.2727299999999</v>
      </c>
      <c r="C453">
        <v>10</v>
      </c>
      <c r="D453" s="4">
        <v>65</v>
      </c>
      <c r="E453" s="4">
        <v>3500</v>
      </c>
      <c r="F453" s="4">
        <v>3366.8313499999999</v>
      </c>
      <c r="G453">
        <v>0.85</v>
      </c>
      <c r="H453">
        <v>1.02223382E-3</v>
      </c>
      <c r="I453" s="2">
        <f t="shared" si="7"/>
        <v>0.99879737197647056</v>
      </c>
      <c r="J453">
        <v>0.32420356700000003</v>
      </c>
      <c r="K453">
        <f>Tabela1[[#This Row],[water_fraction_f_x000D_]]*(Tabela1[[#This Row],[mass_flow_water_kgh]]+Tabela1[[#This Row],[mass_flow_triolein_kgh]])</f>
        <v>1766.025249487828</v>
      </c>
      <c r="L453" s="3">
        <f>Tabela1[[#This Row],[mass_flow_water_kgh]]-Tabela1[[#This Row],[water_flow_f]]</f>
        <v>181.24748051217193</v>
      </c>
    </row>
    <row r="454" spans="1:12" x14ac:dyDescent="0.25">
      <c r="A454">
        <v>14165</v>
      </c>
      <c r="B454" s="4">
        <v>2290.9090900000001</v>
      </c>
      <c r="C454">
        <v>13</v>
      </c>
      <c r="D454" s="4">
        <v>52.2727273</v>
      </c>
      <c r="E454" s="4">
        <v>3863.63636</v>
      </c>
      <c r="F454" s="4">
        <v>3716.4930800000002</v>
      </c>
      <c r="G454">
        <v>0.85</v>
      </c>
      <c r="H454">
        <v>1.02234773E-3</v>
      </c>
      <c r="I454" s="2">
        <f t="shared" si="7"/>
        <v>0.99879723796470588</v>
      </c>
      <c r="J454">
        <v>0.33972282500000001</v>
      </c>
      <c r="K454">
        <f>Tabela1[[#This Row],[water_fraction_f_x000D_]]*(Tabela1[[#This Row],[mass_flow_water_kgh]]+Tabela1[[#This Row],[mass_flow_triolein_kgh]])</f>
        <v>2090.8395668648964</v>
      </c>
      <c r="L454" s="3">
        <f>Tabela1[[#This Row],[mass_flow_water_kgh]]-Tabela1[[#This Row],[water_flow_f]]</f>
        <v>200.06952313510374</v>
      </c>
    </row>
    <row r="455" spans="1:12" x14ac:dyDescent="0.25">
      <c r="A455">
        <v>16667</v>
      </c>
      <c r="B455" s="4">
        <v>2520</v>
      </c>
      <c r="C455">
        <v>10</v>
      </c>
      <c r="D455" s="4">
        <v>59.545454499999998</v>
      </c>
      <c r="E455" s="4">
        <v>4409.0909099999999</v>
      </c>
      <c r="F455" s="4">
        <v>4241.2648200000003</v>
      </c>
      <c r="G455">
        <v>0.85</v>
      </c>
      <c r="H455">
        <v>1.0226385700000001E-3</v>
      </c>
      <c r="I455" s="2">
        <f t="shared" si="7"/>
        <v>0.99879689580000008</v>
      </c>
      <c r="J455">
        <v>0.33073308400000001</v>
      </c>
      <c r="K455">
        <f>Tabela1[[#This Row],[water_fraction_f_x000D_]]*(Tabela1[[#This Row],[mass_flow_water_kgh]]+Tabela1[[#This Row],[mass_flow_triolein_kgh]])</f>
        <v>2291.6796059806666</v>
      </c>
      <c r="L455" s="3">
        <f>Tabela1[[#This Row],[mass_flow_water_kgh]]-Tabela1[[#This Row],[water_flow_f]]</f>
        <v>228.32039401933343</v>
      </c>
    </row>
    <row r="456" spans="1:12" x14ac:dyDescent="0.25">
      <c r="A456">
        <v>16679</v>
      </c>
      <c r="B456" s="4">
        <v>2520</v>
      </c>
      <c r="C456">
        <v>10</v>
      </c>
      <c r="D456" s="4">
        <v>61.363636399999997</v>
      </c>
      <c r="E456" s="4">
        <v>4409.0909099999999</v>
      </c>
      <c r="F456" s="4">
        <v>4241.26433</v>
      </c>
      <c r="G456">
        <v>0.85</v>
      </c>
      <c r="H456">
        <v>1.0227125900000001E-3</v>
      </c>
      <c r="I456" s="2">
        <f t="shared" si="7"/>
        <v>0.99879680871764709</v>
      </c>
      <c r="J456">
        <v>0.33073308800000001</v>
      </c>
      <c r="K456">
        <f>Tabela1[[#This Row],[water_fraction_f_x000D_]]*(Tabela1[[#This Row],[mass_flow_water_kgh]]+Tabela1[[#This Row],[mass_flow_triolein_kgh]])</f>
        <v>2291.6796336970301</v>
      </c>
      <c r="L456" s="3">
        <f>Tabela1[[#This Row],[mass_flow_water_kgh]]-Tabela1[[#This Row],[water_flow_f]]</f>
        <v>228.32036630296989</v>
      </c>
    </row>
    <row r="457" spans="1:12" x14ac:dyDescent="0.25">
      <c r="A457">
        <v>12617</v>
      </c>
      <c r="B457" s="4">
        <v>2176.36364</v>
      </c>
      <c r="C457">
        <v>12</v>
      </c>
      <c r="D457" s="4">
        <v>57.7272727</v>
      </c>
      <c r="E457" s="4">
        <v>3863.63636</v>
      </c>
      <c r="F457" s="4">
        <v>3716.6028099999999</v>
      </c>
      <c r="G457">
        <v>0.85</v>
      </c>
      <c r="H457">
        <v>1.0227538799999999E-3</v>
      </c>
      <c r="I457" s="2">
        <f t="shared" si="7"/>
        <v>0.99879676014117658</v>
      </c>
      <c r="J457">
        <v>0.32719985400000001</v>
      </c>
      <c r="K457">
        <f>Tabela1[[#This Row],[water_fraction_f_x000D_]]*(Tabela1[[#This Row],[mass_flow_water_kgh]]+Tabela1[[#This Row],[mass_flow_triolein_kgh]])</f>
        <v>1976.2871181600001</v>
      </c>
      <c r="L457" s="3">
        <f>Tabela1[[#This Row],[mass_flow_water_kgh]]-Tabela1[[#This Row],[water_flow_f]]</f>
        <v>200.07652183999994</v>
      </c>
    </row>
    <row r="458" spans="1:12" x14ac:dyDescent="0.25">
      <c r="A458">
        <v>16691</v>
      </c>
      <c r="B458" s="4">
        <v>2520</v>
      </c>
      <c r="C458">
        <v>10</v>
      </c>
      <c r="D458" s="4">
        <v>63.181818200000002</v>
      </c>
      <c r="E458" s="4">
        <v>4409.0909099999999</v>
      </c>
      <c r="F458" s="4">
        <v>4241.2638399999996</v>
      </c>
      <c r="G458">
        <v>0.85</v>
      </c>
      <c r="H458">
        <v>1.0227868800000001E-3</v>
      </c>
      <c r="I458" s="2">
        <f t="shared" si="7"/>
        <v>0.99879672131764707</v>
      </c>
      <c r="J458">
        <v>0.33073309299999998</v>
      </c>
      <c r="K458">
        <f>Tabela1[[#This Row],[water_fraction_f_x000D_]]*(Tabela1[[#This Row],[mass_flow_water_kgh]]+Tabela1[[#This Row],[mass_flow_triolein_kgh]])</f>
        <v>2291.6796683424845</v>
      </c>
      <c r="L458" s="3">
        <f>Tabela1[[#This Row],[mass_flow_water_kgh]]-Tabela1[[#This Row],[water_flow_f]]</f>
        <v>228.32033165751545</v>
      </c>
    </row>
    <row r="459" spans="1:12" x14ac:dyDescent="0.25">
      <c r="A459">
        <v>11463</v>
      </c>
      <c r="B459" s="4">
        <v>2061.8181800000002</v>
      </c>
      <c r="C459">
        <v>14</v>
      </c>
      <c r="D459" s="4">
        <v>57.7272727</v>
      </c>
      <c r="E459" s="4">
        <v>3681.8181800000002</v>
      </c>
      <c r="F459" s="4">
        <v>3541.7151399999998</v>
      </c>
      <c r="G459">
        <v>0.85</v>
      </c>
      <c r="H459">
        <v>1.0228590000000001E-3</v>
      </c>
      <c r="I459" s="2">
        <f t="shared" si="7"/>
        <v>0.99879663647058825</v>
      </c>
      <c r="J459">
        <v>0.32577903400000002</v>
      </c>
      <c r="K459">
        <f>Tabela1[[#This Row],[water_fraction_f_x000D_]]*(Tabela1[[#This Row],[mass_flow_water_kgh]]+Tabela1[[#This Row],[mass_flow_triolein_kgh]])</f>
        <v>1871.1563050080765</v>
      </c>
      <c r="L459" s="3">
        <f>Tabela1[[#This Row],[mass_flow_water_kgh]]-Tabela1[[#This Row],[water_flow_f]]</f>
        <v>190.6618749919237</v>
      </c>
    </row>
    <row r="460" spans="1:12" x14ac:dyDescent="0.25">
      <c r="A460">
        <v>16703</v>
      </c>
      <c r="B460" s="4">
        <v>2520</v>
      </c>
      <c r="C460">
        <v>10</v>
      </c>
      <c r="D460" s="4">
        <v>65</v>
      </c>
      <c r="E460" s="4">
        <v>4409.0909099999999</v>
      </c>
      <c r="F460" s="4">
        <v>4241.2633500000002</v>
      </c>
      <c r="G460">
        <v>0.85</v>
      </c>
      <c r="H460">
        <v>1.0228613799999999E-3</v>
      </c>
      <c r="I460" s="2">
        <f t="shared" si="7"/>
        <v>0.99879663367058824</v>
      </c>
      <c r="J460">
        <v>0.33073309699999998</v>
      </c>
      <c r="K460">
        <f>Tabela1[[#This Row],[water_fraction_f_x000D_]]*(Tabela1[[#This Row],[mass_flow_water_kgh]]+Tabela1[[#This Row],[mass_flow_triolein_kgh]])</f>
        <v>2291.6796960588481</v>
      </c>
      <c r="L460" s="3">
        <f>Tabela1[[#This Row],[mass_flow_water_kgh]]-Tabela1[[#This Row],[water_flow_f]]</f>
        <v>228.32030394115191</v>
      </c>
    </row>
    <row r="461" spans="1:12" x14ac:dyDescent="0.25">
      <c r="A461">
        <v>9925</v>
      </c>
      <c r="B461" s="4">
        <v>1947.2727299999999</v>
      </c>
      <c r="C461">
        <v>13</v>
      </c>
      <c r="D461" s="4">
        <v>65</v>
      </c>
      <c r="E461" s="4">
        <v>3500</v>
      </c>
      <c r="F461" s="4">
        <v>3366.8266899999999</v>
      </c>
      <c r="G461">
        <v>0.85</v>
      </c>
      <c r="H461">
        <v>1.02312678E-3</v>
      </c>
      <c r="I461" s="2">
        <f t="shared" si="7"/>
        <v>0.99879632143529407</v>
      </c>
      <c r="J461">
        <v>0.32420362200000002</v>
      </c>
      <c r="K461">
        <f>Tabela1[[#This Row],[water_fraction_f_x000D_]]*(Tabela1[[#This Row],[mass_flow_water_kgh]]+Tabela1[[#This Row],[mass_flow_triolein_kgh]])</f>
        <v>1766.025549087828</v>
      </c>
      <c r="L461" s="3">
        <f>Tabela1[[#This Row],[mass_flow_water_kgh]]-Tabela1[[#This Row],[water_flow_f]]</f>
        <v>181.24718091217187</v>
      </c>
    </row>
    <row r="462" spans="1:12" x14ac:dyDescent="0.25">
      <c r="A462">
        <v>9913</v>
      </c>
      <c r="B462" s="4">
        <v>1947.2727299999999</v>
      </c>
      <c r="C462">
        <v>13</v>
      </c>
      <c r="D462" s="4">
        <v>63.181818200000002</v>
      </c>
      <c r="E462" s="4">
        <v>3500</v>
      </c>
      <c r="F462" s="4">
        <v>3366.82654</v>
      </c>
      <c r="G462">
        <v>0.85</v>
      </c>
      <c r="H462">
        <v>1.0231566399999999E-3</v>
      </c>
      <c r="I462" s="2">
        <f t="shared" si="7"/>
        <v>0.99879628630588235</v>
      </c>
      <c r="J462">
        <v>0.32420362400000002</v>
      </c>
      <c r="K462">
        <f>Tabela1[[#This Row],[water_fraction_f_x000D_]]*(Tabela1[[#This Row],[mass_flow_water_kgh]]+Tabela1[[#This Row],[mass_flow_triolein_kgh]])</f>
        <v>1766.0255599823736</v>
      </c>
      <c r="L462" s="3">
        <f>Tabela1[[#This Row],[mass_flow_water_kgh]]-Tabela1[[#This Row],[water_flow_f]]</f>
        <v>181.24717001762633</v>
      </c>
    </row>
    <row r="463" spans="1:12" x14ac:dyDescent="0.25">
      <c r="A463">
        <v>9901</v>
      </c>
      <c r="B463" s="4">
        <v>1947.2727299999999</v>
      </c>
      <c r="C463">
        <v>13</v>
      </c>
      <c r="D463" s="4">
        <v>61.363636399999997</v>
      </c>
      <c r="E463" s="4">
        <v>3500</v>
      </c>
      <c r="F463" s="4">
        <v>3366.82638</v>
      </c>
      <c r="G463">
        <v>0.85</v>
      </c>
      <c r="H463">
        <v>1.02318744E-3</v>
      </c>
      <c r="I463" s="2">
        <f t="shared" si="7"/>
        <v>0.99879625007058825</v>
      </c>
      <c r="J463">
        <v>0.32420362600000002</v>
      </c>
      <c r="K463">
        <f>Tabela1[[#This Row],[water_fraction_f_x000D_]]*(Tabela1[[#This Row],[mass_flow_water_kgh]]+Tabela1[[#This Row],[mass_flow_triolein_kgh]])</f>
        <v>1766.0255708769189</v>
      </c>
      <c r="L463" s="3">
        <f>Tabela1[[#This Row],[mass_flow_water_kgh]]-Tabela1[[#This Row],[water_flow_f]]</f>
        <v>181.24715912308102</v>
      </c>
    </row>
    <row r="464" spans="1:12" x14ac:dyDescent="0.25">
      <c r="A464">
        <v>9889</v>
      </c>
      <c r="B464" s="4">
        <v>1947.2727299999999</v>
      </c>
      <c r="C464">
        <v>13</v>
      </c>
      <c r="D464" s="4">
        <v>59.545454499999998</v>
      </c>
      <c r="E464" s="4">
        <v>3500</v>
      </c>
      <c r="F464" s="4">
        <v>3366.8261900000002</v>
      </c>
      <c r="G464">
        <v>0.85</v>
      </c>
      <c r="H464">
        <v>1.0232226000000001E-3</v>
      </c>
      <c r="I464" s="2">
        <f t="shared" si="7"/>
        <v>0.99879620870588237</v>
      </c>
      <c r="J464">
        <v>0.32420362800000002</v>
      </c>
      <c r="K464">
        <f>Tabela1[[#This Row],[water_fraction_f_x000D_]]*(Tabela1[[#This Row],[mass_flow_water_kgh]]+Tabela1[[#This Row],[mass_flow_triolein_kgh]])</f>
        <v>1766.0255817714644</v>
      </c>
      <c r="L464" s="3">
        <f>Tabela1[[#This Row],[mass_flow_water_kgh]]-Tabela1[[#This Row],[water_flow_f]]</f>
        <v>181.24714822853548</v>
      </c>
    </row>
    <row r="465" spans="1:12" x14ac:dyDescent="0.25">
      <c r="A465">
        <v>15777</v>
      </c>
      <c r="B465" s="4">
        <v>2405.4545499999999</v>
      </c>
      <c r="C465">
        <v>14</v>
      </c>
      <c r="D465" s="4">
        <v>55.909090900000002</v>
      </c>
      <c r="E465" s="4">
        <v>4227.2727299999997</v>
      </c>
      <c r="F465" s="4">
        <v>4066.3733299999999</v>
      </c>
      <c r="G465">
        <v>0.85</v>
      </c>
      <c r="H465">
        <v>1.02332806E-3</v>
      </c>
      <c r="I465" s="2">
        <f t="shared" si="7"/>
        <v>0.99879608463529401</v>
      </c>
      <c r="J465">
        <v>0.32966062800000001</v>
      </c>
      <c r="K465">
        <f>Tabela1[[#This Row],[water_fraction_f_x000D_]]*(Tabela1[[#This Row],[mass_flow_water_kgh]]+Tabela1[[#This Row],[mass_flow_triolein_kgh]])</f>
        <v>2186.5490404775314</v>
      </c>
      <c r="L465" s="3">
        <f>Tabela1[[#This Row],[mass_flow_water_kgh]]-Tabela1[[#This Row],[water_flow_f]]</f>
        <v>218.90550952246849</v>
      </c>
    </row>
    <row r="466" spans="1:12" x14ac:dyDescent="0.25">
      <c r="A466">
        <v>10610</v>
      </c>
      <c r="B466" s="4">
        <v>2061.8181800000002</v>
      </c>
      <c r="C466">
        <v>8</v>
      </c>
      <c r="D466" s="4">
        <v>59.545454499999998</v>
      </c>
      <c r="E466" s="4">
        <v>3590.9090900000001</v>
      </c>
      <c r="F466" s="4">
        <v>3454.2113100000001</v>
      </c>
      <c r="G466">
        <v>0.85</v>
      </c>
      <c r="H466">
        <v>1.02364254E-3</v>
      </c>
      <c r="I466" s="2">
        <f t="shared" si="7"/>
        <v>0.99879571465882355</v>
      </c>
      <c r="J466">
        <v>0.33185175300000003</v>
      </c>
      <c r="K466">
        <f>Tabela1[[#This Row],[water_fraction_f_x000D_]]*(Tabela1[[#This Row],[mass_flow_water_kgh]]+Tabela1[[#This Row],[mass_flow_triolein_kgh]])</f>
        <v>1875.8674537804045</v>
      </c>
      <c r="L466" s="3">
        <f>Tabela1[[#This Row],[mass_flow_water_kgh]]-Tabela1[[#This Row],[water_flow_f]]</f>
        <v>185.95072621959571</v>
      </c>
    </row>
    <row r="467" spans="1:12" x14ac:dyDescent="0.25">
      <c r="A467">
        <v>10622</v>
      </c>
      <c r="B467" s="4">
        <v>2061.8181800000002</v>
      </c>
      <c r="C467">
        <v>8</v>
      </c>
      <c r="D467" s="4">
        <v>61.363636399999997</v>
      </c>
      <c r="E467" s="4">
        <v>3590.9090900000001</v>
      </c>
      <c r="F467" s="4">
        <v>3454.2108499999999</v>
      </c>
      <c r="G467">
        <v>0.85</v>
      </c>
      <c r="H467">
        <v>1.0237282500000001E-3</v>
      </c>
      <c r="I467" s="2">
        <f t="shared" si="7"/>
        <v>0.99879561382352944</v>
      </c>
      <c r="J467">
        <v>0.331851758</v>
      </c>
      <c r="K467">
        <f>Tabela1[[#This Row],[water_fraction_f_x000D_]]*(Tabela1[[#This Row],[mass_flow_water_kgh]]+Tabela1[[#This Row],[mass_flow_triolein_kgh]])</f>
        <v>1875.8674820440408</v>
      </c>
      <c r="L467" s="3">
        <f>Tabela1[[#This Row],[mass_flow_water_kgh]]-Tabela1[[#This Row],[water_flow_f]]</f>
        <v>185.95069795595941</v>
      </c>
    </row>
    <row r="468" spans="1:12" x14ac:dyDescent="0.25">
      <c r="A468">
        <v>10634</v>
      </c>
      <c r="B468" s="4">
        <v>2061.8181800000002</v>
      </c>
      <c r="C468">
        <v>8</v>
      </c>
      <c r="D468" s="4">
        <v>63.181818200000002</v>
      </c>
      <c r="E468" s="4">
        <v>3590.9090900000001</v>
      </c>
      <c r="F468" s="4">
        <v>3454.21038</v>
      </c>
      <c r="G468">
        <v>0.85</v>
      </c>
      <c r="H468">
        <v>1.0238142700000001E-3</v>
      </c>
      <c r="I468" s="2">
        <f t="shared" si="7"/>
        <v>0.99879551262352939</v>
      </c>
      <c r="J468">
        <v>0.33185176399999999</v>
      </c>
      <c r="K468">
        <f>Tabela1[[#This Row],[water_fraction_f_x000D_]]*(Tabela1[[#This Row],[mass_flow_water_kgh]]+Tabela1[[#This Row],[mass_flow_triolein_kgh]])</f>
        <v>1875.8675159604043</v>
      </c>
      <c r="L468" s="3">
        <f>Tabela1[[#This Row],[mass_flow_water_kgh]]-Tabela1[[#This Row],[water_flow_f]]</f>
        <v>185.95066403959595</v>
      </c>
    </row>
    <row r="469" spans="1:12" x14ac:dyDescent="0.25">
      <c r="A469">
        <v>10646</v>
      </c>
      <c r="B469" s="4">
        <v>2061.8181800000002</v>
      </c>
      <c r="C469">
        <v>8</v>
      </c>
      <c r="D469" s="4">
        <v>65</v>
      </c>
      <c r="E469" s="4">
        <v>3590.9090900000001</v>
      </c>
      <c r="F469" s="4">
        <v>3454.2099199999998</v>
      </c>
      <c r="G469">
        <v>0.85</v>
      </c>
      <c r="H469">
        <v>1.0239005500000001E-3</v>
      </c>
      <c r="I469" s="2">
        <f t="shared" si="7"/>
        <v>0.99879541111764703</v>
      </c>
      <c r="J469">
        <v>0.33185176900000002</v>
      </c>
      <c r="K469">
        <f>Tabela1[[#This Row],[water_fraction_f_x000D_]]*(Tabela1[[#This Row],[mass_flow_water_kgh]]+Tabela1[[#This Row],[mass_flow_triolein_kgh]])</f>
        <v>1875.8675442240408</v>
      </c>
      <c r="L469" s="3">
        <f>Tabela1[[#This Row],[mass_flow_water_kgh]]-Tabela1[[#This Row],[water_flow_f]]</f>
        <v>185.95063577595943</v>
      </c>
    </row>
    <row r="470" spans="1:12" x14ac:dyDescent="0.25">
      <c r="A470">
        <v>11137</v>
      </c>
      <c r="B470" s="4">
        <v>2061.8181800000002</v>
      </c>
      <c r="C470">
        <v>12</v>
      </c>
      <c r="D470" s="4">
        <v>52.2727273</v>
      </c>
      <c r="E470" s="4">
        <v>3500</v>
      </c>
      <c r="F470" s="4">
        <v>3366.7024099999999</v>
      </c>
      <c r="G470">
        <v>0.85</v>
      </c>
      <c r="H470">
        <v>1.0254055199999999E-3</v>
      </c>
      <c r="I470" s="2">
        <f t="shared" si="7"/>
        <v>0.99879364056470588</v>
      </c>
      <c r="J470">
        <v>0.33812304999999998</v>
      </c>
      <c r="K470">
        <f>Tabela1[[#This Row],[water_fraction_f_x000D_]]*(Tabela1[[#This Row],[mass_flow_water_kgh]]+Tabela1[[#This Row],[mass_flow_triolein_kgh]])</f>
        <v>1880.5789265670489</v>
      </c>
      <c r="L470" s="3">
        <f>Tabela1[[#This Row],[mass_flow_water_kgh]]-Tabela1[[#This Row],[water_flow_f]]</f>
        <v>181.23925343295127</v>
      </c>
    </row>
    <row r="471" spans="1:12" x14ac:dyDescent="0.25">
      <c r="A471">
        <v>11319</v>
      </c>
      <c r="B471" s="4">
        <v>2061.8181800000002</v>
      </c>
      <c r="C471">
        <v>13</v>
      </c>
      <c r="D471" s="4">
        <v>57.7272727</v>
      </c>
      <c r="E471" s="4">
        <v>3681.8181800000002</v>
      </c>
      <c r="F471" s="4">
        <v>3541.6977400000001</v>
      </c>
      <c r="G471">
        <v>0.85</v>
      </c>
      <c r="H471">
        <v>1.0260244600000001E-3</v>
      </c>
      <c r="I471" s="2">
        <f t="shared" si="7"/>
        <v>0.99879291240000001</v>
      </c>
      <c r="J471">
        <v>0.325779227</v>
      </c>
      <c r="K471">
        <f>Tabela1[[#This Row],[water_fraction_f_x000D_]]*(Tabela1[[#This Row],[mass_flow_water_kgh]]+Tabela1[[#This Row],[mass_flow_triolein_kgh]])</f>
        <v>1871.1574135298938</v>
      </c>
      <c r="L471" s="3">
        <f>Tabela1[[#This Row],[mass_flow_water_kgh]]-Tabela1[[#This Row],[water_flow_f]]</f>
        <v>190.66076647010641</v>
      </c>
    </row>
    <row r="472" spans="1:12" x14ac:dyDescent="0.25">
      <c r="A472">
        <v>10033</v>
      </c>
      <c r="B472" s="4">
        <v>1947.2727299999999</v>
      </c>
      <c r="C472">
        <v>14</v>
      </c>
      <c r="D472" s="4">
        <v>59.545454499999998</v>
      </c>
      <c r="E472" s="4">
        <v>3500</v>
      </c>
      <c r="F472" s="4">
        <v>3366.8109800000002</v>
      </c>
      <c r="G472">
        <v>0.85</v>
      </c>
      <c r="H472">
        <v>1.02614185E-3</v>
      </c>
      <c r="I472" s="2">
        <f t="shared" si="7"/>
        <v>0.99879277429411761</v>
      </c>
      <c r="J472">
        <v>0.32420380599999998</v>
      </c>
      <c r="K472">
        <f>Tabela1[[#This Row],[water_fraction_f_x000D_]]*(Tabela1[[#This Row],[mass_flow_water_kgh]]+Tabela1[[#This Row],[mass_flow_triolein_kgh]])</f>
        <v>1766.0265513860102</v>
      </c>
      <c r="L472" s="3">
        <f>Tabela1[[#This Row],[mass_flow_water_kgh]]-Tabela1[[#This Row],[water_flow_f]]</f>
        <v>181.24617861398974</v>
      </c>
    </row>
    <row r="473" spans="1:12" x14ac:dyDescent="0.25">
      <c r="A473">
        <v>12723</v>
      </c>
      <c r="B473" s="4">
        <v>2176.36364</v>
      </c>
      <c r="C473">
        <v>13</v>
      </c>
      <c r="D473" s="4">
        <v>52.2727273</v>
      </c>
      <c r="E473" s="4">
        <v>3681.8181800000002</v>
      </c>
      <c r="F473" s="4">
        <v>3541.58367</v>
      </c>
      <c r="G473">
        <v>0.85</v>
      </c>
      <c r="H473">
        <v>1.0263097300000001E-3</v>
      </c>
      <c r="I473" s="2">
        <f t="shared" si="7"/>
        <v>0.9987925767882353</v>
      </c>
      <c r="J473">
        <v>0.33896355700000003</v>
      </c>
      <c r="K473">
        <f>Tabela1[[#This Row],[water_fraction_f_x000D_]]*(Tabela1[[#This Row],[mass_flow_water_kgh]]+Tabela1[[#This Row],[mass_flow_triolein_kgh]])</f>
        <v>1985.7101472599338</v>
      </c>
      <c r="L473" s="3">
        <f>Tabela1[[#This Row],[mass_flow_water_kgh]]-Tabela1[[#This Row],[water_flow_f]]</f>
        <v>190.65349274006621</v>
      </c>
    </row>
    <row r="474" spans="1:12" x14ac:dyDescent="0.25">
      <c r="A474">
        <v>14240</v>
      </c>
      <c r="B474" s="4">
        <v>2290.9090900000001</v>
      </c>
      <c r="C474">
        <v>13</v>
      </c>
      <c r="D474" s="4">
        <v>63.181818200000002</v>
      </c>
      <c r="E474" s="4">
        <v>4136.3636399999996</v>
      </c>
      <c r="F474" s="4">
        <v>3978.9669199999998</v>
      </c>
      <c r="G474">
        <v>0.85</v>
      </c>
      <c r="H474">
        <v>1.0264229199999999E-3</v>
      </c>
      <c r="I474" s="2">
        <f t="shared" si="7"/>
        <v>0.99879244362352937</v>
      </c>
      <c r="J474">
        <v>0.32310882200000002</v>
      </c>
      <c r="K474">
        <f>Tabela1[[#This Row],[water_fraction_f_x000D_]]*(Tabela1[[#This Row],[mass_flow_water_kgh]]+Tabela1[[#This Row],[mass_flow_triolein_kgh]])</f>
        <v>2076.7085204630239</v>
      </c>
      <c r="L474" s="3">
        <f>Tabela1[[#This Row],[mass_flow_water_kgh]]-Tabela1[[#This Row],[water_flow_f]]</f>
        <v>214.20056953697622</v>
      </c>
    </row>
    <row r="475" spans="1:12" x14ac:dyDescent="0.25">
      <c r="A475">
        <v>14228</v>
      </c>
      <c r="B475" s="4">
        <v>2290.9090900000001</v>
      </c>
      <c r="C475">
        <v>13</v>
      </c>
      <c r="D475" s="4">
        <v>61.363636399999997</v>
      </c>
      <c r="E475" s="4">
        <v>4136.3636399999996</v>
      </c>
      <c r="F475" s="4">
        <v>3978.9669199999998</v>
      </c>
      <c r="G475">
        <v>0.85</v>
      </c>
      <c r="H475">
        <v>1.0264231999999999E-3</v>
      </c>
      <c r="I475" s="2">
        <f t="shared" si="7"/>
        <v>0.99879244329411765</v>
      </c>
      <c r="J475">
        <v>0.32310882200000002</v>
      </c>
      <c r="K475">
        <f>Tabela1[[#This Row],[water_fraction_f_x000D_]]*(Tabela1[[#This Row],[mass_flow_water_kgh]]+Tabela1[[#This Row],[mass_flow_triolein_kgh]])</f>
        <v>2076.7085204630239</v>
      </c>
      <c r="L475" s="3">
        <f>Tabela1[[#This Row],[mass_flow_water_kgh]]-Tabela1[[#This Row],[water_flow_f]]</f>
        <v>214.20056953697622</v>
      </c>
    </row>
    <row r="476" spans="1:12" x14ac:dyDescent="0.25">
      <c r="A476">
        <v>14252</v>
      </c>
      <c r="B476" s="4">
        <v>2290.9090900000001</v>
      </c>
      <c r="C476">
        <v>13</v>
      </c>
      <c r="D476" s="4">
        <v>65</v>
      </c>
      <c r="E476" s="4">
        <v>4136.3636399999996</v>
      </c>
      <c r="F476" s="4">
        <v>3978.9668999999999</v>
      </c>
      <c r="G476">
        <v>0.85</v>
      </c>
      <c r="H476">
        <v>1.02642617E-3</v>
      </c>
      <c r="I476" s="2">
        <f t="shared" si="7"/>
        <v>0.99879243979999999</v>
      </c>
      <c r="J476">
        <v>0.32310882200000002</v>
      </c>
      <c r="K476">
        <f>Tabela1[[#This Row],[water_fraction_f_x000D_]]*(Tabela1[[#This Row],[mass_flow_water_kgh]]+Tabela1[[#This Row],[mass_flow_triolein_kgh]])</f>
        <v>2076.7085204630239</v>
      </c>
      <c r="L476" s="3">
        <f>Tabela1[[#This Row],[mass_flow_water_kgh]]-Tabela1[[#This Row],[water_flow_f]]</f>
        <v>214.20056953697622</v>
      </c>
    </row>
    <row r="477" spans="1:12" x14ac:dyDescent="0.25">
      <c r="A477">
        <v>14216</v>
      </c>
      <c r="B477" s="4">
        <v>2290.9090900000001</v>
      </c>
      <c r="C477">
        <v>13</v>
      </c>
      <c r="D477" s="4">
        <v>59.545454499999998</v>
      </c>
      <c r="E477" s="4">
        <v>4136.3636399999996</v>
      </c>
      <c r="F477" s="4">
        <v>3978.9668200000001</v>
      </c>
      <c r="G477">
        <v>0.85</v>
      </c>
      <c r="H477">
        <v>1.0264395400000001E-3</v>
      </c>
      <c r="I477" s="2">
        <f t="shared" si="7"/>
        <v>0.99879242407058821</v>
      </c>
      <c r="J477">
        <v>0.32310882299999999</v>
      </c>
      <c r="K477">
        <f>Tabela1[[#This Row],[water_fraction_f_x000D_]]*(Tabela1[[#This Row],[mass_flow_water_kgh]]+Tabela1[[#This Row],[mass_flow_triolein_kgh]])</f>
        <v>2076.7085268902965</v>
      </c>
      <c r="L477" s="3">
        <f>Tabela1[[#This Row],[mass_flow_water_kgh]]-Tabela1[[#This Row],[water_flow_f]]</f>
        <v>214.20056310970358</v>
      </c>
    </row>
    <row r="478" spans="1:12" x14ac:dyDescent="0.25">
      <c r="A478">
        <v>15633</v>
      </c>
      <c r="B478" s="4">
        <v>2405.4545499999999</v>
      </c>
      <c r="C478">
        <v>13</v>
      </c>
      <c r="D478" s="4">
        <v>55.909090900000002</v>
      </c>
      <c r="E478" s="4">
        <v>4227.2727299999997</v>
      </c>
      <c r="F478" s="4">
        <v>4066.3529400000002</v>
      </c>
      <c r="G478">
        <v>0.85</v>
      </c>
      <c r="H478">
        <v>1.0265406899999999E-3</v>
      </c>
      <c r="I478" s="2">
        <f t="shared" si="7"/>
        <v>0.99879230507058825</v>
      </c>
      <c r="J478">
        <v>0.32966082400000002</v>
      </c>
      <c r="K478">
        <f>Tabela1[[#This Row],[water_fraction_f_x000D_]]*(Tabela1[[#This Row],[mass_flow_water_kgh]]+Tabela1[[#This Row],[mass_flow_triolein_kgh]])</f>
        <v>2186.5503404920787</v>
      </c>
      <c r="L478" s="3">
        <f>Tabela1[[#This Row],[mass_flow_water_kgh]]-Tabela1[[#This Row],[water_flow_f]]</f>
        <v>218.90420950792122</v>
      </c>
    </row>
    <row r="479" spans="1:12" x14ac:dyDescent="0.25">
      <c r="A479">
        <v>17075</v>
      </c>
      <c r="B479" s="4">
        <v>2520</v>
      </c>
      <c r="C479">
        <v>13</v>
      </c>
      <c r="D479" s="4">
        <v>55.909090900000002</v>
      </c>
      <c r="E479" s="4">
        <v>4409.0909099999999</v>
      </c>
      <c r="F479" s="4">
        <v>4241.2381299999997</v>
      </c>
      <c r="G479">
        <v>0.85</v>
      </c>
      <c r="H479">
        <v>1.02666413E-3</v>
      </c>
      <c r="I479" s="2">
        <f t="shared" si="7"/>
        <v>0.99879215984705882</v>
      </c>
      <c r="J479">
        <v>0.33073332999999999</v>
      </c>
      <c r="K479">
        <f>Tabela1[[#This Row],[water_fraction_f_x000D_]]*(Tabela1[[#This Row],[mass_flow_water_kgh]]+Tabela1[[#This Row],[mass_flow_triolein_kgh]])</f>
        <v>2291.6813105370302</v>
      </c>
      <c r="L479" s="3">
        <f>Tabela1[[#This Row],[mass_flow_water_kgh]]-Tabela1[[#This Row],[water_flow_f]]</f>
        <v>228.31868946296981</v>
      </c>
    </row>
    <row r="480" spans="1:12" x14ac:dyDescent="0.25">
      <c r="A480">
        <v>12039</v>
      </c>
      <c r="B480" s="4">
        <v>2176.36364</v>
      </c>
      <c r="C480">
        <v>8</v>
      </c>
      <c r="D480" s="4">
        <v>57.7272727</v>
      </c>
      <c r="E480" s="4">
        <v>3681.8181800000002</v>
      </c>
      <c r="F480" s="4">
        <v>3541.5796599999999</v>
      </c>
      <c r="G480">
        <v>0.85</v>
      </c>
      <c r="H480">
        <v>1.0270241700000001E-3</v>
      </c>
      <c r="I480" s="2">
        <f t="shared" si="7"/>
        <v>0.99879173627058826</v>
      </c>
      <c r="J480">
        <v>0.338963601</v>
      </c>
      <c r="K480">
        <f>Tabela1[[#This Row],[water_fraction_f_x000D_]]*(Tabela1[[#This Row],[mass_flow_water_kgh]]+Tabela1[[#This Row],[mass_flow_triolein_kgh]])</f>
        <v>1985.7104050199337</v>
      </c>
      <c r="L480" s="3">
        <f>Tabela1[[#This Row],[mass_flow_water_kgh]]-Tabela1[[#This Row],[water_flow_f]]</f>
        <v>190.65323498006637</v>
      </c>
    </row>
    <row r="481" spans="1:12" x14ac:dyDescent="0.25">
      <c r="A481">
        <v>14396</v>
      </c>
      <c r="B481" s="4">
        <v>2290.9090900000001</v>
      </c>
      <c r="C481">
        <v>14</v>
      </c>
      <c r="D481" s="4">
        <v>65</v>
      </c>
      <c r="E481" s="4">
        <v>4136.3636399999996</v>
      </c>
      <c r="F481" s="4">
        <v>3978.9559899999999</v>
      </c>
      <c r="G481">
        <v>0.85</v>
      </c>
      <c r="H481">
        <v>1.02819966E-3</v>
      </c>
      <c r="I481" s="2">
        <f t="shared" si="7"/>
        <v>0.9987903533411765</v>
      </c>
      <c r="J481">
        <v>0.32310893099999999</v>
      </c>
      <c r="K481">
        <f>Tabela1[[#This Row],[water_fraction_f_x000D_]]*(Tabela1[[#This Row],[mass_flow_water_kgh]]+Tabela1[[#This Row],[mass_flow_triolein_kgh]])</f>
        <v>2076.7092210357514</v>
      </c>
      <c r="L481" s="3">
        <f>Tabela1[[#This Row],[mass_flow_water_kgh]]-Tabela1[[#This Row],[water_flow_f]]</f>
        <v>214.19986896424871</v>
      </c>
    </row>
    <row r="482" spans="1:12" x14ac:dyDescent="0.25">
      <c r="A482">
        <v>14384</v>
      </c>
      <c r="B482" s="4">
        <v>2290.9090900000001</v>
      </c>
      <c r="C482">
        <v>14</v>
      </c>
      <c r="D482" s="4">
        <v>63.181818200000002</v>
      </c>
      <c r="E482" s="4">
        <v>4136.3636399999996</v>
      </c>
      <c r="F482" s="4">
        <v>3978.9558499999998</v>
      </c>
      <c r="G482">
        <v>0.85</v>
      </c>
      <c r="H482">
        <v>1.0282238799999999E-3</v>
      </c>
      <c r="I482" s="2">
        <f t="shared" si="7"/>
        <v>0.99879032484705876</v>
      </c>
      <c r="J482">
        <v>0.32310893200000002</v>
      </c>
      <c r="K482">
        <f>Tabela1[[#This Row],[water_fraction_f_x000D_]]*(Tabela1[[#This Row],[mass_flow_water_kgh]]+Tabela1[[#This Row],[mass_flow_triolein_kgh]])</f>
        <v>2076.7092274630245</v>
      </c>
      <c r="L482" s="3">
        <f>Tabela1[[#This Row],[mass_flow_water_kgh]]-Tabela1[[#This Row],[water_flow_f]]</f>
        <v>214.19986253697562</v>
      </c>
    </row>
    <row r="483" spans="1:12" x14ac:dyDescent="0.25">
      <c r="A483">
        <v>14372</v>
      </c>
      <c r="B483" s="4">
        <v>2290.9090900000001</v>
      </c>
      <c r="C483">
        <v>14</v>
      </c>
      <c r="D483" s="4">
        <v>61.363636399999997</v>
      </c>
      <c r="E483" s="4">
        <v>4136.3636399999996</v>
      </c>
      <c r="F483" s="4">
        <v>3978.9557</v>
      </c>
      <c r="G483">
        <v>0.85</v>
      </c>
      <c r="H483">
        <v>1.02824752E-3</v>
      </c>
      <c r="I483" s="2">
        <f t="shared" si="7"/>
        <v>0.99879029703529421</v>
      </c>
      <c r="J483">
        <v>0.32310893400000001</v>
      </c>
      <c r="K483">
        <f>Tabela1[[#This Row],[water_fraction_f_x000D_]]*(Tabela1[[#This Row],[mass_flow_water_kgh]]+Tabela1[[#This Row],[mass_flow_triolein_kgh]])</f>
        <v>2076.7092403175698</v>
      </c>
      <c r="L483" s="3">
        <f>Tabela1[[#This Row],[mass_flow_water_kgh]]-Tabela1[[#This Row],[water_flow_f]]</f>
        <v>214.19984968243034</v>
      </c>
    </row>
    <row r="484" spans="1:12" x14ac:dyDescent="0.25">
      <c r="A484">
        <v>14360</v>
      </c>
      <c r="B484" s="4">
        <v>2290.9090900000001</v>
      </c>
      <c r="C484">
        <v>14</v>
      </c>
      <c r="D484" s="4">
        <v>59.545454499999998</v>
      </c>
      <c r="E484" s="4">
        <v>4136.3636399999996</v>
      </c>
      <c r="F484" s="4">
        <v>3978.9555599999999</v>
      </c>
      <c r="G484">
        <v>0.85</v>
      </c>
      <c r="H484">
        <v>1.0282700200000001E-3</v>
      </c>
      <c r="I484" s="2">
        <f t="shared" si="7"/>
        <v>0.99879027056470582</v>
      </c>
      <c r="J484">
        <v>0.32310893499999999</v>
      </c>
      <c r="K484">
        <f>Tabela1[[#This Row],[water_fraction_f_x000D_]]*(Tabela1[[#This Row],[mass_flow_water_kgh]]+Tabela1[[#This Row],[mass_flow_triolein_kgh]])</f>
        <v>2076.7092467448424</v>
      </c>
      <c r="L484" s="3">
        <f>Tabela1[[#This Row],[mass_flow_water_kgh]]-Tabela1[[#This Row],[water_flow_f]]</f>
        <v>214.1998432551577</v>
      </c>
    </row>
    <row r="485" spans="1:12" x14ac:dyDescent="0.25">
      <c r="A485">
        <v>14072</v>
      </c>
      <c r="B485" s="4">
        <v>2290.9090900000001</v>
      </c>
      <c r="C485">
        <v>12</v>
      </c>
      <c r="D485" s="4">
        <v>59.545454499999998</v>
      </c>
      <c r="E485" s="4">
        <v>4136.3636399999996</v>
      </c>
      <c r="F485" s="4">
        <v>3978.9547899999998</v>
      </c>
      <c r="G485">
        <v>0.85</v>
      </c>
      <c r="H485">
        <v>1.0283950000000001E-3</v>
      </c>
      <c r="I485" s="2">
        <f t="shared" si="7"/>
        <v>0.99879012352941177</v>
      </c>
      <c r="J485">
        <v>0.32310894299999998</v>
      </c>
      <c r="K485">
        <f>Tabela1[[#This Row],[water_fraction_f_x000D_]]*(Tabela1[[#This Row],[mass_flow_water_kgh]]+Tabela1[[#This Row],[mass_flow_triolein_kgh]])</f>
        <v>2076.709298163024</v>
      </c>
      <c r="L485" s="3">
        <f>Tabela1[[#This Row],[mass_flow_water_kgh]]-Tabela1[[#This Row],[water_flow_f]]</f>
        <v>214.19979183697615</v>
      </c>
    </row>
    <row r="486" spans="1:12" x14ac:dyDescent="0.25">
      <c r="A486">
        <v>14084</v>
      </c>
      <c r="B486" s="4">
        <v>2290.9090900000001</v>
      </c>
      <c r="C486">
        <v>12</v>
      </c>
      <c r="D486" s="4">
        <v>61.363636399999997</v>
      </c>
      <c r="E486" s="4">
        <v>4136.3636399999996</v>
      </c>
      <c r="F486" s="4">
        <v>3978.9547499999999</v>
      </c>
      <c r="G486">
        <v>0.85</v>
      </c>
      <c r="H486">
        <v>1.0284012400000001E-3</v>
      </c>
      <c r="I486" s="2">
        <f t="shared" si="7"/>
        <v>0.99879011618823521</v>
      </c>
      <c r="J486">
        <v>0.32310894299999998</v>
      </c>
      <c r="K486">
        <f>Tabela1[[#This Row],[water_fraction_f_x000D_]]*(Tabela1[[#This Row],[mass_flow_water_kgh]]+Tabela1[[#This Row],[mass_flow_triolein_kgh]])</f>
        <v>2076.709298163024</v>
      </c>
      <c r="L486" s="3">
        <f>Tabela1[[#This Row],[mass_flow_water_kgh]]-Tabela1[[#This Row],[water_flow_f]]</f>
        <v>214.19979183697615</v>
      </c>
    </row>
    <row r="487" spans="1:12" x14ac:dyDescent="0.25">
      <c r="A487">
        <v>14096</v>
      </c>
      <c r="B487" s="4">
        <v>2290.9090900000001</v>
      </c>
      <c r="C487">
        <v>12</v>
      </c>
      <c r="D487" s="4">
        <v>63.181818200000002</v>
      </c>
      <c r="E487" s="4">
        <v>4136.3636399999996</v>
      </c>
      <c r="F487" s="4">
        <v>3978.9547200000002</v>
      </c>
      <c r="G487">
        <v>0.85</v>
      </c>
      <c r="H487">
        <v>1.0284073599999999E-3</v>
      </c>
      <c r="I487" s="2">
        <f t="shared" si="7"/>
        <v>0.99879010898823528</v>
      </c>
      <c r="J487">
        <v>0.32310894299999998</v>
      </c>
      <c r="K487">
        <f>Tabela1[[#This Row],[water_fraction_f_x000D_]]*(Tabela1[[#This Row],[mass_flow_water_kgh]]+Tabela1[[#This Row],[mass_flow_triolein_kgh]])</f>
        <v>2076.709298163024</v>
      </c>
      <c r="L487" s="3">
        <f>Tabela1[[#This Row],[mass_flow_water_kgh]]-Tabela1[[#This Row],[water_flow_f]]</f>
        <v>214.19979183697615</v>
      </c>
    </row>
    <row r="488" spans="1:12" x14ac:dyDescent="0.25">
      <c r="A488">
        <v>14108</v>
      </c>
      <c r="B488" s="4">
        <v>2290.9090900000001</v>
      </c>
      <c r="C488">
        <v>12</v>
      </c>
      <c r="D488" s="4">
        <v>65</v>
      </c>
      <c r="E488" s="4">
        <v>4136.3636399999996</v>
      </c>
      <c r="F488" s="4">
        <v>3978.9546799999998</v>
      </c>
      <c r="G488">
        <v>0.85</v>
      </c>
      <c r="H488">
        <v>1.0284135600000001E-3</v>
      </c>
      <c r="I488" s="2">
        <f t="shared" si="7"/>
        <v>0.99879010169411764</v>
      </c>
      <c r="J488">
        <v>0.32310894400000001</v>
      </c>
      <c r="K488">
        <f>Tabela1[[#This Row],[water_fraction_f_x000D_]]*(Tabela1[[#This Row],[mass_flow_water_kgh]]+Tabela1[[#This Row],[mass_flow_triolein_kgh]])</f>
        <v>2076.7093045902971</v>
      </c>
      <c r="L488" s="3">
        <f>Tabela1[[#This Row],[mass_flow_water_kgh]]-Tabela1[[#This Row],[water_flow_f]]</f>
        <v>214.19978540970305</v>
      </c>
    </row>
    <row r="489" spans="1:12" x14ac:dyDescent="0.25">
      <c r="A489">
        <v>15344</v>
      </c>
      <c r="B489" s="4">
        <v>2405.4545499999999</v>
      </c>
      <c r="C489">
        <v>11</v>
      </c>
      <c r="D489" s="4">
        <v>55.909090900000002</v>
      </c>
      <c r="E489" s="4">
        <v>4136.3636399999996</v>
      </c>
      <c r="F489" s="4">
        <v>3978.8413799999998</v>
      </c>
      <c r="G489">
        <v>0.85</v>
      </c>
      <c r="H489">
        <v>1.0285025000000001E-3</v>
      </c>
      <c r="I489" s="2">
        <f t="shared" si="7"/>
        <v>0.99878999705882354</v>
      </c>
      <c r="J489">
        <v>0.33496222599999997</v>
      </c>
      <c r="K489">
        <f>Tabela1[[#This Row],[water_fraction_f_x000D_]]*(Tabela1[[#This Row],[mass_flow_water_kgh]]+Tabela1[[#This Row],[mass_flow_triolein_kgh]])</f>
        <v>2191.2619830096905</v>
      </c>
      <c r="L489" s="3">
        <f>Tabela1[[#This Row],[mass_flow_water_kgh]]-Tabela1[[#This Row],[water_flow_f]]</f>
        <v>214.19256699030939</v>
      </c>
    </row>
    <row r="490" spans="1:12" x14ac:dyDescent="0.25">
      <c r="A490">
        <v>10874</v>
      </c>
      <c r="B490" s="4">
        <v>2061.8181800000002</v>
      </c>
      <c r="C490">
        <v>10</v>
      </c>
      <c r="D490" s="4">
        <v>55.909090900000002</v>
      </c>
      <c r="E490" s="4">
        <v>3590.9090900000001</v>
      </c>
      <c r="F490" s="4">
        <v>3454.17965</v>
      </c>
      <c r="G490">
        <v>0.85</v>
      </c>
      <c r="H490">
        <v>1.02949595E-3</v>
      </c>
      <c r="I490" s="2">
        <f t="shared" si="7"/>
        <v>0.99878882829411764</v>
      </c>
      <c r="J490">
        <v>0.33185210999999998</v>
      </c>
      <c r="K490">
        <f>Tabela1[[#This Row],[water_fraction_f_x000D_]]*(Tabela1[[#This Row],[mass_flow_water_kgh]]+Tabela1[[#This Row],[mass_flow_triolein_kgh]])</f>
        <v>1875.8694718040397</v>
      </c>
      <c r="L490" s="3">
        <f>Tabela1[[#This Row],[mass_flow_water_kgh]]-Tabela1[[#This Row],[water_flow_f]]</f>
        <v>185.94870819596053</v>
      </c>
    </row>
    <row r="491" spans="1:12" x14ac:dyDescent="0.25">
      <c r="A491">
        <v>11175</v>
      </c>
      <c r="B491" s="4">
        <v>2061.8181800000002</v>
      </c>
      <c r="C491">
        <v>12</v>
      </c>
      <c r="D491" s="4">
        <v>57.7272727</v>
      </c>
      <c r="E491" s="4">
        <v>3681.8181800000002</v>
      </c>
      <c r="F491" s="4">
        <v>3541.67733</v>
      </c>
      <c r="G491">
        <v>0.85</v>
      </c>
      <c r="H491">
        <v>1.0297386399999999E-3</v>
      </c>
      <c r="I491" s="2">
        <f t="shared" si="7"/>
        <v>0.99878854277647056</v>
      </c>
      <c r="J491">
        <v>0.32577945400000002</v>
      </c>
      <c r="K491">
        <f>Tabela1[[#This Row],[water_fraction_f_x000D_]]*(Tabela1[[#This Row],[mass_flow_water_kgh]]+Tabela1[[#This Row],[mass_flow_triolein_kgh]])</f>
        <v>1871.1587173353478</v>
      </c>
      <c r="L491" s="3">
        <f>Tabela1[[#This Row],[mass_flow_water_kgh]]-Tabela1[[#This Row],[water_flow_f]]</f>
        <v>190.65946266465244</v>
      </c>
    </row>
    <row r="492" spans="1:12" x14ac:dyDescent="0.25">
      <c r="A492">
        <v>12473</v>
      </c>
      <c r="B492" s="4">
        <v>2176.36364</v>
      </c>
      <c r="C492">
        <v>11</v>
      </c>
      <c r="D492" s="4">
        <v>57.7272727</v>
      </c>
      <c r="E492" s="4">
        <v>3863.63636</v>
      </c>
      <c r="F492" s="4">
        <v>3716.5582599999998</v>
      </c>
      <c r="G492">
        <v>0.85</v>
      </c>
      <c r="H492">
        <v>1.0304597999999999E-3</v>
      </c>
      <c r="I492" s="2">
        <f t="shared" si="7"/>
        <v>0.99878769435294112</v>
      </c>
      <c r="J492">
        <v>0.32720032399999999</v>
      </c>
      <c r="K492">
        <f>Tabela1[[#This Row],[water_fraction_f_x000D_]]*(Tabela1[[#This Row],[mass_flow_water_kgh]]+Tabela1[[#This Row],[mass_flow_triolein_kgh]])</f>
        <v>1976.2899569599999</v>
      </c>
      <c r="L492" s="3">
        <f>Tabela1[[#This Row],[mass_flow_water_kgh]]-Tabela1[[#This Row],[water_flow_f]]</f>
        <v>200.07368304000011</v>
      </c>
    </row>
    <row r="493" spans="1:12" x14ac:dyDescent="0.25">
      <c r="A493">
        <v>15370</v>
      </c>
      <c r="B493" s="4">
        <v>2405.4545499999999</v>
      </c>
      <c r="C493">
        <v>11</v>
      </c>
      <c r="D493" s="4">
        <v>59.545454499999998</v>
      </c>
      <c r="E493" s="4">
        <v>4318.1818199999998</v>
      </c>
      <c r="F493" s="4">
        <v>4153.8226699999996</v>
      </c>
      <c r="G493">
        <v>0.85</v>
      </c>
      <c r="H493">
        <v>1.03113106E-3</v>
      </c>
      <c r="I493" s="2">
        <f t="shared" si="7"/>
        <v>0.99878690463529418</v>
      </c>
      <c r="J493">
        <v>0.324503178</v>
      </c>
      <c r="K493">
        <f>Tabela1[[#This Row],[water_fraction_f_x000D_]]*(Tabela1[[#This Row],[mass_flow_water_kgh]]+Tabela1[[#This Row],[mass_flow_triolein_kgh]])</f>
        <v>2181.8413697813839</v>
      </c>
      <c r="L493" s="3">
        <f>Tabela1[[#This Row],[mass_flow_water_kgh]]-Tabela1[[#This Row],[water_flow_f]]</f>
        <v>223.61318021861598</v>
      </c>
    </row>
    <row r="494" spans="1:12" x14ac:dyDescent="0.25">
      <c r="A494">
        <v>14178</v>
      </c>
      <c r="B494" s="4">
        <v>2290.9090900000001</v>
      </c>
      <c r="C494">
        <v>13</v>
      </c>
      <c r="D494" s="4">
        <v>54.090909099999998</v>
      </c>
      <c r="E494" s="4">
        <v>3954.5454500000001</v>
      </c>
      <c r="F494" s="4">
        <v>3803.9385600000001</v>
      </c>
      <c r="G494">
        <v>0.85</v>
      </c>
      <c r="H494">
        <v>1.03140792E-3</v>
      </c>
      <c r="I494" s="2">
        <f t="shared" si="7"/>
        <v>0.99878657891764711</v>
      </c>
      <c r="J494">
        <v>0.33402406899999998</v>
      </c>
      <c r="K494">
        <f>Tabela1[[#This Row],[water_fraction_f_x000D_]]*(Tabela1[[#This Row],[mass_flow_water_kgh]]+Tabela1[[#This Row],[mass_flow_triolein_kgh]])</f>
        <v>2086.1321382053234</v>
      </c>
      <c r="L494" s="3">
        <f>Tabela1[[#This Row],[mass_flow_water_kgh]]-Tabela1[[#This Row],[water_flow_f]]</f>
        <v>204.77695179467673</v>
      </c>
    </row>
    <row r="495" spans="1:12" x14ac:dyDescent="0.25">
      <c r="A495">
        <v>9313</v>
      </c>
      <c r="B495" s="4">
        <v>1947.2727299999999</v>
      </c>
      <c r="C495">
        <v>9</v>
      </c>
      <c r="D495" s="4">
        <v>59.545454499999998</v>
      </c>
      <c r="E495" s="4">
        <v>3500</v>
      </c>
      <c r="F495" s="4">
        <v>3366.7813299999998</v>
      </c>
      <c r="G495">
        <v>0.85</v>
      </c>
      <c r="H495">
        <v>1.0318286299999999E-3</v>
      </c>
      <c r="I495" s="2">
        <f t="shared" si="7"/>
        <v>0.99878608396470592</v>
      </c>
      <c r="J495">
        <v>0.32420415299999999</v>
      </c>
      <c r="K495">
        <f>Tabela1[[#This Row],[water_fraction_f_x000D_]]*(Tabela1[[#This Row],[mass_flow_water_kgh]]+Tabela1[[#This Row],[mass_flow_triolein_kgh]])</f>
        <v>1766.0284415896476</v>
      </c>
      <c r="L495" s="3">
        <f>Tabela1[[#This Row],[mass_flow_water_kgh]]-Tabela1[[#This Row],[water_flow_f]]</f>
        <v>181.24428841035228</v>
      </c>
    </row>
    <row r="496" spans="1:12" x14ac:dyDescent="0.25">
      <c r="A496">
        <v>17232</v>
      </c>
      <c r="B496" s="4">
        <v>2520</v>
      </c>
      <c r="C496">
        <v>14</v>
      </c>
      <c r="D496" s="4">
        <v>57.7272727</v>
      </c>
      <c r="E496" s="4">
        <v>4500</v>
      </c>
      <c r="F496" s="4">
        <v>4328.7021100000002</v>
      </c>
      <c r="G496">
        <v>0.85</v>
      </c>
      <c r="H496">
        <v>1.0319154599999999E-3</v>
      </c>
      <c r="I496" s="2">
        <f t="shared" si="7"/>
        <v>0.9987859818117647</v>
      </c>
      <c r="J496">
        <v>0.32577958699999998</v>
      </c>
      <c r="K496">
        <f>Tabela1[[#This Row],[water_fraction_f_x000D_]]*(Tabela1[[#This Row],[mass_flow_water_kgh]]+Tabela1[[#This Row],[mass_flow_triolein_kgh]])</f>
        <v>2286.9727007399997</v>
      </c>
      <c r="L496" s="3">
        <f>Tabela1[[#This Row],[mass_flow_water_kgh]]-Tabela1[[#This Row],[water_flow_f]]</f>
        <v>233.02729926000029</v>
      </c>
    </row>
    <row r="497" spans="1:12" x14ac:dyDescent="0.25">
      <c r="A497">
        <v>13889</v>
      </c>
      <c r="B497" s="4">
        <v>2290.9090900000001</v>
      </c>
      <c r="C497">
        <v>11</v>
      </c>
      <c r="D497" s="4">
        <v>54.090909099999998</v>
      </c>
      <c r="E497" s="4">
        <v>3863.63636</v>
      </c>
      <c r="F497" s="4">
        <v>3716.4357799999998</v>
      </c>
      <c r="G497">
        <v>0.85</v>
      </c>
      <c r="H497">
        <v>1.0320760400000001E-3</v>
      </c>
      <c r="I497" s="2">
        <f t="shared" si="7"/>
        <v>0.99878579289411762</v>
      </c>
      <c r="J497">
        <v>0.33972341900000003</v>
      </c>
      <c r="K497">
        <f>Tabela1[[#This Row],[water_fraction_f_x000D_]]*(Tabela1[[#This Row],[mass_flow_water_kgh]]+Tabela1[[#This Row],[mass_flow_triolein_kgh]])</f>
        <v>2090.8432226648938</v>
      </c>
      <c r="L497" s="3">
        <f>Tabela1[[#This Row],[mass_flow_water_kgh]]-Tabela1[[#This Row],[water_flow_f]]</f>
        <v>200.0658673351063</v>
      </c>
    </row>
    <row r="498" spans="1:12" x14ac:dyDescent="0.25">
      <c r="A498">
        <v>10021</v>
      </c>
      <c r="B498" s="4">
        <v>1947.2727299999999</v>
      </c>
      <c r="C498">
        <v>14</v>
      </c>
      <c r="D498" s="4">
        <v>57.7272727</v>
      </c>
      <c r="E498" s="4">
        <v>3500</v>
      </c>
      <c r="F498" s="4">
        <v>3366.7780699999998</v>
      </c>
      <c r="G498">
        <v>0.85</v>
      </c>
      <c r="H498">
        <v>1.0324532999999999E-3</v>
      </c>
      <c r="I498" s="2">
        <f t="shared" si="7"/>
        <v>0.99878534905882355</v>
      </c>
      <c r="J498">
        <v>0.32420419099999997</v>
      </c>
      <c r="K498">
        <f>Tabela1[[#This Row],[water_fraction_f_x000D_]]*(Tabela1[[#This Row],[mass_flow_water_kgh]]+Tabela1[[#This Row],[mass_flow_triolein_kgh]])</f>
        <v>1766.0286485860113</v>
      </c>
      <c r="L498" s="3">
        <f>Tabela1[[#This Row],[mass_flow_water_kgh]]-Tabela1[[#This Row],[water_flow_f]]</f>
        <v>181.24408141398862</v>
      </c>
    </row>
    <row r="499" spans="1:12" x14ac:dyDescent="0.25">
      <c r="A499">
        <v>15790</v>
      </c>
      <c r="B499" s="4">
        <v>2405.4545499999999</v>
      </c>
      <c r="C499">
        <v>14</v>
      </c>
      <c r="D499" s="4">
        <v>57.7272727</v>
      </c>
      <c r="E499" s="4">
        <v>4318.1818199999998</v>
      </c>
      <c r="F499" s="4">
        <v>4153.8126899999997</v>
      </c>
      <c r="G499">
        <v>0.85</v>
      </c>
      <c r="H499">
        <v>1.0326829200000001E-3</v>
      </c>
      <c r="I499" s="2">
        <f t="shared" si="7"/>
        <v>0.99878507891764701</v>
      </c>
      <c r="J499">
        <v>0.32450327200000001</v>
      </c>
      <c r="K499">
        <f>Tabela1[[#This Row],[water_fraction_f_x000D_]]*(Tabela1[[#This Row],[mass_flow_water_kgh]]+Tabela1[[#This Row],[mass_flow_triolein_kgh]])</f>
        <v>2181.8420018032029</v>
      </c>
      <c r="L499" s="3">
        <f>Tabela1[[#This Row],[mass_flow_water_kgh]]-Tabela1[[#This Row],[water_flow_f]]</f>
        <v>223.61254819679698</v>
      </c>
    </row>
    <row r="500" spans="1:12" x14ac:dyDescent="0.25">
      <c r="A500">
        <v>15620</v>
      </c>
      <c r="B500" s="4">
        <v>2405.4545499999999</v>
      </c>
      <c r="C500">
        <v>13</v>
      </c>
      <c r="D500" s="4">
        <v>54.090909099999998</v>
      </c>
      <c r="E500" s="4">
        <v>4136.3636399999996</v>
      </c>
      <c r="F500" s="4">
        <v>3978.8143100000002</v>
      </c>
      <c r="G500">
        <v>0.85</v>
      </c>
      <c r="H500">
        <v>1.03282756E-3</v>
      </c>
      <c r="I500" s="2">
        <f t="shared" si="7"/>
        <v>0.99878490875294113</v>
      </c>
      <c r="J500">
        <v>0.33496249</v>
      </c>
      <c r="K500">
        <f>Tabela1[[#This Row],[water_fraction_f_x000D_]]*(Tabela1[[#This Row],[mass_flow_water_kgh]]+Tabela1[[#This Row],[mass_flow_triolein_kgh]])</f>
        <v>2191.2637100496931</v>
      </c>
      <c r="L500" s="3">
        <f>Tabela1[[#This Row],[mass_flow_water_kgh]]-Tabela1[[#This Row],[water_flow_f]]</f>
        <v>214.19083995030678</v>
      </c>
    </row>
    <row r="501" spans="1:12" x14ac:dyDescent="0.25">
      <c r="A501">
        <v>15646</v>
      </c>
      <c r="B501" s="4">
        <v>2405.4545499999999</v>
      </c>
      <c r="C501">
        <v>13</v>
      </c>
      <c r="D501" s="4">
        <v>57.7272727</v>
      </c>
      <c r="E501" s="4">
        <v>4318.1818199999998</v>
      </c>
      <c r="F501" s="4">
        <v>4153.8070200000002</v>
      </c>
      <c r="G501">
        <v>0.85</v>
      </c>
      <c r="H501">
        <v>1.03356412E-3</v>
      </c>
      <c r="I501" s="2">
        <f t="shared" si="7"/>
        <v>0.99878404221176476</v>
      </c>
      <c r="J501">
        <v>0.32450332599999998</v>
      </c>
      <c r="K501">
        <f>Tabela1[[#This Row],[water_fraction_f_x000D_]]*(Tabela1[[#This Row],[mass_flow_water_kgh]]+Tabela1[[#This Row],[mass_flow_triolein_kgh]])</f>
        <v>2181.8423648795665</v>
      </c>
      <c r="L501" s="3">
        <f>Tabela1[[#This Row],[mass_flow_water_kgh]]-Tabela1[[#This Row],[water_flow_f]]</f>
        <v>223.61218512043342</v>
      </c>
    </row>
    <row r="502" spans="1:12" x14ac:dyDescent="0.25">
      <c r="A502">
        <v>13928</v>
      </c>
      <c r="B502" s="4">
        <v>2290.9090900000001</v>
      </c>
      <c r="C502">
        <v>11</v>
      </c>
      <c r="D502" s="4">
        <v>59.545454499999998</v>
      </c>
      <c r="E502" s="4">
        <v>4136.3636399999996</v>
      </c>
      <c r="F502" s="4">
        <v>3978.9188800000002</v>
      </c>
      <c r="G502">
        <v>0.85</v>
      </c>
      <c r="H502">
        <v>1.0342340900000001E-3</v>
      </c>
      <c r="I502" s="2">
        <f t="shared" si="7"/>
        <v>0.99878325401176471</v>
      </c>
      <c r="J502">
        <v>0.32310929900000002</v>
      </c>
      <c r="K502">
        <f>Tabela1[[#This Row],[water_fraction_f_x000D_]]*(Tabela1[[#This Row],[mass_flow_water_kgh]]+Tabela1[[#This Row],[mass_flow_triolein_kgh]])</f>
        <v>2076.7115862721162</v>
      </c>
      <c r="L502" s="3">
        <f>Tabela1[[#This Row],[mass_flow_water_kgh]]-Tabela1[[#This Row],[water_flow_f]]</f>
        <v>214.19750372788394</v>
      </c>
    </row>
    <row r="503" spans="1:12" x14ac:dyDescent="0.25">
      <c r="A503">
        <v>13940</v>
      </c>
      <c r="B503" s="4">
        <v>2290.9090900000001</v>
      </c>
      <c r="C503">
        <v>11</v>
      </c>
      <c r="D503" s="4">
        <v>61.363636399999997</v>
      </c>
      <c r="E503" s="4">
        <v>4136.3636399999996</v>
      </c>
      <c r="F503" s="4">
        <v>3978.91876</v>
      </c>
      <c r="G503">
        <v>0.85</v>
      </c>
      <c r="H503">
        <v>1.0342528999999999E-3</v>
      </c>
      <c r="I503" s="2">
        <f t="shared" si="7"/>
        <v>0.99878323188235285</v>
      </c>
      <c r="J503">
        <v>0.32310929999999999</v>
      </c>
      <c r="K503">
        <f>Tabela1[[#This Row],[water_fraction_f_x000D_]]*(Tabela1[[#This Row],[mass_flow_water_kgh]]+Tabela1[[#This Row],[mass_flow_triolein_kgh]])</f>
        <v>2076.7115926993888</v>
      </c>
      <c r="L503" s="3">
        <f>Tabela1[[#This Row],[mass_flow_water_kgh]]-Tabela1[[#This Row],[water_flow_f]]</f>
        <v>214.1974973006113</v>
      </c>
    </row>
    <row r="504" spans="1:12" x14ac:dyDescent="0.25">
      <c r="A504">
        <v>9589</v>
      </c>
      <c r="B504" s="4">
        <v>1947.2727299999999</v>
      </c>
      <c r="C504">
        <v>11</v>
      </c>
      <c r="D504" s="4">
        <v>57.7272727</v>
      </c>
      <c r="E504" s="4">
        <v>3500</v>
      </c>
      <c r="F504" s="4">
        <v>3366.76838</v>
      </c>
      <c r="G504">
        <v>0.85</v>
      </c>
      <c r="H504">
        <v>1.03431197E-3</v>
      </c>
      <c r="I504" s="2">
        <f t="shared" si="7"/>
        <v>0.99878316238823528</v>
      </c>
      <c r="J504">
        <v>0.32420430500000003</v>
      </c>
      <c r="K504">
        <f>Tabela1[[#This Row],[water_fraction_f_x000D_]]*(Tabela1[[#This Row],[mass_flow_water_kgh]]+Tabela1[[#This Row],[mass_flow_triolein_kgh]])</f>
        <v>1766.0292695751027</v>
      </c>
      <c r="L504" s="3">
        <f>Tabela1[[#This Row],[mass_flow_water_kgh]]-Tabela1[[#This Row],[water_flow_f]]</f>
        <v>181.24346042489719</v>
      </c>
    </row>
    <row r="505" spans="1:12" x14ac:dyDescent="0.25">
      <c r="A505">
        <v>13771</v>
      </c>
      <c r="B505" s="4">
        <v>2290.9090900000001</v>
      </c>
      <c r="C505">
        <v>10</v>
      </c>
      <c r="D505" s="4">
        <v>57.7272727</v>
      </c>
      <c r="E505" s="4">
        <v>4045.4545499999999</v>
      </c>
      <c r="F505" s="4">
        <v>3891.4192600000001</v>
      </c>
      <c r="G505">
        <v>0.85</v>
      </c>
      <c r="H505">
        <v>1.0344005599999999E-3</v>
      </c>
      <c r="I505" s="2">
        <f t="shared" si="7"/>
        <v>0.99878305816470581</v>
      </c>
      <c r="J505">
        <v>0.328488481</v>
      </c>
      <c r="K505">
        <f>Tabela1[[#This Row],[water_fraction_f_x000D_]]*(Tabela1[[#This Row],[mass_flow_water_kgh]]+Tabela1[[#This Row],[mass_flow_triolein_kgh]])</f>
        <v>2081.4224671672305</v>
      </c>
      <c r="L505" s="3">
        <f>Tabela1[[#This Row],[mass_flow_water_kgh]]-Tabela1[[#This Row],[water_flow_f]]</f>
        <v>209.48662283276963</v>
      </c>
    </row>
    <row r="506" spans="1:12" x14ac:dyDescent="0.25">
      <c r="A506">
        <v>17062</v>
      </c>
      <c r="B506" s="4">
        <v>2520</v>
      </c>
      <c r="C506">
        <v>13</v>
      </c>
      <c r="D506" s="4">
        <v>54.090909099999998</v>
      </c>
      <c r="E506" s="4">
        <v>4318.1818199999998</v>
      </c>
      <c r="F506" s="4">
        <v>4153.6878299999998</v>
      </c>
      <c r="G506">
        <v>0.85</v>
      </c>
      <c r="H506">
        <v>1.03446337E-3</v>
      </c>
      <c r="I506" s="2">
        <f t="shared" si="7"/>
        <v>0.9987829842705882</v>
      </c>
      <c r="J506">
        <v>0.33581959099999997</v>
      </c>
      <c r="K506">
        <f>Tabela1[[#This Row],[water_fraction_f_x000D_]]*(Tabela1[[#This Row],[mass_flow_water_kgh]]+Tabela1[[#This Row],[mass_flow_triolein_kgh]])</f>
        <v>2296.3954219760353</v>
      </c>
      <c r="L506" s="3">
        <f>Tabela1[[#This Row],[mass_flow_water_kgh]]-Tabela1[[#This Row],[water_flow_f]]</f>
        <v>223.60457802396468</v>
      </c>
    </row>
    <row r="507" spans="1:12" x14ac:dyDescent="0.25">
      <c r="A507">
        <v>16786</v>
      </c>
      <c r="B507" s="4">
        <v>2520</v>
      </c>
      <c r="C507">
        <v>11</v>
      </c>
      <c r="D507" s="4">
        <v>55.909090900000002</v>
      </c>
      <c r="E507" s="4">
        <v>4318.1818199999998</v>
      </c>
      <c r="F507" s="4">
        <v>4153.6869299999998</v>
      </c>
      <c r="G507">
        <v>0.85</v>
      </c>
      <c r="H507">
        <v>1.03460025E-3</v>
      </c>
      <c r="I507" s="2">
        <f t="shared" si="7"/>
        <v>0.9987828232352941</v>
      </c>
      <c r="J507">
        <v>0.33581959900000002</v>
      </c>
      <c r="K507">
        <f>Tabela1[[#This Row],[water_fraction_f_x000D_]]*(Tabela1[[#This Row],[mass_flow_water_kgh]]+Tabela1[[#This Row],[mass_flow_triolein_kgh]])</f>
        <v>2296.3954766814904</v>
      </c>
      <c r="L507" s="3">
        <f>Tabela1[[#This Row],[mass_flow_water_kgh]]-Tabela1[[#This Row],[water_flow_f]]</f>
        <v>223.60452331850956</v>
      </c>
    </row>
    <row r="508" spans="1:12" x14ac:dyDescent="0.25">
      <c r="A508">
        <v>10729</v>
      </c>
      <c r="B508" s="4">
        <v>2061.8181800000002</v>
      </c>
      <c r="C508">
        <v>9</v>
      </c>
      <c r="D508" s="4">
        <v>55.909090900000002</v>
      </c>
      <c r="E508" s="4">
        <v>3500</v>
      </c>
      <c r="F508" s="4">
        <v>3366.6523999999999</v>
      </c>
      <c r="G508">
        <v>0.85</v>
      </c>
      <c r="H508">
        <v>1.0348003000000001E-3</v>
      </c>
      <c r="I508" s="2">
        <f t="shared" si="7"/>
        <v>0.99878258788235286</v>
      </c>
      <c r="J508">
        <v>0.33812362400000001</v>
      </c>
      <c r="K508">
        <f>Tabela1[[#This Row],[water_fraction_f_x000D_]]*(Tabela1[[#This Row],[mass_flow_water_kgh]]+Tabela1[[#This Row],[mass_flow_triolein_kgh]])</f>
        <v>1880.5821190506845</v>
      </c>
      <c r="L508" s="3">
        <f>Tabela1[[#This Row],[mass_flow_water_kgh]]-Tabela1[[#This Row],[water_flow_f]]</f>
        <v>181.23606094931574</v>
      </c>
    </row>
    <row r="509" spans="1:12" x14ac:dyDescent="0.25">
      <c r="A509">
        <v>9733</v>
      </c>
      <c r="B509" s="4">
        <v>1947.2727299999999</v>
      </c>
      <c r="C509">
        <v>12</v>
      </c>
      <c r="D509" s="4">
        <v>57.7272727</v>
      </c>
      <c r="E509" s="4">
        <v>3500</v>
      </c>
      <c r="F509" s="4">
        <v>3366.7652200000002</v>
      </c>
      <c r="G509">
        <v>0.85</v>
      </c>
      <c r="H509">
        <v>1.03491841E-3</v>
      </c>
      <c r="I509" s="2">
        <f t="shared" si="7"/>
        <v>0.9987824489294117</v>
      </c>
      <c r="J509">
        <v>0.32420434199999998</v>
      </c>
      <c r="K509">
        <f>Tabela1[[#This Row],[water_fraction_f_x000D_]]*(Tabela1[[#This Row],[mass_flow_water_kgh]]+Tabela1[[#This Row],[mass_flow_triolein_kgh]])</f>
        <v>1766.0294711241934</v>
      </c>
      <c r="L509" s="3">
        <f>Tabela1[[#This Row],[mass_flow_water_kgh]]-Tabela1[[#This Row],[water_flow_f]]</f>
        <v>181.24325887580653</v>
      </c>
    </row>
    <row r="510" spans="1:12" x14ac:dyDescent="0.25">
      <c r="A510">
        <v>11031</v>
      </c>
      <c r="B510" s="4">
        <v>2061.8181800000002</v>
      </c>
      <c r="C510">
        <v>11</v>
      </c>
      <c r="D510" s="4">
        <v>57.7272727</v>
      </c>
      <c r="E510" s="4">
        <v>3681.8181800000002</v>
      </c>
      <c r="F510" s="4">
        <v>3541.6468399999999</v>
      </c>
      <c r="G510">
        <v>0.85</v>
      </c>
      <c r="H510">
        <v>1.0352850200000001E-3</v>
      </c>
      <c r="I510" s="2">
        <f t="shared" si="7"/>
        <v>0.99878201762352936</v>
      </c>
      <c r="J510">
        <v>0.32577979299999998</v>
      </c>
      <c r="K510">
        <f>Tabela1[[#This Row],[water_fraction_f_x000D_]]*(Tabela1[[#This Row],[mass_flow_water_kgh]]+Tabela1[[#This Row],[mass_flow_triolein_kgh]])</f>
        <v>1871.1606644280735</v>
      </c>
      <c r="L510" s="3">
        <f>Tabela1[[#This Row],[mass_flow_water_kgh]]-Tabela1[[#This Row],[water_flow_f]]</f>
        <v>190.65751557192675</v>
      </c>
    </row>
    <row r="511" spans="1:12" x14ac:dyDescent="0.25">
      <c r="A511">
        <v>9877</v>
      </c>
      <c r="B511" s="4">
        <v>1947.2727299999999</v>
      </c>
      <c r="C511">
        <v>13</v>
      </c>
      <c r="D511" s="4">
        <v>57.7272727</v>
      </c>
      <c r="E511" s="4">
        <v>3500</v>
      </c>
      <c r="F511" s="4">
        <v>3366.76298</v>
      </c>
      <c r="G511">
        <v>0.85</v>
      </c>
      <c r="H511">
        <v>1.0353482199999999E-3</v>
      </c>
      <c r="I511" s="2">
        <f t="shared" si="7"/>
        <v>0.99878194327058833</v>
      </c>
      <c r="J511">
        <v>0.32420436800000002</v>
      </c>
      <c r="K511">
        <f>Tabela1[[#This Row],[water_fraction_f_x000D_]]*(Tabela1[[#This Row],[mass_flow_water_kgh]]+Tabela1[[#This Row],[mass_flow_triolein_kgh]])</f>
        <v>1766.0296127532847</v>
      </c>
      <c r="L511" s="3">
        <f>Tabela1[[#This Row],[mass_flow_water_kgh]]-Tabela1[[#This Row],[water_flow_f]]</f>
        <v>181.2431172467152</v>
      </c>
    </row>
    <row r="512" spans="1:12" x14ac:dyDescent="0.25">
      <c r="A512">
        <v>12592</v>
      </c>
      <c r="B512" s="4">
        <v>2176.36364</v>
      </c>
      <c r="C512">
        <v>12</v>
      </c>
      <c r="D512" s="4">
        <v>54.090909099999998</v>
      </c>
      <c r="E512" s="4">
        <v>3772.7272699999999</v>
      </c>
      <c r="F512" s="4">
        <v>3629.0296600000001</v>
      </c>
      <c r="G512">
        <v>0.85</v>
      </c>
      <c r="H512">
        <v>1.0356723E-3</v>
      </c>
      <c r="I512" s="2">
        <f t="shared" si="7"/>
        <v>0.99878156200000001</v>
      </c>
      <c r="J512">
        <v>0.33299250499999999</v>
      </c>
      <c r="K512">
        <f>Tabela1[[#This Row],[water_fraction_f_x000D_]]*(Tabela1[[#This Row],[mass_flow_water_kgh]]+Tabela1[[#This Row],[mass_flow_triolein_kgh]])</f>
        <v>1981.0026845936295</v>
      </c>
      <c r="L512" s="3">
        <f>Tabela1[[#This Row],[mass_flow_water_kgh]]-Tabela1[[#This Row],[water_flow_f]]</f>
        <v>195.36095540637052</v>
      </c>
    </row>
    <row r="513" spans="1:12" x14ac:dyDescent="0.25">
      <c r="A513">
        <v>12893</v>
      </c>
      <c r="B513" s="4">
        <v>2176.36364</v>
      </c>
      <c r="C513">
        <v>14</v>
      </c>
      <c r="D513" s="4">
        <v>55.909090900000002</v>
      </c>
      <c r="E513" s="4">
        <v>3863.63636</v>
      </c>
      <c r="F513" s="4">
        <v>3716.5280899999998</v>
      </c>
      <c r="G513">
        <v>0.85</v>
      </c>
      <c r="H513">
        <v>1.03567989E-3</v>
      </c>
      <c r="I513" s="2">
        <f t="shared" si="7"/>
        <v>0.99878155307058825</v>
      </c>
      <c r="J513">
        <v>0.32720064300000001</v>
      </c>
      <c r="K513">
        <f>Tabela1[[#This Row],[water_fraction_f_x000D_]]*(Tabela1[[#This Row],[mass_flow_water_kgh]]+Tabela1[[#This Row],[mass_flow_triolein_kgh]])</f>
        <v>1976.29188372</v>
      </c>
      <c r="L513" s="3">
        <f>Tabela1[[#This Row],[mass_flow_water_kgh]]-Tabela1[[#This Row],[water_flow_f]]</f>
        <v>200.07175628000005</v>
      </c>
    </row>
    <row r="514" spans="1:12" x14ac:dyDescent="0.25">
      <c r="A514">
        <v>14191</v>
      </c>
      <c r="B514" s="4">
        <v>2290.9090900000001</v>
      </c>
      <c r="C514">
        <v>13</v>
      </c>
      <c r="D514" s="4">
        <v>55.909090900000002</v>
      </c>
      <c r="E514" s="4">
        <v>4045.4545499999999</v>
      </c>
      <c r="F514" s="4">
        <v>3891.4082600000002</v>
      </c>
      <c r="G514">
        <v>0.85</v>
      </c>
      <c r="H514">
        <v>1.03621545E-3</v>
      </c>
      <c r="I514" s="2">
        <f t="shared" ref="I514:I577" si="8">(G514-H514)/G514</f>
        <v>0.99878092299999999</v>
      </c>
      <c r="J514">
        <v>0.32848859200000002</v>
      </c>
      <c r="K514">
        <f>Tabela1[[#This Row],[water_fraction_f_x000D_]]*(Tabela1[[#This Row],[mass_flow_water_kgh]]+Tabela1[[#This Row],[mass_flow_triolein_kgh]])</f>
        <v>2081.423170503595</v>
      </c>
      <c r="L514" s="3">
        <f>Tabela1[[#This Row],[mass_flow_water_kgh]]-Tabela1[[#This Row],[water_flow_f]]</f>
        <v>209.48591949640513</v>
      </c>
    </row>
    <row r="515" spans="1:12" x14ac:dyDescent="0.25">
      <c r="A515">
        <v>12749</v>
      </c>
      <c r="B515" s="4">
        <v>2176.36364</v>
      </c>
      <c r="C515">
        <v>13</v>
      </c>
      <c r="D515" s="4">
        <v>55.909090900000002</v>
      </c>
      <c r="E515" s="4">
        <v>3863.63636</v>
      </c>
      <c r="F515" s="4">
        <v>3716.5246400000001</v>
      </c>
      <c r="G515">
        <v>0.85</v>
      </c>
      <c r="H515">
        <v>1.0362766E-3</v>
      </c>
      <c r="I515" s="2">
        <f t="shared" si="8"/>
        <v>0.99878085105882342</v>
      </c>
      <c r="J515">
        <v>0.32720067899999999</v>
      </c>
      <c r="K515">
        <f>Tabela1[[#This Row],[water_fraction_f_x000D_]]*(Tabela1[[#This Row],[mass_flow_water_kgh]]+Tabela1[[#This Row],[mass_flow_triolein_kgh]])</f>
        <v>1976.2921011599999</v>
      </c>
      <c r="L515" s="3">
        <f>Tabela1[[#This Row],[mass_flow_water_kgh]]-Tabela1[[#This Row],[water_flow_f]]</f>
        <v>200.07153884000013</v>
      </c>
    </row>
    <row r="516" spans="1:12" x14ac:dyDescent="0.25">
      <c r="A516">
        <v>14310</v>
      </c>
      <c r="B516" s="4">
        <v>2290.9090900000001</v>
      </c>
      <c r="C516">
        <v>14</v>
      </c>
      <c r="D516" s="4">
        <v>52.2727273</v>
      </c>
      <c r="E516" s="4">
        <v>3954.5454500000001</v>
      </c>
      <c r="F516" s="4">
        <v>3803.90744</v>
      </c>
      <c r="G516">
        <v>0.85</v>
      </c>
      <c r="H516">
        <v>1.0366158600000001E-3</v>
      </c>
      <c r="I516" s="2">
        <f t="shared" si="8"/>
        <v>0.99878045192941167</v>
      </c>
      <c r="J516">
        <v>0.33402438699999998</v>
      </c>
      <c r="K516">
        <f>Tabela1[[#This Row],[water_fraction_f_x000D_]]*(Tabela1[[#This Row],[mass_flow_water_kgh]]+Tabela1[[#This Row],[mass_flow_triolein_kgh]])</f>
        <v>2086.1341242598669</v>
      </c>
      <c r="L516" s="3">
        <f>Tabela1[[#This Row],[mass_flow_water_kgh]]-Tabela1[[#This Row],[water_flow_f]]</f>
        <v>204.77496574013321</v>
      </c>
    </row>
    <row r="517" spans="1:12" x14ac:dyDescent="0.25">
      <c r="A517">
        <v>12810</v>
      </c>
      <c r="B517" s="4">
        <v>2176.36364</v>
      </c>
      <c r="C517">
        <v>13</v>
      </c>
      <c r="D517" s="4">
        <v>65</v>
      </c>
      <c r="E517" s="4">
        <v>3954.5454500000001</v>
      </c>
      <c r="F517" s="4">
        <v>3804.02034</v>
      </c>
      <c r="G517">
        <v>0.85</v>
      </c>
      <c r="H517">
        <v>1.0367414199999999E-3</v>
      </c>
      <c r="I517" s="2">
        <f t="shared" si="8"/>
        <v>0.99878030421176467</v>
      </c>
      <c r="J517">
        <v>0.32158060799999999</v>
      </c>
      <c r="K517">
        <f>Tabela1[[#This Row],[water_fraction_f_x000D_]]*(Tabela1[[#This Row],[mass_flow_water_kgh]]+Tabela1[[#This Row],[mass_flow_triolein_kgh]])</f>
        <v>1971.5814727549266</v>
      </c>
      <c r="L517" s="3">
        <f>Tabela1[[#This Row],[mass_flow_water_kgh]]-Tabela1[[#This Row],[water_flow_f]]</f>
        <v>204.78216724507342</v>
      </c>
    </row>
    <row r="518" spans="1:12" x14ac:dyDescent="0.25">
      <c r="A518">
        <v>12798</v>
      </c>
      <c r="B518" s="4">
        <v>2176.36364</v>
      </c>
      <c r="C518">
        <v>13</v>
      </c>
      <c r="D518" s="4">
        <v>63.181818200000002</v>
      </c>
      <c r="E518" s="4">
        <v>3954.5454500000001</v>
      </c>
      <c r="F518" s="4">
        <v>3804.0201299999999</v>
      </c>
      <c r="G518">
        <v>0.85</v>
      </c>
      <c r="H518">
        <v>1.0367766999999999E-3</v>
      </c>
      <c r="I518" s="2">
        <f t="shared" si="8"/>
        <v>0.99878026270588238</v>
      </c>
      <c r="J518">
        <v>0.32158060999999999</v>
      </c>
      <c r="K518">
        <f>Tabela1[[#This Row],[water_fraction_f_x000D_]]*(Tabela1[[#This Row],[mass_flow_water_kgh]]+Tabela1[[#This Row],[mass_flow_triolein_kgh]])</f>
        <v>1971.5814850167449</v>
      </c>
      <c r="L518" s="3">
        <f>Tabela1[[#This Row],[mass_flow_water_kgh]]-Tabela1[[#This Row],[water_flow_f]]</f>
        <v>204.78215498325517</v>
      </c>
    </row>
    <row r="519" spans="1:12" x14ac:dyDescent="0.25">
      <c r="A519">
        <v>12630</v>
      </c>
      <c r="B519" s="4">
        <v>2176.36364</v>
      </c>
      <c r="C519">
        <v>12</v>
      </c>
      <c r="D519" s="4">
        <v>59.545454499999998</v>
      </c>
      <c r="E519" s="4">
        <v>3954.5454500000001</v>
      </c>
      <c r="F519" s="4">
        <v>3804.0199400000001</v>
      </c>
      <c r="G519">
        <v>0.85</v>
      </c>
      <c r="H519">
        <v>1.03680892E-3</v>
      </c>
      <c r="I519" s="2">
        <f t="shared" si="8"/>
        <v>0.99878022479999995</v>
      </c>
      <c r="J519">
        <v>0.32158061199999999</v>
      </c>
      <c r="K519">
        <f>Tabela1[[#This Row],[water_fraction_f_x000D_]]*(Tabela1[[#This Row],[mass_flow_water_kgh]]+Tabela1[[#This Row],[mass_flow_triolein_kgh]])</f>
        <v>1971.5814972785631</v>
      </c>
      <c r="L519" s="3">
        <f>Tabela1[[#This Row],[mass_flow_water_kgh]]-Tabela1[[#This Row],[water_flow_f]]</f>
        <v>204.78214272143691</v>
      </c>
    </row>
    <row r="520" spans="1:12" x14ac:dyDescent="0.25">
      <c r="A520">
        <v>12786</v>
      </c>
      <c r="B520" s="4">
        <v>2176.36364</v>
      </c>
      <c r="C520">
        <v>13</v>
      </c>
      <c r="D520" s="4">
        <v>61.363636399999997</v>
      </c>
      <c r="E520" s="4">
        <v>3954.5454500000001</v>
      </c>
      <c r="F520" s="4">
        <v>3804.0199200000002</v>
      </c>
      <c r="G520">
        <v>0.85</v>
      </c>
      <c r="H520">
        <v>1.0368124700000001E-3</v>
      </c>
      <c r="I520" s="2">
        <f t="shared" si="8"/>
        <v>0.99878022062352945</v>
      </c>
      <c r="J520">
        <v>0.32158061199999999</v>
      </c>
      <c r="K520">
        <f>Tabela1[[#This Row],[water_fraction_f_x000D_]]*(Tabela1[[#This Row],[mass_flow_water_kgh]]+Tabela1[[#This Row],[mass_flow_triolein_kgh]])</f>
        <v>1971.5814972785631</v>
      </c>
      <c r="L520" s="3">
        <f>Tabela1[[#This Row],[mass_flow_water_kgh]]-Tabela1[[#This Row],[water_flow_f]]</f>
        <v>204.78214272143691</v>
      </c>
    </row>
    <row r="521" spans="1:12" x14ac:dyDescent="0.25">
      <c r="A521">
        <v>12642</v>
      </c>
      <c r="B521" s="4">
        <v>2176.36364</v>
      </c>
      <c r="C521">
        <v>12</v>
      </c>
      <c r="D521" s="4">
        <v>61.363636399999997</v>
      </c>
      <c r="E521" s="4">
        <v>3954.5454500000001</v>
      </c>
      <c r="F521" s="4">
        <v>3804.0199200000002</v>
      </c>
      <c r="G521">
        <v>0.85</v>
      </c>
      <c r="H521">
        <v>1.0368126400000001E-3</v>
      </c>
      <c r="I521" s="2">
        <f t="shared" si="8"/>
        <v>0.99878022042352943</v>
      </c>
      <c r="J521">
        <v>0.32158061199999999</v>
      </c>
      <c r="K521">
        <f>Tabela1[[#This Row],[water_fraction_f_x000D_]]*(Tabela1[[#This Row],[mass_flow_water_kgh]]+Tabela1[[#This Row],[mass_flow_triolein_kgh]])</f>
        <v>1971.5814972785631</v>
      </c>
      <c r="L521" s="3">
        <f>Tabela1[[#This Row],[mass_flow_water_kgh]]-Tabela1[[#This Row],[water_flow_f]]</f>
        <v>204.78214272143691</v>
      </c>
    </row>
    <row r="522" spans="1:12" x14ac:dyDescent="0.25">
      <c r="A522">
        <v>12654</v>
      </c>
      <c r="B522" s="4">
        <v>2176.36364</v>
      </c>
      <c r="C522">
        <v>12</v>
      </c>
      <c r="D522" s="4">
        <v>63.181818200000002</v>
      </c>
      <c r="E522" s="4">
        <v>3954.5454500000001</v>
      </c>
      <c r="F522" s="4">
        <v>3804.0198999999998</v>
      </c>
      <c r="G522">
        <v>0.85</v>
      </c>
      <c r="H522">
        <v>1.03681634E-3</v>
      </c>
      <c r="I522" s="2">
        <f t="shared" si="8"/>
        <v>0.99878021607058831</v>
      </c>
      <c r="J522">
        <v>0.32158061199999999</v>
      </c>
      <c r="K522">
        <f>Tabela1[[#This Row],[water_fraction_f_x000D_]]*(Tabela1[[#This Row],[mass_flow_water_kgh]]+Tabela1[[#This Row],[mass_flow_triolein_kgh]])</f>
        <v>1971.5814972785631</v>
      </c>
      <c r="L522" s="3">
        <f>Tabela1[[#This Row],[mass_flow_water_kgh]]-Tabela1[[#This Row],[water_flow_f]]</f>
        <v>204.78214272143691</v>
      </c>
    </row>
    <row r="523" spans="1:12" x14ac:dyDescent="0.25">
      <c r="A523">
        <v>12666</v>
      </c>
      <c r="B523" s="4">
        <v>2176.36364</v>
      </c>
      <c r="C523">
        <v>12</v>
      </c>
      <c r="D523" s="4">
        <v>65</v>
      </c>
      <c r="E523" s="4">
        <v>3954.5454500000001</v>
      </c>
      <c r="F523" s="4">
        <v>3804.0198700000001</v>
      </c>
      <c r="G523">
        <v>0.85</v>
      </c>
      <c r="H523">
        <v>1.0368200599999999E-3</v>
      </c>
      <c r="I523" s="2">
        <f t="shared" si="8"/>
        <v>0.99878021169411757</v>
      </c>
      <c r="J523">
        <v>0.32158061199999999</v>
      </c>
      <c r="K523">
        <f>Tabela1[[#This Row],[water_fraction_f_x000D_]]*(Tabela1[[#This Row],[mass_flow_water_kgh]]+Tabela1[[#This Row],[mass_flow_triolein_kgh]])</f>
        <v>1971.5814972785631</v>
      </c>
      <c r="L523" s="3">
        <f>Tabela1[[#This Row],[mass_flow_water_kgh]]-Tabela1[[#This Row],[water_flow_f]]</f>
        <v>204.78214272143691</v>
      </c>
    </row>
    <row r="524" spans="1:12" x14ac:dyDescent="0.25">
      <c r="A524">
        <v>12774</v>
      </c>
      <c r="B524" s="4">
        <v>2176.36364</v>
      </c>
      <c r="C524">
        <v>13</v>
      </c>
      <c r="D524" s="4">
        <v>59.545454499999998</v>
      </c>
      <c r="E524" s="4">
        <v>3954.5454500000001</v>
      </c>
      <c r="F524" s="4">
        <v>3804.0197199999998</v>
      </c>
      <c r="G524">
        <v>0.85</v>
      </c>
      <c r="H524">
        <v>1.03684707E-3</v>
      </c>
      <c r="I524" s="2">
        <f t="shared" si="8"/>
        <v>0.99878017991764712</v>
      </c>
      <c r="J524">
        <v>0.32158061399999999</v>
      </c>
      <c r="K524">
        <f>Tabela1[[#This Row],[water_fraction_f_x000D_]]*(Tabela1[[#This Row],[mass_flow_water_kgh]]+Tabela1[[#This Row],[mass_flow_triolein_kgh]])</f>
        <v>1971.5815095403811</v>
      </c>
      <c r="L524" s="3">
        <f>Tabela1[[#This Row],[mass_flow_water_kgh]]-Tabela1[[#This Row],[water_flow_f]]</f>
        <v>204.78213045961888</v>
      </c>
    </row>
    <row r="525" spans="1:12" x14ac:dyDescent="0.25">
      <c r="A525">
        <v>11413</v>
      </c>
      <c r="B525" s="4">
        <v>2061.8181800000002</v>
      </c>
      <c r="C525">
        <v>14</v>
      </c>
      <c r="D525" s="4">
        <v>50.454545500000002</v>
      </c>
      <c r="E525" s="4">
        <v>3500</v>
      </c>
      <c r="F525" s="4">
        <v>3366.6400699999999</v>
      </c>
      <c r="G525">
        <v>0.85</v>
      </c>
      <c r="H525">
        <v>1.0371174500000001E-3</v>
      </c>
      <c r="I525" s="2">
        <f t="shared" si="8"/>
        <v>0.9987798618235294</v>
      </c>
      <c r="J525">
        <v>0.33812376500000002</v>
      </c>
      <c r="K525">
        <f>Tabela1[[#This Row],[water_fraction_f_x000D_]]*(Tabela1[[#This Row],[mass_flow_water_kgh]]+Tabela1[[#This Row],[mass_flow_triolein_kgh]])</f>
        <v>1880.5829032670479</v>
      </c>
      <c r="L525" s="3">
        <f>Tabela1[[#This Row],[mass_flow_water_kgh]]-Tabela1[[#This Row],[water_flow_f]]</f>
        <v>181.23527673295234</v>
      </c>
    </row>
    <row r="526" spans="1:12" x14ac:dyDescent="0.25">
      <c r="A526">
        <v>10861</v>
      </c>
      <c r="B526" s="4">
        <v>2061.8181800000002</v>
      </c>
      <c r="C526">
        <v>10</v>
      </c>
      <c r="D526" s="4">
        <v>54.090909099999998</v>
      </c>
      <c r="E526" s="4">
        <v>3500</v>
      </c>
      <c r="F526" s="4">
        <v>3366.6395600000001</v>
      </c>
      <c r="G526">
        <v>0.85</v>
      </c>
      <c r="H526">
        <v>1.03721222E-3</v>
      </c>
      <c r="I526" s="2">
        <f t="shared" si="8"/>
        <v>0.9987797503294118</v>
      </c>
      <c r="J526">
        <v>0.33812377100000002</v>
      </c>
      <c r="K526">
        <f>Tabela1[[#This Row],[water_fraction_f_x000D_]]*(Tabela1[[#This Row],[mass_flow_water_kgh]]+Tabela1[[#This Row],[mass_flow_triolein_kgh]])</f>
        <v>1880.5829366379569</v>
      </c>
      <c r="L526" s="3">
        <f>Tabela1[[#This Row],[mass_flow_water_kgh]]-Tabela1[[#This Row],[water_flow_f]]</f>
        <v>181.23524336204332</v>
      </c>
    </row>
    <row r="527" spans="1:12" x14ac:dyDescent="0.25">
      <c r="A527">
        <v>17088</v>
      </c>
      <c r="B527" s="4">
        <v>2520</v>
      </c>
      <c r="C527">
        <v>13</v>
      </c>
      <c r="D527" s="4">
        <v>57.7272727</v>
      </c>
      <c r="E527" s="4">
        <v>4500</v>
      </c>
      <c r="F527" s="4">
        <v>4328.6586600000001</v>
      </c>
      <c r="G527">
        <v>0.85</v>
      </c>
      <c r="H527">
        <v>1.0383831599999999E-3</v>
      </c>
      <c r="I527" s="2">
        <f t="shared" si="8"/>
        <v>0.99877837275294112</v>
      </c>
      <c r="J527">
        <v>0.32577998200000002</v>
      </c>
      <c r="K527">
        <f>Tabela1[[#This Row],[water_fraction_f_x000D_]]*(Tabela1[[#This Row],[mass_flow_water_kgh]]+Tabela1[[#This Row],[mass_flow_triolein_kgh]])</f>
        <v>2286.97547364</v>
      </c>
      <c r="L527" s="3">
        <f>Tabela1[[#This Row],[mass_flow_water_kgh]]-Tabela1[[#This Row],[water_flow_f]]</f>
        <v>233.02452635999998</v>
      </c>
    </row>
    <row r="528" spans="1:12" x14ac:dyDescent="0.25">
      <c r="A528">
        <v>10755</v>
      </c>
      <c r="B528" s="4">
        <v>2061.8181800000002</v>
      </c>
      <c r="C528">
        <v>9</v>
      </c>
      <c r="D528" s="4">
        <v>59.545454499999998</v>
      </c>
      <c r="E528" s="4">
        <v>3681.8181800000002</v>
      </c>
      <c r="F528" s="4">
        <v>3541.62808</v>
      </c>
      <c r="G528">
        <v>0.85</v>
      </c>
      <c r="H528">
        <v>1.0386985200000001E-3</v>
      </c>
      <c r="I528" s="2">
        <f t="shared" si="8"/>
        <v>0.99877800174117637</v>
      </c>
      <c r="J528">
        <v>0.32578000099999999</v>
      </c>
      <c r="K528">
        <f>Tabela1[[#This Row],[water_fraction_f_x000D_]]*(Tabela1[[#This Row],[mass_flow_water_kgh]]+Tabela1[[#This Row],[mass_flow_triolein_kgh]])</f>
        <v>1871.1618591044364</v>
      </c>
      <c r="L528" s="3">
        <f>Tabela1[[#This Row],[mass_flow_water_kgh]]-Tabela1[[#This Row],[water_flow_f]]</f>
        <v>190.65632089556379</v>
      </c>
    </row>
    <row r="529" spans="1:12" x14ac:dyDescent="0.25">
      <c r="A529">
        <v>16812</v>
      </c>
      <c r="B529" s="4">
        <v>2520</v>
      </c>
      <c r="C529">
        <v>11</v>
      </c>
      <c r="D529" s="4">
        <v>59.545454499999998</v>
      </c>
      <c r="E529" s="4">
        <v>4500</v>
      </c>
      <c r="F529" s="4">
        <v>4328.6565399999999</v>
      </c>
      <c r="G529">
        <v>0.85</v>
      </c>
      <c r="H529">
        <v>1.0386985200000001E-3</v>
      </c>
      <c r="I529" s="2">
        <f t="shared" si="8"/>
        <v>0.99877800174117637</v>
      </c>
      <c r="J529">
        <v>0.32578000099999999</v>
      </c>
      <c r="K529">
        <f>Tabela1[[#This Row],[water_fraction_f_x000D_]]*(Tabela1[[#This Row],[mass_flow_water_kgh]]+Tabela1[[#This Row],[mass_flow_triolein_kgh]])</f>
        <v>2286.9756070200001</v>
      </c>
      <c r="L529" s="3">
        <f>Tabela1[[#This Row],[mass_flow_water_kgh]]-Tabela1[[#This Row],[water_flow_f]]</f>
        <v>233.0243929799999</v>
      </c>
    </row>
    <row r="530" spans="1:12" x14ac:dyDescent="0.25">
      <c r="A530">
        <v>10767</v>
      </c>
      <c r="B530" s="4">
        <v>2061.8181800000002</v>
      </c>
      <c r="C530">
        <v>9</v>
      </c>
      <c r="D530" s="4">
        <v>61.363636399999997</v>
      </c>
      <c r="E530" s="4">
        <v>3681.8181800000002</v>
      </c>
      <c r="F530" s="4">
        <v>3541.6279500000001</v>
      </c>
      <c r="G530">
        <v>0.85</v>
      </c>
      <c r="H530">
        <v>1.0387216E-3</v>
      </c>
      <c r="I530" s="2">
        <f t="shared" si="8"/>
        <v>0.99877797458823536</v>
      </c>
      <c r="J530">
        <v>0.32578000200000001</v>
      </c>
      <c r="K530">
        <f>Tabela1[[#This Row],[water_fraction_f_x000D_]]*(Tabela1[[#This Row],[mass_flow_water_kgh]]+Tabela1[[#This Row],[mass_flow_triolein_kgh]])</f>
        <v>1871.161864848073</v>
      </c>
      <c r="L530" s="3">
        <f>Tabela1[[#This Row],[mass_flow_water_kgh]]-Tabela1[[#This Row],[water_flow_f]]</f>
        <v>190.65631515192717</v>
      </c>
    </row>
    <row r="531" spans="1:12" x14ac:dyDescent="0.25">
      <c r="A531">
        <v>16824</v>
      </c>
      <c r="B531" s="4">
        <v>2520</v>
      </c>
      <c r="C531">
        <v>11</v>
      </c>
      <c r="D531" s="4">
        <v>61.363636399999997</v>
      </c>
      <c r="E531" s="4">
        <v>4500</v>
      </c>
      <c r="F531" s="4">
        <v>4328.6563800000004</v>
      </c>
      <c r="G531">
        <v>0.85</v>
      </c>
      <c r="H531">
        <v>1.0387216E-3</v>
      </c>
      <c r="I531" s="2">
        <f t="shared" si="8"/>
        <v>0.99877797458823536</v>
      </c>
      <c r="J531">
        <v>0.32578000200000001</v>
      </c>
      <c r="K531">
        <f>Tabela1[[#This Row],[water_fraction_f_x000D_]]*(Tabela1[[#This Row],[mass_flow_water_kgh]]+Tabela1[[#This Row],[mass_flow_triolein_kgh]])</f>
        <v>2286.97561404</v>
      </c>
      <c r="L531" s="3">
        <f>Tabela1[[#This Row],[mass_flow_water_kgh]]-Tabela1[[#This Row],[water_flow_f]]</f>
        <v>233.02438596000002</v>
      </c>
    </row>
    <row r="532" spans="1:12" x14ac:dyDescent="0.25">
      <c r="A532">
        <v>10779</v>
      </c>
      <c r="B532" s="4">
        <v>2061.8181800000002</v>
      </c>
      <c r="C532">
        <v>9</v>
      </c>
      <c r="D532" s="4">
        <v>63.181818200000002</v>
      </c>
      <c r="E532" s="4">
        <v>3681.8181800000002</v>
      </c>
      <c r="F532" s="4">
        <v>3541.6278200000002</v>
      </c>
      <c r="G532">
        <v>0.85</v>
      </c>
      <c r="H532">
        <v>1.0387445E-3</v>
      </c>
      <c r="I532" s="2">
        <f t="shared" si="8"/>
        <v>0.99877794764705885</v>
      </c>
      <c r="J532">
        <v>0.32578000400000001</v>
      </c>
      <c r="K532">
        <f>Tabela1[[#This Row],[water_fraction_f_x000D_]]*(Tabela1[[#This Row],[mass_flow_water_kgh]]+Tabela1[[#This Row],[mass_flow_triolein_kgh]])</f>
        <v>1871.1618763353456</v>
      </c>
      <c r="L532" s="3">
        <f>Tabela1[[#This Row],[mass_flow_water_kgh]]-Tabela1[[#This Row],[water_flow_f]]</f>
        <v>190.65630366465462</v>
      </c>
    </row>
    <row r="533" spans="1:12" x14ac:dyDescent="0.25">
      <c r="A533">
        <v>16836</v>
      </c>
      <c r="B533" s="4">
        <v>2520</v>
      </c>
      <c r="C533">
        <v>11</v>
      </c>
      <c r="D533" s="4">
        <v>63.181818200000002</v>
      </c>
      <c r="E533" s="4">
        <v>4500</v>
      </c>
      <c r="F533" s="4">
        <v>4328.6562299999996</v>
      </c>
      <c r="G533">
        <v>0.85</v>
      </c>
      <c r="H533">
        <v>1.0387445E-3</v>
      </c>
      <c r="I533" s="2">
        <f t="shared" si="8"/>
        <v>0.99877794764705885</v>
      </c>
      <c r="J533">
        <v>0.32578000400000001</v>
      </c>
      <c r="K533">
        <f>Tabela1[[#This Row],[water_fraction_f_x000D_]]*(Tabela1[[#This Row],[mass_flow_water_kgh]]+Tabela1[[#This Row],[mass_flow_triolein_kgh]])</f>
        <v>2286.9756280800002</v>
      </c>
      <c r="L533" s="3">
        <f>Tabela1[[#This Row],[mass_flow_water_kgh]]-Tabela1[[#This Row],[water_flow_f]]</f>
        <v>233.02437191999979</v>
      </c>
    </row>
    <row r="534" spans="1:12" x14ac:dyDescent="0.25">
      <c r="A534">
        <v>9445</v>
      </c>
      <c r="B534" s="4">
        <v>1947.2727299999999</v>
      </c>
      <c r="C534">
        <v>10</v>
      </c>
      <c r="D534" s="4">
        <v>57.7272727</v>
      </c>
      <c r="E534" s="4">
        <v>3500</v>
      </c>
      <c r="F534" s="4">
        <v>3366.7452199999998</v>
      </c>
      <c r="G534">
        <v>0.85</v>
      </c>
      <c r="H534">
        <v>1.03875498E-3</v>
      </c>
      <c r="I534" s="2">
        <f t="shared" si="8"/>
        <v>0.99877793531764714</v>
      </c>
      <c r="J534">
        <v>0.32420457600000002</v>
      </c>
      <c r="K534">
        <f>Tabela1[[#This Row],[water_fraction_f_x000D_]]*(Tabela1[[#This Row],[mass_flow_water_kgh]]+Tabela1[[#This Row],[mass_flow_triolein_kgh]])</f>
        <v>1766.0307457860124</v>
      </c>
      <c r="L534" s="3">
        <f>Tabela1[[#This Row],[mass_flow_water_kgh]]-Tabela1[[#This Row],[water_flow_f]]</f>
        <v>181.24198421398751</v>
      </c>
    </row>
    <row r="535" spans="1:12" x14ac:dyDescent="0.25">
      <c r="A535">
        <v>10791</v>
      </c>
      <c r="B535" s="4">
        <v>2061.8181800000002</v>
      </c>
      <c r="C535">
        <v>9</v>
      </c>
      <c r="D535" s="4">
        <v>65</v>
      </c>
      <c r="E535" s="4">
        <v>3681.8181800000002</v>
      </c>
      <c r="F535" s="4">
        <v>3541.6277</v>
      </c>
      <c r="G535">
        <v>0.85</v>
      </c>
      <c r="H535">
        <v>1.03876724E-3</v>
      </c>
      <c r="I535" s="2">
        <f t="shared" si="8"/>
        <v>0.99877792089411765</v>
      </c>
      <c r="J535">
        <v>0.32578000499999998</v>
      </c>
      <c r="K535">
        <f>Tabela1[[#This Row],[water_fraction_f_x000D_]]*(Tabela1[[#This Row],[mass_flow_water_kgh]]+Tabela1[[#This Row],[mass_flow_triolein_kgh]])</f>
        <v>1871.1618820789818</v>
      </c>
      <c r="L535" s="3">
        <f>Tabela1[[#This Row],[mass_flow_water_kgh]]-Tabela1[[#This Row],[water_flow_f]]</f>
        <v>190.65629792101845</v>
      </c>
    </row>
    <row r="536" spans="1:12" x14ac:dyDescent="0.25">
      <c r="A536">
        <v>16848</v>
      </c>
      <c r="B536" s="4">
        <v>2520</v>
      </c>
      <c r="C536">
        <v>11</v>
      </c>
      <c r="D536" s="4">
        <v>65</v>
      </c>
      <c r="E536" s="4">
        <v>4500</v>
      </c>
      <c r="F536" s="4">
        <v>4328.6560799999997</v>
      </c>
      <c r="G536">
        <v>0.85</v>
      </c>
      <c r="H536">
        <v>1.03876724E-3</v>
      </c>
      <c r="I536" s="2">
        <f t="shared" si="8"/>
        <v>0.99877792089411765</v>
      </c>
      <c r="J536">
        <v>0.32578000499999998</v>
      </c>
      <c r="K536">
        <f>Tabela1[[#This Row],[water_fraction_f_x000D_]]*(Tabela1[[#This Row],[mass_flow_water_kgh]]+Tabela1[[#This Row],[mass_flow_triolein_kgh]])</f>
        <v>2286.9756351000001</v>
      </c>
      <c r="L536" s="3">
        <f>Tabela1[[#This Row],[mass_flow_water_kgh]]-Tabela1[[#This Row],[water_flow_f]]</f>
        <v>233.02436489999991</v>
      </c>
    </row>
    <row r="537" spans="1:12" x14ac:dyDescent="0.25">
      <c r="A537">
        <v>15382</v>
      </c>
      <c r="B537" s="4">
        <v>2405.4545499999999</v>
      </c>
      <c r="C537">
        <v>11</v>
      </c>
      <c r="D537" s="4">
        <v>61.363636399999997</v>
      </c>
      <c r="E537" s="4">
        <v>4318.1818199999998</v>
      </c>
      <c r="F537" s="4">
        <v>4153.7697099999996</v>
      </c>
      <c r="G537">
        <v>0.85</v>
      </c>
      <c r="H537">
        <v>1.03936093E-3</v>
      </c>
      <c r="I537" s="2">
        <f t="shared" si="8"/>
        <v>0.9987772224352941</v>
      </c>
      <c r="J537">
        <v>0.32450368000000002</v>
      </c>
      <c r="K537">
        <f>Tabela1[[#This Row],[water_fraction_f_x000D_]]*(Tabela1[[#This Row],[mass_flow_water_kgh]]+Tabela1[[#This Row],[mass_flow_triolein_kgh]])</f>
        <v>2181.8447450468416</v>
      </c>
      <c r="L537" s="3">
        <f>Tabela1[[#This Row],[mass_flow_water_kgh]]-Tabela1[[#This Row],[water_flow_f]]</f>
        <v>223.60980495315835</v>
      </c>
    </row>
    <row r="538" spans="1:12" x14ac:dyDescent="0.25">
      <c r="A538">
        <v>15394</v>
      </c>
      <c r="B538" s="4">
        <v>2405.4545499999999</v>
      </c>
      <c r="C538">
        <v>11</v>
      </c>
      <c r="D538" s="4">
        <v>63.181818200000002</v>
      </c>
      <c r="E538" s="4">
        <v>4318.1818199999998</v>
      </c>
      <c r="F538" s="4">
        <v>4153.7696500000002</v>
      </c>
      <c r="G538">
        <v>0.85</v>
      </c>
      <c r="H538">
        <v>1.03937027E-3</v>
      </c>
      <c r="I538" s="2">
        <f t="shared" si="8"/>
        <v>0.99877721144705878</v>
      </c>
      <c r="J538">
        <v>0.32450368099999999</v>
      </c>
      <c r="K538">
        <f>Tabela1[[#This Row],[water_fraction_f_x000D_]]*(Tabela1[[#This Row],[mass_flow_water_kgh]]+Tabela1[[#This Row],[mass_flow_triolein_kgh]])</f>
        <v>2181.8447517704781</v>
      </c>
      <c r="L538" s="3">
        <f>Tabela1[[#This Row],[mass_flow_water_kgh]]-Tabela1[[#This Row],[water_flow_f]]</f>
        <v>223.60979822952186</v>
      </c>
    </row>
    <row r="539" spans="1:12" x14ac:dyDescent="0.25">
      <c r="A539">
        <v>15406</v>
      </c>
      <c r="B539" s="4">
        <v>2405.4545499999999</v>
      </c>
      <c r="C539">
        <v>11</v>
      </c>
      <c r="D539" s="4">
        <v>65</v>
      </c>
      <c r="E539" s="4">
        <v>4318.1818199999998</v>
      </c>
      <c r="F539" s="4">
        <v>4153.7695999999996</v>
      </c>
      <c r="G539">
        <v>0.85</v>
      </c>
      <c r="H539">
        <v>1.03937944E-3</v>
      </c>
      <c r="I539" s="2">
        <f t="shared" si="8"/>
        <v>0.99877720065882358</v>
      </c>
      <c r="J539">
        <v>0.32450368099999999</v>
      </c>
      <c r="K539">
        <f>Tabela1[[#This Row],[water_fraction_f_x000D_]]*(Tabela1[[#This Row],[mass_flow_water_kgh]]+Tabela1[[#This Row],[mass_flow_triolein_kgh]])</f>
        <v>2181.8447517704781</v>
      </c>
      <c r="L539" s="3">
        <f>Tabela1[[#This Row],[mass_flow_water_kgh]]-Tabela1[[#This Row],[water_flow_f]]</f>
        <v>223.60979822952186</v>
      </c>
    </row>
    <row r="540" spans="1:12" x14ac:dyDescent="0.25">
      <c r="A540">
        <v>15502</v>
      </c>
      <c r="B540" s="4">
        <v>2405.4545499999999</v>
      </c>
      <c r="C540">
        <v>12</v>
      </c>
      <c r="D540" s="4">
        <v>57.7272727</v>
      </c>
      <c r="E540" s="4">
        <v>4318.1818199999998</v>
      </c>
      <c r="F540" s="4">
        <v>4153.7691100000002</v>
      </c>
      <c r="G540">
        <v>0.85</v>
      </c>
      <c r="H540">
        <v>1.03945431E-3</v>
      </c>
      <c r="I540" s="2">
        <f t="shared" si="8"/>
        <v>0.99877711257647062</v>
      </c>
      <c r="J540">
        <v>0.32450368600000001</v>
      </c>
      <c r="K540">
        <f>Tabela1[[#This Row],[water_fraction_f_x000D_]]*(Tabela1[[#This Row],[mass_flow_water_kgh]]+Tabela1[[#This Row],[mass_flow_triolein_kgh]])</f>
        <v>2181.8447853886601</v>
      </c>
      <c r="L540" s="3">
        <f>Tabela1[[#This Row],[mass_flow_water_kgh]]-Tabela1[[#This Row],[water_flow_f]]</f>
        <v>223.60976461133987</v>
      </c>
    </row>
    <row r="541" spans="1:12" x14ac:dyDescent="0.25">
      <c r="A541">
        <v>11150</v>
      </c>
      <c r="B541" s="4">
        <v>2061.8181800000002</v>
      </c>
      <c r="C541">
        <v>12</v>
      </c>
      <c r="D541" s="4">
        <v>54.090909099999998</v>
      </c>
      <c r="E541" s="4">
        <v>3590.9090900000001</v>
      </c>
      <c r="F541" s="4">
        <v>3454.1231200000002</v>
      </c>
      <c r="G541">
        <v>0.85</v>
      </c>
      <c r="H541">
        <v>1.0399443400000001E-3</v>
      </c>
      <c r="I541" s="2">
        <f t="shared" si="8"/>
        <v>0.99877653607058825</v>
      </c>
      <c r="J541">
        <v>0.33185274799999998</v>
      </c>
      <c r="K541">
        <f>Tabela1[[#This Row],[water_fraction_f_x000D_]]*(Tabela1[[#This Row],[mass_flow_water_kgh]]+Tabela1[[#This Row],[mass_flow_triolein_kgh]])</f>
        <v>1875.873078244038</v>
      </c>
      <c r="L541" s="3">
        <f>Tabela1[[#This Row],[mass_flow_water_kgh]]-Tabela1[[#This Row],[water_flow_f]]</f>
        <v>185.94510175596224</v>
      </c>
    </row>
    <row r="542" spans="1:12" x14ac:dyDescent="0.25">
      <c r="A542">
        <v>9325</v>
      </c>
      <c r="B542" s="4">
        <v>1947.2727299999999</v>
      </c>
      <c r="C542">
        <v>9</v>
      </c>
      <c r="D542" s="4">
        <v>61.363636399999997</v>
      </c>
      <c r="E542" s="4">
        <v>3500</v>
      </c>
      <c r="F542" s="4">
        <v>3366.7374</v>
      </c>
      <c r="G542">
        <v>0.85</v>
      </c>
      <c r="H542">
        <v>1.0402555600000001E-3</v>
      </c>
      <c r="I542" s="2">
        <f t="shared" si="8"/>
        <v>0.99877616992941176</v>
      </c>
      <c r="J542">
        <v>0.324204667</v>
      </c>
      <c r="K542">
        <f>Tabela1[[#This Row],[water_fraction_f_x000D_]]*(Tabela1[[#This Row],[mass_flow_water_kgh]]+Tabela1[[#This Row],[mass_flow_triolein_kgh]])</f>
        <v>1766.0312414878308</v>
      </c>
      <c r="L542" s="3">
        <f>Tabela1[[#This Row],[mass_flow_water_kgh]]-Tabela1[[#This Row],[water_flow_f]]</f>
        <v>181.2414885121691</v>
      </c>
    </row>
    <row r="543" spans="1:12" x14ac:dyDescent="0.25">
      <c r="A543">
        <v>9337</v>
      </c>
      <c r="B543" s="4">
        <v>1947.2727299999999</v>
      </c>
      <c r="C543">
        <v>9</v>
      </c>
      <c r="D543" s="4">
        <v>63.181818200000002</v>
      </c>
      <c r="E543" s="4">
        <v>3500</v>
      </c>
      <c r="F543" s="4">
        <v>3366.7373699999998</v>
      </c>
      <c r="G543">
        <v>0.85</v>
      </c>
      <c r="H543">
        <v>1.04026182E-3</v>
      </c>
      <c r="I543" s="2">
        <f t="shared" si="8"/>
        <v>0.99877616256470581</v>
      </c>
      <c r="J543">
        <v>0.32420466799999997</v>
      </c>
      <c r="K543">
        <f>Tabela1[[#This Row],[water_fraction_f_x000D_]]*(Tabela1[[#This Row],[mass_flow_water_kgh]]+Tabela1[[#This Row],[mass_flow_triolein_kgh]])</f>
        <v>1766.0312469351034</v>
      </c>
      <c r="L543" s="3">
        <f>Tabela1[[#This Row],[mass_flow_water_kgh]]-Tabela1[[#This Row],[water_flow_f]]</f>
        <v>181.24148306489656</v>
      </c>
    </row>
    <row r="544" spans="1:12" x14ac:dyDescent="0.25">
      <c r="A544">
        <v>9349</v>
      </c>
      <c r="B544" s="4">
        <v>1947.2727299999999</v>
      </c>
      <c r="C544">
        <v>9</v>
      </c>
      <c r="D544" s="4">
        <v>65</v>
      </c>
      <c r="E544" s="4">
        <v>3500</v>
      </c>
      <c r="F544" s="4">
        <v>3366.7373299999999</v>
      </c>
      <c r="G544">
        <v>0.85</v>
      </c>
      <c r="H544">
        <v>1.0402679300000001E-3</v>
      </c>
      <c r="I544" s="2">
        <f t="shared" si="8"/>
        <v>0.99877615537647058</v>
      </c>
      <c r="J544">
        <v>0.32420466799999997</v>
      </c>
      <c r="K544">
        <f>Tabela1[[#This Row],[water_fraction_f_x000D_]]*(Tabela1[[#This Row],[mass_flow_water_kgh]]+Tabela1[[#This Row],[mass_flow_triolein_kgh]])</f>
        <v>1766.0312469351034</v>
      </c>
      <c r="L544" s="3">
        <f>Tabela1[[#This Row],[mass_flow_water_kgh]]-Tabela1[[#This Row],[water_flow_f]]</f>
        <v>181.24148306489656</v>
      </c>
    </row>
    <row r="545" spans="1:12" x14ac:dyDescent="0.25">
      <c r="A545">
        <v>12197</v>
      </c>
      <c r="B545" s="4">
        <v>2176.36364</v>
      </c>
      <c r="C545">
        <v>9</v>
      </c>
      <c r="D545" s="4">
        <v>59.545454499999998</v>
      </c>
      <c r="E545" s="4">
        <v>3863.63636</v>
      </c>
      <c r="F545" s="4">
        <v>3716.5005299999998</v>
      </c>
      <c r="G545">
        <v>0.85</v>
      </c>
      <c r="H545">
        <v>1.0404468400000001E-3</v>
      </c>
      <c r="I545" s="2">
        <f t="shared" si="8"/>
        <v>0.99877594489411758</v>
      </c>
      <c r="J545">
        <v>0.327200934</v>
      </c>
      <c r="K545">
        <f>Tabela1[[#This Row],[water_fraction_f_x000D_]]*(Tabela1[[#This Row],[mass_flow_water_kgh]]+Tabela1[[#This Row],[mass_flow_triolein_kgh]])</f>
        <v>1976.29364136</v>
      </c>
      <c r="L545" s="3">
        <f>Tabela1[[#This Row],[mass_flow_water_kgh]]-Tabela1[[#This Row],[water_flow_f]]</f>
        <v>200.06999863999999</v>
      </c>
    </row>
    <row r="546" spans="1:12" x14ac:dyDescent="0.25">
      <c r="A546">
        <v>12209</v>
      </c>
      <c r="B546" s="4">
        <v>2176.36364</v>
      </c>
      <c r="C546">
        <v>9</v>
      </c>
      <c r="D546" s="4">
        <v>61.363636399999997</v>
      </c>
      <c r="E546" s="4">
        <v>3863.63636</v>
      </c>
      <c r="F546" s="4">
        <v>3716.5003200000001</v>
      </c>
      <c r="G546">
        <v>0.85</v>
      </c>
      <c r="H546">
        <v>1.0404835199999999E-3</v>
      </c>
      <c r="I546" s="2">
        <f t="shared" si="8"/>
        <v>0.99877590174117648</v>
      </c>
      <c r="J546">
        <v>0.327200936</v>
      </c>
      <c r="K546">
        <f>Tabela1[[#This Row],[water_fraction_f_x000D_]]*(Tabela1[[#This Row],[mass_flow_water_kgh]]+Tabela1[[#This Row],[mass_flow_triolein_kgh]])</f>
        <v>1976.2936534400001</v>
      </c>
      <c r="L546" s="3">
        <f>Tabela1[[#This Row],[mass_flow_water_kgh]]-Tabela1[[#This Row],[water_flow_f]]</f>
        <v>200.06998655999996</v>
      </c>
    </row>
    <row r="547" spans="1:12" x14ac:dyDescent="0.25">
      <c r="A547">
        <v>12221</v>
      </c>
      <c r="B547" s="4">
        <v>2176.36364</v>
      </c>
      <c r="C547">
        <v>9</v>
      </c>
      <c r="D547" s="4">
        <v>63.181818200000002</v>
      </c>
      <c r="E547" s="4">
        <v>3863.63636</v>
      </c>
      <c r="F547" s="4">
        <v>3716.5001099999999</v>
      </c>
      <c r="G547">
        <v>0.85</v>
      </c>
      <c r="H547">
        <v>1.04052023E-3</v>
      </c>
      <c r="I547" s="2">
        <f t="shared" si="8"/>
        <v>0.99877585855294115</v>
      </c>
      <c r="J547">
        <v>0.327200938</v>
      </c>
      <c r="K547">
        <f>Tabela1[[#This Row],[water_fraction_f_x000D_]]*(Tabela1[[#This Row],[mass_flow_water_kgh]]+Tabela1[[#This Row],[mass_flow_triolein_kgh]])</f>
        <v>1976.2936655199999</v>
      </c>
      <c r="L547" s="3">
        <f>Tabela1[[#This Row],[mass_flow_water_kgh]]-Tabela1[[#This Row],[water_flow_f]]</f>
        <v>200.06997448000016</v>
      </c>
    </row>
    <row r="548" spans="1:12" x14ac:dyDescent="0.25">
      <c r="A548">
        <v>12233</v>
      </c>
      <c r="B548" s="4">
        <v>2176.36364</v>
      </c>
      <c r="C548">
        <v>9</v>
      </c>
      <c r="D548" s="4">
        <v>65</v>
      </c>
      <c r="E548" s="4">
        <v>3863.63636</v>
      </c>
      <c r="F548" s="4">
        <v>3716.4998999999998</v>
      </c>
      <c r="G548">
        <v>0.85</v>
      </c>
      <c r="H548">
        <v>1.0405569999999999E-3</v>
      </c>
      <c r="I548" s="2">
        <f t="shared" si="8"/>
        <v>0.99877581529411763</v>
      </c>
      <c r="J548">
        <v>0.32720094</v>
      </c>
      <c r="K548">
        <f>Tabela1[[#This Row],[water_fraction_f_x000D_]]*(Tabela1[[#This Row],[mass_flow_water_kgh]]+Tabela1[[#This Row],[mass_flow_triolein_kgh]])</f>
        <v>1976.2936775999999</v>
      </c>
      <c r="L548" s="3">
        <f>Tabela1[[#This Row],[mass_flow_water_kgh]]-Tabela1[[#This Row],[water_flow_f]]</f>
        <v>200.06996240000012</v>
      </c>
    </row>
    <row r="549" spans="1:12" x14ac:dyDescent="0.25">
      <c r="A549">
        <v>11163</v>
      </c>
      <c r="B549" s="4">
        <v>2061.8181800000002</v>
      </c>
      <c r="C549">
        <v>12</v>
      </c>
      <c r="D549" s="4">
        <v>55.909090900000002</v>
      </c>
      <c r="E549" s="4">
        <v>3681.8181800000002</v>
      </c>
      <c r="F549" s="4">
        <v>3541.6177899999998</v>
      </c>
      <c r="G549">
        <v>0.85</v>
      </c>
      <c r="H549">
        <v>1.0405693300000001E-3</v>
      </c>
      <c r="I549" s="2">
        <f t="shared" si="8"/>
        <v>0.99877580078823536</v>
      </c>
      <c r="J549">
        <v>0.32578011499999998</v>
      </c>
      <c r="K549">
        <f>Tabela1[[#This Row],[water_fraction_f_x000D_]]*(Tabela1[[#This Row],[mass_flow_water_kgh]]+Tabela1[[#This Row],[mass_flow_triolein_kgh]])</f>
        <v>1871.1625138789814</v>
      </c>
      <c r="L549" s="3">
        <f>Tabela1[[#This Row],[mass_flow_water_kgh]]-Tabela1[[#This Row],[water_flow_f]]</f>
        <v>190.65566612101884</v>
      </c>
    </row>
    <row r="550" spans="1:12" x14ac:dyDescent="0.25">
      <c r="A550">
        <v>16522</v>
      </c>
      <c r="B550" s="4">
        <v>2520</v>
      </c>
      <c r="C550">
        <v>9</v>
      </c>
      <c r="D550" s="4">
        <v>59.545454499999998</v>
      </c>
      <c r="E550" s="4">
        <v>4318.1818199999998</v>
      </c>
      <c r="F550" s="4">
        <v>4153.6477500000001</v>
      </c>
      <c r="G550">
        <v>0.85</v>
      </c>
      <c r="H550">
        <v>1.04058687E-3</v>
      </c>
      <c r="I550" s="2">
        <f t="shared" si="8"/>
        <v>0.99877578015294122</v>
      </c>
      <c r="J550">
        <v>0.335819965</v>
      </c>
      <c r="K550">
        <f>Tabela1[[#This Row],[water_fraction_f_x000D_]]*(Tabela1[[#This Row],[mass_flow_water_kgh]]+Tabela1[[#This Row],[mass_flow_triolein_kgh]])</f>
        <v>2296.3979794560364</v>
      </c>
      <c r="L550" s="3">
        <f>Tabela1[[#This Row],[mass_flow_water_kgh]]-Tabela1[[#This Row],[water_flow_f]]</f>
        <v>223.60202054396359</v>
      </c>
    </row>
    <row r="551" spans="1:12" x14ac:dyDescent="0.25">
      <c r="A551">
        <v>13626</v>
      </c>
      <c r="B551" s="4">
        <v>2290.9090900000001</v>
      </c>
      <c r="C551">
        <v>9</v>
      </c>
      <c r="D551" s="4">
        <v>57.7272727</v>
      </c>
      <c r="E551" s="4">
        <v>3954.5454500000001</v>
      </c>
      <c r="F551" s="4">
        <v>3803.8828600000002</v>
      </c>
      <c r="G551">
        <v>0.85</v>
      </c>
      <c r="H551">
        <v>1.04072743E-3</v>
      </c>
      <c r="I551" s="2">
        <f t="shared" si="8"/>
        <v>0.99877561478823518</v>
      </c>
      <c r="J551">
        <v>0.33402463799999998</v>
      </c>
      <c r="K551">
        <f>Tabela1[[#This Row],[water_fraction_f_x000D_]]*(Tabela1[[#This Row],[mass_flow_water_kgh]]+Tabela1[[#This Row],[mass_flow_triolein_kgh]])</f>
        <v>2086.1356918689567</v>
      </c>
      <c r="L551" s="3">
        <f>Tabela1[[#This Row],[mass_flow_water_kgh]]-Tabela1[[#This Row],[water_flow_f]]</f>
        <v>204.77339813104345</v>
      </c>
    </row>
    <row r="552" spans="1:12" x14ac:dyDescent="0.25">
      <c r="A552">
        <v>16534</v>
      </c>
      <c r="B552" s="4">
        <v>2520</v>
      </c>
      <c r="C552">
        <v>9</v>
      </c>
      <c r="D552" s="4">
        <v>61.363636399999997</v>
      </c>
      <c r="E552" s="4">
        <v>4318.1818199999998</v>
      </c>
      <c r="F552" s="4">
        <v>4153.6468000000004</v>
      </c>
      <c r="G552">
        <v>0.85</v>
      </c>
      <c r="H552">
        <v>1.0407323500000001E-3</v>
      </c>
      <c r="I552" s="2">
        <f t="shared" si="8"/>
        <v>0.99877560899999995</v>
      </c>
      <c r="J552">
        <v>0.33581997400000002</v>
      </c>
      <c r="K552">
        <f>Tabela1[[#This Row],[water_fraction_f_x000D_]]*(Tabela1[[#This Row],[mass_flow_water_kgh]]+Tabela1[[#This Row],[mass_flow_triolein_kgh]])</f>
        <v>2296.398040999673</v>
      </c>
      <c r="L552" s="3">
        <f>Tabela1[[#This Row],[mass_flow_water_kgh]]-Tabela1[[#This Row],[water_flow_f]]</f>
        <v>223.60195900032704</v>
      </c>
    </row>
    <row r="553" spans="1:12" x14ac:dyDescent="0.25">
      <c r="A553">
        <v>16546</v>
      </c>
      <c r="B553" s="4">
        <v>2520</v>
      </c>
      <c r="C553">
        <v>9</v>
      </c>
      <c r="D553" s="4">
        <v>63.181818200000002</v>
      </c>
      <c r="E553" s="4">
        <v>4318.1818199999998</v>
      </c>
      <c r="F553" s="4">
        <v>4153.6458499999999</v>
      </c>
      <c r="G553">
        <v>0.85</v>
      </c>
      <c r="H553">
        <v>1.04087829E-3</v>
      </c>
      <c r="I553" s="2">
        <f t="shared" si="8"/>
        <v>0.99877543730588236</v>
      </c>
      <c r="J553">
        <v>0.33581998200000002</v>
      </c>
      <c r="K553">
        <f>Tabela1[[#This Row],[water_fraction_f_x000D_]]*(Tabela1[[#This Row],[mass_flow_water_kgh]]+Tabela1[[#This Row],[mass_flow_triolein_kgh]])</f>
        <v>2296.3980957051272</v>
      </c>
      <c r="L553" s="3">
        <f>Tabela1[[#This Row],[mass_flow_water_kgh]]-Tabela1[[#This Row],[water_flow_f]]</f>
        <v>223.60190429487284</v>
      </c>
    </row>
    <row r="554" spans="1:12" x14ac:dyDescent="0.25">
      <c r="A554">
        <v>16558</v>
      </c>
      <c r="B554" s="4">
        <v>2520</v>
      </c>
      <c r="C554">
        <v>9</v>
      </c>
      <c r="D554" s="4">
        <v>65</v>
      </c>
      <c r="E554" s="4">
        <v>4318.1818199999998</v>
      </c>
      <c r="F554" s="4">
        <v>4153.6448899999996</v>
      </c>
      <c r="G554">
        <v>0.85</v>
      </c>
      <c r="H554">
        <v>1.04102464E-3</v>
      </c>
      <c r="I554" s="2">
        <f t="shared" si="8"/>
        <v>0.99877526512941173</v>
      </c>
      <c r="J554">
        <v>0.33581999099999998</v>
      </c>
      <c r="K554">
        <f>Tabela1[[#This Row],[water_fraction_f_x000D_]]*(Tabela1[[#This Row],[mass_flow_water_kgh]]+Tabela1[[#This Row],[mass_flow_triolein_kgh]])</f>
        <v>2296.3981572487633</v>
      </c>
      <c r="L554" s="3">
        <f>Tabela1[[#This Row],[mass_flow_water_kgh]]-Tabela1[[#This Row],[water_flow_f]]</f>
        <v>223.60184275123675</v>
      </c>
    </row>
    <row r="555" spans="1:12" x14ac:dyDescent="0.25">
      <c r="A555">
        <v>12954</v>
      </c>
      <c r="B555" s="4">
        <v>2176.36364</v>
      </c>
      <c r="C555">
        <v>14</v>
      </c>
      <c r="D555" s="4">
        <v>65</v>
      </c>
      <c r="E555" s="4">
        <v>3954.5454500000001</v>
      </c>
      <c r="F555" s="4">
        <v>3803.99485</v>
      </c>
      <c r="G555">
        <v>0.85</v>
      </c>
      <c r="H555">
        <v>1.0410853000000001E-3</v>
      </c>
      <c r="I555" s="2">
        <f t="shared" si="8"/>
        <v>0.9987751937647058</v>
      </c>
      <c r="J555">
        <v>0.32158087299999999</v>
      </c>
      <c r="K555">
        <f>Tabela1[[#This Row],[water_fraction_f_x000D_]]*(Tabela1[[#This Row],[mass_flow_water_kgh]]+Tabela1[[#This Row],[mass_flow_triolein_kgh]])</f>
        <v>1971.5830974458356</v>
      </c>
      <c r="L555" s="3">
        <f>Tabela1[[#This Row],[mass_flow_water_kgh]]-Tabela1[[#This Row],[water_flow_f]]</f>
        <v>204.78054255416441</v>
      </c>
    </row>
    <row r="556" spans="1:12" x14ac:dyDescent="0.25">
      <c r="A556">
        <v>12942</v>
      </c>
      <c r="B556" s="4">
        <v>2176.36364</v>
      </c>
      <c r="C556">
        <v>14</v>
      </c>
      <c r="D556" s="4">
        <v>63.181818200000002</v>
      </c>
      <c r="E556" s="4">
        <v>3954.5454500000001</v>
      </c>
      <c r="F556" s="4">
        <v>3803.9945499999999</v>
      </c>
      <c r="G556">
        <v>0.85</v>
      </c>
      <c r="H556">
        <v>1.04113547E-3</v>
      </c>
      <c r="I556" s="2">
        <f t="shared" si="8"/>
        <v>0.99877513474117652</v>
      </c>
      <c r="J556">
        <v>0.32158087600000002</v>
      </c>
      <c r="K556">
        <f>Tabela1[[#This Row],[water_fraction_f_x000D_]]*(Tabela1[[#This Row],[mass_flow_water_kgh]]+Tabela1[[#This Row],[mass_flow_triolein_kgh]])</f>
        <v>1971.5831158385629</v>
      </c>
      <c r="L556" s="3">
        <f>Tabela1[[#This Row],[mass_flow_water_kgh]]-Tabela1[[#This Row],[water_flow_f]]</f>
        <v>204.78052416143714</v>
      </c>
    </row>
    <row r="557" spans="1:12" x14ac:dyDescent="0.25">
      <c r="A557">
        <v>12930</v>
      </c>
      <c r="B557" s="4">
        <v>2176.36364</v>
      </c>
      <c r="C557">
        <v>14</v>
      </c>
      <c r="D557" s="4">
        <v>61.363636399999997</v>
      </c>
      <c r="E557" s="4">
        <v>3954.5454500000001</v>
      </c>
      <c r="F557" s="4">
        <v>3803.9942700000001</v>
      </c>
      <c r="G557">
        <v>0.85</v>
      </c>
      <c r="H557">
        <v>1.04118376E-3</v>
      </c>
      <c r="I557" s="2">
        <f t="shared" si="8"/>
        <v>0.99877507792941178</v>
      </c>
      <c r="J557">
        <v>0.32158087899999999</v>
      </c>
      <c r="K557">
        <f>Tabela1[[#This Row],[water_fraction_f_x000D_]]*(Tabela1[[#This Row],[mass_flow_water_kgh]]+Tabela1[[#This Row],[mass_flow_triolein_kgh]])</f>
        <v>1971.5831342312902</v>
      </c>
      <c r="L557" s="3">
        <f>Tabela1[[#This Row],[mass_flow_water_kgh]]-Tabela1[[#This Row],[water_flow_f]]</f>
        <v>204.78050576870987</v>
      </c>
    </row>
    <row r="558" spans="1:12" x14ac:dyDescent="0.25">
      <c r="A558">
        <v>12918</v>
      </c>
      <c r="B558" s="4">
        <v>2176.36364</v>
      </c>
      <c r="C558">
        <v>14</v>
      </c>
      <c r="D558" s="4">
        <v>59.545454499999998</v>
      </c>
      <c r="E558" s="4">
        <v>3954.5454500000001</v>
      </c>
      <c r="F558" s="4">
        <v>3803.9926500000001</v>
      </c>
      <c r="G558">
        <v>0.85</v>
      </c>
      <c r="H558">
        <v>1.0414604899999999E-3</v>
      </c>
      <c r="I558" s="2">
        <f t="shared" si="8"/>
        <v>0.99877475236470592</v>
      </c>
      <c r="J558">
        <v>0.321580896</v>
      </c>
      <c r="K558">
        <f>Tabela1[[#This Row],[water_fraction_f_x000D_]]*(Tabela1[[#This Row],[mass_flow_water_kgh]]+Tabela1[[#This Row],[mass_flow_triolein_kgh]])</f>
        <v>1971.5832384567448</v>
      </c>
      <c r="L558" s="3">
        <f>Tabela1[[#This Row],[mass_flow_water_kgh]]-Tabela1[[#This Row],[water_flow_f]]</f>
        <v>204.78040154325527</v>
      </c>
    </row>
    <row r="559" spans="1:12" x14ac:dyDescent="0.25">
      <c r="A559">
        <v>12171</v>
      </c>
      <c r="B559" s="4">
        <v>2176.36364</v>
      </c>
      <c r="C559">
        <v>9</v>
      </c>
      <c r="D559" s="4">
        <v>55.909090900000002</v>
      </c>
      <c r="E559" s="4">
        <v>3681.8181800000002</v>
      </c>
      <c r="F559" s="4">
        <v>3541.4985999999999</v>
      </c>
      <c r="G559">
        <v>0.85</v>
      </c>
      <c r="H559">
        <v>1.04148222E-3</v>
      </c>
      <c r="I559" s="2">
        <f t="shared" si="8"/>
        <v>0.99877472680000001</v>
      </c>
      <c r="J559">
        <v>0.33896448299999998</v>
      </c>
      <c r="K559">
        <f>Tabela1[[#This Row],[water_fraction_f_x000D_]]*(Tabela1[[#This Row],[mass_flow_water_kgh]]+Tabela1[[#This Row],[mass_flow_triolein_kgh]])</f>
        <v>1985.7155719362988</v>
      </c>
      <c r="L559" s="3">
        <f>Tabela1[[#This Row],[mass_flow_water_kgh]]-Tabela1[[#This Row],[water_flow_f]]</f>
        <v>190.6480680637012</v>
      </c>
    </row>
    <row r="560" spans="1:12" x14ac:dyDescent="0.25">
      <c r="A560">
        <v>14204</v>
      </c>
      <c r="B560" s="4">
        <v>2290.9090900000001</v>
      </c>
      <c r="C560">
        <v>13</v>
      </c>
      <c r="D560" s="4">
        <v>57.7272727</v>
      </c>
      <c r="E560" s="4">
        <v>4136.3636399999996</v>
      </c>
      <c r="F560" s="4">
        <v>3978.8742099999999</v>
      </c>
      <c r="G560">
        <v>0.85</v>
      </c>
      <c r="H560">
        <v>1.0414957800000001E-3</v>
      </c>
      <c r="I560" s="2">
        <f t="shared" si="8"/>
        <v>0.99877471084705882</v>
      </c>
      <c r="J560">
        <v>0.32310974199999998</v>
      </c>
      <c r="K560">
        <f>Tabela1[[#This Row],[water_fraction_f_x000D_]]*(Tabela1[[#This Row],[mass_flow_water_kgh]]+Tabela1[[#This Row],[mass_flow_triolein_kgh]])</f>
        <v>2076.7144335539356</v>
      </c>
      <c r="L560" s="3">
        <f>Tabela1[[#This Row],[mass_flow_water_kgh]]-Tabela1[[#This Row],[water_flow_f]]</f>
        <v>214.19465644606453</v>
      </c>
    </row>
    <row r="561" spans="1:12" x14ac:dyDescent="0.25">
      <c r="A561">
        <v>12316</v>
      </c>
      <c r="B561" s="4">
        <v>2176.36364</v>
      </c>
      <c r="C561">
        <v>10</v>
      </c>
      <c r="D561" s="4">
        <v>55.909090900000002</v>
      </c>
      <c r="E561" s="4">
        <v>3772.7272699999999</v>
      </c>
      <c r="F561" s="4">
        <v>3628.9964799999998</v>
      </c>
      <c r="G561">
        <v>0.85</v>
      </c>
      <c r="H561">
        <v>1.04149916E-3</v>
      </c>
      <c r="I561" s="2">
        <f t="shared" si="8"/>
        <v>0.99877470687058834</v>
      </c>
      <c r="J561">
        <v>0.33299286099999997</v>
      </c>
      <c r="K561">
        <f>Tabela1[[#This Row],[water_fraction_f_x000D_]]*(Tabela1[[#This Row],[mass_flow_water_kgh]]+Tabela1[[#This Row],[mass_flow_triolein_kgh]])</f>
        <v>1981.0048024699934</v>
      </c>
      <c r="L561" s="3">
        <f>Tabela1[[#This Row],[mass_flow_water_kgh]]-Tabela1[[#This Row],[water_flow_f]]</f>
        <v>195.35883753000667</v>
      </c>
    </row>
    <row r="562" spans="1:12" x14ac:dyDescent="0.25">
      <c r="A562">
        <v>14348</v>
      </c>
      <c r="B562" s="4">
        <v>2290.9090900000001</v>
      </c>
      <c r="C562">
        <v>14</v>
      </c>
      <c r="D562" s="4">
        <v>57.7272727</v>
      </c>
      <c r="E562" s="4">
        <v>4136.3636399999996</v>
      </c>
      <c r="F562" s="4">
        <v>3978.8735499999998</v>
      </c>
      <c r="G562">
        <v>0.85</v>
      </c>
      <c r="H562">
        <v>1.04160286E-3</v>
      </c>
      <c r="I562" s="2">
        <f t="shared" si="8"/>
        <v>0.99877458487058823</v>
      </c>
      <c r="J562">
        <v>0.323109749</v>
      </c>
      <c r="K562">
        <f>Tabela1[[#This Row],[water_fraction_f_x000D_]]*(Tabela1[[#This Row],[mass_flow_water_kgh]]+Tabela1[[#This Row],[mass_flow_triolein_kgh]])</f>
        <v>2076.7144785448445</v>
      </c>
      <c r="L562" s="3">
        <f>Tabela1[[#This Row],[mass_flow_water_kgh]]-Tabela1[[#This Row],[water_flow_f]]</f>
        <v>214.19461145515561</v>
      </c>
    </row>
    <row r="563" spans="1:12" x14ac:dyDescent="0.25">
      <c r="A563">
        <v>15213</v>
      </c>
      <c r="B563" s="4">
        <v>2405.4545499999999</v>
      </c>
      <c r="C563">
        <v>10</v>
      </c>
      <c r="D563" s="4">
        <v>57.7272727</v>
      </c>
      <c r="E563" s="4">
        <v>4227.2727299999997</v>
      </c>
      <c r="F563" s="4">
        <v>4066.25693</v>
      </c>
      <c r="G563">
        <v>0.85</v>
      </c>
      <c r="H563">
        <v>1.0416651299999999E-3</v>
      </c>
      <c r="I563" s="2">
        <f t="shared" si="8"/>
        <v>0.99877451161176467</v>
      </c>
      <c r="J563">
        <v>0.32966174799999998</v>
      </c>
      <c r="K563">
        <f>Tabela1[[#This Row],[water_fraction_f_x000D_]]*(Tabela1[[#This Row],[mass_flow_water_kgh]]+Tabela1[[#This Row],[mass_flow_triolein_kgh]])</f>
        <v>2186.5564691320851</v>
      </c>
      <c r="L563" s="3">
        <f>Tabela1[[#This Row],[mass_flow_water_kgh]]-Tabela1[[#This Row],[water_flow_f]]</f>
        <v>218.89808086791481</v>
      </c>
    </row>
    <row r="564" spans="1:12" x14ac:dyDescent="0.25">
      <c r="A564">
        <v>12605</v>
      </c>
      <c r="B564" s="4">
        <v>2176.36364</v>
      </c>
      <c r="C564">
        <v>12</v>
      </c>
      <c r="D564" s="4">
        <v>55.909090900000002</v>
      </c>
      <c r="E564" s="4">
        <v>3863.63636</v>
      </c>
      <c r="F564" s="4">
        <v>3716.4920400000001</v>
      </c>
      <c r="G564">
        <v>0.85</v>
      </c>
      <c r="H564">
        <v>1.0419161200000001E-3</v>
      </c>
      <c r="I564" s="2">
        <f t="shared" si="8"/>
        <v>0.99877421632941177</v>
      </c>
      <c r="J564">
        <v>0.32720102299999998</v>
      </c>
      <c r="K564">
        <f>Tabela1[[#This Row],[water_fraction_f_x000D_]]*(Tabela1[[#This Row],[mass_flow_water_kgh]]+Tabela1[[#This Row],[mass_flow_triolein_kgh]])</f>
        <v>1976.2941789199999</v>
      </c>
      <c r="L564" s="3">
        <f>Tabela1[[#This Row],[mass_flow_water_kgh]]-Tabela1[[#This Row],[water_flow_f]]</f>
        <v>200.06946108000011</v>
      </c>
    </row>
    <row r="565" spans="1:12" x14ac:dyDescent="0.25">
      <c r="A565">
        <v>15489</v>
      </c>
      <c r="B565" s="4">
        <v>2405.4545499999999</v>
      </c>
      <c r="C565">
        <v>12</v>
      </c>
      <c r="D565" s="4">
        <v>55.909090900000002</v>
      </c>
      <c r="E565" s="4">
        <v>4227.2727299999997</v>
      </c>
      <c r="F565" s="4">
        <v>4066.2534900000001</v>
      </c>
      <c r="G565">
        <v>0.85</v>
      </c>
      <c r="H565">
        <v>1.0422079200000001E-3</v>
      </c>
      <c r="I565" s="2">
        <f t="shared" si="8"/>
        <v>0.99877387303529419</v>
      </c>
      <c r="J565">
        <v>0.32966178099999999</v>
      </c>
      <c r="K565">
        <f>Tabela1[[#This Row],[water_fraction_f_x000D_]]*(Tabela1[[#This Row],[mass_flow_water_kgh]]+Tabela1[[#This Row],[mass_flow_triolein_kgh]])</f>
        <v>2186.5566880120855</v>
      </c>
      <c r="L565" s="3">
        <f>Tabela1[[#This Row],[mass_flow_water_kgh]]-Tabela1[[#This Row],[water_flow_f]]</f>
        <v>218.89786198791444</v>
      </c>
    </row>
    <row r="566" spans="1:12" x14ac:dyDescent="0.25">
      <c r="A566">
        <v>14323</v>
      </c>
      <c r="B566" s="4">
        <v>2290.9090900000001</v>
      </c>
      <c r="C566">
        <v>14</v>
      </c>
      <c r="D566" s="4">
        <v>54.090909099999998</v>
      </c>
      <c r="E566" s="4">
        <v>4045.4545499999999</v>
      </c>
      <c r="F566" s="4">
        <v>3891.36985</v>
      </c>
      <c r="G566">
        <v>0.85</v>
      </c>
      <c r="H566">
        <v>1.04254879E-3</v>
      </c>
      <c r="I566" s="2">
        <f t="shared" si="8"/>
        <v>0.9987734720117647</v>
      </c>
      <c r="J566">
        <v>0.32848897799999999</v>
      </c>
      <c r="K566">
        <f>Tabela1[[#This Row],[water_fraction_f_x000D_]]*(Tabela1[[#This Row],[mass_flow_water_kgh]]+Tabela1[[#This Row],[mass_flow_triolein_kgh]])</f>
        <v>2081.4256163399596</v>
      </c>
      <c r="L566" s="3">
        <f>Tabela1[[#This Row],[mass_flow_water_kgh]]-Tabela1[[#This Row],[water_flow_f]]</f>
        <v>209.48347366004054</v>
      </c>
    </row>
    <row r="567" spans="1:12" x14ac:dyDescent="0.25">
      <c r="A567">
        <v>12579</v>
      </c>
      <c r="B567" s="4">
        <v>2176.36364</v>
      </c>
      <c r="C567">
        <v>12</v>
      </c>
      <c r="D567" s="4">
        <v>52.2727273</v>
      </c>
      <c r="E567" s="4">
        <v>3681.8181800000002</v>
      </c>
      <c r="F567" s="4">
        <v>3541.4834700000001</v>
      </c>
      <c r="G567">
        <v>0.85</v>
      </c>
      <c r="H567">
        <v>1.04418147E-3</v>
      </c>
      <c r="I567" s="2">
        <f t="shared" si="8"/>
        <v>0.99877155121176475</v>
      </c>
      <c r="J567">
        <v>0.33896464799999998</v>
      </c>
      <c r="K567">
        <f>Tabela1[[#This Row],[water_fraction_f_x000D_]]*(Tabela1[[#This Row],[mass_flow_water_kgh]]+Tabela1[[#This Row],[mass_flow_triolein_kgh]])</f>
        <v>1985.7165385362991</v>
      </c>
      <c r="L567" s="3">
        <f>Tabela1[[#This Row],[mass_flow_water_kgh]]-Tabela1[[#This Row],[water_flow_f]]</f>
        <v>190.64710146370089</v>
      </c>
    </row>
    <row r="568" spans="1:12" x14ac:dyDescent="0.25">
      <c r="A568">
        <v>11451</v>
      </c>
      <c r="B568" s="4">
        <v>2061.8181800000002</v>
      </c>
      <c r="C568">
        <v>14</v>
      </c>
      <c r="D568" s="4">
        <v>55.909090900000002</v>
      </c>
      <c r="E568" s="4">
        <v>3681.8181800000002</v>
      </c>
      <c r="F568" s="4">
        <v>3541.5967999999998</v>
      </c>
      <c r="G568">
        <v>0.85</v>
      </c>
      <c r="H568">
        <v>1.04438775E-3</v>
      </c>
      <c r="I568" s="2">
        <f t="shared" si="8"/>
        <v>0.99877130852941176</v>
      </c>
      <c r="J568">
        <v>0.325780348</v>
      </c>
      <c r="K568">
        <f>Tabela1[[#This Row],[water_fraction_f_x000D_]]*(Tabela1[[#This Row],[mass_flow_water_kgh]]+Tabela1[[#This Row],[mass_flow_triolein_kgh]])</f>
        <v>1871.1638521462535</v>
      </c>
      <c r="L568" s="3">
        <f>Tabela1[[#This Row],[mass_flow_water_kgh]]-Tabela1[[#This Row],[water_flow_f]]</f>
        <v>190.65432785374674</v>
      </c>
    </row>
    <row r="569" spans="1:12" x14ac:dyDescent="0.25">
      <c r="A569">
        <v>13964</v>
      </c>
      <c r="B569" s="4">
        <v>2290.9090900000001</v>
      </c>
      <c r="C569">
        <v>11</v>
      </c>
      <c r="D569" s="4">
        <v>65</v>
      </c>
      <c r="E569" s="4">
        <v>4136.3636399999996</v>
      </c>
      <c r="F569" s="4">
        <v>3978.8559700000001</v>
      </c>
      <c r="G569">
        <v>0.85</v>
      </c>
      <c r="H569">
        <v>1.04446074E-3</v>
      </c>
      <c r="I569" s="2">
        <f t="shared" si="8"/>
        <v>0.99877122265882357</v>
      </c>
      <c r="J569">
        <v>0.32310992300000002</v>
      </c>
      <c r="K569">
        <f>Tabela1[[#This Row],[water_fraction_f_x000D_]]*(Tabela1[[#This Row],[mass_flow_water_kgh]]+Tabela1[[#This Row],[mass_flow_triolein_kgh]])</f>
        <v>2076.7155968902998</v>
      </c>
      <c r="L569" s="3">
        <f>Tabela1[[#This Row],[mass_flow_water_kgh]]-Tabela1[[#This Row],[water_flow_f]]</f>
        <v>214.19349310970028</v>
      </c>
    </row>
    <row r="570" spans="1:12" x14ac:dyDescent="0.25">
      <c r="A570">
        <v>13952</v>
      </c>
      <c r="B570" s="4">
        <v>2290.9090900000001</v>
      </c>
      <c r="C570">
        <v>11</v>
      </c>
      <c r="D570" s="4">
        <v>63.181818200000002</v>
      </c>
      <c r="E570" s="4">
        <v>4136.3636399999996</v>
      </c>
      <c r="F570" s="4">
        <v>3978.8559700000001</v>
      </c>
      <c r="G570">
        <v>0.85</v>
      </c>
      <c r="H570">
        <v>1.0444612500000001E-3</v>
      </c>
      <c r="I570" s="2">
        <f t="shared" si="8"/>
        <v>0.99877122205882352</v>
      </c>
      <c r="J570">
        <v>0.32310992300000002</v>
      </c>
      <c r="K570">
        <f>Tabela1[[#This Row],[water_fraction_f_x000D_]]*(Tabela1[[#This Row],[mass_flow_water_kgh]]+Tabela1[[#This Row],[mass_flow_triolein_kgh]])</f>
        <v>2076.7155968902998</v>
      </c>
      <c r="L570" s="3">
        <f>Tabela1[[#This Row],[mass_flow_water_kgh]]-Tabela1[[#This Row],[water_flow_f]]</f>
        <v>214.19349310970028</v>
      </c>
    </row>
    <row r="571" spans="1:12" x14ac:dyDescent="0.25">
      <c r="A571">
        <v>12855</v>
      </c>
      <c r="B571" s="4">
        <v>2176.36364</v>
      </c>
      <c r="C571">
        <v>14</v>
      </c>
      <c r="D571" s="4">
        <v>50.454545500000002</v>
      </c>
      <c r="E571" s="4">
        <v>3681.8181800000002</v>
      </c>
      <c r="F571" s="4">
        <v>3541.4801200000002</v>
      </c>
      <c r="G571">
        <v>0.85</v>
      </c>
      <c r="H571">
        <v>1.0447797899999999E-3</v>
      </c>
      <c r="I571" s="2">
        <f t="shared" si="8"/>
        <v>0.99877084730588239</v>
      </c>
      <c r="J571">
        <v>0.33896468400000002</v>
      </c>
      <c r="K571">
        <f>Tabela1[[#This Row],[water_fraction_f_x000D_]]*(Tabela1[[#This Row],[mass_flow_water_kgh]]+Tabela1[[#This Row],[mass_flow_triolein_kgh]])</f>
        <v>1985.7167494308449</v>
      </c>
      <c r="L571" s="3">
        <f>Tabela1[[#This Row],[mass_flow_water_kgh]]-Tabela1[[#This Row],[water_flow_f]]</f>
        <v>190.64689056915518</v>
      </c>
    </row>
    <row r="572" spans="1:12" x14ac:dyDescent="0.25">
      <c r="A572">
        <v>14060</v>
      </c>
      <c r="B572" s="4">
        <v>2290.9090900000001</v>
      </c>
      <c r="C572">
        <v>12</v>
      </c>
      <c r="D572" s="4">
        <v>57.7272727</v>
      </c>
      <c r="E572" s="4">
        <v>4136.3636399999996</v>
      </c>
      <c r="F572" s="4">
        <v>3978.85347</v>
      </c>
      <c r="G572">
        <v>0.85</v>
      </c>
      <c r="H572">
        <v>1.04486698E-3</v>
      </c>
      <c r="I572" s="2">
        <f t="shared" si="8"/>
        <v>0.99877074472941185</v>
      </c>
      <c r="J572">
        <v>0.32310994799999998</v>
      </c>
      <c r="K572">
        <f>Tabela1[[#This Row],[water_fraction_f_x000D_]]*(Tabela1[[#This Row],[mass_flow_water_kgh]]+Tabela1[[#This Row],[mass_flow_triolein_kgh]])</f>
        <v>2076.715757572118</v>
      </c>
      <c r="L572" s="3">
        <f>Tabela1[[#This Row],[mass_flow_water_kgh]]-Tabela1[[#This Row],[water_flow_f]]</f>
        <v>214.19333242788207</v>
      </c>
    </row>
    <row r="573" spans="1:12" x14ac:dyDescent="0.25">
      <c r="A573">
        <v>12052</v>
      </c>
      <c r="B573" s="4">
        <v>2176.36364</v>
      </c>
      <c r="C573">
        <v>8</v>
      </c>
      <c r="D573" s="4">
        <v>59.545454499999998</v>
      </c>
      <c r="E573" s="4">
        <v>3772.7272699999999</v>
      </c>
      <c r="F573" s="4">
        <v>3628.9731400000001</v>
      </c>
      <c r="G573">
        <v>0.85</v>
      </c>
      <c r="H573">
        <v>1.0455979900000001E-3</v>
      </c>
      <c r="I573" s="2">
        <f t="shared" si="8"/>
        <v>0.99876988471764705</v>
      </c>
      <c r="J573">
        <v>0.33299311100000001</v>
      </c>
      <c r="K573">
        <f>Tabela1[[#This Row],[water_fraction_f_x000D_]]*(Tabela1[[#This Row],[mass_flow_water_kgh]]+Tabela1[[#This Row],[mass_flow_triolein_kgh]])</f>
        <v>1981.006289742721</v>
      </c>
      <c r="L573" s="3">
        <f>Tabela1[[#This Row],[mass_flow_water_kgh]]-Tabela1[[#This Row],[water_flow_f]]</f>
        <v>195.35735025727899</v>
      </c>
    </row>
    <row r="574" spans="1:12" x14ac:dyDescent="0.25">
      <c r="A574">
        <v>12329</v>
      </c>
      <c r="B574" s="4">
        <v>2176.36364</v>
      </c>
      <c r="C574">
        <v>10</v>
      </c>
      <c r="D574" s="4">
        <v>57.7272727</v>
      </c>
      <c r="E574" s="4">
        <v>3863.63636</v>
      </c>
      <c r="F574" s="4">
        <v>3716.4705399999998</v>
      </c>
      <c r="G574">
        <v>0.85</v>
      </c>
      <c r="H574">
        <v>1.04563551E-3</v>
      </c>
      <c r="I574" s="2">
        <f t="shared" si="8"/>
        <v>0.99876984057647056</v>
      </c>
      <c r="J574">
        <v>0.32720125</v>
      </c>
      <c r="K574">
        <f>Tabela1[[#This Row],[water_fraction_f_x000D_]]*(Tabela1[[#This Row],[mass_flow_water_kgh]]+Tabela1[[#This Row],[mass_flow_triolein_kgh]])</f>
        <v>1976.29555</v>
      </c>
      <c r="L574" s="3">
        <f>Tabela1[[#This Row],[mass_flow_water_kgh]]-Tabela1[[#This Row],[water_flow_f]]</f>
        <v>200.06808999999998</v>
      </c>
    </row>
    <row r="575" spans="1:12" x14ac:dyDescent="0.25">
      <c r="A575">
        <v>11307</v>
      </c>
      <c r="B575" s="4">
        <v>2061.8181800000002</v>
      </c>
      <c r="C575">
        <v>13</v>
      </c>
      <c r="D575" s="4">
        <v>55.909090900000002</v>
      </c>
      <c r="E575" s="4">
        <v>3681.8181800000002</v>
      </c>
      <c r="F575" s="4">
        <v>3541.5899300000001</v>
      </c>
      <c r="G575">
        <v>0.85</v>
      </c>
      <c r="H575">
        <v>1.0456387299999999E-3</v>
      </c>
      <c r="I575" s="2">
        <f t="shared" si="8"/>
        <v>0.99876983678823539</v>
      </c>
      <c r="J575">
        <v>0.32578042400000001</v>
      </c>
      <c r="K575">
        <f>Tabela1[[#This Row],[water_fraction_f_x000D_]]*(Tabela1[[#This Row],[mass_flow_water_kgh]]+Tabela1[[#This Row],[mass_flow_triolein_kgh]])</f>
        <v>1871.1642886626169</v>
      </c>
      <c r="L575" s="3">
        <f>Tabela1[[#This Row],[mass_flow_water_kgh]]-Tabela1[[#This Row],[water_flow_f]]</f>
        <v>190.65389133738336</v>
      </c>
    </row>
    <row r="576" spans="1:12" x14ac:dyDescent="0.25">
      <c r="A576">
        <v>12064</v>
      </c>
      <c r="B576" s="4">
        <v>2176.36364</v>
      </c>
      <c r="C576">
        <v>8</v>
      </c>
      <c r="D576" s="4">
        <v>61.363636399999997</v>
      </c>
      <c r="E576" s="4">
        <v>3772.7272699999999</v>
      </c>
      <c r="F576" s="4">
        <v>3628.9724000000001</v>
      </c>
      <c r="G576">
        <v>0.85</v>
      </c>
      <c r="H576">
        <v>1.04572825E-3</v>
      </c>
      <c r="I576" s="2">
        <f t="shared" si="8"/>
        <v>0.99876973147058823</v>
      </c>
      <c r="J576">
        <v>0.332993119</v>
      </c>
      <c r="K576">
        <f>Tabela1[[#This Row],[water_fraction_f_x000D_]]*(Tabela1[[#This Row],[mass_flow_water_kgh]]+Tabela1[[#This Row],[mass_flow_triolein_kgh]])</f>
        <v>1981.0063373354483</v>
      </c>
      <c r="L576" s="3">
        <f>Tabela1[[#This Row],[mass_flow_water_kgh]]-Tabela1[[#This Row],[water_flow_f]]</f>
        <v>195.35730266455175</v>
      </c>
    </row>
    <row r="577" spans="1:12" x14ac:dyDescent="0.25">
      <c r="A577">
        <v>12076</v>
      </c>
      <c r="B577" s="4">
        <v>2176.36364</v>
      </c>
      <c r="C577">
        <v>8</v>
      </c>
      <c r="D577" s="4">
        <v>63.181818200000002</v>
      </c>
      <c r="E577" s="4">
        <v>3772.7272699999999</v>
      </c>
      <c r="F577" s="4">
        <v>3628.9716600000002</v>
      </c>
      <c r="G577">
        <v>0.85</v>
      </c>
      <c r="H577">
        <v>1.0458588899999999E-3</v>
      </c>
      <c r="I577" s="2">
        <f t="shared" si="8"/>
        <v>0.99876957777647057</v>
      </c>
      <c r="J577">
        <v>0.332993127</v>
      </c>
      <c r="K577">
        <f>Tabela1[[#This Row],[water_fraction_f_x000D_]]*(Tabela1[[#This Row],[mass_flow_water_kgh]]+Tabela1[[#This Row],[mass_flow_triolein_kgh]])</f>
        <v>1981.0063849281755</v>
      </c>
      <c r="L577" s="3">
        <f>Tabela1[[#This Row],[mass_flow_water_kgh]]-Tabela1[[#This Row],[water_flow_f]]</f>
        <v>195.35725507182451</v>
      </c>
    </row>
    <row r="578" spans="1:12" x14ac:dyDescent="0.25">
      <c r="A578">
        <v>12088</v>
      </c>
      <c r="B578" s="4">
        <v>2176.36364</v>
      </c>
      <c r="C578">
        <v>8</v>
      </c>
      <c r="D578" s="4">
        <v>65</v>
      </c>
      <c r="E578" s="4">
        <v>3772.7272699999999</v>
      </c>
      <c r="F578" s="4">
        <v>3628.97091</v>
      </c>
      <c r="G578">
        <v>0.85</v>
      </c>
      <c r="H578">
        <v>1.0459898899999999E-3</v>
      </c>
      <c r="I578" s="2">
        <f t="shared" ref="I578:I641" si="9">(G578-H578)/G578</f>
        <v>0.99876942365882349</v>
      </c>
      <c r="J578">
        <v>0.332993135</v>
      </c>
      <c r="K578">
        <f>Tabela1[[#This Row],[water_fraction_f_x000D_]]*(Tabela1[[#This Row],[mass_flow_water_kgh]]+Tabela1[[#This Row],[mass_flow_triolein_kgh]])</f>
        <v>1981.0064325209028</v>
      </c>
      <c r="L578" s="3">
        <f>Tabela1[[#This Row],[mass_flow_water_kgh]]-Tabela1[[#This Row],[water_flow_f]]</f>
        <v>195.35720747909727</v>
      </c>
    </row>
    <row r="579" spans="1:12" x14ac:dyDescent="0.25">
      <c r="A579">
        <v>14047</v>
      </c>
      <c r="B579" s="4">
        <v>2290.9090900000001</v>
      </c>
      <c r="C579">
        <v>12</v>
      </c>
      <c r="D579" s="4">
        <v>55.909090900000002</v>
      </c>
      <c r="E579" s="4">
        <v>4045.4545499999999</v>
      </c>
      <c r="F579" s="4">
        <v>3891.3456099999999</v>
      </c>
      <c r="G579">
        <v>0.85</v>
      </c>
      <c r="H579">
        <v>1.0465469299999999E-3</v>
      </c>
      <c r="I579" s="2">
        <f t="shared" si="9"/>
        <v>0.99876876831764716</v>
      </c>
      <c r="J579">
        <v>0.32848922200000003</v>
      </c>
      <c r="K579">
        <f>Tabela1[[#This Row],[water_fraction_f_x000D_]]*(Tabela1[[#This Row],[mass_flow_water_kgh]]+Tabela1[[#This Row],[mass_flow_triolein_kgh]])</f>
        <v>2081.4271624126882</v>
      </c>
      <c r="L579" s="3">
        <f>Tabela1[[#This Row],[mass_flow_water_kgh]]-Tabela1[[#This Row],[water_flow_f]]</f>
        <v>209.48192758731193</v>
      </c>
    </row>
    <row r="580" spans="1:12" x14ac:dyDescent="0.25">
      <c r="A580">
        <v>11188</v>
      </c>
      <c r="B580" s="4">
        <v>2061.8181800000002</v>
      </c>
      <c r="C580">
        <v>12</v>
      </c>
      <c r="D580" s="4">
        <v>59.545454499999998</v>
      </c>
      <c r="E580" s="4">
        <v>3772.7272699999999</v>
      </c>
      <c r="F580" s="4">
        <v>3629.0810700000002</v>
      </c>
      <c r="G580">
        <v>0.85</v>
      </c>
      <c r="H580">
        <v>1.0467978300000001E-3</v>
      </c>
      <c r="I580" s="2">
        <f t="shared" si="9"/>
        <v>0.99876847314117656</v>
      </c>
      <c r="J580">
        <v>0.31989706299999998</v>
      </c>
      <c r="K580">
        <f>Tabela1[[#This Row],[water_fraction_f_x000D_]]*(Tabela1[[#This Row],[mass_flow_water_kgh]]+Tabela1[[#This Row],[mass_flow_triolein_kgh]])</f>
        <v>1866.4539533950131</v>
      </c>
      <c r="L580" s="3">
        <f>Tabela1[[#This Row],[mass_flow_water_kgh]]-Tabela1[[#This Row],[water_flow_f]]</f>
        <v>195.36422660498715</v>
      </c>
    </row>
    <row r="581" spans="1:12" x14ac:dyDescent="0.25">
      <c r="A581">
        <v>11200</v>
      </c>
      <c r="B581" s="4">
        <v>2061.8181800000002</v>
      </c>
      <c r="C581">
        <v>12</v>
      </c>
      <c r="D581" s="4">
        <v>61.363636399999997</v>
      </c>
      <c r="E581" s="4">
        <v>3772.7272699999999</v>
      </c>
      <c r="F581" s="4">
        <v>3629.08106</v>
      </c>
      <c r="G581">
        <v>0.85</v>
      </c>
      <c r="H581">
        <v>1.0467993000000001E-3</v>
      </c>
      <c r="I581" s="2">
        <f t="shared" si="9"/>
        <v>0.99876847141176472</v>
      </c>
      <c r="J581">
        <v>0.31989706299999998</v>
      </c>
      <c r="K581">
        <f>Tabela1[[#This Row],[water_fraction_f_x000D_]]*(Tabela1[[#This Row],[mass_flow_water_kgh]]+Tabela1[[#This Row],[mass_flow_triolein_kgh]])</f>
        <v>1866.4539533950131</v>
      </c>
      <c r="L581" s="3">
        <f>Tabela1[[#This Row],[mass_flow_water_kgh]]-Tabela1[[#This Row],[water_flow_f]]</f>
        <v>195.36422660498715</v>
      </c>
    </row>
    <row r="582" spans="1:12" x14ac:dyDescent="0.25">
      <c r="A582">
        <v>11212</v>
      </c>
      <c r="B582" s="4">
        <v>2061.8181800000002</v>
      </c>
      <c r="C582">
        <v>12</v>
      </c>
      <c r="D582" s="4">
        <v>63.181818200000002</v>
      </c>
      <c r="E582" s="4">
        <v>3772.7272699999999</v>
      </c>
      <c r="F582" s="4">
        <v>3629.08104</v>
      </c>
      <c r="G582">
        <v>0.85</v>
      </c>
      <c r="H582">
        <v>1.04680191E-3</v>
      </c>
      <c r="I582" s="2">
        <f t="shared" si="9"/>
        <v>0.9987684683411765</v>
      </c>
      <c r="J582">
        <v>0.31989706299999998</v>
      </c>
      <c r="K582">
        <f>Tabela1[[#This Row],[water_fraction_f_x000D_]]*(Tabela1[[#This Row],[mass_flow_water_kgh]]+Tabela1[[#This Row],[mass_flow_triolein_kgh]])</f>
        <v>1866.4539533950131</v>
      </c>
      <c r="L582" s="3">
        <f>Tabela1[[#This Row],[mass_flow_water_kgh]]-Tabela1[[#This Row],[water_flow_f]]</f>
        <v>195.36422660498715</v>
      </c>
    </row>
    <row r="583" spans="1:12" x14ac:dyDescent="0.25">
      <c r="A583">
        <v>11224</v>
      </c>
      <c r="B583" s="4">
        <v>2061.8181800000002</v>
      </c>
      <c r="C583">
        <v>12</v>
      </c>
      <c r="D583" s="4">
        <v>65</v>
      </c>
      <c r="E583" s="4">
        <v>3772.7272699999999</v>
      </c>
      <c r="F583" s="4">
        <v>3629.0810299999998</v>
      </c>
      <c r="G583">
        <v>0.85</v>
      </c>
      <c r="H583">
        <v>1.0468039100000001E-3</v>
      </c>
      <c r="I583" s="2">
        <f t="shared" si="9"/>
        <v>0.99876846598823532</v>
      </c>
      <c r="J583">
        <v>0.31989706299999998</v>
      </c>
      <c r="K583">
        <f>Tabela1[[#This Row],[water_fraction_f_x000D_]]*(Tabela1[[#This Row],[mass_flow_water_kgh]]+Tabela1[[#This Row],[mass_flow_triolein_kgh]])</f>
        <v>1866.4539533950131</v>
      </c>
      <c r="L583" s="3">
        <f>Tabela1[[#This Row],[mass_flow_water_kgh]]-Tabela1[[#This Row],[water_flow_f]]</f>
        <v>195.36422660498715</v>
      </c>
    </row>
    <row r="584" spans="1:12" x14ac:dyDescent="0.25">
      <c r="A584">
        <v>10887</v>
      </c>
      <c r="B584" s="4">
        <v>2061.8181800000002</v>
      </c>
      <c r="C584">
        <v>10</v>
      </c>
      <c r="D584" s="4">
        <v>57.7272727</v>
      </c>
      <c r="E584" s="4">
        <v>3681.8181800000002</v>
      </c>
      <c r="F584" s="4">
        <v>3541.5819900000001</v>
      </c>
      <c r="G584">
        <v>0.85</v>
      </c>
      <c r="H584">
        <v>1.04708319E-3</v>
      </c>
      <c r="I584" s="2">
        <f t="shared" si="9"/>
        <v>0.99876813742352943</v>
      </c>
      <c r="J584">
        <v>0.32578051299999999</v>
      </c>
      <c r="K584">
        <f>Tabela1[[#This Row],[water_fraction_f_x000D_]]*(Tabela1[[#This Row],[mass_flow_water_kgh]]+Tabela1[[#This Row],[mass_flow_triolein_kgh]])</f>
        <v>1871.1647998462529</v>
      </c>
      <c r="L584" s="3">
        <f>Tabela1[[#This Row],[mass_flow_water_kgh]]-Tabela1[[#This Row],[water_flow_f]]</f>
        <v>190.65338015374732</v>
      </c>
    </row>
    <row r="585" spans="1:12" x14ac:dyDescent="0.25">
      <c r="A585">
        <v>16931</v>
      </c>
      <c r="B585" s="4">
        <v>2520</v>
      </c>
      <c r="C585">
        <v>12</v>
      </c>
      <c r="D585" s="4">
        <v>55.909090900000002</v>
      </c>
      <c r="E585" s="4">
        <v>4409.0909099999999</v>
      </c>
      <c r="F585" s="4">
        <v>4241.0980600000003</v>
      </c>
      <c r="G585">
        <v>0.85</v>
      </c>
      <c r="H585">
        <v>1.04778648E-3</v>
      </c>
      <c r="I585" s="2">
        <f t="shared" si="9"/>
        <v>0.99876731002352936</v>
      </c>
      <c r="J585">
        <v>0.33073461900000001</v>
      </c>
      <c r="K585">
        <f>Tabela1[[#This Row],[water_fraction_f_x000D_]]*(Tabela1[[#This Row],[mass_flow_water_kgh]]+Tabela1[[#This Row],[mass_flow_triolein_kgh]])</f>
        <v>2291.6902421352133</v>
      </c>
      <c r="L585" s="3">
        <f>Tabela1[[#This Row],[mass_flow_water_kgh]]-Tabela1[[#This Row],[water_flow_f]]</f>
        <v>228.30975786478666</v>
      </c>
    </row>
    <row r="586" spans="1:12" x14ac:dyDescent="0.25">
      <c r="A586">
        <v>10009</v>
      </c>
      <c r="B586" s="4">
        <v>1947.2727299999999</v>
      </c>
      <c r="C586">
        <v>14</v>
      </c>
      <c r="D586" s="4">
        <v>55.909090900000002</v>
      </c>
      <c r="E586" s="4">
        <v>3500</v>
      </c>
      <c r="F586" s="4">
        <v>3366.69706</v>
      </c>
      <c r="G586">
        <v>0.85</v>
      </c>
      <c r="H586">
        <v>1.0479927E-3</v>
      </c>
      <c r="I586" s="2">
        <f t="shared" si="9"/>
        <v>0.99876706741176469</v>
      </c>
      <c r="J586">
        <v>0.32420514</v>
      </c>
      <c r="K586">
        <f>Tabela1[[#This Row],[water_fraction_f_x000D_]]*(Tabela1[[#This Row],[mass_flow_water_kgh]]+Tabela1[[#This Row],[mass_flow_triolein_kgh]])</f>
        <v>1766.033818047832</v>
      </c>
      <c r="L586" s="3">
        <f>Tabela1[[#This Row],[mass_flow_water_kgh]]-Tabela1[[#This Row],[water_flow_f]]</f>
        <v>181.23891195216788</v>
      </c>
    </row>
    <row r="587" spans="1:12" x14ac:dyDescent="0.25">
      <c r="A587">
        <v>11044</v>
      </c>
      <c r="B587" s="4">
        <v>2061.8181800000002</v>
      </c>
      <c r="C587">
        <v>11</v>
      </c>
      <c r="D587" s="4">
        <v>59.545454499999998</v>
      </c>
      <c r="E587" s="4">
        <v>3772.7272699999999</v>
      </c>
      <c r="F587" s="4">
        <v>3629.0715799999998</v>
      </c>
      <c r="G587">
        <v>0.85</v>
      </c>
      <c r="H587">
        <v>1.0484962300000001E-3</v>
      </c>
      <c r="I587" s="2">
        <f t="shared" si="9"/>
        <v>0.99876647502352933</v>
      </c>
      <c r="J587">
        <v>0.31989716600000001</v>
      </c>
      <c r="K587">
        <f>Tabela1[[#This Row],[water_fraction_f_x000D_]]*(Tabela1[[#This Row],[mass_flow_water_kgh]]+Tabela1[[#This Row],[mass_flow_triolein_kgh]])</f>
        <v>1866.4545543531947</v>
      </c>
      <c r="L587" s="3">
        <f>Tabela1[[#This Row],[mass_flow_water_kgh]]-Tabela1[[#This Row],[water_flow_f]]</f>
        <v>195.36362564680553</v>
      </c>
    </row>
    <row r="588" spans="1:12" x14ac:dyDescent="0.25">
      <c r="A588">
        <v>11056</v>
      </c>
      <c r="B588" s="4">
        <v>2061.8181800000002</v>
      </c>
      <c r="C588">
        <v>11</v>
      </c>
      <c r="D588" s="4">
        <v>61.363636399999997</v>
      </c>
      <c r="E588" s="4">
        <v>3772.7272699999999</v>
      </c>
      <c r="F588" s="4">
        <v>3629.0715500000001</v>
      </c>
      <c r="G588">
        <v>0.85</v>
      </c>
      <c r="H588">
        <v>1.0485023600000001E-3</v>
      </c>
      <c r="I588" s="2">
        <f t="shared" si="9"/>
        <v>0.9987664678117647</v>
      </c>
      <c r="J588">
        <v>0.31989716699999998</v>
      </c>
      <c r="K588">
        <f>Tabela1[[#This Row],[water_fraction_f_x000D_]]*(Tabela1[[#This Row],[mass_flow_water_kgh]]+Tabela1[[#This Row],[mass_flow_triolein_kgh]])</f>
        <v>1866.4545601877398</v>
      </c>
      <c r="L588" s="3">
        <f>Tabela1[[#This Row],[mass_flow_water_kgh]]-Tabela1[[#This Row],[water_flow_f]]</f>
        <v>195.36361981226037</v>
      </c>
    </row>
    <row r="589" spans="1:12" x14ac:dyDescent="0.25">
      <c r="A589">
        <v>11368</v>
      </c>
      <c r="B589" s="4">
        <v>2061.8181800000002</v>
      </c>
      <c r="C589">
        <v>13</v>
      </c>
      <c r="D589" s="4">
        <v>65</v>
      </c>
      <c r="E589" s="4">
        <v>3772.7272699999999</v>
      </c>
      <c r="F589" s="4">
        <v>3629.07107</v>
      </c>
      <c r="G589">
        <v>0.85</v>
      </c>
      <c r="H589">
        <v>1.0485885900000001E-3</v>
      </c>
      <c r="I589" s="2">
        <f t="shared" si="9"/>
        <v>0.99876636636470584</v>
      </c>
      <c r="J589">
        <v>0.31989717200000001</v>
      </c>
      <c r="K589">
        <f>Tabela1[[#This Row],[water_fraction_f_x000D_]]*(Tabela1[[#This Row],[mass_flow_water_kgh]]+Tabela1[[#This Row],[mass_flow_triolein_kgh]])</f>
        <v>1866.4545893604673</v>
      </c>
      <c r="L589" s="3">
        <f>Tabela1[[#This Row],[mass_flow_water_kgh]]-Tabela1[[#This Row],[water_flow_f]]</f>
        <v>195.36359063953296</v>
      </c>
    </row>
    <row r="590" spans="1:12" x14ac:dyDescent="0.25">
      <c r="A590">
        <v>11356</v>
      </c>
      <c r="B590" s="4">
        <v>2061.8181800000002</v>
      </c>
      <c r="C590">
        <v>13</v>
      </c>
      <c r="D590" s="4">
        <v>63.181818200000002</v>
      </c>
      <c r="E590" s="4">
        <v>3772.7272699999999</v>
      </c>
      <c r="F590" s="4">
        <v>3629.0709900000002</v>
      </c>
      <c r="G590">
        <v>0.85</v>
      </c>
      <c r="H590">
        <v>1.04860222E-3</v>
      </c>
      <c r="I590" s="2">
        <f t="shared" si="9"/>
        <v>0.99876635032941175</v>
      </c>
      <c r="J590">
        <v>0.31989717299999998</v>
      </c>
      <c r="K590">
        <f>Tabela1[[#This Row],[water_fraction_f_x000D_]]*(Tabela1[[#This Row],[mass_flow_water_kgh]]+Tabela1[[#This Row],[mass_flow_triolein_kgh]])</f>
        <v>1866.4545951950126</v>
      </c>
      <c r="L590" s="3">
        <f>Tabela1[[#This Row],[mass_flow_water_kgh]]-Tabela1[[#This Row],[water_flow_f]]</f>
        <v>195.36358480498757</v>
      </c>
    </row>
    <row r="591" spans="1:12" x14ac:dyDescent="0.25">
      <c r="A591">
        <v>11344</v>
      </c>
      <c r="B591" s="4">
        <v>2061.8181800000002</v>
      </c>
      <c r="C591">
        <v>13</v>
      </c>
      <c r="D591" s="4">
        <v>61.363636399999997</v>
      </c>
      <c r="E591" s="4">
        <v>3772.7272699999999</v>
      </c>
      <c r="F591" s="4">
        <v>3629.0709200000001</v>
      </c>
      <c r="G591">
        <v>0.85</v>
      </c>
      <c r="H591">
        <v>1.0486145800000001E-3</v>
      </c>
      <c r="I591" s="2">
        <f t="shared" si="9"/>
        <v>0.99876633578823526</v>
      </c>
      <c r="J591">
        <v>0.31989717400000001</v>
      </c>
      <c r="K591">
        <f>Tabela1[[#This Row],[water_fraction_f_x000D_]]*(Tabela1[[#This Row],[mass_flow_water_kgh]]+Tabela1[[#This Row],[mass_flow_triolein_kgh]])</f>
        <v>1866.4546010295583</v>
      </c>
      <c r="L591" s="3">
        <f>Tabela1[[#This Row],[mass_flow_water_kgh]]-Tabela1[[#This Row],[water_flow_f]]</f>
        <v>195.36357897044195</v>
      </c>
    </row>
    <row r="592" spans="1:12" x14ac:dyDescent="0.25">
      <c r="A592">
        <v>11332</v>
      </c>
      <c r="B592" s="4">
        <v>2061.8181800000002</v>
      </c>
      <c r="C592">
        <v>13</v>
      </c>
      <c r="D592" s="4">
        <v>59.545454499999998</v>
      </c>
      <c r="E592" s="4">
        <v>3772.7272699999999</v>
      </c>
      <c r="F592" s="4">
        <v>3629.0708599999998</v>
      </c>
      <c r="G592">
        <v>0.85</v>
      </c>
      <c r="H592">
        <v>1.0486252599999999E-3</v>
      </c>
      <c r="I592" s="2">
        <f t="shared" si="9"/>
        <v>0.99876632322352932</v>
      </c>
      <c r="J592">
        <v>0.31989717400000001</v>
      </c>
      <c r="K592">
        <f>Tabela1[[#This Row],[water_fraction_f_x000D_]]*(Tabela1[[#This Row],[mass_flow_water_kgh]]+Tabela1[[#This Row],[mass_flow_triolein_kgh]])</f>
        <v>1866.4546010295583</v>
      </c>
      <c r="L592" s="3">
        <f>Tabela1[[#This Row],[mass_flow_water_kgh]]-Tabela1[[#This Row],[water_flow_f]]</f>
        <v>195.36357897044195</v>
      </c>
    </row>
    <row r="593" spans="1:12" x14ac:dyDescent="0.25">
      <c r="A593">
        <v>13639</v>
      </c>
      <c r="B593" s="4">
        <v>2290.9090900000001</v>
      </c>
      <c r="C593">
        <v>9</v>
      </c>
      <c r="D593" s="4">
        <v>59.545454499999998</v>
      </c>
      <c r="E593" s="4">
        <v>4045.4545499999999</v>
      </c>
      <c r="F593" s="4">
        <v>3891.32908</v>
      </c>
      <c r="G593">
        <v>0.85</v>
      </c>
      <c r="H593">
        <v>1.04927247E-3</v>
      </c>
      <c r="I593" s="2">
        <f t="shared" si="9"/>
        <v>0.99876556179999998</v>
      </c>
      <c r="J593">
        <v>0.32848938900000002</v>
      </c>
      <c r="K593">
        <f>Tabela1[[#This Row],[water_fraction_f_x000D_]]*(Tabela1[[#This Row],[mass_flow_water_kgh]]+Tabela1[[#This Row],[mass_flow_triolein_kgh]])</f>
        <v>2081.4282205854161</v>
      </c>
      <c r="L593" s="3">
        <f>Tabela1[[#This Row],[mass_flow_water_kgh]]-Tabela1[[#This Row],[water_flow_f]]</f>
        <v>209.48086941458405</v>
      </c>
    </row>
    <row r="594" spans="1:12" x14ac:dyDescent="0.25">
      <c r="A594">
        <v>13651</v>
      </c>
      <c r="B594" s="4">
        <v>2290.9090900000001</v>
      </c>
      <c r="C594">
        <v>9</v>
      </c>
      <c r="D594" s="4">
        <v>61.363636399999997</v>
      </c>
      <c r="E594" s="4">
        <v>4045.4545499999999</v>
      </c>
      <c r="F594" s="4">
        <v>3891.3285999999998</v>
      </c>
      <c r="G594">
        <v>0.85</v>
      </c>
      <c r="H594">
        <v>1.0493509699999999E-3</v>
      </c>
      <c r="I594" s="2">
        <f t="shared" si="9"/>
        <v>0.9987654694470588</v>
      </c>
      <c r="J594">
        <v>0.32848939399999999</v>
      </c>
      <c r="K594">
        <f>Tabela1[[#This Row],[water_fraction_f_x000D_]]*(Tabela1[[#This Row],[mass_flow_water_kgh]]+Tabela1[[#This Row],[mass_flow_triolein_kgh]])</f>
        <v>2081.4282522672338</v>
      </c>
      <c r="L594" s="3">
        <f>Tabela1[[#This Row],[mass_flow_water_kgh]]-Tabela1[[#This Row],[water_flow_f]]</f>
        <v>209.4808377327663</v>
      </c>
    </row>
    <row r="595" spans="1:12" x14ac:dyDescent="0.25">
      <c r="A595">
        <v>15803</v>
      </c>
      <c r="B595" s="4">
        <v>2405.4545499999999</v>
      </c>
      <c r="C595">
        <v>14</v>
      </c>
      <c r="D595" s="4">
        <v>59.545454499999998</v>
      </c>
      <c r="E595" s="4">
        <v>4409.0909099999999</v>
      </c>
      <c r="F595" s="4">
        <v>4241.20226</v>
      </c>
      <c r="G595">
        <v>0.85</v>
      </c>
      <c r="H595">
        <v>1.0494209199999999E-3</v>
      </c>
      <c r="I595" s="2">
        <f t="shared" si="9"/>
        <v>0.99876538715294116</v>
      </c>
      <c r="J595">
        <v>0.31948398500000003</v>
      </c>
      <c r="K595">
        <f>Tabela1[[#This Row],[water_fraction_f_x000D_]]*(Tabela1[[#This Row],[mass_flow_water_kgh]]+Tabela1[[#This Row],[mass_flow_triolein_kgh]])</f>
        <v>2177.138139524458</v>
      </c>
      <c r="L595" s="3">
        <f>Tabela1[[#This Row],[mass_flow_water_kgh]]-Tabela1[[#This Row],[water_flow_f]]</f>
        <v>228.31641047554194</v>
      </c>
    </row>
    <row r="596" spans="1:12" x14ac:dyDescent="0.25">
      <c r="A596">
        <v>15815</v>
      </c>
      <c r="B596" s="4">
        <v>2405.4545499999999</v>
      </c>
      <c r="C596">
        <v>14</v>
      </c>
      <c r="D596" s="4">
        <v>61.363636399999997</v>
      </c>
      <c r="E596" s="4">
        <v>4409.0909099999999</v>
      </c>
      <c r="F596" s="4">
        <v>4241.2022500000003</v>
      </c>
      <c r="G596">
        <v>0.85</v>
      </c>
      <c r="H596">
        <v>1.0494222300000001E-3</v>
      </c>
      <c r="I596" s="2">
        <f t="shared" si="9"/>
        <v>0.99876538561176464</v>
      </c>
      <c r="J596">
        <v>0.31948398500000003</v>
      </c>
      <c r="K596">
        <f>Tabela1[[#This Row],[water_fraction_f_x000D_]]*(Tabela1[[#This Row],[mass_flow_water_kgh]]+Tabela1[[#This Row],[mass_flow_triolein_kgh]])</f>
        <v>2177.138139524458</v>
      </c>
      <c r="L596" s="3">
        <f>Tabela1[[#This Row],[mass_flow_water_kgh]]-Tabela1[[#This Row],[water_flow_f]]</f>
        <v>228.31641047554194</v>
      </c>
    </row>
    <row r="597" spans="1:12" x14ac:dyDescent="0.25">
      <c r="A597">
        <v>15827</v>
      </c>
      <c r="B597" s="4">
        <v>2405.4545499999999</v>
      </c>
      <c r="C597">
        <v>14</v>
      </c>
      <c r="D597" s="4">
        <v>63.181818200000002</v>
      </c>
      <c r="E597" s="4">
        <v>4409.0909099999999</v>
      </c>
      <c r="F597" s="4">
        <v>4241.2022399999996</v>
      </c>
      <c r="G597">
        <v>0.85</v>
      </c>
      <c r="H597">
        <v>1.04942475E-3</v>
      </c>
      <c r="I597" s="2">
        <f t="shared" si="9"/>
        <v>0.99876538264705883</v>
      </c>
      <c r="J597">
        <v>0.319483986</v>
      </c>
      <c r="K597">
        <f>Tabela1[[#This Row],[water_fraction_f_x000D_]]*(Tabela1[[#This Row],[mass_flow_water_kgh]]+Tabela1[[#This Row],[mass_flow_triolein_kgh]])</f>
        <v>2177.1381463390035</v>
      </c>
      <c r="L597" s="3">
        <f>Tabela1[[#This Row],[mass_flow_water_kgh]]-Tabela1[[#This Row],[water_flow_f]]</f>
        <v>228.31640366099646</v>
      </c>
    </row>
    <row r="598" spans="1:12" x14ac:dyDescent="0.25">
      <c r="A598">
        <v>15839</v>
      </c>
      <c r="B598" s="4">
        <v>2405.4545499999999</v>
      </c>
      <c r="C598">
        <v>14</v>
      </c>
      <c r="D598" s="4">
        <v>65</v>
      </c>
      <c r="E598" s="4">
        <v>4409.0909099999999</v>
      </c>
      <c r="F598" s="4">
        <v>4241.2022200000001</v>
      </c>
      <c r="G598">
        <v>0.85</v>
      </c>
      <c r="H598">
        <v>1.04942664E-3</v>
      </c>
      <c r="I598" s="2">
        <f t="shared" si="9"/>
        <v>0.99876538042352947</v>
      </c>
      <c r="J598">
        <v>0.319483986</v>
      </c>
      <c r="K598">
        <f>Tabela1[[#This Row],[water_fraction_f_x000D_]]*(Tabela1[[#This Row],[mass_flow_water_kgh]]+Tabela1[[#This Row],[mass_flow_triolein_kgh]])</f>
        <v>2177.1381463390035</v>
      </c>
      <c r="L598" s="3">
        <f>Tabela1[[#This Row],[mass_flow_water_kgh]]-Tabela1[[#This Row],[water_flow_f]]</f>
        <v>228.31640366099646</v>
      </c>
    </row>
    <row r="599" spans="1:12" x14ac:dyDescent="0.25">
      <c r="A599">
        <v>13663</v>
      </c>
      <c r="B599" s="4">
        <v>2290.9090900000001</v>
      </c>
      <c r="C599">
        <v>9</v>
      </c>
      <c r="D599" s="4">
        <v>63.181818200000002</v>
      </c>
      <c r="E599" s="4">
        <v>4045.4545499999999</v>
      </c>
      <c r="F599" s="4">
        <v>3891.3281299999999</v>
      </c>
      <c r="G599">
        <v>0.85</v>
      </c>
      <c r="H599">
        <v>1.0494293299999999E-3</v>
      </c>
      <c r="I599" s="2">
        <f t="shared" si="9"/>
        <v>0.99876537725882353</v>
      </c>
      <c r="J599">
        <v>0.32848939799999999</v>
      </c>
      <c r="K599">
        <f>Tabela1[[#This Row],[water_fraction_f_x000D_]]*(Tabela1[[#This Row],[mass_flow_water_kgh]]+Tabela1[[#This Row],[mass_flow_triolein_kgh]])</f>
        <v>2081.4282776126884</v>
      </c>
      <c r="L599" s="3">
        <f>Tabela1[[#This Row],[mass_flow_water_kgh]]-Tabela1[[#This Row],[water_flow_f]]</f>
        <v>209.48081238731174</v>
      </c>
    </row>
    <row r="600" spans="1:12" x14ac:dyDescent="0.25">
      <c r="A600">
        <v>13675</v>
      </c>
      <c r="B600" s="4">
        <v>2290.9090900000001</v>
      </c>
      <c r="C600">
        <v>9</v>
      </c>
      <c r="D600" s="4">
        <v>65</v>
      </c>
      <c r="E600" s="4">
        <v>4045.4545499999999</v>
      </c>
      <c r="F600" s="4">
        <v>3891.3276500000002</v>
      </c>
      <c r="G600">
        <v>0.85</v>
      </c>
      <c r="H600">
        <v>1.0495075400000001E-3</v>
      </c>
      <c r="I600" s="2">
        <f t="shared" si="9"/>
        <v>0.99876528524705888</v>
      </c>
      <c r="J600">
        <v>0.32848940300000001</v>
      </c>
      <c r="K600">
        <f>Tabela1[[#This Row],[water_fraction_f_x000D_]]*(Tabela1[[#This Row],[mass_flow_water_kgh]]+Tabela1[[#This Row],[mass_flow_triolein_kgh]])</f>
        <v>2081.428309294507</v>
      </c>
      <c r="L600" s="3">
        <f>Tabela1[[#This Row],[mass_flow_water_kgh]]-Tabela1[[#This Row],[water_flow_f]]</f>
        <v>209.48078070549309</v>
      </c>
    </row>
    <row r="601" spans="1:12" x14ac:dyDescent="0.25">
      <c r="A601">
        <v>12906</v>
      </c>
      <c r="B601" s="4">
        <v>2176.36364</v>
      </c>
      <c r="C601">
        <v>14</v>
      </c>
      <c r="D601" s="4">
        <v>57.7272727</v>
      </c>
      <c r="E601" s="4">
        <v>3954.5454500000001</v>
      </c>
      <c r="F601" s="4">
        <v>3803.9420399999999</v>
      </c>
      <c r="G601">
        <v>0.85</v>
      </c>
      <c r="H601">
        <v>1.0500858200000001E-3</v>
      </c>
      <c r="I601" s="2">
        <f t="shared" si="9"/>
        <v>0.99876460491764707</v>
      </c>
      <c r="J601">
        <v>0.32158142200000001</v>
      </c>
      <c r="K601">
        <f>Tabela1[[#This Row],[water_fraction_f_x000D_]]*(Tabela1[[#This Row],[mass_flow_water_kgh]]+Tabela1[[#This Row],[mass_flow_triolein_kgh]])</f>
        <v>1971.586463314926</v>
      </c>
      <c r="L601" s="3">
        <f>Tabela1[[#This Row],[mass_flow_water_kgh]]-Tabela1[[#This Row],[water_flow_f]]</f>
        <v>204.77717668507398</v>
      </c>
    </row>
    <row r="602" spans="1:12" x14ac:dyDescent="0.25">
      <c r="A602">
        <v>16944</v>
      </c>
      <c r="B602" s="4">
        <v>2520</v>
      </c>
      <c r="C602">
        <v>12</v>
      </c>
      <c r="D602" s="4">
        <v>57.7272727</v>
      </c>
      <c r="E602" s="4">
        <v>4500</v>
      </c>
      <c r="F602" s="4">
        <v>4328.5790800000004</v>
      </c>
      <c r="G602">
        <v>0.85</v>
      </c>
      <c r="H602">
        <v>1.05022839E-3</v>
      </c>
      <c r="I602" s="2">
        <f t="shared" si="9"/>
        <v>0.99876443718823527</v>
      </c>
      <c r="J602">
        <v>0.325780705</v>
      </c>
      <c r="K602">
        <f>Tabela1[[#This Row],[water_fraction_f_x000D_]]*(Tabela1[[#This Row],[mass_flow_water_kgh]]+Tabela1[[#This Row],[mass_flow_triolein_kgh]])</f>
        <v>2286.9805491000002</v>
      </c>
      <c r="L602" s="3">
        <f>Tabela1[[#This Row],[mass_flow_water_kgh]]-Tabela1[[#This Row],[water_flow_f]]</f>
        <v>233.01945089999981</v>
      </c>
    </row>
    <row r="603" spans="1:12" x14ac:dyDescent="0.25">
      <c r="A603">
        <v>11500</v>
      </c>
      <c r="B603" s="4">
        <v>2061.8181800000002</v>
      </c>
      <c r="C603">
        <v>14</v>
      </c>
      <c r="D603" s="4">
        <v>63.181818200000002</v>
      </c>
      <c r="E603" s="4">
        <v>3772.7272699999999</v>
      </c>
      <c r="F603" s="4">
        <v>3629.06185</v>
      </c>
      <c r="G603">
        <v>0.85</v>
      </c>
      <c r="H603">
        <v>1.0502383600000001E-3</v>
      </c>
      <c r="I603" s="2">
        <f t="shared" si="9"/>
        <v>0.9987644254588236</v>
      </c>
      <c r="J603">
        <v>0.31989727299999998</v>
      </c>
      <c r="K603">
        <f>Tabela1[[#This Row],[water_fraction_f_x000D_]]*(Tabela1[[#This Row],[mass_flow_water_kgh]]+Tabela1[[#This Row],[mass_flow_triolein_kgh]])</f>
        <v>1866.4551786495576</v>
      </c>
      <c r="L603" s="3">
        <f>Tabela1[[#This Row],[mass_flow_water_kgh]]-Tabela1[[#This Row],[water_flow_f]]</f>
        <v>195.36300135044257</v>
      </c>
    </row>
    <row r="604" spans="1:12" x14ac:dyDescent="0.25">
      <c r="A604">
        <v>14034</v>
      </c>
      <c r="B604" s="4">
        <v>2290.9090900000001</v>
      </c>
      <c r="C604">
        <v>12</v>
      </c>
      <c r="D604" s="4">
        <v>54.090909099999998</v>
      </c>
      <c r="E604" s="4">
        <v>3954.5454500000001</v>
      </c>
      <c r="F604" s="4">
        <v>3803.8245999999999</v>
      </c>
      <c r="G604">
        <v>0.85</v>
      </c>
      <c r="H604">
        <v>1.0504747400000001E-3</v>
      </c>
      <c r="I604" s="2">
        <f t="shared" si="9"/>
        <v>0.99876414736470587</v>
      </c>
      <c r="J604">
        <v>0.33402523299999998</v>
      </c>
      <c r="K604">
        <f>Tabela1[[#This Row],[water_fraction_f_x000D_]]*(Tabela1[[#This Row],[mass_flow_water_kgh]]+Tabela1[[#This Row],[mass_flow_triolein_kgh]])</f>
        <v>2086.1394079144079</v>
      </c>
      <c r="L604" s="3">
        <f>Tabela1[[#This Row],[mass_flow_water_kgh]]-Tabela1[[#This Row],[water_flow_f]]</f>
        <v>204.76968208559219</v>
      </c>
    </row>
    <row r="605" spans="1:12" x14ac:dyDescent="0.25">
      <c r="A605">
        <v>15659</v>
      </c>
      <c r="B605" s="4">
        <v>2405.4545499999999</v>
      </c>
      <c r="C605">
        <v>13</v>
      </c>
      <c r="D605" s="4">
        <v>59.545454499999998</v>
      </c>
      <c r="E605" s="4">
        <v>4409.0909099999999</v>
      </c>
      <c r="F605" s="4">
        <v>4241.1933300000001</v>
      </c>
      <c r="G605">
        <v>0.85</v>
      </c>
      <c r="H605">
        <v>1.0507903600000001E-3</v>
      </c>
      <c r="I605" s="2">
        <f t="shared" si="9"/>
        <v>0.99876377604705879</v>
      </c>
      <c r="J605">
        <v>0.31948406899999998</v>
      </c>
      <c r="K605">
        <f>Tabela1[[#This Row],[water_fraction_f_x000D_]]*(Tabela1[[#This Row],[mass_flow_water_kgh]]+Tabela1[[#This Row],[mass_flow_triolein_kgh]])</f>
        <v>2177.1387119462765</v>
      </c>
      <c r="L605" s="3">
        <f>Tabela1[[#This Row],[mass_flow_water_kgh]]-Tabela1[[#This Row],[water_flow_f]]</f>
        <v>228.31583805372338</v>
      </c>
    </row>
    <row r="606" spans="1:12" x14ac:dyDescent="0.25">
      <c r="A606">
        <v>15671</v>
      </c>
      <c r="B606" s="4">
        <v>2405.4545499999999</v>
      </c>
      <c r="C606">
        <v>13</v>
      </c>
      <c r="D606" s="4">
        <v>61.363636399999997</v>
      </c>
      <c r="E606" s="4">
        <v>4409.0909099999999</v>
      </c>
      <c r="F606" s="4">
        <v>4241.1932999999999</v>
      </c>
      <c r="G606">
        <v>0.85</v>
      </c>
      <c r="H606">
        <v>1.0507956300000001E-3</v>
      </c>
      <c r="I606" s="2">
        <f t="shared" si="9"/>
        <v>0.99876376984705884</v>
      </c>
      <c r="J606">
        <v>0.31948406899999998</v>
      </c>
      <c r="K606">
        <f>Tabela1[[#This Row],[water_fraction_f_x000D_]]*(Tabela1[[#This Row],[mass_flow_water_kgh]]+Tabela1[[#This Row],[mass_flow_triolein_kgh]])</f>
        <v>2177.1387119462765</v>
      </c>
      <c r="L606" s="3">
        <f>Tabela1[[#This Row],[mass_flow_water_kgh]]-Tabela1[[#This Row],[water_flow_f]]</f>
        <v>228.31583805372338</v>
      </c>
    </row>
    <row r="607" spans="1:12" x14ac:dyDescent="0.25">
      <c r="A607">
        <v>15683</v>
      </c>
      <c r="B607" s="4">
        <v>2405.4545499999999</v>
      </c>
      <c r="C607">
        <v>13</v>
      </c>
      <c r="D607" s="4">
        <v>63.181818200000002</v>
      </c>
      <c r="E607" s="4">
        <v>4409.0909099999999</v>
      </c>
      <c r="F607" s="4">
        <v>4241.19326</v>
      </c>
      <c r="G607">
        <v>0.85</v>
      </c>
      <c r="H607">
        <v>1.0508010399999999E-3</v>
      </c>
      <c r="I607" s="2">
        <f t="shared" si="9"/>
        <v>0.99876376348235296</v>
      </c>
      <c r="J607">
        <v>0.31948407000000001</v>
      </c>
      <c r="K607">
        <f>Tabela1[[#This Row],[water_fraction_f_x000D_]]*(Tabela1[[#This Row],[mass_flow_water_kgh]]+Tabela1[[#This Row],[mass_flow_triolein_kgh]])</f>
        <v>2177.138718760822</v>
      </c>
      <c r="L607" s="3">
        <f>Tabela1[[#This Row],[mass_flow_water_kgh]]-Tabela1[[#This Row],[water_flow_f]]</f>
        <v>228.3158312391779</v>
      </c>
    </row>
    <row r="608" spans="1:12" x14ac:dyDescent="0.25">
      <c r="A608">
        <v>11006</v>
      </c>
      <c r="B608" s="4">
        <v>2061.8181800000002</v>
      </c>
      <c r="C608">
        <v>11</v>
      </c>
      <c r="D608" s="4">
        <v>54.090909099999998</v>
      </c>
      <c r="E608" s="4">
        <v>3590.9090900000001</v>
      </c>
      <c r="F608" s="4">
        <v>3454.0642699999999</v>
      </c>
      <c r="G608">
        <v>0.85</v>
      </c>
      <c r="H608">
        <v>1.05082344E-3</v>
      </c>
      <c r="I608" s="2">
        <f t="shared" si="9"/>
        <v>0.9987637371294118</v>
      </c>
      <c r="J608">
        <v>0.33185341200000001</v>
      </c>
      <c r="K608">
        <f>Tabela1[[#This Row],[water_fraction_f_x000D_]]*(Tabela1[[#This Row],[mass_flow_water_kgh]]+Tabela1[[#This Row],[mass_flow_triolein_kgh]])</f>
        <v>1875.8768316549454</v>
      </c>
      <c r="L608" s="3">
        <f>Tabela1[[#This Row],[mass_flow_water_kgh]]-Tabela1[[#This Row],[water_flow_f]]</f>
        <v>185.94134834505485</v>
      </c>
    </row>
    <row r="609" spans="1:12" x14ac:dyDescent="0.25">
      <c r="A609">
        <v>11488</v>
      </c>
      <c r="B609" s="4">
        <v>2061.8181800000002</v>
      </c>
      <c r="C609">
        <v>14</v>
      </c>
      <c r="D609" s="4">
        <v>61.363636399999997</v>
      </c>
      <c r="E609" s="4">
        <v>3772.7272699999999</v>
      </c>
      <c r="F609" s="4">
        <v>3629.0585599999999</v>
      </c>
      <c r="G609">
        <v>0.85</v>
      </c>
      <c r="H609">
        <v>1.0508276899999999E-3</v>
      </c>
      <c r="I609" s="2">
        <f t="shared" si="9"/>
        <v>0.99876373212941183</v>
      </c>
      <c r="J609">
        <v>0.31989730900000002</v>
      </c>
      <c r="K609">
        <f>Tabela1[[#This Row],[water_fraction_f_x000D_]]*(Tabela1[[#This Row],[mass_flow_water_kgh]]+Tabela1[[#This Row],[mass_flow_triolein_kgh]])</f>
        <v>1866.455388693194</v>
      </c>
      <c r="L609" s="3">
        <f>Tabela1[[#This Row],[mass_flow_water_kgh]]-Tabela1[[#This Row],[water_flow_f]]</f>
        <v>195.36279130680623</v>
      </c>
    </row>
    <row r="610" spans="1:12" x14ac:dyDescent="0.25">
      <c r="A610">
        <v>11512</v>
      </c>
      <c r="B610" s="4">
        <v>2061.8181800000002</v>
      </c>
      <c r="C610">
        <v>14</v>
      </c>
      <c r="D610" s="4">
        <v>65</v>
      </c>
      <c r="E610" s="4">
        <v>3772.7272699999999</v>
      </c>
      <c r="F610" s="4">
        <v>3629.0585000000001</v>
      </c>
      <c r="G610">
        <v>0.85</v>
      </c>
      <c r="H610">
        <v>1.0508382599999999E-3</v>
      </c>
      <c r="I610" s="2">
        <f t="shared" si="9"/>
        <v>0.9987637196941177</v>
      </c>
      <c r="J610">
        <v>0.31989730900000002</v>
      </c>
      <c r="K610">
        <f>Tabela1[[#This Row],[water_fraction_f_x000D_]]*(Tabela1[[#This Row],[mass_flow_water_kgh]]+Tabela1[[#This Row],[mass_flow_triolein_kgh]])</f>
        <v>1866.455388693194</v>
      </c>
      <c r="L610" s="3">
        <f>Tabela1[[#This Row],[mass_flow_water_kgh]]-Tabela1[[#This Row],[water_flow_f]]</f>
        <v>195.36279130680623</v>
      </c>
    </row>
    <row r="611" spans="1:12" x14ac:dyDescent="0.25">
      <c r="A611">
        <v>11476</v>
      </c>
      <c r="B611" s="4">
        <v>2061.8181800000002</v>
      </c>
      <c r="C611">
        <v>14</v>
      </c>
      <c r="D611" s="4">
        <v>59.545454499999998</v>
      </c>
      <c r="E611" s="4">
        <v>3772.7272699999999</v>
      </c>
      <c r="F611" s="4">
        <v>3629.0584699999999</v>
      </c>
      <c r="G611">
        <v>0.85</v>
      </c>
      <c r="H611">
        <v>1.0508437600000001E-3</v>
      </c>
      <c r="I611" s="2">
        <f t="shared" si="9"/>
        <v>0.99876371322352941</v>
      </c>
      <c r="J611">
        <v>0.31989730999999999</v>
      </c>
      <c r="K611">
        <f>Tabela1[[#This Row],[water_fraction_f_x000D_]]*(Tabela1[[#This Row],[mass_flow_water_kgh]]+Tabela1[[#This Row],[mass_flow_triolein_kgh]])</f>
        <v>1866.4553945277394</v>
      </c>
      <c r="L611" s="3">
        <f>Tabela1[[#This Row],[mass_flow_water_kgh]]-Tabela1[[#This Row],[water_flow_f]]</f>
        <v>195.36278547226084</v>
      </c>
    </row>
    <row r="612" spans="1:12" x14ac:dyDescent="0.25">
      <c r="A612">
        <v>12486</v>
      </c>
      <c r="B612" s="4">
        <v>2176.36364</v>
      </c>
      <c r="C612">
        <v>11</v>
      </c>
      <c r="D612" s="4">
        <v>59.545454499999998</v>
      </c>
      <c r="E612" s="4">
        <v>3954.5454500000001</v>
      </c>
      <c r="F612" s="4">
        <v>3803.9372199999998</v>
      </c>
      <c r="G612">
        <v>0.85</v>
      </c>
      <c r="H612">
        <v>1.05090716E-3</v>
      </c>
      <c r="I612" s="2">
        <f t="shared" si="9"/>
        <v>0.99876363863529416</v>
      </c>
      <c r="J612">
        <v>0.32158147199999998</v>
      </c>
      <c r="K612">
        <f>Tabela1[[#This Row],[water_fraction_f_x000D_]]*(Tabela1[[#This Row],[mass_flow_water_kgh]]+Tabela1[[#This Row],[mass_flow_triolein_kgh]])</f>
        <v>1971.5867698603804</v>
      </c>
      <c r="L612" s="3">
        <f>Tabela1[[#This Row],[mass_flow_water_kgh]]-Tabela1[[#This Row],[water_flow_f]]</f>
        <v>204.77687013961963</v>
      </c>
    </row>
    <row r="613" spans="1:12" x14ac:dyDescent="0.25">
      <c r="A613">
        <v>12498</v>
      </c>
      <c r="B613" s="4">
        <v>2176.36364</v>
      </c>
      <c r="C613">
        <v>11</v>
      </c>
      <c r="D613" s="4">
        <v>61.363636399999997</v>
      </c>
      <c r="E613" s="4">
        <v>3954.5454500000001</v>
      </c>
      <c r="F613" s="4">
        <v>3803.9371099999998</v>
      </c>
      <c r="G613">
        <v>0.85</v>
      </c>
      <c r="H613">
        <v>1.0509255799999999E-3</v>
      </c>
      <c r="I613" s="2">
        <f t="shared" si="9"/>
        <v>0.99876361696470595</v>
      </c>
      <c r="J613">
        <v>0.32158147300000001</v>
      </c>
      <c r="K613">
        <f>Tabela1[[#This Row],[water_fraction_f_x000D_]]*(Tabela1[[#This Row],[mass_flow_water_kgh]]+Tabela1[[#This Row],[mass_flow_triolein_kgh]])</f>
        <v>1971.5867759912896</v>
      </c>
      <c r="L613" s="3">
        <f>Tabela1[[#This Row],[mass_flow_water_kgh]]-Tabela1[[#This Row],[water_flow_f]]</f>
        <v>204.77686400871039</v>
      </c>
    </row>
    <row r="614" spans="1:12" x14ac:dyDescent="0.25">
      <c r="A614">
        <v>17207</v>
      </c>
      <c r="B614" s="4">
        <v>2520</v>
      </c>
      <c r="C614">
        <v>14</v>
      </c>
      <c r="D614" s="4">
        <v>54.090909099999998</v>
      </c>
      <c r="E614" s="4">
        <v>4409.0909099999999</v>
      </c>
      <c r="F614" s="4">
        <v>4241.0772299999999</v>
      </c>
      <c r="G614">
        <v>0.85</v>
      </c>
      <c r="H614">
        <v>1.0509272599999999E-3</v>
      </c>
      <c r="I614" s="2">
        <f t="shared" si="9"/>
        <v>0.99876361498823529</v>
      </c>
      <c r="J614">
        <v>0.33073481100000002</v>
      </c>
      <c r="K614">
        <f>Tabela1[[#This Row],[water_fraction_f_x000D_]]*(Tabela1[[#This Row],[mass_flow_water_kgh]]+Tabela1[[#This Row],[mass_flow_triolein_kgh]])</f>
        <v>2291.6915725206682</v>
      </c>
      <c r="L614" s="3">
        <f>Tabela1[[#This Row],[mass_flow_water_kgh]]-Tabela1[[#This Row],[water_flow_f]]</f>
        <v>228.30842747933184</v>
      </c>
    </row>
    <row r="615" spans="1:12" x14ac:dyDescent="0.25">
      <c r="A615">
        <v>12510</v>
      </c>
      <c r="B615" s="4">
        <v>2176.36364</v>
      </c>
      <c r="C615">
        <v>11</v>
      </c>
      <c r="D615" s="4">
        <v>63.181818200000002</v>
      </c>
      <c r="E615" s="4">
        <v>3954.5454500000001</v>
      </c>
      <c r="F615" s="4">
        <v>3803.9370100000001</v>
      </c>
      <c r="G615">
        <v>0.85</v>
      </c>
      <c r="H615">
        <v>1.0509424800000001E-3</v>
      </c>
      <c r="I615" s="2">
        <f t="shared" si="9"/>
        <v>0.99876359708235285</v>
      </c>
      <c r="J615">
        <v>0.32158147399999998</v>
      </c>
      <c r="K615">
        <f>Tabela1[[#This Row],[water_fraction_f_x000D_]]*(Tabela1[[#This Row],[mass_flow_water_kgh]]+Tabela1[[#This Row],[mass_flow_triolein_kgh]])</f>
        <v>1971.5867821221987</v>
      </c>
      <c r="L615" s="3">
        <f>Tabela1[[#This Row],[mass_flow_water_kgh]]-Tabela1[[#This Row],[water_flow_f]]</f>
        <v>204.77685787780138</v>
      </c>
    </row>
    <row r="616" spans="1:12" x14ac:dyDescent="0.25">
      <c r="A616">
        <v>12522</v>
      </c>
      <c r="B616" s="4">
        <v>2176.36364</v>
      </c>
      <c r="C616">
        <v>11</v>
      </c>
      <c r="D616" s="4">
        <v>65</v>
      </c>
      <c r="E616" s="4">
        <v>3954.5454500000001</v>
      </c>
      <c r="F616" s="4">
        <v>3803.9369099999999</v>
      </c>
      <c r="G616">
        <v>0.85</v>
      </c>
      <c r="H616">
        <v>1.0509594499999999E-3</v>
      </c>
      <c r="I616" s="2">
        <f t="shared" si="9"/>
        <v>0.99876357711764707</v>
      </c>
      <c r="J616">
        <v>0.32158147500000001</v>
      </c>
      <c r="K616">
        <f>Tabela1[[#This Row],[water_fraction_f_x000D_]]*(Tabela1[[#This Row],[mass_flow_water_kgh]]+Tabela1[[#This Row],[mass_flow_triolein_kgh]])</f>
        <v>1971.5867882531079</v>
      </c>
      <c r="L616" s="3">
        <f>Tabela1[[#This Row],[mass_flow_water_kgh]]-Tabela1[[#This Row],[water_flow_f]]</f>
        <v>204.77685174689213</v>
      </c>
    </row>
    <row r="617" spans="1:12" x14ac:dyDescent="0.25">
      <c r="A617">
        <v>17220</v>
      </c>
      <c r="B617" s="4">
        <v>2520</v>
      </c>
      <c r="C617">
        <v>14</v>
      </c>
      <c r="D617" s="4">
        <v>55.909090900000002</v>
      </c>
      <c r="E617" s="4">
        <v>4500</v>
      </c>
      <c r="F617" s="4">
        <v>4328.5705399999997</v>
      </c>
      <c r="G617">
        <v>0.85</v>
      </c>
      <c r="H617">
        <v>1.05149928E-3</v>
      </c>
      <c r="I617" s="2">
        <f t="shared" si="9"/>
        <v>0.99876294202352933</v>
      </c>
      <c r="J617">
        <v>0.32578078199999999</v>
      </c>
      <c r="K617">
        <f>Tabela1[[#This Row],[water_fraction_f_x000D_]]*(Tabela1[[#This Row],[mass_flow_water_kgh]]+Tabela1[[#This Row],[mass_flow_triolein_kgh]])</f>
        <v>2286.9810896399999</v>
      </c>
      <c r="L617" s="3">
        <f>Tabela1[[#This Row],[mass_flow_water_kgh]]-Tabela1[[#This Row],[water_flow_f]]</f>
        <v>233.01891036000006</v>
      </c>
    </row>
    <row r="618" spans="1:12" x14ac:dyDescent="0.25">
      <c r="A618">
        <v>11439</v>
      </c>
      <c r="B618" s="4">
        <v>2061.8181800000002</v>
      </c>
      <c r="C618">
        <v>14</v>
      </c>
      <c r="D618" s="4">
        <v>54.090909099999998</v>
      </c>
      <c r="E618" s="4">
        <v>3681.8181800000002</v>
      </c>
      <c r="F618" s="4">
        <v>3541.5463500000001</v>
      </c>
      <c r="G618">
        <v>0.85</v>
      </c>
      <c r="H618">
        <v>1.05356581E-3</v>
      </c>
      <c r="I618" s="2">
        <f t="shared" si="9"/>
        <v>0.99876051081176465</v>
      </c>
      <c r="J618">
        <v>0.32578090799999998</v>
      </c>
      <c r="K618">
        <f>Tabela1[[#This Row],[water_fraction_f_x000D_]]*(Tabela1[[#This Row],[mass_flow_water_kgh]]+Tabela1[[#This Row],[mass_flow_triolein_kgh]])</f>
        <v>1871.167068582615</v>
      </c>
      <c r="L618" s="3">
        <f>Tabela1[[#This Row],[mass_flow_water_kgh]]-Tabela1[[#This Row],[water_flow_f]]</f>
        <v>190.65111141738521</v>
      </c>
    </row>
    <row r="619" spans="1:12" x14ac:dyDescent="0.25">
      <c r="A619">
        <v>15476</v>
      </c>
      <c r="B619" s="4">
        <v>2405.4545499999999</v>
      </c>
      <c r="C619">
        <v>12</v>
      </c>
      <c r="D619" s="4">
        <v>54.090909099999998</v>
      </c>
      <c r="E619" s="4">
        <v>4136.3636399999996</v>
      </c>
      <c r="F619" s="4">
        <v>3978.67695</v>
      </c>
      <c r="G619">
        <v>0.85</v>
      </c>
      <c r="H619">
        <v>1.0547668199999999E-3</v>
      </c>
      <c r="I619" s="2">
        <f t="shared" si="9"/>
        <v>0.99875909785882344</v>
      </c>
      <c r="J619">
        <v>0.33496382899999999</v>
      </c>
      <c r="K619">
        <f>Tabela1[[#This Row],[water_fraction_f_x000D_]]*(Tabela1[[#This Row],[mass_flow_water_kgh]]+Tabela1[[#This Row],[mass_flow_triolein_kgh]])</f>
        <v>2191.2724695442494</v>
      </c>
      <c r="L619" s="3">
        <f>Tabela1[[#This Row],[mass_flow_water_kgh]]-Tabela1[[#This Row],[water_flow_f]]</f>
        <v>214.18208045575057</v>
      </c>
    </row>
    <row r="620" spans="1:12" x14ac:dyDescent="0.25">
      <c r="A620">
        <v>9865</v>
      </c>
      <c r="B620" s="4">
        <v>1947.2727299999999</v>
      </c>
      <c r="C620">
        <v>13</v>
      </c>
      <c r="D620" s="4">
        <v>55.909090900000002</v>
      </c>
      <c r="E620" s="4">
        <v>3500</v>
      </c>
      <c r="F620" s="4">
        <v>3366.6602800000001</v>
      </c>
      <c r="G620">
        <v>0.85</v>
      </c>
      <c r="H620">
        <v>1.0550478E-3</v>
      </c>
      <c r="I620" s="2">
        <f t="shared" si="9"/>
        <v>0.99875876729411761</v>
      </c>
      <c r="J620">
        <v>0.32420557</v>
      </c>
      <c r="K620">
        <f>Tabela1[[#This Row],[water_fraction_f_x000D_]]*(Tabela1[[#This Row],[mass_flow_water_kgh]]+Tabela1[[#This Row],[mass_flow_triolein_kgh]])</f>
        <v>1766.036160375106</v>
      </c>
      <c r="L620" s="3">
        <f>Tabela1[[#This Row],[mass_flow_water_kgh]]-Tabela1[[#This Row],[water_flow_f]]</f>
        <v>181.23656962489395</v>
      </c>
    </row>
    <row r="621" spans="1:12" x14ac:dyDescent="0.25">
      <c r="A621">
        <v>13916</v>
      </c>
      <c r="B621" s="4">
        <v>2290.9090900000001</v>
      </c>
      <c r="C621">
        <v>11</v>
      </c>
      <c r="D621" s="4">
        <v>57.7272727</v>
      </c>
      <c r="E621" s="4">
        <v>4136.3636399999996</v>
      </c>
      <c r="F621" s="4">
        <v>3978.7887900000001</v>
      </c>
      <c r="G621">
        <v>0.85</v>
      </c>
      <c r="H621">
        <v>1.05538225E-3</v>
      </c>
      <c r="I621" s="2">
        <f t="shared" si="9"/>
        <v>0.99875837382352939</v>
      </c>
      <c r="J621">
        <v>0.32311058999999998</v>
      </c>
      <c r="K621">
        <f>Tabela1[[#This Row],[water_fraction_f_x000D_]]*(Tabela1[[#This Row],[mass_flow_water_kgh]]+Tabela1[[#This Row],[mass_flow_triolein_kgh]])</f>
        <v>2076.7198838812105</v>
      </c>
      <c r="L621" s="3">
        <f>Tabela1[[#This Row],[mass_flow_water_kgh]]-Tabela1[[#This Row],[water_flow_f]]</f>
        <v>214.18920611878957</v>
      </c>
    </row>
    <row r="622" spans="1:12" x14ac:dyDescent="0.25">
      <c r="A622">
        <v>12762</v>
      </c>
      <c r="B622" s="4">
        <v>2176.36364</v>
      </c>
      <c r="C622">
        <v>13</v>
      </c>
      <c r="D622" s="4">
        <v>57.7272727</v>
      </c>
      <c r="E622" s="4">
        <v>3954.5454500000001</v>
      </c>
      <c r="F622" s="4">
        <v>3803.9065099999998</v>
      </c>
      <c r="G622">
        <v>0.85</v>
      </c>
      <c r="H622">
        <v>1.05614118E-3</v>
      </c>
      <c r="I622" s="2">
        <f t="shared" si="9"/>
        <v>0.99875748096470596</v>
      </c>
      <c r="J622">
        <v>0.32158179199999998</v>
      </c>
      <c r="K622">
        <f>Tabela1[[#This Row],[water_fraction_f_x000D_]]*(Tabela1[[#This Row],[mass_flow_water_kgh]]+Tabela1[[#This Row],[mass_flow_triolein_kgh]])</f>
        <v>1971.5887317512893</v>
      </c>
      <c r="L622" s="3">
        <f>Tabela1[[#This Row],[mass_flow_water_kgh]]-Tabela1[[#This Row],[water_flow_f]]</f>
        <v>204.77490824871074</v>
      </c>
    </row>
    <row r="623" spans="1:12" x14ac:dyDescent="0.25">
      <c r="A623">
        <v>15752</v>
      </c>
      <c r="B623" s="4">
        <v>2405.4545499999999</v>
      </c>
      <c r="C623">
        <v>14</v>
      </c>
      <c r="D623" s="4">
        <v>52.2727273</v>
      </c>
      <c r="E623" s="4">
        <v>4136.3636399999996</v>
      </c>
      <c r="F623" s="4">
        <v>3978.6652199999999</v>
      </c>
      <c r="G623">
        <v>0.85</v>
      </c>
      <c r="H623">
        <v>1.0566412700000001E-3</v>
      </c>
      <c r="I623" s="2">
        <f t="shared" si="9"/>
        <v>0.9987568926235294</v>
      </c>
      <c r="J623">
        <v>0.33496394400000001</v>
      </c>
      <c r="K623">
        <f>Tabela1[[#This Row],[water_fraction_f_x000D_]]*(Tabela1[[#This Row],[mass_flow_water_kgh]]+Tabela1[[#This Row],[mass_flow_triolein_kgh]])</f>
        <v>2191.2732218533415</v>
      </c>
      <c r="L623" s="3">
        <f>Tabela1[[#This Row],[mass_flow_water_kgh]]-Tabela1[[#This Row],[water_flow_f]]</f>
        <v>214.18132814665842</v>
      </c>
    </row>
    <row r="624" spans="1:12" x14ac:dyDescent="0.25">
      <c r="A624">
        <v>12868</v>
      </c>
      <c r="B624" s="4">
        <v>2176.36364</v>
      </c>
      <c r="C624">
        <v>14</v>
      </c>
      <c r="D624" s="4">
        <v>52.2727273</v>
      </c>
      <c r="E624" s="4">
        <v>3772.7272699999999</v>
      </c>
      <c r="F624" s="4">
        <v>3628.9046899999998</v>
      </c>
      <c r="G624">
        <v>0.85</v>
      </c>
      <c r="H624">
        <v>1.05762131E-3</v>
      </c>
      <c r="I624" s="2">
        <f t="shared" si="9"/>
        <v>0.99875573963529418</v>
      </c>
      <c r="J624">
        <v>0.33299384500000001</v>
      </c>
      <c r="K624">
        <f>Tabela1[[#This Row],[water_fraction_f_x000D_]]*(Tabela1[[#This Row],[mass_flow_water_kgh]]+Tabela1[[#This Row],[mass_flow_triolein_kgh]])</f>
        <v>1981.0106563754489</v>
      </c>
      <c r="L624" s="3">
        <f>Tabela1[[#This Row],[mass_flow_water_kgh]]-Tabela1[[#This Row],[water_flow_f]]</f>
        <v>195.35298362455114</v>
      </c>
    </row>
    <row r="625" spans="1:12" x14ac:dyDescent="0.25">
      <c r="A625">
        <v>11426</v>
      </c>
      <c r="B625" s="4">
        <v>2061.8181800000002</v>
      </c>
      <c r="C625">
        <v>14</v>
      </c>
      <c r="D625" s="4">
        <v>52.2727273</v>
      </c>
      <c r="E625" s="4">
        <v>3590.9090900000001</v>
      </c>
      <c r="F625" s="4">
        <v>3454.0267199999998</v>
      </c>
      <c r="G625">
        <v>0.85</v>
      </c>
      <c r="H625">
        <v>1.05776517E-3</v>
      </c>
      <c r="I625" s="2">
        <f t="shared" si="9"/>
        <v>0.99875557038823526</v>
      </c>
      <c r="J625">
        <v>0.33185383600000001</v>
      </c>
      <c r="K625">
        <f>Tabela1[[#This Row],[water_fraction_f_x000D_]]*(Tabela1[[#This Row],[mass_flow_water_kgh]]+Tabela1[[#This Row],[mass_flow_triolein_kgh]])</f>
        <v>1875.8792284113078</v>
      </c>
      <c r="L625" s="3">
        <f>Tabela1[[#This Row],[mass_flow_water_kgh]]-Tabela1[[#This Row],[water_flow_f]]</f>
        <v>185.93895158869236</v>
      </c>
    </row>
    <row r="626" spans="1:12" x14ac:dyDescent="0.25">
      <c r="A626">
        <v>13784</v>
      </c>
      <c r="B626" s="4">
        <v>2290.9090900000001</v>
      </c>
      <c r="C626">
        <v>10</v>
      </c>
      <c r="D626" s="4">
        <v>59.545454499999998</v>
      </c>
      <c r="E626" s="4">
        <v>4136.3636399999996</v>
      </c>
      <c r="F626" s="4">
        <v>3978.7738199999999</v>
      </c>
      <c r="G626">
        <v>0.85</v>
      </c>
      <c r="H626">
        <v>1.05781705E-3</v>
      </c>
      <c r="I626" s="2">
        <f t="shared" si="9"/>
        <v>0.99875550935294122</v>
      </c>
      <c r="J626">
        <v>0.32311073899999998</v>
      </c>
      <c r="K626">
        <f>Tabela1[[#This Row],[water_fraction_f_x000D_]]*(Tabela1[[#This Row],[mass_flow_water_kgh]]+Tabela1[[#This Row],[mass_flow_triolein_kgh]])</f>
        <v>2076.7208415448472</v>
      </c>
      <c r="L626" s="3">
        <f>Tabela1[[#This Row],[mass_flow_water_kgh]]-Tabela1[[#This Row],[water_flow_f]]</f>
        <v>214.18824845515292</v>
      </c>
    </row>
    <row r="627" spans="1:12" x14ac:dyDescent="0.25">
      <c r="A627">
        <v>13796</v>
      </c>
      <c r="B627" s="4">
        <v>2290.9090900000001</v>
      </c>
      <c r="C627">
        <v>10</v>
      </c>
      <c r="D627" s="4">
        <v>61.363636399999997</v>
      </c>
      <c r="E627" s="4">
        <v>4136.3636399999996</v>
      </c>
      <c r="F627" s="4">
        <v>3978.77367</v>
      </c>
      <c r="G627">
        <v>0.85</v>
      </c>
      <c r="H627">
        <v>1.05784026E-3</v>
      </c>
      <c r="I627" s="2">
        <f t="shared" si="9"/>
        <v>0.99875548204705877</v>
      </c>
      <c r="J627">
        <v>0.32311074000000001</v>
      </c>
      <c r="K627">
        <f>Tabela1[[#This Row],[water_fraction_f_x000D_]]*(Tabela1[[#This Row],[mass_flow_water_kgh]]+Tabela1[[#This Row],[mass_flow_triolein_kgh]])</f>
        <v>2076.7208479721203</v>
      </c>
      <c r="L627" s="3">
        <f>Tabela1[[#This Row],[mass_flow_water_kgh]]-Tabela1[[#This Row],[water_flow_f]]</f>
        <v>214.18824202787982</v>
      </c>
    </row>
    <row r="628" spans="1:12" x14ac:dyDescent="0.25">
      <c r="A628">
        <v>13808</v>
      </c>
      <c r="B628" s="4">
        <v>2290.9090900000001</v>
      </c>
      <c r="C628">
        <v>10</v>
      </c>
      <c r="D628" s="4">
        <v>63.181818200000002</v>
      </c>
      <c r="E628" s="4">
        <v>4136.3636399999996</v>
      </c>
      <c r="F628" s="4">
        <v>3978.7735299999999</v>
      </c>
      <c r="G628">
        <v>0.85</v>
      </c>
      <c r="H628">
        <v>1.0578633700000001E-3</v>
      </c>
      <c r="I628" s="2">
        <f t="shared" si="9"/>
        <v>0.99875545485882355</v>
      </c>
      <c r="J628">
        <v>0.32311074099999998</v>
      </c>
      <c r="K628">
        <f>Tabela1[[#This Row],[water_fraction_f_x000D_]]*(Tabela1[[#This Row],[mass_flow_water_kgh]]+Tabela1[[#This Row],[mass_flow_triolein_kgh]])</f>
        <v>2076.7208543993929</v>
      </c>
      <c r="L628" s="3">
        <f>Tabela1[[#This Row],[mass_flow_water_kgh]]-Tabela1[[#This Row],[water_flow_f]]</f>
        <v>214.18823560060719</v>
      </c>
    </row>
    <row r="629" spans="1:12" x14ac:dyDescent="0.25">
      <c r="A629">
        <v>13820</v>
      </c>
      <c r="B629" s="4">
        <v>2290.9090900000001</v>
      </c>
      <c r="C629">
        <v>10</v>
      </c>
      <c r="D629" s="4">
        <v>65</v>
      </c>
      <c r="E629" s="4">
        <v>4136.3636399999996</v>
      </c>
      <c r="F629" s="4">
        <v>3978.7733899999998</v>
      </c>
      <c r="G629">
        <v>0.85</v>
      </c>
      <c r="H629">
        <v>1.0578864099999999E-3</v>
      </c>
      <c r="I629" s="2">
        <f t="shared" si="9"/>
        <v>0.99875542775294113</v>
      </c>
      <c r="J629">
        <v>0.32311074299999998</v>
      </c>
      <c r="K629">
        <f>Tabela1[[#This Row],[water_fraction_f_x000D_]]*(Tabela1[[#This Row],[mass_flow_water_kgh]]+Tabela1[[#This Row],[mass_flow_triolein_kgh]])</f>
        <v>2076.7208672539382</v>
      </c>
      <c r="L629" s="3">
        <f>Tabela1[[#This Row],[mass_flow_water_kgh]]-Tabela1[[#This Row],[water_flow_f]]</f>
        <v>214.18822274606191</v>
      </c>
    </row>
    <row r="630" spans="1:12" x14ac:dyDescent="0.25">
      <c r="A630">
        <v>12461</v>
      </c>
      <c r="B630" s="4">
        <v>2176.36364</v>
      </c>
      <c r="C630">
        <v>11</v>
      </c>
      <c r="D630" s="4">
        <v>55.909090900000002</v>
      </c>
      <c r="E630" s="4">
        <v>3863.63636</v>
      </c>
      <c r="F630" s="4">
        <v>3716.3964900000001</v>
      </c>
      <c r="G630">
        <v>0.85</v>
      </c>
      <c r="H630">
        <v>1.05844572E-3</v>
      </c>
      <c r="I630" s="2">
        <f t="shared" si="9"/>
        <v>0.9987547697411765</v>
      </c>
      <c r="J630">
        <v>0.32720203199999998</v>
      </c>
      <c r="K630">
        <f>Tabela1[[#This Row],[water_fraction_f_x000D_]]*(Tabela1[[#This Row],[mass_flow_water_kgh]]+Tabela1[[#This Row],[mass_flow_triolein_kgh]])</f>
        <v>1976.3002732799998</v>
      </c>
      <c r="L630" s="3">
        <f>Tabela1[[#This Row],[mass_flow_water_kgh]]-Tabela1[[#This Row],[water_flow_f]]</f>
        <v>200.0633667200002</v>
      </c>
    </row>
    <row r="631" spans="1:12" x14ac:dyDescent="0.25">
      <c r="A631">
        <v>11080</v>
      </c>
      <c r="B631" s="4">
        <v>2061.8181800000002</v>
      </c>
      <c r="C631">
        <v>11</v>
      </c>
      <c r="D631" s="4">
        <v>65</v>
      </c>
      <c r="E631" s="4">
        <v>3772.7272699999999</v>
      </c>
      <c r="F631" s="4">
        <v>3629.0125899999998</v>
      </c>
      <c r="G631">
        <v>0.85</v>
      </c>
      <c r="H631">
        <v>1.05906073E-3</v>
      </c>
      <c r="I631" s="2">
        <f t="shared" si="9"/>
        <v>0.99875404620000008</v>
      </c>
      <c r="J631">
        <v>0.31989781099999998</v>
      </c>
      <c r="K631">
        <f>Tabela1[[#This Row],[water_fraction_f_x000D_]]*(Tabela1[[#This Row],[mass_flow_water_kgh]]+Tabela1[[#This Row],[mass_flow_triolein_kgh]])</f>
        <v>1866.4583176350097</v>
      </c>
      <c r="L631" s="3">
        <f>Tabela1[[#This Row],[mass_flow_water_kgh]]-Tabela1[[#This Row],[water_flow_f]]</f>
        <v>195.35986236499048</v>
      </c>
    </row>
    <row r="632" spans="1:12" x14ac:dyDescent="0.25">
      <c r="A632">
        <v>11068</v>
      </c>
      <c r="B632" s="4">
        <v>2061.8181800000002</v>
      </c>
      <c r="C632">
        <v>11</v>
      </c>
      <c r="D632" s="4">
        <v>63.181818200000002</v>
      </c>
      <c r="E632" s="4">
        <v>3772.7272699999999</v>
      </c>
      <c r="F632" s="4">
        <v>3629.0125600000001</v>
      </c>
      <c r="G632">
        <v>0.85</v>
      </c>
      <c r="H632">
        <v>1.05906693E-3</v>
      </c>
      <c r="I632" s="2">
        <f t="shared" si="9"/>
        <v>0.99875403890588232</v>
      </c>
      <c r="J632">
        <v>0.319897812</v>
      </c>
      <c r="K632">
        <f>Tabela1[[#This Row],[water_fraction_f_x000D_]]*(Tabela1[[#This Row],[mass_flow_water_kgh]]+Tabela1[[#This Row],[mass_flow_triolein_kgh]])</f>
        <v>1866.4583234695554</v>
      </c>
      <c r="L632" s="3">
        <f>Tabela1[[#This Row],[mass_flow_water_kgh]]-Tabela1[[#This Row],[water_flow_f]]</f>
        <v>195.35985653044486</v>
      </c>
    </row>
    <row r="633" spans="1:12" x14ac:dyDescent="0.25">
      <c r="A633">
        <v>9602</v>
      </c>
      <c r="B633" s="4">
        <v>1947.2727299999999</v>
      </c>
      <c r="C633">
        <v>11</v>
      </c>
      <c r="D633" s="4">
        <v>59.545454499999998</v>
      </c>
      <c r="E633" s="4">
        <v>3590.9090900000001</v>
      </c>
      <c r="F633" s="4">
        <v>3454.1351100000002</v>
      </c>
      <c r="G633">
        <v>0.85</v>
      </c>
      <c r="H633">
        <v>1.0591928399999999E-3</v>
      </c>
      <c r="I633" s="2">
        <f t="shared" si="9"/>
        <v>0.99875389077647059</v>
      </c>
      <c r="J633">
        <v>0.31803341200000002</v>
      </c>
      <c r="K633">
        <f>Tabela1[[#This Row],[water_fraction_f_x000D_]]*(Tabela1[[#This Row],[mass_flow_water_kgh]]+Tabela1[[#This Row],[mass_flow_triolein_kgh]])</f>
        <v>1761.3268604909699</v>
      </c>
      <c r="L633" s="3">
        <f>Tabela1[[#This Row],[mass_flow_water_kgh]]-Tabela1[[#This Row],[water_flow_f]]</f>
        <v>185.94586950902999</v>
      </c>
    </row>
    <row r="634" spans="1:12" x14ac:dyDescent="0.25">
      <c r="A634">
        <v>9614</v>
      </c>
      <c r="B634" s="4">
        <v>1947.2727299999999</v>
      </c>
      <c r="C634">
        <v>11</v>
      </c>
      <c r="D634" s="4">
        <v>61.363636399999997</v>
      </c>
      <c r="E634" s="4">
        <v>3590.9090900000001</v>
      </c>
      <c r="F634" s="4">
        <v>3454.13508</v>
      </c>
      <c r="G634">
        <v>0.85</v>
      </c>
      <c r="H634">
        <v>1.05919694E-3</v>
      </c>
      <c r="I634" s="2">
        <f t="shared" si="9"/>
        <v>0.99875388595294112</v>
      </c>
      <c r="J634">
        <v>0.31803341299999999</v>
      </c>
      <c r="K634">
        <f>Tabela1[[#This Row],[water_fraction_f_x000D_]]*(Tabela1[[#This Row],[mass_flow_water_kgh]]+Tabela1[[#This Row],[mass_flow_triolein_kgh]])</f>
        <v>1761.3268660291515</v>
      </c>
      <c r="L634" s="3">
        <f>Tabela1[[#This Row],[mass_flow_water_kgh]]-Tabela1[[#This Row],[water_flow_f]]</f>
        <v>185.94586397084845</v>
      </c>
    </row>
    <row r="635" spans="1:12" x14ac:dyDescent="0.25">
      <c r="A635">
        <v>12342</v>
      </c>
      <c r="B635" s="4">
        <v>2176.36364</v>
      </c>
      <c r="C635">
        <v>10</v>
      </c>
      <c r="D635" s="4">
        <v>59.545454499999998</v>
      </c>
      <c r="E635" s="4">
        <v>3954.5454500000001</v>
      </c>
      <c r="F635" s="4">
        <v>3803.8883900000001</v>
      </c>
      <c r="G635">
        <v>0.85</v>
      </c>
      <c r="H635">
        <v>1.05922983E-3</v>
      </c>
      <c r="I635" s="2">
        <f t="shared" si="9"/>
        <v>0.99875384725882355</v>
      </c>
      <c r="J635">
        <v>0.32158197999999999</v>
      </c>
      <c r="K635">
        <f>Tabela1[[#This Row],[water_fraction_f_x000D_]]*(Tabela1[[#This Row],[mass_flow_water_kgh]]+Tabela1[[#This Row],[mass_flow_triolein_kgh]])</f>
        <v>1971.5898843621981</v>
      </c>
      <c r="L635" s="3">
        <f>Tabela1[[#This Row],[mass_flow_water_kgh]]-Tabela1[[#This Row],[water_flow_f]]</f>
        <v>204.77375563780197</v>
      </c>
    </row>
    <row r="636" spans="1:12" x14ac:dyDescent="0.25">
      <c r="A636">
        <v>12354</v>
      </c>
      <c r="B636" s="4">
        <v>2176.36364</v>
      </c>
      <c r="C636">
        <v>10</v>
      </c>
      <c r="D636" s="4">
        <v>61.363636399999997</v>
      </c>
      <c r="E636" s="4">
        <v>3954.5454500000001</v>
      </c>
      <c r="F636" s="4">
        <v>3803.88814</v>
      </c>
      <c r="G636">
        <v>0.85</v>
      </c>
      <c r="H636">
        <v>1.05927188E-3</v>
      </c>
      <c r="I636" s="2">
        <f t="shared" si="9"/>
        <v>0.99875379778823525</v>
      </c>
      <c r="J636">
        <v>0.32158198300000002</v>
      </c>
      <c r="K636">
        <f>Tabela1[[#This Row],[water_fraction_f_x000D_]]*(Tabela1[[#This Row],[mass_flow_water_kgh]]+Tabela1[[#This Row],[mass_flow_triolein_kgh]])</f>
        <v>1971.5899027549256</v>
      </c>
      <c r="L636" s="3">
        <f>Tabela1[[#This Row],[mass_flow_water_kgh]]-Tabela1[[#This Row],[water_flow_f]]</f>
        <v>204.77373724507447</v>
      </c>
    </row>
    <row r="637" spans="1:12" x14ac:dyDescent="0.25">
      <c r="A637">
        <v>12366</v>
      </c>
      <c r="B637" s="4">
        <v>2176.36364</v>
      </c>
      <c r="C637">
        <v>10</v>
      </c>
      <c r="D637" s="4">
        <v>63.181818200000002</v>
      </c>
      <c r="E637" s="4">
        <v>3954.5454500000001</v>
      </c>
      <c r="F637" s="4">
        <v>3803.8879000000002</v>
      </c>
      <c r="G637">
        <v>0.85</v>
      </c>
      <c r="H637">
        <v>1.0593131100000001E-3</v>
      </c>
      <c r="I637" s="2">
        <f t="shared" si="9"/>
        <v>0.99875374928235294</v>
      </c>
      <c r="J637">
        <v>0.32158198500000001</v>
      </c>
      <c r="K637">
        <f>Tabela1[[#This Row],[water_fraction_f_x000D_]]*(Tabela1[[#This Row],[mass_flow_water_kgh]]+Tabela1[[#This Row],[mass_flow_triolein_kgh]])</f>
        <v>1971.5899150167438</v>
      </c>
      <c r="L637" s="3">
        <f>Tabela1[[#This Row],[mass_flow_water_kgh]]-Tabela1[[#This Row],[water_flow_f]]</f>
        <v>204.77372498325622</v>
      </c>
    </row>
    <row r="638" spans="1:12" x14ac:dyDescent="0.25">
      <c r="A638">
        <v>12378</v>
      </c>
      <c r="B638" s="4">
        <v>2176.36364</v>
      </c>
      <c r="C638">
        <v>10</v>
      </c>
      <c r="D638" s="4">
        <v>65</v>
      </c>
      <c r="E638" s="4">
        <v>3954.5454500000001</v>
      </c>
      <c r="F638" s="4">
        <v>3803.8876599999999</v>
      </c>
      <c r="G638">
        <v>0.85</v>
      </c>
      <c r="H638">
        <v>1.0593540199999999E-3</v>
      </c>
      <c r="I638" s="2">
        <f t="shared" si="9"/>
        <v>0.99875370115294115</v>
      </c>
      <c r="J638">
        <v>0.32158198799999999</v>
      </c>
      <c r="K638">
        <f>Tabela1[[#This Row],[water_fraction_f_x000D_]]*(Tabela1[[#This Row],[mass_flow_water_kgh]]+Tabela1[[#This Row],[mass_flow_triolein_kgh]])</f>
        <v>1971.5899334094709</v>
      </c>
      <c r="L638" s="3">
        <f>Tabela1[[#This Row],[mass_flow_water_kgh]]-Tabela1[[#This Row],[water_flow_f]]</f>
        <v>204.77370659052917</v>
      </c>
    </row>
    <row r="639" spans="1:12" x14ac:dyDescent="0.25">
      <c r="A639">
        <v>15226</v>
      </c>
      <c r="B639" s="4">
        <v>2405.4545499999999</v>
      </c>
      <c r="C639">
        <v>10</v>
      </c>
      <c r="D639" s="4">
        <v>59.545454499999998</v>
      </c>
      <c r="E639" s="4">
        <v>4318.1818199999998</v>
      </c>
      <c r="F639" s="4">
        <v>4153.6403399999999</v>
      </c>
      <c r="G639">
        <v>0.85</v>
      </c>
      <c r="H639">
        <v>1.0594663499999999E-3</v>
      </c>
      <c r="I639" s="2">
        <f t="shared" si="9"/>
        <v>0.99875356900000001</v>
      </c>
      <c r="J639">
        <v>0.32450490700000001</v>
      </c>
      <c r="K639">
        <f>Tabela1[[#This Row],[water_fraction_f_x000D_]]*(Tabela1[[#This Row],[mass_flow_water_kgh]]+Tabela1[[#This Row],[mass_flow_triolein_kgh]])</f>
        <v>2181.8529949486679</v>
      </c>
      <c r="L639" s="3">
        <f>Tabela1[[#This Row],[mass_flow_water_kgh]]-Tabela1[[#This Row],[water_flow_f]]</f>
        <v>223.60155505133207</v>
      </c>
    </row>
    <row r="640" spans="1:12" x14ac:dyDescent="0.25">
      <c r="A640">
        <v>15238</v>
      </c>
      <c r="B640" s="4">
        <v>2405.4545499999999</v>
      </c>
      <c r="C640">
        <v>10</v>
      </c>
      <c r="D640" s="4">
        <v>61.363636399999997</v>
      </c>
      <c r="E640" s="4">
        <v>4318.1818199999998</v>
      </c>
      <c r="F640" s="4">
        <v>4153.6400800000001</v>
      </c>
      <c r="G640">
        <v>0.85</v>
      </c>
      <c r="H640">
        <v>1.0595075399999999E-3</v>
      </c>
      <c r="I640" s="2">
        <f t="shared" si="9"/>
        <v>0.9987535205411765</v>
      </c>
      <c r="J640">
        <v>0.32450490999999998</v>
      </c>
      <c r="K640">
        <f>Tabela1[[#This Row],[water_fraction_f_x000D_]]*(Tabela1[[#This Row],[mass_flow_water_kgh]]+Tabela1[[#This Row],[mass_flow_triolein_kgh]])</f>
        <v>2181.8530151195764</v>
      </c>
      <c r="L640" s="3">
        <f>Tabela1[[#This Row],[mass_flow_water_kgh]]-Tabela1[[#This Row],[water_flow_f]]</f>
        <v>223.60153488042351</v>
      </c>
    </row>
    <row r="641" spans="1:12" x14ac:dyDescent="0.25">
      <c r="A641">
        <v>15358</v>
      </c>
      <c r="B641" s="4">
        <v>2405.4545499999999</v>
      </c>
      <c r="C641">
        <v>11</v>
      </c>
      <c r="D641" s="4">
        <v>57.7272727</v>
      </c>
      <c r="E641" s="4">
        <v>4318.1818199999998</v>
      </c>
      <c r="F641" s="4">
        <v>4153.6399799999999</v>
      </c>
      <c r="G641">
        <v>0.85</v>
      </c>
      <c r="H641">
        <v>1.05952281E-3</v>
      </c>
      <c r="I641" s="2">
        <f t="shared" si="9"/>
        <v>0.99875350257647055</v>
      </c>
      <c r="J641">
        <v>0.32450491100000001</v>
      </c>
      <c r="K641">
        <f>Tabela1[[#This Row],[water_fraction_f_x000D_]]*(Tabela1[[#This Row],[mass_flow_water_kgh]]+Tabela1[[#This Row],[mass_flow_triolein_kgh]])</f>
        <v>2181.8530218432134</v>
      </c>
      <c r="L641" s="3">
        <f>Tabela1[[#This Row],[mass_flow_water_kgh]]-Tabela1[[#This Row],[water_flow_f]]</f>
        <v>223.60152815678657</v>
      </c>
    </row>
    <row r="642" spans="1:12" x14ac:dyDescent="0.25">
      <c r="A642">
        <v>15250</v>
      </c>
      <c r="B642" s="4">
        <v>2405.4545499999999</v>
      </c>
      <c r="C642">
        <v>10</v>
      </c>
      <c r="D642" s="4">
        <v>63.181818200000002</v>
      </c>
      <c r="E642" s="4">
        <v>4318.1818199999998</v>
      </c>
      <c r="F642" s="4">
        <v>4153.6398099999997</v>
      </c>
      <c r="G642">
        <v>0.85</v>
      </c>
      <c r="H642">
        <v>1.05954882E-3</v>
      </c>
      <c r="I642" s="2">
        <f t="shared" ref="I642:I705" si="10">(G642-H642)/G642</f>
        <v>0.99875347197647057</v>
      </c>
      <c r="J642">
        <v>0.32450491199999998</v>
      </c>
      <c r="K642">
        <f>Tabela1[[#This Row],[water_fraction_f_x000D_]]*(Tabela1[[#This Row],[mass_flow_water_kgh]]+Tabela1[[#This Row],[mass_flow_triolein_kgh]])</f>
        <v>2181.8530285668494</v>
      </c>
      <c r="L642" s="3">
        <f>Tabela1[[#This Row],[mass_flow_water_kgh]]-Tabela1[[#This Row],[water_flow_f]]</f>
        <v>223.60152143315054</v>
      </c>
    </row>
    <row r="643" spans="1:12" x14ac:dyDescent="0.25">
      <c r="A643">
        <v>15262</v>
      </c>
      <c r="B643" s="4">
        <v>2405.4545499999999</v>
      </c>
      <c r="C643">
        <v>10</v>
      </c>
      <c r="D643" s="4">
        <v>65</v>
      </c>
      <c r="E643" s="4">
        <v>4318.1818199999998</v>
      </c>
      <c r="F643" s="4">
        <v>4153.6395400000001</v>
      </c>
      <c r="G643">
        <v>0.85</v>
      </c>
      <c r="H643">
        <v>1.0595901899999999E-3</v>
      </c>
      <c r="I643" s="2">
        <f t="shared" si="10"/>
        <v>0.99875342330588235</v>
      </c>
      <c r="J643">
        <v>0.324504915</v>
      </c>
      <c r="K643">
        <f>Tabela1[[#This Row],[water_fraction_f_x000D_]]*(Tabela1[[#This Row],[mass_flow_water_kgh]]+Tabela1[[#This Row],[mass_flow_triolein_kgh]])</f>
        <v>2181.8530487377589</v>
      </c>
      <c r="L643" s="3">
        <f>Tabela1[[#This Row],[mass_flow_water_kgh]]-Tabela1[[#This Row],[water_flow_f]]</f>
        <v>223.60150126224107</v>
      </c>
    </row>
    <row r="644" spans="1:12" x14ac:dyDescent="0.25">
      <c r="A644">
        <v>9301</v>
      </c>
      <c r="B644" s="4">
        <v>1947.2727299999999</v>
      </c>
      <c r="C644">
        <v>9</v>
      </c>
      <c r="D644" s="4">
        <v>57.7272727</v>
      </c>
      <c r="E644" s="4">
        <v>3500</v>
      </c>
      <c r="F644" s="4">
        <v>3366.6362399999998</v>
      </c>
      <c r="G644">
        <v>0.85</v>
      </c>
      <c r="H644">
        <v>1.05966066E-3</v>
      </c>
      <c r="I644" s="2">
        <f t="shared" si="10"/>
        <v>0.99875334040000008</v>
      </c>
      <c r="J644">
        <v>0.32420585200000002</v>
      </c>
      <c r="K644">
        <f>Tabela1[[#This Row],[water_fraction_f_x000D_]]*(Tabela1[[#This Row],[mass_flow_water_kgh]]+Tabela1[[#This Row],[mass_flow_triolein_kgh]])</f>
        <v>1766.0376965060159</v>
      </c>
      <c r="L644" s="3">
        <f>Tabela1[[#This Row],[mass_flow_water_kgh]]-Tabela1[[#This Row],[water_flow_f]]</f>
        <v>181.23503349398402</v>
      </c>
    </row>
    <row r="645" spans="1:12" x14ac:dyDescent="0.25">
      <c r="A645">
        <v>15765</v>
      </c>
      <c r="B645" s="4">
        <v>2405.4545499999999</v>
      </c>
      <c r="C645">
        <v>14</v>
      </c>
      <c r="D645" s="4">
        <v>54.090909099999998</v>
      </c>
      <c r="E645" s="4">
        <v>4227.2727299999997</v>
      </c>
      <c r="F645" s="4">
        <v>4066.1421999999998</v>
      </c>
      <c r="G645">
        <v>0.85</v>
      </c>
      <c r="H645">
        <v>1.0597396000000001E-3</v>
      </c>
      <c r="I645" s="2">
        <f t="shared" si="10"/>
        <v>0.99875324752941175</v>
      </c>
      <c r="J645">
        <v>0.32966285099999998</v>
      </c>
      <c r="K645">
        <f>Tabela1[[#This Row],[water_fraction_f_x000D_]]*(Tabela1[[#This Row],[mass_flow_water_kgh]]+Tabela1[[#This Row],[mass_flow_triolein_kgh]])</f>
        <v>2186.5637850302751</v>
      </c>
      <c r="L645" s="3">
        <f>Tabela1[[#This Row],[mass_flow_water_kgh]]-Tabela1[[#This Row],[water_flow_f]]</f>
        <v>218.89076496972484</v>
      </c>
    </row>
    <row r="646" spans="1:12" x14ac:dyDescent="0.25">
      <c r="A646">
        <v>9746</v>
      </c>
      <c r="B646" s="4">
        <v>1947.2727299999999</v>
      </c>
      <c r="C646">
        <v>12</v>
      </c>
      <c r="D646" s="4">
        <v>59.545454499999998</v>
      </c>
      <c r="E646" s="4">
        <v>3590.9090900000001</v>
      </c>
      <c r="F646" s="4">
        <v>3454.1315199999999</v>
      </c>
      <c r="G646">
        <v>0.85</v>
      </c>
      <c r="H646">
        <v>1.0598686799999999E-3</v>
      </c>
      <c r="I646" s="2">
        <f t="shared" si="10"/>
        <v>0.99875309567058823</v>
      </c>
      <c r="J646">
        <v>0.31803345399999999</v>
      </c>
      <c r="K646">
        <f>Tabela1[[#This Row],[water_fraction_f_x000D_]]*(Tabela1[[#This Row],[mass_flow_water_kgh]]+Tabela1[[#This Row],[mass_flow_triolein_kgh]])</f>
        <v>1761.3270930946062</v>
      </c>
      <c r="L646" s="3">
        <f>Tabela1[[#This Row],[mass_flow_water_kgh]]-Tabela1[[#This Row],[water_flow_f]]</f>
        <v>185.94563690539371</v>
      </c>
    </row>
    <row r="647" spans="1:12" x14ac:dyDescent="0.25">
      <c r="A647">
        <v>14217</v>
      </c>
      <c r="B647" s="4">
        <v>2290.9090900000001</v>
      </c>
      <c r="C647">
        <v>13</v>
      </c>
      <c r="D647" s="4">
        <v>59.545454499999998</v>
      </c>
      <c r="E647" s="4">
        <v>4227.2727299999997</v>
      </c>
      <c r="F647" s="4">
        <v>4066.25632</v>
      </c>
      <c r="G647">
        <v>0.85</v>
      </c>
      <c r="H647">
        <v>1.06006941E-3</v>
      </c>
      <c r="I647" s="2">
        <f t="shared" si="10"/>
        <v>0.99875285951764703</v>
      </c>
      <c r="J647">
        <v>0.31788175099999999</v>
      </c>
      <c r="K647">
        <f>Tabela1[[#This Row],[water_fraction_f_x000D_]]*(Tabela1[[#This Row],[mass_flow_water_kgh]]+Tabela1[[#This Row],[mass_flow_triolein_kgh]])</f>
        <v>2072.0110502779667</v>
      </c>
      <c r="L647" s="3">
        <f>Tabela1[[#This Row],[mass_flow_water_kgh]]-Tabela1[[#This Row],[water_flow_f]]</f>
        <v>218.89803972203345</v>
      </c>
    </row>
    <row r="648" spans="1:12" x14ac:dyDescent="0.25">
      <c r="A648">
        <v>14229</v>
      </c>
      <c r="B648" s="4">
        <v>2290.9090900000001</v>
      </c>
      <c r="C648">
        <v>13</v>
      </c>
      <c r="D648" s="4">
        <v>61.363636399999997</v>
      </c>
      <c r="E648" s="4">
        <v>4227.2727299999997</v>
      </c>
      <c r="F648" s="4">
        <v>4066.2562899999998</v>
      </c>
      <c r="G648">
        <v>0.85</v>
      </c>
      <c r="H648">
        <v>1.06007363E-3</v>
      </c>
      <c r="I648" s="2">
        <f t="shared" si="10"/>
        <v>0.99875285455294116</v>
      </c>
      <c r="J648">
        <v>0.31788175099999999</v>
      </c>
      <c r="K648">
        <f>Tabela1[[#This Row],[water_fraction_f_x000D_]]*(Tabela1[[#This Row],[mass_flow_water_kgh]]+Tabela1[[#This Row],[mass_flow_triolein_kgh]])</f>
        <v>2072.0110502779667</v>
      </c>
      <c r="L648" s="3">
        <f>Tabela1[[#This Row],[mass_flow_water_kgh]]-Tabela1[[#This Row],[water_flow_f]]</f>
        <v>218.89803972203345</v>
      </c>
    </row>
    <row r="649" spans="1:12" x14ac:dyDescent="0.25">
      <c r="A649">
        <v>11269</v>
      </c>
      <c r="B649" s="4">
        <v>2061.8181800000002</v>
      </c>
      <c r="C649">
        <v>13</v>
      </c>
      <c r="D649" s="4">
        <v>50.454545500000002</v>
      </c>
      <c r="E649" s="4">
        <v>3500</v>
      </c>
      <c r="F649" s="4">
        <v>3366.51701</v>
      </c>
      <c r="G649">
        <v>0.85</v>
      </c>
      <c r="H649">
        <v>1.06023595E-3</v>
      </c>
      <c r="I649" s="2">
        <f t="shared" si="10"/>
        <v>0.99875266358823522</v>
      </c>
      <c r="J649">
        <v>0.33812517600000003</v>
      </c>
      <c r="K649">
        <f>Tabela1[[#This Row],[water_fraction_f_x000D_]]*(Tabela1[[#This Row],[mass_flow_water_kgh]]+Tabela1[[#This Row],[mass_flow_triolein_kgh]])</f>
        <v>1880.5907509924998</v>
      </c>
      <c r="L649" s="3">
        <f>Tabela1[[#This Row],[mass_flow_water_kgh]]-Tabela1[[#This Row],[water_flow_f]]</f>
        <v>181.2274290075004</v>
      </c>
    </row>
    <row r="650" spans="1:12" x14ac:dyDescent="0.25">
      <c r="A650">
        <v>11019</v>
      </c>
      <c r="B650" s="4">
        <v>2061.8181800000002</v>
      </c>
      <c r="C650">
        <v>11</v>
      </c>
      <c r="D650" s="4">
        <v>55.909090900000002</v>
      </c>
      <c r="E650" s="4">
        <v>3681.8181800000002</v>
      </c>
      <c r="F650" s="4">
        <v>3541.50909</v>
      </c>
      <c r="G650">
        <v>0.85</v>
      </c>
      <c r="H650">
        <v>1.06034454E-3</v>
      </c>
      <c r="I650" s="2">
        <f t="shared" si="10"/>
        <v>0.99875253583529411</v>
      </c>
      <c r="J650">
        <v>0.32578132199999998</v>
      </c>
      <c r="K650">
        <f>Tabela1[[#This Row],[water_fraction_f_x000D_]]*(Tabela1[[#This Row],[mass_flow_water_kgh]]+Tabela1[[#This Row],[mass_flow_triolein_kgh]])</f>
        <v>1871.1694464480679</v>
      </c>
      <c r="L650" s="3">
        <f>Tabela1[[#This Row],[mass_flow_water_kgh]]-Tabela1[[#This Row],[water_flow_f]]</f>
        <v>190.64873355193231</v>
      </c>
    </row>
    <row r="651" spans="1:12" x14ac:dyDescent="0.25">
      <c r="A651">
        <v>16655</v>
      </c>
      <c r="B651" s="4">
        <v>2520</v>
      </c>
      <c r="C651">
        <v>10</v>
      </c>
      <c r="D651" s="4">
        <v>57.7272727</v>
      </c>
      <c r="E651" s="4">
        <v>4409.0909099999999</v>
      </c>
      <c r="F651" s="4">
        <v>4241.0135799999998</v>
      </c>
      <c r="G651">
        <v>0.85</v>
      </c>
      <c r="H651">
        <v>1.06052556E-3</v>
      </c>
      <c r="I651" s="2">
        <f t="shared" si="10"/>
        <v>0.99875232287058824</v>
      </c>
      <c r="J651">
        <v>0.33073539600000001</v>
      </c>
      <c r="K651">
        <f>Tabela1[[#This Row],[water_fraction_f_x000D_]]*(Tabela1[[#This Row],[mass_flow_water_kgh]]+Tabela1[[#This Row],[mass_flow_triolein_kgh]])</f>
        <v>2291.6956260388506</v>
      </c>
      <c r="L651" s="3">
        <f>Tabela1[[#This Row],[mass_flow_water_kgh]]-Tabela1[[#This Row],[water_flow_f]]</f>
        <v>228.30437396114939</v>
      </c>
    </row>
    <row r="652" spans="1:12" x14ac:dyDescent="0.25">
      <c r="A652">
        <v>12618</v>
      </c>
      <c r="B652" s="4">
        <v>2176.36364</v>
      </c>
      <c r="C652">
        <v>12</v>
      </c>
      <c r="D652" s="4">
        <v>57.7272727</v>
      </c>
      <c r="E652" s="4">
        <v>3954.5454500000001</v>
      </c>
      <c r="F652" s="4">
        <v>3803.8797300000001</v>
      </c>
      <c r="G652">
        <v>0.85</v>
      </c>
      <c r="H652">
        <v>1.0607043500000001E-3</v>
      </c>
      <c r="I652" s="2">
        <f t="shared" si="10"/>
        <v>0.99875211252941165</v>
      </c>
      <c r="J652">
        <v>0.32158207</v>
      </c>
      <c r="K652">
        <f>Tabela1[[#This Row],[water_fraction_f_x000D_]]*(Tabela1[[#This Row],[mass_flow_water_kgh]]+Tabela1[[#This Row],[mass_flow_triolein_kgh]])</f>
        <v>1971.5904361440164</v>
      </c>
      <c r="L652" s="3">
        <f>Tabela1[[#This Row],[mass_flow_water_kgh]]-Tabela1[[#This Row],[water_flow_f]]</f>
        <v>204.77320385598364</v>
      </c>
    </row>
    <row r="653" spans="1:12" x14ac:dyDescent="0.25">
      <c r="A653">
        <v>12724</v>
      </c>
      <c r="B653" s="4">
        <v>2176.36364</v>
      </c>
      <c r="C653">
        <v>13</v>
      </c>
      <c r="D653" s="4">
        <v>52.2727273</v>
      </c>
      <c r="E653" s="4">
        <v>3772.7272699999999</v>
      </c>
      <c r="F653" s="4">
        <v>3628.8869800000002</v>
      </c>
      <c r="G653">
        <v>0.85</v>
      </c>
      <c r="H653">
        <v>1.0607310999999999E-3</v>
      </c>
      <c r="I653" s="2">
        <f t="shared" si="10"/>
        <v>0.99875208105882352</v>
      </c>
      <c r="J653">
        <v>0.33299403500000002</v>
      </c>
      <c r="K653">
        <f>Tabela1[[#This Row],[water_fraction_f_x000D_]]*(Tabela1[[#This Row],[mass_flow_water_kgh]]+Tabela1[[#This Row],[mass_flow_triolein_kgh]])</f>
        <v>1981.011786702722</v>
      </c>
      <c r="L653" s="3">
        <f>Tabela1[[#This Row],[mass_flow_water_kgh]]-Tabela1[[#This Row],[water_flow_f]]</f>
        <v>195.35185329727801</v>
      </c>
    </row>
    <row r="654" spans="1:12" x14ac:dyDescent="0.25">
      <c r="A654">
        <v>15778</v>
      </c>
      <c r="B654" s="4">
        <v>2405.4545499999999</v>
      </c>
      <c r="C654">
        <v>14</v>
      </c>
      <c r="D654" s="4">
        <v>55.909090900000002</v>
      </c>
      <c r="E654" s="4">
        <v>4318.1818199999998</v>
      </c>
      <c r="F654" s="4">
        <v>4153.6312699999999</v>
      </c>
      <c r="G654">
        <v>0.85</v>
      </c>
      <c r="H654">
        <v>1.06087565E-3</v>
      </c>
      <c r="I654" s="2">
        <f t="shared" si="10"/>
        <v>0.99875191099999994</v>
      </c>
      <c r="J654">
        <v>0.32450499300000002</v>
      </c>
      <c r="K654">
        <f>Tabela1[[#This Row],[water_fraction_f_x000D_]]*(Tabela1[[#This Row],[mass_flow_water_kgh]]+Tabela1[[#This Row],[mass_flow_triolein_kgh]])</f>
        <v>2181.8535731813954</v>
      </c>
      <c r="L654" s="3">
        <f>Tabela1[[#This Row],[mass_flow_water_kgh]]-Tabela1[[#This Row],[water_flow_f]]</f>
        <v>223.60097681860452</v>
      </c>
    </row>
    <row r="655" spans="1:12" x14ac:dyDescent="0.25">
      <c r="A655">
        <v>15695</v>
      </c>
      <c r="B655" s="4">
        <v>2405.4545499999999</v>
      </c>
      <c r="C655">
        <v>13</v>
      </c>
      <c r="D655" s="4">
        <v>65</v>
      </c>
      <c r="E655" s="4">
        <v>4409.0909099999999</v>
      </c>
      <c r="F655" s="4">
        <v>4241.1239999999998</v>
      </c>
      <c r="G655">
        <v>0.85</v>
      </c>
      <c r="H655">
        <v>1.06142173E-3</v>
      </c>
      <c r="I655" s="2">
        <f t="shared" si="10"/>
        <v>0.99875126855294116</v>
      </c>
      <c r="J655">
        <v>0.319484718</v>
      </c>
      <c r="K655">
        <f>Tabela1[[#This Row],[water_fraction_f_x000D_]]*(Tabela1[[#This Row],[mass_flow_water_kgh]]+Tabela1[[#This Row],[mass_flow_triolein_kgh]])</f>
        <v>2177.1431345862802</v>
      </c>
      <c r="L655" s="3">
        <f>Tabela1[[#This Row],[mass_flow_water_kgh]]-Tabela1[[#This Row],[water_flow_f]]</f>
        <v>228.31141541371971</v>
      </c>
    </row>
    <row r="656" spans="1:12" x14ac:dyDescent="0.25">
      <c r="A656">
        <v>9926</v>
      </c>
      <c r="B656" s="4">
        <v>1947.2727299999999</v>
      </c>
      <c r="C656">
        <v>13</v>
      </c>
      <c r="D656" s="4">
        <v>65</v>
      </c>
      <c r="E656" s="4">
        <v>3590.9090900000001</v>
      </c>
      <c r="F656" s="4">
        <v>3454.1232100000002</v>
      </c>
      <c r="G656">
        <v>0.85</v>
      </c>
      <c r="H656">
        <v>1.06143632E-3</v>
      </c>
      <c r="I656" s="2">
        <f t="shared" si="10"/>
        <v>0.99875125138823528</v>
      </c>
      <c r="J656">
        <v>0.31803354900000003</v>
      </c>
      <c r="K656">
        <f>Tabela1[[#This Row],[water_fraction_f_x000D_]]*(Tabela1[[#This Row],[mass_flow_water_kgh]]+Tabela1[[#This Row],[mass_flow_triolein_kgh]])</f>
        <v>1761.3276192218793</v>
      </c>
      <c r="L656" s="3">
        <f>Tabela1[[#This Row],[mass_flow_water_kgh]]-Tabela1[[#This Row],[water_flow_f]]</f>
        <v>185.94511077812058</v>
      </c>
    </row>
    <row r="657" spans="1:12" x14ac:dyDescent="0.25">
      <c r="A657">
        <v>9914</v>
      </c>
      <c r="B657" s="4">
        <v>1947.2727299999999</v>
      </c>
      <c r="C657">
        <v>13</v>
      </c>
      <c r="D657" s="4">
        <v>63.181818200000002</v>
      </c>
      <c r="E657" s="4">
        <v>3590.9090900000001</v>
      </c>
      <c r="F657" s="4">
        <v>3454.1226799999999</v>
      </c>
      <c r="G657">
        <v>0.85</v>
      </c>
      <c r="H657">
        <v>1.0615378500000001E-3</v>
      </c>
      <c r="I657" s="2">
        <f t="shared" si="10"/>
        <v>0.99875113194117648</v>
      </c>
      <c r="J657">
        <v>0.31803355500000002</v>
      </c>
      <c r="K657">
        <f>Tabela1[[#This Row],[water_fraction_f_x000D_]]*(Tabela1[[#This Row],[mass_flow_water_kgh]]+Tabela1[[#This Row],[mass_flow_triolein_kgh]])</f>
        <v>1761.3276524509702</v>
      </c>
      <c r="L657" s="3">
        <f>Tabela1[[#This Row],[mass_flow_water_kgh]]-Tabela1[[#This Row],[water_flow_f]]</f>
        <v>185.94507754902975</v>
      </c>
    </row>
    <row r="658" spans="1:12" x14ac:dyDescent="0.25">
      <c r="A658">
        <v>9902</v>
      </c>
      <c r="B658" s="4">
        <v>1947.2727299999999</v>
      </c>
      <c r="C658">
        <v>13</v>
      </c>
      <c r="D658" s="4">
        <v>61.363636399999997</v>
      </c>
      <c r="E658" s="4">
        <v>3590.9090900000001</v>
      </c>
      <c r="F658" s="4">
        <v>3454.1221500000001</v>
      </c>
      <c r="G658">
        <v>0.85</v>
      </c>
      <c r="H658">
        <v>1.0616366700000001E-3</v>
      </c>
      <c r="I658" s="2">
        <f t="shared" si="10"/>
        <v>0.99875101568235292</v>
      </c>
      <c r="J658">
        <v>0.31803356199999999</v>
      </c>
      <c r="K658">
        <f>Tabela1[[#This Row],[water_fraction_f_x000D_]]*(Tabela1[[#This Row],[mass_flow_water_kgh]]+Tabela1[[#This Row],[mass_flow_triolein_kgh]])</f>
        <v>1761.3276912182428</v>
      </c>
      <c r="L658" s="3">
        <f>Tabela1[[#This Row],[mass_flow_water_kgh]]-Tabela1[[#This Row],[water_flow_f]]</f>
        <v>185.94503878175715</v>
      </c>
    </row>
    <row r="659" spans="1:12" x14ac:dyDescent="0.25">
      <c r="A659">
        <v>15068</v>
      </c>
      <c r="B659" s="4">
        <v>2405.4545499999999</v>
      </c>
      <c r="C659">
        <v>9</v>
      </c>
      <c r="D659" s="4">
        <v>57.7272727</v>
      </c>
      <c r="E659" s="4">
        <v>4136.3636399999996</v>
      </c>
      <c r="F659" s="4">
        <v>3978.63373</v>
      </c>
      <c r="G659">
        <v>0.85</v>
      </c>
      <c r="H659">
        <v>1.06167055E-3</v>
      </c>
      <c r="I659" s="2">
        <f t="shared" si="10"/>
        <v>0.99875097582352945</v>
      </c>
      <c r="J659">
        <v>0.33496425099999999</v>
      </c>
      <c r="K659">
        <f>Tabela1[[#This Row],[water_fraction_f_x000D_]]*(Tabela1[[#This Row],[mass_flow_water_kgh]]+Tabela1[[#This Row],[mass_flow_triolein_kgh]])</f>
        <v>2191.2752301915257</v>
      </c>
      <c r="L659" s="3">
        <f>Tabela1[[#This Row],[mass_flow_water_kgh]]-Tabela1[[#This Row],[water_flow_f]]</f>
        <v>214.17931980847425</v>
      </c>
    </row>
    <row r="660" spans="1:12" x14ac:dyDescent="0.25">
      <c r="A660">
        <v>9890</v>
      </c>
      <c r="B660" s="4">
        <v>1947.2727299999999</v>
      </c>
      <c r="C660">
        <v>13</v>
      </c>
      <c r="D660" s="4">
        <v>59.545454499999998</v>
      </c>
      <c r="E660" s="4">
        <v>3590.9090900000001</v>
      </c>
      <c r="F660" s="4">
        <v>3454.1216199999999</v>
      </c>
      <c r="G660">
        <v>0.85</v>
      </c>
      <c r="H660">
        <v>1.0617362400000001E-3</v>
      </c>
      <c r="I660" s="2">
        <f t="shared" si="10"/>
        <v>0.99875089854117638</v>
      </c>
      <c r="J660">
        <v>0.31803356799999999</v>
      </c>
      <c r="K660">
        <f>Tabela1[[#This Row],[water_fraction_f_x000D_]]*(Tabela1[[#This Row],[mass_flow_water_kgh]]+Tabela1[[#This Row],[mass_flow_triolein_kgh]])</f>
        <v>1761.3277244473336</v>
      </c>
      <c r="L660" s="3">
        <f>Tabela1[[#This Row],[mass_flow_water_kgh]]-Tabela1[[#This Row],[water_flow_f]]</f>
        <v>185.94500555266632</v>
      </c>
    </row>
    <row r="661" spans="1:12" x14ac:dyDescent="0.25">
      <c r="A661">
        <v>14336</v>
      </c>
      <c r="B661" s="4">
        <v>2290.9090900000001</v>
      </c>
      <c r="C661">
        <v>14</v>
      </c>
      <c r="D661" s="4">
        <v>55.909090900000002</v>
      </c>
      <c r="E661" s="4">
        <v>4136.3636399999996</v>
      </c>
      <c r="F661" s="4">
        <v>3978.7478599999999</v>
      </c>
      <c r="G661">
        <v>0.85</v>
      </c>
      <c r="H661">
        <v>1.06203603E-3</v>
      </c>
      <c r="I661" s="2">
        <f t="shared" si="10"/>
        <v>0.9987505458470588</v>
      </c>
      <c r="J661">
        <v>0.32311099599999998</v>
      </c>
      <c r="K661">
        <f>Tabela1[[#This Row],[water_fraction_f_x000D_]]*(Tabela1[[#This Row],[mass_flow_water_kgh]]+Tabela1[[#This Row],[mass_flow_triolein_kgh]])</f>
        <v>2076.7224933539387</v>
      </c>
      <c r="L661" s="3">
        <f>Tabela1[[#This Row],[mass_flow_water_kgh]]-Tabela1[[#This Row],[water_flow_f]]</f>
        <v>214.18659664606139</v>
      </c>
    </row>
    <row r="662" spans="1:12" x14ac:dyDescent="0.25">
      <c r="A662">
        <v>10034</v>
      </c>
      <c r="B662" s="4">
        <v>1947.2727299999999</v>
      </c>
      <c r="C662">
        <v>14</v>
      </c>
      <c r="D662" s="4">
        <v>59.545454499999998</v>
      </c>
      <c r="E662" s="4">
        <v>3590.9090900000001</v>
      </c>
      <c r="F662" s="4">
        <v>3454.1198300000001</v>
      </c>
      <c r="G662">
        <v>0.85</v>
      </c>
      <c r="H662">
        <v>1.06207441E-3</v>
      </c>
      <c r="I662" s="2">
        <f t="shared" si="10"/>
        <v>0.99875050069411775</v>
      </c>
      <c r="J662">
        <v>0.31803358799999998</v>
      </c>
      <c r="K662">
        <f>Tabela1[[#This Row],[water_fraction_f_x000D_]]*(Tabela1[[#This Row],[mass_flow_water_kgh]]+Tabela1[[#This Row],[mass_flow_triolein_kgh]])</f>
        <v>1761.3278352109701</v>
      </c>
      <c r="L662" s="3">
        <f>Tabela1[[#This Row],[mass_flow_water_kgh]]-Tabela1[[#This Row],[water_flow_f]]</f>
        <v>185.94489478902983</v>
      </c>
    </row>
    <row r="663" spans="1:12" x14ac:dyDescent="0.25">
      <c r="A663">
        <v>10046</v>
      </c>
      <c r="B663" s="4">
        <v>1947.2727299999999</v>
      </c>
      <c r="C663">
        <v>14</v>
      </c>
      <c r="D663" s="4">
        <v>61.363636399999997</v>
      </c>
      <c r="E663" s="4">
        <v>3590.9090900000001</v>
      </c>
      <c r="F663" s="4">
        <v>3454.11976</v>
      </c>
      <c r="G663">
        <v>0.85</v>
      </c>
      <c r="H663">
        <v>1.06208711E-3</v>
      </c>
      <c r="I663" s="2">
        <f t="shared" si="10"/>
        <v>0.99875048575294123</v>
      </c>
      <c r="J663">
        <v>0.31803358900000001</v>
      </c>
      <c r="K663">
        <f>Tabela1[[#This Row],[water_fraction_f_x000D_]]*(Tabela1[[#This Row],[mass_flow_water_kgh]]+Tabela1[[#This Row],[mass_flow_triolein_kgh]])</f>
        <v>1761.3278407491518</v>
      </c>
      <c r="L663" s="3">
        <f>Tabela1[[#This Row],[mass_flow_water_kgh]]-Tabela1[[#This Row],[water_flow_f]]</f>
        <v>185.94488925084806</v>
      </c>
    </row>
    <row r="664" spans="1:12" x14ac:dyDescent="0.25">
      <c r="A664">
        <v>13758</v>
      </c>
      <c r="B664" s="4">
        <v>2290.9090900000001</v>
      </c>
      <c r="C664">
        <v>10</v>
      </c>
      <c r="D664" s="4">
        <v>55.909090900000002</v>
      </c>
      <c r="E664" s="4">
        <v>3954.5454500000001</v>
      </c>
      <c r="F664" s="4">
        <v>3803.7536700000001</v>
      </c>
      <c r="G664">
        <v>0.85</v>
      </c>
      <c r="H664">
        <v>1.0623414E-3</v>
      </c>
      <c r="I664" s="2">
        <f t="shared" si="10"/>
        <v>0.99875018658823522</v>
      </c>
      <c r="J664">
        <v>0.33402595699999998</v>
      </c>
      <c r="K664">
        <f>Tabela1[[#This Row],[water_fraction_f_x000D_]]*(Tabela1[[#This Row],[mass_flow_water_kgh]]+Tabela1[[#This Row],[mass_flow_triolein_kgh]])</f>
        <v>2086.1439296234948</v>
      </c>
      <c r="L664" s="3">
        <f>Tabela1[[#This Row],[mass_flow_water_kgh]]-Tabela1[[#This Row],[water_flow_f]]</f>
        <v>204.76516037650526</v>
      </c>
    </row>
    <row r="665" spans="1:12" x14ac:dyDescent="0.25">
      <c r="A665">
        <v>9721</v>
      </c>
      <c r="B665" s="4">
        <v>1947.2727299999999</v>
      </c>
      <c r="C665">
        <v>12</v>
      </c>
      <c r="D665" s="4">
        <v>55.909090900000002</v>
      </c>
      <c r="E665" s="4">
        <v>3500</v>
      </c>
      <c r="F665" s="4">
        <v>3366.6196199999999</v>
      </c>
      <c r="G665">
        <v>0.85</v>
      </c>
      <c r="H665">
        <v>1.0628475699999999E-3</v>
      </c>
      <c r="I665" s="2">
        <f t="shared" si="10"/>
        <v>0.99874959109411765</v>
      </c>
      <c r="J665">
        <v>0.32420604600000003</v>
      </c>
      <c r="K665">
        <f>Tabela1[[#This Row],[water_fraction_f_x000D_]]*(Tabela1[[#This Row],[mass_flow_water_kgh]]+Tabela1[[#This Row],[mass_flow_triolein_kgh]])</f>
        <v>1766.0387532769257</v>
      </c>
      <c r="L665" s="3">
        <f>Tabela1[[#This Row],[mass_flow_water_kgh]]-Tabela1[[#This Row],[water_flow_f]]</f>
        <v>181.23397672307419</v>
      </c>
    </row>
    <row r="666" spans="1:12" x14ac:dyDescent="0.25">
      <c r="A666">
        <v>9758</v>
      </c>
      <c r="B666" s="4">
        <v>1947.2727299999999</v>
      </c>
      <c r="C666">
        <v>12</v>
      </c>
      <c r="D666" s="4">
        <v>61.363636399999997</v>
      </c>
      <c r="E666" s="4">
        <v>3590.9090900000001</v>
      </c>
      <c r="F666" s="4">
        <v>3454.1156500000002</v>
      </c>
      <c r="G666">
        <v>0.85</v>
      </c>
      <c r="H666">
        <v>1.0628638000000001E-3</v>
      </c>
      <c r="I666" s="2">
        <f t="shared" si="10"/>
        <v>0.99874957200000003</v>
      </c>
      <c r="J666">
        <v>0.31803363600000001</v>
      </c>
      <c r="K666">
        <f>Tabela1[[#This Row],[water_fraction_f_x000D_]]*(Tabela1[[#This Row],[mass_flow_water_kgh]]+Tabela1[[#This Row],[mass_flow_triolein_kgh]])</f>
        <v>1761.3281010436974</v>
      </c>
      <c r="L666" s="3">
        <f>Tabela1[[#This Row],[mass_flow_water_kgh]]-Tabela1[[#This Row],[water_flow_f]]</f>
        <v>185.94462895630249</v>
      </c>
    </row>
    <row r="667" spans="1:12" x14ac:dyDescent="0.25">
      <c r="A667">
        <v>9770</v>
      </c>
      <c r="B667" s="4">
        <v>1947.2727299999999</v>
      </c>
      <c r="C667">
        <v>12</v>
      </c>
      <c r="D667" s="4">
        <v>63.181818200000002</v>
      </c>
      <c r="E667" s="4">
        <v>3590.9090900000001</v>
      </c>
      <c r="F667" s="4">
        <v>3454.11564</v>
      </c>
      <c r="G667">
        <v>0.85</v>
      </c>
      <c r="H667">
        <v>1.06286496E-3</v>
      </c>
      <c r="I667" s="2">
        <f t="shared" si="10"/>
        <v>0.99874957063529413</v>
      </c>
      <c r="J667">
        <v>0.31803363600000001</v>
      </c>
      <c r="K667">
        <f>Tabela1[[#This Row],[water_fraction_f_x000D_]]*(Tabela1[[#This Row],[mass_flow_water_kgh]]+Tabela1[[#This Row],[mass_flow_triolein_kgh]])</f>
        <v>1761.3281010436974</v>
      </c>
      <c r="L667" s="3">
        <f>Tabela1[[#This Row],[mass_flow_water_kgh]]-Tabela1[[#This Row],[water_flow_f]]</f>
        <v>185.94462895630249</v>
      </c>
    </row>
    <row r="668" spans="1:12" x14ac:dyDescent="0.25">
      <c r="A668">
        <v>9782</v>
      </c>
      <c r="B668" s="4">
        <v>1947.2727299999999</v>
      </c>
      <c r="C668">
        <v>12</v>
      </c>
      <c r="D668" s="4">
        <v>65</v>
      </c>
      <c r="E668" s="4">
        <v>3590.9090900000001</v>
      </c>
      <c r="F668" s="4">
        <v>3454.1156299999998</v>
      </c>
      <c r="G668">
        <v>0.85</v>
      </c>
      <c r="H668">
        <v>1.0628677999999999E-3</v>
      </c>
      <c r="I668" s="2">
        <f t="shared" si="10"/>
        <v>0.99874956729411768</v>
      </c>
      <c r="J668">
        <v>0.31803363699999998</v>
      </c>
      <c r="K668">
        <f>Tabela1[[#This Row],[water_fraction_f_x000D_]]*(Tabela1[[#This Row],[mass_flow_water_kgh]]+Tabela1[[#This Row],[mass_flow_triolein_kgh]])</f>
        <v>1761.3281065818792</v>
      </c>
      <c r="L668" s="3">
        <f>Tabela1[[#This Row],[mass_flow_water_kgh]]-Tabela1[[#This Row],[water_flow_f]]</f>
        <v>185.94462341812073</v>
      </c>
    </row>
    <row r="669" spans="1:12" x14ac:dyDescent="0.25">
      <c r="A669">
        <v>10070</v>
      </c>
      <c r="B669" s="4">
        <v>1947.2727299999999</v>
      </c>
      <c r="C669">
        <v>14</v>
      </c>
      <c r="D669" s="4">
        <v>65</v>
      </c>
      <c r="E669" s="4">
        <v>3590.9090900000001</v>
      </c>
      <c r="F669" s="4">
        <v>3454.1142100000002</v>
      </c>
      <c r="G669">
        <v>0.85</v>
      </c>
      <c r="H669">
        <v>1.0631350900000001E-3</v>
      </c>
      <c r="I669" s="2">
        <f t="shared" si="10"/>
        <v>0.99874925283529414</v>
      </c>
      <c r="J669">
        <v>0.31803365300000003</v>
      </c>
      <c r="K669">
        <f>Tabela1[[#This Row],[water_fraction_f_x000D_]]*(Tabela1[[#This Row],[mass_flow_water_kgh]]+Tabela1[[#This Row],[mass_flow_triolein_kgh]])</f>
        <v>1761.3281951927886</v>
      </c>
      <c r="L669" s="3">
        <f>Tabela1[[#This Row],[mass_flow_water_kgh]]-Tabela1[[#This Row],[water_flow_f]]</f>
        <v>185.94453480721131</v>
      </c>
    </row>
    <row r="670" spans="1:12" x14ac:dyDescent="0.25">
      <c r="A670">
        <v>10058</v>
      </c>
      <c r="B670" s="4">
        <v>1947.2727299999999</v>
      </c>
      <c r="C670">
        <v>14</v>
      </c>
      <c r="D670" s="4">
        <v>63.181818200000002</v>
      </c>
      <c r="E670" s="4">
        <v>3590.9090900000001</v>
      </c>
      <c r="F670" s="4">
        <v>3454.11384</v>
      </c>
      <c r="G670">
        <v>0.85</v>
      </c>
      <c r="H670">
        <v>1.0632053499999999E-3</v>
      </c>
      <c r="I670" s="2">
        <f t="shared" si="10"/>
        <v>0.99874917017647058</v>
      </c>
      <c r="J670">
        <v>0.31803365700000003</v>
      </c>
      <c r="K670">
        <f>Tabela1[[#This Row],[water_fraction_f_x000D_]]*(Tabela1[[#This Row],[mass_flow_water_kgh]]+Tabela1[[#This Row],[mass_flow_triolein_kgh]])</f>
        <v>1761.3282173455159</v>
      </c>
      <c r="L670" s="3">
        <f>Tabela1[[#This Row],[mass_flow_water_kgh]]-Tabela1[[#This Row],[water_flow_f]]</f>
        <v>185.94451265448402</v>
      </c>
    </row>
    <row r="671" spans="1:12" x14ac:dyDescent="0.25">
      <c r="A671">
        <v>14166</v>
      </c>
      <c r="B671" s="4">
        <v>2290.9090900000001</v>
      </c>
      <c r="C671">
        <v>13</v>
      </c>
      <c r="D671" s="4">
        <v>52.2727273</v>
      </c>
      <c r="E671" s="4">
        <v>3954.5454500000001</v>
      </c>
      <c r="F671" s="4">
        <v>3803.7471599999999</v>
      </c>
      <c r="G671">
        <v>0.85</v>
      </c>
      <c r="H671">
        <v>1.06343076E-3</v>
      </c>
      <c r="I671" s="2">
        <f t="shared" si="10"/>
        <v>0.99874890498823521</v>
      </c>
      <c r="J671">
        <v>0.33402602399999998</v>
      </c>
      <c r="K671">
        <f>Tabela1[[#This Row],[water_fraction_f_x000D_]]*(Tabela1[[#This Row],[mass_flow_water_kgh]]+Tabela1[[#This Row],[mass_flow_triolein_kgh]])</f>
        <v>2086.1443480689491</v>
      </c>
      <c r="L671" s="3">
        <f>Tabela1[[#This Row],[mass_flow_water_kgh]]-Tabela1[[#This Row],[water_flow_f]]</f>
        <v>204.76474193105105</v>
      </c>
    </row>
    <row r="672" spans="1:12" x14ac:dyDescent="0.25">
      <c r="A672">
        <v>13481</v>
      </c>
      <c r="B672" s="4">
        <v>2290.9090900000001</v>
      </c>
      <c r="C672">
        <v>8</v>
      </c>
      <c r="D672" s="4">
        <v>57.7272727</v>
      </c>
      <c r="E672" s="4">
        <v>3863.63636</v>
      </c>
      <c r="F672" s="4">
        <v>3716.25047</v>
      </c>
      <c r="G672">
        <v>0.85</v>
      </c>
      <c r="H672">
        <v>1.0635367499999999E-3</v>
      </c>
      <c r="I672" s="2">
        <f t="shared" si="10"/>
        <v>0.99874878029411762</v>
      </c>
      <c r="J672">
        <v>0.33972533900000002</v>
      </c>
      <c r="K672">
        <f>Tabela1[[#This Row],[water_fraction_f_x000D_]]*(Tabela1[[#This Row],[mass_flow_water_kgh]]+Tabela1[[#This Row],[mass_flow_triolein_kgh]])</f>
        <v>2090.8550393921573</v>
      </c>
      <c r="L672" s="3">
        <f>Tabela1[[#This Row],[mass_flow_water_kgh]]-Tabela1[[#This Row],[water_flow_f]]</f>
        <v>200.05405060784278</v>
      </c>
    </row>
    <row r="673" spans="1:12" x14ac:dyDescent="0.25">
      <c r="A673">
        <v>12881</v>
      </c>
      <c r="B673" s="4">
        <v>2176.36364</v>
      </c>
      <c r="C673">
        <v>14</v>
      </c>
      <c r="D673" s="4">
        <v>54.090909099999998</v>
      </c>
      <c r="E673" s="4">
        <v>3863.63636</v>
      </c>
      <c r="F673" s="4">
        <v>3716.3661299999999</v>
      </c>
      <c r="G673">
        <v>0.85</v>
      </c>
      <c r="H673">
        <v>1.0636989599999999E-3</v>
      </c>
      <c r="I673" s="2">
        <f t="shared" si="10"/>
        <v>0.9987485894588235</v>
      </c>
      <c r="J673">
        <v>0.327202353</v>
      </c>
      <c r="K673">
        <f>Tabela1[[#This Row],[water_fraction_f_x000D_]]*(Tabela1[[#This Row],[mass_flow_water_kgh]]+Tabela1[[#This Row],[mass_flow_triolein_kgh]])</f>
        <v>1976.3022121199999</v>
      </c>
      <c r="L673" s="3">
        <f>Tabela1[[#This Row],[mass_flow_water_kgh]]-Tabela1[[#This Row],[water_flow_f]]</f>
        <v>200.06142788000011</v>
      </c>
    </row>
    <row r="674" spans="1:12" x14ac:dyDescent="0.25">
      <c r="A674">
        <v>14297</v>
      </c>
      <c r="B674" s="4">
        <v>2290.9090900000001</v>
      </c>
      <c r="C674">
        <v>14</v>
      </c>
      <c r="D674" s="4">
        <v>50.454545500000002</v>
      </c>
      <c r="E674" s="4">
        <v>3863.63636</v>
      </c>
      <c r="F674" s="4">
        <v>3716.2492499999998</v>
      </c>
      <c r="G674">
        <v>0.85</v>
      </c>
      <c r="H674">
        <v>1.0637441599999999E-3</v>
      </c>
      <c r="I674" s="2">
        <f t="shared" si="10"/>
        <v>0.99874853628235294</v>
      </c>
      <c r="J674">
        <v>0.33972535199999998</v>
      </c>
      <c r="K674">
        <f>Tabela1[[#This Row],[water_fraction_f_x000D_]]*(Tabela1[[#This Row],[mass_flow_water_kgh]]+Tabela1[[#This Row],[mass_flow_triolein_kgh]])</f>
        <v>2090.855119401248</v>
      </c>
      <c r="L674" s="3">
        <f>Tabela1[[#This Row],[mass_flow_water_kgh]]-Tabela1[[#This Row],[water_flow_f]]</f>
        <v>200.05397059875213</v>
      </c>
    </row>
    <row r="675" spans="1:12" x14ac:dyDescent="0.25">
      <c r="A675">
        <v>11295</v>
      </c>
      <c r="B675" s="4">
        <v>2061.8181800000002</v>
      </c>
      <c r="C675">
        <v>13</v>
      </c>
      <c r="D675" s="4">
        <v>54.090909099999998</v>
      </c>
      <c r="E675" s="4">
        <v>3681.8181800000002</v>
      </c>
      <c r="F675" s="4">
        <v>3541.4894300000001</v>
      </c>
      <c r="G675">
        <v>0.85</v>
      </c>
      <c r="H675">
        <v>1.0639223E-3</v>
      </c>
      <c r="I675" s="2">
        <f t="shared" si="10"/>
        <v>0.99874832670588243</v>
      </c>
      <c r="J675">
        <v>0.32578153999999998</v>
      </c>
      <c r="K675">
        <f>Tabela1[[#This Row],[water_fraction_f_x000D_]]*(Tabela1[[#This Row],[mass_flow_water_kgh]]+Tabela1[[#This Row],[mass_flow_triolein_kgh]])</f>
        <v>1871.1706985607943</v>
      </c>
      <c r="L675" s="3">
        <f>Tabela1[[#This Row],[mass_flow_water_kgh]]-Tabela1[[#This Row],[water_flow_f]]</f>
        <v>190.64748143920588</v>
      </c>
    </row>
    <row r="676" spans="1:12" x14ac:dyDescent="0.25">
      <c r="A676">
        <v>9577</v>
      </c>
      <c r="B676" s="4">
        <v>1947.2727299999999</v>
      </c>
      <c r="C676">
        <v>11</v>
      </c>
      <c r="D676" s="4">
        <v>55.909090900000002</v>
      </c>
      <c r="E676" s="4">
        <v>3500</v>
      </c>
      <c r="F676" s="4">
        <v>3366.61382</v>
      </c>
      <c r="G676">
        <v>0.85</v>
      </c>
      <c r="H676">
        <v>1.0639596700000001E-3</v>
      </c>
      <c r="I676" s="2">
        <f t="shared" si="10"/>
        <v>0.99874828274117655</v>
      </c>
      <c r="J676">
        <v>0.32420611399999999</v>
      </c>
      <c r="K676">
        <f>Tabela1[[#This Row],[water_fraction_f_x000D_]]*(Tabela1[[#This Row],[mass_flow_water_kgh]]+Tabela1[[#This Row],[mass_flow_triolein_kgh]])</f>
        <v>1766.0391236914711</v>
      </c>
      <c r="L676" s="3">
        <f>Tabela1[[#This Row],[mass_flow_water_kgh]]-Tabela1[[#This Row],[water_flow_f]]</f>
        <v>181.23360630852881</v>
      </c>
    </row>
    <row r="677" spans="1:12" x14ac:dyDescent="0.25">
      <c r="A677">
        <v>10598</v>
      </c>
      <c r="B677" s="4">
        <v>2061.8181800000002</v>
      </c>
      <c r="C677">
        <v>8</v>
      </c>
      <c r="D677" s="4">
        <v>57.7272727</v>
      </c>
      <c r="E677" s="4">
        <v>3590.9090900000001</v>
      </c>
      <c r="F677" s="4">
        <v>3453.9931299999998</v>
      </c>
      <c r="G677">
        <v>0.85</v>
      </c>
      <c r="H677">
        <v>1.06397441E-3</v>
      </c>
      <c r="I677" s="2">
        <f t="shared" si="10"/>
        <v>0.99874826540000006</v>
      </c>
      <c r="J677">
        <v>0.33185421500000001</v>
      </c>
      <c r="K677">
        <f>Tabela1[[#This Row],[water_fraction_f_x000D_]]*(Tabela1[[#This Row],[mass_flow_water_kgh]]+Tabela1[[#This Row],[mass_flow_triolein_kgh]])</f>
        <v>1875.8813707949432</v>
      </c>
      <c r="L677" s="3">
        <f>Tabela1[[#This Row],[mass_flow_water_kgh]]-Tabela1[[#This Row],[water_flow_f]]</f>
        <v>185.93680920505699</v>
      </c>
    </row>
    <row r="678" spans="1:12" x14ac:dyDescent="0.25">
      <c r="A678">
        <v>14361</v>
      </c>
      <c r="B678" s="4">
        <v>2290.9090900000001</v>
      </c>
      <c r="C678">
        <v>14</v>
      </c>
      <c r="D678" s="4">
        <v>59.545454499999998</v>
      </c>
      <c r="E678" s="4">
        <v>4227.2727299999997</v>
      </c>
      <c r="F678" s="4">
        <v>4066.2318799999998</v>
      </c>
      <c r="G678">
        <v>0.85</v>
      </c>
      <c r="H678">
        <v>1.0639857E-3</v>
      </c>
      <c r="I678" s="2">
        <f t="shared" si="10"/>
        <v>0.99874825211764706</v>
      </c>
      <c r="J678">
        <v>0.31788199</v>
      </c>
      <c r="K678">
        <f>Tabela1[[#This Row],[water_fraction_f_x000D_]]*(Tabela1[[#This Row],[mass_flow_water_kgh]]+Tabela1[[#This Row],[mass_flow_triolein_kgh]])</f>
        <v>2072.0126081234216</v>
      </c>
      <c r="L678" s="3">
        <f>Tabela1[[#This Row],[mass_flow_water_kgh]]-Tabela1[[#This Row],[water_flow_f]]</f>
        <v>218.89648187657849</v>
      </c>
    </row>
    <row r="679" spans="1:12" x14ac:dyDescent="0.25">
      <c r="A679">
        <v>14373</v>
      </c>
      <c r="B679" s="4">
        <v>2290.9090900000001</v>
      </c>
      <c r="C679">
        <v>14</v>
      </c>
      <c r="D679" s="4">
        <v>61.363636399999997</v>
      </c>
      <c r="E679" s="4">
        <v>4227.2727299999997</v>
      </c>
      <c r="F679" s="4">
        <v>4066.2318399999999</v>
      </c>
      <c r="G679">
        <v>0.85</v>
      </c>
      <c r="H679">
        <v>1.06399225E-3</v>
      </c>
      <c r="I679" s="2">
        <f t="shared" si="10"/>
        <v>0.99874824441176469</v>
      </c>
      <c r="J679">
        <v>0.31788199</v>
      </c>
      <c r="K679">
        <f>Tabela1[[#This Row],[water_fraction_f_x000D_]]*(Tabela1[[#This Row],[mass_flow_water_kgh]]+Tabela1[[#This Row],[mass_flow_triolein_kgh]])</f>
        <v>2072.0126081234216</v>
      </c>
      <c r="L679" s="3">
        <f>Tabela1[[#This Row],[mass_flow_water_kgh]]-Tabela1[[#This Row],[water_flow_f]]</f>
        <v>218.89648187657849</v>
      </c>
    </row>
    <row r="680" spans="1:12" x14ac:dyDescent="0.25">
      <c r="A680">
        <v>14385</v>
      </c>
      <c r="B680" s="4">
        <v>2290.9090900000001</v>
      </c>
      <c r="C680">
        <v>14</v>
      </c>
      <c r="D680" s="4">
        <v>63.181818200000002</v>
      </c>
      <c r="E680" s="4">
        <v>4227.2727299999997</v>
      </c>
      <c r="F680" s="4">
        <v>4066.2317899999998</v>
      </c>
      <c r="G680">
        <v>0.85</v>
      </c>
      <c r="H680">
        <v>1.06400099E-3</v>
      </c>
      <c r="I680" s="2">
        <f t="shared" si="10"/>
        <v>0.99874823412941172</v>
      </c>
      <c r="J680">
        <v>0.31788199099999997</v>
      </c>
      <c r="K680">
        <f>Tabela1[[#This Row],[water_fraction_f_x000D_]]*(Tabela1[[#This Row],[mass_flow_water_kgh]]+Tabela1[[#This Row],[mass_flow_triolein_kgh]])</f>
        <v>2072.0126146416032</v>
      </c>
      <c r="L680" s="3">
        <f>Tabela1[[#This Row],[mass_flow_water_kgh]]-Tabela1[[#This Row],[water_flow_f]]</f>
        <v>218.89647535839686</v>
      </c>
    </row>
    <row r="681" spans="1:12" x14ac:dyDescent="0.25">
      <c r="A681">
        <v>14397</v>
      </c>
      <c r="B681" s="4">
        <v>2290.9090900000001</v>
      </c>
      <c r="C681">
        <v>14</v>
      </c>
      <c r="D681" s="4">
        <v>65</v>
      </c>
      <c r="E681" s="4">
        <v>4227.2727299999997</v>
      </c>
      <c r="F681" s="4">
        <v>4066.2317400000002</v>
      </c>
      <c r="G681">
        <v>0.85</v>
      </c>
      <c r="H681">
        <v>1.0640096899999999E-3</v>
      </c>
      <c r="I681" s="2">
        <f t="shared" si="10"/>
        <v>0.99874822389411766</v>
      </c>
      <c r="J681">
        <v>0.31788199099999997</v>
      </c>
      <c r="K681">
        <f>Tabela1[[#This Row],[water_fraction_f_x000D_]]*(Tabela1[[#This Row],[mass_flow_water_kgh]]+Tabela1[[#This Row],[mass_flow_triolein_kgh]])</f>
        <v>2072.0126146416032</v>
      </c>
      <c r="L681" s="3">
        <f>Tabela1[[#This Row],[mass_flow_water_kgh]]-Tabela1[[#This Row],[water_flow_f]]</f>
        <v>218.89647535839686</v>
      </c>
    </row>
    <row r="682" spans="1:12" x14ac:dyDescent="0.25">
      <c r="A682">
        <v>12303</v>
      </c>
      <c r="B682" s="4">
        <v>2176.36364</v>
      </c>
      <c r="C682">
        <v>10</v>
      </c>
      <c r="D682" s="4">
        <v>54.090909099999998</v>
      </c>
      <c r="E682" s="4">
        <v>3681.8181800000002</v>
      </c>
      <c r="F682" s="4">
        <v>3541.3719700000001</v>
      </c>
      <c r="G682">
        <v>0.85</v>
      </c>
      <c r="H682">
        <v>1.0640688100000001E-3</v>
      </c>
      <c r="I682" s="2">
        <f t="shared" si="10"/>
        <v>0.99874815434117648</v>
      </c>
      <c r="J682">
        <v>0.33896586200000001</v>
      </c>
      <c r="K682">
        <f>Tabela1[[#This Row],[water_fraction_f_x000D_]]*(Tabela1[[#This Row],[mass_flow_water_kgh]]+Tabela1[[#This Row],[mass_flow_triolein_kgh]])</f>
        <v>1985.7236503690287</v>
      </c>
      <c r="L682" s="3">
        <f>Tabela1[[#This Row],[mass_flow_water_kgh]]-Tabela1[[#This Row],[water_flow_f]]</f>
        <v>190.63998963097129</v>
      </c>
    </row>
    <row r="683" spans="1:12" x14ac:dyDescent="0.25">
      <c r="A683">
        <v>10465</v>
      </c>
      <c r="B683" s="4">
        <v>2061.8181800000002</v>
      </c>
      <c r="C683">
        <v>7</v>
      </c>
      <c r="D683" s="4">
        <v>59.545454499999998</v>
      </c>
      <c r="E683" s="4">
        <v>3500</v>
      </c>
      <c r="F683" s="4">
        <v>3366.4963699999998</v>
      </c>
      <c r="G683">
        <v>0.85</v>
      </c>
      <c r="H683">
        <v>1.06411353E-3</v>
      </c>
      <c r="I683" s="2">
        <f t="shared" si="10"/>
        <v>0.99874810172941175</v>
      </c>
      <c r="J683">
        <v>0.33812541299999999</v>
      </c>
      <c r="K683">
        <f>Tabela1[[#This Row],[water_fraction_f_x000D_]]*(Tabela1[[#This Row],[mass_flow_water_kgh]]+Tabela1[[#This Row],[mass_flow_triolein_kgh]])</f>
        <v>1880.5920691434083</v>
      </c>
      <c r="L683" s="3">
        <f>Tabela1[[#This Row],[mass_flow_water_kgh]]-Tabela1[[#This Row],[water_flow_f]]</f>
        <v>181.22611085659196</v>
      </c>
    </row>
    <row r="684" spans="1:12" x14ac:dyDescent="0.25">
      <c r="A684">
        <v>10477</v>
      </c>
      <c r="B684" s="4">
        <v>2061.8181800000002</v>
      </c>
      <c r="C684">
        <v>7</v>
      </c>
      <c r="D684" s="4">
        <v>61.363636399999997</v>
      </c>
      <c r="E684" s="4">
        <v>3500</v>
      </c>
      <c r="F684" s="4">
        <v>3366.4952199999998</v>
      </c>
      <c r="G684">
        <v>0.85</v>
      </c>
      <c r="H684">
        <v>1.0643304200000001E-3</v>
      </c>
      <c r="I684" s="2">
        <f t="shared" si="10"/>
        <v>0.99874784656470594</v>
      </c>
      <c r="J684">
        <v>0.33812542600000001</v>
      </c>
      <c r="K684">
        <f>Tabela1[[#This Row],[water_fraction_f_x000D_]]*(Tabela1[[#This Row],[mass_flow_water_kgh]]+Tabela1[[#This Row],[mass_flow_triolein_kgh]])</f>
        <v>1880.5921414470447</v>
      </c>
      <c r="L684" s="3">
        <f>Tabela1[[#This Row],[mass_flow_water_kgh]]-Tabela1[[#This Row],[water_flow_f]]</f>
        <v>181.22603855295552</v>
      </c>
    </row>
    <row r="685" spans="1:12" x14ac:dyDescent="0.25">
      <c r="A685">
        <v>10489</v>
      </c>
      <c r="B685" s="4">
        <v>2061.8181800000002</v>
      </c>
      <c r="C685">
        <v>7</v>
      </c>
      <c r="D685" s="4">
        <v>63.181818200000002</v>
      </c>
      <c r="E685" s="4">
        <v>3500</v>
      </c>
      <c r="F685" s="4">
        <v>3366.4940499999998</v>
      </c>
      <c r="G685">
        <v>0.85</v>
      </c>
      <c r="H685">
        <v>1.06454866E-3</v>
      </c>
      <c r="I685" s="2">
        <f t="shared" si="10"/>
        <v>0.99874758981176459</v>
      </c>
      <c r="J685">
        <v>0.33812544</v>
      </c>
      <c r="K685">
        <f>Tabela1[[#This Row],[water_fraction_f_x000D_]]*(Tabela1[[#This Row],[mass_flow_water_kgh]]+Tabela1[[#This Row],[mass_flow_triolein_kgh]])</f>
        <v>1880.5922193124993</v>
      </c>
      <c r="L685" s="3">
        <f>Tabela1[[#This Row],[mass_flow_water_kgh]]-Tabela1[[#This Row],[water_flow_f]]</f>
        <v>181.2259606875009</v>
      </c>
    </row>
    <row r="686" spans="1:12" x14ac:dyDescent="0.25">
      <c r="A686">
        <v>10501</v>
      </c>
      <c r="B686" s="4">
        <v>2061.8181800000002</v>
      </c>
      <c r="C686">
        <v>7</v>
      </c>
      <c r="D686" s="4">
        <v>65</v>
      </c>
      <c r="E686" s="4">
        <v>3500</v>
      </c>
      <c r="F686" s="4">
        <v>3366.4929999999999</v>
      </c>
      <c r="G686">
        <v>0.85</v>
      </c>
      <c r="H686">
        <v>1.06474723E-3</v>
      </c>
      <c r="I686" s="2">
        <f t="shared" si="10"/>
        <v>0.99874735619999999</v>
      </c>
      <c r="J686">
        <v>0.33812545199999999</v>
      </c>
      <c r="K686">
        <f>Tabela1[[#This Row],[water_fraction_f_x000D_]]*(Tabela1[[#This Row],[mass_flow_water_kgh]]+Tabela1[[#This Row],[mass_flow_triolein_kgh]])</f>
        <v>1880.5922860543174</v>
      </c>
      <c r="L686" s="3">
        <f>Tabela1[[#This Row],[mass_flow_water_kgh]]-Tabela1[[#This Row],[water_flow_f]]</f>
        <v>181.22589394568286</v>
      </c>
    </row>
    <row r="687" spans="1:12" x14ac:dyDescent="0.25">
      <c r="A687">
        <v>11320</v>
      </c>
      <c r="B687" s="4">
        <v>2061.8181800000002</v>
      </c>
      <c r="C687">
        <v>13</v>
      </c>
      <c r="D687" s="4">
        <v>57.7272727</v>
      </c>
      <c r="E687" s="4">
        <v>3772.7272699999999</v>
      </c>
      <c r="F687" s="4">
        <v>3628.9789700000001</v>
      </c>
      <c r="G687">
        <v>0.85</v>
      </c>
      <c r="H687">
        <v>1.0650826200000001E-3</v>
      </c>
      <c r="I687" s="2">
        <f t="shared" si="10"/>
        <v>0.99874696162352938</v>
      </c>
      <c r="J687">
        <v>0.319898179</v>
      </c>
      <c r="K687">
        <f>Tabela1[[#This Row],[water_fraction_f_x000D_]]*(Tabela1[[#This Row],[mass_flow_water_kgh]]+Tabela1[[#This Row],[mass_flow_triolein_kgh]])</f>
        <v>1866.4604647477354</v>
      </c>
      <c r="L687" s="3">
        <f>Tabela1[[#This Row],[mass_flow_water_kgh]]-Tabela1[[#This Row],[water_flow_f]]</f>
        <v>195.35771525226482</v>
      </c>
    </row>
    <row r="688" spans="1:12" x14ac:dyDescent="0.25">
      <c r="A688">
        <v>10936</v>
      </c>
      <c r="B688" s="4">
        <v>2061.8181800000002</v>
      </c>
      <c r="C688">
        <v>10</v>
      </c>
      <c r="D688" s="4">
        <v>65</v>
      </c>
      <c r="E688" s="4">
        <v>3772.7272699999999</v>
      </c>
      <c r="F688" s="4">
        <v>3628.9787500000002</v>
      </c>
      <c r="G688">
        <v>0.85</v>
      </c>
      <c r="H688">
        <v>1.0651208099999999E-3</v>
      </c>
      <c r="I688" s="2">
        <f t="shared" si="10"/>
        <v>0.99874691669411764</v>
      </c>
      <c r="J688">
        <v>0.319898181</v>
      </c>
      <c r="K688">
        <f>Tabela1[[#This Row],[water_fraction_f_x000D_]]*(Tabela1[[#This Row],[mass_flow_water_kgh]]+Tabela1[[#This Row],[mass_flow_triolein_kgh]])</f>
        <v>1866.4604764168264</v>
      </c>
      <c r="L688" s="3">
        <f>Tabela1[[#This Row],[mass_flow_water_kgh]]-Tabela1[[#This Row],[water_flow_f]]</f>
        <v>195.35770358317382</v>
      </c>
    </row>
    <row r="689" spans="1:12" x14ac:dyDescent="0.25">
      <c r="A689">
        <v>10924</v>
      </c>
      <c r="B689" s="4">
        <v>2061.8181800000002</v>
      </c>
      <c r="C689">
        <v>10</v>
      </c>
      <c r="D689" s="4">
        <v>63.181818200000002</v>
      </c>
      <c r="E689" s="4">
        <v>3772.7272699999999</v>
      </c>
      <c r="F689" s="4">
        <v>3628.9787500000002</v>
      </c>
      <c r="G689">
        <v>0.85</v>
      </c>
      <c r="H689">
        <v>1.065121E-3</v>
      </c>
      <c r="I689" s="2">
        <f t="shared" si="10"/>
        <v>0.99874691647058822</v>
      </c>
      <c r="J689">
        <v>0.319898181</v>
      </c>
      <c r="K689">
        <f>Tabela1[[#This Row],[water_fraction_f_x000D_]]*(Tabela1[[#This Row],[mass_flow_water_kgh]]+Tabela1[[#This Row],[mass_flow_triolein_kgh]])</f>
        <v>1866.4604764168264</v>
      </c>
      <c r="L689" s="3">
        <f>Tabela1[[#This Row],[mass_flow_water_kgh]]-Tabela1[[#This Row],[water_flow_f]]</f>
        <v>195.35770358317382</v>
      </c>
    </row>
    <row r="690" spans="1:12" x14ac:dyDescent="0.25">
      <c r="A690">
        <v>10912</v>
      </c>
      <c r="B690" s="4">
        <v>2061.8181800000002</v>
      </c>
      <c r="C690">
        <v>10</v>
      </c>
      <c r="D690" s="4">
        <v>61.363636399999997</v>
      </c>
      <c r="E690" s="4">
        <v>3772.7272699999999</v>
      </c>
      <c r="F690" s="4">
        <v>3628.9787500000002</v>
      </c>
      <c r="G690">
        <v>0.85</v>
      </c>
      <c r="H690">
        <v>1.0651212000000001E-3</v>
      </c>
      <c r="I690" s="2">
        <f t="shared" si="10"/>
        <v>0.9987469162352941</v>
      </c>
      <c r="J690">
        <v>0.319898181</v>
      </c>
      <c r="K690">
        <f>Tabela1[[#This Row],[water_fraction_f_x000D_]]*(Tabela1[[#This Row],[mass_flow_water_kgh]]+Tabela1[[#This Row],[mass_flow_triolein_kgh]])</f>
        <v>1866.4604764168264</v>
      </c>
      <c r="L690" s="3">
        <f>Tabela1[[#This Row],[mass_flow_water_kgh]]-Tabela1[[#This Row],[water_flow_f]]</f>
        <v>195.35770358317382</v>
      </c>
    </row>
    <row r="691" spans="1:12" x14ac:dyDescent="0.25">
      <c r="A691">
        <v>10900</v>
      </c>
      <c r="B691" s="4">
        <v>2061.8181800000002</v>
      </c>
      <c r="C691">
        <v>10</v>
      </c>
      <c r="D691" s="4">
        <v>59.545454499999998</v>
      </c>
      <c r="E691" s="4">
        <v>3772.7272699999999</v>
      </c>
      <c r="F691" s="4">
        <v>3628.9787500000002</v>
      </c>
      <c r="G691">
        <v>0.85</v>
      </c>
      <c r="H691">
        <v>1.0651213499999999E-3</v>
      </c>
      <c r="I691" s="2">
        <f t="shared" si="10"/>
        <v>0.99874691605882349</v>
      </c>
      <c r="J691">
        <v>0.319898181</v>
      </c>
      <c r="K691">
        <f>Tabela1[[#This Row],[water_fraction_f_x000D_]]*(Tabela1[[#This Row],[mass_flow_water_kgh]]+Tabela1[[#This Row],[mass_flow_triolein_kgh]])</f>
        <v>1866.4604764168264</v>
      </c>
      <c r="L691" s="3">
        <f>Tabela1[[#This Row],[mass_flow_water_kgh]]-Tabela1[[#This Row],[water_flow_f]]</f>
        <v>195.35770358317382</v>
      </c>
    </row>
    <row r="692" spans="1:12" x14ac:dyDescent="0.25">
      <c r="A692">
        <v>9626</v>
      </c>
      <c r="B692" s="4">
        <v>1947.2727299999999</v>
      </c>
      <c r="C692">
        <v>11</v>
      </c>
      <c r="D692" s="4">
        <v>63.181818200000002</v>
      </c>
      <c r="E692" s="4">
        <v>3590.9090900000001</v>
      </c>
      <c r="F692" s="4">
        <v>3454.10176</v>
      </c>
      <c r="G692">
        <v>0.85</v>
      </c>
      <c r="H692">
        <v>1.0654841899999999E-3</v>
      </c>
      <c r="I692" s="2">
        <f t="shared" si="10"/>
        <v>0.99874648918823539</v>
      </c>
      <c r="J692">
        <v>0.31803379599999998</v>
      </c>
      <c r="K692">
        <f>Tabela1[[#This Row],[water_fraction_f_x000D_]]*(Tabela1[[#This Row],[mass_flow_water_kgh]]+Tabela1[[#This Row],[mass_flow_triolein_kgh]])</f>
        <v>1761.3289871527886</v>
      </c>
      <c r="L692" s="3">
        <f>Tabela1[[#This Row],[mass_flow_water_kgh]]-Tabela1[[#This Row],[water_flow_f]]</f>
        <v>185.9437428472113</v>
      </c>
    </row>
    <row r="693" spans="1:12" x14ac:dyDescent="0.25">
      <c r="A693">
        <v>9638</v>
      </c>
      <c r="B693" s="4">
        <v>1947.2727299999999</v>
      </c>
      <c r="C693">
        <v>11</v>
      </c>
      <c r="D693" s="4">
        <v>65</v>
      </c>
      <c r="E693" s="4">
        <v>3590.9090900000001</v>
      </c>
      <c r="F693" s="4">
        <v>3454.1016599999998</v>
      </c>
      <c r="G693">
        <v>0.85</v>
      </c>
      <c r="H693">
        <v>1.06550206E-3</v>
      </c>
      <c r="I693" s="2">
        <f t="shared" si="10"/>
        <v>0.99874646816470591</v>
      </c>
      <c r="J693">
        <v>0.31803379700000001</v>
      </c>
      <c r="K693">
        <f>Tabela1[[#This Row],[water_fraction_f_x000D_]]*(Tabela1[[#This Row],[mass_flow_water_kgh]]+Tabela1[[#This Row],[mass_flow_triolein_kgh]])</f>
        <v>1761.3289926909706</v>
      </c>
      <c r="L693" s="3">
        <f>Tabela1[[#This Row],[mass_flow_water_kgh]]-Tabela1[[#This Row],[water_flow_f]]</f>
        <v>185.9437373090293</v>
      </c>
    </row>
    <row r="694" spans="1:12" x14ac:dyDescent="0.25">
      <c r="A694">
        <v>9169</v>
      </c>
      <c r="B694" s="4">
        <v>1947.2727299999999</v>
      </c>
      <c r="C694">
        <v>8</v>
      </c>
      <c r="D694" s="4">
        <v>59.545454499999998</v>
      </c>
      <c r="E694" s="4">
        <v>3500</v>
      </c>
      <c r="F694" s="4">
        <v>3366.6046000000001</v>
      </c>
      <c r="G694">
        <v>0.85</v>
      </c>
      <c r="H694">
        <v>1.0657281E-3</v>
      </c>
      <c r="I694" s="2">
        <f t="shared" si="10"/>
        <v>0.99874620223529409</v>
      </c>
      <c r="J694">
        <v>0.32420622199999999</v>
      </c>
      <c r="K694">
        <f>Tabela1[[#This Row],[water_fraction_f_x000D_]]*(Tabela1[[#This Row],[mass_flow_water_kgh]]+Tabela1[[#This Row],[mass_flow_triolein_kgh]])</f>
        <v>1766.0397119969259</v>
      </c>
      <c r="L694" s="3">
        <f>Tabela1[[#This Row],[mass_flow_water_kgh]]-Tabela1[[#This Row],[water_flow_f]]</f>
        <v>181.23301800307399</v>
      </c>
    </row>
    <row r="695" spans="1:12" x14ac:dyDescent="0.25">
      <c r="A695">
        <v>9181</v>
      </c>
      <c r="B695" s="4">
        <v>1947.2727299999999</v>
      </c>
      <c r="C695">
        <v>8</v>
      </c>
      <c r="D695" s="4">
        <v>61.363636399999997</v>
      </c>
      <c r="E695" s="4">
        <v>3500</v>
      </c>
      <c r="F695" s="4">
        <v>3366.6043399999999</v>
      </c>
      <c r="G695">
        <v>0.85</v>
      </c>
      <c r="H695">
        <v>1.0657783699999999E-3</v>
      </c>
      <c r="I695" s="2">
        <f t="shared" si="10"/>
        <v>0.99874614309411769</v>
      </c>
      <c r="J695">
        <v>0.32420622500000001</v>
      </c>
      <c r="K695">
        <f>Tabela1[[#This Row],[water_fraction_f_x000D_]]*(Tabela1[[#This Row],[mass_flow_water_kgh]]+Tabela1[[#This Row],[mass_flow_triolein_kgh]])</f>
        <v>1766.0397283387442</v>
      </c>
      <c r="L695" s="3">
        <f>Tabela1[[#This Row],[mass_flow_water_kgh]]-Tabela1[[#This Row],[water_flow_f]]</f>
        <v>181.23300166125568</v>
      </c>
    </row>
    <row r="696" spans="1:12" x14ac:dyDescent="0.25">
      <c r="A696">
        <v>15081</v>
      </c>
      <c r="B696" s="4">
        <v>2405.4545499999999</v>
      </c>
      <c r="C696">
        <v>9</v>
      </c>
      <c r="D696" s="4">
        <v>59.545454499999998</v>
      </c>
      <c r="E696" s="4">
        <v>4227.2727299999997</v>
      </c>
      <c r="F696" s="4">
        <v>4066.1036300000001</v>
      </c>
      <c r="G696">
        <v>0.85</v>
      </c>
      <c r="H696">
        <v>1.0658153E-3</v>
      </c>
      <c r="I696" s="2">
        <f t="shared" si="10"/>
        <v>0.99874609964705874</v>
      </c>
      <c r="J696">
        <v>0.32966322199999998</v>
      </c>
      <c r="K696">
        <f>Tabela1[[#This Row],[water_fraction_f_x000D_]]*(Tabela1[[#This Row],[mass_flow_water_kgh]]+Tabela1[[#This Row],[mass_flow_triolein_kgh]])</f>
        <v>2186.566245772096</v>
      </c>
      <c r="L696" s="3">
        <f>Tabela1[[#This Row],[mass_flow_water_kgh]]-Tabela1[[#This Row],[water_flow_f]]</f>
        <v>218.88830422790397</v>
      </c>
    </row>
    <row r="697" spans="1:12" x14ac:dyDescent="0.25">
      <c r="A697">
        <v>9193</v>
      </c>
      <c r="B697" s="4">
        <v>1947.2727299999999</v>
      </c>
      <c r="C697">
        <v>8</v>
      </c>
      <c r="D697" s="4">
        <v>63.181818200000002</v>
      </c>
      <c r="E697" s="4">
        <v>3500</v>
      </c>
      <c r="F697" s="4">
        <v>3366.6040800000001</v>
      </c>
      <c r="G697">
        <v>0.85</v>
      </c>
      <c r="H697">
        <v>1.06582877E-3</v>
      </c>
      <c r="I697" s="2">
        <f t="shared" si="10"/>
        <v>0.99874608379999996</v>
      </c>
      <c r="J697">
        <v>0.32420622799999999</v>
      </c>
      <c r="K697">
        <f>Tabela1[[#This Row],[water_fraction_f_x000D_]]*(Tabela1[[#This Row],[mass_flow_water_kgh]]+Tabela1[[#This Row],[mass_flow_triolein_kgh]])</f>
        <v>1766.0397446805623</v>
      </c>
      <c r="L697" s="3">
        <f>Tabela1[[#This Row],[mass_flow_water_kgh]]-Tabela1[[#This Row],[water_flow_f]]</f>
        <v>181.2329853194376</v>
      </c>
    </row>
    <row r="698" spans="1:12" x14ac:dyDescent="0.25">
      <c r="A698">
        <v>9205</v>
      </c>
      <c r="B698" s="4">
        <v>1947.2727299999999</v>
      </c>
      <c r="C698">
        <v>8</v>
      </c>
      <c r="D698" s="4">
        <v>65</v>
      </c>
      <c r="E698" s="4">
        <v>3500</v>
      </c>
      <c r="F698" s="4">
        <v>3366.6038199999998</v>
      </c>
      <c r="G698">
        <v>0.85</v>
      </c>
      <c r="H698">
        <v>1.0658793100000001E-3</v>
      </c>
      <c r="I698" s="2">
        <f t="shared" si="10"/>
        <v>0.99874602434117643</v>
      </c>
      <c r="J698">
        <v>0.32420623100000001</v>
      </c>
      <c r="K698">
        <f>Tabela1[[#This Row],[water_fraction_f_x000D_]]*(Tabela1[[#This Row],[mass_flow_water_kgh]]+Tabela1[[#This Row],[mass_flow_triolein_kgh]])</f>
        <v>1766.0397610223806</v>
      </c>
      <c r="L698" s="3">
        <f>Tabela1[[#This Row],[mass_flow_water_kgh]]-Tabela1[[#This Row],[water_flow_f]]</f>
        <v>181.23296897761929</v>
      </c>
    </row>
    <row r="699" spans="1:12" x14ac:dyDescent="0.25">
      <c r="A699">
        <v>15093</v>
      </c>
      <c r="B699" s="4">
        <v>2405.4545499999999</v>
      </c>
      <c r="C699">
        <v>9</v>
      </c>
      <c r="D699" s="4">
        <v>61.363636399999997</v>
      </c>
      <c r="E699" s="4">
        <v>4227.2727299999997</v>
      </c>
      <c r="F699" s="4">
        <v>4066.1029699999999</v>
      </c>
      <c r="G699">
        <v>0.85</v>
      </c>
      <c r="H699">
        <v>1.0659192399999999E-3</v>
      </c>
      <c r="I699" s="2">
        <f t="shared" si="10"/>
        <v>0.99874597736470594</v>
      </c>
      <c r="J699">
        <v>0.32966322799999997</v>
      </c>
      <c r="K699">
        <f>Tabela1[[#This Row],[water_fraction_f_x000D_]]*(Tabela1[[#This Row],[mass_flow_water_kgh]]+Tabela1[[#This Row],[mass_flow_triolein_kgh]])</f>
        <v>2186.5662855684595</v>
      </c>
      <c r="L699" s="3">
        <f>Tabela1[[#This Row],[mass_flow_water_kgh]]-Tabela1[[#This Row],[water_flow_f]]</f>
        <v>218.88826443154039</v>
      </c>
    </row>
    <row r="700" spans="1:12" x14ac:dyDescent="0.25">
      <c r="A700">
        <v>15515</v>
      </c>
      <c r="B700" s="4">
        <v>2405.4545499999999</v>
      </c>
      <c r="C700">
        <v>12</v>
      </c>
      <c r="D700" s="4">
        <v>59.545454499999998</v>
      </c>
      <c r="E700" s="4">
        <v>4409.0909099999999</v>
      </c>
      <c r="F700" s="4">
        <v>4241.0940099999998</v>
      </c>
      <c r="G700">
        <v>0.85</v>
      </c>
      <c r="H700">
        <v>1.06602017E-3</v>
      </c>
      <c r="I700" s="2">
        <f t="shared" si="10"/>
        <v>0.99874585862352938</v>
      </c>
      <c r="J700">
        <v>0.31948499899999999</v>
      </c>
      <c r="K700">
        <f>Tabela1[[#This Row],[water_fraction_f_x000D_]]*(Tabela1[[#This Row],[mass_flow_water_kgh]]+Tabela1[[#This Row],[mass_flow_triolein_kgh]])</f>
        <v>2177.1450494735541</v>
      </c>
      <c r="L700" s="3">
        <f>Tabela1[[#This Row],[mass_flow_water_kgh]]-Tabela1[[#This Row],[water_flow_f]]</f>
        <v>228.30950052644585</v>
      </c>
    </row>
    <row r="701" spans="1:12" x14ac:dyDescent="0.25">
      <c r="A701">
        <v>15527</v>
      </c>
      <c r="B701" s="4">
        <v>2405.4545499999999</v>
      </c>
      <c r="C701">
        <v>12</v>
      </c>
      <c r="D701" s="4">
        <v>61.363636399999997</v>
      </c>
      <c r="E701" s="4">
        <v>4409.0909099999999</v>
      </c>
      <c r="F701" s="4">
        <v>4241.0939900000003</v>
      </c>
      <c r="G701">
        <v>0.85</v>
      </c>
      <c r="H701">
        <v>1.0660231E-3</v>
      </c>
      <c r="I701" s="2">
        <f t="shared" si="10"/>
        <v>0.99874585517647052</v>
      </c>
      <c r="J701">
        <v>0.31948499899999999</v>
      </c>
      <c r="K701">
        <f>Tabela1[[#This Row],[water_fraction_f_x000D_]]*(Tabela1[[#This Row],[mass_flow_water_kgh]]+Tabela1[[#This Row],[mass_flow_triolein_kgh]])</f>
        <v>2177.1450494735541</v>
      </c>
      <c r="L701" s="3">
        <f>Tabela1[[#This Row],[mass_flow_water_kgh]]-Tabela1[[#This Row],[water_flow_f]]</f>
        <v>228.30950052644585</v>
      </c>
    </row>
    <row r="702" spans="1:12" x14ac:dyDescent="0.25">
      <c r="A702">
        <v>15105</v>
      </c>
      <c r="B702" s="4">
        <v>2405.4545499999999</v>
      </c>
      <c r="C702">
        <v>9</v>
      </c>
      <c r="D702" s="4">
        <v>63.181818200000002</v>
      </c>
      <c r="E702" s="4">
        <v>4227.2727299999997</v>
      </c>
      <c r="F702" s="4">
        <v>4066.1023100000002</v>
      </c>
      <c r="G702">
        <v>0.85</v>
      </c>
      <c r="H702">
        <v>1.06602341E-3</v>
      </c>
      <c r="I702" s="2">
        <f t="shared" si="10"/>
        <v>0.99874585481176481</v>
      </c>
      <c r="J702">
        <v>0.32966323400000003</v>
      </c>
      <c r="K702">
        <f>Tabela1[[#This Row],[water_fraction_f_x000D_]]*(Tabela1[[#This Row],[mass_flow_water_kgh]]+Tabela1[[#This Row],[mass_flow_triolein_kgh]])</f>
        <v>2186.5663253648236</v>
      </c>
      <c r="L702" s="3">
        <f>Tabela1[[#This Row],[mass_flow_water_kgh]]-Tabela1[[#This Row],[water_flow_f]]</f>
        <v>218.88822463517636</v>
      </c>
    </row>
    <row r="703" spans="1:12" x14ac:dyDescent="0.25">
      <c r="A703">
        <v>15539</v>
      </c>
      <c r="B703" s="4">
        <v>2405.4545499999999</v>
      </c>
      <c r="C703">
        <v>12</v>
      </c>
      <c r="D703" s="4">
        <v>63.181818200000002</v>
      </c>
      <c r="E703" s="4">
        <v>4409.0909099999999</v>
      </c>
      <c r="F703" s="4">
        <v>4241.0939699999999</v>
      </c>
      <c r="G703">
        <v>0.85</v>
      </c>
      <c r="H703">
        <v>1.0660252299999999E-3</v>
      </c>
      <c r="I703" s="2">
        <f t="shared" si="10"/>
        <v>0.99874585267058824</v>
      </c>
      <c r="J703">
        <v>0.31948499899999999</v>
      </c>
      <c r="K703">
        <f>Tabela1[[#This Row],[water_fraction_f_x000D_]]*(Tabela1[[#This Row],[mass_flow_water_kgh]]+Tabela1[[#This Row],[mass_flow_triolein_kgh]])</f>
        <v>2177.1450494735541</v>
      </c>
      <c r="L703" s="3">
        <f>Tabela1[[#This Row],[mass_flow_water_kgh]]-Tabela1[[#This Row],[water_flow_f]]</f>
        <v>228.30950052644585</v>
      </c>
    </row>
    <row r="704" spans="1:12" x14ac:dyDescent="0.25">
      <c r="A704">
        <v>15551</v>
      </c>
      <c r="B704" s="4">
        <v>2405.4545499999999</v>
      </c>
      <c r="C704">
        <v>12</v>
      </c>
      <c r="D704" s="4">
        <v>65</v>
      </c>
      <c r="E704" s="4">
        <v>4409.0909099999999</v>
      </c>
      <c r="F704" s="4">
        <v>4241.0939600000002</v>
      </c>
      <c r="G704">
        <v>0.85</v>
      </c>
      <c r="H704">
        <v>1.06602744E-3</v>
      </c>
      <c r="I704" s="2">
        <f t="shared" si="10"/>
        <v>0.99874585007058825</v>
      </c>
      <c r="J704">
        <v>0.31948499899999999</v>
      </c>
      <c r="K704">
        <f>Tabela1[[#This Row],[water_fraction_f_x000D_]]*(Tabela1[[#This Row],[mass_flow_water_kgh]]+Tabela1[[#This Row],[mass_flow_triolein_kgh]])</f>
        <v>2177.1450494735541</v>
      </c>
      <c r="L704" s="3">
        <f>Tabela1[[#This Row],[mass_flow_water_kgh]]-Tabela1[[#This Row],[water_flow_f]]</f>
        <v>228.30950052644585</v>
      </c>
    </row>
    <row r="705" spans="1:12" x14ac:dyDescent="0.25">
      <c r="A705">
        <v>15117</v>
      </c>
      <c r="B705" s="4">
        <v>2405.4545499999999</v>
      </c>
      <c r="C705">
        <v>9</v>
      </c>
      <c r="D705" s="4">
        <v>65</v>
      </c>
      <c r="E705" s="4">
        <v>4227.2727299999997</v>
      </c>
      <c r="F705" s="4">
        <v>4066.1016500000001</v>
      </c>
      <c r="G705">
        <v>0.85</v>
      </c>
      <c r="H705">
        <v>1.06612778E-3</v>
      </c>
      <c r="I705" s="2">
        <f t="shared" si="10"/>
        <v>0.99874573202352934</v>
      </c>
      <c r="J705">
        <v>0.329663241</v>
      </c>
      <c r="K705">
        <f>Tabela1[[#This Row],[water_fraction_f_x000D_]]*(Tabela1[[#This Row],[mass_flow_water_kgh]]+Tabela1[[#This Row],[mass_flow_triolein_kgh]])</f>
        <v>2186.5663717939142</v>
      </c>
      <c r="L705" s="3">
        <f>Tabela1[[#This Row],[mass_flow_water_kgh]]-Tabela1[[#This Row],[water_flow_f]]</f>
        <v>218.88817820608574</v>
      </c>
    </row>
    <row r="706" spans="1:12" x14ac:dyDescent="0.25">
      <c r="A706">
        <v>14241</v>
      </c>
      <c r="B706" s="4">
        <v>2290.9090900000001</v>
      </c>
      <c r="C706">
        <v>13</v>
      </c>
      <c r="D706" s="4">
        <v>63.181818200000002</v>
      </c>
      <c r="E706" s="4">
        <v>4227.2727299999997</v>
      </c>
      <c r="F706" s="4">
        <v>4066.2173899999998</v>
      </c>
      <c r="G706">
        <v>0.85</v>
      </c>
      <c r="H706">
        <v>1.0663098099999999E-3</v>
      </c>
      <c r="I706" s="2">
        <f t="shared" ref="I706:I769" si="11">(G706-H706)/G706</f>
        <v>0.99874551787058818</v>
      </c>
      <c r="J706">
        <v>0.31788213199999998</v>
      </c>
      <c r="K706">
        <f>Tabela1[[#This Row],[water_fraction_f_x000D_]]*(Tabela1[[#This Row],[mass_flow_water_kgh]]+Tabela1[[#This Row],[mass_flow_triolein_kgh]])</f>
        <v>2072.0135337052402</v>
      </c>
      <c r="L706" s="3">
        <f>Tabela1[[#This Row],[mass_flow_water_kgh]]-Tabela1[[#This Row],[water_flow_f]]</f>
        <v>218.8955562947599</v>
      </c>
    </row>
    <row r="707" spans="1:12" x14ac:dyDescent="0.25">
      <c r="A707">
        <v>14253</v>
      </c>
      <c r="B707" s="4">
        <v>2290.9090900000001</v>
      </c>
      <c r="C707">
        <v>13</v>
      </c>
      <c r="D707" s="4">
        <v>65</v>
      </c>
      <c r="E707" s="4">
        <v>4227.2727299999997</v>
      </c>
      <c r="F707" s="4">
        <v>4066.2172799999998</v>
      </c>
      <c r="G707">
        <v>0.85</v>
      </c>
      <c r="H707">
        <v>1.0663273E-3</v>
      </c>
      <c r="I707" s="2">
        <f t="shared" si="11"/>
        <v>0.99874549729411766</v>
      </c>
      <c r="J707">
        <v>0.31788213300000001</v>
      </c>
      <c r="K707">
        <f>Tabela1[[#This Row],[water_fraction_f_x000D_]]*(Tabela1[[#This Row],[mass_flow_water_kgh]]+Tabela1[[#This Row],[mass_flow_triolein_kgh]])</f>
        <v>2072.0135402234218</v>
      </c>
      <c r="L707" s="3">
        <f>Tabela1[[#This Row],[mass_flow_water_kgh]]-Tabela1[[#This Row],[water_flow_f]]</f>
        <v>218.89554977657826</v>
      </c>
    </row>
    <row r="708" spans="1:12" x14ac:dyDescent="0.25">
      <c r="A708">
        <v>14021</v>
      </c>
      <c r="B708" s="4">
        <v>2290.9090900000001</v>
      </c>
      <c r="C708">
        <v>12</v>
      </c>
      <c r="D708" s="4">
        <v>52.2727273</v>
      </c>
      <c r="E708" s="4">
        <v>3863.63636</v>
      </c>
      <c r="F708" s="4">
        <v>3716.2332500000002</v>
      </c>
      <c r="G708">
        <v>0.85</v>
      </c>
      <c r="H708">
        <v>1.0664609500000001E-3</v>
      </c>
      <c r="I708" s="2">
        <f t="shared" si="11"/>
        <v>0.99874534005882354</v>
      </c>
      <c r="J708">
        <v>0.339725518</v>
      </c>
      <c r="K708">
        <f>Tabela1[[#This Row],[water_fraction_f_x000D_]]*(Tabela1[[#This Row],[mass_flow_water_kgh]]+Tabela1[[#This Row],[mass_flow_triolein_kgh]])</f>
        <v>2090.8561410557932</v>
      </c>
      <c r="L708" s="3">
        <f>Tabela1[[#This Row],[mass_flow_water_kgh]]-Tabela1[[#This Row],[water_flow_f]]</f>
        <v>200.05294894420695</v>
      </c>
    </row>
    <row r="709" spans="1:12" x14ac:dyDescent="0.25">
      <c r="A709">
        <v>15621</v>
      </c>
      <c r="B709" s="4">
        <v>2405.4545499999999</v>
      </c>
      <c r="C709">
        <v>13</v>
      </c>
      <c r="D709" s="4">
        <v>54.090909099999998</v>
      </c>
      <c r="E709" s="4">
        <v>4227.2727299999997</v>
      </c>
      <c r="F709" s="4">
        <v>4066.0969500000001</v>
      </c>
      <c r="G709">
        <v>0.85</v>
      </c>
      <c r="H709">
        <v>1.0668678400000001E-3</v>
      </c>
      <c r="I709" s="2">
        <f t="shared" si="11"/>
        <v>0.99874486136470586</v>
      </c>
      <c r="J709">
        <v>0.329663286</v>
      </c>
      <c r="K709">
        <f>Tabela1[[#This Row],[water_fraction_f_x000D_]]*(Tabela1[[#This Row],[mass_flow_water_kgh]]+Tabela1[[#This Row],[mass_flow_triolein_kgh]])</f>
        <v>2186.5666702666417</v>
      </c>
      <c r="L709" s="3">
        <f>Tabela1[[#This Row],[mass_flow_water_kgh]]-Tabela1[[#This Row],[water_flow_f]]</f>
        <v>218.8878797333582</v>
      </c>
    </row>
    <row r="710" spans="1:12" x14ac:dyDescent="0.25">
      <c r="A710">
        <v>16668</v>
      </c>
      <c r="B710" s="4">
        <v>2520</v>
      </c>
      <c r="C710">
        <v>10</v>
      </c>
      <c r="D710" s="4">
        <v>59.545454499999998</v>
      </c>
      <c r="E710" s="4">
        <v>4500</v>
      </c>
      <c r="F710" s="4">
        <v>4328.4629599999998</v>
      </c>
      <c r="G710">
        <v>0.85</v>
      </c>
      <c r="H710">
        <v>1.06751267E-3</v>
      </c>
      <c r="I710" s="2">
        <f t="shared" si="11"/>
        <v>0.99874410274117642</v>
      </c>
      <c r="J710">
        <v>0.32578175999999998</v>
      </c>
      <c r="K710">
        <f>Tabela1[[#This Row],[water_fraction_f_x000D_]]*(Tabela1[[#This Row],[mass_flow_water_kgh]]+Tabela1[[#This Row],[mass_flow_triolein_kgh]])</f>
        <v>2286.9879551999998</v>
      </c>
      <c r="L710" s="3">
        <f>Tabela1[[#This Row],[mass_flow_water_kgh]]-Tabela1[[#This Row],[water_flow_f]]</f>
        <v>233.01204480000024</v>
      </c>
    </row>
    <row r="711" spans="1:12" x14ac:dyDescent="0.25">
      <c r="A711">
        <v>16680</v>
      </c>
      <c r="B711" s="4">
        <v>2520</v>
      </c>
      <c r="C711">
        <v>10</v>
      </c>
      <c r="D711" s="4">
        <v>61.363636399999997</v>
      </c>
      <c r="E711" s="4">
        <v>4500</v>
      </c>
      <c r="F711" s="4">
        <v>4328.4624199999998</v>
      </c>
      <c r="G711">
        <v>0.85</v>
      </c>
      <c r="H711">
        <v>1.06759189E-3</v>
      </c>
      <c r="I711" s="2">
        <f t="shared" si="11"/>
        <v>0.99874400954117637</v>
      </c>
      <c r="J711">
        <v>0.32578176399999997</v>
      </c>
      <c r="K711">
        <f>Tabela1[[#This Row],[water_fraction_f_x000D_]]*(Tabela1[[#This Row],[mass_flow_water_kgh]]+Tabela1[[#This Row],[mass_flow_triolein_kgh]])</f>
        <v>2286.9879832799998</v>
      </c>
      <c r="L711" s="3">
        <f>Tabela1[[#This Row],[mass_flow_water_kgh]]-Tabela1[[#This Row],[water_flow_f]]</f>
        <v>233.01201672000025</v>
      </c>
    </row>
    <row r="712" spans="1:12" x14ac:dyDescent="0.25">
      <c r="A712">
        <v>16692</v>
      </c>
      <c r="B712" s="4">
        <v>2520</v>
      </c>
      <c r="C712">
        <v>10</v>
      </c>
      <c r="D712" s="4">
        <v>63.181818200000002</v>
      </c>
      <c r="E712" s="4">
        <v>4500</v>
      </c>
      <c r="F712" s="4">
        <v>4328.4618899999996</v>
      </c>
      <c r="G712">
        <v>0.85</v>
      </c>
      <c r="H712">
        <v>1.0676709899999999E-3</v>
      </c>
      <c r="I712" s="2">
        <f t="shared" si="11"/>
        <v>0.99874391648235283</v>
      </c>
      <c r="J712">
        <v>0.325781769</v>
      </c>
      <c r="K712">
        <f>Tabela1[[#This Row],[water_fraction_f_x000D_]]*(Tabela1[[#This Row],[mass_flow_water_kgh]]+Tabela1[[#This Row],[mass_flow_triolein_kgh]])</f>
        <v>2286.9880183800001</v>
      </c>
      <c r="L712" s="3">
        <f>Tabela1[[#This Row],[mass_flow_water_kgh]]-Tabela1[[#This Row],[water_flow_f]]</f>
        <v>233.01198161999991</v>
      </c>
    </row>
    <row r="713" spans="1:12" x14ac:dyDescent="0.25">
      <c r="A713">
        <v>16704</v>
      </c>
      <c r="B713" s="4">
        <v>2520</v>
      </c>
      <c r="C713">
        <v>10</v>
      </c>
      <c r="D713" s="4">
        <v>65</v>
      </c>
      <c r="E713" s="4">
        <v>4500</v>
      </c>
      <c r="F713" s="4">
        <v>4328.4613600000002</v>
      </c>
      <c r="G713">
        <v>0.85</v>
      </c>
      <c r="H713">
        <v>1.0677499600000001E-3</v>
      </c>
      <c r="I713" s="2">
        <f t="shared" si="11"/>
        <v>0.99874382357647051</v>
      </c>
      <c r="J713">
        <v>0.32578177400000002</v>
      </c>
      <c r="K713">
        <f>Tabela1[[#This Row],[water_fraction_f_x000D_]]*(Tabela1[[#This Row],[mass_flow_water_kgh]]+Tabela1[[#This Row],[mass_flow_triolein_kgh]])</f>
        <v>2286.98805348</v>
      </c>
      <c r="L713" s="3">
        <f>Tabela1[[#This Row],[mass_flow_water_kgh]]-Tabela1[[#This Row],[water_flow_f]]</f>
        <v>233.01194652000004</v>
      </c>
    </row>
    <row r="714" spans="1:12" x14ac:dyDescent="0.25">
      <c r="A714">
        <v>10022</v>
      </c>
      <c r="B714" s="4">
        <v>1947.2727299999999</v>
      </c>
      <c r="C714">
        <v>14</v>
      </c>
      <c r="D714" s="4">
        <v>57.7272727</v>
      </c>
      <c r="E714" s="4">
        <v>3590.9090900000001</v>
      </c>
      <c r="F714" s="4">
        <v>3454.0896299999999</v>
      </c>
      <c r="G714">
        <v>0.85</v>
      </c>
      <c r="H714">
        <v>1.0677718599999999E-3</v>
      </c>
      <c r="I714" s="2">
        <f t="shared" si="11"/>
        <v>0.99874379781176481</v>
      </c>
      <c r="J714">
        <v>0.31803393600000002</v>
      </c>
      <c r="K714">
        <f>Tabela1[[#This Row],[water_fraction_f_x000D_]]*(Tabela1[[#This Row],[mass_flow_water_kgh]]+Tabela1[[#This Row],[mass_flow_triolein_kgh]])</f>
        <v>1761.3297624982436</v>
      </c>
      <c r="L714" s="3">
        <f>Tabela1[[#This Row],[mass_flow_water_kgh]]-Tabela1[[#This Row],[water_flow_f]]</f>
        <v>185.94296750175636</v>
      </c>
    </row>
    <row r="715" spans="1:12" x14ac:dyDescent="0.25">
      <c r="A715">
        <v>13903</v>
      </c>
      <c r="B715" s="4">
        <v>2290.9090900000001</v>
      </c>
      <c r="C715">
        <v>11</v>
      </c>
      <c r="D715" s="4">
        <v>55.909090900000002</v>
      </c>
      <c r="E715" s="4">
        <v>4045.4545499999999</v>
      </c>
      <c r="F715" s="4">
        <v>3891.21605</v>
      </c>
      <c r="G715">
        <v>0.85</v>
      </c>
      <c r="H715">
        <v>1.06791092E-3</v>
      </c>
      <c r="I715" s="2">
        <f t="shared" si="11"/>
        <v>0.99874363421176471</v>
      </c>
      <c r="J715">
        <v>0.328490526</v>
      </c>
      <c r="K715">
        <f>Tabela1[[#This Row],[water_fraction_f_x000D_]]*(Tabela1[[#This Row],[mass_flow_water_kgh]]+Tabela1[[#This Row],[mass_flow_triolein_kgh]])</f>
        <v>2081.4354250308747</v>
      </c>
      <c r="L715" s="3">
        <f>Tabela1[[#This Row],[mass_flow_water_kgh]]-Tabela1[[#This Row],[water_flow_f]]</f>
        <v>209.47366496912537</v>
      </c>
    </row>
    <row r="716" spans="1:12" x14ac:dyDescent="0.25">
      <c r="A716">
        <v>14179</v>
      </c>
      <c r="B716" s="4">
        <v>2290.9090900000001</v>
      </c>
      <c r="C716">
        <v>13</v>
      </c>
      <c r="D716" s="4">
        <v>54.090909099999998</v>
      </c>
      <c r="E716" s="4">
        <v>4045.4545499999999</v>
      </c>
      <c r="F716" s="4">
        <v>3891.2156300000001</v>
      </c>
      <c r="G716">
        <v>0.85</v>
      </c>
      <c r="H716">
        <v>1.0679813000000001E-3</v>
      </c>
      <c r="I716" s="2">
        <f t="shared" si="11"/>
        <v>0.99874355141176474</v>
      </c>
      <c r="J716">
        <v>0.32849053099999997</v>
      </c>
      <c r="K716">
        <f>Tabela1[[#This Row],[water_fraction_f_x000D_]]*(Tabela1[[#This Row],[mass_flow_water_kgh]]+Tabela1[[#This Row],[mass_flow_triolein_kgh]])</f>
        <v>2081.4354567126925</v>
      </c>
      <c r="L716" s="3">
        <f>Tabela1[[#This Row],[mass_flow_water_kgh]]-Tabela1[[#This Row],[water_flow_f]]</f>
        <v>209.47363328730762</v>
      </c>
    </row>
    <row r="717" spans="1:12" x14ac:dyDescent="0.25">
      <c r="A717">
        <v>17076</v>
      </c>
      <c r="B717" s="4">
        <v>2520</v>
      </c>
      <c r="C717">
        <v>13</v>
      </c>
      <c r="D717" s="4">
        <v>55.909090900000002</v>
      </c>
      <c r="E717" s="4">
        <v>4500</v>
      </c>
      <c r="F717" s="4">
        <v>4328.45885</v>
      </c>
      <c r="G717">
        <v>0.85</v>
      </c>
      <c r="H717">
        <v>1.0681238999999999E-3</v>
      </c>
      <c r="I717" s="2">
        <f t="shared" si="11"/>
        <v>0.99874338364705884</v>
      </c>
      <c r="J717">
        <v>0.32578179699999998</v>
      </c>
      <c r="K717">
        <f>Tabela1[[#This Row],[water_fraction_f_x000D_]]*(Tabela1[[#This Row],[mass_flow_water_kgh]]+Tabela1[[#This Row],[mass_flow_triolein_kgh]])</f>
        <v>2286.98821494</v>
      </c>
      <c r="L717" s="3">
        <f>Tabela1[[#This Row],[mass_flow_water_kgh]]-Tabela1[[#This Row],[water_flow_f]]</f>
        <v>233.01178505999997</v>
      </c>
    </row>
    <row r="718" spans="1:12" x14ac:dyDescent="0.25">
      <c r="A718">
        <v>15634</v>
      </c>
      <c r="B718" s="4">
        <v>2405.4545499999999</v>
      </c>
      <c r="C718">
        <v>13</v>
      </c>
      <c r="D718" s="4">
        <v>55.909090900000002</v>
      </c>
      <c r="E718" s="4">
        <v>4318.1818199999998</v>
      </c>
      <c r="F718" s="4">
        <v>4153.5846000000001</v>
      </c>
      <c r="G718">
        <v>0.85</v>
      </c>
      <c r="H718">
        <v>1.0681291800000001E-3</v>
      </c>
      <c r="I718" s="2">
        <f t="shared" si="11"/>
        <v>0.99874337743529418</v>
      </c>
      <c r="J718">
        <v>0.32450543599999998</v>
      </c>
      <c r="K718">
        <f>Tabela1[[#This Row],[water_fraction_f_x000D_]]*(Tabela1[[#This Row],[mass_flow_water_kgh]]+Tabela1[[#This Row],[mass_flow_triolein_kgh]])</f>
        <v>2181.856551752307</v>
      </c>
      <c r="L718" s="3">
        <f>Tabela1[[#This Row],[mass_flow_water_kgh]]-Tabela1[[#This Row],[water_flow_f]]</f>
        <v>223.59799824769289</v>
      </c>
    </row>
    <row r="719" spans="1:12" x14ac:dyDescent="0.25">
      <c r="A719">
        <v>11176</v>
      </c>
      <c r="B719" s="4">
        <v>2061.8181800000002</v>
      </c>
      <c r="C719">
        <v>12</v>
      </c>
      <c r="D719" s="4">
        <v>57.7272727</v>
      </c>
      <c r="E719" s="4">
        <v>3772.7272699999999</v>
      </c>
      <c r="F719" s="4">
        <v>3628.9593599999998</v>
      </c>
      <c r="G719">
        <v>0.85</v>
      </c>
      <c r="H719">
        <v>1.0685945499999999E-3</v>
      </c>
      <c r="I719" s="2">
        <f t="shared" si="11"/>
        <v>0.99874282994117647</v>
      </c>
      <c r="J719">
        <v>0.319898393</v>
      </c>
      <c r="K719">
        <f>Tabela1[[#This Row],[water_fraction_f_x000D_]]*(Tabela1[[#This Row],[mass_flow_water_kgh]]+Tabela1[[#This Row],[mass_flow_triolein_kgh]])</f>
        <v>1866.4617133404618</v>
      </c>
      <c r="L719" s="3">
        <f>Tabela1[[#This Row],[mass_flow_water_kgh]]-Tabela1[[#This Row],[water_flow_f]]</f>
        <v>195.35646665953846</v>
      </c>
    </row>
    <row r="720" spans="1:12" x14ac:dyDescent="0.25">
      <c r="A720">
        <v>12750</v>
      </c>
      <c r="B720" s="4">
        <v>2176.36364</v>
      </c>
      <c r="C720">
        <v>13</v>
      </c>
      <c r="D720" s="4">
        <v>55.909090900000002</v>
      </c>
      <c r="E720" s="4">
        <v>3954.5454500000001</v>
      </c>
      <c r="F720" s="4">
        <v>3803.8334399999999</v>
      </c>
      <c r="G720">
        <v>0.85</v>
      </c>
      <c r="H720">
        <v>1.06859513E-3</v>
      </c>
      <c r="I720" s="2">
        <f t="shared" si="11"/>
        <v>0.99874282925882352</v>
      </c>
      <c r="J720">
        <v>0.32158255200000002</v>
      </c>
      <c r="K720">
        <f>Tabela1[[#This Row],[water_fraction_f_x000D_]]*(Tabela1[[#This Row],[mass_flow_water_kgh]]+Tabela1[[#This Row],[mass_flow_triolein_kgh]])</f>
        <v>1971.5933912421979</v>
      </c>
      <c r="L720" s="3">
        <f>Tabela1[[#This Row],[mass_flow_water_kgh]]-Tabela1[[#This Row],[water_flow_f]]</f>
        <v>204.77024875780216</v>
      </c>
    </row>
    <row r="721" spans="1:12" x14ac:dyDescent="0.25">
      <c r="A721">
        <v>14192</v>
      </c>
      <c r="B721" s="4">
        <v>2290.9090900000001</v>
      </c>
      <c r="C721">
        <v>13</v>
      </c>
      <c r="D721" s="4">
        <v>55.909090900000002</v>
      </c>
      <c r="E721" s="4">
        <v>4136.3636399999996</v>
      </c>
      <c r="F721" s="4">
        <v>3978.7056200000002</v>
      </c>
      <c r="G721">
        <v>0.85</v>
      </c>
      <c r="H721">
        <v>1.0689031E-3</v>
      </c>
      <c r="I721" s="2">
        <f t="shared" si="11"/>
        <v>0.99874246694117652</v>
      </c>
      <c r="J721">
        <v>0.32311141500000001</v>
      </c>
      <c r="K721">
        <f>Tabela1[[#This Row],[water_fraction_f_x000D_]]*(Tabela1[[#This Row],[mass_flow_water_kgh]]+Tabela1[[#This Row],[mass_flow_triolein_kgh]])</f>
        <v>2076.725186381213</v>
      </c>
      <c r="L721" s="3">
        <f>Tabela1[[#This Row],[mass_flow_water_kgh]]-Tabela1[[#This Row],[water_flow_f]]</f>
        <v>214.1839036187871</v>
      </c>
    </row>
    <row r="722" spans="1:12" x14ac:dyDescent="0.25">
      <c r="A722">
        <v>12474</v>
      </c>
      <c r="B722" s="4">
        <v>2176.36364</v>
      </c>
      <c r="C722">
        <v>11</v>
      </c>
      <c r="D722" s="4">
        <v>57.7272727</v>
      </c>
      <c r="E722" s="4">
        <v>3954.5454500000001</v>
      </c>
      <c r="F722" s="4">
        <v>3803.83124</v>
      </c>
      <c r="G722">
        <v>0.85</v>
      </c>
      <c r="H722">
        <v>1.0689700400000001E-3</v>
      </c>
      <c r="I722" s="2">
        <f t="shared" si="11"/>
        <v>0.99874238818823535</v>
      </c>
      <c r="J722">
        <v>0.32158257499999998</v>
      </c>
      <c r="K722">
        <f>Tabela1[[#This Row],[water_fraction_f_x000D_]]*(Tabela1[[#This Row],[mass_flow_water_kgh]]+Tabela1[[#This Row],[mass_flow_triolein_kgh]])</f>
        <v>1971.5935322531066</v>
      </c>
      <c r="L722" s="3">
        <f>Tabela1[[#This Row],[mass_flow_water_kgh]]-Tabela1[[#This Row],[water_flow_f]]</f>
        <v>204.77010774689347</v>
      </c>
    </row>
    <row r="723" spans="1:12" x14ac:dyDescent="0.25">
      <c r="A723">
        <v>10730</v>
      </c>
      <c r="B723" s="4">
        <v>2061.8181800000002</v>
      </c>
      <c r="C723">
        <v>9</v>
      </c>
      <c r="D723" s="4">
        <v>55.909090900000002</v>
      </c>
      <c r="E723" s="4">
        <v>3590.9090900000001</v>
      </c>
      <c r="F723" s="4">
        <v>3453.96063</v>
      </c>
      <c r="G723">
        <v>0.85</v>
      </c>
      <c r="H723">
        <v>1.0699804E-3</v>
      </c>
      <c r="I723" s="2">
        <f t="shared" si="11"/>
        <v>0.99874119952941187</v>
      </c>
      <c r="J723">
        <v>0.33185458200000001</v>
      </c>
      <c r="K723">
        <f>Tabela1[[#This Row],[water_fraction_f_x000D_]]*(Tabela1[[#This Row],[mass_flow_water_kgh]]+Tabela1[[#This Row],[mass_flow_triolein_kgh]])</f>
        <v>1875.8834453458512</v>
      </c>
      <c r="L723" s="3">
        <f>Tabela1[[#This Row],[mass_flow_water_kgh]]-Tabela1[[#This Row],[water_flow_f]]</f>
        <v>185.934734654149</v>
      </c>
    </row>
    <row r="724" spans="1:12" x14ac:dyDescent="0.25">
      <c r="A724">
        <v>11282</v>
      </c>
      <c r="B724" s="4">
        <v>2061.8181800000002</v>
      </c>
      <c r="C724">
        <v>13</v>
      </c>
      <c r="D724" s="4">
        <v>52.2727273</v>
      </c>
      <c r="E724" s="4">
        <v>3590.9090900000001</v>
      </c>
      <c r="F724" s="4">
        <v>3453.9605499999998</v>
      </c>
      <c r="G724">
        <v>0.85</v>
      </c>
      <c r="H724">
        <v>1.0699958600000001E-3</v>
      </c>
      <c r="I724" s="2">
        <f t="shared" si="11"/>
        <v>0.99874118134117651</v>
      </c>
      <c r="J724">
        <v>0.33185458299999998</v>
      </c>
      <c r="K724">
        <f>Tabela1[[#This Row],[water_fraction_f_x000D_]]*(Tabela1[[#This Row],[mass_flow_water_kgh]]+Tabela1[[#This Row],[mass_flow_triolein_kgh]])</f>
        <v>1875.8834509985784</v>
      </c>
      <c r="L724" s="3">
        <f>Tabela1[[#This Row],[mass_flow_water_kgh]]-Tabela1[[#This Row],[water_flow_f]]</f>
        <v>185.93472900142183</v>
      </c>
    </row>
    <row r="725" spans="1:12" x14ac:dyDescent="0.25">
      <c r="A725">
        <v>9997</v>
      </c>
      <c r="B725" s="4">
        <v>1947.2727299999999</v>
      </c>
      <c r="C725">
        <v>14</v>
      </c>
      <c r="D725" s="4">
        <v>54.090909099999998</v>
      </c>
      <c r="E725" s="4">
        <v>3500</v>
      </c>
      <c r="F725" s="4">
        <v>3366.5807799999998</v>
      </c>
      <c r="G725">
        <v>0.85</v>
      </c>
      <c r="H725">
        <v>1.0702981200000001E-3</v>
      </c>
      <c r="I725" s="2">
        <f t="shared" si="11"/>
        <v>0.9987408257411764</v>
      </c>
      <c r="J725">
        <v>0.32420650099999998</v>
      </c>
      <c r="K725">
        <f>Tabela1[[#This Row],[water_fraction_f_x000D_]]*(Tabela1[[#This Row],[mass_flow_water_kgh]]+Tabela1[[#This Row],[mass_flow_triolein_kgh]])</f>
        <v>1766.0412317860175</v>
      </c>
      <c r="L725" s="3">
        <f>Tabela1[[#This Row],[mass_flow_water_kgh]]-Tabela1[[#This Row],[water_flow_f]]</f>
        <v>181.23149821398238</v>
      </c>
    </row>
    <row r="726" spans="1:12" x14ac:dyDescent="0.25">
      <c r="A726">
        <v>12448</v>
      </c>
      <c r="B726" s="4">
        <v>2176.36364</v>
      </c>
      <c r="C726">
        <v>11</v>
      </c>
      <c r="D726" s="4">
        <v>54.090909099999998</v>
      </c>
      <c r="E726" s="4">
        <v>3772.7272699999999</v>
      </c>
      <c r="F726" s="4">
        <v>3628.8316</v>
      </c>
      <c r="G726">
        <v>0.85</v>
      </c>
      <c r="H726">
        <v>1.0704581999999999E-3</v>
      </c>
      <c r="I726" s="2">
        <f t="shared" si="11"/>
        <v>0.99874063741176478</v>
      </c>
      <c r="J726">
        <v>0.33299462899999999</v>
      </c>
      <c r="K726">
        <f>Tabela1[[#This Row],[water_fraction_f_x000D_]]*(Tabela1[[#This Row],[mass_flow_water_kgh]]+Tabela1[[#This Row],[mass_flow_triolein_kgh]])</f>
        <v>1981.0153204627222</v>
      </c>
      <c r="L726" s="3">
        <f>Tabela1[[#This Row],[mass_flow_water_kgh]]-Tabela1[[#This Row],[water_flow_f]]</f>
        <v>195.3483195372778</v>
      </c>
    </row>
    <row r="727" spans="1:12" x14ac:dyDescent="0.25">
      <c r="A727">
        <v>11032</v>
      </c>
      <c r="B727" s="4">
        <v>2061.8181800000002</v>
      </c>
      <c r="C727">
        <v>11</v>
      </c>
      <c r="D727" s="4">
        <v>57.7272727</v>
      </c>
      <c r="E727" s="4">
        <v>3772.7272699999999</v>
      </c>
      <c r="F727" s="4">
        <v>3628.9482200000002</v>
      </c>
      <c r="G727">
        <v>0.85</v>
      </c>
      <c r="H727">
        <v>1.07058815E-3</v>
      </c>
      <c r="I727" s="2">
        <f t="shared" si="11"/>
        <v>0.99874048452941167</v>
      </c>
      <c r="J727">
        <v>0.31989851499999999</v>
      </c>
      <c r="K727">
        <f>Tabela1[[#This Row],[water_fraction_f_x000D_]]*(Tabela1[[#This Row],[mass_flow_water_kgh]]+Tabela1[[#This Row],[mass_flow_triolein_kgh]])</f>
        <v>1866.4624251550065</v>
      </c>
      <c r="L727" s="3">
        <f>Tabela1[[#This Row],[mass_flow_water_kgh]]-Tabela1[[#This Row],[water_flow_f]]</f>
        <v>195.35575484499373</v>
      </c>
    </row>
    <row r="728" spans="1:12" x14ac:dyDescent="0.25">
      <c r="A728">
        <v>12894</v>
      </c>
      <c r="B728" s="4">
        <v>2176.36364</v>
      </c>
      <c r="C728">
        <v>14</v>
      </c>
      <c r="D728" s="4">
        <v>55.909090900000002</v>
      </c>
      <c r="E728" s="4">
        <v>3954.5454500000001</v>
      </c>
      <c r="F728" s="4">
        <v>3803.8207299999999</v>
      </c>
      <c r="G728">
        <v>0.85</v>
      </c>
      <c r="H728">
        <v>1.07076083E-3</v>
      </c>
      <c r="I728" s="2">
        <f t="shared" si="11"/>
        <v>0.99874028137647053</v>
      </c>
      <c r="J728">
        <v>0.32158268400000001</v>
      </c>
      <c r="K728">
        <f>Tabela1[[#This Row],[water_fraction_f_x000D_]]*(Tabela1[[#This Row],[mass_flow_water_kgh]]+Tabela1[[#This Row],[mass_flow_triolein_kgh]])</f>
        <v>1971.5942005221978</v>
      </c>
      <c r="L728" s="3">
        <f>Tabela1[[#This Row],[mass_flow_water_kgh]]-Tabela1[[#This Row],[water_flow_f]]</f>
        <v>204.76943947780228</v>
      </c>
    </row>
    <row r="729" spans="1:12" x14ac:dyDescent="0.25">
      <c r="A729">
        <v>11464</v>
      </c>
      <c r="B729" s="4">
        <v>2061.8181800000002</v>
      </c>
      <c r="C729">
        <v>14</v>
      </c>
      <c r="D729" s="4">
        <v>57.7272727</v>
      </c>
      <c r="E729" s="4">
        <v>3772.7272699999999</v>
      </c>
      <c r="F729" s="4">
        <v>3628.9470500000002</v>
      </c>
      <c r="G729">
        <v>0.85</v>
      </c>
      <c r="H729">
        <v>1.0707989299999999E-3</v>
      </c>
      <c r="I729" s="2">
        <f t="shared" si="11"/>
        <v>0.9987402365529412</v>
      </c>
      <c r="J729">
        <v>0.31989852800000002</v>
      </c>
      <c r="K729">
        <f>Tabela1[[#This Row],[water_fraction_f_x000D_]]*(Tabela1[[#This Row],[mass_flow_water_kgh]]+Tabela1[[#This Row],[mass_flow_triolein_kgh]])</f>
        <v>1866.4625010040975</v>
      </c>
      <c r="L729" s="3">
        <f>Tabela1[[#This Row],[mass_flow_water_kgh]]-Tabela1[[#This Row],[water_flow_f]]</f>
        <v>195.35567899590274</v>
      </c>
    </row>
    <row r="730" spans="1:12" x14ac:dyDescent="0.25">
      <c r="A730">
        <v>15791</v>
      </c>
      <c r="B730" s="4">
        <v>2405.4545499999999</v>
      </c>
      <c r="C730">
        <v>14</v>
      </c>
      <c r="D730" s="4">
        <v>57.7272727</v>
      </c>
      <c r="E730" s="4">
        <v>4409.0909099999999</v>
      </c>
      <c r="F730" s="4">
        <v>4241.0572599999996</v>
      </c>
      <c r="G730">
        <v>0.85</v>
      </c>
      <c r="H730">
        <v>1.07165486E-3</v>
      </c>
      <c r="I730" s="2">
        <f t="shared" si="11"/>
        <v>0.99873922957647054</v>
      </c>
      <c r="J730">
        <v>0.31948534200000001</v>
      </c>
      <c r="K730">
        <f>Tabela1[[#This Row],[water_fraction_f_x000D_]]*(Tabela1[[#This Row],[mass_flow_water_kgh]]+Tabela1[[#This Row],[mass_flow_triolein_kgh]])</f>
        <v>2177.1473868626472</v>
      </c>
      <c r="L730" s="3">
        <f>Tabela1[[#This Row],[mass_flow_water_kgh]]-Tabela1[[#This Row],[water_flow_f]]</f>
        <v>228.30716313735275</v>
      </c>
    </row>
    <row r="731" spans="1:12" x14ac:dyDescent="0.25">
      <c r="A731">
        <v>16800</v>
      </c>
      <c r="B731" s="4">
        <v>2520</v>
      </c>
      <c r="C731">
        <v>11</v>
      </c>
      <c r="D731" s="4">
        <v>57.7272727</v>
      </c>
      <c r="E731" s="4">
        <v>4500</v>
      </c>
      <c r="F731" s="4">
        <v>4328.4278599999998</v>
      </c>
      <c r="G731">
        <v>0.85</v>
      </c>
      <c r="H731">
        <v>1.0727363799999999E-3</v>
      </c>
      <c r="I731" s="2">
        <f t="shared" si="11"/>
        <v>0.99873795719999992</v>
      </c>
      <c r="J731">
        <v>0.32578207799999997</v>
      </c>
      <c r="K731">
        <f>Tabela1[[#This Row],[water_fraction_f_x000D_]]*(Tabela1[[#This Row],[mass_flow_water_kgh]]+Tabela1[[#This Row],[mass_flow_triolein_kgh]])</f>
        <v>2286.9901875599999</v>
      </c>
      <c r="L731" s="3">
        <f>Tabela1[[#This Row],[mass_flow_water_kgh]]-Tabela1[[#This Row],[water_flow_f]]</f>
        <v>233.00981244000013</v>
      </c>
    </row>
    <row r="732" spans="1:12" x14ac:dyDescent="0.25">
      <c r="A732">
        <v>10743</v>
      </c>
      <c r="B732" s="4">
        <v>2061.8181800000002</v>
      </c>
      <c r="C732">
        <v>9</v>
      </c>
      <c r="D732" s="4">
        <v>57.7272727</v>
      </c>
      <c r="E732" s="4">
        <v>3681.8181800000002</v>
      </c>
      <c r="F732" s="4">
        <v>3541.4409799999999</v>
      </c>
      <c r="G732">
        <v>0.85</v>
      </c>
      <c r="H732">
        <v>1.0727363900000001E-3</v>
      </c>
      <c r="I732" s="2">
        <f t="shared" si="11"/>
        <v>0.99873795718823521</v>
      </c>
      <c r="J732">
        <v>0.32578207799999997</v>
      </c>
      <c r="K732">
        <f>Tabela1[[#This Row],[water_fraction_f_x000D_]]*(Tabela1[[#This Row],[mass_flow_water_kgh]]+Tabela1[[#This Row],[mass_flow_triolein_kgh]])</f>
        <v>1871.1737886371561</v>
      </c>
      <c r="L732" s="3">
        <f>Tabela1[[#This Row],[mass_flow_water_kgh]]-Tabela1[[#This Row],[water_flow_f]]</f>
        <v>190.64439136284409</v>
      </c>
    </row>
    <row r="733" spans="1:12" x14ac:dyDescent="0.25">
      <c r="A733">
        <v>14109</v>
      </c>
      <c r="B733" s="4">
        <v>2290.9090900000001</v>
      </c>
      <c r="C733">
        <v>12</v>
      </c>
      <c r="D733" s="4">
        <v>65</v>
      </c>
      <c r="E733" s="4">
        <v>4227.2727299999997</v>
      </c>
      <c r="F733" s="4">
        <v>4066.1768000000002</v>
      </c>
      <c r="G733">
        <v>0.85</v>
      </c>
      <c r="H733">
        <v>1.0728161499999999E-3</v>
      </c>
      <c r="I733" s="2">
        <f t="shared" si="11"/>
        <v>0.99873786335294124</v>
      </c>
      <c r="J733">
        <v>0.31788252900000002</v>
      </c>
      <c r="K733">
        <f>Tabela1[[#This Row],[water_fraction_f_x000D_]]*(Tabela1[[#This Row],[mass_flow_water_kgh]]+Tabela1[[#This Row],[mass_flow_triolein_kgh]])</f>
        <v>2072.0161214234231</v>
      </c>
      <c r="L733" s="3">
        <f>Tabela1[[#This Row],[mass_flow_water_kgh]]-Tabela1[[#This Row],[water_flow_f]]</f>
        <v>218.892968576577</v>
      </c>
    </row>
    <row r="734" spans="1:12" x14ac:dyDescent="0.25">
      <c r="A734">
        <v>14097</v>
      </c>
      <c r="B734" s="4">
        <v>2290.9090900000001</v>
      </c>
      <c r="C734">
        <v>12</v>
      </c>
      <c r="D734" s="4">
        <v>63.181818200000002</v>
      </c>
      <c r="E734" s="4">
        <v>4227.2727299999997</v>
      </c>
      <c r="F734" s="4">
        <v>4066.1767799999998</v>
      </c>
      <c r="G734">
        <v>0.85</v>
      </c>
      <c r="H734">
        <v>1.0728193200000001E-3</v>
      </c>
      <c r="I734" s="2">
        <f t="shared" si="11"/>
        <v>0.99873785962352934</v>
      </c>
      <c r="J734">
        <v>0.31788252900000002</v>
      </c>
      <c r="K734">
        <f>Tabela1[[#This Row],[water_fraction_f_x000D_]]*(Tabela1[[#This Row],[mass_flow_water_kgh]]+Tabela1[[#This Row],[mass_flow_triolein_kgh]])</f>
        <v>2072.0161214234231</v>
      </c>
      <c r="L734" s="3">
        <f>Tabela1[[#This Row],[mass_flow_water_kgh]]-Tabela1[[#This Row],[water_flow_f]]</f>
        <v>218.892968576577</v>
      </c>
    </row>
    <row r="735" spans="1:12" x14ac:dyDescent="0.25">
      <c r="A735">
        <v>14085</v>
      </c>
      <c r="B735" s="4">
        <v>2290.9090900000001</v>
      </c>
      <c r="C735">
        <v>12</v>
      </c>
      <c r="D735" s="4">
        <v>61.363636399999997</v>
      </c>
      <c r="E735" s="4">
        <v>4227.2727299999997</v>
      </c>
      <c r="F735" s="4">
        <v>4066.1767599999998</v>
      </c>
      <c r="G735">
        <v>0.85</v>
      </c>
      <c r="H735">
        <v>1.07282276E-3</v>
      </c>
      <c r="I735" s="2">
        <f t="shared" si="11"/>
        <v>0.99873785557647066</v>
      </c>
      <c r="J735">
        <v>0.31788252900000002</v>
      </c>
      <c r="K735">
        <f>Tabela1[[#This Row],[water_fraction_f_x000D_]]*(Tabela1[[#This Row],[mass_flow_water_kgh]]+Tabela1[[#This Row],[mass_flow_triolein_kgh]])</f>
        <v>2072.0161214234231</v>
      </c>
      <c r="L735" s="3">
        <f>Tabela1[[#This Row],[mass_flow_water_kgh]]-Tabela1[[#This Row],[water_flow_f]]</f>
        <v>218.892968576577</v>
      </c>
    </row>
    <row r="736" spans="1:12" x14ac:dyDescent="0.25">
      <c r="A736">
        <v>14073</v>
      </c>
      <c r="B736" s="4">
        <v>2290.9090900000001</v>
      </c>
      <c r="C736">
        <v>12</v>
      </c>
      <c r="D736" s="4">
        <v>59.545454499999998</v>
      </c>
      <c r="E736" s="4">
        <v>4227.2727299999997</v>
      </c>
      <c r="F736" s="4">
        <v>4066.1767399999999</v>
      </c>
      <c r="G736">
        <v>0.85</v>
      </c>
      <c r="H736">
        <v>1.07282573E-3</v>
      </c>
      <c r="I736" s="2">
        <f t="shared" si="11"/>
        <v>0.99873785208235288</v>
      </c>
      <c r="J736">
        <v>0.31788252900000002</v>
      </c>
      <c r="K736">
        <f>Tabela1[[#This Row],[water_fraction_f_x000D_]]*(Tabela1[[#This Row],[mass_flow_water_kgh]]+Tabela1[[#This Row],[mass_flow_triolein_kgh]])</f>
        <v>2072.0161214234231</v>
      </c>
      <c r="L736" s="3">
        <f>Tabela1[[#This Row],[mass_flow_water_kgh]]-Tabela1[[#This Row],[water_flow_f]]</f>
        <v>218.892968576577</v>
      </c>
    </row>
    <row r="737" spans="1:12" x14ac:dyDescent="0.25">
      <c r="A737">
        <v>15647</v>
      </c>
      <c r="B737" s="4">
        <v>2405.4545499999999</v>
      </c>
      <c r="C737">
        <v>13</v>
      </c>
      <c r="D737" s="4">
        <v>57.7272727</v>
      </c>
      <c r="E737" s="4">
        <v>4409.0909099999999</v>
      </c>
      <c r="F737" s="4">
        <v>4241.0482300000003</v>
      </c>
      <c r="G737">
        <v>0.85</v>
      </c>
      <c r="H737">
        <v>1.07303901E-3</v>
      </c>
      <c r="I737" s="2">
        <f t="shared" si="11"/>
        <v>0.99873760116470589</v>
      </c>
      <c r="J737">
        <v>0.31948542699999999</v>
      </c>
      <c r="K737">
        <f>Tabela1[[#This Row],[water_fraction_f_x000D_]]*(Tabela1[[#This Row],[mass_flow_water_kgh]]+Tabela1[[#This Row],[mass_flow_triolein_kgh]])</f>
        <v>2177.1479660990112</v>
      </c>
      <c r="L737" s="3">
        <f>Tabela1[[#This Row],[mass_flow_water_kgh]]-Tabela1[[#This Row],[water_flow_f]]</f>
        <v>228.3065839009887</v>
      </c>
    </row>
    <row r="738" spans="1:12" x14ac:dyDescent="0.25">
      <c r="A738">
        <v>9853</v>
      </c>
      <c r="B738" s="4">
        <v>1947.2727299999999</v>
      </c>
      <c r="C738">
        <v>13</v>
      </c>
      <c r="D738" s="4">
        <v>54.090909099999998</v>
      </c>
      <c r="E738" s="4">
        <v>3500</v>
      </c>
      <c r="F738" s="4">
        <v>3366.5663300000001</v>
      </c>
      <c r="G738">
        <v>0.85</v>
      </c>
      <c r="H738">
        <v>1.0730696799999999E-3</v>
      </c>
      <c r="I738" s="2">
        <f t="shared" si="11"/>
        <v>0.99873756508235301</v>
      </c>
      <c r="J738">
        <v>0.32420666999999997</v>
      </c>
      <c r="K738">
        <f>Tabela1[[#This Row],[water_fraction_f_x000D_]]*(Tabela1[[#This Row],[mass_flow_water_kgh]]+Tabela1[[#This Row],[mass_flow_triolein_kgh]])</f>
        <v>1766.0421523751088</v>
      </c>
      <c r="L738" s="3">
        <f>Tabela1[[#This Row],[mass_flow_water_kgh]]-Tabela1[[#This Row],[water_flow_f]]</f>
        <v>181.23057762489111</v>
      </c>
    </row>
    <row r="739" spans="1:12" x14ac:dyDescent="0.25">
      <c r="A739">
        <v>17063</v>
      </c>
      <c r="B739" s="4">
        <v>2520</v>
      </c>
      <c r="C739">
        <v>13</v>
      </c>
      <c r="D739" s="4">
        <v>54.090909099999998</v>
      </c>
      <c r="E739" s="4">
        <v>4409.0909099999999</v>
      </c>
      <c r="F739" s="4">
        <v>4240.9272499999997</v>
      </c>
      <c r="G739">
        <v>0.85</v>
      </c>
      <c r="H739">
        <v>1.07354499E-3</v>
      </c>
      <c r="I739" s="2">
        <f t="shared" si="11"/>
        <v>0.99873700589411762</v>
      </c>
      <c r="J739">
        <v>0.33073619100000001</v>
      </c>
      <c r="K739">
        <f>Tabela1[[#This Row],[water_fraction_f_x000D_]]*(Tabela1[[#This Row],[mass_flow_water_kgh]]+Tabela1[[#This Row],[mass_flow_triolein_kgh]])</f>
        <v>2291.7011346661238</v>
      </c>
      <c r="L739" s="3">
        <f>Tabela1[[#This Row],[mass_flow_water_kgh]]-Tabela1[[#This Row],[water_flow_f]]</f>
        <v>228.29886533387617</v>
      </c>
    </row>
    <row r="740" spans="1:12" x14ac:dyDescent="0.25">
      <c r="A740">
        <v>9458</v>
      </c>
      <c r="B740" s="4">
        <v>1947.2727299999999</v>
      </c>
      <c r="C740">
        <v>10</v>
      </c>
      <c r="D740" s="4">
        <v>59.545454499999998</v>
      </c>
      <c r="E740" s="4">
        <v>3590.9090900000001</v>
      </c>
      <c r="F740" s="4">
        <v>3454.0586600000001</v>
      </c>
      <c r="G740">
        <v>0.85</v>
      </c>
      <c r="H740">
        <v>1.07361549E-3</v>
      </c>
      <c r="I740" s="2">
        <f t="shared" si="11"/>
        <v>0.99873692295294125</v>
      </c>
      <c r="J740">
        <v>0.31803429300000002</v>
      </c>
      <c r="K740">
        <f>Tabela1[[#This Row],[water_fraction_f_x000D_]]*(Tabela1[[#This Row],[mass_flow_water_kgh]]+Tabela1[[#This Row],[mass_flow_triolein_kgh]])</f>
        <v>1761.3317396291534</v>
      </c>
      <c r="L740" s="3">
        <f>Tabela1[[#This Row],[mass_flow_water_kgh]]-Tabela1[[#This Row],[water_flow_f]]</f>
        <v>185.94099037084652</v>
      </c>
    </row>
    <row r="741" spans="1:12" x14ac:dyDescent="0.25">
      <c r="A741">
        <v>9470</v>
      </c>
      <c r="B741" s="4">
        <v>1947.2727299999999</v>
      </c>
      <c r="C741">
        <v>10</v>
      </c>
      <c r="D741" s="4">
        <v>61.363636399999997</v>
      </c>
      <c r="E741" s="4">
        <v>3590.9090900000001</v>
      </c>
      <c r="F741" s="4">
        <v>3454.0585599999999</v>
      </c>
      <c r="G741">
        <v>0.85</v>
      </c>
      <c r="H741">
        <v>1.0736338100000001E-3</v>
      </c>
      <c r="I741" s="2">
        <f t="shared" si="11"/>
        <v>0.99873690139999993</v>
      </c>
      <c r="J741">
        <v>0.318034294</v>
      </c>
      <c r="K741">
        <f>Tabela1[[#This Row],[water_fraction_f_x000D_]]*(Tabela1[[#This Row],[mass_flow_water_kgh]]+Tabela1[[#This Row],[mass_flow_triolein_kgh]])</f>
        <v>1761.3317451673349</v>
      </c>
      <c r="L741" s="3">
        <f>Tabela1[[#This Row],[mass_flow_water_kgh]]-Tabela1[[#This Row],[water_flow_f]]</f>
        <v>185.94098483266498</v>
      </c>
    </row>
    <row r="742" spans="1:12" x14ac:dyDescent="0.25">
      <c r="A742">
        <v>9482</v>
      </c>
      <c r="B742" s="4">
        <v>1947.2727299999999</v>
      </c>
      <c r="C742">
        <v>10</v>
      </c>
      <c r="D742" s="4">
        <v>63.181818200000002</v>
      </c>
      <c r="E742" s="4">
        <v>3590.9090900000001</v>
      </c>
      <c r="F742" s="4">
        <v>3454.0584800000001</v>
      </c>
      <c r="G742">
        <v>0.85</v>
      </c>
      <c r="H742">
        <v>1.07365048E-3</v>
      </c>
      <c r="I742" s="2">
        <f t="shared" si="11"/>
        <v>0.99873688178823539</v>
      </c>
      <c r="J742">
        <v>0.31803429500000002</v>
      </c>
      <c r="K742">
        <f>Tabela1[[#This Row],[water_fraction_f_x000D_]]*(Tabela1[[#This Row],[mass_flow_water_kgh]]+Tabela1[[#This Row],[mass_flow_triolein_kgh]])</f>
        <v>1761.3317507055169</v>
      </c>
      <c r="L742" s="3">
        <f>Tabela1[[#This Row],[mass_flow_water_kgh]]-Tabela1[[#This Row],[water_flow_f]]</f>
        <v>185.94097929448299</v>
      </c>
    </row>
    <row r="743" spans="1:12" x14ac:dyDescent="0.25">
      <c r="A743">
        <v>9494</v>
      </c>
      <c r="B743" s="4">
        <v>1947.2727299999999</v>
      </c>
      <c r="C743">
        <v>10</v>
      </c>
      <c r="D743" s="4">
        <v>65</v>
      </c>
      <c r="E743" s="4">
        <v>3590.9090900000001</v>
      </c>
      <c r="F743" s="4">
        <v>3454.0583900000001</v>
      </c>
      <c r="G743">
        <v>0.85</v>
      </c>
      <c r="H743">
        <v>1.0736672300000001E-3</v>
      </c>
      <c r="I743" s="2">
        <f t="shared" si="11"/>
        <v>0.99873686208235291</v>
      </c>
      <c r="J743">
        <v>0.31803429599999999</v>
      </c>
      <c r="K743">
        <f>Tabela1[[#This Row],[water_fraction_f_x000D_]]*(Tabela1[[#This Row],[mass_flow_water_kgh]]+Tabela1[[#This Row],[mass_flow_triolein_kgh]])</f>
        <v>1761.3317562436987</v>
      </c>
      <c r="L743" s="3">
        <f>Tabela1[[#This Row],[mass_flow_water_kgh]]-Tabela1[[#This Row],[water_flow_f]]</f>
        <v>185.94097375630122</v>
      </c>
    </row>
    <row r="744" spans="1:12" x14ac:dyDescent="0.25">
      <c r="A744">
        <v>12955</v>
      </c>
      <c r="B744" s="4">
        <v>2176.36364</v>
      </c>
      <c r="C744">
        <v>14</v>
      </c>
      <c r="D744" s="4">
        <v>65</v>
      </c>
      <c r="E744" s="4">
        <v>4045.4545499999999</v>
      </c>
      <c r="F744" s="4">
        <v>3891.2906600000001</v>
      </c>
      <c r="G744">
        <v>0.85</v>
      </c>
      <c r="H744">
        <v>1.07504216E-3</v>
      </c>
      <c r="I744" s="2">
        <f t="shared" si="11"/>
        <v>0.99873524451764706</v>
      </c>
      <c r="J744">
        <v>0.31612708</v>
      </c>
      <c r="K744">
        <f>Tabela1[[#This Row],[water_fraction_f_x000D_]]*(Tabela1[[#This Row],[mass_flow_water_kgh]]+Tabela1[[#This Row],[mass_flow_triolein_kgh]])</f>
        <v>1966.8852166955853</v>
      </c>
      <c r="L744" s="3">
        <f>Tabela1[[#This Row],[mass_flow_water_kgh]]-Tabela1[[#This Row],[water_flow_f]]</f>
        <v>209.47842330441472</v>
      </c>
    </row>
    <row r="745" spans="1:12" x14ac:dyDescent="0.25">
      <c r="A745">
        <v>12943</v>
      </c>
      <c r="B745" s="4">
        <v>2176.36364</v>
      </c>
      <c r="C745">
        <v>14</v>
      </c>
      <c r="D745" s="4">
        <v>63.181818200000002</v>
      </c>
      <c r="E745" s="4">
        <v>4045.4545499999999</v>
      </c>
      <c r="F745" s="4">
        <v>3891.29063</v>
      </c>
      <c r="G745">
        <v>0.85</v>
      </c>
      <c r="H745">
        <v>1.07504693E-3</v>
      </c>
      <c r="I745" s="2">
        <f t="shared" si="11"/>
        <v>0.99873523890588234</v>
      </c>
      <c r="J745">
        <v>0.31612708</v>
      </c>
      <c r="K745">
        <f>Tabela1[[#This Row],[water_fraction_f_x000D_]]*(Tabela1[[#This Row],[mass_flow_water_kgh]]+Tabela1[[#This Row],[mass_flow_triolein_kgh]])</f>
        <v>1966.8852166955853</v>
      </c>
      <c r="L745" s="3">
        <f>Tabela1[[#This Row],[mass_flow_water_kgh]]-Tabela1[[#This Row],[water_flow_f]]</f>
        <v>209.47842330441472</v>
      </c>
    </row>
    <row r="746" spans="1:12" x14ac:dyDescent="0.25">
      <c r="A746">
        <v>12931</v>
      </c>
      <c r="B746" s="4">
        <v>2176.36364</v>
      </c>
      <c r="C746">
        <v>14</v>
      </c>
      <c r="D746" s="4">
        <v>61.363636399999997</v>
      </c>
      <c r="E746" s="4">
        <v>4045.4545499999999</v>
      </c>
      <c r="F746" s="4">
        <v>3891.2905999999998</v>
      </c>
      <c r="G746">
        <v>0.85</v>
      </c>
      <c r="H746">
        <v>1.0750518399999999E-3</v>
      </c>
      <c r="I746" s="2">
        <f t="shared" si="11"/>
        <v>0.9987352331294117</v>
      </c>
      <c r="J746">
        <v>0.31612708099999998</v>
      </c>
      <c r="K746">
        <f>Tabela1[[#This Row],[water_fraction_f_x000D_]]*(Tabela1[[#This Row],[mass_flow_water_kgh]]+Tabela1[[#This Row],[mass_flow_triolein_kgh]])</f>
        <v>1966.8852229174033</v>
      </c>
      <c r="L746" s="3">
        <f>Tabela1[[#This Row],[mass_flow_water_kgh]]-Tabela1[[#This Row],[water_flow_f]]</f>
        <v>209.47841708259671</v>
      </c>
    </row>
    <row r="747" spans="1:12" x14ac:dyDescent="0.25">
      <c r="A747">
        <v>12919</v>
      </c>
      <c r="B747" s="4">
        <v>2176.36364</v>
      </c>
      <c r="C747">
        <v>14</v>
      </c>
      <c r="D747" s="4">
        <v>59.545454499999998</v>
      </c>
      <c r="E747" s="4">
        <v>4045.4545499999999</v>
      </c>
      <c r="F747" s="4">
        <v>3891.2905700000001</v>
      </c>
      <c r="G747">
        <v>0.85</v>
      </c>
      <c r="H747">
        <v>1.07505681E-3</v>
      </c>
      <c r="I747" s="2">
        <f t="shared" si="11"/>
        <v>0.99873522728235298</v>
      </c>
      <c r="J747">
        <v>0.31612708099999998</v>
      </c>
      <c r="K747">
        <f>Tabela1[[#This Row],[water_fraction_f_x000D_]]*(Tabela1[[#This Row],[mass_flow_water_kgh]]+Tabela1[[#This Row],[mass_flow_triolein_kgh]])</f>
        <v>1966.8852229174033</v>
      </c>
      <c r="L747" s="3">
        <f>Tabela1[[#This Row],[mass_flow_water_kgh]]-Tabela1[[#This Row],[water_flow_f]]</f>
        <v>209.47841708259671</v>
      </c>
    </row>
    <row r="748" spans="1:12" x14ac:dyDescent="0.25">
      <c r="A748">
        <v>15345</v>
      </c>
      <c r="B748" s="4">
        <v>2405.4545499999999</v>
      </c>
      <c r="C748">
        <v>11</v>
      </c>
      <c r="D748" s="4">
        <v>55.909090900000002</v>
      </c>
      <c r="E748" s="4">
        <v>4227.2727299999997</v>
      </c>
      <c r="F748" s="4">
        <v>4066.0445100000002</v>
      </c>
      <c r="G748">
        <v>0.85</v>
      </c>
      <c r="H748">
        <v>1.0751298199999999E-3</v>
      </c>
      <c r="I748" s="2">
        <f t="shared" si="11"/>
        <v>0.99873514138823527</v>
      </c>
      <c r="J748">
        <v>0.32966379000000001</v>
      </c>
      <c r="K748">
        <f>Tabela1[[#This Row],[water_fraction_f_x000D_]]*(Tabela1[[#This Row],[mass_flow_water_kgh]]+Tabela1[[#This Row],[mass_flow_triolein_kgh]])</f>
        <v>2186.5700131611911</v>
      </c>
      <c r="L748" s="3">
        <f>Tabela1[[#This Row],[mass_flow_water_kgh]]-Tabela1[[#This Row],[water_flow_f]]</f>
        <v>218.8845368388088</v>
      </c>
    </row>
    <row r="749" spans="1:12" x14ac:dyDescent="0.25">
      <c r="A749">
        <v>16918</v>
      </c>
      <c r="B749" s="4">
        <v>2520</v>
      </c>
      <c r="C749">
        <v>12</v>
      </c>
      <c r="D749" s="4">
        <v>54.090909099999998</v>
      </c>
      <c r="E749" s="4">
        <v>4318.1818199999998</v>
      </c>
      <c r="F749" s="4">
        <v>4153.4206800000002</v>
      </c>
      <c r="G749">
        <v>0.85</v>
      </c>
      <c r="H749">
        <v>1.07528392E-3</v>
      </c>
      <c r="I749" s="2">
        <f t="shared" si="11"/>
        <v>0.99873496009411766</v>
      </c>
      <c r="J749">
        <v>0.33582208200000002</v>
      </c>
      <c r="K749">
        <f>Tabela1[[#This Row],[water_fraction_f_x000D_]]*(Tabela1[[#This Row],[mass_flow_water_kgh]]+Tabela1[[#This Row],[mass_flow_triolein_kgh]])</f>
        <v>2296.4124558869494</v>
      </c>
      <c r="L749" s="3">
        <f>Tabela1[[#This Row],[mass_flow_water_kgh]]-Tabela1[[#This Row],[water_flow_f]]</f>
        <v>223.58754411305063</v>
      </c>
    </row>
    <row r="750" spans="1:12" x14ac:dyDescent="0.25">
      <c r="A750">
        <v>15371</v>
      </c>
      <c r="B750" s="4">
        <v>2405.4545499999999</v>
      </c>
      <c r="C750">
        <v>11</v>
      </c>
      <c r="D750" s="4">
        <v>59.545454499999998</v>
      </c>
      <c r="E750" s="4">
        <v>4409.0909099999999</v>
      </c>
      <c r="F750" s="4">
        <v>4241.0323099999996</v>
      </c>
      <c r="G750">
        <v>0.85</v>
      </c>
      <c r="H750">
        <v>1.07547966E-3</v>
      </c>
      <c r="I750" s="2">
        <f t="shared" si="11"/>
        <v>0.9987347298117647</v>
      </c>
      <c r="J750">
        <v>0.31948557599999999</v>
      </c>
      <c r="K750">
        <f>Tabela1[[#This Row],[water_fraction_f_x000D_]]*(Tabela1[[#This Row],[mass_flow_water_kgh]]+Tabela1[[#This Row],[mass_flow_triolein_kgh]])</f>
        <v>2177.1489814662846</v>
      </c>
      <c r="L750" s="3">
        <f>Tabela1[[#This Row],[mass_flow_water_kgh]]-Tabela1[[#This Row],[water_flow_f]]</f>
        <v>228.30556853371536</v>
      </c>
    </row>
    <row r="751" spans="1:12" x14ac:dyDescent="0.25">
      <c r="A751">
        <v>15383</v>
      </c>
      <c r="B751" s="4">
        <v>2405.4545499999999</v>
      </c>
      <c r="C751">
        <v>11</v>
      </c>
      <c r="D751" s="4">
        <v>61.363636399999997</v>
      </c>
      <c r="E751" s="4">
        <v>4409.0909099999999</v>
      </c>
      <c r="F751" s="4">
        <v>4241.0321299999996</v>
      </c>
      <c r="G751">
        <v>0.85</v>
      </c>
      <c r="H751">
        <v>1.0755086300000001E-3</v>
      </c>
      <c r="I751" s="2">
        <f t="shared" si="11"/>
        <v>0.99873469572941165</v>
      </c>
      <c r="J751">
        <v>0.31948557799999999</v>
      </c>
      <c r="K751">
        <f>Tabela1[[#This Row],[water_fraction_f_x000D_]]*(Tabela1[[#This Row],[mass_flow_water_kgh]]+Tabela1[[#This Row],[mass_flow_triolein_kgh]])</f>
        <v>2177.1489950953755</v>
      </c>
      <c r="L751" s="3">
        <f>Tabela1[[#This Row],[mass_flow_water_kgh]]-Tabela1[[#This Row],[water_flow_f]]</f>
        <v>228.30555490462439</v>
      </c>
    </row>
    <row r="752" spans="1:12" x14ac:dyDescent="0.25">
      <c r="A752">
        <v>15395</v>
      </c>
      <c r="B752" s="4">
        <v>2405.4545499999999</v>
      </c>
      <c r="C752">
        <v>11</v>
      </c>
      <c r="D752" s="4">
        <v>63.181818200000002</v>
      </c>
      <c r="E752" s="4">
        <v>4409.0909099999999</v>
      </c>
      <c r="F752" s="4">
        <v>4241.0319399999998</v>
      </c>
      <c r="G752">
        <v>0.85</v>
      </c>
      <c r="H752">
        <v>1.0755372599999999E-3</v>
      </c>
      <c r="I752" s="2">
        <f t="shared" si="11"/>
        <v>0.99873466204705885</v>
      </c>
      <c r="J752">
        <v>0.31948557900000002</v>
      </c>
      <c r="K752">
        <f>Tabela1[[#This Row],[water_fraction_f_x000D_]]*(Tabela1[[#This Row],[mass_flow_water_kgh]]+Tabela1[[#This Row],[mass_flow_triolein_kgh]])</f>
        <v>2177.1490019099215</v>
      </c>
      <c r="L752" s="3">
        <f>Tabela1[[#This Row],[mass_flow_water_kgh]]-Tabela1[[#This Row],[water_flow_f]]</f>
        <v>228.30554809007845</v>
      </c>
    </row>
    <row r="753" spans="1:12" x14ac:dyDescent="0.25">
      <c r="A753">
        <v>15407</v>
      </c>
      <c r="B753" s="4">
        <v>2405.4545499999999</v>
      </c>
      <c r="C753">
        <v>11</v>
      </c>
      <c r="D753" s="4">
        <v>65</v>
      </c>
      <c r="E753" s="4">
        <v>4409.0909099999999</v>
      </c>
      <c r="F753" s="4">
        <v>4241.0317500000001</v>
      </c>
      <c r="G753">
        <v>0.85</v>
      </c>
      <c r="H753">
        <v>1.07556557E-3</v>
      </c>
      <c r="I753" s="2">
        <f t="shared" si="11"/>
        <v>0.99873462874117647</v>
      </c>
      <c r="J753">
        <v>0.31948558100000002</v>
      </c>
      <c r="K753">
        <f>Tabela1[[#This Row],[water_fraction_f_x000D_]]*(Tabela1[[#This Row],[mass_flow_water_kgh]]+Tabela1[[#This Row],[mass_flow_triolein_kgh]])</f>
        <v>2177.149015539012</v>
      </c>
      <c r="L753" s="3">
        <f>Tabela1[[#This Row],[mass_flow_water_kgh]]-Tabela1[[#This Row],[water_flow_f]]</f>
        <v>228.30553446098793</v>
      </c>
    </row>
    <row r="754" spans="1:12" x14ac:dyDescent="0.25">
      <c r="A754">
        <v>12775</v>
      </c>
      <c r="B754" s="4">
        <v>2176.36364</v>
      </c>
      <c r="C754">
        <v>13</v>
      </c>
      <c r="D754" s="4">
        <v>59.545454499999998</v>
      </c>
      <c r="E754" s="4">
        <v>4045.4545499999999</v>
      </c>
      <c r="F754" s="4">
        <v>3891.2837800000002</v>
      </c>
      <c r="G754">
        <v>0.85</v>
      </c>
      <c r="H754">
        <v>1.0761973300000001E-3</v>
      </c>
      <c r="I754" s="2">
        <f t="shared" si="11"/>
        <v>0.99873388549411768</v>
      </c>
      <c r="J754">
        <v>0.31612715000000002</v>
      </c>
      <c r="K754">
        <f>Tabela1[[#This Row],[water_fraction_f_x000D_]]*(Tabela1[[#This Row],[mass_flow_water_kgh]]+Tabela1[[#This Row],[mass_flow_triolein_kgh]])</f>
        <v>1966.8856522228587</v>
      </c>
      <c r="L754" s="3">
        <f>Tabela1[[#This Row],[mass_flow_water_kgh]]-Tabela1[[#This Row],[water_flow_f]]</f>
        <v>209.47798777714138</v>
      </c>
    </row>
    <row r="755" spans="1:12" x14ac:dyDescent="0.25">
      <c r="A755">
        <v>12787</v>
      </c>
      <c r="B755" s="4">
        <v>2176.36364</v>
      </c>
      <c r="C755">
        <v>13</v>
      </c>
      <c r="D755" s="4">
        <v>61.363636399999997</v>
      </c>
      <c r="E755" s="4">
        <v>4045.4545499999999</v>
      </c>
      <c r="F755" s="4">
        <v>3891.2837100000002</v>
      </c>
      <c r="G755">
        <v>0.85</v>
      </c>
      <c r="H755">
        <v>1.0762087699999999E-3</v>
      </c>
      <c r="I755" s="2">
        <f t="shared" si="11"/>
        <v>0.99873387203529407</v>
      </c>
      <c r="J755">
        <v>0.316127151</v>
      </c>
      <c r="K755">
        <f>Tabela1[[#This Row],[water_fraction_f_x000D_]]*(Tabela1[[#This Row],[mass_flow_water_kgh]]+Tabela1[[#This Row],[mass_flow_triolein_kgh]])</f>
        <v>1966.8856584446767</v>
      </c>
      <c r="L755" s="3">
        <f>Tabela1[[#This Row],[mass_flow_water_kgh]]-Tabela1[[#This Row],[water_flow_f]]</f>
        <v>209.47798155532337</v>
      </c>
    </row>
    <row r="756" spans="1:12" x14ac:dyDescent="0.25">
      <c r="A756">
        <v>12799</v>
      </c>
      <c r="B756" s="4">
        <v>2176.36364</v>
      </c>
      <c r="C756">
        <v>13</v>
      </c>
      <c r="D756" s="4">
        <v>63.181818200000002</v>
      </c>
      <c r="E756" s="4">
        <v>4045.4545499999999</v>
      </c>
      <c r="F756" s="4">
        <v>3891.2836400000001</v>
      </c>
      <c r="G756">
        <v>0.85</v>
      </c>
      <c r="H756">
        <v>1.0762205600000001E-3</v>
      </c>
      <c r="I756" s="2">
        <f t="shared" si="11"/>
        <v>0.99873385816470583</v>
      </c>
      <c r="J756">
        <v>0.31612715200000002</v>
      </c>
      <c r="K756">
        <f>Tabela1[[#This Row],[water_fraction_f_x000D_]]*(Tabela1[[#This Row],[mass_flow_water_kgh]]+Tabela1[[#This Row],[mass_flow_triolein_kgh]])</f>
        <v>1966.8856646664949</v>
      </c>
      <c r="L756" s="3">
        <f>Tabela1[[#This Row],[mass_flow_water_kgh]]-Tabela1[[#This Row],[water_flow_f]]</f>
        <v>209.47797533350513</v>
      </c>
    </row>
    <row r="757" spans="1:12" x14ac:dyDescent="0.25">
      <c r="A757">
        <v>12811</v>
      </c>
      <c r="B757" s="4">
        <v>2176.36364</v>
      </c>
      <c r="C757">
        <v>13</v>
      </c>
      <c r="D757" s="4">
        <v>65</v>
      </c>
      <c r="E757" s="4">
        <v>4045.4545499999999</v>
      </c>
      <c r="F757" s="4">
        <v>3891.2835700000001</v>
      </c>
      <c r="G757">
        <v>0.85</v>
      </c>
      <c r="H757">
        <v>1.0762323800000001E-3</v>
      </c>
      <c r="I757" s="2">
        <f t="shared" si="11"/>
        <v>0.9987338442588235</v>
      </c>
      <c r="J757">
        <v>0.31612715299999999</v>
      </c>
      <c r="K757">
        <f>Tabela1[[#This Row],[water_fraction_f_x000D_]]*(Tabela1[[#This Row],[mass_flow_water_kgh]]+Tabela1[[#This Row],[mass_flow_triolein_kgh]])</f>
        <v>1966.8856708883129</v>
      </c>
      <c r="L757" s="3">
        <f>Tabela1[[#This Row],[mass_flow_water_kgh]]-Tabela1[[#This Row],[water_flow_f]]</f>
        <v>209.47796911168712</v>
      </c>
    </row>
    <row r="758" spans="1:12" x14ac:dyDescent="0.25">
      <c r="A758">
        <v>13613</v>
      </c>
      <c r="B758" s="4">
        <v>2290.9090900000001</v>
      </c>
      <c r="C758">
        <v>9</v>
      </c>
      <c r="D758" s="4">
        <v>55.909090900000002</v>
      </c>
      <c r="E758" s="4">
        <v>3863.63636</v>
      </c>
      <c r="F758" s="4">
        <v>3716.1750400000001</v>
      </c>
      <c r="G758">
        <v>0.85</v>
      </c>
      <c r="H758">
        <v>1.07634426E-3</v>
      </c>
      <c r="I758" s="2">
        <f t="shared" si="11"/>
        <v>0.99873371263529409</v>
      </c>
      <c r="J758">
        <v>0.33972612099999999</v>
      </c>
      <c r="K758">
        <f>Tabela1[[#This Row],[water_fraction_f_x000D_]]*(Tabela1[[#This Row],[mass_flow_water_kgh]]+Tabela1[[#This Row],[mass_flow_triolein_kgh]])</f>
        <v>2090.8598522466991</v>
      </c>
      <c r="L758" s="3">
        <f>Tabela1[[#This Row],[mass_flow_water_kgh]]-Tabela1[[#This Row],[water_flow_f]]</f>
        <v>200.04923775330099</v>
      </c>
    </row>
    <row r="759" spans="1:12" x14ac:dyDescent="0.25">
      <c r="A759">
        <v>12737</v>
      </c>
      <c r="B759" s="4">
        <v>2176.36364</v>
      </c>
      <c r="C759">
        <v>13</v>
      </c>
      <c r="D759" s="4">
        <v>54.090909099999998</v>
      </c>
      <c r="E759" s="4">
        <v>3863.63636</v>
      </c>
      <c r="F759" s="4">
        <v>3716.28352</v>
      </c>
      <c r="G759">
        <v>0.85</v>
      </c>
      <c r="H759">
        <v>1.0779886099999999E-3</v>
      </c>
      <c r="I759" s="2">
        <f t="shared" si="11"/>
        <v>0.99873177810588243</v>
      </c>
      <c r="J759">
        <v>0.32720322499999999</v>
      </c>
      <c r="K759">
        <f>Tabela1[[#This Row],[water_fraction_f_x000D_]]*(Tabela1[[#This Row],[mass_flow_water_kgh]]+Tabela1[[#This Row],[mass_flow_triolein_kgh]])</f>
        <v>1976.3074789999998</v>
      </c>
      <c r="L759" s="3">
        <f>Tabela1[[#This Row],[mass_flow_water_kgh]]-Tabela1[[#This Row],[water_flow_f]]</f>
        <v>200.0561610000002</v>
      </c>
    </row>
    <row r="760" spans="1:12" x14ac:dyDescent="0.25">
      <c r="A760">
        <v>12330</v>
      </c>
      <c r="B760" s="4">
        <v>2176.36364</v>
      </c>
      <c r="C760">
        <v>10</v>
      </c>
      <c r="D760" s="4">
        <v>57.7272727</v>
      </c>
      <c r="E760" s="4">
        <v>3954.5454500000001</v>
      </c>
      <c r="F760" s="4">
        <v>3803.77261</v>
      </c>
      <c r="G760">
        <v>0.85</v>
      </c>
      <c r="H760">
        <v>1.0789618399999999E-3</v>
      </c>
      <c r="I760" s="2">
        <f t="shared" si="11"/>
        <v>0.99873063312941179</v>
      </c>
      <c r="J760">
        <v>0.32158318499999999</v>
      </c>
      <c r="K760">
        <f>Tabela1[[#This Row],[water_fraction_f_x000D_]]*(Tabela1[[#This Row],[mass_flow_water_kgh]]+Tabela1[[#This Row],[mass_flow_triolein_kgh]])</f>
        <v>1971.5972721076516</v>
      </c>
      <c r="L760" s="3">
        <f>Tabela1[[#This Row],[mass_flow_water_kgh]]-Tabela1[[#This Row],[water_flow_f]]</f>
        <v>204.7663678923484</v>
      </c>
    </row>
    <row r="761" spans="1:12" x14ac:dyDescent="0.25">
      <c r="A761">
        <v>10993</v>
      </c>
      <c r="B761" s="4">
        <v>2061.8181800000002</v>
      </c>
      <c r="C761">
        <v>11</v>
      </c>
      <c r="D761" s="4">
        <v>52.2727273</v>
      </c>
      <c r="E761" s="4">
        <v>3500</v>
      </c>
      <c r="F761" s="4">
        <v>3366.4169999999999</v>
      </c>
      <c r="G761">
        <v>0.85</v>
      </c>
      <c r="H761">
        <v>1.0790240899999999E-3</v>
      </c>
      <c r="I761" s="2">
        <f t="shared" si="11"/>
        <v>0.99873055989411763</v>
      </c>
      <c r="J761">
        <v>0.33812632300000001</v>
      </c>
      <c r="K761">
        <f>Tabela1[[#This Row],[water_fraction_f_x000D_]]*(Tabela1[[#This Row],[mass_flow_water_kgh]]+Tabela1[[#This Row],[mass_flow_triolein_kgh]])</f>
        <v>1880.5971303979522</v>
      </c>
      <c r="L761" s="3">
        <f>Tabela1[[#This Row],[mass_flow_water_kgh]]-Tabela1[[#This Row],[water_flow_f]]</f>
        <v>181.22104960204797</v>
      </c>
    </row>
    <row r="762" spans="1:12" x14ac:dyDescent="0.25">
      <c r="A762">
        <v>10611</v>
      </c>
      <c r="B762" s="4">
        <v>2061.8181800000002</v>
      </c>
      <c r="C762">
        <v>8</v>
      </c>
      <c r="D762" s="4">
        <v>59.545454499999998</v>
      </c>
      <c r="E762" s="4">
        <v>3681.8181800000002</v>
      </c>
      <c r="F762" s="4">
        <v>3541.4053199999998</v>
      </c>
      <c r="G762">
        <v>0.85</v>
      </c>
      <c r="H762">
        <v>1.0792227200000001E-3</v>
      </c>
      <c r="I762" s="2">
        <f t="shared" si="11"/>
        <v>0.99873032621176461</v>
      </c>
      <c r="J762">
        <v>0.32578247399999999</v>
      </c>
      <c r="K762">
        <f>Tabela1[[#This Row],[water_fraction_f_x000D_]]*(Tabela1[[#This Row],[mass_flow_water_kgh]]+Tabela1[[#This Row],[mass_flow_triolein_kgh]])</f>
        <v>1871.1760631171546</v>
      </c>
      <c r="L762" s="3">
        <f>Tabela1[[#This Row],[mass_flow_water_kgh]]-Tabela1[[#This Row],[water_flow_f]]</f>
        <v>190.64211688284558</v>
      </c>
    </row>
    <row r="763" spans="1:12" x14ac:dyDescent="0.25">
      <c r="A763">
        <v>10623</v>
      </c>
      <c r="B763" s="4">
        <v>2061.8181800000002</v>
      </c>
      <c r="C763">
        <v>8</v>
      </c>
      <c r="D763" s="4">
        <v>61.363636399999997</v>
      </c>
      <c r="E763" s="4">
        <v>3681.8181800000002</v>
      </c>
      <c r="F763" s="4">
        <v>3541.4048299999999</v>
      </c>
      <c r="G763">
        <v>0.85</v>
      </c>
      <c r="H763">
        <v>1.0793115500000001E-3</v>
      </c>
      <c r="I763" s="2">
        <f t="shared" si="11"/>
        <v>0.99873022170588244</v>
      </c>
      <c r="J763">
        <v>0.32578247999999999</v>
      </c>
      <c r="K763">
        <f>Tabela1[[#This Row],[water_fraction_f_x000D_]]*(Tabela1[[#This Row],[mass_flow_water_kgh]]+Tabela1[[#This Row],[mass_flow_triolein_kgh]])</f>
        <v>1871.1760975789728</v>
      </c>
      <c r="L763" s="3">
        <f>Tabela1[[#This Row],[mass_flow_water_kgh]]-Tabela1[[#This Row],[water_flow_f]]</f>
        <v>190.64208242102745</v>
      </c>
    </row>
    <row r="764" spans="1:12" x14ac:dyDescent="0.25">
      <c r="A764">
        <v>10635</v>
      </c>
      <c r="B764" s="4">
        <v>2061.8181800000002</v>
      </c>
      <c r="C764">
        <v>8</v>
      </c>
      <c r="D764" s="4">
        <v>63.181818200000002</v>
      </c>
      <c r="E764" s="4">
        <v>3681.8181800000002</v>
      </c>
      <c r="F764" s="4">
        <v>3541.4043499999998</v>
      </c>
      <c r="G764">
        <v>0.85</v>
      </c>
      <c r="H764">
        <v>1.0794004900000001E-3</v>
      </c>
      <c r="I764" s="2">
        <f t="shared" si="11"/>
        <v>0.99873011707058823</v>
      </c>
      <c r="J764">
        <v>0.32578248500000001</v>
      </c>
      <c r="K764">
        <f>Tabela1[[#This Row],[water_fraction_f_x000D_]]*(Tabela1[[#This Row],[mass_flow_water_kgh]]+Tabela1[[#This Row],[mass_flow_triolein_kgh]])</f>
        <v>1871.1761262971547</v>
      </c>
      <c r="L764" s="3">
        <f>Tabela1[[#This Row],[mass_flow_water_kgh]]-Tabela1[[#This Row],[water_flow_f]]</f>
        <v>190.64205370284549</v>
      </c>
    </row>
    <row r="765" spans="1:12" x14ac:dyDescent="0.25">
      <c r="A765">
        <v>10647</v>
      </c>
      <c r="B765" s="4">
        <v>2061.8181800000002</v>
      </c>
      <c r="C765">
        <v>8</v>
      </c>
      <c r="D765" s="4">
        <v>65</v>
      </c>
      <c r="E765" s="4">
        <v>3681.8181800000002</v>
      </c>
      <c r="F765" s="4">
        <v>3541.4038599999999</v>
      </c>
      <c r="G765">
        <v>0.85</v>
      </c>
      <c r="H765">
        <v>1.07948952E-3</v>
      </c>
      <c r="I765" s="2">
        <f t="shared" si="11"/>
        <v>0.99873001232941172</v>
      </c>
      <c r="J765">
        <v>0.32578249100000001</v>
      </c>
      <c r="K765">
        <f>Tabela1[[#This Row],[water_fraction_f_x000D_]]*(Tabela1[[#This Row],[mass_flow_water_kgh]]+Tabela1[[#This Row],[mass_flow_triolein_kgh]])</f>
        <v>1871.1761607589729</v>
      </c>
      <c r="L765" s="3">
        <f>Tabela1[[#This Row],[mass_flow_water_kgh]]-Tabela1[[#This Row],[water_flow_f]]</f>
        <v>190.64201924102736</v>
      </c>
    </row>
    <row r="766" spans="1:12" x14ac:dyDescent="0.25">
      <c r="A766">
        <v>13929</v>
      </c>
      <c r="B766" s="4">
        <v>2290.9090900000001</v>
      </c>
      <c r="C766">
        <v>11</v>
      </c>
      <c r="D766" s="4">
        <v>59.545454499999998</v>
      </c>
      <c r="E766" s="4">
        <v>4227.2727299999997</v>
      </c>
      <c r="F766" s="4">
        <v>4066.13393</v>
      </c>
      <c r="G766">
        <v>0.85</v>
      </c>
      <c r="H766">
        <v>1.0796877900000001E-3</v>
      </c>
      <c r="I766" s="2">
        <f t="shared" si="11"/>
        <v>0.99872977907058824</v>
      </c>
      <c r="J766">
        <v>0.317882948</v>
      </c>
      <c r="K766">
        <f>Tabela1[[#This Row],[water_fraction_f_x000D_]]*(Tabela1[[#This Row],[mass_flow_water_kgh]]+Tabela1[[#This Row],[mass_flow_triolein_kgh]])</f>
        <v>2072.0188525416052</v>
      </c>
      <c r="L766" s="3">
        <f>Tabela1[[#This Row],[mass_flow_water_kgh]]-Tabela1[[#This Row],[water_flow_f]]</f>
        <v>218.89023745839495</v>
      </c>
    </row>
    <row r="767" spans="1:12" x14ac:dyDescent="0.25">
      <c r="A767">
        <v>13941</v>
      </c>
      <c r="B767" s="4">
        <v>2290.9090900000001</v>
      </c>
      <c r="C767">
        <v>11</v>
      </c>
      <c r="D767" s="4">
        <v>61.363636399999997</v>
      </c>
      <c r="E767" s="4">
        <v>4227.2727299999997</v>
      </c>
      <c r="F767" s="4">
        <v>4066.13391</v>
      </c>
      <c r="G767">
        <v>0.85</v>
      </c>
      <c r="H767">
        <v>1.07969133E-3</v>
      </c>
      <c r="I767" s="2">
        <f t="shared" si="11"/>
        <v>0.99872977490588244</v>
      </c>
      <c r="J767">
        <v>0.31788294900000003</v>
      </c>
      <c r="K767">
        <f>Tabela1[[#This Row],[water_fraction_f_x000D_]]*(Tabela1[[#This Row],[mass_flow_water_kgh]]+Tabela1[[#This Row],[mass_flow_triolein_kgh]])</f>
        <v>2072.0188590597872</v>
      </c>
      <c r="L767" s="3">
        <f>Tabela1[[#This Row],[mass_flow_water_kgh]]-Tabela1[[#This Row],[water_flow_f]]</f>
        <v>218.89023094021286</v>
      </c>
    </row>
    <row r="768" spans="1:12" x14ac:dyDescent="0.25">
      <c r="A768">
        <v>13953</v>
      </c>
      <c r="B768" s="4">
        <v>2290.9090900000001</v>
      </c>
      <c r="C768">
        <v>11</v>
      </c>
      <c r="D768" s="4">
        <v>63.181818200000002</v>
      </c>
      <c r="E768" s="4">
        <v>4227.2727299999997</v>
      </c>
      <c r="F768" s="4">
        <v>4066.1338900000001</v>
      </c>
      <c r="G768">
        <v>0.85</v>
      </c>
      <c r="H768">
        <v>1.07969498E-3</v>
      </c>
      <c r="I768" s="2">
        <f t="shared" si="11"/>
        <v>0.9987297706117646</v>
      </c>
      <c r="J768">
        <v>0.31788294900000003</v>
      </c>
      <c r="K768">
        <f>Tabela1[[#This Row],[water_fraction_f_x000D_]]*(Tabela1[[#This Row],[mass_flow_water_kgh]]+Tabela1[[#This Row],[mass_flow_triolein_kgh]])</f>
        <v>2072.0188590597872</v>
      </c>
      <c r="L768" s="3">
        <f>Tabela1[[#This Row],[mass_flow_water_kgh]]-Tabela1[[#This Row],[water_flow_f]]</f>
        <v>218.89023094021286</v>
      </c>
    </row>
    <row r="769" spans="1:12" x14ac:dyDescent="0.25">
      <c r="A769">
        <v>10888</v>
      </c>
      <c r="B769" s="4">
        <v>2061.8181800000002</v>
      </c>
      <c r="C769">
        <v>10</v>
      </c>
      <c r="D769" s="4">
        <v>57.7272727</v>
      </c>
      <c r="E769" s="4">
        <v>3772.7272699999999</v>
      </c>
      <c r="F769" s="4">
        <v>3628.8970100000001</v>
      </c>
      <c r="G769">
        <v>0.85</v>
      </c>
      <c r="H769">
        <v>1.0797599399999999E-3</v>
      </c>
      <c r="I769" s="2">
        <f t="shared" si="11"/>
        <v>0.99872969418823532</v>
      </c>
      <c r="J769">
        <v>0.31989907499999998</v>
      </c>
      <c r="K769">
        <f>Tabela1[[#This Row],[water_fraction_f_x000D_]]*(Tabela1[[#This Row],[mass_flow_water_kgh]]+Tabela1[[#This Row],[mass_flow_triolein_kgh]])</f>
        <v>1866.4656925004585</v>
      </c>
      <c r="L769" s="3">
        <f>Tabela1[[#This Row],[mass_flow_water_kgh]]-Tabela1[[#This Row],[water_flow_f]]</f>
        <v>195.35248749954167</v>
      </c>
    </row>
    <row r="770" spans="1:12" x14ac:dyDescent="0.25">
      <c r="A770">
        <v>13494</v>
      </c>
      <c r="B770" s="4">
        <v>2290.9090900000001</v>
      </c>
      <c r="C770">
        <v>8</v>
      </c>
      <c r="D770" s="4">
        <v>59.545454499999998</v>
      </c>
      <c r="E770" s="4">
        <v>3954.5454500000001</v>
      </c>
      <c r="F770" s="4">
        <v>3803.6485699999998</v>
      </c>
      <c r="G770">
        <v>0.85</v>
      </c>
      <c r="H770">
        <v>1.07992507E-3</v>
      </c>
      <c r="I770" s="2">
        <f t="shared" ref="I770:I833" si="12">(G770-H770)/G770</f>
        <v>0.99872949991764703</v>
      </c>
      <c r="J770">
        <v>0.33402703</v>
      </c>
      <c r="K770">
        <f>Tabela1[[#This Row],[water_fraction_f_x000D_]]*(Tabela1[[#This Row],[mass_flow_water_kgh]]+Tabela1[[#This Row],[mass_flow_triolein_kgh]])</f>
        <v>2086.1506309962165</v>
      </c>
      <c r="L770" s="3">
        <f>Tabela1[[#This Row],[mass_flow_water_kgh]]-Tabela1[[#This Row],[water_flow_f]]</f>
        <v>204.75845900378363</v>
      </c>
    </row>
    <row r="771" spans="1:12" x14ac:dyDescent="0.25">
      <c r="A771">
        <v>13506</v>
      </c>
      <c r="B771" s="4">
        <v>2290.9090900000001</v>
      </c>
      <c r="C771">
        <v>8</v>
      </c>
      <c r="D771" s="4">
        <v>61.363636399999997</v>
      </c>
      <c r="E771" s="4">
        <v>3954.5454500000001</v>
      </c>
      <c r="F771" s="4">
        <v>3803.6474400000002</v>
      </c>
      <c r="G771">
        <v>0.85</v>
      </c>
      <c r="H771">
        <v>1.08011504E-3</v>
      </c>
      <c r="I771" s="2">
        <f t="shared" si="12"/>
        <v>0.99872927642352938</v>
      </c>
      <c r="J771">
        <v>0.334027042</v>
      </c>
      <c r="K771">
        <f>Tabela1[[#This Row],[water_fraction_f_x000D_]]*(Tabela1[[#This Row],[mass_flow_water_kgh]]+Tabela1[[#This Row],[mass_flow_triolein_kgh]])</f>
        <v>2086.1507059416708</v>
      </c>
      <c r="L771" s="3">
        <f>Tabela1[[#This Row],[mass_flow_water_kgh]]-Tabela1[[#This Row],[water_flow_f]]</f>
        <v>204.75838405832928</v>
      </c>
    </row>
    <row r="772" spans="1:12" x14ac:dyDescent="0.25">
      <c r="A772">
        <v>13518</v>
      </c>
      <c r="B772" s="4">
        <v>2290.9090900000001</v>
      </c>
      <c r="C772">
        <v>8</v>
      </c>
      <c r="D772" s="4">
        <v>63.181818200000002</v>
      </c>
      <c r="E772" s="4">
        <v>3954.5454500000001</v>
      </c>
      <c r="F772" s="4">
        <v>3803.6462999999999</v>
      </c>
      <c r="G772">
        <v>0.85</v>
      </c>
      <c r="H772">
        <v>1.0803055000000001E-3</v>
      </c>
      <c r="I772" s="2">
        <f t="shared" si="12"/>
        <v>0.99872905235294107</v>
      </c>
      <c r="J772">
        <v>0.33402705399999999</v>
      </c>
      <c r="K772">
        <f>Tabela1[[#This Row],[water_fraction_f_x000D_]]*(Tabela1[[#This Row],[mass_flow_water_kgh]]+Tabela1[[#This Row],[mass_flow_triolein_kgh]])</f>
        <v>2086.1507808871252</v>
      </c>
      <c r="L772" s="3">
        <f>Tabela1[[#This Row],[mass_flow_water_kgh]]-Tabela1[[#This Row],[water_flow_f]]</f>
        <v>204.75830911287494</v>
      </c>
    </row>
    <row r="773" spans="1:12" x14ac:dyDescent="0.25">
      <c r="A773">
        <v>13530</v>
      </c>
      <c r="B773" s="4">
        <v>2290.9090900000001</v>
      </c>
      <c r="C773">
        <v>8</v>
      </c>
      <c r="D773" s="4">
        <v>65</v>
      </c>
      <c r="E773" s="4">
        <v>3954.5454500000001</v>
      </c>
      <c r="F773" s="4">
        <v>3803.64516</v>
      </c>
      <c r="G773">
        <v>0.85</v>
      </c>
      <c r="H773">
        <v>1.08049644E-3</v>
      </c>
      <c r="I773" s="2">
        <f t="shared" si="12"/>
        <v>0.99872882771764715</v>
      </c>
      <c r="J773">
        <v>0.33402706500000001</v>
      </c>
      <c r="K773">
        <f>Tabela1[[#This Row],[water_fraction_f_x000D_]]*(Tabela1[[#This Row],[mass_flow_water_kgh]]+Tabela1[[#This Row],[mass_flow_triolein_kgh]])</f>
        <v>2086.1508495871253</v>
      </c>
      <c r="L773" s="3">
        <f>Tabela1[[#This Row],[mass_flow_water_kgh]]-Tabela1[[#This Row],[water_flow_f]]</f>
        <v>204.75824041287478</v>
      </c>
    </row>
    <row r="774" spans="1:12" x14ac:dyDescent="0.25">
      <c r="A774">
        <v>13965</v>
      </c>
      <c r="B774" s="4">
        <v>2290.9090900000001</v>
      </c>
      <c r="C774">
        <v>11</v>
      </c>
      <c r="D774" s="4">
        <v>65</v>
      </c>
      <c r="E774" s="4">
        <v>4227.2727299999997</v>
      </c>
      <c r="F774" s="4">
        <v>4066.1275500000002</v>
      </c>
      <c r="G774">
        <v>0.85</v>
      </c>
      <c r="H774">
        <v>1.0807109300000001E-3</v>
      </c>
      <c r="I774" s="2">
        <f t="shared" si="12"/>
        <v>0.99872857537647064</v>
      </c>
      <c r="J774">
        <v>0.31788301099999999</v>
      </c>
      <c r="K774">
        <f>Tabela1[[#This Row],[water_fraction_f_x000D_]]*(Tabela1[[#This Row],[mass_flow_water_kgh]]+Tabela1[[#This Row],[mass_flow_triolein_kgh]])</f>
        <v>2072.01926318706</v>
      </c>
      <c r="L774" s="3">
        <f>Tabela1[[#This Row],[mass_flow_water_kgh]]-Tabela1[[#This Row],[water_flow_f]]</f>
        <v>218.8898268129401</v>
      </c>
    </row>
    <row r="775" spans="1:12" x14ac:dyDescent="0.25">
      <c r="A775">
        <v>14061</v>
      </c>
      <c r="B775" s="4">
        <v>2290.9090900000001</v>
      </c>
      <c r="C775">
        <v>12</v>
      </c>
      <c r="D775" s="4">
        <v>57.7272727</v>
      </c>
      <c r="E775" s="4">
        <v>4227.2727299999997</v>
      </c>
      <c r="F775" s="4">
        <v>4066.12212</v>
      </c>
      <c r="G775">
        <v>0.85</v>
      </c>
      <c r="H775">
        <v>1.08158124E-3</v>
      </c>
      <c r="I775" s="2">
        <f t="shared" si="12"/>
        <v>0.99872755148235293</v>
      </c>
      <c r="J775">
        <v>0.31788306399999999</v>
      </c>
      <c r="K775">
        <f>Tabela1[[#This Row],[water_fraction_f_x000D_]]*(Tabela1[[#This Row],[mass_flow_water_kgh]]+Tabela1[[#This Row],[mass_flow_triolein_kgh]])</f>
        <v>2072.0196086506962</v>
      </c>
      <c r="L775" s="3">
        <f>Tabela1[[#This Row],[mass_flow_water_kgh]]-Tabela1[[#This Row],[water_flow_f]]</f>
        <v>218.88948134930388</v>
      </c>
    </row>
    <row r="776" spans="1:12" x14ac:dyDescent="0.25">
      <c r="A776">
        <v>10756</v>
      </c>
      <c r="B776" s="4">
        <v>2061.8181800000002</v>
      </c>
      <c r="C776">
        <v>9</v>
      </c>
      <c r="D776" s="4">
        <v>59.545454499999998</v>
      </c>
      <c r="E776" s="4">
        <v>3772.7272699999999</v>
      </c>
      <c r="F776" s="4">
        <v>3628.8862600000002</v>
      </c>
      <c r="G776">
        <v>0.85</v>
      </c>
      <c r="H776">
        <v>1.08168575E-3</v>
      </c>
      <c r="I776" s="2">
        <f t="shared" si="12"/>
        <v>0.99872742852941176</v>
      </c>
      <c r="J776">
        <v>0.319899192</v>
      </c>
      <c r="K776">
        <f>Tabela1[[#This Row],[water_fraction_f_x000D_]]*(Tabela1[[#This Row],[mass_flow_water_kgh]]+Tabela1[[#This Row],[mass_flow_triolein_kgh]])</f>
        <v>1866.4663751422763</v>
      </c>
      <c r="L776" s="3">
        <f>Tabela1[[#This Row],[mass_flow_water_kgh]]-Tabela1[[#This Row],[water_flow_f]]</f>
        <v>195.35180485772389</v>
      </c>
    </row>
    <row r="777" spans="1:12" x14ac:dyDescent="0.25">
      <c r="A777">
        <v>16932</v>
      </c>
      <c r="B777" s="4">
        <v>2520</v>
      </c>
      <c r="C777">
        <v>12</v>
      </c>
      <c r="D777" s="4">
        <v>55.909090900000002</v>
      </c>
      <c r="E777" s="4">
        <v>4500</v>
      </c>
      <c r="F777" s="4">
        <v>4328.3633799999998</v>
      </c>
      <c r="G777">
        <v>0.85</v>
      </c>
      <c r="H777">
        <v>1.0823336699999999E-3</v>
      </c>
      <c r="I777" s="2">
        <f t="shared" si="12"/>
        <v>0.99872666627058826</v>
      </c>
      <c r="J777">
        <v>0.325782664</v>
      </c>
      <c r="K777">
        <f>Tabela1[[#This Row],[water_fraction_f_x000D_]]*(Tabela1[[#This Row],[mass_flow_water_kgh]]+Tabela1[[#This Row],[mass_flow_triolein_kgh]])</f>
        <v>2286.9943012799999</v>
      </c>
      <c r="L777" s="3">
        <f>Tabela1[[#This Row],[mass_flow_water_kgh]]-Tabela1[[#This Row],[water_flow_f]]</f>
        <v>233.00569872000005</v>
      </c>
    </row>
    <row r="778" spans="1:12" x14ac:dyDescent="0.25">
      <c r="A778">
        <v>9590</v>
      </c>
      <c r="B778" s="4">
        <v>1947.2727299999999</v>
      </c>
      <c r="C778">
        <v>11</v>
      </c>
      <c r="D778" s="4">
        <v>57.7272727</v>
      </c>
      <c r="E778" s="4">
        <v>3590.9090900000001</v>
      </c>
      <c r="F778" s="4">
        <v>3454.01118</v>
      </c>
      <c r="G778">
        <v>0.85</v>
      </c>
      <c r="H778">
        <v>1.08257367E-3</v>
      </c>
      <c r="I778" s="2">
        <f t="shared" si="12"/>
        <v>0.99872638391764712</v>
      </c>
      <c r="J778">
        <v>0.31803483900000001</v>
      </c>
      <c r="K778">
        <f>Tabela1[[#This Row],[water_fraction_f_x000D_]]*(Tabela1[[#This Row],[mass_flow_water_kgh]]+Tabela1[[#This Row],[mass_flow_triolein_kgh]])</f>
        <v>1761.334763476427</v>
      </c>
      <c r="L778" s="3">
        <f>Tabela1[[#This Row],[mass_flow_water_kgh]]-Tabela1[[#This Row],[water_flow_f]]</f>
        <v>185.93796652357287</v>
      </c>
    </row>
    <row r="779" spans="1:12" x14ac:dyDescent="0.25">
      <c r="A779">
        <v>17194</v>
      </c>
      <c r="B779" s="4">
        <v>2520</v>
      </c>
      <c r="C779">
        <v>14</v>
      </c>
      <c r="D779" s="4">
        <v>52.2727273</v>
      </c>
      <c r="E779" s="4">
        <v>4318.1818199999998</v>
      </c>
      <c r="F779" s="4">
        <v>4153.3723399999999</v>
      </c>
      <c r="G779">
        <v>0.85</v>
      </c>
      <c r="H779">
        <v>1.08267066E-3</v>
      </c>
      <c r="I779" s="2">
        <f t="shared" si="12"/>
        <v>0.99872626981176471</v>
      </c>
      <c r="J779">
        <v>0.33582253299999998</v>
      </c>
      <c r="K779">
        <f>Tabela1[[#This Row],[water_fraction_f_x000D_]]*(Tabela1[[#This Row],[mass_flow_water_kgh]]+Tabela1[[#This Row],[mass_flow_triolein_kgh]])</f>
        <v>2296.41553990695</v>
      </c>
      <c r="L779" s="3">
        <f>Tabela1[[#This Row],[mass_flow_water_kgh]]-Tabela1[[#This Row],[water_flow_f]]</f>
        <v>223.58446009304998</v>
      </c>
    </row>
    <row r="780" spans="1:12" x14ac:dyDescent="0.25">
      <c r="A780">
        <v>12711</v>
      </c>
      <c r="B780" s="4">
        <v>2176.36364</v>
      </c>
      <c r="C780">
        <v>13</v>
      </c>
      <c r="D780" s="4">
        <v>50.454545500000002</v>
      </c>
      <c r="E780" s="4">
        <v>3681.8181800000002</v>
      </c>
      <c r="F780" s="4">
        <v>3541.2654699999998</v>
      </c>
      <c r="G780">
        <v>0.85</v>
      </c>
      <c r="H780">
        <v>1.0830656400000001E-3</v>
      </c>
      <c r="I780" s="2">
        <f t="shared" si="12"/>
        <v>0.99872580512941167</v>
      </c>
      <c r="J780">
        <v>0.33896702099999998</v>
      </c>
      <c r="K780">
        <f>Tabela1[[#This Row],[water_fraction_f_x000D_]]*(Tabela1[[#This Row],[mass_flow_water_kgh]]+Tabela1[[#This Row],[mass_flow_triolein_kgh]])</f>
        <v>1985.7304400017581</v>
      </c>
      <c r="L780" s="3">
        <f>Tabela1[[#This Row],[mass_flow_water_kgh]]-Tabela1[[#This Row],[water_flow_f]]</f>
        <v>190.63319999824193</v>
      </c>
    </row>
    <row r="781" spans="1:12" x14ac:dyDescent="0.25">
      <c r="A781">
        <v>9446</v>
      </c>
      <c r="B781" s="4">
        <v>1947.2727299999999</v>
      </c>
      <c r="C781">
        <v>10</v>
      </c>
      <c r="D781" s="4">
        <v>57.7272727</v>
      </c>
      <c r="E781" s="4">
        <v>3590.9090900000001</v>
      </c>
      <c r="F781" s="4">
        <v>3454.0082699999998</v>
      </c>
      <c r="G781">
        <v>0.85</v>
      </c>
      <c r="H781">
        <v>1.08312357E-3</v>
      </c>
      <c r="I781" s="2">
        <f t="shared" si="12"/>
        <v>0.9987257369764706</v>
      </c>
      <c r="J781">
        <v>0.318034873</v>
      </c>
      <c r="K781">
        <f>Tabela1[[#This Row],[water_fraction_f_x000D_]]*(Tabela1[[#This Row],[mass_flow_water_kgh]]+Tabela1[[#This Row],[mass_flow_triolein_kgh]])</f>
        <v>1761.3349517746087</v>
      </c>
      <c r="L781" s="3">
        <f>Tabela1[[#This Row],[mass_flow_water_kgh]]-Tabela1[[#This Row],[water_flow_f]]</f>
        <v>185.93777822539118</v>
      </c>
    </row>
    <row r="782" spans="1:12" x14ac:dyDescent="0.25">
      <c r="A782">
        <v>10875</v>
      </c>
      <c r="B782" s="4">
        <v>2061.8181800000002</v>
      </c>
      <c r="C782">
        <v>10</v>
      </c>
      <c r="D782" s="4">
        <v>55.909090900000002</v>
      </c>
      <c r="E782" s="4">
        <v>3681.8181800000002</v>
      </c>
      <c r="F782" s="4">
        <v>3541.3820799999999</v>
      </c>
      <c r="G782">
        <v>0.85</v>
      </c>
      <c r="H782">
        <v>1.08345053E-3</v>
      </c>
      <c r="I782" s="2">
        <f t="shared" si="12"/>
        <v>0.99872535231764703</v>
      </c>
      <c r="J782">
        <v>0.32578273200000002</v>
      </c>
      <c r="K782">
        <f>Tabela1[[#This Row],[water_fraction_f_x000D_]]*(Tabela1[[#This Row],[mass_flow_water_kgh]]+Tabela1[[#This Row],[mass_flow_triolein_kgh]])</f>
        <v>1871.1775449753359</v>
      </c>
      <c r="L782" s="3">
        <f>Tabela1[[#This Row],[mass_flow_water_kgh]]-Tabela1[[#This Row],[water_flow_f]]</f>
        <v>190.64063502466433</v>
      </c>
    </row>
    <row r="783" spans="1:12" x14ac:dyDescent="0.25">
      <c r="A783">
        <v>9433</v>
      </c>
      <c r="B783" s="4">
        <v>1947.2727299999999</v>
      </c>
      <c r="C783">
        <v>10</v>
      </c>
      <c r="D783" s="4">
        <v>55.909090900000002</v>
      </c>
      <c r="E783" s="4">
        <v>3500</v>
      </c>
      <c r="F783" s="4">
        <v>3366.5115999999998</v>
      </c>
      <c r="G783">
        <v>0.85</v>
      </c>
      <c r="H783">
        <v>1.0835679900000001E-3</v>
      </c>
      <c r="I783" s="2">
        <f t="shared" si="12"/>
        <v>0.99872521412941184</v>
      </c>
      <c r="J783">
        <v>0.324207311</v>
      </c>
      <c r="K783">
        <f>Tabela1[[#This Row],[water_fraction_f_x000D_]]*(Tabela1[[#This Row],[mass_flow_water_kgh]]+Tabela1[[#This Row],[mass_flow_triolein_kgh]])</f>
        <v>1766.045644076929</v>
      </c>
      <c r="L783" s="3">
        <f>Tabela1[[#This Row],[mass_flow_water_kgh]]-Tabela1[[#This Row],[water_flow_f]]</f>
        <v>181.22708592307094</v>
      </c>
    </row>
    <row r="784" spans="1:12" x14ac:dyDescent="0.25">
      <c r="A784">
        <v>14205</v>
      </c>
      <c r="B784" s="4">
        <v>2290.9090900000001</v>
      </c>
      <c r="C784">
        <v>13</v>
      </c>
      <c r="D784" s="4">
        <v>57.7272727</v>
      </c>
      <c r="E784" s="4">
        <v>4227.2727299999997</v>
      </c>
      <c r="F784" s="4">
        <v>4066.1089499999998</v>
      </c>
      <c r="G784">
        <v>0.85</v>
      </c>
      <c r="H784">
        <v>1.08369288E-3</v>
      </c>
      <c r="I784" s="2">
        <f t="shared" si="12"/>
        <v>0.99872506719999998</v>
      </c>
      <c r="J784">
        <v>0.31788319300000001</v>
      </c>
      <c r="K784">
        <f>Tabela1[[#This Row],[water_fraction_f_x000D_]]*(Tabela1[[#This Row],[mass_flow_water_kgh]]+Tabela1[[#This Row],[mass_flow_triolein_kgh]])</f>
        <v>2072.0204494961513</v>
      </c>
      <c r="L784" s="3">
        <f>Tabela1[[#This Row],[mass_flow_water_kgh]]-Tabela1[[#This Row],[water_flow_f]]</f>
        <v>218.88864050384882</v>
      </c>
    </row>
    <row r="785" spans="1:12" x14ac:dyDescent="0.25">
      <c r="A785">
        <v>13772</v>
      </c>
      <c r="B785" s="4">
        <v>2290.9090900000001</v>
      </c>
      <c r="C785">
        <v>10</v>
      </c>
      <c r="D785" s="4">
        <v>57.7272727</v>
      </c>
      <c r="E785" s="4">
        <v>4136.3636399999996</v>
      </c>
      <c r="F785" s="4">
        <v>3978.6137399999998</v>
      </c>
      <c r="G785">
        <v>0.85</v>
      </c>
      <c r="H785">
        <v>1.08384168E-3</v>
      </c>
      <c r="I785" s="2">
        <f t="shared" si="12"/>
        <v>0.99872489214117655</v>
      </c>
      <c r="J785">
        <v>0.32311232699999998</v>
      </c>
      <c r="K785">
        <f>Tabela1[[#This Row],[water_fraction_f_x000D_]]*(Tabela1[[#This Row],[mass_flow_water_kgh]]+Tabela1[[#This Row],[mass_flow_triolein_kgh]])</f>
        <v>2076.7310480539427</v>
      </c>
      <c r="L785" s="3">
        <f>Tabela1[[#This Row],[mass_flow_water_kgh]]-Tabela1[[#This Row],[water_flow_f]]</f>
        <v>214.17804194605742</v>
      </c>
    </row>
    <row r="786" spans="1:12" x14ac:dyDescent="0.25">
      <c r="A786">
        <v>11151</v>
      </c>
      <c r="B786" s="4">
        <v>2061.8181800000002</v>
      </c>
      <c r="C786">
        <v>12</v>
      </c>
      <c r="D786" s="4">
        <v>54.090909099999998</v>
      </c>
      <c r="E786" s="4">
        <v>3681.8181800000002</v>
      </c>
      <c r="F786" s="4">
        <v>3541.3792899999999</v>
      </c>
      <c r="G786">
        <v>0.85</v>
      </c>
      <c r="H786">
        <v>1.0839584900000001E-3</v>
      </c>
      <c r="I786" s="2">
        <f t="shared" si="12"/>
        <v>0.9987247547176471</v>
      </c>
      <c r="J786">
        <v>0.32578276299999998</v>
      </c>
      <c r="K786">
        <f>Tabela1[[#This Row],[water_fraction_f_x000D_]]*(Tabela1[[#This Row],[mass_flow_water_kgh]]+Tabela1[[#This Row],[mass_flow_triolein_kgh]])</f>
        <v>1871.1777230280627</v>
      </c>
      <c r="L786" s="3">
        <f>Tabela1[[#This Row],[mass_flow_water_kgh]]-Tabela1[[#This Row],[water_flow_f]]</f>
        <v>190.64045697193751</v>
      </c>
    </row>
    <row r="787" spans="1:12" x14ac:dyDescent="0.25">
      <c r="A787">
        <v>9314</v>
      </c>
      <c r="B787" s="4">
        <v>1947.2727299999999</v>
      </c>
      <c r="C787">
        <v>9</v>
      </c>
      <c r="D787" s="4">
        <v>59.545454499999998</v>
      </c>
      <c r="E787" s="4">
        <v>3590.9090900000001</v>
      </c>
      <c r="F787" s="4">
        <v>3454.0025099999998</v>
      </c>
      <c r="G787">
        <v>0.85</v>
      </c>
      <c r="H787">
        <v>1.0842091999999999E-3</v>
      </c>
      <c r="I787" s="2">
        <f t="shared" si="12"/>
        <v>0.99872445976470592</v>
      </c>
      <c r="J787">
        <v>0.31803493900000002</v>
      </c>
      <c r="K787">
        <f>Tabela1[[#This Row],[water_fraction_f_x000D_]]*(Tabela1[[#This Row],[mass_flow_water_kgh]]+Tabela1[[#This Row],[mass_flow_triolein_kgh]])</f>
        <v>1761.335317294609</v>
      </c>
      <c r="L787" s="3">
        <f>Tabela1[[#This Row],[mass_flow_water_kgh]]-Tabela1[[#This Row],[water_flow_f]]</f>
        <v>185.9374127053909</v>
      </c>
    </row>
    <row r="788" spans="1:12" x14ac:dyDescent="0.25">
      <c r="A788">
        <v>9326</v>
      </c>
      <c r="B788" s="4">
        <v>1947.2727299999999</v>
      </c>
      <c r="C788">
        <v>9</v>
      </c>
      <c r="D788" s="4">
        <v>61.363636399999997</v>
      </c>
      <c r="E788" s="4">
        <v>3590.9090900000001</v>
      </c>
      <c r="F788" s="4">
        <v>3454.0023500000002</v>
      </c>
      <c r="G788">
        <v>0.85</v>
      </c>
      <c r="H788">
        <v>1.08424076E-3</v>
      </c>
      <c r="I788" s="2">
        <f t="shared" si="12"/>
        <v>0.99872442263529404</v>
      </c>
      <c r="J788">
        <v>0.31803494100000002</v>
      </c>
      <c r="K788">
        <f>Tabela1[[#This Row],[water_fraction_f_x000D_]]*(Tabela1[[#This Row],[mass_flow_water_kgh]]+Tabela1[[#This Row],[mass_flow_triolein_kgh]])</f>
        <v>1761.3353283709725</v>
      </c>
      <c r="L788" s="3">
        <f>Tabela1[[#This Row],[mass_flow_water_kgh]]-Tabela1[[#This Row],[water_flow_f]]</f>
        <v>185.93740162902736</v>
      </c>
    </row>
    <row r="789" spans="1:12" x14ac:dyDescent="0.25">
      <c r="A789">
        <v>11501</v>
      </c>
      <c r="B789" s="4">
        <v>2061.8181800000002</v>
      </c>
      <c r="C789">
        <v>14</v>
      </c>
      <c r="D789" s="4">
        <v>63.181818200000002</v>
      </c>
      <c r="E789" s="4">
        <v>3863.63636</v>
      </c>
      <c r="F789" s="4">
        <v>3716.3647299999998</v>
      </c>
      <c r="G789">
        <v>0.85</v>
      </c>
      <c r="H789">
        <v>1.08450732E-3</v>
      </c>
      <c r="I789" s="2">
        <f t="shared" si="12"/>
        <v>0.99872410903529418</v>
      </c>
      <c r="J789">
        <v>0.31419646099999998</v>
      </c>
      <c r="K789">
        <f>Tabela1[[#This Row],[water_fraction_f_x000D_]]*(Tabela1[[#This Row],[mass_flow_water_kgh]]+Tabela1[[#This Row],[mass_flow_triolein_kgh]])</f>
        <v>1861.7568462843831</v>
      </c>
      <c r="L789" s="3">
        <f>Tabela1[[#This Row],[mass_flow_water_kgh]]-Tabela1[[#This Row],[water_flow_f]]</f>
        <v>200.06133371561714</v>
      </c>
    </row>
    <row r="790" spans="1:12" x14ac:dyDescent="0.25">
      <c r="A790">
        <v>11489</v>
      </c>
      <c r="B790" s="4">
        <v>2061.8181800000002</v>
      </c>
      <c r="C790">
        <v>14</v>
      </c>
      <c r="D790" s="4">
        <v>61.363636399999997</v>
      </c>
      <c r="E790" s="4">
        <v>3863.63636</v>
      </c>
      <c r="F790" s="4">
        <v>3716.36447</v>
      </c>
      <c r="G790">
        <v>0.85</v>
      </c>
      <c r="H790">
        <v>1.0845527200000001E-3</v>
      </c>
      <c r="I790" s="2">
        <f t="shared" si="12"/>
        <v>0.99872405562352951</v>
      </c>
      <c r="J790">
        <v>0.31419646299999998</v>
      </c>
      <c r="K790">
        <f>Tabela1[[#This Row],[water_fraction_f_x000D_]]*(Tabela1[[#This Row],[mass_flow_water_kgh]]+Tabela1[[#This Row],[mass_flow_triolein_kgh]])</f>
        <v>1861.7568581352921</v>
      </c>
      <c r="L790" s="3">
        <f>Tabela1[[#This Row],[mass_flow_water_kgh]]-Tabela1[[#This Row],[water_flow_f]]</f>
        <v>200.06132186470813</v>
      </c>
    </row>
    <row r="791" spans="1:12" x14ac:dyDescent="0.25">
      <c r="A791">
        <v>11477</v>
      </c>
      <c r="B791" s="4">
        <v>2061.8181800000002</v>
      </c>
      <c r="C791">
        <v>14</v>
      </c>
      <c r="D791" s="4">
        <v>59.545454499999998</v>
      </c>
      <c r="E791" s="4">
        <v>3863.63636</v>
      </c>
      <c r="F791" s="4">
        <v>3716.3642</v>
      </c>
      <c r="G791">
        <v>0.85</v>
      </c>
      <c r="H791">
        <v>1.0846015499999999E-3</v>
      </c>
      <c r="I791" s="2">
        <f t="shared" si="12"/>
        <v>0.99872399817647062</v>
      </c>
      <c r="J791">
        <v>0.31419646600000001</v>
      </c>
      <c r="K791">
        <f>Tabela1[[#This Row],[water_fraction_f_x000D_]]*(Tabela1[[#This Row],[mass_flow_water_kgh]]+Tabela1[[#This Row],[mass_flow_triolein_kgh]])</f>
        <v>1861.7568759116559</v>
      </c>
      <c r="L791" s="3">
        <f>Tabela1[[#This Row],[mass_flow_water_kgh]]-Tabela1[[#This Row],[water_flow_f]]</f>
        <v>200.06130408834429</v>
      </c>
    </row>
    <row r="792" spans="1:12" x14ac:dyDescent="0.25">
      <c r="A792">
        <v>9350</v>
      </c>
      <c r="B792" s="4">
        <v>1947.2727299999999</v>
      </c>
      <c r="C792">
        <v>9</v>
      </c>
      <c r="D792" s="4">
        <v>65</v>
      </c>
      <c r="E792" s="4">
        <v>3590.9090900000001</v>
      </c>
      <c r="F792" s="4">
        <v>3453.9984599999998</v>
      </c>
      <c r="G792">
        <v>0.85</v>
      </c>
      <c r="H792">
        <v>1.08497321E-3</v>
      </c>
      <c r="I792" s="2">
        <f t="shared" si="12"/>
        <v>0.99872356092941172</v>
      </c>
      <c r="J792">
        <v>0.31803498600000002</v>
      </c>
      <c r="K792">
        <f>Tabela1[[#This Row],[water_fraction_f_x000D_]]*(Tabela1[[#This Row],[mass_flow_water_kgh]]+Tabela1[[#This Row],[mass_flow_triolein_kgh]])</f>
        <v>1761.3355775891546</v>
      </c>
      <c r="L792" s="3">
        <f>Tabela1[[#This Row],[mass_flow_water_kgh]]-Tabela1[[#This Row],[water_flow_f]]</f>
        <v>185.93715241084533</v>
      </c>
    </row>
    <row r="793" spans="1:12" x14ac:dyDescent="0.25">
      <c r="A793">
        <v>9338</v>
      </c>
      <c r="B793" s="4">
        <v>1947.2727299999999</v>
      </c>
      <c r="C793">
        <v>9</v>
      </c>
      <c r="D793" s="4">
        <v>63.181818200000002</v>
      </c>
      <c r="E793" s="4">
        <v>3590.9090900000001</v>
      </c>
      <c r="F793" s="4">
        <v>3453.9971500000001</v>
      </c>
      <c r="G793">
        <v>0.85</v>
      </c>
      <c r="H793">
        <v>1.0852211200000001E-3</v>
      </c>
      <c r="I793" s="2">
        <f t="shared" si="12"/>
        <v>0.9987232692705883</v>
      </c>
      <c r="J793">
        <v>0.31803500099999998</v>
      </c>
      <c r="K793">
        <f>Tabela1[[#This Row],[water_fraction_f_x000D_]]*(Tabela1[[#This Row],[mass_flow_water_kgh]]+Tabela1[[#This Row],[mass_flow_triolein_kgh]])</f>
        <v>1761.3356606618818</v>
      </c>
      <c r="L793" s="3">
        <f>Tabela1[[#This Row],[mass_flow_water_kgh]]-Tabela1[[#This Row],[water_flow_f]]</f>
        <v>185.93706933811814</v>
      </c>
    </row>
    <row r="794" spans="1:12" x14ac:dyDescent="0.25">
      <c r="A794">
        <v>12606</v>
      </c>
      <c r="B794" s="4">
        <v>2176.36364</v>
      </c>
      <c r="C794">
        <v>12</v>
      </c>
      <c r="D794" s="4">
        <v>55.909090900000002</v>
      </c>
      <c r="E794" s="4">
        <v>3954.5454500000001</v>
      </c>
      <c r="F794" s="4">
        <v>3803.7348299999999</v>
      </c>
      <c r="G794">
        <v>0.85</v>
      </c>
      <c r="H794">
        <v>1.0854004300000001E-3</v>
      </c>
      <c r="I794" s="2">
        <f t="shared" si="12"/>
        <v>0.99872305831764696</v>
      </c>
      <c r="J794">
        <v>0.32158357799999998</v>
      </c>
      <c r="K794">
        <f>Tabela1[[#This Row],[water_fraction_f_x000D_]]*(Tabela1[[#This Row],[mass_flow_water_kgh]]+Tabela1[[#This Row],[mass_flow_triolein_kgh]])</f>
        <v>1971.599681554924</v>
      </c>
      <c r="L794" s="3">
        <f>Tabela1[[#This Row],[mass_flow_water_kgh]]-Tabela1[[#This Row],[water_flow_f]]</f>
        <v>204.76395844507601</v>
      </c>
    </row>
    <row r="795" spans="1:12" x14ac:dyDescent="0.25">
      <c r="A795">
        <v>12593</v>
      </c>
      <c r="B795" s="4">
        <v>2176.36364</v>
      </c>
      <c r="C795">
        <v>12</v>
      </c>
      <c r="D795" s="4">
        <v>54.090909099999998</v>
      </c>
      <c r="E795" s="4">
        <v>3863.63636</v>
      </c>
      <c r="F795" s="4">
        <v>3716.2398199999998</v>
      </c>
      <c r="G795">
        <v>0.85</v>
      </c>
      <c r="H795">
        <v>1.08554947E-3</v>
      </c>
      <c r="I795" s="2">
        <f t="shared" si="12"/>
        <v>0.99872288297647061</v>
      </c>
      <c r="J795">
        <v>0.32720368599999999</v>
      </c>
      <c r="K795">
        <f>Tabela1[[#This Row],[water_fraction_f_x000D_]]*(Tabela1[[#This Row],[mass_flow_water_kgh]]+Tabela1[[#This Row],[mass_flow_triolein_kgh]])</f>
        <v>1976.31026344</v>
      </c>
      <c r="L795" s="3">
        <f>Tabela1[[#This Row],[mass_flow_water_kgh]]-Tabela1[[#This Row],[water_flow_f]]</f>
        <v>200.05337656000006</v>
      </c>
    </row>
    <row r="796" spans="1:12" x14ac:dyDescent="0.25">
      <c r="A796">
        <v>14349</v>
      </c>
      <c r="B796" s="4">
        <v>2290.9090900000001</v>
      </c>
      <c r="C796">
        <v>14</v>
      </c>
      <c r="D796" s="4">
        <v>57.7272727</v>
      </c>
      <c r="E796" s="4">
        <v>4227.2727299999997</v>
      </c>
      <c r="F796" s="4">
        <v>4066.09699</v>
      </c>
      <c r="G796">
        <v>0.85</v>
      </c>
      <c r="H796">
        <v>1.0856098199999999E-3</v>
      </c>
      <c r="I796" s="2">
        <f t="shared" si="12"/>
        <v>0.9987228119764705</v>
      </c>
      <c r="J796">
        <v>0.31788330999999997</v>
      </c>
      <c r="K796">
        <f>Tabela1[[#This Row],[water_fraction_f_x000D_]]*(Tabela1[[#This Row],[mass_flow_water_kgh]]+Tabela1[[#This Row],[mass_flow_triolein_kgh]])</f>
        <v>2072.021212123424</v>
      </c>
      <c r="L796" s="3">
        <f>Tabela1[[#This Row],[mass_flow_water_kgh]]-Tabela1[[#This Row],[water_flow_f]]</f>
        <v>218.88787787657611</v>
      </c>
    </row>
    <row r="797" spans="1:12" x14ac:dyDescent="0.25">
      <c r="A797">
        <v>9734</v>
      </c>
      <c r="B797" s="4">
        <v>1947.2727299999999</v>
      </c>
      <c r="C797">
        <v>12</v>
      </c>
      <c r="D797" s="4">
        <v>57.7272727</v>
      </c>
      <c r="E797" s="4">
        <v>3590.9090900000001</v>
      </c>
      <c r="F797" s="4">
        <v>3453.9949200000001</v>
      </c>
      <c r="G797">
        <v>0.85</v>
      </c>
      <c r="H797">
        <v>1.0856415699999999E-3</v>
      </c>
      <c r="I797" s="2">
        <f t="shared" si="12"/>
        <v>0.99872277462352943</v>
      </c>
      <c r="J797">
        <v>0.31803502700000003</v>
      </c>
      <c r="K797">
        <f>Tabela1[[#This Row],[water_fraction_f_x000D_]]*(Tabela1[[#This Row],[mass_flow_water_kgh]]+Tabela1[[#This Row],[mass_flow_triolein_kgh]])</f>
        <v>1761.3358046546093</v>
      </c>
      <c r="L797" s="3">
        <f>Tabela1[[#This Row],[mass_flow_water_kgh]]-Tabela1[[#This Row],[water_flow_f]]</f>
        <v>185.93692534539059</v>
      </c>
    </row>
    <row r="798" spans="1:12" x14ac:dyDescent="0.25">
      <c r="A798">
        <v>10792</v>
      </c>
      <c r="B798" s="4">
        <v>2061.8181800000002</v>
      </c>
      <c r="C798">
        <v>9</v>
      </c>
      <c r="D798" s="4">
        <v>65</v>
      </c>
      <c r="E798" s="4">
        <v>3772.7272699999999</v>
      </c>
      <c r="F798" s="4">
        <v>3628.8639400000002</v>
      </c>
      <c r="G798">
        <v>0.85</v>
      </c>
      <c r="H798">
        <v>1.08568274E-3</v>
      </c>
      <c r="I798" s="2">
        <f t="shared" si="12"/>
        <v>0.99872272618823532</v>
      </c>
      <c r="J798">
        <v>0.31989943599999998</v>
      </c>
      <c r="K798">
        <f>Tabela1[[#This Row],[water_fraction_f_x000D_]]*(Tabela1[[#This Row],[mass_flow_water_kgh]]+Tabela1[[#This Row],[mass_flow_triolein_kgh]])</f>
        <v>1866.467798771366</v>
      </c>
      <c r="L798" s="3">
        <f>Tabela1[[#This Row],[mass_flow_water_kgh]]-Tabela1[[#This Row],[water_flow_f]]</f>
        <v>195.35038122863421</v>
      </c>
    </row>
    <row r="799" spans="1:12" x14ac:dyDescent="0.25">
      <c r="A799">
        <v>13890</v>
      </c>
      <c r="B799" s="4">
        <v>2290.9090900000001</v>
      </c>
      <c r="C799">
        <v>11</v>
      </c>
      <c r="D799" s="4">
        <v>54.090909099999998</v>
      </c>
      <c r="E799" s="4">
        <v>3954.5454500000001</v>
      </c>
      <c r="F799" s="4">
        <v>3803.6131500000001</v>
      </c>
      <c r="G799">
        <v>0.85</v>
      </c>
      <c r="H799">
        <v>1.08585183E-3</v>
      </c>
      <c r="I799" s="2">
        <f t="shared" si="12"/>
        <v>0.9987225272588236</v>
      </c>
      <c r="J799">
        <v>0.33402739199999998</v>
      </c>
      <c r="K799">
        <f>Tabela1[[#This Row],[water_fraction_f_x000D_]]*(Tabela1[[#This Row],[mass_flow_water_kgh]]+Tabela1[[#This Row],[mass_flow_triolein_kgh]])</f>
        <v>2086.1528918507597</v>
      </c>
      <c r="L799" s="3">
        <f>Tabela1[[#This Row],[mass_flow_water_kgh]]-Tabela1[[#This Row],[water_flow_f]]</f>
        <v>204.75619814924039</v>
      </c>
    </row>
    <row r="800" spans="1:12" x14ac:dyDescent="0.25">
      <c r="A800">
        <v>10780</v>
      </c>
      <c r="B800" s="4">
        <v>2061.8181800000002</v>
      </c>
      <c r="C800">
        <v>9</v>
      </c>
      <c r="D800" s="4">
        <v>63.181818200000002</v>
      </c>
      <c r="E800" s="4">
        <v>3772.7272699999999</v>
      </c>
      <c r="F800" s="4">
        <v>3628.8615599999998</v>
      </c>
      <c r="G800">
        <v>0.85</v>
      </c>
      <c r="H800">
        <v>1.08610846E-3</v>
      </c>
      <c r="I800" s="2">
        <f t="shared" si="12"/>
        <v>0.99872222534117649</v>
      </c>
      <c r="J800">
        <v>0.31989946200000002</v>
      </c>
      <c r="K800">
        <f>Tabela1[[#This Row],[water_fraction_f_x000D_]]*(Tabela1[[#This Row],[mass_flow_water_kgh]]+Tabela1[[#This Row],[mass_flow_triolein_kgh]])</f>
        <v>1866.467950469548</v>
      </c>
      <c r="L800" s="3">
        <f>Tabela1[[#This Row],[mass_flow_water_kgh]]-Tabela1[[#This Row],[water_flow_f]]</f>
        <v>195.35022953045222</v>
      </c>
    </row>
    <row r="801" spans="1:12" x14ac:dyDescent="0.25">
      <c r="A801">
        <v>14048</v>
      </c>
      <c r="B801" s="4">
        <v>2290.9090900000001</v>
      </c>
      <c r="C801">
        <v>12</v>
      </c>
      <c r="D801" s="4">
        <v>55.909090900000002</v>
      </c>
      <c r="E801" s="4">
        <v>4136.3636399999996</v>
      </c>
      <c r="F801" s="4">
        <v>3978.5977499999999</v>
      </c>
      <c r="G801">
        <v>0.85</v>
      </c>
      <c r="H801">
        <v>1.0864406200000001E-3</v>
      </c>
      <c r="I801" s="2">
        <f t="shared" si="12"/>
        <v>0.99872183456470598</v>
      </c>
      <c r="J801">
        <v>0.32311248599999998</v>
      </c>
      <c r="K801">
        <f>Tabela1[[#This Row],[water_fraction_f_x000D_]]*(Tabela1[[#This Row],[mass_flow_water_kgh]]+Tabela1[[#This Row],[mass_flow_triolein_kgh]])</f>
        <v>2076.7320699903066</v>
      </c>
      <c r="L801" s="3">
        <f>Tabela1[[#This Row],[mass_flow_water_kgh]]-Tabela1[[#This Row],[water_flow_f]]</f>
        <v>214.17702000969348</v>
      </c>
    </row>
    <row r="802" spans="1:12" x14ac:dyDescent="0.25">
      <c r="A802">
        <v>10768</v>
      </c>
      <c r="B802" s="4">
        <v>2061.8181800000002</v>
      </c>
      <c r="C802">
        <v>9</v>
      </c>
      <c r="D802" s="4">
        <v>61.363636399999997</v>
      </c>
      <c r="E802" s="4">
        <v>3772.7272699999999</v>
      </c>
      <c r="F802" s="4">
        <v>3628.8588399999999</v>
      </c>
      <c r="G802">
        <v>0.85</v>
      </c>
      <c r="H802">
        <v>1.0865963000000001E-3</v>
      </c>
      <c r="I802" s="2">
        <f t="shared" si="12"/>
        <v>0.99872165141176472</v>
      </c>
      <c r="J802">
        <v>0.31989949200000001</v>
      </c>
      <c r="K802">
        <f>Tabela1[[#This Row],[water_fraction_f_x000D_]]*(Tabela1[[#This Row],[mass_flow_water_kgh]]+Tabela1[[#This Row],[mass_flow_triolein_kgh]])</f>
        <v>1866.4681255059113</v>
      </c>
      <c r="L802" s="3">
        <f>Tabela1[[#This Row],[mass_flow_water_kgh]]-Tabela1[[#This Row],[water_flow_f]]</f>
        <v>195.35005449408891</v>
      </c>
    </row>
    <row r="803" spans="1:12" x14ac:dyDescent="0.25">
      <c r="A803">
        <v>13745</v>
      </c>
      <c r="B803" s="4">
        <v>2290.9090900000001</v>
      </c>
      <c r="C803">
        <v>10</v>
      </c>
      <c r="D803" s="4">
        <v>54.090909099999998</v>
      </c>
      <c r="E803" s="4">
        <v>3863.63636</v>
      </c>
      <c r="F803" s="4">
        <v>3716.1108300000001</v>
      </c>
      <c r="G803">
        <v>0.85</v>
      </c>
      <c r="H803">
        <v>1.08724564E-3</v>
      </c>
      <c r="I803" s="2">
        <f t="shared" si="12"/>
        <v>0.99872088748235299</v>
      </c>
      <c r="J803">
        <v>0.339726786</v>
      </c>
      <c r="K803">
        <f>Tabela1[[#This Row],[water_fraction_f_x000D_]]*(Tabela1[[#This Row],[mass_flow_water_kgh]]+Tabela1[[#This Row],[mass_flow_triolein_kgh]])</f>
        <v>2090.8639450194237</v>
      </c>
      <c r="L803" s="3">
        <f>Tabela1[[#This Row],[mass_flow_water_kgh]]-Tabela1[[#This Row],[water_flow_f]]</f>
        <v>200.04514498057642</v>
      </c>
    </row>
    <row r="804" spans="1:12" x14ac:dyDescent="0.25">
      <c r="A804">
        <v>12631</v>
      </c>
      <c r="B804" s="4">
        <v>2176.36364</v>
      </c>
      <c r="C804">
        <v>12</v>
      </c>
      <c r="D804" s="4">
        <v>59.545454499999998</v>
      </c>
      <c r="E804" s="4">
        <v>4045.4545499999999</v>
      </c>
      <c r="F804" s="4">
        <v>3891.2177200000001</v>
      </c>
      <c r="G804">
        <v>0.85</v>
      </c>
      <c r="H804">
        <v>1.0872925000000001E-3</v>
      </c>
      <c r="I804" s="2">
        <f t="shared" si="12"/>
        <v>0.99872083235294129</v>
      </c>
      <c r="J804">
        <v>0.316127828</v>
      </c>
      <c r="K804">
        <f>Tabela1[[#This Row],[water_fraction_f_x000D_]]*(Tabela1[[#This Row],[mass_flow_water_kgh]]+Tabela1[[#This Row],[mass_flow_triolein_kgh]])</f>
        <v>1966.8898706155912</v>
      </c>
      <c r="L804" s="3">
        <f>Tabela1[[#This Row],[mass_flow_water_kgh]]-Tabela1[[#This Row],[water_flow_f]]</f>
        <v>209.4737693844088</v>
      </c>
    </row>
    <row r="805" spans="1:12" x14ac:dyDescent="0.25">
      <c r="A805">
        <v>12643</v>
      </c>
      <c r="B805" s="4">
        <v>2176.36364</v>
      </c>
      <c r="C805">
        <v>12</v>
      </c>
      <c r="D805" s="4">
        <v>61.363636399999997</v>
      </c>
      <c r="E805" s="4">
        <v>4045.4545499999999</v>
      </c>
      <c r="F805" s="4">
        <v>3891.2175999999999</v>
      </c>
      <c r="G805">
        <v>0.85</v>
      </c>
      <c r="H805">
        <v>1.0873113699999999E-3</v>
      </c>
      <c r="I805" s="2">
        <f t="shared" si="12"/>
        <v>0.99872081015294123</v>
      </c>
      <c r="J805">
        <v>0.31612782900000003</v>
      </c>
      <c r="K805">
        <f>Tabela1[[#This Row],[water_fraction_f_x000D_]]*(Tabela1[[#This Row],[mass_flow_water_kgh]]+Tabela1[[#This Row],[mass_flow_triolein_kgh]])</f>
        <v>1966.8898768374097</v>
      </c>
      <c r="L805" s="3">
        <f>Tabela1[[#This Row],[mass_flow_water_kgh]]-Tabela1[[#This Row],[water_flow_f]]</f>
        <v>209.47376316259033</v>
      </c>
    </row>
    <row r="806" spans="1:12" x14ac:dyDescent="0.25">
      <c r="A806">
        <v>12655</v>
      </c>
      <c r="B806" s="4">
        <v>2176.36364</v>
      </c>
      <c r="C806">
        <v>12</v>
      </c>
      <c r="D806" s="4">
        <v>63.181818200000002</v>
      </c>
      <c r="E806" s="4">
        <v>4045.4545499999999</v>
      </c>
      <c r="F806" s="4">
        <v>3891.21749</v>
      </c>
      <c r="G806">
        <v>0.85</v>
      </c>
      <c r="H806">
        <v>1.08733055E-3</v>
      </c>
      <c r="I806" s="2">
        <f t="shared" si="12"/>
        <v>0.99872078758823535</v>
      </c>
      <c r="J806">
        <v>0.31612783</v>
      </c>
      <c r="K806">
        <f>Tabela1[[#This Row],[water_fraction_f_x000D_]]*(Tabela1[[#This Row],[mass_flow_water_kgh]]+Tabela1[[#This Row],[mass_flow_triolein_kgh]])</f>
        <v>1966.8898830592277</v>
      </c>
      <c r="L806" s="3">
        <f>Tabela1[[#This Row],[mass_flow_water_kgh]]-Tabela1[[#This Row],[water_flow_f]]</f>
        <v>209.47375694077232</v>
      </c>
    </row>
    <row r="807" spans="1:12" x14ac:dyDescent="0.25">
      <c r="A807">
        <v>12667</v>
      </c>
      <c r="B807" s="4">
        <v>2176.36364</v>
      </c>
      <c r="C807">
        <v>12</v>
      </c>
      <c r="D807" s="4">
        <v>65</v>
      </c>
      <c r="E807" s="4">
        <v>4045.4545499999999</v>
      </c>
      <c r="F807" s="4">
        <v>3891.21738</v>
      </c>
      <c r="G807">
        <v>0.85</v>
      </c>
      <c r="H807">
        <v>1.0873491899999999E-3</v>
      </c>
      <c r="I807" s="2">
        <f t="shared" si="12"/>
        <v>0.99872076565882351</v>
      </c>
      <c r="J807">
        <v>0.31612783100000003</v>
      </c>
      <c r="K807">
        <f>Tabela1[[#This Row],[water_fraction_f_x000D_]]*(Tabela1[[#This Row],[mass_flow_water_kgh]]+Tabela1[[#This Row],[mass_flow_triolein_kgh]])</f>
        <v>1966.889889281046</v>
      </c>
      <c r="L807" s="3">
        <f>Tabela1[[#This Row],[mass_flow_water_kgh]]-Tabela1[[#This Row],[water_flow_f]]</f>
        <v>209.47375071895408</v>
      </c>
    </row>
    <row r="808" spans="1:12" x14ac:dyDescent="0.25">
      <c r="A808">
        <v>11513</v>
      </c>
      <c r="B808" s="4">
        <v>2061.8181800000002</v>
      </c>
      <c r="C808">
        <v>14</v>
      </c>
      <c r="D808" s="4">
        <v>65</v>
      </c>
      <c r="E808" s="4">
        <v>3863.63636</v>
      </c>
      <c r="F808" s="4">
        <v>3716.3474799999999</v>
      </c>
      <c r="G808">
        <v>0.85</v>
      </c>
      <c r="H808">
        <v>1.08754899E-3</v>
      </c>
      <c r="I808" s="2">
        <f t="shared" si="12"/>
        <v>0.99872053059999999</v>
      </c>
      <c r="J808">
        <v>0.31419664600000002</v>
      </c>
      <c r="K808">
        <f>Tabela1[[#This Row],[water_fraction_f_x000D_]]*(Tabela1[[#This Row],[mass_flow_water_kgh]]+Tabela1[[#This Row],[mass_flow_triolein_kgh]])</f>
        <v>1861.7579424934731</v>
      </c>
      <c r="L808" s="3">
        <f>Tabela1[[#This Row],[mass_flow_water_kgh]]-Tabela1[[#This Row],[water_flow_f]]</f>
        <v>200.06023750652707</v>
      </c>
    </row>
    <row r="809" spans="1:12" x14ac:dyDescent="0.25">
      <c r="A809">
        <v>11333</v>
      </c>
      <c r="B809" s="4">
        <v>2061.8181800000002</v>
      </c>
      <c r="C809">
        <v>13</v>
      </c>
      <c r="D809" s="4">
        <v>59.545454499999998</v>
      </c>
      <c r="E809" s="4">
        <v>3863.63636</v>
      </c>
      <c r="F809" s="4">
        <v>3716.3457600000002</v>
      </c>
      <c r="G809">
        <v>0.85</v>
      </c>
      <c r="H809">
        <v>1.08785255E-3</v>
      </c>
      <c r="I809" s="2">
        <f t="shared" si="12"/>
        <v>0.99872017347058828</v>
      </c>
      <c r="J809">
        <v>0.31419666499999999</v>
      </c>
      <c r="K809">
        <f>Tabela1[[#This Row],[water_fraction_f_x000D_]]*(Tabela1[[#This Row],[mass_flow_water_kgh]]+Tabela1[[#This Row],[mass_flow_triolein_kgh]])</f>
        <v>1861.7580550771092</v>
      </c>
      <c r="L809" s="3">
        <f>Tabela1[[#This Row],[mass_flow_water_kgh]]-Tabela1[[#This Row],[water_flow_f]]</f>
        <v>200.06012492289096</v>
      </c>
    </row>
    <row r="810" spans="1:12" x14ac:dyDescent="0.25">
      <c r="A810">
        <v>11345</v>
      </c>
      <c r="B810" s="4">
        <v>2061.8181800000002</v>
      </c>
      <c r="C810">
        <v>13</v>
      </c>
      <c r="D810" s="4">
        <v>61.363636399999997</v>
      </c>
      <c r="E810" s="4">
        <v>3863.63636</v>
      </c>
      <c r="F810" s="4">
        <v>3716.34575</v>
      </c>
      <c r="G810">
        <v>0.85</v>
      </c>
      <c r="H810">
        <v>1.0878547999999999E-3</v>
      </c>
      <c r="I810" s="2">
        <f t="shared" si="12"/>
        <v>0.99872017082352949</v>
      </c>
      <c r="J810">
        <v>0.31419666499999999</v>
      </c>
      <c r="K810">
        <f>Tabela1[[#This Row],[water_fraction_f_x000D_]]*(Tabela1[[#This Row],[mass_flow_water_kgh]]+Tabela1[[#This Row],[mass_flow_triolein_kgh]])</f>
        <v>1861.7580550771092</v>
      </c>
      <c r="L810" s="3">
        <f>Tabela1[[#This Row],[mass_flow_water_kgh]]-Tabela1[[#This Row],[water_flow_f]]</f>
        <v>200.06012492289096</v>
      </c>
    </row>
    <row r="811" spans="1:12" x14ac:dyDescent="0.25">
      <c r="A811">
        <v>11357</v>
      </c>
      <c r="B811" s="4">
        <v>2061.8181800000002</v>
      </c>
      <c r="C811">
        <v>13</v>
      </c>
      <c r="D811" s="4">
        <v>63.181818200000002</v>
      </c>
      <c r="E811" s="4">
        <v>3863.63636</v>
      </c>
      <c r="F811" s="4">
        <v>3716.34573</v>
      </c>
      <c r="G811">
        <v>0.85</v>
      </c>
      <c r="H811">
        <v>1.08785722E-3</v>
      </c>
      <c r="I811" s="2">
        <f t="shared" si="12"/>
        <v>0.99872016797647056</v>
      </c>
      <c r="J811">
        <v>0.31419666499999999</v>
      </c>
      <c r="K811">
        <f>Tabela1[[#This Row],[water_fraction_f_x000D_]]*(Tabela1[[#This Row],[mass_flow_water_kgh]]+Tabela1[[#This Row],[mass_flow_triolein_kgh]])</f>
        <v>1861.7580550771092</v>
      </c>
      <c r="L811" s="3">
        <f>Tabela1[[#This Row],[mass_flow_water_kgh]]-Tabela1[[#This Row],[water_flow_f]]</f>
        <v>200.06012492289096</v>
      </c>
    </row>
    <row r="812" spans="1:12" x14ac:dyDescent="0.25">
      <c r="A812">
        <v>11369</v>
      </c>
      <c r="B812" s="4">
        <v>2061.8181800000002</v>
      </c>
      <c r="C812">
        <v>13</v>
      </c>
      <c r="D812" s="4">
        <v>65</v>
      </c>
      <c r="E812" s="4">
        <v>3863.63636</v>
      </c>
      <c r="F812" s="4">
        <v>3716.3457199999998</v>
      </c>
      <c r="G812">
        <v>0.85</v>
      </c>
      <c r="H812">
        <v>1.0878597899999999E-3</v>
      </c>
      <c r="I812" s="2">
        <f t="shared" si="12"/>
        <v>0.99872016495294114</v>
      </c>
      <c r="J812">
        <v>0.31419666499999999</v>
      </c>
      <c r="K812">
        <f>Tabela1[[#This Row],[water_fraction_f_x000D_]]*(Tabela1[[#This Row],[mass_flow_water_kgh]]+Tabela1[[#This Row],[mass_flow_triolein_kgh]])</f>
        <v>1861.7580550771092</v>
      </c>
      <c r="L812" s="3">
        <f>Tabela1[[#This Row],[mass_flow_water_kgh]]-Tabela1[[#This Row],[water_flow_f]]</f>
        <v>200.06012492289096</v>
      </c>
    </row>
    <row r="813" spans="1:12" x14ac:dyDescent="0.25">
      <c r="A813">
        <v>11452</v>
      </c>
      <c r="B813" s="4">
        <v>2061.8181800000002</v>
      </c>
      <c r="C813">
        <v>14</v>
      </c>
      <c r="D813" s="4">
        <v>55.909090900000002</v>
      </c>
      <c r="E813" s="4">
        <v>3772.7272699999999</v>
      </c>
      <c r="F813" s="4">
        <v>3628.8515400000001</v>
      </c>
      <c r="G813">
        <v>0.85</v>
      </c>
      <c r="H813">
        <v>1.0879041E-3</v>
      </c>
      <c r="I813" s="2">
        <f t="shared" si="12"/>
        <v>0.99872011282352935</v>
      </c>
      <c r="J813">
        <v>0.31989957200000002</v>
      </c>
      <c r="K813">
        <f>Tabela1[[#This Row],[water_fraction_f_x000D_]]*(Tabela1[[#This Row],[mass_flow_water_kgh]]+Tabela1[[#This Row],[mass_flow_triolein_kgh]])</f>
        <v>1866.4685922695473</v>
      </c>
      <c r="L813" s="3">
        <f>Tabela1[[#This Row],[mass_flow_water_kgh]]-Tabela1[[#This Row],[water_flow_f]]</f>
        <v>195.34958773045287</v>
      </c>
    </row>
    <row r="814" spans="1:12" x14ac:dyDescent="0.25">
      <c r="A814">
        <v>12487</v>
      </c>
      <c r="B814" s="4">
        <v>2176.36364</v>
      </c>
      <c r="C814">
        <v>11</v>
      </c>
      <c r="D814" s="4">
        <v>59.545454499999998</v>
      </c>
      <c r="E814" s="4">
        <v>4045.4545499999999</v>
      </c>
      <c r="F814" s="4">
        <v>3891.2137600000001</v>
      </c>
      <c r="G814">
        <v>0.85</v>
      </c>
      <c r="H814">
        <v>1.0879571100000001E-3</v>
      </c>
      <c r="I814" s="2">
        <f t="shared" si="12"/>
        <v>0.99872005045882351</v>
      </c>
      <c r="J814">
        <v>0.31612786799999998</v>
      </c>
      <c r="K814">
        <f>Tabela1[[#This Row],[water_fraction_f_x000D_]]*(Tabela1[[#This Row],[mass_flow_water_kgh]]+Tabela1[[#This Row],[mass_flow_triolein_kgh]])</f>
        <v>1966.8901194883188</v>
      </c>
      <c r="L814" s="3">
        <f>Tabela1[[#This Row],[mass_flow_water_kgh]]-Tabela1[[#This Row],[water_flow_f]]</f>
        <v>209.47352051168127</v>
      </c>
    </row>
    <row r="815" spans="1:12" x14ac:dyDescent="0.25">
      <c r="A815">
        <v>12499</v>
      </c>
      <c r="B815" s="4">
        <v>2176.36364</v>
      </c>
      <c r="C815">
        <v>11</v>
      </c>
      <c r="D815" s="4">
        <v>61.363636399999997</v>
      </c>
      <c r="E815" s="4">
        <v>4045.4545499999999</v>
      </c>
      <c r="F815" s="4">
        <v>3891.2137499999999</v>
      </c>
      <c r="G815">
        <v>0.85</v>
      </c>
      <c r="H815">
        <v>1.0879589899999999E-3</v>
      </c>
      <c r="I815" s="2">
        <f t="shared" si="12"/>
        <v>0.99872004824705884</v>
      </c>
      <c r="J815">
        <v>0.31612786799999998</v>
      </c>
      <c r="K815">
        <f>Tabela1[[#This Row],[water_fraction_f_x000D_]]*(Tabela1[[#This Row],[mass_flow_water_kgh]]+Tabela1[[#This Row],[mass_flow_triolein_kgh]])</f>
        <v>1966.8901194883188</v>
      </c>
      <c r="L815" s="3">
        <f>Tabela1[[#This Row],[mass_flow_water_kgh]]-Tabela1[[#This Row],[water_flow_f]]</f>
        <v>209.47352051168127</v>
      </c>
    </row>
    <row r="816" spans="1:12" x14ac:dyDescent="0.25">
      <c r="A816">
        <v>11308</v>
      </c>
      <c r="B816" s="4">
        <v>2061.8181800000002</v>
      </c>
      <c r="C816">
        <v>13</v>
      </c>
      <c r="D816" s="4">
        <v>55.909090900000002</v>
      </c>
      <c r="E816" s="4">
        <v>3772.7272699999999</v>
      </c>
      <c r="F816" s="4">
        <v>3628.8474299999998</v>
      </c>
      <c r="G816">
        <v>0.85</v>
      </c>
      <c r="H816">
        <v>1.08864003E-3</v>
      </c>
      <c r="I816" s="2">
        <f t="shared" si="12"/>
        <v>0.99871924702352943</v>
      </c>
      <c r="J816">
        <v>0.31989961700000002</v>
      </c>
      <c r="K816">
        <f>Tabela1[[#This Row],[water_fraction_f_x000D_]]*(Tabela1[[#This Row],[mass_flow_water_kgh]]+Tabela1[[#This Row],[mass_flow_triolein_kgh]])</f>
        <v>1866.4688548240927</v>
      </c>
      <c r="L816" s="3">
        <f>Tabela1[[#This Row],[mass_flow_water_kgh]]-Tabela1[[#This Row],[water_flow_f]]</f>
        <v>195.34932517590755</v>
      </c>
    </row>
    <row r="817" spans="1:12" x14ac:dyDescent="0.25">
      <c r="A817">
        <v>15200</v>
      </c>
      <c r="B817" s="4">
        <v>2405.4545499999999</v>
      </c>
      <c r="C817">
        <v>10</v>
      </c>
      <c r="D817" s="4">
        <v>55.909090900000002</v>
      </c>
      <c r="E817" s="4">
        <v>4136.3636399999996</v>
      </c>
      <c r="F817" s="4">
        <v>3978.4643900000001</v>
      </c>
      <c r="G817">
        <v>0.85</v>
      </c>
      <c r="H817">
        <v>1.08871774E-3</v>
      </c>
      <c r="I817" s="2">
        <f t="shared" si="12"/>
        <v>0.99871915560000002</v>
      </c>
      <c r="J817">
        <v>0.33496590199999998</v>
      </c>
      <c r="K817">
        <f>Tabela1[[#This Row],[water_fraction_f_x000D_]]*(Tabela1[[#This Row],[mass_flow_water_kgh]]+Tabela1[[#This Row],[mass_flow_triolein_kgh]])</f>
        <v>2191.2860307333572</v>
      </c>
      <c r="L817" s="3">
        <f>Tabela1[[#This Row],[mass_flow_water_kgh]]-Tabela1[[#This Row],[water_flow_f]]</f>
        <v>214.16851926664276</v>
      </c>
    </row>
    <row r="818" spans="1:12" x14ac:dyDescent="0.25">
      <c r="A818">
        <v>11164</v>
      </c>
      <c r="B818" s="4">
        <v>2061.8181800000002</v>
      </c>
      <c r="C818">
        <v>12</v>
      </c>
      <c r="D818" s="4">
        <v>55.909090900000002</v>
      </c>
      <c r="E818" s="4">
        <v>3772.7272699999999</v>
      </c>
      <c r="F818" s="4">
        <v>3628.8429599999999</v>
      </c>
      <c r="G818">
        <v>0.85</v>
      </c>
      <c r="H818">
        <v>1.0894406100000001E-3</v>
      </c>
      <c r="I818" s="2">
        <f t="shared" si="12"/>
        <v>0.99871830516470583</v>
      </c>
      <c r="J818">
        <v>0.319899665</v>
      </c>
      <c r="K818">
        <f>Tabela1[[#This Row],[water_fraction_f_x000D_]]*(Tabela1[[#This Row],[mass_flow_water_kgh]]+Tabela1[[#This Row],[mass_flow_triolein_kgh]])</f>
        <v>1866.4691348822741</v>
      </c>
      <c r="L818" s="3">
        <f>Tabela1[[#This Row],[mass_flow_water_kgh]]-Tabela1[[#This Row],[water_flow_f]]</f>
        <v>195.34904511772606</v>
      </c>
    </row>
    <row r="819" spans="1:12" x14ac:dyDescent="0.25">
      <c r="A819">
        <v>12511</v>
      </c>
      <c r="B819" s="4">
        <v>2176.36364</v>
      </c>
      <c r="C819">
        <v>11</v>
      </c>
      <c r="D819" s="4">
        <v>63.181818200000002</v>
      </c>
      <c r="E819" s="4">
        <v>4045.4545499999999</v>
      </c>
      <c r="F819" s="4">
        <v>3891.20361</v>
      </c>
      <c r="G819">
        <v>0.85</v>
      </c>
      <c r="H819">
        <v>1.08966127E-3</v>
      </c>
      <c r="I819" s="2">
        <f t="shared" si="12"/>
        <v>0.99871804556470589</v>
      </c>
      <c r="J819">
        <v>0.31612797199999998</v>
      </c>
      <c r="K819">
        <f>Tabela1[[#This Row],[water_fraction_f_x000D_]]*(Tabela1[[#This Row],[mass_flow_water_kgh]]+Tabela1[[#This Row],[mass_flow_triolein_kgh]])</f>
        <v>1966.8907665574106</v>
      </c>
      <c r="L819" s="3">
        <f>Tabela1[[#This Row],[mass_flow_water_kgh]]-Tabela1[[#This Row],[water_flow_f]]</f>
        <v>209.47287344258939</v>
      </c>
    </row>
    <row r="820" spans="1:12" x14ac:dyDescent="0.25">
      <c r="A820">
        <v>15503</v>
      </c>
      <c r="B820" s="4">
        <v>2405.4545499999999</v>
      </c>
      <c r="C820">
        <v>12</v>
      </c>
      <c r="D820" s="4">
        <v>57.7272727</v>
      </c>
      <c r="E820" s="4">
        <v>4409.0909099999999</v>
      </c>
      <c r="F820" s="4">
        <v>4240.9398199999996</v>
      </c>
      <c r="G820">
        <v>0.85</v>
      </c>
      <c r="H820">
        <v>1.08966284E-3</v>
      </c>
      <c r="I820" s="2">
        <f t="shared" si="12"/>
        <v>0.99871804371764705</v>
      </c>
      <c r="J820">
        <v>0.31948644199999998</v>
      </c>
      <c r="K820">
        <f>Tabela1[[#This Row],[water_fraction_f_x000D_]]*(Tabela1[[#This Row],[mass_flow_water_kgh]]+Tabela1[[#This Row],[mass_flow_triolein_kgh]])</f>
        <v>2177.1548828626528</v>
      </c>
      <c r="L820" s="3">
        <f>Tabela1[[#This Row],[mass_flow_water_kgh]]-Tabela1[[#This Row],[water_flow_f]]</f>
        <v>228.29966713734711</v>
      </c>
    </row>
    <row r="821" spans="1:12" x14ac:dyDescent="0.25">
      <c r="A821">
        <v>12523</v>
      </c>
      <c r="B821" s="4">
        <v>2176.36364</v>
      </c>
      <c r="C821">
        <v>11</v>
      </c>
      <c r="D821" s="4">
        <v>65</v>
      </c>
      <c r="E821" s="4">
        <v>4045.4545499999999</v>
      </c>
      <c r="F821" s="4">
        <v>3891.20343</v>
      </c>
      <c r="G821">
        <v>0.85</v>
      </c>
      <c r="H821">
        <v>1.0896923299999999E-3</v>
      </c>
      <c r="I821" s="2">
        <f t="shared" si="12"/>
        <v>0.99871800902352936</v>
      </c>
      <c r="J821">
        <v>0.31612797399999998</v>
      </c>
      <c r="K821">
        <f>Tabela1[[#This Row],[water_fraction_f_x000D_]]*(Tabela1[[#This Row],[mass_flow_water_kgh]]+Tabela1[[#This Row],[mass_flow_triolein_kgh]])</f>
        <v>1966.8907790010469</v>
      </c>
      <c r="L821" s="3">
        <f>Tabela1[[#This Row],[mass_flow_water_kgh]]-Tabela1[[#This Row],[water_flow_f]]</f>
        <v>209.47286099895314</v>
      </c>
    </row>
    <row r="822" spans="1:12" x14ac:dyDescent="0.25">
      <c r="A822">
        <v>11138</v>
      </c>
      <c r="B822" s="4">
        <v>2061.8181800000002</v>
      </c>
      <c r="C822">
        <v>12</v>
      </c>
      <c r="D822" s="4">
        <v>52.2727273</v>
      </c>
      <c r="E822" s="4">
        <v>3590.9090900000001</v>
      </c>
      <c r="F822" s="4">
        <v>3453.8536300000001</v>
      </c>
      <c r="G822">
        <v>0.85</v>
      </c>
      <c r="H822">
        <v>1.08976026E-3</v>
      </c>
      <c r="I822" s="2">
        <f t="shared" si="12"/>
        <v>0.99871792910588242</v>
      </c>
      <c r="J822">
        <v>0.33185578900000001</v>
      </c>
      <c r="K822">
        <f>Tabela1[[#This Row],[water_fraction_f_x000D_]]*(Tabela1[[#This Row],[mass_flow_water_kgh]]+Tabela1[[#This Row],[mass_flow_triolein_kgh]])</f>
        <v>1875.8902681876662</v>
      </c>
      <c r="L822" s="3">
        <f>Tabela1[[#This Row],[mass_flow_water_kgh]]-Tabela1[[#This Row],[water_flow_f]]</f>
        <v>185.92791181233406</v>
      </c>
    </row>
    <row r="823" spans="1:12" x14ac:dyDescent="0.25">
      <c r="A823">
        <v>12580</v>
      </c>
      <c r="B823" s="4">
        <v>2176.36364</v>
      </c>
      <c r="C823">
        <v>12</v>
      </c>
      <c r="D823" s="4">
        <v>52.2727273</v>
      </c>
      <c r="E823" s="4">
        <v>3772.7272699999999</v>
      </c>
      <c r="F823" s="4">
        <v>3628.7188999999998</v>
      </c>
      <c r="G823">
        <v>0.85</v>
      </c>
      <c r="H823">
        <v>1.0902535599999999E-3</v>
      </c>
      <c r="I823" s="2">
        <f t="shared" si="12"/>
        <v>0.99871734875294116</v>
      </c>
      <c r="J823">
        <v>0.33299583700000002</v>
      </c>
      <c r="K823">
        <f>Tabela1[[#This Row],[water_fraction_f_x000D_]]*(Tabela1[[#This Row],[mass_flow_water_kgh]]+Tabela1[[#This Row],[mass_flow_triolein_kgh]])</f>
        <v>1981.0225069645417</v>
      </c>
      <c r="L823" s="3">
        <f>Tabela1[[#This Row],[mass_flow_water_kgh]]-Tabela1[[#This Row],[water_flow_f]]</f>
        <v>195.34113303545837</v>
      </c>
    </row>
    <row r="824" spans="1:12" x14ac:dyDescent="0.25">
      <c r="A824">
        <v>15490</v>
      </c>
      <c r="B824" s="4">
        <v>2405.4545499999999</v>
      </c>
      <c r="C824">
        <v>12</v>
      </c>
      <c r="D824" s="4">
        <v>55.909090900000002</v>
      </c>
      <c r="E824" s="4">
        <v>4318.1818199999998</v>
      </c>
      <c r="F824" s="4">
        <v>4153.43851</v>
      </c>
      <c r="G824">
        <v>0.85</v>
      </c>
      <c r="H824">
        <v>1.0908322199999999E-3</v>
      </c>
      <c r="I824" s="2">
        <f t="shared" si="12"/>
        <v>0.99871666797647063</v>
      </c>
      <c r="J824">
        <v>0.32450682199999997</v>
      </c>
      <c r="K824">
        <f>Tabela1[[#This Row],[water_fraction_f_x000D_]]*(Tabela1[[#This Row],[mass_flow_water_kgh]]+Tabela1[[#This Row],[mass_flow_triolein_kgh]])</f>
        <v>2181.8658707123159</v>
      </c>
      <c r="L824" s="3">
        <f>Tabela1[[#This Row],[mass_flow_water_kgh]]-Tabela1[[#This Row],[water_flow_f]]</f>
        <v>223.58867928768404</v>
      </c>
    </row>
    <row r="825" spans="1:12" x14ac:dyDescent="0.25">
      <c r="A825">
        <v>11414</v>
      </c>
      <c r="B825" s="4">
        <v>2061.8181800000002</v>
      </c>
      <c r="C825">
        <v>14</v>
      </c>
      <c r="D825" s="4">
        <v>50.454545500000002</v>
      </c>
      <c r="E825" s="4">
        <v>3590.9090900000001</v>
      </c>
      <c r="F825" s="4">
        <v>3453.8455199999999</v>
      </c>
      <c r="G825">
        <v>0.85</v>
      </c>
      <c r="H825">
        <v>1.0912586100000001E-3</v>
      </c>
      <c r="I825" s="2">
        <f t="shared" si="12"/>
        <v>0.99871616634117644</v>
      </c>
      <c r="J825">
        <v>0.33185587999999999</v>
      </c>
      <c r="K825">
        <f>Tabela1[[#This Row],[water_fraction_f_x000D_]]*(Tabela1[[#This Row],[mass_flow_water_kgh]]+Tabela1[[#This Row],[mass_flow_triolein_kgh]])</f>
        <v>1875.8907825858475</v>
      </c>
      <c r="L825" s="3">
        <f>Tabela1[[#This Row],[mass_flow_water_kgh]]-Tabela1[[#This Row],[water_flow_f]]</f>
        <v>185.92739741415267</v>
      </c>
    </row>
    <row r="826" spans="1:12" x14ac:dyDescent="0.25">
      <c r="A826">
        <v>16523</v>
      </c>
      <c r="B826" s="4">
        <v>2520</v>
      </c>
      <c r="C826">
        <v>9</v>
      </c>
      <c r="D826" s="4">
        <v>59.545454499999998</v>
      </c>
      <c r="E826" s="4">
        <v>4409.0909099999999</v>
      </c>
      <c r="F826" s="4">
        <v>4240.8050700000003</v>
      </c>
      <c r="G826">
        <v>0.85</v>
      </c>
      <c r="H826">
        <v>1.0919694000000001E-3</v>
      </c>
      <c r="I826" s="2">
        <f t="shared" si="12"/>
        <v>0.99871533011764702</v>
      </c>
      <c r="J826">
        <v>0.330737316</v>
      </c>
      <c r="K826">
        <f>Tabela1[[#This Row],[water_fraction_f_x000D_]]*(Tabela1[[#This Row],[mass_flow_water_kgh]]+Tabela1[[#This Row],[mass_flow_triolein_kgh]])</f>
        <v>2291.7089298933975</v>
      </c>
      <c r="L826" s="3">
        <f>Tabela1[[#This Row],[mass_flow_water_kgh]]-Tabela1[[#This Row],[water_flow_f]]</f>
        <v>228.29107010660255</v>
      </c>
    </row>
    <row r="827" spans="1:12" x14ac:dyDescent="0.25">
      <c r="A827">
        <v>17208</v>
      </c>
      <c r="B827" s="4">
        <v>2520</v>
      </c>
      <c r="C827">
        <v>14</v>
      </c>
      <c r="D827" s="4">
        <v>54.090909099999998</v>
      </c>
      <c r="E827" s="4">
        <v>4500</v>
      </c>
      <c r="F827" s="4">
        <v>4328.2985900000003</v>
      </c>
      <c r="G827">
        <v>0.85</v>
      </c>
      <c r="H827">
        <v>1.09197772E-3</v>
      </c>
      <c r="I827" s="2">
        <f t="shared" si="12"/>
        <v>0.99871532032941168</v>
      </c>
      <c r="J827">
        <v>0.32578325299999999</v>
      </c>
      <c r="K827">
        <f>Tabela1[[#This Row],[water_fraction_f_x000D_]]*(Tabela1[[#This Row],[mass_flow_water_kgh]]+Tabela1[[#This Row],[mass_flow_triolein_kgh]])</f>
        <v>2286.9984360600001</v>
      </c>
      <c r="L827" s="3">
        <f>Tabela1[[#This Row],[mass_flow_water_kgh]]-Tabela1[[#This Row],[water_flow_f]]</f>
        <v>233.00156393999987</v>
      </c>
    </row>
    <row r="828" spans="1:12" x14ac:dyDescent="0.25">
      <c r="A828">
        <v>9878</v>
      </c>
      <c r="B828" s="4">
        <v>1947.2727299999999</v>
      </c>
      <c r="C828">
        <v>13</v>
      </c>
      <c r="D828" s="4">
        <v>57.7272727</v>
      </c>
      <c r="E828" s="4">
        <v>3590.9090900000001</v>
      </c>
      <c r="F828" s="4">
        <v>3453.96056</v>
      </c>
      <c r="G828">
        <v>0.85</v>
      </c>
      <c r="H828">
        <v>1.0921241999999999E-3</v>
      </c>
      <c r="I828" s="2">
        <f t="shared" si="12"/>
        <v>0.99871514799999994</v>
      </c>
      <c r="J828">
        <v>0.31803542200000001</v>
      </c>
      <c r="K828">
        <f>Tabela1[[#This Row],[water_fraction_f_x000D_]]*(Tabela1[[#This Row],[mass_flow_water_kgh]]+Tabela1[[#This Row],[mass_flow_triolein_kgh]])</f>
        <v>1761.3379922364281</v>
      </c>
      <c r="L828" s="3">
        <f>Tabela1[[#This Row],[mass_flow_water_kgh]]-Tabela1[[#This Row],[water_flow_f]]</f>
        <v>185.93473776357177</v>
      </c>
    </row>
    <row r="829" spans="1:12" x14ac:dyDescent="0.25">
      <c r="A829">
        <v>16535</v>
      </c>
      <c r="B829" s="4">
        <v>2520</v>
      </c>
      <c r="C829">
        <v>9</v>
      </c>
      <c r="D829" s="4">
        <v>61.363636399999997</v>
      </c>
      <c r="E829" s="4">
        <v>4409.0909099999999</v>
      </c>
      <c r="F829" s="4">
        <v>4240.8039900000003</v>
      </c>
      <c r="G829">
        <v>0.85</v>
      </c>
      <c r="H829">
        <v>1.0921314900000001E-3</v>
      </c>
      <c r="I829" s="2">
        <f t="shared" si="12"/>
        <v>0.99871513942352941</v>
      </c>
      <c r="J829">
        <v>0.330737326</v>
      </c>
      <c r="K829">
        <f>Tabela1[[#This Row],[water_fraction_f_x000D_]]*(Tabela1[[#This Row],[mass_flow_water_kgh]]+Tabela1[[#This Row],[mass_flow_triolein_kgh]])</f>
        <v>2291.7089991843068</v>
      </c>
      <c r="L829" s="3">
        <f>Tabela1[[#This Row],[mass_flow_water_kgh]]-Tabela1[[#This Row],[water_flow_f]]</f>
        <v>228.29100081569322</v>
      </c>
    </row>
    <row r="830" spans="1:12" x14ac:dyDescent="0.25">
      <c r="A830">
        <v>16547</v>
      </c>
      <c r="B830" s="4">
        <v>2520</v>
      </c>
      <c r="C830">
        <v>9</v>
      </c>
      <c r="D830" s="4">
        <v>63.181818200000002</v>
      </c>
      <c r="E830" s="4">
        <v>4409.0909099999999</v>
      </c>
      <c r="F830" s="4">
        <v>4240.8029200000001</v>
      </c>
      <c r="G830">
        <v>0.85</v>
      </c>
      <c r="H830">
        <v>1.0922938999999999E-3</v>
      </c>
      <c r="I830" s="2">
        <f t="shared" si="12"/>
        <v>0.99871494835294117</v>
      </c>
      <c r="J830">
        <v>0.33073733500000002</v>
      </c>
      <c r="K830">
        <f>Tabela1[[#This Row],[water_fraction_f_x000D_]]*(Tabela1[[#This Row],[mass_flow_water_kgh]]+Tabela1[[#This Row],[mass_flow_triolein_kgh]])</f>
        <v>2291.7090615461248</v>
      </c>
      <c r="L830" s="3">
        <f>Tabela1[[#This Row],[mass_flow_water_kgh]]-Tabela1[[#This Row],[water_flow_f]]</f>
        <v>228.29093845387524</v>
      </c>
    </row>
    <row r="831" spans="1:12" x14ac:dyDescent="0.25">
      <c r="A831">
        <v>16559</v>
      </c>
      <c r="B831" s="4">
        <v>2520</v>
      </c>
      <c r="C831">
        <v>9</v>
      </c>
      <c r="D831" s="4">
        <v>65</v>
      </c>
      <c r="E831" s="4">
        <v>4409.0909099999999</v>
      </c>
      <c r="F831" s="4">
        <v>4240.8018400000001</v>
      </c>
      <c r="G831">
        <v>0.85</v>
      </c>
      <c r="H831">
        <v>1.0924566000000001E-3</v>
      </c>
      <c r="I831" s="2">
        <f t="shared" si="12"/>
        <v>0.99871475694117651</v>
      </c>
      <c r="J831">
        <v>0.33073734500000002</v>
      </c>
      <c r="K831">
        <f>Tabela1[[#This Row],[water_fraction_f_x000D_]]*(Tabela1[[#This Row],[mass_flow_water_kgh]]+Tabela1[[#This Row],[mass_flow_triolein_kgh]])</f>
        <v>2291.7091308370341</v>
      </c>
      <c r="L831" s="3">
        <f>Tabela1[[#This Row],[mass_flow_water_kgh]]-Tabela1[[#This Row],[water_flow_f]]</f>
        <v>228.29086916296592</v>
      </c>
    </row>
    <row r="832" spans="1:12" x14ac:dyDescent="0.25">
      <c r="A832">
        <v>16510</v>
      </c>
      <c r="B832" s="4">
        <v>2520</v>
      </c>
      <c r="C832">
        <v>9</v>
      </c>
      <c r="D832" s="4">
        <v>57.7272727</v>
      </c>
      <c r="E832" s="4">
        <v>4318.1818199999998</v>
      </c>
      <c r="F832" s="4">
        <v>4153.3076600000004</v>
      </c>
      <c r="G832">
        <v>0.85</v>
      </c>
      <c r="H832">
        <v>1.0925544000000001E-3</v>
      </c>
      <c r="I832" s="2">
        <f t="shared" si="12"/>
        <v>0.99871464188235293</v>
      </c>
      <c r="J832">
        <v>0.33582313699999999</v>
      </c>
      <c r="K832">
        <f>Tabela1[[#This Row],[water_fraction_f_x000D_]]*(Tabela1[[#This Row],[mass_flow_water_kgh]]+Tabela1[[#This Row],[mass_flow_triolein_kgh]])</f>
        <v>2296.4196701687692</v>
      </c>
      <c r="L832" s="3">
        <f>Tabela1[[#This Row],[mass_flow_water_kgh]]-Tabela1[[#This Row],[water_flow_f]]</f>
        <v>223.58032983123076</v>
      </c>
    </row>
    <row r="833" spans="1:12" x14ac:dyDescent="0.25">
      <c r="A833">
        <v>14311</v>
      </c>
      <c r="B833" s="4">
        <v>2290.9090900000001</v>
      </c>
      <c r="C833">
        <v>14</v>
      </c>
      <c r="D833" s="4">
        <v>52.2727273</v>
      </c>
      <c r="E833" s="4">
        <v>4045.4545499999999</v>
      </c>
      <c r="F833" s="4">
        <v>3891.0659099999998</v>
      </c>
      <c r="G833">
        <v>0.85</v>
      </c>
      <c r="H833">
        <v>1.09267055E-3</v>
      </c>
      <c r="I833" s="2">
        <f t="shared" si="12"/>
        <v>0.99871450523529415</v>
      </c>
      <c r="J833">
        <v>0.32849203799999999</v>
      </c>
      <c r="K833">
        <f>Tabela1[[#This Row],[water_fraction_f_x000D_]]*(Tabela1[[#This Row],[mass_flow_water_kgh]]+Tabela1[[#This Row],[mass_flow_triolein_kgh]])</f>
        <v>2081.445005612698</v>
      </c>
      <c r="L833" s="3">
        <f>Tabela1[[#This Row],[mass_flow_water_kgh]]-Tabela1[[#This Row],[water_flow_f]]</f>
        <v>209.46408438730214</v>
      </c>
    </row>
    <row r="834" spans="1:12" x14ac:dyDescent="0.25">
      <c r="A834">
        <v>16787</v>
      </c>
      <c r="B834" s="4">
        <v>2520</v>
      </c>
      <c r="C834">
        <v>11</v>
      </c>
      <c r="D834" s="4">
        <v>55.909090900000002</v>
      </c>
      <c r="E834" s="4">
        <v>4409.0909099999999</v>
      </c>
      <c r="F834" s="4">
        <v>4240.8001999999997</v>
      </c>
      <c r="G834">
        <v>0.85</v>
      </c>
      <c r="H834">
        <v>1.0927033600000001E-3</v>
      </c>
      <c r="I834" s="2">
        <f t="shared" ref="I834:I897" si="13">(G834-H834)/G834</f>
        <v>0.99871446663529406</v>
      </c>
      <c r="J834">
        <v>0.33073735999999998</v>
      </c>
      <c r="K834">
        <f>Tabela1[[#This Row],[water_fraction_f_x000D_]]*(Tabela1[[#This Row],[mass_flow_water_kgh]]+Tabela1[[#This Row],[mass_flow_triolein_kgh]])</f>
        <v>2291.7092347733974</v>
      </c>
      <c r="L834" s="3">
        <f>Tabela1[[#This Row],[mass_flow_water_kgh]]-Tabela1[[#This Row],[water_flow_f]]</f>
        <v>228.29076522660262</v>
      </c>
    </row>
    <row r="835" spans="1:12" x14ac:dyDescent="0.25">
      <c r="A835">
        <v>15804</v>
      </c>
      <c r="B835" s="4">
        <v>2405.4545499999999</v>
      </c>
      <c r="C835">
        <v>14</v>
      </c>
      <c r="D835" s="4">
        <v>59.545454499999998</v>
      </c>
      <c r="E835" s="4">
        <v>4500</v>
      </c>
      <c r="F835" s="4">
        <v>4328.4083300000002</v>
      </c>
      <c r="G835">
        <v>0.85</v>
      </c>
      <c r="H835">
        <v>1.0934861999999999E-3</v>
      </c>
      <c r="I835" s="2">
        <f t="shared" si="13"/>
        <v>0.99871354564705872</v>
      </c>
      <c r="J835">
        <v>0.31459854900000001</v>
      </c>
      <c r="K835">
        <f>Tabela1[[#This Row],[water_fraction_f_x000D_]]*(Tabela1[[#This Row],[mass_flow_water_kgh]]+Tabela1[[#This Row],[mass_flow_triolein_kgh]])</f>
        <v>2172.4459816154481</v>
      </c>
      <c r="L835" s="3">
        <f>Tabela1[[#This Row],[mass_flow_water_kgh]]-Tabela1[[#This Row],[water_flow_f]]</f>
        <v>233.00856838455184</v>
      </c>
    </row>
    <row r="836" spans="1:12" x14ac:dyDescent="0.25">
      <c r="A836">
        <v>12763</v>
      </c>
      <c r="B836" s="4">
        <v>2176.36364</v>
      </c>
      <c r="C836">
        <v>13</v>
      </c>
      <c r="D836" s="4">
        <v>57.7272727</v>
      </c>
      <c r="E836" s="4">
        <v>4045.4545499999999</v>
      </c>
      <c r="F836" s="4">
        <v>3891.18075</v>
      </c>
      <c r="G836">
        <v>0.85</v>
      </c>
      <c r="H836">
        <v>1.09349979E-3</v>
      </c>
      <c r="I836" s="2">
        <f t="shared" si="13"/>
        <v>0.99871352965882354</v>
      </c>
      <c r="J836">
        <v>0.31612820699999999</v>
      </c>
      <c r="K836">
        <f>Tabela1[[#This Row],[water_fraction_f_x000D_]]*(Tabela1[[#This Row],[mass_flow_water_kgh]]+Tabela1[[#This Row],[mass_flow_triolein_kgh]])</f>
        <v>1966.8922286846853</v>
      </c>
      <c r="L836" s="3">
        <f>Tabela1[[#This Row],[mass_flow_water_kgh]]-Tabela1[[#This Row],[water_flow_f]]</f>
        <v>209.47141131531475</v>
      </c>
    </row>
    <row r="837" spans="1:12" x14ac:dyDescent="0.25">
      <c r="A837">
        <v>15816</v>
      </c>
      <c r="B837" s="4">
        <v>2405.4545499999999</v>
      </c>
      <c r="C837">
        <v>14</v>
      </c>
      <c r="D837" s="4">
        <v>61.363636399999997</v>
      </c>
      <c r="E837" s="4">
        <v>4500</v>
      </c>
      <c r="F837" s="4">
        <v>4328.4081500000002</v>
      </c>
      <c r="G837">
        <v>0.85</v>
      </c>
      <c r="H837">
        <v>1.09351305E-3</v>
      </c>
      <c r="I837" s="2">
        <f t="shared" si="13"/>
        <v>0.99871351405882347</v>
      </c>
      <c r="J837">
        <v>0.314598551</v>
      </c>
      <c r="K837">
        <f>Tabela1[[#This Row],[water_fraction_f_x000D_]]*(Tabela1[[#This Row],[mass_flow_water_kgh]]+Tabela1[[#This Row],[mass_flow_triolein_kgh]])</f>
        <v>2172.4459954263571</v>
      </c>
      <c r="L837" s="3">
        <f>Tabela1[[#This Row],[mass_flow_water_kgh]]-Tabela1[[#This Row],[water_flow_f]]</f>
        <v>233.00855457364287</v>
      </c>
    </row>
    <row r="838" spans="1:12" x14ac:dyDescent="0.25">
      <c r="A838">
        <v>15828</v>
      </c>
      <c r="B838" s="4">
        <v>2405.4545499999999</v>
      </c>
      <c r="C838">
        <v>14</v>
      </c>
      <c r="D838" s="4">
        <v>63.181818200000002</v>
      </c>
      <c r="E838" s="4">
        <v>4500</v>
      </c>
      <c r="F838" s="4">
        <v>4328.4079700000002</v>
      </c>
      <c r="G838">
        <v>0.85</v>
      </c>
      <c r="H838">
        <v>1.09353996E-3</v>
      </c>
      <c r="I838" s="2">
        <f t="shared" si="13"/>
        <v>0.99871348240000002</v>
      </c>
      <c r="J838">
        <v>0.314598553</v>
      </c>
      <c r="K838">
        <f>Tabela1[[#This Row],[water_fraction_f_x000D_]]*(Tabela1[[#This Row],[mass_flow_water_kgh]]+Tabela1[[#This Row],[mass_flow_triolein_kgh]])</f>
        <v>2172.4460092372665</v>
      </c>
      <c r="L838" s="3">
        <f>Tabela1[[#This Row],[mass_flow_water_kgh]]-Tabela1[[#This Row],[water_flow_f]]</f>
        <v>233.00854076273345</v>
      </c>
    </row>
    <row r="839" spans="1:12" x14ac:dyDescent="0.25">
      <c r="A839">
        <v>15840</v>
      </c>
      <c r="B839" s="4">
        <v>2405.4545499999999</v>
      </c>
      <c r="C839">
        <v>14</v>
      </c>
      <c r="D839" s="4">
        <v>65</v>
      </c>
      <c r="E839" s="4">
        <v>4500</v>
      </c>
      <c r="F839" s="4">
        <v>4328.4077900000002</v>
      </c>
      <c r="G839">
        <v>0.85</v>
      </c>
      <c r="H839">
        <v>1.0935668999999999E-3</v>
      </c>
      <c r="I839" s="2">
        <f t="shared" si="13"/>
        <v>0.99871345070588236</v>
      </c>
      <c r="J839">
        <v>0.31459855399999997</v>
      </c>
      <c r="K839">
        <f>Tabela1[[#This Row],[water_fraction_f_x000D_]]*(Tabela1[[#This Row],[mass_flow_water_kgh]]+Tabela1[[#This Row],[mass_flow_triolein_kgh]])</f>
        <v>2172.4460161427205</v>
      </c>
      <c r="L839" s="3">
        <f>Tabela1[[#This Row],[mass_flow_water_kgh]]-Tabela1[[#This Row],[water_flow_f]]</f>
        <v>233.00853385727942</v>
      </c>
    </row>
    <row r="840" spans="1:12" x14ac:dyDescent="0.25">
      <c r="A840">
        <v>11401</v>
      </c>
      <c r="B840" s="4">
        <v>2061.8181800000002</v>
      </c>
      <c r="C840">
        <v>14</v>
      </c>
      <c r="D840" s="4">
        <v>48.636363600000003</v>
      </c>
      <c r="E840" s="4">
        <v>3500</v>
      </c>
      <c r="F840" s="4">
        <v>3366.3374399999998</v>
      </c>
      <c r="G840">
        <v>0.85</v>
      </c>
      <c r="H840">
        <v>1.0939709099999999E-3</v>
      </c>
      <c r="I840" s="2">
        <f t="shared" si="13"/>
        <v>0.99871297540000004</v>
      </c>
      <c r="J840">
        <v>0.33812723500000003</v>
      </c>
      <c r="K840">
        <f>Tabela1[[#This Row],[water_fraction_f_x000D_]]*(Tabela1[[#This Row],[mass_flow_water_kgh]]+Tabela1[[#This Row],[mass_flow_triolein_kgh]])</f>
        <v>1880.6022027761326</v>
      </c>
      <c r="L840" s="3">
        <f>Tabela1[[#This Row],[mass_flow_water_kgh]]-Tabela1[[#This Row],[water_flow_f]]</f>
        <v>181.21597722386764</v>
      </c>
    </row>
    <row r="841" spans="1:12" x14ac:dyDescent="0.25">
      <c r="A841">
        <v>12234</v>
      </c>
      <c r="B841" s="4">
        <v>2176.36364</v>
      </c>
      <c r="C841">
        <v>9</v>
      </c>
      <c r="D841" s="4">
        <v>65</v>
      </c>
      <c r="E841" s="4">
        <v>3954.5454500000001</v>
      </c>
      <c r="F841" s="4">
        <v>3803.68066</v>
      </c>
      <c r="G841">
        <v>0.85</v>
      </c>
      <c r="H841">
        <v>1.0946326100000001E-3</v>
      </c>
      <c r="I841" s="2">
        <f t="shared" si="13"/>
        <v>0.99871219692941182</v>
      </c>
      <c r="J841">
        <v>0.32158414099999999</v>
      </c>
      <c r="K841">
        <f>Tabela1[[#This Row],[water_fraction_f_x000D_]]*(Tabela1[[#This Row],[mass_flow_water_kgh]]+Tabela1[[#This Row],[mass_flow_triolein_kgh]])</f>
        <v>1971.6031332567416</v>
      </c>
      <c r="L841" s="3">
        <f>Tabela1[[#This Row],[mass_flow_water_kgh]]-Tabela1[[#This Row],[water_flow_f]]</f>
        <v>204.76050674325847</v>
      </c>
    </row>
    <row r="842" spans="1:12" x14ac:dyDescent="0.25">
      <c r="A842">
        <v>12907</v>
      </c>
      <c r="B842" s="4">
        <v>2176.36364</v>
      </c>
      <c r="C842">
        <v>14</v>
      </c>
      <c r="D842" s="4">
        <v>57.7272727</v>
      </c>
      <c r="E842" s="4">
        <v>4045.4545499999999</v>
      </c>
      <c r="F842" s="4">
        <v>3891.1720099999998</v>
      </c>
      <c r="G842">
        <v>0.85</v>
      </c>
      <c r="H842">
        <v>1.0949684499999999E-3</v>
      </c>
      <c r="I842" s="2">
        <f t="shared" si="13"/>
        <v>0.99871180182352937</v>
      </c>
      <c r="J842">
        <v>0.31612829599999998</v>
      </c>
      <c r="K842">
        <f>Tabela1[[#This Row],[water_fraction_f_x000D_]]*(Tabela1[[#This Row],[mass_flow_water_kgh]]+Tabela1[[#This Row],[mass_flow_triolein_kgh]])</f>
        <v>1966.892782426504</v>
      </c>
      <c r="L842" s="3">
        <f>Tabela1[[#This Row],[mass_flow_water_kgh]]-Tabela1[[#This Row],[water_flow_f]]</f>
        <v>209.470857573496</v>
      </c>
    </row>
    <row r="843" spans="1:12" x14ac:dyDescent="0.25">
      <c r="A843">
        <v>12222</v>
      </c>
      <c r="B843" s="4">
        <v>2176.36364</v>
      </c>
      <c r="C843">
        <v>9</v>
      </c>
      <c r="D843" s="4">
        <v>63.181818200000002</v>
      </c>
      <c r="E843" s="4">
        <v>3954.5454500000001</v>
      </c>
      <c r="F843" s="4">
        <v>3803.6778899999999</v>
      </c>
      <c r="G843">
        <v>0.85</v>
      </c>
      <c r="H843">
        <v>1.09510523E-3</v>
      </c>
      <c r="I843" s="2">
        <f t="shared" si="13"/>
        <v>0.99871164090588238</v>
      </c>
      <c r="J843">
        <v>0.32158417</v>
      </c>
      <c r="K843">
        <f>Tabela1[[#This Row],[water_fraction_f_x000D_]]*(Tabela1[[#This Row],[mass_flow_water_kgh]]+Tabela1[[#This Row],[mass_flow_triolein_kgh]])</f>
        <v>1971.6033110531052</v>
      </c>
      <c r="L843" s="3">
        <f>Tabela1[[#This Row],[mass_flow_water_kgh]]-Tabela1[[#This Row],[water_flow_f]]</f>
        <v>204.76032894689479</v>
      </c>
    </row>
    <row r="844" spans="1:12" x14ac:dyDescent="0.25">
      <c r="A844">
        <v>12869</v>
      </c>
      <c r="B844" s="4">
        <v>2176.36364</v>
      </c>
      <c r="C844">
        <v>14</v>
      </c>
      <c r="D844" s="4">
        <v>52.2727273</v>
      </c>
      <c r="E844" s="4">
        <v>3863.63636</v>
      </c>
      <c r="F844" s="4">
        <v>3716.1817900000001</v>
      </c>
      <c r="G844">
        <v>0.85</v>
      </c>
      <c r="H844">
        <v>1.0955882500000001E-3</v>
      </c>
      <c r="I844" s="2">
        <f t="shared" si="13"/>
        <v>0.99871107264705883</v>
      </c>
      <c r="J844">
        <v>0.32720429899999998</v>
      </c>
      <c r="K844">
        <f>Tabela1[[#This Row],[water_fraction_f_x000D_]]*(Tabela1[[#This Row],[mass_flow_water_kgh]]+Tabela1[[#This Row],[mass_flow_triolein_kgh]])</f>
        <v>1976.3139659599999</v>
      </c>
      <c r="L844" s="3">
        <f>Tabela1[[#This Row],[mass_flow_water_kgh]]-Tabela1[[#This Row],[water_flow_f]]</f>
        <v>200.04967404000013</v>
      </c>
    </row>
    <row r="845" spans="1:12" x14ac:dyDescent="0.25">
      <c r="A845">
        <v>12172</v>
      </c>
      <c r="B845" s="4">
        <v>2176.36364</v>
      </c>
      <c r="C845">
        <v>9</v>
      </c>
      <c r="D845" s="4">
        <v>55.909090900000002</v>
      </c>
      <c r="E845" s="4">
        <v>3772.7272699999999</v>
      </c>
      <c r="F845" s="4">
        <v>3628.6882099999998</v>
      </c>
      <c r="G845">
        <v>0.85</v>
      </c>
      <c r="H845">
        <v>1.0956445099999999E-3</v>
      </c>
      <c r="I845" s="2">
        <f t="shared" si="13"/>
        <v>0.99871100645882349</v>
      </c>
      <c r="J845">
        <v>0.33299616599999998</v>
      </c>
      <c r="K845">
        <f>Tabela1[[#This Row],[water_fraction_f_x000D_]]*(Tabela1[[#This Row],[mass_flow_water_kgh]]+Tabela1[[#This Row],[mass_flow_triolein_kgh]])</f>
        <v>1981.024464215451</v>
      </c>
      <c r="L845" s="3">
        <f>Tabela1[[#This Row],[mass_flow_water_kgh]]-Tabela1[[#This Row],[water_flow_f]]</f>
        <v>195.33917578454907</v>
      </c>
    </row>
    <row r="846" spans="1:12" x14ac:dyDescent="0.25">
      <c r="A846">
        <v>12210</v>
      </c>
      <c r="B846" s="4">
        <v>2176.36364</v>
      </c>
      <c r="C846">
        <v>9</v>
      </c>
      <c r="D846" s="4">
        <v>61.363636399999997</v>
      </c>
      <c r="E846" s="4">
        <v>3954.5454500000001</v>
      </c>
      <c r="F846" s="4">
        <v>3803.6747</v>
      </c>
      <c r="G846">
        <v>0.85</v>
      </c>
      <c r="H846">
        <v>1.0956493600000001E-3</v>
      </c>
      <c r="I846" s="2">
        <f t="shared" si="13"/>
        <v>0.99871100075294128</v>
      </c>
      <c r="J846">
        <v>0.32158420300000001</v>
      </c>
      <c r="K846">
        <f>Tabela1[[#This Row],[water_fraction_f_x000D_]]*(Tabela1[[#This Row],[mass_flow_water_kgh]]+Tabela1[[#This Row],[mass_flow_triolein_kgh]])</f>
        <v>1971.6035133731054</v>
      </c>
      <c r="L846" s="3">
        <f>Tabela1[[#This Row],[mass_flow_water_kgh]]-Tabela1[[#This Row],[water_flow_f]]</f>
        <v>204.76012662689459</v>
      </c>
    </row>
    <row r="847" spans="1:12" x14ac:dyDescent="0.25">
      <c r="A847">
        <v>11189</v>
      </c>
      <c r="B847" s="4">
        <v>2061.8181800000002</v>
      </c>
      <c r="C847">
        <v>12</v>
      </c>
      <c r="D847" s="4">
        <v>59.545454499999998</v>
      </c>
      <c r="E847" s="4">
        <v>3863.63636</v>
      </c>
      <c r="F847" s="4">
        <v>3716.2979799999998</v>
      </c>
      <c r="G847">
        <v>0.85</v>
      </c>
      <c r="H847">
        <v>1.09627899E-3</v>
      </c>
      <c r="I847" s="2">
        <f t="shared" si="13"/>
        <v>0.99871026001176477</v>
      </c>
      <c r="J847">
        <v>0.31419717899999999</v>
      </c>
      <c r="K847">
        <f>Tabela1[[#This Row],[water_fraction_f_x000D_]]*(Tabela1[[#This Row],[mass_flow_water_kgh]]+Tabela1[[#This Row],[mass_flow_triolein_kgh]])</f>
        <v>1861.7611007607429</v>
      </c>
      <c r="L847" s="3">
        <f>Tabela1[[#This Row],[mass_flow_water_kgh]]-Tabela1[[#This Row],[water_flow_f]]</f>
        <v>200.05707923925729</v>
      </c>
    </row>
    <row r="848" spans="1:12" x14ac:dyDescent="0.25">
      <c r="A848">
        <v>12198</v>
      </c>
      <c r="B848" s="4">
        <v>2176.36364</v>
      </c>
      <c r="C848">
        <v>9</v>
      </c>
      <c r="D848" s="4">
        <v>59.545454499999998</v>
      </c>
      <c r="E848" s="4">
        <v>3954.5454500000001</v>
      </c>
      <c r="F848" s="4">
        <v>3803.67094</v>
      </c>
      <c r="G848">
        <v>0.85</v>
      </c>
      <c r="H848">
        <v>1.0962894199999999E-3</v>
      </c>
      <c r="I848" s="2">
        <f t="shared" si="13"/>
        <v>0.99871024774117656</v>
      </c>
      <c r="J848">
        <v>0.32158424200000002</v>
      </c>
      <c r="K848">
        <f>Tabela1[[#This Row],[water_fraction_f_x000D_]]*(Tabela1[[#This Row],[mass_flow_water_kgh]]+Tabela1[[#This Row],[mass_flow_triolein_kgh]])</f>
        <v>1971.60375247856</v>
      </c>
      <c r="L848" s="3">
        <f>Tabela1[[#This Row],[mass_flow_water_kgh]]-Tabela1[[#This Row],[water_flow_f]]</f>
        <v>204.75988752144008</v>
      </c>
    </row>
    <row r="849" spans="1:12" x14ac:dyDescent="0.25">
      <c r="A849">
        <v>15779</v>
      </c>
      <c r="B849" s="4">
        <v>2405.4545499999999</v>
      </c>
      <c r="C849">
        <v>14</v>
      </c>
      <c r="D849" s="4">
        <v>55.909090900000002</v>
      </c>
      <c r="E849" s="4">
        <v>4409.0909099999999</v>
      </c>
      <c r="F849" s="4">
        <v>4240.8965799999996</v>
      </c>
      <c r="G849">
        <v>0.85</v>
      </c>
      <c r="H849">
        <v>1.09629173E-3</v>
      </c>
      <c r="I849" s="2">
        <f t="shared" si="13"/>
        <v>0.99871024502352934</v>
      </c>
      <c r="J849">
        <v>0.31948684599999999</v>
      </c>
      <c r="K849">
        <f>Tabela1[[#This Row],[water_fraction_f_x000D_]]*(Tabela1[[#This Row],[mass_flow_water_kgh]]+Tabela1[[#This Row],[mass_flow_triolein_kgh]])</f>
        <v>2177.1576359390187</v>
      </c>
      <c r="L849" s="3">
        <f>Tabela1[[#This Row],[mass_flow_water_kgh]]-Tabela1[[#This Row],[water_flow_f]]</f>
        <v>228.29691406098118</v>
      </c>
    </row>
    <row r="850" spans="1:12" x14ac:dyDescent="0.25">
      <c r="A850">
        <v>11201</v>
      </c>
      <c r="B850" s="4">
        <v>2061.8181800000002</v>
      </c>
      <c r="C850">
        <v>12</v>
      </c>
      <c r="D850" s="4">
        <v>61.363636399999997</v>
      </c>
      <c r="E850" s="4">
        <v>3863.63636</v>
      </c>
      <c r="F850" s="4">
        <v>3716.2978199999998</v>
      </c>
      <c r="G850">
        <v>0.85</v>
      </c>
      <c r="H850">
        <v>1.0963055899999999E-3</v>
      </c>
      <c r="I850" s="2">
        <f t="shared" si="13"/>
        <v>0.99871022871764714</v>
      </c>
      <c r="J850">
        <v>0.31419718099999999</v>
      </c>
      <c r="K850">
        <f>Tabela1[[#This Row],[water_fraction_f_x000D_]]*(Tabela1[[#This Row],[mass_flow_water_kgh]]+Tabela1[[#This Row],[mass_flow_triolein_kgh]])</f>
        <v>1861.7611126116519</v>
      </c>
      <c r="L850" s="3">
        <f>Tabela1[[#This Row],[mass_flow_water_kgh]]-Tabela1[[#This Row],[water_flow_f]]</f>
        <v>200.05706738834829</v>
      </c>
    </row>
    <row r="851" spans="1:12" x14ac:dyDescent="0.25">
      <c r="A851">
        <v>11213</v>
      </c>
      <c r="B851" s="4">
        <v>2061.8181800000002</v>
      </c>
      <c r="C851">
        <v>12</v>
      </c>
      <c r="D851" s="4">
        <v>63.181818200000002</v>
      </c>
      <c r="E851" s="4">
        <v>3863.63636</v>
      </c>
      <c r="F851" s="4">
        <v>3716.2976699999999</v>
      </c>
      <c r="G851">
        <v>0.85</v>
      </c>
      <c r="H851">
        <v>1.09633227E-3</v>
      </c>
      <c r="I851" s="2">
        <f t="shared" si="13"/>
        <v>0.99871019732941169</v>
      </c>
      <c r="J851">
        <v>0.31419718200000002</v>
      </c>
      <c r="K851">
        <f>Tabela1[[#This Row],[water_fraction_f_x000D_]]*(Tabela1[[#This Row],[mass_flow_water_kgh]]+Tabela1[[#This Row],[mass_flow_triolein_kgh]])</f>
        <v>1861.7611185371065</v>
      </c>
      <c r="L851" s="3">
        <f>Tabela1[[#This Row],[mass_flow_water_kgh]]-Tabela1[[#This Row],[water_flow_f]]</f>
        <v>200.05706146289367</v>
      </c>
    </row>
    <row r="852" spans="1:12" x14ac:dyDescent="0.25">
      <c r="A852">
        <v>11225</v>
      </c>
      <c r="B852" s="4">
        <v>2061.8181800000002</v>
      </c>
      <c r="C852">
        <v>12</v>
      </c>
      <c r="D852" s="4">
        <v>65</v>
      </c>
      <c r="E852" s="4">
        <v>3863.63636</v>
      </c>
      <c r="F852" s="4">
        <v>3716.2975200000001</v>
      </c>
      <c r="G852">
        <v>0.85</v>
      </c>
      <c r="H852">
        <v>1.09635896E-3</v>
      </c>
      <c r="I852" s="2">
        <f t="shared" si="13"/>
        <v>0.99871016592941175</v>
      </c>
      <c r="J852">
        <v>0.31419718400000002</v>
      </c>
      <c r="K852">
        <f>Tabela1[[#This Row],[water_fraction_f_x000D_]]*(Tabela1[[#This Row],[mass_flow_water_kgh]]+Tabela1[[#This Row],[mass_flow_triolein_kgh]])</f>
        <v>1861.7611303880158</v>
      </c>
      <c r="L852" s="3">
        <f>Tabela1[[#This Row],[mass_flow_water_kgh]]-Tabela1[[#This Row],[water_flow_f]]</f>
        <v>200.05704961198444</v>
      </c>
    </row>
    <row r="853" spans="1:12" x14ac:dyDescent="0.25">
      <c r="A853">
        <v>12435</v>
      </c>
      <c r="B853" s="4">
        <v>2176.36364</v>
      </c>
      <c r="C853">
        <v>11</v>
      </c>
      <c r="D853" s="4">
        <v>52.2727273</v>
      </c>
      <c r="E853" s="4">
        <v>3681.8181800000002</v>
      </c>
      <c r="F853" s="4">
        <v>3541.1907299999998</v>
      </c>
      <c r="G853">
        <v>0.85</v>
      </c>
      <c r="H853">
        <v>1.0963964299999999E-3</v>
      </c>
      <c r="I853" s="2">
        <f t="shared" si="13"/>
        <v>0.99871012184705876</v>
      </c>
      <c r="J853">
        <v>0.338967835</v>
      </c>
      <c r="K853">
        <f>Tabela1[[#This Row],[water_fraction_f_x000D_]]*(Tabela1[[#This Row],[mass_flow_water_kgh]]+Tabela1[[#This Row],[mass_flow_triolein_kgh]])</f>
        <v>1985.7352085617597</v>
      </c>
      <c r="L853" s="3">
        <f>Tabela1[[#This Row],[mass_flow_water_kgh]]-Tabela1[[#This Row],[water_flow_f]]</f>
        <v>190.62843143824034</v>
      </c>
    </row>
    <row r="854" spans="1:12" x14ac:dyDescent="0.25">
      <c r="A854">
        <v>9709</v>
      </c>
      <c r="B854" s="4">
        <v>1947.2727299999999</v>
      </c>
      <c r="C854">
        <v>12</v>
      </c>
      <c r="D854" s="4">
        <v>54.090909099999998</v>
      </c>
      <c r="E854" s="4">
        <v>3500</v>
      </c>
      <c r="F854" s="4">
        <v>3366.4444800000001</v>
      </c>
      <c r="G854">
        <v>0.85</v>
      </c>
      <c r="H854">
        <v>1.0964439800000001E-3</v>
      </c>
      <c r="I854" s="2">
        <f t="shared" si="13"/>
        <v>0.9987100659058824</v>
      </c>
      <c r="J854">
        <v>0.32420809699999997</v>
      </c>
      <c r="K854">
        <f>Tabela1[[#This Row],[water_fraction_f_x000D_]]*(Tabela1[[#This Row],[mass_flow_water_kgh]]+Tabela1[[#This Row],[mass_flow_triolein_kgh]])</f>
        <v>1766.0499256332946</v>
      </c>
      <c r="L854" s="3">
        <f>Tabela1[[#This Row],[mass_flow_water_kgh]]-Tabela1[[#This Row],[water_flow_f]]</f>
        <v>181.2228043667053</v>
      </c>
    </row>
    <row r="855" spans="1:12" x14ac:dyDescent="0.25">
      <c r="A855">
        <v>11465</v>
      </c>
      <c r="B855" s="4">
        <v>2061.8181800000002</v>
      </c>
      <c r="C855">
        <v>14</v>
      </c>
      <c r="D855" s="4">
        <v>57.7272727</v>
      </c>
      <c r="E855" s="4">
        <v>3863.63636</v>
      </c>
      <c r="F855" s="4">
        <v>3716.29576</v>
      </c>
      <c r="G855">
        <v>0.85</v>
      </c>
      <c r="H855">
        <v>1.0966698299999999E-3</v>
      </c>
      <c r="I855" s="2">
        <f t="shared" si="13"/>
        <v>0.9987098002</v>
      </c>
      <c r="J855">
        <v>0.31419720299999998</v>
      </c>
      <c r="K855">
        <f>Tabela1[[#This Row],[water_fraction_f_x000D_]]*(Tabela1[[#This Row],[mass_flow_water_kgh]]+Tabela1[[#This Row],[mass_flow_triolein_kgh]])</f>
        <v>1861.7612429716517</v>
      </c>
      <c r="L855" s="3">
        <f>Tabela1[[#This Row],[mass_flow_water_kgh]]-Tabela1[[#This Row],[water_flow_f]]</f>
        <v>200.05693702834856</v>
      </c>
    </row>
    <row r="856" spans="1:12" x14ac:dyDescent="0.25">
      <c r="A856">
        <v>12317</v>
      </c>
      <c r="B856" s="4">
        <v>2176.36364</v>
      </c>
      <c r="C856">
        <v>10</v>
      </c>
      <c r="D856" s="4">
        <v>55.909090900000002</v>
      </c>
      <c r="E856" s="4">
        <v>3863.63636</v>
      </c>
      <c r="F856" s="4">
        <v>3716.1734900000001</v>
      </c>
      <c r="G856">
        <v>0.85</v>
      </c>
      <c r="H856">
        <v>1.0970239900000001E-3</v>
      </c>
      <c r="I856" s="2">
        <f t="shared" si="13"/>
        <v>0.99870938354117644</v>
      </c>
      <c r="J856">
        <v>0.32720438699999999</v>
      </c>
      <c r="K856">
        <f>Tabela1[[#This Row],[water_fraction_f_x000D_]]*(Tabela1[[#This Row],[mass_flow_water_kgh]]+Tabela1[[#This Row],[mass_flow_triolein_kgh]])</f>
        <v>1976.31449748</v>
      </c>
      <c r="L856" s="3">
        <f>Tabela1[[#This Row],[mass_flow_water_kgh]]-Tabela1[[#This Row],[water_flow_f]]</f>
        <v>200.04914252000003</v>
      </c>
    </row>
    <row r="857" spans="1:12" x14ac:dyDescent="0.25">
      <c r="A857">
        <v>15214</v>
      </c>
      <c r="B857" s="4">
        <v>2405.4545499999999</v>
      </c>
      <c r="C857">
        <v>10</v>
      </c>
      <c r="D857" s="4">
        <v>57.7272727</v>
      </c>
      <c r="E857" s="4">
        <v>4318.1818199999998</v>
      </c>
      <c r="F857" s="4">
        <v>4153.39426</v>
      </c>
      <c r="G857">
        <v>0.85</v>
      </c>
      <c r="H857">
        <v>1.0977099200000001E-3</v>
      </c>
      <c r="I857" s="2">
        <f t="shared" si="13"/>
        <v>0.99870857656470591</v>
      </c>
      <c r="J857">
        <v>0.32450724199999997</v>
      </c>
      <c r="K857">
        <f>Tabela1[[#This Row],[water_fraction_f_x000D_]]*(Tabela1[[#This Row],[mass_flow_water_kgh]]+Tabela1[[#This Row],[mass_flow_triolein_kgh]])</f>
        <v>2181.8686946395915</v>
      </c>
      <c r="L857" s="3">
        <f>Tabela1[[#This Row],[mass_flow_water_kgh]]-Tabela1[[#This Row],[water_flow_f]]</f>
        <v>223.58585536040846</v>
      </c>
    </row>
    <row r="858" spans="1:12" x14ac:dyDescent="0.25">
      <c r="A858">
        <v>9722</v>
      </c>
      <c r="B858" s="4">
        <v>1947.2727299999999</v>
      </c>
      <c r="C858">
        <v>12</v>
      </c>
      <c r="D858" s="4">
        <v>55.909090900000002</v>
      </c>
      <c r="E858" s="4">
        <v>3590.9090900000001</v>
      </c>
      <c r="F858" s="4">
        <v>3453.9305599999998</v>
      </c>
      <c r="G858">
        <v>0.85</v>
      </c>
      <c r="H858">
        <v>1.09778419E-3</v>
      </c>
      <c r="I858" s="2">
        <f t="shared" si="13"/>
        <v>0.9987084891882354</v>
      </c>
      <c r="J858">
        <v>0.318035768</v>
      </c>
      <c r="K858">
        <f>Tabela1[[#This Row],[water_fraction_f_x000D_]]*(Tabela1[[#This Row],[mass_flow_water_kgh]]+Tabela1[[#This Row],[mass_flow_triolein_kgh]])</f>
        <v>1761.3399084473376</v>
      </c>
      <c r="L858" s="3">
        <f>Tabela1[[#This Row],[mass_flow_water_kgh]]-Tabela1[[#This Row],[water_flow_f]]</f>
        <v>185.93282155266229</v>
      </c>
    </row>
    <row r="859" spans="1:12" x14ac:dyDescent="0.25">
      <c r="A859">
        <v>13821</v>
      </c>
      <c r="B859" s="4">
        <v>2290.9090900000001</v>
      </c>
      <c r="C859">
        <v>10</v>
      </c>
      <c r="D859" s="4">
        <v>65</v>
      </c>
      <c r="E859" s="4">
        <v>4227.2727299999997</v>
      </c>
      <c r="F859" s="4">
        <v>4066.0208400000001</v>
      </c>
      <c r="G859">
        <v>0.85</v>
      </c>
      <c r="H859">
        <v>1.0978171100000001E-3</v>
      </c>
      <c r="I859" s="2">
        <f t="shared" si="13"/>
        <v>0.9987084504588235</v>
      </c>
      <c r="J859">
        <v>0.317884055</v>
      </c>
      <c r="K859">
        <f>Tabela1[[#This Row],[water_fraction_f_x000D_]]*(Tabela1[[#This Row],[mass_flow_water_kgh]]+Tabela1[[#This Row],[mass_flow_triolein_kgh]])</f>
        <v>2072.0260681688801</v>
      </c>
      <c r="L859" s="3">
        <f>Tabela1[[#This Row],[mass_flow_water_kgh]]-Tabela1[[#This Row],[water_flow_f]]</f>
        <v>218.88302183112</v>
      </c>
    </row>
    <row r="860" spans="1:12" x14ac:dyDescent="0.25">
      <c r="A860">
        <v>12355</v>
      </c>
      <c r="B860" s="4">
        <v>2176.36364</v>
      </c>
      <c r="C860">
        <v>10</v>
      </c>
      <c r="D860" s="4">
        <v>61.363636399999997</v>
      </c>
      <c r="E860" s="4">
        <v>4045.4545499999999</v>
      </c>
      <c r="F860" s="4">
        <v>3891.1546800000001</v>
      </c>
      <c r="G860">
        <v>0.85</v>
      </c>
      <c r="H860">
        <v>1.09787802E-3</v>
      </c>
      <c r="I860" s="2">
        <f t="shared" si="13"/>
        <v>0.99870837879999996</v>
      </c>
      <c r="J860">
        <v>0.31612847399999999</v>
      </c>
      <c r="K860">
        <f>Tabela1[[#This Row],[water_fraction_f_x000D_]]*(Tabela1[[#This Row],[mass_flow_water_kgh]]+Tabela1[[#This Row],[mass_flow_triolein_kgh]])</f>
        <v>1966.893889910142</v>
      </c>
      <c r="L860" s="3">
        <f>Tabela1[[#This Row],[mass_flow_water_kgh]]-Tabela1[[#This Row],[water_flow_f]]</f>
        <v>209.46975008985805</v>
      </c>
    </row>
    <row r="861" spans="1:12" x14ac:dyDescent="0.25">
      <c r="A861">
        <v>13809</v>
      </c>
      <c r="B861" s="4">
        <v>2290.9090900000001</v>
      </c>
      <c r="C861">
        <v>10</v>
      </c>
      <c r="D861" s="4">
        <v>63.181818200000002</v>
      </c>
      <c r="E861" s="4">
        <v>4227.2727299999997</v>
      </c>
      <c r="F861" s="4">
        <v>4066.0203499999998</v>
      </c>
      <c r="G861">
        <v>0.85</v>
      </c>
      <c r="H861">
        <v>1.09789587E-3</v>
      </c>
      <c r="I861" s="2">
        <f t="shared" si="13"/>
        <v>0.9987083578</v>
      </c>
      <c r="J861">
        <v>0.31788406000000002</v>
      </c>
      <c r="K861">
        <f>Tabela1[[#This Row],[water_fraction_f_x000D_]]*(Tabela1[[#This Row],[mass_flow_water_kgh]]+Tabela1[[#This Row],[mass_flow_triolein_kgh]])</f>
        <v>2072.0261007597892</v>
      </c>
      <c r="L861" s="3">
        <f>Tabela1[[#This Row],[mass_flow_water_kgh]]-Tabela1[[#This Row],[water_flow_f]]</f>
        <v>218.88298924021092</v>
      </c>
    </row>
    <row r="862" spans="1:12" x14ac:dyDescent="0.25">
      <c r="A862">
        <v>12367</v>
      </c>
      <c r="B862" s="4">
        <v>2176.36364</v>
      </c>
      <c r="C862">
        <v>10</v>
      </c>
      <c r="D862" s="4">
        <v>63.181818200000002</v>
      </c>
      <c r="E862" s="4">
        <v>4045.4545499999999</v>
      </c>
      <c r="F862" s="4">
        <v>3891.1545299999998</v>
      </c>
      <c r="G862">
        <v>0.85</v>
      </c>
      <c r="H862">
        <v>1.0979041299999999E-3</v>
      </c>
      <c r="I862" s="2">
        <f t="shared" si="13"/>
        <v>0.99870834808235298</v>
      </c>
      <c r="J862">
        <v>0.31612847500000002</v>
      </c>
      <c r="K862">
        <f>Tabela1[[#This Row],[water_fraction_f_x000D_]]*(Tabela1[[#This Row],[mass_flow_water_kgh]]+Tabela1[[#This Row],[mass_flow_triolein_kgh]])</f>
        <v>1966.8938961319604</v>
      </c>
      <c r="L862" s="3">
        <f>Tabela1[[#This Row],[mass_flow_water_kgh]]-Tabela1[[#This Row],[water_flow_f]]</f>
        <v>209.46974386803959</v>
      </c>
    </row>
    <row r="863" spans="1:12" x14ac:dyDescent="0.25">
      <c r="A863">
        <v>12379</v>
      </c>
      <c r="B863" s="4">
        <v>2176.36364</v>
      </c>
      <c r="C863">
        <v>10</v>
      </c>
      <c r="D863" s="4">
        <v>65</v>
      </c>
      <c r="E863" s="4">
        <v>4045.4545499999999</v>
      </c>
      <c r="F863" s="4">
        <v>3891.1543700000002</v>
      </c>
      <c r="G863">
        <v>0.85</v>
      </c>
      <c r="H863">
        <v>1.0979304200000001E-3</v>
      </c>
      <c r="I863" s="2">
        <f t="shared" si="13"/>
        <v>0.99870831715294128</v>
      </c>
      <c r="J863">
        <v>0.31612847700000002</v>
      </c>
      <c r="K863">
        <f>Tabela1[[#This Row],[water_fraction_f_x000D_]]*(Tabela1[[#This Row],[mass_flow_water_kgh]]+Tabela1[[#This Row],[mass_flow_triolein_kgh]])</f>
        <v>1966.8939085755967</v>
      </c>
      <c r="L863" s="3">
        <f>Tabela1[[#This Row],[mass_flow_water_kgh]]-Tabela1[[#This Row],[water_flow_f]]</f>
        <v>209.46973142440334</v>
      </c>
    </row>
    <row r="864" spans="1:12" x14ac:dyDescent="0.25">
      <c r="A864">
        <v>11427</v>
      </c>
      <c r="B864" s="4">
        <v>2061.8181800000002</v>
      </c>
      <c r="C864">
        <v>14</v>
      </c>
      <c r="D864" s="4">
        <v>52.2727273</v>
      </c>
      <c r="E864" s="4">
        <v>3681.8181800000002</v>
      </c>
      <c r="F864" s="4">
        <v>3541.3023699999999</v>
      </c>
      <c r="G864">
        <v>0.85</v>
      </c>
      <c r="H864">
        <v>1.0979525000000001E-3</v>
      </c>
      <c r="I864" s="2">
        <f t="shared" si="13"/>
        <v>0.99870829117647064</v>
      </c>
      <c r="J864">
        <v>0.325783618</v>
      </c>
      <c r="K864">
        <f>Tabela1[[#This Row],[water_fraction_f_x000D_]]*(Tabela1[[#This Row],[mass_flow_water_kgh]]+Tabela1[[#This Row],[mass_flow_triolein_kgh]])</f>
        <v>1871.1826338371507</v>
      </c>
      <c r="L864" s="3">
        <f>Tabela1[[#This Row],[mass_flow_water_kgh]]-Tabela1[[#This Row],[water_flow_f]]</f>
        <v>190.63554616284955</v>
      </c>
    </row>
    <row r="865" spans="1:12" x14ac:dyDescent="0.25">
      <c r="A865">
        <v>13797</v>
      </c>
      <c r="B865" s="4">
        <v>2290.9090900000001</v>
      </c>
      <c r="C865">
        <v>10</v>
      </c>
      <c r="D865" s="4">
        <v>61.363636399999997</v>
      </c>
      <c r="E865" s="4">
        <v>4227.2727299999997</v>
      </c>
      <c r="F865" s="4">
        <v>4066.0197600000001</v>
      </c>
      <c r="G865">
        <v>0.85</v>
      </c>
      <c r="H865">
        <v>1.0979911900000001E-3</v>
      </c>
      <c r="I865" s="2">
        <f t="shared" si="13"/>
        <v>0.99870824565882355</v>
      </c>
      <c r="J865">
        <v>0.31788406499999999</v>
      </c>
      <c r="K865">
        <f>Tabela1[[#This Row],[water_fraction_f_x000D_]]*(Tabela1[[#This Row],[mass_flow_water_kgh]]+Tabela1[[#This Row],[mass_flow_triolein_kgh]])</f>
        <v>2072.0261333506983</v>
      </c>
      <c r="L865" s="3">
        <f>Tabela1[[#This Row],[mass_flow_water_kgh]]-Tabela1[[#This Row],[water_flow_f]]</f>
        <v>218.88295664930183</v>
      </c>
    </row>
    <row r="866" spans="1:12" x14ac:dyDescent="0.25">
      <c r="A866">
        <v>15660</v>
      </c>
      <c r="B866" s="4">
        <v>2405.4545499999999</v>
      </c>
      <c r="C866">
        <v>13</v>
      </c>
      <c r="D866" s="4">
        <v>59.545454499999998</v>
      </c>
      <c r="E866" s="4">
        <v>4500</v>
      </c>
      <c r="F866" s="4">
        <v>4328.37842</v>
      </c>
      <c r="G866">
        <v>0.85</v>
      </c>
      <c r="H866">
        <v>1.09801194E-3</v>
      </c>
      <c r="I866" s="2">
        <f t="shared" si="13"/>
        <v>0.99870822124705882</v>
      </c>
      <c r="J866">
        <v>0.31459882500000003</v>
      </c>
      <c r="K866">
        <f>Tabela1[[#This Row],[water_fraction_f_x000D_]]*(Tabela1[[#This Row],[mass_flow_water_kgh]]+Tabela1[[#This Row],[mass_flow_triolein_kgh]])</f>
        <v>2172.4478875209043</v>
      </c>
      <c r="L866" s="3">
        <f>Tabela1[[#This Row],[mass_flow_water_kgh]]-Tabela1[[#This Row],[water_flow_f]]</f>
        <v>233.00666247909567</v>
      </c>
    </row>
    <row r="867" spans="1:12" x14ac:dyDescent="0.25">
      <c r="A867">
        <v>15672</v>
      </c>
      <c r="B867" s="4">
        <v>2405.4545499999999</v>
      </c>
      <c r="C867">
        <v>13</v>
      </c>
      <c r="D867" s="4">
        <v>61.363636399999997</v>
      </c>
      <c r="E867" s="4">
        <v>4500</v>
      </c>
      <c r="F867" s="4">
        <v>4328.37842</v>
      </c>
      <c r="G867">
        <v>0.85</v>
      </c>
      <c r="H867">
        <v>1.0980123000000001E-3</v>
      </c>
      <c r="I867" s="2">
        <f t="shared" si="13"/>
        <v>0.9987082208235295</v>
      </c>
      <c r="J867">
        <v>0.314598826</v>
      </c>
      <c r="K867">
        <f>Tabela1[[#This Row],[water_fraction_f_x000D_]]*(Tabela1[[#This Row],[mass_flow_water_kgh]]+Tabela1[[#This Row],[mass_flow_triolein_kgh]])</f>
        <v>2172.4478944263583</v>
      </c>
      <c r="L867" s="3">
        <f>Tabela1[[#This Row],[mass_flow_water_kgh]]-Tabela1[[#This Row],[water_flow_f]]</f>
        <v>233.00665557364164</v>
      </c>
    </row>
    <row r="868" spans="1:12" x14ac:dyDescent="0.25">
      <c r="A868">
        <v>15684</v>
      </c>
      <c r="B868" s="4">
        <v>2405.4545499999999</v>
      </c>
      <c r="C868">
        <v>13</v>
      </c>
      <c r="D868" s="4">
        <v>63.181818200000002</v>
      </c>
      <c r="E868" s="4">
        <v>4500</v>
      </c>
      <c r="F868" s="4">
        <v>4328.3784100000003</v>
      </c>
      <c r="G868">
        <v>0.85</v>
      </c>
      <c r="H868">
        <v>1.09801395E-3</v>
      </c>
      <c r="I868" s="2">
        <f t="shared" si="13"/>
        <v>0.99870821888235295</v>
      </c>
      <c r="J868">
        <v>0.314598826</v>
      </c>
      <c r="K868">
        <f>Tabela1[[#This Row],[water_fraction_f_x000D_]]*(Tabela1[[#This Row],[mass_flow_water_kgh]]+Tabela1[[#This Row],[mass_flow_triolein_kgh]])</f>
        <v>2172.4478944263583</v>
      </c>
      <c r="L868" s="3">
        <f>Tabela1[[#This Row],[mass_flow_water_kgh]]-Tabela1[[#This Row],[water_flow_f]]</f>
        <v>233.00665557364164</v>
      </c>
    </row>
    <row r="869" spans="1:12" x14ac:dyDescent="0.25">
      <c r="A869">
        <v>15696</v>
      </c>
      <c r="B869" s="4">
        <v>2405.4545499999999</v>
      </c>
      <c r="C869">
        <v>13</v>
      </c>
      <c r="D869" s="4">
        <v>65</v>
      </c>
      <c r="E869" s="4">
        <v>4500</v>
      </c>
      <c r="F869" s="4">
        <v>4328.3783999999996</v>
      </c>
      <c r="G869">
        <v>0.85</v>
      </c>
      <c r="H869">
        <v>1.0980148399999999E-3</v>
      </c>
      <c r="I869" s="2">
        <f t="shared" si="13"/>
        <v>0.99870821783529407</v>
      </c>
      <c r="J869">
        <v>0.314598826</v>
      </c>
      <c r="K869">
        <f>Tabela1[[#This Row],[water_fraction_f_x000D_]]*(Tabela1[[#This Row],[mass_flow_water_kgh]]+Tabela1[[#This Row],[mass_flow_triolein_kgh]])</f>
        <v>2172.4478944263583</v>
      </c>
      <c r="L869" s="3">
        <f>Tabela1[[#This Row],[mass_flow_water_kgh]]-Tabela1[[#This Row],[water_flow_f]]</f>
        <v>233.00665557364164</v>
      </c>
    </row>
    <row r="870" spans="1:12" x14ac:dyDescent="0.25">
      <c r="A870">
        <v>13785</v>
      </c>
      <c r="B870" s="4">
        <v>2290.9090900000001</v>
      </c>
      <c r="C870">
        <v>10</v>
      </c>
      <c r="D870" s="4">
        <v>59.545454499999998</v>
      </c>
      <c r="E870" s="4">
        <v>4227.2727299999997</v>
      </c>
      <c r="F870" s="4">
        <v>4066.0190699999998</v>
      </c>
      <c r="G870">
        <v>0.85</v>
      </c>
      <c r="H870">
        <v>1.0981012899999999E-3</v>
      </c>
      <c r="I870" s="2">
        <f t="shared" si="13"/>
        <v>0.99870811612941179</v>
      </c>
      <c r="J870">
        <v>0.31788407200000002</v>
      </c>
      <c r="K870">
        <f>Tabela1[[#This Row],[water_fraction_f_x000D_]]*(Tabela1[[#This Row],[mass_flow_water_kgh]]+Tabela1[[#This Row],[mass_flow_triolein_kgh]])</f>
        <v>2072.0261789779711</v>
      </c>
      <c r="L870" s="3">
        <f>Tabela1[[#This Row],[mass_flow_water_kgh]]-Tabela1[[#This Row],[water_flow_f]]</f>
        <v>218.88291102202902</v>
      </c>
    </row>
    <row r="871" spans="1:12" x14ac:dyDescent="0.25">
      <c r="A871">
        <v>9927</v>
      </c>
      <c r="B871" s="4">
        <v>1947.2727299999999</v>
      </c>
      <c r="C871">
        <v>13</v>
      </c>
      <c r="D871" s="4">
        <v>65</v>
      </c>
      <c r="E871" s="4">
        <v>3681.8181800000002</v>
      </c>
      <c r="F871" s="4">
        <v>3541.4214000000002</v>
      </c>
      <c r="G871">
        <v>0.85</v>
      </c>
      <c r="H871">
        <v>1.0981988200000001E-3</v>
      </c>
      <c r="I871" s="2">
        <f t="shared" si="13"/>
        <v>0.99870800138823534</v>
      </c>
      <c r="J871">
        <v>0.31206275</v>
      </c>
      <c r="K871">
        <f>Tabela1[[#This Row],[water_fraction_f_x000D_]]*(Tabela1[[#This Row],[mass_flow_water_kgh]]+Tabela1[[#This Row],[mass_flow_triolein_kgh]])</f>
        <v>1756.6295893746026</v>
      </c>
      <c r="L871" s="3">
        <f>Tabela1[[#This Row],[mass_flow_water_kgh]]-Tabela1[[#This Row],[water_flow_f]]</f>
        <v>190.64314062539734</v>
      </c>
    </row>
    <row r="872" spans="1:12" x14ac:dyDescent="0.25">
      <c r="A872">
        <v>9915</v>
      </c>
      <c r="B872" s="4">
        <v>1947.2727299999999</v>
      </c>
      <c r="C872">
        <v>13</v>
      </c>
      <c r="D872" s="4">
        <v>63.181818200000002</v>
      </c>
      <c r="E872" s="4">
        <v>3681.8181800000002</v>
      </c>
      <c r="F872" s="4">
        <v>3541.42139</v>
      </c>
      <c r="G872">
        <v>0.85</v>
      </c>
      <c r="H872">
        <v>1.09820064E-3</v>
      </c>
      <c r="I872" s="2">
        <f t="shared" si="13"/>
        <v>0.99870799924705889</v>
      </c>
      <c r="J872">
        <v>0.31206275</v>
      </c>
      <c r="K872">
        <f>Tabela1[[#This Row],[water_fraction_f_x000D_]]*(Tabela1[[#This Row],[mass_flow_water_kgh]]+Tabela1[[#This Row],[mass_flow_triolein_kgh]])</f>
        <v>1756.6295893746026</v>
      </c>
      <c r="L872" s="3">
        <f>Tabela1[[#This Row],[mass_flow_water_kgh]]-Tabela1[[#This Row],[water_flow_f]]</f>
        <v>190.64314062539734</v>
      </c>
    </row>
    <row r="873" spans="1:12" x14ac:dyDescent="0.25">
      <c r="A873">
        <v>9903</v>
      </c>
      <c r="B873" s="4">
        <v>1947.2727299999999</v>
      </c>
      <c r="C873">
        <v>13</v>
      </c>
      <c r="D873" s="4">
        <v>61.363636399999997</v>
      </c>
      <c r="E873" s="4">
        <v>3681.8181800000002</v>
      </c>
      <c r="F873" s="4">
        <v>3541.4213800000002</v>
      </c>
      <c r="G873">
        <v>0.85</v>
      </c>
      <c r="H873">
        <v>1.0982024500000001E-3</v>
      </c>
      <c r="I873" s="2">
        <f t="shared" si="13"/>
        <v>0.99870799711764702</v>
      </c>
      <c r="J873">
        <v>0.31206275</v>
      </c>
      <c r="K873">
        <f>Tabela1[[#This Row],[water_fraction_f_x000D_]]*(Tabela1[[#This Row],[mass_flow_water_kgh]]+Tabela1[[#This Row],[mass_flow_triolein_kgh]])</f>
        <v>1756.6295893746026</v>
      </c>
      <c r="L873" s="3">
        <f>Tabela1[[#This Row],[mass_flow_water_kgh]]-Tabela1[[#This Row],[water_flow_f]]</f>
        <v>190.64314062539734</v>
      </c>
    </row>
    <row r="874" spans="1:12" x14ac:dyDescent="0.25">
      <c r="A874">
        <v>13917</v>
      </c>
      <c r="B874" s="4">
        <v>2290.9090900000001</v>
      </c>
      <c r="C874">
        <v>11</v>
      </c>
      <c r="D874" s="4">
        <v>57.7272727</v>
      </c>
      <c r="E874" s="4">
        <v>4227.2727299999997</v>
      </c>
      <c r="F874" s="4">
        <v>4066.0182799999998</v>
      </c>
      <c r="G874">
        <v>0.85</v>
      </c>
      <c r="H874">
        <v>1.09822745E-3</v>
      </c>
      <c r="I874" s="2">
        <f t="shared" si="13"/>
        <v>0.99870796770588233</v>
      </c>
      <c r="J874">
        <v>0.31788408000000001</v>
      </c>
      <c r="K874">
        <f>Tabela1[[#This Row],[water_fraction_f_x000D_]]*(Tabela1[[#This Row],[mass_flow_water_kgh]]+Tabela1[[#This Row],[mass_flow_triolein_kgh]])</f>
        <v>2072.0262311234255</v>
      </c>
      <c r="L874" s="3">
        <f>Tabela1[[#This Row],[mass_flow_water_kgh]]-Tabela1[[#This Row],[water_flow_f]]</f>
        <v>218.88285887657457</v>
      </c>
    </row>
    <row r="875" spans="1:12" x14ac:dyDescent="0.25">
      <c r="A875">
        <v>11321</v>
      </c>
      <c r="B875" s="4">
        <v>2061.8181800000002</v>
      </c>
      <c r="C875">
        <v>13</v>
      </c>
      <c r="D875" s="4">
        <v>57.7272727</v>
      </c>
      <c r="E875" s="4">
        <v>3863.63636</v>
      </c>
      <c r="F875" s="4">
        <v>3716.2852800000001</v>
      </c>
      <c r="G875">
        <v>0.85</v>
      </c>
      <c r="H875">
        <v>1.09851738E-3</v>
      </c>
      <c r="I875" s="2">
        <f t="shared" si="13"/>
        <v>0.99870762661176471</v>
      </c>
      <c r="J875">
        <v>0.314197316</v>
      </c>
      <c r="K875">
        <f>Tabela1[[#This Row],[water_fraction_f_x000D_]]*(Tabela1[[#This Row],[mass_flow_water_kgh]]+Tabela1[[#This Row],[mass_flow_triolein_kgh]])</f>
        <v>1861.7619125480148</v>
      </c>
      <c r="L875" s="3">
        <f>Tabela1[[#This Row],[mass_flow_water_kgh]]-Tabela1[[#This Row],[water_flow_f]]</f>
        <v>200.05626745198538</v>
      </c>
    </row>
    <row r="876" spans="1:12" x14ac:dyDescent="0.25">
      <c r="A876">
        <v>9891</v>
      </c>
      <c r="B876" s="4">
        <v>1947.2727299999999</v>
      </c>
      <c r="C876">
        <v>13</v>
      </c>
      <c r="D876" s="4">
        <v>59.545454499999998</v>
      </c>
      <c r="E876" s="4">
        <v>3681.8181800000002</v>
      </c>
      <c r="F876" s="4">
        <v>3541.4193399999999</v>
      </c>
      <c r="G876">
        <v>0.85</v>
      </c>
      <c r="H876">
        <v>1.0985824E-3</v>
      </c>
      <c r="I876" s="2">
        <f t="shared" si="13"/>
        <v>0.998707550117647</v>
      </c>
      <c r="J876">
        <v>0.31206277300000002</v>
      </c>
      <c r="K876">
        <f>Tabela1[[#This Row],[water_fraction_f_x000D_]]*(Tabela1[[#This Row],[mass_flow_water_kgh]]+Tabela1[[#This Row],[mass_flow_triolein_kgh]])</f>
        <v>1756.6297188436936</v>
      </c>
      <c r="L876" s="3">
        <f>Tabela1[[#This Row],[mass_flow_water_kgh]]-Tabela1[[#This Row],[water_flow_f]]</f>
        <v>190.64301115630633</v>
      </c>
    </row>
    <row r="877" spans="1:12" x14ac:dyDescent="0.25">
      <c r="A877">
        <v>9985</v>
      </c>
      <c r="B877" s="4">
        <v>1947.2727299999999</v>
      </c>
      <c r="C877">
        <v>14</v>
      </c>
      <c r="D877" s="4">
        <v>52.2727273</v>
      </c>
      <c r="E877" s="4">
        <v>3500</v>
      </c>
      <c r="F877" s="4">
        <v>3366.4322200000001</v>
      </c>
      <c r="G877">
        <v>0.85</v>
      </c>
      <c r="H877">
        <v>1.0987954699999999E-3</v>
      </c>
      <c r="I877" s="2">
        <f t="shared" si="13"/>
        <v>0.99870729944705883</v>
      </c>
      <c r="J877">
        <v>0.32420824100000001</v>
      </c>
      <c r="K877">
        <f>Tabela1[[#This Row],[water_fraction_f_x000D_]]*(Tabela1[[#This Row],[mass_flow_water_kgh]]+Tabela1[[#This Row],[mass_flow_triolein_kgh]])</f>
        <v>1766.0507100405678</v>
      </c>
      <c r="L877" s="3">
        <f>Tabela1[[#This Row],[mass_flow_water_kgh]]-Tabela1[[#This Row],[water_flow_f]]</f>
        <v>181.22201995943215</v>
      </c>
    </row>
    <row r="878" spans="1:12" x14ac:dyDescent="0.25">
      <c r="A878">
        <v>15635</v>
      </c>
      <c r="B878" s="4">
        <v>2405.4545499999999</v>
      </c>
      <c r="C878">
        <v>13</v>
      </c>
      <c r="D878" s="4">
        <v>55.909090900000002</v>
      </c>
      <c r="E878" s="4">
        <v>4409.0909099999999</v>
      </c>
      <c r="F878" s="4">
        <v>4240.87835</v>
      </c>
      <c r="G878">
        <v>0.85</v>
      </c>
      <c r="H878">
        <v>1.0990880400000001E-3</v>
      </c>
      <c r="I878" s="2">
        <f t="shared" si="13"/>
        <v>0.99870695524705877</v>
      </c>
      <c r="J878">
        <v>0.31948701699999998</v>
      </c>
      <c r="K878">
        <f>Tabela1[[#This Row],[water_fraction_f_x000D_]]*(Tabela1[[#This Row],[mass_flow_water_kgh]]+Tabela1[[#This Row],[mass_flow_triolein_kgh]])</f>
        <v>2177.1588012262923</v>
      </c>
      <c r="L878" s="3">
        <f>Tabela1[[#This Row],[mass_flow_water_kgh]]-Tabela1[[#This Row],[water_flow_f]]</f>
        <v>228.2957487737076</v>
      </c>
    </row>
    <row r="879" spans="1:12" x14ac:dyDescent="0.25">
      <c r="A879">
        <v>10047</v>
      </c>
      <c r="B879" s="4">
        <v>1947.2727299999999</v>
      </c>
      <c r="C879">
        <v>14</v>
      </c>
      <c r="D879" s="4">
        <v>61.363636399999997</v>
      </c>
      <c r="E879" s="4">
        <v>3681.8181800000002</v>
      </c>
      <c r="F879" s="4">
        <v>3541.4150599999998</v>
      </c>
      <c r="G879">
        <v>0.85</v>
      </c>
      <c r="H879">
        <v>1.0993753099999999E-3</v>
      </c>
      <c r="I879" s="2">
        <f t="shared" si="13"/>
        <v>0.99870661728235288</v>
      </c>
      <c r="J879">
        <v>0.31206282099999999</v>
      </c>
      <c r="K879">
        <f>Tabela1[[#This Row],[water_fraction_f_x000D_]]*(Tabela1[[#This Row],[mass_flow_water_kgh]]+Tabela1[[#This Row],[mass_flow_triolein_kgh]])</f>
        <v>1756.6299890400571</v>
      </c>
      <c r="L879" s="3">
        <f>Tabela1[[#This Row],[mass_flow_water_kgh]]-Tabela1[[#This Row],[water_flow_f]]</f>
        <v>190.64274095994278</v>
      </c>
    </row>
    <row r="880" spans="1:12" x14ac:dyDescent="0.25">
      <c r="A880">
        <v>14337</v>
      </c>
      <c r="B880" s="4">
        <v>2290.9090900000001</v>
      </c>
      <c r="C880">
        <v>14</v>
      </c>
      <c r="D880" s="4">
        <v>55.909090900000002</v>
      </c>
      <c r="E880" s="4">
        <v>4227.2727299999997</v>
      </c>
      <c r="F880" s="4">
        <v>4066.00963</v>
      </c>
      <c r="G880">
        <v>0.85</v>
      </c>
      <c r="H880">
        <v>1.0996143800000001E-3</v>
      </c>
      <c r="I880" s="2">
        <f t="shared" si="13"/>
        <v>0.99870633602352943</v>
      </c>
      <c r="J880">
        <v>0.317884165</v>
      </c>
      <c r="K880">
        <f>Tabela1[[#This Row],[water_fraction_f_x000D_]]*(Tabela1[[#This Row],[mass_flow_water_kgh]]+Tabela1[[#This Row],[mass_flow_triolein_kgh]])</f>
        <v>2072.02678516888</v>
      </c>
      <c r="L880" s="3">
        <f>Tabela1[[#This Row],[mass_flow_water_kgh]]-Tabela1[[#This Row],[water_flow_f]]</f>
        <v>218.88230483112011</v>
      </c>
    </row>
    <row r="881" spans="1:12" x14ac:dyDescent="0.25">
      <c r="A881">
        <v>14324</v>
      </c>
      <c r="B881" s="4">
        <v>2290.9090900000001</v>
      </c>
      <c r="C881">
        <v>14</v>
      </c>
      <c r="D881" s="4">
        <v>54.090909099999998</v>
      </c>
      <c r="E881" s="4">
        <v>4136.3636399999996</v>
      </c>
      <c r="F881" s="4">
        <v>3978.5157199999999</v>
      </c>
      <c r="G881">
        <v>0.85</v>
      </c>
      <c r="H881">
        <v>1.0997771E-3</v>
      </c>
      <c r="I881" s="2">
        <f t="shared" si="13"/>
        <v>0.99870614458823537</v>
      </c>
      <c r="J881">
        <v>0.32311329999999999</v>
      </c>
      <c r="K881">
        <f>Tabela1[[#This Row],[water_fraction_f_x000D_]]*(Tabela1[[#This Row],[mass_flow_water_kgh]]+Tabela1[[#This Row],[mass_flow_triolein_kgh]])</f>
        <v>2076.7373017903087</v>
      </c>
      <c r="L881" s="3">
        <f>Tabela1[[#This Row],[mass_flow_water_kgh]]-Tabela1[[#This Row],[water_flow_f]]</f>
        <v>214.17178820969139</v>
      </c>
    </row>
    <row r="882" spans="1:12" x14ac:dyDescent="0.25">
      <c r="A882">
        <v>10010</v>
      </c>
      <c r="B882" s="4">
        <v>1947.2727299999999</v>
      </c>
      <c r="C882">
        <v>14</v>
      </c>
      <c r="D882" s="4">
        <v>55.909090900000002</v>
      </c>
      <c r="E882" s="4">
        <v>3590.9090900000001</v>
      </c>
      <c r="F882" s="4">
        <v>3453.9198000000001</v>
      </c>
      <c r="G882">
        <v>0.85</v>
      </c>
      <c r="H882">
        <v>1.0998157100000001E-3</v>
      </c>
      <c r="I882" s="2">
        <f t="shared" si="13"/>
        <v>0.99870609916470598</v>
      </c>
      <c r="J882">
        <v>0.31803589199999999</v>
      </c>
      <c r="K882">
        <f>Tabela1[[#This Row],[water_fraction_f_x000D_]]*(Tabela1[[#This Row],[mass_flow_water_kgh]]+Tabela1[[#This Row],[mass_flow_triolein_kgh]])</f>
        <v>1761.3405951818834</v>
      </c>
      <c r="L882" s="3">
        <f>Tabela1[[#This Row],[mass_flow_water_kgh]]-Tabela1[[#This Row],[water_flow_f]]</f>
        <v>185.93213481811654</v>
      </c>
    </row>
    <row r="883" spans="1:12" x14ac:dyDescent="0.25">
      <c r="A883">
        <v>12619</v>
      </c>
      <c r="B883" s="4">
        <v>2176.36364</v>
      </c>
      <c r="C883">
        <v>12</v>
      </c>
      <c r="D883" s="4">
        <v>57.7272727</v>
      </c>
      <c r="E883" s="4">
        <v>4045.4545499999999</v>
      </c>
      <c r="F883" s="4">
        <v>3891.1426200000001</v>
      </c>
      <c r="G883">
        <v>0.85</v>
      </c>
      <c r="H883">
        <v>1.0999039799999999E-3</v>
      </c>
      <c r="I883" s="2">
        <f t="shared" si="13"/>
        <v>0.99870599531764703</v>
      </c>
      <c r="J883">
        <v>0.31612859700000001</v>
      </c>
      <c r="K883">
        <f>Tabela1[[#This Row],[water_fraction_f_x000D_]]*(Tabela1[[#This Row],[mass_flow_water_kgh]]+Tabela1[[#This Row],[mass_flow_triolein_kgh]])</f>
        <v>1966.8946551937795</v>
      </c>
      <c r="L883" s="3">
        <f>Tabela1[[#This Row],[mass_flow_water_kgh]]-Tabela1[[#This Row],[water_flow_f]]</f>
        <v>209.46898480622053</v>
      </c>
    </row>
    <row r="884" spans="1:12" x14ac:dyDescent="0.25">
      <c r="A884">
        <v>15792</v>
      </c>
      <c r="B884" s="4">
        <v>2405.4545499999999</v>
      </c>
      <c r="C884">
        <v>14</v>
      </c>
      <c r="D884" s="4">
        <v>57.7272727</v>
      </c>
      <c r="E884" s="4">
        <v>4500</v>
      </c>
      <c r="F884" s="4">
        <v>4328.3656799999999</v>
      </c>
      <c r="G884">
        <v>0.85</v>
      </c>
      <c r="H884">
        <v>1.09993983E-3</v>
      </c>
      <c r="I884" s="2">
        <f t="shared" si="13"/>
        <v>0.99870595314117649</v>
      </c>
      <c r="J884">
        <v>0.31459894300000002</v>
      </c>
      <c r="K884">
        <f>Tabela1[[#This Row],[water_fraction_f_x000D_]]*(Tabela1[[#This Row],[mass_flow_water_kgh]]+Tabela1[[#This Row],[mass_flow_triolein_kgh]])</f>
        <v>2172.4487023645411</v>
      </c>
      <c r="L884" s="3">
        <f>Tabela1[[#This Row],[mass_flow_water_kgh]]-Tabela1[[#This Row],[water_flow_f]]</f>
        <v>233.00584763545885</v>
      </c>
    </row>
    <row r="885" spans="1:12" x14ac:dyDescent="0.25">
      <c r="A885">
        <v>12040</v>
      </c>
      <c r="B885" s="4">
        <v>2176.36364</v>
      </c>
      <c r="C885">
        <v>8</v>
      </c>
      <c r="D885" s="4">
        <v>57.7272727</v>
      </c>
      <c r="E885" s="4">
        <v>3772.7272699999999</v>
      </c>
      <c r="F885" s="4">
        <v>3628.66266</v>
      </c>
      <c r="G885">
        <v>0.85</v>
      </c>
      <c r="H885">
        <v>1.1001322400000001E-3</v>
      </c>
      <c r="I885" s="2">
        <f t="shared" si="13"/>
        <v>0.99870572677647051</v>
      </c>
      <c r="J885">
        <v>0.33299644</v>
      </c>
      <c r="K885">
        <f>Tabela1[[#This Row],[water_fraction_f_x000D_]]*(Tabela1[[#This Row],[mass_flow_water_kgh]]+Tabela1[[#This Row],[mass_flow_triolein_kgh]])</f>
        <v>1981.0260942663604</v>
      </c>
      <c r="L885" s="3">
        <f>Tabela1[[#This Row],[mass_flow_water_kgh]]-Tabela1[[#This Row],[water_flow_f]]</f>
        <v>195.33754573363967</v>
      </c>
    </row>
    <row r="886" spans="1:12" x14ac:dyDescent="0.25">
      <c r="A886">
        <v>10035</v>
      </c>
      <c r="B886" s="4">
        <v>1947.2727299999999</v>
      </c>
      <c r="C886">
        <v>14</v>
      </c>
      <c r="D886" s="4">
        <v>59.545454499999998</v>
      </c>
      <c r="E886" s="4">
        <v>3681.8181800000002</v>
      </c>
      <c r="F886" s="4">
        <v>3541.4103399999999</v>
      </c>
      <c r="G886">
        <v>0.85</v>
      </c>
      <c r="H886">
        <v>1.10025242E-3</v>
      </c>
      <c r="I886" s="2">
        <f t="shared" si="13"/>
        <v>0.99870558538823528</v>
      </c>
      <c r="J886">
        <v>0.31206287500000002</v>
      </c>
      <c r="K886">
        <f>Tabela1[[#This Row],[water_fraction_f_x000D_]]*(Tabela1[[#This Row],[mass_flow_water_kgh]]+Tabela1[[#This Row],[mass_flow_triolein_kgh]])</f>
        <v>1756.6302930109664</v>
      </c>
      <c r="L886" s="3">
        <f>Tabela1[[#This Row],[mass_flow_water_kgh]]-Tabela1[[#This Row],[water_flow_f]]</f>
        <v>190.64243698903351</v>
      </c>
    </row>
    <row r="887" spans="1:12" x14ac:dyDescent="0.25">
      <c r="A887">
        <v>12343</v>
      </c>
      <c r="B887" s="4">
        <v>2176.36364</v>
      </c>
      <c r="C887">
        <v>10</v>
      </c>
      <c r="D887" s="4">
        <v>59.545454499999998</v>
      </c>
      <c r="E887" s="4">
        <v>4045.4545499999999</v>
      </c>
      <c r="F887" s="4">
        <v>3891.1399099999999</v>
      </c>
      <c r="G887">
        <v>0.85</v>
      </c>
      <c r="H887">
        <v>1.10035851E-3</v>
      </c>
      <c r="I887" s="2">
        <f t="shared" si="13"/>
        <v>0.99870546057647058</v>
      </c>
      <c r="J887">
        <v>0.316128625</v>
      </c>
      <c r="K887">
        <f>Tabela1[[#This Row],[water_fraction_f_x000D_]]*(Tabela1[[#This Row],[mass_flow_water_kgh]]+Tabela1[[#This Row],[mass_flow_triolein_kgh]])</f>
        <v>1966.8948294046886</v>
      </c>
      <c r="L887" s="3">
        <f>Tabela1[[#This Row],[mass_flow_water_kgh]]-Tabela1[[#This Row],[water_flow_f]]</f>
        <v>209.46881059531142</v>
      </c>
    </row>
    <row r="888" spans="1:12" x14ac:dyDescent="0.25">
      <c r="A888">
        <v>11081</v>
      </c>
      <c r="B888" s="4">
        <v>2061.8181800000002</v>
      </c>
      <c r="C888">
        <v>11</v>
      </c>
      <c r="D888" s="4">
        <v>65</v>
      </c>
      <c r="E888" s="4">
        <v>3863.63636</v>
      </c>
      <c r="F888" s="4">
        <v>3716.27295</v>
      </c>
      <c r="G888">
        <v>0.85</v>
      </c>
      <c r="H888">
        <v>1.1006913399999999E-3</v>
      </c>
      <c r="I888" s="2">
        <f t="shared" si="13"/>
        <v>0.9987050690117647</v>
      </c>
      <c r="J888">
        <v>0.31419744799999999</v>
      </c>
      <c r="K888">
        <f>Tabela1[[#This Row],[water_fraction_f_x000D_]]*(Tabela1[[#This Row],[mass_flow_water_kgh]]+Tabela1[[#This Row],[mass_flow_triolein_kgh]])</f>
        <v>1861.7626947080141</v>
      </c>
      <c r="L888" s="3">
        <f>Tabela1[[#This Row],[mass_flow_water_kgh]]-Tabela1[[#This Row],[water_flow_f]]</f>
        <v>200.05548529198609</v>
      </c>
    </row>
    <row r="889" spans="1:12" x14ac:dyDescent="0.25">
      <c r="A889">
        <v>11069</v>
      </c>
      <c r="B889" s="4">
        <v>2061.8181800000002</v>
      </c>
      <c r="C889">
        <v>11</v>
      </c>
      <c r="D889" s="4">
        <v>63.181818200000002</v>
      </c>
      <c r="E889" s="4">
        <v>3863.63636</v>
      </c>
      <c r="F889" s="4">
        <v>3716.2729300000001</v>
      </c>
      <c r="G889">
        <v>0.85</v>
      </c>
      <c r="H889">
        <v>1.1006950000000001E-3</v>
      </c>
      <c r="I889" s="2">
        <f t="shared" si="13"/>
        <v>0.99870506470588238</v>
      </c>
      <c r="J889">
        <v>0.31419744900000002</v>
      </c>
      <c r="K889">
        <f>Tabela1[[#This Row],[water_fraction_f_x000D_]]*(Tabela1[[#This Row],[mass_flow_water_kgh]]+Tabela1[[#This Row],[mass_flow_triolein_kgh]])</f>
        <v>1861.7627006334687</v>
      </c>
      <c r="L889" s="3">
        <f>Tabela1[[#This Row],[mass_flow_water_kgh]]-Tabela1[[#This Row],[water_flow_f]]</f>
        <v>200.05547936653147</v>
      </c>
    </row>
    <row r="890" spans="1:12" x14ac:dyDescent="0.25">
      <c r="A890">
        <v>11057</v>
      </c>
      <c r="B890" s="4">
        <v>2061.8181800000002</v>
      </c>
      <c r="C890">
        <v>11</v>
      </c>
      <c r="D890" s="4">
        <v>61.363636399999997</v>
      </c>
      <c r="E890" s="4">
        <v>3863.63636</v>
      </c>
      <c r="F890" s="4">
        <v>3716.2729199999999</v>
      </c>
      <c r="G890">
        <v>0.85</v>
      </c>
      <c r="H890">
        <v>1.1006978700000001E-3</v>
      </c>
      <c r="I890" s="2">
        <f t="shared" si="13"/>
        <v>0.99870506132941173</v>
      </c>
      <c r="J890">
        <v>0.31419744900000002</v>
      </c>
      <c r="K890">
        <f>Tabela1[[#This Row],[water_fraction_f_x000D_]]*(Tabela1[[#This Row],[mass_flow_water_kgh]]+Tabela1[[#This Row],[mass_flow_triolein_kgh]])</f>
        <v>1861.7627006334687</v>
      </c>
      <c r="L890" s="3">
        <f>Tabela1[[#This Row],[mass_flow_water_kgh]]-Tabela1[[#This Row],[water_flow_f]]</f>
        <v>200.05547936653147</v>
      </c>
    </row>
    <row r="891" spans="1:12" x14ac:dyDescent="0.25">
      <c r="A891">
        <v>11045</v>
      </c>
      <c r="B891" s="4">
        <v>2061.8181800000002</v>
      </c>
      <c r="C891">
        <v>11</v>
      </c>
      <c r="D891" s="4">
        <v>59.545454499999998</v>
      </c>
      <c r="E891" s="4">
        <v>3863.63636</v>
      </c>
      <c r="F891" s="4">
        <v>3716.2728900000002</v>
      </c>
      <c r="G891">
        <v>0.85</v>
      </c>
      <c r="H891">
        <v>1.10070234E-3</v>
      </c>
      <c r="I891" s="2">
        <f t="shared" si="13"/>
        <v>0.99870505607058824</v>
      </c>
      <c r="J891">
        <v>0.31419744900000002</v>
      </c>
      <c r="K891">
        <f>Tabela1[[#This Row],[water_fraction_f_x000D_]]*(Tabela1[[#This Row],[mass_flow_water_kgh]]+Tabela1[[#This Row],[mass_flow_triolein_kgh]])</f>
        <v>1861.7627006334687</v>
      </c>
      <c r="L891" s="3">
        <f>Tabela1[[#This Row],[mass_flow_water_kgh]]-Tabela1[[#This Row],[water_flow_f]]</f>
        <v>200.05547936653147</v>
      </c>
    </row>
    <row r="892" spans="1:12" x14ac:dyDescent="0.25">
      <c r="A892">
        <v>15516</v>
      </c>
      <c r="B892" s="4">
        <v>2405.4545499999999</v>
      </c>
      <c r="C892">
        <v>12</v>
      </c>
      <c r="D892" s="4">
        <v>59.545454499999998</v>
      </c>
      <c r="E892" s="4">
        <v>4500</v>
      </c>
      <c r="F892" s="4">
        <v>4328.3571400000001</v>
      </c>
      <c r="G892">
        <v>0.85</v>
      </c>
      <c r="H892">
        <v>1.10123128E-3</v>
      </c>
      <c r="I892" s="2">
        <f t="shared" si="13"/>
        <v>0.99870443378823537</v>
      </c>
      <c r="J892">
        <v>0.31459902200000001</v>
      </c>
      <c r="K892">
        <f>Tabela1[[#This Row],[water_fraction_f_x000D_]]*(Tabela1[[#This Row],[mass_flow_water_kgh]]+Tabela1[[#This Row],[mass_flow_triolein_kgh]])</f>
        <v>2172.4492478954503</v>
      </c>
      <c r="L892" s="3">
        <f>Tabela1[[#This Row],[mass_flow_water_kgh]]-Tabela1[[#This Row],[water_flow_f]]</f>
        <v>233.00530210454963</v>
      </c>
    </row>
    <row r="893" spans="1:12" x14ac:dyDescent="0.25">
      <c r="A893">
        <v>15528</v>
      </c>
      <c r="B893" s="4">
        <v>2405.4545499999999</v>
      </c>
      <c r="C893">
        <v>12</v>
      </c>
      <c r="D893" s="4">
        <v>61.363636399999997</v>
      </c>
      <c r="E893" s="4">
        <v>4500</v>
      </c>
      <c r="F893" s="4">
        <v>4328.3571000000002</v>
      </c>
      <c r="G893">
        <v>0.85</v>
      </c>
      <c r="H893">
        <v>1.1012374899999999E-3</v>
      </c>
      <c r="I893" s="2">
        <f t="shared" si="13"/>
        <v>0.99870442648235291</v>
      </c>
      <c r="J893">
        <v>0.31459902200000001</v>
      </c>
      <c r="K893">
        <f>Tabela1[[#This Row],[water_fraction_f_x000D_]]*(Tabela1[[#This Row],[mass_flow_water_kgh]]+Tabela1[[#This Row],[mass_flow_triolein_kgh]])</f>
        <v>2172.4492478954503</v>
      </c>
      <c r="L893" s="3">
        <f>Tabela1[[#This Row],[mass_flow_water_kgh]]-Tabela1[[#This Row],[water_flow_f]]</f>
        <v>233.00530210454963</v>
      </c>
    </row>
    <row r="894" spans="1:12" x14ac:dyDescent="0.25">
      <c r="A894">
        <v>15540</v>
      </c>
      <c r="B894" s="4">
        <v>2405.4545499999999</v>
      </c>
      <c r="C894">
        <v>12</v>
      </c>
      <c r="D894" s="4">
        <v>63.181818200000002</v>
      </c>
      <c r="E894" s="4">
        <v>4500</v>
      </c>
      <c r="F894" s="4">
        <v>4328.3570499999996</v>
      </c>
      <c r="G894">
        <v>0.85</v>
      </c>
      <c r="H894">
        <v>1.10124473E-3</v>
      </c>
      <c r="I894" s="2">
        <f t="shared" si="13"/>
        <v>0.99870441796470599</v>
      </c>
      <c r="J894">
        <v>0.31459902299999998</v>
      </c>
      <c r="K894">
        <f>Tabela1[[#This Row],[water_fraction_f_x000D_]]*(Tabela1[[#This Row],[mass_flow_water_kgh]]+Tabela1[[#This Row],[mass_flow_triolein_kgh]])</f>
        <v>2172.4492548009048</v>
      </c>
      <c r="L894" s="3">
        <f>Tabela1[[#This Row],[mass_flow_water_kgh]]-Tabela1[[#This Row],[water_flow_f]]</f>
        <v>233.00529519909514</v>
      </c>
    </row>
    <row r="895" spans="1:12" x14ac:dyDescent="0.25">
      <c r="A895">
        <v>15552</v>
      </c>
      <c r="B895" s="4">
        <v>2405.4545499999999</v>
      </c>
      <c r="C895">
        <v>12</v>
      </c>
      <c r="D895" s="4">
        <v>65</v>
      </c>
      <c r="E895" s="4">
        <v>4500</v>
      </c>
      <c r="F895" s="4">
        <v>4328.3570099999997</v>
      </c>
      <c r="G895">
        <v>0.85</v>
      </c>
      <c r="H895">
        <v>1.1012508000000001E-3</v>
      </c>
      <c r="I895" s="2">
        <f t="shared" si="13"/>
        <v>0.99870441082352945</v>
      </c>
      <c r="J895">
        <v>0.31459902299999998</v>
      </c>
      <c r="K895">
        <f>Tabela1[[#This Row],[water_fraction_f_x000D_]]*(Tabela1[[#This Row],[mass_flow_water_kgh]]+Tabela1[[#This Row],[mass_flow_triolein_kgh]])</f>
        <v>2172.4492548009048</v>
      </c>
      <c r="L895" s="3">
        <f>Tabela1[[#This Row],[mass_flow_water_kgh]]-Tabela1[[#This Row],[water_flow_f]]</f>
        <v>233.00529519909514</v>
      </c>
    </row>
    <row r="896" spans="1:12" x14ac:dyDescent="0.25">
      <c r="A896">
        <v>9866</v>
      </c>
      <c r="B896" s="4">
        <v>1947.2727299999999</v>
      </c>
      <c r="C896">
        <v>13</v>
      </c>
      <c r="D896" s="4">
        <v>55.909090900000002</v>
      </c>
      <c r="E896" s="4">
        <v>3590.9090900000001</v>
      </c>
      <c r="F896" s="4">
        <v>3453.9115000000002</v>
      </c>
      <c r="G896">
        <v>0.85</v>
      </c>
      <c r="H896">
        <v>1.1013807599999999E-3</v>
      </c>
      <c r="I896" s="2">
        <f t="shared" si="13"/>
        <v>0.99870425792941175</v>
      </c>
      <c r="J896">
        <v>0.31803598700000002</v>
      </c>
      <c r="K896">
        <f>Tabela1[[#This Row],[water_fraction_f_x000D_]]*(Tabela1[[#This Row],[mass_flow_water_kgh]]+Tabela1[[#This Row],[mass_flow_triolein_kgh]])</f>
        <v>1761.3411213091563</v>
      </c>
      <c r="L896" s="3">
        <f>Tabela1[[#This Row],[mass_flow_water_kgh]]-Tabela1[[#This Row],[water_flow_f]]</f>
        <v>185.93160869084363</v>
      </c>
    </row>
    <row r="897" spans="1:12" x14ac:dyDescent="0.25">
      <c r="A897">
        <v>12475</v>
      </c>
      <c r="B897" s="4">
        <v>2176.36364</v>
      </c>
      <c r="C897">
        <v>11</v>
      </c>
      <c r="D897" s="4">
        <v>57.7272727</v>
      </c>
      <c r="E897" s="4">
        <v>4045.4545499999999</v>
      </c>
      <c r="F897" s="4">
        <v>3891.1312200000002</v>
      </c>
      <c r="G897">
        <v>0.85</v>
      </c>
      <c r="H897">
        <v>1.1018183800000001E-3</v>
      </c>
      <c r="I897" s="2">
        <f t="shared" si="13"/>
        <v>0.99870374308235288</v>
      </c>
      <c r="J897">
        <v>0.31612871399999998</v>
      </c>
      <c r="K897">
        <f>Tabela1[[#This Row],[water_fraction_f_x000D_]]*(Tabela1[[#This Row],[mass_flow_water_kgh]]+Tabela1[[#This Row],[mass_flow_triolein_kgh]])</f>
        <v>1966.8953831465076</v>
      </c>
      <c r="L897" s="3">
        <f>Tabela1[[#This Row],[mass_flow_water_kgh]]-Tabela1[[#This Row],[water_flow_f]]</f>
        <v>209.46825685349245</v>
      </c>
    </row>
    <row r="898" spans="1:12" x14ac:dyDescent="0.25">
      <c r="A898">
        <v>10059</v>
      </c>
      <c r="B898" s="4">
        <v>1947.2727299999999</v>
      </c>
      <c r="C898">
        <v>14</v>
      </c>
      <c r="D898" s="4">
        <v>63.181818200000002</v>
      </c>
      <c r="E898" s="4">
        <v>3681.8181800000002</v>
      </c>
      <c r="F898" s="4">
        <v>3541.40166</v>
      </c>
      <c r="G898">
        <v>0.85</v>
      </c>
      <c r="H898">
        <v>1.10186279E-3</v>
      </c>
      <c r="I898" s="2">
        <f t="shared" ref="I898:I961" si="14">(G898-H898)/G898</f>
        <v>0.99870369083529409</v>
      </c>
      <c r="J898">
        <v>0.31206297300000002</v>
      </c>
      <c r="K898">
        <f>Tabela1[[#This Row],[water_fraction_f_x000D_]]*(Tabela1[[#This Row],[mass_flow_water_kgh]]+Tabela1[[#This Row],[mass_flow_triolein_kgh]])</f>
        <v>1756.6308446618755</v>
      </c>
      <c r="L898" s="3">
        <f>Tabela1[[#This Row],[mass_flow_water_kgh]]-Tabela1[[#This Row],[water_flow_f]]</f>
        <v>190.64188533812444</v>
      </c>
    </row>
    <row r="899" spans="1:12" x14ac:dyDescent="0.25">
      <c r="A899">
        <v>10071</v>
      </c>
      <c r="B899" s="4">
        <v>1947.2727299999999</v>
      </c>
      <c r="C899">
        <v>14</v>
      </c>
      <c r="D899" s="4">
        <v>65</v>
      </c>
      <c r="E899" s="4">
        <v>3681.8181800000002</v>
      </c>
      <c r="F899" s="4">
        <v>3541.40157</v>
      </c>
      <c r="G899">
        <v>0.85</v>
      </c>
      <c r="H899">
        <v>1.1018808900000001E-3</v>
      </c>
      <c r="I899" s="2">
        <f t="shared" si="14"/>
        <v>0.99870366954117651</v>
      </c>
      <c r="J899">
        <v>0.31206297399999999</v>
      </c>
      <c r="K899">
        <f>Tabela1[[#This Row],[water_fraction_f_x000D_]]*(Tabela1[[#This Row],[mass_flow_water_kgh]]+Tabela1[[#This Row],[mass_flow_triolein_kgh]])</f>
        <v>1756.6308502909662</v>
      </c>
      <c r="L899" s="3">
        <f>Tabela1[[#This Row],[mass_flow_water_kgh]]-Tabela1[[#This Row],[water_flow_f]]</f>
        <v>190.64187970903367</v>
      </c>
    </row>
    <row r="900" spans="1:12" x14ac:dyDescent="0.25">
      <c r="A900">
        <v>14035</v>
      </c>
      <c r="B900" s="4">
        <v>2290.9090900000001</v>
      </c>
      <c r="C900">
        <v>12</v>
      </c>
      <c r="D900" s="4">
        <v>54.090909099999998</v>
      </c>
      <c r="E900" s="4">
        <v>4045.4545499999999</v>
      </c>
      <c r="F900" s="4">
        <v>3891.0090500000001</v>
      </c>
      <c r="G900">
        <v>0.85</v>
      </c>
      <c r="H900">
        <v>1.1020464499999999E-3</v>
      </c>
      <c r="I900" s="2">
        <f t="shared" si="14"/>
        <v>0.99870347476470589</v>
      </c>
      <c r="J900">
        <v>0.32849261000000002</v>
      </c>
      <c r="K900">
        <f>Tabela1[[#This Row],[water_fraction_f_x000D_]]*(Tabela1[[#This Row],[mass_flow_water_kgh]]+Tabela1[[#This Row],[mass_flow_triolein_kgh]])</f>
        <v>2081.4486300127005</v>
      </c>
      <c r="L900" s="3">
        <f>Tabela1[[#This Row],[mass_flow_water_kgh]]-Tabela1[[#This Row],[water_flow_f]]</f>
        <v>209.4604599872996</v>
      </c>
    </row>
    <row r="901" spans="1:12" x14ac:dyDescent="0.25">
      <c r="A901">
        <v>14362</v>
      </c>
      <c r="B901" s="4">
        <v>2290.9090900000001</v>
      </c>
      <c r="C901">
        <v>14</v>
      </c>
      <c r="D901" s="4">
        <v>59.545454499999998</v>
      </c>
      <c r="E901" s="4">
        <v>4318.1818199999998</v>
      </c>
      <c r="F901" s="4">
        <v>4153.4858899999999</v>
      </c>
      <c r="G901">
        <v>0.85</v>
      </c>
      <c r="H901">
        <v>1.10224791E-3</v>
      </c>
      <c r="I901" s="2">
        <f t="shared" si="14"/>
        <v>0.99870323775294112</v>
      </c>
      <c r="J901">
        <v>0.31279905499999999</v>
      </c>
      <c r="K901">
        <f>Tabela1[[#This Row],[water_fraction_f_x000D_]]*(Tabela1[[#This Row],[mass_flow_water_kgh]]+Tabela1[[#This Row],[mass_flow_triolein_kgh]])</f>
        <v>2067.3173910570899</v>
      </c>
      <c r="L901" s="3">
        <f>Tabela1[[#This Row],[mass_flow_water_kgh]]-Tabela1[[#This Row],[water_flow_f]]</f>
        <v>223.59169894291017</v>
      </c>
    </row>
    <row r="902" spans="1:12" x14ac:dyDescent="0.25">
      <c r="A902">
        <v>14374</v>
      </c>
      <c r="B902" s="4">
        <v>2290.9090900000001</v>
      </c>
      <c r="C902">
        <v>14</v>
      </c>
      <c r="D902" s="4">
        <v>61.363636399999997</v>
      </c>
      <c r="E902" s="4">
        <v>4318.1818199999998</v>
      </c>
      <c r="F902" s="4">
        <v>4153.4858000000004</v>
      </c>
      <c r="G902">
        <v>0.85</v>
      </c>
      <c r="H902">
        <v>1.10226171E-3</v>
      </c>
      <c r="I902" s="2">
        <f t="shared" si="14"/>
        <v>0.99870322151764701</v>
      </c>
      <c r="J902">
        <v>0.31279905600000002</v>
      </c>
      <c r="K902">
        <f>Tabela1[[#This Row],[water_fraction_f_x000D_]]*(Tabela1[[#This Row],[mass_flow_water_kgh]]+Tabela1[[#This Row],[mass_flow_triolein_kgh]])</f>
        <v>2067.317397666181</v>
      </c>
      <c r="L902" s="3">
        <f>Tabela1[[#This Row],[mass_flow_water_kgh]]-Tabela1[[#This Row],[water_flow_f]]</f>
        <v>223.59169233381908</v>
      </c>
    </row>
    <row r="903" spans="1:12" x14ac:dyDescent="0.25">
      <c r="A903">
        <v>14386</v>
      </c>
      <c r="B903" s="4">
        <v>2290.9090900000001</v>
      </c>
      <c r="C903">
        <v>14</v>
      </c>
      <c r="D903" s="4">
        <v>63.181818200000002</v>
      </c>
      <c r="E903" s="4">
        <v>4318.1818199999998</v>
      </c>
      <c r="F903" s="4">
        <v>4153.4856099999997</v>
      </c>
      <c r="G903">
        <v>0.85</v>
      </c>
      <c r="H903">
        <v>1.10229176E-3</v>
      </c>
      <c r="I903" s="2">
        <f t="shared" si="14"/>
        <v>0.99870318616470588</v>
      </c>
      <c r="J903">
        <v>0.31279905800000002</v>
      </c>
      <c r="K903">
        <f>Tabela1[[#This Row],[water_fraction_f_x000D_]]*(Tabela1[[#This Row],[mass_flow_water_kgh]]+Tabela1[[#This Row],[mass_flow_triolein_kgh]])</f>
        <v>2067.3174108843627</v>
      </c>
      <c r="L903" s="3">
        <f>Tabela1[[#This Row],[mass_flow_water_kgh]]-Tabela1[[#This Row],[water_flow_f]]</f>
        <v>223.59167911563736</v>
      </c>
    </row>
    <row r="904" spans="1:12" x14ac:dyDescent="0.25">
      <c r="A904">
        <v>14398</v>
      </c>
      <c r="B904" s="4">
        <v>2290.9090900000001</v>
      </c>
      <c r="C904">
        <v>14</v>
      </c>
      <c r="D904" s="4">
        <v>65</v>
      </c>
      <c r="E904" s="4">
        <v>4318.1818199999998</v>
      </c>
      <c r="F904" s="4">
        <v>4153.48542</v>
      </c>
      <c r="G904">
        <v>0.85</v>
      </c>
      <c r="H904">
        <v>1.1023220199999999E-3</v>
      </c>
      <c r="I904" s="2">
        <f t="shared" si="14"/>
        <v>0.99870315056470582</v>
      </c>
      <c r="J904">
        <v>0.31279906000000002</v>
      </c>
      <c r="K904">
        <f>Tabela1[[#This Row],[water_fraction_f_x000D_]]*(Tabela1[[#This Row],[mass_flow_water_kgh]]+Tabela1[[#This Row],[mass_flow_triolein_kgh]])</f>
        <v>2067.3174241025445</v>
      </c>
      <c r="L904" s="3">
        <f>Tabela1[[#This Row],[mass_flow_water_kgh]]-Tabela1[[#This Row],[water_flow_f]]</f>
        <v>223.59166589745564</v>
      </c>
    </row>
    <row r="905" spans="1:12" x14ac:dyDescent="0.25">
      <c r="A905">
        <v>15766</v>
      </c>
      <c r="B905" s="4">
        <v>2405.4545499999999</v>
      </c>
      <c r="C905">
        <v>14</v>
      </c>
      <c r="D905" s="4">
        <v>54.090909099999998</v>
      </c>
      <c r="E905" s="4">
        <v>4318.1818199999998</v>
      </c>
      <c r="F905" s="4">
        <v>4153.36283</v>
      </c>
      <c r="G905">
        <v>0.85</v>
      </c>
      <c r="H905">
        <v>1.10259345E-3</v>
      </c>
      <c r="I905" s="2">
        <f t="shared" si="14"/>
        <v>0.99870283123529413</v>
      </c>
      <c r="J905">
        <v>0.32450753999999998</v>
      </c>
      <c r="K905">
        <f>Tabela1[[#This Row],[water_fraction_f_x000D_]]*(Tabela1[[#This Row],[mass_flow_water_kgh]]+Tabela1[[#This Row],[mass_flow_triolein_kgh]])</f>
        <v>2181.8706982832296</v>
      </c>
      <c r="L905" s="3">
        <f>Tabela1[[#This Row],[mass_flow_water_kgh]]-Tabela1[[#This Row],[water_flow_f]]</f>
        <v>223.58385171677037</v>
      </c>
    </row>
    <row r="906" spans="1:12" x14ac:dyDescent="0.25">
      <c r="A906">
        <v>10862</v>
      </c>
      <c r="B906" s="4">
        <v>2061.8181800000002</v>
      </c>
      <c r="C906">
        <v>10</v>
      </c>
      <c r="D906" s="4">
        <v>54.090909099999998</v>
      </c>
      <c r="E906" s="4">
        <v>3590.9090900000001</v>
      </c>
      <c r="F906" s="4">
        <v>3453.7832800000001</v>
      </c>
      <c r="G906">
        <v>0.85</v>
      </c>
      <c r="H906">
        <v>1.10276347E-3</v>
      </c>
      <c r="I906" s="2">
        <f t="shared" si="14"/>
        <v>0.99870263121176461</v>
      </c>
      <c r="J906">
        <v>0.33185658299999998</v>
      </c>
      <c r="K906">
        <f>Tabela1[[#This Row],[water_fraction_f_x000D_]]*(Tabela1[[#This Row],[mass_flow_water_kgh]]+Tabela1[[#This Row],[mass_flow_triolein_kgh]])</f>
        <v>1875.8947564531184</v>
      </c>
      <c r="L906" s="3">
        <f>Tabela1[[#This Row],[mass_flow_water_kgh]]-Tabela1[[#This Row],[water_flow_f]]</f>
        <v>185.92342354688185</v>
      </c>
    </row>
    <row r="907" spans="1:12" x14ac:dyDescent="0.25">
      <c r="A907">
        <v>11177</v>
      </c>
      <c r="B907" s="4">
        <v>2061.8181800000002</v>
      </c>
      <c r="C907">
        <v>12</v>
      </c>
      <c r="D907" s="4">
        <v>57.7272727</v>
      </c>
      <c r="E907" s="4">
        <v>3863.63636</v>
      </c>
      <c r="F907" s="4">
        <v>3716.26071</v>
      </c>
      <c r="G907">
        <v>0.85</v>
      </c>
      <c r="H907">
        <v>1.1028509700000001E-3</v>
      </c>
      <c r="I907" s="2">
        <f t="shared" si="14"/>
        <v>0.99870252827058825</v>
      </c>
      <c r="J907">
        <v>0.31419757999999998</v>
      </c>
      <c r="K907">
        <f>Tabela1[[#This Row],[water_fraction_f_x000D_]]*(Tabela1[[#This Row],[mass_flow_water_kgh]]+Tabela1[[#This Row],[mass_flow_triolein_kgh]])</f>
        <v>1861.7634768680132</v>
      </c>
      <c r="L907" s="3">
        <f>Tabela1[[#This Row],[mass_flow_water_kgh]]-Tabela1[[#This Row],[water_flow_f]]</f>
        <v>200.05470313198703</v>
      </c>
    </row>
    <row r="908" spans="1:12" x14ac:dyDescent="0.25">
      <c r="A908">
        <v>15227</v>
      </c>
      <c r="B908" s="4">
        <v>2405.4545499999999</v>
      </c>
      <c r="C908">
        <v>10</v>
      </c>
      <c r="D908" s="4">
        <v>59.545454499999998</v>
      </c>
      <c r="E908" s="4">
        <v>4409.0909099999999</v>
      </c>
      <c r="F908" s="4">
        <v>4240.8504400000002</v>
      </c>
      <c r="G908">
        <v>0.85</v>
      </c>
      <c r="H908">
        <v>1.1033667300000001E-3</v>
      </c>
      <c r="I908" s="2">
        <f t="shared" si="14"/>
        <v>0.99870192149411763</v>
      </c>
      <c r="J908">
        <v>0.31948727799999999</v>
      </c>
      <c r="K908">
        <f>Tabela1[[#This Row],[water_fraction_f_x000D_]]*(Tabela1[[#This Row],[mass_flow_water_kgh]]+Tabela1[[#This Row],[mass_flow_triolein_kgh]])</f>
        <v>2177.1605798226574</v>
      </c>
      <c r="L908" s="3">
        <f>Tabela1[[#This Row],[mass_flow_water_kgh]]-Tabela1[[#This Row],[water_flow_f]]</f>
        <v>228.29397017734254</v>
      </c>
    </row>
    <row r="909" spans="1:12" x14ac:dyDescent="0.25">
      <c r="A909">
        <v>12053</v>
      </c>
      <c r="B909" s="4">
        <v>2176.36364</v>
      </c>
      <c r="C909">
        <v>8</v>
      </c>
      <c r="D909" s="4">
        <v>59.545454499999998</v>
      </c>
      <c r="E909" s="4">
        <v>3863.63636</v>
      </c>
      <c r="F909" s="4">
        <v>3716.1368200000002</v>
      </c>
      <c r="G909">
        <v>0.85</v>
      </c>
      <c r="H909">
        <v>1.10336811E-3</v>
      </c>
      <c r="I909" s="2">
        <f t="shared" si="14"/>
        <v>0.99870191987058821</v>
      </c>
      <c r="J909">
        <v>0.32720477399999998</v>
      </c>
      <c r="K909">
        <f>Tabela1[[#This Row],[water_fraction_f_x000D_]]*(Tabela1[[#This Row],[mass_flow_water_kgh]]+Tabela1[[#This Row],[mass_flow_triolein_kgh]])</f>
        <v>1976.3168349599998</v>
      </c>
      <c r="L909" s="3">
        <f>Tabela1[[#This Row],[mass_flow_water_kgh]]-Tabela1[[#This Row],[water_flow_f]]</f>
        <v>200.04680504000021</v>
      </c>
    </row>
    <row r="910" spans="1:12" x14ac:dyDescent="0.25">
      <c r="A910">
        <v>12065</v>
      </c>
      <c r="B910" s="4">
        <v>2176.36364</v>
      </c>
      <c r="C910">
        <v>8</v>
      </c>
      <c r="D910" s="4">
        <v>61.363636399999997</v>
      </c>
      <c r="E910" s="4">
        <v>3863.63636</v>
      </c>
      <c r="F910" s="4">
        <v>3716.136</v>
      </c>
      <c r="G910">
        <v>0.85</v>
      </c>
      <c r="H910">
        <v>1.10351029E-3</v>
      </c>
      <c r="I910" s="2">
        <f t="shared" si="14"/>
        <v>0.99870175260000005</v>
      </c>
      <c r="J910">
        <v>0.327204783</v>
      </c>
      <c r="K910">
        <f>Tabela1[[#This Row],[water_fraction_f_x000D_]]*(Tabela1[[#This Row],[mass_flow_water_kgh]]+Tabela1[[#This Row],[mass_flow_triolein_kgh]])</f>
        <v>1976.31688932</v>
      </c>
      <c r="L910" s="3">
        <f>Tabela1[[#This Row],[mass_flow_water_kgh]]-Tabela1[[#This Row],[water_flow_f]]</f>
        <v>200.04675068000006</v>
      </c>
    </row>
    <row r="911" spans="1:12" x14ac:dyDescent="0.25">
      <c r="A911">
        <v>15239</v>
      </c>
      <c r="B911" s="4">
        <v>2405.4545499999999</v>
      </c>
      <c r="C911">
        <v>10</v>
      </c>
      <c r="D911" s="4">
        <v>61.363636399999997</v>
      </c>
      <c r="E911" s="4">
        <v>4409.0909099999999</v>
      </c>
      <c r="F911" s="4">
        <v>4240.8494899999996</v>
      </c>
      <c r="G911">
        <v>0.85</v>
      </c>
      <c r="H911">
        <v>1.1035127600000001E-3</v>
      </c>
      <c r="I911" s="2">
        <f t="shared" si="14"/>
        <v>0.99870174969411762</v>
      </c>
      <c r="J911">
        <v>0.31948728700000001</v>
      </c>
      <c r="K911">
        <f>Tabela1[[#This Row],[water_fraction_f_x000D_]]*(Tabela1[[#This Row],[mass_flow_water_kgh]]+Tabela1[[#This Row],[mass_flow_triolein_kgh]])</f>
        <v>2177.1606411535668</v>
      </c>
      <c r="L911" s="3">
        <f>Tabela1[[#This Row],[mass_flow_water_kgh]]-Tabela1[[#This Row],[water_flow_f]]</f>
        <v>228.29390884643317</v>
      </c>
    </row>
    <row r="912" spans="1:12" x14ac:dyDescent="0.25">
      <c r="A912">
        <v>12077</v>
      </c>
      <c r="B912" s="4">
        <v>2176.36364</v>
      </c>
      <c r="C912">
        <v>8</v>
      </c>
      <c r="D912" s="4">
        <v>63.181818200000002</v>
      </c>
      <c r="E912" s="4">
        <v>3863.63636</v>
      </c>
      <c r="F912" s="4">
        <v>3716.13517</v>
      </c>
      <c r="G912">
        <v>0.85</v>
      </c>
      <c r="H912">
        <v>1.1036528700000001E-3</v>
      </c>
      <c r="I912" s="2">
        <f t="shared" si="14"/>
        <v>0.99870158485882354</v>
      </c>
      <c r="J912">
        <v>0.32720479099999999</v>
      </c>
      <c r="K912">
        <f>Tabela1[[#This Row],[water_fraction_f_x000D_]]*(Tabela1[[#This Row],[mass_flow_water_kgh]]+Tabela1[[#This Row],[mass_flow_triolein_kgh]])</f>
        <v>1976.3169376399999</v>
      </c>
      <c r="L912" s="3">
        <f>Tabela1[[#This Row],[mass_flow_water_kgh]]-Tabela1[[#This Row],[water_flow_f]]</f>
        <v>200.04670236000015</v>
      </c>
    </row>
    <row r="913" spans="1:12" x14ac:dyDescent="0.25">
      <c r="A913">
        <v>15251</v>
      </c>
      <c r="B913" s="4">
        <v>2405.4545499999999</v>
      </c>
      <c r="C913">
        <v>10</v>
      </c>
      <c r="D913" s="4">
        <v>63.181818200000002</v>
      </c>
      <c r="E913" s="4">
        <v>4409.0909099999999</v>
      </c>
      <c r="F913" s="4">
        <v>4240.84854</v>
      </c>
      <c r="G913">
        <v>0.85</v>
      </c>
      <c r="H913">
        <v>1.10365789E-3</v>
      </c>
      <c r="I913" s="2">
        <f t="shared" si="14"/>
        <v>0.9987015789529412</v>
      </c>
      <c r="J913">
        <v>0.31948729599999998</v>
      </c>
      <c r="K913">
        <f>Tabela1[[#This Row],[water_fraction_f_x000D_]]*(Tabela1[[#This Row],[mass_flow_water_kgh]]+Tabela1[[#This Row],[mass_flow_triolein_kgh]])</f>
        <v>2177.1607024844757</v>
      </c>
      <c r="L913" s="3">
        <f>Tabela1[[#This Row],[mass_flow_water_kgh]]-Tabela1[[#This Row],[water_flow_f]]</f>
        <v>228.29384751552425</v>
      </c>
    </row>
    <row r="914" spans="1:12" x14ac:dyDescent="0.25">
      <c r="A914">
        <v>12089</v>
      </c>
      <c r="B914" s="4">
        <v>2176.36364</v>
      </c>
      <c r="C914">
        <v>8</v>
      </c>
      <c r="D914" s="4">
        <v>65</v>
      </c>
      <c r="E914" s="4">
        <v>3863.63636</v>
      </c>
      <c r="F914" s="4">
        <v>3716.1343499999998</v>
      </c>
      <c r="G914">
        <v>0.85</v>
      </c>
      <c r="H914">
        <v>1.10379584E-3</v>
      </c>
      <c r="I914" s="2">
        <f t="shared" si="14"/>
        <v>0.9987014166588235</v>
      </c>
      <c r="J914">
        <v>0.32720480000000002</v>
      </c>
      <c r="K914">
        <f>Tabela1[[#This Row],[water_fraction_f_x000D_]]*(Tabela1[[#This Row],[mass_flow_water_kgh]]+Tabela1[[#This Row],[mass_flow_triolein_kgh]])</f>
        <v>1976.316992</v>
      </c>
      <c r="L914" s="3">
        <f>Tabela1[[#This Row],[mass_flow_water_kgh]]-Tabela1[[#This Row],[water_flow_f]]</f>
        <v>200.046648</v>
      </c>
    </row>
    <row r="915" spans="1:12" x14ac:dyDescent="0.25">
      <c r="A915">
        <v>15263</v>
      </c>
      <c r="B915" s="4">
        <v>2405.4545499999999</v>
      </c>
      <c r="C915">
        <v>10</v>
      </c>
      <c r="D915" s="4">
        <v>65</v>
      </c>
      <c r="E915" s="4">
        <v>4409.0909099999999</v>
      </c>
      <c r="F915" s="4">
        <v>4240.8475399999998</v>
      </c>
      <c r="G915">
        <v>0.85</v>
      </c>
      <c r="H915">
        <v>1.1038119099999999E-3</v>
      </c>
      <c r="I915" s="2">
        <f t="shared" si="14"/>
        <v>0.9987013977529412</v>
      </c>
      <c r="J915">
        <v>0.319487305</v>
      </c>
      <c r="K915">
        <f>Tabela1[[#This Row],[water_fraction_f_x000D_]]*(Tabela1[[#This Row],[mass_flow_water_kgh]]+Tabela1[[#This Row],[mass_flow_triolein_kgh]])</f>
        <v>2177.1607638153851</v>
      </c>
      <c r="L915" s="3">
        <f>Tabela1[[#This Row],[mass_flow_water_kgh]]-Tabela1[[#This Row],[water_flow_f]]</f>
        <v>228.29378618461487</v>
      </c>
    </row>
    <row r="916" spans="1:12" x14ac:dyDescent="0.25">
      <c r="A916">
        <v>12185</v>
      </c>
      <c r="B916" s="4">
        <v>2176.36364</v>
      </c>
      <c r="C916">
        <v>9</v>
      </c>
      <c r="D916" s="4">
        <v>57.7272727</v>
      </c>
      <c r="E916" s="4">
        <v>3863.63636</v>
      </c>
      <c r="F916" s="4">
        <v>3716.1288599999998</v>
      </c>
      <c r="G916">
        <v>0.85</v>
      </c>
      <c r="H916">
        <v>1.1047457600000001E-3</v>
      </c>
      <c r="I916" s="2">
        <f t="shared" si="14"/>
        <v>0.99870029910588243</v>
      </c>
      <c r="J916">
        <v>0.32720485799999999</v>
      </c>
      <c r="K916">
        <f>Tabela1[[#This Row],[water_fraction_f_x000D_]]*(Tabela1[[#This Row],[mass_flow_water_kgh]]+Tabela1[[#This Row],[mass_flow_triolein_kgh]])</f>
        <v>1976.3173423199999</v>
      </c>
      <c r="L916" s="3">
        <f>Tabela1[[#This Row],[mass_flow_water_kgh]]-Tabela1[[#This Row],[water_flow_f]]</f>
        <v>200.04629768000018</v>
      </c>
    </row>
    <row r="917" spans="1:12" x14ac:dyDescent="0.25">
      <c r="A917">
        <v>15753</v>
      </c>
      <c r="B917" s="4">
        <v>2405.4545499999999</v>
      </c>
      <c r="C917">
        <v>14</v>
      </c>
      <c r="D917" s="4">
        <v>52.2727273</v>
      </c>
      <c r="E917" s="4">
        <v>4227.2727299999997</v>
      </c>
      <c r="F917" s="4">
        <v>4065.8560699999998</v>
      </c>
      <c r="G917">
        <v>0.85</v>
      </c>
      <c r="H917">
        <v>1.10481541E-3</v>
      </c>
      <c r="I917" s="2">
        <f t="shared" si="14"/>
        <v>0.99870021716470592</v>
      </c>
      <c r="J917">
        <v>0.329665602</v>
      </c>
      <c r="K917">
        <f>Tabela1[[#This Row],[water_fraction_f_x000D_]]*(Tabela1[[#This Row],[mass_flow_water_kgh]]+Tabela1[[#This Row],[mass_flow_triolein_kgh]])</f>
        <v>2186.5820316630225</v>
      </c>
      <c r="L917" s="3">
        <f>Tabela1[[#This Row],[mass_flow_water_kgh]]-Tabela1[[#This Row],[water_flow_f]]</f>
        <v>218.87251833697746</v>
      </c>
    </row>
    <row r="918" spans="1:12" x14ac:dyDescent="0.25">
      <c r="A918">
        <v>9565</v>
      </c>
      <c r="B918" s="4">
        <v>1947.2727299999999</v>
      </c>
      <c r="C918">
        <v>11</v>
      </c>
      <c r="D918" s="4">
        <v>54.090909099999998</v>
      </c>
      <c r="E918" s="4">
        <v>3500</v>
      </c>
      <c r="F918" s="4">
        <v>3366.4008100000001</v>
      </c>
      <c r="G918">
        <v>0.85</v>
      </c>
      <c r="H918">
        <v>1.1048197699999999E-3</v>
      </c>
      <c r="I918" s="2">
        <f t="shared" si="14"/>
        <v>0.99870021203529413</v>
      </c>
      <c r="J918">
        <v>0.32420860800000001</v>
      </c>
      <c r="K918">
        <f>Tabela1[[#This Row],[water_fraction_f_x000D_]]*(Tabela1[[#This Row],[mass_flow_water_kgh]]+Tabela1[[#This Row],[mass_flow_triolein_kgh]])</f>
        <v>1766.0527091896597</v>
      </c>
      <c r="L918" s="3">
        <f>Tabela1[[#This Row],[mass_flow_water_kgh]]-Tabela1[[#This Row],[water_flow_f]]</f>
        <v>181.2200208103402</v>
      </c>
    </row>
    <row r="919" spans="1:12" x14ac:dyDescent="0.25">
      <c r="A919">
        <v>15608</v>
      </c>
      <c r="B919" s="4">
        <v>2405.4545499999999</v>
      </c>
      <c r="C919">
        <v>13</v>
      </c>
      <c r="D919" s="4">
        <v>52.2727273</v>
      </c>
      <c r="E919" s="4">
        <v>4136.3636399999996</v>
      </c>
      <c r="F919" s="4">
        <v>3978.3619899999999</v>
      </c>
      <c r="G919">
        <v>0.85</v>
      </c>
      <c r="H919">
        <v>1.1050738600000001E-3</v>
      </c>
      <c r="I919" s="2">
        <f t="shared" si="14"/>
        <v>0.99869991310588235</v>
      </c>
      <c r="J919">
        <v>0.33496690000000001</v>
      </c>
      <c r="K919">
        <f>Tabela1[[#This Row],[water_fraction_f_x000D_]]*(Tabela1[[#This Row],[mass_flow_water_kgh]]+Tabela1[[#This Row],[mass_flow_triolein_kgh]])</f>
        <v>2191.2925594679109</v>
      </c>
      <c r="L919" s="3">
        <f>Tabela1[[#This Row],[mass_flow_water_kgh]]-Tabela1[[#This Row],[water_flow_f]]</f>
        <v>214.16199053208902</v>
      </c>
    </row>
    <row r="920" spans="1:12" x14ac:dyDescent="0.25">
      <c r="A920">
        <v>10901</v>
      </c>
      <c r="B920" s="4">
        <v>2061.8181800000002</v>
      </c>
      <c r="C920">
        <v>10</v>
      </c>
      <c r="D920" s="4">
        <v>59.545454499999998</v>
      </c>
      <c r="E920" s="4">
        <v>3863.63636</v>
      </c>
      <c r="F920" s="4">
        <v>3716.2457199999999</v>
      </c>
      <c r="G920">
        <v>0.85</v>
      </c>
      <c r="H920">
        <v>1.1054945E-3</v>
      </c>
      <c r="I920" s="2">
        <f t="shared" si="14"/>
        <v>0.99869941823529418</v>
      </c>
      <c r="J920">
        <v>0.314197742</v>
      </c>
      <c r="K920">
        <f>Tabela1[[#This Row],[water_fraction_f_x000D_]]*(Tabela1[[#This Row],[mass_flow_water_kgh]]+Tabela1[[#This Row],[mass_flow_triolein_kgh]])</f>
        <v>1861.7644367916489</v>
      </c>
      <c r="L920" s="3">
        <f>Tabela1[[#This Row],[mass_flow_water_kgh]]-Tabela1[[#This Row],[water_flow_f]]</f>
        <v>200.05374320835131</v>
      </c>
    </row>
    <row r="921" spans="1:12" x14ac:dyDescent="0.25">
      <c r="A921">
        <v>10913</v>
      </c>
      <c r="B921" s="4">
        <v>2061.8181800000002</v>
      </c>
      <c r="C921">
        <v>10</v>
      </c>
      <c r="D921" s="4">
        <v>61.363636399999997</v>
      </c>
      <c r="E921" s="4">
        <v>3863.63636</v>
      </c>
      <c r="F921" s="4">
        <v>3716.2457100000001</v>
      </c>
      <c r="G921">
        <v>0.85</v>
      </c>
      <c r="H921">
        <v>1.10549504E-3</v>
      </c>
      <c r="I921" s="2">
        <f t="shared" si="14"/>
        <v>0.99869941760000003</v>
      </c>
      <c r="J921">
        <v>0.314197742</v>
      </c>
      <c r="K921">
        <f>Tabela1[[#This Row],[water_fraction_f_x000D_]]*(Tabela1[[#This Row],[mass_flow_water_kgh]]+Tabela1[[#This Row],[mass_flow_triolein_kgh]])</f>
        <v>1861.7644367916489</v>
      </c>
      <c r="L921" s="3">
        <f>Tabela1[[#This Row],[mass_flow_water_kgh]]-Tabela1[[#This Row],[water_flow_f]]</f>
        <v>200.05374320835131</v>
      </c>
    </row>
    <row r="922" spans="1:12" x14ac:dyDescent="0.25">
      <c r="A922">
        <v>10925</v>
      </c>
      <c r="B922" s="4">
        <v>2061.8181800000002</v>
      </c>
      <c r="C922">
        <v>10</v>
      </c>
      <c r="D922" s="4">
        <v>63.181818200000002</v>
      </c>
      <c r="E922" s="4">
        <v>3863.63636</v>
      </c>
      <c r="F922" s="4">
        <v>3716.2457100000001</v>
      </c>
      <c r="G922">
        <v>0.85</v>
      </c>
      <c r="H922">
        <v>1.1054953299999999E-3</v>
      </c>
      <c r="I922" s="2">
        <f t="shared" si="14"/>
        <v>0.9986994172588235</v>
      </c>
      <c r="J922">
        <v>0.314197742</v>
      </c>
      <c r="K922">
        <f>Tabela1[[#This Row],[water_fraction_f_x000D_]]*(Tabela1[[#This Row],[mass_flow_water_kgh]]+Tabela1[[#This Row],[mass_flow_triolein_kgh]])</f>
        <v>1861.7644367916489</v>
      </c>
      <c r="L922" s="3">
        <f>Tabela1[[#This Row],[mass_flow_water_kgh]]-Tabela1[[#This Row],[water_flow_f]]</f>
        <v>200.05374320835131</v>
      </c>
    </row>
    <row r="923" spans="1:12" x14ac:dyDescent="0.25">
      <c r="A923">
        <v>10937</v>
      </c>
      <c r="B923" s="4">
        <v>2061.8181800000002</v>
      </c>
      <c r="C923">
        <v>10</v>
      </c>
      <c r="D923" s="4">
        <v>65</v>
      </c>
      <c r="E923" s="4">
        <v>3863.63636</v>
      </c>
      <c r="F923" s="4">
        <v>3716.2457100000001</v>
      </c>
      <c r="G923">
        <v>0.85</v>
      </c>
      <c r="H923">
        <v>1.1054955700000001E-3</v>
      </c>
      <c r="I923" s="2">
        <f t="shared" si="14"/>
        <v>0.99869941697647069</v>
      </c>
      <c r="J923">
        <v>0.314197742</v>
      </c>
      <c r="K923">
        <f>Tabela1[[#This Row],[water_fraction_f_x000D_]]*(Tabela1[[#This Row],[mass_flow_water_kgh]]+Tabela1[[#This Row],[mass_flow_triolein_kgh]])</f>
        <v>1861.7644367916489</v>
      </c>
      <c r="L923" s="3">
        <f>Tabela1[[#This Row],[mass_flow_water_kgh]]-Tabela1[[#This Row],[water_flow_f]]</f>
        <v>200.05374320835131</v>
      </c>
    </row>
    <row r="924" spans="1:12" x14ac:dyDescent="0.25">
      <c r="A924">
        <v>12856</v>
      </c>
      <c r="B924" s="4">
        <v>2176.36364</v>
      </c>
      <c r="C924">
        <v>14</v>
      </c>
      <c r="D924" s="4">
        <v>50.454545500000002</v>
      </c>
      <c r="E924" s="4">
        <v>3772.7272699999999</v>
      </c>
      <c r="F924" s="4">
        <v>3628.6312200000002</v>
      </c>
      <c r="G924">
        <v>0.85</v>
      </c>
      <c r="H924">
        <v>1.1056539200000001E-3</v>
      </c>
      <c r="I924" s="2">
        <f t="shared" si="14"/>
        <v>0.998699230682353</v>
      </c>
      <c r="J924">
        <v>0.33299677700000002</v>
      </c>
      <c r="K924">
        <f>Tabela1[[#This Row],[water_fraction_f_x000D_]]*(Tabela1[[#This Row],[mass_flow_water_kgh]]+Tabela1[[#This Row],[mass_flow_triolein_kgh]])</f>
        <v>1981.0280991099971</v>
      </c>
      <c r="L924" s="3">
        <f>Tabela1[[#This Row],[mass_flow_water_kgh]]-Tabela1[[#This Row],[water_flow_f]]</f>
        <v>195.3355408900029</v>
      </c>
    </row>
    <row r="925" spans="1:12" x14ac:dyDescent="0.25">
      <c r="A925">
        <v>15477</v>
      </c>
      <c r="B925" s="4">
        <v>2405.4545499999999</v>
      </c>
      <c r="C925">
        <v>12</v>
      </c>
      <c r="D925" s="4">
        <v>54.090909099999998</v>
      </c>
      <c r="E925" s="4">
        <v>4227.2727299999997</v>
      </c>
      <c r="F925" s="4">
        <v>4065.84933</v>
      </c>
      <c r="G925">
        <v>0.85</v>
      </c>
      <c r="H925">
        <v>1.10587729E-3</v>
      </c>
      <c r="I925" s="2">
        <f t="shared" si="14"/>
        <v>0.99869896789411761</v>
      </c>
      <c r="J925">
        <v>0.329665667</v>
      </c>
      <c r="K925">
        <f>Tabela1[[#This Row],[water_fraction_f_x000D_]]*(Tabela1[[#This Row],[mass_flow_water_kgh]]+Tabela1[[#This Row],[mass_flow_triolein_kgh]])</f>
        <v>2186.5824627902953</v>
      </c>
      <c r="L925" s="3">
        <f>Tabela1[[#This Row],[mass_flow_water_kgh]]-Tabela1[[#This Row],[water_flow_f]]</f>
        <v>218.87208720970466</v>
      </c>
    </row>
    <row r="926" spans="1:12" x14ac:dyDescent="0.25">
      <c r="A926">
        <v>15359</v>
      </c>
      <c r="B926" s="4">
        <v>2405.4545499999999</v>
      </c>
      <c r="C926">
        <v>11</v>
      </c>
      <c r="D926" s="4">
        <v>57.7272727</v>
      </c>
      <c r="E926" s="4">
        <v>4409.0909099999999</v>
      </c>
      <c r="F926" s="4">
        <v>4240.8298299999997</v>
      </c>
      <c r="G926">
        <v>0.85</v>
      </c>
      <c r="H926">
        <v>1.10652812E-3</v>
      </c>
      <c r="I926" s="2">
        <f t="shared" si="14"/>
        <v>0.99869820221176475</v>
      </c>
      <c r="J926">
        <v>0.31948747100000002</v>
      </c>
      <c r="K926">
        <f>Tabela1[[#This Row],[water_fraction_f_x000D_]]*(Tabela1[[#This Row],[mass_flow_water_kgh]]+Tabela1[[#This Row],[mass_flow_triolein_kgh]])</f>
        <v>2177.1618950299317</v>
      </c>
      <c r="L926" s="3">
        <f>Tabela1[[#This Row],[mass_flow_water_kgh]]-Tabela1[[#This Row],[water_flow_f]]</f>
        <v>228.29265497006827</v>
      </c>
    </row>
    <row r="927" spans="1:12" x14ac:dyDescent="0.25">
      <c r="A927">
        <v>9759</v>
      </c>
      <c r="B927" s="4">
        <v>1947.2727299999999</v>
      </c>
      <c r="C927">
        <v>12</v>
      </c>
      <c r="D927" s="4">
        <v>61.363636399999997</v>
      </c>
      <c r="E927" s="4">
        <v>3681.8181800000002</v>
      </c>
      <c r="F927" s="4">
        <v>3541.3751499999998</v>
      </c>
      <c r="G927">
        <v>0.85</v>
      </c>
      <c r="H927">
        <v>1.10678356E-3</v>
      </c>
      <c r="I927" s="2">
        <f t="shared" si="14"/>
        <v>0.99869790169411754</v>
      </c>
      <c r="J927">
        <v>0.31206327299999997</v>
      </c>
      <c r="K927">
        <f>Tabela1[[#This Row],[water_fraction_f_x000D_]]*(Tabela1[[#This Row],[mass_flow_water_kgh]]+Tabela1[[#This Row],[mass_flow_triolein_kgh]])</f>
        <v>1756.6325333891482</v>
      </c>
      <c r="L927" s="3">
        <f>Tabela1[[#This Row],[mass_flow_water_kgh]]-Tabela1[[#This Row],[water_flow_f]]</f>
        <v>190.64019661085172</v>
      </c>
    </row>
    <row r="928" spans="1:12" x14ac:dyDescent="0.25">
      <c r="A928">
        <v>15332</v>
      </c>
      <c r="B928" s="4">
        <v>2405.4545499999999</v>
      </c>
      <c r="C928">
        <v>11</v>
      </c>
      <c r="D928" s="4">
        <v>54.090909099999998</v>
      </c>
      <c r="E928" s="4">
        <v>4136.3636399999996</v>
      </c>
      <c r="F928" s="4">
        <v>3978.3512700000001</v>
      </c>
      <c r="G928">
        <v>0.85</v>
      </c>
      <c r="H928">
        <v>1.1067871099999999E-3</v>
      </c>
      <c r="I928" s="2">
        <f t="shared" si="14"/>
        <v>0.99869789751764704</v>
      </c>
      <c r="J928">
        <v>0.33496700499999998</v>
      </c>
      <c r="K928">
        <f>Tabela1[[#This Row],[water_fraction_f_x000D_]]*(Tabela1[[#This Row],[mass_flow_water_kgh]]+Tabela1[[#This Row],[mass_flow_triolein_kgh]])</f>
        <v>2191.2932463588209</v>
      </c>
      <c r="L928" s="3">
        <f>Tabela1[[#This Row],[mass_flow_water_kgh]]-Tabela1[[#This Row],[water_flow_f]]</f>
        <v>214.16130364117907</v>
      </c>
    </row>
    <row r="929" spans="1:12" x14ac:dyDescent="0.25">
      <c r="A929">
        <v>9771</v>
      </c>
      <c r="B929" s="4">
        <v>1947.2727299999999</v>
      </c>
      <c r="C929">
        <v>12</v>
      </c>
      <c r="D929" s="4">
        <v>63.181818200000002</v>
      </c>
      <c r="E929" s="4">
        <v>3681.8181800000002</v>
      </c>
      <c r="F929" s="4">
        <v>3541.3749899999998</v>
      </c>
      <c r="G929">
        <v>0.85</v>
      </c>
      <c r="H929">
        <v>1.1068133900000001E-3</v>
      </c>
      <c r="I929" s="2">
        <f t="shared" si="14"/>
        <v>0.99869786660000004</v>
      </c>
      <c r="J929">
        <v>0.31206327499999997</v>
      </c>
      <c r="K929">
        <f>Tabela1[[#This Row],[water_fraction_f_x000D_]]*(Tabela1[[#This Row],[mass_flow_water_kgh]]+Tabela1[[#This Row],[mass_flow_triolein_kgh]])</f>
        <v>1756.6325446473302</v>
      </c>
      <c r="L929" s="3">
        <f>Tabela1[[#This Row],[mass_flow_water_kgh]]-Tabela1[[#This Row],[water_flow_f]]</f>
        <v>190.64018535266973</v>
      </c>
    </row>
    <row r="930" spans="1:12" x14ac:dyDescent="0.25">
      <c r="A930">
        <v>9783</v>
      </c>
      <c r="B930" s="4">
        <v>1947.2727299999999</v>
      </c>
      <c r="C930">
        <v>12</v>
      </c>
      <c r="D930" s="4">
        <v>65</v>
      </c>
      <c r="E930" s="4">
        <v>3681.8181800000002</v>
      </c>
      <c r="F930" s="4">
        <v>3541.3748300000002</v>
      </c>
      <c r="G930">
        <v>0.85</v>
      </c>
      <c r="H930">
        <v>1.1068434500000001E-3</v>
      </c>
      <c r="I930" s="2">
        <f t="shared" si="14"/>
        <v>0.9986978312352941</v>
      </c>
      <c r="J930">
        <v>0.31206327699999997</v>
      </c>
      <c r="K930">
        <f>Tabela1[[#This Row],[water_fraction_f_x000D_]]*(Tabela1[[#This Row],[mass_flow_water_kgh]]+Tabela1[[#This Row],[mass_flow_triolein_kgh]])</f>
        <v>1756.6325559055119</v>
      </c>
      <c r="L930" s="3">
        <f>Tabela1[[#This Row],[mass_flow_water_kgh]]-Tabela1[[#This Row],[water_flow_f]]</f>
        <v>190.64017409448797</v>
      </c>
    </row>
    <row r="931" spans="1:12" x14ac:dyDescent="0.25">
      <c r="A931">
        <v>12738</v>
      </c>
      <c r="B931" s="4">
        <v>2176.36364</v>
      </c>
      <c r="C931">
        <v>13</v>
      </c>
      <c r="D931" s="4">
        <v>54.090909099999998</v>
      </c>
      <c r="E931" s="4">
        <v>3954.5454500000001</v>
      </c>
      <c r="F931" s="4">
        <v>3803.60887</v>
      </c>
      <c r="G931">
        <v>0.85</v>
      </c>
      <c r="H931">
        <v>1.1068688000000001E-3</v>
      </c>
      <c r="I931" s="2">
        <f t="shared" si="14"/>
        <v>0.99869780141176467</v>
      </c>
      <c r="J931">
        <v>0.32158488800000001</v>
      </c>
      <c r="K931">
        <f>Tabela1[[#This Row],[water_fraction_f_x000D_]]*(Tabela1[[#This Row],[mass_flow_water_kgh]]+Tabela1[[#This Row],[mass_flow_triolein_kgh]])</f>
        <v>1971.607713045832</v>
      </c>
      <c r="L931" s="3">
        <f>Tabela1[[#This Row],[mass_flow_water_kgh]]-Tabela1[[#This Row],[water_flow_f]]</f>
        <v>204.75592695416799</v>
      </c>
    </row>
    <row r="932" spans="1:12" x14ac:dyDescent="0.25">
      <c r="A932">
        <v>12882</v>
      </c>
      <c r="B932" s="4">
        <v>2176.36364</v>
      </c>
      <c r="C932">
        <v>14</v>
      </c>
      <c r="D932" s="4">
        <v>54.090909099999998</v>
      </c>
      <c r="E932" s="4">
        <v>3954.5454500000001</v>
      </c>
      <c r="F932" s="4">
        <v>3803.6082200000001</v>
      </c>
      <c r="G932">
        <v>0.85</v>
      </c>
      <c r="H932">
        <v>1.1069788500000001E-3</v>
      </c>
      <c r="I932" s="2">
        <f t="shared" si="14"/>
        <v>0.99869767194117642</v>
      </c>
      <c r="J932">
        <v>0.32158489499999998</v>
      </c>
      <c r="K932">
        <f>Tabela1[[#This Row],[water_fraction_f_x000D_]]*(Tabela1[[#This Row],[mass_flow_water_kgh]]+Tabela1[[#This Row],[mass_flow_triolein_kgh]])</f>
        <v>1971.6077559621954</v>
      </c>
      <c r="L932" s="3">
        <f>Tabela1[[#This Row],[mass_flow_water_kgh]]-Tabela1[[#This Row],[water_flow_f]]</f>
        <v>204.75588403780466</v>
      </c>
    </row>
    <row r="933" spans="1:12" x14ac:dyDescent="0.25">
      <c r="A933">
        <v>11020</v>
      </c>
      <c r="B933" s="4">
        <v>2061.8181800000002</v>
      </c>
      <c r="C933">
        <v>11</v>
      </c>
      <c r="D933" s="4">
        <v>55.909090900000002</v>
      </c>
      <c r="E933" s="4">
        <v>3772.7272699999999</v>
      </c>
      <c r="F933" s="4">
        <v>3628.74442</v>
      </c>
      <c r="G933">
        <v>0.85</v>
      </c>
      <c r="H933">
        <v>1.10708788E-3</v>
      </c>
      <c r="I933" s="2">
        <f t="shared" si="14"/>
        <v>0.99869754367058816</v>
      </c>
      <c r="J933">
        <v>0.31990074299999999</v>
      </c>
      <c r="K933">
        <f>Tabela1[[#This Row],[water_fraction_f_x000D_]]*(Tabela1[[#This Row],[mass_flow_water_kgh]]+Tabela1[[#This Row],[mass_flow_triolein_kgh]])</f>
        <v>1866.4754245222691</v>
      </c>
      <c r="L933" s="3">
        <f>Tabela1[[#This Row],[mass_flow_water_kgh]]-Tabela1[[#This Row],[water_flow_f]]</f>
        <v>195.34275547773109</v>
      </c>
    </row>
    <row r="934" spans="1:12" x14ac:dyDescent="0.25">
      <c r="A934">
        <v>10717</v>
      </c>
      <c r="B934" s="4">
        <v>2061.8181800000002</v>
      </c>
      <c r="C934">
        <v>9</v>
      </c>
      <c r="D934" s="4">
        <v>54.090909099999998</v>
      </c>
      <c r="E934" s="4">
        <v>3500</v>
      </c>
      <c r="F934" s="4">
        <v>3366.2653</v>
      </c>
      <c r="G934">
        <v>0.85</v>
      </c>
      <c r="H934">
        <v>1.1075248900000001E-3</v>
      </c>
      <c r="I934" s="2">
        <f t="shared" si="14"/>
        <v>0.99869702954117645</v>
      </c>
      <c r="J934">
        <v>0.33812806299999998</v>
      </c>
      <c r="K934">
        <f>Tabela1[[#This Row],[water_fraction_f_x000D_]]*(Tabela1[[#This Row],[mass_flow_water_kgh]]+Tabela1[[#This Row],[mass_flow_triolein_kgh]])</f>
        <v>1880.6068079615852</v>
      </c>
      <c r="L934" s="3">
        <f>Tabela1[[#This Row],[mass_flow_water_kgh]]-Tabela1[[#This Row],[water_flow_f]]</f>
        <v>181.21137203841499</v>
      </c>
    </row>
    <row r="935" spans="1:12" x14ac:dyDescent="0.25">
      <c r="A935">
        <v>10585</v>
      </c>
      <c r="B935" s="4">
        <v>2061.8181800000002</v>
      </c>
      <c r="C935">
        <v>8</v>
      </c>
      <c r="D935" s="4">
        <v>55.909090900000002</v>
      </c>
      <c r="E935" s="4">
        <v>3500</v>
      </c>
      <c r="F935" s="4">
        <v>3366.2650600000002</v>
      </c>
      <c r="G935">
        <v>0.85</v>
      </c>
      <c r="H935">
        <v>1.1075703999999999E-3</v>
      </c>
      <c r="I935" s="2">
        <f t="shared" si="14"/>
        <v>0.99869697600000007</v>
      </c>
      <c r="J935">
        <v>0.33812806499999998</v>
      </c>
      <c r="K935">
        <f>Tabela1[[#This Row],[water_fraction_f_x000D_]]*(Tabela1[[#This Row],[mass_flow_water_kgh]]+Tabela1[[#This Row],[mass_flow_triolein_kgh]])</f>
        <v>1880.6068190852216</v>
      </c>
      <c r="L935" s="3">
        <f>Tabela1[[#This Row],[mass_flow_water_kgh]]-Tabela1[[#This Row],[water_flow_f]]</f>
        <v>181.21136091477865</v>
      </c>
    </row>
    <row r="936" spans="1:12" x14ac:dyDescent="0.25">
      <c r="A936">
        <v>15648</v>
      </c>
      <c r="B936" s="4">
        <v>2405.4545499999999</v>
      </c>
      <c r="C936">
        <v>13</v>
      </c>
      <c r="D936" s="4">
        <v>57.7272727</v>
      </c>
      <c r="E936" s="4">
        <v>4500</v>
      </c>
      <c r="F936" s="4">
        <v>4328.3152200000004</v>
      </c>
      <c r="G936">
        <v>0.85</v>
      </c>
      <c r="H936">
        <v>1.10757504E-3</v>
      </c>
      <c r="I936" s="2">
        <f t="shared" si="14"/>
        <v>0.99869697054117645</v>
      </c>
      <c r="J936">
        <v>0.314599409</v>
      </c>
      <c r="K936">
        <f>Tabela1[[#This Row],[water_fraction_f_x000D_]]*(Tabela1[[#This Row],[mass_flow_water_kgh]]+Tabela1[[#This Row],[mass_flow_triolein_kgh]])</f>
        <v>2172.451920306361</v>
      </c>
      <c r="L936" s="3">
        <f>Tabela1[[#This Row],[mass_flow_water_kgh]]-Tabela1[[#This Row],[water_flow_f]]</f>
        <v>233.00262969363894</v>
      </c>
    </row>
    <row r="937" spans="1:12" x14ac:dyDescent="0.25">
      <c r="A937">
        <v>9747</v>
      </c>
      <c r="B937" s="4">
        <v>1947.2727299999999</v>
      </c>
      <c r="C937">
        <v>12</v>
      </c>
      <c r="D937" s="4">
        <v>59.545454499999998</v>
      </c>
      <c r="E937" s="4">
        <v>3681.8181800000002</v>
      </c>
      <c r="F937" s="4">
        <v>3541.3705300000001</v>
      </c>
      <c r="G937">
        <v>0.85</v>
      </c>
      <c r="H937">
        <v>1.1076418900000001E-3</v>
      </c>
      <c r="I937" s="2">
        <f t="shared" si="14"/>
        <v>0.99869689189411759</v>
      </c>
      <c r="J937">
        <v>0.31206332599999997</v>
      </c>
      <c r="K937">
        <f>Tabela1[[#This Row],[water_fraction_f_x000D_]]*(Tabela1[[#This Row],[mass_flow_water_kgh]]+Tabela1[[#This Row],[mass_flow_triolein_kgh]])</f>
        <v>1756.6328317309665</v>
      </c>
      <c r="L937" s="3">
        <f>Tabela1[[#This Row],[mass_flow_water_kgh]]-Tabela1[[#This Row],[water_flow_f]]</f>
        <v>190.63989826903344</v>
      </c>
    </row>
    <row r="938" spans="1:12" x14ac:dyDescent="0.25">
      <c r="A938">
        <v>11033</v>
      </c>
      <c r="B938" s="4">
        <v>2061.8181800000002</v>
      </c>
      <c r="C938">
        <v>11</v>
      </c>
      <c r="D938" s="4">
        <v>57.7272727</v>
      </c>
      <c r="E938" s="4">
        <v>3863.63636</v>
      </c>
      <c r="F938" s="4">
        <v>3716.2290800000001</v>
      </c>
      <c r="G938">
        <v>0.85</v>
      </c>
      <c r="H938">
        <v>1.1084275600000001E-3</v>
      </c>
      <c r="I938" s="2">
        <f t="shared" si="14"/>
        <v>0.99869596757647061</v>
      </c>
      <c r="J938">
        <v>0.31419792099999999</v>
      </c>
      <c r="K938">
        <f>Tabela1[[#This Row],[water_fraction_f_x000D_]]*(Tabela1[[#This Row],[mass_flow_water_kgh]]+Tabela1[[#This Row],[mass_flow_triolein_kgh]])</f>
        <v>1861.7654974480115</v>
      </c>
      <c r="L938" s="3">
        <f>Tabela1[[#This Row],[mass_flow_water_kgh]]-Tabela1[[#This Row],[water_flow_f]]</f>
        <v>200.05268255198871</v>
      </c>
    </row>
    <row r="939" spans="1:12" x14ac:dyDescent="0.25">
      <c r="A939">
        <v>14218</v>
      </c>
      <c r="B939" s="4">
        <v>2290.9090900000001</v>
      </c>
      <c r="C939">
        <v>13</v>
      </c>
      <c r="D939" s="4">
        <v>59.545454499999998</v>
      </c>
      <c r="E939" s="4">
        <v>4318.1818199999998</v>
      </c>
      <c r="F939" s="4">
        <v>4153.4465799999998</v>
      </c>
      <c r="G939">
        <v>0.85</v>
      </c>
      <c r="H939">
        <v>1.10846198E-3</v>
      </c>
      <c r="I939" s="2">
        <f t="shared" si="14"/>
        <v>0.99869592708235289</v>
      </c>
      <c r="J939">
        <v>0.31279943399999999</v>
      </c>
      <c r="K939">
        <f>Tabela1[[#This Row],[water_fraction_f_x000D_]]*(Tabela1[[#This Row],[mass_flow_water_kgh]]+Tabela1[[#This Row],[mass_flow_triolein_kgh]])</f>
        <v>2067.3198959025449</v>
      </c>
      <c r="L939" s="3">
        <f>Tabela1[[#This Row],[mass_flow_water_kgh]]-Tabela1[[#This Row],[water_flow_f]]</f>
        <v>223.58919409745522</v>
      </c>
    </row>
    <row r="940" spans="1:12" x14ac:dyDescent="0.25">
      <c r="A940">
        <v>14230</v>
      </c>
      <c r="B940" s="4">
        <v>2290.9090900000001</v>
      </c>
      <c r="C940">
        <v>13</v>
      </c>
      <c r="D940" s="4">
        <v>61.363636399999997</v>
      </c>
      <c r="E940" s="4">
        <v>4318.1818199999998</v>
      </c>
      <c r="F940" s="4">
        <v>4153.4459699999998</v>
      </c>
      <c r="G940">
        <v>0.85</v>
      </c>
      <c r="H940">
        <v>1.1085588400000001E-3</v>
      </c>
      <c r="I940" s="2">
        <f t="shared" si="14"/>
        <v>0.99869581312941169</v>
      </c>
      <c r="J940">
        <v>0.31279943999999998</v>
      </c>
      <c r="K940">
        <f>Tabela1[[#This Row],[water_fraction_f_x000D_]]*(Tabela1[[#This Row],[mass_flow_water_kgh]]+Tabela1[[#This Row],[mass_flow_triolein_kgh]])</f>
        <v>2067.31993555709</v>
      </c>
      <c r="L940" s="3">
        <f>Tabela1[[#This Row],[mass_flow_water_kgh]]-Tabela1[[#This Row],[water_flow_f]]</f>
        <v>223.58915444291006</v>
      </c>
    </row>
    <row r="941" spans="1:12" x14ac:dyDescent="0.25">
      <c r="A941">
        <v>14242</v>
      </c>
      <c r="B941" s="4">
        <v>2290.9090900000001</v>
      </c>
      <c r="C941">
        <v>13</v>
      </c>
      <c r="D941" s="4">
        <v>63.181818200000002</v>
      </c>
      <c r="E941" s="4">
        <v>4318.1818199999998</v>
      </c>
      <c r="F941" s="4">
        <v>4153.4457499999999</v>
      </c>
      <c r="G941">
        <v>0.85</v>
      </c>
      <c r="H941">
        <v>1.10859303E-3</v>
      </c>
      <c r="I941" s="2">
        <f t="shared" si="14"/>
        <v>0.99869577290588241</v>
      </c>
      <c r="J941">
        <v>0.31279944199999998</v>
      </c>
      <c r="K941">
        <f>Tabela1[[#This Row],[water_fraction_f_x000D_]]*(Tabela1[[#This Row],[mass_flow_water_kgh]]+Tabela1[[#This Row],[mass_flow_triolein_kgh]])</f>
        <v>2067.3199487752722</v>
      </c>
      <c r="L941" s="3">
        <f>Tabela1[[#This Row],[mass_flow_water_kgh]]-Tabela1[[#This Row],[water_flow_f]]</f>
        <v>223.58914122472788</v>
      </c>
    </row>
    <row r="942" spans="1:12" x14ac:dyDescent="0.25">
      <c r="A942">
        <v>14254</v>
      </c>
      <c r="B942" s="4">
        <v>2290.9090900000001</v>
      </c>
      <c r="C942">
        <v>13</v>
      </c>
      <c r="D942" s="4">
        <v>65</v>
      </c>
      <c r="E942" s="4">
        <v>4318.1818199999998</v>
      </c>
      <c r="F942" s="4">
        <v>4153.4455399999997</v>
      </c>
      <c r="G942">
        <v>0.85</v>
      </c>
      <c r="H942">
        <v>1.10862668E-3</v>
      </c>
      <c r="I942" s="2">
        <f t="shared" si="14"/>
        <v>0.99869573331764705</v>
      </c>
      <c r="J942">
        <v>0.31279944399999998</v>
      </c>
      <c r="K942">
        <f>Tabela1[[#This Row],[water_fraction_f_x000D_]]*(Tabela1[[#This Row],[mass_flow_water_kgh]]+Tabela1[[#This Row],[mass_flow_triolein_kgh]])</f>
        <v>2067.3199619934539</v>
      </c>
      <c r="L942" s="3">
        <f>Tabela1[[#This Row],[mass_flow_water_kgh]]-Tabela1[[#This Row],[water_flow_f]]</f>
        <v>223.58912800654616</v>
      </c>
    </row>
    <row r="943" spans="1:12" x14ac:dyDescent="0.25">
      <c r="A943">
        <v>9157</v>
      </c>
      <c r="B943" s="4">
        <v>1947.2727299999999</v>
      </c>
      <c r="C943">
        <v>8</v>
      </c>
      <c r="D943" s="4">
        <v>57.7272727</v>
      </c>
      <c r="E943" s="4">
        <v>3500</v>
      </c>
      <c r="F943" s="4">
        <v>3366.3805699999998</v>
      </c>
      <c r="G943">
        <v>0.85</v>
      </c>
      <c r="H943">
        <v>1.10870294E-3</v>
      </c>
      <c r="I943" s="2">
        <f t="shared" si="14"/>
        <v>0.99869564360000007</v>
      </c>
      <c r="J943">
        <v>0.32420884500000002</v>
      </c>
      <c r="K943">
        <f>Tabela1[[#This Row],[water_fraction_f_x000D_]]*(Tabela1[[#This Row],[mass_flow_water_kgh]]+Tabela1[[#This Row],[mass_flow_triolein_kgh]])</f>
        <v>1766.0540001932968</v>
      </c>
      <c r="L943" s="3">
        <f>Tabela1[[#This Row],[mass_flow_water_kgh]]-Tabela1[[#This Row],[water_flow_f]]</f>
        <v>181.2187298067031</v>
      </c>
    </row>
    <row r="944" spans="1:12" x14ac:dyDescent="0.25">
      <c r="A944">
        <v>9578</v>
      </c>
      <c r="B944" s="4">
        <v>1947.2727299999999</v>
      </c>
      <c r="C944">
        <v>11</v>
      </c>
      <c r="D944" s="4">
        <v>55.909090900000002</v>
      </c>
      <c r="E944" s="4">
        <v>3590.9090900000001</v>
      </c>
      <c r="F944" s="4">
        <v>3453.8723300000001</v>
      </c>
      <c r="G944">
        <v>0.85</v>
      </c>
      <c r="H944">
        <v>1.1087713299999999E-3</v>
      </c>
      <c r="I944" s="2">
        <f t="shared" si="14"/>
        <v>0.99869556314117647</v>
      </c>
      <c r="J944">
        <v>0.31803643799999998</v>
      </c>
      <c r="K944">
        <f>Tabela1[[#This Row],[water_fraction_f_x000D_]]*(Tabela1[[#This Row],[mass_flow_water_kgh]]+Tabela1[[#This Row],[mass_flow_triolein_kgh]])</f>
        <v>1761.343619029157</v>
      </c>
      <c r="L944" s="3">
        <f>Tabela1[[#This Row],[mass_flow_water_kgh]]-Tabela1[[#This Row],[water_flow_f]]</f>
        <v>185.92911097084288</v>
      </c>
    </row>
    <row r="945" spans="1:12" x14ac:dyDescent="0.25">
      <c r="A945">
        <v>16642</v>
      </c>
      <c r="B945" s="4">
        <v>2520</v>
      </c>
      <c r="C945">
        <v>10</v>
      </c>
      <c r="D945" s="4">
        <v>55.909090900000002</v>
      </c>
      <c r="E945" s="4">
        <v>4318.1818199999998</v>
      </c>
      <c r="F945" s="4">
        <v>4153.2011000000002</v>
      </c>
      <c r="G945">
        <v>0.85</v>
      </c>
      <c r="H945">
        <v>1.1088379199999999E-3</v>
      </c>
      <c r="I945" s="2">
        <f t="shared" si="14"/>
        <v>0.99869548479999992</v>
      </c>
      <c r="J945">
        <v>0.33582413100000003</v>
      </c>
      <c r="K945">
        <f>Tabela1[[#This Row],[water_fraction_f_x000D_]]*(Tabela1[[#This Row],[mass_flow_water_kgh]]+Tabela1[[#This Row],[mass_flow_triolein_kgh]])</f>
        <v>2296.4264673214984</v>
      </c>
      <c r="L945" s="3">
        <f>Tabela1[[#This Row],[mass_flow_water_kgh]]-Tabela1[[#This Row],[water_flow_f]]</f>
        <v>223.57353267850158</v>
      </c>
    </row>
    <row r="946" spans="1:12" x14ac:dyDescent="0.25">
      <c r="A946">
        <v>9302</v>
      </c>
      <c r="B946" s="4">
        <v>1947.2727299999999</v>
      </c>
      <c r="C946">
        <v>9</v>
      </c>
      <c r="D946" s="4">
        <v>57.7272727</v>
      </c>
      <c r="E946" s="4">
        <v>3590.9090900000001</v>
      </c>
      <c r="F946" s="4">
        <v>3453.8719500000002</v>
      </c>
      <c r="G946">
        <v>0.85</v>
      </c>
      <c r="H946">
        <v>1.1088431E-3</v>
      </c>
      <c r="I946" s="2">
        <f t="shared" si="14"/>
        <v>0.99869547870588227</v>
      </c>
      <c r="J946">
        <v>0.318036443</v>
      </c>
      <c r="K946">
        <f>Tabela1[[#This Row],[water_fraction_f_x000D_]]*(Tabela1[[#This Row],[mass_flow_water_kgh]]+Tabela1[[#This Row],[mass_flow_triolein_kgh]])</f>
        <v>1761.3436467200663</v>
      </c>
      <c r="L946" s="3">
        <f>Tabela1[[#This Row],[mass_flow_water_kgh]]-Tabela1[[#This Row],[water_flow_f]]</f>
        <v>185.92908327993359</v>
      </c>
    </row>
    <row r="947" spans="1:12" x14ac:dyDescent="0.25">
      <c r="A947">
        <v>14110</v>
      </c>
      <c r="B947" s="4">
        <v>2290.9090900000001</v>
      </c>
      <c r="C947">
        <v>12</v>
      </c>
      <c r="D947" s="4">
        <v>65</v>
      </c>
      <c r="E947" s="4">
        <v>4318.1818199999998</v>
      </c>
      <c r="F947" s="4">
        <v>4153.4366499999996</v>
      </c>
      <c r="G947">
        <v>0.85</v>
      </c>
      <c r="H947">
        <v>1.1100327099999999E-3</v>
      </c>
      <c r="I947" s="2">
        <f t="shared" si="14"/>
        <v>0.99869407916470587</v>
      </c>
      <c r="J947">
        <v>0.31279952999999999</v>
      </c>
      <c r="K947">
        <f>Tabela1[[#This Row],[water_fraction_f_x000D_]]*(Tabela1[[#This Row],[mass_flow_water_kgh]]+Tabela1[[#This Row],[mass_flow_triolein_kgh]])</f>
        <v>2067.320530375272</v>
      </c>
      <c r="L947" s="3">
        <f>Tabela1[[#This Row],[mass_flow_water_kgh]]-Tabela1[[#This Row],[water_flow_f]]</f>
        <v>223.58855962472808</v>
      </c>
    </row>
    <row r="948" spans="1:12" x14ac:dyDescent="0.25">
      <c r="A948">
        <v>14098</v>
      </c>
      <c r="B948" s="4">
        <v>2290.9090900000001</v>
      </c>
      <c r="C948">
        <v>12</v>
      </c>
      <c r="D948" s="4">
        <v>63.181818200000002</v>
      </c>
      <c r="E948" s="4">
        <v>4318.1818199999998</v>
      </c>
      <c r="F948" s="4">
        <v>4153.4366099999997</v>
      </c>
      <c r="G948">
        <v>0.85</v>
      </c>
      <c r="H948">
        <v>1.1100384699999999E-3</v>
      </c>
      <c r="I948" s="2">
        <f t="shared" si="14"/>
        <v>0.99869407238823527</v>
      </c>
      <c r="J948">
        <v>0.31279953100000002</v>
      </c>
      <c r="K948">
        <f>Tabela1[[#This Row],[water_fraction_f_x000D_]]*(Tabela1[[#This Row],[mass_flow_water_kgh]]+Tabela1[[#This Row],[mass_flow_triolein_kgh]])</f>
        <v>2067.3205369843631</v>
      </c>
      <c r="L948" s="3">
        <f>Tabela1[[#This Row],[mass_flow_water_kgh]]-Tabela1[[#This Row],[water_flow_f]]</f>
        <v>223.58855301563699</v>
      </c>
    </row>
    <row r="949" spans="1:12" x14ac:dyDescent="0.25">
      <c r="A949">
        <v>14086</v>
      </c>
      <c r="B949" s="4">
        <v>2290.9090900000001</v>
      </c>
      <c r="C949">
        <v>12</v>
      </c>
      <c r="D949" s="4">
        <v>61.363636399999997</v>
      </c>
      <c r="E949" s="4">
        <v>4318.1818199999998</v>
      </c>
      <c r="F949" s="4">
        <v>4153.4365799999996</v>
      </c>
      <c r="G949">
        <v>0.85</v>
      </c>
      <c r="H949">
        <v>1.11004339E-3</v>
      </c>
      <c r="I949" s="2">
        <f t="shared" si="14"/>
        <v>0.99869406660000004</v>
      </c>
      <c r="J949">
        <v>0.31279953100000002</v>
      </c>
      <c r="K949">
        <f>Tabela1[[#This Row],[water_fraction_f_x000D_]]*(Tabela1[[#This Row],[mass_flow_water_kgh]]+Tabela1[[#This Row],[mass_flow_triolein_kgh]])</f>
        <v>2067.3205369843631</v>
      </c>
      <c r="L949" s="3">
        <f>Tabela1[[#This Row],[mass_flow_water_kgh]]-Tabela1[[#This Row],[water_flow_f]]</f>
        <v>223.58855301563699</v>
      </c>
    </row>
    <row r="950" spans="1:12" x14ac:dyDescent="0.25">
      <c r="A950">
        <v>14074</v>
      </c>
      <c r="B950" s="4">
        <v>2290.9090900000001</v>
      </c>
      <c r="C950">
        <v>12</v>
      </c>
      <c r="D950" s="4">
        <v>59.545454499999998</v>
      </c>
      <c r="E950" s="4">
        <v>4318.1818199999998</v>
      </c>
      <c r="F950" s="4">
        <v>4153.4358599999996</v>
      </c>
      <c r="G950">
        <v>0.85</v>
      </c>
      <c r="H950">
        <v>1.1101570000000001E-3</v>
      </c>
      <c r="I950" s="2">
        <f t="shared" si="14"/>
        <v>0.99869393294117659</v>
      </c>
      <c r="J950">
        <v>0.31279953799999999</v>
      </c>
      <c r="K950">
        <f>Tabela1[[#This Row],[water_fraction_f_x000D_]]*(Tabela1[[#This Row],[mass_flow_water_kgh]]+Tabela1[[#This Row],[mass_flow_triolein_kgh]])</f>
        <v>2067.3205832479994</v>
      </c>
      <c r="L950" s="3">
        <f>Tabela1[[#This Row],[mass_flow_water_kgh]]-Tabela1[[#This Row],[water_flow_f]]</f>
        <v>223.58850675200074</v>
      </c>
    </row>
    <row r="951" spans="1:12" x14ac:dyDescent="0.25">
      <c r="A951">
        <v>15372</v>
      </c>
      <c r="B951" s="4">
        <v>2405.4545499999999</v>
      </c>
      <c r="C951">
        <v>11</v>
      </c>
      <c r="D951" s="4">
        <v>59.545454499999998</v>
      </c>
      <c r="E951" s="4">
        <v>4500</v>
      </c>
      <c r="F951" s="4">
        <v>4328.2946000000002</v>
      </c>
      <c r="G951">
        <v>0.85</v>
      </c>
      <c r="H951">
        <v>1.11069437E-3</v>
      </c>
      <c r="I951" s="2">
        <f t="shared" si="14"/>
        <v>0.99869330074117646</v>
      </c>
      <c r="J951">
        <v>0.31459959999999998</v>
      </c>
      <c r="K951">
        <f>Tabela1[[#This Row],[water_fraction_f_x000D_]]*(Tabela1[[#This Row],[mass_flow_water_kgh]]+Tabela1[[#This Row],[mass_flow_triolein_kgh]])</f>
        <v>2172.4532392481801</v>
      </c>
      <c r="L951" s="3">
        <f>Tabela1[[#This Row],[mass_flow_water_kgh]]-Tabela1[[#This Row],[water_flow_f]]</f>
        <v>233.0013107518198</v>
      </c>
    </row>
    <row r="952" spans="1:12" x14ac:dyDescent="0.25">
      <c r="A952">
        <v>15384</v>
      </c>
      <c r="B952" s="4">
        <v>2405.4545499999999</v>
      </c>
      <c r="C952">
        <v>11</v>
      </c>
      <c r="D952" s="4">
        <v>61.363636399999997</v>
      </c>
      <c r="E952" s="4">
        <v>4500</v>
      </c>
      <c r="F952" s="4">
        <v>4328.2942400000002</v>
      </c>
      <c r="G952">
        <v>0.85</v>
      </c>
      <c r="H952">
        <v>1.1107496399999999E-3</v>
      </c>
      <c r="I952" s="2">
        <f t="shared" si="14"/>
        <v>0.99869323571764701</v>
      </c>
      <c r="J952">
        <v>0.31459960300000001</v>
      </c>
      <c r="K952">
        <f>Tabela1[[#This Row],[water_fraction_f_x000D_]]*(Tabela1[[#This Row],[mass_flow_water_kgh]]+Tabela1[[#This Row],[mass_flow_triolein_kgh]])</f>
        <v>2172.453259964544</v>
      </c>
      <c r="L952" s="3">
        <f>Tabela1[[#This Row],[mass_flow_water_kgh]]-Tabela1[[#This Row],[water_flow_f]]</f>
        <v>233.0012900354559</v>
      </c>
    </row>
    <row r="953" spans="1:12" x14ac:dyDescent="0.25">
      <c r="A953">
        <v>15396</v>
      </c>
      <c r="B953" s="4">
        <v>2405.4545499999999</v>
      </c>
      <c r="C953">
        <v>11</v>
      </c>
      <c r="D953" s="4">
        <v>63.181818200000002</v>
      </c>
      <c r="E953" s="4">
        <v>4500</v>
      </c>
      <c r="F953" s="4">
        <v>4328.2938700000004</v>
      </c>
      <c r="G953">
        <v>0.85</v>
      </c>
      <c r="H953">
        <v>1.1108047199999999E-3</v>
      </c>
      <c r="I953" s="2">
        <f t="shared" si="14"/>
        <v>0.99869317091764698</v>
      </c>
      <c r="J953">
        <v>0.31459960599999998</v>
      </c>
      <c r="K953">
        <f>Tabela1[[#This Row],[water_fraction_f_x000D_]]*(Tabela1[[#This Row],[mass_flow_water_kgh]]+Tabela1[[#This Row],[mass_flow_triolein_kgh]])</f>
        <v>2172.453280680907</v>
      </c>
      <c r="L953" s="3">
        <f>Tabela1[[#This Row],[mass_flow_water_kgh]]-Tabela1[[#This Row],[water_flow_f]]</f>
        <v>233.0012693190929</v>
      </c>
    </row>
    <row r="954" spans="1:12" x14ac:dyDescent="0.25">
      <c r="A954">
        <v>15408</v>
      </c>
      <c r="B954" s="4">
        <v>2405.4545499999999</v>
      </c>
      <c r="C954">
        <v>11</v>
      </c>
      <c r="D954" s="4">
        <v>65</v>
      </c>
      <c r="E954" s="4">
        <v>4500</v>
      </c>
      <c r="F954" s="4">
        <v>4328.2935100000004</v>
      </c>
      <c r="G954">
        <v>0.85</v>
      </c>
      <c r="H954">
        <v>1.11085978E-3</v>
      </c>
      <c r="I954" s="2">
        <f t="shared" si="14"/>
        <v>0.99869310614117646</v>
      </c>
      <c r="J954">
        <v>0.31459960999999997</v>
      </c>
      <c r="K954">
        <f>Tabela1[[#This Row],[water_fraction_f_x000D_]]*(Tabela1[[#This Row],[mass_flow_water_kgh]]+Tabela1[[#This Row],[mass_flow_triolein_kgh]])</f>
        <v>2172.4533083027254</v>
      </c>
      <c r="L954" s="3">
        <f>Tabela1[[#This Row],[mass_flow_water_kgh]]-Tabela1[[#This Row],[water_flow_f]]</f>
        <v>233.00124169727451</v>
      </c>
    </row>
    <row r="955" spans="1:12" x14ac:dyDescent="0.25">
      <c r="A955">
        <v>9289</v>
      </c>
      <c r="B955" s="4">
        <v>1947.2727299999999</v>
      </c>
      <c r="C955">
        <v>9</v>
      </c>
      <c r="D955" s="4">
        <v>55.909090900000002</v>
      </c>
      <c r="E955" s="4">
        <v>3500</v>
      </c>
      <c r="F955" s="4">
        <v>3366.3689199999999</v>
      </c>
      <c r="G955">
        <v>0.85</v>
      </c>
      <c r="H955">
        <v>1.11093672E-3</v>
      </c>
      <c r="I955" s="2">
        <f t="shared" si="14"/>
        <v>0.99869301562352941</v>
      </c>
      <c r="J955">
        <v>0.32420898199999998</v>
      </c>
      <c r="K955">
        <f>Tabela1[[#This Row],[water_fraction_f_x000D_]]*(Tabela1[[#This Row],[mass_flow_water_kgh]]+Tabela1[[#This Row],[mass_flow_triolein_kgh]])</f>
        <v>1766.0547464696606</v>
      </c>
      <c r="L955" s="3">
        <f>Tabela1[[#This Row],[mass_flow_water_kgh]]-Tabela1[[#This Row],[water_flow_f]]</f>
        <v>181.21798353033932</v>
      </c>
    </row>
    <row r="956" spans="1:12" x14ac:dyDescent="0.25">
      <c r="A956">
        <v>14350</v>
      </c>
      <c r="B956" s="4">
        <v>2290.9090900000001</v>
      </c>
      <c r="C956">
        <v>14</v>
      </c>
      <c r="D956" s="4">
        <v>57.7272727</v>
      </c>
      <c r="E956" s="4">
        <v>4318.1818199999998</v>
      </c>
      <c r="F956" s="4">
        <v>4153.4279299999998</v>
      </c>
      <c r="G956">
        <v>0.85</v>
      </c>
      <c r="H956">
        <v>1.1114111700000001E-3</v>
      </c>
      <c r="I956" s="2">
        <f t="shared" si="14"/>
        <v>0.99869245744705881</v>
      </c>
      <c r="J956">
        <v>0.312799614</v>
      </c>
      <c r="K956">
        <f>Tabela1[[#This Row],[water_fraction_f_x000D_]]*(Tabela1[[#This Row],[mass_flow_water_kgh]]+Tabela1[[#This Row],[mass_flow_triolein_kgh]])</f>
        <v>2067.3210855389088</v>
      </c>
      <c r="L956" s="3">
        <f>Tabela1[[#This Row],[mass_flow_water_kgh]]-Tabela1[[#This Row],[water_flow_f]]</f>
        <v>223.58800446109126</v>
      </c>
    </row>
    <row r="957" spans="1:12" x14ac:dyDescent="0.25">
      <c r="A957">
        <v>9841</v>
      </c>
      <c r="B957" s="4">
        <v>1947.2727299999999</v>
      </c>
      <c r="C957">
        <v>13</v>
      </c>
      <c r="D957" s="4">
        <v>52.2727273</v>
      </c>
      <c r="E957" s="4">
        <v>3500</v>
      </c>
      <c r="F957" s="4">
        <v>3366.3641499999999</v>
      </c>
      <c r="G957">
        <v>0.85</v>
      </c>
      <c r="H957">
        <v>1.1118519200000001E-3</v>
      </c>
      <c r="I957" s="2">
        <f t="shared" si="14"/>
        <v>0.99869193891764707</v>
      </c>
      <c r="J957">
        <v>0.32420903699999998</v>
      </c>
      <c r="K957">
        <f>Tabela1[[#This Row],[water_fraction_f_x000D_]]*(Tabela1[[#This Row],[mass_flow_water_kgh]]+Tabela1[[#This Row],[mass_flow_triolein_kgh]])</f>
        <v>1766.0550460696609</v>
      </c>
      <c r="L957" s="3">
        <f>Tabela1[[#This Row],[mass_flow_water_kgh]]-Tabela1[[#This Row],[water_flow_f]]</f>
        <v>181.21768393033904</v>
      </c>
    </row>
    <row r="958" spans="1:12" x14ac:dyDescent="0.25">
      <c r="A958">
        <v>12932</v>
      </c>
      <c r="B958" s="4">
        <v>2176.36364</v>
      </c>
      <c r="C958">
        <v>14</v>
      </c>
      <c r="D958" s="4">
        <v>61.363636399999997</v>
      </c>
      <c r="E958" s="4">
        <v>4136.3636399999996</v>
      </c>
      <c r="F958" s="4">
        <v>3978.56178</v>
      </c>
      <c r="G958">
        <v>0.85</v>
      </c>
      <c r="H958">
        <v>1.1121085000000001E-3</v>
      </c>
      <c r="I958" s="2">
        <f t="shared" si="14"/>
        <v>0.99869163705882358</v>
      </c>
      <c r="J958">
        <v>0.310830616</v>
      </c>
      <c r="K958">
        <f>Tabela1[[#This Row],[water_fraction_f_x000D_]]*(Tabela1[[#This Row],[mass_flow_water_kgh]]+Tabela1[[#This Row],[mass_flow_triolein_kgh]])</f>
        <v>1962.1889090824043</v>
      </c>
      <c r="L958" s="3">
        <f>Tabela1[[#This Row],[mass_flow_water_kgh]]-Tabela1[[#This Row],[water_flow_f]]</f>
        <v>214.17473091759575</v>
      </c>
    </row>
    <row r="959" spans="1:12" x14ac:dyDescent="0.25">
      <c r="A959">
        <v>12944</v>
      </c>
      <c r="B959" s="4">
        <v>2176.36364</v>
      </c>
      <c r="C959">
        <v>14</v>
      </c>
      <c r="D959" s="4">
        <v>63.181818200000002</v>
      </c>
      <c r="E959" s="4">
        <v>4136.3636399999996</v>
      </c>
      <c r="F959" s="4">
        <v>3978.5615400000002</v>
      </c>
      <c r="G959">
        <v>0.85</v>
      </c>
      <c r="H959">
        <v>1.1121471300000001E-3</v>
      </c>
      <c r="I959" s="2">
        <f t="shared" si="14"/>
        <v>0.9986915916117648</v>
      </c>
      <c r="J959">
        <v>0.310830618</v>
      </c>
      <c r="K959">
        <f>Tabela1[[#This Row],[water_fraction_f_x000D_]]*(Tabela1[[#This Row],[mass_flow_water_kgh]]+Tabela1[[#This Row],[mass_flow_triolein_kgh]])</f>
        <v>1962.1889217078588</v>
      </c>
      <c r="L959" s="3">
        <f>Tabela1[[#This Row],[mass_flow_water_kgh]]-Tabela1[[#This Row],[water_flow_f]]</f>
        <v>214.17471829214128</v>
      </c>
    </row>
    <row r="960" spans="1:12" x14ac:dyDescent="0.25">
      <c r="A960">
        <v>12956</v>
      </c>
      <c r="B960" s="4">
        <v>2176.36364</v>
      </c>
      <c r="C960">
        <v>14</v>
      </c>
      <c r="D960" s="4">
        <v>65</v>
      </c>
      <c r="E960" s="4">
        <v>4136.3636399999996</v>
      </c>
      <c r="F960" s="4">
        <v>3978.56131</v>
      </c>
      <c r="G960">
        <v>0.85</v>
      </c>
      <c r="H960">
        <v>1.1121860299999999E-3</v>
      </c>
      <c r="I960" s="2">
        <f t="shared" si="14"/>
        <v>0.99869154584705888</v>
      </c>
      <c r="J960">
        <v>0.31083062099999997</v>
      </c>
      <c r="K960">
        <f>Tabela1[[#This Row],[water_fraction_f_x000D_]]*(Tabela1[[#This Row],[mass_flow_water_kgh]]+Tabela1[[#This Row],[mass_flow_triolein_kgh]])</f>
        <v>1962.1889406460405</v>
      </c>
      <c r="L960" s="3">
        <f>Tabela1[[#This Row],[mass_flow_water_kgh]]-Tabela1[[#This Row],[water_flow_f]]</f>
        <v>214.17469935395957</v>
      </c>
    </row>
    <row r="961" spans="1:12" x14ac:dyDescent="0.25">
      <c r="A961">
        <v>13676</v>
      </c>
      <c r="B961" s="4">
        <v>2290.9090900000001</v>
      </c>
      <c r="C961">
        <v>9</v>
      </c>
      <c r="D961" s="4">
        <v>65</v>
      </c>
      <c r="E961" s="4">
        <v>4136.3636399999996</v>
      </c>
      <c r="F961" s="4">
        <v>3978.4391500000002</v>
      </c>
      <c r="G961">
        <v>0.85</v>
      </c>
      <c r="H961">
        <v>1.1122246800000001E-3</v>
      </c>
      <c r="I961" s="2">
        <f t="shared" si="14"/>
        <v>0.99869150037647048</v>
      </c>
      <c r="J961">
        <v>0.32311405900000001</v>
      </c>
      <c r="K961">
        <f>Tabela1[[#This Row],[water_fraction_f_x000D_]]*(Tabela1[[#This Row],[mass_flow_water_kgh]]+Tabela1[[#This Row],[mass_flow_triolein_kgh]])</f>
        <v>2076.7421800903112</v>
      </c>
      <c r="L961" s="3">
        <f>Tabela1[[#This Row],[mass_flow_water_kgh]]-Tabela1[[#This Row],[water_flow_f]]</f>
        <v>214.16690990968891</v>
      </c>
    </row>
    <row r="962" spans="1:12" x14ac:dyDescent="0.25">
      <c r="A962">
        <v>11007</v>
      </c>
      <c r="B962" s="4">
        <v>2061.8181800000002</v>
      </c>
      <c r="C962">
        <v>11</v>
      </c>
      <c r="D962" s="4">
        <v>54.090909099999998</v>
      </c>
      <c r="E962" s="4">
        <v>3681.8181800000002</v>
      </c>
      <c r="F962" s="4">
        <v>3541.22372</v>
      </c>
      <c r="G962">
        <v>0.85</v>
      </c>
      <c r="H962">
        <v>1.1122596300000001E-3</v>
      </c>
      <c r="I962" s="2">
        <f t="shared" ref="I962:I1025" si="15">(G962-H962)/G962</f>
        <v>0.99869145925882363</v>
      </c>
      <c r="J962">
        <v>0.32578449100000001</v>
      </c>
      <c r="K962">
        <f>Tabela1[[#This Row],[water_fraction_f_x000D_]]*(Tabela1[[#This Row],[mass_flow_water_kgh]]+Tabela1[[#This Row],[mass_flow_triolein_kgh]])</f>
        <v>1871.187648031693</v>
      </c>
      <c r="L962" s="3">
        <f>Tabela1[[#This Row],[mass_flow_water_kgh]]-Tabela1[[#This Row],[water_flow_f]]</f>
        <v>190.6305319683072</v>
      </c>
    </row>
    <row r="963" spans="1:12" x14ac:dyDescent="0.25">
      <c r="A963">
        <v>14193</v>
      </c>
      <c r="B963" s="4">
        <v>2290.9090900000001</v>
      </c>
      <c r="C963">
        <v>13</v>
      </c>
      <c r="D963" s="4">
        <v>55.909090900000002</v>
      </c>
      <c r="E963" s="4">
        <v>4227.2727299999997</v>
      </c>
      <c r="F963" s="4">
        <v>4065.9303599999998</v>
      </c>
      <c r="G963">
        <v>0.85</v>
      </c>
      <c r="H963">
        <v>1.11232194E-3</v>
      </c>
      <c r="I963" s="2">
        <f t="shared" si="15"/>
        <v>0.99869138595294116</v>
      </c>
      <c r="J963">
        <v>0.31788494</v>
      </c>
      <c r="K963">
        <f>Tabela1[[#This Row],[water_fraction_f_x000D_]]*(Tabela1[[#This Row],[mass_flow_water_kgh]]+Tabela1[[#This Row],[mass_flow_triolein_kgh]])</f>
        <v>2072.0318367597906</v>
      </c>
      <c r="L963" s="3">
        <f>Tabela1[[#This Row],[mass_flow_water_kgh]]-Tabela1[[#This Row],[water_flow_f]]</f>
        <v>218.87725324020948</v>
      </c>
    </row>
    <row r="964" spans="1:12" x14ac:dyDescent="0.25">
      <c r="A964">
        <v>13664</v>
      </c>
      <c r="B964" s="4">
        <v>2290.9090900000001</v>
      </c>
      <c r="C964">
        <v>9</v>
      </c>
      <c r="D964" s="4">
        <v>63.181818200000002</v>
      </c>
      <c r="E964" s="4">
        <v>4136.3636399999996</v>
      </c>
      <c r="F964" s="4">
        <v>3978.4357100000002</v>
      </c>
      <c r="G964">
        <v>0.85</v>
      </c>
      <c r="H964">
        <v>1.1127843199999999E-3</v>
      </c>
      <c r="I964" s="2">
        <f t="shared" si="15"/>
        <v>0.99869084197647062</v>
      </c>
      <c r="J964">
        <v>0.32311409400000002</v>
      </c>
      <c r="K964">
        <f>Tabela1[[#This Row],[water_fraction_f_x000D_]]*(Tabela1[[#This Row],[mass_flow_water_kgh]]+Tabela1[[#This Row],[mass_flow_triolein_kgh]])</f>
        <v>2076.7424050448567</v>
      </c>
      <c r="L964" s="3">
        <f>Tabela1[[#This Row],[mass_flow_water_kgh]]-Tabela1[[#This Row],[water_flow_f]]</f>
        <v>214.16668495514341</v>
      </c>
    </row>
    <row r="965" spans="1:12" x14ac:dyDescent="0.25">
      <c r="A965">
        <v>12462</v>
      </c>
      <c r="B965" s="4">
        <v>2176.36364</v>
      </c>
      <c r="C965">
        <v>11</v>
      </c>
      <c r="D965" s="4">
        <v>55.909090900000002</v>
      </c>
      <c r="E965" s="4">
        <v>3954.5454500000001</v>
      </c>
      <c r="F965" s="4">
        <v>3803.5735199999999</v>
      </c>
      <c r="G965">
        <v>0.85</v>
      </c>
      <c r="H965">
        <v>1.1128938000000001E-3</v>
      </c>
      <c r="I965" s="2">
        <f t="shared" si="15"/>
        <v>0.99869071317647062</v>
      </c>
      <c r="J965">
        <v>0.32158525599999999</v>
      </c>
      <c r="K965">
        <f>Tabela1[[#This Row],[water_fraction_f_x000D_]]*(Tabela1[[#This Row],[mass_flow_water_kgh]]+Tabela1[[#This Row],[mass_flow_triolein_kgh]])</f>
        <v>1971.609969220377</v>
      </c>
      <c r="L965" s="3">
        <f>Tabela1[[#This Row],[mass_flow_water_kgh]]-Tabela1[[#This Row],[water_flow_f]]</f>
        <v>204.75367077962301</v>
      </c>
    </row>
    <row r="966" spans="1:12" x14ac:dyDescent="0.25">
      <c r="A966">
        <v>11296</v>
      </c>
      <c r="B966" s="4">
        <v>2061.8181800000002</v>
      </c>
      <c r="C966">
        <v>13</v>
      </c>
      <c r="D966" s="4">
        <v>54.090909099999998</v>
      </c>
      <c r="E966" s="4">
        <v>3772.7272699999999</v>
      </c>
      <c r="F966" s="4">
        <v>3628.7104100000001</v>
      </c>
      <c r="G966">
        <v>0.85</v>
      </c>
      <c r="H966">
        <v>1.11317811E-3</v>
      </c>
      <c r="I966" s="2">
        <f t="shared" si="15"/>
        <v>0.9986903786941177</v>
      </c>
      <c r="J966">
        <v>0.31990111399999999</v>
      </c>
      <c r="K966">
        <f>Tabela1[[#This Row],[water_fraction_f_x000D_]]*(Tabela1[[#This Row],[mass_flow_water_kgh]]+Tabela1[[#This Row],[mass_flow_triolein_kgh]])</f>
        <v>1866.4775891386312</v>
      </c>
      <c r="L966" s="3">
        <f>Tabela1[[#This Row],[mass_flow_water_kgh]]-Tabela1[[#This Row],[water_flow_f]]</f>
        <v>195.34059086136904</v>
      </c>
    </row>
    <row r="967" spans="1:12" x14ac:dyDescent="0.25">
      <c r="A967">
        <v>13652</v>
      </c>
      <c r="B967" s="4">
        <v>2290.9090900000001</v>
      </c>
      <c r="C967">
        <v>9</v>
      </c>
      <c r="D967" s="4">
        <v>61.363636399999997</v>
      </c>
      <c r="E967" s="4">
        <v>4136.3636399999996</v>
      </c>
      <c r="F967" s="4">
        <v>3978.4318499999999</v>
      </c>
      <c r="G967">
        <v>0.85</v>
      </c>
      <c r="H967">
        <v>1.11341146E-3</v>
      </c>
      <c r="I967" s="2">
        <f t="shared" si="15"/>
        <v>0.99869010416470594</v>
      </c>
      <c r="J967">
        <v>0.323114132</v>
      </c>
      <c r="K967">
        <f>Tabela1[[#This Row],[water_fraction_f_x000D_]]*(Tabela1[[#This Row],[mass_flow_water_kgh]]+Tabela1[[#This Row],[mass_flow_triolein_kgh]])</f>
        <v>2076.7426492812201</v>
      </c>
      <c r="L967" s="3">
        <f>Tabela1[[#This Row],[mass_flow_water_kgh]]-Tabela1[[#This Row],[water_flow_f]]</f>
        <v>214.16644071878</v>
      </c>
    </row>
    <row r="968" spans="1:12" x14ac:dyDescent="0.25">
      <c r="A968">
        <v>12895</v>
      </c>
      <c r="B968" s="4">
        <v>2176.36364</v>
      </c>
      <c r="C968">
        <v>14</v>
      </c>
      <c r="D968" s="4">
        <v>55.909090900000002</v>
      </c>
      <c r="E968" s="4">
        <v>4045.4545499999999</v>
      </c>
      <c r="F968" s="4">
        <v>3891.06025</v>
      </c>
      <c r="G968">
        <v>0.85</v>
      </c>
      <c r="H968">
        <v>1.11373805E-3</v>
      </c>
      <c r="I968" s="2">
        <f t="shared" si="15"/>
        <v>0.99868971994117639</v>
      </c>
      <c r="J968">
        <v>0.31612944199999998</v>
      </c>
      <c r="K968">
        <f>Tabela1[[#This Row],[water_fraction_f_x000D_]]*(Tabela1[[#This Row],[mass_flow_water_kgh]]+Tabela1[[#This Row],[mass_flow_triolein_kgh]])</f>
        <v>1966.8999126301499</v>
      </c>
      <c r="L968" s="3">
        <f>Tabela1[[#This Row],[mass_flow_water_kgh]]-Tabela1[[#This Row],[water_flow_f]]</f>
        <v>209.46372736985018</v>
      </c>
    </row>
    <row r="969" spans="1:12" x14ac:dyDescent="0.25">
      <c r="A969">
        <v>11440</v>
      </c>
      <c r="B969" s="4">
        <v>2061.8181800000002</v>
      </c>
      <c r="C969">
        <v>14</v>
      </c>
      <c r="D969" s="4">
        <v>54.090909099999998</v>
      </c>
      <c r="E969" s="4">
        <v>3772.7272699999999</v>
      </c>
      <c r="F969" s="4">
        <v>3628.7066300000001</v>
      </c>
      <c r="G969">
        <v>0.85</v>
      </c>
      <c r="H969">
        <v>1.1138547899999999E-3</v>
      </c>
      <c r="I969" s="2">
        <f t="shared" si="15"/>
        <v>0.99868958259999996</v>
      </c>
      <c r="J969">
        <v>0.31990115600000002</v>
      </c>
      <c r="K969">
        <f>Tabela1[[#This Row],[water_fraction_f_x000D_]]*(Tabela1[[#This Row],[mass_flow_water_kgh]]+Tabela1[[#This Row],[mass_flow_triolein_kgh]])</f>
        <v>1866.4778341895401</v>
      </c>
      <c r="L969" s="3">
        <f>Tabela1[[#This Row],[mass_flow_water_kgh]]-Tabela1[[#This Row],[water_flow_f]]</f>
        <v>195.34034581046012</v>
      </c>
    </row>
    <row r="970" spans="1:12" x14ac:dyDescent="0.25">
      <c r="A970">
        <v>11283</v>
      </c>
      <c r="B970" s="4">
        <v>2061.8181800000002</v>
      </c>
      <c r="C970">
        <v>13</v>
      </c>
      <c r="D970" s="4">
        <v>52.2727273</v>
      </c>
      <c r="E970" s="4">
        <v>3681.8181800000002</v>
      </c>
      <c r="F970" s="4">
        <v>3541.2141799999999</v>
      </c>
      <c r="G970">
        <v>0.85</v>
      </c>
      <c r="H970">
        <v>1.1139959100000001E-3</v>
      </c>
      <c r="I970" s="2">
        <f t="shared" si="15"/>
        <v>0.99868941657647048</v>
      </c>
      <c r="J970">
        <v>0.32578459700000001</v>
      </c>
      <c r="K970">
        <f>Tabela1[[#This Row],[water_fraction_f_x000D_]]*(Tabela1[[#This Row],[mass_flow_water_kgh]]+Tabela1[[#This Row],[mass_flow_triolein_kgh]])</f>
        <v>1871.1882568571471</v>
      </c>
      <c r="L970" s="3">
        <f>Tabela1[[#This Row],[mass_flow_water_kgh]]-Tabela1[[#This Row],[water_flow_f]]</f>
        <v>190.62992314285316</v>
      </c>
    </row>
    <row r="971" spans="1:12" x14ac:dyDescent="0.25">
      <c r="A971">
        <v>9615</v>
      </c>
      <c r="B971" s="4">
        <v>1947.2727299999999</v>
      </c>
      <c r="C971">
        <v>11</v>
      </c>
      <c r="D971" s="4">
        <v>61.363636399999997</v>
      </c>
      <c r="E971" s="4">
        <v>3681.8181800000002</v>
      </c>
      <c r="F971" s="4">
        <v>3541.3358499999999</v>
      </c>
      <c r="G971">
        <v>0.85</v>
      </c>
      <c r="H971">
        <v>1.11407907E-3</v>
      </c>
      <c r="I971" s="2">
        <f t="shared" si="15"/>
        <v>0.99868931874117639</v>
      </c>
      <c r="J971">
        <v>0.31206371900000002</v>
      </c>
      <c r="K971">
        <f>Tabela1[[#This Row],[water_fraction_f_x000D_]]*(Tabela1[[#This Row],[mass_flow_water_kgh]]+Tabela1[[#This Row],[mass_flow_triolein_kgh]])</f>
        <v>1756.6350439636944</v>
      </c>
      <c r="L971" s="3">
        <f>Tabela1[[#This Row],[mass_flow_water_kgh]]-Tabela1[[#This Row],[water_flow_f]]</f>
        <v>190.63768603630547</v>
      </c>
    </row>
    <row r="972" spans="1:12" x14ac:dyDescent="0.25">
      <c r="A972">
        <v>9627</v>
      </c>
      <c r="B972" s="4">
        <v>1947.2727299999999</v>
      </c>
      <c r="C972">
        <v>11</v>
      </c>
      <c r="D972" s="4">
        <v>63.181818200000002</v>
      </c>
      <c r="E972" s="4">
        <v>3681.8181800000002</v>
      </c>
      <c r="F972" s="4">
        <v>3541.33572</v>
      </c>
      <c r="G972">
        <v>0.85</v>
      </c>
      <c r="H972">
        <v>1.11410375E-3</v>
      </c>
      <c r="I972" s="2">
        <f t="shared" si="15"/>
        <v>0.99868928970588233</v>
      </c>
      <c r="J972">
        <v>0.31206371999999999</v>
      </c>
      <c r="K972">
        <f>Tabela1[[#This Row],[water_fraction_f_x000D_]]*(Tabela1[[#This Row],[mass_flow_water_kgh]]+Tabela1[[#This Row],[mass_flow_triolein_kgh]])</f>
        <v>1756.6350495927852</v>
      </c>
      <c r="L972" s="3">
        <f>Tabela1[[#This Row],[mass_flow_water_kgh]]-Tabela1[[#This Row],[water_flow_f]]</f>
        <v>190.6376804072147</v>
      </c>
    </row>
    <row r="973" spans="1:12" x14ac:dyDescent="0.25">
      <c r="A973">
        <v>9639</v>
      </c>
      <c r="B973" s="4">
        <v>1947.2727299999999</v>
      </c>
      <c r="C973">
        <v>11</v>
      </c>
      <c r="D973" s="4">
        <v>65</v>
      </c>
      <c r="E973" s="4">
        <v>3681.8181800000002</v>
      </c>
      <c r="F973" s="4">
        <v>3541.3355900000001</v>
      </c>
      <c r="G973">
        <v>0.85</v>
      </c>
      <c r="H973">
        <v>1.11412779E-3</v>
      </c>
      <c r="I973" s="2">
        <f t="shared" si="15"/>
        <v>0.99868926142352943</v>
      </c>
      <c r="J973">
        <v>0.31206372199999999</v>
      </c>
      <c r="K973">
        <f>Tabela1[[#This Row],[water_fraction_f_x000D_]]*(Tabela1[[#This Row],[mass_flow_water_kgh]]+Tabela1[[#This Row],[mass_flow_triolein_kgh]])</f>
        <v>1756.635060850967</v>
      </c>
      <c r="L973" s="3">
        <f>Tabela1[[#This Row],[mass_flow_water_kgh]]-Tabela1[[#This Row],[water_flow_f]]</f>
        <v>190.63766914903294</v>
      </c>
    </row>
    <row r="974" spans="1:12" x14ac:dyDescent="0.25">
      <c r="A974">
        <v>13640</v>
      </c>
      <c r="B974" s="4">
        <v>2290.9090900000001</v>
      </c>
      <c r="C974">
        <v>9</v>
      </c>
      <c r="D974" s="4">
        <v>59.545454499999998</v>
      </c>
      <c r="E974" s="4">
        <v>4136.3636399999996</v>
      </c>
      <c r="F974" s="4">
        <v>3978.4272900000001</v>
      </c>
      <c r="G974">
        <v>0.85</v>
      </c>
      <c r="H974">
        <v>1.11415298E-3</v>
      </c>
      <c r="I974" s="2">
        <f t="shared" si="15"/>
        <v>0.99868923178823532</v>
      </c>
      <c r="J974">
        <v>0.323114177</v>
      </c>
      <c r="K974">
        <f>Tabela1[[#This Row],[water_fraction_f_x000D_]]*(Tabela1[[#This Row],[mass_flow_water_kgh]]+Tabela1[[#This Row],[mass_flow_triolein_kgh]])</f>
        <v>2076.7429385084929</v>
      </c>
      <c r="L974" s="3">
        <f>Tabela1[[#This Row],[mass_flow_water_kgh]]-Tabela1[[#This Row],[water_flow_f]]</f>
        <v>214.16615149150721</v>
      </c>
    </row>
    <row r="975" spans="1:12" x14ac:dyDescent="0.25">
      <c r="A975">
        <v>13759</v>
      </c>
      <c r="B975" s="4">
        <v>2290.9090900000001</v>
      </c>
      <c r="C975">
        <v>10</v>
      </c>
      <c r="D975" s="4">
        <v>55.909090900000002</v>
      </c>
      <c r="E975" s="4">
        <v>4045.4545499999999</v>
      </c>
      <c r="F975" s="4">
        <v>3890.9351900000001</v>
      </c>
      <c r="G975">
        <v>0.85</v>
      </c>
      <c r="H975">
        <v>1.11422657E-3</v>
      </c>
      <c r="I975" s="2">
        <f t="shared" si="15"/>
        <v>0.99868914521176466</v>
      </c>
      <c r="J975">
        <v>0.32849335299999999</v>
      </c>
      <c r="K975">
        <f>Tabela1[[#This Row],[water_fraction_f_x000D_]]*(Tabela1[[#This Row],[mass_flow_water_kgh]]+Tabela1[[#This Row],[mass_flow_triolein_kgh]])</f>
        <v>2081.4533379308846</v>
      </c>
      <c r="L975" s="3">
        <f>Tabela1[[#This Row],[mass_flow_water_kgh]]-Tabela1[[#This Row],[water_flow_f]]</f>
        <v>209.45575206911553</v>
      </c>
    </row>
    <row r="976" spans="1:12" x14ac:dyDescent="0.25">
      <c r="A976">
        <v>14206</v>
      </c>
      <c r="B976" s="4">
        <v>2290.9090900000001</v>
      </c>
      <c r="C976">
        <v>13</v>
      </c>
      <c r="D976" s="4">
        <v>57.7272727</v>
      </c>
      <c r="E976" s="4">
        <v>4318.1818199999998</v>
      </c>
      <c r="F976" s="4">
        <v>4153.41003</v>
      </c>
      <c r="G976">
        <v>0.85</v>
      </c>
      <c r="H976">
        <v>1.11424046E-3</v>
      </c>
      <c r="I976" s="2">
        <f t="shared" si="15"/>
        <v>0.99868912887058825</v>
      </c>
      <c r="J976">
        <v>0.312799787</v>
      </c>
      <c r="K976">
        <f>Tabela1[[#This Row],[water_fraction_f_x000D_]]*(Tabela1[[#This Row],[mass_flow_water_kgh]]+Tabela1[[#This Row],[mass_flow_triolein_kgh]])</f>
        <v>2067.3222289116361</v>
      </c>
      <c r="L976" s="3">
        <f>Tabela1[[#This Row],[mass_flow_water_kgh]]-Tabela1[[#This Row],[water_flow_f]]</f>
        <v>223.586861088364</v>
      </c>
    </row>
    <row r="977" spans="1:12" x14ac:dyDescent="0.25">
      <c r="A977">
        <v>14180</v>
      </c>
      <c r="B977" s="4">
        <v>2290.9090900000001</v>
      </c>
      <c r="C977">
        <v>13</v>
      </c>
      <c r="D977" s="4">
        <v>54.090909099999998</v>
      </c>
      <c r="E977" s="4">
        <v>4136.3636399999996</v>
      </c>
      <c r="F977" s="4">
        <v>3978.42425</v>
      </c>
      <c r="G977">
        <v>0.85</v>
      </c>
      <c r="H977">
        <v>1.1146462199999999E-3</v>
      </c>
      <c r="I977" s="2">
        <f t="shared" si="15"/>
        <v>0.99868865150588237</v>
      </c>
      <c r="J977">
        <v>0.32311420699999999</v>
      </c>
      <c r="K977">
        <f>Tabela1[[#This Row],[water_fraction_f_x000D_]]*(Tabela1[[#This Row],[mass_flow_water_kgh]]+Tabela1[[#This Row],[mass_flow_triolein_kgh]])</f>
        <v>2076.7431313266748</v>
      </c>
      <c r="L977" s="3">
        <f>Tabela1[[#This Row],[mass_flow_water_kgh]]-Tabela1[[#This Row],[water_flow_f]]</f>
        <v>214.16595867332535</v>
      </c>
    </row>
    <row r="978" spans="1:12" x14ac:dyDescent="0.25">
      <c r="A978">
        <v>11125</v>
      </c>
      <c r="B978" s="4">
        <v>2061.8181800000002</v>
      </c>
      <c r="C978">
        <v>12</v>
      </c>
      <c r="D978" s="4">
        <v>50.454545500000002</v>
      </c>
      <c r="E978" s="4">
        <v>3500</v>
      </c>
      <c r="F978" s="4">
        <v>3366.2271599999999</v>
      </c>
      <c r="G978">
        <v>0.85</v>
      </c>
      <c r="H978">
        <v>1.1146904999999999E-3</v>
      </c>
      <c r="I978" s="2">
        <f t="shared" si="15"/>
        <v>0.99868859941176469</v>
      </c>
      <c r="J978">
        <v>0.3381285</v>
      </c>
      <c r="K978">
        <f>Tabela1[[#This Row],[water_fraction_f_x000D_]]*(Tabela1[[#This Row],[mass_flow_water_kgh]]+Tabela1[[#This Row],[mass_flow_triolein_kgh]])</f>
        <v>1880.60923847613</v>
      </c>
      <c r="L978" s="3">
        <f>Tabela1[[#This Row],[mass_flow_water_kgh]]-Tabela1[[#This Row],[water_flow_f]]</f>
        <v>181.20894152387018</v>
      </c>
    </row>
    <row r="979" spans="1:12" x14ac:dyDescent="0.25">
      <c r="A979">
        <v>12920</v>
      </c>
      <c r="B979" s="4">
        <v>2176.36364</v>
      </c>
      <c r="C979">
        <v>14</v>
      </c>
      <c r="D979" s="4">
        <v>59.545454499999998</v>
      </c>
      <c r="E979" s="4">
        <v>4136.3636399999996</v>
      </c>
      <c r="F979" s="4">
        <v>3978.54576</v>
      </c>
      <c r="G979">
        <v>0.85</v>
      </c>
      <c r="H979">
        <v>1.1147596000000001E-3</v>
      </c>
      <c r="I979" s="2">
        <f t="shared" si="15"/>
        <v>0.99868851811764714</v>
      </c>
      <c r="J979">
        <v>0.31083077799999997</v>
      </c>
      <c r="K979">
        <f>Tabela1[[#This Row],[water_fraction_f_x000D_]]*(Tabela1[[#This Row],[mass_flow_water_kgh]]+Tabela1[[#This Row],[mass_flow_triolein_kgh]])</f>
        <v>1962.1899317442235</v>
      </c>
      <c r="L979" s="3">
        <f>Tabela1[[#This Row],[mass_flow_water_kgh]]-Tabela1[[#This Row],[water_flow_f]]</f>
        <v>214.17370825577655</v>
      </c>
    </row>
    <row r="980" spans="1:12" x14ac:dyDescent="0.25">
      <c r="A980">
        <v>9603</v>
      </c>
      <c r="B980" s="4">
        <v>1947.2727299999999</v>
      </c>
      <c r="C980">
        <v>11</v>
      </c>
      <c r="D980" s="4">
        <v>59.545454499999998</v>
      </c>
      <c r="E980" s="4">
        <v>3681.8181800000002</v>
      </c>
      <c r="F980" s="4">
        <v>3541.3296300000002</v>
      </c>
      <c r="G980">
        <v>0.85</v>
      </c>
      <c r="H980">
        <v>1.1152336E-3</v>
      </c>
      <c r="I980" s="2">
        <f t="shared" si="15"/>
        <v>0.99868796047058828</v>
      </c>
      <c r="J980">
        <v>0.31206378899999998</v>
      </c>
      <c r="K980">
        <f>Tabela1[[#This Row],[water_fraction_f_x000D_]]*(Tabela1[[#This Row],[mass_flow_water_kgh]]+Tabela1[[#This Row],[mass_flow_triolein_kgh]])</f>
        <v>1756.6354380000578</v>
      </c>
      <c r="L980" s="3">
        <f>Tabela1[[#This Row],[mass_flow_water_kgh]]-Tabela1[[#This Row],[water_flow_f]]</f>
        <v>190.63729199994214</v>
      </c>
    </row>
    <row r="981" spans="1:12" x14ac:dyDescent="0.25">
      <c r="A981">
        <v>15622</v>
      </c>
      <c r="B981" s="4">
        <v>2405.4545499999999</v>
      </c>
      <c r="C981">
        <v>13</v>
      </c>
      <c r="D981" s="4">
        <v>54.090909099999998</v>
      </c>
      <c r="E981" s="4">
        <v>4318.1818199999998</v>
      </c>
      <c r="F981" s="4">
        <v>4153.2809600000001</v>
      </c>
      <c r="G981">
        <v>0.85</v>
      </c>
      <c r="H981">
        <v>1.1153168700000001E-3</v>
      </c>
      <c r="I981" s="2">
        <f t="shared" si="15"/>
        <v>0.99868786250588237</v>
      </c>
      <c r="J981">
        <v>0.32450831600000002</v>
      </c>
      <c r="K981">
        <f>Tabela1[[#This Row],[water_fraction_f_x000D_]]*(Tabela1[[#This Row],[mass_flow_water_kgh]]+Tabela1[[#This Row],[mass_flow_triolein_kgh]])</f>
        <v>2181.8759158250532</v>
      </c>
      <c r="L981" s="3">
        <f>Tabela1[[#This Row],[mass_flow_water_kgh]]-Tabela1[[#This Row],[water_flow_f]]</f>
        <v>223.57863417494673</v>
      </c>
    </row>
    <row r="982" spans="1:12" x14ac:dyDescent="0.25">
      <c r="A982">
        <v>9735</v>
      </c>
      <c r="B982" s="4">
        <v>1947.2727299999999</v>
      </c>
      <c r="C982">
        <v>12</v>
      </c>
      <c r="D982" s="4">
        <v>57.7272727</v>
      </c>
      <c r="E982" s="4">
        <v>3681.8181800000002</v>
      </c>
      <c r="F982" s="4">
        <v>3541.3290400000001</v>
      </c>
      <c r="G982">
        <v>0.85</v>
      </c>
      <c r="H982">
        <v>1.1153430199999999E-3</v>
      </c>
      <c r="I982" s="2">
        <f t="shared" si="15"/>
        <v>0.99868783174117637</v>
      </c>
      <c r="J982">
        <v>0.312063796</v>
      </c>
      <c r="K982">
        <f>Tabela1[[#This Row],[water_fraction_f_x000D_]]*(Tabela1[[#This Row],[mass_flow_water_kgh]]+Tabela1[[#This Row],[mass_flow_triolein_kgh]])</f>
        <v>1756.6354774036943</v>
      </c>
      <c r="L982" s="3">
        <f>Tabela1[[#This Row],[mass_flow_water_kgh]]-Tabela1[[#This Row],[water_flow_f]]</f>
        <v>190.63725259630564</v>
      </c>
    </row>
    <row r="983" spans="1:12" x14ac:dyDescent="0.25">
      <c r="A983">
        <v>12751</v>
      </c>
      <c r="B983" s="4">
        <v>2176.36364</v>
      </c>
      <c r="C983">
        <v>13</v>
      </c>
      <c r="D983" s="4">
        <v>55.909090900000002</v>
      </c>
      <c r="E983" s="4">
        <v>4045.4545499999999</v>
      </c>
      <c r="F983" s="4">
        <v>3891.05015</v>
      </c>
      <c r="G983">
        <v>0.85</v>
      </c>
      <c r="H983">
        <v>1.11543389E-3</v>
      </c>
      <c r="I983" s="2">
        <f t="shared" si="15"/>
        <v>0.99868772483529411</v>
      </c>
      <c r="J983">
        <v>0.31612954500000001</v>
      </c>
      <c r="K983">
        <f>Tabela1[[#This Row],[water_fraction_f_x000D_]]*(Tabela1[[#This Row],[mass_flow_water_kgh]]+Tabela1[[#This Row],[mass_flow_triolein_kgh]])</f>
        <v>1966.9005534774235</v>
      </c>
      <c r="L983" s="3">
        <f>Tabela1[[#This Row],[mass_flow_water_kgh]]-Tabela1[[#This Row],[water_flow_f]]</f>
        <v>209.46308652257653</v>
      </c>
    </row>
    <row r="984" spans="1:12" x14ac:dyDescent="0.25">
      <c r="A984">
        <v>12725</v>
      </c>
      <c r="B984" s="4">
        <v>2176.36364</v>
      </c>
      <c r="C984">
        <v>13</v>
      </c>
      <c r="D984" s="4">
        <v>52.2727273</v>
      </c>
      <c r="E984" s="4">
        <v>3863.63636</v>
      </c>
      <c r="F984" s="4">
        <v>3716.0651499999999</v>
      </c>
      <c r="G984">
        <v>0.85</v>
      </c>
      <c r="H984">
        <v>1.11576649E-3</v>
      </c>
      <c r="I984" s="2">
        <f t="shared" si="15"/>
        <v>0.99868733354117645</v>
      </c>
      <c r="J984">
        <v>0.32720553099999999</v>
      </c>
      <c r="K984">
        <f>Tabela1[[#This Row],[water_fraction_f_x000D_]]*(Tabela1[[#This Row],[mass_flow_water_kgh]]+Tabela1[[#This Row],[mass_flow_triolein_kgh]])</f>
        <v>1976.3214072399999</v>
      </c>
      <c r="L984" s="3">
        <f>Tabela1[[#This Row],[mass_flow_water_kgh]]-Tabela1[[#This Row],[water_flow_f]]</f>
        <v>200.04223276000016</v>
      </c>
    </row>
    <row r="985" spans="1:12" x14ac:dyDescent="0.25">
      <c r="A985">
        <v>13942</v>
      </c>
      <c r="B985" s="4">
        <v>2290.9090900000001</v>
      </c>
      <c r="C985">
        <v>11</v>
      </c>
      <c r="D985" s="4">
        <v>61.363636399999997</v>
      </c>
      <c r="E985" s="4">
        <v>4318.1818199999998</v>
      </c>
      <c r="F985" s="4">
        <v>4153.3971700000002</v>
      </c>
      <c r="G985">
        <v>0.85</v>
      </c>
      <c r="H985">
        <v>1.1162747299999999E-3</v>
      </c>
      <c r="I985" s="2">
        <f t="shared" si="15"/>
        <v>0.99868673561176469</v>
      </c>
      <c r="J985">
        <v>0.31279991099999999</v>
      </c>
      <c r="K985">
        <f>Tabela1[[#This Row],[water_fraction_f_x000D_]]*(Tabela1[[#This Row],[mass_flow_water_kgh]]+Tabela1[[#This Row],[mass_flow_triolein_kgh]])</f>
        <v>2067.3230484389087</v>
      </c>
      <c r="L985" s="3">
        <f>Tabela1[[#This Row],[mass_flow_water_kgh]]-Tabela1[[#This Row],[water_flow_f]]</f>
        <v>223.58604156109141</v>
      </c>
    </row>
    <row r="986" spans="1:12" x14ac:dyDescent="0.25">
      <c r="A986">
        <v>13627</v>
      </c>
      <c r="B986" s="4">
        <v>2290.9090900000001</v>
      </c>
      <c r="C986">
        <v>9</v>
      </c>
      <c r="D986" s="4">
        <v>57.7272727</v>
      </c>
      <c r="E986" s="4">
        <v>4045.4545499999999</v>
      </c>
      <c r="F986" s="4">
        <v>3890.9227299999998</v>
      </c>
      <c r="G986">
        <v>0.85</v>
      </c>
      <c r="H986">
        <v>1.1162815300000001E-3</v>
      </c>
      <c r="I986" s="2">
        <f t="shared" si="15"/>
        <v>0.99868672761176469</v>
      </c>
      <c r="J986">
        <v>0.32849347899999998</v>
      </c>
      <c r="K986">
        <f>Tabela1[[#This Row],[water_fraction_f_x000D_]]*(Tabela1[[#This Row],[mass_flow_water_kgh]]+Tabela1[[#This Row],[mass_flow_triolein_kgh]])</f>
        <v>2081.4541363127032</v>
      </c>
      <c r="L986" s="3">
        <f>Tabela1[[#This Row],[mass_flow_water_kgh]]-Tabela1[[#This Row],[water_flow_f]]</f>
        <v>209.45495368729689</v>
      </c>
    </row>
    <row r="987" spans="1:12" x14ac:dyDescent="0.25">
      <c r="A987">
        <v>13954</v>
      </c>
      <c r="B987" s="4">
        <v>2290.9090900000001</v>
      </c>
      <c r="C987">
        <v>11</v>
      </c>
      <c r="D987" s="4">
        <v>63.181818200000002</v>
      </c>
      <c r="E987" s="4">
        <v>4318.1818199999998</v>
      </c>
      <c r="F987" s="4">
        <v>4153.3971199999996</v>
      </c>
      <c r="G987">
        <v>0.85</v>
      </c>
      <c r="H987">
        <v>1.1162818000000001E-3</v>
      </c>
      <c r="I987" s="2">
        <f t="shared" si="15"/>
        <v>0.99868672729411767</v>
      </c>
      <c r="J987">
        <v>0.31279991200000001</v>
      </c>
      <c r="K987">
        <f>Tabela1[[#This Row],[water_fraction_f_x000D_]]*(Tabela1[[#This Row],[mass_flow_water_kgh]]+Tabela1[[#This Row],[mass_flow_triolein_kgh]])</f>
        <v>2067.3230550479998</v>
      </c>
      <c r="L987" s="3">
        <f>Tabela1[[#This Row],[mass_flow_water_kgh]]-Tabela1[[#This Row],[water_flow_f]]</f>
        <v>223.58603495200032</v>
      </c>
    </row>
    <row r="988" spans="1:12" x14ac:dyDescent="0.25">
      <c r="A988">
        <v>13966</v>
      </c>
      <c r="B988" s="4">
        <v>2290.9090900000001</v>
      </c>
      <c r="C988">
        <v>11</v>
      </c>
      <c r="D988" s="4">
        <v>65</v>
      </c>
      <c r="E988" s="4">
        <v>4318.1818199999998</v>
      </c>
      <c r="F988" s="4">
        <v>4153.3970799999997</v>
      </c>
      <c r="G988">
        <v>0.85</v>
      </c>
      <c r="H988">
        <v>1.1162885699999999E-3</v>
      </c>
      <c r="I988" s="2">
        <f t="shared" si="15"/>
        <v>0.99868671932941178</v>
      </c>
      <c r="J988">
        <v>0.31279991200000001</v>
      </c>
      <c r="K988">
        <f>Tabela1[[#This Row],[water_fraction_f_x000D_]]*(Tabela1[[#This Row],[mass_flow_water_kgh]]+Tabela1[[#This Row],[mass_flow_triolein_kgh]])</f>
        <v>2067.3230550479998</v>
      </c>
      <c r="L988" s="3">
        <f>Tabela1[[#This Row],[mass_flow_water_kgh]]-Tabela1[[#This Row],[water_flow_f]]</f>
        <v>223.58603495200032</v>
      </c>
    </row>
    <row r="989" spans="1:12" x14ac:dyDescent="0.25">
      <c r="A989">
        <v>13930</v>
      </c>
      <c r="B989" s="4">
        <v>2290.9090900000001</v>
      </c>
      <c r="C989">
        <v>11</v>
      </c>
      <c r="D989" s="4">
        <v>59.545454499999998</v>
      </c>
      <c r="E989" s="4">
        <v>4318.1818199999998</v>
      </c>
      <c r="F989" s="4">
        <v>4153.3961499999996</v>
      </c>
      <c r="G989">
        <v>0.85</v>
      </c>
      <c r="H989">
        <v>1.11643549E-3</v>
      </c>
      <c r="I989" s="2">
        <f t="shared" si="15"/>
        <v>0.998686546482353</v>
      </c>
      <c r="J989">
        <v>0.31279992099999998</v>
      </c>
      <c r="K989">
        <f>Tabela1[[#This Row],[water_fraction_f_x000D_]]*(Tabela1[[#This Row],[mass_flow_water_kgh]]+Tabela1[[#This Row],[mass_flow_triolein_kgh]])</f>
        <v>2067.3231145298178</v>
      </c>
      <c r="L989" s="3">
        <f>Tabela1[[#This Row],[mass_flow_water_kgh]]-Tabela1[[#This Row],[water_flow_f]]</f>
        <v>223.58597547018235</v>
      </c>
    </row>
    <row r="990" spans="1:12" x14ac:dyDescent="0.25">
      <c r="A990">
        <v>10023</v>
      </c>
      <c r="B990" s="4">
        <v>1947.2727299999999</v>
      </c>
      <c r="C990">
        <v>14</v>
      </c>
      <c r="D990" s="4">
        <v>57.7272727</v>
      </c>
      <c r="E990" s="4">
        <v>3681.8181800000002</v>
      </c>
      <c r="F990" s="4">
        <v>3541.3226199999999</v>
      </c>
      <c r="G990">
        <v>0.85</v>
      </c>
      <c r="H990">
        <v>1.1165348400000001E-3</v>
      </c>
      <c r="I990" s="2">
        <f t="shared" si="15"/>
        <v>0.99868642960000009</v>
      </c>
      <c r="J990">
        <v>0.31206386899999999</v>
      </c>
      <c r="K990">
        <f>Tabela1[[#This Row],[water_fraction_f_x000D_]]*(Tabela1[[#This Row],[mass_flow_water_kgh]]+Tabela1[[#This Row],[mass_flow_triolein_kgh]])</f>
        <v>1756.6358883273308</v>
      </c>
      <c r="L990" s="3">
        <f>Tabela1[[#This Row],[mass_flow_water_kgh]]-Tabela1[[#This Row],[water_flow_f]]</f>
        <v>190.63684167266911</v>
      </c>
    </row>
    <row r="991" spans="1:12" x14ac:dyDescent="0.25">
      <c r="A991">
        <v>16656</v>
      </c>
      <c r="B991" s="4">
        <v>2520</v>
      </c>
      <c r="C991">
        <v>10</v>
      </c>
      <c r="D991" s="4">
        <v>57.7272727</v>
      </c>
      <c r="E991" s="4">
        <v>4500</v>
      </c>
      <c r="F991" s="4">
        <v>4328.1311400000004</v>
      </c>
      <c r="G991">
        <v>0.85</v>
      </c>
      <c r="H991">
        <v>1.1169028099999999E-3</v>
      </c>
      <c r="I991" s="2">
        <f t="shared" si="15"/>
        <v>0.99868599669411762</v>
      </c>
      <c r="J991">
        <v>0.325784774</v>
      </c>
      <c r="K991">
        <f>Tabela1[[#This Row],[water_fraction_f_x000D_]]*(Tabela1[[#This Row],[mass_flow_water_kgh]]+Tabela1[[#This Row],[mass_flow_triolein_kgh]])</f>
        <v>2287.00911348</v>
      </c>
      <c r="L991" s="3">
        <f>Tabela1[[#This Row],[mass_flow_water_kgh]]-Tabela1[[#This Row],[water_flow_f]]</f>
        <v>232.99088652</v>
      </c>
    </row>
    <row r="992" spans="1:12" x14ac:dyDescent="0.25">
      <c r="A992">
        <v>9471</v>
      </c>
      <c r="B992" s="4">
        <v>1947.2727299999999</v>
      </c>
      <c r="C992">
        <v>10</v>
      </c>
      <c r="D992" s="4">
        <v>61.363636399999997</v>
      </c>
      <c r="E992" s="4">
        <v>3681.8181800000002</v>
      </c>
      <c r="F992" s="4">
        <v>3541.3195099999998</v>
      </c>
      <c r="G992">
        <v>0.85</v>
      </c>
      <c r="H992">
        <v>1.1171118600000001E-3</v>
      </c>
      <c r="I992" s="2">
        <f t="shared" si="15"/>
        <v>0.99868575075294119</v>
      </c>
      <c r="J992">
        <v>0.312063904</v>
      </c>
      <c r="K992">
        <f>Tabela1[[#This Row],[water_fraction_f_x000D_]]*(Tabela1[[#This Row],[mass_flow_water_kgh]]+Tabela1[[#This Row],[mass_flow_triolein_kgh]])</f>
        <v>1756.6360853455126</v>
      </c>
      <c r="L992" s="3">
        <f>Tabela1[[#This Row],[mass_flow_water_kgh]]-Tabela1[[#This Row],[water_flow_f]]</f>
        <v>190.63664465448733</v>
      </c>
    </row>
    <row r="993" spans="1:12" x14ac:dyDescent="0.25">
      <c r="A993">
        <v>9483</v>
      </c>
      <c r="B993" s="4">
        <v>1947.2727299999999</v>
      </c>
      <c r="C993">
        <v>10</v>
      </c>
      <c r="D993" s="4">
        <v>63.181818200000002</v>
      </c>
      <c r="E993" s="4">
        <v>3681.8181800000002</v>
      </c>
      <c r="F993" s="4">
        <v>3541.3193700000002</v>
      </c>
      <c r="G993">
        <v>0.85</v>
      </c>
      <c r="H993">
        <v>1.11713864E-3</v>
      </c>
      <c r="I993" s="2">
        <f t="shared" si="15"/>
        <v>0.99868571924705885</v>
      </c>
      <c r="J993">
        <v>0.312063906</v>
      </c>
      <c r="K993">
        <f>Tabela1[[#This Row],[water_fraction_f_x000D_]]*(Tabela1[[#This Row],[mass_flow_water_kgh]]+Tabela1[[#This Row],[mass_flow_triolein_kgh]])</f>
        <v>1756.6360966036943</v>
      </c>
      <c r="L993" s="3">
        <f>Tabela1[[#This Row],[mass_flow_water_kgh]]-Tabela1[[#This Row],[water_flow_f]]</f>
        <v>190.63663339630557</v>
      </c>
    </row>
    <row r="994" spans="1:12" x14ac:dyDescent="0.25">
      <c r="A994">
        <v>9495</v>
      </c>
      <c r="B994" s="4">
        <v>1947.2727299999999</v>
      </c>
      <c r="C994">
        <v>10</v>
      </c>
      <c r="D994" s="4">
        <v>65</v>
      </c>
      <c r="E994" s="4">
        <v>3681.8181800000002</v>
      </c>
      <c r="F994" s="4">
        <v>3541.3192300000001</v>
      </c>
      <c r="G994">
        <v>0.85</v>
      </c>
      <c r="H994">
        <v>1.1171642900000001E-3</v>
      </c>
      <c r="I994" s="2">
        <f t="shared" si="15"/>
        <v>0.9986856890705883</v>
      </c>
      <c r="J994">
        <v>0.31206390699999997</v>
      </c>
      <c r="K994">
        <f>Tabela1[[#This Row],[water_fraction_f_x000D_]]*(Tabela1[[#This Row],[mass_flow_water_kgh]]+Tabela1[[#This Row],[mass_flow_triolein_kgh]])</f>
        <v>1756.6361022327851</v>
      </c>
      <c r="L994" s="3">
        <f>Tabela1[[#This Row],[mass_flow_water_kgh]]-Tabela1[[#This Row],[water_flow_f]]</f>
        <v>190.6366277672148</v>
      </c>
    </row>
    <row r="995" spans="1:12" x14ac:dyDescent="0.25">
      <c r="A995">
        <v>10744</v>
      </c>
      <c r="B995" s="4">
        <v>2061.8181800000002</v>
      </c>
      <c r="C995">
        <v>9</v>
      </c>
      <c r="D995" s="4">
        <v>57.7272727</v>
      </c>
      <c r="E995" s="4">
        <v>3772.7272699999999</v>
      </c>
      <c r="F995" s="4">
        <v>3628.68696</v>
      </c>
      <c r="G995">
        <v>0.85</v>
      </c>
      <c r="H995">
        <v>1.11737702E-3</v>
      </c>
      <c r="I995" s="2">
        <f t="shared" si="15"/>
        <v>0.99868543879999994</v>
      </c>
      <c r="J995">
        <v>0.31990137099999999</v>
      </c>
      <c r="K995">
        <f>Tabela1[[#This Row],[water_fraction_f_x000D_]]*(Tabela1[[#This Row],[mass_flow_water_kgh]]+Tabela1[[#This Row],[mass_flow_triolein_kgh]])</f>
        <v>1866.4790886168119</v>
      </c>
      <c r="L995" s="3">
        <f>Tabela1[[#This Row],[mass_flow_water_kgh]]-Tabela1[[#This Row],[water_flow_f]]</f>
        <v>195.33909138318836</v>
      </c>
    </row>
    <row r="996" spans="1:12" x14ac:dyDescent="0.25">
      <c r="A996">
        <v>8485</v>
      </c>
      <c r="B996" s="4">
        <v>1832.7272700000001</v>
      </c>
      <c r="C996">
        <v>13</v>
      </c>
      <c r="D996" s="4">
        <v>65</v>
      </c>
      <c r="E996" s="4">
        <v>3500</v>
      </c>
      <c r="F996" s="4">
        <v>3366.4564500000001</v>
      </c>
      <c r="G996">
        <v>0.85</v>
      </c>
      <c r="H996">
        <v>1.1176497100000001E-3</v>
      </c>
      <c r="I996" s="2">
        <f t="shared" si="15"/>
        <v>0.99868511798823534</v>
      </c>
      <c r="J996">
        <v>0.30969213699999998</v>
      </c>
      <c r="K996">
        <f>Tabela1[[#This Row],[water_fraction_f_x000D_]]*(Tabela1[[#This Row],[mass_flow_water_kgh]]+Tabela1[[#This Row],[mass_flow_triolein_kgh]])</f>
        <v>1651.503704284476</v>
      </c>
      <c r="L996" s="3">
        <f>Tabela1[[#This Row],[mass_flow_water_kgh]]-Tabela1[[#This Row],[water_flow_f]]</f>
        <v>181.22356571552405</v>
      </c>
    </row>
    <row r="997" spans="1:12" x14ac:dyDescent="0.25">
      <c r="A997">
        <v>8605</v>
      </c>
      <c r="B997" s="4">
        <v>1832.7272700000001</v>
      </c>
      <c r="C997">
        <v>14</v>
      </c>
      <c r="D997" s="4">
        <v>61.363636399999997</v>
      </c>
      <c r="E997" s="4">
        <v>3500</v>
      </c>
      <c r="F997" s="4">
        <v>3366.4564099999998</v>
      </c>
      <c r="G997">
        <v>0.85</v>
      </c>
      <c r="H997">
        <v>1.1176567000000001E-3</v>
      </c>
      <c r="I997" s="2">
        <f t="shared" si="15"/>
        <v>0.99868510976470592</v>
      </c>
      <c r="J997">
        <v>0.30969213800000001</v>
      </c>
      <c r="K997">
        <f>Tabela1[[#This Row],[water_fraction_f_x000D_]]*(Tabela1[[#This Row],[mass_flow_water_kgh]]+Tabela1[[#This Row],[mass_flow_triolein_kgh]])</f>
        <v>1651.5037096172034</v>
      </c>
      <c r="L997" s="3">
        <f>Tabela1[[#This Row],[mass_flow_water_kgh]]-Tabela1[[#This Row],[water_flow_f]]</f>
        <v>181.22356038279668</v>
      </c>
    </row>
    <row r="998" spans="1:12" x14ac:dyDescent="0.25">
      <c r="A998">
        <v>8473</v>
      </c>
      <c r="B998" s="4">
        <v>1832.7272700000001</v>
      </c>
      <c r="C998">
        <v>13</v>
      </c>
      <c r="D998" s="4">
        <v>63.181818200000002</v>
      </c>
      <c r="E998" s="4">
        <v>3500</v>
      </c>
      <c r="F998" s="4">
        <v>3366.4563199999998</v>
      </c>
      <c r="G998">
        <v>0.85</v>
      </c>
      <c r="H998">
        <v>1.1176753599999999E-3</v>
      </c>
      <c r="I998" s="2">
        <f t="shared" si="15"/>
        <v>0.99868508781176479</v>
      </c>
      <c r="J998">
        <v>0.30969213899999998</v>
      </c>
      <c r="K998">
        <f>Tabela1[[#This Row],[water_fraction_f_x000D_]]*(Tabela1[[#This Row],[mass_flow_water_kgh]]+Tabela1[[#This Row],[mass_flow_triolein_kgh]])</f>
        <v>1651.5037149499306</v>
      </c>
      <c r="L998" s="3">
        <f>Tabela1[[#This Row],[mass_flow_water_kgh]]-Tabela1[[#This Row],[water_flow_f]]</f>
        <v>181.22355505006954</v>
      </c>
    </row>
    <row r="999" spans="1:12" x14ac:dyDescent="0.25">
      <c r="A999">
        <v>8617</v>
      </c>
      <c r="B999" s="4">
        <v>1832.7272700000001</v>
      </c>
      <c r="C999">
        <v>14</v>
      </c>
      <c r="D999" s="4">
        <v>63.181818200000002</v>
      </c>
      <c r="E999" s="4">
        <v>3500</v>
      </c>
      <c r="F999" s="4">
        <v>3366.45631</v>
      </c>
      <c r="G999">
        <v>0.85</v>
      </c>
      <c r="H999">
        <v>1.1176772499999999E-3</v>
      </c>
      <c r="I999" s="2">
        <f t="shared" si="15"/>
        <v>0.99868508558823532</v>
      </c>
      <c r="J999">
        <v>0.30969213899999998</v>
      </c>
      <c r="K999">
        <f>Tabela1[[#This Row],[water_fraction_f_x000D_]]*(Tabela1[[#This Row],[mass_flow_water_kgh]]+Tabela1[[#This Row],[mass_flow_triolein_kgh]])</f>
        <v>1651.5037149499306</v>
      </c>
      <c r="L999" s="3">
        <f>Tabela1[[#This Row],[mass_flow_water_kgh]]-Tabela1[[#This Row],[water_flow_f]]</f>
        <v>181.22355505006954</v>
      </c>
    </row>
    <row r="1000" spans="1:12" x14ac:dyDescent="0.25">
      <c r="A1000">
        <v>8629</v>
      </c>
      <c r="B1000" s="4">
        <v>1832.7272700000001</v>
      </c>
      <c r="C1000">
        <v>14</v>
      </c>
      <c r="D1000" s="4">
        <v>65</v>
      </c>
      <c r="E1000" s="4">
        <v>3500</v>
      </c>
      <c r="F1000" s="4">
        <v>3366.45624</v>
      </c>
      <c r="G1000">
        <v>0.85</v>
      </c>
      <c r="H1000">
        <v>1.1176895E-3</v>
      </c>
      <c r="I1000" s="2">
        <f t="shared" si="15"/>
        <v>0.99868507117647054</v>
      </c>
      <c r="J1000">
        <v>0.30969214</v>
      </c>
      <c r="K1000">
        <f>Tabela1[[#This Row],[water_fraction_f_x000D_]]*(Tabela1[[#This Row],[mass_flow_water_kgh]]+Tabela1[[#This Row],[mass_flow_triolein_kgh]])</f>
        <v>1651.5037202826579</v>
      </c>
      <c r="L1000" s="3">
        <f>Tabela1[[#This Row],[mass_flow_water_kgh]]-Tabela1[[#This Row],[water_flow_f]]</f>
        <v>181.22354971734217</v>
      </c>
    </row>
    <row r="1001" spans="1:12" x14ac:dyDescent="0.25">
      <c r="A1001">
        <v>8461</v>
      </c>
      <c r="B1001" s="4">
        <v>1832.7272700000001</v>
      </c>
      <c r="C1001">
        <v>13</v>
      </c>
      <c r="D1001" s="4">
        <v>61.363636399999997</v>
      </c>
      <c r="E1001" s="4">
        <v>3500</v>
      </c>
      <c r="F1001" s="4">
        <v>3366.4561899999999</v>
      </c>
      <c r="G1001">
        <v>0.85</v>
      </c>
      <c r="H1001">
        <v>1.11770105E-3</v>
      </c>
      <c r="I1001" s="2">
        <f t="shared" si="15"/>
        <v>0.99868505758823534</v>
      </c>
      <c r="J1001">
        <v>0.30969214</v>
      </c>
      <c r="K1001">
        <f>Tabela1[[#This Row],[water_fraction_f_x000D_]]*(Tabela1[[#This Row],[mass_flow_water_kgh]]+Tabela1[[#This Row],[mass_flow_triolein_kgh]])</f>
        <v>1651.5037202826579</v>
      </c>
      <c r="L1001" s="3">
        <f>Tabela1[[#This Row],[mass_flow_water_kgh]]-Tabela1[[#This Row],[water_flow_f]]</f>
        <v>181.22354971734217</v>
      </c>
    </row>
    <row r="1002" spans="1:12" x14ac:dyDescent="0.25">
      <c r="A1002">
        <v>9459</v>
      </c>
      <c r="B1002" s="4">
        <v>1947.2727299999999</v>
      </c>
      <c r="C1002">
        <v>10</v>
      </c>
      <c r="D1002" s="4">
        <v>59.545454499999998</v>
      </c>
      <c r="E1002" s="4">
        <v>3681.8181800000002</v>
      </c>
      <c r="F1002" s="4">
        <v>3541.3139299999998</v>
      </c>
      <c r="G1002">
        <v>0.85</v>
      </c>
      <c r="H1002">
        <v>1.11814839E-3</v>
      </c>
      <c r="I1002" s="2">
        <f t="shared" si="15"/>
        <v>0.99868453130588231</v>
      </c>
      <c r="J1002">
        <v>0.312063967</v>
      </c>
      <c r="K1002">
        <f>Tabela1[[#This Row],[water_fraction_f_x000D_]]*(Tabela1[[#This Row],[mass_flow_water_kgh]]+Tabela1[[#This Row],[mass_flow_triolein_kgh]])</f>
        <v>1756.6364399782399</v>
      </c>
      <c r="L1002" s="3">
        <f>Tabela1[[#This Row],[mass_flow_water_kgh]]-Tabela1[[#This Row],[water_flow_f]]</f>
        <v>190.63629002176003</v>
      </c>
    </row>
    <row r="1003" spans="1:12" x14ac:dyDescent="0.25">
      <c r="A1003">
        <v>12788</v>
      </c>
      <c r="B1003" s="4">
        <v>2176.36364</v>
      </c>
      <c r="C1003">
        <v>13</v>
      </c>
      <c r="D1003" s="4">
        <v>61.363636399999997</v>
      </c>
      <c r="E1003" s="4">
        <v>4136.3636399999996</v>
      </c>
      <c r="F1003" s="4">
        <v>3978.52504</v>
      </c>
      <c r="G1003">
        <v>0.85</v>
      </c>
      <c r="H1003">
        <v>1.11818956E-3</v>
      </c>
      <c r="I1003" s="2">
        <f t="shared" si="15"/>
        <v>0.99868448287058831</v>
      </c>
      <c r="J1003">
        <v>0.310830987</v>
      </c>
      <c r="K1003">
        <f>Tabela1[[#This Row],[water_fraction_f_x000D_]]*(Tabela1[[#This Row],[mass_flow_water_kgh]]+Tabela1[[#This Row],[mass_flow_triolein_kgh]])</f>
        <v>1962.1912511042251</v>
      </c>
      <c r="L1003" s="3">
        <f>Tabela1[[#This Row],[mass_flow_water_kgh]]-Tabela1[[#This Row],[water_flow_f]]</f>
        <v>214.17238889577493</v>
      </c>
    </row>
    <row r="1004" spans="1:12" x14ac:dyDescent="0.25">
      <c r="A1004">
        <v>12800</v>
      </c>
      <c r="B1004" s="4">
        <v>2176.36364</v>
      </c>
      <c r="C1004">
        <v>13</v>
      </c>
      <c r="D1004" s="4">
        <v>63.181818200000002</v>
      </c>
      <c r="E1004" s="4">
        <v>4136.3636399999996</v>
      </c>
      <c r="F1004" s="4">
        <v>3978.52486</v>
      </c>
      <c r="G1004">
        <v>0.85</v>
      </c>
      <c r="H1004">
        <v>1.11821867E-3</v>
      </c>
      <c r="I1004" s="2">
        <f t="shared" si="15"/>
        <v>0.99868444862352945</v>
      </c>
      <c r="J1004">
        <v>0.310830989</v>
      </c>
      <c r="K1004">
        <f>Tabela1[[#This Row],[water_fraction_f_x000D_]]*(Tabela1[[#This Row],[mass_flow_water_kgh]]+Tabela1[[#This Row],[mass_flow_triolein_kgh]])</f>
        <v>1962.1912637296796</v>
      </c>
      <c r="L1004" s="3">
        <f>Tabela1[[#This Row],[mass_flow_water_kgh]]-Tabela1[[#This Row],[water_flow_f]]</f>
        <v>214.17237627032046</v>
      </c>
    </row>
    <row r="1005" spans="1:12" x14ac:dyDescent="0.25">
      <c r="A1005">
        <v>12812</v>
      </c>
      <c r="B1005" s="4">
        <v>2176.36364</v>
      </c>
      <c r="C1005">
        <v>13</v>
      </c>
      <c r="D1005" s="4">
        <v>65</v>
      </c>
      <c r="E1005" s="4">
        <v>4136.3636399999996</v>
      </c>
      <c r="F1005" s="4">
        <v>3978.5246900000002</v>
      </c>
      <c r="G1005">
        <v>0.85</v>
      </c>
      <c r="H1005">
        <v>1.1182478199999999E-3</v>
      </c>
      <c r="I1005" s="2">
        <f t="shared" si="15"/>
        <v>0.99868441432941168</v>
      </c>
      <c r="J1005">
        <v>0.310830991</v>
      </c>
      <c r="K1005">
        <f>Tabela1[[#This Row],[water_fraction_f_x000D_]]*(Tabela1[[#This Row],[mass_flow_water_kgh]]+Tabela1[[#This Row],[mass_flow_triolein_kgh]])</f>
        <v>1962.1912763551343</v>
      </c>
      <c r="L1005" s="3">
        <f>Tabela1[[#This Row],[mass_flow_water_kgh]]-Tabela1[[#This Row],[water_flow_f]]</f>
        <v>214.17236364486575</v>
      </c>
    </row>
    <row r="1006" spans="1:12" x14ac:dyDescent="0.25">
      <c r="A1006">
        <v>8317</v>
      </c>
      <c r="B1006" s="4">
        <v>1832.7272700000001</v>
      </c>
      <c r="C1006">
        <v>12</v>
      </c>
      <c r="D1006" s="4">
        <v>61.363636399999997</v>
      </c>
      <c r="E1006" s="4">
        <v>3500</v>
      </c>
      <c r="F1006" s="4">
        <v>3366.45199</v>
      </c>
      <c r="G1006">
        <v>0.85</v>
      </c>
      <c r="H1006">
        <v>1.1185233000000001E-3</v>
      </c>
      <c r="I1006" s="2">
        <f t="shared" si="15"/>
        <v>0.99868409023529414</v>
      </c>
      <c r="J1006">
        <v>0.30969219100000001</v>
      </c>
      <c r="K1006">
        <f>Tabela1[[#This Row],[water_fraction_f_x000D_]]*(Tabela1[[#This Row],[mass_flow_water_kgh]]+Tabela1[[#This Row],[mass_flow_triolein_kgh]])</f>
        <v>1651.5039922517487</v>
      </c>
      <c r="L1006" s="3">
        <f>Tabela1[[#This Row],[mass_flow_water_kgh]]-Tabela1[[#This Row],[water_flow_f]]</f>
        <v>181.22327774825135</v>
      </c>
    </row>
    <row r="1007" spans="1:12" x14ac:dyDescent="0.25">
      <c r="A1007">
        <v>8329</v>
      </c>
      <c r="B1007" s="4">
        <v>1832.7272700000001</v>
      </c>
      <c r="C1007">
        <v>12</v>
      </c>
      <c r="D1007" s="4">
        <v>63.181818200000002</v>
      </c>
      <c r="E1007" s="4">
        <v>3500</v>
      </c>
      <c r="F1007" s="4">
        <v>3366.4517900000001</v>
      </c>
      <c r="G1007">
        <v>0.85</v>
      </c>
      <c r="H1007">
        <v>1.11856292E-3</v>
      </c>
      <c r="I1007" s="2">
        <f t="shared" si="15"/>
        <v>0.99868404362352936</v>
      </c>
      <c r="J1007">
        <v>0.309692193</v>
      </c>
      <c r="K1007">
        <f>Tabela1[[#This Row],[water_fraction_f_x000D_]]*(Tabela1[[#This Row],[mass_flow_water_kgh]]+Tabela1[[#This Row],[mass_flow_triolein_kgh]])</f>
        <v>1651.5040029172033</v>
      </c>
      <c r="L1007" s="3">
        <f>Tabela1[[#This Row],[mass_flow_water_kgh]]-Tabela1[[#This Row],[water_flow_f]]</f>
        <v>181.22326708279684</v>
      </c>
    </row>
    <row r="1008" spans="1:12" x14ac:dyDescent="0.25">
      <c r="A1008">
        <v>8341</v>
      </c>
      <c r="B1008" s="4">
        <v>1832.7272700000001</v>
      </c>
      <c r="C1008">
        <v>12</v>
      </c>
      <c r="D1008" s="4">
        <v>65</v>
      </c>
      <c r="E1008" s="4">
        <v>3500</v>
      </c>
      <c r="F1008" s="4">
        <v>3366.4515799999999</v>
      </c>
      <c r="G1008">
        <v>0.85</v>
      </c>
      <c r="H1008">
        <v>1.1186028299999999E-3</v>
      </c>
      <c r="I1008" s="2">
        <f t="shared" si="15"/>
        <v>0.99868399667058827</v>
      </c>
      <c r="J1008">
        <v>0.309692195</v>
      </c>
      <c r="K1008">
        <f>Tabela1[[#This Row],[water_fraction_f_x000D_]]*(Tabela1[[#This Row],[mass_flow_water_kgh]]+Tabela1[[#This Row],[mass_flow_triolein_kgh]])</f>
        <v>1651.5040135826578</v>
      </c>
      <c r="L1008" s="3">
        <f>Tabela1[[#This Row],[mass_flow_water_kgh]]-Tabela1[[#This Row],[water_flow_f]]</f>
        <v>181.22325641734233</v>
      </c>
    </row>
    <row r="1009" spans="1:12" x14ac:dyDescent="0.25">
      <c r="A1009">
        <v>8449</v>
      </c>
      <c r="B1009" s="4">
        <v>1832.7272700000001</v>
      </c>
      <c r="C1009">
        <v>13</v>
      </c>
      <c r="D1009" s="4">
        <v>59.545454499999998</v>
      </c>
      <c r="E1009" s="4">
        <v>3500</v>
      </c>
      <c r="F1009" s="4">
        <v>3366.4508099999998</v>
      </c>
      <c r="G1009">
        <v>0.85</v>
      </c>
      <c r="H1009">
        <v>1.1187550200000001E-3</v>
      </c>
      <c r="I1009" s="2">
        <f t="shared" si="15"/>
        <v>0.99868381762352942</v>
      </c>
      <c r="J1009">
        <v>0.309692205</v>
      </c>
      <c r="K1009">
        <f>Tabela1[[#This Row],[water_fraction_f_x000D_]]*(Tabela1[[#This Row],[mass_flow_water_kgh]]+Tabela1[[#This Row],[mass_flow_triolein_kgh]])</f>
        <v>1651.5040669099305</v>
      </c>
      <c r="L1009" s="3">
        <f>Tabela1[[#This Row],[mass_flow_water_kgh]]-Tabela1[[#This Row],[water_flow_f]]</f>
        <v>181.22320309006955</v>
      </c>
    </row>
    <row r="1010" spans="1:12" x14ac:dyDescent="0.25">
      <c r="A1010">
        <v>9879</v>
      </c>
      <c r="B1010" s="4">
        <v>1947.2727299999999</v>
      </c>
      <c r="C1010">
        <v>13</v>
      </c>
      <c r="D1010" s="4">
        <v>57.7272727</v>
      </c>
      <c r="E1010" s="4">
        <v>3681.8181800000002</v>
      </c>
      <c r="F1010" s="4">
        <v>3541.3095899999998</v>
      </c>
      <c r="G1010">
        <v>0.85</v>
      </c>
      <c r="H1010">
        <v>1.1189540999999999E-3</v>
      </c>
      <c r="I1010" s="2">
        <f t="shared" si="15"/>
        <v>0.99868358341176477</v>
      </c>
      <c r="J1010">
        <v>0.312064016</v>
      </c>
      <c r="K1010">
        <f>Tabela1[[#This Row],[water_fraction_f_x000D_]]*(Tabela1[[#This Row],[mass_flow_water_kgh]]+Tabela1[[#This Row],[mass_flow_triolein_kgh]])</f>
        <v>1756.6367158036944</v>
      </c>
      <c r="L1010" s="3">
        <f>Tabela1[[#This Row],[mass_flow_water_kgh]]-Tabela1[[#This Row],[water_flow_f]]</f>
        <v>190.6360141963055</v>
      </c>
    </row>
    <row r="1011" spans="1:12" x14ac:dyDescent="0.25">
      <c r="A1011">
        <v>12776</v>
      </c>
      <c r="B1011" s="4">
        <v>2176.36364</v>
      </c>
      <c r="C1011">
        <v>13</v>
      </c>
      <c r="D1011" s="4">
        <v>59.545454499999998</v>
      </c>
      <c r="E1011" s="4">
        <v>4136.3636399999996</v>
      </c>
      <c r="F1011" s="4">
        <v>3978.5142300000002</v>
      </c>
      <c r="G1011">
        <v>0.85</v>
      </c>
      <c r="H1011">
        <v>1.1199784499999999E-3</v>
      </c>
      <c r="I1011" s="2">
        <f t="shared" si="15"/>
        <v>0.99868237829411766</v>
      </c>
      <c r="J1011">
        <v>0.31083109599999997</v>
      </c>
      <c r="K1011">
        <f>Tabela1[[#This Row],[water_fraction_f_x000D_]]*(Tabela1[[#This Row],[mass_flow_water_kgh]]+Tabela1[[#This Row],[mass_flow_triolein_kgh]])</f>
        <v>1962.1919391914985</v>
      </c>
      <c r="L1011" s="3">
        <f>Tabela1[[#This Row],[mass_flow_water_kgh]]-Tabela1[[#This Row],[water_flow_f]]</f>
        <v>214.17170080850156</v>
      </c>
    </row>
    <row r="1012" spans="1:12" x14ac:dyDescent="0.25">
      <c r="A1012">
        <v>9591</v>
      </c>
      <c r="B1012" s="4">
        <v>1947.2727299999999</v>
      </c>
      <c r="C1012">
        <v>11</v>
      </c>
      <c r="D1012" s="4">
        <v>57.7272727</v>
      </c>
      <c r="E1012" s="4">
        <v>3681.8181800000002</v>
      </c>
      <c r="F1012" s="4">
        <v>3541.3038000000001</v>
      </c>
      <c r="G1012">
        <v>0.85</v>
      </c>
      <c r="H1012">
        <v>1.1200281700000001E-3</v>
      </c>
      <c r="I1012" s="2">
        <f t="shared" si="15"/>
        <v>0.9986823198</v>
      </c>
      <c r="J1012">
        <v>0.31206408200000002</v>
      </c>
      <c r="K1012">
        <f>Tabela1[[#This Row],[water_fraction_f_x000D_]]*(Tabela1[[#This Row],[mass_flow_water_kgh]]+Tabela1[[#This Row],[mass_flow_triolein_kgh]])</f>
        <v>1756.6370873236947</v>
      </c>
      <c r="L1012" s="3">
        <f>Tabela1[[#This Row],[mass_flow_water_kgh]]-Tabela1[[#This Row],[water_flow_f]]</f>
        <v>190.63564267630522</v>
      </c>
    </row>
    <row r="1013" spans="1:12" x14ac:dyDescent="0.25">
      <c r="A1013">
        <v>8593</v>
      </c>
      <c r="B1013" s="4">
        <v>1832.7272700000001</v>
      </c>
      <c r="C1013">
        <v>14</v>
      </c>
      <c r="D1013" s="4">
        <v>59.545454499999998</v>
      </c>
      <c r="E1013" s="4">
        <v>3500</v>
      </c>
      <c r="F1013" s="4">
        <v>3366.4435800000001</v>
      </c>
      <c r="G1013">
        <v>0.85</v>
      </c>
      <c r="H1013">
        <v>1.1201717499999999E-3</v>
      </c>
      <c r="I1013" s="2">
        <f t="shared" si="15"/>
        <v>0.9986821508823529</v>
      </c>
      <c r="J1013">
        <v>0.30969229100000001</v>
      </c>
      <c r="K1013">
        <f>Tabela1[[#This Row],[water_fraction_f_x000D_]]*(Tabela1[[#This Row],[mass_flow_water_kgh]]+Tabela1[[#This Row],[mass_flow_triolein_kgh]])</f>
        <v>1651.5045255244756</v>
      </c>
      <c r="L1013" s="3">
        <f>Tabela1[[#This Row],[mass_flow_water_kgh]]-Tabela1[[#This Row],[water_flow_f]]</f>
        <v>181.22274447552445</v>
      </c>
    </row>
    <row r="1014" spans="1:12" x14ac:dyDescent="0.25">
      <c r="A1014">
        <v>10453</v>
      </c>
      <c r="B1014" s="4">
        <v>2061.8181800000002</v>
      </c>
      <c r="C1014">
        <v>7</v>
      </c>
      <c r="D1014" s="4">
        <v>57.7272727</v>
      </c>
      <c r="E1014" s="4">
        <v>3500</v>
      </c>
      <c r="F1014" s="4">
        <v>3366.1950900000002</v>
      </c>
      <c r="G1014">
        <v>0.85</v>
      </c>
      <c r="H1014">
        <v>1.1207147000000001E-3</v>
      </c>
      <c r="I1014" s="2">
        <f t="shared" si="15"/>
        <v>0.99868151211764711</v>
      </c>
      <c r="J1014">
        <v>0.33812886800000003</v>
      </c>
      <c r="K1014">
        <f>Tabela1[[#This Row],[water_fraction_f_x000D_]]*(Tabela1[[#This Row],[mass_flow_water_kgh]]+Tabela1[[#This Row],[mass_flow_triolein_kgh]])</f>
        <v>1880.6112852252204</v>
      </c>
      <c r="L1014" s="3">
        <f>Tabela1[[#This Row],[mass_flow_water_kgh]]-Tabela1[[#This Row],[water_flow_f]]</f>
        <v>181.20689477477981</v>
      </c>
    </row>
    <row r="1015" spans="1:12" x14ac:dyDescent="0.25">
      <c r="A1015">
        <v>9998</v>
      </c>
      <c r="B1015" s="4">
        <v>1947.2727299999999</v>
      </c>
      <c r="C1015">
        <v>14</v>
      </c>
      <c r="D1015" s="4">
        <v>54.090909099999998</v>
      </c>
      <c r="E1015" s="4">
        <v>3590.9090900000001</v>
      </c>
      <c r="F1015" s="4">
        <v>3453.8079400000001</v>
      </c>
      <c r="G1015">
        <v>0.85</v>
      </c>
      <c r="H1015">
        <v>1.12091985E-3</v>
      </c>
      <c r="I1015" s="2">
        <f t="shared" si="15"/>
        <v>0.99868127076470592</v>
      </c>
      <c r="J1015">
        <v>0.31803717999999997</v>
      </c>
      <c r="K1015">
        <f>Tabela1[[#This Row],[water_fraction_f_x000D_]]*(Tabela1[[#This Row],[mass_flow_water_kgh]]+Tabela1[[#This Row],[mass_flow_triolein_kgh]])</f>
        <v>1761.3477283600673</v>
      </c>
      <c r="L1015" s="3">
        <f>Tabela1[[#This Row],[mass_flow_water_kgh]]-Tabela1[[#This Row],[water_flow_f]]</f>
        <v>185.92500163993259</v>
      </c>
    </row>
    <row r="1016" spans="1:12" x14ac:dyDescent="0.25">
      <c r="A1016">
        <v>11502</v>
      </c>
      <c r="B1016" s="4">
        <v>2061.8181800000002</v>
      </c>
      <c r="C1016">
        <v>14</v>
      </c>
      <c r="D1016" s="4">
        <v>63.181818200000002</v>
      </c>
      <c r="E1016" s="4">
        <v>3954.5454500000001</v>
      </c>
      <c r="F1016" s="4">
        <v>3803.6475999999998</v>
      </c>
      <c r="G1016">
        <v>0.85</v>
      </c>
      <c r="H1016">
        <v>1.12121464E-3</v>
      </c>
      <c r="I1016" s="2">
        <f t="shared" si="15"/>
        <v>0.99868092395294117</v>
      </c>
      <c r="J1016">
        <v>0.30866814199999998</v>
      </c>
      <c r="K1016">
        <f>Tabela1[[#This Row],[water_fraction_f_x000D_]]*(Tabela1[[#This Row],[mass_flow_water_kgh]]+Tabela1[[#This Row],[mass_flow_triolein_kgh]])</f>
        <v>1857.0597832684753</v>
      </c>
      <c r="L1016" s="3">
        <f>Tabela1[[#This Row],[mass_flow_water_kgh]]-Tabela1[[#This Row],[water_flow_f]]</f>
        <v>204.75839673152495</v>
      </c>
    </row>
    <row r="1017" spans="1:12" x14ac:dyDescent="0.25">
      <c r="A1017">
        <v>11490</v>
      </c>
      <c r="B1017" s="4">
        <v>2061.8181800000002</v>
      </c>
      <c r="C1017">
        <v>14</v>
      </c>
      <c r="D1017" s="4">
        <v>61.363636399999997</v>
      </c>
      <c r="E1017" s="4">
        <v>3954.5454500000001</v>
      </c>
      <c r="F1017" s="4">
        <v>3803.64759</v>
      </c>
      <c r="G1017">
        <v>0.85</v>
      </c>
      <c r="H1017">
        <v>1.12121659E-3</v>
      </c>
      <c r="I1017" s="2">
        <f t="shared" si="15"/>
        <v>0.99868092165882361</v>
      </c>
      <c r="J1017">
        <v>0.30866814300000001</v>
      </c>
      <c r="K1017">
        <f>Tabela1[[#This Row],[water_fraction_f_x000D_]]*(Tabela1[[#This Row],[mass_flow_water_kgh]]+Tabela1[[#This Row],[mass_flow_triolein_kgh]])</f>
        <v>1857.0597892848391</v>
      </c>
      <c r="L1017" s="3">
        <f>Tabela1[[#This Row],[mass_flow_water_kgh]]-Tabela1[[#This Row],[water_flow_f]]</f>
        <v>204.75839071516111</v>
      </c>
    </row>
    <row r="1018" spans="1:12" x14ac:dyDescent="0.25">
      <c r="A1018">
        <v>14062</v>
      </c>
      <c r="B1018" s="4">
        <v>2290.9090900000001</v>
      </c>
      <c r="C1018">
        <v>12</v>
      </c>
      <c r="D1018" s="4">
        <v>57.7272727</v>
      </c>
      <c r="E1018" s="4">
        <v>4318.1818199999998</v>
      </c>
      <c r="F1018" s="4">
        <v>4153.3631999999998</v>
      </c>
      <c r="G1018">
        <v>0.85</v>
      </c>
      <c r="H1018">
        <v>1.12164534E-3</v>
      </c>
      <c r="I1018" s="2">
        <f t="shared" si="15"/>
        <v>0.9986804172470588</v>
      </c>
      <c r="J1018">
        <v>0.31280023899999998</v>
      </c>
      <c r="K1018">
        <f>Tabela1[[#This Row],[water_fraction_f_x000D_]]*(Tabela1[[#This Row],[mass_flow_water_kgh]]+Tabela1[[#This Row],[mass_flow_triolein_kgh]])</f>
        <v>2067.3252162207273</v>
      </c>
      <c r="L1018" s="3">
        <f>Tabela1[[#This Row],[mass_flow_water_kgh]]-Tabela1[[#This Row],[water_flow_f]]</f>
        <v>223.58387377927284</v>
      </c>
    </row>
    <row r="1019" spans="1:12" x14ac:dyDescent="0.25">
      <c r="A1019">
        <v>17050</v>
      </c>
      <c r="B1019" s="4">
        <v>2520</v>
      </c>
      <c r="C1019">
        <v>13</v>
      </c>
      <c r="D1019" s="4">
        <v>52.2727273</v>
      </c>
      <c r="E1019" s="4">
        <v>4318.1818199999998</v>
      </c>
      <c r="F1019" s="4">
        <v>4153.1161599999996</v>
      </c>
      <c r="G1019">
        <v>0.85</v>
      </c>
      <c r="H1019">
        <v>1.12181581E-3</v>
      </c>
      <c r="I1019" s="2">
        <f t="shared" si="15"/>
        <v>0.99868021669411755</v>
      </c>
      <c r="J1019">
        <v>0.335824923</v>
      </c>
      <c r="K1019">
        <f>Tabela1[[#This Row],[water_fraction_f_x000D_]]*(Tabela1[[#This Row],[mass_flow_water_kgh]]+Tabela1[[#This Row],[mass_flow_triolein_kgh]])</f>
        <v>2296.4318831614996</v>
      </c>
      <c r="L1019" s="3">
        <f>Tabela1[[#This Row],[mass_flow_water_kgh]]-Tabela1[[#This Row],[water_flow_f]]</f>
        <v>223.56811683850037</v>
      </c>
    </row>
    <row r="1020" spans="1:12" x14ac:dyDescent="0.25">
      <c r="A1020">
        <v>8305</v>
      </c>
      <c r="B1020" s="4">
        <v>1832.7272700000001</v>
      </c>
      <c r="C1020">
        <v>12</v>
      </c>
      <c r="D1020" s="4">
        <v>59.545454499999998</v>
      </c>
      <c r="E1020" s="4">
        <v>3500</v>
      </c>
      <c r="F1020" s="4">
        <v>3366.4339599999998</v>
      </c>
      <c r="G1020">
        <v>0.85</v>
      </c>
      <c r="H1020">
        <v>1.1220566099999999E-3</v>
      </c>
      <c r="I1020" s="2">
        <f t="shared" si="15"/>
        <v>0.99867993340000005</v>
      </c>
      <c r="J1020">
        <v>0.30969240599999998</v>
      </c>
      <c r="K1020">
        <f>Tabela1[[#This Row],[water_fraction_f_x000D_]]*(Tabela1[[#This Row],[mass_flow_water_kgh]]+Tabela1[[#This Row],[mass_flow_triolein_kgh]])</f>
        <v>1651.5051387881115</v>
      </c>
      <c r="L1020" s="3">
        <f>Tabela1[[#This Row],[mass_flow_water_kgh]]-Tabela1[[#This Row],[water_flow_f]]</f>
        <v>181.22213121188861</v>
      </c>
    </row>
    <row r="1021" spans="1:12" x14ac:dyDescent="0.25">
      <c r="A1021">
        <v>11514</v>
      </c>
      <c r="B1021" s="4">
        <v>2061.8181800000002</v>
      </c>
      <c r="C1021">
        <v>14</v>
      </c>
      <c r="D1021" s="4">
        <v>65</v>
      </c>
      <c r="E1021" s="4">
        <v>3954.5454500000001</v>
      </c>
      <c r="F1021" s="4">
        <v>3803.6421799999998</v>
      </c>
      <c r="G1021">
        <v>0.85</v>
      </c>
      <c r="H1021">
        <v>1.1221572699999999E-3</v>
      </c>
      <c r="I1021" s="2">
        <f t="shared" si="15"/>
        <v>0.99867981497647063</v>
      </c>
      <c r="J1021">
        <v>0.3086682</v>
      </c>
      <c r="K1021">
        <f>Tabela1[[#This Row],[water_fraction_f_x000D_]]*(Tabela1[[#This Row],[mass_flow_water_kgh]]+Tabela1[[#This Row],[mass_flow_triolein_kgh]])</f>
        <v>1857.060132217566</v>
      </c>
      <c r="L1021" s="3">
        <f>Tabela1[[#This Row],[mass_flow_water_kgh]]-Tabela1[[#This Row],[water_flow_f]]</f>
        <v>204.75804778243423</v>
      </c>
    </row>
    <row r="1022" spans="1:12" x14ac:dyDescent="0.25">
      <c r="A1022">
        <v>14153</v>
      </c>
      <c r="B1022" s="4">
        <v>2290.9090900000001</v>
      </c>
      <c r="C1022">
        <v>13</v>
      </c>
      <c r="D1022" s="4">
        <v>50.454545500000002</v>
      </c>
      <c r="E1022" s="4">
        <v>3863.63636</v>
      </c>
      <c r="F1022" s="4">
        <v>3715.8990100000001</v>
      </c>
      <c r="G1022">
        <v>0.85</v>
      </c>
      <c r="H1022">
        <v>1.12320797E-3</v>
      </c>
      <c r="I1022" s="2">
        <f t="shared" si="15"/>
        <v>0.9986785788588235</v>
      </c>
      <c r="J1022">
        <v>0.33972898099999999</v>
      </c>
      <c r="K1022">
        <f>Tabela1[[#This Row],[water_fraction_f_x000D_]]*(Tabela1[[#This Row],[mass_flow_water_kgh]]+Tabela1[[#This Row],[mass_flow_triolein_kgh]])</f>
        <v>2090.8774542466863</v>
      </c>
      <c r="L1022" s="3">
        <f>Tabela1[[#This Row],[mass_flow_water_kgh]]-Tabela1[[#This Row],[water_flow_f]]</f>
        <v>200.03163575331382</v>
      </c>
    </row>
    <row r="1023" spans="1:12" x14ac:dyDescent="0.25">
      <c r="A1023">
        <v>12644</v>
      </c>
      <c r="B1023" s="4">
        <v>2176.36364</v>
      </c>
      <c r="C1023">
        <v>12</v>
      </c>
      <c r="D1023" s="4">
        <v>61.363636399999997</v>
      </c>
      <c r="E1023" s="4">
        <v>4136.3636399999996</v>
      </c>
      <c r="F1023" s="4">
        <v>3978.4941100000001</v>
      </c>
      <c r="G1023">
        <v>0.85</v>
      </c>
      <c r="H1023">
        <v>1.1233089899999999E-3</v>
      </c>
      <c r="I1023" s="2">
        <f t="shared" si="15"/>
        <v>0.99867846001176463</v>
      </c>
      <c r="J1023">
        <v>0.31083129999999998</v>
      </c>
      <c r="K1023">
        <f>Tabela1[[#This Row],[water_fraction_f_x000D_]]*(Tabela1[[#This Row],[mass_flow_water_kgh]]+Tabela1[[#This Row],[mass_flow_triolein_kgh]])</f>
        <v>1962.1932269878637</v>
      </c>
      <c r="L1023" s="3">
        <f>Tabela1[[#This Row],[mass_flow_water_kgh]]-Tabela1[[#This Row],[water_flow_f]]</f>
        <v>214.17041301213635</v>
      </c>
    </row>
    <row r="1024" spans="1:12" x14ac:dyDescent="0.25">
      <c r="A1024">
        <v>12656</v>
      </c>
      <c r="B1024" s="4">
        <v>2176.36364</v>
      </c>
      <c r="C1024">
        <v>12</v>
      </c>
      <c r="D1024" s="4">
        <v>63.181818200000002</v>
      </c>
      <c r="E1024" s="4">
        <v>4136.3636399999996</v>
      </c>
      <c r="F1024" s="4">
        <v>3978.4940999999999</v>
      </c>
      <c r="G1024">
        <v>0.85</v>
      </c>
      <c r="H1024">
        <v>1.1233111200000001E-3</v>
      </c>
      <c r="I1024" s="2">
        <f t="shared" si="15"/>
        <v>0.99867845750588236</v>
      </c>
      <c r="J1024">
        <v>0.31083129999999998</v>
      </c>
      <c r="K1024">
        <f>Tabela1[[#This Row],[water_fraction_f_x000D_]]*(Tabela1[[#This Row],[mass_flow_water_kgh]]+Tabela1[[#This Row],[mass_flow_triolein_kgh]])</f>
        <v>1962.1932269878637</v>
      </c>
      <c r="L1024" s="3">
        <f>Tabela1[[#This Row],[mass_flow_water_kgh]]-Tabela1[[#This Row],[water_flow_f]]</f>
        <v>214.17041301213635</v>
      </c>
    </row>
    <row r="1025" spans="1:12" x14ac:dyDescent="0.25">
      <c r="A1025">
        <v>12668</v>
      </c>
      <c r="B1025" s="4">
        <v>2176.36364</v>
      </c>
      <c r="C1025">
        <v>12</v>
      </c>
      <c r="D1025" s="4">
        <v>65</v>
      </c>
      <c r="E1025" s="4">
        <v>4136.3636399999996</v>
      </c>
      <c r="F1025" s="4">
        <v>3978.4940900000001</v>
      </c>
      <c r="G1025">
        <v>0.85</v>
      </c>
      <c r="H1025">
        <v>1.1233123999999999E-3</v>
      </c>
      <c r="I1025" s="2">
        <f t="shared" si="15"/>
        <v>0.99867845600000005</v>
      </c>
      <c r="J1025">
        <v>0.31083129999999998</v>
      </c>
      <c r="K1025">
        <f>Tabela1[[#This Row],[water_fraction_f_x000D_]]*(Tabela1[[#This Row],[mass_flow_water_kgh]]+Tabela1[[#This Row],[mass_flow_triolein_kgh]])</f>
        <v>1962.1932269878637</v>
      </c>
      <c r="L1025" s="3">
        <f>Tabela1[[#This Row],[mass_flow_water_kgh]]-Tabela1[[#This Row],[water_flow_f]]</f>
        <v>214.17041301213635</v>
      </c>
    </row>
    <row r="1026" spans="1:12" x14ac:dyDescent="0.25">
      <c r="A1026">
        <v>9170</v>
      </c>
      <c r="B1026" s="4">
        <v>1947.2727299999999</v>
      </c>
      <c r="C1026">
        <v>8</v>
      </c>
      <c r="D1026" s="4">
        <v>59.545454499999998</v>
      </c>
      <c r="E1026" s="4">
        <v>3590.9090900000001</v>
      </c>
      <c r="F1026" s="4">
        <v>3453.7916599999999</v>
      </c>
      <c r="G1026">
        <v>0.85</v>
      </c>
      <c r="H1026">
        <v>1.1239907500000001E-3</v>
      </c>
      <c r="I1026" s="2">
        <f t="shared" ref="I1026:I1089" si="16">(G1026-H1026)/G1026</f>
        <v>0.99867765794117647</v>
      </c>
      <c r="J1026">
        <v>0.31803736700000002</v>
      </c>
      <c r="K1026">
        <f>Tabela1[[#This Row],[water_fraction_f_x000D_]]*(Tabela1[[#This Row],[mass_flow_water_kgh]]+Tabela1[[#This Row],[mass_flow_triolein_kgh]])</f>
        <v>1761.3487640000681</v>
      </c>
      <c r="L1026" s="3">
        <f>Tabela1[[#This Row],[mass_flow_water_kgh]]-Tabela1[[#This Row],[water_flow_f]]</f>
        <v>185.92396599993185</v>
      </c>
    </row>
    <row r="1027" spans="1:12" x14ac:dyDescent="0.25">
      <c r="A1027">
        <v>12449</v>
      </c>
      <c r="B1027" s="4">
        <v>2176.36364</v>
      </c>
      <c r="C1027">
        <v>11</v>
      </c>
      <c r="D1027" s="4">
        <v>54.090909099999998</v>
      </c>
      <c r="E1027" s="4">
        <v>3863.63636</v>
      </c>
      <c r="F1027" s="4">
        <v>3716.0150800000001</v>
      </c>
      <c r="G1027">
        <v>0.85</v>
      </c>
      <c r="H1027">
        <v>1.12442948E-3</v>
      </c>
      <c r="I1027" s="2">
        <f t="shared" si="16"/>
        <v>0.9986771417882353</v>
      </c>
      <c r="J1027">
        <v>0.32720606000000002</v>
      </c>
      <c r="K1027">
        <f>Tabela1[[#This Row],[water_fraction_f_x000D_]]*(Tabela1[[#This Row],[mass_flow_water_kgh]]+Tabela1[[#This Row],[mass_flow_triolein_kgh]])</f>
        <v>1976.3246024000002</v>
      </c>
      <c r="L1027" s="3">
        <f>Tabela1[[#This Row],[mass_flow_water_kgh]]-Tabela1[[#This Row],[water_flow_f]]</f>
        <v>200.0390375999998</v>
      </c>
    </row>
    <row r="1028" spans="1:12" x14ac:dyDescent="0.25">
      <c r="A1028">
        <v>9182</v>
      </c>
      <c r="B1028" s="4">
        <v>1947.2727299999999</v>
      </c>
      <c r="C1028">
        <v>8</v>
      </c>
      <c r="D1028" s="4">
        <v>61.363636399999997</v>
      </c>
      <c r="E1028" s="4">
        <v>3590.9090900000001</v>
      </c>
      <c r="F1028" s="4">
        <v>3453.78892</v>
      </c>
      <c r="G1028">
        <v>0.85</v>
      </c>
      <c r="H1028">
        <v>1.1245083600000001E-3</v>
      </c>
      <c r="I1028" s="2">
        <f t="shared" si="16"/>
        <v>0.99867704898823528</v>
      </c>
      <c r="J1028">
        <v>0.318037399</v>
      </c>
      <c r="K1028">
        <f>Tabela1[[#This Row],[water_fraction_f_x000D_]]*(Tabela1[[#This Row],[mass_flow_water_kgh]]+Tabela1[[#This Row],[mass_flow_triolein_kgh]])</f>
        <v>1761.3489412218862</v>
      </c>
      <c r="L1028" s="3">
        <f>Tabela1[[#This Row],[mass_flow_water_kgh]]-Tabela1[[#This Row],[water_flow_f]]</f>
        <v>185.9237887781137</v>
      </c>
    </row>
    <row r="1029" spans="1:12" x14ac:dyDescent="0.25">
      <c r="A1029">
        <v>13904</v>
      </c>
      <c r="B1029" s="4">
        <v>2290.9090900000001</v>
      </c>
      <c r="C1029">
        <v>11</v>
      </c>
      <c r="D1029" s="4">
        <v>55.909090900000002</v>
      </c>
      <c r="E1029" s="4">
        <v>4136.3636399999996</v>
      </c>
      <c r="F1029" s="4">
        <v>3978.3634000000002</v>
      </c>
      <c r="G1029">
        <v>0.85</v>
      </c>
      <c r="H1029">
        <v>1.1245399E-3</v>
      </c>
      <c r="I1029" s="2">
        <f t="shared" si="16"/>
        <v>0.99867701188235292</v>
      </c>
      <c r="J1029">
        <v>0.323114811</v>
      </c>
      <c r="K1029">
        <f>Tabela1[[#This Row],[water_fraction_f_x000D_]]*(Tabela1[[#This Row],[mass_flow_water_kgh]]+Tabela1[[#This Row],[mass_flow_triolein_kgh]])</f>
        <v>2076.7470133994038</v>
      </c>
      <c r="L1029" s="3">
        <f>Tabela1[[#This Row],[mass_flow_water_kgh]]-Tabela1[[#This Row],[water_flow_f]]</f>
        <v>214.16207660059627</v>
      </c>
    </row>
    <row r="1030" spans="1:12" x14ac:dyDescent="0.25">
      <c r="A1030">
        <v>9194</v>
      </c>
      <c r="B1030" s="4">
        <v>1947.2727299999999</v>
      </c>
      <c r="C1030">
        <v>8</v>
      </c>
      <c r="D1030" s="4">
        <v>63.181818200000002</v>
      </c>
      <c r="E1030" s="4">
        <v>3590.9090900000001</v>
      </c>
      <c r="F1030" s="4">
        <v>3453.78566</v>
      </c>
      <c r="G1030">
        <v>0.85</v>
      </c>
      <c r="H1030">
        <v>1.12512273E-3</v>
      </c>
      <c r="I1030" s="2">
        <f t="shared" si="16"/>
        <v>0.99867632620000002</v>
      </c>
      <c r="J1030">
        <v>0.31803743699999998</v>
      </c>
      <c r="K1030">
        <f>Tabela1[[#This Row],[water_fraction_f_x000D_]]*(Tabela1[[#This Row],[mass_flow_water_kgh]]+Tabela1[[#This Row],[mass_flow_triolein_kgh]])</f>
        <v>1761.3491516727952</v>
      </c>
      <c r="L1030" s="3">
        <f>Tabela1[[#This Row],[mass_flow_water_kgh]]-Tabela1[[#This Row],[water_flow_f]]</f>
        <v>185.92357832720472</v>
      </c>
    </row>
    <row r="1031" spans="1:12" x14ac:dyDescent="0.25">
      <c r="A1031">
        <v>15504</v>
      </c>
      <c r="B1031" s="4">
        <v>2405.4545499999999</v>
      </c>
      <c r="C1031">
        <v>12</v>
      </c>
      <c r="D1031" s="4">
        <v>57.7272727</v>
      </c>
      <c r="E1031" s="4">
        <v>4500</v>
      </c>
      <c r="F1031" s="4">
        <v>4328.19715</v>
      </c>
      <c r="G1031">
        <v>0.85</v>
      </c>
      <c r="H1031">
        <v>1.1254409699999999E-3</v>
      </c>
      <c r="I1031" s="2">
        <f t="shared" si="16"/>
        <v>0.99867595180000002</v>
      </c>
      <c r="J1031">
        <v>0.31460050000000001</v>
      </c>
      <c r="K1031">
        <f>Tabela1[[#This Row],[water_fraction_f_x000D_]]*(Tabela1[[#This Row],[mass_flow_water_kgh]]+Tabela1[[#This Row],[mass_flow_triolein_kgh]])</f>
        <v>2172.4594541572751</v>
      </c>
      <c r="L1031" s="3">
        <f>Tabela1[[#This Row],[mass_flow_water_kgh]]-Tabela1[[#This Row],[water_flow_f]]</f>
        <v>232.99509584272482</v>
      </c>
    </row>
    <row r="1032" spans="1:12" x14ac:dyDescent="0.25">
      <c r="A1032">
        <v>12632</v>
      </c>
      <c r="B1032" s="4">
        <v>2176.36364</v>
      </c>
      <c r="C1032">
        <v>12</v>
      </c>
      <c r="D1032" s="4">
        <v>59.545454499999998</v>
      </c>
      <c r="E1032" s="4">
        <v>4136.3636399999996</v>
      </c>
      <c r="F1032" s="4">
        <v>3978.47955</v>
      </c>
      <c r="G1032">
        <v>0.85</v>
      </c>
      <c r="H1032">
        <v>1.12571881E-3</v>
      </c>
      <c r="I1032" s="2">
        <f t="shared" si="16"/>
        <v>0.99867562492941175</v>
      </c>
      <c r="J1032">
        <v>0.31083144699999998</v>
      </c>
      <c r="K1032">
        <f>Tabela1[[#This Row],[water_fraction_f_x000D_]]*(Tabela1[[#This Row],[mass_flow_water_kgh]]+Tabela1[[#This Row],[mass_flow_triolein_kgh]])</f>
        <v>1962.1941549587739</v>
      </c>
      <c r="L1032" s="3">
        <f>Tabela1[[#This Row],[mass_flow_water_kgh]]-Tabela1[[#This Row],[water_flow_f]]</f>
        <v>214.16948504122615</v>
      </c>
    </row>
    <row r="1033" spans="1:12" x14ac:dyDescent="0.25">
      <c r="A1033">
        <v>9206</v>
      </c>
      <c r="B1033" s="4">
        <v>1947.2727299999999</v>
      </c>
      <c r="C1033">
        <v>8</v>
      </c>
      <c r="D1033" s="4">
        <v>65</v>
      </c>
      <c r="E1033" s="4">
        <v>3590.9090900000001</v>
      </c>
      <c r="F1033" s="4">
        <v>3453.78179</v>
      </c>
      <c r="G1033">
        <v>0.85</v>
      </c>
      <c r="H1033">
        <v>1.1258541200000001E-3</v>
      </c>
      <c r="I1033" s="2">
        <f t="shared" si="16"/>
        <v>0.99867546574117649</v>
      </c>
      <c r="J1033">
        <v>0.31803748100000001</v>
      </c>
      <c r="K1033">
        <f>Tabela1[[#This Row],[water_fraction_f_x000D_]]*(Tabela1[[#This Row],[mass_flow_water_kgh]]+Tabela1[[#This Row],[mass_flow_triolein_kgh]])</f>
        <v>1761.3493953527955</v>
      </c>
      <c r="L1033" s="3">
        <f>Tabela1[[#This Row],[mass_flow_water_kgh]]-Tabela1[[#This Row],[water_flow_f]]</f>
        <v>185.92333464720446</v>
      </c>
    </row>
    <row r="1034" spans="1:12" x14ac:dyDescent="0.25">
      <c r="A1034">
        <v>8173</v>
      </c>
      <c r="B1034" s="4">
        <v>1832.7272700000001</v>
      </c>
      <c r="C1034">
        <v>11</v>
      </c>
      <c r="D1034" s="4">
        <v>61.363636399999997</v>
      </c>
      <c r="E1034" s="4">
        <v>3500</v>
      </c>
      <c r="F1034" s="4">
        <v>3366.4137900000001</v>
      </c>
      <c r="G1034">
        <v>0.85</v>
      </c>
      <c r="H1034">
        <v>1.1260075199999999E-3</v>
      </c>
      <c r="I1034" s="2">
        <f t="shared" si="16"/>
        <v>0.99867528527058824</v>
      </c>
      <c r="J1034">
        <v>0.30969264699999999</v>
      </c>
      <c r="K1034">
        <f>Tabela1[[#This Row],[water_fraction_f_x000D_]]*(Tabela1[[#This Row],[mass_flow_water_kgh]]+Tabela1[[#This Row],[mass_flow_triolein_kgh]])</f>
        <v>1651.5064239753838</v>
      </c>
      <c r="L1034" s="3">
        <f>Tabela1[[#This Row],[mass_flow_water_kgh]]-Tabela1[[#This Row],[water_flow_f]]</f>
        <v>181.22084602461632</v>
      </c>
    </row>
    <row r="1035" spans="1:12" x14ac:dyDescent="0.25">
      <c r="A1035">
        <v>8185</v>
      </c>
      <c r="B1035" s="4">
        <v>1832.7272700000001</v>
      </c>
      <c r="C1035">
        <v>11</v>
      </c>
      <c r="D1035" s="4">
        <v>63.181818200000002</v>
      </c>
      <c r="E1035" s="4">
        <v>3500</v>
      </c>
      <c r="F1035" s="4">
        <v>3366.4136400000002</v>
      </c>
      <c r="G1035">
        <v>0.85</v>
      </c>
      <c r="H1035">
        <v>1.1260368E-3</v>
      </c>
      <c r="I1035" s="2">
        <f t="shared" si="16"/>
        <v>0.99867525082352937</v>
      </c>
      <c r="J1035">
        <v>0.30969264899999999</v>
      </c>
      <c r="K1035">
        <f>Tabela1[[#This Row],[water_fraction_f_x000D_]]*(Tabela1[[#This Row],[mass_flow_water_kgh]]+Tabela1[[#This Row],[mass_flow_triolein_kgh]])</f>
        <v>1651.5064346408383</v>
      </c>
      <c r="L1035" s="3">
        <f>Tabela1[[#This Row],[mass_flow_water_kgh]]-Tabela1[[#This Row],[water_flow_f]]</f>
        <v>181.22083535916181</v>
      </c>
    </row>
    <row r="1036" spans="1:12" x14ac:dyDescent="0.25">
      <c r="A1036">
        <v>8197</v>
      </c>
      <c r="B1036" s="4">
        <v>1832.7272700000001</v>
      </c>
      <c r="C1036">
        <v>11</v>
      </c>
      <c r="D1036" s="4">
        <v>65</v>
      </c>
      <c r="E1036" s="4">
        <v>3500</v>
      </c>
      <c r="F1036" s="4">
        <v>3366.4134899999999</v>
      </c>
      <c r="G1036">
        <v>0.85</v>
      </c>
      <c r="H1036">
        <v>1.12606611E-3</v>
      </c>
      <c r="I1036" s="2">
        <f t="shared" si="16"/>
        <v>0.99867521634117651</v>
      </c>
      <c r="J1036">
        <v>0.30969265099999999</v>
      </c>
      <c r="K1036">
        <f>Tabela1[[#This Row],[water_fraction_f_x000D_]]*(Tabela1[[#This Row],[mass_flow_water_kgh]]+Tabela1[[#This Row],[mass_flow_triolein_kgh]])</f>
        <v>1651.5064453062928</v>
      </c>
      <c r="L1036" s="3">
        <f>Tabela1[[#This Row],[mass_flow_water_kgh]]-Tabela1[[#This Row],[water_flow_f]]</f>
        <v>181.2208246937073</v>
      </c>
    </row>
    <row r="1037" spans="1:12" x14ac:dyDescent="0.25">
      <c r="A1037">
        <v>15118</v>
      </c>
      <c r="B1037" s="4">
        <v>2405.4545499999999</v>
      </c>
      <c r="C1037">
        <v>9</v>
      </c>
      <c r="D1037" s="4">
        <v>65</v>
      </c>
      <c r="E1037" s="4">
        <v>4318.1818199999998</v>
      </c>
      <c r="F1037" s="4">
        <v>4153.2109600000003</v>
      </c>
      <c r="G1037">
        <v>0.85</v>
      </c>
      <c r="H1037">
        <v>1.1261955200000001E-3</v>
      </c>
      <c r="I1037" s="2">
        <f t="shared" si="16"/>
        <v>0.99867506409411755</v>
      </c>
      <c r="J1037">
        <v>0.32450898</v>
      </c>
      <c r="K1037">
        <f>Tabela1[[#This Row],[water_fraction_f_x000D_]]*(Tabela1[[#This Row],[mass_flow_water_kgh]]+Tabela1[[#This Row],[mass_flow_triolein_kgh]])</f>
        <v>2181.8803803196029</v>
      </c>
      <c r="L1037" s="3">
        <f>Tabela1[[#This Row],[mass_flow_water_kgh]]-Tabela1[[#This Row],[water_flow_f]]</f>
        <v>223.57416968039706</v>
      </c>
    </row>
    <row r="1038" spans="1:12" x14ac:dyDescent="0.25">
      <c r="A1038">
        <v>11453</v>
      </c>
      <c r="B1038" s="4">
        <v>2061.8181800000002</v>
      </c>
      <c r="C1038">
        <v>14</v>
      </c>
      <c r="D1038" s="4">
        <v>55.909090900000002</v>
      </c>
      <c r="E1038" s="4">
        <v>3863.63636</v>
      </c>
      <c r="F1038" s="4">
        <v>3716.1261500000001</v>
      </c>
      <c r="G1038">
        <v>0.85</v>
      </c>
      <c r="H1038">
        <v>1.1265783700000001E-3</v>
      </c>
      <c r="I1038" s="2">
        <f t="shared" si="16"/>
        <v>0.998674613682353</v>
      </c>
      <c r="J1038">
        <v>0.31419902799999999</v>
      </c>
      <c r="K1038">
        <f>Tabela1[[#This Row],[water_fraction_f_x000D_]]*(Tabela1[[#This Row],[mass_flow_water_kgh]]+Tabela1[[#This Row],[mass_flow_triolein_kgh]])</f>
        <v>1861.7720569261874</v>
      </c>
      <c r="L1038" s="3">
        <f>Tabela1[[#This Row],[mass_flow_water_kgh]]-Tabela1[[#This Row],[water_flow_f]]</f>
        <v>200.04612307381285</v>
      </c>
    </row>
    <row r="1039" spans="1:12" x14ac:dyDescent="0.25">
      <c r="A1039">
        <v>11907</v>
      </c>
      <c r="B1039" s="4">
        <v>2176.36364</v>
      </c>
      <c r="C1039">
        <v>7</v>
      </c>
      <c r="D1039" s="4">
        <v>59.545454499999998</v>
      </c>
      <c r="E1039" s="4">
        <v>3681.8181800000002</v>
      </c>
      <c r="F1039" s="4">
        <v>3541.0203200000001</v>
      </c>
      <c r="G1039">
        <v>0.85</v>
      </c>
      <c r="H1039">
        <v>1.12679116E-3</v>
      </c>
      <c r="I1039" s="2">
        <f t="shared" si="16"/>
        <v>0.99867436334117643</v>
      </c>
      <c r="J1039">
        <v>0.33896968999999999</v>
      </c>
      <c r="K1039">
        <f>Tabela1[[#This Row],[water_fraction_f_x000D_]]*(Tabela1[[#This Row],[mass_flow_water_kgh]]+Tabela1[[#This Row],[mass_flow_triolein_kgh]])</f>
        <v>1985.7460754890358</v>
      </c>
      <c r="L1039" s="3">
        <f>Tabela1[[#This Row],[mass_flow_water_kgh]]-Tabela1[[#This Row],[water_flow_f]]</f>
        <v>190.61756451096426</v>
      </c>
    </row>
    <row r="1040" spans="1:12" x14ac:dyDescent="0.25">
      <c r="A1040">
        <v>12500</v>
      </c>
      <c r="B1040" s="4">
        <v>2176.36364</v>
      </c>
      <c r="C1040">
        <v>11</v>
      </c>
      <c r="D1040" s="4">
        <v>61.363636399999997</v>
      </c>
      <c r="E1040" s="4">
        <v>4136.3636399999996</v>
      </c>
      <c r="F1040" s="4">
        <v>3978.4722900000002</v>
      </c>
      <c r="G1040">
        <v>0.85</v>
      </c>
      <c r="H1040">
        <v>1.1269198700000001E-3</v>
      </c>
      <c r="I1040" s="2">
        <f t="shared" si="16"/>
        <v>0.99867421191764705</v>
      </c>
      <c r="J1040">
        <v>0.31083151999999997</v>
      </c>
      <c r="K1040">
        <f>Tabela1[[#This Row],[water_fraction_f_x000D_]]*(Tabela1[[#This Row],[mass_flow_water_kgh]]+Tabela1[[#This Row],[mass_flow_triolein_kgh]])</f>
        <v>1962.1946157878651</v>
      </c>
      <c r="L1040" s="3">
        <f>Tabela1[[#This Row],[mass_flow_water_kgh]]-Tabela1[[#This Row],[water_flow_f]]</f>
        <v>214.1690242121349</v>
      </c>
    </row>
    <row r="1041" spans="1:12" x14ac:dyDescent="0.25">
      <c r="A1041">
        <v>12512</v>
      </c>
      <c r="B1041" s="4">
        <v>2176.36364</v>
      </c>
      <c r="C1041">
        <v>11</v>
      </c>
      <c r="D1041" s="4">
        <v>63.181818200000002</v>
      </c>
      <c r="E1041" s="4">
        <v>4136.3636399999996</v>
      </c>
      <c r="F1041" s="4">
        <v>3978.47228</v>
      </c>
      <c r="G1041">
        <v>0.85</v>
      </c>
      <c r="H1041">
        <v>1.1269229100000001E-3</v>
      </c>
      <c r="I1041" s="2">
        <f t="shared" si="16"/>
        <v>0.99867420834117637</v>
      </c>
      <c r="J1041">
        <v>0.31083151999999997</v>
      </c>
      <c r="K1041">
        <f>Tabela1[[#This Row],[water_fraction_f_x000D_]]*(Tabela1[[#This Row],[mass_flow_water_kgh]]+Tabela1[[#This Row],[mass_flow_triolein_kgh]])</f>
        <v>1962.1946157878651</v>
      </c>
      <c r="L1041" s="3">
        <f>Tabela1[[#This Row],[mass_flow_water_kgh]]-Tabela1[[#This Row],[water_flow_f]]</f>
        <v>214.1690242121349</v>
      </c>
    </row>
    <row r="1042" spans="1:12" x14ac:dyDescent="0.25">
      <c r="A1042">
        <v>12524</v>
      </c>
      <c r="B1042" s="4">
        <v>2176.36364</v>
      </c>
      <c r="C1042">
        <v>11</v>
      </c>
      <c r="D1042" s="4">
        <v>65</v>
      </c>
      <c r="E1042" s="4">
        <v>4136.3636399999996</v>
      </c>
      <c r="F1042" s="4">
        <v>3978.47226</v>
      </c>
      <c r="G1042">
        <v>0.85</v>
      </c>
      <c r="H1042">
        <v>1.12692533E-3</v>
      </c>
      <c r="I1042" s="2">
        <f t="shared" si="16"/>
        <v>0.99867420549411756</v>
      </c>
      <c r="J1042">
        <v>0.31083151999999997</v>
      </c>
      <c r="K1042">
        <f>Tabela1[[#This Row],[water_fraction_f_x000D_]]*(Tabela1[[#This Row],[mass_flow_water_kgh]]+Tabela1[[#This Row],[mass_flow_triolein_kgh]])</f>
        <v>1962.1946157878651</v>
      </c>
      <c r="L1042" s="3">
        <f>Tabela1[[#This Row],[mass_flow_water_kgh]]-Tabela1[[#This Row],[water_flow_f]]</f>
        <v>214.1690242121349</v>
      </c>
    </row>
    <row r="1043" spans="1:12" x14ac:dyDescent="0.25">
      <c r="A1043">
        <v>11919</v>
      </c>
      <c r="B1043" s="4">
        <v>2176.36364</v>
      </c>
      <c r="C1043">
        <v>7</v>
      </c>
      <c r="D1043" s="4">
        <v>61.363636399999997</v>
      </c>
      <c r="E1043" s="4">
        <v>3681.8181800000002</v>
      </c>
      <c r="F1043" s="4">
        <v>3541.0185900000001</v>
      </c>
      <c r="G1043">
        <v>0.85</v>
      </c>
      <c r="H1043">
        <v>1.1271011300000001E-3</v>
      </c>
      <c r="I1043" s="2">
        <f t="shared" si="16"/>
        <v>0.99867399867058815</v>
      </c>
      <c r="J1043">
        <v>0.33896970900000001</v>
      </c>
      <c r="K1043">
        <f>Tabela1[[#This Row],[water_fraction_f_x000D_]]*(Tabela1[[#This Row],[mass_flow_water_kgh]]+Tabela1[[#This Row],[mass_flow_triolein_kgh]])</f>
        <v>1985.7461867944903</v>
      </c>
      <c r="L1043" s="3">
        <f>Tabela1[[#This Row],[mass_flow_water_kgh]]-Tabela1[[#This Row],[water_flow_f]]</f>
        <v>190.61745320550972</v>
      </c>
    </row>
    <row r="1044" spans="1:12" x14ac:dyDescent="0.25">
      <c r="A1044">
        <v>12843</v>
      </c>
      <c r="B1044" s="4">
        <v>2176.36364</v>
      </c>
      <c r="C1044">
        <v>14</v>
      </c>
      <c r="D1044" s="4">
        <v>48.636363600000003</v>
      </c>
      <c r="E1044" s="4">
        <v>3681.8181800000002</v>
      </c>
      <c r="F1044" s="4">
        <v>3541.0184599999998</v>
      </c>
      <c r="G1044">
        <v>0.85</v>
      </c>
      <c r="H1044">
        <v>1.12712377E-3</v>
      </c>
      <c r="I1044" s="2">
        <f t="shared" si="16"/>
        <v>0.99867397203529407</v>
      </c>
      <c r="J1044">
        <v>0.33896970999999998</v>
      </c>
      <c r="K1044">
        <f>Tabela1[[#This Row],[water_fraction_f_x000D_]]*(Tabela1[[#This Row],[mass_flow_water_kgh]]+Tabela1[[#This Row],[mass_flow_triolein_kgh]])</f>
        <v>1985.7461926526721</v>
      </c>
      <c r="L1044" s="3">
        <f>Tabela1[[#This Row],[mass_flow_water_kgh]]-Tabela1[[#This Row],[water_flow_f]]</f>
        <v>190.61744734732792</v>
      </c>
    </row>
    <row r="1045" spans="1:12" x14ac:dyDescent="0.25">
      <c r="A1045">
        <v>10994</v>
      </c>
      <c r="B1045" s="4">
        <v>2061.8181800000002</v>
      </c>
      <c r="C1045">
        <v>11</v>
      </c>
      <c r="D1045" s="4">
        <v>52.2727273</v>
      </c>
      <c r="E1045" s="4">
        <v>3590.9090900000001</v>
      </c>
      <c r="F1045" s="4">
        <v>3453.6514699999998</v>
      </c>
      <c r="G1045">
        <v>0.85</v>
      </c>
      <c r="H1045">
        <v>1.12712832E-3</v>
      </c>
      <c r="I1045" s="2">
        <f t="shared" si="16"/>
        <v>0.99867396668235298</v>
      </c>
      <c r="J1045">
        <v>0.33185807</v>
      </c>
      <c r="K1045">
        <f>Tabela1[[#This Row],[water_fraction_f_x000D_]]*(Tabela1[[#This Row],[mass_flow_water_kgh]]+Tabela1[[#This Row],[mass_flow_triolein_kgh]])</f>
        <v>1875.903162058569</v>
      </c>
      <c r="L1045" s="3">
        <f>Tabela1[[#This Row],[mass_flow_water_kgh]]-Tabela1[[#This Row],[water_flow_f]]</f>
        <v>185.91501794143119</v>
      </c>
    </row>
    <row r="1046" spans="1:12" x14ac:dyDescent="0.25">
      <c r="A1046">
        <v>8161</v>
      </c>
      <c r="B1046" s="4">
        <v>1832.7272700000001</v>
      </c>
      <c r="C1046">
        <v>11</v>
      </c>
      <c r="D1046" s="4">
        <v>59.545454499999998</v>
      </c>
      <c r="E1046" s="4">
        <v>3500</v>
      </c>
      <c r="F1046" s="4">
        <v>3366.4072000000001</v>
      </c>
      <c r="G1046">
        <v>0.85</v>
      </c>
      <c r="H1046">
        <v>1.1273001599999999E-3</v>
      </c>
      <c r="I1046" s="2">
        <f t="shared" si="16"/>
        <v>0.99867376451764711</v>
      </c>
      <c r="J1046">
        <v>0.30969272599999997</v>
      </c>
      <c r="K1046">
        <f>Tabela1[[#This Row],[water_fraction_f_x000D_]]*(Tabela1[[#This Row],[mass_flow_water_kgh]]+Tabela1[[#This Row],[mass_flow_triolein_kgh]])</f>
        <v>1651.506845260838</v>
      </c>
      <c r="L1046" s="3">
        <f>Tabela1[[#This Row],[mass_flow_water_kgh]]-Tabela1[[#This Row],[water_flow_f]]</f>
        <v>181.22042473916213</v>
      </c>
    </row>
    <row r="1047" spans="1:12" x14ac:dyDescent="0.25">
      <c r="A1047">
        <v>11931</v>
      </c>
      <c r="B1047" s="4">
        <v>2176.36364</v>
      </c>
      <c r="C1047">
        <v>7</v>
      </c>
      <c r="D1047" s="4">
        <v>63.181818200000002</v>
      </c>
      <c r="E1047" s="4">
        <v>3681.8181800000002</v>
      </c>
      <c r="F1047" s="4">
        <v>3541.0169599999999</v>
      </c>
      <c r="G1047">
        <v>0.85</v>
      </c>
      <c r="H1047">
        <v>1.1273915600000001E-3</v>
      </c>
      <c r="I1047" s="2">
        <f t="shared" si="16"/>
        <v>0.99867365698823529</v>
      </c>
      <c r="J1047">
        <v>0.338969727</v>
      </c>
      <c r="K1047">
        <f>Tabela1[[#This Row],[water_fraction_f_x000D_]]*(Tabela1[[#This Row],[mass_flow_water_kgh]]+Tabela1[[#This Row],[mass_flow_triolein_kgh]])</f>
        <v>1985.7462922417631</v>
      </c>
      <c r="L1047" s="3">
        <f>Tabela1[[#This Row],[mass_flow_water_kgh]]-Tabela1[[#This Row],[water_flow_f]]</f>
        <v>190.61734775823697</v>
      </c>
    </row>
    <row r="1048" spans="1:12" x14ac:dyDescent="0.25">
      <c r="A1048">
        <v>11943</v>
      </c>
      <c r="B1048" s="4">
        <v>2176.36364</v>
      </c>
      <c r="C1048">
        <v>7</v>
      </c>
      <c r="D1048" s="4">
        <v>65</v>
      </c>
      <c r="E1048" s="4">
        <v>3681.8181800000002</v>
      </c>
      <c r="F1048" s="4">
        <v>3541.0153300000002</v>
      </c>
      <c r="G1048">
        <v>0.85</v>
      </c>
      <c r="H1048">
        <v>1.1276827999999999E-3</v>
      </c>
      <c r="I1048" s="2">
        <f t="shared" si="16"/>
        <v>0.99867331435294115</v>
      </c>
      <c r="J1048">
        <v>0.33896974499999999</v>
      </c>
      <c r="K1048">
        <f>Tabela1[[#This Row],[water_fraction_f_x000D_]]*(Tabela1[[#This Row],[mass_flow_water_kgh]]+Tabela1[[#This Row],[mass_flow_triolein_kgh]])</f>
        <v>1985.7463976890358</v>
      </c>
      <c r="L1048" s="3">
        <f>Tabela1[[#This Row],[mass_flow_water_kgh]]-Tabela1[[#This Row],[water_flow_f]]</f>
        <v>190.61724231096423</v>
      </c>
    </row>
    <row r="1049" spans="1:12" x14ac:dyDescent="0.25">
      <c r="A1049">
        <v>11270</v>
      </c>
      <c r="B1049" s="4">
        <v>2061.8181800000002</v>
      </c>
      <c r="C1049">
        <v>13</v>
      </c>
      <c r="D1049" s="4">
        <v>50.454545500000002</v>
      </c>
      <c r="E1049" s="4">
        <v>3590.9090900000001</v>
      </c>
      <c r="F1049" s="4">
        <v>3453.64759</v>
      </c>
      <c r="G1049">
        <v>0.85</v>
      </c>
      <c r="H1049">
        <v>1.1278467500000001E-3</v>
      </c>
      <c r="I1049" s="2">
        <f t="shared" si="16"/>
        <v>0.99867312147058829</v>
      </c>
      <c r="J1049">
        <v>0.33185811399999998</v>
      </c>
      <c r="K1049">
        <f>Tabela1[[#This Row],[water_fraction_f_x000D_]]*(Tabela1[[#This Row],[mass_flow_water_kgh]]+Tabela1[[#This Row],[mass_flow_triolein_kgh]])</f>
        <v>1875.9034107785687</v>
      </c>
      <c r="L1049" s="3">
        <f>Tabela1[[#This Row],[mass_flow_water_kgh]]-Tabela1[[#This Row],[water_flow_f]]</f>
        <v>185.91476922143147</v>
      </c>
    </row>
    <row r="1050" spans="1:12" x14ac:dyDescent="0.25">
      <c r="A1050">
        <v>11309</v>
      </c>
      <c r="B1050" s="4">
        <v>2061.8181800000002</v>
      </c>
      <c r="C1050">
        <v>13</v>
      </c>
      <c r="D1050" s="4">
        <v>55.909090900000002</v>
      </c>
      <c r="E1050" s="4">
        <v>3863.63636</v>
      </c>
      <c r="F1050" s="4">
        <v>3716.1185599999999</v>
      </c>
      <c r="G1050">
        <v>0.85</v>
      </c>
      <c r="H1050">
        <v>1.1279167399999999E-3</v>
      </c>
      <c r="I1050" s="2">
        <f t="shared" si="16"/>
        <v>0.99867303912941174</v>
      </c>
      <c r="J1050">
        <v>0.31419911</v>
      </c>
      <c r="K1050">
        <f>Tabela1[[#This Row],[water_fraction_f_x000D_]]*(Tabela1[[#This Row],[mass_flow_water_kgh]]+Tabela1[[#This Row],[mass_flow_triolein_kgh]])</f>
        <v>1861.7725428134597</v>
      </c>
      <c r="L1050" s="3">
        <f>Tabela1[[#This Row],[mass_flow_water_kgh]]-Tabela1[[#This Row],[water_flow_f]]</f>
        <v>200.04563718654049</v>
      </c>
    </row>
    <row r="1051" spans="1:12" x14ac:dyDescent="0.25">
      <c r="A1051">
        <v>15346</v>
      </c>
      <c r="B1051" s="4">
        <v>2405.4545499999999</v>
      </c>
      <c r="C1051">
        <v>11</v>
      </c>
      <c r="D1051" s="4">
        <v>55.909090900000002</v>
      </c>
      <c r="E1051" s="4">
        <v>4318.1818199999998</v>
      </c>
      <c r="F1051" s="4">
        <v>4153.1993199999997</v>
      </c>
      <c r="G1051">
        <v>0.85</v>
      </c>
      <c r="H1051">
        <v>1.1280047099999999E-3</v>
      </c>
      <c r="I1051" s="2">
        <f t="shared" si="16"/>
        <v>0.99867293563529413</v>
      </c>
      <c r="J1051">
        <v>0.32450909100000003</v>
      </c>
      <c r="K1051">
        <f>Tabela1[[#This Row],[water_fraction_f_x000D_]]*(Tabela1[[#This Row],[mass_flow_water_kgh]]+Tabela1[[#This Row],[mass_flow_triolein_kgh]])</f>
        <v>2181.8811266432399</v>
      </c>
      <c r="L1051" s="3">
        <f>Tabela1[[#This Row],[mass_flow_water_kgh]]-Tabela1[[#This Row],[water_flow_f]]</f>
        <v>223.57342335676003</v>
      </c>
    </row>
    <row r="1052" spans="1:12" x14ac:dyDescent="0.25">
      <c r="A1052">
        <v>9315</v>
      </c>
      <c r="B1052" s="4">
        <v>1947.2727299999999</v>
      </c>
      <c r="C1052">
        <v>9</v>
      </c>
      <c r="D1052" s="4">
        <v>59.545454499999998</v>
      </c>
      <c r="E1052" s="4">
        <v>3681.8181800000002</v>
      </c>
      <c r="F1052" s="4">
        <v>3541.2556199999999</v>
      </c>
      <c r="G1052">
        <v>0.85</v>
      </c>
      <c r="H1052">
        <v>1.12897216E-3</v>
      </c>
      <c r="I1052" s="2">
        <f t="shared" si="16"/>
        <v>0.99867179745882362</v>
      </c>
      <c r="J1052">
        <v>0.31206462800000001</v>
      </c>
      <c r="K1052">
        <f>Tabela1[[#This Row],[water_fraction_f_x000D_]]*(Tabela1[[#This Row],[mass_flow_water_kgh]]+Tabela1[[#This Row],[mass_flow_triolein_kgh]])</f>
        <v>1756.6401608073315</v>
      </c>
      <c r="L1052" s="3">
        <f>Tabela1[[#This Row],[mass_flow_water_kgh]]-Tabela1[[#This Row],[water_flow_f]]</f>
        <v>190.63256919266837</v>
      </c>
    </row>
    <row r="1053" spans="1:12" x14ac:dyDescent="0.25">
      <c r="A1053">
        <v>12908</v>
      </c>
      <c r="B1053" s="4">
        <v>2176.36364</v>
      </c>
      <c r="C1053">
        <v>14</v>
      </c>
      <c r="D1053" s="4">
        <v>57.7272727</v>
      </c>
      <c r="E1053" s="4">
        <v>4136.3636399999996</v>
      </c>
      <c r="F1053" s="4">
        <v>3978.4594699999998</v>
      </c>
      <c r="G1053">
        <v>0.85</v>
      </c>
      <c r="H1053">
        <v>1.1290427500000001E-3</v>
      </c>
      <c r="I1053" s="2">
        <f t="shared" si="16"/>
        <v>0.99867171441176472</v>
      </c>
      <c r="J1053">
        <v>0.31083165000000001</v>
      </c>
      <c r="K1053">
        <f>Tabela1[[#This Row],[water_fraction_f_x000D_]]*(Tabela1[[#This Row],[mass_flow_water_kgh]]+Tabela1[[#This Row],[mass_flow_triolein_kgh]])</f>
        <v>1962.1954364424118</v>
      </c>
      <c r="L1053" s="3">
        <f>Tabela1[[#This Row],[mass_flow_water_kgh]]-Tabela1[[#This Row],[water_flow_f]]</f>
        <v>214.16820355758819</v>
      </c>
    </row>
    <row r="1054" spans="1:12" x14ac:dyDescent="0.25">
      <c r="A1054">
        <v>10757</v>
      </c>
      <c r="B1054" s="4">
        <v>2061.8181800000002</v>
      </c>
      <c r="C1054">
        <v>9</v>
      </c>
      <c r="D1054" s="4">
        <v>59.545454499999998</v>
      </c>
      <c r="E1054" s="4">
        <v>3863.63636</v>
      </c>
      <c r="F1054" s="4">
        <v>3716.1109999999999</v>
      </c>
      <c r="G1054">
        <v>0.85</v>
      </c>
      <c r="H1054">
        <v>1.1292498199999999E-3</v>
      </c>
      <c r="I1054" s="2">
        <f t="shared" si="16"/>
        <v>0.99867147080000007</v>
      </c>
      <c r="J1054">
        <v>0.31419919200000002</v>
      </c>
      <c r="K1054">
        <f>Tabela1[[#This Row],[water_fraction_f_x000D_]]*(Tabela1[[#This Row],[mass_flow_water_kgh]]+Tabela1[[#This Row],[mass_flow_triolein_kgh]])</f>
        <v>1861.7730287007321</v>
      </c>
      <c r="L1054" s="3">
        <f>Tabela1[[#This Row],[mass_flow_water_kgh]]-Tabela1[[#This Row],[water_flow_f]]</f>
        <v>200.04515129926813</v>
      </c>
    </row>
    <row r="1055" spans="1:12" x14ac:dyDescent="0.25">
      <c r="A1055">
        <v>17195</v>
      </c>
      <c r="B1055" s="4">
        <v>2520</v>
      </c>
      <c r="C1055">
        <v>14</v>
      </c>
      <c r="D1055" s="4">
        <v>52.2727273</v>
      </c>
      <c r="E1055" s="4">
        <v>4409.0909099999999</v>
      </c>
      <c r="F1055" s="4">
        <v>4240.5575799999997</v>
      </c>
      <c r="G1055">
        <v>0.85</v>
      </c>
      <c r="H1055">
        <v>1.12929077E-3</v>
      </c>
      <c r="I1055" s="2">
        <f t="shared" si="16"/>
        <v>0.99867142262352937</v>
      </c>
      <c r="J1055">
        <v>0.33073959400000003</v>
      </c>
      <c r="K1055">
        <f>Tabela1[[#This Row],[water_fraction_f_x000D_]]*(Tabela1[[#This Row],[mass_flow_water_kgh]]+Tabela1[[#This Row],[mass_flow_triolein_kgh]])</f>
        <v>2291.7247143624909</v>
      </c>
      <c r="L1055" s="3">
        <f>Tabela1[[#This Row],[mass_flow_water_kgh]]-Tabela1[[#This Row],[water_flow_f]]</f>
        <v>228.27528563750911</v>
      </c>
    </row>
    <row r="1056" spans="1:12" x14ac:dyDescent="0.25">
      <c r="A1056">
        <v>10769</v>
      </c>
      <c r="B1056" s="4">
        <v>2061.8181800000002</v>
      </c>
      <c r="C1056">
        <v>9</v>
      </c>
      <c r="D1056" s="4">
        <v>61.363636399999997</v>
      </c>
      <c r="E1056" s="4">
        <v>3863.63636</v>
      </c>
      <c r="F1056" s="4">
        <v>3716.1105600000001</v>
      </c>
      <c r="G1056">
        <v>0.85</v>
      </c>
      <c r="H1056">
        <v>1.1293274E-3</v>
      </c>
      <c r="I1056" s="2">
        <f t="shared" si="16"/>
        <v>0.99867137952941176</v>
      </c>
      <c r="J1056">
        <v>0.31419919600000001</v>
      </c>
      <c r="K1056">
        <f>Tabela1[[#This Row],[water_fraction_f_x000D_]]*(Tabela1[[#This Row],[mass_flow_water_kgh]]+Tabela1[[#This Row],[mass_flow_triolein_kgh]])</f>
        <v>1861.7730524025501</v>
      </c>
      <c r="L1056" s="3">
        <f>Tabela1[[#This Row],[mass_flow_water_kgh]]-Tabela1[[#This Row],[water_flow_f]]</f>
        <v>200.04512759745012</v>
      </c>
    </row>
    <row r="1057" spans="1:12" x14ac:dyDescent="0.25">
      <c r="A1057">
        <v>11346</v>
      </c>
      <c r="B1057" s="4">
        <v>2061.8181800000002</v>
      </c>
      <c r="C1057">
        <v>13</v>
      </c>
      <c r="D1057" s="4">
        <v>61.363636399999997</v>
      </c>
      <c r="E1057" s="4">
        <v>3954.5454500000001</v>
      </c>
      <c r="F1057" s="4">
        <v>3803.60079</v>
      </c>
      <c r="G1057">
        <v>0.85</v>
      </c>
      <c r="H1057">
        <v>1.1293445099999999E-3</v>
      </c>
      <c r="I1057" s="2">
        <f t="shared" si="16"/>
        <v>0.99867135939999996</v>
      </c>
      <c r="J1057">
        <v>0.30866863900000002</v>
      </c>
      <c r="K1057">
        <f>Tabela1[[#This Row],[water_fraction_f_x000D_]]*(Tabela1[[#This Row],[mass_flow_water_kgh]]+Tabela1[[#This Row],[mass_flow_triolein_kgh]])</f>
        <v>1857.0627734011996</v>
      </c>
      <c r="L1057" s="3">
        <f>Tabela1[[#This Row],[mass_flow_water_kgh]]-Tabela1[[#This Row],[water_flow_f]]</f>
        <v>204.75540659880062</v>
      </c>
    </row>
    <row r="1058" spans="1:12" x14ac:dyDescent="0.25">
      <c r="A1058">
        <v>11358</v>
      </c>
      <c r="B1058" s="4">
        <v>2061.8181800000002</v>
      </c>
      <c r="C1058">
        <v>13</v>
      </c>
      <c r="D1058" s="4">
        <v>63.181818200000002</v>
      </c>
      <c r="E1058" s="4">
        <v>3954.5454500000001</v>
      </c>
      <c r="F1058" s="4">
        <v>3803.6006200000002</v>
      </c>
      <c r="G1058">
        <v>0.85</v>
      </c>
      <c r="H1058">
        <v>1.1293744099999999E-3</v>
      </c>
      <c r="I1058" s="2">
        <f t="shared" si="16"/>
        <v>0.99867132422352933</v>
      </c>
      <c r="J1058">
        <v>0.30866864100000002</v>
      </c>
      <c r="K1058">
        <f>Tabela1[[#This Row],[water_fraction_f_x000D_]]*(Tabela1[[#This Row],[mass_flow_water_kgh]]+Tabela1[[#This Row],[mass_flow_triolein_kgh]])</f>
        <v>1857.0627854339268</v>
      </c>
      <c r="L1058" s="3">
        <f>Tabela1[[#This Row],[mass_flow_water_kgh]]-Tabela1[[#This Row],[water_flow_f]]</f>
        <v>204.75539456607339</v>
      </c>
    </row>
    <row r="1059" spans="1:12" x14ac:dyDescent="0.25">
      <c r="A1059">
        <v>11370</v>
      </c>
      <c r="B1059" s="4">
        <v>2061.8181800000002</v>
      </c>
      <c r="C1059">
        <v>13</v>
      </c>
      <c r="D1059" s="4">
        <v>65</v>
      </c>
      <c r="E1059" s="4">
        <v>3954.5454500000001</v>
      </c>
      <c r="F1059" s="4">
        <v>3803.6004499999999</v>
      </c>
      <c r="G1059">
        <v>0.85</v>
      </c>
      <c r="H1059">
        <v>1.12940456E-3</v>
      </c>
      <c r="I1059" s="2">
        <f t="shared" si="16"/>
        <v>0.9986712887529412</v>
      </c>
      <c r="J1059">
        <v>0.30866864199999999</v>
      </c>
      <c r="K1059">
        <f>Tabela1[[#This Row],[water_fraction_f_x000D_]]*(Tabela1[[#This Row],[mass_flow_water_kgh]]+Tabela1[[#This Row],[mass_flow_triolein_kgh]])</f>
        <v>1857.0627914502904</v>
      </c>
      <c r="L1059" s="3">
        <f>Tabela1[[#This Row],[mass_flow_water_kgh]]-Tabela1[[#This Row],[water_flow_f]]</f>
        <v>204.75538854970978</v>
      </c>
    </row>
    <row r="1060" spans="1:12" x14ac:dyDescent="0.25">
      <c r="A1060">
        <v>10781</v>
      </c>
      <c r="B1060" s="4">
        <v>2061.8181800000002</v>
      </c>
      <c r="C1060">
        <v>9</v>
      </c>
      <c r="D1060" s="4">
        <v>63.181818200000002</v>
      </c>
      <c r="E1060" s="4">
        <v>3863.63636</v>
      </c>
      <c r="F1060" s="4">
        <v>3716.1101199999998</v>
      </c>
      <c r="G1060">
        <v>0.85</v>
      </c>
      <c r="H1060">
        <v>1.1294052500000001E-3</v>
      </c>
      <c r="I1060" s="2">
        <f t="shared" si="16"/>
        <v>0.99867128794117643</v>
      </c>
      <c r="J1060">
        <v>0.31419920099999998</v>
      </c>
      <c r="K1060">
        <f>Tabela1[[#This Row],[water_fraction_f_x000D_]]*(Tabela1[[#This Row],[mass_flow_water_kgh]]+Tabela1[[#This Row],[mass_flow_triolein_kgh]])</f>
        <v>1861.7730820298227</v>
      </c>
      <c r="L1060" s="3">
        <f>Tabela1[[#This Row],[mass_flow_water_kgh]]-Tabela1[[#This Row],[water_flow_f]]</f>
        <v>200.04509797017749</v>
      </c>
    </row>
    <row r="1061" spans="1:12" x14ac:dyDescent="0.25">
      <c r="A1061">
        <v>14936</v>
      </c>
      <c r="B1061" s="4">
        <v>2405.4545499999999</v>
      </c>
      <c r="C1061">
        <v>8</v>
      </c>
      <c r="D1061" s="4">
        <v>59.545454499999998</v>
      </c>
      <c r="E1061" s="4">
        <v>4136.3636399999996</v>
      </c>
      <c r="F1061" s="4">
        <v>3978.20937</v>
      </c>
      <c r="G1061">
        <v>0.85</v>
      </c>
      <c r="H1061">
        <v>1.1294511600000001E-3</v>
      </c>
      <c r="I1061" s="2">
        <f t="shared" si="16"/>
        <v>0.99867123392941182</v>
      </c>
      <c r="J1061">
        <v>0.33496838800000001</v>
      </c>
      <c r="K1061">
        <f>Tabela1[[#This Row],[water_fraction_f_x000D_]]*(Tabela1[[#This Row],[mass_flow_water_kgh]]+Tabela1[[#This Row],[mass_flow_triolein_kgh]])</f>
        <v>2191.3022936933776</v>
      </c>
      <c r="L1061" s="3">
        <f>Tabela1[[#This Row],[mass_flow_water_kgh]]-Tabela1[[#This Row],[water_flow_f]]</f>
        <v>214.15225630662235</v>
      </c>
    </row>
    <row r="1062" spans="1:12" x14ac:dyDescent="0.25">
      <c r="A1062">
        <v>10793</v>
      </c>
      <c r="B1062" s="4">
        <v>2061.8181800000002</v>
      </c>
      <c r="C1062">
        <v>9</v>
      </c>
      <c r="D1062" s="4">
        <v>65</v>
      </c>
      <c r="E1062" s="4">
        <v>3863.63636</v>
      </c>
      <c r="F1062" s="4">
        <v>3716.10968</v>
      </c>
      <c r="G1062">
        <v>0.85</v>
      </c>
      <c r="H1062">
        <v>1.1294833799999999E-3</v>
      </c>
      <c r="I1062" s="2">
        <f t="shared" si="16"/>
        <v>0.99867119602352949</v>
      </c>
      <c r="J1062">
        <v>0.31419920600000001</v>
      </c>
      <c r="K1062">
        <f>Tabela1[[#This Row],[water_fraction_f_x000D_]]*(Tabela1[[#This Row],[mass_flow_water_kgh]]+Tabela1[[#This Row],[mass_flow_triolein_kgh]])</f>
        <v>1861.7731116570956</v>
      </c>
      <c r="L1062" s="3">
        <f>Tabela1[[#This Row],[mass_flow_water_kgh]]-Tabela1[[#This Row],[water_flow_f]]</f>
        <v>200.04506834290464</v>
      </c>
    </row>
    <row r="1063" spans="1:12" x14ac:dyDescent="0.25">
      <c r="A1063">
        <v>12607</v>
      </c>
      <c r="B1063" s="4">
        <v>2176.36364</v>
      </c>
      <c r="C1063">
        <v>12</v>
      </c>
      <c r="D1063" s="4">
        <v>55.909090900000002</v>
      </c>
      <c r="E1063" s="4">
        <v>4045.4545499999999</v>
      </c>
      <c r="F1063" s="4">
        <v>3890.9660800000001</v>
      </c>
      <c r="G1063">
        <v>0.85</v>
      </c>
      <c r="H1063">
        <v>1.1295533400000001E-3</v>
      </c>
      <c r="I1063" s="2">
        <f t="shared" si="16"/>
        <v>0.99867111371764705</v>
      </c>
      <c r="J1063">
        <v>0.316130407</v>
      </c>
      <c r="K1063">
        <f>Tabela1[[#This Row],[water_fraction_f_x000D_]]*(Tabela1[[#This Row],[mass_flow_water_kgh]]+Tabela1[[#This Row],[mass_flow_triolein_kgh]])</f>
        <v>1966.9059166847032</v>
      </c>
      <c r="L1063" s="3">
        <f>Tabela1[[#This Row],[mass_flow_water_kgh]]-Tabela1[[#This Row],[water_flow_f]]</f>
        <v>209.45772331529679</v>
      </c>
    </row>
    <row r="1064" spans="1:12" x14ac:dyDescent="0.25">
      <c r="A1064">
        <v>14948</v>
      </c>
      <c r="B1064" s="4">
        <v>2405.4545499999999</v>
      </c>
      <c r="C1064">
        <v>8</v>
      </c>
      <c r="D1064" s="4">
        <v>61.363636399999997</v>
      </c>
      <c r="E1064" s="4">
        <v>4136.3636399999996</v>
      </c>
      <c r="F1064" s="4">
        <v>3978.20768</v>
      </c>
      <c r="G1064">
        <v>0.85</v>
      </c>
      <c r="H1064">
        <v>1.1297209599999999E-3</v>
      </c>
      <c r="I1064" s="2">
        <f t="shared" si="16"/>
        <v>0.99867091651764706</v>
      </c>
      <c r="J1064">
        <v>0.33496840500000002</v>
      </c>
      <c r="K1064">
        <f>Tabela1[[#This Row],[water_fraction_f_x000D_]]*(Tabela1[[#This Row],[mass_flow_water_kgh]]+Tabela1[[#This Row],[mass_flow_triolein_kgh]])</f>
        <v>2191.302404904287</v>
      </c>
      <c r="L1064" s="3">
        <f>Tabela1[[#This Row],[mass_flow_water_kgh]]-Tabela1[[#This Row],[water_flow_f]]</f>
        <v>214.15214509571297</v>
      </c>
    </row>
    <row r="1065" spans="1:12" x14ac:dyDescent="0.25">
      <c r="A1065">
        <v>11478</v>
      </c>
      <c r="B1065" s="4">
        <v>2061.8181800000002</v>
      </c>
      <c r="C1065">
        <v>14</v>
      </c>
      <c r="D1065" s="4">
        <v>59.545454499999998</v>
      </c>
      <c r="E1065" s="4">
        <v>3954.5454500000001</v>
      </c>
      <c r="F1065" s="4">
        <v>3803.59854</v>
      </c>
      <c r="G1065">
        <v>0.85</v>
      </c>
      <c r="H1065">
        <v>1.1297365299999999E-3</v>
      </c>
      <c r="I1065" s="2">
        <f t="shared" si="16"/>
        <v>0.99867089819999999</v>
      </c>
      <c r="J1065">
        <v>0.30866866300000001</v>
      </c>
      <c r="K1065">
        <f>Tabela1[[#This Row],[water_fraction_f_x000D_]]*(Tabela1[[#This Row],[mass_flow_water_kgh]]+Tabela1[[#This Row],[mass_flow_triolein_kgh]])</f>
        <v>1857.0629177939268</v>
      </c>
      <c r="L1065" s="3">
        <f>Tabela1[[#This Row],[mass_flow_water_kgh]]-Tabela1[[#This Row],[water_flow_f]]</f>
        <v>204.75526220607344</v>
      </c>
    </row>
    <row r="1066" spans="1:12" x14ac:dyDescent="0.25">
      <c r="A1066">
        <v>14960</v>
      </c>
      <c r="B1066" s="4">
        <v>2405.4545499999999</v>
      </c>
      <c r="C1066">
        <v>8</v>
      </c>
      <c r="D1066" s="4">
        <v>63.181818200000002</v>
      </c>
      <c r="E1066" s="4">
        <v>4136.3636399999996</v>
      </c>
      <c r="F1066" s="4">
        <v>3978.2059899999999</v>
      </c>
      <c r="G1066">
        <v>0.85</v>
      </c>
      <c r="H1066">
        <v>1.1299912099999999E-3</v>
      </c>
      <c r="I1066" s="2">
        <f t="shared" si="16"/>
        <v>0.99867059857647056</v>
      </c>
      <c r="J1066">
        <v>0.33496842100000002</v>
      </c>
      <c r="K1066">
        <f>Tabela1[[#This Row],[water_fraction_f_x000D_]]*(Tabela1[[#This Row],[mass_flow_water_kgh]]+Tabela1[[#This Row],[mass_flow_triolein_kgh]])</f>
        <v>2191.3025095733783</v>
      </c>
      <c r="L1066" s="3">
        <f>Tabela1[[#This Row],[mass_flow_water_kgh]]-Tabela1[[#This Row],[water_flow_f]]</f>
        <v>214.15204042662162</v>
      </c>
    </row>
    <row r="1067" spans="1:12" x14ac:dyDescent="0.25">
      <c r="A1067">
        <v>12620</v>
      </c>
      <c r="B1067" s="4">
        <v>2176.36364</v>
      </c>
      <c r="C1067">
        <v>12</v>
      </c>
      <c r="D1067" s="4">
        <v>57.7272727</v>
      </c>
      <c r="E1067" s="4">
        <v>4136.3636399999996</v>
      </c>
      <c r="F1067" s="4">
        <v>3978.4536600000001</v>
      </c>
      <c r="G1067">
        <v>0.85</v>
      </c>
      <c r="H1067">
        <v>1.1300048500000001E-3</v>
      </c>
      <c r="I1067" s="2">
        <f t="shared" si="16"/>
        <v>0.99867058252941177</v>
      </c>
      <c r="J1067">
        <v>0.31083170799999998</v>
      </c>
      <c r="K1067">
        <f>Tabela1[[#This Row],[water_fraction_f_x000D_]]*(Tabela1[[#This Row],[mass_flow_water_kgh]]+Tabela1[[#This Row],[mass_flow_triolein_kgh]])</f>
        <v>1962.1958025805939</v>
      </c>
      <c r="L1067" s="3">
        <f>Tabela1[[#This Row],[mass_flow_water_kgh]]-Tabela1[[#This Row],[water_flow_f]]</f>
        <v>214.16783741940617</v>
      </c>
    </row>
    <row r="1068" spans="1:12" x14ac:dyDescent="0.25">
      <c r="A1068">
        <v>12488</v>
      </c>
      <c r="B1068" s="4">
        <v>2176.36364</v>
      </c>
      <c r="C1068">
        <v>11</v>
      </c>
      <c r="D1068" s="4">
        <v>59.545454499999998</v>
      </c>
      <c r="E1068" s="4">
        <v>4136.3636399999996</v>
      </c>
      <c r="F1068" s="4">
        <v>3978.45298</v>
      </c>
      <c r="G1068">
        <v>0.85</v>
      </c>
      <c r="H1068">
        <v>1.1301160900000001E-3</v>
      </c>
      <c r="I1068" s="2">
        <f t="shared" si="16"/>
        <v>0.99867045165882351</v>
      </c>
      <c r="J1068">
        <v>0.31083171500000001</v>
      </c>
      <c r="K1068">
        <f>Tabela1[[#This Row],[water_fraction_f_x000D_]]*(Tabela1[[#This Row],[mass_flow_water_kgh]]+Tabela1[[#This Row],[mass_flow_triolein_kgh]])</f>
        <v>1962.195846769685</v>
      </c>
      <c r="L1068" s="3">
        <f>Tabela1[[#This Row],[mass_flow_water_kgh]]-Tabela1[[#This Row],[water_flow_f]]</f>
        <v>214.16779323031506</v>
      </c>
    </row>
    <row r="1069" spans="1:12" x14ac:dyDescent="0.25">
      <c r="A1069">
        <v>15069</v>
      </c>
      <c r="B1069" s="4">
        <v>2405.4545499999999</v>
      </c>
      <c r="C1069">
        <v>9</v>
      </c>
      <c r="D1069" s="4">
        <v>57.7272727</v>
      </c>
      <c r="E1069" s="4">
        <v>4227.2727299999997</v>
      </c>
      <c r="F1069" s="4">
        <v>4065.69544</v>
      </c>
      <c r="G1069">
        <v>0.85</v>
      </c>
      <c r="H1069">
        <v>1.1301202200000001E-3</v>
      </c>
      <c r="I1069" s="2">
        <f t="shared" si="16"/>
        <v>0.99867044679999994</v>
      </c>
      <c r="J1069">
        <v>0.32966714699999999</v>
      </c>
      <c r="K1069">
        <f>Tabela1[[#This Row],[water_fraction_f_x000D_]]*(Tabela1[[#This Row],[mass_flow_water_kgh]]+Tabela1[[#This Row],[mass_flow_triolein_kgh]])</f>
        <v>2186.5922792266697</v>
      </c>
      <c r="L1069" s="3">
        <f>Tabela1[[#This Row],[mass_flow_water_kgh]]-Tabela1[[#This Row],[water_flow_f]]</f>
        <v>218.86227077333024</v>
      </c>
    </row>
    <row r="1070" spans="1:12" x14ac:dyDescent="0.25">
      <c r="A1070">
        <v>9327</v>
      </c>
      <c r="B1070" s="4">
        <v>1947.2727299999999</v>
      </c>
      <c r="C1070">
        <v>9</v>
      </c>
      <c r="D1070" s="4">
        <v>61.363636399999997</v>
      </c>
      <c r="E1070" s="4">
        <v>3681.8181800000002</v>
      </c>
      <c r="F1070" s="4">
        <v>3541.2493599999998</v>
      </c>
      <c r="G1070">
        <v>0.85</v>
      </c>
      <c r="H1070">
        <v>1.1301336099999999E-3</v>
      </c>
      <c r="I1070" s="2">
        <f t="shared" si="16"/>
        <v>0.99867043104705877</v>
      </c>
      <c r="J1070">
        <v>0.312064699</v>
      </c>
      <c r="K1070">
        <f>Tabela1[[#This Row],[water_fraction_f_x000D_]]*(Tabela1[[#This Row],[mass_flow_water_kgh]]+Tabela1[[#This Row],[mass_flow_triolein_kgh]])</f>
        <v>1756.6405604727861</v>
      </c>
      <c r="L1070" s="3">
        <f>Tabela1[[#This Row],[mass_flow_water_kgh]]-Tabela1[[#This Row],[water_flow_f]]</f>
        <v>190.63216952721382</v>
      </c>
    </row>
    <row r="1071" spans="1:12" x14ac:dyDescent="0.25">
      <c r="A1071">
        <v>9339</v>
      </c>
      <c r="B1071" s="4">
        <v>1947.2727299999999</v>
      </c>
      <c r="C1071">
        <v>9</v>
      </c>
      <c r="D1071" s="4">
        <v>63.181818200000002</v>
      </c>
      <c r="E1071" s="4">
        <v>3681.8181800000002</v>
      </c>
      <c r="F1071" s="4">
        <v>3541.2492499999998</v>
      </c>
      <c r="G1071">
        <v>0.85</v>
      </c>
      <c r="H1071">
        <v>1.1301554400000001E-3</v>
      </c>
      <c r="I1071" s="2">
        <f t="shared" si="16"/>
        <v>0.99867040536470597</v>
      </c>
      <c r="J1071">
        <v>0.31206469999999997</v>
      </c>
      <c r="K1071">
        <f>Tabela1[[#This Row],[water_fraction_f_x000D_]]*(Tabela1[[#This Row],[mass_flow_water_kgh]]+Tabela1[[#This Row],[mass_flow_triolein_kgh]])</f>
        <v>1756.6405661018769</v>
      </c>
      <c r="L1071" s="3">
        <f>Tabela1[[#This Row],[mass_flow_water_kgh]]-Tabela1[[#This Row],[water_flow_f]]</f>
        <v>190.63216389812305</v>
      </c>
    </row>
    <row r="1072" spans="1:12" x14ac:dyDescent="0.25">
      <c r="A1072">
        <v>9351</v>
      </c>
      <c r="B1072" s="4">
        <v>1947.2727299999999</v>
      </c>
      <c r="C1072">
        <v>9</v>
      </c>
      <c r="D1072" s="4">
        <v>65</v>
      </c>
      <c r="E1072" s="4">
        <v>3681.8181800000002</v>
      </c>
      <c r="F1072" s="4">
        <v>3541.2491300000002</v>
      </c>
      <c r="G1072">
        <v>0.85</v>
      </c>
      <c r="H1072">
        <v>1.1301774200000001E-3</v>
      </c>
      <c r="I1072" s="2">
        <f t="shared" si="16"/>
        <v>0.99867037950588233</v>
      </c>
      <c r="J1072">
        <v>0.312064701</v>
      </c>
      <c r="K1072">
        <f>Tabela1[[#This Row],[water_fraction_f_x000D_]]*(Tabela1[[#This Row],[mass_flow_water_kgh]]+Tabela1[[#This Row],[mass_flow_triolein_kgh]])</f>
        <v>1756.6405717309678</v>
      </c>
      <c r="L1072" s="3">
        <f>Tabela1[[#This Row],[mass_flow_water_kgh]]-Tabela1[[#This Row],[water_flow_f]]</f>
        <v>190.63215826903206</v>
      </c>
    </row>
    <row r="1073" spans="1:12" x14ac:dyDescent="0.25">
      <c r="A1073">
        <v>14972</v>
      </c>
      <c r="B1073" s="4">
        <v>2405.4545499999999</v>
      </c>
      <c r="C1073">
        <v>8</v>
      </c>
      <c r="D1073" s="4">
        <v>65</v>
      </c>
      <c r="E1073" s="4">
        <v>4136.3636399999996</v>
      </c>
      <c r="F1073" s="4">
        <v>3978.2042999999999</v>
      </c>
      <c r="G1073">
        <v>0.85</v>
      </c>
      <c r="H1073">
        <v>1.13026198E-3</v>
      </c>
      <c r="I1073" s="2">
        <f t="shared" si="16"/>
        <v>0.99867028002352942</v>
      </c>
      <c r="J1073">
        <v>0.33496843799999998</v>
      </c>
      <c r="K1073">
        <f>Tabela1[[#This Row],[water_fraction_f_x000D_]]*(Tabela1[[#This Row],[mass_flow_water_kgh]]+Tabela1[[#This Row],[mass_flow_triolein_kgh]])</f>
        <v>2191.3026207842872</v>
      </c>
      <c r="L1073" s="3">
        <f>Tabela1[[#This Row],[mass_flow_water_kgh]]-Tabela1[[#This Row],[water_flow_f]]</f>
        <v>214.1519292157127</v>
      </c>
    </row>
    <row r="1074" spans="1:12" x14ac:dyDescent="0.25">
      <c r="A1074">
        <v>11152</v>
      </c>
      <c r="B1074" s="4">
        <v>2061.8181800000002</v>
      </c>
      <c r="C1074">
        <v>12</v>
      </c>
      <c r="D1074" s="4">
        <v>54.090909099999998</v>
      </c>
      <c r="E1074" s="4">
        <v>3772.7272699999999</v>
      </c>
      <c r="F1074" s="4">
        <v>3628.6140399999999</v>
      </c>
      <c r="G1074">
        <v>0.85</v>
      </c>
      <c r="H1074">
        <v>1.13043678E-3</v>
      </c>
      <c r="I1074" s="2">
        <f t="shared" si="16"/>
        <v>0.9986700743764706</v>
      </c>
      <c r="J1074">
        <v>0.31990216799999999</v>
      </c>
      <c r="K1074">
        <f>Tabela1[[#This Row],[water_fraction_f_x000D_]]*(Tabela1[[#This Row],[mass_flow_water_kgh]]+Tabela1[[#This Row],[mass_flow_triolein_kgh]])</f>
        <v>1866.4837387495354</v>
      </c>
      <c r="L1074" s="3">
        <f>Tabela1[[#This Row],[mass_flow_water_kgh]]-Tabela1[[#This Row],[water_flow_f]]</f>
        <v>195.33444125046481</v>
      </c>
    </row>
    <row r="1075" spans="1:12" x14ac:dyDescent="0.25">
      <c r="A1075">
        <v>12186</v>
      </c>
      <c r="B1075" s="4">
        <v>2176.36364</v>
      </c>
      <c r="C1075">
        <v>9</v>
      </c>
      <c r="D1075" s="4">
        <v>57.7272727</v>
      </c>
      <c r="E1075" s="4">
        <v>3954.5454500000001</v>
      </c>
      <c r="F1075" s="4">
        <v>3803.4705300000001</v>
      </c>
      <c r="G1075">
        <v>0.85</v>
      </c>
      <c r="H1075">
        <v>1.13044546E-3</v>
      </c>
      <c r="I1075" s="2">
        <f t="shared" si="16"/>
        <v>0.99867006416470594</v>
      </c>
      <c r="J1075">
        <v>0.32158632700000001</v>
      </c>
      <c r="K1075">
        <f>Tabela1[[#This Row],[water_fraction_f_x000D_]]*(Tabela1[[#This Row],[mass_flow_water_kgh]]+Tabela1[[#This Row],[mass_flow_triolein_kgh]])</f>
        <v>1971.6165354240125</v>
      </c>
      <c r="L1075" s="3">
        <f>Tabela1[[#This Row],[mass_flow_water_kgh]]-Tabela1[[#This Row],[water_flow_f]]</f>
        <v>204.74710457598758</v>
      </c>
    </row>
    <row r="1076" spans="1:12" x14ac:dyDescent="0.25">
      <c r="A1076">
        <v>13798</v>
      </c>
      <c r="B1076" s="4">
        <v>2290.9090900000001</v>
      </c>
      <c r="C1076">
        <v>10</v>
      </c>
      <c r="D1076" s="4">
        <v>61.363636399999997</v>
      </c>
      <c r="E1076" s="4">
        <v>4318.1818199999998</v>
      </c>
      <c r="F1076" s="4">
        <v>4153.3053300000001</v>
      </c>
      <c r="G1076">
        <v>0.85</v>
      </c>
      <c r="H1076">
        <v>1.13079352E-3</v>
      </c>
      <c r="I1076" s="2">
        <f t="shared" si="16"/>
        <v>0.99866965468235291</v>
      </c>
      <c r="J1076">
        <v>0.31280079700000002</v>
      </c>
      <c r="K1076">
        <f>Tabela1[[#This Row],[water_fraction_f_x000D_]]*(Tabela1[[#This Row],[mass_flow_water_kgh]]+Tabela1[[#This Row],[mass_flow_triolein_kgh]])</f>
        <v>2067.3289040934555</v>
      </c>
      <c r="L1076" s="3">
        <f>Tabela1[[#This Row],[mass_flow_water_kgh]]-Tabela1[[#This Row],[water_flow_f]]</f>
        <v>223.58018590654456</v>
      </c>
    </row>
    <row r="1077" spans="1:12" x14ac:dyDescent="0.25">
      <c r="A1077">
        <v>12356</v>
      </c>
      <c r="B1077" s="4">
        <v>2176.36364</v>
      </c>
      <c r="C1077">
        <v>10</v>
      </c>
      <c r="D1077" s="4">
        <v>61.363636399999997</v>
      </c>
      <c r="E1077" s="4">
        <v>4136.3636399999996</v>
      </c>
      <c r="F1077" s="4">
        <v>3978.4486000000002</v>
      </c>
      <c r="G1077">
        <v>0.85</v>
      </c>
      <c r="H1077">
        <v>1.13084173E-3</v>
      </c>
      <c r="I1077" s="2">
        <f t="shared" si="16"/>
        <v>0.99866959796470589</v>
      </c>
      <c r="J1077">
        <v>0.31083175899999999</v>
      </c>
      <c r="K1077">
        <f>Tabela1[[#This Row],[water_fraction_f_x000D_]]*(Tabela1[[#This Row],[mass_flow_water_kgh]]+Tabela1[[#This Row],[mass_flow_triolein_kgh]])</f>
        <v>1962.1961245296852</v>
      </c>
      <c r="L1077" s="3">
        <f>Tabela1[[#This Row],[mass_flow_water_kgh]]-Tabela1[[#This Row],[water_flow_f]]</f>
        <v>214.16751547031481</v>
      </c>
    </row>
    <row r="1078" spans="1:12" x14ac:dyDescent="0.25">
      <c r="A1078">
        <v>14167</v>
      </c>
      <c r="B1078" s="4">
        <v>2290.9090900000001</v>
      </c>
      <c r="C1078">
        <v>13</v>
      </c>
      <c r="D1078" s="4">
        <v>52.2727273</v>
      </c>
      <c r="E1078" s="4">
        <v>4045.4545499999999</v>
      </c>
      <c r="F1078" s="4">
        <v>3890.83437</v>
      </c>
      <c r="G1078">
        <v>0.85</v>
      </c>
      <c r="H1078">
        <v>1.13085327E-3</v>
      </c>
      <c r="I1078" s="2">
        <f t="shared" si="16"/>
        <v>0.99866958438823539</v>
      </c>
      <c r="J1078">
        <v>0.32849436799999998</v>
      </c>
      <c r="K1078">
        <f>Tabela1[[#This Row],[water_fraction_f_x000D_]]*(Tabela1[[#This Row],[mass_flow_water_kgh]]+Tabela1[[#This Row],[mass_flow_triolein_kgh]])</f>
        <v>2081.4597693399792</v>
      </c>
      <c r="L1078" s="3">
        <f>Tabela1[[#This Row],[mass_flow_water_kgh]]-Tabela1[[#This Row],[water_flow_f]]</f>
        <v>209.44932066002093</v>
      </c>
    </row>
    <row r="1079" spans="1:12" x14ac:dyDescent="0.25">
      <c r="A1079">
        <v>8581</v>
      </c>
      <c r="B1079" s="4">
        <v>1832.7272700000001</v>
      </c>
      <c r="C1079">
        <v>14</v>
      </c>
      <c r="D1079" s="4">
        <v>57.7272727</v>
      </c>
      <c r="E1079" s="4">
        <v>3500</v>
      </c>
      <c r="F1079" s="4">
        <v>3366.3889899999999</v>
      </c>
      <c r="G1079">
        <v>0.85</v>
      </c>
      <c r="H1079">
        <v>1.13086717E-3</v>
      </c>
      <c r="I1079" s="2">
        <f t="shared" si="16"/>
        <v>0.99866956803529416</v>
      </c>
      <c r="J1079">
        <v>0.30969294400000003</v>
      </c>
      <c r="K1079">
        <f>Tabela1[[#This Row],[water_fraction_f_x000D_]]*(Tabela1[[#This Row],[mass_flow_water_kgh]]+Tabela1[[#This Row],[mass_flow_triolein_kgh]])</f>
        <v>1651.508007795383</v>
      </c>
      <c r="L1079" s="3">
        <f>Tabela1[[#This Row],[mass_flow_water_kgh]]-Tabela1[[#This Row],[water_flow_f]]</f>
        <v>181.21926220461705</v>
      </c>
    </row>
    <row r="1080" spans="1:12" x14ac:dyDescent="0.25">
      <c r="A1080">
        <v>13810</v>
      </c>
      <c r="B1080" s="4">
        <v>2290.9090900000001</v>
      </c>
      <c r="C1080">
        <v>10</v>
      </c>
      <c r="D1080" s="4">
        <v>63.181818200000002</v>
      </c>
      <c r="E1080" s="4">
        <v>4318.1818199999998</v>
      </c>
      <c r="F1080" s="4">
        <v>4153.3048600000002</v>
      </c>
      <c r="G1080">
        <v>0.85</v>
      </c>
      <c r="H1080">
        <v>1.1308678899999999E-3</v>
      </c>
      <c r="I1080" s="2">
        <f t="shared" si="16"/>
        <v>0.99866956718823519</v>
      </c>
      <c r="J1080">
        <v>0.31280080199999999</v>
      </c>
      <c r="K1080">
        <f>Tabela1[[#This Row],[water_fraction_f_x000D_]]*(Tabela1[[#This Row],[mass_flow_water_kgh]]+Tabela1[[#This Row],[mass_flow_triolein_kgh]])</f>
        <v>2067.3289371389096</v>
      </c>
      <c r="L1080" s="3">
        <f>Tabela1[[#This Row],[mass_flow_water_kgh]]-Tabela1[[#This Row],[water_flow_f]]</f>
        <v>223.58015286109048</v>
      </c>
    </row>
    <row r="1081" spans="1:12" x14ac:dyDescent="0.25">
      <c r="A1081">
        <v>12368</v>
      </c>
      <c r="B1081" s="4">
        <v>2176.36364</v>
      </c>
      <c r="C1081">
        <v>10</v>
      </c>
      <c r="D1081" s="4">
        <v>63.181818200000002</v>
      </c>
      <c r="E1081" s="4">
        <v>4136.3636399999996</v>
      </c>
      <c r="F1081" s="4">
        <v>3978.4483100000002</v>
      </c>
      <c r="G1081">
        <v>0.85</v>
      </c>
      <c r="H1081">
        <v>1.1308898900000001E-3</v>
      </c>
      <c r="I1081" s="2">
        <f t="shared" si="16"/>
        <v>0.99866954130588237</v>
      </c>
      <c r="J1081">
        <v>0.31083176200000001</v>
      </c>
      <c r="K1081">
        <f>Tabela1[[#This Row],[water_fraction_f_x000D_]]*(Tabela1[[#This Row],[mass_flow_water_kgh]]+Tabela1[[#This Row],[mass_flow_triolein_kgh]])</f>
        <v>1962.1961434678672</v>
      </c>
      <c r="L1081" s="3">
        <f>Tabela1[[#This Row],[mass_flow_water_kgh]]-Tabela1[[#This Row],[water_flow_f]]</f>
        <v>214.16749653213287</v>
      </c>
    </row>
    <row r="1082" spans="1:12" x14ac:dyDescent="0.25">
      <c r="A1082">
        <v>12380</v>
      </c>
      <c r="B1082" s="4">
        <v>2176.36364</v>
      </c>
      <c r="C1082">
        <v>10</v>
      </c>
      <c r="D1082" s="4">
        <v>65</v>
      </c>
      <c r="E1082" s="4">
        <v>4136.3636399999996</v>
      </c>
      <c r="F1082" s="4">
        <v>3978.4480199999998</v>
      </c>
      <c r="G1082">
        <v>0.85</v>
      </c>
      <c r="H1082">
        <v>1.1309382400000001E-3</v>
      </c>
      <c r="I1082" s="2">
        <f t="shared" si="16"/>
        <v>0.99866948442352943</v>
      </c>
      <c r="J1082">
        <v>0.31083176499999998</v>
      </c>
      <c r="K1082">
        <f>Tabela1[[#This Row],[water_fraction_f_x000D_]]*(Tabela1[[#This Row],[mass_flow_water_kgh]]+Tabela1[[#This Row],[mass_flow_triolein_kgh]])</f>
        <v>1962.1961624060489</v>
      </c>
      <c r="L1082" s="3">
        <f>Tabela1[[#This Row],[mass_flow_water_kgh]]-Tabela1[[#This Row],[water_flow_f]]</f>
        <v>214.16747759395116</v>
      </c>
    </row>
    <row r="1083" spans="1:12" x14ac:dyDescent="0.25">
      <c r="A1083">
        <v>13822</v>
      </c>
      <c r="B1083" s="4">
        <v>2290.9090900000001</v>
      </c>
      <c r="C1083">
        <v>10</v>
      </c>
      <c r="D1083" s="4">
        <v>65</v>
      </c>
      <c r="E1083" s="4">
        <v>4318.1818199999998</v>
      </c>
      <c r="F1083" s="4">
        <v>4153.3043900000002</v>
      </c>
      <c r="G1083">
        <v>0.85</v>
      </c>
      <c r="H1083">
        <v>1.13094283E-3</v>
      </c>
      <c r="I1083" s="2">
        <f t="shared" si="16"/>
        <v>0.99866947902352932</v>
      </c>
      <c r="J1083">
        <v>0.31280080700000001</v>
      </c>
      <c r="K1083">
        <f>Tabela1[[#This Row],[water_fraction_f_x000D_]]*(Tabela1[[#This Row],[mass_flow_water_kgh]]+Tabela1[[#This Row],[mass_flow_triolein_kgh]])</f>
        <v>2067.3289701843646</v>
      </c>
      <c r="L1083" s="3">
        <f>Tabela1[[#This Row],[mass_flow_water_kgh]]-Tabela1[[#This Row],[water_flow_f]]</f>
        <v>223.5801198156355</v>
      </c>
    </row>
    <row r="1084" spans="1:12" x14ac:dyDescent="0.25">
      <c r="A1084">
        <v>8053</v>
      </c>
      <c r="B1084" s="4">
        <v>1832.7272700000001</v>
      </c>
      <c r="C1084">
        <v>10</v>
      </c>
      <c r="D1084" s="4">
        <v>65</v>
      </c>
      <c r="E1084" s="4">
        <v>3500</v>
      </c>
      <c r="F1084" s="4">
        <v>3366.3876700000001</v>
      </c>
      <c r="G1084">
        <v>0.85</v>
      </c>
      <c r="H1084">
        <v>1.1311262599999999E-3</v>
      </c>
      <c r="I1084" s="2">
        <f t="shared" si="16"/>
        <v>0.99866926322352945</v>
      </c>
      <c r="J1084">
        <v>0.30969296000000002</v>
      </c>
      <c r="K1084">
        <f>Tabela1[[#This Row],[water_fraction_f_x000D_]]*(Tabela1[[#This Row],[mass_flow_water_kgh]]+Tabela1[[#This Row],[mass_flow_triolein_kgh]])</f>
        <v>1651.5080931190193</v>
      </c>
      <c r="L1084" s="3">
        <f>Tabela1[[#This Row],[mass_flow_water_kgh]]-Tabela1[[#This Row],[water_flow_f]]</f>
        <v>181.21917688098074</v>
      </c>
    </row>
    <row r="1085" spans="1:12" x14ac:dyDescent="0.25">
      <c r="A1085">
        <v>8041</v>
      </c>
      <c r="B1085" s="4">
        <v>1832.7272700000001</v>
      </c>
      <c r="C1085">
        <v>10</v>
      </c>
      <c r="D1085" s="4">
        <v>63.181818200000002</v>
      </c>
      <c r="E1085" s="4">
        <v>3500</v>
      </c>
      <c r="F1085" s="4">
        <v>3366.3876500000001</v>
      </c>
      <c r="G1085">
        <v>0.85</v>
      </c>
      <c r="H1085">
        <v>1.1311305399999999E-3</v>
      </c>
      <c r="I1085" s="2">
        <f t="shared" si="16"/>
        <v>0.99866925818823526</v>
      </c>
      <c r="J1085">
        <v>0.30969296000000002</v>
      </c>
      <c r="K1085">
        <f>Tabela1[[#This Row],[water_fraction_f_x000D_]]*(Tabela1[[#This Row],[mass_flow_water_kgh]]+Tabela1[[#This Row],[mass_flow_triolein_kgh]])</f>
        <v>1651.5080931190193</v>
      </c>
      <c r="L1085" s="3">
        <f>Tabela1[[#This Row],[mass_flow_water_kgh]]-Tabela1[[#This Row],[water_flow_f]]</f>
        <v>181.21917688098074</v>
      </c>
    </row>
    <row r="1086" spans="1:12" x14ac:dyDescent="0.25">
      <c r="A1086">
        <v>8029</v>
      </c>
      <c r="B1086" s="4">
        <v>1832.7272700000001</v>
      </c>
      <c r="C1086">
        <v>10</v>
      </c>
      <c r="D1086" s="4">
        <v>61.363636399999997</v>
      </c>
      <c r="E1086" s="4">
        <v>3500</v>
      </c>
      <c r="F1086" s="4">
        <v>3366.3876300000002</v>
      </c>
      <c r="G1086">
        <v>0.85</v>
      </c>
      <c r="H1086">
        <v>1.1311339E-3</v>
      </c>
      <c r="I1086" s="2">
        <f t="shared" si="16"/>
        <v>0.99866925423529418</v>
      </c>
      <c r="J1086">
        <v>0.30969296000000002</v>
      </c>
      <c r="K1086">
        <f>Tabela1[[#This Row],[water_fraction_f_x000D_]]*(Tabela1[[#This Row],[mass_flow_water_kgh]]+Tabela1[[#This Row],[mass_flow_triolein_kgh]])</f>
        <v>1651.5080931190193</v>
      </c>
      <c r="L1086" s="3">
        <f>Tabela1[[#This Row],[mass_flow_water_kgh]]-Tabela1[[#This Row],[water_flow_f]]</f>
        <v>181.21917688098074</v>
      </c>
    </row>
    <row r="1087" spans="1:12" x14ac:dyDescent="0.25">
      <c r="A1087">
        <v>15780</v>
      </c>
      <c r="B1087" s="4">
        <v>2405.4545499999999</v>
      </c>
      <c r="C1087">
        <v>14</v>
      </c>
      <c r="D1087" s="4">
        <v>55.909090900000002</v>
      </c>
      <c r="E1087" s="4">
        <v>4500</v>
      </c>
      <c r="F1087" s="4">
        <v>4328.1572900000001</v>
      </c>
      <c r="G1087">
        <v>0.85</v>
      </c>
      <c r="H1087">
        <v>1.13147197E-3</v>
      </c>
      <c r="I1087" s="2">
        <f t="shared" si="16"/>
        <v>0.99866885650588244</v>
      </c>
      <c r="J1087">
        <v>0.31460086799999998</v>
      </c>
      <c r="K1087">
        <f>Tabela1[[#This Row],[water_fraction_f_x000D_]]*(Tabela1[[#This Row],[mass_flow_water_kgh]]+Tabela1[[#This Row],[mass_flow_triolein_kgh]])</f>
        <v>2172.4619953645492</v>
      </c>
      <c r="L1087" s="3">
        <f>Tabela1[[#This Row],[mass_flow_water_kgh]]-Tabela1[[#This Row],[water_flow_f]]</f>
        <v>232.99255463545069</v>
      </c>
    </row>
    <row r="1088" spans="1:12" x14ac:dyDescent="0.25">
      <c r="A1088">
        <v>9854</v>
      </c>
      <c r="B1088" s="4">
        <v>1947.2727299999999</v>
      </c>
      <c r="C1088">
        <v>13</v>
      </c>
      <c r="D1088" s="4">
        <v>54.090909099999998</v>
      </c>
      <c r="E1088" s="4">
        <v>3590.9090900000001</v>
      </c>
      <c r="F1088" s="4">
        <v>3453.7472600000001</v>
      </c>
      <c r="G1088">
        <v>0.85</v>
      </c>
      <c r="H1088">
        <v>1.1323692600000001E-3</v>
      </c>
      <c r="I1088" s="2">
        <f t="shared" si="16"/>
        <v>0.99866780087058815</v>
      </c>
      <c r="J1088">
        <v>0.31803787900000002</v>
      </c>
      <c r="K1088">
        <f>Tabela1[[#This Row],[water_fraction_f_x000D_]]*(Tabela1[[#This Row],[mass_flow_water_kgh]]+Tabela1[[#This Row],[mass_flow_triolein_kgh]])</f>
        <v>1761.3515995491598</v>
      </c>
      <c r="L1088" s="3">
        <f>Tabela1[[#This Row],[mass_flow_water_kgh]]-Tabela1[[#This Row],[water_flow_f]]</f>
        <v>185.92113045084011</v>
      </c>
    </row>
    <row r="1089" spans="1:12" x14ac:dyDescent="0.25">
      <c r="A1089">
        <v>9697</v>
      </c>
      <c r="B1089" s="4">
        <v>1947.2727299999999</v>
      </c>
      <c r="C1089">
        <v>12</v>
      </c>
      <c r="D1089" s="4">
        <v>52.2727273</v>
      </c>
      <c r="E1089" s="4">
        <v>3500</v>
      </c>
      <c r="F1089" s="4">
        <v>3366.2546600000001</v>
      </c>
      <c r="G1089">
        <v>0.85</v>
      </c>
      <c r="H1089">
        <v>1.13285509E-3</v>
      </c>
      <c r="I1089" s="2">
        <f t="shared" si="16"/>
        <v>0.99866722930588225</v>
      </c>
      <c r="J1089">
        <v>0.32421031900000002</v>
      </c>
      <c r="K1089">
        <f>Tabela1[[#This Row],[water_fraction_f_x000D_]]*(Tabela1[[#This Row],[mass_flow_water_kgh]]+Tabela1[[#This Row],[mass_flow_triolein_kgh]])</f>
        <v>1766.062029473301</v>
      </c>
      <c r="L1089" s="3">
        <f>Tabela1[[#This Row],[mass_flow_water_kgh]]-Tabela1[[#This Row],[water_flow_f]]</f>
        <v>181.21070052669893</v>
      </c>
    </row>
    <row r="1090" spans="1:12" x14ac:dyDescent="0.25">
      <c r="A1090">
        <v>11334</v>
      </c>
      <c r="B1090" s="4">
        <v>2061.8181800000002</v>
      </c>
      <c r="C1090">
        <v>13</v>
      </c>
      <c r="D1090" s="4">
        <v>59.545454499999998</v>
      </c>
      <c r="E1090" s="4">
        <v>3954.5454500000001</v>
      </c>
      <c r="F1090" s="4">
        <v>3803.5805399999999</v>
      </c>
      <c r="G1090">
        <v>0.85</v>
      </c>
      <c r="H1090">
        <v>1.13286251E-3</v>
      </c>
      <c r="I1090" s="2">
        <f t="shared" ref="I1090:I1153" si="17">(G1090-H1090)/G1090</f>
        <v>0.99866722057647062</v>
      </c>
      <c r="J1090">
        <v>0.30866885300000002</v>
      </c>
      <c r="K1090">
        <f>Tabela1[[#This Row],[water_fraction_f_x000D_]]*(Tabela1[[#This Row],[mass_flow_water_kgh]]+Tabela1[[#This Row],[mass_flow_triolein_kgh]])</f>
        <v>1857.0640609030165</v>
      </c>
      <c r="L1090" s="3">
        <f>Tabela1[[#This Row],[mass_flow_water_kgh]]-Tabela1[[#This Row],[water_flow_f]]</f>
        <v>204.75411909698369</v>
      </c>
    </row>
    <row r="1091" spans="1:12" x14ac:dyDescent="0.25">
      <c r="A1091">
        <v>8017</v>
      </c>
      <c r="B1091" s="4">
        <v>1832.7272700000001</v>
      </c>
      <c r="C1091">
        <v>10</v>
      </c>
      <c r="D1091" s="4">
        <v>59.545454499999998</v>
      </c>
      <c r="E1091" s="4">
        <v>3500</v>
      </c>
      <c r="F1091" s="4">
        <v>3366.37745</v>
      </c>
      <c r="G1091">
        <v>0.85</v>
      </c>
      <c r="H1091">
        <v>1.13312935E-3</v>
      </c>
      <c r="I1091" s="2">
        <f t="shared" si="17"/>
        <v>0.99866690664705882</v>
      </c>
      <c r="J1091">
        <v>0.30969308200000001</v>
      </c>
      <c r="K1091">
        <f>Tabela1[[#This Row],[water_fraction_f_x000D_]]*(Tabela1[[#This Row],[mass_flow_water_kgh]]+Tabela1[[#This Row],[mass_flow_triolein_kgh]])</f>
        <v>1651.5087437117463</v>
      </c>
      <c r="L1091" s="3">
        <f>Tabela1[[#This Row],[mass_flow_water_kgh]]-Tabela1[[#This Row],[water_flow_f]]</f>
        <v>181.21852628825377</v>
      </c>
    </row>
    <row r="1092" spans="1:12" x14ac:dyDescent="0.25">
      <c r="A1092">
        <v>15491</v>
      </c>
      <c r="B1092" s="4">
        <v>2405.4545499999999</v>
      </c>
      <c r="C1092">
        <v>12</v>
      </c>
      <c r="D1092" s="4">
        <v>55.909090900000002</v>
      </c>
      <c r="E1092" s="4">
        <v>4409.0909099999999</v>
      </c>
      <c r="F1092" s="4">
        <v>4240.6558999999997</v>
      </c>
      <c r="G1092">
        <v>0.85</v>
      </c>
      <c r="H1092">
        <v>1.1331960800000001E-3</v>
      </c>
      <c r="I1092" s="2">
        <f t="shared" si="17"/>
        <v>0.99866682814117658</v>
      </c>
      <c r="J1092">
        <v>0.319489099</v>
      </c>
      <c r="K1092">
        <f>Tabela1[[#This Row],[water_fraction_f_x000D_]]*(Tabela1[[#This Row],[mass_flow_water_kgh]]+Tabela1[[#This Row],[mass_flow_triolein_kgh]])</f>
        <v>2177.1729891099403</v>
      </c>
      <c r="L1092" s="3">
        <f>Tabela1[[#This Row],[mass_flow_water_kgh]]-Tabela1[[#This Row],[water_flow_f]]</f>
        <v>228.28156089005961</v>
      </c>
    </row>
    <row r="1093" spans="1:12" x14ac:dyDescent="0.25">
      <c r="A1093">
        <v>12883</v>
      </c>
      <c r="B1093" s="4">
        <v>2176.36364</v>
      </c>
      <c r="C1093">
        <v>14</v>
      </c>
      <c r="D1093" s="4">
        <v>54.090909099999998</v>
      </c>
      <c r="E1093" s="4">
        <v>4045.4545499999999</v>
      </c>
      <c r="F1093" s="4">
        <v>3890.9439900000002</v>
      </c>
      <c r="G1093">
        <v>0.85</v>
      </c>
      <c r="H1093">
        <v>1.1332616099999999E-3</v>
      </c>
      <c r="I1093" s="2">
        <f t="shared" si="17"/>
        <v>0.99866675104705882</v>
      </c>
      <c r="J1093">
        <v>0.31613063400000002</v>
      </c>
      <c r="K1093">
        <f>Tabela1[[#This Row],[water_fraction_f_x000D_]]*(Tabela1[[#This Row],[mass_flow_water_kgh]]+Tabela1[[#This Row],[mass_flow_triolein_kgh]])</f>
        <v>1966.9073290374326</v>
      </c>
      <c r="L1093" s="3">
        <f>Tabela1[[#This Row],[mass_flow_water_kgh]]-Tabela1[[#This Row],[water_flow_f]]</f>
        <v>209.45631096256739</v>
      </c>
    </row>
    <row r="1094" spans="1:12" x14ac:dyDescent="0.25">
      <c r="A1094">
        <v>12764</v>
      </c>
      <c r="B1094" s="4">
        <v>2176.36364</v>
      </c>
      <c r="C1094">
        <v>13</v>
      </c>
      <c r="D1094" s="4">
        <v>57.7272727</v>
      </c>
      <c r="E1094" s="4">
        <v>4136.3636399999996</v>
      </c>
      <c r="F1094" s="4">
        <v>3978.4323399999998</v>
      </c>
      <c r="G1094">
        <v>0.85</v>
      </c>
      <c r="H1094">
        <v>1.13353288E-3</v>
      </c>
      <c r="I1094" s="2">
        <f t="shared" si="17"/>
        <v>0.99866643190588245</v>
      </c>
      <c r="J1094">
        <v>0.31083192399999998</v>
      </c>
      <c r="K1094">
        <f>Tabela1[[#This Row],[water_fraction_f_x000D_]]*(Tabela1[[#This Row],[mass_flow_water_kgh]]+Tabela1[[#This Row],[mass_flow_triolein_kgh]])</f>
        <v>1962.1971661296864</v>
      </c>
      <c r="L1094" s="3">
        <f>Tabela1[[#This Row],[mass_flow_water_kgh]]-Tabela1[[#This Row],[water_flow_f]]</f>
        <v>214.16647387031367</v>
      </c>
    </row>
    <row r="1095" spans="1:12" x14ac:dyDescent="0.25">
      <c r="A1095">
        <v>14049</v>
      </c>
      <c r="B1095" s="4">
        <v>2290.9090900000001</v>
      </c>
      <c r="C1095">
        <v>12</v>
      </c>
      <c r="D1095" s="4">
        <v>55.909090900000002</v>
      </c>
      <c r="E1095" s="4">
        <v>4227.2727299999997</v>
      </c>
      <c r="F1095" s="4">
        <v>4065.7972100000002</v>
      </c>
      <c r="G1095">
        <v>0.85</v>
      </c>
      <c r="H1095">
        <v>1.13366718E-3</v>
      </c>
      <c r="I1095" s="2">
        <f t="shared" si="17"/>
        <v>0.99866627390588236</v>
      </c>
      <c r="J1095">
        <v>0.31788624300000001</v>
      </c>
      <c r="K1095">
        <f>Tabela1[[#This Row],[water_fraction_f_x000D_]]*(Tabela1[[#This Row],[mass_flow_water_kgh]]+Tabela1[[#This Row],[mass_flow_triolein_kgh]])</f>
        <v>2072.0403299507025</v>
      </c>
      <c r="L1095" s="3">
        <f>Tabela1[[#This Row],[mass_flow_water_kgh]]-Tabela1[[#This Row],[water_flow_f]]</f>
        <v>218.86876004929763</v>
      </c>
    </row>
    <row r="1096" spans="1:12" x14ac:dyDescent="0.25">
      <c r="A1096">
        <v>16919</v>
      </c>
      <c r="B1096" s="4">
        <v>2520</v>
      </c>
      <c r="C1096">
        <v>12</v>
      </c>
      <c r="D1096" s="4">
        <v>54.090909099999998</v>
      </c>
      <c r="E1096" s="4">
        <v>4409.0909099999999</v>
      </c>
      <c r="F1096" s="4">
        <v>4240.5253899999998</v>
      </c>
      <c r="G1096">
        <v>0.85</v>
      </c>
      <c r="H1096">
        <v>1.1341439500000001E-3</v>
      </c>
      <c r="I1096" s="2">
        <f t="shared" si="17"/>
        <v>0.99866571299999995</v>
      </c>
      <c r="J1096">
        <v>0.33073988999999998</v>
      </c>
      <c r="K1096">
        <f>Tabela1[[#This Row],[water_fraction_f_x000D_]]*(Tabela1[[#This Row],[mass_flow_water_kgh]]+Tabela1[[#This Row],[mass_flow_triolein_kgh]])</f>
        <v>2291.7267653733998</v>
      </c>
      <c r="L1096" s="3">
        <f>Tabela1[[#This Row],[mass_flow_water_kgh]]-Tabela1[[#This Row],[water_flow_f]]</f>
        <v>228.27323462660024</v>
      </c>
    </row>
    <row r="1097" spans="1:12" x14ac:dyDescent="0.25">
      <c r="A1097">
        <v>15767</v>
      </c>
      <c r="B1097" s="4">
        <v>2405.4545499999999</v>
      </c>
      <c r="C1097">
        <v>14</v>
      </c>
      <c r="D1097" s="4">
        <v>54.090909099999998</v>
      </c>
      <c r="E1097" s="4">
        <v>4409.0909099999999</v>
      </c>
      <c r="F1097" s="4">
        <v>4240.6484499999997</v>
      </c>
      <c r="G1097">
        <v>0.85</v>
      </c>
      <c r="H1097">
        <v>1.1343385999999999E-3</v>
      </c>
      <c r="I1097" s="2">
        <f t="shared" si="17"/>
        <v>0.99866548399999999</v>
      </c>
      <c r="J1097">
        <v>0.31948916900000002</v>
      </c>
      <c r="K1097">
        <f>Tabela1[[#This Row],[water_fraction_f_x000D_]]*(Tabela1[[#This Row],[mass_flow_water_kgh]]+Tabela1[[#This Row],[mass_flow_triolein_kgh]])</f>
        <v>2177.1734661281225</v>
      </c>
      <c r="L1097" s="3">
        <f>Tabela1[[#This Row],[mass_flow_water_kgh]]-Tabela1[[#This Row],[water_flow_f]]</f>
        <v>228.2810838718774</v>
      </c>
    </row>
    <row r="1098" spans="1:12" x14ac:dyDescent="0.25">
      <c r="A1098">
        <v>11165</v>
      </c>
      <c r="B1098" s="4">
        <v>2061.8181800000002</v>
      </c>
      <c r="C1098">
        <v>12</v>
      </c>
      <c r="D1098" s="4">
        <v>55.909090900000002</v>
      </c>
      <c r="E1098" s="4">
        <v>3863.63636</v>
      </c>
      <c r="F1098" s="4">
        <v>3716.0795600000001</v>
      </c>
      <c r="G1098">
        <v>0.85</v>
      </c>
      <c r="H1098">
        <v>1.13479387E-3</v>
      </c>
      <c r="I1098" s="2">
        <f t="shared" si="17"/>
        <v>0.99866494838823527</v>
      </c>
      <c r="J1098">
        <v>0.31419953</v>
      </c>
      <c r="K1098">
        <f>Tabela1[[#This Row],[water_fraction_f_x000D_]]*(Tabela1[[#This Row],[mass_flow_water_kgh]]+Tabela1[[#This Row],[mass_flow_triolein_kgh]])</f>
        <v>1861.7750315043663</v>
      </c>
      <c r="L1098" s="3">
        <f>Tabela1[[#This Row],[mass_flow_water_kgh]]-Tabela1[[#This Row],[water_flow_f]]</f>
        <v>200.04314849563389</v>
      </c>
    </row>
    <row r="1099" spans="1:12" x14ac:dyDescent="0.25">
      <c r="A1099">
        <v>8149</v>
      </c>
      <c r="B1099" s="4">
        <v>1832.7272700000001</v>
      </c>
      <c r="C1099">
        <v>11</v>
      </c>
      <c r="D1099" s="4">
        <v>57.7272727</v>
      </c>
      <c r="E1099" s="4">
        <v>3500</v>
      </c>
      <c r="F1099" s="4">
        <v>3366.3685999999998</v>
      </c>
      <c r="G1099">
        <v>0.85</v>
      </c>
      <c r="H1099">
        <v>1.1348617799999999E-3</v>
      </c>
      <c r="I1099" s="2">
        <f t="shared" si="17"/>
        <v>0.99866486849411762</v>
      </c>
      <c r="J1099">
        <v>0.30969318800000001</v>
      </c>
      <c r="K1099">
        <f>Tabela1[[#This Row],[water_fraction_f_x000D_]]*(Tabela1[[#This Row],[mass_flow_water_kgh]]+Tabela1[[#This Row],[mass_flow_triolein_kgh]])</f>
        <v>1651.509308980837</v>
      </c>
      <c r="L1099" s="3">
        <f>Tabela1[[#This Row],[mass_flow_water_kgh]]-Tabela1[[#This Row],[water_flow_f]]</f>
        <v>181.21796101916311</v>
      </c>
    </row>
    <row r="1100" spans="1:12" x14ac:dyDescent="0.25">
      <c r="A1100">
        <v>14298</v>
      </c>
      <c r="B1100" s="4">
        <v>2290.9090900000001</v>
      </c>
      <c r="C1100">
        <v>14</v>
      </c>
      <c r="D1100" s="4">
        <v>50.454545500000002</v>
      </c>
      <c r="E1100" s="4">
        <v>3954.5454500000001</v>
      </c>
      <c r="F1100" s="4">
        <v>3803.3172399999999</v>
      </c>
      <c r="G1100">
        <v>0.85</v>
      </c>
      <c r="H1100">
        <v>1.13535906E-3</v>
      </c>
      <c r="I1100" s="2">
        <f t="shared" si="17"/>
        <v>0.99866428345882363</v>
      </c>
      <c r="J1100">
        <v>0.334030414</v>
      </c>
      <c r="K1100">
        <f>Tabela1[[#This Row],[water_fraction_f_x000D_]]*(Tabela1[[#This Row],[mass_flow_water_kgh]]+Tabela1[[#This Row],[mass_flow_triolein_kgh]])</f>
        <v>2086.1717656143796</v>
      </c>
      <c r="L1100" s="3">
        <f>Tabela1[[#This Row],[mass_flow_water_kgh]]-Tabela1[[#This Row],[water_flow_f]]</f>
        <v>204.73732438562047</v>
      </c>
    </row>
    <row r="1101" spans="1:12" x14ac:dyDescent="0.25">
      <c r="A1101">
        <v>12304</v>
      </c>
      <c r="B1101" s="4">
        <v>2176.36364</v>
      </c>
      <c r="C1101">
        <v>10</v>
      </c>
      <c r="D1101" s="4">
        <v>54.090909099999998</v>
      </c>
      <c r="E1101" s="4">
        <v>3772.7272699999999</v>
      </c>
      <c r="F1101" s="4">
        <v>3628.4574699999998</v>
      </c>
      <c r="G1101">
        <v>0.85</v>
      </c>
      <c r="H1101">
        <v>1.13617084E-3</v>
      </c>
      <c r="I1101" s="2">
        <f t="shared" si="17"/>
        <v>0.99866332842352945</v>
      </c>
      <c r="J1101">
        <v>0.33299864000000001</v>
      </c>
      <c r="K1101">
        <f>Tabela1[[#This Row],[water_fraction_f_x000D_]]*(Tabela1[[#This Row],[mass_flow_water_kgh]]+Tabela1[[#This Row],[mass_flow_triolein_kgh]])</f>
        <v>1981.0391822663623</v>
      </c>
      <c r="L1101" s="3">
        <f>Tabela1[[#This Row],[mass_flow_water_kgh]]-Tabela1[[#This Row],[water_flow_f]]</f>
        <v>195.3244577336377</v>
      </c>
    </row>
    <row r="1102" spans="1:12" x14ac:dyDescent="0.25">
      <c r="A1102">
        <v>11202</v>
      </c>
      <c r="B1102" s="4">
        <v>2061.8181800000002</v>
      </c>
      <c r="C1102">
        <v>12</v>
      </c>
      <c r="D1102" s="4">
        <v>61.363636399999997</v>
      </c>
      <c r="E1102" s="4">
        <v>3954.5454500000001</v>
      </c>
      <c r="F1102" s="4">
        <v>3803.5614500000001</v>
      </c>
      <c r="G1102">
        <v>0.85</v>
      </c>
      <c r="H1102">
        <v>1.13617752E-3</v>
      </c>
      <c r="I1102" s="2">
        <f t="shared" si="17"/>
        <v>0.99866332056470597</v>
      </c>
      <c r="J1102">
        <v>0.308669056</v>
      </c>
      <c r="K1102">
        <f>Tabela1[[#This Row],[water_fraction_f_x000D_]]*(Tabela1[[#This Row],[mass_flow_water_kgh]]+Tabela1[[#This Row],[mass_flow_triolein_kgh]])</f>
        <v>1857.0652822248333</v>
      </c>
      <c r="L1102" s="3">
        <f>Tabela1[[#This Row],[mass_flow_water_kgh]]-Tabela1[[#This Row],[water_flow_f]]</f>
        <v>204.75289777516696</v>
      </c>
    </row>
    <row r="1103" spans="1:12" x14ac:dyDescent="0.25">
      <c r="A1103">
        <v>11214</v>
      </c>
      <c r="B1103" s="4">
        <v>2061.8181800000002</v>
      </c>
      <c r="C1103">
        <v>12</v>
      </c>
      <c r="D1103" s="4">
        <v>63.181818200000002</v>
      </c>
      <c r="E1103" s="4">
        <v>3954.5454500000001</v>
      </c>
      <c r="F1103" s="4">
        <v>3803.5612000000001</v>
      </c>
      <c r="G1103">
        <v>0.85</v>
      </c>
      <c r="H1103">
        <v>1.13622066E-3</v>
      </c>
      <c r="I1103" s="2">
        <f t="shared" si="17"/>
        <v>0.99866326981176479</v>
      </c>
      <c r="J1103">
        <v>0.308669058</v>
      </c>
      <c r="K1103">
        <f>Tabela1[[#This Row],[water_fraction_f_x000D_]]*(Tabela1[[#This Row],[mass_flow_water_kgh]]+Tabela1[[#This Row],[mass_flow_triolein_kgh]])</f>
        <v>1857.0652942575605</v>
      </c>
      <c r="L1103" s="3">
        <f>Tabela1[[#This Row],[mass_flow_water_kgh]]-Tabela1[[#This Row],[water_flow_f]]</f>
        <v>204.75288574243973</v>
      </c>
    </row>
    <row r="1104" spans="1:12" x14ac:dyDescent="0.25">
      <c r="A1104">
        <v>11226</v>
      </c>
      <c r="B1104" s="4">
        <v>2061.8181800000002</v>
      </c>
      <c r="C1104">
        <v>12</v>
      </c>
      <c r="D1104" s="4">
        <v>65</v>
      </c>
      <c r="E1104" s="4">
        <v>3954.5454500000001</v>
      </c>
      <c r="F1104" s="4">
        <v>3803.5609599999998</v>
      </c>
      <c r="G1104">
        <v>0.85</v>
      </c>
      <c r="H1104">
        <v>1.13626317E-3</v>
      </c>
      <c r="I1104" s="2">
        <f t="shared" si="17"/>
        <v>0.99866321979999995</v>
      </c>
      <c r="J1104">
        <v>0.30866906100000002</v>
      </c>
      <c r="K1104">
        <f>Tabela1[[#This Row],[water_fraction_f_x000D_]]*(Tabela1[[#This Row],[mass_flow_water_kgh]]+Tabela1[[#This Row],[mass_flow_triolein_kgh]])</f>
        <v>1857.0653123066515</v>
      </c>
      <c r="L1104" s="3">
        <f>Tabela1[[#This Row],[mass_flow_water_kgh]]-Tabela1[[#This Row],[water_flow_f]]</f>
        <v>204.75286769334866</v>
      </c>
    </row>
    <row r="1105" spans="1:12" x14ac:dyDescent="0.25">
      <c r="A1105">
        <v>11190</v>
      </c>
      <c r="B1105" s="4">
        <v>2061.8181800000002</v>
      </c>
      <c r="C1105">
        <v>12</v>
      </c>
      <c r="D1105" s="4">
        <v>59.545454499999998</v>
      </c>
      <c r="E1105" s="4">
        <v>3954.5454500000001</v>
      </c>
      <c r="F1105" s="4">
        <v>3803.5608000000002</v>
      </c>
      <c r="G1105">
        <v>0.85</v>
      </c>
      <c r="H1105">
        <v>1.13629056E-3</v>
      </c>
      <c r="I1105" s="2">
        <f t="shared" si="17"/>
        <v>0.99866318757647066</v>
      </c>
      <c r="J1105">
        <v>0.30866906300000002</v>
      </c>
      <c r="K1105">
        <f>Tabela1[[#This Row],[water_fraction_f_x000D_]]*(Tabela1[[#This Row],[mass_flow_water_kgh]]+Tabela1[[#This Row],[mass_flow_triolein_kgh]])</f>
        <v>1857.0653243393788</v>
      </c>
      <c r="L1105" s="3">
        <f>Tabela1[[#This Row],[mass_flow_water_kgh]]-Tabela1[[#This Row],[water_flow_f]]</f>
        <v>204.75285566062144</v>
      </c>
    </row>
    <row r="1106" spans="1:12" x14ac:dyDescent="0.25">
      <c r="A1106">
        <v>11428</v>
      </c>
      <c r="B1106" s="4">
        <v>2061.8181800000002</v>
      </c>
      <c r="C1106">
        <v>14</v>
      </c>
      <c r="D1106" s="4">
        <v>52.2727273</v>
      </c>
      <c r="E1106" s="4">
        <v>3772.7272699999999</v>
      </c>
      <c r="F1106" s="4">
        <v>3628.5811600000002</v>
      </c>
      <c r="G1106">
        <v>0.85</v>
      </c>
      <c r="H1106">
        <v>1.1363248199999999E-3</v>
      </c>
      <c r="I1106" s="2">
        <f t="shared" si="17"/>
        <v>0.99866314727058825</v>
      </c>
      <c r="J1106">
        <v>0.31990252699999999</v>
      </c>
      <c r="K1106">
        <f>Tabela1[[#This Row],[water_fraction_f_x000D_]]*(Tabela1[[#This Row],[mass_flow_water_kgh]]+Tabela1[[#This Row],[mass_flow_triolein_kgh]])</f>
        <v>1866.4858333513521</v>
      </c>
      <c r="L1106" s="3">
        <f>Tabela1[[#This Row],[mass_flow_water_kgh]]-Tabela1[[#This Row],[water_flow_f]]</f>
        <v>195.33234664864813</v>
      </c>
    </row>
    <row r="1107" spans="1:12" x14ac:dyDescent="0.25">
      <c r="A1107">
        <v>10914</v>
      </c>
      <c r="B1107" s="4">
        <v>2061.8181800000002</v>
      </c>
      <c r="C1107">
        <v>10</v>
      </c>
      <c r="D1107" s="4">
        <v>61.363636399999997</v>
      </c>
      <c r="E1107" s="4">
        <v>3954.5454500000001</v>
      </c>
      <c r="F1107" s="4">
        <v>3803.5592900000001</v>
      </c>
      <c r="G1107">
        <v>0.85</v>
      </c>
      <c r="H1107">
        <v>1.13655289E-3</v>
      </c>
      <c r="I1107" s="2">
        <f t="shared" si="17"/>
        <v>0.99866287895294115</v>
      </c>
      <c r="J1107">
        <v>0.30866907900000001</v>
      </c>
      <c r="K1107">
        <f>Tabela1[[#This Row],[water_fraction_f_x000D_]]*(Tabela1[[#This Row],[mass_flow_water_kgh]]+Tabela1[[#This Row],[mass_flow_triolein_kgh]])</f>
        <v>1857.0654206011968</v>
      </c>
      <c r="L1107" s="3">
        <f>Tabela1[[#This Row],[mass_flow_water_kgh]]-Tabela1[[#This Row],[water_flow_f]]</f>
        <v>204.75275939880339</v>
      </c>
    </row>
    <row r="1108" spans="1:12" x14ac:dyDescent="0.25">
      <c r="A1108">
        <v>10926</v>
      </c>
      <c r="B1108" s="4">
        <v>2061.8181800000002</v>
      </c>
      <c r="C1108">
        <v>10</v>
      </c>
      <c r="D1108" s="4">
        <v>63.181818200000002</v>
      </c>
      <c r="E1108" s="4">
        <v>3954.5454500000001</v>
      </c>
      <c r="F1108" s="4">
        <v>3803.5591899999999</v>
      </c>
      <c r="G1108">
        <v>0.85</v>
      </c>
      <c r="H1108">
        <v>1.13656993E-3</v>
      </c>
      <c r="I1108" s="2">
        <f t="shared" si="17"/>
        <v>0.99866285890588236</v>
      </c>
      <c r="J1108">
        <v>0.30866907999999998</v>
      </c>
      <c r="K1108">
        <f>Tabela1[[#This Row],[water_fraction_f_x000D_]]*(Tabela1[[#This Row],[mass_flow_water_kgh]]+Tabela1[[#This Row],[mass_flow_triolein_kgh]])</f>
        <v>1857.0654266175602</v>
      </c>
      <c r="L1108" s="3">
        <f>Tabela1[[#This Row],[mass_flow_water_kgh]]-Tabela1[[#This Row],[water_flow_f]]</f>
        <v>204.75275338244001</v>
      </c>
    </row>
    <row r="1109" spans="1:12" x14ac:dyDescent="0.25">
      <c r="A1109">
        <v>10938</v>
      </c>
      <c r="B1109" s="4">
        <v>2061.8181800000002</v>
      </c>
      <c r="C1109">
        <v>10</v>
      </c>
      <c r="D1109" s="4">
        <v>65</v>
      </c>
      <c r="E1109" s="4">
        <v>3954.5454500000001</v>
      </c>
      <c r="F1109" s="4">
        <v>3803.5590900000002</v>
      </c>
      <c r="G1109">
        <v>0.85</v>
      </c>
      <c r="H1109">
        <v>1.1365873199999999E-3</v>
      </c>
      <c r="I1109" s="2">
        <f t="shared" si="17"/>
        <v>0.99866283844705883</v>
      </c>
      <c r="J1109">
        <v>0.30866908100000001</v>
      </c>
      <c r="K1109">
        <f>Tabela1[[#This Row],[water_fraction_f_x000D_]]*(Tabela1[[#This Row],[mass_flow_water_kgh]]+Tabela1[[#This Row],[mass_flow_triolein_kgh]])</f>
        <v>1857.065432633924</v>
      </c>
      <c r="L1109" s="3">
        <f>Tabela1[[#This Row],[mass_flow_water_kgh]]-Tabela1[[#This Row],[water_flow_f]]</f>
        <v>204.75274736607616</v>
      </c>
    </row>
    <row r="1110" spans="1:12" x14ac:dyDescent="0.25">
      <c r="A1110">
        <v>10466</v>
      </c>
      <c r="B1110" s="4">
        <v>2061.8181800000002</v>
      </c>
      <c r="C1110">
        <v>7</v>
      </c>
      <c r="D1110" s="4">
        <v>59.545454499999998</v>
      </c>
      <c r="E1110" s="4">
        <v>3590.9090900000001</v>
      </c>
      <c r="F1110" s="4">
        <v>3453.5999900000002</v>
      </c>
      <c r="G1110">
        <v>0.85</v>
      </c>
      <c r="H1110">
        <v>1.13664498E-3</v>
      </c>
      <c r="I1110" s="2">
        <f t="shared" si="17"/>
        <v>0.99866277061176467</v>
      </c>
      <c r="J1110">
        <v>0.331858651</v>
      </c>
      <c r="K1110">
        <f>Tabela1[[#This Row],[water_fraction_f_x000D_]]*(Tabela1[[#This Row],[mass_flow_water_kgh]]+Tabela1[[#This Row],[mass_flow_triolein_kgh]])</f>
        <v>1875.9064462931128</v>
      </c>
      <c r="L1110" s="3">
        <f>Tabela1[[#This Row],[mass_flow_water_kgh]]-Tabela1[[#This Row],[water_flow_f]]</f>
        <v>185.91173370688739</v>
      </c>
    </row>
    <row r="1111" spans="1:12" x14ac:dyDescent="0.25">
      <c r="A1111">
        <v>9434</v>
      </c>
      <c r="B1111" s="4">
        <v>1947.2727299999999</v>
      </c>
      <c r="C1111">
        <v>10</v>
      </c>
      <c r="D1111" s="4">
        <v>55.909090900000002</v>
      </c>
      <c r="E1111" s="4">
        <v>3590.9090900000001</v>
      </c>
      <c r="F1111" s="4">
        <v>3453.7244000000001</v>
      </c>
      <c r="G1111">
        <v>0.85</v>
      </c>
      <c r="H1111">
        <v>1.13668226E-3</v>
      </c>
      <c r="I1111" s="2">
        <f t="shared" si="17"/>
        <v>0.99866272675294121</v>
      </c>
      <c r="J1111">
        <v>0.31803814200000002</v>
      </c>
      <c r="K1111">
        <f>Tabela1[[#This Row],[water_fraction_f_x000D_]]*(Tabela1[[#This Row],[mass_flow_water_kgh]]+Tabela1[[#This Row],[mass_flow_triolein_kgh]])</f>
        <v>1761.3530560909785</v>
      </c>
      <c r="L1111" s="3">
        <f>Tabela1[[#This Row],[mass_flow_water_kgh]]-Tabela1[[#This Row],[water_flow_f]]</f>
        <v>185.91967390902141</v>
      </c>
    </row>
    <row r="1112" spans="1:12" x14ac:dyDescent="0.25">
      <c r="A1112">
        <v>10478</v>
      </c>
      <c r="B1112" s="4">
        <v>2061.8181800000002</v>
      </c>
      <c r="C1112">
        <v>7</v>
      </c>
      <c r="D1112" s="4">
        <v>61.363636399999997</v>
      </c>
      <c r="E1112" s="4">
        <v>3590.9090900000001</v>
      </c>
      <c r="F1112" s="4">
        <v>3453.59872</v>
      </c>
      <c r="G1112">
        <v>0.85</v>
      </c>
      <c r="H1112">
        <v>1.1368799400000001E-3</v>
      </c>
      <c r="I1112" s="2">
        <f t="shared" si="17"/>
        <v>0.99866249418823527</v>
      </c>
      <c r="J1112">
        <v>0.331858665</v>
      </c>
      <c r="K1112">
        <f>Tabela1[[#This Row],[water_fraction_f_x000D_]]*(Tabela1[[#This Row],[mass_flow_water_kgh]]+Tabela1[[#This Row],[mass_flow_triolein_kgh]])</f>
        <v>1875.9065254312945</v>
      </c>
      <c r="L1112" s="3">
        <f>Tabela1[[#This Row],[mass_flow_water_kgh]]-Tabela1[[#This Row],[water_flow_f]]</f>
        <v>185.91165456870567</v>
      </c>
    </row>
    <row r="1113" spans="1:12" x14ac:dyDescent="0.25">
      <c r="A1113">
        <v>10599</v>
      </c>
      <c r="B1113" s="4">
        <v>2061.8181800000002</v>
      </c>
      <c r="C1113">
        <v>8</v>
      </c>
      <c r="D1113" s="4">
        <v>57.7272727</v>
      </c>
      <c r="E1113" s="4">
        <v>3681.8181800000002</v>
      </c>
      <c r="F1113" s="4">
        <v>3541.0876199999998</v>
      </c>
      <c r="G1113">
        <v>0.85</v>
      </c>
      <c r="H1113">
        <v>1.1370194499999999E-3</v>
      </c>
      <c r="I1113" s="2">
        <f t="shared" si="17"/>
        <v>0.99866233005882354</v>
      </c>
      <c r="J1113">
        <v>0.32578600200000002</v>
      </c>
      <c r="K1113">
        <f>Tabela1[[#This Row],[water_fraction_f_x000D_]]*(Tabela1[[#This Row],[mass_flow_water_kgh]]+Tabela1[[#This Row],[mass_flow_triolein_kgh]])</f>
        <v>1871.1963266662331</v>
      </c>
      <c r="L1113" s="3">
        <f>Tabela1[[#This Row],[mass_flow_water_kgh]]-Tabela1[[#This Row],[water_flow_f]]</f>
        <v>190.62185333376715</v>
      </c>
    </row>
    <row r="1114" spans="1:12" x14ac:dyDescent="0.25">
      <c r="A1114">
        <v>10490</v>
      </c>
      <c r="B1114" s="4">
        <v>2061.8181800000002</v>
      </c>
      <c r="C1114">
        <v>7</v>
      </c>
      <c r="D1114" s="4">
        <v>63.181818200000002</v>
      </c>
      <c r="E1114" s="4">
        <v>3590.9090900000001</v>
      </c>
      <c r="F1114" s="4">
        <v>3453.59744</v>
      </c>
      <c r="G1114">
        <v>0.85</v>
      </c>
      <c r="H1114">
        <v>1.13711552E-3</v>
      </c>
      <c r="I1114" s="2">
        <f t="shared" si="17"/>
        <v>0.99866221703529412</v>
      </c>
      <c r="J1114">
        <v>0.33185867899999999</v>
      </c>
      <c r="K1114">
        <f>Tabela1[[#This Row],[water_fraction_f_x000D_]]*(Tabela1[[#This Row],[mass_flow_water_kgh]]+Tabela1[[#This Row],[mass_flow_triolein_kgh]])</f>
        <v>1875.9066045694765</v>
      </c>
      <c r="L1114" s="3">
        <f>Tabela1[[#This Row],[mass_flow_water_kgh]]-Tabela1[[#This Row],[water_flow_f]]</f>
        <v>185.91157543052373</v>
      </c>
    </row>
    <row r="1115" spans="1:12" x14ac:dyDescent="0.25">
      <c r="A1115">
        <v>9710</v>
      </c>
      <c r="B1115" s="4">
        <v>1947.2727299999999</v>
      </c>
      <c r="C1115">
        <v>12</v>
      </c>
      <c r="D1115" s="4">
        <v>54.090909099999998</v>
      </c>
      <c r="E1115" s="4">
        <v>3590.9090900000001</v>
      </c>
      <c r="F1115" s="4">
        <v>3453.7213299999999</v>
      </c>
      <c r="G1115">
        <v>0.85</v>
      </c>
      <c r="H1115">
        <v>1.13726021E-3</v>
      </c>
      <c r="I1115" s="2">
        <f t="shared" si="17"/>
        <v>0.99866204681176463</v>
      </c>
      <c r="J1115">
        <v>0.31803817699999998</v>
      </c>
      <c r="K1115">
        <f>Tabela1[[#This Row],[water_fraction_f_x000D_]]*(Tabela1[[#This Row],[mass_flow_water_kgh]]+Tabela1[[#This Row],[mass_flow_triolein_kgh]])</f>
        <v>1761.3532499273419</v>
      </c>
      <c r="L1115" s="3">
        <f>Tabela1[[#This Row],[mass_flow_water_kgh]]-Tabela1[[#This Row],[water_flow_f]]</f>
        <v>185.91948007265796</v>
      </c>
    </row>
    <row r="1116" spans="1:12" x14ac:dyDescent="0.25">
      <c r="A1116">
        <v>10502</v>
      </c>
      <c r="B1116" s="4">
        <v>2061.8181800000002</v>
      </c>
      <c r="C1116">
        <v>7</v>
      </c>
      <c r="D1116" s="4">
        <v>65</v>
      </c>
      <c r="E1116" s="4">
        <v>3590.9090900000001</v>
      </c>
      <c r="F1116" s="4">
        <v>3453.5961699999998</v>
      </c>
      <c r="G1116">
        <v>0.85</v>
      </c>
      <c r="H1116">
        <v>1.13735164E-3</v>
      </c>
      <c r="I1116" s="2">
        <f t="shared" si="17"/>
        <v>0.99866193924705893</v>
      </c>
      <c r="J1116">
        <v>0.33185869400000001</v>
      </c>
      <c r="K1116">
        <f>Tabela1[[#This Row],[water_fraction_f_x000D_]]*(Tabela1[[#This Row],[mass_flow_water_kgh]]+Tabela1[[#This Row],[mass_flow_triolein_kgh]])</f>
        <v>1875.9066893603856</v>
      </c>
      <c r="L1116" s="3">
        <f>Tabela1[[#This Row],[mass_flow_water_kgh]]-Tabela1[[#This Row],[water_flow_f]]</f>
        <v>185.91149063961461</v>
      </c>
    </row>
    <row r="1117" spans="1:12" x14ac:dyDescent="0.25">
      <c r="A1117">
        <v>12870</v>
      </c>
      <c r="B1117" s="4">
        <v>2176.36364</v>
      </c>
      <c r="C1117">
        <v>14</v>
      </c>
      <c r="D1117" s="4">
        <v>52.2727273</v>
      </c>
      <c r="E1117" s="4">
        <v>3954.5454500000001</v>
      </c>
      <c r="F1117" s="4">
        <v>3803.4288200000001</v>
      </c>
      <c r="G1117">
        <v>0.85</v>
      </c>
      <c r="H1117">
        <v>1.1375537700000001E-3</v>
      </c>
      <c r="I1117" s="2">
        <f t="shared" si="17"/>
        <v>0.99866170144705879</v>
      </c>
      <c r="J1117">
        <v>0.321586761</v>
      </c>
      <c r="K1117">
        <f>Tabela1[[#This Row],[water_fraction_f_x000D_]]*(Tabela1[[#This Row],[mass_flow_water_kgh]]+Tabela1[[#This Row],[mass_flow_triolein_kgh]])</f>
        <v>1971.6191962385576</v>
      </c>
      <c r="L1117" s="3">
        <f>Tabela1[[#This Row],[mass_flow_water_kgh]]-Tabela1[[#This Row],[water_flow_f]]</f>
        <v>204.74444376144243</v>
      </c>
    </row>
    <row r="1118" spans="1:12" x14ac:dyDescent="0.25">
      <c r="A1118">
        <v>8293</v>
      </c>
      <c r="B1118" s="4">
        <v>1832.7272700000001</v>
      </c>
      <c r="C1118">
        <v>12</v>
      </c>
      <c r="D1118" s="4">
        <v>57.7272727</v>
      </c>
      <c r="E1118" s="4">
        <v>3500</v>
      </c>
      <c r="F1118" s="4">
        <v>3366.3532</v>
      </c>
      <c r="G1118">
        <v>0.85</v>
      </c>
      <c r="H1118">
        <v>1.1378806800000001E-3</v>
      </c>
      <c r="I1118" s="2">
        <f t="shared" si="17"/>
        <v>0.99866131684705883</v>
      </c>
      <c r="J1118">
        <v>0.30969337200000002</v>
      </c>
      <c r="K1118">
        <f>Tabela1[[#This Row],[water_fraction_f_x000D_]]*(Tabela1[[#This Row],[mass_flow_water_kgh]]+Tabela1[[#This Row],[mass_flow_triolein_kgh]])</f>
        <v>1651.5102902026547</v>
      </c>
      <c r="L1118" s="3">
        <f>Tabela1[[#This Row],[mass_flow_water_kgh]]-Tabela1[[#This Row],[water_flow_f]]</f>
        <v>181.2169797973454</v>
      </c>
    </row>
    <row r="1119" spans="1:12" x14ac:dyDescent="0.25">
      <c r="A1119">
        <v>14375</v>
      </c>
      <c r="B1119" s="4">
        <v>2290.9090900000001</v>
      </c>
      <c r="C1119">
        <v>14</v>
      </c>
      <c r="D1119" s="4">
        <v>61.363636399999997</v>
      </c>
      <c r="E1119" s="4">
        <v>4409.0909099999999</v>
      </c>
      <c r="F1119" s="4">
        <v>4240.7494999999999</v>
      </c>
      <c r="G1119">
        <v>0.85</v>
      </c>
      <c r="H1119">
        <v>1.1379725899999999E-3</v>
      </c>
      <c r="I1119" s="2">
        <f t="shared" si="17"/>
        <v>0.99866120871764696</v>
      </c>
      <c r="J1119">
        <v>0.30785396500000001</v>
      </c>
      <c r="K1119">
        <f>Tabela1[[#This Row],[water_fraction_f_x000D_]]*(Tabela1[[#This Row],[mass_flow_water_kgh]]+Tabela1[[#This Row],[mass_flow_triolein_kgh]])</f>
        <v>2062.6215655000001</v>
      </c>
      <c r="L1119" s="3">
        <f>Tabela1[[#This Row],[mass_flow_water_kgh]]-Tabela1[[#This Row],[water_flow_f]]</f>
        <v>228.28752450000002</v>
      </c>
    </row>
    <row r="1120" spans="1:12" x14ac:dyDescent="0.25">
      <c r="A1120">
        <v>14387</v>
      </c>
      <c r="B1120" s="4">
        <v>2290.9090900000001</v>
      </c>
      <c r="C1120">
        <v>14</v>
      </c>
      <c r="D1120" s="4">
        <v>63.181818200000002</v>
      </c>
      <c r="E1120" s="4">
        <v>4409.0909099999999</v>
      </c>
      <c r="F1120" s="4">
        <v>4240.7493000000004</v>
      </c>
      <c r="G1120">
        <v>0.85</v>
      </c>
      <c r="H1120">
        <v>1.1380035E-3</v>
      </c>
      <c r="I1120" s="2">
        <f t="shared" si="17"/>
        <v>0.99866117235294116</v>
      </c>
      <c r="J1120">
        <v>0.30785396599999998</v>
      </c>
      <c r="K1120">
        <f>Tabela1[[#This Row],[water_fraction_f_x000D_]]*(Tabela1[[#This Row],[mass_flow_water_kgh]]+Tabela1[[#This Row],[mass_flow_triolein_kgh]])</f>
        <v>2062.6215721999997</v>
      </c>
      <c r="L1120" s="3">
        <f>Tabela1[[#This Row],[mass_flow_water_kgh]]-Tabela1[[#This Row],[water_flow_f]]</f>
        <v>228.28751780000039</v>
      </c>
    </row>
    <row r="1121" spans="1:12" x14ac:dyDescent="0.25">
      <c r="A1121">
        <v>14399</v>
      </c>
      <c r="B1121" s="4">
        <v>2290.9090900000001</v>
      </c>
      <c r="C1121">
        <v>14</v>
      </c>
      <c r="D1121" s="4">
        <v>65</v>
      </c>
      <c r="E1121" s="4">
        <v>4409.0909099999999</v>
      </c>
      <c r="F1121" s="4">
        <v>4240.7491</v>
      </c>
      <c r="G1121">
        <v>0.85</v>
      </c>
      <c r="H1121">
        <v>1.13803448E-3</v>
      </c>
      <c r="I1121" s="2">
        <f t="shared" si="17"/>
        <v>0.99866113590588235</v>
      </c>
      <c r="J1121">
        <v>0.30785396799999998</v>
      </c>
      <c r="K1121">
        <f>Tabela1[[#This Row],[water_fraction_f_x000D_]]*(Tabela1[[#This Row],[mass_flow_water_kgh]]+Tabela1[[#This Row],[mass_flow_triolein_kgh]])</f>
        <v>2062.6215855999999</v>
      </c>
      <c r="L1121" s="3">
        <f>Tabela1[[#This Row],[mass_flow_water_kgh]]-Tabela1[[#This Row],[water_flow_f]]</f>
        <v>228.28750440000022</v>
      </c>
    </row>
    <row r="1122" spans="1:12" x14ac:dyDescent="0.25">
      <c r="A1122">
        <v>10889</v>
      </c>
      <c r="B1122" s="4">
        <v>2061.8181800000002</v>
      </c>
      <c r="C1122">
        <v>10</v>
      </c>
      <c r="D1122" s="4">
        <v>57.7272727</v>
      </c>
      <c r="E1122" s="4">
        <v>3863.63636</v>
      </c>
      <c r="F1122" s="4">
        <v>3716.06095</v>
      </c>
      <c r="G1122">
        <v>0.85</v>
      </c>
      <c r="H1122">
        <v>1.13807688E-3</v>
      </c>
      <c r="I1122" s="2">
        <f t="shared" si="17"/>
        <v>0.99866108602352943</v>
      </c>
      <c r="J1122">
        <v>0.31419973000000001</v>
      </c>
      <c r="K1122">
        <f>Tabela1[[#This Row],[water_fraction_f_x000D_]]*(Tabela1[[#This Row],[mass_flow_water_kgh]]+Tabela1[[#This Row],[mass_flow_triolein_kgh]])</f>
        <v>1861.7762165952745</v>
      </c>
      <c r="L1122" s="3">
        <f>Tabela1[[#This Row],[mass_flow_water_kgh]]-Tabela1[[#This Row],[water_flow_f]]</f>
        <v>200.04196340472572</v>
      </c>
    </row>
    <row r="1123" spans="1:12" x14ac:dyDescent="0.25">
      <c r="A1123">
        <v>11082</v>
      </c>
      <c r="B1123" s="4">
        <v>2061.8181800000002</v>
      </c>
      <c r="C1123">
        <v>11</v>
      </c>
      <c r="D1123" s="4">
        <v>65</v>
      </c>
      <c r="E1123" s="4">
        <v>3954.5454500000001</v>
      </c>
      <c r="F1123" s="4">
        <v>3803.5497399999999</v>
      </c>
      <c r="G1123">
        <v>0.85</v>
      </c>
      <c r="H1123">
        <v>1.1382106200000001E-3</v>
      </c>
      <c r="I1123" s="2">
        <f t="shared" si="17"/>
        <v>0.99866092868235301</v>
      </c>
      <c r="J1123">
        <v>0.30866917999999999</v>
      </c>
      <c r="K1123">
        <f>Tabela1[[#This Row],[water_fraction_f_x000D_]]*(Tabela1[[#This Row],[mass_flow_water_kgh]]+Tabela1[[#This Row],[mass_flow_triolein_kgh]])</f>
        <v>1857.0660282539234</v>
      </c>
      <c r="L1123" s="3">
        <f>Tabela1[[#This Row],[mass_flow_water_kgh]]-Tabela1[[#This Row],[water_flow_f]]</f>
        <v>204.75215174607683</v>
      </c>
    </row>
    <row r="1124" spans="1:12" x14ac:dyDescent="0.25">
      <c r="A1124">
        <v>11070</v>
      </c>
      <c r="B1124" s="4">
        <v>2061.8181800000002</v>
      </c>
      <c r="C1124">
        <v>11</v>
      </c>
      <c r="D1124" s="4">
        <v>63.181818200000002</v>
      </c>
      <c r="E1124" s="4">
        <v>3954.5454500000001</v>
      </c>
      <c r="F1124" s="4">
        <v>3803.5497099999998</v>
      </c>
      <c r="G1124">
        <v>0.85</v>
      </c>
      <c r="H1124">
        <v>1.1382170200000001E-3</v>
      </c>
      <c r="I1124" s="2">
        <f t="shared" si="17"/>
        <v>0.99866092115294114</v>
      </c>
      <c r="J1124">
        <v>0.30866917999999999</v>
      </c>
      <c r="K1124">
        <f>Tabela1[[#This Row],[water_fraction_f_x000D_]]*(Tabela1[[#This Row],[mass_flow_water_kgh]]+Tabela1[[#This Row],[mass_flow_triolein_kgh]])</f>
        <v>1857.0660282539234</v>
      </c>
      <c r="L1124" s="3">
        <f>Tabela1[[#This Row],[mass_flow_water_kgh]]-Tabela1[[#This Row],[water_flow_f]]</f>
        <v>204.75215174607683</v>
      </c>
    </row>
    <row r="1125" spans="1:12" x14ac:dyDescent="0.25">
      <c r="A1125">
        <v>11058</v>
      </c>
      <c r="B1125" s="4">
        <v>2061.8181800000002</v>
      </c>
      <c r="C1125">
        <v>11</v>
      </c>
      <c r="D1125" s="4">
        <v>61.363636399999997</v>
      </c>
      <c r="E1125" s="4">
        <v>3954.5454500000001</v>
      </c>
      <c r="F1125" s="4">
        <v>3803.5496800000001</v>
      </c>
      <c r="G1125">
        <v>0.85</v>
      </c>
      <c r="H1125">
        <v>1.1382224899999999E-3</v>
      </c>
      <c r="I1125" s="2">
        <f t="shared" si="17"/>
        <v>0.99866091471764706</v>
      </c>
      <c r="J1125">
        <v>0.30866918100000001</v>
      </c>
      <c r="K1125">
        <f>Tabela1[[#This Row],[water_fraction_f_x000D_]]*(Tabela1[[#This Row],[mass_flow_water_kgh]]+Tabela1[[#This Row],[mass_flow_triolein_kgh]])</f>
        <v>1857.066034270287</v>
      </c>
      <c r="L1125" s="3">
        <f>Tabela1[[#This Row],[mass_flow_water_kgh]]-Tabela1[[#This Row],[water_flow_f]]</f>
        <v>204.75214572971322</v>
      </c>
    </row>
    <row r="1126" spans="1:12" x14ac:dyDescent="0.25">
      <c r="A1126">
        <v>8437</v>
      </c>
      <c r="B1126" s="4">
        <v>1832.7272700000001</v>
      </c>
      <c r="C1126">
        <v>13</v>
      </c>
      <c r="D1126" s="4">
        <v>57.7272727</v>
      </c>
      <c r="E1126" s="4">
        <v>3500</v>
      </c>
      <c r="F1126" s="4">
        <v>3366.3507300000001</v>
      </c>
      <c r="G1126">
        <v>0.85</v>
      </c>
      <c r="H1126">
        <v>1.13836459E-3</v>
      </c>
      <c r="I1126" s="2">
        <f t="shared" si="17"/>
        <v>0.9986607475411764</v>
      </c>
      <c r="J1126">
        <v>0.30969340200000001</v>
      </c>
      <c r="K1126">
        <f>Tabela1[[#This Row],[water_fraction_f_x000D_]]*(Tabela1[[#This Row],[mass_flow_water_kgh]]+Tabela1[[#This Row],[mass_flow_triolein_kgh]])</f>
        <v>1651.5104501844726</v>
      </c>
      <c r="L1126" s="3">
        <f>Tabela1[[#This Row],[mass_flow_water_kgh]]-Tabela1[[#This Row],[water_flow_f]]</f>
        <v>181.21681981552751</v>
      </c>
    </row>
    <row r="1127" spans="1:12" x14ac:dyDescent="0.25">
      <c r="A1127">
        <v>13877</v>
      </c>
      <c r="B1127" s="4">
        <v>2290.9090900000001</v>
      </c>
      <c r="C1127">
        <v>11</v>
      </c>
      <c r="D1127" s="4">
        <v>52.2727273</v>
      </c>
      <c r="E1127" s="4">
        <v>3863.63636</v>
      </c>
      <c r="F1127" s="4">
        <v>3715.8096399999999</v>
      </c>
      <c r="G1127">
        <v>0.85</v>
      </c>
      <c r="H1127">
        <v>1.1383800900000001E-3</v>
      </c>
      <c r="I1127" s="2">
        <f t="shared" si="17"/>
        <v>0.99866072930588234</v>
      </c>
      <c r="J1127">
        <v>0.339729907</v>
      </c>
      <c r="K1127">
        <f>Tabela1[[#This Row],[water_fraction_f_x000D_]]*(Tabela1[[#This Row],[mass_flow_water_kgh]]+Tabela1[[#This Row],[mass_flow_triolein_kgh]])</f>
        <v>2090.8831533557732</v>
      </c>
      <c r="L1127" s="3">
        <f>Tabela1[[#This Row],[mass_flow_water_kgh]]-Tabela1[[#This Row],[water_flow_f]]</f>
        <v>200.02593664422693</v>
      </c>
    </row>
    <row r="1128" spans="1:12" x14ac:dyDescent="0.25">
      <c r="A1128">
        <v>14022</v>
      </c>
      <c r="B1128" s="4">
        <v>2290.9090900000001</v>
      </c>
      <c r="C1128">
        <v>12</v>
      </c>
      <c r="D1128" s="4">
        <v>52.2727273</v>
      </c>
      <c r="E1128" s="4">
        <v>3954.5454500000001</v>
      </c>
      <c r="F1128" s="4">
        <v>3803.29864</v>
      </c>
      <c r="G1128">
        <v>0.85</v>
      </c>
      <c r="H1128">
        <v>1.1384704500000001E-3</v>
      </c>
      <c r="I1128" s="2">
        <f t="shared" si="17"/>
        <v>0.99866062299999991</v>
      </c>
      <c r="J1128">
        <v>0.33403060400000001</v>
      </c>
      <c r="K1128">
        <f>Tabela1[[#This Row],[water_fraction_f_x000D_]]*(Tabela1[[#This Row],[mass_flow_water_kgh]]+Tabela1[[#This Row],[mass_flow_triolein_kgh]])</f>
        <v>2086.1729522507426</v>
      </c>
      <c r="L1128" s="3">
        <f>Tabela1[[#This Row],[mass_flow_water_kgh]]-Tabela1[[#This Row],[water_flow_f]]</f>
        <v>204.73613774925752</v>
      </c>
    </row>
    <row r="1129" spans="1:12" x14ac:dyDescent="0.25">
      <c r="A1129">
        <v>11466</v>
      </c>
      <c r="B1129" s="4">
        <v>2061.8181800000002</v>
      </c>
      <c r="C1129">
        <v>14</v>
      </c>
      <c r="D1129" s="4">
        <v>57.7272727</v>
      </c>
      <c r="E1129" s="4">
        <v>3954.5454500000001</v>
      </c>
      <c r="F1129" s="4">
        <v>3803.5473499999998</v>
      </c>
      <c r="G1129">
        <v>0.85</v>
      </c>
      <c r="H1129">
        <v>1.1386273E-3</v>
      </c>
      <c r="I1129" s="2">
        <f t="shared" si="17"/>
        <v>0.99866043847058816</v>
      </c>
      <c r="J1129">
        <v>0.308669205</v>
      </c>
      <c r="K1129">
        <f>Tabela1[[#This Row],[water_fraction_f_x000D_]]*(Tabela1[[#This Row],[mass_flow_water_kgh]]+Tabela1[[#This Row],[mass_flow_triolein_kgh]])</f>
        <v>1857.0661786630142</v>
      </c>
      <c r="L1129" s="3">
        <f>Tabela1[[#This Row],[mass_flow_water_kgh]]-Tabela1[[#This Row],[water_flow_f]]</f>
        <v>204.75200133698604</v>
      </c>
    </row>
    <row r="1130" spans="1:12" x14ac:dyDescent="0.25">
      <c r="A1130">
        <v>12594</v>
      </c>
      <c r="B1130" s="4">
        <v>2176.36364</v>
      </c>
      <c r="C1130">
        <v>12</v>
      </c>
      <c r="D1130" s="4">
        <v>54.090909099999998</v>
      </c>
      <c r="E1130" s="4">
        <v>3954.5454500000001</v>
      </c>
      <c r="F1130" s="4">
        <v>3803.4209999999998</v>
      </c>
      <c r="G1130">
        <v>0.85</v>
      </c>
      <c r="H1130">
        <v>1.13888724E-3</v>
      </c>
      <c r="I1130" s="2">
        <f t="shared" si="17"/>
        <v>0.99866013265882358</v>
      </c>
      <c r="J1130">
        <v>0.32158684199999998</v>
      </c>
      <c r="K1130">
        <f>Tabela1[[#This Row],[water_fraction_f_x000D_]]*(Tabela1[[#This Row],[mass_flow_water_kgh]]+Tabela1[[#This Row],[mass_flow_triolein_kgh]])</f>
        <v>1971.6196928421937</v>
      </c>
      <c r="L1130" s="3">
        <f>Tabela1[[#This Row],[mass_flow_water_kgh]]-Tabela1[[#This Row],[water_flow_f]]</f>
        <v>204.74394715780636</v>
      </c>
    </row>
    <row r="1131" spans="1:12" x14ac:dyDescent="0.25">
      <c r="A1131">
        <v>17064</v>
      </c>
      <c r="B1131" s="4">
        <v>2520</v>
      </c>
      <c r="C1131">
        <v>13</v>
      </c>
      <c r="D1131" s="4">
        <v>54.090909099999998</v>
      </c>
      <c r="E1131" s="4">
        <v>4500</v>
      </c>
      <c r="F1131" s="4">
        <v>4327.98164</v>
      </c>
      <c r="G1131">
        <v>0.85</v>
      </c>
      <c r="H1131">
        <v>1.1391544699999999E-3</v>
      </c>
      <c r="I1131" s="2">
        <f t="shared" si="17"/>
        <v>0.99865981827058825</v>
      </c>
      <c r="J1131">
        <v>0.32578613200000001</v>
      </c>
      <c r="K1131">
        <f>Tabela1[[#This Row],[water_fraction_f_x000D_]]*(Tabela1[[#This Row],[mass_flow_water_kgh]]+Tabela1[[#This Row],[mass_flow_triolein_kgh]])</f>
        <v>2287.01864664</v>
      </c>
      <c r="L1131" s="3">
        <f>Tabela1[[#This Row],[mass_flow_water_kgh]]-Tabela1[[#This Row],[water_flow_f]]</f>
        <v>232.98135335999996</v>
      </c>
    </row>
    <row r="1132" spans="1:12" x14ac:dyDescent="0.25">
      <c r="A1132">
        <v>12331</v>
      </c>
      <c r="B1132" s="4">
        <v>2176.36364</v>
      </c>
      <c r="C1132">
        <v>10</v>
      </c>
      <c r="D1132" s="4">
        <v>57.7272727</v>
      </c>
      <c r="E1132" s="4">
        <v>4045.4545499999999</v>
      </c>
      <c r="F1132" s="4">
        <v>3890.9088200000001</v>
      </c>
      <c r="G1132">
        <v>0.85</v>
      </c>
      <c r="H1132">
        <v>1.13916932E-3</v>
      </c>
      <c r="I1132" s="2">
        <f t="shared" si="17"/>
        <v>0.99865980079999994</v>
      </c>
      <c r="J1132">
        <v>0.316130994</v>
      </c>
      <c r="K1132">
        <f>Tabela1[[#This Row],[water_fraction_f_x000D_]]*(Tabela1[[#This Row],[mass_flow_water_kgh]]+Tabela1[[#This Row],[mass_flow_triolein_kgh]])</f>
        <v>1966.9095688919808</v>
      </c>
      <c r="L1132" s="3">
        <f>Tabela1[[#This Row],[mass_flow_water_kgh]]-Tabela1[[#This Row],[water_flow_f]]</f>
        <v>209.45407110801921</v>
      </c>
    </row>
    <row r="1133" spans="1:12" x14ac:dyDescent="0.25">
      <c r="A1133">
        <v>9447</v>
      </c>
      <c r="B1133" s="4">
        <v>1947.2727299999999</v>
      </c>
      <c r="C1133">
        <v>10</v>
      </c>
      <c r="D1133" s="4">
        <v>57.7272727</v>
      </c>
      <c r="E1133" s="4">
        <v>3681.8181800000002</v>
      </c>
      <c r="F1133" s="4">
        <v>3541.2004700000002</v>
      </c>
      <c r="G1133">
        <v>0.85</v>
      </c>
      <c r="H1133">
        <v>1.13920895E-3</v>
      </c>
      <c r="I1133" s="2">
        <f t="shared" si="17"/>
        <v>0.99865975417647057</v>
      </c>
      <c r="J1133">
        <v>0.31206525299999999</v>
      </c>
      <c r="K1133">
        <f>Tabela1[[#This Row],[water_fraction_f_x000D_]]*(Tabela1[[#This Row],[mass_flow_water_kgh]]+Tabela1[[#This Row],[mass_flow_triolein_kgh]])</f>
        <v>1756.6436789891502</v>
      </c>
      <c r="L1133" s="3">
        <f>Tabela1[[#This Row],[mass_flow_water_kgh]]-Tabela1[[#This Row],[water_flow_f]]</f>
        <v>190.62905101084971</v>
      </c>
    </row>
    <row r="1134" spans="1:12" x14ac:dyDescent="0.25">
      <c r="A1134">
        <v>15106</v>
      </c>
      <c r="B1134" s="4">
        <v>2405.4545499999999</v>
      </c>
      <c r="C1134">
        <v>9</v>
      </c>
      <c r="D1134" s="4">
        <v>63.181818200000002</v>
      </c>
      <c r="E1134" s="4">
        <v>4318.1818199999998</v>
      </c>
      <c r="F1134" s="4">
        <v>4153.1261699999995</v>
      </c>
      <c r="G1134">
        <v>0.85</v>
      </c>
      <c r="H1134">
        <v>1.1393724E-3</v>
      </c>
      <c r="I1134" s="2">
        <f t="shared" si="17"/>
        <v>0.99865956188235305</v>
      </c>
      <c r="J1134">
        <v>0.324509785</v>
      </c>
      <c r="K1134">
        <f>Tabela1[[#This Row],[water_fraction_f_x000D_]]*(Tabela1[[#This Row],[mass_flow_water_kgh]]+Tabela1[[#This Row],[mass_flow_triolein_kgh]])</f>
        <v>2181.8857928468806</v>
      </c>
      <c r="L1134" s="3">
        <f>Tabela1[[#This Row],[mass_flow_water_kgh]]-Tabela1[[#This Row],[water_flow_f]]</f>
        <v>223.56875715311935</v>
      </c>
    </row>
    <row r="1135" spans="1:12" x14ac:dyDescent="0.25">
      <c r="A1135">
        <v>10011</v>
      </c>
      <c r="B1135" s="4">
        <v>1947.2727299999999</v>
      </c>
      <c r="C1135">
        <v>14</v>
      </c>
      <c r="D1135" s="4">
        <v>55.909090900000002</v>
      </c>
      <c r="E1135" s="4">
        <v>3681.8181800000002</v>
      </c>
      <c r="F1135" s="4">
        <v>3541.1978600000002</v>
      </c>
      <c r="G1135">
        <v>0.85</v>
      </c>
      <c r="H1135">
        <v>1.13969435E-3</v>
      </c>
      <c r="I1135" s="2">
        <f t="shared" si="17"/>
        <v>0.99865918311764701</v>
      </c>
      <c r="J1135">
        <v>0.312065282</v>
      </c>
      <c r="K1135">
        <f>Tabela1[[#This Row],[water_fraction_f_x000D_]]*(Tabela1[[#This Row],[mass_flow_water_kgh]]+Tabela1[[#This Row],[mass_flow_triolein_kgh]])</f>
        <v>1756.6438422327865</v>
      </c>
      <c r="L1135" s="3">
        <f>Tabela1[[#This Row],[mass_flow_water_kgh]]-Tabela1[[#This Row],[water_flow_f]]</f>
        <v>190.62888776721343</v>
      </c>
    </row>
    <row r="1136" spans="1:12" x14ac:dyDescent="0.25">
      <c r="A1136">
        <v>15094</v>
      </c>
      <c r="B1136" s="4">
        <v>2405.4545499999999</v>
      </c>
      <c r="C1136">
        <v>9</v>
      </c>
      <c r="D1136" s="4">
        <v>61.363636399999997</v>
      </c>
      <c r="E1136" s="4">
        <v>4318.1818199999998</v>
      </c>
      <c r="F1136" s="4">
        <v>4153.1219199999996</v>
      </c>
      <c r="G1136">
        <v>0.85</v>
      </c>
      <c r="H1136">
        <v>1.1400326799999999E-3</v>
      </c>
      <c r="I1136" s="2">
        <f t="shared" si="17"/>
        <v>0.99865878508235295</v>
      </c>
      <c r="J1136">
        <v>0.32450982499999997</v>
      </c>
      <c r="K1136">
        <f>Tabela1[[#This Row],[water_fraction_f_x000D_]]*(Tabela1[[#This Row],[mass_flow_water_kgh]]+Tabela1[[#This Row],[mass_flow_triolein_kgh]])</f>
        <v>2181.8860617923351</v>
      </c>
      <c r="L1136" s="3">
        <f>Tabela1[[#This Row],[mass_flow_water_kgh]]-Tabela1[[#This Row],[water_flow_f]]</f>
        <v>223.56848820766481</v>
      </c>
    </row>
    <row r="1137" spans="1:12" x14ac:dyDescent="0.25">
      <c r="A1137">
        <v>12235</v>
      </c>
      <c r="B1137" s="4">
        <v>2176.36364</v>
      </c>
      <c r="C1137">
        <v>9</v>
      </c>
      <c r="D1137" s="4">
        <v>65</v>
      </c>
      <c r="E1137" s="4">
        <v>4045.4545499999999</v>
      </c>
      <c r="F1137" s="4">
        <v>3890.9027500000002</v>
      </c>
      <c r="G1137">
        <v>0.85</v>
      </c>
      <c r="H1137">
        <v>1.1401877699999999E-3</v>
      </c>
      <c r="I1137" s="2">
        <f t="shared" si="17"/>
        <v>0.99865860262352935</v>
      </c>
      <c r="J1137">
        <v>0.31613105600000002</v>
      </c>
      <c r="K1137">
        <f>Tabela1[[#This Row],[water_fraction_f_x000D_]]*(Tabela1[[#This Row],[mass_flow_water_kgh]]+Tabela1[[#This Row],[mass_flow_triolein_kgh]])</f>
        <v>1966.9099546447087</v>
      </c>
      <c r="L1137" s="3">
        <f>Tabela1[[#This Row],[mass_flow_water_kgh]]-Tabela1[[#This Row],[water_flow_f]]</f>
        <v>209.45368535529133</v>
      </c>
    </row>
    <row r="1138" spans="1:12" x14ac:dyDescent="0.25">
      <c r="A1138">
        <v>7909</v>
      </c>
      <c r="B1138" s="4">
        <v>1832.7272700000001</v>
      </c>
      <c r="C1138">
        <v>9</v>
      </c>
      <c r="D1138" s="4">
        <v>65</v>
      </c>
      <c r="E1138" s="4">
        <v>3500</v>
      </c>
      <c r="F1138" s="4">
        <v>3366.3402299999998</v>
      </c>
      <c r="G1138">
        <v>0.85</v>
      </c>
      <c r="H1138">
        <v>1.1404211799999999E-3</v>
      </c>
      <c r="I1138" s="2">
        <f t="shared" si="17"/>
        <v>0.99865832802352938</v>
      </c>
      <c r="J1138">
        <v>0.30969352700000002</v>
      </c>
      <c r="K1138">
        <f>Tabela1[[#This Row],[water_fraction_f_x000D_]]*(Tabela1[[#This Row],[mass_flow_water_kgh]]+Tabela1[[#This Row],[mass_flow_triolein_kgh]])</f>
        <v>1651.5111167753814</v>
      </c>
      <c r="L1138" s="3">
        <f>Tabela1[[#This Row],[mass_flow_water_kgh]]-Tabela1[[#This Row],[water_flow_f]]</f>
        <v>181.21615322461867</v>
      </c>
    </row>
    <row r="1139" spans="1:12" x14ac:dyDescent="0.25">
      <c r="A1139">
        <v>7897</v>
      </c>
      <c r="B1139" s="4">
        <v>1832.7272700000001</v>
      </c>
      <c r="C1139">
        <v>9</v>
      </c>
      <c r="D1139" s="4">
        <v>63.181818200000002</v>
      </c>
      <c r="E1139" s="4">
        <v>3500</v>
      </c>
      <c r="F1139" s="4">
        <v>3366.34022</v>
      </c>
      <c r="G1139">
        <v>0.85</v>
      </c>
      <c r="H1139">
        <v>1.1404239399999999E-3</v>
      </c>
      <c r="I1139" s="2">
        <f t="shared" si="17"/>
        <v>0.99865832477647054</v>
      </c>
      <c r="J1139">
        <v>0.30969352700000002</v>
      </c>
      <c r="K1139">
        <f>Tabela1[[#This Row],[water_fraction_f_x000D_]]*(Tabela1[[#This Row],[mass_flow_water_kgh]]+Tabela1[[#This Row],[mass_flow_triolein_kgh]])</f>
        <v>1651.5111167753814</v>
      </c>
      <c r="L1139" s="3">
        <f>Tabela1[[#This Row],[mass_flow_water_kgh]]-Tabela1[[#This Row],[water_flow_f]]</f>
        <v>181.21615322461867</v>
      </c>
    </row>
    <row r="1140" spans="1:12" x14ac:dyDescent="0.25">
      <c r="A1140">
        <v>7885</v>
      </c>
      <c r="B1140" s="4">
        <v>1832.7272700000001</v>
      </c>
      <c r="C1140">
        <v>9</v>
      </c>
      <c r="D1140" s="4">
        <v>61.363636399999997</v>
      </c>
      <c r="E1140" s="4">
        <v>3500</v>
      </c>
      <c r="F1140" s="4">
        <v>3366.3402000000001</v>
      </c>
      <c r="G1140">
        <v>0.85</v>
      </c>
      <c r="H1140">
        <v>1.1404266100000001E-3</v>
      </c>
      <c r="I1140" s="2">
        <f t="shared" si="17"/>
        <v>0.99865832163529411</v>
      </c>
      <c r="J1140">
        <v>0.309693528</v>
      </c>
      <c r="K1140">
        <f>Tabela1[[#This Row],[water_fraction_f_x000D_]]*(Tabela1[[#This Row],[mass_flow_water_kgh]]+Tabela1[[#This Row],[mass_flow_triolein_kgh]])</f>
        <v>1651.5111221081086</v>
      </c>
      <c r="L1140" s="3">
        <f>Tabela1[[#This Row],[mass_flow_water_kgh]]-Tabela1[[#This Row],[water_flow_f]]</f>
        <v>181.21614789189152</v>
      </c>
    </row>
    <row r="1141" spans="1:12" x14ac:dyDescent="0.25">
      <c r="A1141">
        <v>12223</v>
      </c>
      <c r="B1141" s="4">
        <v>2176.36364</v>
      </c>
      <c r="C1141">
        <v>9</v>
      </c>
      <c r="D1141" s="4">
        <v>63.181818200000002</v>
      </c>
      <c r="E1141" s="4">
        <v>4045.4545499999999</v>
      </c>
      <c r="F1141" s="4">
        <v>3890.9005900000002</v>
      </c>
      <c r="G1141">
        <v>0.85</v>
      </c>
      <c r="H1141">
        <v>1.14055064E-3</v>
      </c>
      <c r="I1141" s="2">
        <f t="shared" si="17"/>
        <v>0.99865817571764715</v>
      </c>
      <c r="J1141">
        <v>0.31613107800000001</v>
      </c>
      <c r="K1141">
        <f>Tabela1[[#This Row],[water_fraction_f_x000D_]]*(Tabela1[[#This Row],[mass_flow_water_kgh]]+Tabela1[[#This Row],[mass_flow_triolein_kgh]])</f>
        <v>1966.9100915247088</v>
      </c>
      <c r="L1141" s="3">
        <f>Tabela1[[#This Row],[mass_flow_water_kgh]]-Tabela1[[#This Row],[water_flow_f]]</f>
        <v>209.4535484752912</v>
      </c>
    </row>
    <row r="1142" spans="1:12" x14ac:dyDescent="0.25">
      <c r="A1142">
        <v>11046</v>
      </c>
      <c r="B1142" s="4">
        <v>2061.8181800000002</v>
      </c>
      <c r="C1142">
        <v>11</v>
      </c>
      <c r="D1142" s="4">
        <v>59.545454499999998</v>
      </c>
      <c r="E1142" s="4">
        <v>3954.5454500000001</v>
      </c>
      <c r="F1142" s="4">
        <v>3803.53557</v>
      </c>
      <c r="G1142">
        <v>0.85</v>
      </c>
      <c r="H1142">
        <v>1.1406723199999999E-3</v>
      </c>
      <c r="I1142" s="2">
        <f t="shared" si="17"/>
        <v>0.99865803256470587</v>
      </c>
      <c r="J1142">
        <v>0.30866933000000002</v>
      </c>
      <c r="K1142">
        <f>Tabela1[[#This Row],[water_fraction_f_x000D_]]*(Tabela1[[#This Row],[mass_flow_water_kgh]]+Tabela1[[#This Row],[mass_flow_triolein_kgh]])</f>
        <v>1857.0669307084679</v>
      </c>
      <c r="L1142" s="3">
        <f>Tabela1[[#This Row],[mass_flow_water_kgh]]-Tabela1[[#This Row],[water_flow_f]]</f>
        <v>204.7512492915323</v>
      </c>
    </row>
    <row r="1143" spans="1:12" x14ac:dyDescent="0.25">
      <c r="A1143">
        <v>14325</v>
      </c>
      <c r="B1143" s="4">
        <v>2290.9090900000001</v>
      </c>
      <c r="C1143">
        <v>14</v>
      </c>
      <c r="D1143" s="4">
        <v>54.090909099999998</v>
      </c>
      <c r="E1143" s="4">
        <v>4227.2727299999997</v>
      </c>
      <c r="F1143" s="4">
        <v>4065.7531600000002</v>
      </c>
      <c r="G1143">
        <v>0.85</v>
      </c>
      <c r="H1143">
        <v>1.14072739E-3</v>
      </c>
      <c r="I1143" s="2">
        <f t="shared" si="17"/>
        <v>0.99865796777647053</v>
      </c>
      <c r="J1143">
        <v>0.31788667399999998</v>
      </c>
      <c r="K1143">
        <f>Tabela1[[#This Row],[water_fraction_f_x000D_]]*(Tabela1[[#This Row],[mass_flow_water_kgh]]+Tabela1[[#This Row],[mass_flow_triolein_kgh]])</f>
        <v>2072.0431392870664</v>
      </c>
      <c r="L1143" s="3">
        <f>Tabela1[[#This Row],[mass_flow_water_kgh]]-Tabela1[[#This Row],[water_flow_f]]</f>
        <v>218.86595071293368</v>
      </c>
    </row>
    <row r="1144" spans="1:12" x14ac:dyDescent="0.25">
      <c r="A1144">
        <v>10036</v>
      </c>
      <c r="B1144" s="4">
        <v>1947.2727299999999</v>
      </c>
      <c r="C1144">
        <v>14</v>
      </c>
      <c r="D1144" s="4">
        <v>59.545454499999998</v>
      </c>
      <c r="E1144" s="4">
        <v>3772.7272699999999</v>
      </c>
      <c r="F1144" s="4">
        <v>3628.6800800000001</v>
      </c>
      <c r="G1144">
        <v>0.85</v>
      </c>
      <c r="H1144">
        <v>1.1410113500000001E-3</v>
      </c>
      <c r="I1144" s="2">
        <f t="shared" si="17"/>
        <v>0.99865763370588234</v>
      </c>
      <c r="J1144">
        <v>0.30628218099999999</v>
      </c>
      <c r="K1144">
        <f>Tabela1[[#This Row],[water_fraction_f_x000D_]]*(Tabela1[[#This Row],[mass_flow_water_kgh]]+Tabela1[[#This Row],[mass_flow_triolein_kgh]])</f>
        <v>1751.9340753199999</v>
      </c>
      <c r="L1144" s="3">
        <f>Tabela1[[#This Row],[mass_flow_water_kgh]]-Tabela1[[#This Row],[water_flow_f]]</f>
        <v>195.33865467999999</v>
      </c>
    </row>
    <row r="1145" spans="1:12" x14ac:dyDescent="0.25">
      <c r="A1145">
        <v>15082</v>
      </c>
      <c r="B1145" s="4">
        <v>2405.4545499999999</v>
      </c>
      <c r="C1145">
        <v>9</v>
      </c>
      <c r="D1145" s="4">
        <v>59.545454499999998</v>
      </c>
      <c r="E1145" s="4">
        <v>4318.1818199999998</v>
      </c>
      <c r="F1145" s="4">
        <v>4153.1155099999996</v>
      </c>
      <c r="G1145">
        <v>0.85</v>
      </c>
      <c r="H1145">
        <v>1.14102884E-3</v>
      </c>
      <c r="I1145" s="2">
        <f t="shared" si="17"/>
        <v>0.99865761312941181</v>
      </c>
      <c r="J1145">
        <v>0.32450988600000003</v>
      </c>
      <c r="K1145">
        <f>Tabela1[[#This Row],[water_fraction_f_x000D_]]*(Tabela1[[#This Row],[mass_flow_water_kgh]]+Tabela1[[#This Row],[mass_flow_triolein_kgh]])</f>
        <v>2181.8864719341541</v>
      </c>
      <c r="L1145" s="3">
        <f>Tabela1[[#This Row],[mass_flow_water_kgh]]-Tabela1[[#This Row],[water_flow_f]]</f>
        <v>223.56807806584584</v>
      </c>
    </row>
    <row r="1146" spans="1:12" x14ac:dyDescent="0.25">
      <c r="A1146">
        <v>10048</v>
      </c>
      <c r="B1146" s="4">
        <v>1947.2727299999999</v>
      </c>
      <c r="C1146">
        <v>14</v>
      </c>
      <c r="D1146" s="4">
        <v>61.363636399999997</v>
      </c>
      <c r="E1146" s="4">
        <v>3772.7272699999999</v>
      </c>
      <c r="F1146" s="4">
        <v>3628.6797799999999</v>
      </c>
      <c r="G1146">
        <v>0.85</v>
      </c>
      <c r="H1146">
        <v>1.14106439E-3</v>
      </c>
      <c r="I1146" s="2">
        <f t="shared" si="17"/>
        <v>0.9986575713058824</v>
      </c>
      <c r="J1146">
        <v>0.30628218400000001</v>
      </c>
      <c r="K1146">
        <f>Tabela1[[#This Row],[water_fraction_f_x000D_]]*(Tabela1[[#This Row],[mass_flow_water_kgh]]+Tabela1[[#This Row],[mass_flow_triolein_kgh]])</f>
        <v>1751.9340924800001</v>
      </c>
      <c r="L1146" s="3">
        <f>Tabela1[[#This Row],[mass_flow_water_kgh]]-Tabela1[[#This Row],[water_flow_f]]</f>
        <v>195.33863751999979</v>
      </c>
    </row>
    <row r="1147" spans="1:12" x14ac:dyDescent="0.25">
      <c r="A1147">
        <v>12211</v>
      </c>
      <c r="B1147" s="4">
        <v>2176.36364</v>
      </c>
      <c r="C1147">
        <v>9</v>
      </c>
      <c r="D1147" s="4">
        <v>61.363636399999997</v>
      </c>
      <c r="E1147" s="4">
        <v>4045.4545499999999</v>
      </c>
      <c r="F1147" s="4">
        <v>3890.8969499999998</v>
      </c>
      <c r="G1147">
        <v>0.85</v>
      </c>
      <c r="H1147">
        <v>1.14116277E-3</v>
      </c>
      <c r="I1147" s="2">
        <f t="shared" si="17"/>
        <v>0.99865745556470586</v>
      </c>
      <c r="J1147">
        <v>0.31613111599999999</v>
      </c>
      <c r="K1147">
        <f>Tabela1[[#This Row],[water_fraction_f_x000D_]]*(Tabela1[[#This Row],[mass_flow_water_kgh]]+Tabela1[[#This Row],[mass_flow_triolein_kgh]])</f>
        <v>1966.9103279537999</v>
      </c>
      <c r="L1147" s="3">
        <f>Tabela1[[#This Row],[mass_flow_water_kgh]]-Tabela1[[#This Row],[water_flow_f]]</f>
        <v>209.45331204620015</v>
      </c>
    </row>
    <row r="1148" spans="1:12" x14ac:dyDescent="0.25">
      <c r="A1148">
        <v>9892</v>
      </c>
      <c r="B1148" s="4">
        <v>1947.2727299999999</v>
      </c>
      <c r="C1148">
        <v>13</v>
      </c>
      <c r="D1148" s="4">
        <v>59.545454499999998</v>
      </c>
      <c r="E1148" s="4">
        <v>3772.7272699999999</v>
      </c>
      <c r="F1148" s="4">
        <v>3628.6791199999998</v>
      </c>
      <c r="G1148">
        <v>0.85</v>
      </c>
      <c r="H1148">
        <v>1.14118518E-3</v>
      </c>
      <c r="I1148" s="2">
        <f t="shared" si="17"/>
        <v>0.99865742920000011</v>
      </c>
      <c r="J1148">
        <v>0.30628219099999998</v>
      </c>
      <c r="K1148">
        <f>Tabela1[[#This Row],[water_fraction_f_x000D_]]*(Tabela1[[#This Row],[mass_flow_water_kgh]]+Tabela1[[#This Row],[mass_flow_triolein_kgh]])</f>
        <v>1751.9341325199998</v>
      </c>
      <c r="L1148" s="3">
        <f>Tabela1[[#This Row],[mass_flow_water_kgh]]-Tabela1[[#This Row],[water_flow_f]]</f>
        <v>195.33859748000009</v>
      </c>
    </row>
    <row r="1149" spans="1:12" x14ac:dyDescent="0.25">
      <c r="A1149">
        <v>7873</v>
      </c>
      <c r="B1149" s="4">
        <v>1832.7272700000001</v>
      </c>
      <c r="C1149">
        <v>9</v>
      </c>
      <c r="D1149" s="4">
        <v>59.545454499999998</v>
      </c>
      <c r="E1149" s="4">
        <v>3500</v>
      </c>
      <c r="F1149" s="4">
        <v>3366.3362299999999</v>
      </c>
      <c r="G1149">
        <v>0.85</v>
      </c>
      <c r="H1149">
        <v>1.1412060500000001E-3</v>
      </c>
      <c r="I1149" s="2">
        <f t="shared" si="17"/>
        <v>0.99865740464705877</v>
      </c>
      <c r="J1149">
        <v>0.309693575</v>
      </c>
      <c r="K1149">
        <f>Tabela1[[#This Row],[water_fraction_f_x000D_]]*(Tabela1[[#This Row],[mass_flow_water_kgh]]+Tabela1[[#This Row],[mass_flow_triolein_kgh]])</f>
        <v>1651.5113727462904</v>
      </c>
      <c r="L1149" s="3">
        <f>Tabela1[[#This Row],[mass_flow_water_kgh]]-Tabela1[[#This Row],[water_flow_f]]</f>
        <v>181.21589725370973</v>
      </c>
    </row>
    <row r="1150" spans="1:12" x14ac:dyDescent="0.25">
      <c r="A1150">
        <v>13786</v>
      </c>
      <c r="B1150" s="4">
        <v>2290.9090900000001</v>
      </c>
      <c r="C1150">
        <v>10</v>
      </c>
      <c r="D1150" s="4">
        <v>59.545454499999998</v>
      </c>
      <c r="E1150" s="4">
        <v>4318.1818199999998</v>
      </c>
      <c r="F1150" s="4">
        <v>4153.2362999999996</v>
      </c>
      <c r="G1150">
        <v>0.85</v>
      </c>
      <c r="H1150">
        <v>1.1417076299999999E-3</v>
      </c>
      <c r="I1150" s="2">
        <f t="shared" si="17"/>
        <v>0.9986568145529412</v>
      </c>
      <c r="J1150">
        <v>0.31280146399999997</v>
      </c>
      <c r="K1150">
        <f>Tabela1[[#This Row],[water_fraction_f_x000D_]]*(Tabela1[[#This Row],[mass_flow_water_kgh]]+Tabela1[[#This Row],[mass_flow_triolein_kgh]])</f>
        <v>2067.3333123570919</v>
      </c>
      <c r="L1150" s="3">
        <f>Tabela1[[#This Row],[mass_flow_water_kgh]]-Tabela1[[#This Row],[water_flow_f]]</f>
        <v>223.57577764290818</v>
      </c>
    </row>
    <row r="1151" spans="1:12" x14ac:dyDescent="0.25">
      <c r="A1151">
        <v>10072</v>
      </c>
      <c r="B1151" s="4">
        <v>1947.2727299999999</v>
      </c>
      <c r="C1151">
        <v>14</v>
      </c>
      <c r="D1151" s="4">
        <v>65</v>
      </c>
      <c r="E1151" s="4">
        <v>3772.7272699999999</v>
      </c>
      <c r="F1151" s="4">
        <v>3628.6761799999999</v>
      </c>
      <c r="G1151">
        <v>0.85</v>
      </c>
      <c r="H1151">
        <v>1.1417236600000001E-3</v>
      </c>
      <c r="I1151" s="2">
        <f t="shared" si="17"/>
        <v>0.99865679569411769</v>
      </c>
      <c r="J1151">
        <v>0.30628222399999999</v>
      </c>
      <c r="K1151">
        <f>Tabela1[[#This Row],[water_fraction_f_x000D_]]*(Tabela1[[#This Row],[mass_flow_water_kgh]]+Tabela1[[#This Row],[mass_flow_triolein_kgh]])</f>
        <v>1751.9343212799999</v>
      </c>
      <c r="L1151" s="3">
        <f>Tabela1[[#This Row],[mass_flow_water_kgh]]-Tabela1[[#This Row],[water_flow_f]]</f>
        <v>195.33840871999996</v>
      </c>
    </row>
    <row r="1152" spans="1:12" x14ac:dyDescent="0.25">
      <c r="A1152">
        <v>10060</v>
      </c>
      <c r="B1152" s="4">
        <v>1947.2727299999999</v>
      </c>
      <c r="C1152">
        <v>14</v>
      </c>
      <c r="D1152" s="4">
        <v>63.181818200000002</v>
      </c>
      <c r="E1152" s="4">
        <v>3772.7272699999999</v>
      </c>
      <c r="F1152" s="4">
        <v>3628.6760800000002</v>
      </c>
      <c r="G1152">
        <v>0.85</v>
      </c>
      <c r="H1152">
        <v>1.1417419400000001E-3</v>
      </c>
      <c r="I1152" s="2">
        <f t="shared" si="17"/>
        <v>0.99865677418823529</v>
      </c>
      <c r="J1152">
        <v>0.30628222500000002</v>
      </c>
      <c r="K1152">
        <f>Tabela1[[#This Row],[water_fraction_f_x000D_]]*(Tabela1[[#This Row],[mass_flow_water_kgh]]+Tabela1[[#This Row],[mass_flow_triolein_kgh]])</f>
        <v>1751.9343270000002</v>
      </c>
      <c r="L1152" s="3">
        <f>Tabela1[[#This Row],[mass_flow_water_kgh]]-Tabela1[[#This Row],[water_flow_f]]</f>
        <v>195.33840299999974</v>
      </c>
    </row>
    <row r="1153" spans="1:12" x14ac:dyDescent="0.25">
      <c r="A1153">
        <v>9904</v>
      </c>
      <c r="B1153" s="4">
        <v>1947.2727299999999</v>
      </c>
      <c r="C1153">
        <v>13</v>
      </c>
      <c r="D1153" s="4">
        <v>61.363636399999997</v>
      </c>
      <c r="E1153" s="4">
        <v>3772.7272699999999</v>
      </c>
      <c r="F1153" s="4">
        <v>3628.6757699999998</v>
      </c>
      <c r="G1153">
        <v>0.85</v>
      </c>
      <c r="H1153">
        <v>1.14179731E-3</v>
      </c>
      <c r="I1153" s="2">
        <f t="shared" si="17"/>
        <v>0.99865670904705883</v>
      </c>
      <c r="J1153">
        <v>0.30628222900000002</v>
      </c>
      <c r="K1153">
        <f>Tabela1[[#This Row],[water_fraction_f_x000D_]]*(Tabela1[[#This Row],[mass_flow_water_kgh]]+Tabela1[[#This Row],[mass_flow_triolein_kgh]])</f>
        <v>1751.9343498800001</v>
      </c>
      <c r="L1153" s="3">
        <f>Tabela1[[#This Row],[mass_flow_water_kgh]]-Tabela1[[#This Row],[water_flow_f]]</f>
        <v>195.33838011999978</v>
      </c>
    </row>
    <row r="1154" spans="1:12" x14ac:dyDescent="0.25">
      <c r="A1154">
        <v>9916</v>
      </c>
      <c r="B1154" s="4">
        <v>1947.2727299999999</v>
      </c>
      <c r="C1154">
        <v>13</v>
      </c>
      <c r="D1154" s="4">
        <v>63.181818200000002</v>
      </c>
      <c r="E1154" s="4">
        <v>3772.7272699999999</v>
      </c>
      <c r="F1154" s="4">
        <v>3628.6755499999999</v>
      </c>
      <c r="G1154">
        <v>0.85</v>
      </c>
      <c r="H1154">
        <v>1.14183839E-3</v>
      </c>
      <c r="I1154" s="2">
        <f t="shared" ref="I1154:I1217" si="18">(G1154-H1154)/G1154</f>
        <v>0.99865666071764703</v>
      </c>
      <c r="J1154">
        <v>0.30628223100000002</v>
      </c>
      <c r="K1154">
        <f>Tabela1[[#This Row],[water_fraction_f_x000D_]]*(Tabela1[[#This Row],[mass_flow_water_kgh]]+Tabela1[[#This Row],[mass_flow_triolein_kgh]])</f>
        <v>1751.9343613200001</v>
      </c>
      <c r="L1154" s="3">
        <f>Tabela1[[#This Row],[mass_flow_water_kgh]]-Tabela1[[#This Row],[water_flow_f]]</f>
        <v>195.3383686799998</v>
      </c>
    </row>
    <row r="1155" spans="1:12" x14ac:dyDescent="0.25">
      <c r="A1155">
        <v>9928</v>
      </c>
      <c r="B1155" s="4">
        <v>1947.2727299999999</v>
      </c>
      <c r="C1155">
        <v>13</v>
      </c>
      <c r="D1155" s="4">
        <v>65</v>
      </c>
      <c r="E1155" s="4">
        <v>3772.7272699999999</v>
      </c>
      <c r="F1155" s="4">
        <v>3628.6753199999998</v>
      </c>
      <c r="G1155">
        <v>0.85</v>
      </c>
      <c r="H1155">
        <v>1.1418798E-3</v>
      </c>
      <c r="I1155" s="2">
        <f t="shared" si="18"/>
        <v>0.998656612</v>
      </c>
      <c r="J1155">
        <v>0.30628223399999999</v>
      </c>
      <c r="K1155">
        <f>Tabela1[[#This Row],[water_fraction_f_x000D_]]*(Tabela1[[#This Row],[mass_flow_water_kgh]]+Tabela1[[#This Row],[mass_flow_triolein_kgh]])</f>
        <v>1751.9343784799999</v>
      </c>
      <c r="L1155" s="3">
        <f>Tabela1[[#This Row],[mass_flow_water_kgh]]-Tabela1[[#This Row],[water_flow_f]]</f>
        <v>195.33835152000006</v>
      </c>
    </row>
    <row r="1156" spans="1:12" x14ac:dyDescent="0.25">
      <c r="A1156">
        <v>13495</v>
      </c>
      <c r="B1156" s="4">
        <v>2290.9090900000001</v>
      </c>
      <c r="C1156">
        <v>8</v>
      </c>
      <c r="D1156" s="4">
        <v>59.545454499999998</v>
      </c>
      <c r="E1156" s="4">
        <v>4045.4545499999999</v>
      </c>
      <c r="F1156" s="4">
        <v>3890.76476</v>
      </c>
      <c r="G1156">
        <v>0.85</v>
      </c>
      <c r="H1156">
        <v>1.14233179E-3</v>
      </c>
      <c r="I1156" s="2">
        <f t="shared" si="18"/>
        <v>0.99865608024705876</v>
      </c>
      <c r="J1156">
        <v>0.32849506899999997</v>
      </c>
      <c r="K1156">
        <f>Tabela1[[#This Row],[water_fraction_f_x000D_]]*(Tabela1[[#This Row],[mass_flow_water_kgh]]+Tabela1[[#This Row],[mass_flow_triolein_kgh]])</f>
        <v>2081.4642111308908</v>
      </c>
      <c r="L1156" s="3">
        <f>Tabela1[[#This Row],[mass_flow_water_kgh]]-Tabela1[[#This Row],[water_flow_f]]</f>
        <v>209.44487886910929</v>
      </c>
    </row>
    <row r="1157" spans="1:12" x14ac:dyDescent="0.25">
      <c r="A1157">
        <v>12344</v>
      </c>
      <c r="B1157" s="4">
        <v>2176.36364</v>
      </c>
      <c r="C1157">
        <v>10</v>
      </c>
      <c r="D1157" s="4">
        <v>59.545454499999998</v>
      </c>
      <c r="E1157" s="4">
        <v>4136.3636399999996</v>
      </c>
      <c r="F1157" s="4">
        <v>3978.3782999999999</v>
      </c>
      <c r="G1157">
        <v>0.85</v>
      </c>
      <c r="H1157">
        <v>1.1424787599999999E-3</v>
      </c>
      <c r="I1157" s="2">
        <f t="shared" si="18"/>
        <v>0.99865590734117649</v>
      </c>
      <c r="J1157">
        <v>0.31083247000000003</v>
      </c>
      <c r="K1157">
        <f>Tabela1[[#This Row],[water_fraction_f_x000D_]]*(Tabela1[[#This Row],[mass_flow_water_kgh]]+Tabela1[[#This Row],[mass_flow_triolein_kgh]])</f>
        <v>1962.2006128787816</v>
      </c>
      <c r="L1157" s="3">
        <f>Tabela1[[#This Row],[mass_flow_water_kgh]]-Tabela1[[#This Row],[water_flow_f]]</f>
        <v>214.16302712121842</v>
      </c>
    </row>
    <row r="1158" spans="1:12" x14ac:dyDescent="0.25">
      <c r="A1158">
        <v>13507</v>
      </c>
      <c r="B1158" s="4">
        <v>2290.9090900000001</v>
      </c>
      <c r="C1158">
        <v>8</v>
      </c>
      <c r="D1158" s="4">
        <v>61.363636399999997</v>
      </c>
      <c r="E1158" s="4">
        <v>4045.4545499999999</v>
      </c>
      <c r="F1158" s="4">
        <v>3890.7634600000001</v>
      </c>
      <c r="G1158">
        <v>0.85</v>
      </c>
      <c r="H1158">
        <v>1.1425470299999999E-3</v>
      </c>
      <c r="I1158" s="2">
        <f t="shared" si="18"/>
        <v>0.9986558270235294</v>
      </c>
      <c r="J1158">
        <v>0.32849508199999999</v>
      </c>
      <c r="K1158">
        <f>Tabela1[[#This Row],[water_fraction_f_x000D_]]*(Tabela1[[#This Row],[mass_flow_water_kgh]]+Tabela1[[#This Row],[mass_flow_triolein_kgh]])</f>
        <v>2081.4642935036181</v>
      </c>
      <c r="L1158" s="3">
        <f>Tabela1[[#This Row],[mass_flow_water_kgh]]-Tabela1[[#This Row],[water_flow_f]]</f>
        <v>209.44479649638197</v>
      </c>
    </row>
    <row r="1159" spans="1:12" x14ac:dyDescent="0.25">
      <c r="A1159">
        <v>14338</v>
      </c>
      <c r="B1159" s="4">
        <v>2290.9090900000001</v>
      </c>
      <c r="C1159">
        <v>14</v>
      </c>
      <c r="D1159" s="4">
        <v>55.909090900000002</v>
      </c>
      <c r="E1159" s="4">
        <v>4318.1818199999998</v>
      </c>
      <c r="F1159" s="4">
        <v>4153.2301699999998</v>
      </c>
      <c r="G1159">
        <v>0.85</v>
      </c>
      <c r="H1159">
        <v>1.14267704E-3</v>
      </c>
      <c r="I1159" s="2">
        <f t="shared" si="18"/>
        <v>0.9986556740705882</v>
      </c>
      <c r="J1159">
        <v>0.31280152300000003</v>
      </c>
      <c r="K1159">
        <f>Tabela1[[#This Row],[water_fraction_f_x000D_]]*(Tabela1[[#This Row],[mass_flow_water_kgh]]+Tabela1[[#This Row],[mass_flow_triolein_kgh]])</f>
        <v>2067.3337022934561</v>
      </c>
      <c r="L1159" s="3">
        <f>Tabela1[[#This Row],[mass_flow_water_kgh]]-Tabela1[[#This Row],[water_flow_f]]</f>
        <v>223.57538770654401</v>
      </c>
    </row>
    <row r="1160" spans="1:12" x14ac:dyDescent="0.25">
      <c r="A1160">
        <v>14363</v>
      </c>
      <c r="B1160" s="4">
        <v>2290.9090900000001</v>
      </c>
      <c r="C1160">
        <v>14</v>
      </c>
      <c r="D1160" s="4">
        <v>59.545454499999998</v>
      </c>
      <c r="E1160" s="4">
        <v>4409.0909099999999</v>
      </c>
      <c r="F1160" s="4">
        <v>4240.7191499999999</v>
      </c>
      <c r="G1160">
        <v>0.85</v>
      </c>
      <c r="H1160">
        <v>1.14270667E-3</v>
      </c>
      <c r="I1160" s="2">
        <f t="shared" si="18"/>
        <v>0.9986556392117647</v>
      </c>
      <c r="J1160">
        <v>0.30785425300000002</v>
      </c>
      <c r="K1160">
        <f>Tabela1[[#This Row],[water_fraction_f_x000D_]]*(Tabela1[[#This Row],[mass_flow_water_kgh]]+Tabela1[[#This Row],[mass_flow_triolein_kgh]])</f>
        <v>2062.6234951000001</v>
      </c>
      <c r="L1160" s="3">
        <f>Tabela1[[#This Row],[mass_flow_water_kgh]]-Tabela1[[#This Row],[water_flow_f]]</f>
        <v>228.28559489999998</v>
      </c>
    </row>
    <row r="1161" spans="1:12" x14ac:dyDescent="0.25">
      <c r="A1161">
        <v>13519</v>
      </c>
      <c r="B1161" s="4">
        <v>2290.9090900000001</v>
      </c>
      <c r="C1161">
        <v>8</v>
      </c>
      <c r="D1161" s="4">
        <v>63.181818200000002</v>
      </c>
      <c r="E1161" s="4">
        <v>4045.4545499999999</v>
      </c>
      <c r="F1161" s="4">
        <v>3890.76215</v>
      </c>
      <c r="G1161">
        <v>0.85</v>
      </c>
      <c r="H1161">
        <v>1.14276284E-3</v>
      </c>
      <c r="I1161" s="2">
        <f t="shared" si="18"/>
        <v>0.99865557312941178</v>
      </c>
      <c r="J1161">
        <v>0.32849509500000001</v>
      </c>
      <c r="K1161">
        <f>Tabela1[[#This Row],[water_fraction_f_x000D_]]*(Tabela1[[#This Row],[mass_flow_water_kgh]]+Tabela1[[#This Row],[mass_flow_triolein_kgh]])</f>
        <v>2081.4643758763459</v>
      </c>
      <c r="L1161" s="3">
        <f>Tabela1[[#This Row],[mass_flow_water_kgh]]-Tabela1[[#This Row],[water_flow_f]]</f>
        <v>209.44471412365419</v>
      </c>
    </row>
    <row r="1162" spans="1:12" x14ac:dyDescent="0.25">
      <c r="A1162">
        <v>13531</v>
      </c>
      <c r="B1162" s="4">
        <v>2290.9090900000001</v>
      </c>
      <c r="C1162">
        <v>8</v>
      </c>
      <c r="D1162" s="4">
        <v>65</v>
      </c>
      <c r="E1162" s="4">
        <v>4045.4545499999999</v>
      </c>
      <c r="F1162" s="4">
        <v>3890.7608300000002</v>
      </c>
      <c r="G1162">
        <v>0.85</v>
      </c>
      <c r="H1162">
        <v>1.1429791700000001E-3</v>
      </c>
      <c r="I1162" s="2">
        <f t="shared" si="18"/>
        <v>0.99865531862352952</v>
      </c>
      <c r="J1162">
        <v>0.32849510799999998</v>
      </c>
      <c r="K1162">
        <f>Tabela1[[#This Row],[water_fraction_f_x000D_]]*(Tabela1[[#This Row],[mass_flow_water_kgh]]+Tabela1[[#This Row],[mass_flow_triolein_kgh]])</f>
        <v>2081.4644582490728</v>
      </c>
      <c r="L1162" s="3">
        <f>Tabela1[[#This Row],[mass_flow_water_kgh]]-Tabela1[[#This Row],[water_flow_f]]</f>
        <v>209.44463175092733</v>
      </c>
    </row>
    <row r="1163" spans="1:12" x14ac:dyDescent="0.25">
      <c r="A1163">
        <v>12199</v>
      </c>
      <c r="B1163" s="4">
        <v>2176.36364</v>
      </c>
      <c r="C1163">
        <v>9</v>
      </c>
      <c r="D1163" s="4">
        <v>59.545454499999998</v>
      </c>
      <c r="E1163" s="4">
        <v>4045.4545499999999</v>
      </c>
      <c r="F1163" s="4">
        <v>3890.8849799999998</v>
      </c>
      <c r="G1163">
        <v>0.85</v>
      </c>
      <c r="H1163">
        <v>1.14317314E-3</v>
      </c>
      <c r="I1163" s="2">
        <f t="shared" si="18"/>
        <v>0.9986550904235294</v>
      </c>
      <c r="J1163">
        <v>0.31613123799999998</v>
      </c>
      <c r="K1163">
        <f>Tabela1[[#This Row],[water_fraction_f_x000D_]]*(Tabela1[[#This Row],[mass_flow_water_kgh]]+Tabela1[[#This Row],[mass_flow_triolein_kgh]])</f>
        <v>1966.9110870156192</v>
      </c>
      <c r="L1163" s="3">
        <f>Tabela1[[#This Row],[mass_flow_water_kgh]]-Tabela1[[#This Row],[water_flow_f]]</f>
        <v>209.45255298438087</v>
      </c>
    </row>
    <row r="1164" spans="1:12" x14ac:dyDescent="0.25">
      <c r="A1164">
        <v>10876</v>
      </c>
      <c r="B1164" s="4">
        <v>2061.8181800000002</v>
      </c>
      <c r="C1164">
        <v>10</v>
      </c>
      <c r="D1164" s="4">
        <v>55.909090900000002</v>
      </c>
      <c r="E1164" s="4">
        <v>3772.7272699999999</v>
      </c>
      <c r="F1164" s="4">
        <v>3628.5426000000002</v>
      </c>
      <c r="G1164">
        <v>0.85</v>
      </c>
      <c r="H1164">
        <v>1.14323066E-3</v>
      </c>
      <c r="I1164" s="2">
        <f t="shared" si="18"/>
        <v>0.99865502275294116</v>
      </c>
      <c r="J1164">
        <v>0.31990294899999999</v>
      </c>
      <c r="K1164">
        <f>Tabela1[[#This Row],[water_fraction_f_x000D_]]*(Tabela1[[#This Row],[mass_flow_water_kgh]]+Tabela1[[#This Row],[mass_flow_triolein_kgh]])</f>
        <v>1866.4882955295318</v>
      </c>
      <c r="L1164" s="3">
        <f>Tabela1[[#This Row],[mass_flow_water_kgh]]-Tabela1[[#This Row],[water_flow_f]]</f>
        <v>195.32988447046841</v>
      </c>
    </row>
    <row r="1165" spans="1:12" x14ac:dyDescent="0.25">
      <c r="A1165">
        <v>9867</v>
      </c>
      <c r="B1165" s="4">
        <v>1947.2727299999999</v>
      </c>
      <c r="C1165">
        <v>13</v>
      </c>
      <c r="D1165" s="4">
        <v>55.909090900000002</v>
      </c>
      <c r="E1165" s="4">
        <v>3681.8181800000002</v>
      </c>
      <c r="F1165" s="4">
        <v>3541.1786499999998</v>
      </c>
      <c r="G1165">
        <v>0.85</v>
      </c>
      <c r="H1165">
        <v>1.1432600100000001E-3</v>
      </c>
      <c r="I1165" s="2">
        <f t="shared" si="18"/>
        <v>0.99865498822352938</v>
      </c>
      <c r="J1165">
        <v>0.3120655</v>
      </c>
      <c r="K1165">
        <f>Tabela1[[#This Row],[water_fraction_f_x000D_]]*(Tabela1[[#This Row],[mass_flow_water_kgh]]+Tabela1[[#This Row],[mass_flow_triolein_kgh]])</f>
        <v>1756.6450693746049</v>
      </c>
      <c r="L1165" s="3">
        <f>Tabela1[[#This Row],[mass_flow_water_kgh]]-Tabela1[[#This Row],[water_flow_f]]</f>
        <v>190.62766062539504</v>
      </c>
    </row>
    <row r="1166" spans="1:12" x14ac:dyDescent="0.25">
      <c r="A1166">
        <v>9986</v>
      </c>
      <c r="B1166" s="4">
        <v>1947.2727299999999</v>
      </c>
      <c r="C1166">
        <v>14</v>
      </c>
      <c r="D1166" s="4">
        <v>52.2727273</v>
      </c>
      <c r="E1166" s="4">
        <v>3590.9090900000001</v>
      </c>
      <c r="F1166" s="4">
        <v>3453.6895300000001</v>
      </c>
      <c r="G1166">
        <v>0.85</v>
      </c>
      <c r="H1166">
        <v>1.1432601599999999E-3</v>
      </c>
      <c r="I1166" s="2">
        <f t="shared" si="18"/>
        <v>0.99865498804705888</v>
      </c>
      <c r="J1166">
        <v>0.31803854399999998</v>
      </c>
      <c r="K1166">
        <f>Tabela1[[#This Row],[water_fraction_f_x000D_]]*(Tabela1[[#This Row],[mass_flow_water_kgh]]+Tabela1[[#This Row],[mass_flow_triolein_kgh]])</f>
        <v>1761.3552824400699</v>
      </c>
      <c r="L1166" s="3">
        <f>Tabela1[[#This Row],[mass_flow_water_kgh]]-Tabela1[[#This Row],[water_flow_f]]</f>
        <v>185.91744755993</v>
      </c>
    </row>
    <row r="1167" spans="1:12" x14ac:dyDescent="0.25">
      <c r="A1167">
        <v>14231</v>
      </c>
      <c r="B1167" s="4">
        <v>2290.9090900000001</v>
      </c>
      <c r="C1167">
        <v>13</v>
      </c>
      <c r="D1167" s="4">
        <v>61.363636399999997</v>
      </c>
      <c r="E1167" s="4">
        <v>4409.0909099999999</v>
      </c>
      <c r="F1167" s="4">
        <v>4240.71371</v>
      </c>
      <c r="G1167">
        <v>0.85</v>
      </c>
      <c r="H1167">
        <v>1.14355448E-3</v>
      </c>
      <c r="I1167" s="2">
        <f t="shared" si="18"/>
        <v>0.99865464178823526</v>
      </c>
      <c r="J1167">
        <v>0.30785430499999999</v>
      </c>
      <c r="K1167">
        <f>Tabela1[[#This Row],[water_fraction_f_x000D_]]*(Tabela1[[#This Row],[mass_flow_water_kgh]]+Tabela1[[#This Row],[mass_flow_triolein_kgh]])</f>
        <v>2062.6238435</v>
      </c>
      <c r="L1167" s="3">
        <f>Tabela1[[#This Row],[mass_flow_water_kgh]]-Tabela1[[#This Row],[water_flow_f]]</f>
        <v>228.28524650000008</v>
      </c>
    </row>
    <row r="1168" spans="1:12" x14ac:dyDescent="0.25">
      <c r="A1168">
        <v>14243</v>
      </c>
      <c r="B1168" s="4">
        <v>2290.9090900000001</v>
      </c>
      <c r="C1168">
        <v>13</v>
      </c>
      <c r="D1168" s="4">
        <v>63.181818200000002</v>
      </c>
      <c r="E1168" s="4">
        <v>4409.0909099999999</v>
      </c>
      <c r="F1168" s="4">
        <v>4240.7136399999999</v>
      </c>
      <c r="G1168">
        <v>0.85</v>
      </c>
      <c r="H1168">
        <v>1.1435648800000001E-3</v>
      </c>
      <c r="I1168" s="2">
        <f t="shared" si="18"/>
        <v>0.99865462955294115</v>
      </c>
      <c r="J1168">
        <v>0.30785430600000002</v>
      </c>
      <c r="K1168">
        <f>Tabela1[[#This Row],[water_fraction_f_x000D_]]*(Tabela1[[#This Row],[mass_flow_water_kgh]]+Tabela1[[#This Row],[mass_flow_triolein_kgh]])</f>
        <v>2062.6238502000001</v>
      </c>
      <c r="L1168" s="3">
        <f>Tabela1[[#This Row],[mass_flow_water_kgh]]-Tabela1[[#This Row],[water_flow_f]]</f>
        <v>228.2852398</v>
      </c>
    </row>
    <row r="1169" spans="1:12" x14ac:dyDescent="0.25">
      <c r="A1169">
        <v>14255</v>
      </c>
      <c r="B1169" s="4">
        <v>2290.9090900000001</v>
      </c>
      <c r="C1169">
        <v>13</v>
      </c>
      <c r="D1169" s="4">
        <v>65</v>
      </c>
      <c r="E1169" s="4">
        <v>4409.0909099999999</v>
      </c>
      <c r="F1169" s="4">
        <v>4240.7135799999996</v>
      </c>
      <c r="G1169">
        <v>0.85</v>
      </c>
      <c r="H1169">
        <v>1.1435744E-3</v>
      </c>
      <c r="I1169" s="2">
        <f t="shared" si="18"/>
        <v>0.99865461835294111</v>
      </c>
      <c r="J1169">
        <v>0.30785430600000002</v>
      </c>
      <c r="K1169">
        <f>Tabela1[[#This Row],[water_fraction_f_x000D_]]*(Tabela1[[#This Row],[mass_flow_water_kgh]]+Tabela1[[#This Row],[mass_flow_triolein_kgh]])</f>
        <v>2062.6238502000001</v>
      </c>
      <c r="L1169" s="3">
        <f>Tabela1[[#This Row],[mass_flow_water_kgh]]-Tabela1[[#This Row],[water_flow_f]]</f>
        <v>228.2852398</v>
      </c>
    </row>
    <row r="1170" spans="1:12" x14ac:dyDescent="0.25">
      <c r="A1170">
        <v>11178</v>
      </c>
      <c r="B1170" s="4">
        <v>2061.8181800000002</v>
      </c>
      <c r="C1170">
        <v>12</v>
      </c>
      <c r="D1170" s="4">
        <v>57.7272727</v>
      </c>
      <c r="E1170" s="4">
        <v>3954.5454500000001</v>
      </c>
      <c r="F1170" s="4">
        <v>3803.5176799999999</v>
      </c>
      <c r="G1170">
        <v>0.85</v>
      </c>
      <c r="H1170">
        <v>1.1437788999999999E-3</v>
      </c>
      <c r="I1170" s="2">
        <f t="shared" si="18"/>
        <v>0.99865437776470589</v>
      </c>
      <c r="J1170">
        <v>0.30866951999999998</v>
      </c>
      <c r="K1170">
        <f>Tabela1[[#This Row],[water_fraction_f_x000D_]]*(Tabela1[[#This Row],[mass_flow_water_kgh]]+Tabela1[[#This Row],[mass_flow_triolein_kgh]])</f>
        <v>1857.0680738175574</v>
      </c>
      <c r="L1170" s="3">
        <f>Tabela1[[#This Row],[mass_flow_water_kgh]]-Tabela1[[#This Row],[water_flow_f]]</f>
        <v>204.75010618244278</v>
      </c>
    </row>
    <row r="1171" spans="1:12" x14ac:dyDescent="0.25">
      <c r="A1171">
        <v>11139</v>
      </c>
      <c r="B1171" s="4">
        <v>2061.8181800000002</v>
      </c>
      <c r="C1171">
        <v>12</v>
      </c>
      <c r="D1171" s="4">
        <v>52.2727273</v>
      </c>
      <c r="E1171" s="4">
        <v>3681.8181800000002</v>
      </c>
      <c r="F1171" s="4">
        <v>3541.0497399999999</v>
      </c>
      <c r="G1171">
        <v>0.85</v>
      </c>
      <c r="H1171">
        <v>1.14391189E-3</v>
      </c>
      <c r="I1171" s="2">
        <f t="shared" si="18"/>
        <v>0.99865422130588244</v>
      </c>
      <c r="J1171">
        <v>0.32578642299999999</v>
      </c>
      <c r="K1171">
        <f>Tabela1[[#This Row],[water_fraction_f_x000D_]]*(Tabela1[[#This Row],[mass_flow_water_kgh]]+Tabela1[[#This Row],[mass_flow_triolein_kgh]])</f>
        <v>1871.1987447371403</v>
      </c>
      <c r="L1171" s="3">
        <f>Tabela1[[#This Row],[mass_flow_water_kgh]]-Tabela1[[#This Row],[water_flow_f]]</f>
        <v>190.61943526285995</v>
      </c>
    </row>
    <row r="1172" spans="1:12" x14ac:dyDescent="0.25">
      <c r="A1172">
        <v>12027</v>
      </c>
      <c r="B1172" s="4">
        <v>2176.36364</v>
      </c>
      <c r="C1172">
        <v>8</v>
      </c>
      <c r="D1172" s="4">
        <v>55.909090900000002</v>
      </c>
      <c r="E1172" s="4">
        <v>3681.8181800000002</v>
      </c>
      <c r="F1172" s="4">
        <v>3540.9227099999998</v>
      </c>
      <c r="G1172">
        <v>0.85</v>
      </c>
      <c r="H1172">
        <v>1.1442028E-3</v>
      </c>
      <c r="I1172" s="2">
        <f t="shared" si="18"/>
        <v>0.99865387905882352</v>
      </c>
      <c r="J1172">
        <v>0.33897075300000001</v>
      </c>
      <c r="K1172">
        <f>Tabela1[[#This Row],[water_fraction_f_x000D_]]*(Tabela1[[#This Row],[mass_flow_water_kgh]]+Tabela1[[#This Row],[mass_flow_triolein_kgh]])</f>
        <v>1985.7523027363104</v>
      </c>
      <c r="L1172" s="3">
        <f>Tabela1[[#This Row],[mass_flow_water_kgh]]-Tabela1[[#This Row],[water_flow_f]]</f>
        <v>190.61133726368962</v>
      </c>
    </row>
    <row r="1173" spans="1:12" x14ac:dyDescent="0.25">
      <c r="A1173">
        <v>13943</v>
      </c>
      <c r="B1173" s="4">
        <v>2290.9090900000001</v>
      </c>
      <c r="C1173">
        <v>11</v>
      </c>
      <c r="D1173" s="4">
        <v>61.363636399999997</v>
      </c>
      <c r="E1173" s="4">
        <v>4409.0909099999999</v>
      </c>
      <c r="F1173" s="4">
        <v>4240.7064899999996</v>
      </c>
      <c r="G1173">
        <v>0.85</v>
      </c>
      <c r="H1173">
        <v>1.1446802300000001E-3</v>
      </c>
      <c r="I1173" s="2">
        <f t="shared" si="18"/>
        <v>0.99865331737647056</v>
      </c>
      <c r="J1173">
        <v>0.30785437399999999</v>
      </c>
      <c r="K1173">
        <f>Tabela1[[#This Row],[water_fraction_f_x000D_]]*(Tabela1[[#This Row],[mass_flow_water_kgh]]+Tabela1[[#This Row],[mass_flow_triolein_kgh]])</f>
        <v>2062.6243058</v>
      </c>
      <c r="L1173" s="3">
        <f>Tabela1[[#This Row],[mass_flow_water_kgh]]-Tabela1[[#This Row],[water_flow_f]]</f>
        <v>228.2847842000001</v>
      </c>
    </row>
    <row r="1174" spans="1:12" x14ac:dyDescent="0.25">
      <c r="A1174">
        <v>13955</v>
      </c>
      <c r="B1174" s="4">
        <v>2290.9090900000001</v>
      </c>
      <c r="C1174">
        <v>11</v>
      </c>
      <c r="D1174" s="4">
        <v>63.181818200000002</v>
      </c>
      <c r="E1174" s="4">
        <v>4409.0909099999999</v>
      </c>
      <c r="F1174" s="4">
        <v>4240.7062999999998</v>
      </c>
      <c r="G1174">
        <v>0.85</v>
      </c>
      <c r="H1174">
        <v>1.1447094699999999E-3</v>
      </c>
      <c r="I1174" s="2">
        <f t="shared" si="18"/>
        <v>0.9986532829764706</v>
      </c>
      <c r="J1174">
        <v>0.30785437599999999</v>
      </c>
      <c r="K1174">
        <f>Tabela1[[#This Row],[water_fraction_f_x000D_]]*(Tabela1[[#This Row],[mass_flow_water_kgh]]+Tabela1[[#This Row],[mass_flow_triolein_kgh]])</f>
        <v>2062.6243191999997</v>
      </c>
      <c r="L1174" s="3">
        <f>Tabela1[[#This Row],[mass_flow_water_kgh]]-Tabela1[[#This Row],[water_flow_f]]</f>
        <v>228.28477080000039</v>
      </c>
    </row>
    <row r="1175" spans="1:12" x14ac:dyDescent="0.25">
      <c r="A1175">
        <v>13967</v>
      </c>
      <c r="B1175" s="4">
        <v>2290.9090900000001</v>
      </c>
      <c r="C1175">
        <v>11</v>
      </c>
      <c r="D1175" s="4">
        <v>65</v>
      </c>
      <c r="E1175" s="4">
        <v>4409.0909099999999</v>
      </c>
      <c r="F1175" s="4">
        <v>4240.7061100000001</v>
      </c>
      <c r="G1175">
        <v>0.85</v>
      </c>
      <c r="H1175">
        <v>1.14473897E-3</v>
      </c>
      <c r="I1175" s="2">
        <f t="shared" si="18"/>
        <v>0.99865324827058821</v>
      </c>
      <c r="J1175">
        <v>0.30785437799999998</v>
      </c>
      <c r="K1175">
        <f>Tabela1[[#This Row],[water_fraction_f_x000D_]]*(Tabela1[[#This Row],[mass_flow_water_kgh]]+Tabela1[[#This Row],[mass_flow_triolein_kgh]])</f>
        <v>2062.6243325999999</v>
      </c>
      <c r="L1175" s="3">
        <f>Tabela1[[#This Row],[mass_flow_water_kgh]]-Tabela1[[#This Row],[water_flow_f]]</f>
        <v>228.28475740000022</v>
      </c>
    </row>
    <row r="1176" spans="1:12" x14ac:dyDescent="0.25">
      <c r="A1176">
        <v>9723</v>
      </c>
      <c r="B1176" s="4">
        <v>1947.2727299999999</v>
      </c>
      <c r="C1176">
        <v>12</v>
      </c>
      <c r="D1176" s="4">
        <v>55.909090900000002</v>
      </c>
      <c r="E1176" s="4">
        <v>3681.8181800000002</v>
      </c>
      <c r="F1176" s="4">
        <v>3541.1694200000002</v>
      </c>
      <c r="G1176">
        <v>0.85</v>
      </c>
      <c r="H1176">
        <v>1.1449728900000001E-3</v>
      </c>
      <c r="I1176" s="2">
        <f t="shared" si="18"/>
        <v>0.9986529730705882</v>
      </c>
      <c r="J1176">
        <v>0.312065604</v>
      </c>
      <c r="K1176">
        <f>Tabela1[[#This Row],[water_fraction_f_x000D_]]*(Tabela1[[#This Row],[mass_flow_water_kgh]]+Tabela1[[#This Row],[mass_flow_triolein_kgh]])</f>
        <v>1756.6456548000597</v>
      </c>
      <c r="L1176" s="3">
        <f>Tabela1[[#This Row],[mass_flow_water_kgh]]-Tabela1[[#This Row],[water_flow_f]]</f>
        <v>190.62707519994024</v>
      </c>
    </row>
    <row r="1177" spans="1:12" x14ac:dyDescent="0.25">
      <c r="A1177">
        <v>12476</v>
      </c>
      <c r="B1177" s="4">
        <v>2176.36364</v>
      </c>
      <c r="C1177">
        <v>11</v>
      </c>
      <c r="D1177" s="4">
        <v>57.7272727</v>
      </c>
      <c r="E1177" s="4">
        <v>4136.3636399999996</v>
      </c>
      <c r="F1177" s="4">
        <v>3978.3619199999998</v>
      </c>
      <c r="G1177">
        <v>0.85</v>
      </c>
      <c r="H1177">
        <v>1.14518932E-3</v>
      </c>
      <c r="I1177" s="2">
        <f t="shared" si="18"/>
        <v>0.99865271844705883</v>
      </c>
      <c r="J1177">
        <v>0.31083263500000002</v>
      </c>
      <c r="K1177">
        <f>Tabela1[[#This Row],[water_fraction_f_x000D_]]*(Tabela1[[#This Row],[mass_flow_water_kgh]]+Tabela1[[#This Row],[mass_flow_triolein_kgh]])</f>
        <v>1962.2016544787828</v>
      </c>
      <c r="L1177" s="3">
        <f>Tabela1[[#This Row],[mass_flow_water_kgh]]-Tabela1[[#This Row],[water_flow_f]]</f>
        <v>214.16198552121728</v>
      </c>
    </row>
    <row r="1178" spans="1:12" x14ac:dyDescent="0.25">
      <c r="A1178">
        <v>13482</v>
      </c>
      <c r="B1178" s="4">
        <v>2290.9090900000001</v>
      </c>
      <c r="C1178">
        <v>8</v>
      </c>
      <c r="D1178" s="4">
        <v>57.7272727</v>
      </c>
      <c r="E1178" s="4">
        <v>3954.5454500000001</v>
      </c>
      <c r="F1178" s="4">
        <v>3803.2559000000001</v>
      </c>
      <c r="G1178">
        <v>0.85</v>
      </c>
      <c r="H1178">
        <v>1.1456212700000001E-3</v>
      </c>
      <c r="I1178" s="2">
        <f t="shared" si="18"/>
        <v>0.99865221027058826</v>
      </c>
      <c r="J1178">
        <v>0.33403104</v>
      </c>
      <c r="K1178">
        <f>Tabela1[[#This Row],[water_fraction_f_x000D_]]*(Tabela1[[#This Row],[mass_flow_water_kgh]]+Tabela1[[#This Row],[mass_flow_triolein_kgh]])</f>
        <v>2086.1756752689216</v>
      </c>
      <c r="L1178" s="3">
        <f>Tabela1[[#This Row],[mass_flow_water_kgh]]-Tabela1[[#This Row],[water_flow_f]]</f>
        <v>204.73341473107848</v>
      </c>
    </row>
    <row r="1179" spans="1:12" x14ac:dyDescent="0.25">
      <c r="A1179">
        <v>14036</v>
      </c>
      <c r="B1179" s="4">
        <v>2290.9090900000001</v>
      </c>
      <c r="C1179">
        <v>12</v>
      </c>
      <c r="D1179" s="4">
        <v>54.090909099999998</v>
      </c>
      <c r="E1179" s="4">
        <v>4136.3636399999996</v>
      </c>
      <c r="F1179" s="4">
        <v>3978.2288800000001</v>
      </c>
      <c r="G1179">
        <v>0.85</v>
      </c>
      <c r="H1179">
        <v>1.14640888E-3</v>
      </c>
      <c r="I1179" s="2">
        <f t="shared" si="18"/>
        <v>0.99865128367058831</v>
      </c>
      <c r="J1179">
        <v>0.32311614599999999</v>
      </c>
      <c r="K1179">
        <f>Tabela1[[#This Row],[water_fraction_f_x000D_]]*(Tabela1[[#This Row],[mass_flow_water_kgh]]+Tabela1[[#This Row],[mass_flow_triolein_kgh]])</f>
        <v>2076.7555938084984</v>
      </c>
      <c r="L1179" s="3">
        <f>Tabela1[[#This Row],[mass_flow_water_kgh]]-Tabela1[[#This Row],[water_flow_f]]</f>
        <v>214.15349619150174</v>
      </c>
    </row>
    <row r="1180" spans="1:12" x14ac:dyDescent="0.25">
      <c r="A1180">
        <v>9748</v>
      </c>
      <c r="B1180" s="4">
        <v>1947.2727299999999</v>
      </c>
      <c r="C1180">
        <v>12</v>
      </c>
      <c r="D1180" s="4">
        <v>59.545454499999998</v>
      </c>
      <c r="E1180" s="4">
        <v>3772.7272699999999</v>
      </c>
      <c r="F1180" s="4">
        <v>3628.6468100000002</v>
      </c>
      <c r="G1180">
        <v>0.85</v>
      </c>
      <c r="H1180">
        <v>1.1470882E-3</v>
      </c>
      <c r="I1180" s="2">
        <f t="shared" si="18"/>
        <v>0.99865048447058824</v>
      </c>
      <c r="J1180">
        <v>0.30628255100000001</v>
      </c>
      <c r="K1180">
        <f>Tabela1[[#This Row],[water_fraction_f_x000D_]]*(Tabela1[[#This Row],[mass_flow_water_kgh]]+Tabela1[[#This Row],[mass_flow_triolein_kgh]])</f>
        <v>1751.9361917200001</v>
      </c>
      <c r="L1180" s="3">
        <f>Tabela1[[#This Row],[mass_flow_water_kgh]]-Tabela1[[#This Row],[water_flow_f]]</f>
        <v>195.33653827999979</v>
      </c>
    </row>
    <row r="1181" spans="1:12" x14ac:dyDescent="0.25">
      <c r="A1181">
        <v>14219</v>
      </c>
      <c r="B1181" s="4">
        <v>2290.9090900000001</v>
      </c>
      <c r="C1181">
        <v>13</v>
      </c>
      <c r="D1181" s="4">
        <v>59.545454499999998</v>
      </c>
      <c r="E1181" s="4">
        <v>4409.0909099999999</v>
      </c>
      <c r="F1181" s="4">
        <v>4240.6908100000001</v>
      </c>
      <c r="G1181">
        <v>0.85</v>
      </c>
      <c r="H1181">
        <v>1.1471265E-3</v>
      </c>
      <c r="I1181" s="2">
        <f t="shared" si="18"/>
        <v>0.99865043941176468</v>
      </c>
      <c r="J1181">
        <v>0.30785452299999999</v>
      </c>
      <c r="K1181">
        <f>Tabela1[[#This Row],[water_fraction_f_x000D_]]*(Tabela1[[#This Row],[mass_flow_water_kgh]]+Tabela1[[#This Row],[mass_flow_triolein_kgh]])</f>
        <v>2062.6253041</v>
      </c>
      <c r="L1181" s="3">
        <f>Tabela1[[#This Row],[mass_flow_water_kgh]]-Tabela1[[#This Row],[water_flow_f]]</f>
        <v>228.28378590000011</v>
      </c>
    </row>
    <row r="1182" spans="1:12" x14ac:dyDescent="0.25">
      <c r="A1182">
        <v>10612</v>
      </c>
      <c r="B1182" s="4">
        <v>2061.8181800000002</v>
      </c>
      <c r="C1182">
        <v>8</v>
      </c>
      <c r="D1182" s="4">
        <v>59.545454499999998</v>
      </c>
      <c r="E1182" s="4">
        <v>3772.7272699999999</v>
      </c>
      <c r="F1182" s="4">
        <v>3628.5205999999998</v>
      </c>
      <c r="G1182">
        <v>0.85</v>
      </c>
      <c r="H1182">
        <v>1.14717148E-3</v>
      </c>
      <c r="I1182" s="2">
        <f t="shared" si="18"/>
        <v>0.99865038649411764</v>
      </c>
      <c r="J1182">
        <v>0.31990318899999998</v>
      </c>
      <c r="K1182">
        <f>Tabela1[[#This Row],[water_fraction_f_x000D_]]*(Tabela1[[#This Row],[mass_flow_water_kgh]]+Tabela1[[#This Row],[mass_flow_triolein_kgh]])</f>
        <v>1866.4896958204397</v>
      </c>
      <c r="L1182" s="3">
        <f>Tabela1[[#This Row],[mass_flow_water_kgh]]-Tabela1[[#This Row],[water_flow_f]]</f>
        <v>195.32848417956052</v>
      </c>
    </row>
    <row r="1183" spans="1:12" x14ac:dyDescent="0.25">
      <c r="A1183">
        <v>9472</v>
      </c>
      <c r="B1183" s="4">
        <v>1947.2727299999999</v>
      </c>
      <c r="C1183">
        <v>10</v>
      </c>
      <c r="D1183" s="4">
        <v>61.363636399999997</v>
      </c>
      <c r="E1183" s="4">
        <v>3772.7272699999999</v>
      </c>
      <c r="F1183" s="4">
        <v>3628.6454800000001</v>
      </c>
      <c r="G1183">
        <v>0.85</v>
      </c>
      <c r="H1183">
        <v>1.1473305699999999E-3</v>
      </c>
      <c r="I1183" s="2">
        <f t="shared" si="18"/>
        <v>0.99865019932941168</v>
      </c>
      <c r="J1183">
        <v>0.30628256599999998</v>
      </c>
      <c r="K1183">
        <f>Tabela1[[#This Row],[water_fraction_f_x000D_]]*(Tabela1[[#This Row],[mass_flow_water_kgh]]+Tabela1[[#This Row],[mass_flow_triolein_kgh]])</f>
        <v>1751.93627752</v>
      </c>
      <c r="L1183" s="3">
        <f>Tabela1[[#This Row],[mass_flow_water_kgh]]-Tabela1[[#This Row],[water_flow_f]]</f>
        <v>195.33645247999993</v>
      </c>
    </row>
    <row r="1184" spans="1:12" x14ac:dyDescent="0.25">
      <c r="A1184">
        <v>9484</v>
      </c>
      <c r="B1184" s="4">
        <v>1947.2727299999999</v>
      </c>
      <c r="C1184">
        <v>10</v>
      </c>
      <c r="D1184" s="4">
        <v>63.181818200000002</v>
      </c>
      <c r="E1184" s="4">
        <v>3772.7272699999999</v>
      </c>
      <c r="F1184" s="4">
        <v>3628.6454199999998</v>
      </c>
      <c r="G1184">
        <v>0.85</v>
      </c>
      <c r="H1184">
        <v>1.14734221E-3</v>
      </c>
      <c r="I1184" s="2">
        <f t="shared" si="18"/>
        <v>0.99865018563529406</v>
      </c>
      <c r="J1184">
        <v>0.30628256700000001</v>
      </c>
      <c r="K1184">
        <f>Tabela1[[#This Row],[water_fraction_f_x000D_]]*(Tabela1[[#This Row],[mass_flow_water_kgh]]+Tabela1[[#This Row],[mass_flow_triolein_kgh]])</f>
        <v>1751.93628324</v>
      </c>
      <c r="L1184" s="3">
        <f>Tabela1[[#This Row],[mass_flow_water_kgh]]-Tabela1[[#This Row],[water_flow_f]]</f>
        <v>195.33644675999994</v>
      </c>
    </row>
    <row r="1185" spans="1:12" x14ac:dyDescent="0.25">
      <c r="A1185">
        <v>9496</v>
      </c>
      <c r="B1185" s="4">
        <v>1947.2727299999999</v>
      </c>
      <c r="C1185">
        <v>10</v>
      </c>
      <c r="D1185" s="4">
        <v>65</v>
      </c>
      <c r="E1185" s="4">
        <v>3772.7272699999999</v>
      </c>
      <c r="F1185" s="4">
        <v>3628.6453499999998</v>
      </c>
      <c r="G1185">
        <v>0.85</v>
      </c>
      <c r="H1185">
        <v>1.14735393E-3</v>
      </c>
      <c r="I1185" s="2">
        <f t="shared" si="18"/>
        <v>0.99865017184705884</v>
      </c>
      <c r="J1185">
        <v>0.30628256799999998</v>
      </c>
      <c r="K1185">
        <f>Tabela1[[#This Row],[water_fraction_f_x000D_]]*(Tabela1[[#This Row],[mass_flow_water_kgh]]+Tabela1[[#This Row],[mass_flow_triolein_kgh]])</f>
        <v>1751.93628896</v>
      </c>
      <c r="L1185" s="3">
        <f>Tabela1[[#This Row],[mass_flow_water_kgh]]-Tabela1[[#This Row],[water_flow_f]]</f>
        <v>195.33644103999995</v>
      </c>
    </row>
    <row r="1186" spans="1:12" x14ac:dyDescent="0.25">
      <c r="A1186">
        <v>8425</v>
      </c>
      <c r="B1186" s="4">
        <v>1832.7272700000001</v>
      </c>
      <c r="C1186">
        <v>13</v>
      </c>
      <c r="D1186" s="4">
        <v>55.909090900000002</v>
      </c>
      <c r="E1186" s="4">
        <v>3500</v>
      </c>
      <c r="F1186" s="4">
        <v>3366.3044599999998</v>
      </c>
      <c r="G1186">
        <v>0.85</v>
      </c>
      <c r="H1186">
        <v>1.1474302999999999E-3</v>
      </c>
      <c r="I1186" s="2">
        <f t="shared" si="18"/>
        <v>0.99865008200000005</v>
      </c>
      <c r="J1186">
        <v>0.30969395500000002</v>
      </c>
      <c r="K1186">
        <f>Tabela1[[#This Row],[water_fraction_f_x000D_]]*(Tabela1[[#This Row],[mass_flow_water_kgh]]+Tabela1[[#This Row],[mass_flow_triolein_kgh]])</f>
        <v>1651.5133991826531</v>
      </c>
      <c r="L1186" s="3">
        <f>Tabela1[[#This Row],[mass_flow_water_kgh]]-Tabela1[[#This Row],[water_flow_f]]</f>
        <v>181.21387081734701</v>
      </c>
    </row>
    <row r="1187" spans="1:12" x14ac:dyDescent="0.25">
      <c r="A1187">
        <v>9421</v>
      </c>
      <c r="B1187" s="4">
        <v>1947.2727299999999</v>
      </c>
      <c r="C1187">
        <v>10</v>
      </c>
      <c r="D1187" s="4">
        <v>54.090909099999998</v>
      </c>
      <c r="E1187" s="4">
        <v>3500</v>
      </c>
      <c r="F1187" s="4">
        <v>3366.1780199999998</v>
      </c>
      <c r="G1187">
        <v>0.85</v>
      </c>
      <c r="H1187">
        <v>1.14755646E-3</v>
      </c>
      <c r="I1187" s="2">
        <f t="shared" si="18"/>
        <v>0.99864993357647058</v>
      </c>
      <c r="J1187">
        <v>0.324211217</v>
      </c>
      <c r="K1187">
        <f>Tabela1[[#This Row],[water_fraction_f_x000D_]]*(Tabela1[[#This Row],[mass_flow_water_kgh]]+Tabela1[[#This Row],[mass_flow_triolein_kgh]])</f>
        <v>1766.0669211242123</v>
      </c>
      <c r="L1187" s="3">
        <f>Tabela1[[#This Row],[mass_flow_water_kgh]]-Tabela1[[#This Row],[water_flow_f]]</f>
        <v>181.20580887578762</v>
      </c>
    </row>
    <row r="1188" spans="1:12" x14ac:dyDescent="0.25">
      <c r="A1188">
        <v>14087</v>
      </c>
      <c r="B1188" s="4">
        <v>2290.9090900000001</v>
      </c>
      <c r="C1188">
        <v>12</v>
      </c>
      <c r="D1188" s="4">
        <v>61.363636399999997</v>
      </c>
      <c r="E1188" s="4">
        <v>4409.0909099999999</v>
      </c>
      <c r="F1188" s="4">
        <v>4240.6870099999996</v>
      </c>
      <c r="G1188">
        <v>0.85</v>
      </c>
      <c r="H1188">
        <v>1.1477181000000001E-3</v>
      </c>
      <c r="I1188" s="2">
        <f t="shared" si="18"/>
        <v>0.99864974341176471</v>
      </c>
      <c r="J1188">
        <v>0.30785455900000003</v>
      </c>
      <c r="K1188">
        <f>Tabela1[[#This Row],[water_fraction_f_x000D_]]*(Tabela1[[#This Row],[mass_flow_water_kgh]]+Tabela1[[#This Row],[mass_flow_triolein_kgh]])</f>
        <v>2062.6255453000003</v>
      </c>
      <c r="L1188" s="3">
        <f>Tabela1[[#This Row],[mass_flow_water_kgh]]-Tabela1[[#This Row],[water_flow_f]]</f>
        <v>228.28354469999977</v>
      </c>
    </row>
    <row r="1189" spans="1:12" x14ac:dyDescent="0.25">
      <c r="A1189">
        <v>14099</v>
      </c>
      <c r="B1189" s="4">
        <v>2290.9090900000001</v>
      </c>
      <c r="C1189">
        <v>12</v>
      </c>
      <c r="D1189" s="4">
        <v>63.181818200000002</v>
      </c>
      <c r="E1189" s="4">
        <v>4409.0909099999999</v>
      </c>
      <c r="F1189" s="4">
        <v>4240.6867000000002</v>
      </c>
      <c r="G1189">
        <v>0.85</v>
      </c>
      <c r="H1189">
        <v>1.1477669799999999E-3</v>
      </c>
      <c r="I1189" s="2">
        <f t="shared" si="18"/>
        <v>0.99864968590588243</v>
      </c>
      <c r="J1189">
        <v>0.307854562</v>
      </c>
      <c r="K1189">
        <f>Tabela1[[#This Row],[water_fraction_f_x000D_]]*(Tabela1[[#This Row],[mass_flow_water_kgh]]+Tabela1[[#This Row],[mass_flow_triolein_kgh]])</f>
        <v>2062.6255654000001</v>
      </c>
      <c r="L1189" s="3">
        <f>Tabela1[[#This Row],[mass_flow_water_kgh]]-Tabela1[[#This Row],[water_flow_f]]</f>
        <v>228.28352459999996</v>
      </c>
    </row>
    <row r="1190" spans="1:12" x14ac:dyDescent="0.25">
      <c r="A1190">
        <v>14075</v>
      </c>
      <c r="B1190" s="4">
        <v>2290.9090900000001</v>
      </c>
      <c r="C1190">
        <v>12</v>
      </c>
      <c r="D1190" s="4">
        <v>59.545454499999998</v>
      </c>
      <c r="E1190" s="4">
        <v>4409.0909099999999</v>
      </c>
      <c r="F1190" s="4">
        <v>4240.6865600000001</v>
      </c>
      <c r="G1190">
        <v>0.85</v>
      </c>
      <c r="H1190">
        <v>1.14778932E-3</v>
      </c>
      <c r="I1190" s="2">
        <f t="shared" si="18"/>
        <v>0.99864965962352936</v>
      </c>
      <c r="J1190">
        <v>0.307854564</v>
      </c>
      <c r="K1190">
        <f>Tabela1[[#This Row],[water_fraction_f_x000D_]]*(Tabela1[[#This Row],[mass_flow_water_kgh]]+Tabela1[[#This Row],[mass_flow_triolein_kgh]])</f>
        <v>2062.6255787999999</v>
      </c>
      <c r="L1190" s="3">
        <f>Tabela1[[#This Row],[mass_flow_water_kgh]]-Tabela1[[#This Row],[water_flow_f]]</f>
        <v>228.28351120000025</v>
      </c>
    </row>
    <row r="1191" spans="1:12" x14ac:dyDescent="0.25">
      <c r="A1191">
        <v>14111</v>
      </c>
      <c r="B1191" s="4">
        <v>2290.9090900000001</v>
      </c>
      <c r="C1191">
        <v>12</v>
      </c>
      <c r="D1191" s="4">
        <v>65</v>
      </c>
      <c r="E1191" s="4">
        <v>4409.0909099999999</v>
      </c>
      <c r="F1191" s="4">
        <v>4240.6863899999998</v>
      </c>
      <c r="G1191">
        <v>0.85</v>
      </c>
      <c r="H1191">
        <v>1.1478150800000001E-3</v>
      </c>
      <c r="I1191" s="2">
        <f t="shared" si="18"/>
        <v>0.99864962931764711</v>
      </c>
      <c r="J1191">
        <v>0.30785456500000002</v>
      </c>
      <c r="K1191">
        <f>Tabela1[[#This Row],[water_fraction_f_x000D_]]*(Tabela1[[#This Row],[mass_flow_water_kgh]]+Tabela1[[#This Row],[mass_flow_triolein_kgh]])</f>
        <v>2062.6255854999999</v>
      </c>
      <c r="L1191" s="3">
        <f>Tabela1[[#This Row],[mass_flow_water_kgh]]-Tabela1[[#This Row],[water_flow_f]]</f>
        <v>228.28350450000016</v>
      </c>
    </row>
    <row r="1192" spans="1:12" x14ac:dyDescent="0.25">
      <c r="A1192">
        <v>14312</v>
      </c>
      <c r="B1192" s="4">
        <v>2290.9090900000001</v>
      </c>
      <c r="C1192">
        <v>14</v>
      </c>
      <c r="D1192" s="4">
        <v>52.2727273</v>
      </c>
      <c r="E1192" s="4">
        <v>4136.3636399999996</v>
      </c>
      <c r="F1192" s="4">
        <v>3978.2200499999999</v>
      </c>
      <c r="G1192">
        <v>0.85</v>
      </c>
      <c r="H1192">
        <v>1.14784456E-3</v>
      </c>
      <c r="I1192" s="2">
        <f t="shared" si="18"/>
        <v>0.99864959463529401</v>
      </c>
      <c r="J1192">
        <v>0.323116234</v>
      </c>
      <c r="K1192">
        <f>Tabela1[[#This Row],[water_fraction_f_x000D_]]*(Tabela1[[#This Row],[mass_flow_water_kgh]]+Tabela1[[#This Row],[mass_flow_triolein_kgh]])</f>
        <v>2076.7561594084987</v>
      </c>
      <c r="L1192" s="3">
        <f>Tabela1[[#This Row],[mass_flow_water_kgh]]-Tabela1[[#This Row],[water_flow_f]]</f>
        <v>214.15293059150144</v>
      </c>
    </row>
    <row r="1193" spans="1:12" x14ac:dyDescent="0.25">
      <c r="A1193">
        <v>13773</v>
      </c>
      <c r="B1193" s="4">
        <v>2290.9090900000001</v>
      </c>
      <c r="C1193">
        <v>10</v>
      </c>
      <c r="D1193" s="4">
        <v>57.7272727</v>
      </c>
      <c r="E1193" s="4">
        <v>4227.2727299999997</v>
      </c>
      <c r="F1193" s="4">
        <v>4065.70856</v>
      </c>
      <c r="G1193">
        <v>0.85</v>
      </c>
      <c r="H1193">
        <v>1.1478768E-3</v>
      </c>
      <c r="I1193" s="2">
        <f t="shared" si="18"/>
        <v>0.9986495567058824</v>
      </c>
      <c r="J1193">
        <v>0.31788710999999997</v>
      </c>
      <c r="K1193">
        <f>Tabela1[[#This Row],[water_fraction_f_x000D_]]*(Tabela1[[#This Row],[mass_flow_water_kgh]]+Tabela1[[#This Row],[mass_flow_triolein_kgh]])</f>
        <v>2072.0459812143399</v>
      </c>
      <c r="L1193" s="3">
        <f>Tabela1[[#This Row],[mass_flow_water_kgh]]-Tabela1[[#This Row],[water_flow_f]]</f>
        <v>218.86310878566019</v>
      </c>
    </row>
    <row r="1194" spans="1:12" x14ac:dyDescent="0.25">
      <c r="A1194">
        <v>10624</v>
      </c>
      <c r="B1194" s="4">
        <v>2061.8181800000002</v>
      </c>
      <c r="C1194">
        <v>8</v>
      </c>
      <c r="D1194" s="4">
        <v>61.363636399999997</v>
      </c>
      <c r="E1194" s="4">
        <v>3772.7272699999999</v>
      </c>
      <c r="F1194" s="4">
        <v>3628.5156499999998</v>
      </c>
      <c r="G1194">
        <v>0.85</v>
      </c>
      <c r="H1194">
        <v>1.14805816E-3</v>
      </c>
      <c r="I1194" s="2">
        <f t="shared" si="18"/>
        <v>0.9986493433411765</v>
      </c>
      <c r="J1194">
        <v>0.319903243</v>
      </c>
      <c r="K1194">
        <f>Tabela1[[#This Row],[water_fraction_f_x000D_]]*(Tabela1[[#This Row],[mass_flow_water_kgh]]+Tabela1[[#This Row],[mass_flow_triolein_kgh]])</f>
        <v>1866.4900108858942</v>
      </c>
      <c r="L1194" s="3">
        <f>Tabela1[[#This Row],[mass_flow_water_kgh]]-Tabela1[[#This Row],[water_flow_f]]</f>
        <v>195.328169114106</v>
      </c>
    </row>
    <row r="1195" spans="1:12" x14ac:dyDescent="0.25">
      <c r="A1195">
        <v>15636</v>
      </c>
      <c r="B1195" s="4">
        <v>2405.4545499999999</v>
      </c>
      <c r="C1195">
        <v>13</v>
      </c>
      <c r="D1195" s="4">
        <v>55.909090900000002</v>
      </c>
      <c r="E1195" s="4">
        <v>4500</v>
      </c>
      <c r="F1195" s="4">
        <v>4328.0461500000001</v>
      </c>
      <c r="G1195">
        <v>0.85</v>
      </c>
      <c r="H1195">
        <v>1.14828889E-3</v>
      </c>
      <c r="I1195" s="2">
        <f t="shared" si="18"/>
        <v>0.99864907189411767</v>
      </c>
      <c r="J1195">
        <v>0.31460189399999999</v>
      </c>
      <c r="K1195">
        <f>Tabela1[[#This Row],[water_fraction_f_x000D_]]*(Tabela1[[#This Row],[mass_flow_water_kgh]]+Tabela1[[#This Row],[mass_flow_triolein_kgh]])</f>
        <v>2172.4690803609178</v>
      </c>
      <c r="L1195" s="3">
        <f>Tabela1[[#This Row],[mass_flow_water_kgh]]-Tabela1[[#This Row],[water_flow_f]]</f>
        <v>232.98546963908211</v>
      </c>
    </row>
    <row r="1196" spans="1:12" x14ac:dyDescent="0.25">
      <c r="A1196">
        <v>15201</v>
      </c>
      <c r="B1196" s="4">
        <v>2405.4545499999999</v>
      </c>
      <c r="C1196">
        <v>10</v>
      </c>
      <c r="D1196" s="4">
        <v>55.909090900000002</v>
      </c>
      <c r="E1196" s="4">
        <v>4227.2727299999997</v>
      </c>
      <c r="F1196" s="4">
        <v>4065.5792499999998</v>
      </c>
      <c r="G1196">
        <v>0.85</v>
      </c>
      <c r="H1196">
        <v>1.1484245000000001E-3</v>
      </c>
      <c r="I1196" s="2">
        <f t="shared" si="18"/>
        <v>0.99864891235294118</v>
      </c>
      <c r="J1196">
        <v>0.32966826399999999</v>
      </c>
      <c r="K1196">
        <f>Tabela1[[#This Row],[water_fraction_f_x000D_]]*(Tabela1[[#This Row],[mass_flow_water_kgh]]+Tabela1[[#This Row],[mass_flow_triolein_kgh]])</f>
        <v>2186.5996879830413</v>
      </c>
      <c r="L1196" s="3">
        <f>Tabela1[[#This Row],[mass_flow_water_kgh]]-Tabela1[[#This Row],[water_flow_f]]</f>
        <v>218.85486201695858</v>
      </c>
    </row>
    <row r="1197" spans="1:12" x14ac:dyDescent="0.25">
      <c r="A1197">
        <v>9760</v>
      </c>
      <c r="B1197" s="4">
        <v>1947.2727299999999</v>
      </c>
      <c r="C1197">
        <v>12</v>
      </c>
      <c r="D1197" s="4">
        <v>61.363636399999997</v>
      </c>
      <c r="E1197" s="4">
        <v>3772.7272699999999</v>
      </c>
      <c r="F1197" s="4">
        <v>3628.6370000000002</v>
      </c>
      <c r="G1197">
        <v>0.85</v>
      </c>
      <c r="H1197">
        <v>1.1488809699999999E-3</v>
      </c>
      <c r="I1197" s="2">
        <f t="shared" si="18"/>
        <v>0.99864837532941175</v>
      </c>
      <c r="J1197">
        <v>0.30628266100000001</v>
      </c>
      <c r="K1197">
        <f>Tabela1[[#This Row],[water_fraction_f_x000D_]]*(Tabela1[[#This Row],[mass_flow_water_kgh]]+Tabela1[[#This Row],[mass_flow_triolein_kgh]])</f>
        <v>1751.9368209200002</v>
      </c>
      <c r="L1197" s="3">
        <f>Tabela1[[#This Row],[mass_flow_water_kgh]]-Tabela1[[#This Row],[water_flow_f]]</f>
        <v>195.33590907999974</v>
      </c>
    </row>
    <row r="1198" spans="1:12" x14ac:dyDescent="0.25">
      <c r="A1198">
        <v>9772</v>
      </c>
      <c r="B1198" s="4">
        <v>1947.2727299999999</v>
      </c>
      <c r="C1198">
        <v>12</v>
      </c>
      <c r="D1198" s="4">
        <v>63.181818200000002</v>
      </c>
      <c r="E1198" s="4">
        <v>3772.7272699999999</v>
      </c>
      <c r="F1198" s="4">
        <v>3628.6368200000002</v>
      </c>
      <c r="G1198">
        <v>0.85</v>
      </c>
      <c r="H1198">
        <v>1.1489123399999999E-3</v>
      </c>
      <c r="I1198" s="2">
        <f t="shared" si="18"/>
        <v>0.9986483384235294</v>
      </c>
      <c r="J1198">
        <v>0.30628266300000001</v>
      </c>
      <c r="K1198">
        <f>Tabela1[[#This Row],[water_fraction_f_x000D_]]*(Tabela1[[#This Row],[mass_flow_water_kgh]]+Tabela1[[#This Row],[mass_flow_triolein_kgh]])</f>
        <v>1751.9368323600002</v>
      </c>
      <c r="L1198" s="3">
        <f>Tabela1[[#This Row],[mass_flow_water_kgh]]-Tabela1[[#This Row],[water_flow_f]]</f>
        <v>195.33589763999976</v>
      </c>
    </row>
    <row r="1199" spans="1:12" x14ac:dyDescent="0.25">
      <c r="A1199">
        <v>9784</v>
      </c>
      <c r="B1199" s="4">
        <v>1947.2727299999999</v>
      </c>
      <c r="C1199">
        <v>12</v>
      </c>
      <c r="D1199" s="4">
        <v>65</v>
      </c>
      <c r="E1199" s="4">
        <v>3772.7272699999999</v>
      </c>
      <c r="F1199" s="4">
        <v>3628.6366499999999</v>
      </c>
      <c r="G1199">
        <v>0.85</v>
      </c>
      <c r="H1199">
        <v>1.1489437700000001E-3</v>
      </c>
      <c r="I1199" s="2">
        <f t="shared" si="18"/>
        <v>0.99864830144705885</v>
      </c>
      <c r="J1199">
        <v>0.30628266500000001</v>
      </c>
      <c r="K1199">
        <f>Tabela1[[#This Row],[water_fraction_f_x000D_]]*(Tabela1[[#This Row],[mass_flow_water_kgh]]+Tabela1[[#This Row],[mass_flow_triolein_kgh]])</f>
        <v>1751.9368438000001</v>
      </c>
      <c r="L1199" s="3">
        <f>Tabela1[[#This Row],[mass_flow_water_kgh]]-Tabela1[[#This Row],[water_flow_f]]</f>
        <v>195.33588619999978</v>
      </c>
    </row>
    <row r="1200" spans="1:12" x14ac:dyDescent="0.25">
      <c r="A1200">
        <v>10636</v>
      </c>
      <c r="B1200" s="4">
        <v>2061.8181800000002</v>
      </c>
      <c r="C1200">
        <v>8</v>
      </c>
      <c r="D1200" s="4">
        <v>63.181818200000002</v>
      </c>
      <c r="E1200" s="4">
        <v>3772.7272699999999</v>
      </c>
      <c r="F1200" s="4">
        <v>3628.51037</v>
      </c>
      <c r="G1200">
        <v>0.85</v>
      </c>
      <c r="H1200">
        <v>1.14900236E-3</v>
      </c>
      <c r="I1200" s="2">
        <f t="shared" si="18"/>
        <v>0.99864823251764701</v>
      </c>
      <c r="J1200">
        <v>0.31990330099999997</v>
      </c>
      <c r="K1200">
        <f>Tabela1[[#This Row],[water_fraction_f_x000D_]]*(Tabela1[[#This Row],[mass_flow_water_kgh]]+Tabela1[[#This Row],[mass_flow_triolein_kgh]])</f>
        <v>1866.4903492895301</v>
      </c>
      <c r="L1200" s="3">
        <f>Tabela1[[#This Row],[mass_flow_water_kgh]]-Tabela1[[#This Row],[water_flow_f]]</f>
        <v>195.32783071047015</v>
      </c>
    </row>
    <row r="1201" spans="1:12" x14ac:dyDescent="0.25">
      <c r="A1201">
        <v>8005</v>
      </c>
      <c r="B1201" s="4">
        <v>1832.7272700000001</v>
      </c>
      <c r="C1201">
        <v>10</v>
      </c>
      <c r="D1201" s="4">
        <v>57.7272727</v>
      </c>
      <c r="E1201" s="4">
        <v>3500</v>
      </c>
      <c r="F1201" s="4">
        <v>3366.2961700000001</v>
      </c>
      <c r="G1201">
        <v>0.85</v>
      </c>
      <c r="H1201">
        <v>1.1490539799999999E-3</v>
      </c>
      <c r="I1201" s="2">
        <f t="shared" si="18"/>
        <v>0.99864817178823528</v>
      </c>
      <c r="J1201">
        <v>0.309694054</v>
      </c>
      <c r="K1201">
        <f>Tabela1[[#This Row],[water_fraction_f_x000D_]]*(Tabela1[[#This Row],[mass_flow_water_kgh]]+Tabela1[[#This Row],[mass_flow_triolein_kgh]])</f>
        <v>1651.5139271226526</v>
      </c>
      <c r="L1201" s="3">
        <f>Tabela1[[#This Row],[mass_flow_water_kgh]]-Tabela1[[#This Row],[water_flow_f]]</f>
        <v>181.21334287734749</v>
      </c>
    </row>
    <row r="1202" spans="1:12" x14ac:dyDescent="0.25">
      <c r="A1202">
        <v>10849</v>
      </c>
      <c r="B1202" s="4">
        <v>2061.8181800000002</v>
      </c>
      <c r="C1202">
        <v>10</v>
      </c>
      <c r="D1202" s="4">
        <v>52.2727273</v>
      </c>
      <c r="E1202" s="4">
        <v>3500</v>
      </c>
      <c r="F1202" s="4">
        <v>3366.0436599999998</v>
      </c>
      <c r="G1202">
        <v>0.85</v>
      </c>
      <c r="H1202">
        <v>1.1491636999999999E-3</v>
      </c>
      <c r="I1202" s="2">
        <f t="shared" si="18"/>
        <v>0.99864804270588237</v>
      </c>
      <c r="J1202">
        <v>0.338130604</v>
      </c>
      <c r="K1202">
        <f>Tabela1[[#This Row],[water_fraction_f_x000D_]]*(Tabela1[[#This Row],[mass_flow_water_kgh]]+Tabela1[[#This Row],[mass_flow_triolein_kgh]])</f>
        <v>1880.6209405415807</v>
      </c>
      <c r="L1202" s="3">
        <f>Tabela1[[#This Row],[mass_flow_water_kgh]]-Tabela1[[#This Row],[water_flow_f]]</f>
        <v>181.19723945841952</v>
      </c>
    </row>
    <row r="1203" spans="1:12" x14ac:dyDescent="0.25">
      <c r="A1203">
        <v>12921</v>
      </c>
      <c r="B1203" s="4">
        <v>2176.36364</v>
      </c>
      <c r="C1203">
        <v>14</v>
      </c>
      <c r="D1203" s="4">
        <v>59.545454499999998</v>
      </c>
      <c r="E1203" s="4">
        <v>4227.2727299999997</v>
      </c>
      <c r="F1203" s="4">
        <v>4065.8248400000002</v>
      </c>
      <c r="G1203">
        <v>0.85</v>
      </c>
      <c r="H1203">
        <v>1.1494370499999999E-3</v>
      </c>
      <c r="I1203" s="2">
        <f t="shared" si="18"/>
        <v>0.99864772111764699</v>
      </c>
      <c r="J1203">
        <v>0.30568461400000002</v>
      </c>
      <c r="K1203">
        <f>Tabela1[[#This Row],[water_fraction_f_x000D_]]*(Tabela1[[#This Row],[mass_flow_water_kgh]]+Tabela1[[#This Row],[mass_flow_triolein_kgh]])</f>
        <v>1957.4931119598114</v>
      </c>
      <c r="L1203" s="3">
        <f>Tabela1[[#This Row],[mass_flow_water_kgh]]-Tabela1[[#This Row],[water_flow_f]]</f>
        <v>218.87052804018867</v>
      </c>
    </row>
    <row r="1204" spans="1:12" x14ac:dyDescent="0.25">
      <c r="A1204">
        <v>11415</v>
      </c>
      <c r="B1204" s="4">
        <v>2061.8181800000002</v>
      </c>
      <c r="C1204">
        <v>14</v>
      </c>
      <c r="D1204" s="4">
        <v>50.454545500000002</v>
      </c>
      <c r="E1204" s="4">
        <v>3681.8181800000002</v>
      </c>
      <c r="F1204" s="4">
        <v>3541.0192900000002</v>
      </c>
      <c r="G1204">
        <v>0.85</v>
      </c>
      <c r="H1204">
        <v>1.14945168E-3</v>
      </c>
      <c r="I1204" s="2">
        <f t="shared" si="18"/>
        <v>0.99864770390588231</v>
      </c>
      <c r="J1204">
        <v>0.32578676099999998</v>
      </c>
      <c r="K1204">
        <f>Tabela1[[#This Row],[water_fraction_f_x000D_]]*(Tabela1[[#This Row],[mass_flow_water_kgh]]+Tabela1[[#This Row],[mass_flow_triolein_kgh]])</f>
        <v>1871.20068608623</v>
      </c>
      <c r="L1204" s="3">
        <f>Tabela1[[#This Row],[mass_flow_water_kgh]]-Tabela1[[#This Row],[water_flow_f]]</f>
        <v>190.6174939137702</v>
      </c>
    </row>
    <row r="1205" spans="1:12" x14ac:dyDescent="0.25">
      <c r="A1205">
        <v>12933</v>
      </c>
      <c r="B1205" s="4">
        <v>2176.36364</v>
      </c>
      <c r="C1205">
        <v>14</v>
      </c>
      <c r="D1205" s="4">
        <v>61.363636399999997</v>
      </c>
      <c r="E1205" s="4">
        <v>4227.2727299999997</v>
      </c>
      <c r="F1205" s="4">
        <v>4065.82341</v>
      </c>
      <c r="G1205">
        <v>0.85</v>
      </c>
      <c r="H1205">
        <v>1.14967059E-3</v>
      </c>
      <c r="I1205" s="2">
        <f t="shared" si="18"/>
        <v>0.99864744636470582</v>
      </c>
      <c r="J1205">
        <v>0.30568462899999999</v>
      </c>
      <c r="K1205">
        <f>Tabela1[[#This Row],[water_fraction_f_x000D_]]*(Tabela1[[#This Row],[mass_flow_water_kgh]]+Tabela1[[#This Row],[mass_flow_triolein_kgh]])</f>
        <v>1957.4932080143567</v>
      </c>
      <c r="L1205" s="3">
        <f>Tabela1[[#This Row],[mass_flow_water_kgh]]-Tabela1[[#This Row],[water_flow_f]]</f>
        <v>218.87043198564334</v>
      </c>
    </row>
    <row r="1206" spans="1:12" x14ac:dyDescent="0.25">
      <c r="A1206">
        <v>12945</v>
      </c>
      <c r="B1206" s="4">
        <v>2176.36364</v>
      </c>
      <c r="C1206">
        <v>14</v>
      </c>
      <c r="D1206" s="4">
        <v>63.181818200000002</v>
      </c>
      <c r="E1206" s="4">
        <v>4227.2727299999997</v>
      </c>
      <c r="F1206" s="4">
        <v>4065.8232200000002</v>
      </c>
      <c r="G1206">
        <v>0.85</v>
      </c>
      <c r="H1206">
        <v>1.1497002100000001E-3</v>
      </c>
      <c r="I1206" s="2">
        <f t="shared" si="18"/>
        <v>0.99864741151764702</v>
      </c>
      <c r="J1206">
        <v>0.30568463099999998</v>
      </c>
      <c r="K1206">
        <f>Tabela1[[#This Row],[water_fraction_f_x000D_]]*(Tabela1[[#This Row],[mass_flow_water_kgh]]+Tabela1[[#This Row],[mass_flow_triolein_kgh]])</f>
        <v>1957.4932208216294</v>
      </c>
      <c r="L1206" s="3">
        <f>Tabela1[[#This Row],[mass_flow_water_kgh]]-Tabela1[[#This Row],[water_flow_f]]</f>
        <v>218.87041917837064</v>
      </c>
    </row>
    <row r="1207" spans="1:12" x14ac:dyDescent="0.25">
      <c r="A1207">
        <v>12957</v>
      </c>
      <c r="B1207" s="4">
        <v>2176.36364</v>
      </c>
      <c r="C1207">
        <v>14</v>
      </c>
      <c r="D1207" s="4">
        <v>65</v>
      </c>
      <c r="E1207" s="4">
        <v>4227.2727299999997</v>
      </c>
      <c r="F1207" s="4">
        <v>4065.8230400000002</v>
      </c>
      <c r="G1207">
        <v>0.85</v>
      </c>
      <c r="H1207">
        <v>1.1497301100000001E-3</v>
      </c>
      <c r="I1207" s="2">
        <f t="shared" si="18"/>
        <v>0.99864737634117651</v>
      </c>
      <c r="J1207">
        <v>0.30568463200000001</v>
      </c>
      <c r="K1207">
        <f>Tabela1[[#This Row],[water_fraction_f_x000D_]]*(Tabela1[[#This Row],[mass_flow_water_kgh]]+Tabela1[[#This Row],[mass_flow_triolein_kgh]])</f>
        <v>1957.4932272252659</v>
      </c>
      <c r="L1207" s="3">
        <f>Tabela1[[#This Row],[mass_flow_water_kgh]]-Tabela1[[#This Row],[water_flow_f]]</f>
        <v>218.87041277473418</v>
      </c>
    </row>
    <row r="1208" spans="1:12" x14ac:dyDescent="0.25">
      <c r="A1208">
        <v>13918</v>
      </c>
      <c r="B1208" s="4">
        <v>2290.9090900000001</v>
      </c>
      <c r="C1208">
        <v>11</v>
      </c>
      <c r="D1208" s="4">
        <v>57.7272727</v>
      </c>
      <c r="E1208" s="4">
        <v>4318.1818199999998</v>
      </c>
      <c r="F1208" s="4">
        <v>4153.1846999999998</v>
      </c>
      <c r="G1208">
        <v>0.85</v>
      </c>
      <c r="H1208">
        <v>1.1498659E-3</v>
      </c>
      <c r="I1208" s="2">
        <f t="shared" si="18"/>
        <v>0.9986472165882353</v>
      </c>
      <c r="J1208">
        <v>0.31280196199999999</v>
      </c>
      <c r="K1208">
        <f>Tabela1[[#This Row],[water_fraction_f_x000D_]]*(Tabela1[[#This Row],[mass_flow_water_kgh]]+Tabela1[[#This Row],[mass_flow_triolein_kgh]])</f>
        <v>2067.3366036843654</v>
      </c>
      <c r="L1208" s="3">
        <f>Tabela1[[#This Row],[mass_flow_water_kgh]]-Tabela1[[#This Row],[water_flow_f]]</f>
        <v>223.57248631563471</v>
      </c>
    </row>
    <row r="1209" spans="1:12" x14ac:dyDescent="0.25">
      <c r="A1209">
        <v>15754</v>
      </c>
      <c r="B1209" s="4">
        <v>2405.4545499999999</v>
      </c>
      <c r="C1209">
        <v>14</v>
      </c>
      <c r="D1209" s="4">
        <v>52.2727273</v>
      </c>
      <c r="E1209" s="4">
        <v>4318.1818199999998</v>
      </c>
      <c r="F1209" s="4">
        <v>4153.0580499999996</v>
      </c>
      <c r="G1209">
        <v>0.85</v>
      </c>
      <c r="H1209">
        <v>1.14995898E-3</v>
      </c>
      <c r="I1209" s="2">
        <f t="shared" si="18"/>
        <v>0.99864710708235294</v>
      </c>
      <c r="J1209">
        <v>0.32451043099999999</v>
      </c>
      <c r="K1209">
        <f>Tabela1[[#This Row],[water_fraction_f_x000D_]]*(Tabela1[[#This Row],[mass_flow_water_kgh]]+Tabela1[[#This Row],[mass_flow_triolein_kgh]])</f>
        <v>2181.8901363159753</v>
      </c>
      <c r="L1209" s="3">
        <f>Tabela1[[#This Row],[mass_flow_water_kgh]]-Tabela1[[#This Row],[water_flow_f]]</f>
        <v>223.56441368402466</v>
      </c>
    </row>
    <row r="1210" spans="1:12" x14ac:dyDescent="0.25">
      <c r="A1210">
        <v>10648</v>
      </c>
      <c r="B1210" s="4">
        <v>2061.8181800000002</v>
      </c>
      <c r="C1210">
        <v>8</v>
      </c>
      <c r="D1210" s="4">
        <v>65</v>
      </c>
      <c r="E1210" s="4">
        <v>3772.7272699999999</v>
      </c>
      <c r="F1210" s="4">
        <v>3628.50441</v>
      </c>
      <c r="G1210">
        <v>0.85</v>
      </c>
      <c r="H1210">
        <v>1.1500699699999999E-3</v>
      </c>
      <c r="I1210" s="2">
        <f t="shared" si="18"/>
        <v>0.9986469765058823</v>
      </c>
      <c r="J1210">
        <v>0.31990336600000002</v>
      </c>
      <c r="K1210">
        <f>Tabela1[[#This Row],[water_fraction_f_x000D_]]*(Tabela1[[#This Row],[mass_flow_water_kgh]]+Tabela1[[#This Row],[mass_flow_triolein_kgh]])</f>
        <v>1866.4907285349848</v>
      </c>
      <c r="L1210" s="3">
        <f>Tabela1[[#This Row],[mass_flow_water_kgh]]-Tabela1[[#This Row],[water_flow_f]]</f>
        <v>195.32745146501543</v>
      </c>
    </row>
    <row r="1211" spans="1:12" x14ac:dyDescent="0.25">
      <c r="A1211">
        <v>11322</v>
      </c>
      <c r="B1211" s="4">
        <v>2061.8181800000002</v>
      </c>
      <c r="C1211">
        <v>13</v>
      </c>
      <c r="D1211" s="4">
        <v>57.7272727</v>
      </c>
      <c r="E1211" s="4">
        <v>3954.5454500000001</v>
      </c>
      <c r="F1211" s="4">
        <v>3803.48126</v>
      </c>
      <c r="G1211">
        <v>0.85</v>
      </c>
      <c r="H1211">
        <v>1.15010473E-3</v>
      </c>
      <c r="I1211" s="2">
        <f t="shared" si="18"/>
        <v>0.99864693561176476</v>
      </c>
      <c r="J1211">
        <v>0.30866990599999999</v>
      </c>
      <c r="K1211">
        <f>Tabela1[[#This Row],[water_fraction_f_x000D_]]*(Tabela1[[#This Row],[mass_flow_water_kgh]]+Tabela1[[#This Row],[mass_flow_triolein_kgh]])</f>
        <v>1857.0703961339186</v>
      </c>
      <c r="L1211" s="3">
        <f>Tabela1[[#This Row],[mass_flow_water_kgh]]-Tabela1[[#This Row],[water_flow_f]]</f>
        <v>204.74778386608159</v>
      </c>
    </row>
    <row r="1212" spans="1:12" x14ac:dyDescent="0.25">
      <c r="A1212">
        <v>10902</v>
      </c>
      <c r="B1212" s="4">
        <v>2061.8181800000002</v>
      </c>
      <c r="C1212">
        <v>10</v>
      </c>
      <c r="D1212" s="4">
        <v>59.545454499999998</v>
      </c>
      <c r="E1212" s="4">
        <v>3954.5454500000001</v>
      </c>
      <c r="F1212" s="4">
        <v>3803.4801400000001</v>
      </c>
      <c r="G1212">
        <v>0.85</v>
      </c>
      <c r="H1212">
        <v>1.15029976E-3</v>
      </c>
      <c r="I1212" s="2">
        <f t="shared" si="18"/>
        <v>0.99864670616470586</v>
      </c>
      <c r="J1212">
        <v>0.30866991799999999</v>
      </c>
      <c r="K1212">
        <f>Tabela1[[#This Row],[water_fraction_f_x000D_]]*(Tabela1[[#This Row],[mass_flow_water_kgh]]+Tabela1[[#This Row],[mass_flow_triolein_kgh]])</f>
        <v>1857.0704683302822</v>
      </c>
      <c r="L1212" s="3">
        <f>Tabela1[[#This Row],[mass_flow_water_kgh]]-Tabela1[[#This Row],[water_flow_f]]</f>
        <v>204.747711669718</v>
      </c>
    </row>
    <row r="1213" spans="1:12" x14ac:dyDescent="0.25">
      <c r="A1213">
        <v>16774</v>
      </c>
      <c r="B1213" s="4">
        <v>2520</v>
      </c>
      <c r="C1213">
        <v>11</v>
      </c>
      <c r="D1213" s="4">
        <v>54.090909099999998</v>
      </c>
      <c r="E1213" s="4">
        <v>4318.1818199999998</v>
      </c>
      <c r="F1213" s="4">
        <v>4152.9276900000004</v>
      </c>
      <c r="G1213">
        <v>0.85</v>
      </c>
      <c r="H1213">
        <v>1.1506157899999999E-3</v>
      </c>
      <c r="I1213" s="2">
        <f t="shared" si="18"/>
        <v>0.99864633436470596</v>
      </c>
      <c r="J1213">
        <v>0.33582668100000002</v>
      </c>
      <c r="K1213">
        <f>Tabela1[[#This Row],[water_fraction_f_x000D_]]*(Tabela1[[#This Row],[mass_flow_water_kgh]]+Tabela1[[#This Row],[mass_flow_triolein_kgh]])</f>
        <v>2296.4439046851394</v>
      </c>
      <c r="L1213" s="3">
        <f>Tabela1[[#This Row],[mass_flow_water_kgh]]-Tabela1[[#This Row],[water_flow_f]]</f>
        <v>223.55609531486061</v>
      </c>
    </row>
    <row r="1214" spans="1:12" x14ac:dyDescent="0.25">
      <c r="A1214">
        <v>15240</v>
      </c>
      <c r="B1214" s="4">
        <v>2405.4545499999999</v>
      </c>
      <c r="C1214">
        <v>10</v>
      </c>
      <c r="D1214" s="4">
        <v>61.363636399999997</v>
      </c>
      <c r="E1214" s="4">
        <v>4500</v>
      </c>
      <c r="F1214" s="4">
        <v>4328.0296200000003</v>
      </c>
      <c r="G1214">
        <v>0.85</v>
      </c>
      <c r="H1214">
        <v>1.1507899299999999E-3</v>
      </c>
      <c r="I1214" s="2">
        <f t="shared" si="18"/>
        <v>0.99864612949411768</v>
      </c>
      <c r="J1214">
        <v>0.314602047</v>
      </c>
      <c r="K1214">
        <f>Tabela1[[#This Row],[water_fraction_f_x000D_]]*(Tabela1[[#This Row],[mass_flow_water_kgh]]+Tabela1[[#This Row],[mass_flow_triolein_kgh]])</f>
        <v>2172.4701368954638</v>
      </c>
      <c r="L1214" s="3">
        <f>Tabela1[[#This Row],[mass_flow_water_kgh]]-Tabela1[[#This Row],[water_flow_f]]</f>
        <v>232.98441310453609</v>
      </c>
    </row>
    <row r="1215" spans="1:12" x14ac:dyDescent="0.25">
      <c r="A1215">
        <v>12896</v>
      </c>
      <c r="B1215" s="4">
        <v>2176.36364</v>
      </c>
      <c r="C1215">
        <v>14</v>
      </c>
      <c r="D1215" s="4">
        <v>55.909090900000002</v>
      </c>
      <c r="E1215" s="4">
        <v>4136.3636399999996</v>
      </c>
      <c r="F1215" s="4">
        <v>3978.3276099999998</v>
      </c>
      <c r="G1215">
        <v>0.85</v>
      </c>
      <c r="H1215">
        <v>1.15086831E-3</v>
      </c>
      <c r="I1215" s="2">
        <f t="shared" si="18"/>
        <v>0.99864603728235291</v>
      </c>
      <c r="J1215">
        <v>0.31083298199999998</v>
      </c>
      <c r="K1215">
        <f>Tabela1[[#This Row],[water_fraction_f_x000D_]]*(Tabela1[[#This Row],[mass_flow_water_kgh]]+Tabela1[[#This Row],[mass_flow_triolein_kgh]])</f>
        <v>1962.2038449951485</v>
      </c>
      <c r="L1215" s="3">
        <f>Tabela1[[#This Row],[mass_flow_water_kgh]]-Tabela1[[#This Row],[water_flow_f]]</f>
        <v>214.1597950048515</v>
      </c>
    </row>
    <row r="1216" spans="1:12" x14ac:dyDescent="0.25">
      <c r="A1216">
        <v>15252</v>
      </c>
      <c r="B1216" s="4">
        <v>2405.4545499999999</v>
      </c>
      <c r="C1216">
        <v>10</v>
      </c>
      <c r="D1216" s="4">
        <v>63.181818200000002</v>
      </c>
      <c r="E1216" s="4">
        <v>4500</v>
      </c>
      <c r="F1216" s="4">
        <v>4328.0287600000001</v>
      </c>
      <c r="G1216">
        <v>0.85</v>
      </c>
      <c r="H1216">
        <v>1.15092025E-3</v>
      </c>
      <c r="I1216" s="2">
        <f t="shared" si="18"/>
        <v>0.99864597617647066</v>
      </c>
      <c r="J1216">
        <v>0.31460205499999999</v>
      </c>
      <c r="K1216">
        <f>Tabela1[[#This Row],[water_fraction_f_x000D_]]*(Tabela1[[#This Row],[mass_flow_water_kgh]]+Tabela1[[#This Row],[mass_flow_triolein_kgh]])</f>
        <v>2172.4701921391002</v>
      </c>
      <c r="L1216" s="3">
        <f>Tabela1[[#This Row],[mass_flow_water_kgh]]-Tabela1[[#This Row],[water_flow_f]]</f>
        <v>232.98435786089976</v>
      </c>
    </row>
    <row r="1217" spans="1:12" x14ac:dyDescent="0.25">
      <c r="A1217">
        <v>15228</v>
      </c>
      <c r="B1217" s="4">
        <v>2405.4545499999999</v>
      </c>
      <c r="C1217">
        <v>10</v>
      </c>
      <c r="D1217" s="4">
        <v>59.545454499999998</v>
      </c>
      <c r="E1217" s="4">
        <v>4500</v>
      </c>
      <c r="F1217" s="4">
        <v>4328.02855</v>
      </c>
      <c r="G1217">
        <v>0.85</v>
      </c>
      <c r="H1217">
        <v>1.15095195E-3</v>
      </c>
      <c r="I1217" s="2">
        <f t="shared" si="18"/>
        <v>0.99864593888235287</v>
      </c>
      <c r="J1217">
        <v>0.31460205699999999</v>
      </c>
      <c r="K1217">
        <f>Tabela1[[#This Row],[water_fraction_f_x000D_]]*(Tabela1[[#This Row],[mass_flow_water_kgh]]+Tabela1[[#This Row],[mass_flow_triolein_kgh]])</f>
        <v>2172.4702059500096</v>
      </c>
      <c r="L1217" s="3">
        <f>Tabela1[[#This Row],[mass_flow_water_kgh]]-Tabela1[[#This Row],[water_flow_f]]</f>
        <v>232.98434404999034</v>
      </c>
    </row>
    <row r="1218" spans="1:12" x14ac:dyDescent="0.25">
      <c r="A1218">
        <v>15264</v>
      </c>
      <c r="B1218" s="4">
        <v>2405.4545499999999</v>
      </c>
      <c r="C1218">
        <v>10</v>
      </c>
      <c r="D1218" s="4">
        <v>65</v>
      </c>
      <c r="E1218" s="4">
        <v>4500</v>
      </c>
      <c r="F1218" s="4">
        <v>4328.0279</v>
      </c>
      <c r="G1218">
        <v>0.85</v>
      </c>
      <c r="H1218">
        <v>1.1510510099999999E-3</v>
      </c>
      <c r="I1218" s="2">
        <f t="shared" ref="I1218:I1281" si="19">(G1218-H1218)/G1218</f>
        <v>0.99864582234117649</v>
      </c>
      <c r="J1218">
        <v>0.31460206299999999</v>
      </c>
      <c r="K1218">
        <f>Tabela1[[#This Row],[water_fraction_f_x000D_]]*(Tabela1[[#This Row],[mass_flow_water_kgh]]+Tabela1[[#This Row],[mass_flow_triolein_kgh]])</f>
        <v>2172.4702473827365</v>
      </c>
      <c r="L1218" s="3">
        <f>Tabela1[[#This Row],[mass_flow_water_kgh]]-Tabela1[[#This Row],[water_flow_f]]</f>
        <v>232.98430261726344</v>
      </c>
    </row>
    <row r="1219" spans="1:12" x14ac:dyDescent="0.25">
      <c r="A1219">
        <v>9973</v>
      </c>
      <c r="B1219" s="4">
        <v>1947.2727299999999</v>
      </c>
      <c r="C1219">
        <v>14</v>
      </c>
      <c r="D1219" s="4">
        <v>50.454545500000002</v>
      </c>
      <c r="E1219" s="4">
        <v>3500</v>
      </c>
      <c r="F1219" s="4">
        <v>3366.1572900000001</v>
      </c>
      <c r="G1219">
        <v>0.85</v>
      </c>
      <c r="H1219">
        <v>1.1515321299999999E-3</v>
      </c>
      <c r="I1219" s="2">
        <f t="shared" si="19"/>
        <v>0.99864525631764711</v>
      </c>
      <c r="J1219">
        <v>0.32421145899999998</v>
      </c>
      <c r="K1219">
        <f>Tabela1[[#This Row],[water_fraction_f_x000D_]]*(Tabela1[[#This Row],[mass_flow_water_kgh]]+Tabela1[[#This Row],[mass_flow_triolein_kgh]])</f>
        <v>1766.0682393642128</v>
      </c>
      <c r="L1219" s="3">
        <f>Tabela1[[#This Row],[mass_flow_water_kgh]]-Tabela1[[#This Row],[water_flow_f]]</f>
        <v>181.20449063578712</v>
      </c>
    </row>
    <row r="1220" spans="1:12" x14ac:dyDescent="0.25">
      <c r="A1220">
        <v>9604</v>
      </c>
      <c r="B1220" s="4">
        <v>1947.2727299999999</v>
      </c>
      <c r="C1220">
        <v>11</v>
      </c>
      <c r="D1220" s="4">
        <v>59.545454499999998</v>
      </c>
      <c r="E1220" s="4">
        <v>3772.7272699999999</v>
      </c>
      <c r="F1220" s="4">
        <v>3628.6222899999998</v>
      </c>
      <c r="G1220">
        <v>0.85</v>
      </c>
      <c r="H1220">
        <v>1.1515674699999999E-3</v>
      </c>
      <c r="I1220" s="2">
        <f t="shared" si="19"/>
        <v>0.99864521474117651</v>
      </c>
      <c r="J1220">
        <v>0.30628282499999998</v>
      </c>
      <c r="K1220">
        <f>Tabela1[[#This Row],[water_fraction_f_x000D_]]*(Tabela1[[#This Row],[mass_flow_water_kgh]]+Tabela1[[#This Row],[mass_flow_triolein_kgh]])</f>
        <v>1751.9377589999999</v>
      </c>
      <c r="L1220" s="3">
        <f>Tabela1[[#This Row],[mass_flow_water_kgh]]-Tabela1[[#This Row],[water_flow_f]]</f>
        <v>195.334971</v>
      </c>
    </row>
    <row r="1221" spans="1:12" x14ac:dyDescent="0.25">
      <c r="A1221">
        <v>8281</v>
      </c>
      <c r="B1221" s="4">
        <v>1832.7272700000001</v>
      </c>
      <c r="C1221">
        <v>12</v>
      </c>
      <c r="D1221" s="4">
        <v>55.909090900000002</v>
      </c>
      <c r="E1221" s="4">
        <v>3500</v>
      </c>
      <c r="F1221" s="4">
        <v>3366.2818000000002</v>
      </c>
      <c r="G1221">
        <v>0.85</v>
      </c>
      <c r="H1221">
        <v>1.1518698500000001E-3</v>
      </c>
      <c r="I1221" s="2">
        <f t="shared" si="19"/>
        <v>0.998644859</v>
      </c>
      <c r="J1221">
        <v>0.30969422600000002</v>
      </c>
      <c r="K1221">
        <f>Tabela1[[#This Row],[water_fraction_f_x000D_]]*(Tabela1[[#This Row],[mass_flow_water_kgh]]+Tabela1[[#This Row],[mass_flow_triolein_kgh]])</f>
        <v>1651.5148443517432</v>
      </c>
      <c r="L1221" s="3">
        <f>Tabela1[[#This Row],[mass_flow_water_kgh]]-Tabela1[[#This Row],[water_flow_f]]</f>
        <v>181.21242564825684</v>
      </c>
    </row>
    <row r="1222" spans="1:12" x14ac:dyDescent="0.25">
      <c r="A1222">
        <v>13614</v>
      </c>
      <c r="B1222" s="4">
        <v>2290.9090900000001</v>
      </c>
      <c r="C1222">
        <v>9</v>
      </c>
      <c r="D1222" s="4">
        <v>55.909090900000002</v>
      </c>
      <c r="E1222" s="4">
        <v>3954.5454500000001</v>
      </c>
      <c r="F1222" s="4">
        <v>3803.2181599999999</v>
      </c>
      <c r="G1222">
        <v>0.85</v>
      </c>
      <c r="H1222">
        <v>1.1519358299999999E-3</v>
      </c>
      <c r="I1222" s="2">
        <f t="shared" si="19"/>
        <v>0.99864478137647061</v>
      </c>
      <c r="J1222">
        <v>0.33403142600000002</v>
      </c>
      <c r="K1222">
        <f>Tabela1[[#This Row],[water_fraction_f_x000D_]]*(Tabela1[[#This Row],[mass_flow_water_kgh]]+Tabela1[[#This Row],[mass_flow_triolein_kgh]])</f>
        <v>2086.1780860143745</v>
      </c>
      <c r="L1222" s="3">
        <f>Tabela1[[#This Row],[mass_flow_water_kgh]]-Tabela1[[#This Row],[water_flow_f]]</f>
        <v>204.73100398562565</v>
      </c>
    </row>
    <row r="1223" spans="1:12" x14ac:dyDescent="0.25">
      <c r="A1223">
        <v>14207</v>
      </c>
      <c r="B1223" s="4">
        <v>2290.9090900000001</v>
      </c>
      <c r="C1223">
        <v>13</v>
      </c>
      <c r="D1223" s="4">
        <v>57.7272727</v>
      </c>
      <c r="E1223" s="4">
        <v>4409.0909099999999</v>
      </c>
      <c r="F1223" s="4">
        <v>4240.65852</v>
      </c>
      <c r="G1223">
        <v>0.85</v>
      </c>
      <c r="H1223">
        <v>1.1521609799999999E-3</v>
      </c>
      <c r="I1223" s="2">
        <f t="shared" si="19"/>
        <v>0.99864451649411756</v>
      </c>
      <c r="J1223">
        <v>0.307854831</v>
      </c>
      <c r="K1223">
        <f>Tabela1[[#This Row],[water_fraction_f_x000D_]]*(Tabela1[[#This Row],[mass_flow_water_kgh]]+Tabela1[[#This Row],[mass_flow_triolein_kgh]])</f>
        <v>2062.6273676999999</v>
      </c>
      <c r="L1223" s="3">
        <f>Tabela1[[#This Row],[mass_flow_water_kgh]]-Tabela1[[#This Row],[water_flow_f]]</f>
        <v>228.28172230000018</v>
      </c>
    </row>
    <row r="1224" spans="1:12" x14ac:dyDescent="0.25">
      <c r="A1224">
        <v>15740</v>
      </c>
      <c r="B1224" s="4">
        <v>2405.4545499999999</v>
      </c>
      <c r="C1224">
        <v>14</v>
      </c>
      <c r="D1224" s="4">
        <v>50.454545500000002</v>
      </c>
      <c r="E1224" s="4">
        <v>4136.3636399999996</v>
      </c>
      <c r="F1224" s="4">
        <v>3978.0641300000002</v>
      </c>
      <c r="G1224">
        <v>0.85</v>
      </c>
      <c r="H1224">
        <v>1.1526506000000001E-3</v>
      </c>
      <c r="I1224" s="2">
        <f t="shared" si="19"/>
        <v>0.99864394047058824</v>
      </c>
      <c r="J1224">
        <v>0.33496980399999998</v>
      </c>
      <c r="K1224">
        <f>Tabela1[[#This Row],[water_fraction_f_x000D_]]*(Tabela1[[#This Row],[mass_flow_water_kgh]]+Tabela1[[#This Row],[mass_flow_triolein_kgh]])</f>
        <v>2191.3115569079346</v>
      </c>
      <c r="L1224" s="3">
        <f>Tabela1[[#This Row],[mass_flow_water_kgh]]-Tabela1[[#This Row],[water_flow_f]]</f>
        <v>214.14299309206535</v>
      </c>
    </row>
    <row r="1225" spans="1:12" x14ac:dyDescent="0.25">
      <c r="A1225">
        <v>14194</v>
      </c>
      <c r="B1225" s="4">
        <v>2290.9090900000001</v>
      </c>
      <c r="C1225">
        <v>13</v>
      </c>
      <c r="D1225" s="4">
        <v>55.909090900000002</v>
      </c>
      <c r="E1225" s="4">
        <v>4318.1818199999998</v>
      </c>
      <c r="F1225" s="4">
        <v>4153.1635800000004</v>
      </c>
      <c r="G1225">
        <v>0.85</v>
      </c>
      <c r="H1225">
        <v>1.1532040600000001E-3</v>
      </c>
      <c r="I1225" s="2">
        <f t="shared" si="19"/>
        <v>0.99864328934117652</v>
      </c>
      <c r="J1225">
        <v>0.31280216500000002</v>
      </c>
      <c r="K1225">
        <f>Tabela1[[#This Row],[water_fraction_f_x000D_]]*(Tabela1[[#This Row],[mass_flow_water_kgh]]+Tabela1[[#This Row],[mass_flow_triolein_kgh]])</f>
        <v>2067.3379453298203</v>
      </c>
      <c r="L1225" s="3">
        <f>Tabela1[[#This Row],[mass_flow_water_kgh]]-Tabela1[[#This Row],[water_flow_f]]</f>
        <v>223.57114467017982</v>
      </c>
    </row>
    <row r="1226" spans="1:12" x14ac:dyDescent="0.25">
      <c r="A1226">
        <v>16511</v>
      </c>
      <c r="B1226" s="4">
        <v>2520</v>
      </c>
      <c r="C1226">
        <v>9</v>
      </c>
      <c r="D1226" s="4">
        <v>57.7272727</v>
      </c>
      <c r="E1226" s="4">
        <v>4409.0909099999999</v>
      </c>
      <c r="F1226" s="4">
        <v>4240.3975200000004</v>
      </c>
      <c r="G1226">
        <v>0.85</v>
      </c>
      <c r="H1226">
        <v>1.15342713E-3</v>
      </c>
      <c r="I1226" s="2">
        <f t="shared" si="19"/>
        <v>0.99864302690588236</v>
      </c>
      <c r="J1226">
        <v>0.330741067</v>
      </c>
      <c r="K1226">
        <f>Tabela1[[#This Row],[water_fraction_f_x000D_]]*(Tabela1[[#This Row],[mass_flow_water_kgh]]+Tabela1[[#This Row],[mass_flow_triolein_kgh]])</f>
        <v>2291.7349209134009</v>
      </c>
      <c r="L1226" s="3">
        <f>Tabela1[[#This Row],[mass_flow_water_kgh]]-Tabela1[[#This Row],[water_flow_f]]</f>
        <v>228.26507908659914</v>
      </c>
    </row>
    <row r="1227" spans="1:12" x14ac:dyDescent="0.25">
      <c r="A1227">
        <v>11441</v>
      </c>
      <c r="B1227" s="4">
        <v>2061.8181800000002</v>
      </c>
      <c r="C1227">
        <v>14</v>
      </c>
      <c r="D1227" s="4">
        <v>54.090909099999998</v>
      </c>
      <c r="E1227" s="4">
        <v>3863.63636</v>
      </c>
      <c r="F1227" s="4">
        <v>3715.9726799999999</v>
      </c>
      <c r="G1227">
        <v>0.85</v>
      </c>
      <c r="H1227">
        <v>1.15364239E-3</v>
      </c>
      <c r="I1227" s="2">
        <f t="shared" si="19"/>
        <v>0.99864277365882348</v>
      </c>
      <c r="J1227">
        <v>0.31420068000000001</v>
      </c>
      <c r="K1227">
        <f>Tabela1[[#This Row],[water_fraction_f_x000D_]]*(Tabela1[[#This Row],[mass_flow_water_kgh]]+Tabela1[[#This Row],[mass_flow_triolein_kgh]])</f>
        <v>1861.7818457770875</v>
      </c>
      <c r="L1227" s="3">
        <f>Tabela1[[#This Row],[mass_flow_water_kgh]]-Tabela1[[#This Row],[water_flow_f]]</f>
        <v>200.03633422291273</v>
      </c>
    </row>
    <row r="1228" spans="1:12" x14ac:dyDescent="0.25">
      <c r="A1228">
        <v>12501</v>
      </c>
      <c r="B1228" s="4">
        <v>2176.36364</v>
      </c>
      <c r="C1228">
        <v>11</v>
      </c>
      <c r="D1228" s="4">
        <v>61.363636399999997</v>
      </c>
      <c r="E1228" s="4">
        <v>4227.2727299999997</v>
      </c>
      <c r="F1228" s="4">
        <v>4065.7988999999998</v>
      </c>
      <c r="G1228">
        <v>0.85</v>
      </c>
      <c r="H1228">
        <v>1.1536693899999999E-3</v>
      </c>
      <c r="I1228" s="2">
        <f t="shared" si="19"/>
        <v>0.99864274189411772</v>
      </c>
      <c r="J1228">
        <v>0.30568487300000002</v>
      </c>
      <c r="K1228">
        <f>Tabela1[[#This Row],[water_fraction_f_x000D_]]*(Tabela1[[#This Row],[mass_flow_water_kgh]]+Tabela1[[#This Row],[mass_flow_triolein_kgh]])</f>
        <v>1957.4947705016311</v>
      </c>
      <c r="L1228" s="3">
        <f>Tabela1[[#This Row],[mass_flow_water_kgh]]-Tabela1[[#This Row],[water_flow_f]]</f>
        <v>218.86886949836889</v>
      </c>
    </row>
    <row r="1229" spans="1:12" x14ac:dyDescent="0.25">
      <c r="A1229">
        <v>12513</v>
      </c>
      <c r="B1229" s="4">
        <v>2176.36364</v>
      </c>
      <c r="C1229">
        <v>11</v>
      </c>
      <c r="D1229" s="4">
        <v>63.181818200000002</v>
      </c>
      <c r="E1229" s="4">
        <v>4227.2727299999997</v>
      </c>
      <c r="F1229" s="4">
        <v>4065.7987899999998</v>
      </c>
      <c r="G1229">
        <v>0.85</v>
      </c>
      <c r="H1229">
        <v>1.1536869900000001E-3</v>
      </c>
      <c r="I1229" s="2">
        <f t="shared" si="19"/>
        <v>0.99864272118823538</v>
      </c>
      <c r="J1229">
        <v>0.305684874</v>
      </c>
      <c r="K1229">
        <f>Tabela1[[#This Row],[water_fraction_f_x000D_]]*(Tabela1[[#This Row],[mass_flow_water_kgh]]+Tabela1[[#This Row],[mass_flow_triolein_kgh]])</f>
        <v>1957.4947769052674</v>
      </c>
      <c r="L1229" s="3">
        <f>Tabela1[[#This Row],[mass_flow_water_kgh]]-Tabela1[[#This Row],[water_flow_f]]</f>
        <v>218.86886309473266</v>
      </c>
    </row>
    <row r="1230" spans="1:12" x14ac:dyDescent="0.25">
      <c r="A1230">
        <v>12525</v>
      </c>
      <c r="B1230" s="4">
        <v>2176.36364</v>
      </c>
      <c r="C1230">
        <v>11</v>
      </c>
      <c r="D1230" s="4">
        <v>65</v>
      </c>
      <c r="E1230" s="4">
        <v>4227.2727299999997</v>
      </c>
      <c r="F1230" s="4">
        <v>4065.7986799999999</v>
      </c>
      <c r="G1230">
        <v>0.85</v>
      </c>
      <c r="H1230">
        <v>1.15370465E-3</v>
      </c>
      <c r="I1230" s="2">
        <f t="shared" si="19"/>
        <v>0.99864270041176473</v>
      </c>
      <c r="J1230">
        <v>0.30568487500000002</v>
      </c>
      <c r="K1230">
        <f>Tabela1[[#This Row],[water_fraction_f_x000D_]]*(Tabela1[[#This Row],[mass_flow_water_kgh]]+Tabela1[[#This Row],[mass_flow_triolein_kgh]])</f>
        <v>1957.4947833089038</v>
      </c>
      <c r="L1230" s="3">
        <f>Tabela1[[#This Row],[mass_flow_water_kgh]]-Tabela1[[#This Row],[water_flow_f]]</f>
        <v>218.8688566910962</v>
      </c>
    </row>
    <row r="1231" spans="1:12" x14ac:dyDescent="0.25">
      <c r="A1231">
        <v>12777</v>
      </c>
      <c r="B1231" s="4">
        <v>2176.36364</v>
      </c>
      <c r="C1231">
        <v>13</v>
      </c>
      <c r="D1231" s="4">
        <v>59.545454499999998</v>
      </c>
      <c r="E1231" s="4">
        <v>4227.2727299999997</v>
      </c>
      <c r="F1231" s="4">
        <v>4065.7971299999999</v>
      </c>
      <c r="G1231">
        <v>0.85</v>
      </c>
      <c r="H1231">
        <v>1.1539584800000001E-3</v>
      </c>
      <c r="I1231" s="2">
        <f t="shared" si="19"/>
        <v>0.99864240178823527</v>
      </c>
      <c r="J1231">
        <v>0.30568488999999999</v>
      </c>
      <c r="K1231">
        <f>Tabela1[[#This Row],[water_fraction_f_x000D_]]*(Tabela1[[#This Row],[mass_flow_water_kgh]]+Tabela1[[#This Row],[mass_flow_triolein_kgh]])</f>
        <v>1957.4948793634492</v>
      </c>
      <c r="L1231" s="3">
        <f>Tabela1[[#This Row],[mass_flow_water_kgh]]-Tabela1[[#This Row],[water_flow_f]]</f>
        <v>218.86876063655086</v>
      </c>
    </row>
    <row r="1232" spans="1:12" x14ac:dyDescent="0.25">
      <c r="A1232">
        <v>11297</v>
      </c>
      <c r="B1232" s="4">
        <v>2061.8181800000002</v>
      </c>
      <c r="C1232">
        <v>13</v>
      </c>
      <c r="D1232" s="4">
        <v>54.090909099999998</v>
      </c>
      <c r="E1232" s="4">
        <v>3863.63636</v>
      </c>
      <c r="F1232" s="4">
        <v>3715.9706200000001</v>
      </c>
      <c r="G1232">
        <v>0.85</v>
      </c>
      <c r="H1232">
        <v>1.1540060599999999E-3</v>
      </c>
      <c r="I1232" s="2">
        <f t="shared" si="19"/>
        <v>0.9986423458117647</v>
      </c>
      <c r="J1232">
        <v>0.31420070300000003</v>
      </c>
      <c r="K1232">
        <f>Tabela1[[#This Row],[water_fraction_f_x000D_]]*(Tabela1[[#This Row],[mass_flow_water_kgh]]+Tabela1[[#This Row],[mass_flow_triolein_kgh]])</f>
        <v>1861.7819820625421</v>
      </c>
      <c r="L1232" s="3">
        <f>Tabela1[[#This Row],[mass_flow_water_kgh]]-Tabela1[[#This Row],[water_flow_f]]</f>
        <v>200.03619793745816</v>
      </c>
    </row>
    <row r="1233" spans="1:12" x14ac:dyDescent="0.25">
      <c r="A1233">
        <v>16788</v>
      </c>
      <c r="B1233" s="4">
        <v>2520</v>
      </c>
      <c r="C1233">
        <v>11</v>
      </c>
      <c r="D1233" s="4">
        <v>55.909090900000002</v>
      </c>
      <c r="E1233" s="4">
        <v>4500</v>
      </c>
      <c r="F1233" s="4">
        <v>4327.8803399999997</v>
      </c>
      <c r="G1233">
        <v>0.85</v>
      </c>
      <c r="H1233">
        <v>1.1542322600000001E-3</v>
      </c>
      <c r="I1233" s="2">
        <f t="shared" si="19"/>
        <v>0.99864207969411767</v>
      </c>
      <c r="J1233">
        <v>0.32578705299999999</v>
      </c>
      <c r="K1233">
        <f>Tabela1[[#This Row],[water_fraction_f_x000D_]]*(Tabela1[[#This Row],[mass_flow_water_kgh]]+Tabela1[[#This Row],[mass_flow_triolein_kgh]])</f>
        <v>2287.0251120600001</v>
      </c>
      <c r="L1233" s="3">
        <f>Tabela1[[#This Row],[mass_flow_water_kgh]]-Tabela1[[#This Row],[water_flow_f]]</f>
        <v>232.97488793999992</v>
      </c>
    </row>
    <row r="1234" spans="1:12" x14ac:dyDescent="0.25">
      <c r="A1234">
        <v>10731</v>
      </c>
      <c r="B1234" s="4">
        <v>2061.8181800000002</v>
      </c>
      <c r="C1234">
        <v>9</v>
      </c>
      <c r="D1234" s="4">
        <v>55.909090900000002</v>
      </c>
      <c r="E1234" s="4">
        <v>3681.8181800000002</v>
      </c>
      <c r="F1234" s="4">
        <v>3540.9930100000001</v>
      </c>
      <c r="G1234">
        <v>0.85</v>
      </c>
      <c r="H1234">
        <v>1.15423228E-3</v>
      </c>
      <c r="I1234" s="2">
        <f t="shared" si="19"/>
        <v>0.99864207967058827</v>
      </c>
      <c r="J1234">
        <v>0.32578705299999999</v>
      </c>
      <c r="K1234">
        <f>Tabela1[[#This Row],[water_fraction_f_x000D_]]*(Tabela1[[#This Row],[mass_flow_water_kgh]]+Tabela1[[#This Row],[mass_flow_triolein_kgh]])</f>
        <v>1871.2023632280473</v>
      </c>
      <c r="L1234" s="3">
        <f>Tabela1[[#This Row],[mass_flow_water_kgh]]-Tabela1[[#This Row],[water_flow_f]]</f>
        <v>190.61581677195295</v>
      </c>
    </row>
    <row r="1235" spans="1:12" x14ac:dyDescent="0.25">
      <c r="A1235">
        <v>12712</v>
      </c>
      <c r="B1235" s="4">
        <v>2176.36364</v>
      </c>
      <c r="C1235">
        <v>13</v>
      </c>
      <c r="D1235" s="4">
        <v>50.454545500000002</v>
      </c>
      <c r="E1235" s="4">
        <v>3772.7272699999999</v>
      </c>
      <c r="F1235" s="4">
        <v>3628.3523300000002</v>
      </c>
      <c r="G1235">
        <v>0.85</v>
      </c>
      <c r="H1235">
        <v>1.1546375300000001E-3</v>
      </c>
      <c r="I1235" s="2">
        <f t="shared" si="19"/>
        <v>0.99864160290588233</v>
      </c>
      <c r="J1235">
        <v>0.332999767</v>
      </c>
      <c r="K1235">
        <f>Tabela1[[#This Row],[water_fraction_f_x000D_]]*(Tabela1[[#This Row],[mass_flow_water_kgh]]+Tabela1[[#This Row],[mass_flow_triolein_kgh]])</f>
        <v>1981.0458868918179</v>
      </c>
      <c r="L1235" s="3">
        <f>Tabela1[[#This Row],[mass_flow_water_kgh]]-Tabela1[[#This Row],[water_flow_f]]</f>
        <v>195.31775310818216</v>
      </c>
    </row>
    <row r="1236" spans="1:12" x14ac:dyDescent="0.25">
      <c r="A1236">
        <v>12567</v>
      </c>
      <c r="B1236" s="4">
        <v>2176.36364</v>
      </c>
      <c r="C1236">
        <v>12</v>
      </c>
      <c r="D1236" s="4">
        <v>50.454545500000002</v>
      </c>
      <c r="E1236" s="4">
        <v>3681.8181800000002</v>
      </c>
      <c r="F1236" s="4">
        <v>3540.8624100000002</v>
      </c>
      <c r="G1236">
        <v>0.85</v>
      </c>
      <c r="H1236">
        <v>1.15495816E-3</v>
      </c>
      <c r="I1236" s="2">
        <f t="shared" si="19"/>
        <v>0.99864122569411762</v>
      </c>
      <c r="J1236">
        <v>0.338971409</v>
      </c>
      <c r="K1236">
        <f>Tabela1[[#This Row],[water_fraction_f_x000D_]]*(Tabela1[[#This Row],[mass_flow_water_kgh]]+Tabela1[[#This Row],[mass_flow_triolein_kgh]])</f>
        <v>1985.7561457035843</v>
      </c>
      <c r="L1236" s="3">
        <f>Tabela1[[#This Row],[mass_flow_water_kgh]]-Tabela1[[#This Row],[water_flow_f]]</f>
        <v>190.60749429641578</v>
      </c>
    </row>
    <row r="1237" spans="1:12" x14ac:dyDescent="0.25">
      <c r="A1237">
        <v>14351</v>
      </c>
      <c r="B1237" s="4">
        <v>2290.9090900000001</v>
      </c>
      <c r="C1237">
        <v>14</v>
      </c>
      <c r="D1237" s="4">
        <v>57.7272727</v>
      </c>
      <c r="E1237" s="4">
        <v>4409.0909099999999</v>
      </c>
      <c r="F1237" s="4">
        <v>4240.6396500000001</v>
      </c>
      <c r="G1237">
        <v>0.85</v>
      </c>
      <c r="H1237">
        <v>1.15510413E-3</v>
      </c>
      <c r="I1237" s="2">
        <f t="shared" si="19"/>
        <v>0.99864105396470593</v>
      </c>
      <c r="J1237">
        <v>0.30785500999999998</v>
      </c>
      <c r="K1237">
        <f>Tabela1[[#This Row],[water_fraction_f_x000D_]]*(Tabela1[[#This Row],[mass_flow_water_kgh]]+Tabela1[[#This Row],[mass_flow_triolein_kgh]])</f>
        <v>2062.6285669999997</v>
      </c>
      <c r="L1237" s="3">
        <f>Tabela1[[#This Row],[mass_flow_water_kgh]]-Tabela1[[#This Row],[water_flow_f]]</f>
        <v>228.28052300000036</v>
      </c>
    </row>
    <row r="1238" spans="1:12" x14ac:dyDescent="0.25">
      <c r="A1238">
        <v>13628</v>
      </c>
      <c r="B1238" s="4">
        <v>2290.9090900000001</v>
      </c>
      <c r="C1238">
        <v>9</v>
      </c>
      <c r="D1238" s="4">
        <v>57.7272727</v>
      </c>
      <c r="E1238" s="4">
        <v>4136.3636399999996</v>
      </c>
      <c r="F1238" s="4">
        <v>3978.1745000000001</v>
      </c>
      <c r="G1238">
        <v>0.85</v>
      </c>
      <c r="H1238">
        <v>1.15524887E-3</v>
      </c>
      <c r="I1238" s="2">
        <f t="shared" si="19"/>
        <v>0.99864088368235304</v>
      </c>
      <c r="J1238">
        <v>0.32311668599999999</v>
      </c>
      <c r="K1238">
        <f>Tabela1[[#This Row],[water_fraction_f_x000D_]]*(Tabela1[[#This Row],[mass_flow_water_kgh]]+Tabela1[[#This Row],[mass_flow_triolein_kgh]])</f>
        <v>2076.7590645357727</v>
      </c>
      <c r="L1238" s="3">
        <f>Tabela1[[#This Row],[mass_flow_water_kgh]]-Tabela1[[#This Row],[water_flow_f]]</f>
        <v>214.15002546422738</v>
      </c>
    </row>
    <row r="1239" spans="1:12" x14ac:dyDescent="0.25">
      <c r="A1239">
        <v>8569</v>
      </c>
      <c r="B1239" s="4">
        <v>1832.7272700000001</v>
      </c>
      <c r="C1239">
        <v>14</v>
      </c>
      <c r="D1239" s="4">
        <v>55.909090900000002</v>
      </c>
      <c r="E1239" s="4">
        <v>3500</v>
      </c>
      <c r="F1239" s="4">
        <v>3366.2635799999998</v>
      </c>
      <c r="G1239">
        <v>0.85</v>
      </c>
      <c r="H1239">
        <v>1.1554412699999999E-3</v>
      </c>
      <c r="I1239" s="2">
        <f t="shared" si="19"/>
        <v>0.99864065732941176</v>
      </c>
      <c r="J1239">
        <v>0.30969444400000001</v>
      </c>
      <c r="K1239">
        <f>Tabela1[[#This Row],[water_fraction_f_x000D_]]*(Tabela1[[#This Row],[mass_flow_water_kgh]]+Tabela1[[#This Row],[mass_flow_triolein_kgh]])</f>
        <v>1651.5160068862881</v>
      </c>
      <c r="L1239" s="3">
        <f>Tabela1[[#This Row],[mass_flow_water_kgh]]-Tabela1[[#This Row],[water_flow_f]]</f>
        <v>181.21126311371199</v>
      </c>
    </row>
    <row r="1240" spans="1:12" x14ac:dyDescent="0.25">
      <c r="A1240">
        <v>12789</v>
      </c>
      <c r="B1240" s="4">
        <v>2176.36364</v>
      </c>
      <c r="C1240">
        <v>13</v>
      </c>
      <c r="D1240" s="4">
        <v>61.363636399999997</v>
      </c>
      <c r="E1240" s="4">
        <v>4227.2727299999997</v>
      </c>
      <c r="F1240" s="4">
        <v>4065.78719</v>
      </c>
      <c r="G1240">
        <v>0.85</v>
      </c>
      <c r="H1240">
        <v>1.1555804099999999E-3</v>
      </c>
      <c r="I1240" s="2">
        <f t="shared" si="19"/>
        <v>0.99864049363529417</v>
      </c>
      <c r="J1240">
        <v>0.30568498900000002</v>
      </c>
      <c r="K1240">
        <f>Tabela1[[#This Row],[water_fraction_f_x000D_]]*(Tabela1[[#This Row],[mass_flow_water_kgh]]+Tabela1[[#This Row],[mass_flow_triolein_kgh]])</f>
        <v>1957.49551332345</v>
      </c>
      <c r="L1240" s="3">
        <f>Tabela1[[#This Row],[mass_flow_water_kgh]]-Tabela1[[#This Row],[water_flow_f]]</f>
        <v>218.86812667654999</v>
      </c>
    </row>
    <row r="1241" spans="1:12" x14ac:dyDescent="0.25">
      <c r="A1241">
        <v>12801</v>
      </c>
      <c r="B1241" s="4">
        <v>2176.36364</v>
      </c>
      <c r="C1241">
        <v>13</v>
      </c>
      <c r="D1241" s="4">
        <v>63.181818200000002</v>
      </c>
      <c r="E1241" s="4">
        <v>4227.2727299999997</v>
      </c>
      <c r="F1241" s="4">
        <v>4065.7867900000001</v>
      </c>
      <c r="G1241">
        <v>0.85</v>
      </c>
      <c r="H1241">
        <v>1.1556451399999999E-3</v>
      </c>
      <c r="I1241" s="2">
        <f t="shared" si="19"/>
        <v>0.99864041748235299</v>
      </c>
      <c r="J1241">
        <v>0.30568499300000002</v>
      </c>
      <c r="K1241">
        <f>Tabela1[[#This Row],[water_fraction_f_x000D_]]*(Tabela1[[#This Row],[mass_flow_water_kgh]]+Tabela1[[#This Row],[mass_flow_triolein_kgh]])</f>
        <v>1957.4955389379957</v>
      </c>
      <c r="L1241" s="3">
        <f>Tabela1[[#This Row],[mass_flow_water_kgh]]-Tabela1[[#This Row],[water_flow_f]]</f>
        <v>218.86810106200437</v>
      </c>
    </row>
    <row r="1242" spans="1:12" x14ac:dyDescent="0.25">
      <c r="A1242">
        <v>12813</v>
      </c>
      <c r="B1242" s="4">
        <v>2176.36364</v>
      </c>
      <c r="C1242">
        <v>13</v>
      </c>
      <c r="D1242" s="4">
        <v>65</v>
      </c>
      <c r="E1242" s="4">
        <v>4227.2727299999997</v>
      </c>
      <c r="F1242" s="4">
        <v>4065.7864</v>
      </c>
      <c r="G1242">
        <v>0.85</v>
      </c>
      <c r="H1242">
        <v>1.15570922E-3</v>
      </c>
      <c r="I1242" s="2">
        <f t="shared" si="19"/>
        <v>0.99864034209411767</v>
      </c>
      <c r="J1242">
        <v>0.30568499700000001</v>
      </c>
      <c r="K1242">
        <f>Tabela1[[#This Row],[water_fraction_f_x000D_]]*(Tabela1[[#This Row],[mass_flow_water_kgh]]+Tabela1[[#This Row],[mass_flow_triolein_kgh]])</f>
        <v>1957.4955645525411</v>
      </c>
      <c r="L1242" s="3">
        <f>Tabela1[[#This Row],[mass_flow_water_kgh]]-Tabela1[[#This Row],[water_flow_f]]</f>
        <v>218.86807544745898</v>
      </c>
    </row>
    <row r="1243" spans="1:12" x14ac:dyDescent="0.25">
      <c r="A1243">
        <v>13931</v>
      </c>
      <c r="B1243" s="4">
        <v>2290.9090900000001</v>
      </c>
      <c r="C1243">
        <v>11</v>
      </c>
      <c r="D1243" s="4">
        <v>59.545454499999998</v>
      </c>
      <c r="E1243" s="4">
        <v>4409.0909099999999</v>
      </c>
      <c r="F1243" s="4">
        <v>4240.6324999999997</v>
      </c>
      <c r="G1243">
        <v>0.85</v>
      </c>
      <c r="H1243">
        <v>1.15622035E-3</v>
      </c>
      <c r="I1243" s="2">
        <f t="shared" si="19"/>
        <v>0.99863974076470596</v>
      </c>
      <c r="J1243">
        <v>0.307855078</v>
      </c>
      <c r="K1243">
        <f>Tabela1[[#This Row],[water_fraction_f_x000D_]]*(Tabela1[[#This Row],[mass_flow_water_kgh]]+Tabela1[[#This Row],[mass_flow_triolein_kgh]])</f>
        <v>2062.6290226000001</v>
      </c>
      <c r="L1243" s="3">
        <f>Tabela1[[#This Row],[mass_flow_water_kgh]]-Tabela1[[#This Row],[water_flow_f]]</f>
        <v>228.28006740000001</v>
      </c>
    </row>
    <row r="1244" spans="1:12" x14ac:dyDescent="0.25">
      <c r="A1244">
        <v>13891</v>
      </c>
      <c r="B1244" s="4">
        <v>2290.9090900000001</v>
      </c>
      <c r="C1244">
        <v>11</v>
      </c>
      <c r="D1244" s="4">
        <v>54.090909099999998</v>
      </c>
      <c r="E1244" s="4">
        <v>4045.4545499999999</v>
      </c>
      <c r="F1244" s="4">
        <v>3890.67974</v>
      </c>
      <c r="G1244">
        <v>0.85</v>
      </c>
      <c r="H1244">
        <v>1.15635216E-3</v>
      </c>
      <c r="I1244" s="2">
        <f t="shared" si="19"/>
        <v>0.9986395856941177</v>
      </c>
      <c r="J1244">
        <v>0.32849592500000002</v>
      </c>
      <c r="K1244">
        <f>Tabela1[[#This Row],[water_fraction_f_x000D_]]*(Tabela1[[#This Row],[mass_flow_water_kgh]]+Tabela1[[#This Row],[mass_flow_triolein_kgh]])</f>
        <v>2081.4696350581671</v>
      </c>
      <c r="L1244" s="3">
        <f>Tabela1[[#This Row],[mass_flow_water_kgh]]-Tabela1[[#This Row],[water_flow_f]]</f>
        <v>209.43945494183299</v>
      </c>
    </row>
    <row r="1245" spans="1:12" x14ac:dyDescent="0.25">
      <c r="A1245">
        <v>11021</v>
      </c>
      <c r="B1245" s="4">
        <v>2061.8181800000002</v>
      </c>
      <c r="C1245">
        <v>11</v>
      </c>
      <c r="D1245" s="4">
        <v>55.909090900000002</v>
      </c>
      <c r="E1245" s="4">
        <v>3863.63636</v>
      </c>
      <c r="F1245" s="4">
        <v>3715.95667</v>
      </c>
      <c r="G1245">
        <v>0.85</v>
      </c>
      <c r="H1245">
        <v>1.15646602E-3</v>
      </c>
      <c r="I1245" s="2">
        <f t="shared" si="19"/>
        <v>0.99863945174117652</v>
      </c>
      <c r="J1245">
        <v>0.314200853</v>
      </c>
      <c r="K1245">
        <f>Tabela1[[#This Row],[water_fraction_f_x000D_]]*(Tabela1[[#This Row],[mass_flow_water_kgh]]+Tabela1[[#This Row],[mass_flow_triolein_kgh]])</f>
        <v>1861.7828708807228</v>
      </c>
      <c r="L1245" s="3">
        <f>Tabela1[[#This Row],[mass_flow_water_kgh]]-Tabela1[[#This Row],[water_flow_f]]</f>
        <v>200.03530911927737</v>
      </c>
    </row>
    <row r="1246" spans="1:12" x14ac:dyDescent="0.25">
      <c r="A1246">
        <v>8486</v>
      </c>
      <c r="B1246" s="4">
        <v>1832.7272700000001</v>
      </c>
      <c r="C1246">
        <v>13</v>
      </c>
      <c r="D1246" s="4">
        <v>65</v>
      </c>
      <c r="E1246" s="4">
        <v>3590.9090900000001</v>
      </c>
      <c r="F1246" s="4">
        <v>3453.74422</v>
      </c>
      <c r="G1246">
        <v>0.85</v>
      </c>
      <c r="H1246">
        <v>1.1568700700000001E-3</v>
      </c>
      <c r="I1246" s="2">
        <f t="shared" si="19"/>
        <v>0.99863897638823529</v>
      </c>
      <c r="J1246">
        <v>0.30363509399999999</v>
      </c>
      <c r="K1246">
        <f>Tabela1[[#This Row],[water_fraction_f_x000D_]]*(Tabela1[[#This Row],[mass_flow_water_kgh]]+Tabela1[[#This Row],[mass_flow_triolein_kgh]])</f>
        <v>1646.8063359904179</v>
      </c>
      <c r="L1246" s="3">
        <f>Tabela1[[#This Row],[mass_flow_water_kgh]]-Tabela1[[#This Row],[water_flow_f]]</f>
        <v>185.9209340095822</v>
      </c>
    </row>
    <row r="1247" spans="1:12" x14ac:dyDescent="0.25">
      <c r="A1247">
        <v>8474</v>
      </c>
      <c r="B1247" s="4">
        <v>1832.7272700000001</v>
      </c>
      <c r="C1247">
        <v>13</v>
      </c>
      <c r="D1247" s="4">
        <v>63.181818200000002</v>
      </c>
      <c r="E1247" s="4">
        <v>3590.9090900000001</v>
      </c>
      <c r="F1247" s="4">
        <v>3453.7435300000002</v>
      </c>
      <c r="G1247">
        <v>0.85</v>
      </c>
      <c r="H1247">
        <v>1.1570025299999999E-3</v>
      </c>
      <c r="I1247" s="2">
        <f t="shared" si="19"/>
        <v>0.99863882055294129</v>
      </c>
      <c r="J1247">
        <v>0.30363510199999999</v>
      </c>
      <c r="K1247">
        <f>Tabela1[[#This Row],[water_fraction_f_x000D_]]*(Tabela1[[#This Row],[mass_flow_water_kgh]]+Tabela1[[#This Row],[mass_flow_triolein_kgh]])</f>
        <v>1646.8063793795088</v>
      </c>
      <c r="L1247" s="3">
        <f>Tabela1[[#This Row],[mass_flow_water_kgh]]-Tabela1[[#This Row],[water_flow_f]]</f>
        <v>185.92089062049126</v>
      </c>
    </row>
    <row r="1248" spans="1:12" x14ac:dyDescent="0.25">
      <c r="A1248">
        <v>8462</v>
      </c>
      <c r="B1248" s="4">
        <v>1832.7272700000001</v>
      </c>
      <c r="C1248">
        <v>13</v>
      </c>
      <c r="D1248" s="4">
        <v>61.363636399999997</v>
      </c>
      <c r="E1248" s="4">
        <v>3590.9090900000001</v>
      </c>
      <c r="F1248" s="4">
        <v>3453.7431099999999</v>
      </c>
      <c r="G1248">
        <v>0.85</v>
      </c>
      <c r="H1248">
        <v>1.15708352E-3</v>
      </c>
      <c r="I1248" s="2">
        <f t="shared" si="19"/>
        <v>0.99863872527058828</v>
      </c>
      <c r="J1248">
        <v>0.30363510700000002</v>
      </c>
      <c r="K1248">
        <f>Tabela1[[#This Row],[water_fraction_f_x000D_]]*(Tabela1[[#This Row],[mass_flow_water_kgh]]+Tabela1[[#This Row],[mass_flow_triolein_kgh]])</f>
        <v>1646.8064064976907</v>
      </c>
      <c r="L1248" s="3">
        <f>Tabela1[[#This Row],[mass_flow_water_kgh]]-Tabela1[[#This Row],[water_flow_f]]</f>
        <v>185.92086350230943</v>
      </c>
    </row>
    <row r="1249" spans="1:12" x14ac:dyDescent="0.25">
      <c r="A1249">
        <v>9460</v>
      </c>
      <c r="B1249" s="4">
        <v>1947.2727299999999</v>
      </c>
      <c r="C1249">
        <v>10</v>
      </c>
      <c r="D1249" s="4">
        <v>59.545454499999998</v>
      </c>
      <c r="E1249" s="4">
        <v>3772.7272699999999</v>
      </c>
      <c r="F1249" s="4">
        <v>3628.5906199999999</v>
      </c>
      <c r="G1249">
        <v>0.85</v>
      </c>
      <c r="H1249">
        <v>1.15735308E-3</v>
      </c>
      <c r="I1249" s="2">
        <f t="shared" si="19"/>
        <v>0.99863840814117655</v>
      </c>
      <c r="J1249">
        <v>0.30628317799999999</v>
      </c>
      <c r="K1249">
        <f>Tabela1[[#This Row],[water_fraction_f_x000D_]]*(Tabela1[[#This Row],[mass_flow_water_kgh]]+Tabela1[[#This Row],[mass_flow_triolein_kgh]])</f>
        <v>1751.9397781599998</v>
      </c>
      <c r="L1249" s="3">
        <f>Tabela1[[#This Row],[mass_flow_water_kgh]]-Tabela1[[#This Row],[water_flow_f]]</f>
        <v>195.33295184000008</v>
      </c>
    </row>
    <row r="1250" spans="1:12" x14ac:dyDescent="0.25">
      <c r="A1250">
        <v>8594</v>
      </c>
      <c r="B1250" s="4">
        <v>1832.7272700000001</v>
      </c>
      <c r="C1250">
        <v>14</v>
      </c>
      <c r="D1250" s="4">
        <v>59.545454499999998</v>
      </c>
      <c r="E1250" s="4">
        <v>3590.9090900000001</v>
      </c>
      <c r="F1250" s="4">
        <v>3453.73846</v>
      </c>
      <c r="G1250">
        <v>0.85</v>
      </c>
      <c r="H1250">
        <v>1.1579785E-3</v>
      </c>
      <c r="I1250" s="2">
        <f t="shared" si="19"/>
        <v>0.99863767235294121</v>
      </c>
      <c r="J1250">
        <v>0.30363516200000001</v>
      </c>
      <c r="K1250">
        <f>Tabela1[[#This Row],[water_fraction_f_x000D_]]*(Tabela1[[#This Row],[mass_flow_water_kgh]]+Tabela1[[#This Row],[mass_flow_triolein_kgh]])</f>
        <v>1646.8067047976906</v>
      </c>
      <c r="L1250" s="3">
        <f>Tabela1[[#This Row],[mass_flow_water_kgh]]-Tabela1[[#This Row],[water_flow_f]]</f>
        <v>185.92056520230949</v>
      </c>
    </row>
    <row r="1251" spans="1:12" x14ac:dyDescent="0.25">
      <c r="A1251">
        <v>9999</v>
      </c>
      <c r="B1251" s="4">
        <v>1947.2727299999999</v>
      </c>
      <c r="C1251">
        <v>14</v>
      </c>
      <c r="D1251" s="4">
        <v>54.090909099999998</v>
      </c>
      <c r="E1251" s="4">
        <v>3681.8181800000002</v>
      </c>
      <c r="F1251" s="4">
        <v>3541.0991300000001</v>
      </c>
      <c r="G1251">
        <v>0.85</v>
      </c>
      <c r="H1251">
        <v>1.1580201500000001E-3</v>
      </c>
      <c r="I1251" s="2">
        <f t="shared" si="19"/>
        <v>0.99863762335294115</v>
      </c>
      <c r="J1251">
        <v>0.31206640099999999</v>
      </c>
      <c r="K1251">
        <f>Tabela1[[#This Row],[water_fraction_f_x000D_]]*(Tabela1[[#This Row],[mass_flow_water_kgh]]+Tabela1[[#This Row],[mass_flow_triolein_kgh]])</f>
        <v>1756.6501411855149</v>
      </c>
      <c r="L1251" s="3">
        <f>Tabela1[[#This Row],[mass_flow_water_kgh]]-Tabela1[[#This Row],[water_flow_f]]</f>
        <v>190.62258881448497</v>
      </c>
    </row>
    <row r="1252" spans="1:12" x14ac:dyDescent="0.25">
      <c r="A1252">
        <v>9736</v>
      </c>
      <c r="B1252" s="4">
        <v>1947.2727299999999</v>
      </c>
      <c r="C1252">
        <v>12</v>
      </c>
      <c r="D1252" s="4">
        <v>57.7272727</v>
      </c>
      <c r="E1252" s="4">
        <v>3772.7272699999999</v>
      </c>
      <c r="F1252" s="4">
        <v>3628.5867199999998</v>
      </c>
      <c r="G1252">
        <v>0.85</v>
      </c>
      <c r="H1252">
        <v>1.1580655E-3</v>
      </c>
      <c r="I1252" s="2">
        <f t="shared" si="19"/>
        <v>0.99863757000000009</v>
      </c>
      <c r="J1252">
        <v>0.30628322099999999</v>
      </c>
      <c r="K1252">
        <f>Tabela1[[#This Row],[water_fraction_f_x000D_]]*(Tabela1[[#This Row],[mass_flow_water_kgh]]+Tabela1[[#This Row],[mass_flow_triolein_kgh]])</f>
        <v>1751.9400241199999</v>
      </c>
      <c r="L1252" s="3">
        <f>Tabela1[[#This Row],[mass_flow_water_kgh]]-Tabela1[[#This Row],[water_flow_f]]</f>
        <v>195.33270588000005</v>
      </c>
    </row>
    <row r="1253" spans="1:12" x14ac:dyDescent="0.25">
      <c r="A1253">
        <v>11257</v>
      </c>
      <c r="B1253" s="4">
        <v>2061.8181800000002</v>
      </c>
      <c r="C1253">
        <v>13</v>
      </c>
      <c r="D1253" s="4">
        <v>48.636363600000003</v>
      </c>
      <c r="E1253" s="4">
        <v>3500</v>
      </c>
      <c r="F1253" s="4">
        <v>3365.9960299999998</v>
      </c>
      <c r="G1253">
        <v>0.85</v>
      </c>
      <c r="H1253">
        <v>1.1581123500000001E-3</v>
      </c>
      <c r="I1253" s="2">
        <f t="shared" si="19"/>
        <v>0.99863751488235297</v>
      </c>
      <c r="J1253">
        <v>0.33813114999999999</v>
      </c>
      <c r="K1253">
        <f>Tabela1[[#This Row],[water_fraction_f_x000D_]]*(Tabela1[[#This Row],[mass_flow_water_kgh]]+Tabela1[[#This Row],[mass_flow_triolein_kgh]])</f>
        <v>1880.623977294307</v>
      </c>
      <c r="L1253" s="3">
        <f>Tabela1[[#This Row],[mass_flow_water_kgh]]-Tabela1[[#This Row],[water_flow_f]]</f>
        <v>181.19420270569321</v>
      </c>
    </row>
    <row r="1254" spans="1:12" x14ac:dyDescent="0.25">
      <c r="A1254">
        <v>12633</v>
      </c>
      <c r="B1254" s="4">
        <v>2176.36364</v>
      </c>
      <c r="C1254">
        <v>12</v>
      </c>
      <c r="D1254" s="4">
        <v>59.545454499999998</v>
      </c>
      <c r="E1254" s="4">
        <v>4227.2727299999997</v>
      </c>
      <c r="F1254" s="4">
        <v>4065.7714299999998</v>
      </c>
      <c r="G1254">
        <v>0.85</v>
      </c>
      <c r="H1254">
        <v>1.1581515900000001E-3</v>
      </c>
      <c r="I1254" s="2">
        <f t="shared" si="19"/>
        <v>0.99863746871764703</v>
      </c>
      <c r="J1254">
        <v>0.30568514600000002</v>
      </c>
      <c r="K1254">
        <f>Tabela1[[#This Row],[water_fraction_f_x000D_]]*(Tabela1[[#This Row],[mass_flow_water_kgh]]+Tabela1[[#This Row],[mass_flow_triolein_kgh]])</f>
        <v>1957.4965186943602</v>
      </c>
      <c r="L1254" s="3">
        <f>Tabela1[[#This Row],[mass_flow_water_kgh]]-Tabela1[[#This Row],[water_flow_f]]</f>
        <v>218.86712130563978</v>
      </c>
    </row>
    <row r="1255" spans="1:12" x14ac:dyDescent="0.25">
      <c r="A1255">
        <v>12752</v>
      </c>
      <c r="B1255" s="4">
        <v>2176.36364</v>
      </c>
      <c r="C1255">
        <v>13</v>
      </c>
      <c r="D1255" s="4">
        <v>55.909090900000002</v>
      </c>
      <c r="E1255" s="4">
        <v>4136.3636399999996</v>
      </c>
      <c r="F1255" s="4">
        <v>3978.2834400000002</v>
      </c>
      <c r="G1255">
        <v>0.85</v>
      </c>
      <c r="H1255">
        <v>1.15817912E-3</v>
      </c>
      <c r="I1255" s="2">
        <f t="shared" si="19"/>
        <v>0.99863743632941171</v>
      </c>
      <c r="J1255">
        <v>0.31083342800000002</v>
      </c>
      <c r="K1255">
        <f>Tabela1[[#This Row],[water_fraction_f_x000D_]]*(Tabela1[[#This Row],[mass_flow_water_kgh]]+Tabela1[[#This Row],[mass_flow_triolein_kgh]])</f>
        <v>1962.2066604715158</v>
      </c>
      <c r="L1255" s="3">
        <f>Tabela1[[#This Row],[mass_flow_water_kgh]]-Tabela1[[#This Row],[water_flow_f]]</f>
        <v>214.15697952848427</v>
      </c>
    </row>
    <row r="1256" spans="1:12" x14ac:dyDescent="0.25">
      <c r="A1256">
        <v>9640</v>
      </c>
      <c r="B1256" s="4">
        <v>1947.2727299999999</v>
      </c>
      <c r="C1256">
        <v>11</v>
      </c>
      <c r="D1256" s="4">
        <v>65</v>
      </c>
      <c r="E1256" s="4">
        <v>3772.7272699999999</v>
      </c>
      <c r="F1256" s="4">
        <v>3628.58601</v>
      </c>
      <c r="G1256">
        <v>0.85</v>
      </c>
      <c r="H1256">
        <v>1.15819421E-3</v>
      </c>
      <c r="I1256" s="2">
        <f t="shared" si="19"/>
        <v>0.99863741857647059</v>
      </c>
      <c r="J1256">
        <v>0.30628322899999999</v>
      </c>
      <c r="K1256">
        <f>Tabela1[[#This Row],[water_fraction_f_x000D_]]*(Tabela1[[#This Row],[mass_flow_water_kgh]]+Tabela1[[#This Row],[mass_flow_triolein_kgh]])</f>
        <v>1751.94006988</v>
      </c>
      <c r="L1256" s="3">
        <f>Tabela1[[#This Row],[mass_flow_water_kgh]]-Tabela1[[#This Row],[water_flow_f]]</f>
        <v>195.3326601199999</v>
      </c>
    </row>
    <row r="1257" spans="1:12" x14ac:dyDescent="0.25">
      <c r="A1257">
        <v>9628</v>
      </c>
      <c r="B1257" s="4">
        <v>1947.2727299999999</v>
      </c>
      <c r="C1257">
        <v>11</v>
      </c>
      <c r="D1257" s="4">
        <v>63.181818200000002</v>
      </c>
      <c r="E1257" s="4">
        <v>3772.7272699999999</v>
      </c>
      <c r="F1257" s="4">
        <v>3628.5859500000001</v>
      </c>
      <c r="G1257">
        <v>0.85</v>
      </c>
      <c r="H1257">
        <v>1.1582054E-3</v>
      </c>
      <c r="I1257" s="2">
        <f t="shared" si="19"/>
        <v>0.99863740541176471</v>
      </c>
      <c r="J1257">
        <v>0.30628323000000002</v>
      </c>
      <c r="K1257">
        <f>Tabela1[[#This Row],[water_fraction_f_x000D_]]*(Tabela1[[#This Row],[mass_flow_water_kgh]]+Tabela1[[#This Row],[mass_flow_triolein_kgh]])</f>
        <v>1751.9400756</v>
      </c>
      <c r="L1257" s="3">
        <f>Tabela1[[#This Row],[mass_flow_water_kgh]]-Tabela1[[#This Row],[water_flow_f]]</f>
        <v>195.33265439999991</v>
      </c>
    </row>
    <row r="1258" spans="1:12" x14ac:dyDescent="0.25">
      <c r="A1258">
        <v>9616</v>
      </c>
      <c r="B1258" s="4">
        <v>1947.2727299999999</v>
      </c>
      <c r="C1258">
        <v>11</v>
      </c>
      <c r="D1258" s="4">
        <v>61.363636399999997</v>
      </c>
      <c r="E1258" s="4">
        <v>3772.7272699999999</v>
      </c>
      <c r="F1258" s="4">
        <v>3628.5858899999998</v>
      </c>
      <c r="G1258">
        <v>0.85</v>
      </c>
      <c r="H1258">
        <v>1.15821586E-3</v>
      </c>
      <c r="I1258" s="2">
        <f t="shared" si="19"/>
        <v>0.9986373931058824</v>
      </c>
      <c r="J1258">
        <v>0.30628323099999999</v>
      </c>
      <c r="K1258">
        <f>Tabela1[[#This Row],[water_fraction_f_x000D_]]*(Tabela1[[#This Row],[mass_flow_water_kgh]]+Tabela1[[#This Row],[mass_flow_triolein_kgh]])</f>
        <v>1751.94008132</v>
      </c>
      <c r="L1258" s="3">
        <f>Tabela1[[#This Row],[mass_flow_water_kgh]]-Tabela1[[#This Row],[water_flow_f]]</f>
        <v>195.33264867999992</v>
      </c>
    </row>
    <row r="1259" spans="1:12" x14ac:dyDescent="0.25">
      <c r="A1259">
        <v>7741</v>
      </c>
      <c r="B1259" s="4">
        <v>1832.7272700000001</v>
      </c>
      <c r="C1259">
        <v>8</v>
      </c>
      <c r="D1259" s="4">
        <v>61.363636399999997</v>
      </c>
      <c r="E1259" s="4">
        <v>3500</v>
      </c>
      <c r="F1259" s="4">
        <v>3366.2441199999998</v>
      </c>
      <c r="G1259">
        <v>0.85</v>
      </c>
      <c r="H1259">
        <v>1.1592526700000001E-3</v>
      </c>
      <c r="I1259" s="2">
        <f t="shared" si="19"/>
        <v>0.99863617332941168</v>
      </c>
      <c r="J1259">
        <v>0.30969467699999997</v>
      </c>
      <c r="K1259">
        <f>Tabela1[[#This Row],[water_fraction_f_x000D_]]*(Tabela1[[#This Row],[mass_flow_water_kgh]]+Tabela1[[#This Row],[mass_flow_triolein_kgh]])</f>
        <v>1651.5172494117417</v>
      </c>
      <c r="L1259" s="3">
        <f>Tabela1[[#This Row],[mass_flow_water_kgh]]-Tabela1[[#This Row],[water_flow_f]]</f>
        <v>181.21002058825843</v>
      </c>
    </row>
    <row r="1260" spans="1:12" x14ac:dyDescent="0.25">
      <c r="A1260">
        <v>7753</v>
      </c>
      <c r="B1260" s="4">
        <v>1832.7272700000001</v>
      </c>
      <c r="C1260">
        <v>8</v>
      </c>
      <c r="D1260" s="4">
        <v>63.181818200000002</v>
      </c>
      <c r="E1260" s="4">
        <v>3500</v>
      </c>
      <c r="F1260" s="4">
        <v>3366.2436299999999</v>
      </c>
      <c r="G1260">
        <v>0.85</v>
      </c>
      <c r="H1260">
        <v>1.1593498100000001E-3</v>
      </c>
      <c r="I1260" s="2">
        <f t="shared" si="19"/>
        <v>0.99863605904705888</v>
      </c>
      <c r="J1260">
        <v>0.30969468300000003</v>
      </c>
      <c r="K1260">
        <f>Tabela1[[#This Row],[water_fraction_f_x000D_]]*(Tabela1[[#This Row],[mass_flow_water_kgh]]+Tabela1[[#This Row],[mass_flow_triolein_kgh]])</f>
        <v>1651.5172814081056</v>
      </c>
      <c r="L1260" s="3">
        <f>Tabela1[[#This Row],[mass_flow_water_kgh]]-Tabela1[[#This Row],[water_flow_f]]</f>
        <v>181.20998859189444</v>
      </c>
    </row>
    <row r="1261" spans="1:12" x14ac:dyDescent="0.25">
      <c r="A1261">
        <v>7765</v>
      </c>
      <c r="B1261" s="4">
        <v>1832.7272700000001</v>
      </c>
      <c r="C1261">
        <v>8</v>
      </c>
      <c r="D1261" s="4">
        <v>65</v>
      </c>
      <c r="E1261" s="4">
        <v>3500</v>
      </c>
      <c r="F1261" s="4">
        <v>3366.2431299999998</v>
      </c>
      <c r="G1261">
        <v>0.85</v>
      </c>
      <c r="H1261">
        <v>1.1594474199999999E-3</v>
      </c>
      <c r="I1261" s="2">
        <f t="shared" si="19"/>
        <v>0.99863594421176471</v>
      </c>
      <c r="J1261">
        <v>0.30969468900000002</v>
      </c>
      <c r="K1261">
        <f>Tabela1[[#This Row],[water_fraction_f_x000D_]]*(Tabela1[[#This Row],[mass_flow_water_kgh]]+Tabela1[[#This Row],[mass_flow_triolein_kgh]])</f>
        <v>1651.5173134044692</v>
      </c>
      <c r="L1261" s="3">
        <f>Tabela1[[#This Row],[mass_flow_water_kgh]]-Tabela1[[#This Row],[water_flow_f]]</f>
        <v>181.20995659553091</v>
      </c>
    </row>
    <row r="1262" spans="1:12" x14ac:dyDescent="0.25">
      <c r="A1262">
        <v>12739</v>
      </c>
      <c r="B1262" s="4">
        <v>2176.36364</v>
      </c>
      <c r="C1262">
        <v>13</v>
      </c>
      <c r="D1262" s="4">
        <v>54.090909099999998</v>
      </c>
      <c r="E1262" s="4">
        <v>4045.4545499999999</v>
      </c>
      <c r="F1262" s="4">
        <v>3890.7794199999998</v>
      </c>
      <c r="G1262">
        <v>0.85</v>
      </c>
      <c r="H1262">
        <v>1.1608998400000001E-3</v>
      </c>
      <c r="I1262" s="2">
        <f t="shared" si="19"/>
        <v>0.99863423548235297</v>
      </c>
      <c r="J1262">
        <v>0.31613232000000002</v>
      </c>
      <c r="K1262">
        <f>Tabela1[[#This Row],[water_fraction_f_x000D_]]*(Tabela1[[#This Row],[mass_flow_water_kgh]]+Tabela1[[#This Row],[mass_flow_triolein_kgh]])</f>
        <v>1966.9178190229009</v>
      </c>
      <c r="L1262" s="3">
        <f>Tabela1[[#This Row],[mass_flow_water_kgh]]-Tabela1[[#This Row],[water_flow_f]]</f>
        <v>209.44582097709917</v>
      </c>
    </row>
    <row r="1263" spans="1:12" x14ac:dyDescent="0.25">
      <c r="A1263">
        <v>9842</v>
      </c>
      <c r="B1263" s="4">
        <v>1947.2727299999999</v>
      </c>
      <c r="C1263">
        <v>13</v>
      </c>
      <c r="D1263" s="4">
        <v>52.2727273</v>
      </c>
      <c r="E1263" s="4">
        <v>3590.9090900000001</v>
      </c>
      <c r="F1263" s="4">
        <v>3453.5954099999999</v>
      </c>
      <c r="G1263">
        <v>0.85</v>
      </c>
      <c r="H1263">
        <v>1.1610183100000001E-3</v>
      </c>
      <c r="I1263" s="2">
        <f t="shared" si="19"/>
        <v>0.99863409610588227</v>
      </c>
      <c r="J1263">
        <v>0.31803962800000002</v>
      </c>
      <c r="K1263">
        <f>Tabela1[[#This Row],[water_fraction_f_x000D_]]*(Tabela1[[#This Row],[mass_flow_water_kgh]]+Tabela1[[#This Row],[mass_flow_triolein_kgh]])</f>
        <v>1761.3612858291631</v>
      </c>
      <c r="L1263" s="3">
        <f>Tabela1[[#This Row],[mass_flow_water_kgh]]-Tabela1[[#This Row],[water_flow_f]]</f>
        <v>185.91144417083683</v>
      </c>
    </row>
    <row r="1264" spans="1:12" x14ac:dyDescent="0.25">
      <c r="A1264">
        <v>7729</v>
      </c>
      <c r="B1264" s="4">
        <v>1832.7272700000001</v>
      </c>
      <c r="C1264">
        <v>8</v>
      </c>
      <c r="D1264" s="4">
        <v>59.545454499999998</v>
      </c>
      <c r="E1264" s="4">
        <v>3500</v>
      </c>
      <c r="F1264" s="4">
        <v>3366.2332200000001</v>
      </c>
      <c r="G1264">
        <v>0.85</v>
      </c>
      <c r="H1264">
        <v>1.1613900300000001E-3</v>
      </c>
      <c r="I1264" s="2">
        <f t="shared" si="19"/>
        <v>0.99863365878823529</v>
      </c>
      <c r="J1264">
        <v>0.30969480700000002</v>
      </c>
      <c r="K1264">
        <f>Tabela1[[#This Row],[water_fraction_f_x000D_]]*(Tabela1[[#This Row],[mass_flow_water_kgh]]+Tabela1[[#This Row],[mass_flow_triolein_kgh]])</f>
        <v>1651.5179426662871</v>
      </c>
      <c r="L1264" s="3">
        <f>Tabela1[[#This Row],[mass_flow_water_kgh]]-Tabela1[[#This Row],[water_flow_f]]</f>
        <v>181.20932733371296</v>
      </c>
    </row>
    <row r="1265" spans="1:12" x14ac:dyDescent="0.25">
      <c r="A1265">
        <v>15215</v>
      </c>
      <c r="B1265" s="4">
        <v>2405.4545499999999</v>
      </c>
      <c r="C1265">
        <v>10</v>
      </c>
      <c r="D1265" s="4">
        <v>57.7272727</v>
      </c>
      <c r="E1265" s="4">
        <v>4409.0909099999999</v>
      </c>
      <c r="F1265" s="4">
        <v>4240.4703</v>
      </c>
      <c r="G1265">
        <v>0.85</v>
      </c>
      <c r="H1265">
        <v>1.16165483E-3</v>
      </c>
      <c r="I1265" s="2">
        <f t="shared" si="19"/>
        <v>0.99863334725882358</v>
      </c>
      <c r="J1265">
        <v>0.319490836</v>
      </c>
      <c r="K1265">
        <f>Tabela1[[#This Row],[water_fraction_f_x000D_]]*(Tabela1[[#This Row],[mass_flow_water_kgh]]+Tabela1[[#This Row],[mass_flow_triolein_kgh]])</f>
        <v>2177.1848259754042</v>
      </c>
      <c r="L1265" s="3">
        <f>Tabela1[[#This Row],[mass_flow_water_kgh]]-Tabela1[[#This Row],[water_flow_f]]</f>
        <v>228.26972402459569</v>
      </c>
    </row>
    <row r="1266" spans="1:12" x14ac:dyDescent="0.25">
      <c r="A1266">
        <v>13677</v>
      </c>
      <c r="B1266" s="4">
        <v>2290.9090900000001</v>
      </c>
      <c r="C1266">
        <v>9</v>
      </c>
      <c r="D1266" s="4">
        <v>65</v>
      </c>
      <c r="E1266" s="4">
        <v>4227.2727299999997</v>
      </c>
      <c r="F1266" s="4">
        <v>4065.61895</v>
      </c>
      <c r="G1266">
        <v>0.85</v>
      </c>
      <c r="H1266">
        <v>1.1622429799999999E-3</v>
      </c>
      <c r="I1266" s="2">
        <f t="shared" si="19"/>
        <v>0.998632655317647</v>
      </c>
      <c r="J1266">
        <v>0.31788798699999998</v>
      </c>
      <c r="K1266">
        <f>Tabela1[[#This Row],[water_fraction_f_x000D_]]*(Tabela1[[#This Row],[mass_flow_water_kgh]]+Tabela1[[#This Row],[mass_flow_triolein_kgh]])</f>
        <v>2072.051697659796</v>
      </c>
      <c r="L1266" s="3">
        <f>Tabela1[[#This Row],[mass_flow_water_kgh]]-Tabela1[[#This Row],[water_flow_f]]</f>
        <v>218.85739234020411</v>
      </c>
    </row>
    <row r="1267" spans="1:12" x14ac:dyDescent="0.25">
      <c r="A1267">
        <v>12669</v>
      </c>
      <c r="B1267" s="4">
        <v>2176.36364</v>
      </c>
      <c r="C1267">
        <v>12</v>
      </c>
      <c r="D1267" s="4">
        <v>65</v>
      </c>
      <c r="E1267" s="4">
        <v>4227.2727299999997</v>
      </c>
      <c r="F1267" s="4">
        <v>4065.7460799999999</v>
      </c>
      <c r="G1267">
        <v>0.85</v>
      </c>
      <c r="H1267">
        <v>1.1622877200000001E-3</v>
      </c>
      <c r="I1267" s="2">
        <f t="shared" si="19"/>
        <v>0.99863260268235288</v>
      </c>
      <c r="J1267">
        <v>0.30568539900000002</v>
      </c>
      <c r="K1267">
        <f>Tabela1[[#This Row],[water_fraction_f_x000D_]]*(Tabela1[[#This Row],[mass_flow_water_kgh]]+Tabela1[[#This Row],[mass_flow_triolein_kgh]])</f>
        <v>1957.4981388143619</v>
      </c>
      <c r="L1267" s="3">
        <f>Tabela1[[#This Row],[mass_flow_water_kgh]]-Tabela1[[#This Row],[water_flow_f]]</f>
        <v>218.8655011856381</v>
      </c>
    </row>
    <row r="1268" spans="1:12" x14ac:dyDescent="0.25">
      <c r="A1268">
        <v>12657</v>
      </c>
      <c r="B1268" s="4">
        <v>2176.36364</v>
      </c>
      <c r="C1268">
        <v>12</v>
      </c>
      <c r="D1268" s="4">
        <v>63.181818200000002</v>
      </c>
      <c r="E1268" s="4">
        <v>4227.2727299999997</v>
      </c>
      <c r="F1268" s="4">
        <v>4065.7459699999999</v>
      </c>
      <c r="G1268">
        <v>0.85</v>
      </c>
      <c r="H1268">
        <v>1.1623056099999999E-3</v>
      </c>
      <c r="I1268" s="2">
        <f t="shared" si="19"/>
        <v>0.99863258163529411</v>
      </c>
      <c r="J1268">
        <v>0.3056854</v>
      </c>
      <c r="K1268">
        <f>Tabela1[[#This Row],[water_fraction_f_x000D_]]*(Tabela1[[#This Row],[mass_flow_water_kgh]]+Tabela1[[#This Row],[mass_flow_triolein_kgh]])</f>
        <v>1957.4981452179979</v>
      </c>
      <c r="L1268" s="3">
        <f>Tabela1[[#This Row],[mass_flow_water_kgh]]-Tabela1[[#This Row],[water_flow_f]]</f>
        <v>218.86549478200209</v>
      </c>
    </row>
    <row r="1269" spans="1:12" x14ac:dyDescent="0.25">
      <c r="A1269">
        <v>12645</v>
      </c>
      <c r="B1269" s="4">
        <v>2176.36364</v>
      </c>
      <c r="C1269">
        <v>12</v>
      </c>
      <c r="D1269" s="4">
        <v>61.363636399999997</v>
      </c>
      <c r="E1269" s="4">
        <v>4227.2727299999997</v>
      </c>
      <c r="F1269" s="4">
        <v>4065.7458700000002</v>
      </c>
      <c r="G1269">
        <v>0.85</v>
      </c>
      <c r="H1269">
        <v>1.1623226499999999E-3</v>
      </c>
      <c r="I1269" s="2">
        <f t="shared" si="19"/>
        <v>0.99863256158823521</v>
      </c>
      <c r="J1269">
        <v>0.30568540100000002</v>
      </c>
      <c r="K1269">
        <f>Tabela1[[#This Row],[water_fraction_f_x000D_]]*(Tabela1[[#This Row],[mass_flow_water_kgh]]+Tabela1[[#This Row],[mass_flow_triolein_kgh]])</f>
        <v>1957.4981516216346</v>
      </c>
      <c r="L1269" s="3">
        <f>Tabela1[[#This Row],[mass_flow_water_kgh]]-Tabela1[[#This Row],[water_flow_f]]</f>
        <v>218.8654883783654</v>
      </c>
    </row>
    <row r="1270" spans="1:12" x14ac:dyDescent="0.25">
      <c r="A1270">
        <v>8030</v>
      </c>
      <c r="B1270" s="4">
        <v>1832.7272700000001</v>
      </c>
      <c r="C1270">
        <v>10</v>
      </c>
      <c r="D1270" s="4">
        <v>61.363636399999997</v>
      </c>
      <c r="E1270" s="4">
        <v>3590.9090900000001</v>
      </c>
      <c r="F1270" s="4">
        <v>3453.7150200000001</v>
      </c>
      <c r="G1270">
        <v>0.85</v>
      </c>
      <c r="H1270">
        <v>1.16249514E-3</v>
      </c>
      <c r="I1270" s="2">
        <f t="shared" si="19"/>
        <v>0.99863235865882349</v>
      </c>
      <c r="J1270">
        <v>0.30363543700000001</v>
      </c>
      <c r="K1270">
        <f>Tabela1[[#This Row],[water_fraction_f_x000D_]]*(Tabela1[[#This Row],[mass_flow_water_kgh]]+Tabela1[[#This Row],[mass_flow_triolein_kgh]])</f>
        <v>1646.8081962976894</v>
      </c>
      <c r="L1270" s="3">
        <f>Tabela1[[#This Row],[mass_flow_water_kgh]]-Tabela1[[#This Row],[water_flow_f]]</f>
        <v>185.9190737023107</v>
      </c>
    </row>
    <row r="1271" spans="1:12" x14ac:dyDescent="0.25">
      <c r="A1271">
        <v>8042</v>
      </c>
      <c r="B1271" s="4">
        <v>1832.7272700000001</v>
      </c>
      <c r="C1271">
        <v>10</v>
      </c>
      <c r="D1271" s="4">
        <v>63.181818200000002</v>
      </c>
      <c r="E1271" s="4">
        <v>3590.9090900000001</v>
      </c>
      <c r="F1271" s="4">
        <v>3453.7149800000002</v>
      </c>
      <c r="G1271">
        <v>0.85</v>
      </c>
      <c r="H1271">
        <v>1.16250323E-3</v>
      </c>
      <c r="I1271" s="2">
        <f t="shared" si="19"/>
        <v>0.99863234914117649</v>
      </c>
      <c r="J1271">
        <v>0.30363543799999998</v>
      </c>
      <c r="K1271">
        <f>Tabela1[[#This Row],[water_fraction_f_x000D_]]*(Tabela1[[#This Row],[mass_flow_water_kgh]]+Tabela1[[#This Row],[mass_flow_triolein_kgh]])</f>
        <v>1646.8082017213258</v>
      </c>
      <c r="L1271" s="3">
        <f>Tabela1[[#This Row],[mass_flow_water_kgh]]-Tabela1[[#This Row],[water_flow_f]]</f>
        <v>185.91906827867433</v>
      </c>
    </row>
    <row r="1272" spans="1:12" x14ac:dyDescent="0.25">
      <c r="A1272">
        <v>8054</v>
      </c>
      <c r="B1272" s="4">
        <v>1832.7272700000001</v>
      </c>
      <c r="C1272">
        <v>10</v>
      </c>
      <c r="D1272" s="4">
        <v>65</v>
      </c>
      <c r="E1272" s="4">
        <v>3590.9090900000001</v>
      </c>
      <c r="F1272" s="4">
        <v>3453.7149300000001</v>
      </c>
      <c r="G1272">
        <v>0.85</v>
      </c>
      <c r="H1272">
        <v>1.1625113000000001E-3</v>
      </c>
      <c r="I1272" s="2">
        <f t="shared" si="19"/>
        <v>0.99863233964705878</v>
      </c>
      <c r="J1272">
        <v>0.30363543799999998</v>
      </c>
      <c r="K1272">
        <f>Tabela1[[#This Row],[water_fraction_f_x000D_]]*(Tabela1[[#This Row],[mass_flow_water_kgh]]+Tabela1[[#This Row],[mass_flow_triolein_kgh]])</f>
        <v>1646.8082017213258</v>
      </c>
      <c r="L1272" s="3">
        <f>Tabela1[[#This Row],[mass_flow_water_kgh]]-Tabela1[[#This Row],[water_flow_f]]</f>
        <v>185.91906827867433</v>
      </c>
    </row>
    <row r="1273" spans="1:12" x14ac:dyDescent="0.25">
      <c r="A1273">
        <v>16560</v>
      </c>
      <c r="B1273" s="4">
        <v>2520</v>
      </c>
      <c r="C1273">
        <v>9</v>
      </c>
      <c r="D1273" s="4">
        <v>65</v>
      </c>
      <c r="E1273" s="4">
        <v>4500</v>
      </c>
      <c r="F1273" s="4">
        <v>4327.8244100000002</v>
      </c>
      <c r="G1273">
        <v>0.85</v>
      </c>
      <c r="H1273">
        <v>1.16255841E-3</v>
      </c>
      <c r="I1273" s="2">
        <f t="shared" si="19"/>
        <v>0.99863228422352934</v>
      </c>
      <c r="J1273">
        <v>0.325787561</v>
      </c>
      <c r="K1273">
        <f>Tabela1[[#This Row],[water_fraction_f_x000D_]]*(Tabela1[[#This Row],[mass_flow_water_kgh]]+Tabela1[[#This Row],[mass_flow_triolein_kgh]])</f>
        <v>2287.0286782200001</v>
      </c>
      <c r="L1273" s="3">
        <f>Tabela1[[#This Row],[mass_flow_water_kgh]]-Tabela1[[#This Row],[water_flow_f]]</f>
        <v>232.97132177999993</v>
      </c>
    </row>
    <row r="1274" spans="1:12" x14ac:dyDescent="0.25">
      <c r="A1274">
        <v>11454</v>
      </c>
      <c r="B1274" s="4">
        <v>2061.8181800000002</v>
      </c>
      <c r="C1274">
        <v>14</v>
      </c>
      <c r="D1274" s="4">
        <v>55.909090900000002</v>
      </c>
      <c r="E1274" s="4">
        <v>3954.5454500000001</v>
      </c>
      <c r="F1274" s="4">
        <v>3803.40942</v>
      </c>
      <c r="G1274">
        <v>0.85</v>
      </c>
      <c r="H1274">
        <v>1.1625817400000001E-3</v>
      </c>
      <c r="I1274" s="2">
        <f t="shared" si="19"/>
        <v>0.99863225677647061</v>
      </c>
      <c r="J1274">
        <v>0.30867066700000001</v>
      </c>
      <c r="K1274">
        <f>Tabela1[[#This Row],[water_fraction_f_x000D_]]*(Tabela1[[#This Row],[mass_flow_water_kgh]]+Tabela1[[#This Row],[mass_flow_triolein_kgh]])</f>
        <v>1857.0749745866412</v>
      </c>
      <c r="L1274" s="3">
        <f>Tabela1[[#This Row],[mass_flow_water_kgh]]-Tabela1[[#This Row],[water_flow_f]]</f>
        <v>204.74320541335896</v>
      </c>
    </row>
    <row r="1275" spans="1:12" x14ac:dyDescent="0.25">
      <c r="A1275">
        <v>11491</v>
      </c>
      <c r="B1275" s="4">
        <v>2061.8181800000002</v>
      </c>
      <c r="C1275">
        <v>14</v>
      </c>
      <c r="D1275" s="4">
        <v>61.363636399999997</v>
      </c>
      <c r="E1275" s="4">
        <v>4045.4545499999999</v>
      </c>
      <c r="F1275" s="4">
        <v>3890.8966399999999</v>
      </c>
      <c r="G1275">
        <v>0.85</v>
      </c>
      <c r="H1275">
        <v>1.16261871E-3</v>
      </c>
      <c r="I1275" s="2">
        <f t="shared" si="19"/>
        <v>0.99863221328235297</v>
      </c>
      <c r="J1275">
        <v>0.30330476000000001</v>
      </c>
      <c r="K1275">
        <f>Tabela1[[#This Row],[water_fraction_f_x000D_]]*(Tabela1[[#This Row],[mass_flow_water_kgh]]+Tabela1[[#This Row],[mass_flow_triolein_kgh]])</f>
        <v>1852.364889627195</v>
      </c>
      <c r="L1275" s="3">
        <f>Tabela1[[#This Row],[mass_flow_water_kgh]]-Tabela1[[#This Row],[water_flow_f]]</f>
        <v>209.45329037280521</v>
      </c>
    </row>
    <row r="1276" spans="1:12" x14ac:dyDescent="0.25">
      <c r="A1276">
        <v>8630</v>
      </c>
      <c r="B1276" s="4">
        <v>1832.7272700000001</v>
      </c>
      <c r="C1276">
        <v>14</v>
      </c>
      <c r="D1276" s="4">
        <v>65</v>
      </c>
      <c r="E1276" s="4">
        <v>3590.9090900000001</v>
      </c>
      <c r="F1276" s="4">
        <v>3453.7143000000001</v>
      </c>
      <c r="G1276">
        <v>0.85</v>
      </c>
      <c r="H1276">
        <v>1.1626341600000001E-3</v>
      </c>
      <c r="I1276" s="2">
        <f t="shared" si="19"/>
        <v>0.99863219510588241</v>
      </c>
      <c r="J1276">
        <v>0.30363544599999998</v>
      </c>
      <c r="K1276">
        <f>Tabela1[[#This Row],[water_fraction_f_x000D_]]*(Tabela1[[#This Row],[mass_flow_water_kgh]]+Tabela1[[#This Row],[mass_flow_triolein_kgh]])</f>
        <v>1646.8082451104165</v>
      </c>
      <c r="L1276" s="3">
        <f>Tabela1[[#This Row],[mass_flow_water_kgh]]-Tabela1[[#This Row],[water_flow_f]]</f>
        <v>185.91902488958362</v>
      </c>
    </row>
    <row r="1277" spans="1:12" x14ac:dyDescent="0.25">
      <c r="A1277">
        <v>13665</v>
      </c>
      <c r="B1277" s="4">
        <v>2290.9090900000001</v>
      </c>
      <c r="C1277">
        <v>9</v>
      </c>
      <c r="D1277" s="4">
        <v>63.181818200000002</v>
      </c>
      <c r="E1277" s="4">
        <v>4227.2727299999997</v>
      </c>
      <c r="F1277" s="4">
        <v>4065.6164699999999</v>
      </c>
      <c r="G1277">
        <v>0.85</v>
      </c>
      <c r="H1277">
        <v>1.1626393499999999E-3</v>
      </c>
      <c r="I1277" s="2">
        <f t="shared" si="19"/>
        <v>0.99863218899999995</v>
      </c>
      <c r="J1277">
        <v>0.31788801100000003</v>
      </c>
      <c r="K1277">
        <f>Tabela1[[#This Row],[water_fraction_f_x000D_]]*(Tabela1[[#This Row],[mass_flow_water_kgh]]+Tabela1[[#This Row],[mass_flow_triolein_kgh]])</f>
        <v>2072.0518540961602</v>
      </c>
      <c r="L1277" s="3">
        <f>Tabela1[[#This Row],[mass_flow_water_kgh]]-Tabela1[[#This Row],[water_flow_f]]</f>
        <v>218.85723590383986</v>
      </c>
    </row>
    <row r="1278" spans="1:12" x14ac:dyDescent="0.25">
      <c r="A1278">
        <v>8618</v>
      </c>
      <c r="B1278" s="4">
        <v>1832.7272700000001</v>
      </c>
      <c r="C1278">
        <v>14</v>
      </c>
      <c r="D1278" s="4">
        <v>63.181818200000002</v>
      </c>
      <c r="E1278" s="4">
        <v>3590.9090900000001</v>
      </c>
      <c r="F1278" s="4">
        <v>3453.7141700000002</v>
      </c>
      <c r="G1278">
        <v>0.85</v>
      </c>
      <c r="H1278">
        <v>1.16265913E-3</v>
      </c>
      <c r="I1278" s="2">
        <f t="shared" si="19"/>
        <v>0.99863216572941171</v>
      </c>
      <c r="J1278">
        <v>0.303635447</v>
      </c>
      <c r="K1278">
        <f>Tabela1[[#This Row],[water_fraction_f_x000D_]]*(Tabela1[[#This Row],[mass_flow_water_kgh]]+Tabela1[[#This Row],[mass_flow_triolein_kgh]])</f>
        <v>1646.8082505340531</v>
      </c>
      <c r="L1278" s="3">
        <f>Tabela1[[#This Row],[mass_flow_water_kgh]]-Tabela1[[#This Row],[water_flow_f]]</f>
        <v>185.91901946594703</v>
      </c>
    </row>
    <row r="1279" spans="1:12" x14ac:dyDescent="0.25">
      <c r="A1279">
        <v>11503</v>
      </c>
      <c r="B1279" s="4">
        <v>2061.8181800000002</v>
      </c>
      <c r="C1279">
        <v>14</v>
      </c>
      <c r="D1279" s="4">
        <v>63.181818200000002</v>
      </c>
      <c r="E1279" s="4">
        <v>4045.4545499999999</v>
      </c>
      <c r="F1279" s="4">
        <v>3890.8963899999999</v>
      </c>
      <c r="G1279">
        <v>0.85</v>
      </c>
      <c r="H1279">
        <v>1.16266099E-3</v>
      </c>
      <c r="I1279" s="2">
        <f t="shared" si="19"/>
        <v>0.99863216354117657</v>
      </c>
      <c r="J1279">
        <v>0.30330476299999998</v>
      </c>
      <c r="K1279">
        <f>Tabela1[[#This Row],[water_fraction_f_x000D_]]*(Tabela1[[#This Row],[mass_flow_water_kgh]]+Tabela1[[#This Row],[mass_flow_triolein_kgh]])</f>
        <v>1852.3649079490131</v>
      </c>
      <c r="L1279" s="3">
        <f>Tabela1[[#This Row],[mass_flow_water_kgh]]-Tabela1[[#This Row],[water_flow_f]]</f>
        <v>209.45327205098715</v>
      </c>
    </row>
    <row r="1280" spans="1:12" x14ac:dyDescent="0.25">
      <c r="A1280">
        <v>8606</v>
      </c>
      <c r="B1280" s="4">
        <v>1832.7272700000001</v>
      </c>
      <c r="C1280">
        <v>14</v>
      </c>
      <c r="D1280" s="4">
        <v>61.363636399999997</v>
      </c>
      <c r="E1280" s="4">
        <v>3590.9090900000001</v>
      </c>
      <c r="F1280" s="4">
        <v>3453.7140399999998</v>
      </c>
      <c r="G1280">
        <v>0.85</v>
      </c>
      <c r="H1280">
        <v>1.16268404E-3</v>
      </c>
      <c r="I1280" s="2">
        <f t="shared" si="19"/>
        <v>0.99863213642352944</v>
      </c>
      <c r="J1280">
        <v>0.303635449</v>
      </c>
      <c r="K1280">
        <f>Tabela1[[#This Row],[water_fraction_f_x000D_]]*(Tabela1[[#This Row],[mass_flow_water_kgh]]+Tabela1[[#This Row],[mass_flow_triolein_kgh]])</f>
        <v>1646.8082613813258</v>
      </c>
      <c r="L1280" s="3">
        <f>Tabela1[[#This Row],[mass_flow_water_kgh]]-Tabela1[[#This Row],[water_flow_f]]</f>
        <v>185.9190086186743</v>
      </c>
    </row>
    <row r="1281" spans="1:12" x14ac:dyDescent="0.25">
      <c r="A1281">
        <v>11515</v>
      </c>
      <c r="B1281" s="4">
        <v>2061.8181800000002</v>
      </c>
      <c r="C1281">
        <v>14</v>
      </c>
      <c r="D1281" s="4">
        <v>65</v>
      </c>
      <c r="E1281" s="4">
        <v>4045.4545499999999</v>
      </c>
      <c r="F1281" s="4">
        <v>3890.8961399999998</v>
      </c>
      <c r="G1281">
        <v>0.85</v>
      </c>
      <c r="H1281">
        <v>1.1627036099999999E-3</v>
      </c>
      <c r="I1281" s="2">
        <f t="shared" si="19"/>
        <v>0.99863211339999991</v>
      </c>
      <c r="J1281">
        <v>0.30330476499999998</v>
      </c>
      <c r="K1281">
        <f>Tabela1[[#This Row],[water_fraction_f_x000D_]]*(Tabela1[[#This Row],[mass_flow_water_kgh]]+Tabela1[[#This Row],[mass_flow_triolein_kgh]])</f>
        <v>1852.3649201635585</v>
      </c>
      <c r="L1281" s="3">
        <f>Tabela1[[#This Row],[mass_flow_water_kgh]]-Tabela1[[#This Row],[water_flow_f]]</f>
        <v>209.4532598364417</v>
      </c>
    </row>
    <row r="1282" spans="1:12" x14ac:dyDescent="0.25">
      <c r="A1282">
        <v>8450</v>
      </c>
      <c r="B1282" s="4">
        <v>1832.7272700000001</v>
      </c>
      <c r="C1282">
        <v>13</v>
      </c>
      <c r="D1282" s="4">
        <v>59.545454499999998</v>
      </c>
      <c r="E1282" s="4">
        <v>3590.9090900000001</v>
      </c>
      <c r="F1282" s="4">
        <v>3453.7126800000001</v>
      </c>
      <c r="G1282">
        <v>0.85</v>
      </c>
      <c r="H1282">
        <v>1.1629463899999999E-3</v>
      </c>
      <c r="I1282" s="2">
        <f t="shared" ref="I1282:I1345" si="20">(G1282-H1282)/G1282</f>
        <v>0.99863182777647053</v>
      </c>
      <c r="J1282">
        <v>0.30363546499999999</v>
      </c>
      <c r="K1282">
        <f>Tabela1[[#This Row],[water_fraction_f_x000D_]]*(Tabela1[[#This Row],[mass_flow_water_kgh]]+Tabela1[[#This Row],[mass_flow_triolein_kgh]])</f>
        <v>1646.8083481595074</v>
      </c>
      <c r="L1282" s="3">
        <f>Tabela1[[#This Row],[mass_flow_water_kgh]]-Tabela1[[#This Row],[water_flow_f]]</f>
        <v>185.91892184049266</v>
      </c>
    </row>
    <row r="1283" spans="1:12" x14ac:dyDescent="0.25">
      <c r="A1283">
        <v>12489</v>
      </c>
      <c r="B1283" s="4">
        <v>2176.36364</v>
      </c>
      <c r="C1283">
        <v>11</v>
      </c>
      <c r="D1283" s="4">
        <v>59.545454499999998</v>
      </c>
      <c r="E1283" s="4">
        <v>4227.2727299999997</v>
      </c>
      <c r="F1283" s="4">
        <v>4065.74082</v>
      </c>
      <c r="G1283">
        <v>0.85</v>
      </c>
      <c r="H1283">
        <v>1.1631467100000001E-3</v>
      </c>
      <c r="I1283" s="2">
        <f t="shared" si="20"/>
        <v>0.99863159210588237</v>
      </c>
      <c r="J1283">
        <v>0.305685451</v>
      </c>
      <c r="K1283">
        <f>Tabela1[[#This Row],[water_fraction_f_x000D_]]*(Tabela1[[#This Row],[mass_flow_water_kgh]]+Tabela1[[#This Row],[mass_flow_triolein_kgh]])</f>
        <v>1957.498471803453</v>
      </c>
      <c r="L1283" s="3">
        <f>Tabela1[[#This Row],[mass_flow_water_kgh]]-Tabela1[[#This Row],[water_flow_f]]</f>
        <v>218.86516819654707</v>
      </c>
    </row>
    <row r="1284" spans="1:12" x14ac:dyDescent="0.25">
      <c r="A1284">
        <v>13653</v>
      </c>
      <c r="B1284" s="4">
        <v>2290.9090900000001</v>
      </c>
      <c r="C1284">
        <v>9</v>
      </c>
      <c r="D1284" s="4">
        <v>61.363636399999997</v>
      </c>
      <c r="E1284" s="4">
        <v>4227.2727299999997</v>
      </c>
      <c r="F1284" s="4">
        <v>4065.6131599999999</v>
      </c>
      <c r="G1284">
        <v>0.85</v>
      </c>
      <c r="H1284">
        <v>1.1631708499999999E-3</v>
      </c>
      <c r="I1284" s="2">
        <f t="shared" si="20"/>
        <v>0.99863156370588246</v>
      </c>
      <c r="J1284">
        <v>0.31788804399999998</v>
      </c>
      <c r="K1284">
        <f>Tabela1[[#This Row],[water_fraction_f_x000D_]]*(Tabela1[[#This Row],[mass_flow_water_kgh]]+Tabela1[[#This Row],[mass_flow_triolein_kgh]])</f>
        <v>2072.0520691961597</v>
      </c>
      <c r="L1284" s="3">
        <f>Tabela1[[#This Row],[mass_flow_water_kgh]]-Tabela1[[#This Row],[water_flow_f]]</f>
        <v>218.85702080384044</v>
      </c>
    </row>
    <row r="1285" spans="1:12" x14ac:dyDescent="0.25">
      <c r="A1285">
        <v>15609</v>
      </c>
      <c r="B1285" s="4">
        <v>2405.4545499999999</v>
      </c>
      <c r="C1285">
        <v>13</v>
      </c>
      <c r="D1285" s="4">
        <v>52.2727273</v>
      </c>
      <c r="E1285" s="4">
        <v>4227.2727299999997</v>
      </c>
      <c r="F1285" s="4">
        <v>4065.4834799999999</v>
      </c>
      <c r="G1285">
        <v>0.85</v>
      </c>
      <c r="H1285">
        <v>1.16351314E-3</v>
      </c>
      <c r="I1285" s="2">
        <f t="shared" si="20"/>
        <v>0.99863116101176475</v>
      </c>
      <c r="J1285">
        <v>0.32966918499999998</v>
      </c>
      <c r="K1285">
        <f>Tabela1[[#This Row],[water_fraction_f_x000D_]]*(Tabela1[[#This Row],[mass_flow_water_kgh]]+Tabela1[[#This Row],[mass_flow_triolein_kgh]])</f>
        <v>2186.6057967248662</v>
      </c>
      <c r="L1285" s="3">
        <f>Tabela1[[#This Row],[mass_flow_water_kgh]]-Tabela1[[#This Row],[water_flow_f]]</f>
        <v>218.84875327513373</v>
      </c>
    </row>
    <row r="1286" spans="1:12" x14ac:dyDescent="0.25">
      <c r="A1286">
        <v>8318</v>
      </c>
      <c r="B1286" s="4">
        <v>1832.7272700000001</v>
      </c>
      <c r="C1286">
        <v>12</v>
      </c>
      <c r="D1286" s="4">
        <v>61.363636399999997</v>
      </c>
      <c r="E1286" s="4">
        <v>3590.9090900000001</v>
      </c>
      <c r="F1286" s="4">
        <v>3453.70937</v>
      </c>
      <c r="G1286">
        <v>0.85</v>
      </c>
      <c r="H1286">
        <v>1.1635841600000001E-3</v>
      </c>
      <c r="I1286" s="2">
        <f t="shared" si="20"/>
        <v>0.99863107745882362</v>
      </c>
      <c r="J1286">
        <v>0.303635504</v>
      </c>
      <c r="K1286">
        <f>Tabela1[[#This Row],[water_fraction_f_x000D_]]*(Tabela1[[#This Row],[mass_flow_water_kgh]]+Tabela1[[#This Row],[mass_flow_triolein_kgh]])</f>
        <v>1646.8085596813255</v>
      </c>
      <c r="L1286" s="3">
        <f>Tabela1[[#This Row],[mass_flow_water_kgh]]-Tabela1[[#This Row],[water_flow_f]]</f>
        <v>185.91871031867458</v>
      </c>
    </row>
    <row r="1287" spans="1:12" x14ac:dyDescent="0.25">
      <c r="A1287">
        <v>8330</v>
      </c>
      <c r="B1287" s="4">
        <v>1832.7272700000001</v>
      </c>
      <c r="C1287">
        <v>12</v>
      </c>
      <c r="D1287" s="4">
        <v>63.181818200000002</v>
      </c>
      <c r="E1287" s="4">
        <v>3590.9090900000001</v>
      </c>
      <c r="F1287" s="4">
        <v>3453.7092200000002</v>
      </c>
      <c r="G1287">
        <v>0.85</v>
      </c>
      <c r="H1287">
        <v>1.16361217E-3</v>
      </c>
      <c r="I1287" s="2">
        <f t="shared" si="20"/>
        <v>0.99863104450588225</v>
      </c>
      <c r="J1287">
        <v>0.303635506</v>
      </c>
      <c r="K1287">
        <f>Tabela1[[#This Row],[water_fraction_f_x000D_]]*(Tabela1[[#This Row],[mass_flow_water_kgh]]+Tabela1[[#This Row],[mass_flow_triolein_kgh]])</f>
        <v>1646.8085705285982</v>
      </c>
      <c r="L1287" s="3">
        <f>Tabela1[[#This Row],[mass_flow_water_kgh]]-Tabela1[[#This Row],[water_flow_f]]</f>
        <v>185.91869947140185</v>
      </c>
    </row>
    <row r="1288" spans="1:12" x14ac:dyDescent="0.25">
      <c r="A1288">
        <v>8342</v>
      </c>
      <c r="B1288" s="4">
        <v>1832.7272700000001</v>
      </c>
      <c r="C1288">
        <v>12</v>
      </c>
      <c r="D1288" s="4">
        <v>65</v>
      </c>
      <c r="E1288" s="4">
        <v>3590.9090900000001</v>
      </c>
      <c r="F1288" s="4">
        <v>3453.7090699999999</v>
      </c>
      <c r="G1288">
        <v>0.85</v>
      </c>
      <c r="H1288">
        <v>1.1636404900000001E-3</v>
      </c>
      <c r="I1288" s="2">
        <f t="shared" si="20"/>
        <v>0.99863101118823538</v>
      </c>
      <c r="J1288">
        <v>0.30363550700000003</v>
      </c>
      <c r="K1288">
        <f>Tabela1[[#This Row],[water_fraction_f_x000D_]]*(Tabela1[[#This Row],[mass_flow_water_kgh]]+Tabela1[[#This Row],[mass_flow_triolein_kgh]])</f>
        <v>1646.8085759522348</v>
      </c>
      <c r="L1288" s="3">
        <f>Tabela1[[#This Row],[mass_flow_water_kgh]]-Tabela1[[#This Row],[water_flow_f]]</f>
        <v>185.91869404776526</v>
      </c>
    </row>
    <row r="1289" spans="1:12" x14ac:dyDescent="0.25">
      <c r="A1289">
        <v>13641</v>
      </c>
      <c r="B1289" s="4">
        <v>2290.9090900000001</v>
      </c>
      <c r="C1289">
        <v>9</v>
      </c>
      <c r="D1289" s="4">
        <v>59.545454499999998</v>
      </c>
      <c r="E1289" s="4">
        <v>4227.2727299999997</v>
      </c>
      <c r="F1289" s="4">
        <v>4065.6095</v>
      </c>
      <c r="G1289">
        <v>0.85</v>
      </c>
      <c r="H1289">
        <v>1.16375686E-3</v>
      </c>
      <c r="I1289" s="2">
        <f t="shared" si="20"/>
        <v>0.99863087428235287</v>
      </c>
      <c r="J1289">
        <v>0.31788808000000002</v>
      </c>
      <c r="K1289">
        <f>Tabela1[[#This Row],[water_fraction_f_x000D_]]*(Tabela1[[#This Row],[mass_flow_water_kgh]]+Tabela1[[#This Row],[mass_flow_triolein_kgh]])</f>
        <v>2072.0523038507058</v>
      </c>
      <c r="L1289" s="3">
        <f>Tabela1[[#This Row],[mass_flow_water_kgh]]-Tabela1[[#This Row],[water_flow_f]]</f>
        <v>218.85678614929429</v>
      </c>
    </row>
    <row r="1290" spans="1:12" x14ac:dyDescent="0.25">
      <c r="A1290">
        <v>14181</v>
      </c>
      <c r="B1290" s="4">
        <v>2290.9090900000001</v>
      </c>
      <c r="C1290">
        <v>13</v>
      </c>
      <c r="D1290" s="4">
        <v>54.090909099999998</v>
      </c>
      <c r="E1290" s="4">
        <v>4227.2727299999997</v>
      </c>
      <c r="F1290" s="4">
        <v>4065.6050799999998</v>
      </c>
      <c r="G1290">
        <v>0.85</v>
      </c>
      <c r="H1290">
        <v>1.16446531E-3</v>
      </c>
      <c r="I1290" s="2">
        <f t="shared" si="20"/>
        <v>0.99863004081176465</v>
      </c>
      <c r="J1290">
        <v>0.31788812300000002</v>
      </c>
      <c r="K1290">
        <f>Tabela1[[#This Row],[water_fraction_f_x000D_]]*(Tabela1[[#This Row],[mass_flow_water_kgh]]+Tabela1[[#This Row],[mass_flow_triolein_kgh]])</f>
        <v>2072.0525841325239</v>
      </c>
      <c r="L1290" s="3">
        <f>Tabela1[[#This Row],[mass_flow_water_kgh]]-Tabela1[[#This Row],[water_flow_f]]</f>
        <v>218.85650586747624</v>
      </c>
    </row>
    <row r="1291" spans="1:12" x14ac:dyDescent="0.25">
      <c r="A1291">
        <v>10024</v>
      </c>
      <c r="B1291" s="4">
        <v>1947.2727299999999</v>
      </c>
      <c r="C1291">
        <v>14</v>
      </c>
      <c r="D1291" s="4">
        <v>57.7272727</v>
      </c>
      <c r="E1291" s="4">
        <v>3772.7272699999999</v>
      </c>
      <c r="F1291" s="4">
        <v>3628.5504299999998</v>
      </c>
      <c r="G1291">
        <v>0.85</v>
      </c>
      <c r="H1291">
        <v>1.1646946800000001E-3</v>
      </c>
      <c r="I1291" s="2">
        <f t="shared" si="20"/>
        <v>0.99862977096470584</v>
      </c>
      <c r="J1291">
        <v>0.30628362599999998</v>
      </c>
      <c r="K1291">
        <f>Tabela1[[#This Row],[water_fraction_f_x000D_]]*(Tabela1[[#This Row],[mass_flow_water_kgh]]+Tabela1[[#This Row],[mass_flow_triolein_kgh]])</f>
        <v>1751.9423407199999</v>
      </c>
      <c r="L1291" s="3">
        <f>Tabela1[[#This Row],[mass_flow_water_kgh]]-Tabela1[[#This Row],[water_flow_f]]</f>
        <v>195.33038927999996</v>
      </c>
    </row>
    <row r="1292" spans="1:12" x14ac:dyDescent="0.25">
      <c r="A1292">
        <v>14232</v>
      </c>
      <c r="B1292" s="4">
        <v>2290.9090900000001</v>
      </c>
      <c r="C1292">
        <v>13</v>
      </c>
      <c r="D1292" s="4">
        <v>61.363636399999997</v>
      </c>
      <c r="E1292" s="4">
        <v>4500</v>
      </c>
      <c r="F1292" s="4">
        <v>4328.06369</v>
      </c>
      <c r="G1292">
        <v>0.85</v>
      </c>
      <c r="H1292">
        <v>1.16495843E-3</v>
      </c>
      <c r="I1292" s="2">
        <f t="shared" si="20"/>
        <v>0.99862946067058822</v>
      </c>
      <c r="J1292">
        <v>0.303040798</v>
      </c>
      <c r="K1292">
        <f>Tabela1[[#This Row],[water_fraction_f_x000D_]]*(Tabela1[[#This Row],[mass_flow_water_kgh]]+Tabela1[[#This Row],[mass_flow_triolein_kgh]])</f>
        <v>2057.9225097790541</v>
      </c>
      <c r="L1292" s="3">
        <f>Tabela1[[#This Row],[mass_flow_water_kgh]]-Tabela1[[#This Row],[water_flow_f]]</f>
        <v>232.98658022094605</v>
      </c>
    </row>
    <row r="1293" spans="1:12" x14ac:dyDescent="0.25">
      <c r="A1293">
        <v>14244</v>
      </c>
      <c r="B1293" s="4">
        <v>2290.9090900000001</v>
      </c>
      <c r="C1293">
        <v>13</v>
      </c>
      <c r="D1293" s="4">
        <v>63.181818200000002</v>
      </c>
      <c r="E1293" s="4">
        <v>4500</v>
      </c>
      <c r="F1293" s="4">
        <v>4328.0636699999995</v>
      </c>
      <c r="G1293">
        <v>0.85</v>
      </c>
      <c r="H1293">
        <v>1.16496212E-3</v>
      </c>
      <c r="I1293" s="2">
        <f t="shared" si="20"/>
        <v>0.9986294563294118</v>
      </c>
      <c r="J1293">
        <v>0.303040798</v>
      </c>
      <c r="K1293">
        <f>Tabela1[[#This Row],[water_fraction_f_x000D_]]*(Tabela1[[#This Row],[mass_flow_water_kgh]]+Tabela1[[#This Row],[mass_flow_triolein_kgh]])</f>
        <v>2057.9225097790541</v>
      </c>
      <c r="L1293" s="3">
        <f>Tabela1[[#This Row],[mass_flow_water_kgh]]-Tabela1[[#This Row],[water_flow_f]]</f>
        <v>232.98658022094605</v>
      </c>
    </row>
    <row r="1294" spans="1:12" x14ac:dyDescent="0.25">
      <c r="A1294">
        <v>14256</v>
      </c>
      <c r="B1294" s="4">
        <v>2290.9090900000001</v>
      </c>
      <c r="C1294">
        <v>13</v>
      </c>
      <c r="D1294" s="4">
        <v>65</v>
      </c>
      <c r="E1294" s="4">
        <v>4500</v>
      </c>
      <c r="F1294" s="4">
        <v>4328.0636500000001</v>
      </c>
      <c r="G1294">
        <v>0.85</v>
      </c>
      <c r="H1294">
        <v>1.16496598E-3</v>
      </c>
      <c r="I1294" s="2">
        <f t="shared" si="20"/>
        <v>0.99862945178823526</v>
      </c>
      <c r="J1294">
        <v>0.303040798</v>
      </c>
      <c r="K1294">
        <f>Tabela1[[#This Row],[water_fraction_f_x000D_]]*(Tabela1[[#This Row],[mass_flow_water_kgh]]+Tabela1[[#This Row],[mass_flow_triolein_kgh]])</f>
        <v>2057.9225097790541</v>
      </c>
      <c r="L1294" s="3">
        <f>Tabela1[[#This Row],[mass_flow_water_kgh]]-Tabela1[[#This Row],[water_flow_f]]</f>
        <v>232.98658022094605</v>
      </c>
    </row>
    <row r="1295" spans="1:12" x14ac:dyDescent="0.25">
      <c r="A1295">
        <v>9566</v>
      </c>
      <c r="B1295" s="4">
        <v>1947.2727299999999</v>
      </c>
      <c r="C1295">
        <v>11</v>
      </c>
      <c r="D1295" s="4">
        <v>54.090909099999998</v>
      </c>
      <c r="E1295" s="4">
        <v>3590.9090900000001</v>
      </c>
      <c r="F1295" s="4">
        <v>3453.57395</v>
      </c>
      <c r="G1295">
        <v>0.85</v>
      </c>
      <c r="H1295">
        <v>1.16506682E-3</v>
      </c>
      <c r="I1295" s="2">
        <f t="shared" si="20"/>
        <v>0.99862933315294122</v>
      </c>
      <c r="J1295">
        <v>0.31803987500000003</v>
      </c>
      <c r="K1295">
        <f>Tabela1[[#This Row],[water_fraction_f_x000D_]]*(Tabela1[[#This Row],[mass_flow_water_kgh]]+Tabela1[[#This Row],[mass_flow_triolein_kgh]])</f>
        <v>1761.3626537600726</v>
      </c>
      <c r="L1295" s="3">
        <f>Tabela1[[#This Row],[mass_flow_water_kgh]]-Tabela1[[#This Row],[water_flow_f]]</f>
        <v>185.91007623992732</v>
      </c>
    </row>
    <row r="1296" spans="1:12" x14ac:dyDescent="0.25">
      <c r="A1296">
        <v>14063</v>
      </c>
      <c r="B1296" s="4">
        <v>2290.9090900000001</v>
      </c>
      <c r="C1296">
        <v>12</v>
      </c>
      <c r="D1296" s="4">
        <v>57.7272727</v>
      </c>
      <c r="E1296" s="4">
        <v>4409.0909099999999</v>
      </c>
      <c r="F1296" s="4">
        <v>4240.5723200000002</v>
      </c>
      <c r="G1296">
        <v>0.85</v>
      </c>
      <c r="H1296">
        <v>1.1656043500000001E-3</v>
      </c>
      <c r="I1296" s="2">
        <f t="shared" si="20"/>
        <v>0.99862870076470589</v>
      </c>
      <c r="J1296">
        <v>0.30785565100000001</v>
      </c>
      <c r="K1296">
        <f>Tabela1[[#This Row],[water_fraction_f_x000D_]]*(Tabela1[[#This Row],[mass_flow_water_kgh]]+Tabela1[[#This Row],[mass_flow_triolein_kgh]])</f>
        <v>2062.6328616999999</v>
      </c>
      <c r="L1296" s="3">
        <f>Tabela1[[#This Row],[mass_flow_water_kgh]]-Tabela1[[#This Row],[water_flow_f]]</f>
        <v>228.27622830000018</v>
      </c>
    </row>
    <row r="1297" spans="1:12" x14ac:dyDescent="0.25">
      <c r="A1297">
        <v>15464</v>
      </c>
      <c r="B1297" s="4">
        <v>2405.4545499999999</v>
      </c>
      <c r="C1297">
        <v>12</v>
      </c>
      <c r="D1297" s="4">
        <v>52.2727273</v>
      </c>
      <c r="E1297" s="4">
        <v>4136.3636399999996</v>
      </c>
      <c r="F1297" s="4">
        <v>3977.9826200000002</v>
      </c>
      <c r="G1297">
        <v>0.85</v>
      </c>
      <c r="H1297">
        <v>1.1656701300000001E-3</v>
      </c>
      <c r="I1297" s="2">
        <f t="shared" si="20"/>
        <v>0.99862862337647051</v>
      </c>
      <c r="J1297">
        <v>0.33497059899999998</v>
      </c>
      <c r="K1297">
        <f>Tabela1[[#This Row],[water_fraction_f_x000D_]]*(Tabela1[[#This Row],[mass_flow_water_kgh]]+Tabela1[[#This Row],[mass_flow_triolein_kgh]])</f>
        <v>2191.3167576533956</v>
      </c>
      <c r="L1297" s="3">
        <f>Tabela1[[#This Row],[mass_flow_water_kgh]]-Tabela1[[#This Row],[water_flow_f]]</f>
        <v>214.13779234660433</v>
      </c>
    </row>
    <row r="1298" spans="1:12" x14ac:dyDescent="0.25">
      <c r="A1298">
        <v>9855</v>
      </c>
      <c r="B1298" s="4">
        <v>1947.2727299999999</v>
      </c>
      <c r="C1298">
        <v>13</v>
      </c>
      <c r="D1298" s="4">
        <v>54.090909099999998</v>
      </c>
      <c r="E1298" s="4">
        <v>3681.8181800000002</v>
      </c>
      <c r="F1298" s="4">
        <v>3541.0558999999998</v>
      </c>
      <c r="G1298">
        <v>0.85</v>
      </c>
      <c r="H1298">
        <v>1.16604583E-3</v>
      </c>
      <c r="I1298" s="2">
        <f t="shared" si="20"/>
        <v>0.99862818137647058</v>
      </c>
      <c r="J1298">
        <v>0.31206689100000001</v>
      </c>
      <c r="K1298">
        <f>Tabela1[[#This Row],[water_fraction_f_x000D_]]*(Tabela1[[#This Row],[mass_flow_water_kgh]]+Tabela1[[#This Row],[mass_flow_triolein_kgh]])</f>
        <v>1756.6528994400608</v>
      </c>
      <c r="L1298" s="3">
        <f>Tabela1[[#This Row],[mass_flow_water_kgh]]-Tabela1[[#This Row],[water_flow_f]]</f>
        <v>190.61983055993915</v>
      </c>
    </row>
    <row r="1299" spans="1:12" x14ac:dyDescent="0.25">
      <c r="A1299">
        <v>12581</v>
      </c>
      <c r="B1299" s="4">
        <v>2176.36364</v>
      </c>
      <c r="C1299">
        <v>12</v>
      </c>
      <c r="D1299" s="4">
        <v>52.2727273</v>
      </c>
      <c r="E1299" s="4">
        <v>3863.63636</v>
      </c>
      <c r="F1299" s="4">
        <v>3715.7743399999999</v>
      </c>
      <c r="G1299">
        <v>0.85</v>
      </c>
      <c r="H1299">
        <v>1.1660752300000001E-3</v>
      </c>
      <c r="I1299" s="2">
        <f t="shared" si="20"/>
        <v>0.9986281467882353</v>
      </c>
      <c r="J1299">
        <v>0.32720860200000002</v>
      </c>
      <c r="K1299">
        <f>Tabela1[[#This Row],[water_fraction_f_x000D_]]*(Tabela1[[#This Row],[mass_flow_water_kgh]]+Tabela1[[#This Row],[mass_flow_triolein_kgh]])</f>
        <v>1976.3399560800001</v>
      </c>
      <c r="L1299" s="3">
        <f>Tabela1[[#This Row],[mass_flow_water_kgh]]-Tabela1[[#This Row],[water_flow_f]]</f>
        <v>200.02368391999994</v>
      </c>
    </row>
    <row r="1300" spans="1:12" x14ac:dyDescent="0.25">
      <c r="A1300">
        <v>11059</v>
      </c>
      <c r="B1300" s="4">
        <v>2061.8181800000002</v>
      </c>
      <c r="C1300">
        <v>11</v>
      </c>
      <c r="D1300" s="4">
        <v>61.363636399999997</v>
      </c>
      <c r="E1300" s="4">
        <v>4045.4545499999999</v>
      </c>
      <c r="F1300" s="4">
        <v>3890.8737299999998</v>
      </c>
      <c r="G1300">
        <v>0.85</v>
      </c>
      <c r="H1300">
        <v>1.16653852E-3</v>
      </c>
      <c r="I1300" s="2">
        <f t="shared" si="20"/>
        <v>0.99862760174117637</v>
      </c>
      <c r="J1300">
        <v>0.30330499900000002</v>
      </c>
      <c r="K1300">
        <f>Tabela1[[#This Row],[water_fraction_f_x000D_]]*(Tabela1[[#This Row],[mass_flow_water_kgh]]+Tabela1[[#This Row],[mass_flow_triolein_kgh]])</f>
        <v>1852.3663492653775</v>
      </c>
      <c r="L1300" s="3">
        <f>Tabela1[[#This Row],[mass_flow_water_kgh]]-Tabela1[[#This Row],[water_flow_f]]</f>
        <v>209.45183073462272</v>
      </c>
    </row>
    <row r="1301" spans="1:12" x14ac:dyDescent="0.25">
      <c r="A1301">
        <v>11071</v>
      </c>
      <c r="B1301" s="4">
        <v>2061.8181800000002</v>
      </c>
      <c r="C1301">
        <v>11</v>
      </c>
      <c r="D1301" s="4">
        <v>63.181818200000002</v>
      </c>
      <c r="E1301" s="4">
        <v>4045.4545499999999</v>
      </c>
      <c r="F1301" s="4">
        <v>3890.8736699999999</v>
      </c>
      <c r="G1301">
        <v>0.85</v>
      </c>
      <c r="H1301">
        <v>1.1665480000000001E-3</v>
      </c>
      <c r="I1301" s="2">
        <f t="shared" si="20"/>
        <v>0.99862759058823525</v>
      </c>
      <c r="J1301">
        <v>0.30330499999999999</v>
      </c>
      <c r="K1301">
        <f>Tabela1[[#This Row],[water_fraction_f_x000D_]]*(Tabela1[[#This Row],[mass_flow_water_kgh]]+Tabela1[[#This Row],[mass_flow_triolein_kgh]])</f>
        <v>1852.3663553726501</v>
      </c>
      <c r="L1301" s="3">
        <f>Tabela1[[#This Row],[mass_flow_water_kgh]]-Tabela1[[#This Row],[water_flow_f]]</f>
        <v>209.45182462735011</v>
      </c>
    </row>
    <row r="1302" spans="1:12" x14ac:dyDescent="0.25">
      <c r="A1302">
        <v>11083</v>
      </c>
      <c r="B1302" s="4">
        <v>2061.8181800000002</v>
      </c>
      <c r="C1302">
        <v>11</v>
      </c>
      <c r="D1302" s="4">
        <v>65</v>
      </c>
      <c r="E1302" s="4">
        <v>4045.4545499999999</v>
      </c>
      <c r="F1302" s="4">
        <v>3890.8736199999998</v>
      </c>
      <c r="G1302">
        <v>0.85</v>
      </c>
      <c r="H1302">
        <v>1.1665574500000001E-3</v>
      </c>
      <c r="I1302" s="2">
        <f t="shared" si="20"/>
        <v>0.99862757947058822</v>
      </c>
      <c r="J1302">
        <v>0.30330499999999999</v>
      </c>
      <c r="K1302">
        <f>Tabela1[[#This Row],[water_fraction_f_x000D_]]*(Tabela1[[#This Row],[mass_flow_water_kgh]]+Tabela1[[#This Row],[mass_flow_triolein_kgh]])</f>
        <v>1852.3663553726501</v>
      </c>
      <c r="L1302" s="3">
        <f>Tabela1[[#This Row],[mass_flow_water_kgh]]-Tabela1[[#This Row],[water_flow_f]]</f>
        <v>209.45182462735011</v>
      </c>
    </row>
    <row r="1303" spans="1:12" x14ac:dyDescent="0.25">
      <c r="A1303">
        <v>8137</v>
      </c>
      <c r="B1303" s="4">
        <v>1832.7272700000001</v>
      </c>
      <c r="C1303">
        <v>11</v>
      </c>
      <c r="D1303" s="4">
        <v>55.909090900000002</v>
      </c>
      <c r="E1303" s="4">
        <v>3500</v>
      </c>
      <c r="F1303" s="4">
        <v>3366.2042499999998</v>
      </c>
      <c r="G1303">
        <v>0.85</v>
      </c>
      <c r="H1303">
        <v>1.1670665E-3</v>
      </c>
      <c r="I1303" s="2">
        <f t="shared" si="20"/>
        <v>0.99862698058823529</v>
      </c>
      <c r="J1303">
        <v>0.30969515399999997</v>
      </c>
      <c r="K1303">
        <f>Tabela1[[#This Row],[water_fraction_f_x000D_]]*(Tabela1[[#This Row],[mass_flow_water_kgh]]+Tabela1[[#This Row],[mass_flow_triolein_kgh]])</f>
        <v>1651.5197931226496</v>
      </c>
      <c r="L1303" s="3">
        <f>Tabela1[[#This Row],[mass_flow_water_kgh]]-Tabela1[[#This Row],[water_flow_f]]</f>
        <v>181.20747687735047</v>
      </c>
    </row>
    <row r="1304" spans="1:12" x14ac:dyDescent="0.25">
      <c r="A1304">
        <v>11034</v>
      </c>
      <c r="B1304" s="4">
        <v>2061.8181800000002</v>
      </c>
      <c r="C1304">
        <v>11</v>
      </c>
      <c r="D1304" s="4">
        <v>57.7272727</v>
      </c>
      <c r="E1304" s="4">
        <v>3954.5454500000001</v>
      </c>
      <c r="F1304" s="4">
        <v>3803.3828699999999</v>
      </c>
      <c r="G1304">
        <v>0.85</v>
      </c>
      <c r="H1304">
        <v>1.1671922999999999E-3</v>
      </c>
      <c r="I1304" s="2">
        <f t="shared" si="20"/>
        <v>0.99862683258823537</v>
      </c>
      <c r="J1304">
        <v>0.30867094899999997</v>
      </c>
      <c r="K1304">
        <f>Tabela1[[#This Row],[water_fraction_f_x000D_]]*(Tabela1[[#This Row],[mass_flow_water_kgh]]+Tabela1[[#This Row],[mass_flow_triolein_kgh]])</f>
        <v>1857.0766712011846</v>
      </c>
      <c r="L1304" s="3">
        <f>Tabela1[[#This Row],[mass_flow_water_kgh]]-Tabela1[[#This Row],[water_flow_f]]</f>
        <v>204.74150879881563</v>
      </c>
    </row>
    <row r="1305" spans="1:12" x14ac:dyDescent="0.25">
      <c r="A1305">
        <v>9579</v>
      </c>
      <c r="B1305" s="4">
        <v>1947.2727299999999</v>
      </c>
      <c r="C1305">
        <v>11</v>
      </c>
      <c r="D1305" s="4">
        <v>55.909090900000002</v>
      </c>
      <c r="E1305" s="4">
        <v>3681.8181800000002</v>
      </c>
      <c r="F1305" s="4">
        <v>3541.0479399999999</v>
      </c>
      <c r="G1305">
        <v>0.85</v>
      </c>
      <c r="H1305">
        <v>1.16752298E-3</v>
      </c>
      <c r="I1305" s="2">
        <f t="shared" si="20"/>
        <v>0.99862644355294117</v>
      </c>
      <c r="J1305">
        <v>0.31206698100000002</v>
      </c>
      <c r="K1305">
        <f>Tabela1[[#This Row],[water_fraction_f_x000D_]]*(Tabela1[[#This Row],[mass_flow_water_kgh]]+Tabela1[[#This Row],[mass_flow_triolein_kgh]])</f>
        <v>1756.6534060582428</v>
      </c>
      <c r="L1305" s="3">
        <f>Tabela1[[#This Row],[mass_flow_water_kgh]]-Tabela1[[#This Row],[water_flow_f]]</f>
        <v>190.6193239417571</v>
      </c>
    </row>
    <row r="1306" spans="1:12" x14ac:dyDescent="0.25">
      <c r="A1306">
        <v>9328</v>
      </c>
      <c r="B1306" s="4">
        <v>1947.2727299999999</v>
      </c>
      <c r="C1306">
        <v>9</v>
      </c>
      <c r="D1306" s="4">
        <v>61.363636399999997</v>
      </c>
      <c r="E1306" s="4">
        <v>3772.7272699999999</v>
      </c>
      <c r="F1306" s="4">
        <v>3628.5336499999999</v>
      </c>
      <c r="G1306">
        <v>0.85</v>
      </c>
      <c r="H1306">
        <v>1.16775911E-3</v>
      </c>
      <c r="I1306" s="2">
        <f t="shared" si="20"/>
        <v>0.99862616575294116</v>
      </c>
      <c r="J1306">
        <v>0.30628381300000002</v>
      </c>
      <c r="K1306">
        <f>Tabela1[[#This Row],[water_fraction_f_x000D_]]*(Tabela1[[#This Row],[mass_flow_water_kgh]]+Tabela1[[#This Row],[mass_flow_triolein_kgh]])</f>
        <v>1751.9434103600001</v>
      </c>
      <c r="L1306" s="3">
        <f>Tabela1[[#This Row],[mass_flow_water_kgh]]-Tabela1[[#This Row],[water_flow_f]]</f>
        <v>195.32931963999977</v>
      </c>
    </row>
    <row r="1307" spans="1:12" x14ac:dyDescent="0.25">
      <c r="A1307">
        <v>9340</v>
      </c>
      <c r="B1307" s="4">
        <v>1947.2727299999999</v>
      </c>
      <c r="C1307">
        <v>9</v>
      </c>
      <c r="D1307" s="4">
        <v>63.181818200000002</v>
      </c>
      <c r="E1307" s="4">
        <v>3772.7272699999999</v>
      </c>
      <c r="F1307" s="4">
        <v>3628.5334600000001</v>
      </c>
      <c r="G1307">
        <v>0.85</v>
      </c>
      <c r="H1307">
        <v>1.1677935299999999E-3</v>
      </c>
      <c r="I1307" s="2">
        <f t="shared" si="20"/>
        <v>0.99862612525882355</v>
      </c>
      <c r="J1307">
        <v>0.30628381500000001</v>
      </c>
      <c r="K1307">
        <f>Tabela1[[#This Row],[water_fraction_f_x000D_]]*(Tabela1[[#This Row],[mass_flow_water_kgh]]+Tabela1[[#This Row],[mass_flow_triolein_kgh]])</f>
        <v>1751.9434218000001</v>
      </c>
      <c r="L1307" s="3">
        <f>Tabela1[[#This Row],[mass_flow_water_kgh]]-Tabela1[[#This Row],[water_flow_f]]</f>
        <v>195.32930819999979</v>
      </c>
    </row>
    <row r="1308" spans="1:12" x14ac:dyDescent="0.25">
      <c r="A1308">
        <v>9352</v>
      </c>
      <c r="B1308" s="4">
        <v>1947.2727299999999</v>
      </c>
      <c r="C1308">
        <v>9</v>
      </c>
      <c r="D1308" s="4">
        <v>65</v>
      </c>
      <c r="E1308" s="4">
        <v>3772.7272699999999</v>
      </c>
      <c r="F1308" s="4">
        <v>3628.5332699999999</v>
      </c>
      <c r="G1308">
        <v>0.85</v>
      </c>
      <c r="H1308">
        <v>1.1678289E-3</v>
      </c>
      <c r="I1308" s="2">
        <f t="shared" si="20"/>
        <v>0.99862608364705885</v>
      </c>
      <c r="J1308">
        <v>0.30628381700000001</v>
      </c>
      <c r="K1308">
        <f>Tabela1[[#This Row],[water_fraction_f_x000D_]]*(Tabela1[[#This Row],[mass_flow_water_kgh]]+Tabela1[[#This Row],[mass_flow_triolein_kgh]])</f>
        <v>1751.9434332400001</v>
      </c>
      <c r="L1308" s="3">
        <f>Tabela1[[#This Row],[mass_flow_water_kgh]]-Tabela1[[#This Row],[water_flow_f]]</f>
        <v>195.32929675999981</v>
      </c>
    </row>
    <row r="1309" spans="1:12" x14ac:dyDescent="0.25">
      <c r="A1309">
        <v>11479</v>
      </c>
      <c r="B1309" s="4">
        <v>2061.8181800000002</v>
      </c>
      <c r="C1309">
        <v>14</v>
      </c>
      <c r="D1309" s="4">
        <v>59.545454499999998</v>
      </c>
      <c r="E1309" s="4">
        <v>4045.4545499999999</v>
      </c>
      <c r="F1309" s="4">
        <v>3890.8609000000001</v>
      </c>
      <c r="G1309">
        <v>0.85</v>
      </c>
      <c r="H1309">
        <v>1.1687329399999999E-3</v>
      </c>
      <c r="I1309" s="2">
        <f t="shared" si="20"/>
        <v>0.99862502007058829</v>
      </c>
      <c r="J1309">
        <v>0.303305133</v>
      </c>
      <c r="K1309">
        <f>Tabela1[[#This Row],[water_fraction_f_x000D_]]*(Tabela1[[#This Row],[mass_flow_water_kgh]]+Tabela1[[#This Row],[mass_flow_triolein_kgh]])</f>
        <v>1852.3671676399233</v>
      </c>
      <c r="L1309" s="3">
        <f>Tabela1[[#This Row],[mass_flow_water_kgh]]-Tabela1[[#This Row],[water_flow_f]]</f>
        <v>209.4510123600769</v>
      </c>
    </row>
    <row r="1310" spans="1:12" x14ac:dyDescent="0.25">
      <c r="A1310">
        <v>10770</v>
      </c>
      <c r="B1310" s="4">
        <v>2061.8181800000002</v>
      </c>
      <c r="C1310">
        <v>9</v>
      </c>
      <c r="D1310" s="4">
        <v>61.363636399999997</v>
      </c>
      <c r="E1310" s="4">
        <v>3954.5454500000001</v>
      </c>
      <c r="F1310" s="4">
        <v>3803.3721300000002</v>
      </c>
      <c r="G1310">
        <v>0.85</v>
      </c>
      <c r="H1310">
        <v>1.1690586200000001E-3</v>
      </c>
      <c r="I1310" s="2">
        <f t="shared" si="20"/>
        <v>0.99862463691764702</v>
      </c>
      <c r="J1310">
        <v>0.30867106300000002</v>
      </c>
      <c r="K1310">
        <f>Tabela1[[#This Row],[water_fraction_f_x000D_]]*(Tabela1[[#This Row],[mass_flow_water_kgh]]+Tabela1[[#This Row],[mass_flow_triolein_kgh]])</f>
        <v>1857.0773570666388</v>
      </c>
      <c r="L1310" s="3">
        <f>Tabela1[[#This Row],[mass_flow_water_kgh]]-Tabela1[[#This Row],[water_flow_f]]</f>
        <v>204.74082293336141</v>
      </c>
    </row>
    <row r="1311" spans="1:12" x14ac:dyDescent="0.25">
      <c r="A1311">
        <v>12463</v>
      </c>
      <c r="B1311" s="4">
        <v>2176.36364</v>
      </c>
      <c r="C1311">
        <v>11</v>
      </c>
      <c r="D1311" s="4">
        <v>55.909090900000002</v>
      </c>
      <c r="E1311" s="4">
        <v>4045.4545499999999</v>
      </c>
      <c r="F1311" s="4">
        <v>3890.7307500000002</v>
      </c>
      <c r="G1311">
        <v>0.85</v>
      </c>
      <c r="H1311">
        <v>1.1690745700000001E-3</v>
      </c>
      <c r="I1311" s="2">
        <f t="shared" si="20"/>
        <v>0.99862461815294112</v>
      </c>
      <c r="J1311">
        <v>0.31613281900000001</v>
      </c>
      <c r="K1311">
        <f>Tabela1[[#This Row],[water_fraction_f_x000D_]]*(Tabela1[[#This Row],[mass_flow_water_kgh]]+Tabela1[[#This Row],[mass_flow_triolein_kgh]])</f>
        <v>1966.9209237101777</v>
      </c>
      <c r="L1311" s="3">
        <f>Tabela1[[#This Row],[mass_flow_water_kgh]]-Tabela1[[#This Row],[water_flow_f]]</f>
        <v>209.44271628982233</v>
      </c>
    </row>
    <row r="1312" spans="1:12" x14ac:dyDescent="0.25">
      <c r="A1312">
        <v>15623</v>
      </c>
      <c r="B1312" s="4">
        <v>2405.4545499999999</v>
      </c>
      <c r="C1312">
        <v>13</v>
      </c>
      <c r="D1312" s="4">
        <v>54.090909099999998</v>
      </c>
      <c r="E1312" s="4">
        <v>4409.0909099999999</v>
      </c>
      <c r="F1312" s="4">
        <v>4240.4215000000004</v>
      </c>
      <c r="G1312">
        <v>0.85</v>
      </c>
      <c r="H1312">
        <v>1.1691388599999999E-3</v>
      </c>
      <c r="I1312" s="2">
        <f t="shared" si="20"/>
        <v>0.99862454251764698</v>
      </c>
      <c r="J1312">
        <v>0.31949129300000001</v>
      </c>
      <c r="K1312">
        <f>Tabela1[[#This Row],[water_fraction_f_x000D_]]*(Tabela1[[#This Row],[mass_flow_water_kgh]]+Tabela1[[#This Row],[mass_flow_triolein_kgh]])</f>
        <v>2177.1879402226796</v>
      </c>
      <c r="L1312" s="3">
        <f>Tabela1[[#This Row],[mass_flow_water_kgh]]-Tabela1[[#This Row],[water_flow_f]]</f>
        <v>228.26660977732035</v>
      </c>
    </row>
    <row r="1313" spans="1:12" x14ac:dyDescent="0.25">
      <c r="A1313">
        <v>10782</v>
      </c>
      <c r="B1313" s="4">
        <v>2061.8181800000002</v>
      </c>
      <c r="C1313">
        <v>9</v>
      </c>
      <c r="D1313" s="4">
        <v>63.181818200000002</v>
      </c>
      <c r="E1313" s="4">
        <v>3954.5454500000001</v>
      </c>
      <c r="F1313" s="4">
        <v>3803.3715299999999</v>
      </c>
      <c r="G1313">
        <v>0.85</v>
      </c>
      <c r="H1313">
        <v>1.16916267E-3</v>
      </c>
      <c r="I1313" s="2">
        <f t="shared" si="20"/>
        <v>0.9986245145058823</v>
      </c>
      <c r="J1313">
        <v>0.30867106900000002</v>
      </c>
      <c r="K1313">
        <f>Tabela1[[#This Row],[water_fraction_f_x000D_]]*(Tabela1[[#This Row],[mass_flow_water_kgh]]+Tabela1[[#This Row],[mass_flow_triolein_kgh]])</f>
        <v>1857.0773931648205</v>
      </c>
      <c r="L1313" s="3">
        <f>Tabela1[[#This Row],[mass_flow_water_kgh]]-Tabela1[[#This Row],[water_flow_f]]</f>
        <v>204.74078683517973</v>
      </c>
    </row>
    <row r="1314" spans="1:12" x14ac:dyDescent="0.25">
      <c r="A1314">
        <v>10794</v>
      </c>
      <c r="B1314" s="4">
        <v>2061.8181800000002</v>
      </c>
      <c r="C1314">
        <v>9</v>
      </c>
      <c r="D1314" s="4">
        <v>65</v>
      </c>
      <c r="E1314" s="4">
        <v>3954.5454500000001</v>
      </c>
      <c r="F1314" s="4">
        <v>3803.37093</v>
      </c>
      <c r="G1314">
        <v>0.85</v>
      </c>
      <c r="H1314">
        <v>1.1692671700000001E-3</v>
      </c>
      <c r="I1314" s="2">
        <f t="shared" si="20"/>
        <v>0.99862439156470595</v>
      </c>
      <c r="J1314">
        <v>0.30867107500000002</v>
      </c>
      <c r="K1314">
        <f>Tabela1[[#This Row],[water_fraction_f_x000D_]]*(Tabela1[[#This Row],[mass_flow_water_kgh]]+Tabela1[[#This Row],[mass_flow_triolein_kgh]])</f>
        <v>1857.0774292630024</v>
      </c>
      <c r="L1314" s="3">
        <f>Tabela1[[#This Row],[mass_flow_water_kgh]]-Tabela1[[#This Row],[water_flow_f]]</f>
        <v>204.74075073699782</v>
      </c>
    </row>
    <row r="1315" spans="1:12" x14ac:dyDescent="0.25">
      <c r="A1315">
        <v>11347</v>
      </c>
      <c r="B1315" s="4">
        <v>2061.8181800000002</v>
      </c>
      <c r="C1315">
        <v>13</v>
      </c>
      <c r="D1315" s="4">
        <v>61.363636399999997</v>
      </c>
      <c r="E1315" s="4">
        <v>4045.4545499999999</v>
      </c>
      <c r="F1315" s="4">
        <v>3890.8574899999999</v>
      </c>
      <c r="G1315">
        <v>0.85</v>
      </c>
      <c r="H1315">
        <v>1.16931733E-3</v>
      </c>
      <c r="I1315" s="2">
        <f t="shared" si="20"/>
        <v>0.99862433255294114</v>
      </c>
      <c r="J1315">
        <v>0.30330516899999999</v>
      </c>
      <c r="K1315">
        <f>Tabela1[[#This Row],[water_fraction_f_x000D_]]*(Tabela1[[#This Row],[mass_flow_water_kgh]]+Tabela1[[#This Row],[mass_flow_triolein_kgh]])</f>
        <v>1852.3673875017414</v>
      </c>
      <c r="L1315" s="3">
        <f>Tabela1[[#This Row],[mass_flow_water_kgh]]-Tabela1[[#This Row],[water_flow_f]]</f>
        <v>209.45079249825881</v>
      </c>
    </row>
    <row r="1316" spans="1:12" x14ac:dyDescent="0.25">
      <c r="A1316">
        <v>11359</v>
      </c>
      <c r="B1316" s="4">
        <v>2061.8181800000002</v>
      </c>
      <c r="C1316">
        <v>13</v>
      </c>
      <c r="D1316" s="4">
        <v>63.181818200000002</v>
      </c>
      <c r="E1316" s="4">
        <v>4045.4545499999999</v>
      </c>
      <c r="F1316" s="4">
        <v>3890.8573000000001</v>
      </c>
      <c r="G1316">
        <v>0.85</v>
      </c>
      <c r="H1316">
        <v>1.16935011E-3</v>
      </c>
      <c r="I1316" s="2">
        <f t="shared" si="20"/>
        <v>0.99862429398823538</v>
      </c>
      <c r="J1316">
        <v>0.30330517099999998</v>
      </c>
      <c r="K1316">
        <f>Tabela1[[#This Row],[water_fraction_f_x000D_]]*(Tabela1[[#This Row],[mass_flow_water_kgh]]+Tabela1[[#This Row],[mass_flow_triolein_kgh]])</f>
        <v>1852.3673997162869</v>
      </c>
      <c r="L1316" s="3">
        <f>Tabela1[[#This Row],[mass_flow_water_kgh]]-Tabela1[[#This Row],[water_flow_f]]</f>
        <v>209.45078028371336</v>
      </c>
    </row>
    <row r="1317" spans="1:12" x14ac:dyDescent="0.25">
      <c r="A1317">
        <v>11371</v>
      </c>
      <c r="B1317" s="4">
        <v>2061.8181800000002</v>
      </c>
      <c r="C1317">
        <v>13</v>
      </c>
      <c r="D1317" s="4">
        <v>65</v>
      </c>
      <c r="E1317" s="4">
        <v>4045.4545499999999</v>
      </c>
      <c r="F1317" s="4">
        <v>3890.8571000000002</v>
      </c>
      <c r="G1317">
        <v>0.85</v>
      </c>
      <c r="H1317">
        <v>1.16938298E-3</v>
      </c>
      <c r="I1317" s="2">
        <f t="shared" si="20"/>
        <v>0.99862425531764698</v>
      </c>
      <c r="J1317">
        <v>0.30330517299999998</v>
      </c>
      <c r="K1317">
        <f>Tabela1[[#This Row],[water_fraction_f_x000D_]]*(Tabela1[[#This Row],[mass_flow_water_kgh]]+Tabela1[[#This Row],[mass_flow_triolein_kgh]])</f>
        <v>1852.3674119308323</v>
      </c>
      <c r="L1317" s="3">
        <f>Tabela1[[#This Row],[mass_flow_water_kgh]]-Tabela1[[#This Row],[water_flow_f]]</f>
        <v>209.45076806916791</v>
      </c>
    </row>
    <row r="1318" spans="1:12" x14ac:dyDescent="0.25">
      <c r="A1318">
        <v>15478</v>
      </c>
      <c r="B1318" s="4">
        <v>2405.4545499999999</v>
      </c>
      <c r="C1318">
        <v>12</v>
      </c>
      <c r="D1318" s="4">
        <v>54.090909099999998</v>
      </c>
      <c r="E1318" s="4">
        <v>4318.1818199999998</v>
      </c>
      <c r="F1318" s="4">
        <v>4152.9324699999997</v>
      </c>
      <c r="G1318">
        <v>0.85</v>
      </c>
      <c r="H1318">
        <v>1.16947389E-3</v>
      </c>
      <c r="I1318" s="2">
        <f t="shared" si="20"/>
        <v>0.99862414836470592</v>
      </c>
      <c r="J1318">
        <v>0.324511622</v>
      </c>
      <c r="K1318">
        <f>Tabela1[[#This Row],[water_fraction_f_x000D_]]*(Tabela1[[#This Row],[mass_flow_water_kgh]]+Tabela1[[#This Row],[mass_flow_triolein_kgh]])</f>
        <v>2181.8981441668921</v>
      </c>
      <c r="L1318" s="3">
        <f>Tabela1[[#This Row],[mass_flow_water_kgh]]-Tabela1[[#This Row],[water_flow_f]]</f>
        <v>223.55640583310787</v>
      </c>
    </row>
    <row r="1319" spans="1:12" x14ac:dyDescent="0.25">
      <c r="A1319">
        <v>11284</v>
      </c>
      <c r="B1319" s="4">
        <v>2061.8181800000002</v>
      </c>
      <c r="C1319">
        <v>13</v>
      </c>
      <c r="D1319" s="4">
        <v>52.2727273</v>
      </c>
      <c r="E1319" s="4">
        <v>3772.7272699999999</v>
      </c>
      <c r="F1319" s="4">
        <v>3628.3957</v>
      </c>
      <c r="G1319">
        <v>0.85</v>
      </c>
      <c r="H1319">
        <v>1.16953987E-3</v>
      </c>
      <c r="I1319" s="2">
        <f t="shared" si="20"/>
        <v>0.99862407074117643</v>
      </c>
      <c r="J1319">
        <v>0.31990455499999998</v>
      </c>
      <c r="K1319">
        <f>Tabela1[[#This Row],[water_fraction_f_x000D_]]*(Tabela1[[#This Row],[mass_flow_water_kgh]]+Tabela1[[#This Row],[mass_flow_triolein_kgh]])</f>
        <v>1866.4976658095245</v>
      </c>
      <c r="L1319" s="3">
        <f>Tabela1[[#This Row],[mass_flow_water_kgh]]-Tabela1[[#This Row],[water_flow_f]]</f>
        <v>195.32051419047571</v>
      </c>
    </row>
    <row r="1320" spans="1:12" x14ac:dyDescent="0.25">
      <c r="A1320">
        <v>13746</v>
      </c>
      <c r="B1320" s="4">
        <v>2290.9090900000001</v>
      </c>
      <c r="C1320">
        <v>10</v>
      </c>
      <c r="D1320" s="4">
        <v>54.090909099999998</v>
      </c>
      <c r="E1320" s="4">
        <v>3954.5454500000001</v>
      </c>
      <c r="F1320" s="4">
        <v>3803.1124399999999</v>
      </c>
      <c r="G1320">
        <v>0.85</v>
      </c>
      <c r="H1320">
        <v>1.1696232499999999E-3</v>
      </c>
      <c r="I1320" s="2">
        <f t="shared" si="20"/>
        <v>0.99862397264705882</v>
      </c>
      <c r="J1320">
        <v>0.33403250499999998</v>
      </c>
      <c r="K1320">
        <f>Tabela1[[#This Row],[water_fraction_f_x000D_]]*(Tabela1[[#This Row],[mass_flow_water_kgh]]+Tabela1[[#This Row],[mass_flow_triolein_kgh]])</f>
        <v>2086.1848248598226</v>
      </c>
      <c r="L1320" s="3">
        <f>Tabela1[[#This Row],[mass_flow_water_kgh]]-Tabela1[[#This Row],[water_flow_f]]</f>
        <v>204.72426514017752</v>
      </c>
    </row>
    <row r="1321" spans="1:12" x14ac:dyDescent="0.25">
      <c r="A1321">
        <v>16643</v>
      </c>
      <c r="B1321" s="4">
        <v>2520</v>
      </c>
      <c r="C1321">
        <v>10</v>
      </c>
      <c r="D1321" s="4">
        <v>55.909090900000002</v>
      </c>
      <c r="E1321" s="4">
        <v>4409.0909099999999</v>
      </c>
      <c r="F1321" s="4">
        <v>4240.2894699999997</v>
      </c>
      <c r="G1321">
        <v>0.85</v>
      </c>
      <c r="H1321">
        <v>1.1697216399999999E-3</v>
      </c>
      <c r="I1321" s="2">
        <f t="shared" si="20"/>
        <v>0.9986238568941177</v>
      </c>
      <c r="J1321">
        <v>0.33074206099999998</v>
      </c>
      <c r="K1321">
        <f>Tabela1[[#This Row],[water_fraction_f_x000D_]]*(Tabela1[[#This Row],[mass_flow_water_kgh]]+Tabela1[[#This Row],[mass_flow_triolein_kgh]])</f>
        <v>2291.7418084297651</v>
      </c>
      <c r="L1321" s="3">
        <f>Tabela1[[#This Row],[mass_flow_water_kgh]]-Tabela1[[#This Row],[water_flow_f]]</f>
        <v>228.25819157023489</v>
      </c>
    </row>
    <row r="1322" spans="1:12" x14ac:dyDescent="0.25">
      <c r="A1322">
        <v>14088</v>
      </c>
      <c r="B1322" s="4">
        <v>2290.9090900000001</v>
      </c>
      <c r="C1322">
        <v>12</v>
      </c>
      <c r="D1322" s="4">
        <v>61.363636399999997</v>
      </c>
      <c r="E1322" s="4">
        <v>4500</v>
      </c>
      <c r="F1322" s="4">
        <v>4328.0305399999997</v>
      </c>
      <c r="G1322">
        <v>0.85</v>
      </c>
      <c r="H1322">
        <v>1.17005937E-3</v>
      </c>
      <c r="I1322" s="2">
        <f t="shared" si="20"/>
        <v>0.99862345956470588</v>
      </c>
      <c r="J1322">
        <v>0.30304110899999998</v>
      </c>
      <c r="K1322">
        <f>Tabela1[[#This Row],[water_fraction_f_x000D_]]*(Tabela1[[#This Row],[mass_flow_water_kgh]]+Tabela1[[#This Row],[mass_flow_triolein_kgh]])</f>
        <v>2057.9246217517807</v>
      </c>
      <c r="L1322" s="3">
        <f>Tabela1[[#This Row],[mass_flow_water_kgh]]-Tabela1[[#This Row],[water_flow_f]]</f>
        <v>232.9844682482194</v>
      </c>
    </row>
    <row r="1323" spans="1:12" x14ac:dyDescent="0.25">
      <c r="A1323">
        <v>14100</v>
      </c>
      <c r="B1323" s="4">
        <v>2290.9090900000001</v>
      </c>
      <c r="C1323">
        <v>12</v>
      </c>
      <c r="D1323" s="4">
        <v>63.181818200000002</v>
      </c>
      <c r="E1323" s="4">
        <v>4500</v>
      </c>
      <c r="F1323" s="4">
        <v>4328.0304699999997</v>
      </c>
      <c r="G1323">
        <v>0.85</v>
      </c>
      <c r="H1323">
        <v>1.1700701000000001E-3</v>
      </c>
      <c r="I1323" s="2">
        <f t="shared" si="20"/>
        <v>0.99862344694117644</v>
      </c>
      <c r="J1323">
        <v>0.30304111</v>
      </c>
      <c r="K1323">
        <f>Tabela1[[#This Row],[water_fraction_f_x000D_]]*(Tabela1[[#This Row],[mass_flow_water_kgh]]+Tabela1[[#This Row],[mass_flow_triolein_kgh]])</f>
        <v>2057.9246285426898</v>
      </c>
      <c r="L1323" s="3">
        <f>Tabela1[[#This Row],[mass_flow_water_kgh]]-Tabela1[[#This Row],[water_flow_f]]</f>
        <v>232.98446145731032</v>
      </c>
    </row>
    <row r="1324" spans="1:12" x14ac:dyDescent="0.25">
      <c r="A1324">
        <v>14112</v>
      </c>
      <c r="B1324" s="4">
        <v>2290.9090900000001</v>
      </c>
      <c r="C1324">
        <v>12</v>
      </c>
      <c r="D1324" s="4">
        <v>65</v>
      </c>
      <c r="E1324" s="4">
        <v>4500</v>
      </c>
      <c r="F1324" s="4">
        <v>4328.0303999999996</v>
      </c>
      <c r="G1324">
        <v>0.85</v>
      </c>
      <c r="H1324">
        <v>1.1700809399999999E-3</v>
      </c>
      <c r="I1324" s="2">
        <f t="shared" si="20"/>
        <v>0.99862343418823529</v>
      </c>
      <c r="J1324">
        <v>0.30304111</v>
      </c>
      <c r="K1324">
        <f>Tabela1[[#This Row],[water_fraction_f_x000D_]]*(Tabela1[[#This Row],[mass_flow_water_kgh]]+Tabela1[[#This Row],[mass_flow_triolein_kgh]])</f>
        <v>2057.9246285426898</v>
      </c>
      <c r="L1324" s="3">
        <f>Tabela1[[#This Row],[mass_flow_water_kgh]]-Tabela1[[#This Row],[water_flow_f]]</f>
        <v>232.98446145731032</v>
      </c>
    </row>
    <row r="1325" spans="1:12" x14ac:dyDescent="0.25">
      <c r="A1325">
        <v>11310</v>
      </c>
      <c r="B1325" s="4">
        <v>2061.8181800000002</v>
      </c>
      <c r="C1325">
        <v>13</v>
      </c>
      <c r="D1325" s="4">
        <v>55.909090900000002</v>
      </c>
      <c r="E1325" s="4">
        <v>3954.5454500000001</v>
      </c>
      <c r="F1325" s="4">
        <v>3803.3657400000002</v>
      </c>
      <c r="G1325">
        <v>0.85</v>
      </c>
      <c r="H1325">
        <v>1.1701678199999999E-3</v>
      </c>
      <c r="I1325" s="2">
        <f t="shared" si="20"/>
        <v>0.99862333197647057</v>
      </c>
      <c r="J1325">
        <v>0.30867113000000002</v>
      </c>
      <c r="K1325">
        <f>Tabela1[[#This Row],[water_fraction_f_x000D_]]*(Tabela1[[#This Row],[mass_flow_water_kgh]]+Tabela1[[#This Row],[mass_flow_triolein_kgh]])</f>
        <v>1857.077760163002</v>
      </c>
      <c r="L1325" s="3">
        <f>Tabela1[[#This Row],[mass_flow_water_kgh]]-Tabela1[[#This Row],[water_flow_f]]</f>
        <v>204.74041983699817</v>
      </c>
    </row>
    <row r="1326" spans="1:12" x14ac:dyDescent="0.25">
      <c r="A1326">
        <v>15360</v>
      </c>
      <c r="B1326" s="4">
        <v>2405.4545499999999</v>
      </c>
      <c r="C1326">
        <v>11</v>
      </c>
      <c r="D1326" s="4">
        <v>57.7272727</v>
      </c>
      <c r="E1326" s="4">
        <v>4500</v>
      </c>
      <c r="F1326" s="4">
        <v>4327.9006499999996</v>
      </c>
      <c r="G1326">
        <v>0.85</v>
      </c>
      <c r="H1326">
        <v>1.1703054600000001E-3</v>
      </c>
      <c r="I1326" s="2">
        <f t="shared" si="20"/>
        <v>0.99862317004705892</v>
      </c>
      <c r="J1326">
        <v>0.31460323800000001</v>
      </c>
      <c r="K1326">
        <f>Tabela1[[#This Row],[water_fraction_f_x000D_]]*(Tabela1[[#This Row],[mass_flow_water_kgh]]+Tabela1[[#This Row],[mass_flow_triolein_kgh]])</f>
        <v>2172.4783612918332</v>
      </c>
      <c r="L1326" s="3">
        <f>Tabela1[[#This Row],[mass_flow_water_kgh]]-Tabela1[[#This Row],[water_flow_f]]</f>
        <v>232.97618870816677</v>
      </c>
    </row>
    <row r="1327" spans="1:12" x14ac:dyDescent="0.25">
      <c r="A1327">
        <v>8306</v>
      </c>
      <c r="B1327" s="4">
        <v>1832.7272700000001</v>
      </c>
      <c r="C1327">
        <v>12</v>
      </c>
      <c r="D1327" s="4">
        <v>59.545454499999998</v>
      </c>
      <c r="E1327" s="4">
        <v>3590.9090900000001</v>
      </c>
      <c r="F1327" s="4">
        <v>3453.6742399999998</v>
      </c>
      <c r="G1327">
        <v>0.85</v>
      </c>
      <c r="H1327">
        <v>1.1703507700000001E-3</v>
      </c>
      <c r="I1327" s="2">
        <f t="shared" si="20"/>
        <v>0.99862311674117643</v>
      </c>
      <c r="J1327">
        <v>0.30363591699999998</v>
      </c>
      <c r="K1327">
        <f>Tabela1[[#This Row],[water_fraction_f_x000D_]]*(Tabela1[[#This Row],[mass_flow_water_kgh]]+Tabela1[[#This Row],[mass_flow_triolein_kgh]])</f>
        <v>1646.8107996431422</v>
      </c>
      <c r="L1327" s="3">
        <f>Tabela1[[#This Row],[mass_flow_water_kgh]]-Tabela1[[#This Row],[water_flow_f]]</f>
        <v>185.91647035685787</v>
      </c>
    </row>
    <row r="1328" spans="1:12" x14ac:dyDescent="0.25">
      <c r="A1328">
        <v>9183</v>
      </c>
      <c r="B1328" s="4">
        <v>1947.2727299999999</v>
      </c>
      <c r="C1328">
        <v>8</v>
      </c>
      <c r="D1328" s="4">
        <v>61.363636399999997</v>
      </c>
      <c r="E1328" s="4">
        <v>3681.8181800000002</v>
      </c>
      <c r="F1328" s="4">
        <v>3541.02691</v>
      </c>
      <c r="G1328">
        <v>0.85</v>
      </c>
      <c r="H1328">
        <v>1.1714262699999999E-3</v>
      </c>
      <c r="I1328" s="2">
        <f t="shared" si="20"/>
        <v>0.99862185144705884</v>
      </c>
      <c r="J1328">
        <v>0.31206721900000001</v>
      </c>
      <c r="K1328">
        <f>Tabela1[[#This Row],[water_fraction_f_x000D_]]*(Tabela1[[#This Row],[mass_flow_water_kgh]]+Tabela1[[#This Row],[mass_flow_triolein_kgh]])</f>
        <v>1756.6547457818792</v>
      </c>
      <c r="L1328" s="3">
        <f>Tabela1[[#This Row],[mass_flow_water_kgh]]-Tabela1[[#This Row],[water_flow_f]]</f>
        <v>190.61798421812068</v>
      </c>
    </row>
    <row r="1329" spans="1:12" x14ac:dyDescent="0.25">
      <c r="A1329">
        <v>11008</v>
      </c>
      <c r="B1329" s="4">
        <v>2061.8181800000002</v>
      </c>
      <c r="C1329">
        <v>11</v>
      </c>
      <c r="D1329" s="4">
        <v>54.090909099999998</v>
      </c>
      <c r="E1329" s="4">
        <v>3772.7272699999999</v>
      </c>
      <c r="F1329" s="4">
        <v>3628.38472</v>
      </c>
      <c r="G1329">
        <v>0.85</v>
      </c>
      <c r="H1329">
        <v>1.17150468E-3</v>
      </c>
      <c r="I1329" s="2">
        <f t="shared" si="20"/>
        <v>0.99862175919999996</v>
      </c>
      <c r="J1329">
        <v>0.319904674</v>
      </c>
      <c r="K1329">
        <f>Tabela1[[#This Row],[water_fraction_f_x000D_]]*(Tabela1[[#This Row],[mass_flow_water_kgh]]+Tabela1[[#This Row],[mass_flow_triolein_kgh]])</f>
        <v>1866.4983601204333</v>
      </c>
      <c r="L1329" s="3">
        <f>Tabela1[[#This Row],[mass_flow_water_kgh]]-Tabela1[[#This Row],[water_flow_f]]</f>
        <v>195.31981987956692</v>
      </c>
    </row>
    <row r="1330" spans="1:12" x14ac:dyDescent="0.25">
      <c r="A1330">
        <v>9195</v>
      </c>
      <c r="B1330" s="4">
        <v>1947.2727299999999</v>
      </c>
      <c r="C1330">
        <v>8</v>
      </c>
      <c r="D1330" s="4">
        <v>63.181818200000002</v>
      </c>
      <c r="E1330" s="4">
        <v>3681.8181800000002</v>
      </c>
      <c r="F1330" s="4">
        <v>3541.0261599999999</v>
      </c>
      <c r="G1330">
        <v>0.85</v>
      </c>
      <c r="H1330">
        <v>1.1715661E-3</v>
      </c>
      <c r="I1330" s="2">
        <f t="shared" si="20"/>
        <v>0.99862168694117648</v>
      </c>
      <c r="J1330">
        <v>0.31206722799999997</v>
      </c>
      <c r="K1330">
        <f>Tabela1[[#This Row],[water_fraction_f_x000D_]]*(Tabela1[[#This Row],[mass_flow_water_kgh]]+Tabela1[[#This Row],[mass_flow_triolein_kgh]])</f>
        <v>1756.6547964436973</v>
      </c>
      <c r="L1330" s="3">
        <f>Tabela1[[#This Row],[mass_flow_water_kgh]]-Tabela1[[#This Row],[water_flow_f]]</f>
        <v>190.61793355630266</v>
      </c>
    </row>
    <row r="1331" spans="1:12" x14ac:dyDescent="0.25">
      <c r="A1331">
        <v>9207</v>
      </c>
      <c r="B1331" s="4">
        <v>1947.2727299999999</v>
      </c>
      <c r="C1331">
        <v>8</v>
      </c>
      <c r="D1331" s="4">
        <v>65</v>
      </c>
      <c r="E1331" s="4">
        <v>3681.8181800000002</v>
      </c>
      <c r="F1331" s="4">
        <v>3541.0254</v>
      </c>
      <c r="G1331">
        <v>0.85</v>
      </c>
      <c r="H1331">
        <v>1.17170688E-3</v>
      </c>
      <c r="I1331" s="2">
        <f t="shared" si="20"/>
        <v>0.99862152131764703</v>
      </c>
      <c r="J1331">
        <v>0.31206723600000003</v>
      </c>
      <c r="K1331">
        <f>Tabela1[[#This Row],[water_fraction_f_x000D_]]*(Tabela1[[#This Row],[mass_flow_water_kgh]]+Tabela1[[#This Row],[mass_flow_triolein_kgh]])</f>
        <v>1756.654841476425</v>
      </c>
      <c r="L1331" s="3">
        <f>Tabela1[[#This Row],[mass_flow_water_kgh]]-Tabela1[[#This Row],[water_flow_f]]</f>
        <v>190.61788852357495</v>
      </c>
    </row>
    <row r="1332" spans="1:12" x14ac:dyDescent="0.25">
      <c r="A1332">
        <v>9171</v>
      </c>
      <c r="B1332" s="4">
        <v>1947.2727299999999</v>
      </c>
      <c r="C1332">
        <v>8</v>
      </c>
      <c r="D1332" s="4">
        <v>59.545454499999998</v>
      </c>
      <c r="E1332" s="4">
        <v>3681.8181800000002</v>
      </c>
      <c r="F1332" s="4">
        <v>3541.0239799999999</v>
      </c>
      <c r="G1332">
        <v>0.85</v>
      </c>
      <c r="H1332">
        <v>1.1719711300000001E-3</v>
      </c>
      <c r="I1332" s="2">
        <f t="shared" si="20"/>
        <v>0.99862121043529406</v>
      </c>
      <c r="J1332">
        <v>0.31206725200000002</v>
      </c>
      <c r="K1332">
        <f>Tabela1[[#This Row],[water_fraction_f_x000D_]]*(Tabela1[[#This Row],[mass_flow_water_kgh]]+Tabela1[[#This Row],[mass_flow_triolein_kgh]])</f>
        <v>1756.6549315418795</v>
      </c>
      <c r="L1332" s="3">
        <f>Tabela1[[#This Row],[mass_flow_water_kgh]]-Tabela1[[#This Row],[water_flow_f]]</f>
        <v>190.61779845812043</v>
      </c>
    </row>
    <row r="1333" spans="1:12" x14ac:dyDescent="0.25">
      <c r="A1333">
        <v>7861</v>
      </c>
      <c r="B1333" s="4">
        <v>1832.7272700000001</v>
      </c>
      <c r="C1333">
        <v>9</v>
      </c>
      <c r="D1333" s="4">
        <v>57.7272727</v>
      </c>
      <c r="E1333" s="4">
        <v>3500</v>
      </c>
      <c r="F1333" s="4">
        <v>3366.1789699999999</v>
      </c>
      <c r="G1333">
        <v>0.85</v>
      </c>
      <c r="H1333">
        <v>1.17201853E-3</v>
      </c>
      <c r="I1333" s="2">
        <f t="shared" si="20"/>
        <v>0.99862115467058821</v>
      </c>
      <c r="J1333">
        <v>0.30969545599999998</v>
      </c>
      <c r="K1333">
        <f>Tabela1[[#This Row],[water_fraction_f_x000D_]]*(Tabela1[[#This Row],[mass_flow_water_kgh]]+Tabela1[[#This Row],[mass_flow_triolein_kgh]])</f>
        <v>1651.521403606285</v>
      </c>
      <c r="L1333" s="3">
        <f>Tabela1[[#This Row],[mass_flow_water_kgh]]-Tabela1[[#This Row],[water_flow_f]]</f>
        <v>181.20586639371504</v>
      </c>
    </row>
    <row r="1334" spans="1:12" x14ac:dyDescent="0.25">
      <c r="A1334">
        <v>12159</v>
      </c>
      <c r="B1334" s="4">
        <v>2176.36364</v>
      </c>
      <c r="C1334">
        <v>9</v>
      </c>
      <c r="D1334" s="4">
        <v>54.090909099999998</v>
      </c>
      <c r="E1334" s="4">
        <v>3681.8181800000002</v>
      </c>
      <c r="F1334" s="4">
        <v>3540.76638</v>
      </c>
      <c r="G1334">
        <v>0.85</v>
      </c>
      <c r="H1334">
        <v>1.17208613E-3</v>
      </c>
      <c r="I1334" s="2">
        <f t="shared" si="20"/>
        <v>0.99862107514117648</v>
      </c>
      <c r="J1334">
        <v>0.33897245500000001</v>
      </c>
      <c r="K1334">
        <f>Tabela1[[#This Row],[water_fraction_f_x000D_]]*(Tabela1[[#This Row],[mass_flow_water_kgh]]+Tabela1[[#This Row],[mass_flow_triolein_kgh]])</f>
        <v>1985.7622733617682</v>
      </c>
      <c r="L1334" s="3">
        <f>Tabela1[[#This Row],[mass_flow_water_kgh]]-Tabela1[[#This Row],[water_flow_f]]</f>
        <v>190.60136663823187</v>
      </c>
    </row>
    <row r="1335" spans="1:12" x14ac:dyDescent="0.25">
      <c r="A1335">
        <v>10758</v>
      </c>
      <c r="B1335" s="4">
        <v>2061.8181800000002</v>
      </c>
      <c r="C1335">
        <v>9</v>
      </c>
      <c r="D1335" s="4">
        <v>59.545454499999998</v>
      </c>
      <c r="E1335" s="4">
        <v>3954.5454500000001</v>
      </c>
      <c r="F1335" s="4">
        <v>3803.3530799999999</v>
      </c>
      <c r="G1335">
        <v>0.85</v>
      </c>
      <c r="H1335">
        <v>1.1723659200000001E-3</v>
      </c>
      <c r="I1335" s="2">
        <f t="shared" si="20"/>
        <v>0.99862074597647055</v>
      </c>
      <c r="J1335">
        <v>0.30867126499999997</v>
      </c>
      <c r="K1335">
        <f>Tabela1[[#This Row],[water_fraction_f_x000D_]]*(Tabela1[[#This Row],[mass_flow_water_kgh]]+Tabela1[[#This Row],[mass_flow_triolein_kgh]])</f>
        <v>1857.0785723720917</v>
      </c>
      <c r="L1335" s="3">
        <f>Tabela1[[#This Row],[mass_flow_water_kgh]]-Tabela1[[#This Row],[water_flow_f]]</f>
        <v>204.73960762790853</v>
      </c>
    </row>
    <row r="1336" spans="1:12" x14ac:dyDescent="0.25">
      <c r="A1336">
        <v>8162</v>
      </c>
      <c r="B1336" s="4">
        <v>1832.7272700000001</v>
      </c>
      <c r="C1336">
        <v>11</v>
      </c>
      <c r="D1336" s="4">
        <v>59.545454499999998</v>
      </c>
      <c r="E1336" s="4">
        <v>3590.9090900000001</v>
      </c>
      <c r="F1336" s="4">
        <v>3453.6635500000002</v>
      </c>
      <c r="G1336">
        <v>0.85</v>
      </c>
      <c r="H1336">
        <v>1.1724102100000001E-3</v>
      </c>
      <c r="I1336" s="2">
        <f t="shared" si="20"/>
        <v>0.99862069387058816</v>
      </c>
      <c r="J1336">
        <v>0.30363604300000002</v>
      </c>
      <c r="K1336">
        <f>Tabela1[[#This Row],[water_fraction_f_x000D_]]*(Tabela1[[#This Row],[mass_flow_water_kgh]]+Tabela1[[#This Row],[mass_flow_triolein_kgh]])</f>
        <v>1646.8114830213237</v>
      </c>
      <c r="L1336" s="3">
        <f>Tabela1[[#This Row],[mass_flow_water_kgh]]-Tabela1[[#This Row],[water_flow_f]]</f>
        <v>185.91578697867635</v>
      </c>
    </row>
    <row r="1337" spans="1:12" x14ac:dyDescent="0.25">
      <c r="A1337">
        <v>12318</v>
      </c>
      <c r="B1337" s="4">
        <v>2176.36364</v>
      </c>
      <c r="C1337">
        <v>10</v>
      </c>
      <c r="D1337" s="4">
        <v>55.909090900000002</v>
      </c>
      <c r="E1337" s="4">
        <v>3954.5454500000001</v>
      </c>
      <c r="F1337" s="4">
        <v>3803.2214600000002</v>
      </c>
      <c r="G1337">
        <v>0.85</v>
      </c>
      <c r="H1337">
        <v>1.17289473E-3</v>
      </c>
      <c r="I1337" s="2">
        <f t="shared" si="20"/>
        <v>0.99862012384705878</v>
      </c>
      <c r="J1337">
        <v>0.321588918</v>
      </c>
      <c r="K1337">
        <f>Tabela1[[#This Row],[water_fraction_f_x000D_]]*(Tabela1[[#This Row],[mass_flow_water_kgh]]+Tabela1[[#This Row],[mass_flow_triolein_kgh]])</f>
        <v>1971.6324206094646</v>
      </c>
      <c r="L1337" s="3">
        <f>Tabela1[[#This Row],[mass_flow_water_kgh]]-Tabela1[[#This Row],[water_flow_f]]</f>
        <v>204.73121939053544</v>
      </c>
    </row>
    <row r="1338" spans="1:12" x14ac:dyDescent="0.25">
      <c r="A1338">
        <v>17281</v>
      </c>
      <c r="B1338" s="4">
        <v>1959</v>
      </c>
      <c r="C1338">
        <v>14</v>
      </c>
      <c r="D1338" s="4">
        <v>55.909090900000002</v>
      </c>
      <c r="E1338" s="4">
        <v>3772.7272699999999</v>
      </c>
      <c r="F1338" s="4">
        <v>3628.4911400000001</v>
      </c>
      <c r="G1338">
        <v>0.85</v>
      </c>
      <c r="H1338">
        <v>1.17311954E-3</v>
      </c>
      <c r="I1338" s="2">
        <f t="shared" si="20"/>
        <v>0.99861985936470588</v>
      </c>
      <c r="J1338">
        <v>0.30770364900000002</v>
      </c>
      <c r="K1338">
        <f>Tabela1[[#This Row],[water_fraction_f_x000D_]]*(Tabela1[[#This Row],[mass_flow_water_kgh]]+Tabela1[[#This Row],[mass_flow_triolein_kgh]])</f>
        <v>1763.6733960518081</v>
      </c>
      <c r="L1338" s="3">
        <f>Tabela1[[#This Row],[mass_flow_water_kgh]]-Tabela1[[#This Row],[water_flow_f]]</f>
        <v>195.32660394819186</v>
      </c>
    </row>
    <row r="1339" spans="1:12" x14ac:dyDescent="0.25">
      <c r="A1339">
        <v>11126</v>
      </c>
      <c r="B1339" s="4">
        <v>2061.8181800000002</v>
      </c>
      <c r="C1339">
        <v>12</v>
      </c>
      <c r="D1339" s="4">
        <v>50.454545500000002</v>
      </c>
      <c r="E1339" s="4">
        <v>3590.9090900000001</v>
      </c>
      <c r="F1339" s="4">
        <v>3453.4013199999999</v>
      </c>
      <c r="G1339">
        <v>0.85</v>
      </c>
      <c r="H1339">
        <v>1.1733690899999999E-3</v>
      </c>
      <c r="I1339" s="2">
        <f t="shared" si="20"/>
        <v>0.9986195657764706</v>
      </c>
      <c r="J1339">
        <v>0.33186089200000002</v>
      </c>
      <c r="K1339">
        <f>Tabela1[[#This Row],[water_fraction_f_x000D_]]*(Tabela1[[#This Row],[mass_flow_water_kgh]]+Tabela1[[#This Row],[mass_flow_triolein_kgh]])</f>
        <v>1875.9191140549251</v>
      </c>
      <c r="L1339" s="3">
        <f>Tabela1[[#This Row],[mass_flow_water_kgh]]-Tabela1[[#This Row],[water_flow_f]]</f>
        <v>185.89906594507511</v>
      </c>
    </row>
    <row r="1340" spans="1:12" x14ac:dyDescent="0.25">
      <c r="A1340">
        <v>10863</v>
      </c>
      <c r="B1340" s="4">
        <v>2061.8181800000002</v>
      </c>
      <c r="C1340">
        <v>10</v>
      </c>
      <c r="D1340" s="4">
        <v>54.090909099999998</v>
      </c>
      <c r="E1340" s="4">
        <v>3681.8181800000002</v>
      </c>
      <c r="F1340" s="4">
        <v>3540.8869500000001</v>
      </c>
      <c r="G1340">
        <v>0.85</v>
      </c>
      <c r="H1340">
        <v>1.1735260299999999E-3</v>
      </c>
      <c r="I1340" s="2">
        <f t="shared" si="20"/>
        <v>0.99861938114117654</v>
      </c>
      <c r="J1340">
        <v>0.32578823000000001</v>
      </c>
      <c r="K1340">
        <f>Tabela1[[#This Row],[water_fraction_f_x000D_]]*(Tabela1[[#This Row],[mass_flow_water_kgh]]+Tabela1[[#This Row],[mass_flow_triolein_kgh]])</f>
        <v>1871.2091234880429</v>
      </c>
      <c r="L1340" s="3">
        <f>Tabela1[[#This Row],[mass_flow_water_kgh]]-Tabela1[[#This Row],[water_flow_f]]</f>
        <v>190.60905651195731</v>
      </c>
    </row>
    <row r="1341" spans="1:12" x14ac:dyDescent="0.25">
      <c r="A1341">
        <v>8174</v>
      </c>
      <c r="B1341" s="4">
        <v>1832.7272700000001</v>
      </c>
      <c r="C1341">
        <v>11</v>
      </c>
      <c r="D1341" s="4">
        <v>61.363636399999997</v>
      </c>
      <c r="E1341" s="4">
        <v>3590.9090900000001</v>
      </c>
      <c r="F1341" s="4">
        <v>3453.6568499999998</v>
      </c>
      <c r="G1341">
        <v>0.85</v>
      </c>
      <c r="H1341">
        <v>1.1737009299999999E-3</v>
      </c>
      <c r="I1341" s="2">
        <f t="shared" si="20"/>
        <v>0.9986191753764706</v>
      </c>
      <c r="J1341">
        <v>0.30363612099999998</v>
      </c>
      <c r="K1341">
        <f>Tabela1[[#This Row],[water_fraction_f_x000D_]]*(Tabela1[[#This Row],[mass_flow_water_kgh]]+Tabela1[[#This Row],[mass_flow_triolein_kgh]])</f>
        <v>1646.8119060649597</v>
      </c>
      <c r="L1341" s="3">
        <f>Tabela1[[#This Row],[mass_flow_water_kgh]]-Tabela1[[#This Row],[water_flow_f]]</f>
        <v>185.91536393504043</v>
      </c>
    </row>
    <row r="1342" spans="1:12" x14ac:dyDescent="0.25">
      <c r="A1342">
        <v>8186</v>
      </c>
      <c r="B1342" s="4">
        <v>1832.7272700000001</v>
      </c>
      <c r="C1342">
        <v>11</v>
      </c>
      <c r="D1342" s="4">
        <v>63.181818200000002</v>
      </c>
      <c r="E1342" s="4">
        <v>3590.9090900000001</v>
      </c>
      <c r="F1342" s="4">
        <v>3453.65661</v>
      </c>
      <c r="G1342">
        <v>0.85</v>
      </c>
      <c r="H1342">
        <v>1.1737485E-3</v>
      </c>
      <c r="I1342" s="2">
        <f t="shared" si="20"/>
        <v>0.99861911941176473</v>
      </c>
      <c r="J1342">
        <v>0.30363612400000001</v>
      </c>
      <c r="K1342">
        <f>Tabela1[[#This Row],[water_fraction_f_x000D_]]*(Tabela1[[#This Row],[mass_flow_water_kgh]]+Tabela1[[#This Row],[mass_flow_triolein_kgh]])</f>
        <v>1646.8119223358688</v>
      </c>
      <c r="L1342" s="3">
        <f>Tabela1[[#This Row],[mass_flow_water_kgh]]-Tabela1[[#This Row],[water_flow_f]]</f>
        <v>185.91534766413133</v>
      </c>
    </row>
    <row r="1343" spans="1:12" x14ac:dyDescent="0.25">
      <c r="A1343">
        <v>8198</v>
      </c>
      <c r="B1343" s="4">
        <v>1832.7272700000001</v>
      </c>
      <c r="C1343">
        <v>11</v>
      </c>
      <c r="D1343" s="4">
        <v>65</v>
      </c>
      <c r="E1343" s="4">
        <v>3590.9090900000001</v>
      </c>
      <c r="F1343" s="4">
        <v>3453.6563599999999</v>
      </c>
      <c r="G1343">
        <v>0.85</v>
      </c>
      <c r="H1343">
        <v>1.1737958600000001E-3</v>
      </c>
      <c r="I1343" s="2">
        <f t="shared" si="20"/>
        <v>0.99861906369411768</v>
      </c>
      <c r="J1343">
        <v>0.30363612699999998</v>
      </c>
      <c r="K1343">
        <f>Tabela1[[#This Row],[water_fraction_f_x000D_]]*(Tabela1[[#This Row],[mass_flow_water_kgh]]+Tabela1[[#This Row],[mass_flow_triolein_kgh]])</f>
        <v>1646.8119386067776</v>
      </c>
      <c r="L1343" s="3">
        <f>Tabela1[[#This Row],[mass_flow_water_kgh]]-Tabela1[[#This Row],[water_flow_f]]</f>
        <v>185.91533139322246</v>
      </c>
    </row>
    <row r="1344" spans="1:12" x14ac:dyDescent="0.25">
      <c r="A1344">
        <v>11335</v>
      </c>
      <c r="B1344" s="4">
        <v>2061.8181800000002</v>
      </c>
      <c r="C1344">
        <v>13</v>
      </c>
      <c r="D1344" s="4">
        <v>59.545454499999998</v>
      </c>
      <c r="E1344" s="4">
        <v>4045.4545499999999</v>
      </c>
      <c r="F1344" s="4">
        <v>3890.8299900000002</v>
      </c>
      <c r="G1344">
        <v>0.85</v>
      </c>
      <c r="H1344">
        <v>1.1740210499999999E-3</v>
      </c>
      <c r="I1344" s="2">
        <f t="shared" si="20"/>
        <v>0.99861879876470594</v>
      </c>
      <c r="J1344">
        <v>0.30330545599999997</v>
      </c>
      <c r="K1344">
        <f>Tabela1[[#This Row],[water_fraction_f_x000D_]]*(Tabela1[[#This Row],[mass_flow_water_kgh]]+Tabela1[[#This Row],[mass_flow_triolein_kgh]])</f>
        <v>1852.3691402890149</v>
      </c>
      <c r="L1344" s="3">
        <f>Tabela1[[#This Row],[mass_flow_water_kgh]]-Tabela1[[#This Row],[water_flow_f]]</f>
        <v>209.44903971098529</v>
      </c>
    </row>
    <row r="1345" spans="1:12" x14ac:dyDescent="0.25">
      <c r="A1345">
        <v>9025</v>
      </c>
      <c r="B1345" s="4">
        <v>1947.2727299999999</v>
      </c>
      <c r="C1345">
        <v>7</v>
      </c>
      <c r="D1345" s="4">
        <v>59.545454499999998</v>
      </c>
      <c r="E1345" s="4">
        <v>3500</v>
      </c>
      <c r="F1345" s="4">
        <v>3366.0392499999998</v>
      </c>
      <c r="G1345">
        <v>0.85</v>
      </c>
      <c r="H1345">
        <v>1.17417494E-3</v>
      </c>
      <c r="I1345" s="2">
        <f t="shared" si="20"/>
        <v>0.99861861771764704</v>
      </c>
      <c r="J1345">
        <v>0.324212842</v>
      </c>
      <c r="K1345">
        <f>Tabela1[[#This Row],[water_fraction_f_x000D_]]*(Tabela1[[#This Row],[mass_flow_water_kgh]]+Tabela1[[#This Row],[mass_flow_triolein_kgh]])</f>
        <v>1766.0757729423985</v>
      </c>
      <c r="L1345" s="3">
        <f>Tabela1[[#This Row],[mass_flow_water_kgh]]-Tabela1[[#This Row],[water_flow_f]]</f>
        <v>181.19695705760137</v>
      </c>
    </row>
    <row r="1346" spans="1:12" x14ac:dyDescent="0.25">
      <c r="A1346">
        <v>8018</v>
      </c>
      <c r="B1346" s="4">
        <v>1832.7272700000001</v>
      </c>
      <c r="C1346">
        <v>10</v>
      </c>
      <c r="D1346" s="4">
        <v>59.545454499999998</v>
      </c>
      <c r="E1346" s="4">
        <v>3590.9090900000001</v>
      </c>
      <c r="F1346" s="4">
        <v>3453.6537400000002</v>
      </c>
      <c r="G1346">
        <v>0.85</v>
      </c>
      <c r="H1346">
        <v>1.17430105E-3</v>
      </c>
      <c r="I1346" s="2">
        <f t="shared" ref="I1346:I1409" si="21">(G1346-H1346)/G1346</f>
        <v>0.99861846935294107</v>
      </c>
      <c r="J1346">
        <v>0.30363615799999999</v>
      </c>
      <c r="K1346">
        <f>Tabela1[[#This Row],[water_fraction_f_x000D_]]*(Tabela1[[#This Row],[mass_flow_water_kgh]]+Tabela1[[#This Row],[mass_flow_triolein_kgh]])</f>
        <v>1646.812106739505</v>
      </c>
      <c r="L1346" s="3">
        <f>Tabela1[[#This Row],[mass_flow_water_kgh]]-Tabela1[[#This Row],[water_flow_f]]</f>
        <v>185.91516326049509</v>
      </c>
    </row>
    <row r="1347" spans="1:12" x14ac:dyDescent="0.25">
      <c r="A1347">
        <v>7886</v>
      </c>
      <c r="B1347" s="4">
        <v>1832.7272700000001</v>
      </c>
      <c r="C1347">
        <v>9</v>
      </c>
      <c r="D1347" s="4">
        <v>61.363636399999997</v>
      </c>
      <c r="E1347" s="4">
        <v>3590.9090900000001</v>
      </c>
      <c r="F1347" s="4">
        <v>3453.6532299999999</v>
      </c>
      <c r="G1347">
        <v>0.85</v>
      </c>
      <c r="H1347">
        <v>1.1743998399999999E-3</v>
      </c>
      <c r="I1347" s="2">
        <f t="shared" si="21"/>
        <v>0.99861835312941172</v>
      </c>
      <c r="J1347">
        <v>0.30363616399999999</v>
      </c>
      <c r="K1347">
        <f>Tabela1[[#This Row],[water_fraction_f_x000D_]]*(Tabela1[[#This Row],[mass_flow_water_kgh]]+Tabela1[[#This Row],[mass_flow_triolein_kgh]])</f>
        <v>1646.8121392813232</v>
      </c>
      <c r="L1347" s="3">
        <f>Tabela1[[#This Row],[mass_flow_water_kgh]]-Tabela1[[#This Row],[water_flow_f]]</f>
        <v>185.91513071867689</v>
      </c>
    </row>
    <row r="1348" spans="1:12" x14ac:dyDescent="0.25">
      <c r="A1348">
        <v>7898</v>
      </c>
      <c r="B1348" s="4">
        <v>1832.7272700000001</v>
      </c>
      <c r="C1348">
        <v>9</v>
      </c>
      <c r="D1348" s="4">
        <v>63.181818200000002</v>
      </c>
      <c r="E1348" s="4">
        <v>3590.9090900000001</v>
      </c>
      <c r="F1348" s="4">
        <v>3453.6530699999998</v>
      </c>
      <c r="G1348">
        <v>0.85</v>
      </c>
      <c r="H1348">
        <v>1.17442935E-3</v>
      </c>
      <c r="I1348" s="2">
        <f t="shared" si="21"/>
        <v>0.99861831841176474</v>
      </c>
      <c r="J1348">
        <v>0.30363616599999999</v>
      </c>
      <c r="K1348">
        <f>Tabela1[[#This Row],[water_fraction_f_x000D_]]*(Tabela1[[#This Row],[mass_flow_water_kgh]]+Tabela1[[#This Row],[mass_flow_triolein_kgh]])</f>
        <v>1646.8121501285957</v>
      </c>
      <c r="L1348" s="3">
        <f>Tabela1[[#This Row],[mass_flow_water_kgh]]-Tabela1[[#This Row],[water_flow_f]]</f>
        <v>185.91511987140439</v>
      </c>
    </row>
    <row r="1349" spans="1:12" x14ac:dyDescent="0.25">
      <c r="A1349">
        <v>17051</v>
      </c>
      <c r="B1349" s="4">
        <v>2520</v>
      </c>
      <c r="C1349">
        <v>13</v>
      </c>
      <c r="D1349" s="4">
        <v>52.2727273</v>
      </c>
      <c r="E1349" s="4">
        <v>4409.0909099999999</v>
      </c>
      <c r="F1349" s="4">
        <v>4240.2578100000001</v>
      </c>
      <c r="G1349">
        <v>0.85</v>
      </c>
      <c r="H1349">
        <v>1.1744947499999999E-3</v>
      </c>
      <c r="I1349" s="2">
        <f t="shared" si="21"/>
        <v>0.99861824147058831</v>
      </c>
      <c r="J1349">
        <v>0.33074235299999999</v>
      </c>
      <c r="K1349">
        <f>Tabela1[[#This Row],[water_fraction_f_x000D_]]*(Tabela1[[#This Row],[mass_flow_water_kgh]]+Tabela1[[#This Row],[mass_flow_triolein_kgh]])</f>
        <v>2291.7438317243109</v>
      </c>
      <c r="L1349" s="3">
        <f>Tabela1[[#This Row],[mass_flow_water_kgh]]-Tabela1[[#This Row],[water_flow_f]]</f>
        <v>228.25616827568911</v>
      </c>
    </row>
    <row r="1350" spans="1:12" x14ac:dyDescent="0.25">
      <c r="A1350">
        <v>9037</v>
      </c>
      <c r="B1350" s="4">
        <v>1947.2727299999999</v>
      </c>
      <c r="C1350">
        <v>7</v>
      </c>
      <c r="D1350" s="4">
        <v>61.363636399999997</v>
      </c>
      <c r="E1350" s="4">
        <v>3500</v>
      </c>
      <c r="F1350" s="4">
        <v>3366.0357100000001</v>
      </c>
      <c r="G1350">
        <v>0.85</v>
      </c>
      <c r="H1350">
        <v>1.17485473E-3</v>
      </c>
      <c r="I1350" s="2">
        <f t="shared" si="21"/>
        <v>0.99861781796470583</v>
      </c>
      <c r="J1350">
        <v>0.32421288300000001</v>
      </c>
      <c r="K1350">
        <f>Tabela1[[#This Row],[water_fraction_f_x000D_]]*(Tabela1[[#This Row],[mass_flow_water_kgh]]+Tabela1[[#This Row],[mass_flow_triolein_kgh]])</f>
        <v>1766.0759962805805</v>
      </c>
      <c r="L1350" s="3">
        <f>Tabela1[[#This Row],[mass_flow_water_kgh]]-Tabela1[[#This Row],[water_flow_f]]</f>
        <v>181.1967337194194</v>
      </c>
    </row>
    <row r="1351" spans="1:12" x14ac:dyDescent="0.25">
      <c r="A1351">
        <v>9553</v>
      </c>
      <c r="B1351" s="4">
        <v>1947.2727299999999</v>
      </c>
      <c r="C1351">
        <v>11</v>
      </c>
      <c r="D1351" s="4">
        <v>52.2727273</v>
      </c>
      <c r="E1351" s="4">
        <v>3500</v>
      </c>
      <c r="F1351" s="4">
        <v>3366.0351700000001</v>
      </c>
      <c r="G1351">
        <v>0.85</v>
      </c>
      <c r="H1351">
        <v>1.17495812E-3</v>
      </c>
      <c r="I1351" s="2">
        <f t="shared" si="21"/>
        <v>0.99861769632941177</v>
      </c>
      <c r="J1351">
        <v>0.324212889</v>
      </c>
      <c r="K1351">
        <f>Tabela1[[#This Row],[water_fraction_f_x000D_]]*(Tabela1[[#This Row],[mass_flow_water_kgh]]+Tabela1[[#This Row],[mass_flow_triolein_kgh]])</f>
        <v>1766.0760289642169</v>
      </c>
      <c r="L1351" s="3">
        <f>Tabela1[[#This Row],[mass_flow_water_kgh]]-Tabela1[[#This Row],[water_flow_f]]</f>
        <v>181.19670103578301</v>
      </c>
    </row>
    <row r="1352" spans="1:12" x14ac:dyDescent="0.25">
      <c r="A1352">
        <v>9880</v>
      </c>
      <c r="B1352" s="4">
        <v>1947.2727299999999</v>
      </c>
      <c r="C1352">
        <v>13</v>
      </c>
      <c r="D1352" s="4">
        <v>57.7272727</v>
      </c>
      <c r="E1352" s="4">
        <v>3772.7272699999999</v>
      </c>
      <c r="F1352" s="4">
        <v>3628.4916699999999</v>
      </c>
      <c r="G1352">
        <v>0.85</v>
      </c>
      <c r="H1352">
        <v>1.1754278300000001E-3</v>
      </c>
      <c r="I1352" s="2">
        <f t="shared" si="21"/>
        <v>0.99861714372941179</v>
      </c>
      <c r="J1352">
        <v>0.30628428099999999</v>
      </c>
      <c r="K1352">
        <f>Tabela1[[#This Row],[water_fraction_f_x000D_]]*(Tabela1[[#This Row],[mass_flow_water_kgh]]+Tabela1[[#This Row],[mass_flow_triolein_kgh]])</f>
        <v>1751.9460873200001</v>
      </c>
      <c r="L1352" s="3">
        <f>Tabela1[[#This Row],[mass_flow_water_kgh]]-Tabela1[[#This Row],[water_flow_f]]</f>
        <v>195.32664267999985</v>
      </c>
    </row>
    <row r="1353" spans="1:12" x14ac:dyDescent="0.25">
      <c r="A1353">
        <v>9049</v>
      </c>
      <c r="B1353" s="4">
        <v>1947.2727299999999</v>
      </c>
      <c r="C1353">
        <v>7</v>
      </c>
      <c r="D1353" s="4">
        <v>63.181818200000002</v>
      </c>
      <c r="E1353" s="4">
        <v>3500</v>
      </c>
      <c r="F1353" s="4">
        <v>3366.0319800000002</v>
      </c>
      <c r="G1353">
        <v>0.85</v>
      </c>
      <c r="H1353">
        <v>1.17556932E-3</v>
      </c>
      <c r="I1353" s="2">
        <f t="shared" si="21"/>
        <v>0.99861697727058829</v>
      </c>
      <c r="J1353">
        <v>0.32421292699999998</v>
      </c>
      <c r="K1353">
        <f>Tabela1[[#This Row],[water_fraction_f_x000D_]]*(Tabela1[[#This Row],[mass_flow_water_kgh]]+Tabela1[[#This Row],[mass_flow_triolein_kgh]])</f>
        <v>1766.0762359605806</v>
      </c>
      <c r="L1353" s="3">
        <f>Tabela1[[#This Row],[mass_flow_water_kgh]]-Tabela1[[#This Row],[water_flow_f]]</f>
        <v>181.19649403941935</v>
      </c>
    </row>
    <row r="1354" spans="1:12" x14ac:dyDescent="0.25">
      <c r="A1354">
        <v>9592</v>
      </c>
      <c r="B1354" s="4">
        <v>1947.2727299999999</v>
      </c>
      <c r="C1354">
        <v>11</v>
      </c>
      <c r="D1354" s="4">
        <v>57.7272727</v>
      </c>
      <c r="E1354" s="4">
        <v>3772.7272699999999</v>
      </c>
      <c r="F1354" s="4">
        <v>3628.4901799999998</v>
      </c>
      <c r="G1354">
        <v>0.85</v>
      </c>
      <c r="H1354">
        <v>1.1756997600000001E-3</v>
      </c>
      <c r="I1354" s="2">
        <f t="shared" si="21"/>
        <v>0.99861682381176475</v>
      </c>
      <c r="J1354">
        <v>0.30628429800000001</v>
      </c>
      <c r="K1354">
        <f>Tabela1[[#This Row],[water_fraction_f_x000D_]]*(Tabela1[[#This Row],[mass_flow_water_kgh]]+Tabela1[[#This Row],[mass_flow_triolein_kgh]])</f>
        <v>1751.9461845600001</v>
      </c>
      <c r="L1354" s="3">
        <f>Tabela1[[#This Row],[mass_flow_water_kgh]]-Tabela1[[#This Row],[water_flow_f]]</f>
        <v>195.32654543999979</v>
      </c>
    </row>
    <row r="1355" spans="1:12" x14ac:dyDescent="0.25">
      <c r="A1355">
        <v>11047</v>
      </c>
      <c r="B1355" s="4">
        <v>2061.8181800000002</v>
      </c>
      <c r="C1355">
        <v>11</v>
      </c>
      <c r="D1355" s="4">
        <v>59.545454499999998</v>
      </c>
      <c r="E1355" s="4">
        <v>4045.4545499999999</v>
      </c>
      <c r="F1355" s="4">
        <v>3890.8189000000002</v>
      </c>
      <c r="G1355">
        <v>0.85</v>
      </c>
      <c r="H1355">
        <v>1.1759196399999999E-3</v>
      </c>
      <c r="I1355" s="2">
        <f t="shared" si="21"/>
        <v>0.99861656512941177</v>
      </c>
      <c r="J1355">
        <v>0.30330557200000002</v>
      </c>
      <c r="K1355">
        <f>Tabela1[[#This Row],[water_fraction_f_x000D_]]*(Tabela1[[#This Row],[mass_flow_water_kgh]]+Tabela1[[#This Row],[mass_flow_triolein_kgh]])</f>
        <v>1852.3698487326519</v>
      </c>
      <c r="L1355" s="3">
        <f>Tabela1[[#This Row],[mass_flow_water_kgh]]-Tabela1[[#This Row],[water_flow_f]]</f>
        <v>209.44833126734829</v>
      </c>
    </row>
    <row r="1356" spans="1:12" x14ac:dyDescent="0.25">
      <c r="A1356">
        <v>11191</v>
      </c>
      <c r="B1356" s="4">
        <v>2061.8181800000002</v>
      </c>
      <c r="C1356">
        <v>12</v>
      </c>
      <c r="D1356" s="4">
        <v>59.545454499999998</v>
      </c>
      <c r="E1356" s="4">
        <v>4045.4545499999999</v>
      </c>
      <c r="F1356" s="4">
        <v>3890.8169600000001</v>
      </c>
      <c r="G1356">
        <v>0.85</v>
      </c>
      <c r="H1356">
        <v>1.1762513300000001E-3</v>
      </c>
      <c r="I1356" s="2">
        <f t="shared" si="21"/>
        <v>0.99861617490588239</v>
      </c>
      <c r="J1356">
        <v>0.30330559200000001</v>
      </c>
      <c r="K1356">
        <f>Tabela1[[#This Row],[water_fraction_f_x000D_]]*(Tabela1[[#This Row],[mass_flow_water_kgh]]+Tabela1[[#This Row],[mass_flow_triolein_kgh]])</f>
        <v>1852.3699708781064</v>
      </c>
      <c r="L1356" s="3">
        <f>Tabela1[[#This Row],[mass_flow_water_kgh]]-Tabela1[[#This Row],[water_flow_f]]</f>
        <v>209.4482091218938</v>
      </c>
    </row>
    <row r="1357" spans="1:12" x14ac:dyDescent="0.25">
      <c r="A1357">
        <v>9061</v>
      </c>
      <c r="B1357" s="4">
        <v>1947.2727299999999</v>
      </c>
      <c r="C1357">
        <v>7</v>
      </c>
      <c r="D1357" s="4">
        <v>65</v>
      </c>
      <c r="E1357" s="4">
        <v>3500</v>
      </c>
      <c r="F1357" s="4">
        <v>3366.0280400000001</v>
      </c>
      <c r="G1357">
        <v>0.85</v>
      </c>
      <c r="H1357">
        <v>1.17632526E-3</v>
      </c>
      <c r="I1357" s="2">
        <f t="shared" si="21"/>
        <v>0.99861608792941181</v>
      </c>
      <c r="J1357">
        <v>0.32421297300000002</v>
      </c>
      <c r="K1357">
        <f>Tabela1[[#This Row],[water_fraction_f_x000D_]]*(Tabela1[[#This Row],[mass_flow_water_kgh]]+Tabela1[[#This Row],[mass_flow_triolein_kgh]])</f>
        <v>1766.0764865351264</v>
      </c>
      <c r="L1357" s="3">
        <f>Tabela1[[#This Row],[mass_flow_water_kgh]]-Tabela1[[#This Row],[water_flow_f]]</f>
        <v>181.19624346487353</v>
      </c>
    </row>
    <row r="1358" spans="1:12" x14ac:dyDescent="0.25">
      <c r="A1358">
        <v>12765</v>
      </c>
      <c r="B1358" s="4">
        <v>2176.36364</v>
      </c>
      <c r="C1358">
        <v>13</v>
      </c>
      <c r="D1358" s="4">
        <v>57.7272727</v>
      </c>
      <c r="E1358" s="4">
        <v>4227.2727299999997</v>
      </c>
      <c r="F1358" s="4">
        <v>4065.6584699999999</v>
      </c>
      <c r="G1358">
        <v>0.85</v>
      </c>
      <c r="H1358">
        <v>1.17658314E-3</v>
      </c>
      <c r="I1358" s="2">
        <f t="shared" si="21"/>
        <v>0.9986157845411765</v>
      </c>
      <c r="J1358">
        <v>0.30568627100000001</v>
      </c>
      <c r="K1358">
        <f>Tabela1[[#This Row],[water_fraction_f_x000D_]]*(Tabela1[[#This Row],[mass_flow_water_kgh]]+Tabela1[[#This Row],[mass_flow_triolein_kgh]])</f>
        <v>1957.5037227852763</v>
      </c>
      <c r="L1358" s="3">
        <f>Tabela1[[#This Row],[mass_flow_water_kgh]]-Tabela1[[#This Row],[water_flow_f]]</f>
        <v>218.85991721472374</v>
      </c>
    </row>
    <row r="1359" spans="1:12" x14ac:dyDescent="0.25">
      <c r="A1359">
        <v>14326</v>
      </c>
      <c r="B1359" s="4">
        <v>2290.9090900000001</v>
      </c>
      <c r="C1359">
        <v>14</v>
      </c>
      <c r="D1359" s="4">
        <v>54.090909099999998</v>
      </c>
      <c r="E1359" s="4">
        <v>4318.1818199999998</v>
      </c>
      <c r="F1359" s="4">
        <v>4153.0148200000003</v>
      </c>
      <c r="G1359">
        <v>0.85</v>
      </c>
      <c r="H1359">
        <v>1.1767237099999999E-3</v>
      </c>
      <c r="I1359" s="2">
        <f t="shared" si="21"/>
        <v>0.99861561916470587</v>
      </c>
      <c r="J1359">
        <v>0.31280360099999999</v>
      </c>
      <c r="K1359">
        <f>Tabela1[[#This Row],[water_fraction_f_x000D_]]*(Tabela1[[#This Row],[mass_flow_water_kgh]]+Tabela1[[#This Row],[mass_flow_triolein_kgh]])</f>
        <v>2067.3474359843667</v>
      </c>
      <c r="L1359" s="3">
        <f>Tabela1[[#This Row],[mass_flow_water_kgh]]-Tabela1[[#This Row],[water_flow_f]]</f>
        <v>223.56165401563339</v>
      </c>
    </row>
    <row r="1360" spans="1:12" x14ac:dyDescent="0.25">
      <c r="A1360">
        <v>14376</v>
      </c>
      <c r="B1360" s="4">
        <v>2290.9090900000001</v>
      </c>
      <c r="C1360">
        <v>14</v>
      </c>
      <c r="D1360" s="4">
        <v>61.363636399999997</v>
      </c>
      <c r="E1360" s="4">
        <v>4500</v>
      </c>
      <c r="F1360" s="4">
        <v>4327.9871400000002</v>
      </c>
      <c r="G1360">
        <v>0.85</v>
      </c>
      <c r="H1360">
        <v>1.1767374000000001E-3</v>
      </c>
      <c r="I1360" s="2">
        <f t="shared" si="21"/>
        <v>0.99861560305882346</v>
      </c>
      <c r="J1360">
        <v>0.30304151699999998</v>
      </c>
      <c r="K1360">
        <f>Tabela1[[#This Row],[water_fraction_f_x000D_]]*(Tabela1[[#This Row],[mass_flow_water_kgh]]+Tabela1[[#This Row],[mass_flow_triolein_kgh]])</f>
        <v>2057.9273924426893</v>
      </c>
      <c r="L1360" s="3">
        <f>Tabela1[[#This Row],[mass_flow_water_kgh]]-Tabela1[[#This Row],[water_flow_f]]</f>
        <v>232.98169755731078</v>
      </c>
    </row>
    <row r="1361" spans="1:12" x14ac:dyDescent="0.25">
      <c r="A1361">
        <v>14388</v>
      </c>
      <c r="B1361" s="4">
        <v>2290.9090900000001</v>
      </c>
      <c r="C1361">
        <v>14</v>
      </c>
      <c r="D1361" s="4">
        <v>63.181818200000002</v>
      </c>
      <c r="E1361" s="4">
        <v>4500</v>
      </c>
      <c r="F1361" s="4">
        <v>4327.9871199999998</v>
      </c>
      <c r="G1361">
        <v>0.85</v>
      </c>
      <c r="H1361">
        <v>1.17674041E-3</v>
      </c>
      <c r="I1361" s="2">
        <f t="shared" si="21"/>
        <v>0.998615599517647</v>
      </c>
      <c r="J1361">
        <v>0.30304151699999998</v>
      </c>
      <c r="K1361">
        <f>Tabela1[[#This Row],[water_fraction_f_x000D_]]*(Tabela1[[#This Row],[mass_flow_water_kgh]]+Tabela1[[#This Row],[mass_flow_triolein_kgh]])</f>
        <v>2057.9273924426893</v>
      </c>
      <c r="L1361" s="3">
        <f>Tabela1[[#This Row],[mass_flow_water_kgh]]-Tabela1[[#This Row],[water_flow_f]]</f>
        <v>232.98169755731078</v>
      </c>
    </row>
    <row r="1362" spans="1:12" x14ac:dyDescent="0.25">
      <c r="A1362">
        <v>14400</v>
      </c>
      <c r="B1362" s="4">
        <v>2290.9090900000001</v>
      </c>
      <c r="C1362">
        <v>14</v>
      </c>
      <c r="D1362" s="4">
        <v>65</v>
      </c>
      <c r="E1362" s="4">
        <v>4500</v>
      </c>
      <c r="F1362" s="4">
        <v>4327.9871000000003</v>
      </c>
      <c r="G1362">
        <v>0.85</v>
      </c>
      <c r="H1362">
        <v>1.1767433099999999E-3</v>
      </c>
      <c r="I1362" s="2">
        <f t="shared" si="21"/>
        <v>0.99861559610588246</v>
      </c>
      <c r="J1362">
        <v>0.30304151699999998</v>
      </c>
      <c r="K1362">
        <f>Tabela1[[#This Row],[water_fraction_f_x000D_]]*(Tabela1[[#This Row],[mass_flow_water_kgh]]+Tabela1[[#This Row],[mass_flow_triolein_kgh]])</f>
        <v>2057.9273924426893</v>
      </c>
      <c r="L1362" s="3">
        <f>Tabela1[[#This Row],[mass_flow_water_kgh]]-Tabela1[[#This Row],[water_flow_f]]</f>
        <v>232.98169755731078</v>
      </c>
    </row>
    <row r="1363" spans="1:12" x14ac:dyDescent="0.25">
      <c r="A1363">
        <v>12726</v>
      </c>
      <c r="B1363" s="4">
        <v>2176.36364</v>
      </c>
      <c r="C1363">
        <v>13</v>
      </c>
      <c r="D1363" s="4">
        <v>52.2727273</v>
      </c>
      <c r="E1363" s="4">
        <v>3954.5454500000001</v>
      </c>
      <c r="F1363" s="4">
        <v>3803.1987800000002</v>
      </c>
      <c r="G1363">
        <v>0.85</v>
      </c>
      <c r="H1363">
        <v>1.17676131E-3</v>
      </c>
      <c r="I1363" s="2">
        <f t="shared" si="21"/>
        <v>0.99861557492941178</v>
      </c>
      <c r="J1363">
        <v>0.32158915399999999</v>
      </c>
      <c r="K1363">
        <f>Tabela1[[#This Row],[water_fraction_f_x000D_]]*(Tabela1[[#This Row],[mass_flow_water_kgh]]+Tabela1[[#This Row],[mass_flow_triolein_kgh]])</f>
        <v>1971.6338675040099</v>
      </c>
      <c r="L1363" s="3">
        <f>Tabela1[[#This Row],[mass_flow_water_kgh]]-Tabela1[[#This Row],[water_flow_f]]</f>
        <v>204.72977249599012</v>
      </c>
    </row>
    <row r="1364" spans="1:12" x14ac:dyDescent="0.25">
      <c r="A1364">
        <v>14364</v>
      </c>
      <c r="B1364" s="4">
        <v>2290.9090900000001</v>
      </c>
      <c r="C1364">
        <v>14</v>
      </c>
      <c r="D1364" s="4">
        <v>59.545454499999998</v>
      </c>
      <c r="E1364" s="4">
        <v>4500</v>
      </c>
      <c r="F1364" s="4">
        <v>4327.9860399999998</v>
      </c>
      <c r="G1364">
        <v>0.85</v>
      </c>
      <c r="H1364">
        <v>1.1769068300000001E-3</v>
      </c>
      <c r="I1364" s="2">
        <f t="shared" si="21"/>
        <v>0.99861540372941171</v>
      </c>
      <c r="J1364">
        <v>0.30304152699999998</v>
      </c>
      <c r="K1364">
        <f>Tabela1[[#This Row],[water_fraction_f_x000D_]]*(Tabela1[[#This Row],[mass_flow_water_kgh]]+Tabela1[[#This Row],[mass_flow_triolein_kgh]])</f>
        <v>2057.9274603517802</v>
      </c>
      <c r="L1364" s="3">
        <f>Tabela1[[#This Row],[mass_flow_water_kgh]]-Tabela1[[#This Row],[water_flow_f]]</f>
        <v>232.98162964821995</v>
      </c>
    </row>
    <row r="1365" spans="1:12" x14ac:dyDescent="0.25">
      <c r="A1365">
        <v>16548</v>
      </c>
      <c r="B1365" s="4">
        <v>2520</v>
      </c>
      <c r="C1365">
        <v>9</v>
      </c>
      <c r="D1365" s="4">
        <v>63.181818200000002</v>
      </c>
      <c r="E1365" s="4">
        <v>4500</v>
      </c>
      <c r="F1365" s="4">
        <v>4327.7268899999999</v>
      </c>
      <c r="G1365">
        <v>0.85</v>
      </c>
      <c r="H1365">
        <v>1.1770725499999999E-3</v>
      </c>
      <c r="I1365" s="2">
        <f t="shared" si="21"/>
        <v>0.99861520876470589</v>
      </c>
      <c r="J1365">
        <v>0.32578844699999998</v>
      </c>
      <c r="K1365">
        <f>Tabela1[[#This Row],[water_fraction_f_x000D_]]*(Tabela1[[#This Row],[mass_flow_water_kgh]]+Tabela1[[#This Row],[mass_flow_triolein_kgh]])</f>
        <v>2287.0348979400001</v>
      </c>
      <c r="L1365" s="3">
        <f>Tabela1[[#This Row],[mass_flow_water_kgh]]-Tabela1[[#This Row],[water_flow_f]]</f>
        <v>232.96510205999994</v>
      </c>
    </row>
    <row r="1366" spans="1:12" x14ac:dyDescent="0.25">
      <c r="A1366">
        <v>9829</v>
      </c>
      <c r="B1366" s="4">
        <v>1947.2727299999999</v>
      </c>
      <c r="C1366">
        <v>13</v>
      </c>
      <c r="D1366" s="4">
        <v>50.454545500000002</v>
      </c>
      <c r="E1366" s="4">
        <v>3500</v>
      </c>
      <c r="F1366" s="4">
        <v>3366.0221900000001</v>
      </c>
      <c r="G1366">
        <v>0.85</v>
      </c>
      <c r="H1366">
        <v>1.17744697E-3</v>
      </c>
      <c r="I1366" s="2">
        <f t="shared" si="21"/>
        <v>0.99861476827058826</v>
      </c>
      <c r="J1366">
        <v>0.32421304099999998</v>
      </c>
      <c r="K1366">
        <f>Tabela1[[#This Row],[water_fraction_f_x000D_]]*(Tabela1[[#This Row],[mass_flow_water_kgh]]+Tabela1[[#This Row],[mass_flow_triolein_kgh]])</f>
        <v>1766.0768569496718</v>
      </c>
      <c r="L1366" s="3">
        <f>Tabela1[[#This Row],[mass_flow_water_kgh]]-Tabela1[[#This Row],[water_flow_f]]</f>
        <v>181.19587305032815</v>
      </c>
    </row>
    <row r="1367" spans="1:12" x14ac:dyDescent="0.25">
      <c r="A1367">
        <v>16536</v>
      </c>
      <c r="B1367" s="4">
        <v>2520</v>
      </c>
      <c r="C1367">
        <v>9</v>
      </c>
      <c r="D1367" s="4">
        <v>61.363636399999997</v>
      </c>
      <c r="E1367" s="4">
        <v>4500</v>
      </c>
      <c r="F1367" s="4">
        <v>4327.7220799999996</v>
      </c>
      <c r="G1367">
        <v>0.85</v>
      </c>
      <c r="H1367">
        <v>1.1777885000000001E-3</v>
      </c>
      <c r="I1367" s="2">
        <f t="shared" si="21"/>
        <v>0.99861436647058821</v>
      </c>
      <c r="J1367">
        <v>0.32578849100000001</v>
      </c>
      <c r="K1367">
        <f>Tabela1[[#This Row],[water_fraction_f_x000D_]]*(Tabela1[[#This Row],[mass_flow_water_kgh]]+Tabela1[[#This Row],[mass_flow_triolein_kgh]])</f>
        <v>2287.03520682</v>
      </c>
      <c r="L1367" s="3">
        <f>Tabela1[[#This Row],[mass_flow_water_kgh]]-Tabela1[[#This Row],[water_flow_f]]</f>
        <v>232.96479318000002</v>
      </c>
    </row>
    <row r="1368" spans="1:12" x14ac:dyDescent="0.25">
      <c r="A1368">
        <v>14050</v>
      </c>
      <c r="B1368" s="4">
        <v>2290.9090900000001</v>
      </c>
      <c r="C1368">
        <v>12</v>
      </c>
      <c r="D1368" s="4">
        <v>55.909090900000002</v>
      </c>
      <c r="E1368" s="4">
        <v>4318.1818199999998</v>
      </c>
      <c r="F1368" s="4">
        <v>4153.0072300000002</v>
      </c>
      <c r="G1368">
        <v>0.85</v>
      </c>
      <c r="H1368">
        <v>1.17792391E-3</v>
      </c>
      <c r="I1368" s="2">
        <f t="shared" si="21"/>
        <v>0.99861420716470584</v>
      </c>
      <c r="J1368">
        <v>0.31280367399999998</v>
      </c>
      <c r="K1368">
        <f>Tabela1[[#This Row],[water_fraction_f_x000D_]]*(Tabela1[[#This Row],[mass_flow_water_kgh]]+Tabela1[[#This Row],[mass_flow_triolein_kgh]])</f>
        <v>2067.3479184480029</v>
      </c>
      <c r="L1368" s="3">
        <f>Tabela1[[#This Row],[mass_flow_water_kgh]]-Tabela1[[#This Row],[water_flow_f]]</f>
        <v>223.56117155199718</v>
      </c>
    </row>
    <row r="1369" spans="1:12" x14ac:dyDescent="0.25">
      <c r="A1369">
        <v>17196</v>
      </c>
      <c r="B1369" s="4">
        <v>2520</v>
      </c>
      <c r="C1369">
        <v>14</v>
      </c>
      <c r="D1369" s="4">
        <v>52.2727273</v>
      </c>
      <c r="E1369" s="4">
        <v>4500</v>
      </c>
      <c r="F1369" s="4">
        <v>4327.7193600000001</v>
      </c>
      <c r="G1369">
        <v>0.85</v>
      </c>
      <c r="H1369">
        <v>1.17819407E-3</v>
      </c>
      <c r="I1369" s="2">
        <f t="shared" si="21"/>
        <v>0.99861388932941175</v>
      </c>
      <c r="J1369">
        <v>0.325788515</v>
      </c>
      <c r="K1369">
        <f>Tabela1[[#This Row],[water_fraction_f_x000D_]]*(Tabela1[[#This Row],[mass_flow_water_kgh]]+Tabela1[[#This Row],[mass_flow_triolein_kgh]])</f>
        <v>2287.0353752999999</v>
      </c>
      <c r="L1369" s="3">
        <f>Tabela1[[#This Row],[mass_flow_water_kgh]]-Tabela1[[#This Row],[water_flow_f]]</f>
        <v>232.96462470000006</v>
      </c>
    </row>
    <row r="1370" spans="1:12" x14ac:dyDescent="0.25">
      <c r="A1370">
        <v>10012</v>
      </c>
      <c r="B1370" s="4">
        <v>1947.2727299999999</v>
      </c>
      <c r="C1370">
        <v>14</v>
      </c>
      <c r="D1370" s="4">
        <v>55.909090900000002</v>
      </c>
      <c r="E1370" s="4">
        <v>3772.7272699999999</v>
      </c>
      <c r="F1370" s="4">
        <v>3628.47406</v>
      </c>
      <c r="G1370">
        <v>0.85</v>
      </c>
      <c r="H1370">
        <v>1.17864497E-3</v>
      </c>
      <c r="I1370" s="2">
        <f t="shared" si="21"/>
        <v>0.99861335885882352</v>
      </c>
      <c r="J1370">
        <v>0.30628447800000003</v>
      </c>
      <c r="K1370">
        <f>Tabela1[[#This Row],[water_fraction_f_x000D_]]*(Tabela1[[#This Row],[mass_flow_water_kgh]]+Tabela1[[#This Row],[mass_flow_triolein_kgh]])</f>
        <v>1751.9472141600002</v>
      </c>
      <c r="L1370" s="3">
        <f>Tabela1[[#This Row],[mass_flow_water_kgh]]-Tabela1[[#This Row],[water_flow_f]]</f>
        <v>195.32551583999975</v>
      </c>
    </row>
    <row r="1371" spans="1:12" x14ac:dyDescent="0.25">
      <c r="A1371">
        <v>16524</v>
      </c>
      <c r="B1371" s="4">
        <v>2520</v>
      </c>
      <c r="C1371">
        <v>9</v>
      </c>
      <c r="D1371" s="4">
        <v>59.545454499999998</v>
      </c>
      <c r="E1371" s="4">
        <v>4500</v>
      </c>
      <c r="F1371" s="4">
        <v>4327.7163099999998</v>
      </c>
      <c r="G1371">
        <v>0.85</v>
      </c>
      <c r="H1371">
        <v>1.1786481000000001E-3</v>
      </c>
      <c r="I1371" s="2">
        <f t="shared" si="21"/>
        <v>0.99861335517647054</v>
      </c>
      <c r="J1371">
        <v>0.32578854299999999</v>
      </c>
      <c r="K1371">
        <f>Tabela1[[#This Row],[water_fraction_f_x000D_]]*(Tabela1[[#This Row],[mass_flow_water_kgh]]+Tabela1[[#This Row],[mass_flow_triolein_kgh]])</f>
        <v>2287.0355718599999</v>
      </c>
      <c r="L1371" s="3">
        <f>Tabela1[[#This Row],[mass_flow_water_kgh]]-Tabela1[[#This Row],[water_flow_f]]</f>
        <v>232.96442814000011</v>
      </c>
    </row>
    <row r="1372" spans="1:12" x14ac:dyDescent="0.25">
      <c r="A1372">
        <v>8582</v>
      </c>
      <c r="B1372" s="4">
        <v>1832.7272700000001</v>
      </c>
      <c r="C1372">
        <v>14</v>
      </c>
      <c r="D1372" s="4">
        <v>57.7272727</v>
      </c>
      <c r="E1372" s="4">
        <v>3590.9090900000001</v>
      </c>
      <c r="F1372" s="4">
        <v>3453.63078</v>
      </c>
      <c r="G1372">
        <v>0.85</v>
      </c>
      <c r="H1372">
        <v>1.17872425E-3</v>
      </c>
      <c r="I1372" s="2">
        <f t="shared" si="21"/>
        <v>0.99861326558823527</v>
      </c>
      <c r="J1372">
        <v>0.30363642800000001</v>
      </c>
      <c r="K1372">
        <f>Tabela1[[#This Row],[water_fraction_f_x000D_]]*(Tabela1[[#This Row],[mass_flow_water_kgh]]+Tabela1[[#This Row],[mass_flow_triolein_kgh]])</f>
        <v>1646.8135711213222</v>
      </c>
      <c r="L1372" s="3">
        <f>Tabela1[[#This Row],[mass_flow_water_kgh]]-Tabela1[[#This Row],[water_flow_f]]</f>
        <v>185.91369887867791</v>
      </c>
    </row>
    <row r="1373" spans="1:12" x14ac:dyDescent="0.25">
      <c r="A1373">
        <v>11227</v>
      </c>
      <c r="B1373" s="4">
        <v>2061.8181800000002</v>
      </c>
      <c r="C1373">
        <v>12</v>
      </c>
      <c r="D1373" s="4">
        <v>65</v>
      </c>
      <c r="E1373" s="4">
        <v>4045.4545499999999</v>
      </c>
      <c r="F1373" s="4">
        <v>3890.8005499999999</v>
      </c>
      <c r="G1373">
        <v>0.85</v>
      </c>
      <c r="H1373">
        <v>1.17905951E-3</v>
      </c>
      <c r="I1373" s="2">
        <f t="shared" si="21"/>
        <v>0.99861287116470587</v>
      </c>
      <c r="J1373">
        <v>0.30330576399999998</v>
      </c>
      <c r="K1373">
        <f>Tabela1[[#This Row],[water_fraction_f_x000D_]]*(Tabela1[[#This Row],[mass_flow_water_kgh]]+Tabela1[[#This Row],[mass_flow_triolein_kgh]])</f>
        <v>1852.3710213290158</v>
      </c>
      <c r="L1373" s="3">
        <f>Tabela1[[#This Row],[mass_flow_water_kgh]]-Tabela1[[#This Row],[water_flow_f]]</f>
        <v>209.44715867098444</v>
      </c>
    </row>
    <row r="1374" spans="1:12" x14ac:dyDescent="0.25">
      <c r="A1374">
        <v>11215</v>
      </c>
      <c r="B1374" s="4">
        <v>2061.8181800000002</v>
      </c>
      <c r="C1374">
        <v>12</v>
      </c>
      <c r="D1374" s="4">
        <v>63.181818200000002</v>
      </c>
      <c r="E1374" s="4">
        <v>4045.4545499999999</v>
      </c>
      <c r="F1374" s="4">
        <v>3890.8005400000002</v>
      </c>
      <c r="G1374">
        <v>0.85</v>
      </c>
      <c r="H1374">
        <v>1.17906104E-3</v>
      </c>
      <c r="I1374" s="2">
        <f t="shared" si="21"/>
        <v>0.99861286936470595</v>
      </c>
      <c r="J1374">
        <v>0.30330576399999998</v>
      </c>
      <c r="K1374">
        <f>Tabela1[[#This Row],[water_fraction_f_x000D_]]*(Tabela1[[#This Row],[mass_flow_water_kgh]]+Tabela1[[#This Row],[mass_flow_triolein_kgh]])</f>
        <v>1852.3710213290158</v>
      </c>
      <c r="L1374" s="3">
        <f>Tabela1[[#This Row],[mass_flow_water_kgh]]-Tabela1[[#This Row],[water_flow_f]]</f>
        <v>209.44715867098444</v>
      </c>
    </row>
    <row r="1375" spans="1:12" x14ac:dyDescent="0.25">
      <c r="A1375">
        <v>11203</v>
      </c>
      <c r="B1375" s="4">
        <v>2061.8181800000002</v>
      </c>
      <c r="C1375">
        <v>12</v>
      </c>
      <c r="D1375" s="4">
        <v>61.363636399999997</v>
      </c>
      <c r="E1375" s="4">
        <v>4045.4545499999999</v>
      </c>
      <c r="F1375" s="4">
        <v>3890.80053</v>
      </c>
      <c r="G1375">
        <v>0.85</v>
      </c>
      <c r="H1375">
        <v>1.17906191E-3</v>
      </c>
      <c r="I1375" s="2">
        <f t="shared" si="21"/>
        <v>0.99861286834117657</v>
      </c>
      <c r="J1375">
        <v>0.30330576399999998</v>
      </c>
      <c r="K1375">
        <f>Tabela1[[#This Row],[water_fraction_f_x000D_]]*(Tabela1[[#This Row],[mass_flow_water_kgh]]+Tabela1[[#This Row],[mass_flow_triolein_kgh]])</f>
        <v>1852.3710213290158</v>
      </c>
      <c r="L1375" s="3">
        <f>Tabela1[[#This Row],[mass_flow_water_kgh]]-Tabela1[[#This Row],[water_flow_f]]</f>
        <v>209.44715867098444</v>
      </c>
    </row>
    <row r="1376" spans="1:12" x14ac:dyDescent="0.25">
      <c r="A1376">
        <v>14220</v>
      </c>
      <c r="B1376" s="4">
        <v>2290.9090900000001</v>
      </c>
      <c r="C1376">
        <v>13</v>
      </c>
      <c r="D1376" s="4">
        <v>59.545454499999998</v>
      </c>
      <c r="E1376" s="4">
        <v>4500</v>
      </c>
      <c r="F1376" s="4">
        <v>4327.9710299999997</v>
      </c>
      <c r="G1376">
        <v>0.85</v>
      </c>
      <c r="H1376">
        <v>1.17921607E-3</v>
      </c>
      <c r="I1376" s="2">
        <f t="shared" si="21"/>
        <v>0.99861268697647054</v>
      </c>
      <c r="J1376">
        <v>0.30304166799999999</v>
      </c>
      <c r="K1376">
        <f>Tabela1[[#This Row],[water_fraction_f_x000D_]]*(Tabela1[[#This Row],[mass_flow_water_kgh]]+Tabela1[[#This Row],[mass_flow_triolein_kgh]])</f>
        <v>2057.9284178699622</v>
      </c>
      <c r="L1376" s="3">
        <f>Tabela1[[#This Row],[mass_flow_water_kgh]]-Tabela1[[#This Row],[water_flow_f]]</f>
        <v>232.98067213003787</v>
      </c>
    </row>
    <row r="1377" spans="1:12" x14ac:dyDescent="0.25">
      <c r="A1377">
        <v>12212</v>
      </c>
      <c r="B1377" s="4">
        <v>2176.36364</v>
      </c>
      <c r="C1377">
        <v>9</v>
      </c>
      <c r="D1377" s="4">
        <v>61.363636399999997</v>
      </c>
      <c r="E1377" s="4">
        <v>4136.3636399999996</v>
      </c>
      <c r="F1377" s="4">
        <v>3978.1527799999999</v>
      </c>
      <c r="G1377">
        <v>0.85</v>
      </c>
      <c r="H1377">
        <v>1.17980617E-3</v>
      </c>
      <c r="I1377" s="2">
        <f t="shared" si="21"/>
        <v>0.9986119927411764</v>
      </c>
      <c r="J1377">
        <v>0.31083474799999999</v>
      </c>
      <c r="K1377">
        <f>Tabela1[[#This Row],[water_fraction_f_x000D_]]*(Tabela1[[#This Row],[mass_flow_water_kgh]]+Tabela1[[#This Row],[mass_flow_triolein_kgh]])</f>
        <v>1962.2149932715251</v>
      </c>
      <c r="L1377" s="3">
        <f>Tabela1[[#This Row],[mass_flow_water_kgh]]-Tabela1[[#This Row],[water_flow_f]]</f>
        <v>214.14864672847489</v>
      </c>
    </row>
    <row r="1378" spans="1:12" x14ac:dyDescent="0.25">
      <c r="A1378">
        <v>12224</v>
      </c>
      <c r="B1378" s="4">
        <v>2176.36364</v>
      </c>
      <c r="C1378">
        <v>9</v>
      </c>
      <c r="D1378" s="4">
        <v>63.181818200000002</v>
      </c>
      <c r="E1378" s="4">
        <v>4136.3636399999996</v>
      </c>
      <c r="F1378" s="4">
        <v>3978.1519400000002</v>
      </c>
      <c r="G1378">
        <v>0.85</v>
      </c>
      <c r="H1378">
        <v>1.17994662E-3</v>
      </c>
      <c r="I1378" s="2">
        <f t="shared" si="21"/>
        <v>0.9986118275058824</v>
      </c>
      <c r="J1378">
        <v>0.31083475700000002</v>
      </c>
      <c r="K1378">
        <f>Tabela1[[#This Row],[water_fraction_f_x000D_]]*(Tabela1[[#This Row],[mass_flow_water_kgh]]+Tabela1[[#This Row],[mass_flow_triolein_kgh]])</f>
        <v>1962.2150500860707</v>
      </c>
      <c r="L1378" s="3">
        <f>Tabela1[[#This Row],[mass_flow_water_kgh]]-Tabela1[[#This Row],[water_flow_f]]</f>
        <v>214.1485899139293</v>
      </c>
    </row>
    <row r="1379" spans="1:12" x14ac:dyDescent="0.25">
      <c r="A1379">
        <v>14339</v>
      </c>
      <c r="B1379" s="4">
        <v>2290.9090900000001</v>
      </c>
      <c r="C1379">
        <v>14</v>
      </c>
      <c r="D1379" s="4">
        <v>55.909090900000002</v>
      </c>
      <c r="E1379" s="4">
        <v>4409.0909099999999</v>
      </c>
      <c r="F1379" s="4">
        <v>4240.4803499999998</v>
      </c>
      <c r="G1379">
        <v>0.85</v>
      </c>
      <c r="H1379">
        <v>1.1799475099999999E-3</v>
      </c>
      <c r="I1379" s="2">
        <f t="shared" si="21"/>
        <v>0.99861182645882363</v>
      </c>
      <c r="J1379">
        <v>0.30785652699999999</v>
      </c>
      <c r="K1379">
        <f>Tabela1[[#This Row],[water_fraction_f_x000D_]]*(Tabela1[[#This Row],[mass_flow_water_kgh]]+Tabela1[[#This Row],[mass_flow_triolein_kgh]])</f>
        <v>2062.6387309000002</v>
      </c>
      <c r="L1379" s="3">
        <f>Tabela1[[#This Row],[mass_flow_water_kgh]]-Tabela1[[#This Row],[water_flow_f]]</f>
        <v>228.27035909999995</v>
      </c>
    </row>
    <row r="1380" spans="1:12" x14ac:dyDescent="0.25">
      <c r="A1380">
        <v>12236</v>
      </c>
      <c r="B1380" s="4">
        <v>2176.36364</v>
      </c>
      <c r="C1380">
        <v>9</v>
      </c>
      <c r="D1380" s="4">
        <v>65</v>
      </c>
      <c r="E1380" s="4">
        <v>4136.3636399999996</v>
      </c>
      <c r="F1380" s="4">
        <v>3978.1510800000001</v>
      </c>
      <c r="G1380">
        <v>0.85</v>
      </c>
      <c r="H1380">
        <v>1.18008804E-3</v>
      </c>
      <c r="I1380" s="2">
        <f t="shared" si="21"/>
        <v>0.99861166112941169</v>
      </c>
      <c r="J1380">
        <v>0.31083476500000001</v>
      </c>
      <c r="K1380">
        <f>Tabela1[[#This Row],[water_fraction_f_x000D_]]*(Tabela1[[#This Row],[mass_flow_water_kgh]]+Tabela1[[#This Row],[mass_flow_triolein_kgh]])</f>
        <v>1962.2151005878891</v>
      </c>
      <c r="L1380" s="3">
        <f>Tabela1[[#This Row],[mass_flow_water_kgh]]-Tabela1[[#This Row],[water_flow_f]]</f>
        <v>214.14853941211095</v>
      </c>
    </row>
    <row r="1381" spans="1:12" x14ac:dyDescent="0.25">
      <c r="A1381">
        <v>9303</v>
      </c>
      <c r="B1381" s="4">
        <v>1947.2727299999999</v>
      </c>
      <c r="C1381">
        <v>9</v>
      </c>
      <c r="D1381" s="4">
        <v>57.7272727</v>
      </c>
      <c r="E1381" s="4">
        <v>3681.8181800000002</v>
      </c>
      <c r="F1381" s="4">
        <v>3540.9801900000002</v>
      </c>
      <c r="G1381">
        <v>0.85</v>
      </c>
      <c r="H1381">
        <v>1.1800995099999999E-3</v>
      </c>
      <c r="I1381" s="2">
        <f t="shared" si="21"/>
        <v>0.9986116476352942</v>
      </c>
      <c r="J1381">
        <v>0.31206774900000001</v>
      </c>
      <c r="K1381">
        <f>Tabela1[[#This Row],[water_fraction_f_x000D_]]*(Tabela1[[#This Row],[mass_flow_water_kgh]]+Tabela1[[#This Row],[mass_flow_triolein_kgh]])</f>
        <v>1756.6577292000616</v>
      </c>
      <c r="L1381" s="3">
        <f>Tabela1[[#This Row],[mass_flow_water_kgh]]-Tabela1[[#This Row],[water_flow_f]]</f>
        <v>190.61500079993834</v>
      </c>
    </row>
    <row r="1382" spans="1:12" x14ac:dyDescent="0.25">
      <c r="A1382">
        <v>14076</v>
      </c>
      <c r="B1382" s="4">
        <v>2290.9090900000001</v>
      </c>
      <c r="C1382">
        <v>12</v>
      </c>
      <c r="D1382" s="4">
        <v>59.545454499999998</v>
      </c>
      <c r="E1382" s="4">
        <v>4500</v>
      </c>
      <c r="F1382" s="4">
        <v>4327.9630299999999</v>
      </c>
      <c r="G1382">
        <v>0.85</v>
      </c>
      <c r="H1382">
        <v>1.1804476E-3</v>
      </c>
      <c r="I1382" s="2">
        <f t="shared" si="21"/>
        <v>0.99861123811764707</v>
      </c>
      <c r="J1382">
        <v>0.30304174299999997</v>
      </c>
      <c r="K1382">
        <f>Tabela1[[#This Row],[water_fraction_f_x000D_]]*(Tabela1[[#This Row],[mass_flow_water_kgh]]+Tabela1[[#This Row],[mass_flow_triolein_kgh]])</f>
        <v>2057.9289271881439</v>
      </c>
      <c r="L1382" s="3">
        <f>Tabela1[[#This Row],[mass_flow_water_kgh]]-Tabela1[[#This Row],[water_flow_f]]</f>
        <v>232.98016281185619</v>
      </c>
    </row>
    <row r="1383" spans="1:12" x14ac:dyDescent="0.25">
      <c r="A1383">
        <v>9711</v>
      </c>
      <c r="B1383" s="4">
        <v>1947.2727299999999</v>
      </c>
      <c r="C1383">
        <v>12</v>
      </c>
      <c r="D1383" s="4">
        <v>54.090909099999998</v>
      </c>
      <c r="E1383" s="4">
        <v>3681.8181800000002</v>
      </c>
      <c r="F1383" s="4">
        <v>3540.9778799999999</v>
      </c>
      <c r="G1383">
        <v>0.85</v>
      </c>
      <c r="H1383">
        <v>1.18052809E-3</v>
      </c>
      <c r="I1383" s="2">
        <f t="shared" si="21"/>
        <v>0.99861114342352941</v>
      </c>
      <c r="J1383">
        <v>0.31206777499999999</v>
      </c>
      <c r="K1383">
        <f>Tabela1[[#This Row],[water_fraction_f_x000D_]]*(Tabela1[[#This Row],[mass_flow_water_kgh]]+Tabela1[[#This Row],[mass_flow_triolein_kgh]])</f>
        <v>1756.6578755564251</v>
      </c>
      <c r="L1383" s="3">
        <f>Tabela1[[#This Row],[mass_flow_water_kgh]]-Tabela1[[#This Row],[water_flow_f]]</f>
        <v>190.61485444357481</v>
      </c>
    </row>
    <row r="1384" spans="1:12" x14ac:dyDescent="0.25">
      <c r="A1384">
        <v>12802</v>
      </c>
      <c r="B1384" s="4">
        <v>2176.36364</v>
      </c>
      <c r="C1384">
        <v>13</v>
      </c>
      <c r="D1384" s="4">
        <v>63.181818200000002</v>
      </c>
      <c r="E1384" s="4">
        <v>4318.1818199999998</v>
      </c>
      <c r="F1384" s="4">
        <v>4153.1193400000002</v>
      </c>
      <c r="G1384">
        <v>0.85</v>
      </c>
      <c r="H1384">
        <v>1.18066228E-3</v>
      </c>
      <c r="I1384" s="2">
        <f t="shared" si="21"/>
        <v>0.99861098555294114</v>
      </c>
      <c r="J1384">
        <v>0.300682369</v>
      </c>
      <c r="K1384">
        <f>Tabela1[[#This Row],[water_fraction_f_x000D_]]*(Tabela1[[#This Row],[mass_flow_water_kgh]]+Tabela1[[#This Row],[mass_flow_triolein_kgh]])</f>
        <v>1952.7953144909945</v>
      </c>
      <c r="L1384" s="3">
        <f>Tabela1[[#This Row],[mass_flow_water_kgh]]-Tabela1[[#This Row],[water_flow_f]]</f>
        <v>223.56832550900549</v>
      </c>
    </row>
    <row r="1385" spans="1:12" x14ac:dyDescent="0.25">
      <c r="A1385">
        <v>12814</v>
      </c>
      <c r="B1385" s="4">
        <v>2176.36364</v>
      </c>
      <c r="C1385">
        <v>13</v>
      </c>
      <c r="D1385" s="4">
        <v>65</v>
      </c>
      <c r="E1385" s="4">
        <v>4318.1818199999998</v>
      </c>
      <c r="F1385" s="4">
        <v>4153.1192700000001</v>
      </c>
      <c r="G1385">
        <v>0.85</v>
      </c>
      <c r="H1385">
        <v>1.1806722999999999E-3</v>
      </c>
      <c r="I1385" s="2">
        <f t="shared" si="21"/>
        <v>0.99861097376470598</v>
      </c>
      <c r="J1385">
        <v>0.30068236999999998</v>
      </c>
      <c r="K1385">
        <f>Tabela1[[#This Row],[water_fraction_f_x000D_]]*(Tabela1[[#This Row],[mass_flow_water_kgh]]+Tabela1[[#This Row],[mass_flow_triolein_kgh]])</f>
        <v>1952.7953209855398</v>
      </c>
      <c r="L1385" s="3">
        <f>Tabela1[[#This Row],[mass_flow_water_kgh]]-Tabela1[[#This Row],[water_flow_f]]</f>
        <v>223.56831901446026</v>
      </c>
    </row>
    <row r="1386" spans="1:12" x14ac:dyDescent="0.25">
      <c r="A1386">
        <v>12200</v>
      </c>
      <c r="B1386" s="4">
        <v>2176.36364</v>
      </c>
      <c r="C1386">
        <v>9</v>
      </c>
      <c r="D1386" s="4">
        <v>59.545454499999998</v>
      </c>
      <c r="E1386" s="4">
        <v>4136.3636399999996</v>
      </c>
      <c r="F1386" s="4">
        <v>3978.1457599999999</v>
      </c>
      <c r="G1386">
        <v>0.85</v>
      </c>
      <c r="H1386">
        <v>1.18096911E-3</v>
      </c>
      <c r="I1386" s="2">
        <f t="shared" si="21"/>
        <v>0.99861062457647065</v>
      </c>
      <c r="J1386">
        <v>0.31083481899999998</v>
      </c>
      <c r="K1386">
        <f>Tabela1[[#This Row],[water_fraction_f_x000D_]]*(Tabela1[[#This Row],[mass_flow_water_kgh]]+Tabela1[[#This Row],[mass_flow_triolein_kgh]])</f>
        <v>1962.2154414751619</v>
      </c>
      <c r="L1386" s="3">
        <f>Tabela1[[#This Row],[mass_flow_water_kgh]]-Tabela1[[#This Row],[water_flow_f]]</f>
        <v>214.14819852483811</v>
      </c>
    </row>
    <row r="1387" spans="1:12" x14ac:dyDescent="0.25">
      <c r="A1387">
        <v>8557</v>
      </c>
      <c r="B1387" s="4">
        <v>1832.7272700000001</v>
      </c>
      <c r="C1387">
        <v>14</v>
      </c>
      <c r="D1387" s="4">
        <v>54.090909099999998</v>
      </c>
      <c r="E1387" s="4">
        <v>3500</v>
      </c>
      <c r="F1387" s="4">
        <v>3366.1331399999999</v>
      </c>
      <c r="G1387">
        <v>0.85</v>
      </c>
      <c r="H1387">
        <v>1.18099961E-3</v>
      </c>
      <c r="I1387" s="2">
        <f t="shared" si="21"/>
        <v>0.99861058869411767</v>
      </c>
      <c r="J1387">
        <v>0.30969600400000002</v>
      </c>
      <c r="K1387">
        <f>Tabela1[[#This Row],[water_fraction_f_x000D_]]*(Tabela1[[#This Row],[mass_flow_water_kgh]]+Tabela1[[#This Row],[mass_flow_triolein_kgh]])</f>
        <v>1651.5243259408294</v>
      </c>
      <c r="L1387" s="3">
        <f>Tabela1[[#This Row],[mass_flow_water_kgh]]-Tabela1[[#This Row],[water_flow_f]]</f>
        <v>181.2029440591707</v>
      </c>
    </row>
    <row r="1388" spans="1:12" x14ac:dyDescent="0.25">
      <c r="A1388">
        <v>11166</v>
      </c>
      <c r="B1388" s="4">
        <v>2061.8181800000002</v>
      </c>
      <c r="C1388">
        <v>12</v>
      </c>
      <c r="D1388" s="4">
        <v>55.909090900000002</v>
      </c>
      <c r="E1388" s="4">
        <v>3954.5454500000001</v>
      </c>
      <c r="F1388" s="4">
        <v>3803.3027999999999</v>
      </c>
      <c r="G1388">
        <v>0.85</v>
      </c>
      <c r="H1388">
        <v>1.1810997499999999E-3</v>
      </c>
      <c r="I1388" s="2">
        <f t="shared" si="21"/>
        <v>0.99861047088235289</v>
      </c>
      <c r="J1388">
        <v>0.308671798</v>
      </c>
      <c r="K1388">
        <f>Tabela1[[#This Row],[water_fraction_f_x000D_]]*(Tabela1[[#This Row],[mass_flow_water_kgh]]+Tabela1[[#This Row],[mass_flow_triolein_kgh]])</f>
        <v>1857.0817790939066</v>
      </c>
      <c r="L1388" s="3">
        <f>Tabela1[[#This Row],[mass_flow_water_kgh]]-Tabela1[[#This Row],[water_flow_f]]</f>
        <v>204.73640090609365</v>
      </c>
    </row>
    <row r="1389" spans="1:12" x14ac:dyDescent="0.25">
      <c r="A1389">
        <v>10061</v>
      </c>
      <c r="B1389" s="4">
        <v>1947.2727299999999</v>
      </c>
      <c r="C1389">
        <v>14</v>
      </c>
      <c r="D1389" s="4">
        <v>63.181818200000002</v>
      </c>
      <c r="E1389" s="4">
        <v>3863.63636</v>
      </c>
      <c r="F1389" s="4">
        <v>3715.9463000000001</v>
      </c>
      <c r="G1389">
        <v>0.85</v>
      </c>
      <c r="H1389">
        <v>1.18112677E-3</v>
      </c>
      <c r="I1389" s="2">
        <f t="shared" si="21"/>
        <v>0.99861043909411762</v>
      </c>
      <c r="J1389">
        <v>0.30068239800000002</v>
      </c>
      <c r="K1389">
        <f>Tabela1[[#This Row],[water_fraction_f_x000D_]]*(Tabela1[[#This Row],[mass_flow_water_kgh]]+Tabela1[[#This Row],[mass_flow_triolein_kgh]])</f>
        <v>1747.2380797411979</v>
      </c>
      <c r="L1389" s="3">
        <f>Tabela1[[#This Row],[mass_flow_water_kgh]]-Tabela1[[#This Row],[water_flow_f]]</f>
        <v>200.034650258802</v>
      </c>
    </row>
    <row r="1390" spans="1:12" x14ac:dyDescent="0.25">
      <c r="A1390">
        <v>10049</v>
      </c>
      <c r="B1390" s="4">
        <v>1947.2727299999999</v>
      </c>
      <c r="C1390">
        <v>14</v>
      </c>
      <c r="D1390" s="4">
        <v>61.363636399999997</v>
      </c>
      <c r="E1390" s="4">
        <v>3863.63636</v>
      </c>
      <c r="F1390" s="4">
        <v>3715.9461299999998</v>
      </c>
      <c r="G1390">
        <v>0.85</v>
      </c>
      <c r="H1390">
        <v>1.1811567399999999E-3</v>
      </c>
      <c r="I1390" s="2">
        <f t="shared" si="21"/>
        <v>0.9986104038352942</v>
      </c>
      <c r="J1390">
        <v>0.30068239899999999</v>
      </c>
      <c r="K1390">
        <f>Tabela1[[#This Row],[water_fraction_f_x000D_]]*(Tabela1[[#This Row],[mass_flow_water_kgh]]+Tabela1[[#This Row],[mass_flow_triolein_kgh]])</f>
        <v>1747.2380855521069</v>
      </c>
      <c r="L1390" s="3">
        <f>Tabela1[[#This Row],[mass_flow_water_kgh]]-Tabela1[[#This Row],[water_flow_f]]</f>
        <v>200.03464444789302</v>
      </c>
    </row>
    <row r="1391" spans="1:12" x14ac:dyDescent="0.25">
      <c r="A1391">
        <v>12857</v>
      </c>
      <c r="B1391" s="4">
        <v>2176.36364</v>
      </c>
      <c r="C1391">
        <v>14</v>
      </c>
      <c r="D1391" s="4">
        <v>50.454545500000002</v>
      </c>
      <c r="E1391" s="4">
        <v>3863.63636</v>
      </c>
      <c r="F1391" s="4">
        <v>3715.6869099999999</v>
      </c>
      <c r="G1391">
        <v>0.85</v>
      </c>
      <c r="H1391">
        <v>1.1812009099999999E-3</v>
      </c>
      <c r="I1391" s="2">
        <f t="shared" si="21"/>
        <v>0.99861035187058833</v>
      </c>
      <c r="J1391">
        <v>0.327209525</v>
      </c>
      <c r="K1391">
        <f>Tabela1[[#This Row],[water_fraction_f_x000D_]]*(Tabela1[[#This Row],[mass_flow_water_kgh]]+Tabela1[[#This Row],[mass_flow_triolein_kgh]])</f>
        <v>1976.3455309999999</v>
      </c>
      <c r="L1391" s="3">
        <f>Tabela1[[#This Row],[mass_flow_water_kgh]]-Tabela1[[#This Row],[water_flow_f]]</f>
        <v>200.01810900000009</v>
      </c>
    </row>
    <row r="1392" spans="1:12" x14ac:dyDescent="0.25">
      <c r="A1392">
        <v>10037</v>
      </c>
      <c r="B1392" s="4">
        <v>1947.2727299999999</v>
      </c>
      <c r="C1392">
        <v>14</v>
      </c>
      <c r="D1392" s="4">
        <v>59.545454499999998</v>
      </c>
      <c r="E1392" s="4">
        <v>3863.63636</v>
      </c>
      <c r="F1392" s="4">
        <v>3715.9447300000002</v>
      </c>
      <c r="G1392">
        <v>0.85</v>
      </c>
      <c r="H1392">
        <v>1.18140842E-3</v>
      </c>
      <c r="I1392" s="2">
        <f t="shared" si="21"/>
        <v>0.99861010774117642</v>
      </c>
      <c r="J1392">
        <v>0.30068241499999998</v>
      </c>
      <c r="K1392">
        <f>Tabela1[[#This Row],[water_fraction_f_x000D_]]*(Tabela1[[#This Row],[mass_flow_water_kgh]]+Tabela1[[#This Row],[mass_flow_triolein_kgh]])</f>
        <v>1747.2381785266523</v>
      </c>
      <c r="L1392" s="3">
        <f>Tabela1[[#This Row],[mass_flow_water_kgh]]-Tabela1[[#This Row],[water_flow_f]]</f>
        <v>200.03455147334762</v>
      </c>
    </row>
    <row r="1393" spans="1:12" x14ac:dyDescent="0.25">
      <c r="A1393">
        <v>9316</v>
      </c>
      <c r="B1393" s="4">
        <v>1947.2727299999999</v>
      </c>
      <c r="C1393">
        <v>9</v>
      </c>
      <c r="D1393" s="4">
        <v>59.545454499999998</v>
      </c>
      <c r="E1393" s="4">
        <v>3772.7272699999999</v>
      </c>
      <c r="F1393" s="4">
        <v>3628.4553000000001</v>
      </c>
      <c r="G1393">
        <v>0.85</v>
      </c>
      <c r="H1393">
        <v>1.1820728699999999E-3</v>
      </c>
      <c r="I1393" s="2">
        <f t="shared" si="21"/>
        <v>0.99860932603529406</v>
      </c>
      <c r="J1393">
        <v>0.306284687</v>
      </c>
      <c r="K1393">
        <f>Tabela1[[#This Row],[water_fraction_f_x000D_]]*(Tabela1[[#This Row],[mass_flow_water_kgh]]+Tabela1[[#This Row],[mass_flow_triolein_kgh]])</f>
        <v>1751.9484096399999</v>
      </c>
      <c r="L1393" s="3">
        <f>Tabela1[[#This Row],[mass_flow_water_kgh]]-Tabela1[[#This Row],[water_flow_f]]</f>
        <v>195.32432036</v>
      </c>
    </row>
    <row r="1394" spans="1:12" x14ac:dyDescent="0.25">
      <c r="A1394">
        <v>12621</v>
      </c>
      <c r="B1394" s="4">
        <v>2176.36364</v>
      </c>
      <c r="C1394">
        <v>12</v>
      </c>
      <c r="D1394" s="4">
        <v>57.7272727</v>
      </c>
      <c r="E1394" s="4">
        <v>4227.2727299999997</v>
      </c>
      <c r="F1394" s="4">
        <v>4065.6238699999999</v>
      </c>
      <c r="G1394">
        <v>0.85</v>
      </c>
      <c r="H1394">
        <v>1.18222904E-3</v>
      </c>
      <c r="I1394" s="2">
        <f t="shared" si="21"/>
        <v>0.99860914230588238</v>
      </c>
      <c r="J1394">
        <v>0.30568661600000002</v>
      </c>
      <c r="K1394">
        <f>Tabela1[[#This Row],[water_fraction_f_x000D_]]*(Tabela1[[#This Row],[mass_flow_water_kgh]]+Tabela1[[#This Row],[mass_flow_triolein_kgh]])</f>
        <v>1957.5059320398241</v>
      </c>
      <c r="L1394" s="3">
        <f>Tabela1[[#This Row],[mass_flow_water_kgh]]-Tabela1[[#This Row],[water_flow_f]]</f>
        <v>218.85770796017596</v>
      </c>
    </row>
    <row r="1395" spans="1:12" x14ac:dyDescent="0.25">
      <c r="A1395">
        <v>10586</v>
      </c>
      <c r="B1395" s="4">
        <v>2061.8181800000002</v>
      </c>
      <c r="C1395">
        <v>8</v>
      </c>
      <c r="D1395" s="4">
        <v>55.909090900000002</v>
      </c>
      <c r="E1395" s="4">
        <v>3590.9090900000001</v>
      </c>
      <c r="F1395" s="4">
        <v>3453.3526700000002</v>
      </c>
      <c r="G1395">
        <v>0.85</v>
      </c>
      <c r="H1395">
        <v>1.18236209E-3</v>
      </c>
      <c r="I1395" s="2">
        <f t="shared" si="21"/>
        <v>0.99860898577647061</v>
      </c>
      <c r="J1395">
        <v>0.33186144099999998</v>
      </c>
      <c r="K1395">
        <f>Tabela1[[#This Row],[water_fraction_f_x000D_]]*(Tabela1[[#This Row],[mass_flow_water_kgh]]+Tabela1[[#This Row],[mass_flow_triolein_kgh]])</f>
        <v>1875.9222174021961</v>
      </c>
      <c r="L1395" s="3">
        <f>Tabela1[[#This Row],[mass_flow_water_kgh]]-Tabela1[[#This Row],[water_flow_f]]</f>
        <v>185.8959625978041</v>
      </c>
    </row>
    <row r="1396" spans="1:12" x14ac:dyDescent="0.25">
      <c r="A1396">
        <v>8413</v>
      </c>
      <c r="B1396" s="4">
        <v>1832.7272700000001</v>
      </c>
      <c r="C1396">
        <v>13</v>
      </c>
      <c r="D1396" s="4">
        <v>54.090909099999998</v>
      </c>
      <c r="E1396" s="4">
        <v>3500</v>
      </c>
      <c r="F1396" s="4">
        <v>3366.12574</v>
      </c>
      <c r="G1396">
        <v>0.85</v>
      </c>
      <c r="H1396">
        <v>1.18244931E-3</v>
      </c>
      <c r="I1396" s="2">
        <f t="shared" si="21"/>
        <v>0.99860888316470586</v>
      </c>
      <c r="J1396">
        <v>0.30969609300000001</v>
      </c>
      <c r="K1396">
        <f>Tabela1[[#This Row],[water_fraction_f_x000D_]]*(Tabela1[[#This Row],[mass_flow_water_kgh]]+Tabela1[[#This Row],[mass_flow_triolein_kgh]])</f>
        <v>1651.5248005535561</v>
      </c>
      <c r="L1396" s="3">
        <f>Tabela1[[#This Row],[mass_flow_water_kgh]]-Tabela1[[#This Row],[water_flow_f]]</f>
        <v>181.20246944644396</v>
      </c>
    </row>
    <row r="1397" spans="1:12" x14ac:dyDescent="0.25">
      <c r="A1397">
        <v>13905</v>
      </c>
      <c r="B1397" s="4">
        <v>2290.9090900000001</v>
      </c>
      <c r="C1397">
        <v>11</v>
      </c>
      <c r="D1397" s="4">
        <v>55.909090900000002</v>
      </c>
      <c r="E1397" s="4">
        <v>4227.2727299999997</v>
      </c>
      <c r="F1397" s="4">
        <v>4065.49233</v>
      </c>
      <c r="G1397">
        <v>0.85</v>
      </c>
      <c r="H1397">
        <v>1.1825407E-3</v>
      </c>
      <c r="I1397" s="2">
        <f t="shared" si="21"/>
        <v>0.99860877564705886</v>
      </c>
      <c r="J1397">
        <v>0.31788922600000002</v>
      </c>
      <c r="K1397">
        <f>Tabela1[[#This Row],[water_fraction_f_x000D_]]*(Tabela1[[#This Row],[mass_flow_water_kgh]]+Tabela1[[#This Row],[mass_flow_triolein_kgh]])</f>
        <v>2072.0597736870714</v>
      </c>
      <c r="L1397" s="3">
        <f>Tabela1[[#This Row],[mass_flow_water_kgh]]-Tabela1[[#This Row],[water_flow_f]]</f>
        <v>218.84931631292875</v>
      </c>
    </row>
    <row r="1398" spans="1:12" x14ac:dyDescent="0.25">
      <c r="A1398">
        <v>10890</v>
      </c>
      <c r="B1398" s="4">
        <v>2061.8181800000002</v>
      </c>
      <c r="C1398">
        <v>10</v>
      </c>
      <c r="D1398" s="4">
        <v>57.7272727</v>
      </c>
      <c r="E1398" s="4">
        <v>3954.5454500000001</v>
      </c>
      <c r="F1398" s="4">
        <v>3803.2939500000002</v>
      </c>
      <c r="G1398">
        <v>0.85</v>
      </c>
      <c r="H1398">
        <v>1.18263577E-3</v>
      </c>
      <c r="I1398" s="2">
        <f t="shared" si="21"/>
        <v>0.99860866380000002</v>
      </c>
      <c r="J1398">
        <v>0.30867189099999998</v>
      </c>
      <c r="K1398">
        <f>Tabela1[[#This Row],[water_fraction_f_x000D_]]*(Tabela1[[#This Row],[mass_flow_water_kgh]]+Tabela1[[#This Row],[mass_flow_triolein_kgh]])</f>
        <v>1857.0823386157242</v>
      </c>
      <c r="L1398" s="3">
        <f>Tabela1[[#This Row],[mass_flow_water_kgh]]-Tabela1[[#This Row],[water_flow_f]]</f>
        <v>204.735841384276</v>
      </c>
    </row>
    <row r="1399" spans="1:12" x14ac:dyDescent="0.25">
      <c r="A1399">
        <v>10073</v>
      </c>
      <c r="B1399" s="4">
        <v>1947.2727299999999</v>
      </c>
      <c r="C1399">
        <v>14</v>
      </c>
      <c r="D1399" s="4">
        <v>65</v>
      </c>
      <c r="E1399" s="4">
        <v>3863.63636</v>
      </c>
      <c r="F1399" s="4">
        <v>3715.9374699999998</v>
      </c>
      <c r="G1399">
        <v>0.85</v>
      </c>
      <c r="H1399">
        <v>1.1827134999999999E-3</v>
      </c>
      <c r="I1399" s="2">
        <f t="shared" si="21"/>
        <v>0.9986085723529412</v>
      </c>
      <c r="J1399">
        <v>0.30068249400000002</v>
      </c>
      <c r="K1399">
        <f>Tabela1[[#This Row],[water_fraction_f_x000D_]]*(Tabela1[[#This Row],[mass_flow_water_kgh]]+Tabela1[[#This Row],[mass_flow_triolein_kgh]])</f>
        <v>1747.2386375884705</v>
      </c>
      <c r="L1399" s="3">
        <f>Tabela1[[#This Row],[mass_flow_water_kgh]]-Tabela1[[#This Row],[water_flow_f]]</f>
        <v>200.0340924115294</v>
      </c>
    </row>
    <row r="1400" spans="1:12" x14ac:dyDescent="0.25">
      <c r="A1400">
        <v>9617</v>
      </c>
      <c r="B1400" s="4">
        <v>1947.2727299999999</v>
      </c>
      <c r="C1400">
        <v>11</v>
      </c>
      <c r="D1400" s="4">
        <v>61.363636399999997</v>
      </c>
      <c r="E1400" s="4">
        <v>3863.63636</v>
      </c>
      <c r="F1400" s="4">
        <v>3715.9373399999999</v>
      </c>
      <c r="G1400">
        <v>0.85</v>
      </c>
      <c r="H1400">
        <v>1.1827381299999999E-3</v>
      </c>
      <c r="I1400" s="2">
        <f t="shared" si="21"/>
        <v>0.99860854337647054</v>
      </c>
      <c r="J1400">
        <v>0.30068249600000002</v>
      </c>
      <c r="K1400">
        <f>Tabela1[[#This Row],[water_fraction_f_x000D_]]*(Tabela1[[#This Row],[mass_flow_water_kgh]]+Tabela1[[#This Row],[mass_flow_triolein_kgh]])</f>
        <v>1747.2386492102887</v>
      </c>
      <c r="L1400" s="3">
        <f>Tabela1[[#This Row],[mass_flow_water_kgh]]-Tabela1[[#This Row],[water_flow_f]]</f>
        <v>200.0340807897112</v>
      </c>
    </row>
    <row r="1401" spans="1:12" x14ac:dyDescent="0.25">
      <c r="A1401">
        <v>9629</v>
      </c>
      <c r="B1401" s="4">
        <v>1947.2727299999999</v>
      </c>
      <c r="C1401">
        <v>11</v>
      </c>
      <c r="D1401" s="4">
        <v>63.181818200000002</v>
      </c>
      <c r="E1401" s="4">
        <v>3863.63636</v>
      </c>
      <c r="F1401" s="4">
        <v>3715.9373000000001</v>
      </c>
      <c r="G1401">
        <v>0.85</v>
      </c>
      <c r="H1401">
        <v>1.1827447599999999E-3</v>
      </c>
      <c r="I1401" s="2">
        <f t="shared" si="21"/>
        <v>0.99860853557647056</v>
      </c>
      <c r="J1401">
        <v>0.30068249600000002</v>
      </c>
      <c r="K1401">
        <f>Tabela1[[#This Row],[water_fraction_f_x000D_]]*(Tabela1[[#This Row],[mass_flow_water_kgh]]+Tabela1[[#This Row],[mass_flow_triolein_kgh]])</f>
        <v>1747.2386492102887</v>
      </c>
      <c r="L1401" s="3">
        <f>Tabela1[[#This Row],[mass_flow_water_kgh]]-Tabela1[[#This Row],[water_flow_f]]</f>
        <v>200.0340807897112</v>
      </c>
    </row>
    <row r="1402" spans="1:12" x14ac:dyDescent="0.25">
      <c r="A1402">
        <v>9641</v>
      </c>
      <c r="B1402" s="4">
        <v>1947.2727299999999</v>
      </c>
      <c r="C1402">
        <v>11</v>
      </c>
      <c r="D1402" s="4">
        <v>65</v>
      </c>
      <c r="E1402" s="4">
        <v>3863.63636</v>
      </c>
      <c r="F1402" s="4">
        <v>3715.9372600000002</v>
      </c>
      <c r="G1402">
        <v>0.85</v>
      </c>
      <c r="H1402">
        <v>1.1827514E-3</v>
      </c>
      <c r="I1402" s="2">
        <f t="shared" si="21"/>
        <v>0.99860852776470588</v>
      </c>
      <c r="J1402">
        <v>0.30068249699999999</v>
      </c>
      <c r="K1402">
        <f>Tabela1[[#This Row],[water_fraction_f_x000D_]]*(Tabela1[[#This Row],[mass_flow_water_kgh]]+Tabela1[[#This Row],[mass_flow_triolein_kgh]])</f>
        <v>1747.2386550211977</v>
      </c>
      <c r="L1402" s="3">
        <f>Tabela1[[#This Row],[mass_flow_water_kgh]]-Tabela1[[#This Row],[water_flow_f]]</f>
        <v>200.03407497880221</v>
      </c>
    </row>
    <row r="1403" spans="1:12" x14ac:dyDescent="0.25">
      <c r="A1403">
        <v>9893</v>
      </c>
      <c r="B1403" s="4">
        <v>1947.2727299999999</v>
      </c>
      <c r="C1403">
        <v>13</v>
      </c>
      <c r="D1403" s="4">
        <v>59.545454499999998</v>
      </c>
      <c r="E1403" s="4">
        <v>3863.63636</v>
      </c>
      <c r="F1403" s="4">
        <v>3715.9355500000001</v>
      </c>
      <c r="G1403">
        <v>0.85</v>
      </c>
      <c r="H1403">
        <v>1.18305986E-3</v>
      </c>
      <c r="I1403" s="2">
        <f t="shared" si="21"/>
        <v>0.99860816487058823</v>
      </c>
      <c r="J1403">
        <v>0.30068251600000001</v>
      </c>
      <c r="K1403">
        <f>Tabela1[[#This Row],[water_fraction_f_x000D_]]*(Tabela1[[#This Row],[mass_flow_water_kgh]]+Tabela1[[#This Row],[mass_flow_triolein_kgh]])</f>
        <v>1747.2387654284705</v>
      </c>
      <c r="L1403" s="3">
        <f>Tabela1[[#This Row],[mass_flow_water_kgh]]-Tabela1[[#This Row],[water_flow_f]]</f>
        <v>200.0339645715294</v>
      </c>
    </row>
    <row r="1404" spans="1:12" x14ac:dyDescent="0.25">
      <c r="A1404">
        <v>11402</v>
      </c>
      <c r="B1404" s="4">
        <v>2061.8181800000002</v>
      </c>
      <c r="C1404">
        <v>14</v>
      </c>
      <c r="D1404" s="4">
        <v>48.636363600000003</v>
      </c>
      <c r="E1404" s="4">
        <v>3590.9090900000001</v>
      </c>
      <c r="F1404" s="4">
        <v>3453.34834</v>
      </c>
      <c r="G1404">
        <v>0.85</v>
      </c>
      <c r="H1404">
        <v>1.1831617999999999E-3</v>
      </c>
      <c r="I1404" s="2">
        <f t="shared" si="21"/>
        <v>0.9986080449411765</v>
      </c>
      <c r="J1404">
        <v>0.33186148999999998</v>
      </c>
      <c r="K1404">
        <f>Tabela1[[#This Row],[water_fraction_f_x000D_]]*(Tabela1[[#This Row],[mass_flow_water_kgh]]+Tabela1[[#This Row],[mass_flow_triolein_kgh]])</f>
        <v>1875.9224943858324</v>
      </c>
      <c r="L1404" s="3">
        <f>Tabela1[[#This Row],[mass_flow_water_kgh]]-Tabela1[[#This Row],[water_flow_f]]</f>
        <v>185.89568561416786</v>
      </c>
    </row>
    <row r="1405" spans="1:12" x14ac:dyDescent="0.25">
      <c r="A1405">
        <v>12054</v>
      </c>
      <c r="B1405" s="4">
        <v>2176.36364</v>
      </c>
      <c r="C1405">
        <v>8</v>
      </c>
      <c r="D1405" s="4">
        <v>59.545454499999998</v>
      </c>
      <c r="E1405" s="4">
        <v>3954.5454500000001</v>
      </c>
      <c r="F1405" s="4">
        <v>3803.1576599999999</v>
      </c>
      <c r="G1405">
        <v>0.85</v>
      </c>
      <c r="H1405">
        <v>1.18376935E-3</v>
      </c>
      <c r="I1405" s="2">
        <f t="shared" si="21"/>
        <v>0.99860733017647063</v>
      </c>
      <c r="J1405">
        <v>0.32158958199999998</v>
      </c>
      <c r="K1405">
        <f>Tabela1[[#This Row],[water_fraction_f_x000D_]]*(Tabela1[[#This Row],[mass_flow_water_kgh]]+Tabela1[[#This Row],[mass_flow_triolein_kgh]])</f>
        <v>1971.6364915331003</v>
      </c>
      <c r="L1405" s="3">
        <f>Tabela1[[#This Row],[mass_flow_water_kgh]]-Tabela1[[#This Row],[water_flow_f]]</f>
        <v>204.72714846689973</v>
      </c>
    </row>
    <row r="1406" spans="1:12" x14ac:dyDescent="0.25">
      <c r="A1406">
        <v>12436</v>
      </c>
      <c r="B1406" s="4">
        <v>2176.36364</v>
      </c>
      <c r="C1406">
        <v>11</v>
      </c>
      <c r="D1406" s="4">
        <v>52.2727273</v>
      </c>
      <c r="E1406" s="4">
        <v>3772.7272699999999</v>
      </c>
      <c r="F1406" s="4">
        <v>3628.1857</v>
      </c>
      <c r="G1406">
        <v>0.85</v>
      </c>
      <c r="H1406">
        <v>1.1839041800000001E-3</v>
      </c>
      <c r="I1406" s="2">
        <f t="shared" si="21"/>
        <v>0.9986071715529411</v>
      </c>
      <c r="J1406">
        <v>0.33300155300000001</v>
      </c>
      <c r="K1406">
        <f>Tabela1[[#This Row],[water_fraction_f_x000D_]]*(Tabela1[[#This Row],[mass_flow_water_kgh]]+Tabela1[[#This Row],[mass_flow_triolein_kgh]])</f>
        <v>1981.0565119681833</v>
      </c>
      <c r="L1406" s="3">
        <f>Tabela1[[#This Row],[mass_flow_water_kgh]]-Tabela1[[#This Row],[water_flow_f]]</f>
        <v>195.30712803181677</v>
      </c>
    </row>
    <row r="1407" spans="1:12" x14ac:dyDescent="0.25">
      <c r="A1407">
        <v>12909</v>
      </c>
      <c r="B1407" s="4">
        <v>2176.36364</v>
      </c>
      <c r="C1407">
        <v>14</v>
      </c>
      <c r="D1407" s="4">
        <v>57.7272727</v>
      </c>
      <c r="E1407" s="4">
        <v>4227.2727299999997</v>
      </c>
      <c r="F1407" s="4">
        <v>4065.6127499999998</v>
      </c>
      <c r="G1407">
        <v>0.85</v>
      </c>
      <c r="H1407">
        <v>1.18404395E-3</v>
      </c>
      <c r="I1407" s="2">
        <f t="shared" si="21"/>
        <v>0.99860700711764705</v>
      </c>
      <c r="J1407">
        <v>0.30568672699999999</v>
      </c>
      <c r="K1407">
        <f>Tabela1[[#This Row],[water_fraction_f_x000D_]]*(Tabela1[[#This Row],[mass_flow_water_kgh]]+Tabela1[[#This Row],[mass_flow_triolein_kgh]])</f>
        <v>1957.5066428434609</v>
      </c>
      <c r="L1407" s="3">
        <f>Tabela1[[#This Row],[mass_flow_water_kgh]]-Tabela1[[#This Row],[water_flow_f]]</f>
        <v>218.85699715653914</v>
      </c>
    </row>
    <row r="1408" spans="1:12" x14ac:dyDescent="0.25">
      <c r="A1408">
        <v>12646</v>
      </c>
      <c r="B1408" s="4">
        <v>2176.36364</v>
      </c>
      <c r="C1408">
        <v>12</v>
      </c>
      <c r="D1408" s="4">
        <v>61.363636399999997</v>
      </c>
      <c r="E1408" s="4">
        <v>4318.1818199999998</v>
      </c>
      <c r="F1408" s="4">
        <v>4153.0978299999997</v>
      </c>
      <c r="G1408">
        <v>0.85</v>
      </c>
      <c r="H1408">
        <v>1.18412291E-3</v>
      </c>
      <c r="I1408" s="2">
        <f t="shared" si="21"/>
        <v>0.99860691422352943</v>
      </c>
      <c r="J1408">
        <v>0.30068257999999998</v>
      </c>
      <c r="K1408">
        <f>Tabela1[[#This Row],[water_fraction_f_x000D_]]*(Tabela1[[#This Row],[mass_flow_water_kgh]]+Tabela1[[#This Row],[mass_flow_triolein_kgh]])</f>
        <v>1952.7966848400865</v>
      </c>
      <c r="L1408" s="3">
        <f>Tabela1[[#This Row],[mass_flow_water_kgh]]-Tabela1[[#This Row],[water_flow_f]]</f>
        <v>223.5669551599135</v>
      </c>
    </row>
    <row r="1409" spans="1:12" x14ac:dyDescent="0.25">
      <c r="A1409">
        <v>12658</v>
      </c>
      <c r="B1409" s="4">
        <v>2176.36364</v>
      </c>
      <c r="C1409">
        <v>12</v>
      </c>
      <c r="D1409" s="4">
        <v>63.181818200000002</v>
      </c>
      <c r="E1409" s="4">
        <v>4318.1818199999998</v>
      </c>
      <c r="F1409" s="4">
        <v>4153.0977800000001</v>
      </c>
      <c r="G1409">
        <v>0.85</v>
      </c>
      <c r="H1409">
        <v>1.18413131E-3</v>
      </c>
      <c r="I1409" s="2">
        <f t="shared" si="21"/>
        <v>0.99860690434117649</v>
      </c>
      <c r="J1409">
        <v>0.300682581</v>
      </c>
      <c r="K1409">
        <f>Tabela1[[#This Row],[water_fraction_f_x000D_]]*(Tabela1[[#This Row],[mass_flow_water_kgh]]+Tabela1[[#This Row],[mass_flow_triolein_kgh]])</f>
        <v>1952.796691334632</v>
      </c>
      <c r="L1409" s="3">
        <f>Tabela1[[#This Row],[mass_flow_water_kgh]]-Tabela1[[#This Row],[water_flow_f]]</f>
        <v>223.56694866536805</v>
      </c>
    </row>
    <row r="1410" spans="1:12" x14ac:dyDescent="0.25">
      <c r="A1410">
        <v>12670</v>
      </c>
      <c r="B1410" s="4">
        <v>2176.36364</v>
      </c>
      <c r="C1410">
        <v>12</v>
      </c>
      <c r="D1410" s="4">
        <v>65</v>
      </c>
      <c r="E1410" s="4">
        <v>4318.1818199999998</v>
      </c>
      <c r="F1410" s="4">
        <v>4153.0977199999998</v>
      </c>
      <c r="G1410">
        <v>0.85</v>
      </c>
      <c r="H1410">
        <v>1.18413968E-3</v>
      </c>
      <c r="I1410" s="2">
        <f t="shared" ref="I1410:I1473" si="22">(G1410-H1410)/G1410</f>
        <v>0.99860689449411766</v>
      </c>
      <c r="J1410">
        <v>0.300682581</v>
      </c>
      <c r="K1410">
        <f>Tabela1[[#This Row],[water_fraction_f_x000D_]]*(Tabela1[[#This Row],[mass_flow_water_kgh]]+Tabela1[[#This Row],[mass_flow_triolein_kgh]])</f>
        <v>1952.796691334632</v>
      </c>
      <c r="L1410" s="3">
        <f>Tabela1[[#This Row],[mass_flow_water_kgh]]-Tabela1[[#This Row],[water_flow_f]]</f>
        <v>223.56694866536805</v>
      </c>
    </row>
    <row r="1411" spans="1:12" x14ac:dyDescent="0.25">
      <c r="A1411">
        <v>12066</v>
      </c>
      <c r="B1411" s="4">
        <v>2176.36364</v>
      </c>
      <c r="C1411">
        <v>8</v>
      </c>
      <c r="D1411" s="4">
        <v>61.363636399999997</v>
      </c>
      <c r="E1411" s="4">
        <v>3954.5454500000001</v>
      </c>
      <c r="F1411" s="4">
        <v>3803.1515899999999</v>
      </c>
      <c r="G1411">
        <v>0.85</v>
      </c>
      <c r="H1411">
        <v>1.18480357E-3</v>
      </c>
      <c r="I1411" s="2">
        <f t="shared" si="22"/>
        <v>0.99860611344705885</v>
      </c>
      <c r="J1411">
        <v>0.32158964499999998</v>
      </c>
      <c r="K1411">
        <f>Tabela1[[#This Row],[water_fraction_f_x000D_]]*(Tabela1[[#This Row],[mass_flow_water_kgh]]+Tabela1[[#This Row],[mass_flow_triolein_kgh]])</f>
        <v>1971.636877780373</v>
      </c>
      <c r="L1411" s="3">
        <f>Tabela1[[#This Row],[mass_flow_water_kgh]]-Tabela1[[#This Row],[water_flow_f]]</f>
        <v>204.72676221962706</v>
      </c>
    </row>
    <row r="1412" spans="1:12" x14ac:dyDescent="0.25">
      <c r="A1412">
        <v>15492</v>
      </c>
      <c r="B1412" s="4">
        <v>2405.4545499999999</v>
      </c>
      <c r="C1412">
        <v>12</v>
      </c>
      <c r="D1412" s="4">
        <v>55.909090900000002</v>
      </c>
      <c r="E1412" s="4">
        <v>4500</v>
      </c>
      <c r="F1412" s="4">
        <v>4327.8035900000004</v>
      </c>
      <c r="G1412">
        <v>0.85</v>
      </c>
      <c r="H1412">
        <v>1.18499301E-3</v>
      </c>
      <c r="I1412" s="2">
        <f t="shared" si="22"/>
        <v>0.99860589057647065</v>
      </c>
      <c r="J1412">
        <v>0.31460413500000001</v>
      </c>
      <c r="K1412">
        <f>Tabela1[[#This Row],[water_fraction_f_x000D_]]*(Tabela1[[#This Row],[mass_flow_water_kgh]]+Tabela1[[#This Row],[mass_flow_triolein_kgh]])</f>
        <v>2172.4845554845642</v>
      </c>
      <c r="L1412" s="3">
        <f>Tabela1[[#This Row],[mass_flow_water_kgh]]-Tabela1[[#This Row],[water_flow_f]]</f>
        <v>232.9699945154357</v>
      </c>
    </row>
    <row r="1413" spans="1:12" x14ac:dyDescent="0.25">
      <c r="A1413">
        <v>13760</v>
      </c>
      <c r="B1413" s="4">
        <v>2290.9090900000001</v>
      </c>
      <c r="C1413">
        <v>10</v>
      </c>
      <c r="D1413" s="4">
        <v>55.909090900000002</v>
      </c>
      <c r="E1413" s="4">
        <v>4136.3636399999996</v>
      </c>
      <c r="F1413" s="4">
        <v>3977.9908399999999</v>
      </c>
      <c r="G1413">
        <v>0.85</v>
      </c>
      <c r="H1413">
        <v>1.1851081500000001E-3</v>
      </c>
      <c r="I1413" s="2">
        <f t="shared" si="22"/>
        <v>0.99860575511764715</v>
      </c>
      <c r="J1413">
        <v>0.32311850800000003</v>
      </c>
      <c r="K1413">
        <f>Tabela1[[#This Row],[water_fraction_f_x000D_]]*(Tabela1[[#This Row],[mass_flow_water_kgh]]+Tabela1[[#This Row],[mass_flow_triolein_kgh]])</f>
        <v>2076.7707750266868</v>
      </c>
      <c r="L1413" s="3">
        <f>Tabela1[[#This Row],[mass_flow_water_kgh]]-Tabela1[[#This Row],[water_flow_f]]</f>
        <v>214.1383149733133</v>
      </c>
    </row>
    <row r="1414" spans="1:12" x14ac:dyDescent="0.25">
      <c r="A1414">
        <v>8438</v>
      </c>
      <c r="B1414" s="4">
        <v>1832.7272700000001</v>
      </c>
      <c r="C1414">
        <v>13</v>
      </c>
      <c r="D1414" s="4">
        <v>57.7272727</v>
      </c>
      <c r="E1414" s="4">
        <v>3590.9090900000001</v>
      </c>
      <c r="F1414" s="4">
        <v>3453.59755</v>
      </c>
      <c r="G1414">
        <v>0.85</v>
      </c>
      <c r="H1414">
        <v>1.1851270199999999E-3</v>
      </c>
      <c r="I1414" s="2">
        <f t="shared" si="22"/>
        <v>0.99860573291764709</v>
      </c>
      <c r="J1414">
        <v>0.303636819</v>
      </c>
      <c r="K1414">
        <f>Tabela1[[#This Row],[water_fraction_f_x000D_]]*(Tabela1[[#This Row],[mass_flow_water_kgh]]+Tabela1[[#This Row],[mass_flow_triolein_kgh]])</f>
        <v>1646.8156917631391</v>
      </c>
      <c r="L1414" s="3">
        <f>Tabela1[[#This Row],[mass_flow_water_kgh]]-Tabela1[[#This Row],[water_flow_f]]</f>
        <v>185.91157823686103</v>
      </c>
    </row>
    <row r="1415" spans="1:12" x14ac:dyDescent="0.25">
      <c r="A1415">
        <v>9868</v>
      </c>
      <c r="B1415" s="4">
        <v>1947.2727299999999</v>
      </c>
      <c r="C1415">
        <v>13</v>
      </c>
      <c r="D1415" s="4">
        <v>55.909090900000002</v>
      </c>
      <c r="E1415" s="4">
        <v>3772.7272699999999</v>
      </c>
      <c r="F1415" s="4">
        <v>3628.4368800000002</v>
      </c>
      <c r="G1415">
        <v>0.85</v>
      </c>
      <c r="H1415">
        <v>1.1854367299999999E-3</v>
      </c>
      <c r="I1415" s="2">
        <f t="shared" si="22"/>
        <v>0.99860536855294113</v>
      </c>
      <c r="J1415">
        <v>0.30628489199999998</v>
      </c>
      <c r="K1415">
        <f>Tabela1[[#This Row],[water_fraction_f_x000D_]]*(Tabela1[[#This Row],[mass_flow_water_kgh]]+Tabela1[[#This Row],[mass_flow_triolein_kgh]])</f>
        <v>1751.9495822399999</v>
      </c>
      <c r="L1415" s="3">
        <f>Tabela1[[#This Row],[mass_flow_water_kgh]]-Tabela1[[#This Row],[water_flow_f]]</f>
        <v>195.32314775999998</v>
      </c>
    </row>
    <row r="1416" spans="1:12" x14ac:dyDescent="0.25">
      <c r="A1416">
        <v>12922</v>
      </c>
      <c r="B1416" s="4">
        <v>2176.36364</v>
      </c>
      <c r="C1416">
        <v>14</v>
      </c>
      <c r="D1416" s="4">
        <v>59.545454499999998</v>
      </c>
      <c r="E1416" s="4">
        <v>4318.1818199999998</v>
      </c>
      <c r="F1416" s="4">
        <v>4153.0880299999999</v>
      </c>
      <c r="G1416">
        <v>0.85</v>
      </c>
      <c r="H1416">
        <v>1.18569843E-3</v>
      </c>
      <c r="I1416" s="2">
        <f t="shared" si="22"/>
        <v>0.99860506067058818</v>
      </c>
      <c r="J1416">
        <v>0.30068267700000001</v>
      </c>
      <c r="K1416">
        <f>Tabela1[[#This Row],[water_fraction_f_x000D_]]*(Tabela1[[#This Row],[mass_flow_water_kgh]]+Tabela1[[#This Row],[mass_flow_triolein_kgh]])</f>
        <v>1952.7973148109963</v>
      </c>
      <c r="L1416" s="3">
        <f>Tabela1[[#This Row],[mass_flow_water_kgh]]-Tabela1[[#This Row],[water_flow_f]]</f>
        <v>223.56632518900369</v>
      </c>
    </row>
    <row r="1417" spans="1:12" x14ac:dyDescent="0.25">
      <c r="A1417">
        <v>12078</v>
      </c>
      <c r="B1417" s="4">
        <v>2176.36364</v>
      </c>
      <c r="C1417">
        <v>8</v>
      </c>
      <c r="D1417" s="4">
        <v>63.181818200000002</v>
      </c>
      <c r="E1417" s="4">
        <v>3954.5454500000001</v>
      </c>
      <c r="F1417" s="4">
        <v>3803.1451299999999</v>
      </c>
      <c r="G1417">
        <v>0.85</v>
      </c>
      <c r="H1417">
        <v>1.18590439E-3</v>
      </c>
      <c r="I1417" s="2">
        <f t="shared" si="22"/>
        <v>0.99860481836470594</v>
      </c>
      <c r="J1417">
        <v>0.32158971200000003</v>
      </c>
      <c r="K1417">
        <f>Tabela1[[#This Row],[water_fraction_f_x000D_]]*(Tabela1[[#This Row],[mass_flow_water_kgh]]+Tabela1[[#This Row],[mass_flow_triolein_kgh]])</f>
        <v>1971.6372885512824</v>
      </c>
      <c r="L1417" s="3">
        <f>Tabela1[[#This Row],[mass_flow_water_kgh]]-Tabela1[[#This Row],[water_flow_f]]</f>
        <v>204.72635144871765</v>
      </c>
    </row>
    <row r="1418" spans="1:12" x14ac:dyDescent="0.25">
      <c r="A1418">
        <v>9724</v>
      </c>
      <c r="B1418" s="4">
        <v>1947.2727299999999</v>
      </c>
      <c r="C1418">
        <v>12</v>
      </c>
      <c r="D1418" s="4">
        <v>55.909090900000002</v>
      </c>
      <c r="E1418" s="4">
        <v>3772.7272699999999</v>
      </c>
      <c r="F1418" s="4">
        <v>3628.4308799999999</v>
      </c>
      <c r="G1418">
        <v>0.85</v>
      </c>
      <c r="H1418">
        <v>1.1865329799999999E-3</v>
      </c>
      <c r="I1418" s="2">
        <f t="shared" si="22"/>
        <v>0.99860407884705882</v>
      </c>
      <c r="J1418">
        <v>0.30628495900000002</v>
      </c>
      <c r="K1418">
        <f>Tabela1[[#This Row],[water_fraction_f_x000D_]]*(Tabela1[[#This Row],[mass_flow_water_kgh]]+Tabela1[[#This Row],[mass_flow_triolein_kgh]])</f>
        <v>1751.9499654800002</v>
      </c>
      <c r="L1418" s="3">
        <f>Tabela1[[#This Row],[mass_flow_water_kgh]]-Tabela1[[#This Row],[water_flow_f]]</f>
        <v>195.32276451999974</v>
      </c>
    </row>
    <row r="1419" spans="1:12" x14ac:dyDescent="0.25">
      <c r="A1419">
        <v>14168</v>
      </c>
      <c r="B1419" s="4">
        <v>2290.9090900000001</v>
      </c>
      <c r="C1419">
        <v>13</v>
      </c>
      <c r="D1419" s="4">
        <v>52.2727273</v>
      </c>
      <c r="E1419" s="4">
        <v>4136.3636399999996</v>
      </c>
      <c r="F1419" s="4">
        <v>3977.9816799999999</v>
      </c>
      <c r="G1419">
        <v>0.85</v>
      </c>
      <c r="H1419">
        <v>1.1865965400000001E-3</v>
      </c>
      <c r="I1419" s="2">
        <f t="shared" si="22"/>
        <v>0.99860400407058825</v>
      </c>
      <c r="J1419">
        <v>0.32311859900000001</v>
      </c>
      <c r="K1419">
        <f>Tabela1[[#This Row],[water_fraction_f_x000D_]]*(Tabela1[[#This Row],[mass_flow_water_kgh]]+Tabela1[[#This Row],[mass_flow_triolein_kgh]])</f>
        <v>2076.771359908505</v>
      </c>
      <c r="L1419" s="3">
        <f>Tabela1[[#This Row],[mass_flow_water_kgh]]-Tabela1[[#This Row],[water_flow_f]]</f>
        <v>214.13773009149509</v>
      </c>
    </row>
    <row r="1420" spans="1:12" x14ac:dyDescent="0.25">
      <c r="A1420">
        <v>12608</v>
      </c>
      <c r="B1420" s="4">
        <v>2176.36364</v>
      </c>
      <c r="C1420">
        <v>12</v>
      </c>
      <c r="D1420" s="4">
        <v>55.909090900000002</v>
      </c>
      <c r="E1420" s="4">
        <v>4136.3636399999996</v>
      </c>
      <c r="F1420" s="4">
        <v>3978.1112600000001</v>
      </c>
      <c r="G1420">
        <v>0.85</v>
      </c>
      <c r="H1420">
        <v>1.1866796099999999E-3</v>
      </c>
      <c r="I1420" s="2">
        <f t="shared" si="22"/>
        <v>0.99860390634117646</v>
      </c>
      <c r="J1420">
        <v>0.310835168</v>
      </c>
      <c r="K1420">
        <f>Tabela1[[#This Row],[water_fraction_f_x000D_]]*(Tabela1[[#This Row],[mass_flow_water_kgh]]+Tabela1[[#This Row],[mass_flow_triolein_kgh]])</f>
        <v>1962.2176446169829</v>
      </c>
      <c r="L1420" s="3">
        <f>Tabela1[[#This Row],[mass_flow_water_kgh]]-Tabela1[[#This Row],[water_flow_f]]</f>
        <v>214.14599538301718</v>
      </c>
    </row>
    <row r="1421" spans="1:12" x14ac:dyDescent="0.25">
      <c r="A1421">
        <v>15333</v>
      </c>
      <c r="B1421" s="4">
        <v>2405.4545499999999</v>
      </c>
      <c r="C1421">
        <v>11</v>
      </c>
      <c r="D1421" s="4">
        <v>54.090909099999998</v>
      </c>
      <c r="E1421" s="4">
        <v>4227.2727299999997</v>
      </c>
      <c r="F1421" s="4">
        <v>4065.3355700000002</v>
      </c>
      <c r="G1421">
        <v>0.85</v>
      </c>
      <c r="H1421">
        <v>1.1868142000000001E-3</v>
      </c>
      <c r="I1421" s="2">
        <f t="shared" si="22"/>
        <v>0.99860374799999996</v>
      </c>
      <c r="J1421">
        <v>0.329670607</v>
      </c>
      <c r="K1421">
        <f>Tabela1[[#This Row],[water_fraction_f_x000D_]]*(Tabela1[[#This Row],[mass_flow_water_kgh]]+Tabela1[[#This Row],[mass_flow_triolein_kgh]])</f>
        <v>2186.6152284630589</v>
      </c>
      <c r="L1421" s="3">
        <f>Tabela1[[#This Row],[mass_flow_water_kgh]]-Tabela1[[#This Row],[water_flow_f]]</f>
        <v>218.83932153694104</v>
      </c>
    </row>
    <row r="1422" spans="1:12" x14ac:dyDescent="0.25">
      <c r="A1422">
        <v>12090</v>
      </c>
      <c r="B1422" s="4">
        <v>2176.36364</v>
      </c>
      <c r="C1422">
        <v>8</v>
      </c>
      <c r="D1422" s="4">
        <v>65</v>
      </c>
      <c r="E1422" s="4">
        <v>3954.5454500000001</v>
      </c>
      <c r="F1422" s="4">
        <v>3803.1386600000001</v>
      </c>
      <c r="G1422">
        <v>0.85</v>
      </c>
      <c r="H1422">
        <v>1.18700713E-3</v>
      </c>
      <c r="I1422" s="2">
        <f t="shared" si="22"/>
        <v>0.99860352102352945</v>
      </c>
      <c r="J1422">
        <v>0.32158977900000002</v>
      </c>
      <c r="K1422">
        <f>Tabela1[[#This Row],[water_fraction_f_x000D_]]*(Tabela1[[#This Row],[mass_flow_water_kgh]]+Tabela1[[#This Row],[mass_flow_triolein_kgh]])</f>
        <v>1971.6376993221913</v>
      </c>
      <c r="L1422" s="3">
        <f>Tabela1[[#This Row],[mass_flow_water_kgh]]-Tabela1[[#This Row],[water_flow_f]]</f>
        <v>204.72594067780869</v>
      </c>
    </row>
    <row r="1423" spans="1:12" x14ac:dyDescent="0.25">
      <c r="A1423">
        <v>14154</v>
      </c>
      <c r="B1423" s="4">
        <v>2290.9090900000001</v>
      </c>
      <c r="C1423">
        <v>13</v>
      </c>
      <c r="D1423" s="4">
        <v>50.454545500000002</v>
      </c>
      <c r="E1423" s="4">
        <v>3954.5454500000001</v>
      </c>
      <c r="F1423" s="4">
        <v>3803.0052599999999</v>
      </c>
      <c r="G1423">
        <v>0.85</v>
      </c>
      <c r="H1423">
        <v>1.18755552E-3</v>
      </c>
      <c r="I1423" s="2">
        <f t="shared" si="22"/>
        <v>0.99860287585882346</v>
      </c>
      <c r="J1423">
        <v>0.33403359999999999</v>
      </c>
      <c r="K1423">
        <f>Tabela1[[#This Row],[water_fraction_f_x000D_]]*(Tabela1[[#This Row],[mass_flow_water_kgh]]+Tabela1[[#This Row],[mass_flow_triolein_kgh]])</f>
        <v>2086.1916636325441</v>
      </c>
      <c r="L1423" s="3">
        <f>Tabela1[[#This Row],[mass_flow_water_kgh]]-Tabela1[[#This Row],[water_flow_f]]</f>
        <v>204.71742636745603</v>
      </c>
    </row>
    <row r="1424" spans="1:12" x14ac:dyDescent="0.25">
      <c r="A1424">
        <v>12173</v>
      </c>
      <c r="B1424" s="4">
        <v>2176.36364</v>
      </c>
      <c r="C1424">
        <v>9</v>
      </c>
      <c r="D1424" s="4">
        <v>55.909090900000002</v>
      </c>
      <c r="E1424" s="4">
        <v>3863.63636</v>
      </c>
      <c r="F1424" s="4">
        <v>3715.6439500000001</v>
      </c>
      <c r="G1424">
        <v>0.85</v>
      </c>
      <c r="H1424">
        <v>1.1886321500000001E-3</v>
      </c>
      <c r="I1424" s="2">
        <f t="shared" si="22"/>
        <v>0.99860160923529417</v>
      </c>
      <c r="J1424">
        <v>0.32720997800000001</v>
      </c>
      <c r="K1424">
        <f>Tabela1[[#This Row],[water_fraction_f_x000D_]]*(Tabela1[[#This Row],[mass_flow_water_kgh]]+Tabela1[[#This Row],[mass_flow_triolein_kgh]])</f>
        <v>1976.3482671200002</v>
      </c>
      <c r="L1424" s="3">
        <f>Tabela1[[#This Row],[mass_flow_water_kgh]]-Tabela1[[#This Row],[water_flow_f]]</f>
        <v>200.01537287999986</v>
      </c>
    </row>
    <row r="1425" spans="1:12" x14ac:dyDescent="0.25">
      <c r="A1425">
        <v>7874</v>
      </c>
      <c r="B1425" s="4">
        <v>1832.7272700000001</v>
      </c>
      <c r="C1425">
        <v>9</v>
      </c>
      <c r="D1425" s="4">
        <v>59.545454499999998</v>
      </c>
      <c r="E1425" s="4">
        <v>3590.9090900000001</v>
      </c>
      <c r="F1425" s="4">
        <v>3453.57735</v>
      </c>
      <c r="G1425">
        <v>0.85</v>
      </c>
      <c r="H1425">
        <v>1.18901833E-3</v>
      </c>
      <c r="I1425" s="2">
        <f t="shared" si="22"/>
        <v>0.99860115490588242</v>
      </c>
      <c r="J1425">
        <v>0.30363705600000002</v>
      </c>
      <c r="K1425">
        <f>Tabela1[[#This Row],[water_fraction_f_x000D_]]*(Tabela1[[#This Row],[mass_flow_water_kgh]]+Tabela1[[#This Row],[mass_flow_triolein_kgh]])</f>
        <v>1646.8169771649564</v>
      </c>
      <c r="L1425" s="3">
        <f>Tabela1[[#This Row],[mass_flow_water_kgh]]-Tabela1[[#This Row],[water_flow_f]]</f>
        <v>185.91029283504372</v>
      </c>
    </row>
    <row r="1426" spans="1:12" x14ac:dyDescent="0.25">
      <c r="A1426">
        <v>9749</v>
      </c>
      <c r="B1426" s="4">
        <v>1947.2727299999999</v>
      </c>
      <c r="C1426">
        <v>12</v>
      </c>
      <c r="D1426" s="4">
        <v>59.545454499999998</v>
      </c>
      <c r="E1426" s="4">
        <v>3863.63636</v>
      </c>
      <c r="F1426" s="4">
        <v>3715.9022100000002</v>
      </c>
      <c r="G1426">
        <v>0.85</v>
      </c>
      <c r="H1426">
        <v>1.1890543899999999E-3</v>
      </c>
      <c r="I1426" s="2">
        <f t="shared" si="22"/>
        <v>0.99860111248235284</v>
      </c>
      <c r="J1426">
        <v>0.30068288100000001</v>
      </c>
      <c r="K1426">
        <f>Tabela1[[#This Row],[water_fraction_f_x000D_]]*(Tabela1[[#This Row],[mass_flow_water_kgh]]+Tabela1[[#This Row],[mass_flow_triolein_kgh]])</f>
        <v>1747.2408864102883</v>
      </c>
      <c r="L1426" s="3">
        <f>Tabela1[[#This Row],[mass_flow_water_kgh]]-Tabela1[[#This Row],[water_flow_f]]</f>
        <v>200.03184358971157</v>
      </c>
    </row>
    <row r="1427" spans="1:12" x14ac:dyDescent="0.25">
      <c r="A1427">
        <v>7910</v>
      </c>
      <c r="B1427" s="4">
        <v>1832.7272700000001</v>
      </c>
      <c r="C1427">
        <v>9</v>
      </c>
      <c r="D1427" s="4">
        <v>65</v>
      </c>
      <c r="E1427" s="4">
        <v>3590.9090900000001</v>
      </c>
      <c r="F1427" s="4">
        <v>3453.57701</v>
      </c>
      <c r="G1427">
        <v>0.85</v>
      </c>
      <c r="H1427">
        <v>1.1890827E-3</v>
      </c>
      <c r="I1427" s="2">
        <f t="shared" si="22"/>
        <v>0.99860107917647067</v>
      </c>
      <c r="J1427">
        <v>0.30363706000000001</v>
      </c>
      <c r="K1427">
        <f>Tabela1[[#This Row],[water_fraction_f_x000D_]]*(Tabela1[[#This Row],[mass_flow_water_kgh]]+Tabela1[[#This Row],[mass_flow_triolein_kgh]])</f>
        <v>1646.8169988595018</v>
      </c>
      <c r="L1427" s="3">
        <f>Tabela1[[#This Row],[mass_flow_water_kgh]]-Tabela1[[#This Row],[water_flow_f]]</f>
        <v>185.91027114049825</v>
      </c>
    </row>
    <row r="1428" spans="1:12" x14ac:dyDescent="0.25">
      <c r="A1428">
        <v>9905</v>
      </c>
      <c r="B1428" s="4">
        <v>1947.2727299999999</v>
      </c>
      <c r="C1428">
        <v>13</v>
      </c>
      <c r="D1428" s="4">
        <v>61.363636399999997</v>
      </c>
      <c r="E1428" s="4">
        <v>3863.63636</v>
      </c>
      <c r="F1428" s="4">
        <v>3715.9018900000001</v>
      </c>
      <c r="G1428">
        <v>0.85</v>
      </c>
      <c r="H1428">
        <v>1.1891114E-3</v>
      </c>
      <c r="I1428" s="2">
        <f t="shared" si="22"/>
        <v>0.99860104541176475</v>
      </c>
      <c r="J1428">
        <v>0.30068288500000001</v>
      </c>
      <c r="K1428">
        <f>Tabela1[[#This Row],[water_fraction_f_x000D_]]*(Tabela1[[#This Row],[mass_flow_water_kgh]]+Tabela1[[#This Row],[mass_flow_triolein_kgh]])</f>
        <v>1747.2409096539247</v>
      </c>
      <c r="L1428" s="3">
        <f>Tabela1[[#This Row],[mass_flow_water_kgh]]-Tabela1[[#This Row],[water_flow_f]]</f>
        <v>200.03182034607516</v>
      </c>
    </row>
    <row r="1429" spans="1:12" x14ac:dyDescent="0.25">
      <c r="A1429">
        <v>9917</v>
      </c>
      <c r="B1429" s="4">
        <v>1947.2727299999999</v>
      </c>
      <c r="C1429">
        <v>13</v>
      </c>
      <c r="D1429" s="4">
        <v>63.181818200000002</v>
      </c>
      <c r="E1429" s="4">
        <v>3863.63636</v>
      </c>
      <c r="F1429" s="4">
        <v>3715.90173</v>
      </c>
      <c r="G1429">
        <v>0.85</v>
      </c>
      <c r="H1429">
        <v>1.18914032E-3</v>
      </c>
      <c r="I1429" s="2">
        <f t="shared" si="22"/>
        <v>0.99860101138823532</v>
      </c>
      <c r="J1429">
        <v>0.30068288700000001</v>
      </c>
      <c r="K1429">
        <f>Tabela1[[#This Row],[water_fraction_f_x000D_]]*(Tabela1[[#This Row],[mass_flow_water_kgh]]+Tabela1[[#This Row],[mass_flow_triolein_kgh]])</f>
        <v>1747.2409212757429</v>
      </c>
      <c r="L1429" s="3">
        <f>Tabela1[[#This Row],[mass_flow_water_kgh]]-Tabela1[[#This Row],[water_flow_f]]</f>
        <v>200.03180872425696</v>
      </c>
    </row>
    <row r="1430" spans="1:12" x14ac:dyDescent="0.25">
      <c r="A1430">
        <v>9929</v>
      </c>
      <c r="B1430" s="4">
        <v>1947.2727299999999</v>
      </c>
      <c r="C1430">
        <v>13</v>
      </c>
      <c r="D1430" s="4">
        <v>65</v>
      </c>
      <c r="E1430" s="4">
        <v>3863.63636</v>
      </c>
      <c r="F1430" s="4">
        <v>3715.9015800000002</v>
      </c>
      <c r="G1430">
        <v>0.85</v>
      </c>
      <c r="H1430">
        <v>1.1891669299999999E-3</v>
      </c>
      <c r="I1430" s="2">
        <f t="shared" si="22"/>
        <v>0.99860098008235287</v>
      </c>
      <c r="J1430">
        <v>0.30068288799999998</v>
      </c>
      <c r="K1430">
        <f>Tabela1[[#This Row],[water_fraction_f_x000D_]]*(Tabela1[[#This Row],[mass_flow_water_kgh]]+Tabela1[[#This Row],[mass_flow_triolein_kgh]])</f>
        <v>1747.2409270866519</v>
      </c>
      <c r="L1430" s="3">
        <f>Tabela1[[#This Row],[mass_flow_water_kgh]]-Tabela1[[#This Row],[water_flow_f]]</f>
        <v>200.03180291334797</v>
      </c>
    </row>
    <row r="1431" spans="1:12" x14ac:dyDescent="0.25">
      <c r="A1431">
        <v>12345</v>
      </c>
      <c r="B1431" s="4">
        <v>2176.36364</v>
      </c>
      <c r="C1431">
        <v>10</v>
      </c>
      <c r="D1431" s="4">
        <v>59.545454499999998</v>
      </c>
      <c r="E1431" s="4">
        <v>4227.2727299999997</v>
      </c>
      <c r="F1431" s="4">
        <v>4065.5765299999998</v>
      </c>
      <c r="G1431">
        <v>0.85</v>
      </c>
      <c r="H1431">
        <v>1.1899539199999999E-3</v>
      </c>
      <c r="I1431" s="2">
        <f t="shared" si="22"/>
        <v>0.99860005421176468</v>
      </c>
      <c r="J1431">
        <v>0.305687088</v>
      </c>
      <c r="K1431">
        <f>Tabela1[[#This Row],[water_fraction_f_x000D_]]*(Tabela1[[#This Row],[mass_flow_water_kgh]]+Tabela1[[#This Row],[mass_flow_triolein_kgh]])</f>
        <v>1957.5089545561905</v>
      </c>
      <c r="L1431" s="3">
        <f>Tabela1[[#This Row],[mass_flow_water_kgh]]-Tabela1[[#This Row],[water_flow_f]]</f>
        <v>218.85468544380956</v>
      </c>
    </row>
    <row r="1432" spans="1:12" x14ac:dyDescent="0.25">
      <c r="A1432">
        <v>11467</v>
      </c>
      <c r="B1432" s="4">
        <v>2061.8181800000002</v>
      </c>
      <c r="C1432">
        <v>14</v>
      </c>
      <c r="D1432" s="4">
        <v>57.7272727</v>
      </c>
      <c r="E1432" s="4">
        <v>4045.4545499999999</v>
      </c>
      <c r="F1432" s="4">
        <v>3890.7365399999999</v>
      </c>
      <c r="G1432">
        <v>0.85</v>
      </c>
      <c r="H1432">
        <v>1.19001E-3</v>
      </c>
      <c r="I1432" s="2">
        <f t="shared" si="22"/>
        <v>0.99859998823529417</v>
      </c>
      <c r="J1432">
        <v>0.30330643200000001</v>
      </c>
      <c r="K1432">
        <f>Tabela1[[#This Row],[water_fraction_f_x000D_]]*(Tabela1[[#This Row],[mass_flow_water_kgh]]+Tabela1[[#This Row],[mass_flow_triolein_kgh]])</f>
        <v>1852.3751009871996</v>
      </c>
      <c r="L1432" s="3">
        <f>Tabela1[[#This Row],[mass_flow_water_kgh]]-Tabela1[[#This Row],[water_flow_f]]</f>
        <v>209.44307901280058</v>
      </c>
    </row>
    <row r="1433" spans="1:12" x14ac:dyDescent="0.25">
      <c r="A1433">
        <v>12450</v>
      </c>
      <c r="B1433" s="4">
        <v>2176.36364</v>
      </c>
      <c r="C1433">
        <v>11</v>
      </c>
      <c r="D1433" s="4">
        <v>54.090909099999998</v>
      </c>
      <c r="E1433" s="4">
        <v>3954.5454500000001</v>
      </c>
      <c r="F1433" s="4">
        <v>3803.1150200000002</v>
      </c>
      <c r="G1433">
        <v>0.85</v>
      </c>
      <c r="H1433">
        <v>1.19103653E-3</v>
      </c>
      <c r="I1433" s="2">
        <f t="shared" si="22"/>
        <v>0.99859878055294127</v>
      </c>
      <c r="J1433">
        <v>0.321590025</v>
      </c>
      <c r="K1433">
        <f>Tabela1[[#This Row],[water_fraction_f_x000D_]]*(Tabela1[[#This Row],[mass_flow_water_kgh]]+Tabela1[[#This Row],[mass_flow_triolein_kgh]])</f>
        <v>1971.6392075258273</v>
      </c>
      <c r="L1433" s="3">
        <f>Tabela1[[#This Row],[mass_flow_water_kgh]]-Tabela1[[#This Row],[water_flow_f]]</f>
        <v>204.72443247417277</v>
      </c>
    </row>
    <row r="1434" spans="1:12" x14ac:dyDescent="0.25">
      <c r="A1434">
        <v>8006</v>
      </c>
      <c r="B1434" s="4">
        <v>1832.7272700000001</v>
      </c>
      <c r="C1434">
        <v>10</v>
      </c>
      <c r="D1434" s="4">
        <v>57.7272727</v>
      </c>
      <c r="E1434" s="4">
        <v>3590.9090900000001</v>
      </c>
      <c r="F1434" s="4">
        <v>3453.5636100000002</v>
      </c>
      <c r="G1434">
        <v>0.85</v>
      </c>
      <c r="H1434">
        <v>1.1916647899999999E-3</v>
      </c>
      <c r="I1434" s="2">
        <f t="shared" si="22"/>
        <v>0.99859804142352937</v>
      </c>
      <c r="J1434">
        <v>0.30363721799999999</v>
      </c>
      <c r="K1434">
        <f>Tabela1[[#This Row],[water_fraction_f_x000D_]]*(Tabela1[[#This Row],[mass_flow_water_kgh]]+Tabela1[[#This Row],[mass_flow_triolein_kgh]])</f>
        <v>1646.8178557940466</v>
      </c>
      <c r="L1434" s="3">
        <f>Tabela1[[#This Row],[mass_flow_water_kgh]]-Tabela1[[#This Row],[water_flow_f]]</f>
        <v>185.90941420595345</v>
      </c>
    </row>
    <row r="1435" spans="1:12" x14ac:dyDescent="0.25">
      <c r="A1435">
        <v>16920</v>
      </c>
      <c r="B1435" s="4">
        <v>2520</v>
      </c>
      <c r="C1435">
        <v>12</v>
      </c>
      <c r="D1435" s="4">
        <v>54.090909099999998</v>
      </c>
      <c r="E1435" s="4">
        <v>4500</v>
      </c>
      <c r="F1435" s="4">
        <v>4327.6284100000003</v>
      </c>
      <c r="G1435">
        <v>0.85</v>
      </c>
      <c r="H1435">
        <v>1.19173142E-3</v>
      </c>
      <c r="I1435" s="2">
        <f t="shared" si="22"/>
        <v>0.99859796303529413</v>
      </c>
      <c r="J1435">
        <v>0.32578934199999998</v>
      </c>
      <c r="K1435">
        <f>Tabela1[[#This Row],[water_fraction_f_x000D_]]*(Tabela1[[#This Row],[mass_flow_water_kgh]]+Tabela1[[#This Row],[mass_flow_triolein_kgh]])</f>
        <v>2287.0411808399999</v>
      </c>
      <c r="L1435" s="3">
        <f>Tabela1[[#This Row],[mass_flow_water_kgh]]-Tabela1[[#This Row],[water_flow_f]]</f>
        <v>232.95881916000008</v>
      </c>
    </row>
    <row r="1436" spans="1:12" x14ac:dyDescent="0.25">
      <c r="A1436">
        <v>12934</v>
      </c>
      <c r="B1436" s="4">
        <v>2176.36364</v>
      </c>
      <c r="C1436">
        <v>14</v>
      </c>
      <c r="D1436" s="4">
        <v>61.363636399999997</v>
      </c>
      <c r="E1436" s="4">
        <v>4318.1818199999998</v>
      </c>
      <c r="F1436" s="4">
        <v>4153.04961</v>
      </c>
      <c r="G1436">
        <v>0.85</v>
      </c>
      <c r="H1436">
        <v>1.19188053E-3</v>
      </c>
      <c r="I1436" s="2">
        <f t="shared" si="22"/>
        <v>0.99859778761176476</v>
      </c>
      <c r="J1436">
        <v>0.30068305400000001</v>
      </c>
      <c r="K1436">
        <f>Tabela1[[#This Row],[water_fraction_f_x000D_]]*(Tabela1[[#This Row],[mass_flow_water_kgh]]+Tabela1[[#This Row],[mass_flow_triolein_kgh]])</f>
        <v>1952.7997632546346</v>
      </c>
      <c r="L1436" s="3">
        <f>Tabela1[[#This Row],[mass_flow_water_kgh]]-Tabela1[[#This Row],[water_flow_f]]</f>
        <v>223.56387674536541</v>
      </c>
    </row>
    <row r="1437" spans="1:12" x14ac:dyDescent="0.25">
      <c r="A1437">
        <v>12946</v>
      </c>
      <c r="B1437" s="4">
        <v>2176.36364</v>
      </c>
      <c r="C1437">
        <v>14</v>
      </c>
      <c r="D1437" s="4">
        <v>63.181818200000002</v>
      </c>
      <c r="E1437" s="4">
        <v>4318.1818199999998</v>
      </c>
      <c r="F1437" s="4">
        <v>4153.0495600000004</v>
      </c>
      <c r="G1437">
        <v>0.85</v>
      </c>
      <c r="H1437">
        <v>1.1918879000000001E-3</v>
      </c>
      <c r="I1437" s="2">
        <f t="shared" si="22"/>
        <v>0.99859777894117641</v>
      </c>
      <c r="J1437">
        <v>0.30068305400000001</v>
      </c>
      <c r="K1437">
        <f>Tabela1[[#This Row],[water_fraction_f_x000D_]]*(Tabela1[[#This Row],[mass_flow_water_kgh]]+Tabela1[[#This Row],[mass_flow_triolein_kgh]])</f>
        <v>1952.7997632546346</v>
      </c>
      <c r="L1437" s="3">
        <f>Tabela1[[#This Row],[mass_flow_water_kgh]]-Tabela1[[#This Row],[water_flow_f]]</f>
        <v>223.56387674536541</v>
      </c>
    </row>
    <row r="1438" spans="1:12" x14ac:dyDescent="0.25">
      <c r="A1438">
        <v>12958</v>
      </c>
      <c r="B1438" s="4">
        <v>2176.36364</v>
      </c>
      <c r="C1438">
        <v>14</v>
      </c>
      <c r="D1438" s="4">
        <v>65</v>
      </c>
      <c r="E1438" s="4">
        <v>4318.1818199999998</v>
      </c>
      <c r="F1438" s="4">
        <v>4153.0495199999996</v>
      </c>
      <c r="G1438">
        <v>0.85</v>
      </c>
      <c r="H1438">
        <v>1.19189534E-3</v>
      </c>
      <c r="I1438" s="2">
        <f t="shared" si="22"/>
        <v>0.99859777018823537</v>
      </c>
      <c r="J1438">
        <v>0.30068305499999998</v>
      </c>
      <c r="K1438">
        <f>Tabela1[[#This Row],[water_fraction_f_x000D_]]*(Tabela1[[#This Row],[mass_flow_water_kgh]]+Tabela1[[#This Row],[mass_flow_triolein_kgh]])</f>
        <v>1952.7997697491799</v>
      </c>
      <c r="L1438" s="3">
        <f>Tabela1[[#This Row],[mass_flow_water_kgh]]-Tabela1[[#This Row],[water_flow_f]]</f>
        <v>223.56387025082017</v>
      </c>
    </row>
    <row r="1439" spans="1:12" x14ac:dyDescent="0.25">
      <c r="A1439">
        <v>12778</v>
      </c>
      <c r="B1439" s="4">
        <v>2176.36364</v>
      </c>
      <c r="C1439">
        <v>13</v>
      </c>
      <c r="D1439" s="4">
        <v>59.545454499999998</v>
      </c>
      <c r="E1439" s="4">
        <v>4318.1818199999998</v>
      </c>
      <c r="F1439" s="4">
        <v>4153.0464899999997</v>
      </c>
      <c r="G1439">
        <v>0.85</v>
      </c>
      <c r="H1439">
        <v>1.19238283E-3</v>
      </c>
      <c r="I1439" s="2">
        <f t="shared" si="22"/>
        <v>0.99859719667058822</v>
      </c>
      <c r="J1439">
        <v>0.30068308500000002</v>
      </c>
      <c r="K1439">
        <f>Tabela1[[#This Row],[water_fraction_f_x000D_]]*(Tabela1[[#This Row],[mass_flow_water_kgh]]+Tabela1[[#This Row],[mass_flow_triolein_kgh]])</f>
        <v>1952.7999645855441</v>
      </c>
      <c r="L1439" s="3">
        <f>Tabela1[[#This Row],[mass_flow_water_kgh]]-Tabela1[[#This Row],[water_flow_f]]</f>
        <v>223.56367541445593</v>
      </c>
    </row>
    <row r="1440" spans="1:12" x14ac:dyDescent="0.25">
      <c r="A1440">
        <v>12884</v>
      </c>
      <c r="B1440" s="4">
        <v>2176.36364</v>
      </c>
      <c r="C1440">
        <v>14</v>
      </c>
      <c r="D1440" s="4">
        <v>54.090909099999998</v>
      </c>
      <c r="E1440" s="4">
        <v>4136.3636399999996</v>
      </c>
      <c r="F1440" s="4">
        <v>3978.0760500000001</v>
      </c>
      <c r="G1440">
        <v>0.85</v>
      </c>
      <c r="H1440">
        <v>1.1925068499999999E-3</v>
      </c>
      <c r="I1440" s="2">
        <f t="shared" si="22"/>
        <v>0.99859705076470584</v>
      </c>
      <c r="J1440">
        <v>0.310835523</v>
      </c>
      <c r="K1440">
        <f>Tabela1[[#This Row],[water_fraction_f_x000D_]]*(Tabela1[[#This Row],[mass_flow_water_kgh]]+Tabela1[[#This Row],[mass_flow_triolein_kgh]])</f>
        <v>1962.2198856351672</v>
      </c>
      <c r="L1440" s="3">
        <f>Tabela1[[#This Row],[mass_flow_water_kgh]]-Tabela1[[#This Row],[water_flow_f]]</f>
        <v>214.14375436483283</v>
      </c>
    </row>
    <row r="1441" spans="1:12" x14ac:dyDescent="0.25">
      <c r="A1441">
        <v>9158</v>
      </c>
      <c r="B1441" s="4">
        <v>1947.2727299999999</v>
      </c>
      <c r="C1441">
        <v>8</v>
      </c>
      <c r="D1441" s="4">
        <v>57.7272727</v>
      </c>
      <c r="E1441" s="4">
        <v>3590.9090900000001</v>
      </c>
      <c r="F1441" s="4">
        <v>3453.42839</v>
      </c>
      <c r="G1441">
        <v>0.85</v>
      </c>
      <c r="H1441">
        <v>1.1925311200000001E-3</v>
      </c>
      <c r="I1441" s="2">
        <f t="shared" si="22"/>
        <v>0.99859702221176472</v>
      </c>
      <c r="J1441">
        <v>0.31804155099999998</v>
      </c>
      <c r="K1441">
        <f>Tabela1[[#This Row],[water_fraction_f_x000D_]]*(Tabela1[[#This Row],[mass_flow_water_kgh]]+Tabela1[[#This Row],[mass_flow_triolein_kgh]])</f>
        <v>1761.3719357528025</v>
      </c>
      <c r="L1441" s="3">
        <f>Tabela1[[#This Row],[mass_flow_water_kgh]]-Tabela1[[#This Row],[water_flow_f]]</f>
        <v>185.90079424719738</v>
      </c>
    </row>
    <row r="1442" spans="1:12" x14ac:dyDescent="0.25">
      <c r="A1442">
        <v>13787</v>
      </c>
      <c r="B1442" s="4">
        <v>2290.9090900000001</v>
      </c>
      <c r="C1442">
        <v>10</v>
      </c>
      <c r="D1442" s="4">
        <v>59.545454499999998</v>
      </c>
      <c r="E1442" s="4">
        <v>4409.0909099999999</v>
      </c>
      <c r="F1442" s="4">
        <v>4240.3992399999997</v>
      </c>
      <c r="G1442">
        <v>0.85</v>
      </c>
      <c r="H1442">
        <v>1.19259702E-3</v>
      </c>
      <c r="I1442" s="2">
        <f t="shared" si="22"/>
        <v>0.99859694468235294</v>
      </c>
      <c r="J1442">
        <v>0.30785729899999997</v>
      </c>
      <c r="K1442">
        <f>Tabela1[[#This Row],[water_fraction_f_x000D_]]*(Tabela1[[#This Row],[mass_flow_water_kgh]]+Tabela1[[#This Row],[mass_flow_triolein_kgh]])</f>
        <v>2062.6439032999997</v>
      </c>
      <c r="L1442" s="3">
        <f>Tabela1[[#This Row],[mass_flow_water_kgh]]-Tabela1[[#This Row],[water_flow_f]]</f>
        <v>228.26518670000041</v>
      </c>
    </row>
    <row r="1443" spans="1:12" x14ac:dyDescent="0.25">
      <c r="A1443">
        <v>8294</v>
      </c>
      <c r="B1443" s="4">
        <v>1832.7272700000001</v>
      </c>
      <c r="C1443">
        <v>12</v>
      </c>
      <c r="D1443" s="4">
        <v>57.7272727</v>
      </c>
      <c r="E1443" s="4">
        <v>3590.9090900000001</v>
      </c>
      <c r="F1443" s="4">
        <v>3453.5584100000001</v>
      </c>
      <c r="G1443">
        <v>0.85</v>
      </c>
      <c r="H1443">
        <v>1.19266686E-3</v>
      </c>
      <c r="I1443" s="2">
        <f t="shared" si="22"/>
        <v>0.99859686251764712</v>
      </c>
      <c r="J1443">
        <v>0.30363727899999998</v>
      </c>
      <c r="K1443">
        <f>Tabela1[[#This Row],[water_fraction_f_x000D_]]*(Tabela1[[#This Row],[mass_flow_water_kgh]]+Tabela1[[#This Row],[mass_flow_triolein_kgh]])</f>
        <v>1646.8181866358645</v>
      </c>
      <c r="L1443" s="3">
        <f>Tabela1[[#This Row],[mass_flow_water_kgh]]-Tabela1[[#This Row],[water_flow_f]]</f>
        <v>185.90908336413554</v>
      </c>
    </row>
    <row r="1444" spans="1:12" x14ac:dyDescent="0.25">
      <c r="A1444">
        <v>12897</v>
      </c>
      <c r="B1444" s="4">
        <v>2176.36364</v>
      </c>
      <c r="C1444">
        <v>14</v>
      </c>
      <c r="D1444" s="4">
        <v>55.909090900000002</v>
      </c>
      <c r="E1444" s="4">
        <v>4227.2727299999997</v>
      </c>
      <c r="F1444" s="4">
        <v>4065.55843</v>
      </c>
      <c r="G1444">
        <v>0.85</v>
      </c>
      <c r="H1444">
        <v>1.1929082599999999E-3</v>
      </c>
      <c r="I1444" s="2">
        <f t="shared" si="22"/>
        <v>0.99859657851764716</v>
      </c>
      <c r="J1444">
        <v>0.30568726800000001</v>
      </c>
      <c r="K1444">
        <f>Tabela1[[#This Row],[water_fraction_f_x000D_]]*(Tabela1[[#This Row],[mass_flow_water_kgh]]+Tabela1[[#This Row],[mass_flow_triolein_kgh]])</f>
        <v>1957.5101072107373</v>
      </c>
      <c r="L1444" s="3">
        <f>Tabela1[[#This Row],[mass_flow_water_kgh]]-Tabela1[[#This Row],[water_flow_f]]</f>
        <v>218.85353278926277</v>
      </c>
    </row>
    <row r="1445" spans="1:12" x14ac:dyDescent="0.25">
      <c r="A1445">
        <v>15119</v>
      </c>
      <c r="B1445" s="4">
        <v>2405.4545499999999</v>
      </c>
      <c r="C1445">
        <v>9</v>
      </c>
      <c r="D1445" s="4">
        <v>65</v>
      </c>
      <c r="E1445" s="4">
        <v>4409.0909099999999</v>
      </c>
      <c r="F1445" s="4">
        <v>4240.2624999999998</v>
      </c>
      <c r="G1445">
        <v>0.85</v>
      </c>
      <c r="H1445">
        <v>1.1935184000000001E-3</v>
      </c>
      <c r="I1445" s="2">
        <f t="shared" si="22"/>
        <v>0.99859586070588235</v>
      </c>
      <c r="J1445">
        <v>0.319492781</v>
      </c>
      <c r="K1445">
        <f>Tabela1[[#This Row],[water_fraction_f_x000D_]]*(Tabela1[[#This Row],[mass_flow_water_kgh]]+Tabela1[[#This Row],[mass_flow_triolein_kgh]])</f>
        <v>2177.1980802663243</v>
      </c>
      <c r="L1445" s="3">
        <f>Tabela1[[#This Row],[mass_flow_water_kgh]]-Tabela1[[#This Row],[water_flow_f]]</f>
        <v>228.25646973367566</v>
      </c>
    </row>
    <row r="1446" spans="1:12" x14ac:dyDescent="0.25">
      <c r="A1446">
        <v>15107</v>
      </c>
      <c r="B1446" s="4">
        <v>2405.4545499999999</v>
      </c>
      <c r="C1446">
        <v>9</v>
      </c>
      <c r="D1446" s="4">
        <v>63.181818200000002</v>
      </c>
      <c r="E1446" s="4">
        <v>4409.0909099999999</v>
      </c>
      <c r="F1446" s="4">
        <v>4240.2602500000003</v>
      </c>
      <c r="G1446">
        <v>0.85</v>
      </c>
      <c r="H1446">
        <v>1.19386335E-3</v>
      </c>
      <c r="I1446" s="2">
        <f t="shared" si="22"/>
        <v>0.99859545488235291</v>
      </c>
      <c r="J1446">
        <v>0.31949280200000002</v>
      </c>
      <c r="K1446">
        <f>Tabela1[[#This Row],[water_fraction_f_x000D_]]*(Tabela1[[#This Row],[mass_flow_water_kgh]]+Tabela1[[#This Row],[mass_flow_triolein_kgh]])</f>
        <v>2177.198223371779</v>
      </c>
      <c r="L1446" s="3">
        <f>Tabela1[[#This Row],[mass_flow_water_kgh]]-Tabela1[[#This Row],[water_flow_f]]</f>
        <v>228.2563266282209</v>
      </c>
    </row>
    <row r="1447" spans="1:12" x14ac:dyDescent="0.25">
      <c r="A1447">
        <v>15070</v>
      </c>
      <c r="B1447" s="4">
        <v>2405.4545499999999</v>
      </c>
      <c r="C1447">
        <v>9</v>
      </c>
      <c r="D1447" s="4">
        <v>57.7272727</v>
      </c>
      <c r="E1447" s="4">
        <v>4318.1818199999998</v>
      </c>
      <c r="F1447" s="4">
        <v>4152.7752200000004</v>
      </c>
      <c r="G1447">
        <v>0.85</v>
      </c>
      <c r="H1447">
        <v>1.19391214E-3</v>
      </c>
      <c r="I1447" s="2">
        <f t="shared" si="22"/>
        <v>0.99859539748235293</v>
      </c>
      <c r="J1447">
        <v>0.32451311399999999</v>
      </c>
      <c r="K1447">
        <f>Tabela1[[#This Row],[water_fraction_f_x000D_]]*(Tabela1[[#This Row],[mass_flow_water_kgh]]+Tabela1[[#This Row],[mass_flow_triolein_kgh]])</f>
        <v>2181.9081758323564</v>
      </c>
      <c r="L1447" s="3">
        <f>Tabela1[[#This Row],[mass_flow_water_kgh]]-Tabela1[[#This Row],[water_flow_f]]</f>
        <v>223.54637416764353</v>
      </c>
    </row>
    <row r="1448" spans="1:12" x14ac:dyDescent="0.25">
      <c r="A1448">
        <v>9761</v>
      </c>
      <c r="B1448" s="4">
        <v>1947.2727299999999</v>
      </c>
      <c r="C1448">
        <v>12</v>
      </c>
      <c r="D1448" s="4">
        <v>61.363636399999997</v>
      </c>
      <c r="E1448" s="4">
        <v>3863.63636</v>
      </c>
      <c r="F1448" s="4">
        <v>3715.8748900000001</v>
      </c>
      <c r="G1448">
        <v>0.85</v>
      </c>
      <c r="H1448">
        <v>1.19396662E-3</v>
      </c>
      <c r="I1448" s="2">
        <f t="shared" si="22"/>
        <v>0.99859533338823525</v>
      </c>
      <c r="J1448">
        <v>0.30068318100000002</v>
      </c>
      <c r="K1448">
        <f>Tabela1[[#This Row],[water_fraction_f_x000D_]]*(Tabela1[[#This Row],[mass_flow_water_kgh]]+Tabela1[[#This Row],[mass_flow_triolein_kgh]])</f>
        <v>1747.2426296830154</v>
      </c>
      <c r="L1448" s="3">
        <f>Tabela1[[#This Row],[mass_flow_water_kgh]]-Tabela1[[#This Row],[water_flow_f]]</f>
        <v>200.03010031698454</v>
      </c>
    </row>
    <row r="1449" spans="1:12" x14ac:dyDescent="0.25">
      <c r="A1449">
        <v>9773</v>
      </c>
      <c r="B1449" s="4">
        <v>1947.2727299999999</v>
      </c>
      <c r="C1449">
        <v>12</v>
      </c>
      <c r="D1449" s="4">
        <v>63.181818200000002</v>
      </c>
      <c r="E1449" s="4">
        <v>3863.63636</v>
      </c>
      <c r="F1449" s="4">
        <v>3715.8748799999998</v>
      </c>
      <c r="G1449">
        <v>0.85</v>
      </c>
      <c r="H1449">
        <v>1.1939693100000001E-3</v>
      </c>
      <c r="I1449" s="2">
        <f t="shared" si="22"/>
        <v>0.99859533022352931</v>
      </c>
      <c r="J1449">
        <v>0.30068318100000002</v>
      </c>
      <c r="K1449">
        <f>Tabela1[[#This Row],[water_fraction_f_x000D_]]*(Tabela1[[#This Row],[mass_flow_water_kgh]]+Tabela1[[#This Row],[mass_flow_triolein_kgh]])</f>
        <v>1747.2426296830154</v>
      </c>
      <c r="L1449" s="3">
        <f>Tabela1[[#This Row],[mass_flow_water_kgh]]-Tabela1[[#This Row],[water_flow_f]]</f>
        <v>200.03010031698454</v>
      </c>
    </row>
    <row r="1450" spans="1:12" x14ac:dyDescent="0.25">
      <c r="A1450">
        <v>9785</v>
      </c>
      <c r="B1450" s="4">
        <v>1947.2727299999999</v>
      </c>
      <c r="C1450">
        <v>12</v>
      </c>
      <c r="D1450" s="4">
        <v>65</v>
      </c>
      <c r="E1450" s="4">
        <v>3863.63636</v>
      </c>
      <c r="F1450" s="4">
        <v>3715.8748599999999</v>
      </c>
      <c r="G1450">
        <v>0.85</v>
      </c>
      <c r="H1450">
        <v>1.19397187E-3</v>
      </c>
      <c r="I1450" s="2">
        <f t="shared" si="22"/>
        <v>0.99859532721176469</v>
      </c>
      <c r="J1450">
        <v>0.30068318199999999</v>
      </c>
      <c r="K1450">
        <f>Tabela1[[#This Row],[water_fraction_f_x000D_]]*(Tabela1[[#This Row],[mass_flow_water_kgh]]+Tabela1[[#This Row],[mass_flow_triolein_kgh]])</f>
        <v>1747.2426354939244</v>
      </c>
      <c r="L1450" s="3">
        <f>Tabela1[[#This Row],[mass_flow_water_kgh]]-Tabela1[[#This Row],[water_flow_f]]</f>
        <v>200.03009450607556</v>
      </c>
    </row>
    <row r="1451" spans="1:12" x14ac:dyDescent="0.25">
      <c r="A1451">
        <v>15095</v>
      </c>
      <c r="B1451" s="4">
        <v>2405.4545499999999</v>
      </c>
      <c r="C1451">
        <v>9</v>
      </c>
      <c r="D1451" s="4">
        <v>61.363636399999997</v>
      </c>
      <c r="E1451" s="4">
        <v>4409.0909099999999</v>
      </c>
      <c r="F1451" s="4">
        <v>4240.2575399999996</v>
      </c>
      <c r="G1451">
        <v>0.85</v>
      </c>
      <c r="H1451">
        <v>1.1942786400000001E-3</v>
      </c>
      <c r="I1451" s="2">
        <f t="shared" si="22"/>
        <v>0.9985949663058824</v>
      </c>
      <c r="J1451">
        <v>0.31949282699999998</v>
      </c>
      <c r="K1451">
        <f>Tabela1[[#This Row],[water_fraction_f_x000D_]]*(Tabela1[[#This Row],[mass_flow_water_kgh]]+Tabela1[[#This Row],[mass_flow_triolein_kgh]])</f>
        <v>2177.1983937354153</v>
      </c>
      <c r="L1451" s="3">
        <f>Tabela1[[#This Row],[mass_flow_water_kgh]]-Tabela1[[#This Row],[water_flow_f]]</f>
        <v>228.25615626458466</v>
      </c>
    </row>
    <row r="1452" spans="1:12" x14ac:dyDescent="0.25">
      <c r="A1452">
        <v>12381</v>
      </c>
      <c r="B1452" s="4">
        <v>2176.36364</v>
      </c>
      <c r="C1452">
        <v>10</v>
      </c>
      <c r="D1452" s="4">
        <v>65</v>
      </c>
      <c r="E1452" s="4">
        <v>4227.2727299999997</v>
      </c>
      <c r="F1452" s="4">
        <v>4065.54799</v>
      </c>
      <c r="G1452">
        <v>0.85</v>
      </c>
      <c r="H1452">
        <v>1.1946115000000001E-3</v>
      </c>
      <c r="I1452" s="2">
        <f t="shared" si="22"/>
        <v>0.99859457470588231</v>
      </c>
      <c r="J1452">
        <v>0.30568737200000001</v>
      </c>
      <c r="K1452">
        <f>Tabela1[[#This Row],[water_fraction_f_x000D_]]*(Tabela1[[#This Row],[mass_flow_water_kgh]]+Tabela1[[#This Row],[mass_flow_triolein_kgh]])</f>
        <v>1957.5107731889198</v>
      </c>
      <c r="L1452" s="3">
        <f>Tabela1[[#This Row],[mass_flow_water_kgh]]-Tabela1[[#This Row],[water_flow_f]]</f>
        <v>218.85286681108028</v>
      </c>
    </row>
    <row r="1453" spans="1:12" x14ac:dyDescent="0.25">
      <c r="A1453">
        <v>15083</v>
      </c>
      <c r="B1453" s="4">
        <v>2405.4545499999999</v>
      </c>
      <c r="C1453">
        <v>9</v>
      </c>
      <c r="D1453" s="4">
        <v>59.545454499999998</v>
      </c>
      <c r="E1453" s="4">
        <v>4409.0909099999999</v>
      </c>
      <c r="F1453" s="4">
        <v>4240.2552800000003</v>
      </c>
      <c r="G1453">
        <v>0.85</v>
      </c>
      <c r="H1453">
        <v>1.19462541E-3</v>
      </c>
      <c r="I1453" s="2">
        <f t="shared" si="22"/>
        <v>0.99859455834117639</v>
      </c>
      <c r="J1453">
        <v>0.319492848</v>
      </c>
      <c r="K1453">
        <f>Tabela1[[#This Row],[water_fraction_f_x000D_]]*(Tabela1[[#This Row],[mass_flow_water_kgh]]+Tabela1[[#This Row],[mass_flow_triolein_kgh]])</f>
        <v>2177.19853684087</v>
      </c>
      <c r="L1453" s="3">
        <f>Tabela1[[#This Row],[mass_flow_water_kgh]]-Tabela1[[#This Row],[water_flow_f]]</f>
        <v>228.25601315912991</v>
      </c>
    </row>
    <row r="1454" spans="1:12" x14ac:dyDescent="0.25">
      <c r="A1454">
        <v>12357</v>
      </c>
      <c r="B1454" s="4">
        <v>2176.36364</v>
      </c>
      <c r="C1454">
        <v>10</v>
      </c>
      <c r="D1454" s="4">
        <v>61.363636399999997</v>
      </c>
      <c r="E1454" s="4">
        <v>4227.2727299999997</v>
      </c>
      <c r="F1454" s="4">
        <v>4065.5471299999999</v>
      </c>
      <c r="G1454">
        <v>0.85</v>
      </c>
      <c r="H1454">
        <v>1.1947520600000001E-3</v>
      </c>
      <c r="I1454" s="2">
        <f t="shared" si="22"/>
        <v>0.99859440934117649</v>
      </c>
      <c r="J1454">
        <v>0.30568738000000001</v>
      </c>
      <c r="K1454">
        <f>Tabela1[[#This Row],[water_fraction_f_x000D_]]*(Tabela1[[#This Row],[mass_flow_water_kgh]]+Tabela1[[#This Row],[mass_flow_triolein_kgh]])</f>
        <v>1957.5108244180108</v>
      </c>
      <c r="L1454" s="3">
        <f>Tabela1[[#This Row],[mass_flow_water_kgh]]-Tabela1[[#This Row],[water_flow_f]]</f>
        <v>218.85281558198926</v>
      </c>
    </row>
    <row r="1455" spans="1:12" x14ac:dyDescent="0.25">
      <c r="A1455">
        <v>12369</v>
      </c>
      <c r="B1455" s="4">
        <v>2176.36364</v>
      </c>
      <c r="C1455">
        <v>10</v>
      </c>
      <c r="D1455" s="4">
        <v>63.181818200000002</v>
      </c>
      <c r="E1455" s="4">
        <v>4227.2727299999997</v>
      </c>
      <c r="F1455" s="4">
        <v>4065.5468000000001</v>
      </c>
      <c r="G1455">
        <v>0.85</v>
      </c>
      <c r="H1455">
        <v>1.1948045199999999E-3</v>
      </c>
      <c r="I1455" s="2">
        <f t="shared" si="22"/>
        <v>0.99859434762352939</v>
      </c>
      <c r="J1455">
        <v>0.30568738400000001</v>
      </c>
      <c r="K1455">
        <f>Tabela1[[#This Row],[water_fraction_f_x000D_]]*(Tabela1[[#This Row],[mass_flow_water_kgh]]+Tabela1[[#This Row],[mass_flow_triolein_kgh]])</f>
        <v>1957.5108500325562</v>
      </c>
      <c r="L1455" s="3">
        <f>Tabela1[[#This Row],[mass_flow_water_kgh]]-Tabela1[[#This Row],[water_flow_f]]</f>
        <v>218.85278996744387</v>
      </c>
    </row>
    <row r="1456" spans="1:12" x14ac:dyDescent="0.25">
      <c r="A1456">
        <v>13919</v>
      </c>
      <c r="B1456" s="4">
        <v>2290.9090900000001</v>
      </c>
      <c r="C1456">
        <v>11</v>
      </c>
      <c r="D1456" s="4">
        <v>57.7272727</v>
      </c>
      <c r="E1456" s="4">
        <v>4409.0909099999999</v>
      </c>
      <c r="F1456" s="4">
        <v>4240.3848399999997</v>
      </c>
      <c r="G1456">
        <v>0.85</v>
      </c>
      <c r="H1456">
        <v>1.1948437599999999E-3</v>
      </c>
      <c r="I1456" s="2">
        <f t="shared" si="22"/>
        <v>0.99859430145882355</v>
      </c>
      <c r="J1456">
        <v>0.30785743599999998</v>
      </c>
      <c r="K1456">
        <f>Tabela1[[#This Row],[water_fraction_f_x000D_]]*(Tabela1[[#This Row],[mass_flow_water_kgh]]+Tabela1[[#This Row],[mass_flow_triolein_kgh]])</f>
        <v>2062.6448212</v>
      </c>
      <c r="L1456" s="3">
        <f>Tabela1[[#This Row],[mass_flow_water_kgh]]-Tabela1[[#This Row],[water_flow_f]]</f>
        <v>228.26426880000008</v>
      </c>
    </row>
    <row r="1457" spans="1:12" x14ac:dyDescent="0.25">
      <c r="A1457">
        <v>12871</v>
      </c>
      <c r="B1457" s="4">
        <v>2176.36364</v>
      </c>
      <c r="C1457">
        <v>14</v>
      </c>
      <c r="D1457" s="4">
        <v>52.2727273</v>
      </c>
      <c r="E1457" s="4">
        <v>4045.4545499999999</v>
      </c>
      <c r="F1457" s="4">
        <v>3890.5770900000002</v>
      </c>
      <c r="G1457">
        <v>0.85</v>
      </c>
      <c r="H1457">
        <v>1.1948797500000001E-3</v>
      </c>
      <c r="I1457" s="2">
        <f t="shared" si="22"/>
        <v>0.9985942591176471</v>
      </c>
      <c r="J1457">
        <v>0.31613439500000001</v>
      </c>
      <c r="K1457">
        <f>Tabela1[[#This Row],[water_fraction_f_x000D_]]*(Tabela1[[#This Row],[mass_flow_water_kgh]]+Tabela1[[#This Row],[mass_flow_triolein_kgh]])</f>
        <v>1966.9307292956451</v>
      </c>
      <c r="L1457" s="3">
        <f>Tabela1[[#This Row],[mass_flow_water_kgh]]-Tabela1[[#This Row],[water_flow_f]]</f>
        <v>209.43291070435498</v>
      </c>
    </row>
    <row r="1458" spans="1:12" x14ac:dyDescent="0.25">
      <c r="A1458">
        <v>14195</v>
      </c>
      <c r="B1458" s="4">
        <v>2290.9090900000001</v>
      </c>
      <c r="C1458">
        <v>13</v>
      </c>
      <c r="D1458" s="4">
        <v>55.909090900000002</v>
      </c>
      <c r="E1458" s="4">
        <v>4409.0909099999999</v>
      </c>
      <c r="F1458" s="4">
        <v>4240.3837999999996</v>
      </c>
      <c r="G1458">
        <v>0.85</v>
      </c>
      <c r="H1458">
        <v>1.1950055400000001E-3</v>
      </c>
      <c r="I1458" s="2">
        <f t="shared" si="22"/>
        <v>0.99859411112941177</v>
      </c>
      <c r="J1458">
        <v>0.30785744599999998</v>
      </c>
      <c r="K1458">
        <f>Tabela1[[#This Row],[water_fraction_f_x000D_]]*(Tabela1[[#This Row],[mass_flow_water_kgh]]+Tabela1[[#This Row],[mass_flow_triolein_kgh]])</f>
        <v>2062.6448882</v>
      </c>
      <c r="L1458" s="3">
        <f>Tabela1[[#This Row],[mass_flow_water_kgh]]-Tabela1[[#This Row],[water_flow_f]]</f>
        <v>228.26420180000014</v>
      </c>
    </row>
    <row r="1459" spans="1:12" x14ac:dyDescent="0.25">
      <c r="A1459">
        <v>10903</v>
      </c>
      <c r="B1459" s="4">
        <v>2061.8181800000002</v>
      </c>
      <c r="C1459">
        <v>10</v>
      </c>
      <c r="D1459" s="4">
        <v>59.545454499999998</v>
      </c>
      <c r="E1459" s="4">
        <v>4045.4545499999999</v>
      </c>
      <c r="F1459" s="4">
        <v>3890.7071599999999</v>
      </c>
      <c r="G1459">
        <v>0.85</v>
      </c>
      <c r="H1459">
        <v>1.1950364599999999E-3</v>
      </c>
      <c r="I1459" s="2">
        <f t="shared" si="22"/>
        <v>0.99859407475294126</v>
      </c>
      <c r="J1459">
        <v>0.30330673899999999</v>
      </c>
      <c r="K1459">
        <f>Tabela1[[#This Row],[water_fraction_f_x000D_]]*(Tabela1[[#This Row],[mass_flow_water_kgh]]+Tabela1[[#This Row],[mass_flow_triolein_kgh]])</f>
        <v>1852.3769759199276</v>
      </c>
      <c r="L1459" s="3">
        <f>Tabela1[[#This Row],[mass_flow_water_kgh]]-Tabela1[[#This Row],[water_flow_f]]</f>
        <v>209.44120408007257</v>
      </c>
    </row>
    <row r="1460" spans="1:12" x14ac:dyDescent="0.25">
      <c r="A1460">
        <v>12477</v>
      </c>
      <c r="B1460" s="4">
        <v>2176.36364</v>
      </c>
      <c r="C1460">
        <v>11</v>
      </c>
      <c r="D1460" s="4">
        <v>57.7272727</v>
      </c>
      <c r="E1460" s="4">
        <v>4227.2727299999997</v>
      </c>
      <c r="F1460" s="4">
        <v>4065.54511</v>
      </c>
      <c r="G1460">
        <v>0.85</v>
      </c>
      <c r="H1460">
        <v>1.19508082E-3</v>
      </c>
      <c r="I1460" s="2">
        <f t="shared" si="22"/>
        <v>0.99859402256470586</v>
      </c>
      <c r="J1460">
        <v>0.3056874</v>
      </c>
      <c r="K1460">
        <f>Tabela1[[#This Row],[water_fraction_f_x000D_]]*(Tabela1[[#This Row],[mass_flow_water_kgh]]+Tabela1[[#This Row],[mass_flow_triolein_kgh]])</f>
        <v>1957.510952490738</v>
      </c>
      <c r="L1460" s="3">
        <f>Tabela1[[#This Row],[mass_flow_water_kgh]]-Tabela1[[#This Row],[water_flow_f]]</f>
        <v>218.85268750926207</v>
      </c>
    </row>
    <row r="1461" spans="1:12" x14ac:dyDescent="0.25">
      <c r="A1461">
        <v>10939</v>
      </c>
      <c r="B1461" s="4">
        <v>2061.8181800000002</v>
      </c>
      <c r="C1461">
        <v>10</v>
      </c>
      <c r="D1461" s="4">
        <v>65</v>
      </c>
      <c r="E1461" s="4">
        <v>4045.4545499999999</v>
      </c>
      <c r="F1461" s="4">
        <v>3890.7051499999998</v>
      </c>
      <c r="G1461">
        <v>0.85</v>
      </c>
      <c r="H1461">
        <v>1.1953809999999999E-3</v>
      </c>
      <c r="I1461" s="2">
        <f t="shared" si="22"/>
        <v>0.99859366941176464</v>
      </c>
      <c r="J1461">
        <v>0.30330676000000001</v>
      </c>
      <c r="K1461">
        <f>Tabela1[[#This Row],[water_fraction_f_x000D_]]*(Tabela1[[#This Row],[mass_flow_water_kgh]]+Tabela1[[#This Row],[mass_flow_triolein_kgh]])</f>
        <v>1852.377104172655</v>
      </c>
      <c r="L1461" s="3">
        <f>Tabela1[[#This Row],[mass_flow_water_kgh]]-Tabela1[[#This Row],[water_flow_f]]</f>
        <v>209.44107582734523</v>
      </c>
    </row>
    <row r="1462" spans="1:12" x14ac:dyDescent="0.25">
      <c r="A1462">
        <v>10927</v>
      </c>
      <c r="B1462" s="4">
        <v>2061.8181800000002</v>
      </c>
      <c r="C1462">
        <v>10</v>
      </c>
      <c r="D1462" s="4">
        <v>63.181818200000002</v>
      </c>
      <c r="E1462" s="4">
        <v>4045.4545499999999</v>
      </c>
      <c r="F1462" s="4">
        <v>3890.7041300000001</v>
      </c>
      <c r="G1462">
        <v>0.85</v>
      </c>
      <c r="H1462">
        <v>1.1955558999999999E-3</v>
      </c>
      <c r="I1462" s="2">
        <f t="shared" si="22"/>
        <v>0.99859346364705881</v>
      </c>
      <c r="J1462">
        <v>0.30330677</v>
      </c>
      <c r="K1462">
        <f>Tabela1[[#This Row],[water_fraction_f_x000D_]]*(Tabela1[[#This Row],[mass_flow_water_kgh]]+Tabela1[[#This Row],[mass_flow_triolein_kgh]])</f>
        <v>1852.3771652453822</v>
      </c>
      <c r="L1462" s="3">
        <f>Tabela1[[#This Row],[mass_flow_water_kgh]]-Tabela1[[#This Row],[water_flow_f]]</f>
        <v>209.44101475461798</v>
      </c>
    </row>
    <row r="1463" spans="1:12" x14ac:dyDescent="0.25">
      <c r="A1463">
        <v>10915</v>
      </c>
      <c r="B1463" s="4">
        <v>2061.8181800000002</v>
      </c>
      <c r="C1463">
        <v>10</v>
      </c>
      <c r="D1463" s="4">
        <v>61.363636399999997</v>
      </c>
      <c r="E1463" s="4">
        <v>4045.4545499999999</v>
      </c>
      <c r="F1463" s="4">
        <v>3890.70345</v>
      </c>
      <c r="G1463">
        <v>0.85</v>
      </c>
      <c r="H1463">
        <v>1.19567211E-3</v>
      </c>
      <c r="I1463" s="2">
        <f t="shared" si="22"/>
        <v>0.99859332692941172</v>
      </c>
      <c r="J1463">
        <v>0.303306778</v>
      </c>
      <c r="K1463">
        <f>Tabela1[[#This Row],[water_fraction_f_x000D_]]*(Tabela1[[#This Row],[mass_flow_water_kgh]]+Tabela1[[#This Row],[mass_flow_triolein_kgh]])</f>
        <v>1852.377214103564</v>
      </c>
      <c r="L1463" s="3">
        <f>Tabela1[[#This Row],[mass_flow_water_kgh]]-Tabela1[[#This Row],[water_flow_f]]</f>
        <v>209.44096589643618</v>
      </c>
    </row>
    <row r="1464" spans="1:12" x14ac:dyDescent="0.25">
      <c r="A1464">
        <v>9435</v>
      </c>
      <c r="B1464" s="4">
        <v>1947.2727299999999</v>
      </c>
      <c r="C1464">
        <v>10</v>
      </c>
      <c r="D1464" s="4">
        <v>55.909090900000002</v>
      </c>
      <c r="E1464" s="4">
        <v>3681.8181800000002</v>
      </c>
      <c r="F1464" s="4">
        <v>3540.8962000000001</v>
      </c>
      <c r="G1464">
        <v>0.85</v>
      </c>
      <c r="H1464">
        <v>1.19568874E-3</v>
      </c>
      <c r="I1464" s="2">
        <f t="shared" si="22"/>
        <v>0.99859330736470586</v>
      </c>
      <c r="J1464">
        <v>0.31206869999999998</v>
      </c>
      <c r="K1464">
        <f>Tabela1[[#This Row],[water_fraction_f_x000D_]]*(Tabela1[[#This Row],[mass_flow_water_kgh]]+Tabela1[[#This Row],[mass_flow_triolein_kgh]])</f>
        <v>1756.6630824655169</v>
      </c>
      <c r="L1464" s="3">
        <f>Tabela1[[#This Row],[mass_flow_water_kgh]]-Tabela1[[#This Row],[water_flow_f]]</f>
        <v>190.60964753448297</v>
      </c>
    </row>
    <row r="1465" spans="1:12" x14ac:dyDescent="0.25">
      <c r="A1465">
        <v>14285</v>
      </c>
      <c r="B1465" s="4">
        <v>2290.9090900000001</v>
      </c>
      <c r="C1465">
        <v>14</v>
      </c>
      <c r="D1465" s="4">
        <v>48.636363600000003</v>
      </c>
      <c r="E1465" s="4">
        <v>3863.63636</v>
      </c>
      <c r="F1465" s="4">
        <v>3715.47111</v>
      </c>
      <c r="G1465">
        <v>0.85</v>
      </c>
      <c r="H1465">
        <v>1.1958555200000001E-3</v>
      </c>
      <c r="I1465" s="2">
        <f t="shared" si="22"/>
        <v>0.99859311115294114</v>
      </c>
      <c r="J1465">
        <v>0.33973341600000001</v>
      </c>
      <c r="K1465">
        <f>Tabela1[[#This Row],[water_fraction_f_x000D_]]*(Tabela1[[#This Row],[mass_flow_water_kgh]]+Tabela1[[#This Row],[mass_flow_triolein_kgh]])</f>
        <v>2090.9047496557573</v>
      </c>
      <c r="L1465" s="3">
        <f>Tabela1[[#This Row],[mass_flow_water_kgh]]-Tabela1[[#This Row],[water_flow_f]]</f>
        <v>200.00434034424279</v>
      </c>
    </row>
    <row r="1466" spans="1:12" x14ac:dyDescent="0.25">
      <c r="A1466">
        <v>9987</v>
      </c>
      <c r="B1466" s="4">
        <v>1947.2727299999999</v>
      </c>
      <c r="C1466">
        <v>14</v>
      </c>
      <c r="D1466" s="4">
        <v>52.2727273</v>
      </c>
      <c r="E1466" s="4">
        <v>3681.8181800000002</v>
      </c>
      <c r="F1466" s="4">
        <v>3540.8936899999999</v>
      </c>
      <c r="G1466">
        <v>0.85</v>
      </c>
      <c r="H1466">
        <v>1.19615618E-3</v>
      </c>
      <c r="I1466" s="2">
        <f t="shared" si="22"/>
        <v>0.99859275743529408</v>
      </c>
      <c r="J1466">
        <v>0.31206872899999999</v>
      </c>
      <c r="K1466">
        <f>Tabela1[[#This Row],[water_fraction_f_x000D_]]*(Tabela1[[#This Row],[mass_flow_water_kgh]]+Tabela1[[#This Row],[mass_flow_triolein_kgh]])</f>
        <v>1756.6632457091532</v>
      </c>
      <c r="L1466" s="3">
        <f>Tabela1[[#This Row],[mass_flow_water_kgh]]-Tabela1[[#This Row],[water_flow_f]]</f>
        <v>190.60948429084669</v>
      </c>
    </row>
    <row r="1467" spans="1:12" x14ac:dyDescent="0.25">
      <c r="A1467">
        <v>9698</v>
      </c>
      <c r="B1467" s="4">
        <v>1947.2727299999999</v>
      </c>
      <c r="C1467">
        <v>12</v>
      </c>
      <c r="D1467" s="4">
        <v>52.2727273</v>
      </c>
      <c r="E1467" s="4">
        <v>3590.9090900000001</v>
      </c>
      <c r="F1467" s="4">
        <v>3453.4073400000002</v>
      </c>
      <c r="G1467">
        <v>0.85</v>
      </c>
      <c r="H1467">
        <v>1.1965013999999999E-3</v>
      </c>
      <c r="I1467" s="2">
        <f t="shared" si="22"/>
        <v>0.99859235129411761</v>
      </c>
      <c r="J1467">
        <v>0.31804179300000002</v>
      </c>
      <c r="K1467">
        <f>Tabela1[[#This Row],[water_fraction_f_x000D_]]*(Tabela1[[#This Row],[mass_flow_water_kgh]]+Tabela1[[#This Row],[mass_flow_triolein_kgh]])</f>
        <v>1761.3732759928032</v>
      </c>
      <c r="L1467" s="3">
        <f>Tabela1[[#This Row],[mass_flow_water_kgh]]-Tabela1[[#This Row],[water_flow_f]]</f>
        <v>185.89945400719671</v>
      </c>
    </row>
    <row r="1468" spans="1:12" x14ac:dyDescent="0.25">
      <c r="A1468">
        <v>16378</v>
      </c>
      <c r="B1468" s="4">
        <v>2520</v>
      </c>
      <c r="C1468">
        <v>8</v>
      </c>
      <c r="D1468" s="4">
        <v>59.545454499999998</v>
      </c>
      <c r="E1468" s="4">
        <v>4318.1818199999998</v>
      </c>
      <c r="F1468" s="4">
        <v>4152.6267399999997</v>
      </c>
      <c r="G1468">
        <v>0.85</v>
      </c>
      <c r="H1468">
        <v>1.1966014E-3</v>
      </c>
      <c r="I1468" s="2">
        <f t="shared" si="22"/>
        <v>0.99859223364705885</v>
      </c>
      <c r="J1468">
        <v>0.33582948699999998</v>
      </c>
      <c r="K1468">
        <f>Tabela1[[#This Row],[water_fraction_f_x000D_]]*(Tabela1[[#This Row],[mass_flow_water_kgh]]+Tabela1[[#This Row],[mass_flow_triolein_kgh]])</f>
        <v>2296.4630926233262</v>
      </c>
      <c r="L1468" s="3">
        <f>Tabela1[[#This Row],[mass_flow_water_kgh]]-Tabela1[[#This Row],[water_flow_f]]</f>
        <v>223.53690737667375</v>
      </c>
    </row>
    <row r="1469" spans="1:12" x14ac:dyDescent="0.25">
      <c r="A1469">
        <v>12332</v>
      </c>
      <c r="B1469" s="4">
        <v>2176.36364</v>
      </c>
      <c r="C1469">
        <v>10</v>
      </c>
      <c r="D1469" s="4">
        <v>57.7272727</v>
      </c>
      <c r="E1469" s="4">
        <v>4136.3636399999996</v>
      </c>
      <c r="F1469" s="4">
        <v>3978.0497</v>
      </c>
      <c r="G1469">
        <v>0.85</v>
      </c>
      <c r="H1469">
        <v>1.19686899E-3</v>
      </c>
      <c r="I1469" s="2">
        <f t="shared" si="22"/>
        <v>0.99859191883529408</v>
      </c>
      <c r="J1469">
        <v>0.31083579</v>
      </c>
      <c r="K1469">
        <f>Tabela1[[#This Row],[water_fraction_f_x000D_]]*(Tabela1[[#This Row],[mass_flow_water_kgh]]+Tabela1[[#This Row],[mass_flow_triolein_kgh]])</f>
        <v>1962.2215711333508</v>
      </c>
      <c r="L1469" s="3">
        <f>Tabela1[[#This Row],[mass_flow_water_kgh]]-Tabela1[[#This Row],[water_flow_f]]</f>
        <v>214.1420688666492</v>
      </c>
    </row>
    <row r="1470" spans="1:12" x14ac:dyDescent="0.25">
      <c r="A1470">
        <v>15056</v>
      </c>
      <c r="B1470" s="4">
        <v>2405.4545499999999</v>
      </c>
      <c r="C1470">
        <v>9</v>
      </c>
      <c r="D1470" s="4">
        <v>55.909090900000002</v>
      </c>
      <c r="E1470" s="4">
        <v>4136.3636399999996</v>
      </c>
      <c r="F1470" s="4">
        <v>3977.7871300000002</v>
      </c>
      <c r="G1470">
        <v>0.85</v>
      </c>
      <c r="H1470">
        <v>1.1968943600000001E-3</v>
      </c>
      <c r="I1470" s="2">
        <f t="shared" si="22"/>
        <v>0.99859188898823525</v>
      </c>
      <c r="J1470">
        <v>0.33497250499999998</v>
      </c>
      <c r="K1470">
        <f>Tabela1[[#This Row],[water_fraction_f_x000D_]]*(Tabela1[[#This Row],[mass_flow_water_kgh]]+Tabela1[[#This Row],[mass_flow_triolein_kgh]])</f>
        <v>2191.329226358866</v>
      </c>
      <c r="L1470" s="3">
        <f>Tabela1[[#This Row],[mass_flow_water_kgh]]-Tabela1[[#This Row],[water_flow_f]]</f>
        <v>214.12532364113395</v>
      </c>
    </row>
    <row r="1471" spans="1:12" x14ac:dyDescent="0.25">
      <c r="A1471">
        <v>16390</v>
      </c>
      <c r="B1471" s="4">
        <v>2520</v>
      </c>
      <c r="C1471">
        <v>8</v>
      </c>
      <c r="D1471" s="4">
        <v>61.363636399999997</v>
      </c>
      <c r="E1471" s="4">
        <v>4318.1818199999998</v>
      </c>
      <c r="F1471" s="4">
        <v>4152.6243700000005</v>
      </c>
      <c r="G1471">
        <v>0.85</v>
      </c>
      <c r="H1471">
        <v>1.1969636600000001E-3</v>
      </c>
      <c r="I1471" s="2">
        <f t="shared" si="22"/>
        <v>0.99859180745882359</v>
      </c>
      <c r="J1471">
        <v>0.33582951</v>
      </c>
      <c r="K1471">
        <f>Tabela1[[#This Row],[water_fraction_f_x000D_]]*(Tabela1[[#This Row],[mass_flow_water_kgh]]+Tabela1[[#This Row],[mass_flow_triolein_kgh]])</f>
        <v>2296.4632499015083</v>
      </c>
      <c r="L1471" s="3">
        <f>Tabela1[[#This Row],[mass_flow_water_kgh]]-Tabela1[[#This Row],[water_flow_f]]</f>
        <v>223.53675009849167</v>
      </c>
    </row>
    <row r="1472" spans="1:12" x14ac:dyDescent="0.25">
      <c r="A1472">
        <v>15768</v>
      </c>
      <c r="B1472" s="4">
        <v>2405.4545499999999</v>
      </c>
      <c r="C1472">
        <v>14</v>
      </c>
      <c r="D1472" s="4">
        <v>54.090909099999998</v>
      </c>
      <c r="E1472" s="4">
        <v>4500</v>
      </c>
      <c r="F1472" s="4">
        <v>4327.7235199999996</v>
      </c>
      <c r="G1472">
        <v>0.85</v>
      </c>
      <c r="H1472">
        <v>1.1971087599999999E-3</v>
      </c>
      <c r="I1472" s="2">
        <f t="shared" si="22"/>
        <v>0.99859163675294116</v>
      </c>
      <c r="J1472">
        <v>0.31460487399999998</v>
      </c>
      <c r="K1472">
        <f>Tabela1[[#This Row],[water_fraction_f_x000D_]]*(Tabela1[[#This Row],[mass_flow_water_kgh]]+Tabela1[[#This Row],[mass_flow_triolein_kgh]])</f>
        <v>2172.4896586154769</v>
      </c>
      <c r="L1472" s="3">
        <f>Tabela1[[#This Row],[mass_flow_water_kgh]]-Tabela1[[#This Row],[water_flow_f]]</f>
        <v>232.96489138452307</v>
      </c>
    </row>
    <row r="1473" spans="1:12" x14ac:dyDescent="0.25">
      <c r="A1473">
        <v>16402</v>
      </c>
      <c r="B1473" s="4">
        <v>2520</v>
      </c>
      <c r="C1473">
        <v>8</v>
      </c>
      <c r="D1473" s="4">
        <v>63.181818200000002</v>
      </c>
      <c r="E1473" s="4">
        <v>4318.1818199999998</v>
      </c>
      <c r="F1473" s="4">
        <v>4152.6219899999996</v>
      </c>
      <c r="G1473">
        <v>0.85</v>
      </c>
      <c r="H1473">
        <v>1.1973269800000001E-3</v>
      </c>
      <c r="I1473" s="2">
        <f t="shared" si="22"/>
        <v>0.99859138002352943</v>
      </c>
      <c r="J1473">
        <v>0.33582953199999999</v>
      </c>
      <c r="K1473">
        <f>Tabela1[[#This Row],[water_fraction_f_x000D_]]*(Tabela1[[#This Row],[mass_flow_water_kgh]]+Tabela1[[#This Row],[mass_flow_triolein_kgh]])</f>
        <v>2296.4634003415081</v>
      </c>
      <c r="L1473" s="3">
        <f>Tabela1[[#This Row],[mass_flow_water_kgh]]-Tabela1[[#This Row],[water_flow_f]]</f>
        <v>223.53659965849192</v>
      </c>
    </row>
    <row r="1474" spans="1:12" x14ac:dyDescent="0.25">
      <c r="A1474">
        <v>12790</v>
      </c>
      <c r="B1474" s="4">
        <v>2176.36364</v>
      </c>
      <c r="C1474">
        <v>13</v>
      </c>
      <c r="D1474" s="4">
        <v>61.363636399999997</v>
      </c>
      <c r="E1474" s="4">
        <v>4318.1818199999998</v>
      </c>
      <c r="F1474" s="4">
        <v>4153.0154300000004</v>
      </c>
      <c r="G1474">
        <v>0.85</v>
      </c>
      <c r="H1474">
        <v>1.19738044E-3</v>
      </c>
      <c r="I1474" s="2">
        <f t="shared" ref="I1474:I1537" si="23">(G1474-H1474)/G1474</f>
        <v>0.99859131712941185</v>
      </c>
      <c r="J1474">
        <v>0.30068338999999999</v>
      </c>
      <c r="K1474">
        <f>Tabela1[[#This Row],[water_fraction_f_x000D_]]*(Tabela1[[#This Row],[mass_flow_water_kgh]]+Tabela1[[#This Row],[mass_flow_triolein_kgh]])</f>
        <v>1952.8019454219091</v>
      </c>
      <c r="L1474" s="3">
        <f>Tabela1[[#This Row],[mass_flow_water_kgh]]-Tabela1[[#This Row],[water_flow_f]]</f>
        <v>223.56169457809096</v>
      </c>
    </row>
    <row r="1475" spans="1:12" x14ac:dyDescent="0.25">
      <c r="A1475">
        <v>12595</v>
      </c>
      <c r="B1475" s="4">
        <v>2176.36364</v>
      </c>
      <c r="C1475">
        <v>12</v>
      </c>
      <c r="D1475" s="4">
        <v>54.090909099999998</v>
      </c>
      <c r="E1475" s="4">
        <v>4045.4545499999999</v>
      </c>
      <c r="F1475" s="4">
        <v>3890.5621900000001</v>
      </c>
      <c r="G1475">
        <v>0.85</v>
      </c>
      <c r="H1475">
        <v>1.1973818799999999E-3</v>
      </c>
      <c r="I1475" s="2">
        <f t="shared" si="23"/>
        <v>0.99859131543529411</v>
      </c>
      <c r="J1475">
        <v>0.31613454699999999</v>
      </c>
      <c r="K1475">
        <f>Tabela1[[#This Row],[water_fraction_f_x000D_]]*(Tabela1[[#This Row],[mass_flow_water_kgh]]+Tabela1[[#This Row],[mass_flow_triolein_kgh]])</f>
        <v>1966.9316750120099</v>
      </c>
      <c r="L1475" s="3">
        <f>Tabela1[[#This Row],[mass_flow_water_kgh]]-Tabela1[[#This Row],[water_flow_f]]</f>
        <v>209.43196498799011</v>
      </c>
    </row>
    <row r="1476" spans="1:12" x14ac:dyDescent="0.25">
      <c r="A1476">
        <v>11895</v>
      </c>
      <c r="B1476" s="4">
        <v>2176.36364</v>
      </c>
      <c r="C1476">
        <v>7</v>
      </c>
      <c r="D1476" s="4">
        <v>57.7272727</v>
      </c>
      <c r="E1476" s="4">
        <v>3681.8181800000002</v>
      </c>
      <c r="F1476" s="4">
        <v>3540.6237000000001</v>
      </c>
      <c r="G1476">
        <v>0.85</v>
      </c>
      <c r="H1476">
        <v>1.1975356199999999E-3</v>
      </c>
      <c r="I1476" s="2">
        <f t="shared" si="23"/>
        <v>0.99859113456470583</v>
      </c>
      <c r="J1476">
        <v>0.33897400799999999</v>
      </c>
      <c r="K1476">
        <f>Tabela1[[#This Row],[water_fraction_f_x000D_]]*(Tabela1[[#This Row],[mass_flow_water_kgh]]+Tabela1[[#This Row],[mass_flow_triolein_kgh]])</f>
        <v>1985.7713711181345</v>
      </c>
      <c r="L1476" s="3">
        <f>Tabela1[[#This Row],[mass_flow_water_kgh]]-Tabela1[[#This Row],[water_flow_f]]</f>
        <v>190.59226888186549</v>
      </c>
    </row>
    <row r="1477" spans="1:12" x14ac:dyDescent="0.25">
      <c r="A1477">
        <v>16414</v>
      </c>
      <c r="B1477" s="4">
        <v>2520</v>
      </c>
      <c r="C1477">
        <v>8</v>
      </c>
      <c r="D1477" s="4">
        <v>65</v>
      </c>
      <c r="E1477" s="4">
        <v>4318.1818199999998</v>
      </c>
      <c r="F1477" s="4">
        <v>4152.6196099999997</v>
      </c>
      <c r="G1477">
        <v>0.85</v>
      </c>
      <c r="H1477">
        <v>1.1976912700000001E-3</v>
      </c>
      <c r="I1477" s="2">
        <f t="shared" si="23"/>
        <v>0.99859095144705878</v>
      </c>
      <c r="J1477">
        <v>0.33582955399999997</v>
      </c>
      <c r="K1477">
        <f>Tabela1[[#This Row],[water_fraction_f_x000D_]]*(Tabela1[[#This Row],[mass_flow_water_kgh]]+Tabela1[[#This Row],[mass_flow_triolein_kgh]])</f>
        <v>2296.4635507815078</v>
      </c>
      <c r="L1477" s="3">
        <f>Tabela1[[#This Row],[mass_flow_water_kgh]]-Tabela1[[#This Row],[water_flow_f]]</f>
        <v>223.53644921849218</v>
      </c>
    </row>
    <row r="1478" spans="1:12" x14ac:dyDescent="0.25">
      <c r="A1478">
        <v>14299</v>
      </c>
      <c r="B1478" s="4">
        <v>2290.9090900000001</v>
      </c>
      <c r="C1478">
        <v>14</v>
      </c>
      <c r="D1478" s="4">
        <v>50.454545500000002</v>
      </c>
      <c r="E1478" s="4">
        <v>4045.4545499999999</v>
      </c>
      <c r="F1478" s="4">
        <v>3890.42902</v>
      </c>
      <c r="G1478">
        <v>0.85</v>
      </c>
      <c r="H1478">
        <v>1.1976966799999999E-3</v>
      </c>
      <c r="I1478" s="2">
        <f t="shared" si="23"/>
        <v>0.99859094508235291</v>
      </c>
      <c r="J1478">
        <v>0.328498448</v>
      </c>
      <c r="K1478">
        <f>Tabela1[[#This Row],[water_fraction_f_x000D_]]*(Tabela1[[#This Row],[mass_flow_water_kgh]]+Tabela1[[#This Row],[mass_flow_triolein_kgh]])</f>
        <v>2081.4856217036304</v>
      </c>
      <c r="L1478" s="3">
        <f>Tabela1[[#This Row],[mass_flow_water_kgh]]-Tabela1[[#This Row],[water_flow_f]]</f>
        <v>209.42346829636972</v>
      </c>
    </row>
    <row r="1479" spans="1:12" x14ac:dyDescent="0.25">
      <c r="A1479">
        <v>14937</v>
      </c>
      <c r="B1479" s="4">
        <v>2405.4545499999999</v>
      </c>
      <c r="C1479">
        <v>8</v>
      </c>
      <c r="D1479" s="4">
        <v>59.545454499999998</v>
      </c>
      <c r="E1479" s="4">
        <v>4227.2727299999997</v>
      </c>
      <c r="F1479" s="4">
        <v>4065.2635100000002</v>
      </c>
      <c r="G1479">
        <v>0.85</v>
      </c>
      <c r="H1479">
        <v>1.1981663699999999E-3</v>
      </c>
      <c r="I1479" s="2">
        <f t="shared" si="23"/>
        <v>0.99859039250588233</v>
      </c>
      <c r="J1479">
        <v>0.3296713</v>
      </c>
      <c r="K1479">
        <f>Tabela1[[#This Row],[water_fraction_f_x000D_]]*(Tabela1[[#This Row],[mass_flow_water_kgh]]+Tabela1[[#This Row],[mass_flow_triolein_kgh]])</f>
        <v>2186.6198249430636</v>
      </c>
      <c r="L1479" s="3">
        <f>Tabela1[[#This Row],[mass_flow_water_kgh]]-Tabela1[[#This Row],[water_flow_f]]</f>
        <v>218.83472505693635</v>
      </c>
    </row>
    <row r="1480" spans="1:12" x14ac:dyDescent="0.25">
      <c r="A1480">
        <v>11372</v>
      </c>
      <c r="B1480" s="4">
        <v>2061.8181800000002</v>
      </c>
      <c r="C1480">
        <v>13</v>
      </c>
      <c r="D1480" s="4">
        <v>65</v>
      </c>
      <c r="E1480" s="4">
        <v>4136.3636399999996</v>
      </c>
      <c r="F1480" s="4">
        <v>3978.1725200000001</v>
      </c>
      <c r="G1480">
        <v>0.85</v>
      </c>
      <c r="H1480">
        <v>1.19828269E-3</v>
      </c>
      <c r="I1480" s="2">
        <f t="shared" si="23"/>
        <v>0.99859025565882353</v>
      </c>
      <c r="J1480">
        <v>0.298098431</v>
      </c>
      <c r="K1480">
        <f>Tabela1[[#This Row],[water_fraction_f_x000D_]]*(Tabela1[[#This Row],[mass_flow_water_kgh]]+Tabela1[[#This Row],[mass_flow_triolein_kgh]])</f>
        <v>1847.6682755947243</v>
      </c>
      <c r="L1480" s="3">
        <f>Tabela1[[#This Row],[mass_flow_water_kgh]]-Tabela1[[#This Row],[water_flow_f]]</f>
        <v>214.14990440527595</v>
      </c>
    </row>
    <row r="1481" spans="1:12" x14ac:dyDescent="0.25">
      <c r="A1481">
        <v>14949</v>
      </c>
      <c r="B1481" s="4">
        <v>2405.4545499999999</v>
      </c>
      <c r="C1481">
        <v>8</v>
      </c>
      <c r="D1481" s="4">
        <v>61.363636399999997</v>
      </c>
      <c r="E1481" s="4">
        <v>4227.2727299999997</v>
      </c>
      <c r="F1481" s="4">
        <v>4065.2615900000001</v>
      </c>
      <c r="G1481">
        <v>0.85</v>
      </c>
      <c r="H1481">
        <v>1.1984691900000001E-3</v>
      </c>
      <c r="I1481" s="2">
        <f t="shared" si="23"/>
        <v>0.99859003624705878</v>
      </c>
      <c r="J1481">
        <v>0.32967131900000002</v>
      </c>
      <c r="K1481">
        <f>Tabela1[[#This Row],[water_fraction_f_x000D_]]*(Tabela1[[#This Row],[mass_flow_water_kgh]]+Tabela1[[#This Row],[mass_flow_triolein_kgh]])</f>
        <v>2186.6199509648823</v>
      </c>
      <c r="L1481" s="3">
        <f>Tabela1[[#This Row],[mass_flow_water_kgh]]-Tabela1[[#This Row],[water_flow_f]]</f>
        <v>218.83459903511766</v>
      </c>
    </row>
    <row r="1482" spans="1:12" x14ac:dyDescent="0.25">
      <c r="A1482">
        <v>11429</v>
      </c>
      <c r="B1482" s="4">
        <v>2061.8181800000002</v>
      </c>
      <c r="C1482">
        <v>14</v>
      </c>
      <c r="D1482" s="4">
        <v>52.2727273</v>
      </c>
      <c r="E1482" s="4">
        <v>3863.63636</v>
      </c>
      <c r="F1482" s="4">
        <v>3715.7175999999999</v>
      </c>
      <c r="G1482">
        <v>0.85</v>
      </c>
      <c r="H1482">
        <v>1.1986233499999999E-3</v>
      </c>
      <c r="I1482" s="2">
        <f t="shared" si="23"/>
        <v>0.99858985488235297</v>
      </c>
      <c r="J1482">
        <v>0.31420342600000001</v>
      </c>
      <c r="K1482">
        <f>Tabela1[[#This Row],[water_fraction_f_x000D_]]*(Tabela1[[#This Row],[mass_flow_water_kgh]]+Tabela1[[#This Row],[mass_flow_triolein_kgh]])</f>
        <v>1861.7981170752544</v>
      </c>
      <c r="L1482" s="3">
        <f>Tabela1[[#This Row],[mass_flow_water_kgh]]-Tabela1[[#This Row],[water_flow_f]]</f>
        <v>200.02006292474584</v>
      </c>
    </row>
    <row r="1483" spans="1:12" x14ac:dyDescent="0.25">
      <c r="A1483">
        <v>14961</v>
      </c>
      <c r="B1483" s="4">
        <v>2405.4545499999999</v>
      </c>
      <c r="C1483">
        <v>8</v>
      </c>
      <c r="D1483" s="4">
        <v>63.181818200000002</v>
      </c>
      <c r="E1483" s="4">
        <v>4227.2727299999997</v>
      </c>
      <c r="F1483" s="4">
        <v>4065.2596600000002</v>
      </c>
      <c r="G1483">
        <v>0.85</v>
      </c>
      <c r="H1483">
        <v>1.1987729200000001E-3</v>
      </c>
      <c r="I1483" s="2">
        <f t="shared" si="23"/>
        <v>0.99858967891764705</v>
      </c>
      <c r="J1483">
        <v>0.32967133700000001</v>
      </c>
      <c r="K1483">
        <f>Tabela1[[#This Row],[water_fraction_f_x000D_]]*(Tabela1[[#This Row],[mass_flow_water_kgh]]+Tabela1[[#This Row],[mass_flow_triolein_kgh]])</f>
        <v>2186.620070353973</v>
      </c>
      <c r="L1483" s="3">
        <f>Tabela1[[#This Row],[mass_flow_water_kgh]]-Tabela1[[#This Row],[water_flow_f]]</f>
        <v>218.83447964602692</v>
      </c>
    </row>
    <row r="1484" spans="1:12" x14ac:dyDescent="0.25">
      <c r="A1484">
        <v>9461</v>
      </c>
      <c r="B1484" s="4">
        <v>1947.2727299999999</v>
      </c>
      <c r="C1484">
        <v>10</v>
      </c>
      <c r="D1484" s="4">
        <v>59.545454499999998</v>
      </c>
      <c r="E1484" s="4">
        <v>3863.63636</v>
      </c>
      <c r="F1484" s="4">
        <v>3715.8479000000002</v>
      </c>
      <c r="G1484">
        <v>0.85</v>
      </c>
      <c r="H1484">
        <v>1.1988195E-3</v>
      </c>
      <c r="I1484" s="2">
        <f t="shared" si="23"/>
        <v>0.99858962411764707</v>
      </c>
      <c r="J1484">
        <v>0.300683478</v>
      </c>
      <c r="K1484">
        <f>Tabela1[[#This Row],[water_fraction_f_x000D_]]*(Tabela1[[#This Row],[mass_flow_water_kgh]]+Tabela1[[#This Row],[mass_flow_triolein_kgh]])</f>
        <v>1747.244355523015</v>
      </c>
      <c r="L1484" s="3">
        <f>Tabela1[[#This Row],[mass_flow_water_kgh]]-Tabela1[[#This Row],[water_flow_f]]</f>
        <v>200.02837447698494</v>
      </c>
    </row>
    <row r="1485" spans="1:12" x14ac:dyDescent="0.25">
      <c r="A1485">
        <v>8269</v>
      </c>
      <c r="B1485" s="4">
        <v>1832.7272700000001</v>
      </c>
      <c r="C1485">
        <v>12</v>
      </c>
      <c r="D1485" s="4">
        <v>54.090909099999998</v>
      </c>
      <c r="E1485" s="4">
        <v>3500</v>
      </c>
      <c r="F1485" s="4">
        <v>3366.04126</v>
      </c>
      <c r="G1485">
        <v>0.85</v>
      </c>
      <c r="H1485">
        <v>1.1990017499999999E-3</v>
      </c>
      <c r="I1485" s="2">
        <f t="shared" si="23"/>
        <v>0.99858940970588239</v>
      </c>
      <c r="J1485">
        <v>0.30969710299999997</v>
      </c>
      <c r="K1485">
        <f>Tabela1[[#This Row],[water_fraction_f_x000D_]]*(Tabela1[[#This Row],[mass_flow_water_kgh]]+Tabela1[[#This Row],[mass_flow_triolein_kgh]])</f>
        <v>1651.5301866080988</v>
      </c>
      <c r="L1485" s="3">
        <f>Tabela1[[#This Row],[mass_flow_water_kgh]]-Tabela1[[#This Row],[water_flow_f]]</f>
        <v>181.19708339190129</v>
      </c>
    </row>
    <row r="1486" spans="1:12" x14ac:dyDescent="0.25">
      <c r="A1486">
        <v>14973</v>
      </c>
      <c r="B1486" s="4">
        <v>2405.4545499999999</v>
      </c>
      <c r="C1486">
        <v>8</v>
      </c>
      <c r="D1486" s="4">
        <v>65</v>
      </c>
      <c r="E1486" s="4">
        <v>4227.2727299999997</v>
      </c>
      <c r="F1486" s="4">
        <v>4065.2577200000001</v>
      </c>
      <c r="G1486">
        <v>0.85</v>
      </c>
      <c r="H1486">
        <v>1.1990775E-3</v>
      </c>
      <c r="I1486" s="2">
        <f t="shared" si="23"/>
        <v>0.99858932058823524</v>
      </c>
      <c r="J1486">
        <v>0.32967135600000003</v>
      </c>
      <c r="K1486">
        <f>Tabela1[[#This Row],[water_fraction_f_x000D_]]*(Tabela1[[#This Row],[mass_flow_water_kgh]]+Tabela1[[#This Row],[mass_flow_triolein_kgh]])</f>
        <v>2186.6201963757917</v>
      </c>
      <c r="L1486" s="3">
        <f>Tabela1[[#This Row],[mass_flow_water_kgh]]-Tabela1[[#This Row],[water_flow_f]]</f>
        <v>218.83435362420823</v>
      </c>
    </row>
    <row r="1487" spans="1:12" x14ac:dyDescent="0.25">
      <c r="A1487">
        <v>9448</v>
      </c>
      <c r="B1487" s="4">
        <v>1947.2727299999999</v>
      </c>
      <c r="C1487">
        <v>10</v>
      </c>
      <c r="D1487" s="4">
        <v>57.7272727</v>
      </c>
      <c r="E1487" s="4">
        <v>3772.7272699999999</v>
      </c>
      <c r="F1487" s="4">
        <v>3628.3562700000002</v>
      </c>
      <c r="G1487">
        <v>0.85</v>
      </c>
      <c r="H1487">
        <v>1.2001620500000001E-3</v>
      </c>
      <c r="I1487" s="2">
        <f t="shared" si="23"/>
        <v>0.99858804464705886</v>
      </c>
      <c r="J1487">
        <v>0.30628579099999997</v>
      </c>
      <c r="K1487">
        <f>Tabela1[[#This Row],[water_fraction_f_x000D_]]*(Tabela1[[#This Row],[mass_flow_water_kgh]]+Tabela1[[#This Row],[mass_flow_triolein_kgh]])</f>
        <v>1751.9547245199999</v>
      </c>
      <c r="L1487" s="3">
        <f>Tabela1[[#This Row],[mass_flow_water_kgh]]-Tabela1[[#This Row],[water_flow_f]]</f>
        <v>195.31800548000001</v>
      </c>
    </row>
    <row r="1488" spans="1:12" x14ac:dyDescent="0.25">
      <c r="A1488">
        <v>13932</v>
      </c>
      <c r="B1488" s="4">
        <v>2290.9090900000001</v>
      </c>
      <c r="C1488">
        <v>11</v>
      </c>
      <c r="D1488" s="4">
        <v>59.545454499999998</v>
      </c>
      <c r="E1488" s="4">
        <v>4500</v>
      </c>
      <c r="F1488" s="4">
        <v>4327.8337899999997</v>
      </c>
      <c r="G1488">
        <v>0.85</v>
      </c>
      <c r="H1488">
        <v>1.2003333599999999E-3</v>
      </c>
      <c r="I1488" s="2">
        <f t="shared" si="23"/>
        <v>0.99858784310588233</v>
      </c>
      <c r="J1488">
        <v>0.303042957</v>
      </c>
      <c r="K1488">
        <f>Tabela1[[#This Row],[water_fraction_f_x000D_]]*(Tabela1[[#This Row],[mass_flow_water_kgh]]+Tabela1[[#This Row],[mass_flow_triolein_kgh]])</f>
        <v>2057.9371713517794</v>
      </c>
      <c r="L1488" s="3">
        <f>Tabela1[[#This Row],[mass_flow_water_kgh]]-Tabela1[[#This Row],[water_flow_f]]</f>
        <v>232.97191864822071</v>
      </c>
    </row>
    <row r="1489" spans="1:12" x14ac:dyDescent="0.25">
      <c r="A1489">
        <v>11035</v>
      </c>
      <c r="B1489" s="4">
        <v>2061.8181800000002</v>
      </c>
      <c r="C1489">
        <v>11</v>
      </c>
      <c r="D1489" s="4">
        <v>57.7272727</v>
      </c>
      <c r="E1489" s="4">
        <v>4045.4545499999999</v>
      </c>
      <c r="F1489" s="4">
        <v>3890.6752799999999</v>
      </c>
      <c r="G1489">
        <v>0.85</v>
      </c>
      <c r="H1489">
        <v>1.2004907899999999E-3</v>
      </c>
      <c r="I1489" s="2">
        <f t="shared" si="23"/>
        <v>0.99858765789411774</v>
      </c>
      <c r="J1489">
        <v>0.30330707200000001</v>
      </c>
      <c r="K1489">
        <f>Tabela1[[#This Row],[water_fraction_f_x000D_]]*(Tabela1[[#This Row],[mass_flow_water_kgh]]+Tabela1[[#This Row],[mass_flow_triolein_kgh]])</f>
        <v>1852.3790096417467</v>
      </c>
      <c r="L1489" s="3">
        <f>Tabela1[[#This Row],[mass_flow_water_kgh]]-Tabela1[[#This Row],[water_flow_f]]</f>
        <v>209.43917035825348</v>
      </c>
    </row>
    <row r="1490" spans="1:12" x14ac:dyDescent="0.25">
      <c r="A1490">
        <v>13968</v>
      </c>
      <c r="B1490" s="4">
        <v>2290.9090900000001</v>
      </c>
      <c r="C1490">
        <v>11</v>
      </c>
      <c r="D1490" s="4">
        <v>65</v>
      </c>
      <c r="E1490" s="4">
        <v>4500</v>
      </c>
      <c r="F1490" s="4">
        <v>4327.8318499999996</v>
      </c>
      <c r="G1490">
        <v>0.85</v>
      </c>
      <c r="H1490">
        <v>1.2006311799999999E-3</v>
      </c>
      <c r="I1490" s="2">
        <f t="shared" si="23"/>
        <v>0.99858749272941172</v>
      </c>
      <c r="J1490">
        <v>0.30304297499999999</v>
      </c>
      <c r="K1490">
        <f>Tabela1[[#This Row],[water_fraction_f_x000D_]]*(Tabela1[[#This Row],[mass_flow_water_kgh]]+Tabela1[[#This Row],[mass_flow_triolein_kgh]])</f>
        <v>2057.9372935881429</v>
      </c>
      <c r="L1490" s="3">
        <f>Tabela1[[#This Row],[mass_flow_water_kgh]]-Tabela1[[#This Row],[water_flow_f]]</f>
        <v>232.97179641185721</v>
      </c>
    </row>
    <row r="1491" spans="1:12" x14ac:dyDescent="0.25">
      <c r="A1491">
        <v>12305</v>
      </c>
      <c r="B1491" s="4">
        <v>2176.36364</v>
      </c>
      <c r="C1491">
        <v>10</v>
      </c>
      <c r="D1491" s="4">
        <v>54.090909099999998</v>
      </c>
      <c r="E1491" s="4">
        <v>3863.63636</v>
      </c>
      <c r="F1491" s="4">
        <v>3715.5743699999998</v>
      </c>
      <c r="G1491">
        <v>0.85</v>
      </c>
      <c r="H1491">
        <v>1.20067049E-3</v>
      </c>
      <c r="I1491" s="2">
        <f t="shared" si="23"/>
        <v>0.99858744648235287</v>
      </c>
      <c r="J1491">
        <v>0.32721071299999999</v>
      </c>
      <c r="K1491">
        <f>Tabela1[[#This Row],[water_fraction_f_x000D_]]*(Tabela1[[#This Row],[mass_flow_water_kgh]]+Tabela1[[#This Row],[mass_flow_triolein_kgh]])</f>
        <v>1976.3527065199999</v>
      </c>
      <c r="L1491" s="3">
        <f>Tabela1[[#This Row],[mass_flow_water_kgh]]-Tabela1[[#This Row],[water_flow_f]]</f>
        <v>200.01093348000018</v>
      </c>
    </row>
    <row r="1492" spans="1:12" x14ac:dyDescent="0.25">
      <c r="A1492">
        <v>13956</v>
      </c>
      <c r="B1492" s="4">
        <v>2290.9090900000001</v>
      </c>
      <c r="C1492">
        <v>11</v>
      </c>
      <c r="D1492" s="4">
        <v>63.181818200000002</v>
      </c>
      <c r="E1492" s="4">
        <v>4500</v>
      </c>
      <c r="F1492" s="4">
        <v>4327.8308800000004</v>
      </c>
      <c r="G1492">
        <v>0.85</v>
      </c>
      <c r="H1492">
        <v>1.20078159E-3</v>
      </c>
      <c r="I1492" s="2">
        <f t="shared" si="23"/>
        <v>0.99858731577647053</v>
      </c>
      <c r="J1492">
        <v>0.30304298400000002</v>
      </c>
      <c r="K1492">
        <f>Tabela1[[#This Row],[water_fraction_f_x000D_]]*(Tabela1[[#This Row],[mass_flow_water_kgh]]+Tabela1[[#This Row],[mass_flow_triolein_kgh]])</f>
        <v>2057.9373547063246</v>
      </c>
      <c r="L1492" s="3">
        <f>Tabela1[[#This Row],[mass_flow_water_kgh]]-Tabela1[[#This Row],[water_flow_f]]</f>
        <v>232.97173529367547</v>
      </c>
    </row>
    <row r="1493" spans="1:12" x14ac:dyDescent="0.25">
      <c r="A1493">
        <v>9605</v>
      </c>
      <c r="B1493" s="4">
        <v>1947.2727299999999</v>
      </c>
      <c r="C1493">
        <v>11</v>
      </c>
      <c r="D1493" s="4">
        <v>59.545454499999998</v>
      </c>
      <c r="E1493" s="4">
        <v>3863.63636</v>
      </c>
      <c r="F1493" s="4">
        <v>3715.8369499999999</v>
      </c>
      <c r="G1493">
        <v>0.85</v>
      </c>
      <c r="H1493">
        <v>1.20078896E-3</v>
      </c>
      <c r="I1493" s="2">
        <f t="shared" si="23"/>
        <v>0.99858730710588239</v>
      </c>
      <c r="J1493">
        <v>0.300683598</v>
      </c>
      <c r="K1493">
        <f>Tabela1[[#This Row],[water_fraction_f_x000D_]]*(Tabela1[[#This Row],[mass_flow_water_kgh]]+Tabela1[[#This Row],[mass_flow_triolein_kgh]])</f>
        <v>1747.2450528321058</v>
      </c>
      <c r="L1493" s="3">
        <f>Tabela1[[#This Row],[mass_flow_water_kgh]]-Tabela1[[#This Row],[water_flow_f]]</f>
        <v>200.02767716789413</v>
      </c>
    </row>
    <row r="1494" spans="1:12" x14ac:dyDescent="0.25">
      <c r="A1494">
        <v>13944</v>
      </c>
      <c r="B1494" s="4">
        <v>2290.9090900000001</v>
      </c>
      <c r="C1494">
        <v>11</v>
      </c>
      <c r="D1494" s="4">
        <v>61.363636399999997</v>
      </c>
      <c r="E1494" s="4">
        <v>4500</v>
      </c>
      <c r="F1494" s="4">
        <v>4327.8298400000003</v>
      </c>
      <c r="G1494">
        <v>0.85</v>
      </c>
      <c r="H1494">
        <v>1.2009412599999999E-3</v>
      </c>
      <c r="I1494" s="2">
        <f t="shared" si="23"/>
        <v>0.99858712792941173</v>
      </c>
      <c r="J1494">
        <v>0.30304299400000001</v>
      </c>
      <c r="K1494">
        <f>Tabela1[[#This Row],[water_fraction_f_x000D_]]*(Tabela1[[#This Row],[mass_flow_water_kgh]]+Tabela1[[#This Row],[mass_flow_triolein_kgh]])</f>
        <v>2057.9374226154155</v>
      </c>
      <c r="L1494" s="3">
        <f>Tabela1[[#This Row],[mass_flow_water_kgh]]-Tabela1[[#This Row],[water_flow_f]]</f>
        <v>232.97166738458463</v>
      </c>
    </row>
    <row r="1495" spans="1:12" x14ac:dyDescent="0.25">
      <c r="A1495">
        <v>11153</v>
      </c>
      <c r="B1495" s="4">
        <v>2061.8181800000002</v>
      </c>
      <c r="C1495">
        <v>12</v>
      </c>
      <c r="D1495" s="4">
        <v>54.090909099999998</v>
      </c>
      <c r="E1495" s="4">
        <v>3863.63636</v>
      </c>
      <c r="F1495" s="4">
        <v>3715.7043399999998</v>
      </c>
      <c r="G1495">
        <v>0.85</v>
      </c>
      <c r="H1495">
        <v>1.2009606899999999E-3</v>
      </c>
      <c r="I1495" s="2">
        <f t="shared" si="23"/>
        <v>0.99858710507058823</v>
      </c>
      <c r="J1495">
        <v>0.31420356900000002</v>
      </c>
      <c r="K1495">
        <f>Tabela1[[#This Row],[water_fraction_f_x000D_]]*(Tabela1[[#This Row],[mass_flow_water_kgh]]+Tabela1[[#This Row],[mass_flow_triolein_kgh]])</f>
        <v>1861.7989644152535</v>
      </c>
      <c r="L1495" s="3">
        <f>Tabela1[[#This Row],[mass_flow_water_kgh]]-Tabela1[[#This Row],[water_flow_f]]</f>
        <v>200.01921558474669</v>
      </c>
    </row>
    <row r="1496" spans="1:12" x14ac:dyDescent="0.25">
      <c r="A1496">
        <v>11204</v>
      </c>
      <c r="B1496" s="4">
        <v>2061.8181800000002</v>
      </c>
      <c r="C1496">
        <v>12</v>
      </c>
      <c r="D1496" s="4">
        <v>61.363636399999997</v>
      </c>
      <c r="E1496" s="4">
        <v>4136.3636399999996</v>
      </c>
      <c r="F1496" s="4">
        <v>3978.1561900000002</v>
      </c>
      <c r="G1496">
        <v>0.85</v>
      </c>
      <c r="H1496">
        <v>1.20103615E-3</v>
      </c>
      <c r="I1496" s="2">
        <f t="shared" si="23"/>
        <v>0.99858701629411761</v>
      </c>
      <c r="J1496">
        <v>0.29809859999999999</v>
      </c>
      <c r="K1496">
        <f>Tabela1[[#This Row],[water_fraction_f_x000D_]]*(Tabela1[[#This Row],[mass_flow_water_kgh]]+Tabela1[[#This Row],[mass_flow_triolein_kgh]])</f>
        <v>1847.6693230874519</v>
      </c>
      <c r="L1496" s="3">
        <f>Tabela1[[#This Row],[mass_flow_water_kgh]]-Tabela1[[#This Row],[water_flow_f]]</f>
        <v>214.14885691254835</v>
      </c>
    </row>
    <row r="1497" spans="1:12" x14ac:dyDescent="0.25">
      <c r="A1497">
        <v>11216</v>
      </c>
      <c r="B1497" s="4">
        <v>2061.8181800000002</v>
      </c>
      <c r="C1497">
        <v>12</v>
      </c>
      <c r="D1497" s="4">
        <v>63.181818200000002</v>
      </c>
      <c r="E1497" s="4">
        <v>4136.3636399999996</v>
      </c>
      <c r="F1497" s="4">
        <v>3978.15616</v>
      </c>
      <c r="G1497">
        <v>0.85</v>
      </c>
      <c r="H1497">
        <v>1.2010402000000001E-3</v>
      </c>
      <c r="I1497" s="2">
        <f t="shared" si="23"/>
        <v>0.99858701152941176</v>
      </c>
      <c r="J1497">
        <v>0.29809859999999999</v>
      </c>
      <c r="K1497">
        <f>Tabela1[[#This Row],[water_fraction_f_x000D_]]*(Tabela1[[#This Row],[mass_flow_water_kgh]]+Tabela1[[#This Row],[mass_flow_triolein_kgh]])</f>
        <v>1847.6693230874519</v>
      </c>
      <c r="L1497" s="3">
        <f>Tabela1[[#This Row],[mass_flow_water_kgh]]-Tabela1[[#This Row],[water_flow_f]]</f>
        <v>214.14885691254835</v>
      </c>
    </row>
    <row r="1498" spans="1:12" x14ac:dyDescent="0.25">
      <c r="A1498">
        <v>11228</v>
      </c>
      <c r="B1498" s="4">
        <v>2061.8181800000002</v>
      </c>
      <c r="C1498">
        <v>12</v>
      </c>
      <c r="D1498" s="4">
        <v>65</v>
      </c>
      <c r="E1498" s="4">
        <v>4136.3636399999996</v>
      </c>
      <c r="F1498" s="4">
        <v>3978.1561400000001</v>
      </c>
      <c r="G1498">
        <v>0.85</v>
      </c>
      <c r="H1498">
        <v>1.20104435E-3</v>
      </c>
      <c r="I1498" s="2">
        <f t="shared" si="23"/>
        <v>0.99858700664705879</v>
      </c>
      <c r="J1498">
        <v>0.29809859999999999</v>
      </c>
      <c r="K1498">
        <f>Tabela1[[#This Row],[water_fraction_f_x000D_]]*(Tabela1[[#This Row],[mass_flow_water_kgh]]+Tabela1[[#This Row],[mass_flow_triolein_kgh]])</f>
        <v>1847.6693230874519</v>
      </c>
      <c r="L1498" s="3">
        <f>Tabela1[[#This Row],[mass_flow_water_kgh]]-Tabela1[[#This Row],[water_flow_f]]</f>
        <v>214.14885691254835</v>
      </c>
    </row>
    <row r="1499" spans="1:12" x14ac:dyDescent="0.25">
      <c r="A1499">
        <v>11323</v>
      </c>
      <c r="B1499" s="4">
        <v>2061.8181800000002</v>
      </c>
      <c r="C1499">
        <v>13</v>
      </c>
      <c r="D1499" s="4">
        <v>57.7272727</v>
      </c>
      <c r="E1499" s="4">
        <v>4045.4545499999999</v>
      </c>
      <c r="F1499" s="4">
        <v>3890.6690800000001</v>
      </c>
      <c r="G1499">
        <v>0.85</v>
      </c>
      <c r="H1499">
        <v>1.2015528600000001E-3</v>
      </c>
      <c r="I1499" s="2">
        <f t="shared" si="23"/>
        <v>0.99858640840000001</v>
      </c>
      <c r="J1499">
        <v>0.303307137</v>
      </c>
      <c r="K1499">
        <f>Tabela1[[#This Row],[water_fraction_f_x000D_]]*(Tabela1[[#This Row],[mass_flow_water_kgh]]+Tabela1[[#This Row],[mass_flow_triolein_kgh]])</f>
        <v>1852.3794066144742</v>
      </c>
      <c r="L1499" s="3">
        <f>Tabela1[[#This Row],[mass_flow_water_kgh]]-Tabela1[[#This Row],[water_flow_f]]</f>
        <v>209.43877338552602</v>
      </c>
    </row>
    <row r="1500" spans="1:12" x14ac:dyDescent="0.25">
      <c r="A1500">
        <v>13799</v>
      </c>
      <c r="B1500" s="4">
        <v>2290.9090900000001</v>
      </c>
      <c r="C1500">
        <v>10</v>
      </c>
      <c r="D1500" s="4">
        <v>61.363636399999997</v>
      </c>
      <c r="E1500" s="4">
        <v>4409.0909099999999</v>
      </c>
      <c r="F1500" s="4">
        <v>4240.3412200000002</v>
      </c>
      <c r="G1500">
        <v>0.85</v>
      </c>
      <c r="H1500">
        <v>1.20164687E-3</v>
      </c>
      <c r="I1500" s="2">
        <f t="shared" si="23"/>
        <v>0.99858629779999997</v>
      </c>
      <c r="J1500">
        <v>0.30785785100000002</v>
      </c>
      <c r="K1500">
        <f>Tabela1[[#This Row],[water_fraction_f_x000D_]]*(Tabela1[[#This Row],[mass_flow_water_kgh]]+Tabela1[[#This Row],[mass_flow_triolein_kgh]])</f>
        <v>2062.6476017</v>
      </c>
      <c r="L1500" s="3">
        <f>Tabela1[[#This Row],[mass_flow_water_kgh]]-Tabela1[[#This Row],[water_flow_f]]</f>
        <v>228.26148830000011</v>
      </c>
    </row>
    <row r="1501" spans="1:12" x14ac:dyDescent="0.25">
      <c r="A1501">
        <v>17182</v>
      </c>
      <c r="B1501" s="4">
        <v>2520</v>
      </c>
      <c r="C1501">
        <v>14</v>
      </c>
      <c r="D1501" s="4">
        <v>50.454545500000002</v>
      </c>
      <c r="E1501" s="4">
        <v>4318.1818199999998</v>
      </c>
      <c r="F1501" s="4">
        <v>4152.5933400000004</v>
      </c>
      <c r="G1501">
        <v>0.85</v>
      </c>
      <c r="H1501">
        <v>1.2017046299999999E-3</v>
      </c>
      <c r="I1501" s="2">
        <f t="shared" si="23"/>
        <v>0.9985862298470588</v>
      </c>
      <c r="J1501">
        <v>0.33582979899999998</v>
      </c>
      <c r="K1501">
        <f>Tabela1[[#This Row],[water_fraction_f_x000D_]]*(Tabela1[[#This Row],[mass_flow_water_kgh]]+Tabela1[[#This Row],[mass_flow_triolein_kgh]])</f>
        <v>2296.4652261360538</v>
      </c>
      <c r="L1501" s="3">
        <f>Tabela1[[#This Row],[mass_flow_water_kgh]]-Tabela1[[#This Row],[water_flow_f]]</f>
        <v>223.53477386394616</v>
      </c>
    </row>
    <row r="1502" spans="1:12" x14ac:dyDescent="0.25">
      <c r="A1502">
        <v>11271</v>
      </c>
      <c r="B1502" s="4">
        <v>2061.8181800000002</v>
      </c>
      <c r="C1502">
        <v>13</v>
      </c>
      <c r="D1502" s="4">
        <v>50.454545500000002</v>
      </c>
      <c r="E1502" s="4">
        <v>3681.8181800000002</v>
      </c>
      <c r="F1502" s="4">
        <v>3540.7320300000001</v>
      </c>
      <c r="G1502">
        <v>0.85</v>
      </c>
      <c r="H1502">
        <v>1.2017104899999999E-3</v>
      </c>
      <c r="I1502" s="2">
        <f t="shared" si="23"/>
        <v>0.99858622295294119</v>
      </c>
      <c r="J1502">
        <v>0.32578995100000002</v>
      </c>
      <c r="K1502">
        <f>Tabela1[[#This Row],[water_fraction_f_x000D_]]*(Tabela1[[#This Row],[mass_flow_water_kgh]]+Tabela1[[#This Row],[mass_flow_triolein_kgh]])</f>
        <v>1871.2190082862187</v>
      </c>
      <c r="L1502" s="3">
        <f>Tabela1[[#This Row],[mass_flow_water_kgh]]-Tabela1[[#This Row],[water_flow_f]]</f>
        <v>190.59917171378152</v>
      </c>
    </row>
    <row r="1503" spans="1:12" x14ac:dyDescent="0.25">
      <c r="A1503">
        <v>13823</v>
      </c>
      <c r="B1503" s="4">
        <v>2290.9090900000001</v>
      </c>
      <c r="C1503">
        <v>10</v>
      </c>
      <c r="D1503" s="4">
        <v>65</v>
      </c>
      <c r="E1503" s="4">
        <v>4409.0909099999999</v>
      </c>
      <c r="F1503" s="4">
        <v>4240.3402800000003</v>
      </c>
      <c r="G1503">
        <v>0.85</v>
      </c>
      <c r="H1503">
        <v>1.20179241E-3</v>
      </c>
      <c r="I1503" s="2">
        <f t="shared" si="23"/>
        <v>0.99858612657647061</v>
      </c>
      <c r="J1503">
        <v>0.30785785999999998</v>
      </c>
      <c r="K1503">
        <f>Tabela1[[#This Row],[water_fraction_f_x000D_]]*(Tabela1[[#This Row],[mass_flow_water_kgh]]+Tabela1[[#This Row],[mass_flow_triolein_kgh]])</f>
        <v>2062.6476619999999</v>
      </c>
      <c r="L1503" s="3">
        <f>Tabela1[[#This Row],[mass_flow_water_kgh]]-Tabela1[[#This Row],[water_flow_f]]</f>
        <v>228.26142800000025</v>
      </c>
    </row>
    <row r="1504" spans="1:12" x14ac:dyDescent="0.25">
      <c r="A1504">
        <v>13811</v>
      </c>
      <c r="B1504" s="4">
        <v>2290.9090900000001</v>
      </c>
      <c r="C1504">
        <v>10</v>
      </c>
      <c r="D1504" s="4">
        <v>63.181818200000002</v>
      </c>
      <c r="E1504" s="4">
        <v>4409.0909099999999</v>
      </c>
      <c r="F1504" s="4">
        <v>4240.3391799999999</v>
      </c>
      <c r="G1504">
        <v>0.85</v>
      </c>
      <c r="H1504">
        <v>1.20196505E-3</v>
      </c>
      <c r="I1504" s="2">
        <f t="shared" si="23"/>
        <v>0.99858592347058817</v>
      </c>
      <c r="J1504">
        <v>0.30785786999999998</v>
      </c>
      <c r="K1504">
        <f>Tabela1[[#This Row],[water_fraction_f_x000D_]]*(Tabela1[[#This Row],[mass_flow_water_kgh]]+Tabela1[[#This Row],[mass_flow_triolein_kgh]])</f>
        <v>2062.6477289999998</v>
      </c>
      <c r="L1504" s="3">
        <f>Tabela1[[#This Row],[mass_flow_water_kgh]]-Tabela1[[#This Row],[water_flow_f]]</f>
        <v>228.26136100000031</v>
      </c>
    </row>
    <row r="1505" spans="1:12" x14ac:dyDescent="0.25">
      <c r="A1505">
        <v>12490</v>
      </c>
      <c r="B1505" s="4">
        <v>2176.36364</v>
      </c>
      <c r="C1505">
        <v>11</v>
      </c>
      <c r="D1505" s="4">
        <v>59.545454499999998</v>
      </c>
      <c r="E1505" s="4">
        <v>4318.1818199999998</v>
      </c>
      <c r="F1505" s="4">
        <v>4152.9853000000003</v>
      </c>
      <c r="G1505">
        <v>0.85</v>
      </c>
      <c r="H1505">
        <v>1.2022279199999999E-3</v>
      </c>
      <c r="I1505" s="2">
        <f t="shared" si="23"/>
        <v>0.99858561421176473</v>
      </c>
      <c r="J1505">
        <v>0.30068368600000001</v>
      </c>
      <c r="K1505">
        <f>Tabela1[[#This Row],[water_fraction_f_x000D_]]*(Tabela1[[#This Row],[mass_flow_water_kgh]]+Tabela1[[#This Row],[mass_flow_triolein_kgh]])</f>
        <v>1952.8038678073654</v>
      </c>
      <c r="L1505" s="3">
        <f>Tabela1[[#This Row],[mass_flow_water_kgh]]-Tabela1[[#This Row],[water_flow_f]]</f>
        <v>223.55977219263468</v>
      </c>
    </row>
    <row r="1506" spans="1:12" x14ac:dyDescent="0.25">
      <c r="A1506">
        <v>8175</v>
      </c>
      <c r="B1506" s="4">
        <v>1832.7272700000001</v>
      </c>
      <c r="C1506">
        <v>11</v>
      </c>
      <c r="D1506" s="4">
        <v>61.363636399999997</v>
      </c>
      <c r="E1506" s="4">
        <v>3681.8181800000002</v>
      </c>
      <c r="F1506" s="4">
        <v>3540.9916699999999</v>
      </c>
      <c r="G1506">
        <v>0.85</v>
      </c>
      <c r="H1506">
        <v>1.2024355200000001E-3</v>
      </c>
      <c r="I1506" s="2">
        <f t="shared" si="23"/>
        <v>0.99858536997647063</v>
      </c>
      <c r="J1506">
        <v>0.29777822199999998</v>
      </c>
      <c r="K1506">
        <f>Tabela1[[#This Row],[water_fraction_f_x000D_]]*(Tabela1[[#This Row],[mass_flow_water_kgh]]+Tabela1[[#This Row],[mass_flow_triolein_kgh]])</f>
        <v>1642.1115392391901</v>
      </c>
      <c r="L1506" s="3">
        <f>Tabela1[[#This Row],[mass_flow_water_kgh]]-Tabela1[[#This Row],[water_flow_f]]</f>
        <v>190.61573076081004</v>
      </c>
    </row>
    <row r="1507" spans="1:12" x14ac:dyDescent="0.25">
      <c r="A1507">
        <v>9974</v>
      </c>
      <c r="B1507" s="4">
        <v>1947.2727299999999</v>
      </c>
      <c r="C1507">
        <v>14</v>
      </c>
      <c r="D1507" s="4">
        <v>50.454545500000002</v>
      </c>
      <c r="E1507" s="4">
        <v>3590.9090900000001</v>
      </c>
      <c r="F1507" s="4">
        <v>3453.3758800000001</v>
      </c>
      <c r="G1507">
        <v>0.85</v>
      </c>
      <c r="H1507">
        <v>1.2024376800000001E-3</v>
      </c>
      <c r="I1507" s="2">
        <f t="shared" si="23"/>
        <v>0.99858536743529414</v>
      </c>
      <c r="J1507">
        <v>0.31804215600000002</v>
      </c>
      <c r="K1507">
        <f>Tabela1[[#This Row],[water_fraction_f_x000D_]]*(Tabela1[[#This Row],[mass_flow_water_kgh]]+Tabela1[[#This Row],[mass_flow_triolein_kgh]])</f>
        <v>1761.3752863528039</v>
      </c>
      <c r="L1507" s="3">
        <f>Tabela1[[#This Row],[mass_flow_water_kgh]]-Tabela1[[#This Row],[water_flow_f]]</f>
        <v>185.89744364719604</v>
      </c>
    </row>
    <row r="1508" spans="1:12" x14ac:dyDescent="0.25">
      <c r="A1508">
        <v>8187</v>
      </c>
      <c r="B1508" s="4">
        <v>1832.7272700000001</v>
      </c>
      <c r="C1508">
        <v>11</v>
      </c>
      <c r="D1508" s="4">
        <v>63.181818200000002</v>
      </c>
      <c r="E1508" s="4">
        <v>3681.8181800000002</v>
      </c>
      <c r="F1508" s="4">
        <v>3540.9916199999998</v>
      </c>
      <c r="G1508">
        <v>0.85</v>
      </c>
      <c r="H1508">
        <v>1.2024447900000001E-3</v>
      </c>
      <c r="I1508" s="2">
        <f t="shared" si="23"/>
        <v>0.99858535907058821</v>
      </c>
      <c r="J1508">
        <v>0.29777822199999998</v>
      </c>
      <c r="K1508">
        <f>Tabela1[[#This Row],[water_fraction_f_x000D_]]*(Tabela1[[#This Row],[mass_flow_water_kgh]]+Tabela1[[#This Row],[mass_flow_triolein_kgh]])</f>
        <v>1642.1115392391901</v>
      </c>
      <c r="L1508" s="3">
        <f>Tabela1[[#This Row],[mass_flow_water_kgh]]-Tabela1[[#This Row],[water_flow_f]]</f>
        <v>190.61573076081004</v>
      </c>
    </row>
    <row r="1509" spans="1:12" x14ac:dyDescent="0.25">
      <c r="A1509">
        <v>8199</v>
      </c>
      <c r="B1509" s="4">
        <v>1832.7272700000001</v>
      </c>
      <c r="C1509">
        <v>11</v>
      </c>
      <c r="D1509" s="4">
        <v>65</v>
      </c>
      <c r="E1509" s="4">
        <v>3681.8181800000002</v>
      </c>
      <c r="F1509" s="4">
        <v>3540.9915799999999</v>
      </c>
      <c r="G1509">
        <v>0.85</v>
      </c>
      <c r="H1509">
        <v>1.2024539700000001E-3</v>
      </c>
      <c r="I1509" s="2">
        <f t="shared" si="23"/>
        <v>0.99858534827058831</v>
      </c>
      <c r="J1509">
        <v>0.29777822300000001</v>
      </c>
      <c r="K1509">
        <f>Tabela1[[#This Row],[water_fraction_f_x000D_]]*(Tabela1[[#This Row],[mass_flow_water_kgh]]+Tabela1[[#This Row],[mass_flow_triolein_kgh]])</f>
        <v>1642.1115447537356</v>
      </c>
      <c r="L1509" s="3">
        <f>Tabela1[[#This Row],[mass_flow_water_kgh]]-Tabela1[[#This Row],[water_flow_f]]</f>
        <v>190.61572524626445</v>
      </c>
    </row>
    <row r="1510" spans="1:12" x14ac:dyDescent="0.25">
      <c r="A1510">
        <v>12634</v>
      </c>
      <c r="B1510" s="4">
        <v>2176.36364</v>
      </c>
      <c r="C1510">
        <v>12</v>
      </c>
      <c r="D1510" s="4">
        <v>59.545454499999998</v>
      </c>
      <c r="E1510" s="4">
        <v>4318.1818199999998</v>
      </c>
      <c r="F1510" s="4">
        <v>4152.9829799999998</v>
      </c>
      <c r="G1510">
        <v>0.85</v>
      </c>
      <c r="H1510">
        <v>1.20260057E-3</v>
      </c>
      <c r="I1510" s="2">
        <f t="shared" si="23"/>
        <v>0.99858517580000006</v>
      </c>
      <c r="J1510">
        <v>0.30068370799999999</v>
      </c>
      <c r="K1510">
        <f>Tabela1[[#This Row],[water_fraction_f_x000D_]]*(Tabela1[[#This Row],[mass_flow_water_kgh]]+Tabela1[[#This Row],[mass_flow_triolein_kgh]])</f>
        <v>1952.8040106873655</v>
      </c>
      <c r="L1510" s="3">
        <f>Tabela1[[#This Row],[mass_flow_water_kgh]]-Tabela1[[#This Row],[water_flow_f]]</f>
        <v>223.55962931263457</v>
      </c>
    </row>
    <row r="1511" spans="1:12" x14ac:dyDescent="0.25">
      <c r="A1511">
        <v>14313</v>
      </c>
      <c r="B1511" s="4">
        <v>2290.9090900000001</v>
      </c>
      <c r="C1511">
        <v>14</v>
      </c>
      <c r="D1511" s="4">
        <v>52.2727273</v>
      </c>
      <c r="E1511" s="4">
        <v>4227.2727299999997</v>
      </c>
      <c r="F1511" s="4">
        <v>4065.3631099999998</v>
      </c>
      <c r="G1511">
        <v>0.85</v>
      </c>
      <c r="H1511">
        <v>1.2032548199999999E-3</v>
      </c>
      <c r="I1511" s="2">
        <f t="shared" si="23"/>
        <v>0.99858440609411758</v>
      </c>
      <c r="J1511">
        <v>0.317890491</v>
      </c>
      <c r="K1511">
        <f>Tabela1[[#This Row],[water_fraction_f_x000D_]]*(Tabela1[[#This Row],[mass_flow_water_kgh]]+Tabela1[[#This Row],[mass_flow_triolein_kgh]])</f>
        <v>2072.0680191870733</v>
      </c>
      <c r="L1511" s="3">
        <f>Tabela1[[#This Row],[mass_flow_water_kgh]]-Tabela1[[#This Row],[water_flow_f]]</f>
        <v>218.84107081292677</v>
      </c>
    </row>
    <row r="1512" spans="1:12" x14ac:dyDescent="0.25">
      <c r="A1512">
        <v>9497</v>
      </c>
      <c r="B1512" s="4">
        <v>1947.2727299999999</v>
      </c>
      <c r="C1512">
        <v>10</v>
      </c>
      <c r="D1512" s="4">
        <v>65</v>
      </c>
      <c r="E1512" s="4">
        <v>3863.63636</v>
      </c>
      <c r="F1512" s="4">
        <v>3715.8227200000001</v>
      </c>
      <c r="G1512">
        <v>0.85</v>
      </c>
      <c r="H1512">
        <v>1.20334776E-3</v>
      </c>
      <c r="I1512" s="2">
        <f t="shared" si="23"/>
        <v>0.99858429675294125</v>
      </c>
      <c r="J1512">
        <v>0.30068375400000003</v>
      </c>
      <c r="K1512">
        <f>Tabela1[[#This Row],[water_fraction_f_x000D_]]*(Tabela1[[#This Row],[mass_flow_water_kgh]]+Tabela1[[#This Row],[mass_flow_triolein_kgh]])</f>
        <v>1747.245959333924</v>
      </c>
      <c r="L1512" s="3">
        <f>Tabela1[[#This Row],[mass_flow_water_kgh]]-Tabela1[[#This Row],[water_flow_f]]</f>
        <v>200.02677066607589</v>
      </c>
    </row>
    <row r="1513" spans="1:12" x14ac:dyDescent="0.25">
      <c r="A1513">
        <v>8545</v>
      </c>
      <c r="B1513" s="4">
        <v>1832.7272700000001</v>
      </c>
      <c r="C1513">
        <v>14</v>
      </c>
      <c r="D1513" s="4">
        <v>52.2727273</v>
      </c>
      <c r="E1513" s="4">
        <v>3500</v>
      </c>
      <c r="F1513" s="4">
        <v>3366.01908</v>
      </c>
      <c r="G1513">
        <v>0.85</v>
      </c>
      <c r="H1513">
        <v>1.20334797E-3</v>
      </c>
      <c r="I1513" s="2">
        <f t="shared" si="23"/>
        <v>0.99858429650588232</v>
      </c>
      <c r="J1513">
        <v>0.30969736799999997</v>
      </c>
      <c r="K1513">
        <f>Tabela1[[#This Row],[water_fraction_f_x000D_]]*(Tabela1[[#This Row],[mass_flow_water_kgh]]+Tabela1[[#This Row],[mass_flow_triolein_kgh]])</f>
        <v>1651.5315997808252</v>
      </c>
      <c r="L1513" s="3">
        <f>Tabela1[[#This Row],[mass_flow_water_kgh]]-Tabela1[[#This Row],[water_flow_f]]</f>
        <v>181.19567021917487</v>
      </c>
    </row>
    <row r="1514" spans="1:12" x14ac:dyDescent="0.25">
      <c r="A1514">
        <v>9485</v>
      </c>
      <c r="B1514" s="4">
        <v>1947.2727299999999</v>
      </c>
      <c r="C1514">
        <v>10</v>
      </c>
      <c r="D1514" s="4">
        <v>63.181818200000002</v>
      </c>
      <c r="E1514" s="4">
        <v>3863.63636</v>
      </c>
      <c r="F1514" s="4">
        <v>3715.82197</v>
      </c>
      <c r="G1514">
        <v>0.85</v>
      </c>
      <c r="H1514">
        <v>1.20348338E-3</v>
      </c>
      <c r="I1514" s="2">
        <f t="shared" si="23"/>
        <v>0.99858413720000005</v>
      </c>
      <c r="J1514">
        <v>0.30068376200000002</v>
      </c>
      <c r="K1514">
        <f>Tabela1[[#This Row],[water_fraction_f_x000D_]]*(Tabela1[[#This Row],[mass_flow_water_kgh]]+Tabela1[[#This Row],[mass_flow_triolein_kgh]])</f>
        <v>1747.2460058211968</v>
      </c>
      <c r="L1514" s="3">
        <f>Tabela1[[#This Row],[mass_flow_water_kgh]]-Tabela1[[#This Row],[water_flow_f]]</f>
        <v>200.02672417880308</v>
      </c>
    </row>
    <row r="1515" spans="1:12" x14ac:dyDescent="0.25">
      <c r="A1515">
        <v>9473</v>
      </c>
      <c r="B1515" s="4">
        <v>1947.2727299999999</v>
      </c>
      <c r="C1515">
        <v>10</v>
      </c>
      <c r="D1515" s="4">
        <v>61.363636399999997</v>
      </c>
      <c r="E1515" s="4">
        <v>3863.63636</v>
      </c>
      <c r="F1515" s="4">
        <v>3715.8211900000001</v>
      </c>
      <c r="G1515">
        <v>0.85</v>
      </c>
      <c r="H1515">
        <v>1.2036232000000001E-3</v>
      </c>
      <c r="I1515" s="2">
        <f t="shared" si="23"/>
        <v>0.99858397270588239</v>
      </c>
      <c r="J1515">
        <v>0.30068377099999999</v>
      </c>
      <c r="K1515">
        <f>Tabela1[[#This Row],[water_fraction_f_x000D_]]*(Tabela1[[#This Row],[mass_flow_water_kgh]]+Tabela1[[#This Row],[mass_flow_triolein_kgh]])</f>
        <v>1747.2460581193784</v>
      </c>
      <c r="L1515" s="3">
        <f>Tabela1[[#This Row],[mass_flow_water_kgh]]-Tabela1[[#This Row],[water_flow_f]]</f>
        <v>200.02667188062151</v>
      </c>
    </row>
    <row r="1516" spans="1:12" x14ac:dyDescent="0.25">
      <c r="A1516">
        <v>8631</v>
      </c>
      <c r="B1516" s="4">
        <v>1832.7272700000001</v>
      </c>
      <c r="C1516">
        <v>14</v>
      </c>
      <c r="D1516" s="4">
        <v>65</v>
      </c>
      <c r="E1516" s="4">
        <v>3681.8181800000002</v>
      </c>
      <c r="F1516" s="4">
        <v>3540.9849399999998</v>
      </c>
      <c r="G1516">
        <v>0.85</v>
      </c>
      <c r="H1516">
        <v>1.2037108400000001E-3</v>
      </c>
      <c r="I1516" s="2">
        <f t="shared" si="23"/>
        <v>0.99858386960000001</v>
      </c>
      <c r="J1516">
        <v>0.2977783</v>
      </c>
      <c r="K1516">
        <f>Tabela1[[#This Row],[water_fraction_f_x000D_]]*(Tabela1[[#This Row],[mass_flow_water_kgh]]+Tabela1[[#This Row],[mass_flow_triolein_kgh]])</f>
        <v>1642.1119693737351</v>
      </c>
      <c r="L1516" s="3">
        <f>Tabela1[[#This Row],[mass_flow_water_kgh]]-Tabela1[[#This Row],[water_flow_f]]</f>
        <v>190.61530062626503</v>
      </c>
    </row>
    <row r="1517" spans="1:12" x14ac:dyDescent="0.25">
      <c r="A1517">
        <v>8619</v>
      </c>
      <c r="B1517" s="4">
        <v>1832.7272700000001</v>
      </c>
      <c r="C1517">
        <v>14</v>
      </c>
      <c r="D1517" s="4">
        <v>63.181818200000002</v>
      </c>
      <c r="E1517" s="4">
        <v>3681.8181800000002</v>
      </c>
      <c r="F1517" s="4">
        <v>3540.9848299999999</v>
      </c>
      <c r="G1517">
        <v>0.85</v>
      </c>
      <c r="H1517">
        <v>1.2037321499999999E-3</v>
      </c>
      <c r="I1517" s="2">
        <f t="shared" si="23"/>
        <v>0.99858384452941173</v>
      </c>
      <c r="J1517">
        <v>0.29777830100000002</v>
      </c>
      <c r="K1517">
        <f>Tabela1[[#This Row],[water_fraction_f_x000D_]]*(Tabela1[[#This Row],[mass_flow_water_kgh]]+Tabela1[[#This Row],[mass_flow_triolein_kgh]])</f>
        <v>1642.1119748882807</v>
      </c>
      <c r="L1517" s="3">
        <f>Tabela1[[#This Row],[mass_flow_water_kgh]]-Tabela1[[#This Row],[water_flow_f]]</f>
        <v>190.61529511171943</v>
      </c>
    </row>
    <row r="1518" spans="1:12" x14ac:dyDescent="0.25">
      <c r="A1518">
        <v>8607</v>
      </c>
      <c r="B1518" s="4">
        <v>1832.7272700000001</v>
      </c>
      <c r="C1518">
        <v>14</v>
      </c>
      <c r="D1518" s="4">
        <v>61.363636399999997</v>
      </c>
      <c r="E1518" s="4">
        <v>3681.8181800000002</v>
      </c>
      <c r="F1518" s="4">
        <v>3540.9847199999999</v>
      </c>
      <c r="G1518">
        <v>0.85</v>
      </c>
      <c r="H1518">
        <v>1.20375363E-3</v>
      </c>
      <c r="I1518" s="2">
        <f t="shared" si="23"/>
        <v>0.99858381925882345</v>
      </c>
      <c r="J1518">
        <v>0.29777830199999999</v>
      </c>
      <c r="K1518">
        <f>Tabela1[[#This Row],[water_fraction_f_x000D_]]*(Tabela1[[#This Row],[mass_flow_water_kgh]]+Tabela1[[#This Row],[mass_flow_triolein_kgh]])</f>
        <v>1642.111980402826</v>
      </c>
      <c r="L1518" s="3">
        <f>Tabela1[[#This Row],[mass_flow_water_kgh]]-Tabela1[[#This Row],[water_flow_f]]</f>
        <v>190.61528959717407</v>
      </c>
    </row>
    <row r="1519" spans="1:12" x14ac:dyDescent="0.25">
      <c r="A1519">
        <v>12753</v>
      </c>
      <c r="B1519" s="4">
        <v>2176.36364</v>
      </c>
      <c r="C1519">
        <v>13</v>
      </c>
      <c r="D1519" s="4">
        <v>55.909090900000002</v>
      </c>
      <c r="E1519" s="4">
        <v>4227.2727299999997</v>
      </c>
      <c r="F1519" s="4">
        <v>4065.4919399999999</v>
      </c>
      <c r="G1519">
        <v>0.85</v>
      </c>
      <c r="H1519">
        <v>1.20375726E-3</v>
      </c>
      <c r="I1519" s="2">
        <f t="shared" si="23"/>
        <v>0.99858381498823534</v>
      </c>
      <c r="J1519">
        <v>0.30568793</v>
      </c>
      <c r="K1519">
        <f>Tabela1[[#This Row],[water_fraction_f_x000D_]]*(Tabela1[[#This Row],[mass_flow_water_kgh]]+Tabela1[[#This Row],[mass_flow_triolein_kgh]])</f>
        <v>1957.5143464180142</v>
      </c>
      <c r="L1519" s="3">
        <f>Tabela1[[#This Row],[mass_flow_water_kgh]]-Tabela1[[#This Row],[water_flow_f]]</f>
        <v>218.84929358198588</v>
      </c>
    </row>
    <row r="1520" spans="1:12" x14ac:dyDescent="0.25">
      <c r="A1520">
        <v>15741</v>
      </c>
      <c r="B1520" s="4">
        <v>2405.4545499999999</v>
      </c>
      <c r="C1520">
        <v>14</v>
      </c>
      <c r="D1520" s="4">
        <v>50.454545500000002</v>
      </c>
      <c r="E1520" s="4">
        <v>4227.2727299999997</v>
      </c>
      <c r="F1520" s="4">
        <v>4065.2248199999999</v>
      </c>
      <c r="G1520">
        <v>0.85</v>
      </c>
      <c r="H1520">
        <v>1.20426172E-3</v>
      </c>
      <c r="I1520" s="2">
        <f t="shared" si="23"/>
        <v>0.99858322150588241</v>
      </c>
      <c r="J1520">
        <v>0.32967167200000003</v>
      </c>
      <c r="K1520">
        <f>Tabela1[[#This Row],[water_fraction_f_x000D_]]*(Tabela1[[#This Row],[mass_flow_water_kgh]]+Tabela1[[#This Row],[mass_flow_triolein_kgh]])</f>
        <v>2186.6222923176119</v>
      </c>
      <c r="L1520" s="3">
        <f>Tabela1[[#This Row],[mass_flow_water_kgh]]-Tabela1[[#This Row],[water_flow_f]]</f>
        <v>218.83225768238799</v>
      </c>
    </row>
    <row r="1521" spans="1:12" x14ac:dyDescent="0.25">
      <c r="A1521">
        <v>11442</v>
      </c>
      <c r="B1521" s="4">
        <v>2061.8181800000002</v>
      </c>
      <c r="C1521">
        <v>14</v>
      </c>
      <c r="D1521" s="4">
        <v>54.090909099999998</v>
      </c>
      <c r="E1521" s="4">
        <v>3954.5454500000001</v>
      </c>
      <c r="F1521" s="4">
        <v>3803.1691799999999</v>
      </c>
      <c r="G1521">
        <v>0.85</v>
      </c>
      <c r="H1521">
        <v>1.20430498E-3</v>
      </c>
      <c r="I1521" s="2">
        <f t="shared" si="23"/>
        <v>0.99858317061176471</v>
      </c>
      <c r="J1521">
        <v>0.30867321399999997</v>
      </c>
      <c r="K1521">
        <f>Tabela1[[#This Row],[water_fraction_f_x000D_]]*(Tabela1[[#This Row],[mass_flow_water_kgh]]+Tabela1[[#This Row],[mass_flow_triolein_kgh]])</f>
        <v>1857.0902982648065</v>
      </c>
      <c r="L1521" s="3">
        <f>Tabela1[[#This Row],[mass_flow_water_kgh]]-Tabela1[[#This Row],[water_flow_f]]</f>
        <v>204.72788173519371</v>
      </c>
    </row>
    <row r="1522" spans="1:12" x14ac:dyDescent="0.25">
      <c r="A1522">
        <v>7993</v>
      </c>
      <c r="B1522" s="4">
        <v>1832.7272700000001</v>
      </c>
      <c r="C1522">
        <v>10</v>
      </c>
      <c r="D1522" s="4">
        <v>55.909090900000002</v>
      </c>
      <c r="E1522" s="4">
        <v>3500</v>
      </c>
      <c r="F1522" s="4">
        <v>3366.0122700000002</v>
      </c>
      <c r="G1522">
        <v>0.85</v>
      </c>
      <c r="H1522">
        <v>1.20468333E-3</v>
      </c>
      <c r="I1522" s="2">
        <f t="shared" si="23"/>
        <v>0.99858272549411764</v>
      </c>
      <c r="J1522">
        <v>0.30969744999999999</v>
      </c>
      <c r="K1522">
        <f>Tabela1[[#This Row],[water_fraction_f_x000D_]]*(Tabela1[[#This Row],[mass_flow_water_kgh]]+Tabela1[[#This Row],[mass_flow_triolein_kgh]])</f>
        <v>1651.5320370644615</v>
      </c>
      <c r="L1522" s="3">
        <f>Tabela1[[#This Row],[mass_flow_water_kgh]]-Tabela1[[#This Row],[water_flow_f]]</f>
        <v>181.19523293553857</v>
      </c>
    </row>
    <row r="1523" spans="1:12" x14ac:dyDescent="0.25">
      <c r="A1523">
        <v>15347</v>
      </c>
      <c r="B1523" s="4">
        <v>2405.4545499999999</v>
      </c>
      <c r="C1523">
        <v>11</v>
      </c>
      <c r="D1523" s="4">
        <v>55.909090900000002</v>
      </c>
      <c r="E1523" s="4">
        <v>4409.0909099999999</v>
      </c>
      <c r="F1523" s="4">
        <v>4240.1879799999997</v>
      </c>
      <c r="G1523">
        <v>0.85</v>
      </c>
      <c r="H1523">
        <v>1.2049445500000001E-3</v>
      </c>
      <c r="I1523" s="2">
        <f t="shared" si="23"/>
        <v>0.99858241817647064</v>
      </c>
      <c r="J1523">
        <v>0.319493478</v>
      </c>
      <c r="K1523">
        <f>Tabela1[[#This Row],[water_fraction_f_x000D_]]*(Tabela1[[#This Row],[mass_flow_water_kgh]]+Tabela1[[#This Row],[mass_flow_triolein_kgh]])</f>
        <v>2177.2028300045095</v>
      </c>
      <c r="L1523" s="3">
        <f>Tabela1[[#This Row],[mass_flow_water_kgh]]-Tabela1[[#This Row],[water_flow_f]]</f>
        <v>228.25171999549048</v>
      </c>
    </row>
    <row r="1524" spans="1:12" x14ac:dyDescent="0.25">
      <c r="A1524">
        <v>10025</v>
      </c>
      <c r="B1524" s="4">
        <v>1947.2727299999999</v>
      </c>
      <c r="C1524">
        <v>14</v>
      </c>
      <c r="D1524" s="4">
        <v>57.7272727</v>
      </c>
      <c r="E1524" s="4">
        <v>3863.63636</v>
      </c>
      <c r="F1524" s="4">
        <v>3715.8111600000002</v>
      </c>
      <c r="G1524">
        <v>0.85</v>
      </c>
      <c r="H1524">
        <v>1.20542727E-3</v>
      </c>
      <c r="I1524" s="2">
        <f t="shared" si="23"/>
        <v>0.99858185027058832</v>
      </c>
      <c r="J1524">
        <v>0.30068388099999999</v>
      </c>
      <c r="K1524">
        <f>Tabela1[[#This Row],[water_fraction_f_x000D_]]*(Tabela1[[#This Row],[mass_flow_water_kgh]]+Tabela1[[#This Row],[mass_flow_triolein_kgh]])</f>
        <v>1747.2466973193782</v>
      </c>
      <c r="L1524" s="3">
        <f>Tabela1[[#This Row],[mass_flow_water_kgh]]-Tabela1[[#This Row],[water_flow_f]]</f>
        <v>200.02603268062171</v>
      </c>
    </row>
    <row r="1525" spans="1:12" x14ac:dyDescent="0.25">
      <c r="A1525">
        <v>11480</v>
      </c>
      <c r="B1525" s="4">
        <v>2061.8181800000002</v>
      </c>
      <c r="C1525">
        <v>14</v>
      </c>
      <c r="D1525" s="4">
        <v>59.545454499999998</v>
      </c>
      <c r="E1525" s="4">
        <v>4136.3636399999996</v>
      </c>
      <c r="F1525" s="4">
        <v>3978.1294600000001</v>
      </c>
      <c r="G1525">
        <v>0.85</v>
      </c>
      <c r="H1525">
        <v>1.20554183E-3</v>
      </c>
      <c r="I1525" s="2">
        <f t="shared" si="23"/>
        <v>0.99858171549411767</v>
      </c>
      <c r="J1525">
        <v>0.29809887499999999</v>
      </c>
      <c r="K1525">
        <f>Tabela1[[#This Row],[water_fraction_f_x000D_]]*(Tabela1[[#This Row],[mass_flow_water_kgh]]+Tabela1[[#This Row],[mass_flow_triolein_kgh]])</f>
        <v>1847.6710275874523</v>
      </c>
      <c r="L1525" s="3">
        <f>Tabela1[[#This Row],[mass_flow_water_kgh]]-Tabela1[[#This Row],[water_flow_f]]</f>
        <v>214.14715241254794</v>
      </c>
    </row>
    <row r="1526" spans="1:12" x14ac:dyDescent="0.25">
      <c r="A1526">
        <v>8150</v>
      </c>
      <c r="B1526" s="4">
        <v>1832.7272700000001</v>
      </c>
      <c r="C1526">
        <v>11</v>
      </c>
      <c r="D1526" s="4">
        <v>57.7272727</v>
      </c>
      <c r="E1526" s="4">
        <v>3590.9090900000001</v>
      </c>
      <c r="F1526" s="4">
        <v>3453.48839</v>
      </c>
      <c r="G1526">
        <v>0.85</v>
      </c>
      <c r="H1526">
        <v>1.20615701E-3</v>
      </c>
      <c r="I1526" s="2">
        <f t="shared" si="23"/>
        <v>0.99858099175294113</v>
      </c>
      <c r="J1526">
        <v>0.30363810200000002</v>
      </c>
      <c r="K1526">
        <f>Tabela1[[#This Row],[water_fraction_f_x000D_]]*(Tabela1[[#This Row],[mass_flow_water_kgh]]+Tabela1[[#This Row],[mass_flow_triolein_kgh]])</f>
        <v>1646.8226502885889</v>
      </c>
      <c r="L1526" s="3">
        <f>Tabela1[[#This Row],[mass_flow_water_kgh]]-Tabela1[[#This Row],[water_flow_f]]</f>
        <v>185.90461971141121</v>
      </c>
    </row>
    <row r="1527" spans="1:12" x14ac:dyDescent="0.25">
      <c r="A1527">
        <v>8426</v>
      </c>
      <c r="B1527" s="4">
        <v>1832.7272700000001</v>
      </c>
      <c r="C1527">
        <v>13</v>
      </c>
      <c r="D1527" s="4">
        <v>55.909090900000002</v>
      </c>
      <c r="E1527" s="4">
        <v>3590.9090900000001</v>
      </c>
      <c r="F1527" s="4">
        <v>3453.4874100000002</v>
      </c>
      <c r="G1527">
        <v>0.85</v>
      </c>
      <c r="H1527">
        <v>1.2063463599999999E-3</v>
      </c>
      <c r="I1527" s="2">
        <f t="shared" si="23"/>
        <v>0.99858076898823522</v>
      </c>
      <c r="J1527">
        <v>0.30363811400000001</v>
      </c>
      <c r="K1527">
        <f>Tabela1[[#This Row],[water_fraction_f_x000D_]]*(Tabela1[[#This Row],[mass_flow_water_kgh]]+Tabela1[[#This Row],[mass_flow_triolein_kgh]])</f>
        <v>1646.8227153722253</v>
      </c>
      <c r="L1527" s="3">
        <f>Tabela1[[#This Row],[mass_flow_water_kgh]]-Tabela1[[#This Row],[water_flow_f]]</f>
        <v>185.90455462777481</v>
      </c>
    </row>
    <row r="1528" spans="1:12" x14ac:dyDescent="0.25">
      <c r="A1528">
        <v>12526</v>
      </c>
      <c r="B1528" s="4">
        <v>2176.36364</v>
      </c>
      <c r="C1528">
        <v>11</v>
      </c>
      <c r="D1528" s="4">
        <v>65</v>
      </c>
      <c r="E1528" s="4">
        <v>4318.1818199999998</v>
      </c>
      <c r="F1528" s="4">
        <v>4152.9592499999999</v>
      </c>
      <c r="G1528">
        <v>0.85</v>
      </c>
      <c r="H1528">
        <v>1.2064178E-3</v>
      </c>
      <c r="I1528" s="2">
        <f t="shared" si="23"/>
        <v>0.99858068494117647</v>
      </c>
      <c r="J1528">
        <v>0.30068394100000001</v>
      </c>
      <c r="K1528">
        <f>Tabela1[[#This Row],[water_fraction_f_x000D_]]*(Tabela1[[#This Row],[mass_flow_water_kgh]]+Tabela1[[#This Row],[mass_flow_triolein_kgh]])</f>
        <v>1952.8055239164578</v>
      </c>
      <c r="L1528" s="3">
        <f>Tabela1[[#This Row],[mass_flow_water_kgh]]-Tabela1[[#This Row],[water_flow_f]]</f>
        <v>223.55811608354225</v>
      </c>
    </row>
    <row r="1529" spans="1:12" x14ac:dyDescent="0.25">
      <c r="A1529">
        <v>12740</v>
      </c>
      <c r="B1529" s="4">
        <v>2176.36364</v>
      </c>
      <c r="C1529">
        <v>13</v>
      </c>
      <c r="D1529" s="4">
        <v>54.090909099999998</v>
      </c>
      <c r="E1529" s="4">
        <v>4136.3636399999996</v>
      </c>
      <c r="F1529" s="4">
        <v>3977.99188</v>
      </c>
      <c r="G1529">
        <v>0.85</v>
      </c>
      <c r="H1529">
        <v>1.2064387299999999E-3</v>
      </c>
      <c r="I1529" s="2">
        <f t="shared" si="23"/>
        <v>0.99858066031764703</v>
      </c>
      <c r="J1529">
        <v>0.31083637400000003</v>
      </c>
      <c r="K1529">
        <f>Tabela1[[#This Row],[water_fraction_f_x000D_]]*(Tabela1[[#This Row],[mass_flow_water_kgh]]+Tabela1[[#This Row],[mass_flow_triolein_kgh]])</f>
        <v>1962.2252577660827</v>
      </c>
      <c r="L1529" s="3">
        <f>Tabela1[[#This Row],[mass_flow_water_kgh]]-Tabela1[[#This Row],[water_flow_f]]</f>
        <v>214.13838223391735</v>
      </c>
    </row>
    <row r="1530" spans="1:12" x14ac:dyDescent="0.25">
      <c r="A1530">
        <v>8570</v>
      </c>
      <c r="B1530" s="4">
        <v>1832.7272700000001</v>
      </c>
      <c r="C1530">
        <v>14</v>
      </c>
      <c r="D1530" s="4">
        <v>55.909090900000002</v>
      </c>
      <c r="E1530" s="4">
        <v>3590.9090900000001</v>
      </c>
      <c r="F1530" s="4">
        <v>3453.4868799999999</v>
      </c>
      <c r="G1530">
        <v>0.85</v>
      </c>
      <c r="H1530">
        <v>1.20644803E-3</v>
      </c>
      <c r="I1530" s="2">
        <f t="shared" si="23"/>
        <v>0.99858064937647051</v>
      </c>
      <c r="J1530">
        <v>0.30363812000000001</v>
      </c>
      <c r="K1530">
        <f>Tabela1[[#This Row],[water_fraction_f_x000D_]]*(Tabela1[[#This Row],[mass_flow_water_kgh]]+Tabela1[[#This Row],[mass_flow_triolein_kgh]])</f>
        <v>1646.8227479140435</v>
      </c>
      <c r="L1530" s="3">
        <f>Tabela1[[#This Row],[mass_flow_water_kgh]]-Tabela1[[#This Row],[water_flow_f]]</f>
        <v>185.90452208595661</v>
      </c>
    </row>
    <row r="1531" spans="1:12" x14ac:dyDescent="0.25">
      <c r="A1531">
        <v>12514</v>
      </c>
      <c r="B1531" s="4">
        <v>2176.36364</v>
      </c>
      <c r="C1531">
        <v>11</v>
      </c>
      <c r="D1531" s="4">
        <v>63.181818200000002</v>
      </c>
      <c r="E1531" s="4">
        <v>4318.1818199999998</v>
      </c>
      <c r="F1531" s="4">
        <v>4152.9585299999999</v>
      </c>
      <c r="G1531">
        <v>0.85</v>
      </c>
      <c r="H1531">
        <v>1.20653455E-3</v>
      </c>
      <c r="I1531" s="2">
        <f t="shared" si="23"/>
        <v>0.99858054758823533</v>
      </c>
      <c r="J1531">
        <v>0.30068394799999998</v>
      </c>
      <c r="K1531">
        <f>Tabela1[[#This Row],[water_fraction_f_x000D_]]*(Tabela1[[#This Row],[mass_flow_water_kgh]]+Tabela1[[#This Row],[mass_flow_triolein_kgh]])</f>
        <v>1952.8055693782758</v>
      </c>
      <c r="L1531" s="3">
        <f>Tabela1[[#This Row],[mass_flow_water_kgh]]-Tabela1[[#This Row],[water_flow_f]]</f>
        <v>223.55807062172426</v>
      </c>
    </row>
    <row r="1532" spans="1:12" x14ac:dyDescent="0.25">
      <c r="A1532">
        <v>8463</v>
      </c>
      <c r="B1532" s="4">
        <v>1832.7272700000001</v>
      </c>
      <c r="C1532">
        <v>13</v>
      </c>
      <c r="D1532" s="4">
        <v>61.363636399999997</v>
      </c>
      <c r="E1532" s="4">
        <v>3681.8181800000002</v>
      </c>
      <c r="F1532" s="4">
        <v>3540.9695900000002</v>
      </c>
      <c r="G1532">
        <v>0.85</v>
      </c>
      <c r="H1532">
        <v>1.2066203599999999E-3</v>
      </c>
      <c r="I1532" s="2">
        <f t="shared" si="23"/>
        <v>0.99858044663529411</v>
      </c>
      <c r="J1532">
        <v>0.29777847699999999</v>
      </c>
      <c r="K1532">
        <f>Tabela1[[#This Row],[water_fraction_f_x000D_]]*(Tabela1[[#This Row],[mass_flow_water_kgh]]+Tabela1[[#This Row],[mass_flow_triolein_kgh]])</f>
        <v>1642.1129454482798</v>
      </c>
      <c r="L1532" s="3">
        <f>Tabela1[[#This Row],[mass_flow_water_kgh]]-Tabela1[[#This Row],[water_flow_f]]</f>
        <v>190.6143245517203</v>
      </c>
    </row>
    <row r="1533" spans="1:12" x14ac:dyDescent="0.25">
      <c r="A1533">
        <v>8475</v>
      </c>
      <c r="B1533" s="4">
        <v>1832.7272700000001</v>
      </c>
      <c r="C1533">
        <v>13</v>
      </c>
      <c r="D1533" s="4">
        <v>63.181818200000002</v>
      </c>
      <c r="E1533" s="4">
        <v>3681.8181800000002</v>
      </c>
      <c r="F1533" s="4">
        <v>3540.96949</v>
      </c>
      <c r="G1533">
        <v>0.85</v>
      </c>
      <c r="H1533">
        <v>1.2066388E-3</v>
      </c>
      <c r="I1533" s="2">
        <f t="shared" si="23"/>
        <v>0.99858042494117638</v>
      </c>
      <c r="J1533">
        <v>0.29777847800000001</v>
      </c>
      <c r="K1533">
        <f>Tabela1[[#This Row],[water_fraction_f_x000D_]]*(Tabela1[[#This Row],[mass_flow_water_kgh]]+Tabela1[[#This Row],[mass_flow_triolein_kgh]])</f>
        <v>1642.1129509628254</v>
      </c>
      <c r="L1533" s="3">
        <f>Tabela1[[#This Row],[mass_flow_water_kgh]]-Tabela1[[#This Row],[water_flow_f]]</f>
        <v>190.61431903717471</v>
      </c>
    </row>
    <row r="1534" spans="1:12" x14ac:dyDescent="0.25">
      <c r="A1534">
        <v>8487</v>
      </c>
      <c r="B1534" s="4">
        <v>1832.7272700000001</v>
      </c>
      <c r="C1534">
        <v>13</v>
      </c>
      <c r="D1534" s="4">
        <v>65</v>
      </c>
      <c r="E1534" s="4">
        <v>3681.8181800000002</v>
      </c>
      <c r="F1534" s="4">
        <v>3540.9693900000002</v>
      </c>
      <c r="G1534">
        <v>0.85</v>
      </c>
      <c r="H1534">
        <v>1.20665746E-3</v>
      </c>
      <c r="I1534" s="2">
        <f t="shared" si="23"/>
        <v>0.99858040298823525</v>
      </c>
      <c r="J1534">
        <v>0.29777847899999998</v>
      </c>
      <c r="K1534">
        <f>Tabela1[[#This Row],[water_fraction_f_x000D_]]*(Tabela1[[#This Row],[mass_flow_water_kgh]]+Tabela1[[#This Row],[mass_flow_triolein_kgh]])</f>
        <v>1642.1129564773705</v>
      </c>
      <c r="L1534" s="3">
        <f>Tabela1[[#This Row],[mass_flow_water_kgh]]-Tabela1[[#This Row],[water_flow_f]]</f>
        <v>190.61431352262957</v>
      </c>
    </row>
    <row r="1535" spans="1:12" x14ac:dyDescent="0.25">
      <c r="A1535">
        <v>12502</v>
      </c>
      <c r="B1535" s="4">
        <v>2176.36364</v>
      </c>
      <c r="C1535">
        <v>11</v>
      </c>
      <c r="D1535" s="4">
        <v>61.363636399999997</v>
      </c>
      <c r="E1535" s="4">
        <v>4318.1818199999998</v>
      </c>
      <c r="F1535" s="4">
        <v>4152.9577600000002</v>
      </c>
      <c r="G1535">
        <v>0.85</v>
      </c>
      <c r="H1535">
        <v>1.2066577399999999E-3</v>
      </c>
      <c r="I1535" s="2">
        <f t="shared" si="23"/>
        <v>0.99858040265882364</v>
      </c>
      <c r="J1535">
        <v>0.30068395599999997</v>
      </c>
      <c r="K1535">
        <f>Tabela1[[#This Row],[water_fraction_f_x000D_]]*(Tabela1[[#This Row],[mass_flow_water_kgh]]+Tabela1[[#This Row],[mass_flow_triolein_kgh]])</f>
        <v>1952.8056213346395</v>
      </c>
      <c r="L1535" s="3">
        <f>Tabela1[[#This Row],[mass_flow_water_kgh]]-Tabela1[[#This Row],[water_flow_f]]</f>
        <v>223.55801866536058</v>
      </c>
    </row>
    <row r="1536" spans="1:12" x14ac:dyDescent="0.25">
      <c r="A1536">
        <v>14037</v>
      </c>
      <c r="B1536" s="4">
        <v>2290.9090900000001</v>
      </c>
      <c r="C1536">
        <v>12</v>
      </c>
      <c r="D1536" s="4">
        <v>54.090909099999998</v>
      </c>
      <c r="E1536" s="4">
        <v>4227.2727299999997</v>
      </c>
      <c r="F1536" s="4">
        <v>4065.3417399999998</v>
      </c>
      <c r="G1536">
        <v>0.85</v>
      </c>
      <c r="H1536">
        <v>1.2066809900000001E-3</v>
      </c>
      <c r="I1536" s="2">
        <f t="shared" si="23"/>
        <v>0.9985803753058824</v>
      </c>
      <c r="J1536">
        <v>0.31789070000000003</v>
      </c>
      <c r="K1536">
        <f>Tabela1[[#This Row],[water_fraction_f_x000D_]]*(Tabela1[[#This Row],[mass_flow_water_kgh]]+Tabela1[[#This Row],[mass_flow_triolein_kgh]])</f>
        <v>2072.0693814870742</v>
      </c>
      <c r="L1536" s="3">
        <f>Tabela1[[#This Row],[mass_flow_water_kgh]]-Tabela1[[#This Row],[water_flow_f]]</f>
        <v>218.83970851292588</v>
      </c>
    </row>
    <row r="1537" spans="1:12" x14ac:dyDescent="0.25">
      <c r="A1537">
        <v>11455</v>
      </c>
      <c r="B1537" s="4">
        <v>2061.8181800000002</v>
      </c>
      <c r="C1537">
        <v>14</v>
      </c>
      <c r="D1537" s="4">
        <v>55.909090900000002</v>
      </c>
      <c r="E1537" s="4">
        <v>4045.4545499999999</v>
      </c>
      <c r="F1537" s="4">
        <v>3890.6355400000002</v>
      </c>
      <c r="G1537">
        <v>0.85</v>
      </c>
      <c r="H1537">
        <v>1.20728984E-3</v>
      </c>
      <c r="I1537" s="2">
        <f t="shared" si="23"/>
        <v>0.99857965901176471</v>
      </c>
      <c r="J1537">
        <v>0.30330748699999999</v>
      </c>
      <c r="K1537">
        <f>Tabela1[[#This Row],[water_fraction_f_x000D_]]*(Tabela1[[#This Row],[mass_flow_water_kgh]]+Tabela1[[#This Row],[mass_flow_triolein_kgh]])</f>
        <v>1852.3815441599297</v>
      </c>
      <c r="L1537" s="3">
        <f>Tabela1[[#This Row],[mass_flow_water_kgh]]-Tabela1[[#This Row],[water_flow_f]]</f>
        <v>209.43663584007049</v>
      </c>
    </row>
    <row r="1538" spans="1:12" x14ac:dyDescent="0.25">
      <c r="A1538">
        <v>11492</v>
      </c>
      <c r="B1538" s="4">
        <v>2061.8181800000002</v>
      </c>
      <c r="C1538">
        <v>14</v>
      </c>
      <c r="D1538" s="4">
        <v>61.363636399999997</v>
      </c>
      <c r="E1538" s="4">
        <v>4136.3636399999996</v>
      </c>
      <c r="F1538" s="4">
        <v>3978.1161999999999</v>
      </c>
      <c r="G1538">
        <v>0.85</v>
      </c>
      <c r="H1538">
        <v>1.2077778E-3</v>
      </c>
      <c r="I1538" s="2">
        <f t="shared" ref="I1538:I1601" si="24">(G1538-H1538)/G1538</f>
        <v>0.99857908494117642</v>
      </c>
      <c r="J1538">
        <v>0.29809901100000002</v>
      </c>
      <c r="K1538">
        <f>Tabela1[[#This Row],[water_fraction_f_x000D_]]*(Tabela1[[#This Row],[mass_flow_water_kgh]]+Tabela1[[#This Row],[mass_flow_triolein_kgh]])</f>
        <v>1847.6718705401802</v>
      </c>
      <c r="L1538" s="3">
        <f>Tabela1[[#This Row],[mass_flow_water_kgh]]-Tabela1[[#This Row],[water_flow_f]]</f>
        <v>214.14630945982003</v>
      </c>
    </row>
    <row r="1539" spans="1:12" x14ac:dyDescent="0.25">
      <c r="A1539">
        <v>11504</v>
      </c>
      <c r="B1539" s="4">
        <v>2061.8181800000002</v>
      </c>
      <c r="C1539">
        <v>14</v>
      </c>
      <c r="D1539" s="4">
        <v>63.181818200000002</v>
      </c>
      <c r="E1539" s="4">
        <v>4136.3636399999996</v>
      </c>
      <c r="F1539" s="4">
        <v>3978.1160100000002</v>
      </c>
      <c r="G1539">
        <v>0.85</v>
      </c>
      <c r="H1539">
        <v>1.20780949E-3</v>
      </c>
      <c r="I1539" s="2">
        <f t="shared" si="24"/>
        <v>0.99857904765882355</v>
      </c>
      <c r="J1539">
        <v>0.29809901300000002</v>
      </c>
      <c r="K1539">
        <f>Tabela1[[#This Row],[water_fraction_f_x000D_]]*(Tabela1[[#This Row],[mass_flow_water_kgh]]+Tabela1[[#This Row],[mass_flow_triolein_kgh]])</f>
        <v>1847.6718829365439</v>
      </c>
      <c r="L1539" s="3">
        <f>Tabela1[[#This Row],[mass_flow_water_kgh]]-Tabela1[[#This Row],[water_flow_f]]</f>
        <v>214.14629706345636</v>
      </c>
    </row>
    <row r="1540" spans="1:12" x14ac:dyDescent="0.25">
      <c r="A1540">
        <v>14924</v>
      </c>
      <c r="B1540" s="4">
        <v>2405.4545499999999</v>
      </c>
      <c r="C1540">
        <v>8</v>
      </c>
      <c r="D1540" s="4">
        <v>57.7272727</v>
      </c>
      <c r="E1540" s="4">
        <v>4136.3636399999996</v>
      </c>
      <c r="F1540" s="4">
        <v>3977.7187800000002</v>
      </c>
      <c r="G1540">
        <v>0.85</v>
      </c>
      <c r="H1540">
        <v>1.20781209E-3</v>
      </c>
      <c r="I1540" s="2">
        <f t="shared" si="24"/>
        <v>0.99857904460000002</v>
      </c>
      <c r="J1540">
        <v>0.33497317100000001</v>
      </c>
      <c r="K1540">
        <f>Tabela1[[#This Row],[water_fraction_f_x000D_]]*(Tabela1[[#This Row],[mass_flow_water_kgh]]+Tabela1[[#This Row],[mass_flow_triolein_kgh]])</f>
        <v>2191.3335832097805</v>
      </c>
      <c r="L1540" s="3">
        <f>Tabela1[[#This Row],[mass_flow_water_kgh]]-Tabela1[[#This Row],[water_flow_f]]</f>
        <v>214.12096679021943</v>
      </c>
    </row>
    <row r="1541" spans="1:12" x14ac:dyDescent="0.25">
      <c r="A1541">
        <v>11516</v>
      </c>
      <c r="B1541" s="4">
        <v>2061.8181800000002</v>
      </c>
      <c r="C1541">
        <v>14</v>
      </c>
      <c r="D1541" s="4">
        <v>65</v>
      </c>
      <c r="E1541" s="4">
        <v>4136.3636399999996</v>
      </c>
      <c r="F1541" s="4">
        <v>3978.1158300000002</v>
      </c>
      <c r="G1541">
        <v>0.85</v>
      </c>
      <c r="H1541">
        <v>1.2078393700000001E-3</v>
      </c>
      <c r="I1541" s="2">
        <f t="shared" si="24"/>
        <v>0.99857901250588232</v>
      </c>
      <c r="J1541">
        <v>0.29809901500000002</v>
      </c>
      <c r="K1541">
        <f>Tabela1[[#This Row],[water_fraction_f_x000D_]]*(Tabela1[[#This Row],[mass_flow_water_kgh]]+Tabela1[[#This Row],[mass_flow_triolein_kgh]])</f>
        <v>1847.6718953329073</v>
      </c>
      <c r="L1541" s="3">
        <f>Tabela1[[#This Row],[mass_flow_water_kgh]]-Tabela1[[#This Row],[water_flow_f]]</f>
        <v>214.14628466709291</v>
      </c>
    </row>
    <row r="1542" spans="1:12" x14ac:dyDescent="0.25">
      <c r="A1542">
        <v>14352</v>
      </c>
      <c r="B1542" s="4">
        <v>2290.9090900000001</v>
      </c>
      <c r="C1542">
        <v>14</v>
      </c>
      <c r="D1542" s="4">
        <v>57.7272727</v>
      </c>
      <c r="E1542" s="4">
        <v>4500</v>
      </c>
      <c r="F1542" s="4">
        <v>4327.7848100000001</v>
      </c>
      <c r="G1542">
        <v>0.85</v>
      </c>
      <c r="H1542">
        <v>1.20787021E-3</v>
      </c>
      <c r="I1542" s="2">
        <f t="shared" si="24"/>
        <v>0.99857897622352942</v>
      </c>
      <c r="J1542">
        <v>0.30304341699999998</v>
      </c>
      <c r="K1542">
        <f>Tabela1[[#This Row],[water_fraction_f_x000D_]]*(Tabela1[[#This Row],[mass_flow_water_kgh]]+Tabela1[[#This Row],[mass_flow_triolein_kgh]])</f>
        <v>2057.9402951699603</v>
      </c>
      <c r="L1542" s="3">
        <f>Tabela1[[#This Row],[mass_flow_water_kgh]]-Tabela1[[#This Row],[water_flow_f]]</f>
        <v>232.96879483003977</v>
      </c>
    </row>
    <row r="1543" spans="1:12" x14ac:dyDescent="0.25">
      <c r="A1543">
        <v>13774</v>
      </c>
      <c r="B1543" s="4">
        <v>2290.9090900000001</v>
      </c>
      <c r="C1543">
        <v>10</v>
      </c>
      <c r="D1543" s="4">
        <v>57.7272727</v>
      </c>
      <c r="E1543" s="4">
        <v>4318.1818199999998</v>
      </c>
      <c r="F1543" s="4">
        <v>4152.8176100000001</v>
      </c>
      <c r="G1543">
        <v>0.85</v>
      </c>
      <c r="H1543">
        <v>1.2079031799999999E-3</v>
      </c>
      <c r="I1543" s="2">
        <f t="shared" si="24"/>
        <v>0.99857893743529413</v>
      </c>
      <c r="J1543">
        <v>0.31280550400000001</v>
      </c>
      <c r="K1543">
        <f>Tabela1[[#This Row],[water_fraction_f_x000D_]]*(Tabela1[[#This Row],[mass_flow_water_kgh]]+Tabela1[[#This Row],[mass_flow_triolein_kgh]])</f>
        <v>2067.3600130843688</v>
      </c>
      <c r="L1543" s="3">
        <f>Tabela1[[#This Row],[mass_flow_water_kgh]]-Tabela1[[#This Row],[water_flow_f]]</f>
        <v>223.5490769156313</v>
      </c>
    </row>
    <row r="1544" spans="1:12" x14ac:dyDescent="0.25">
      <c r="A1544">
        <v>8595</v>
      </c>
      <c r="B1544" s="4">
        <v>1832.7272700000001</v>
      </c>
      <c r="C1544">
        <v>14</v>
      </c>
      <c r="D1544" s="4">
        <v>59.545454499999998</v>
      </c>
      <c r="E1544" s="4">
        <v>3681.8181800000002</v>
      </c>
      <c r="F1544" s="4">
        <v>3540.9627999999998</v>
      </c>
      <c r="G1544">
        <v>0.85</v>
      </c>
      <c r="H1544">
        <v>1.20790597E-3</v>
      </c>
      <c r="I1544" s="2">
        <f t="shared" si="24"/>
        <v>0.99857893415294119</v>
      </c>
      <c r="J1544">
        <v>0.29777855600000003</v>
      </c>
      <c r="K1544">
        <f>Tabela1[[#This Row],[water_fraction_f_x000D_]]*(Tabela1[[#This Row],[mass_flow_water_kgh]]+Tabela1[[#This Row],[mass_flow_triolein_kgh]])</f>
        <v>1642.1133810973706</v>
      </c>
      <c r="L1544" s="3">
        <f>Tabela1[[#This Row],[mass_flow_water_kgh]]-Tabela1[[#This Row],[water_flow_f]]</f>
        <v>190.61388890262947</v>
      </c>
    </row>
    <row r="1545" spans="1:12" x14ac:dyDescent="0.25">
      <c r="A1545">
        <v>10877</v>
      </c>
      <c r="B1545" s="4">
        <v>2061.8181800000002</v>
      </c>
      <c r="C1545">
        <v>10</v>
      </c>
      <c r="D1545" s="4">
        <v>55.909090900000002</v>
      </c>
      <c r="E1545" s="4">
        <v>3863.63636</v>
      </c>
      <c r="F1545" s="4">
        <v>3715.663</v>
      </c>
      <c r="G1545">
        <v>0.85</v>
      </c>
      <c r="H1545">
        <v>1.20825052E-3</v>
      </c>
      <c r="I1545" s="2">
        <f t="shared" si="24"/>
        <v>0.99857852880000009</v>
      </c>
      <c r="J1545">
        <v>0.31420401399999998</v>
      </c>
      <c r="K1545">
        <f>Tabela1[[#This Row],[water_fraction_f_x000D_]]*(Tabela1[[#This Row],[mass_flow_water_kgh]]+Tabela1[[#This Row],[mass_flow_triolein_kgh]])</f>
        <v>1861.8016012425237</v>
      </c>
      <c r="L1545" s="3">
        <f>Tabela1[[#This Row],[mass_flow_water_kgh]]-Tabela1[[#This Row],[water_flow_f]]</f>
        <v>200.01657875747651</v>
      </c>
    </row>
    <row r="1546" spans="1:12" x14ac:dyDescent="0.25">
      <c r="A1546">
        <v>11908</v>
      </c>
      <c r="B1546" s="4">
        <v>2176.36364</v>
      </c>
      <c r="C1546">
        <v>7</v>
      </c>
      <c r="D1546" s="4">
        <v>59.545454499999998</v>
      </c>
      <c r="E1546" s="4">
        <v>3772.7272699999999</v>
      </c>
      <c r="F1546" s="4">
        <v>3628.0448900000001</v>
      </c>
      <c r="G1546">
        <v>0.85</v>
      </c>
      <c r="H1546">
        <v>1.20863657E-3</v>
      </c>
      <c r="I1546" s="2">
        <f t="shared" si="24"/>
        <v>0.99857807462352932</v>
      </c>
      <c r="J1546">
        <v>0.33300306299999999</v>
      </c>
      <c r="K1546">
        <f>Tabela1[[#This Row],[water_fraction_f_x000D_]]*(Tabela1[[#This Row],[mass_flow_water_kgh]]+Tabela1[[#This Row],[mass_flow_triolein_kgh]])</f>
        <v>1981.0654950954572</v>
      </c>
      <c r="L1546" s="3">
        <f>Tabela1[[#This Row],[mass_flow_water_kgh]]-Tabela1[[#This Row],[water_flow_f]]</f>
        <v>195.29814490454282</v>
      </c>
    </row>
    <row r="1547" spans="1:12" x14ac:dyDescent="0.25">
      <c r="A1547">
        <v>10745</v>
      </c>
      <c r="B1547" s="4">
        <v>2061.8181800000002</v>
      </c>
      <c r="C1547">
        <v>9</v>
      </c>
      <c r="D1547" s="4">
        <v>57.7272727</v>
      </c>
      <c r="E1547" s="4">
        <v>3863.63636</v>
      </c>
      <c r="F1547" s="4">
        <v>3715.6606400000001</v>
      </c>
      <c r="G1547">
        <v>0.85</v>
      </c>
      <c r="H1547">
        <v>1.2086670399999999E-3</v>
      </c>
      <c r="I1547" s="2">
        <f t="shared" si="24"/>
        <v>0.99857803877647056</v>
      </c>
      <c r="J1547">
        <v>0.31420403899999999</v>
      </c>
      <c r="K1547">
        <f>Tabela1[[#This Row],[water_fraction_f_x000D_]]*(Tabela1[[#This Row],[mass_flow_water_kgh]]+Tabela1[[#This Row],[mass_flow_triolein_kgh]])</f>
        <v>1861.8017493788873</v>
      </c>
      <c r="L1547" s="3">
        <f>Tabela1[[#This Row],[mass_flow_water_kgh]]-Tabela1[[#This Row],[water_flow_f]]</f>
        <v>200.01643062111293</v>
      </c>
    </row>
    <row r="1548" spans="1:12" x14ac:dyDescent="0.25">
      <c r="A1548">
        <v>8451</v>
      </c>
      <c r="B1548" s="4">
        <v>1832.7272700000001</v>
      </c>
      <c r="C1548">
        <v>13</v>
      </c>
      <c r="D1548" s="4">
        <v>59.545454499999998</v>
      </c>
      <c r="E1548" s="4">
        <v>3681.8181800000002</v>
      </c>
      <c r="F1548" s="4">
        <v>3540.95793</v>
      </c>
      <c r="G1548">
        <v>0.85</v>
      </c>
      <c r="H1548">
        <v>1.20882852E-3</v>
      </c>
      <c r="I1548" s="2">
        <f t="shared" si="24"/>
        <v>0.9985778488</v>
      </c>
      <c r="J1548">
        <v>0.297778612</v>
      </c>
      <c r="K1548">
        <f>Tabela1[[#This Row],[water_fraction_f_x000D_]]*(Tabela1[[#This Row],[mass_flow_water_kgh]]+Tabela1[[#This Row],[mass_flow_triolein_kgh]])</f>
        <v>1642.1136899119156</v>
      </c>
      <c r="L1548" s="3">
        <f>Tabela1[[#This Row],[mass_flow_water_kgh]]-Tabela1[[#This Row],[water_flow_f]]</f>
        <v>190.61358008808452</v>
      </c>
    </row>
    <row r="1549" spans="1:12" x14ac:dyDescent="0.25">
      <c r="A1549">
        <v>11920</v>
      </c>
      <c r="B1549" s="4">
        <v>2176.36364</v>
      </c>
      <c r="C1549">
        <v>7</v>
      </c>
      <c r="D1549" s="4">
        <v>61.363636399999997</v>
      </c>
      <c r="E1549" s="4">
        <v>3772.7272699999999</v>
      </c>
      <c r="F1549" s="4">
        <v>3628.0429199999999</v>
      </c>
      <c r="G1549">
        <v>0.85</v>
      </c>
      <c r="H1549">
        <v>1.2089821300000001E-3</v>
      </c>
      <c r="I1549" s="2">
        <f t="shared" si="24"/>
        <v>0.99857766808235293</v>
      </c>
      <c r="J1549">
        <v>0.333003084</v>
      </c>
      <c r="K1549">
        <f>Tabela1[[#This Row],[water_fraction_f_x000D_]]*(Tabela1[[#This Row],[mass_flow_water_kgh]]+Tabela1[[#This Row],[mass_flow_triolein_kgh]])</f>
        <v>1981.0656200263663</v>
      </c>
      <c r="L1549" s="3">
        <f>Tabela1[[#This Row],[mass_flow_water_kgh]]-Tabela1[[#This Row],[water_flow_f]]</f>
        <v>195.2980199736337</v>
      </c>
    </row>
    <row r="1550" spans="1:12" x14ac:dyDescent="0.25">
      <c r="A1550">
        <v>11336</v>
      </c>
      <c r="B1550" s="4">
        <v>2061.8181800000002</v>
      </c>
      <c r="C1550">
        <v>13</v>
      </c>
      <c r="D1550" s="4">
        <v>59.545454499999998</v>
      </c>
      <c r="E1550" s="4">
        <v>4136.3636399999996</v>
      </c>
      <c r="F1550" s="4">
        <v>3978.10806</v>
      </c>
      <c r="G1550">
        <v>0.85</v>
      </c>
      <c r="H1550">
        <v>1.2091487800000001E-3</v>
      </c>
      <c r="I1550" s="2">
        <f t="shared" si="24"/>
        <v>0.99857747202352942</v>
      </c>
      <c r="J1550">
        <v>0.29809909499999998</v>
      </c>
      <c r="K1550">
        <f>Tabela1[[#This Row],[water_fraction_f_x000D_]]*(Tabela1[[#This Row],[mass_flow_water_kgh]]+Tabela1[[#This Row],[mass_flow_triolein_kgh]])</f>
        <v>1847.6723911874526</v>
      </c>
      <c r="L1550" s="3">
        <f>Tabela1[[#This Row],[mass_flow_water_kgh]]-Tabela1[[#This Row],[water_flow_f]]</f>
        <v>214.14578881254761</v>
      </c>
    </row>
    <row r="1551" spans="1:12" x14ac:dyDescent="0.25">
      <c r="A1551">
        <v>8307</v>
      </c>
      <c r="B1551" s="4">
        <v>1832.7272700000001</v>
      </c>
      <c r="C1551">
        <v>12</v>
      </c>
      <c r="D1551" s="4">
        <v>59.545454499999998</v>
      </c>
      <c r="E1551" s="4">
        <v>3681.8181800000002</v>
      </c>
      <c r="F1551" s="4">
        <v>3540.9553700000001</v>
      </c>
      <c r="G1551">
        <v>0.85</v>
      </c>
      <c r="H1551">
        <v>1.2093139100000001E-3</v>
      </c>
      <c r="I1551" s="2">
        <f t="shared" si="24"/>
        <v>0.99857727775294114</v>
      </c>
      <c r="J1551">
        <v>0.29777864199999998</v>
      </c>
      <c r="K1551">
        <f>Tabela1[[#This Row],[water_fraction_f_x000D_]]*(Tabela1[[#This Row],[mass_flow_water_kgh]]+Tabela1[[#This Row],[mass_flow_triolein_kgh]])</f>
        <v>1642.113855348279</v>
      </c>
      <c r="L1551" s="3">
        <f>Tabela1[[#This Row],[mass_flow_water_kgh]]-Tabela1[[#This Row],[water_flow_f]]</f>
        <v>190.61341465172109</v>
      </c>
    </row>
    <row r="1552" spans="1:12" x14ac:dyDescent="0.25">
      <c r="A1552">
        <v>11932</v>
      </c>
      <c r="B1552" s="4">
        <v>2176.36364</v>
      </c>
      <c r="C1552">
        <v>7</v>
      </c>
      <c r="D1552" s="4">
        <v>63.181818200000002</v>
      </c>
      <c r="E1552" s="4">
        <v>3772.7272699999999</v>
      </c>
      <c r="F1552" s="4">
        <v>3628.0409500000001</v>
      </c>
      <c r="G1552">
        <v>0.85</v>
      </c>
      <c r="H1552">
        <v>1.2093285700000001E-3</v>
      </c>
      <c r="I1552" s="2">
        <f t="shared" si="24"/>
        <v>0.99857726050588236</v>
      </c>
      <c r="J1552">
        <v>0.33300310500000002</v>
      </c>
      <c r="K1552">
        <f>Tabela1[[#This Row],[water_fraction_f_x000D_]]*(Tabela1[[#This Row],[mass_flow_water_kgh]]+Tabela1[[#This Row],[mass_flow_triolein_kgh]])</f>
        <v>1981.0657449572757</v>
      </c>
      <c r="L1552" s="3">
        <f>Tabela1[[#This Row],[mass_flow_water_kgh]]-Tabela1[[#This Row],[water_flow_f]]</f>
        <v>195.29789504272435</v>
      </c>
    </row>
    <row r="1553" spans="1:12" x14ac:dyDescent="0.25">
      <c r="A1553">
        <v>8282</v>
      </c>
      <c r="B1553" s="4">
        <v>1832.7272700000001</v>
      </c>
      <c r="C1553">
        <v>12</v>
      </c>
      <c r="D1553" s="4">
        <v>55.909090900000002</v>
      </c>
      <c r="E1553" s="4">
        <v>3590.9090900000001</v>
      </c>
      <c r="F1553" s="4">
        <v>3453.4713000000002</v>
      </c>
      <c r="G1553">
        <v>0.85</v>
      </c>
      <c r="H1553">
        <v>1.20944971E-3</v>
      </c>
      <c r="I1553" s="2">
        <f t="shared" si="24"/>
        <v>0.99857711798823523</v>
      </c>
      <c r="J1553">
        <v>0.303638303</v>
      </c>
      <c r="K1553">
        <f>Tabela1[[#This Row],[water_fraction_f_x000D_]]*(Tabela1[[#This Row],[mass_flow_water_kgh]]+Tabela1[[#This Row],[mass_flow_triolein_kgh]])</f>
        <v>1646.8237404394972</v>
      </c>
      <c r="L1553" s="3">
        <f>Tabela1[[#This Row],[mass_flow_water_kgh]]-Tabela1[[#This Row],[water_flow_f]]</f>
        <v>185.90352956050288</v>
      </c>
    </row>
    <row r="1554" spans="1:12" x14ac:dyDescent="0.25">
      <c r="A1554">
        <v>9881</v>
      </c>
      <c r="B1554" s="4">
        <v>1947.2727299999999</v>
      </c>
      <c r="C1554">
        <v>13</v>
      </c>
      <c r="D1554" s="4">
        <v>57.7272727</v>
      </c>
      <c r="E1554" s="4">
        <v>3863.63636</v>
      </c>
      <c r="F1554" s="4">
        <v>3715.7878099999998</v>
      </c>
      <c r="G1554">
        <v>0.85</v>
      </c>
      <c r="H1554">
        <v>1.2096258899999999E-3</v>
      </c>
      <c r="I1554" s="2">
        <f t="shared" si="24"/>
        <v>0.99857691071764709</v>
      </c>
      <c r="J1554">
        <v>0.30068413700000002</v>
      </c>
      <c r="K1554">
        <f>Tabela1[[#This Row],[water_fraction_f_x000D_]]*(Tabela1[[#This Row],[mass_flow_water_kgh]]+Tabela1[[#This Row],[mass_flow_triolein_kgh]])</f>
        <v>1747.2481849121054</v>
      </c>
      <c r="L1554" s="3">
        <f>Tabela1[[#This Row],[mass_flow_water_kgh]]-Tabela1[[#This Row],[water_flow_f]]</f>
        <v>200.02454508789447</v>
      </c>
    </row>
    <row r="1555" spans="1:12" x14ac:dyDescent="0.25">
      <c r="A1555">
        <v>10981</v>
      </c>
      <c r="B1555" s="4">
        <v>2061.8181800000002</v>
      </c>
      <c r="C1555">
        <v>11</v>
      </c>
      <c r="D1555" s="4">
        <v>50.454545500000002</v>
      </c>
      <c r="E1555" s="4">
        <v>3500</v>
      </c>
      <c r="F1555" s="4">
        <v>3365.7215700000002</v>
      </c>
      <c r="G1555">
        <v>0.85</v>
      </c>
      <c r="H1555">
        <v>1.2096754400000001E-3</v>
      </c>
      <c r="I1555" s="2">
        <f t="shared" si="24"/>
        <v>0.99857685242352945</v>
      </c>
      <c r="J1555">
        <v>0.338134298</v>
      </c>
      <c r="K1555">
        <f>Tabela1[[#This Row],[water_fraction_f_x000D_]]*(Tabela1[[#This Row],[mass_flow_water_kgh]]+Tabela1[[#This Row],[mass_flow_triolein_kgh]])</f>
        <v>1880.6414858979376</v>
      </c>
      <c r="L1555" s="3">
        <f>Tabela1[[#This Row],[mass_flow_water_kgh]]-Tabela1[[#This Row],[water_flow_f]]</f>
        <v>181.17669410206258</v>
      </c>
    </row>
    <row r="1556" spans="1:12" x14ac:dyDescent="0.25">
      <c r="A1556">
        <v>11944</v>
      </c>
      <c r="B1556" s="4">
        <v>2176.36364</v>
      </c>
      <c r="C1556">
        <v>7</v>
      </c>
      <c r="D1556" s="4">
        <v>65</v>
      </c>
      <c r="E1556" s="4">
        <v>3772.7272699999999</v>
      </c>
      <c r="F1556" s="4">
        <v>3628.0389700000001</v>
      </c>
      <c r="G1556">
        <v>0.85</v>
      </c>
      <c r="H1556">
        <v>1.20967584E-3</v>
      </c>
      <c r="I1556" s="2">
        <f t="shared" si="24"/>
        <v>0.99857685195294121</v>
      </c>
      <c r="J1556">
        <v>0.33300312599999998</v>
      </c>
      <c r="K1556">
        <f>Tabela1[[#This Row],[water_fraction_f_x000D_]]*(Tabela1[[#This Row],[mass_flow_water_kgh]]+Tabela1[[#This Row],[mass_flow_triolein_kgh]])</f>
        <v>1981.0658698881846</v>
      </c>
      <c r="L1556" s="3">
        <f>Tabela1[[#This Row],[mass_flow_water_kgh]]-Tabela1[[#This Row],[water_flow_f]]</f>
        <v>195.29777011181545</v>
      </c>
    </row>
    <row r="1557" spans="1:12" x14ac:dyDescent="0.25">
      <c r="A1557">
        <v>14009</v>
      </c>
      <c r="B1557" s="4">
        <v>2290.9090900000001</v>
      </c>
      <c r="C1557">
        <v>12</v>
      </c>
      <c r="D1557" s="4">
        <v>50.454545500000002</v>
      </c>
      <c r="E1557" s="4">
        <v>3863.63636</v>
      </c>
      <c r="F1557" s="4">
        <v>3715.38528</v>
      </c>
      <c r="G1557">
        <v>0.85</v>
      </c>
      <c r="H1557">
        <v>1.2104275199999999E-3</v>
      </c>
      <c r="I1557" s="2">
        <f t="shared" si="24"/>
        <v>0.9985759676235294</v>
      </c>
      <c r="J1557">
        <v>0.33973430500000001</v>
      </c>
      <c r="K1557">
        <f>Tabela1[[#This Row],[water_fraction_f_x000D_]]*(Tabela1[[#This Row],[mass_flow_water_kgh]]+Tabela1[[#This Row],[mass_flow_triolein_kgh]])</f>
        <v>2090.9102210466622</v>
      </c>
      <c r="L1557" s="3">
        <f>Tabela1[[#This Row],[mass_flow_water_kgh]]-Tabela1[[#This Row],[water_flow_f]]</f>
        <v>199.99886895333793</v>
      </c>
    </row>
    <row r="1558" spans="1:12" x14ac:dyDescent="0.25">
      <c r="A1558">
        <v>11179</v>
      </c>
      <c r="B1558" s="4">
        <v>2061.8181800000002</v>
      </c>
      <c r="C1558">
        <v>12</v>
      </c>
      <c r="D1558" s="4">
        <v>57.7272727</v>
      </c>
      <c r="E1558" s="4">
        <v>4045.4545499999999</v>
      </c>
      <c r="F1558" s="4">
        <v>3890.6168699999998</v>
      </c>
      <c r="G1558">
        <v>0.85</v>
      </c>
      <c r="H1558">
        <v>1.2104854300000001E-3</v>
      </c>
      <c r="I1558" s="2">
        <f t="shared" si="24"/>
        <v>0.99857589949411762</v>
      </c>
      <c r="J1558">
        <v>0.30330768200000002</v>
      </c>
      <c r="K1558">
        <f>Tabela1[[#This Row],[water_fraction_f_x000D_]]*(Tabela1[[#This Row],[mass_flow_water_kgh]]+Tabela1[[#This Row],[mass_flow_triolein_kgh]])</f>
        <v>1852.3827350781121</v>
      </c>
      <c r="L1558" s="3">
        <f>Tabela1[[#This Row],[mass_flow_water_kgh]]-Tabela1[[#This Row],[water_flow_f]]</f>
        <v>209.43544492188812</v>
      </c>
    </row>
    <row r="1559" spans="1:12" x14ac:dyDescent="0.25">
      <c r="A1559">
        <v>12291</v>
      </c>
      <c r="B1559" s="4">
        <v>2176.36364</v>
      </c>
      <c r="C1559">
        <v>10</v>
      </c>
      <c r="D1559" s="4">
        <v>52.2727273</v>
      </c>
      <c r="E1559" s="4">
        <v>3681.8181800000002</v>
      </c>
      <c r="F1559" s="4">
        <v>3540.5507499999999</v>
      </c>
      <c r="G1559">
        <v>0.85</v>
      </c>
      <c r="H1559">
        <v>1.21054695E-3</v>
      </c>
      <c r="I1559" s="2">
        <f t="shared" si="24"/>
        <v>0.99857582711764703</v>
      </c>
      <c r="J1559">
        <v>0.33897480200000002</v>
      </c>
      <c r="K1559">
        <f>Tabela1[[#This Row],[water_fraction_f_x000D_]]*(Tabela1[[#This Row],[mass_flow_water_kgh]]+Tabela1[[#This Row],[mass_flow_triolein_kgh]])</f>
        <v>1985.7760225144996</v>
      </c>
      <c r="L1559" s="3">
        <f>Tabela1[[#This Row],[mass_flow_water_kgh]]-Tabela1[[#This Row],[water_flow_f]]</f>
        <v>190.58761748550046</v>
      </c>
    </row>
    <row r="1560" spans="1:12" x14ac:dyDescent="0.25">
      <c r="A1560">
        <v>14023</v>
      </c>
      <c r="B1560" s="4">
        <v>2290.9090900000001</v>
      </c>
      <c r="C1560">
        <v>12</v>
      </c>
      <c r="D1560" s="4">
        <v>52.2727273</v>
      </c>
      <c r="E1560" s="4">
        <v>4045.4545499999999</v>
      </c>
      <c r="F1560" s="4">
        <v>3890.3483700000002</v>
      </c>
      <c r="G1560">
        <v>0.85</v>
      </c>
      <c r="H1560">
        <v>1.2109970499999999E-3</v>
      </c>
      <c r="I1560" s="2">
        <f t="shared" si="24"/>
        <v>0.99857529758823527</v>
      </c>
      <c r="J1560">
        <v>0.32849926000000002</v>
      </c>
      <c r="K1560">
        <f>Tabela1[[#This Row],[water_fraction_f_x000D_]]*(Tabela1[[#This Row],[mass_flow_water_kgh]]+Tabela1[[#This Row],[mass_flow_triolein_kgh]])</f>
        <v>2081.4907668309065</v>
      </c>
      <c r="L1560" s="3">
        <f>Tabela1[[#This Row],[mass_flow_water_kgh]]-Tabela1[[#This Row],[water_flow_f]]</f>
        <v>209.41832316909358</v>
      </c>
    </row>
    <row r="1561" spans="1:12" x14ac:dyDescent="0.25">
      <c r="A1561">
        <v>16906</v>
      </c>
      <c r="B1561" s="4">
        <v>2520</v>
      </c>
      <c r="C1561">
        <v>12</v>
      </c>
      <c r="D1561" s="4">
        <v>52.2727273</v>
      </c>
      <c r="E1561" s="4">
        <v>4318.1818199999998</v>
      </c>
      <c r="F1561" s="4">
        <v>4152.5306099999998</v>
      </c>
      <c r="G1561">
        <v>0.85</v>
      </c>
      <c r="H1561">
        <v>1.21129067E-3</v>
      </c>
      <c r="I1561" s="2">
        <f t="shared" si="24"/>
        <v>0.99857495215294112</v>
      </c>
      <c r="J1561">
        <v>0.33583038399999998</v>
      </c>
      <c r="K1561">
        <f>Tabela1[[#This Row],[water_fraction_f_x000D_]]*(Tabela1[[#This Row],[mass_flow_water_kgh]]+Tabela1[[#This Row],[mass_flow_triolein_kgh]])</f>
        <v>2296.4692264724185</v>
      </c>
      <c r="L1561" s="3">
        <f>Tabela1[[#This Row],[mass_flow_water_kgh]]-Tabela1[[#This Row],[water_flow_f]]</f>
        <v>223.53077352758146</v>
      </c>
    </row>
    <row r="1562" spans="1:12" x14ac:dyDescent="0.25">
      <c r="A1562">
        <v>9593</v>
      </c>
      <c r="B1562" s="4">
        <v>1947.2727299999999</v>
      </c>
      <c r="C1562">
        <v>11</v>
      </c>
      <c r="D1562" s="4">
        <v>57.7272727</v>
      </c>
      <c r="E1562" s="4">
        <v>3863.63636</v>
      </c>
      <c r="F1562" s="4">
        <v>3715.7773000000002</v>
      </c>
      <c r="G1562">
        <v>0.85</v>
      </c>
      <c r="H1562">
        <v>1.21151594E-3</v>
      </c>
      <c r="I1562" s="2">
        <f t="shared" si="24"/>
        <v>0.99857468712941178</v>
      </c>
      <c r="J1562">
        <v>0.30068425199999999</v>
      </c>
      <c r="K1562">
        <f>Tabela1[[#This Row],[water_fraction_f_x000D_]]*(Tabela1[[#This Row],[mass_flow_water_kgh]]+Tabela1[[#This Row],[mass_flow_triolein_kgh]])</f>
        <v>1747.2488531666506</v>
      </c>
      <c r="L1562" s="3">
        <f>Tabela1[[#This Row],[mass_flow_water_kgh]]-Tabela1[[#This Row],[water_flow_f]]</f>
        <v>200.02387683334928</v>
      </c>
    </row>
    <row r="1563" spans="1:12" x14ac:dyDescent="0.25">
      <c r="A1563">
        <v>9737</v>
      </c>
      <c r="B1563" s="4">
        <v>1947.2727299999999</v>
      </c>
      <c r="C1563">
        <v>12</v>
      </c>
      <c r="D1563" s="4">
        <v>57.7272727</v>
      </c>
      <c r="E1563" s="4">
        <v>3863.63636</v>
      </c>
      <c r="F1563" s="4">
        <v>3715.7739999999999</v>
      </c>
      <c r="G1563">
        <v>0.85</v>
      </c>
      <c r="H1563">
        <v>1.21210933E-3</v>
      </c>
      <c r="I1563" s="2">
        <f t="shared" si="24"/>
        <v>0.99857398902352934</v>
      </c>
      <c r="J1563">
        <v>0.30068428899999999</v>
      </c>
      <c r="K1563">
        <f>Tabela1[[#This Row],[water_fraction_f_x000D_]]*(Tabela1[[#This Row],[mass_flow_water_kgh]]+Tabela1[[#This Row],[mass_flow_triolein_kgh]])</f>
        <v>1747.249068170287</v>
      </c>
      <c r="L1563" s="3">
        <f>Tabela1[[#This Row],[mass_flow_water_kgh]]-Tabela1[[#This Row],[water_flow_f]]</f>
        <v>200.02366182971286</v>
      </c>
    </row>
    <row r="1564" spans="1:12" x14ac:dyDescent="0.25">
      <c r="A1564">
        <v>11348</v>
      </c>
      <c r="B1564" s="4">
        <v>2061.8181800000002</v>
      </c>
      <c r="C1564">
        <v>13</v>
      </c>
      <c r="D1564" s="4">
        <v>61.363636399999997</v>
      </c>
      <c r="E1564" s="4">
        <v>4136.3636399999996</v>
      </c>
      <c r="F1564" s="4">
        <v>3978.0875299999998</v>
      </c>
      <c r="G1564">
        <v>0.85</v>
      </c>
      <c r="H1564">
        <v>1.21261018E-3</v>
      </c>
      <c r="I1564" s="2">
        <f t="shared" si="24"/>
        <v>0.99857339978823534</v>
      </c>
      <c r="J1564">
        <v>0.29809930600000001</v>
      </c>
      <c r="K1564">
        <f>Tabela1[[#This Row],[water_fraction_f_x000D_]]*(Tabela1[[#This Row],[mass_flow_water_kgh]]+Tabela1[[#This Row],[mass_flow_triolein_kgh]])</f>
        <v>1847.6736990038169</v>
      </c>
      <c r="L1564" s="3">
        <f>Tabela1[[#This Row],[mass_flow_water_kgh]]-Tabela1[[#This Row],[water_flow_f]]</f>
        <v>214.14448099618335</v>
      </c>
    </row>
    <row r="1565" spans="1:12" x14ac:dyDescent="0.25">
      <c r="A1565">
        <v>11360</v>
      </c>
      <c r="B1565" s="4">
        <v>2061.8181800000002</v>
      </c>
      <c r="C1565">
        <v>13</v>
      </c>
      <c r="D1565" s="4">
        <v>63.181818200000002</v>
      </c>
      <c r="E1565" s="4">
        <v>4136.3636399999996</v>
      </c>
      <c r="F1565" s="4">
        <v>3978.0875099999998</v>
      </c>
      <c r="G1565">
        <v>0.85</v>
      </c>
      <c r="H1565">
        <v>1.21261349E-3</v>
      </c>
      <c r="I1565" s="2">
        <f t="shared" si="24"/>
        <v>0.99857339589411764</v>
      </c>
      <c r="J1565">
        <v>0.29809930600000001</v>
      </c>
      <c r="K1565">
        <f>Tabela1[[#This Row],[water_fraction_f_x000D_]]*(Tabela1[[#This Row],[mass_flow_water_kgh]]+Tabela1[[#This Row],[mass_flow_triolein_kgh]])</f>
        <v>1847.6736990038169</v>
      </c>
      <c r="L1565" s="3">
        <f>Tabela1[[#This Row],[mass_flow_water_kgh]]-Tabela1[[#This Row],[water_flow_f]]</f>
        <v>214.14448099618335</v>
      </c>
    </row>
    <row r="1566" spans="1:12" x14ac:dyDescent="0.25">
      <c r="A1566">
        <v>9290</v>
      </c>
      <c r="B1566" s="4">
        <v>1947.2727299999999</v>
      </c>
      <c r="C1566">
        <v>9</v>
      </c>
      <c r="D1566" s="4">
        <v>55.909090900000002</v>
      </c>
      <c r="E1566" s="4">
        <v>3590.9090900000001</v>
      </c>
      <c r="F1566" s="4">
        <v>3453.32053</v>
      </c>
      <c r="G1566">
        <v>0.85</v>
      </c>
      <c r="H1566">
        <v>1.21288086E-3</v>
      </c>
      <c r="I1566" s="2">
        <f t="shared" si="24"/>
        <v>0.99857308134117639</v>
      </c>
      <c r="J1566">
        <v>0.31804279299999999</v>
      </c>
      <c r="K1566">
        <f>Tabela1[[#This Row],[water_fraction_f_x000D_]]*(Tabela1[[#This Row],[mass_flow_water_kgh]]+Tabela1[[#This Row],[mass_flow_triolein_kgh]])</f>
        <v>1761.3788141746231</v>
      </c>
      <c r="L1566" s="3">
        <f>Tabela1[[#This Row],[mass_flow_water_kgh]]-Tabela1[[#This Row],[water_flow_f]]</f>
        <v>185.89391582537678</v>
      </c>
    </row>
    <row r="1567" spans="1:12" x14ac:dyDescent="0.25">
      <c r="A1567">
        <v>8319</v>
      </c>
      <c r="B1567" s="4">
        <v>1832.7272700000001</v>
      </c>
      <c r="C1567">
        <v>12</v>
      </c>
      <c r="D1567" s="4">
        <v>61.363636399999997</v>
      </c>
      <c r="E1567" s="4">
        <v>3681.8181800000002</v>
      </c>
      <c r="F1567" s="4">
        <v>3540.9351900000001</v>
      </c>
      <c r="G1567">
        <v>0.85</v>
      </c>
      <c r="H1567">
        <v>1.2131376800000001E-3</v>
      </c>
      <c r="I1567" s="2">
        <f t="shared" si="24"/>
        <v>0.99857277919999998</v>
      </c>
      <c r="J1567">
        <v>0.297778875</v>
      </c>
      <c r="K1567">
        <f>Tabela1[[#This Row],[water_fraction_f_x000D_]]*(Tabela1[[#This Row],[mass_flow_water_kgh]]+Tabela1[[#This Row],[mass_flow_triolein_kgh]])</f>
        <v>1642.1151402373689</v>
      </c>
      <c r="L1567" s="3">
        <f>Tabela1[[#This Row],[mass_flow_water_kgh]]-Tabela1[[#This Row],[water_flow_f]]</f>
        <v>190.61212976263118</v>
      </c>
    </row>
    <row r="1568" spans="1:12" x14ac:dyDescent="0.25">
      <c r="A1568">
        <v>8331</v>
      </c>
      <c r="B1568" s="4">
        <v>1832.7272700000001</v>
      </c>
      <c r="C1568">
        <v>12</v>
      </c>
      <c r="D1568" s="4">
        <v>63.181818200000002</v>
      </c>
      <c r="E1568" s="4">
        <v>3681.8181800000002</v>
      </c>
      <c r="F1568" s="4">
        <v>3540.9351499999998</v>
      </c>
      <c r="G1568">
        <v>0.85</v>
      </c>
      <c r="H1568">
        <v>1.2131457100000001E-3</v>
      </c>
      <c r="I1568" s="2">
        <f t="shared" si="24"/>
        <v>0.99857276975294118</v>
      </c>
      <c r="J1568">
        <v>0.297778875</v>
      </c>
      <c r="K1568">
        <f>Tabela1[[#This Row],[water_fraction_f_x000D_]]*(Tabela1[[#This Row],[mass_flow_water_kgh]]+Tabela1[[#This Row],[mass_flow_triolein_kgh]])</f>
        <v>1642.1151402373689</v>
      </c>
      <c r="L1568" s="3">
        <f>Tabela1[[#This Row],[mass_flow_water_kgh]]-Tabela1[[#This Row],[water_flow_f]]</f>
        <v>190.61212976263118</v>
      </c>
    </row>
    <row r="1569" spans="1:12" x14ac:dyDescent="0.25">
      <c r="A1569">
        <v>8343</v>
      </c>
      <c r="B1569" s="4">
        <v>1832.7272700000001</v>
      </c>
      <c r="C1569">
        <v>12</v>
      </c>
      <c r="D1569" s="4">
        <v>65</v>
      </c>
      <c r="E1569" s="4">
        <v>3681.8181800000002</v>
      </c>
      <c r="F1569" s="4">
        <v>3540.9351099999999</v>
      </c>
      <c r="G1569">
        <v>0.85</v>
      </c>
      <c r="H1569">
        <v>1.21315383E-3</v>
      </c>
      <c r="I1569" s="2">
        <f t="shared" si="24"/>
        <v>0.99857276020000008</v>
      </c>
      <c r="J1569">
        <v>0.29777887600000003</v>
      </c>
      <c r="K1569">
        <f>Tabela1[[#This Row],[water_fraction_f_x000D_]]*(Tabela1[[#This Row],[mass_flow_water_kgh]]+Tabela1[[#This Row],[mass_flow_triolein_kgh]])</f>
        <v>1642.1151457519145</v>
      </c>
      <c r="L1569" s="3">
        <f>Tabela1[[#This Row],[mass_flow_water_kgh]]-Tabela1[[#This Row],[water_flow_f]]</f>
        <v>190.61212424808559</v>
      </c>
    </row>
    <row r="1570" spans="1:12" x14ac:dyDescent="0.25">
      <c r="A1570">
        <v>12187</v>
      </c>
      <c r="B1570" s="4">
        <v>2176.36364</v>
      </c>
      <c r="C1570">
        <v>9</v>
      </c>
      <c r="D1570" s="4">
        <v>57.7272727</v>
      </c>
      <c r="E1570" s="4">
        <v>4045.4545499999999</v>
      </c>
      <c r="F1570" s="4">
        <v>3890.46587</v>
      </c>
      <c r="G1570">
        <v>0.85</v>
      </c>
      <c r="H1570">
        <v>1.21355843E-3</v>
      </c>
      <c r="I1570" s="2">
        <f t="shared" si="24"/>
        <v>0.99857228419999999</v>
      </c>
      <c r="J1570">
        <v>0.31613553500000002</v>
      </c>
      <c r="K1570">
        <f>Tabela1[[#This Row],[water_fraction_f_x000D_]]*(Tabela1[[#This Row],[mass_flow_water_kgh]]+Tabela1[[#This Row],[mass_flow_triolein_kgh]])</f>
        <v>1966.9378221683817</v>
      </c>
      <c r="L1570" s="3">
        <f>Tabela1[[#This Row],[mass_flow_water_kgh]]-Tabela1[[#This Row],[water_flow_f]]</f>
        <v>209.42581783161836</v>
      </c>
    </row>
    <row r="1571" spans="1:12" x14ac:dyDescent="0.25">
      <c r="A1571">
        <v>14208</v>
      </c>
      <c r="B1571" s="4">
        <v>2290.9090900000001</v>
      </c>
      <c r="C1571">
        <v>13</v>
      </c>
      <c r="D1571" s="4">
        <v>57.7272727</v>
      </c>
      <c r="E1571" s="4">
        <v>4500</v>
      </c>
      <c r="F1571" s="4">
        <v>4327.7474400000001</v>
      </c>
      <c r="G1571">
        <v>0.85</v>
      </c>
      <c r="H1571">
        <v>1.2136203300000001E-3</v>
      </c>
      <c r="I1571" s="2">
        <f t="shared" si="24"/>
        <v>0.99857221137647056</v>
      </c>
      <c r="J1571">
        <v>0.30304376799999999</v>
      </c>
      <c r="K1571">
        <f>Tabela1[[#This Row],[water_fraction_f_x000D_]]*(Tabela1[[#This Row],[mass_flow_water_kgh]]+Tabela1[[#This Row],[mass_flow_triolein_kgh]])</f>
        <v>2057.9426787790512</v>
      </c>
      <c r="L1571" s="3">
        <f>Tabela1[[#This Row],[mass_flow_water_kgh]]-Tabela1[[#This Row],[water_flow_f]]</f>
        <v>232.96641122094888</v>
      </c>
    </row>
    <row r="1572" spans="1:12" x14ac:dyDescent="0.25">
      <c r="A1572">
        <v>10454</v>
      </c>
      <c r="B1572" s="4">
        <v>2061.8181800000002</v>
      </c>
      <c r="C1572">
        <v>7</v>
      </c>
      <c r="D1572" s="4">
        <v>57.7272727</v>
      </c>
      <c r="E1572" s="4">
        <v>3590.9090900000001</v>
      </c>
      <c r="F1572" s="4">
        <v>3453.1824900000001</v>
      </c>
      <c r="G1572">
        <v>0.85</v>
      </c>
      <c r="H1572">
        <v>1.21382017E-3</v>
      </c>
      <c r="I1572" s="2">
        <f t="shared" si="24"/>
        <v>0.99857197627058814</v>
      </c>
      <c r="J1572">
        <v>0.33186336100000002</v>
      </c>
      <c r="K1572">
        <f>Tabela1[[#This Row],[water_fraction_f_x000D_]]*(Tabela1[[#This Row],[mass_flow_water_kgh]]+Tabela1[[#This Row],[mass_flow_triolein_kgh]])</f>
        <v>1875.9330706385547</v>
      </c>
      <c r="L1572" s="3">
        <f>Tabela1[[#This Row],[mass_flow_water_kgh]]-Tabela1[[#This Row],[water_flow_f]]</f>
        <v>185.88510936144553</v>
      </c>
    </row>
    <row r="1573" spans="1:12" x14ac:dyDescent="0.25">
      <c r="A1573">
        <v>9580</v>
      </c>
      <c r="B1573" s="4">
        <v>1947.2727299999999</v>
      </c>
      <c r="C1573">
        <v>11</v>
      </c>
      <c r="D1573" s="4">
        <v>55.909090900000002</v>
      </c>
      <c r="E1573" s="4">
        <v>3772.7272699999999</v>
      </c>
      <c r="F1573" s="4">
        <v>3628.2811299999998</v>
      </c>
      <c r="G1573">
        <v>0.85</v>
      </c>
      <c r="H1573">
        <v>1.2138881799999999E-3</v>
      </c>
      <c r="I1573" s="2">
        <f t="shared" si="24"/>
        <v>0.99857189625882348</v>
      </c>
      <c r="J1573">
        <v>0.30628662899999998</v>
      </c>
      <c r="K1573">
        <f>Tabela1[[#This Row],[water_fraction_f_x000D_]]*(Tabela1[[#This Row],[mass_flow_water_kgh]]+Tabela1[[#This Row],[mass_flow_triolein_kgh]])</f>
        <v>1751.9595178799998</v>
      </c>
      <c r="L1573" s="3">
        <f>Tabela1[[#This Row],[mass_flow_water_kgh]]-Tabela1[[#This Row],[water_flow_f]]</f>
        <v>195.31321212000012</v>
      </c>
    </row>
    <row r="1574" spans="1:12" x14ac:dyDescent="0.25">
      <c r="A1574">
        <v>12766</v>
      </c>
      <c r="B1574" s="4">
        <v>2176.36364</v>
      </c>
      <c r="C1574">
        <v>13</v>
      </c>
      <c r="D1574" s="4">
        <v>57.7272727</v>
      </c>
      <c r="E1574" s="4">
        <v>4318.1818199999998</v>
      </c>
      <c r="F1574" s="4">
        <v>4152.9118099999996</v>
      </c>
      <c r="G1574">
        <v>0.85</v>
      </c>
      <c r="H1574">
        <v>1.2140516000000001E-3</v>
      </c>
      <c r="I1574" s="2">
        <f t="shared" si="24"/>
        <v>0.99857170400000006</v>
      </c>
      <c r="J1574">
        <v>0.30068440699999999</v>
      </c>
      <c r="K1574">
        <f>Tabela1[[#This Row],[water_fraction_f_x000D_]]*(Tabela1[[#This Row],[mass_flow_water_kgh]]+Tabela1[[#This Row],[mass_flow_triolein_kgh]])</f>
        <v>1952.808550374642</v>
      </c>
      <c r="L1574" s="3">
        <f>Tabela1[[#This Row],[mass_flow_water_kgh]]-Tabela1[[#This Row],[water_flow_f]]</f>
        <v>223.55508962535805</v>
      </c>
    </row>
    <row r="1575" spans="1:12" x14ac:dyDescent="0.25">
      <c r="A1575">
        <v>13349</v>
      </c>
      <c r="B1575" s="4">
        <v>2290.9090900000001</v>
      </c>
      <c r="C1575">
        <v>7</v>
      </c>
      <c r="D1575" s="4">
        <v>59.545454499999998</v>
      </c>
      <c r="E1575" s="4">
        <v>3863.63636</v>
      </c>
      <c r="F1575" s="4">
        <v>3715.3635100000001</v>
      </c>
      <c r="G1575">
        <v>0.85</v>
      </c>
      <c r="H1575">
        <v>1.21412318E-3</v>
      </c>
      <c r="I1575" s="2">
        <f t="shared" si="24"/>
        <v>0.99857161978823528</v>
      </c>
      <c r="J1575">
        <v>0.33973453100000001</v>
      </c>
      <c r="K1575">
        <f>Tabela1[[#This Row],[water_fraction_f_x000D_]]*(Tabela1[[#This Row],[mass_flow_water_kgh]]+Tabela1[[#This Row],[mass_flow_triolein_kgh]])</f>
        <v>2090.9116119739338</v>
      </c>
      <c r="L1575" s="3">
        <f>Tabela1[[#This Row],[mass_flow_water_kgh]]-Tabela1[[#This Row],[water_flow_f]]</f>
        <v>199.99747802606635</v>
      </c>
    </row>
    <row r="1576" spans="1:12" x14ac:dyDescent="0.25">
      <c r="A1576">
        <v>13361</v>
      </c>
      <c r="B1576" s="4">
        <v>2290.9090900000001</v>
      </c>
      <c r="C1576">
        <v>7</v>
      </c>
      <c r="D1576" s="4">
        <v>61.363636399999997</v>
      </c>
      <c r="E1576" s="4">
        <v>3863.63636</v>
      </c>
      <c r="F1576" s="4">
        <v>3715.3610800000001</v>
      </c>
      <c r="G1576">
        <v>0.85</v>
      </c>
      <c r="H1576">
        <v>1.21453626E-3</v>
      </c>
      <c r="I1576" s="2">
        <f t="shared" si="24"/>
        <v>0.99857113381176466</v>
      </c>
      <c r="J1576">
        <v>0.33973455600000002</v>
      </c>
      <c r="K1576">
        <f>Tabela1[[#This Row],[water_fraction_f_x000D_]]*(Tabela1[[#This Row],[mass_flow_water_kgh]]+Tabela1[[#This Row],[mass_flow_triolein_kgh]])</f>
        <v>2090.9117658375703</v>
      </c>
      <c r="L1576" s="3">
        <f>Tabela1[[#This Row],[mass_flow_water_kgh]]-Tabela1[[#This Row],[water_flow_f]]</f>
        <v>199.99732416242978</v>
      </c>
    </row>
    <row r="1577" spans="1:12" x14ac:dyDescent="0.25">
      <c r="A1577">
        <v>15202</v>
      </c>
      <c r="B1577" s="4">
        <v>2405.4545499999999</v>
      </c>
      <c r="C1577">
        <v>10</v>
      </c>
      <c r="D1577" s="4">
        <v>55.909090900000002</v>
      </c>
      <c r="E1577" s="4">
        <v>4318.1818199999998</v>
      </c>
      <c r="F1577" s="4">
        <v>4152.64005</v>
      </c>
      <c r="G1577">
        <v>0.85</v>
      </c>
      <c r="H1577">
        <v>1.2149193599999999E-3</v>
      </c>
      <c r="I1577" s="2">
        <f t="shared" si="24"/>
        <v>0.99857068310588237</v>
      </c>
      <c r="J1577">
        <v>0.32451439599999998</v>
      </c>
      <c r="K1577">
        <f>Tabela1[[#This Row],[water_fraction_f_x000D_]]*(Tabela1[[#This Row],[mass_flow_water_kgh]]+Tabela1[[#This Row],[mass_flow_triolein_kgh]])</f>
        <v>2181.9167955341823</v>
      </c>
      <c r="L1577" s="3">
        <f>Tabela1[[#This Row],[mass_flow_water_kgh]]-Tabela1[[#This Row],[water_flow_f]]</f>
        <v>223.53775446581767</v>
      </c>
    </row>
    <row r="1578" spans="1:12" x14ac:dyDescent="0.25">
      <c r="A1578">
        <v>13373</v>
      </c>
      <c r="B1578" s="4">
        <v>2290.9090900000001</v>
      </c>
      <c r="C1578">
        <v>7</v>
      </c>
      <c r="D1578" s="4">
        <v>63.181818200000002</v>
      </c>
      <c r="E1578" s="4">
        <v>3863.63636</v>
      </c>
      <c r="F1578" s="4">
        <v>3715.3586399999999</v>
      </c>
      <c r="G1578">
        <v>0.85</v>
      </c>
      <c r="H1578">
        <v>1.21495034E-3</v>
      </c>
      <c r="I1578" s="2">
        <f t="shared" si="24"/>
        <v>0.99857064665882356</v>
      </c>
      <c r="J1578">
        <v>0.33973458099999998</v>
      </c>
      <c r="K1578">
        <f>Tabela1[[#This Row],[water_fraction_f_x000D_]]*(Tabela1[[#This Row],[mass_flow_water_kgh]]+Tabela1[[#This Row],[mass_flow_triolein_kgh]])</f>
        <v>2090.911919701206</v>
      </c>
      <c r="L1578" s="3">
        <f>Tabela1[[#This Row],[mass_flow_water_kgh]]-Tabela1[[#This Row],[water_flow_f]]</f>
        <v>199.99717029879412</v>
      </c>
    </row>
    <row r="1579" spans="1:12" x14ac:dyDescent="0.25">
      <c r="A1579">
        <v>11416</v>
      </c>
      <c r="B1579" s="4">
        <v>2061.8181800000002</v>
      </c>
      <c r="C1579">
        <v>14</v>
      </c>
      <c r="D1579" s="4">
        <v>50.454545500000002</v>
      </c>
      <c r="E1579" s="4">
        <v>3772.7272699999999</v>
      </c>
      <c r="F1579" s="4">
        <v>3628.1416100000001</v>
      </c>
      <c r="G1579">
        <v>0.85</v>
      </c>
      <c r="H1579">
        <v>1.21504356E-3</v>
      </c>
      <c r="I1579" s="2">
        <f t="shared" si="24"/>
        <v>0.99857053698823528</v>
      </c>
      <c r="J1579">
        <v>0.31990733199999999</v>
      </c>
      <c r="K1579">
        <f>Tabela1[[#This Row],[water_fraction_f_x000D_]]*(Tabela1[[#This Row],[mass_flow_water_kgh]]+Tabela1[[#This Row],[mass_flow_triolein_kgh]])</f>
        <v>1866.5138683422392</v>
      </c>
      <c r="L1579" s="3">
        <f>Tabela1[[#This Row],[mass_flow_water_kgh]]-Tabela1[[#This Row],[water_flow_f]]</f>
        <v>195.30431165776099</v>
      </c>
    </row>
    <row r="1580" spans="1:12" x14ac:dyDescent="0.25">
      <c r="A1580">
        <v>12935</v>
      </c>
      <c r="B1580" s="4">
        <v>2176.36364</v>
      </c>
      <c r="C1580">
        <v>14</v>
      </c>
      <c r="D1580" s="4">
        <v>61.363636399999997</v>
      </c>
      <c r="E1580" s="4">
        <v>4409.0909099999999</v>
      </c>
      <c r="F1580" s="4">
        <v>4240.3881499999998</v>
      </c>
      <c r="G1580">
        <v>0.85</v>
      </c>
      <c r="H1580">
        <v>1.2151018E-3</v>
      </c>
      <c r="I1580" s="2">
        <f t="shared" si="24"/>
        <v>0.99857046847058828</v>
      </c>
      <c r="J1580">
        <v>0.29581847999999999</v>
      </c>
      <c r="K1580">
        <f>Tabela1[[#This Row],[water_fraction_f_x000D_]]*(Tabela1[[#This Row],[mass_flow_water_kgh]]+Tabela1[[#This Row],[mass_flow_triolein_kgh]])</f>
        <v>1948.099155090084</v>
      </c>
      <c r="L1580" s="3">
        <f>Tabela1[[#This Row],[mass_flow_water_kgh]]-Tabela1[[#This Row],[water_flow_f]]</f>
        <v>228.26448490991606</v>
      </c>
    </row>
    <row r="1581" spans="1:12" x14ac:dyDescent="0.25">
      <c r="A1581">
        <v>12947</v>
      </c>
      <c r="B1581" s="4">
        <v>2176.36364</v>
      </c>
      <c r="C1581">
        <v>14</v>
      </c>
      <c r="D1581" s="4">
        <v>63.181818200000002</v>
      </c>
      <c r="E1581" s="4">
        <v>4409.0909099999999</v>
      </c>
      <c r="F1581" s="4">
        <v>4240.3880900000004</v>
      </c>
      <c r="G1581">
        <v>0.85</v>
      </c>
      <c r="H1581">
        <v>1.21511085E-3</v>
      </c>
      <c r="I1581" s="2">
        <f t="shared" si="24"/>
        <v>0.99857045782352938</v>
      </c>
      <c r="J1581">
        <v>0.29581848100000002</v>
      </c>
      <c r="K1581">
        <f>Tabela1[[#This Row],[water_fraction_f_x000D_]]*(Tabela1[[#This Row],[mass_flow_water_kgh]]+Tabela1[[#This Row],[mass_flow_triolein_kgh]])</f>
        <v>1948.0991616755389</v>
      </c>
      <c r="L1581" s="3">
        <f>Tabela1[[#This Row],[mass_flow_water_kgh]]-Tabela1[[#This Row],[water_flow_f]]</f>
        <v>228.26447832446115</v>
      </c>
    </row>
    <row r="1582" spans="1:12" x14ac:dyDescent="0.25">
      <c r="A1582">
        <v>12959</v>
      </c>
      <c r="B1582" s="4">
        <v>2176.36364</v>
      </c>
      <c r="C1582">
        <v>14</v>
      </c>
      <c r="D1582" s="4">
        <v>65</v>
      </c>
      <c r="E1582" s="4">
        <v>4409.0909099999999</v>
      </c>
      <c r="F1582" s="4">
        <v>4240.3880300000001</v>
      </c>
      <c r="G1582">
        <v>0.85</v>
      </c>
      <c r="H1582">
        <v>1.21511998E-3</v>
      </c>
      <c r="I1582" s="2">
        <f t="shared" si="24"/>
        <v>0.99857044708235287</v>
      </c>
      <c r="J1582">
        <v>0.29581848100000002</v>
      </c>
      <c r="K1582">
        <f>Tabela1[[#This Row],[water_fraction_f_x000D_]]*(Tabela1[[#This Row],[mass_flow_water_kgh]]+Tabela1[[#This Row],[mass_flow_triolein_kgh]])</f>
        <v>1948.0991616755389</v>
      </c>
      <c r="L1582" s="3">
        <f>Tabela1[[#This Row],[mass_flow_water_kgh]]-Tabela1[[#This Row],[water_flow_f]]</f>
        <v>228.26447832446115</v>
      </c>
    </row>
    <row r="1583" spans="1:12" x14ac:dyDescent="0.25">
      <c r="A1583">
        <v>13385</v>
      </c>
      <c r="B1583" s="4">
        <v>2290.9090900000001</v>
      </c>
      <c r="C1583">
        <v>7</v>
      </c>
      <c r="D1583" s="4">
        <v>65</v>
      </c>
      <c r="E1583" s="4">
        <v>3863.63636</v>
      </c>
      <c r="F1583" s="4">
        <v>3715.35619</v>
      </c>
      <c r="G1583">
        <v>0.85</v>
      </c>
      <c r="H1583">
        <v>1.2153654000000001E-3</v>
      </c>
      <c r="I1583" s="2">
        <f t="shared" si="24"/>
        <v>0.99857015835294116</v>
      </c>
      <c r="J1583">
        <v>0.33973460599999999</v>
      </c>
      <c r="K1583">
        <f>Tabela1[[#This Row],[water_fraction_f_x000D_]]*(Tabela1[[#This Row],[mass_flow_water_kgh]]+Tabela1[[#This Row],[mass_flow_triolein_kgh]])</f>
        <v>2090.9120735648426</v>
      </c>
      <c r="L1583" s="3">
        <f>Tabela1[[#This Row],[mass_flow_water_kgh]]-Tabela1[[#This Row],[water_flow_f]]</f>
        <v>199.99701643515755</v>
      </c>
    </row>
    <row r="1584" spans="1:12" x14ac:dyDescent="0.25">
      <c r="A1584">
        <v>12041</v>
      </c>
      <c r="B1584" s="4">
        <v>2176.36364</v>
      </c>
      <c r="C1584">
        <v>8</v>
      </c>
      <c r="D1584" s="4">
        <v>57.7272727</v>
      </c>
      <c r="E1584" s="4">
        <v>3863.63636</v>
      </c>
      <c r="F1584" s="4">
        <v>3715.4893200000001</v>
      </c>
      <c r="G1584">
        <v>0.85</v>
      </c>
      <c r="H1584">
        <v>1.2153835800000001E-3</v>
      </c>
      <c r="I1584" s="2">
        <f t="shared" si="24"/>
        <v>0.99857013696470598</v>
      </c>
      <c r="J1584">
        <v>0.32721161100000001</v>
      </c>
      <c r="K1584">
        <f>Tabela1[[#This Row],[water_fraction_f_x000D_]]*(Tabela1[[#This Row],[mass_flow_water_kgh]]+Tabela1[[#This Row],[mass_flow_triolein_kgh]])</f>
        <v>1976.35813044</v>
      </c>
      <c r="L1584" s="3">
        <f>Tabela1[[#This Row],[mass_flow_water_kgh]]-Tabela1[[#This Row],[water_flow_f]]</f>
        <v>200.00550956000006</v>
      </c>
    </row>
    <row r="1585" spans="1:12" x14ac:dyDescent="0.25">
      <c r="A1585">
        <v>11140</v>
      </c>
      <c r="B1585" s="4">
        <v>2061.8181800000002</v>
      </c>
      <c r="C1585">
        <v>12</v>
      </c>
      <c r="D1585" s="4">
        <v>52.2727273</v>
      </c>
      <c r="E1585" s="4">
        <v>3772.7272699999999</v>
      </c>
      <c r="F1585" s="4">
        <v>3628.1385799999998</v>
      </c>
      <c r="G1585">
        <v>0.85</v>
      </c>
      <c r="H1585">
        <v>1.2155855399999999E-3</v>
      </c>
      <c r="I1585" s="2">
        <f t="shared" si="24"/>
        <v>0.99856989936470586</v>
      </c>
      <c r="J1585">
        <v>0.319907365</v>
      </c>
      <c r="K1585">
        <f>Tabela1[[#This Row],[water_fraction_f_x000D_]]*(Tabela1[[#This Row],[mass_flow_water_kgh]]+Tabela1[[#This Row],[mass_flow_triolein_kgh]])</f>
        <v>1866.5140608822392</v>
      </c>
      <c r="L1585" s="3">
        <f>Tabela1[[#This Row],[mass_flow_water_kgh]]-Tabela1[[#This Row],[water_flow_f]]</f>
        <v>195.30411911776105</v>
      </c>
    </row>
    <row r="1586" spans="1:12" x14ac:dyDescent="0.25">
      <c r="A1586">
        <v>10718</v>
      </c>
      <c r="B1586" s="4">
        <v>2061.8181800000002</v>
      </c>
      <c r="C1586">
        <v>9</v>
      </c>
      <c r="D1586" s="4">
        <v>54.090909099999998</v>
      </c>
      <c r="E1586" s="4">
        <v>3590.9090900000001</v>
      </c>
      <c r="F1586" s="4">
        <v>3453.1727299999998</v>
      </c>
      <c r="G1586">
        <v>0.85</v>
      </c>
      <c r="H1586">
        <v>1.215624E-3</v>
      </c>
      <c r="I1586" s="2">
        <f t="shared" si="24"/>
        <v>0.99856985411764709</v>
      </c>
      <c r="J1586">
        <v>0.33186347100000002</v>
      </c>
      <c r="K1586">
        <f>Tabela1[[#This Row],[water_fraction_f_x000D_]]*(Tabela1[[#This Row],[mass_flow_water_kgh]]+Tabela1[[#This Row],[mass_flow_triolein_kgh]])</f>
        <v>1875.9336924385543</v>
      </c>
      <c r="L1586" s="3">
        <f>Tabela1[[#This Row],[mass_flow_water_kgh]]-Tabela1[[#This Row],[water_flow_f]]</f>
        <v>185.88448756144589</v>
      </c>
    </row>
    <row r="1587" spans="1:12" x14ac:dyDescent="0.25">
      <c r="A1587">
        <v>8055</v>
      </c>
      <c r="B1587" s="4">
        <v>1832.7272700000001</v>
      </c>
      <c r="C1587">
        <v>10</v>
      </c>
      <c r="D1587" s="4">
        <v>65</v>
      </c>
      <c r="E1587" s="4">
        <v>3681.8181800000002</v>
      </c>
      <c r="F1587" s="4">
        <v>3540.91939</v>
      </c>
      <c r="G1587">
        <v>0.85</v>
      </c>
      <c r="H1587">
        <v>1.2161321E-3</v>
      </c>
      <c r="I1587" s="2">
        <f t="shared" si="24"/>
        <v>0.99856925635294114</v>
      </c>
      <c r="J1587">
        <v>0.29777905799999999</v>
      </c>
      <c r="K1587">
        <f>Tabela1[[#This Row],[water_fraction_f_x000D_]]*(Tabela1[[#This Row],[mass_flow_water_kgh]]+Tabela1[[#This Row],[mass_flow_triolein_kgh]])</f>
        <v>1642.1161493991863</v>
      </c>
      <c r="L1587" s="3">
        <f>Tabela1[[#This Row],[mass_flow_water_kgh]]-Tabela1[[#This Row],[water_flow_f]]</f>
        <v>190.61112060081382</v>
      </c>
    </row>
    <row r="1588" spans="1:12" x14ac:dyDescent="0.25">
      <c r="A1588">
        <v>8043</v>
      </c>
      <c r="B1588" s="4">
        <v>1832.7272700000001</v>
      </c>
      <c r="C1588">
        <v>10</v>
      </c>
      <c r="D1588" s="4">
        <v>63.181818200000002</v>
      </c>
      <c r="E1588" s="4">
        <v>3681.8181800000002</v>
      </c>
      <c r="F1588" s="4">
        <v>3540.9178299999999</v>
      </c>
      <c r="G1588">
        <v>0.85</v>
      </c>
      <c r="H1588">
        <v>1.21642828E-3</v>
      </c>
      <c r="I1588" s="2">
        <f t="shared" si="24"/>
        <v>0.99856890790588237</v>
      </c>
      <c r="J1588">
        <v>0.29777907599999998</v>
      </c>
      <c r="K1588">
        <f>Tabela1[[#This Row],[water_fraction_f_x000D_]]*(Tabela1[[#This Row],[mass_flow_water_kgh]]+Tabela1[[#This Row],[mass_flow_triolein_kgh]])</f>
        <v>1642.1162486610042</v>
      </c>
      <c r="L1588" s="3">
        <f>Tabela1[[#This Row],[mass_flow_water_kgh]]-Tabela1[[#This Row],[water_flow_f]]</f>
        <v>190.6110213389959</v>
      </c>
    </row>
    <row r="1589" spans="1:12" x14ac:dyDescent="0.25">
      <c r="A1589">
        <v>8031</v>
      </c>
      <c r="B1589" s="4">
        <v>1832.7272700000001</v>
      </c>
      <c r="C1589">
        <v>10</v>
      </c>
      <c r="D1589" s="4">
        <v>61.363636399999997</v>
      </c>
      <c r="E1589" s="4">
        <v>3681.8181800000002</v>
      </c>
      <c r="F1589" s="4">
        <v>3540.9171999999999</v>
      </c>
      <c r="G1589">
        <v>0.85</v>
      </c>
      <c r="H1589">
        <v>1.21654751E-3</v>
      </c>
      <c r="I1589" s="2">
        <f t="shared" si="24"/>
        <v>0.99856876763529412</v>
      </c>
      <c r="J1589">
        <v>0.297779083</v>
      </c>
      <c r="K1589">
        <f>Tabela1[[#This Row],[water_fraction_f_x000D_]]*(Tabela1[[#This Row],[mass_flow_water_kgh]]+Tabela1[[#This Row],[mass_flow_triolein_kgh]])</f>
        <v>1642.1162872628224</v>
      </c>
      <c r="L1589" s="3">
        <f>Tabela1[[#This Row],[mass_flow_water_kgh]]-Tabela1[[#This Row],[water_flow_f]]</f>
        <v>190.61098273717766</v>
      </c>
    </row>
    <row r="1590" spans="1:12" x14ac:dyDescent="0.25">
      <c r="A1590">
        <v>10613</v>
      </c>
      <c r="B1590" s="4">
        <v>2061.8181800000002</v>
      </c>
      <c r="C1590">
        <v>8</v>
      </c>
      <c r="D1590" s="4">
        <v>59.545454499999998</v>
      </c>
      <c r="E1590" s="4">
        <v>3863.63636</v>
      </c>
      <c r="F1590" s="4">
        <v>3715.61501</v>
      </c>
      <c r="G1590">
        <v>0.85</v>
      </c>
      <c r="H1590">
        <v>1.21671412E-3</v>
      </c>
      <c r="I1590" s="2">
        <f t="shared" si="24"/>
        <v>0.99856857162352941</v>
      </c>
      <c r="J1590">
        <v>0.31420452999999998</v>
      </c>
      <c r="K1590">
        <f>Tabela1[[#This Row],[water_fraction_f_x000D_]]*(Tabela1[[#This Row],[mass_flow_water_kgh]]+Tabela1[[#This Row],[mass_flow_triolein_kgh]])</f>
        <v>1861.8046587770664</v>
      </c>
      <c r="L1590" s="3">
        <f>Tabela1[[#This Row],[mass_flow_water_kgh]]-Tabela1[[#This Row],[water_flow_f]]</f>
        <v>200.01352122293383</v>
      </c>
    </row>
    <row r="1591" spans="1:12" x14ac:dyDescent="0.25">
      <c r="A1591">
        <v>10625</v>
      </c>
      <c r="B1591" s="4">
        <v>2061.8181800000002</v>
      </c>
      <c r="C1591">
        <v>8</v>
      </c>
      <c r="D1591" s="4">
        <v>61.363636399999997</v>
      </c>
      <c r="E1591" s="4">
        <v>3863.63636</v>
      </c>
      <c r="F1591" s="4">
        <v>3715.6137899999999</v>
      </c>
      <c r="G1591">
        <v>0.85</v>
      </c>
      <c r="H1591">
        <v>1.21692955E-3</v>
      </c>
      <c r="I1591" s="2">
        <f t="shared" si="24"/>
        <v>0.99856831817647063</v>
      </c>
      <c r="J1591">
        <v>0.314204543</v>
      </c>
      <c r="K1591">
        <f>Tabela1[[#This Row],[water_fraction_f_x000D_]]*(Tabela1[[#This Row],[mass_flow_water_kgh]]+Tabela1[[#This Row],[mass_flow_triolein_kgh]])</f>
        <v>1861.8047358079755</v>
      </c>
      <c r="L1591" s="3">
        <f>Tabela1[[#This Row],[mass_flow_water_kgh]]-Tabela1[[#This Row],[water_flow_f]]</f>
        <v>200.01344419202474</v>
      </c>
    </row>
    <row r="1592" spans="1:12" x14ac:dyDescent="0.25">
      <c r="A1592">
        <v>10995</v>
      </c>
      <c r="B1592" s="4">
        <v>2061.8181800000002</v>
      </c>
      <c r="C1592">
        <v>11</v>
      </c>
      <c r="D1592" s="4">
        <v>52.2727273</v>
      </c>
      <c r="E1592" s="4">
        <v>3681.8181800000002</v>
      </c>
      <c r="F1592" s="4">
        <v>3540.64734</v>
      </c>
      <c r="G1592">
        <v>0.85</v>
      </c>
      <c r="H1592">
        <v>1.21711808E-3</v>
      </c>
      <c r="I1592" s="2">
        <f t="shared" si="24"/>
        <v>0.99856809637647059</v>
      </c>
      <c r="J1592">
        <v>0.32579089100000003</v>
      </c>
      <c r="K1592">
        <f>Tabela1[[#This Row],[water_fraction_f_x000D_]]*(Tabela1[[#This Row],[mass_flow_water_kgh]]+Tabela1[[#This Row],[mass_flow_triolein_kgh]])</f>
        <v>1871.2244073043971</v>
      </c>
      <c r="L1592" s="3">
        <f>Tabela1[[#This Row],[mass_flow_water_kgh]]-Tabela1[[#This Row],[water_flow_f]]</f>
        <v>190.59377269560309</v>
      </c>
    </row>
    <row r="1593" spans="1:12" x14ac:dyDescent="0.25">
      <c r="A1593">
        <v>10637</v>
      </c>
      <c r="B1593" s="4">
        <v>2061.8181800000002</v>
      </c>
      <c r="C1593">
        <v>8</v>
      </c>
      <c r="D1593" s="4">
        <v>63.181818200000002</v>
      </c>
      <c r="E1593" s="4">
        <v>3863.63636</v>
      </c>
      <c r="F1593" s="4">
        <v>3715.61256</v>
      </c>
      <c r="G1593">
        <v>0.85</v>
      </c>
      <c r="H1593">
        <v>1.21714542E-3</v>
      </c>
      <c r="I1593" s="2">
        <f t="shared" si="24"/>
        <v>0.99856806421176481</v>
      </c>
      <c r="J1593">
        <v>0.31420455600000002</v>
      </c>
      <c r="K1593">
        <f>Tabela1[[#This Row],[water_fraction_f_x000D_]]*(Tabela1[[#This Row],[mass_flow_water_kgh]]+Tabela1[[#This Row],[mass_flow_triolein_kgh]])</f>
        <v>1861.8048128388846</v>
      </c>
      <c r="L1593" s="3">
        <f>Tabela1[[#This Row],[mass_flow_water_kgh]]-Tabela1[[#This Row],[water_flow_f]]</f>
        <v>200.01336716111564</v>
      </c>
    </row>
    <row r="1594" spans="1:12" x14ac:dyDescent="0.25">
      <c r="A1594">
        <v>11084</v>
      </c>
      <c r="B1594" s="4">
        <v>2061.8181800000002</v>
      </c>
      <c r="C1594">
        <v>11</v>
      </c>
      <c r="D1594" s="4">
        <v>65</v>
      </c>
      <c r="E1594" s="4">
        <v>4136.3636399999996</v>
      </c>
      <c r="F1594" s="4">
        <v>3978.0599400000001</v>
      </c>
      <c r="G1594">
        <v>0.85</v>
      </c>
      <c r="H1594">
        <v>1.21726134E-3</v>
      </c>
      <c r="I1594" s="2">
        <f t="shared" si="24"/>
        <v>0.99856792783529413</v>
      </c>
      <c r="J1594">
        <v>0.29809959000000003</v>
      </c>
      <c r="K1594">
        <f>Tabela1[[#This Row],[water_fraction_f_x000D_]]*(Tabela1[[#This Row],[mass_flow_water_kgh]]+Tabela1[[#This Row],[mass_flow_triolein_kgh]])</f>
        <v>1847.6754592874538</v>
      </c>
      <c r="L1594" s="3">
        <f>Tabela1[[#This Row],[mass_flow_water_kgh]]-Tabela1[[#This Row],[water_flow_f]]</f>
        <v>214.14272071254641</v>
      </c>
    </row>
    <row r="1595" spans="1:12" x14ac:dyDescent="0.25">
      <c r="A1595">
        <v>11072</v>
      </c>
      <c r="B1595" s="4">
        <v>2061.8181800000002</v>
      </c>
      <c r="C1595">
        <v>11</v>
      </c>
      <c r="D1595" s="4">
        <v>63.181818200000002</v>
      </c>
      <c r="E1595" s="4">
        <v>4136.3636399999996</v>
      </c>
      <c r="F1595" s="4">
        <v>3978.0593800000001</v>
      </c>
      <c r="G1595">
        <v>0.85</v>
      </c>
      <c r="H1595">
        <v>1.21735528E-3</v>
      </c>
      <c r="I1595" s="2">
        <f t="shared" si="24"/>
        <v>0.9985678173176471</v>
      </c>
      <c r="J1595">
        <v>0.29809959600000002</v>
      </c>
      <c r="K1595">
        <f>Tabela1[[#This Row],[water_fraction_f_x000D_]]*(Tabela1[[#This Row],[mass_flow_water_kgh]]+Tabela1[[#This Row],[mass_flow_triolein_kgh]])</f>
        <v>1847.6754964765448</v>
      </c>
      <c r="L1595" s="3">
        <f>Tabela1[[#This Row],[mass_flow_water_kgh]]-Tabela1[[#This Row],[water_flow_f]]</f>
        <v>214.14268352345539</v>
      </c>
    </row>
    <row r="1596" spans="1:12" x14ac:dyDescent="0.25">
      <c r="A1596">
        <v>10649</v>
      </c>
      <c r="B1596" s="4">
        <v>2061.8181800000002</v>
      </c>
      <c r="C1596">
        <v>8</v>
      </c>
      <c r="D1596" s="4">
        <v>65</v>
      </c>
      <c r="E1596" s="4">
        <v>3863.63636</v>
      </c>
      <c r="F1596" s="4">
        <v>3715.6113399999999</v>
      </c>
      <c r="G1596">
        <v>0.85</v>
      </c>
      <c r="H1596">
        <v>1.2173617200000001E-3</v>
      </c>
      <c r="I1596" s="2">
        <f t="shared" si="24"/>
        <v>0.99856780974117654</v>
      </c>
      <c r="J1596">
        <v>0.31420457000000002</v>
      </c>
      <c r="K1596">
        <f>Tabela1[[#This Row],[water_fraction_f_x000D_]]*(Tabela1[[#This Row],[mass_flow_water_kgh]]+Tabela1[[#This Row],[mass_flow_triolein_kgh]])</f>
        <v>1861.8048957952481</v>
      </c>
      <c r="L1596" s="3">
        <f>Tabela1[[#This Row],[mass_flow_water_kgh]]-Tabela1[[#This Row],[water_flow_f]]</f>
        <v>200.01328420475215</v>
      </c>
    </row>
    <row r="1597" spans="1:12" x14ac:dyDescent="0.25">
      <c r="A1597">
        <v>11060</v>
      </c>
      <c r="B1597" s="4">
        <v>2061.8181800000002</v>
      </c>
      <c r="C1597">
        <v>11</v>
      </c>
      <c r="D1597" s="4">
        <v>61.363636399999997</v>
      </c>
      <c r="E1597" s="4">
        <v>4136.3636399999996</v>
      </c>
      <c r="F1597" s="4">
        <v>3978.05879</v>
      </c>
      <c r="G1597">
        <v>0.85</v>
      </c>
      <c r="H1597">
        <v>1.21745573E-3</v>
      </c>
      <c r="I1597" s="2">
        <f t="shared" si="24"/>
        <v>0.99856769914117649</v>
      </c>
      <c r="J1597">
        <v>0.29809960200000002</v>
      </c>
      <c r="K1597">
        <f>Tabela1[[#This Row],[water_fraction_f_x000D_]]*(Tabela1[[#This Row],[mass_flow_water_kgh]]+Tabela1[[#This Row],[mass_flow_triolein_kgh]])</f>
        <v>1847.6755336656356</v>
      </c>
      <c r="L1597" s="3">
        <f>Tabela1[[#This Row],[mass_flow_water_kgh]]-Tabela1[[#This Row],[water_flow_f]]</f>
        <v>214.1426463343646</v>
      </c>
    </row>
    <row r="1598" spans="1:12" x14ac:dyDescent="0.25">
      <c r="A1598">
        <v>14064</v>
      </c>
      <c r="B1598" s="4">
        <v>2290.9090900000001</v>
      </c>
      <c r="C1598">
        <v>12</v>
      </c>
      <c r="D1598" s="4">
        <v>57.7272727</v>
      </c>
      <c r="E1598" s="4">
        <v>4500</v>
      </c>
      <c r="F1598" s="4">
        <v>4327.72228</v>
      </c>
      <c r="G1598">
        <v>0.85</v>
      </c>
      <c r="H1598">
        <v>1.2174916699999999E-3</v>
      </c>
      <c r="I1598" s="2">
        <f t="shared" si="24"/>
        <v>0.99856765685882354</v>
      </c>
      <c r="J1598">
        <v>0.30304400399999998</v>
      </c>
      <c r="K1598">
        <f>Tabela1[[#This Row],[water_fraction_f_x000D_]]*(Tabela1[[#This Row],[mass_flow_water_kgh]]+Tabela1[[#This Row],[mass_flow_triolein_kgh]])</f>
        <v>2057.9442814335962</v>
      </c>
      <c r="L1598" s="3">
        <f>Tabela1[[#This Row],[mass_flow_water_kgh]]-Tabela1[[#This Row],[water_flow_f]]</f>
        <v>232.96480856640392</v>
      </c>
    </row>
    <row r="1599" spans="1:12" x14ac:dyDescent="0.25">
      <c r="A1599">
        <v>12791</v>
      </c>
      <c r="B1599" s="4">
        <v>2176.36364</v>
      </c>
      <c r="C1599">
        <v>13</v>
      </c>
      <c r="D1599" s="4">
        <v>61.363636399999997</v>
      </c>
      <c r="E1599" s="4">
        <v>4409.0909099999999</v>
      </c>
      <c r="F1599" s="4">
        <v>4240.3720700000003</v>
      </c>
      <c r="G1599">
        <v>0.85</v>
      </c>
      <c r="H1599">
        <v>1.21765245E-3</v>
      </c>
      <c r="I1599" s="2">
        <f t="shared" si="24"/>
        <v>0.99856746770588234</v>
      </c>
      <c r="J1599">
        <v>0.29581863600000002</v>
      </c>
      <c r="K1599">
        <f>Tabela1[[#This Row],[water_fraction_f_x000D_]]*(Tabela1[[#This Row],[mass_flow_water_kgh]]+Tabela1[[#This Row],[mass_flow_triolein_kgh]])</f>
        <v>1948.1001824209941</v>
      </c>
      <c r="L1599" s="3">
        <f>Tabela1[[#This Row],[mass_flow_water_kgh]]-Tabela1[[#This Row],[water_flow_f]]</f>
        <v>228.26345757900594</v>
      </c>
    </row>
    <row r="1600" spans="1:12" x14ac:dyDescent="0.25">
      <c r="A1600">
        <v>12803</v>
      </c>
      <c r="B1600" s="4">
        <v>2176.36364</v>
      </c>
      <c r="C1600">
        <v>13</v>
      </c>
      <c r="D1600" s="4">
        <v>63.181818200000002</v>
      </c>
      <c r="E1600" s="4">
        <v>4409.0909099999999</v>
      </c>
      <c r="F1600" s="4">
        <v>4240.3720700000003</v>
      </c>
      <c r="G1600">
        <v>0.85</v>
      </c>
      <c r="H1600">
        <v>1.2176524699999999E-3</v>
      </c>
      <c r="I1600" s="2">
        <f t="shared" si="24"/>
        <v>0.99856746768235283</v>
      </c>
      <c r="J1600">
        <v>0.29581863600000002</v>
      </c>
      <c r="K1600">
        <f>Tabela1[[#This Row],[water_fraction_f_x000D_]]*(Tabela1[[#This Row],[mass_flow_water_kgh]]+Tabela1[[#This Row],[mass_flow_triolein_kgh]])</f>
        <v>1948.1001824209941</v>
      </c>
      <c r="L1600" s="3">
        <f>Tabela1[[#This Row],[mass_flow_water_kgh]]-Tabela1[[#This Row],[water_flow_f]]</f>
        <v>228.26345757900594</v>
      </c>
    </row>
    <row r="1601" spans="1:12" x14ac:dyDescent="0.25">
      <c r="A1601">
        <v>12815</v>
      </c>
      <c r="B1601" s="4">
        <v>2176.36364</v>
      </c>
      <c r="C1601">
        <v>13</v>
      </c>
      <c r="D1601" s="4">
        <v>65</v>
      </c>
      <c r="E1601" s="4">
        <v>4409.0909099999999</v>
      </c>
      <c r="F1601" s="4">
        <v>4240.3720700000003</v>
      </c>
      <c r="G1601">
        <v>0.85</v>
      </c>
      <c r="H1601">
        <v>1.21765266E-3</v>
      </c>
      <c r="I1601" s="2">
        <f t="shared" si="24"/>
        <v>0.99856746745882363</v>
      </c>
      <c r="J1601">
        <v>0.29581863600000002</v>
      </c>
      <c r="K1601">
        <f>Tabela1[[#This Row],[water_fraction_f_x000D_]]*(Tabela1[[#This Row],[mass_flow_water_kgh]]+Tabela1[[#This Row],[mass_flow_triolein_kgh]])</f>
        <v>1948.1001824209941</v>
      </c>
      <c r="L1601" s="3">
        <f>Tabela1[[#This Row],[mass_flow_water_kgh]]-Tabela1[[#This Row],[water_flow_f]]</f>
        <v>228.26345757900594</v>
      </c>
    </row>
    <row r="1602" spans="1:12" x14ac:dyDescent="0.25">
      <c r="A1602">
        <v>10000</v>
      </c>
      <c r="B1602" s="4">
        <v>1947.2727299999999</v>
      </c>
      <c r="C1602">
        <v>14</v>
      </c>
      <c r="D1602" s="4">
        <v>54.090909099999998</v>
      </c>
      <c r="E1602" s="4">
        <v>3772.7272699999999</v>
      </c>
      <c r="F1602" s="4">
        <v>3628.25882</v>
      </c>
      <c r="G1602">
        <v>0.85</v>
      </c>
      <c r="H1602">
        <v>1.21796411E-3</v>
      </c>
      <c r="I1602" s="2">
        <f t="shared" ref="I1602:I1665" si="25">(G1602-H1602)/G1602</f>
        <v>0.99856710104705881</v>
      </c>
      <c r="J1602">
        <v>0.30628687799999998</v>
      </c>
      <c r="K1602">
        <f>Tabela1[[#This Row],[water_fraction_f_x000D_]]*(Tabela1[[#This Row],[mass_flow_water_kgh]]+Tabela1[[#This Row],[mass_flow_triolein_kgh]])</f>
        <v>1751.9609421599998</v>
      </c>
      <c r="L1602" s="3">
        <f>Tabela1[[#This Row],[mass_flow_water_kgh]]-Tabela1[[#This Row],[water_flow_f]]</f>
        <v>195.31178784000008</v>
      </c>
    </row>
    <row r="1603" spans="1:12" x14ac:dyDescent="0.25">
      <c r="A1603">
        <v>8583</v>
      </c>
      <c r="B1603" s="4">
        <v>1832.7272700000001</v>
      </c>
      <c r="C1603">
        <v>14</v>
      </c>
      <c r="D1603" s="4">
        <v>57.7272727</v>
      </c>
      <c r="E1603" s="4">
        <v>3681.8181800000002</v>
      </c>
      <c r="F1603" s="4">
        <v>3540.9081099999999</v>
      </c>
      <c r="G1603">
        <v>0.85</v>
      </c>
      <c r="H1603">
        <v>1.21826991E-3</v>
      </c>
      <c r="I1603" s="2">
        <f t="shared" si="25"/>
        <v>0.99856674128235301</v>
      </c>
      <c r="J1603">
        <v>0.29777918799999997</v>
      </c>
      <c r="K1603">
        <f>Tabela1[[#This Row],[water_fraction_f_x000D_]]*(Tabela1[[#This Row],[mass_flow_water_kgh]]+Tabela1[[#This Row],[mass_flow_triolein_kgh]])</f>
        <v>1642.1168662900945</v>
      </c>
      <c r="L1603" s="3">
        <f>Tabela1[[#This Row],[mass_flow_water_kgh]]-Tabela1[[#This Row],[water_flow_f]]</f>
        <v>190.61040370990554</v>
      </c>
    </row>
    <row r="1604" spans="1:12" x14ac:dyDescent="0.25">
      <c r="A1604">
        <v>12464</v>
      </c>
      <c r="B1604" s="4">
        <v>2176.36364</v>
      </c>
      <c r="C1604">
        <v>11</v>
      </c>
      <c r="D1604" s="4">
        <v>55.909090900000002</v>
      </c>
      <c r="E1604" s="4">
        <v>4136.3636399999996</v>
      </c>
      <c r="F1604" s="4">
        <v>3977.91318</v>
      </c>
      <c r="G1604">
        <v>0.85</v>
      </c>
      <c r="H1604">
        <v>1.2194664599999999E-3</v>
      </c>
      <c r="I1604" s="2">
        <f t="shared" si="25"/>
        <v>0.99856533357647059</v>
      </c>
      <c r="J1604">
        <v>0.31083716900000002</v>
      </c>
      <c r="K1604">
        <f>Tabela1[[#This Row],[water_fraction_f_x000D_]]*(Tabela1[[#This Row],[mass_flow_water_kgh]]+Tabela1[[#This Row],[mass_flow_triolein_kgh]])</f>
        <v>1962.2302763842702</v>
      </c>
      <c r="L1604" s="3">
        <f>Tabela1[[#This Row],[mass_flow_water_kgh]]-Tabela1[[#This Row],[water_flow_f]]</f>
        <v>214.13336361572988</v>
      </c>
    </row>
    <row r="1605" spans="1:12" x14ac:dyDescent="0.25">
      <c r="A1605">
        <v>13615</v>
      </c>
      <c r="B1605" s="4">
        <v>2290.9090900000001</v>
      </c>
      <c r="C1605">
        <v>9</v>
      </c>
      <c r="D1605" s="4">
        <v>55.909090900000002</v>
      </c>
      <c r="E1605" s="4">
        <v>4045.4545499999999</v>
      </c>
      <c r="F1605" s="4">
        <v>3890.29459</v>
      </c>
      <c r="G1605">
        <v>0.85</v>
      </c>
      <c r="H1605">
        <v>1.2198661299999999E-3</v>
      </c>
      <c r="I1605" s="2">
        <f t="shared" si="25"/>
        <v>0.99856486337647055</v>
      </c>
      <c r="J1605">
        <v>0.32849980099999998</v>
      </c>
      <c r="K1605">
        <f>Tabela1[[#This Row],[water_fraction_f_x000D_]]*(Tabela1[[#This Row],[mass_flow_water_kgh]]+Tabela1[[#This Row],[mass_flow_triolein_kgh]])</f>
        <v>2081.4941948036353</v>
      </c>
      <c r="L1605" s="3">
        <f>Tabela1[[#This Row],[mass_flow_water_kgh]]-Tabela1[[#This Row],[water_flow_f]]</f>
        <v>209.4148951963648</v>
      </c>
    </row>
    <row r="1606" spans="1:12" x14ac:dyDescent="0.25">
      <c r="A1606">
        <v>8163</v>
      </c>
      <c r="B1606" s="4">
        <v>1832.7272700000001</v>
      </c>
      <c r="C1606">
        <v>11</v>
      </c>
      <c r="D1606" s="4">
        <v>59.545454499999998</v>
      </c>
      <c r="E1606" s="4">
        <v>3681.8181800000002</v>
      </c>
      <c r="F1606" s="4">
        <v>3540.8972899999999</v>
      </c>
      <c r="G1606">
        <v>0.85</v>
      </c>
      <c r="H1606">
        <v>1.22031936E-3</v>
      </c>
      <c r="I1606" s="2">
        <f t="shared" si="25"/>
        <v>0.99856433016470592</v>
      </c>
      <c r="J1606">
        <v>0.29777931299999999</v>
      </c>
      <c r="K1606">
        <f>Tabela1[[#This Row],[water_fraction_f_x000D_]]*(Tabela1[[#This Row],[mass_flow_water_kgh]]+Tabela1[[#This Row],[mass_flow_triolein_kgh]])</f>
        <v>1642.117555608276</v>
      </c>
      <c r="L1606" s="3">
        <f>Tabela1[[#This Row],[mass_flow_water_kgh]]-Tabela1[[#This Row],[water_flow_f]]</f>
        <v>190.60971439172408</v>
      </c>
    </row>
    <row r="1607" spans="1:12" x14ac:dyDescent="0.25">
      <c r="A1607">
        <v>9422</v>
      </c>
      <c r="B1607" s="4">
        <v>1947.2727299999999</v>
      </c>
      <c r="C1607">
        <v>10</v>
      </c>
      <c r="D1607" s="4">
        <v>54.090909099999998</v>
      </c>
      <c r="E1607" s="4">
        <v>3590.9090900000001</v>
      </c>
      <c r="F1607" s="4">
        <v>3453.2808799999998</v>
      </c>
      <c r="G1607">
        <v>0.85</v>
      </c>
      <c r="H1607">
        <v>1.22036124E-3</v>
      </c>
      <c r="I1607" s="2">
        <f t="shared" si="25"/>
        <v>0.99856428089411764</v>
      </c>
      <c r="J1607">
        <v>0.31804325</v>
      </c>
      <c r="K1607">
        <f>Tabela1[[#This Row],[water_fraction_f_x000D_]]*(Tabela1[[#This Row],[mass_flow_water_kgh]]+Tabela1[[#This Row],[mass_flow_triolein_kgh]])</f>
        <v>1761.3813451237149</v>
      </c>
      <c r="L1607" s="3">
        <f>Tabela1[[#This Row],[mass_flow_water_kgh]]-Tabela1[[#This Row],[water_flow_f]]</f>
        <v>185.89138487628497</v>
      </c>
    </row>
    <row r="1608" spans="1:12" x14ac:dyDescent="0.25">
      <c r="A1608">
        <v>12622</v>
      </c>
      <c r="B1608" s="4">
        <v>2176.36364</v>
      </c>
      <c r="C1608">
        <v>12</v>
      </c>
      <c r="D1608" s="4">
        <v>57.7272727</v>
      </c>
      <c r="E1608" s="4">
        <v>4318.1818199999998</v>
      </c>
      <c r="F1608" s="4">
        <v>4152.8719499999997</v>
      </c>
      <c r="G1608">
        <v>0.85</v>
      </c>
      <c r="H1608">
        <v>1.2204641100000001E-3</v>
      </c>
      <c r="I1608" s="2">
        <f t="shared" si="25"/>
        <v>0.99856415987058822</v>
      </c>
      <c r="J1608">
        <v>0.300684799</v>
      </c>
      <c r="K1608">
        <f>Tabela1[[#This Row],[water_fraction_f_x000D_]]*(Tabela1[[#This Row],[mass_flow_water_kgh]]+Tabela1[[#This Row],[mass_flow_triolein_kgh]])</f>
        <v>1952.8110962364624</v>
      </c>
      <c r="L1608" s="3">
        <f>Tabela1[[#This Row],[mass_flow_water_kgh]]-Tabela1[[#This Row],[water_flow_f]]</f>
        <v>223.55254376353764</v>
      </c>
    </row>
    <row r="1609" spans="1:12" x14ac:dyDescent="0.25">
      <c r="A1609">
        <v>11311</v>
      </c>
      <c r="B1609" s="4">
        <v>2061.8181800000002</v>
      </c>
      <c r="C1609">
        <v>13</v>
      </c>
      <c r="D1609" s="4">
        <v>55.909090900000002</v>
      </c>
      <c r="E1609" s="4">
        <v>4045.4545499999999</v>
      </c>
      <c r="F1609" s="4">
        <v>3890.55674</v>
      </c>
      <c r="G1609">
        <v>0.85</v>
      </c>
      <c r="H1609">
        <v>1.2207722799999999E-3</v>
      </c>
      <c r="I1609" s="2">
        <f t="shared" si="25"/>
        <v>0.99856379731764711</v>
      </c>
      <c r="J1609">
        <v>0.30330831000000003</v>
      </c>
      <c r="K1609">
        <f>Tabela1[[#This Row],[water_fraction_f_x000D_]]*(Tabela1[[#This Row],[mass_flow_water_kgh]]+Tabela1[[#This Row],[mass_flow_triolein_kgh]])</f>
        <v>1852.3865704453867</v>
      </c>
      <c r="L1609" s="3">
        <f>Tabela1[[#This Row],[mass_flow_water_kgh]]-Tabela1[[#This Row],[water_flow_f]]</f>
        <v>209.43160955461349</v>
      </c>
    </row>
    <row r="1610" spans="1:12" x14ac:dyDescent="0.25">
      <c r="A1610">
        <v>15755</v>
      </c>
      <c r="B1610" s="4">
        <v>2405.4545499999999</v>
      </c>
      <c r="C1610">
        <v>14</v>
      </c>
      <c r="D1610" s="4">
        <v>52.2727273</v>
      </c>
      <c r="E1610" s="4">
        <v>4409.0909099999999</v>
      </c>
      <c r="F1610" s="4">
        <v>4240.0840900000003</v>
      </c>
      <c r="G1610">
        <v>0.85</v>
      </c>
      <c r="H1610">
        <v>1.2208739199999999E-3</v>
      </c>
      <c r="I1610" s="2">
        <f t="shared" si="25"/>
        <v>0.99856367774117638</v>
      </c>
      <c r="J1610">
        <v>0.31949444999999999</v>
      </c>
      <c r="K1610">
        <f>Tabela1[[#This Row],[water_fraction_f_x000D_]]*(Tabela1[[#This Row],[mass_flow_water_kgh]]+Tabela1[[#This Row],[mass_flow_triolein_kgh]])</f>
        <v>2177.2094537426965</v>
      </c>
      <c r="L1610" s="3">
        <f>Tabela1[[#This Row],[mass_flow_water_kgh]]-Tabela1[[#This Row],[water_flow_f]]</f>
        <v>228.24509625730343</v>
      </c>
    </row>
    <row r="1611" spans="1:12" x14ac:dyDescent="0.25">
      <c r="A1611">
        <v>9762</v>
      </c>
      <c r="B1611" s="4">
        <v>1947.2727299999999</v>
      </c>
      <c r="C1611">
        <v>12</v>
      </c>
      <c r="D1611" s="4">
        <v>61.363636399999997</v>
      </c>
      <c r="E1611" s="4">
        <v>3954.5454500000001</v>
      </c>
      <c r="F1611" s="4">
        <v>3803.2075</v>
      </c>
      <c r="G1611">
        <v>0.85</v>
      </c>
      <c r="H1611">
        <v>1.2208944399999999E-3</v>
      </c>
      <c r="I1611" s="2">
        <f t="shared" si="25"/>
        <v>0.9985636536000001</v>
      </c>
      <c r="J1611">
        <v>0.295255182</v>
      </c>
      <c r="K1611">
        <f>Tabela1[[#This Row],[water_fraction_f_x000D_]]*(Tabela1[[#This Row],[mass_flow_water_kgh]]+Tabela1[[#This Row],[mass_flow_triolein_kgh]])</f>
        <v>1742.5424008668087</v>
      </c>
      <c r="L1611" s="3">
        <f>Tabela1[[#This Row],[mass_flow_water_kgh]]-Tabela1[[#This Row],[water_flow_f]]</f>
        <v>204.73032913319116</v>
      </c>
    </row>
    <row r="1612" spans="1:12" x14ac:dyDescent="0.25">
      <c r="A1612">
        <v>9774</v>
      </c>
      <c r="B1612" s="4">
        <v>1947.2727299999999</v>
      </c>
      <c r="C1612">
        <v>12</v>
      </c>
      <c r="D1612" s="4">
        <v>63.181818200000002</v>
      </c>
      <c r="E1612" s="4">
        <v>3954.5454500000001</v>
      </c>
      <c r="F1612" s="4">
        <v>3803.2074400000001</v>
      </c>
      <c r="G1612">
        <v>0.85</v>
      </c>
      <c r="H1612">
        <v>1.2209051E-3</v>
      </c>
      <c r="I1612" s="2">
        <f t="shared" si="25"/>
        <v>0.99856364105882356</v>
      </c>
      <c r="J1612">
        <v>0.29525518299999998</v>
      </c>
      <c r="K1612">
        <f>Tabela1[[#This Row],[water_fraction_f_x000D_]]*(Tabela1[[#This Row],[mass_flow_water_kgh]]+Tabela1[[#This Row],[mass_flow_triolein_kgh]])</f>
        <v>1742.542406768627</v>
      </c>
      <c r="L1612" s="3">
        <f>Tabela1[[#This Row],[mass_flow_water_kgh]]-Tabela1[[#This Row],[water_flow_f]]</f>
        <v>204.73032323137295</v>
      </c>
    </row>
    <row r="1613" spans="1:12" x14ac:dyDescent="0.25">
      <c r="A1613">
        <v>9786</v>
      </c>
      <c r="B1613" s="4">
        <v>1947.2727299999999</v>
      </c>
      <c r="C1613">
        <v>12</v>
      </c>
      <c r="D1613" s="4">
        <v>65</v>
      </c>
      <c r="E1613" s="4">
        <v>3954.5454500000001</v>
      </c>
      <c r="F1613" s="4">
        <v>3803.2073799999998</v>
      </c>
      <c r="G1613">
        <v>0.85</v>
      </c>
      <c r="H1613">
        <v>1.22091564E-3</v>
      </c>
      <c r="I1613" s="2">
        <f t="shared" si="25"/>
        <v>0.99856362865882353</v>
      </c>
      <c r="J1613">
        <v>0.29525518299999998</v>
      </c>
      <c r="K1613">
        <f>Tabela1[[#This Row],[water_fraction_f_x000D_]]*(Tabela1[[#This Row],[mass_flow_water_kgh]]+Tabela1[[#This Row],[mass_flow_triolein_kgh]])</f>
        <v>1742.542406768627</v>
      </c>
      <c r="L1613" s="3">
        <f>Tabela1[[#This Row],[mass_flow_water_kgh]]-Tabela1[[#This Row],[water_flow_f]]</f>
        <v>204.73032323137295</v>
      </c>
    </row>
    <row r="1614" spans="1:12" x14ac:dyDescent="0.25">
      <c r="A1614">
        <v>13654</v>
      </c>
      <c r="B1614" s="4">
        <v>2290.9090900000001</v>
      </c>
      <c r="C1614">
        <v>9</v>
      </c>
      <c r="D1614" s="4">
        <v>61.363636399999997</v>
      </c>
      <c r="E1614" s="4">
        <v>4318.1818199999998</v>
      </c>
      <c r="F1614" s="4">
        <v>4152.7350500000002</v>
      </c>
      <c r="G1614">
        <v>0.85</v>
      </c>
      <c r="H1614">
        <v>1.22095578E-3</v>
      </c>
      <c r="I1614" s="2">
        <f t="shared" si="25"/>
        <v>0.99856358143529411</v>
      </c>
      <c r="J1614">
        <v>0.31280630100000001</v>
      </c>
      <c r="K1614">
        <f>Tabela1[[#This Row],[water_fraction_f_x000D_]]*(Tabela1[[#This Row],[mass_flow_water_kgh]]+Tabela1[[#This Row],[mass_flow_triolein_kgh]])</f>
        <v>2067.3652805298238</v>
      </c>
      <c r="L1614" s="3">
        <f>Tabela1[[#This Row],[mass_flow_water_kgh]]-Tabela1[[#This Row],[water_flow_f]]</f>
        <v>223.54380947017626</v>
      </c>
    </row>
    <row r="1615" spans="1:12" x14ac:dyDescent="0.25">
      <c r="A1615">
        <v>13642</v>
      </c>
      <c r="B1615" s="4">
        <v>2290.9090900000001</v>
      </c>
      <c r="C1615">
        <v>9</v>
      </c>
      <c r="D1615" s="4">
        <v>59.545454499999998</v>
      </c>
      <c r="E1615" s="4">
        <v>4318.1818199999998</v>
      </c>
      <c r="F1615" s="4">
        <v>4152.7350399999996</v>
      </c>
      <c r="G1615">
        <v>0.85</v>
      </c>
      <c r="H1615">
        <v>1.22095725E-3</v>
      </c>
      <c r="I1615" s="2">
        <f t="shared" si="25"/>
        <v>0.99856357970588228</v>
      </c>
      <c r="J1615">
        <v>0.31280630100000001</v>
      </c>
      <c r="K1615">
        <f>Tabela1[[#This Row],[water_fraction_f_x000D_]]*(Tabela1[[#This Row],[mass_flow_water_kgh]]+Tabela1[[#This Row],[mass_flow_triolein_kgh]])</f>
        <v>2067.3652805298238</v>
      </c>
      <c r="L1615" s="3">
        <f>Tabela1[[#This Row],[mass_flow_water_kgh]]-Tabela1[[#This Row],[water_flow_f]]</f>
        <v>223.54380947017626</v>
      </c>
    </row>
    <row r="1616" spans="1:12" x14ac:dyDescent="0.25">
      <c r="A1616">
        <v>13666</v>
      </c>
      <c r="B1616" s="4">
        <v>2290.9090900000001</v>
      </c>
      <c r="C1616">
        <v>9</v>
      </c>
      <c r="D1616" s="4">
        <v>63.181818200000002</v>
      </c>
      <c r="E1616" s="4">
        <v>4318.1818199999998</v>
      </c>
      <c r="F1616" s="4">
        <v>4152.7337299999999</v>
      </c>
      <c r="G1616">
        <v>0.85</v>
      </c>
      <c r="H1616">
        <v>1.2211647000000001E-3</v>
      </c>
      <c r="I1616" s="2">
        <f t="shared" si="25"/>
        <v>0.99856333564705879</v>
      </c>
      <c r="J1616">
        <v>0.312806313</v>
      </c>
      <c r="K1616">
        <f>Tabela1[[#This Row],[water_fraction_f_x000D_]]*(Tabela1[[#This Row],[mass_flow_water_kgh]]+Tabela1[[#This Row],[mass_flow_triolein_kgh]])</f>
        <v>2067.3653598389146</v>
      </c>
      <c r="L1616" s="3">
        <f>Tabela1[[#This Row],[mass_flow_water_kgh]]-Tabela1[[#This Row],[water_flow_f]]</f>
        <v>223.54373016108548</v>
      </c>
    </row>
    <row r="1617" spans="1:12" x14ac:dyDescent="0.25">
      <c r="A1617">
        <v>13678</v>
      </c>
      <c r="B1617" s="4">
        <v>2290.9090900000001</v>
      </c>
      <c r="C1617">
        <v>9</v>
      </c>
      <c r="D1617" s="4">
        <v>65</v>
      </c>
      <c r="E1617" s="4">
        <v>4318.1818199999998</v>
      </c>
      <c r="F1617" s="4">
        <v>4152.7323999999999</v>
      </c>
      <c r="G1617">
        <v>0.85</v>
      </c>
      <c r="H1617">
        <v>1.22137404E-3</v>
      </c>
      <c r="I1617" s="2">
        <f t="shared" si="25"/>
        <v>0.99856308936470584</v>
      </c>
      <c r="J1617">
        <v>0.31280632600000002</v>
      </c>
      <c r="K1617">
        <f>Tabela1[[#This Row],[water_fraction_f_x000D_]]*(Tabela1[[#This Row],[mass_flow_water_kgh]]+Tabela1[[#This Row],[mass_flow_triolein_kgh]])</f>
        <v>2067.3654457570969</v>
      </c>
      <c r="L1617" s="3">
        <f>Tabela1[[#This Row],[mass_flow_water_kgh]]-Tabela1[[#This Row],[water_flow_f]]</f>
        <v>223.54364424290316</v>
      </c>
    </row>
    <row r="1618" spans="1:12" x14ac:dyDescent="0.25">
      <c r="A1618">
        <v>12910</v>
      </c>
      <c r="B1618" s="4">
        <v>2176.36364</v>
      </c>
      <c r="C1618">
        <v>14</v>
      </c>
      <c r="D1618" s="4">
        <v>57.7272727</v>
      </c>
      <c r="E1618" s="4">
        <v>4318.1818199999998</v>
      </c>
      <c r="F1618" s="4">
        <v>4152.8662000000004</v>
      </c>
      <c r="G1618">
        <v>0.85</v>
      </c>
      <c r="H1618">
        <v>1.2213887700000001E-3</v>
      </c>
      <c r="I1618" s="2">
        <f t="shared" si="25"/>
        <v>0.99856307203529415</v>
      </c>
      <c r="J1618">
        <v>0.30068485499999997</v>
      </c>
      <c r="K1618">
        <f>Tabela1[[#This Row],[water_fraction_f_x000D_]]*(Tabela1[[#This Row],[mass_flow_water_kgh]]+Tabela1[[#This Row],[mass_flow_triolein_kgh]])</f>
        <v>1952.8114599310079</v>
      </c>
      <c r="L1618" s="3">
        <f>Tabela1[[#This Row],[mass_flow_water_kgh]]-Tabela1[[#This Row],[water_flow_f]]</f>
        <v>223.55218006899213</v>
      </c>
    </row>
    <row r="1619" spans="1:12" x14ac:dyDescent="0.25">
      <c r="A1619">
        <v>11298</v>
      </c>
      <c r="B1619" s="4">
        <v>2061.8181800000002</v>
      </c>
      <c r="C1619">
        <v>13</v>
      </c>
      <c r="D1619" s="4">
        <v>54.090909099999998</v>
      </c>
      <c r="E1619" s="4">
        <v>3954.5454500000001</v>
      </c>
      <c r="F1619" s="4">
        <v>3803.0694100000001</v>
      </c>
      <c r="G1619">
        <v>0.85</v>
      </c>
      <c r="H1619">
        <v>1.2216339899999999E-3</v>
      </c>
      <c r="I1619" s="2">
        <f t="shared" si="25"/>
        <v>0.99856278354117656</v>
      </c>
      <c r="J1619">
        <v>0.30867427200000003</v>
      </c>
      <c r="K1619">
        <f>Tabela1[[#This Row],[water_fraction_f_x000D_]]*(Tabela1[[#This Row],[mass_flow_water_kgh]]+Tabela1[[#This Row],[mass_flow_triolein_kgh]])</f>
        <v>1857.0966635775276</v>
      </c>
      <c r="L1619" s="3">
        <f>Tabela1[[#This Row],[mass_flow_water_kgh]]-Tabela1[[#This Row],[water_flow_f]]</f>
        <v>204.72151642247263</v>
      </c>
    </row>
    <row r="1620" spans="1:12" x14ac:dyDescent="0.25">
      <c r="A1620">
        <v>11192</v>
      </c>
      <c r="B1620" s="4">
        <v>2061.8181800000002</v>
      </c>
      <c r="C1620">
        <v>12</v>
      </c>
      <c r="D1620" s="4">
        <v>59.545454499999998</v>
      </c>
      <c r="E1620" s="4">
        <v>4136.3636399999996</v>
      </c>
      <c r="F1620" s="4">
        <v>3978.0337</v>
      </c>
      <c r="G1620">
        <v>0.85</v>
      </c>
      <c r="H1620">
        <v>1.2216850599999999E-3</v>
      </c>
      <c r="I1620" s="2">
        <f t="shared" si="25"/>
        <v>0.99856272345882358</v>
      </c>
      <c r="J1620">
        <v>0.29809985999999999</v>
      </c>
      <c r="K1620">
        <f>Tabela1[[#This Row],[water_fraction_f_x000D_]]*(Tabela1[[#This Row],[mass_flow_water_kgh]]+Tabela1[[#This Row],[mass_flow_triolein_kgh]])</f>
        <v>1847.677132796545</v>
      </c>
      <c r="L1620" s="3">
        <f>Tabela1[[#This Row],[mass_flow_water_kgh]]-Tabela1[[#This Row],[water_flow_f]]</f>
        <v>214.14104720345517</v>
      </c>
    </row>
    <row r="1621" spans="1:12" x14ac:dyDescent="0.25">
      <c r="A1621">
        <v>9856</v>
      </c>
      <c r="B1621" s="4">
        <v>1947.2727299999999</v>
      </c>
      <c r="C1621">
        <v>13</v>
      </c>
      <c r="D1621" s="4">
        <v>54.090909099999998</v>
      </c>
      <c r="E1621" s="4">
        <v>3772.7272699999999</v>
      </c>
      <c r="F1621" s="4">
        <v>3628.2369100000001</v>
      </c>
      <c r="G1621">
        <v>0.85</v>
      </c>
      <c r="H1621">
        <v>1.2219673600000001E-3</v>
      </c>
      <c r="I1621" s="2">
        <f t="shared" si="25"/>
        <v>0.99856239134117641</v>
      </c>
      <c r="J1621">
        <v>0.30628712200000002</v>
      </c>
      <c r="K1621">
        <f>Tabela1[[#This Row],[water_fraction_f_x000D_]]*(Tabela1[[#This Row],[mass_flow_water_kgh]]+Tabela1[[#This Row],[mass_flow_triolein_kgh]])</f>
        <v>1751.9623378400001</v>
      </c>
      <c r="L1621" s="3">
        <f>Tabela1[[#This Row],[mass_flow_water_kgh]]-Tabela1[[#This Row],[water_flow_f]]</f>
        <v>195.31039215999976</v>
      </c>
    </row>
    <row r="1622" spans="1:12" x14ac:dyDescent="0.25">
      <c r="A1622">
        <v>14340</v>
      </c>
      <c r="B1622" s="4">
        <v>2290.9090900000001</v>
      </c>
      <c r="C1622">
        <v>14</v>
      </c>
      <c r="D1622" s="4">
        <v>55.909090900000002</v>
      </c>
      <c r="E1622" s="4">
        <v>4500</v>
      </c>
      <c r="F1622" s="4">
        <v>4327.6881199999998</v>
      </c>
      <c r="G1622">
        <v>0.85</v>
      </c>
      <c r="H1622">
        <v>1.22274731E-3</v>
      </c>
      <c r="I1622" s="2">
        <f t="shared" si="25"/>
        <v>0.99856147375294113</v>
      </c>
      <c r="J1622">
        <v>0.303044325</v>
      </c>
      <c r="K1622">
        <f>Tabela1[[#This Row],[water_fraction_f_x000D_]]*(Tabela1[[#This Row],[mass_flow_water_kgh]]+Tabela1[[#This Row],[mass_flow_triolein_kgh]])</f>
        <v>2057.9464613154141</v>
      </c>
      <c r="L1622" s="3">
        <f>Tabela1[[#This Row],[mass_flow_water_kgh]]-Tabela1[[#This Row],[water_flow_f]]</f>
        <v>232.96262868458598</v>
      </c>
    </row>
    <row r="1623" spans="1:12" x14ac:dyDescent="0.25">
      <c r="A1623">
        <v>15610</v>
      </c>
      <c r="B1623" s="4">
        <v>2405.4545499999999</v>
      </c>
      <c r="C1623">
        <v>13</v>
      </c>
      <c r="D1623" s="4">
        <v>52.2727273</v>
      </c>
      <c r="E1623" s="4">
        <v>4318.1818199999998</v>
      </c>
      <c r="F1623" s="4">
        <v>4152.5887400000001</v>
      </c>
      <c r="G1623">
        <v>0.85</v>
      </c>
      <c r="H1623">
        <v>1.2228927800000001E-3</v>
      </c>
      <c r="I1623" s="2">
        <f t="shared" si="25"/>
        <v>0.99856130261176468</v>
      </c>
      <c r="J1623">
        <v>0.324514882</v>
      </c>
      <c r="K1623">
        <f>Tabela1[[#This Row],[water_fraction_f_x000D_]]*(Tabela1[[#This Row],[mass_flow_water_kgh]]+Tabela1[[#This Row],[mass_flow_triolein_kgh]])</f>
        <v>2181.9200632214583</v>
      </c>
      <c r="L1623" s="3">
        <f>Tabela1[[#This Row],[mass_flow_water_kgh]]-Tabela1[[#This Row],[water_flow_f]]</f>
        <v>223.53448677854158</v>
      </c>
    </row>
    <row r="1624" spans="1:12" x14ac:dyDescent="0.25">
      <c r="A1624">
        <v>8401</v>
      </c>
      <c r="B1624" s="4">
        <v>1832.7272700000001</v>
      </c>
      <c r="C1624">
        <v>13</v>
      </c>
      <c r="D1624" s="4">
        <v>52.2727273</v>
      </c>
      <c r="E1624" s="4">
        <v>3500</v>
      </c>
      <c r="F1624" s="4">
        <v>3365.91716</v>
      </c>
      <c r="G1624">
        <v>0.85</v>
      </c>
      <c r="H1624">
        <v>1.2233187300000001E-3</v>
      </c>
      <c r="I1624" s="2">
        <f t="shared" si="25"/>
        <v>0.99856080149411763</v>
      </c>
      <c r="J1624">
        <v>0.30969858700000003</v>
      </c>
      <c r="K1624">
        <f>Tabela1[[#This Row],[water_fraction_f_x000D_]]*(Tabela1[[#This Row],[mass_flow_water_kgh]]+Tabela1[[#This Row],[mass_flow_triolein_kgh]])</f>
        <v>1651.5381003753678</v>
      </c>
      <c r="L1624" s="3">
        <f>Tabela1[[#This Row],[mass_flow_water_kgh]]-Tabela1[[#This Row],[water_flow_f]]</f>
        <v>181.18916962463231</v>
      </c>
    </row>
    <row r="1625" spans="1:12" x14ac:dyDescent="0.25">
      <c r="A1625">
        <v>9843</v>
      </c>
      <c r="B1625" s="4">
        <v>1947.2727299999999</v>
      </c>
      <c r="C1625">
        <v>13</v>
      </c>
      <c r="D1625" s="4">
        <v>52.2727273</v>
      </c>
      <c r="E1625" s="4">
        <v>3681.8181800000002</v>
      </c>
      <c r="F1625" s="4">
        <v>3540.7470899999998</v>
      </c>
      <c r="G1625">
        <v>0.85</v>
      </c>
      <c r="H1625">
        <v>1.2233681000000001E-3</v>
      </c>
      <c r="I1625" s="2">
        <f t="shared" si="25"/>
        <v>0.99856074341176471</v>
      </c>
      <c r="J1625">
        <v>0.31207038999999998</v>
      </c>
      <c r="K1625">
        <f>Tabela1[[#This Row],[water_fraction_f_x000D_]]*(Tabela1[[#This Row],[mass_flow_water_kgh]]+Tabela1[[#This Row],[mass_flow_triolein_kgh]])</f>
        <v>1756.6725956291548</v>
      </c>
      <c r="L1625" s="3">
        <f>Tabela1[[#This Row],[mass_flow_water_kgh]]-Tabela1[[#This Row],[water_flow_f]]</f>
        <v>190.60013437084513</v>
      </c>
    </row>
    <row r="1626" spans="1:12" x14ac:dyDescent="0.25">
      <c r="A1626">
        <v>8414</v>
      </c>
      <c r="B1626" s="4">
        <v>1832.7272700000001</v>
      </c>
      <c r="C1626">
        <v>13</v>
      </c>
      <c r="D1626" s="4">
        <v>54.090909099999998</v>
      </c>
      <c r="E1626" s="4">
        <v>3590.9090900000001</v>
      </c>
      <c r="F1626" s="4">
        <v>3453.3945199999998</v>
      </c>
      <c r="G1626">
        <v>0.85</v>
      </c>
      <c r="H1626">
        <v>1.2242410400000001E-3</v>
      </c>
      <c r="I1626" s="2">
        <f t="shared" si="25"/>
        <v>0.99855971642352948</v>
      </c>
      <c r="J1626">
        <v>0.30363920599999999</v>
      </c>
      <c r="K1626">
        <f>Tabela1[[#This Row],[water_fraction_f_x000D_]]*(Tabela1[[#This Row],[mass_flow_water_kgh]]+Tabela1[[#This Row],[mass_flow_triolein_kgh]])</f>
        <v>1646.8286379831302</v>
      </c>
      <c r="L1626" s="3">
        <f>Tabela1[[#This Row],[mass_flow_water_kgh]]-Tabela1[[#This Row],[water_flow_f]]</f>
        <v>185.8986320168699</v>
      </c>
    </row>
    <row r="1627" spans="1:12" x14ac:dyDescent="0.25">
      <c r="A1627">
        <v>15216</v>
      </c>
      <c r="B1627" s="4">
        <v>2405.4545499999999</v>
      </c>
      <c r="C1627">
        <v>10</v>
      </c>
      <c r="D1627" s="4">
        <v>57.7272727</v>
      </c>
      <c r="E1627" s="4">
        <v>4500</v>
      </c>
      <c r="F1627" s="4">
        <v>4327.5393299999996</v>
      </c>
      <c r="G1627">
        <v>0.85</v>
      </c>
      <c r="H1627">
        <v>1.22497899E-3</v>
      </c>
      <c r="I1627" s="2">
        <f t="shared" si="25"/>
        <v>0.99855884824705887</v>
      </c>
      <c r="J1627">
        <v>0.314606575</v>
      </c>
      <c r="K1627">
        <f>Tabela1[[#This Row],[water_fraction_f_x000D_]]*(Tabela1[[#This Row],[mass_flow_water_kgh]]+Tabela1[[#This Row],[mass_flow_triolein_kgh]])</f>
        <v>2172.5014047936666</v>
      </c>
      <c r="L1627" s="3">
        <f>Tabela1[[#This Row],[mass_flow_water_kgh]]-Tabela1[[#This Row],[water_flow_f]]</f>
        <v>232.95314520633337</v>
      </c>
    </row>
    <row r="1628" spans="1:12" x14ac:dyDescent="0.25">
      <c r="A1628">
        <v>9567</v>
      </c>
      <c r="B1628" s="4">
        <v>1947.2727299999999</v>
      </c>
      <c r="C1628">
        <v>11</v>
      </c>
      <c r="D1628" s="4">
        <v>54.090909099999998</v>
      </c>
      <c r="E1628" s="4">
        <v>3681.8181800000002</v>
      </c>
      <c r="F1628" s="4">
        <v>3540.7378699999999</v>
      </c>
      <c r="G1628">
        <v>0.85</v>
      </c>
      <c r="H1628">
        <v>1.2250802800000001E-3</v>
      </c>
      <c r="I1628" s="2">
        <f t="shared" si="25"/>
        <v>0.99855872908235288</v>
      </c>
      <c r="J1628">
        <v>0.31207049399999998</v>
      </c>
      <c r="K1628">
        <f>Tabela1[[#This Row],[water_fraction_f_x000D_]]*(Tabela1[[#This Row],[mass_flow_water_kgh]]+Tabela1[[#This Row],[mass_flow_triolein_kgh]])</f>
        <v>1756.6731810546094</v>
      </c>
      <c r="L1628" s="3">
        <f>Tabela1[[#This Row],[mass_flow_water_kgh]]-Tabela1[[#This Row],[water_flow_f]]</f>
        <v>190.59954894539055</v>
      </c>
    </row>
    <row r="1629" spans="1:12" x14ac:dyDescent="0.25">
      <c r="A1629">
        <v>6733</v>
      </c>
      <c r="B1629" s="4">
        <v>1718.18182</v>
      </c>
      <c r="C1629">
        <v>11</v>
      </c>
      <c r="D1629" s="4">
        <v>61.363636399999997</v>
      </c>
      <c r="E1629" s="4">
        <v>3500</v>
      </c>
      <c r="F1629" s="4">
        <v>3366.0423900000001</v>
      </c>
      <c r="G1629">
        <v>0.85</v>
      </c>
      <c r="H1629">
        <v>1.2250958499999999E-3</v>
      </c>
      <c r="I1629" s="2">
        <f t="shared" si="25"/>
        <v>0.99855871076470593</v>
      </c>
      <c r="J1629">
        <v>0.294544099</v>
      </c>
      <c r="K1629">
        <f>Tabela1[[#This Row],[water_fraction_f_x000D_]]*(Tabela1[[#This Row],[mass_flow_water_kgh]]+Tabela1[[#This Row],[mass_flow_triolein_kgh]])</f>
        <v>1536.9846625900802</v>
      </c>
      <c r="L1629" s="3">
        <f>Tabela1[[#This Row],[mass_flow_water_kgh]]-Tabela1[[#This Row],[water_flow_f]]</f>
        <v>181.19715740991978</v>
      </c>
    </row>
    <row r="1630" spans="1:12" x14ac:dyDescent="0.25">
      <c r="A1630">
        <v>6745</v>
      </c>
      <c r="B1630" s="4">
        <v>1718.18182</v>
      </c>
      <c r="C1630">
        <v>11</v>
      </c>
      <c r="D1630" s="4">
        <v>63.181818200000002</v>
      </c>
      <c r="E1630" s="4">
        <v>3500</v>
      </c>
      <c r="F1630" s="4">
        <v>3366.0423300000002</v>
      </c>
      <c r="G1630">
        <v>0.85</v>
      </c>
      <c r="H1630">
        <v>1.22510684E-3</v>
      </c>
      <c r="I1630" s="2">
        <f t="shared" si="25"/>
        <v>0.99855869783529416</v>
      </c>
      <c r="J1630">
        <v>0.294544099</v>
      </c>
      <c r="K1630">
        <f>Tabela1[[#This Row],[water_fraction_f_x000D_]]*(Tabela1[[#This Row],[mass_flow_water_kgh]]+Tabela1[[#This Row],[mass_flow_triolein_kgh]])</f>
        <v>1536.9846625900802</v>
      </c>
      <c r="L1630" s="3">
        <f>Tabela1[[#This Row],[mass_flow_water_kgh]]-Tabela1[[#This Row],[water_flow_f]]</f>
        <v>181.19715740991978</v>
      </c>
    </row>
    <row r="1631" spans="1:12" x14ac:dyDescent="0.25">
      <c r="A1631">
        <v>10038</v>
      </c>
      <c r="B1631" s="4">
        <v>1947.2727299999999</v>
      </c>
      <c r="C1631">
        <v>14</v>
      </c>
      <c r="D1631" s="4">
        <v>59.545454499999998</v>
      </c>
      <c r="E1631" s="4">
        <v>3954.5454500000001</v>
      </c>
      <c r="F1631" s="4">
        <v>3803.1836600000001</v>
      </c>
      <c r="G1631">
        <v>0.85</v>
      </c>
      <c r="H1631">
        <v>1.2251163099999999E-3</v>
      </c>
      <c r="I1631" s="2">
        <f t="shared" si="25"/>
        <v>0.99855868669411763</v>
      </c>
      <c r="J1631">
        <v>0.29525543999999998</v>
      </c>
      <c r="K1631">
        <f>Tabela1[[#This Row],[water_fraction_f_x000D_]]*(Tabela1[[#This Row],[mass_flow_water_kgh]]+Tabela1[[#This Row],[mass_flow_triolein_kgh]])</f>
        <v>1742.5439235358992</v>
      </c>
      <c r="L1631" s="3">
        <f>Tabela1[[#This Row],[mass_flow_water_kgh]]-Tabela1[[#This Row],[water_flow_f]]</f>
        <v>204.72880646410067</v>
      </c>
    </row>
    <row r="1632" spans="1:12" x14ac:dyDescent="0.25">
      <c r="A1632">
        <v>6757</v>
      </c>
      <c r="B1632" s="4">
        <v>1718.18182</v>
      </c>
      <c r="C1632">
        <v>11</v>
      </c>
      <c r="D1632" s="4">
        <v>65</v>
      </c>
      <c r="E1632" s="4">
        <v>3500</v>
      </c>
      <c r="F1632" s="4">
        <v>3366.0422800000001</v>
      </c>
      <c r="G1632">
        <v>0.85</v>
      </c>
      <c r="H1632">
        <v>1.2251178E-3</v>
      </c>
      <c r="I1632" s="2">
        <f t="shared" si="25"/>
        <v>0.9985586849411765</v>
      </c>
      <c r="J1632">
        <v>0.29454409999999998</v>
      </c>
      <c r="K1632">
        <f>Tabela1[[#This Row],[water_fraction_f_x000D_]]*(Tabela1[[#This Row],[mass_flow_water_kgh]]+Tabela1[[#This Row],[mass_flow_triolein_kgh]])</f>
        <v>1536.9846678082617</v>
      </c>
      <c r="L1632" s="3">
        <f>Tabela1[[#This Row],[mass_flow_water_kgh]]-Tabela1[[#This Row],[water_flow_f]]</f>
        <v>181.19715219173827</v>
      </c>
    </row>
    <row r="1633" spans="1:12" x14ac:dyDescent="0.25">
      <c r="A1633">
        <v>15188</v>
      </c>
      <c r="B1633" s="4">
        <v>2405.4545499999999</v>
      </c>
      <c r="C1633">
        <v>10</v>
      </c>
      <c r="D1633" s="4">
        <v>54.090909099999998</v>
      </c>
      <c r="E1633" s="4">
        <v>4136.3636399999996</v>
      </c>
      <c r="F1633" s="4">
        <v>3977.6096200000002</v>
      </c>
      <c r="G1633">
        <v>0.85</v>
      </c>
      <c r="H1633">
        <v>1.22524696E-3</v>
      </c>
      <c r="I1633" s="2">
        <f t="shared" si="25"/>
        <v>0.99855853298823527</v>
      </c>
      <c r="J1633">
        <v>0.33497423500000001</v>
      </c>
      <c r="K1633">
        <f>Tabela1[[#This Row],[water_fraction_f_x000D_]]*(Tabela1[[#This Row],[mass_flow_water_kgh]]+Tabela1[[#This Row],[mass_flow_triolein_kgh]])</f>
        <v>2191.3405437043348</v>
      </c>
      <c r="L1633" s="3">
        <f>Tabela1[[#This Row],[mass_flow_water_kgh]]-Tabela1[[#This Row],[water_flow_f]]</f>
        <v>214.11400629566515</v>
      </c>
    </row>
    <row r="1634" spans="1:12" x14ac:dyDescent="0.25">
      <c r="A1634">
        <v>12844</v>
      </c>
      <c r="B1634" s="4">
        <v>2176.36364</v>
      </c>
      <c r="C1634">
        <v>14</v>
      </c>
      <c r="D1634" s="4">
        <v>48.636363600000003</v>
      </c>
      <c r="E1634" s="4">
        <v>3772.7272699999999</v>
      </c>
      <c r="F1634" s="4">
        <v>3627.94974</v>
      </c>
      <c r="G1634">
        <v>0.85</v>
      </c>
      <c r="H1634">
        <v>1.22534822E-3</v>
      </c>
      <c r="I1634" s="2">
        <f t="shared" si="25"/>
        <v>0.9985584138588236</v>
      </c>
      <c r="J1634">
        <v>0.33300408300000001</v>
      </c>
      <c r="K1634">
        <f>Tabela1[[#This Row],[water_fraction_f_x000D_]]*(Tabela1[[#This Row],[mass_flow_water_kgh]]+Tabela1[[#This Row],[mass_flow_triolein_kgh]])</f>
        <v>1981.0715631681855</v>
      </c>
      <c r="L1634" s="3">
        <f>Tabela1[[#This Row],[mass_flow_water_kgh]]-Tabela1[[#This Row],[water_flow_f]]</f>
        <v>195.29207683181448</v>
      </c>
    </row>
    <row r="1635" spans="1:12" x14ac:dyDescent="0.25">
      <c r="A1635">
        <v>10050</v>
      </c>
      <c r="B1635" s="4">
        <v>1947.2727299999999</v>
      </c>
      <c r="C1635">
        <v>14</v>
      </c>
      <c r="D1635" s="4">
        <v>61.363636399999997</v>
      </c>
      <c r="E1635" s="4">
        <v>3954.5454500000001</v>
      </c>
      <c r="F1635" s="4">
        <v>3803.1811899999998</v>
      </c>
      <c r="G1635">
        <v>0.85</v>
      </c>
      <c r="H1635">
        <v>1.22555314E-3</v>
      </c>
      <c r="I1635" s="2">
        <f t="shared" si="25"/>
        <v>0.99855817277647063</v>
      </c>
      <c r="J1635">
        <v>0.29525546699999999</v>
      </c>
      <c r="K1635">
        <f>Tabela1[[#This Row],[water_fraction_f_x000D_]]*(Tabela1[[#This Row],[mass_flow_water_kgh]]+Tabela1[[#This Row],[mass_flow_triolein_kgh]])</f>
        <v>1742.5440828849901</v>
      </c>
      <c r="L1635" s="3">
        <f>Tabela1[[#This Row],[mass_flow_water_kgh]]-Tabela1[[#This Row],[water_flow_f]]</f>
        <v>204.72864711500984</v>
      </c>
    </row>
    <row r="1636" spans="1:12" x14ac:dyDescent="0.25">
      <c r="A1636">
        <v>10062</v>
      </c>
      <c r="B1636" s="4">
        <v>1947.2727299999999</v>
      </c>
      <c r="C1636">
        <v>14</v>
      </c>
      <c r="D1636" s="4">
        <v>63.181818200000002</v>
      </c>
      <c r="E1636" s="4">
        <v>3954.5454500000001</v>
      </c>
      <c r="F1636" s="4">
        <v>3803.1810799999998</v>
      </c>
      <c r="G1636">
        <v>0.85</v>
      </c>
      <c r="H1636">
        <v>1.2255718799999999E-3</v>
      </c>
      <c r="I1636" s="2">
        <f t="shared" si="25"/>
        <v>0.99855815072941168</v>
      </c>
      <c r="J1636">
        <v>0.29525546800000002</v>
      </c>
      <c r="K1636">
        <f>Tabela1[[#This Row],[water_fraction_f_x000D_]]*(Tabela1[[#This Row],[mass_flow_water_kgh]]+Tabela1[[#This Row],[mass_flow_triolein_kgh]])</f>
        <v>1742.5440887868085</v>
      </c>
      <c r="L1636" s="3">
        <f>Tabela1[[#This Row],[mass_flow_water_kgh]]-Tabela1[[#This Row],[water_flow_f]]</f>
        <v>204.72864121319139</v>
      </c>
    </row>
    <row r="1637" spans="1:12" x14ac:dyDescent="0.25">
      <c r="A1637">
        <v>10074</v>
      </c>
      <c r="B1637" s="4">
        <v>1947.2727299999999</v>
      </c>
      <c r="C1637">
        <v>14</v>
      </c>
      <c r="D1637" s="4">
        <v>65</v>
      </c>
      <c r="E1637" s="4">
        <v>3954.5454500000001</v>
      </c>
      <c r="F1637" s="4">
        <v>3803.1809800000001</v>
      </c>
      <c r="G1637">
        <v>0.85</v>
      </c>
      <c r="H1637">
        <v>1.22559085E-3</v>
      </c>
      <c r="I1637" s="2">
        <f t="shared" si="25"/>
        <v>0.99855812841176472</v>
      </c>
      <c r="J1637">
        <v>0.29525546899999999</v>
      </c>
      <c r="K1637">
        <f>Tabela1[[#This Row],[water_fraction_f_x000D_]]*(Tabela1[[#This Row],[mass_flow_water_kgh]]+Tabela1[[#This Row],[mass_flow_triolein_kgh]])</f>
        <v>1742.5440946886265</v>
      </c>
      <c r="L1637" s="3">
        <f>Tabela1[[#This Row],[mass_flow_water_kgh]]-Tabela1[[#This Row],[water_flow_f]]</f>
        <v>204.72863531137341</v>
      </c>
    </row>
    <row r="1638" spans="1:12" x14ac:dyDescent="0.25">
      <c r="A1638">
        <v>12923</v>
      </c>
      <c r="B1638" s="4">
        <v>2176.36364</v>
      </c>
      <c r="C1638">
        <v>14</v>
      </c>
      <c r="D1638" s="4">
        <v>59.545454499999998</v>
      </c>
      <c r="E1638" s="4">
        <v>4409.0909099999999</v>
      </c>
      <c r="F1638" s="4">
        <v>4240.3212000000003</v>
      </c>
      <c r="G1638">
        <v>0.85</v>
      </c>
      <c r="H1638">
        <v>1.2257242599999999E-3</v>
      </c>
      <c r="I1638" s="2">
        <f t="shared" si="25"/>
        <v>0.99855797145882352</v>
      </c>
      <c r="J1638">
        <v>0.29581912799999999</v>
      </c>
      <c r="K1638">
        <f>Tabela1[[#This Row],[water_fraction_f_x000D_]]*(Tabela1[[#This Row],[mass_flow_water_kgh]]+Tabela1[[#This Row],[mass_flow_triolein_kgh]])</f>
        <v>1948.1034224646323</v>
      </c>
      <c r="L1638" s="3">
        <f>Tabela1[[#This Row],[mass_flow_water_kgh]]-Tabela1[[#This Row],[water_flow_f]]</f>
        <v>228.2602175353677</v>
      </c>
    </row>
    <row r="1639" spans="1:12" x14ac:dyDescent="0.25">
      <c r="A1639">
        <v>11048</v>
      </c>
      <c r="B1639" s="4">
        <v>2061.8181800000002</v>
      </c>
      <c r="C1639">
        <v>11</v>
      </c>
      <c r="D1639" s="4">
        <v>59.545454499999998</v>
      </c>
      <c r="E1639" s="4">
        <v>4136.3636399999996</v>
      </c>
      <c r="F1639" s="4">
        <v>3978.00918</v>
      </c>
      <c r="G1639">
        <v>0.85</v>
      </c>
      <c r="H1639">
        <v>1.2258183200000001E-3</v>
      </c>
      <c r="I1639" s="2">
        <f t="shared" si="25"/>
        <v>0.99855786079999997</v>
      </c>
      <c r="J1639">
        <v>0.29810011199999997</v>
      </c>
      <c r="K1639">
        <f>Tabela1[[#This Row],[water_fraction_f_x000D_]]*(Tabela1[[#This Row],[mass_flow_water_kgh]]+Tabela1[[#This Row],[mass_flow_triolein_kgh]])</f>
        <v>1847.6786947383637</v>
      </c>
      <c r="L1639" s="3">
        <f>Tabela1[[#This Row],[mass_flow_water_kgh]]-Tabela1[[#This Row],[water_flow_f]]</f>
        <v>214.13948526163654</v>
      </c>
    </row>
    <row r="1640" spans="1:12" x14ac:dyDescent="0.25">
      <c r="A1640">
        <v>9894</v>
      </c>
      <c r="B1640" s="4">
        <v>1947.2727299999999</v>
      </c>
      <c r="C1640">
        <v>13</v>
      </c>
      <c r="D1640" s="4">
        <v>59.545454499999998</v>
      </c>
      <c r="E1640" s="4">
        <v>3954.5454500000001</v>
      </c>
      <c r="F1640" s="4">
        <v>3803.1795099999999</v>
      </c>
      <c r="G1640">
        <v>0.85</v>
      </c>
      <c r="H1640">
        <v>1.22584976E-3</v>
      </c>
      <c r="I1640" s="2">
        <f t="shared" si="25"/>
        <v>0.99855782381176472</v>
      </c>
      <c r="J1640">
        <v>0.29525548499999998</v>
      </c>
      <c r="K1640">
        <f>Tabela1[[#This Row],[water_fraction_f_x000D_]]*(Tabela1[[#This Row],[mass_flow_water_kgh]]+Tabela1[[#This Row],[mass_flow_triolein_kgh]])</f>
        <v>1742.5441891177172</v>
      </c>
      <c r="L1640" s="3">
        <f>Tabela1[[#This Row],[mass_flow_water_kgh]]-Tabela1[[#This Row],[water_flow_f]]</f>
        <v>204.72854088228269</v>
      </c>
    </row>
    <row r="1641" spans="1:12" x14ac:dyDescent="0.25">
      <c r="A1641">
        <v>8138</v>
      </c>
      <c r="B1641" s="4">
        <v>1832.7272700000001</v>
      </c>
      <c r="C1641">
        <v>11</v>
      </c>
      <c r="D1641" s="4">
        <v>55.909090900000002</v>
      </c>
      <c r="E1641" s="4">
        <v>3590.9090900000001</v>
      </c>
      <c r="F1641" s="4">
        <v>3453.3853399999998</v>
      </c>
      <c r="G1641">
        <v>0.85</v>
      </c>
      <c r="H1641">
        <v>1.2260098E-3</v>
      </c>
      <c r="I1641" s="2">
        <f t="shared" si="25"/>
        <v>0.99855763552941179</v>
      </c>
      <c r="J1641">
        <v>0.30363931399999999</v>
      </c>
      <c r="K1641">
        <f>Tabela1[[#This Row],[water_fraction_f_x000D_]]*(Tabela1[[#This Row],[mass_flow_water_kgh]]+Tabela1[[#This Row],[mass_flow_triolein_kgh]])</f>
        <v>1646.8292237358571</v>
      </c>
      <c r="L1641" s="3">
        <f>Tabela1[[#This Row],[mass_flow_water_kgh]]-Tabela1[[#This Row],[water_flow_f]]</f>
        <v>185.89804626414298</v>
      </c>
    </row>
    <row r="1642" spans="1:12" x14ac:dyDescent="0.25">
      <c r="A1642">
        <v>11285</v>
      </c>
      <c r="B1642" s="4">
        <v>2061.8181800000002</v>
      </c>
      <c r="C1642">
        <v>13</v>
      </c>
      <c r="D1642" s="4">
        <v>52.2727273</v>
      </c>
      <c r="E1642" s="4">
        <v>3863.63636</v>
      </c>
      <c r="F1642" s="4">
        <v>3715.5622499999999</v>
      </c>
      <c r="G1642">
        <v>0.85</v>
      </c>
      <c r="H1642">
        <v>1.2260175300000001E-3</v>
      </c>
      <c r="I1642" s="2">
        <f t="shared" si="25"/>
        <v>0.99855762643529422</v>
      </c>
      <c r="J1642">
        <v>0.31420509800000002</v>
      </c>
      <c r="K1642">
        <f>Tabela1[[#This Row],[water_fraction_f_x000D_]]*(Tabela1[[#This Row],[mass_flow_water_kgh]]+Tabela1[[#This Row],[mass_flow_triolein_kgh]])</f>
        <v>1861.8080244352452</v>
      </c>
      <c r="L1642" s="3">
        <f>Tabela1[[#This Row],[mass_flow_water_kgh]]-Tabela1[[#This Row],[water_flow_f]]</f>
        <v>200.010155564755</v>
      </c>
    </row>
    <row r="1643" spans="1:12" x14ac:dyDescent="0.25">
      <c r="A1643">
        <v>11022</v>
      </c>
      <c r="B1643" s="4">
        <v>2061.8181800000002</v>
      </c>
      <c r="C1643">
        <v>11</v>
      </c>
      <c r="D1643" s="4">
        <v>55.909090900000002</v>
      </c>
      <c r="E1643" s="4">
        <v>3954.5454500000001</v>
      </c>
      <c r="F1643" s="4">
        <v>3803.0441599999999</v>
      </c>
      <c r="G1643">
        <v>0.85</v>
      </c>
      <c r="H1643">
        <v>1.2260183500000001E-3</v>
      </c>
      <c r="I1643" s="2">
        <f t="shared" si="25"/>
        <v>0.99855762547058824</v>
      </c>
      <c r="J1643">
        <v>0.30867453900000003</v>
      </c>
      <c r="K1643">
        <f>Tabela1[[#This Row],[water_fraction_f_x000D_]]*(Tabela1[[#This Row],[mass_flow_water_kgh]]+Tabela1[[#This Row],[mass_flow_triolein_kgh]])</f>
        <v>1857.0982699466167</v>
      </c>
      <c r="L1643" s="3">
        <f>Tabela1[[#This Row],[mass_flow_water_kgh]]-Tabela1[[#This Row],[water_flow_f]]</f>
        <v>204.7199100533835</v>
      </c>
    </row>
    <row r="1644" spans="1:12" x14ac:dyDescent="0.25">
      <c r="A1644">
        <v>11167</v>
      </c>
      <c r="B1644" s="4">
        <v>2061.8181800000002</v>
      </c>
      <c r="C1644">
        <v>12</v>
      </c>
      <c r="D1644" s="4">
        <v>55.909090900000002</v>
      </c>
      <c r="E1644" s="4">
        <v>4045.4545499999999</v>
      </c>
      <c r="F1644" s="4">
        <v>3890.5248700000002</v>
      </c>
      <c r="G1644">
        <v>0.85</v>
      </c>
      <c r="H1644">
        <v>1.2262254900000001E-3</v>
      </c>
      <c r="I1644" s="2">
        <f t="shared" si="25"/>
        <v>0.99855738177647069</v>
      </c>
      <c r="J1644">
        <v>0.30330864200000002</v>
      </c>
      <c r="K1644">
        <f>Tabela1[[#This Row],[water_fraction_f_x000D_]]*(Tabela1[[#This Row],[mass_flow_water_kgh]]+Tabela1[[#This Row],[mass_flow_triolein_kgh]])</f>
        <v>1852.388598059933</v>
      </c>
      <c r="L1644" s="3">
        <f>Tabela1[[#This Row],[mass_flow_water_kgh]]-Tabela1[[#This Row],[water_flow_f]]</f>
        <v>209.42958194006724</v>
      </c>
    </row>
    <row r="1645" spans="1:12" x14ac:dyDescent="0.25">
      <c r="A1645">
        <v>7045</v>
      </c>
      <c r="B1645" s="4">
        <v>1718.18182</v>
      </c>
      <c r="C1645">
        <v>13</v>
      </c>
      <c r="D1645" s="4">
        <v>65</v>
      </c>
      <c r="E1645" s="4">
        <v>3500</v>
      </c>
      <c r="F1645" s="4">
        <v>3366.0326799999998</v>
      </c>
      <c r="G1645">
        <v>0.85</v>
      </c>
      <c r="H1645">
        <v>1.2270396899999999E-3</v>
      </c>
      <c r="I1645" s="2">
        <f t="shared" si="25"/>
        <v>0.99855642389411758</v>
      </c>
      <c r="J1645">
        <v>0.294544217</v>
      </c>
      <c r="K1645">
        <f>Tabela1[[#This Row],[water_fraction_f_x000D_]]*(Tabela1[[#This Row],[mass_flow_water_kgh]]+Tabela1[[#This Row],[mass_flow_triolein_kgh]])</f>
        <v>1536.9852783355348</v>
      </c>
      <c r="L1645" s="3">
        <f>Tabela1[[#This Row],[mass_flow_water_kgh]]-Tabela1[[#This Row],[water_flow_f]]</f>
        <v>181.19654166446526</v>
      </c>
    </row>
    <row r="1646" spans="1:12" x14ac:dyDescent="0.25">
      <c r="A1646">
        <v>7033</v>
      </c>
      <c r="B1646" s="4">
        <v>1718.18182</v>
      </c>
      <c r="C1646">
        <v>13</v>
      </c>
      <c r="D1646" s="4">
        <v>63.181818200000002</v>
      </c>
      <c r="E1646" s="4">
        <v>3500</v>
      </c>
      <c r="F1646" s="4">
        <v>3366.0326100000002</v>
      </c>
      <c r="G1646">
        <v>0.85</v>
      </c>
      <c r="H1646">
        <v>1.2270529899999999E-3</v>
      </c>
      <c r="I1646" s="2">
        <f t="shared" si="25"/>
        <v>0.99855640824705882</v>
      </c>
      <c r="J1646">
        <v>0.29454421800000002</v>
      </c>
      <c r="K1646">
        <f>Tabela1[[#This Row],[water_fraction_f_x000D_]]*(Tabela1[[#This Row],[mass_flow_water_kgh]]+Tabela1[[#This Row],[mass_flow_triolein_kgh]])</f>
        <v>1536.9852835537167</v>
      </c>
      <c r="L1646" s="3">
        <f>Tabela1[[#This Row],[mass_flow_water_kgh]]-Tabela1[[#This Row],[water_flow_f]]</f>
        <v>181.19653644628329</v>
      </c>
    </row>
    <row r="1647" spans="1:12" x14ac:dyDescent="0.25">
      <c r="A1647">
        <v>7021</v>
      </c>
      <c r="B1647" s="4">
        <v>1718.18182</v>
      </c>
      <c r="C1647">
        <v>13</v>
      </c>
      <c r="D1647" s="4">
        <v>61.363636399999997</v>
      </c>
      <c r="E1647" s="4">
        <v>3500</v>
      </c>
      <c r="F1647" s="4">
        <v>3366.0325499999999</v>
      </c>
      <c r="G1647">
        <v>0.85</v>
      </c>
      <c r="H1647">
        <v>1.2270666200000001E-3</v>
      </c>
      <c r="I1647" s="2">
        <f t="shared" si="25"/>
        <v>0.99855639221176462</v>
      </c>
      <c r="J1647">
        <v>0.294544219</v>
      </c>
      <c r="K1647">
        <f>Tabela1[[#This Row],[water_fraction_f_x000D_]]*(Tabela1[[#This Row],[mass_flow_water_kgh]]+Tabela1[[#This Row],[mass_flow_triolein_kgh]])</f>
        <v>1536.9852887718985</v>
      </c>
      <c r="L1647" s="3">
        <f>Tabela1[[#This Row],[mass_flow_water_kgh]]-Tabela1[[#This Row],[water_flow_f]]</f>
        <v>181.19653122810155</v>
      </c>
    </row>
    <row r="1648" spans="1:12" x14ac:dyDescent="0.25">
      <c r="A1648">
        <v>8558</v>
      </c>
      <c r="B1648" s="4">
        <v>1832.7272700000001</v>
      </c>
      <c r="C1648">
        <v>14</v>
      </c>
      <c r="D1648" s="4">
        <v>54.090909099999998</v>
      </c>
      <c r="E1648" s="4">
        <v>3590.9090900000001</v>
      </c>
      <c r="F1648" s="4">
        <v>3453.3760900000002</v>
      </c>
      <c r="G1648">
        <v>0.85</v>
      </c>
      <c r="H1648">
        <v>1.2277921700000001E-3</v>
      </c>
      <c r="I1648" s="2">
        <f t="shared" si="25"/>
        <v>0.99855553862352942</v>
      </c>
      <c r="J1648">
        <v>0.30363942300000002</v>
      </c>
      <c r="K1648">
        <f>Tabela1[[#This Row],[water_fraction_f_x000D_]]*(Tabela1[[#This Row],[mass_flow_water_kgh]]+Tabela1[[#This Row],[mass_flow_triolein_kgh]])</f>
        <v>1646.8298149122206</v>
      </c>
      <c r="L1648" s="3">
        <f>Tabela1[[#This Row],[mass_flow_water_kgh]]-Tabela1[[#This Row],[water_flow_f]]</f>
        <v>185.89745508777946</v>
      </c>
    </row>
    <row r="1649" spans="1:12" x14ac:dyDescent="0.25">
      <c r="A1649">
        <v>13878</v>
      </c>
      <c r="B1649" s="4">
        <v>2290.9090900000001</v>
      </c>
      <c r="C1649">
        <v>11</v>
      </c>
      <c r="D1649" s="4">
        <v>52.2727273</v>
      </c>
      <c r="E1649" s="4">
        <v>3954.5454500000001</v>
      </c>
      <c r="F1649" s="4">
        <v>3802.7646599999998</v>
      </c>
      <c r="G1649">
        <v>0.85</v>
      </c>
      <c r="H1649">
        <v>1.2278084500000001E-3</v>
      </c>
      <c r="I1649" s="2">
        <f t="shared" si="25"/>
        <v>0.99855551947058818</v>
      </c>
      <c r="J1649">
        <v>0.334036057</v>
      </c>
      <c r="K1649">
        <f>Tabela1[[#This Row],[water_fraction_f_x000D_]]*(Tabela1[[#This Row],[mass_flow_water_kgh]]+Tabela1[[#This Row],[mass_flow_triolein_kgh]])</f>
        <v>2086.2070087143488</v>
      </c>
      <c r="L1649" s="3">
        <f>Tabela1[[#This Row],[mass_flow_water_kgh]]-Tabela1[[#This Row],[water_flow_f]]</f>
        <v>204.70208128565127</v>
      </c>
    </row>
    <row r="1650" spans="1:12" x14ac:dyDescent="0.25">
      <c r="A1650">
        <v>10013</v>
      </c>
      <c r="B1650" s="4">
        <v>1947.2727299999999</v>
      </c>
      <c r="C1650">
        <v>14</v>
      </c>
      <c r="D1650" s="4">
        <v>55.909090900000002</v>
      </c>
      <c r="E1650" s="4">
        <v>3863.63636</v>
      </c>
      <c r="F1650" s="4">
        <v>3715.6812300000001</v>
      </c>
      <c r="G1650">
        <v>0.85</v>
      </c>
      <c r="H1650">
        <v>1.2287895299999999E-3</v>
      </c>
      <c r="I1650" s="2">
        <f t="shared" si="25"/>
        <v>0.99855436525882346</v>
      </c>
      <c r="J1650">
        <v>0.30068530700000001</v>
      </c>
      <c r="K1650">
        <f>Tabela1[[#This Row],[water_fraction_f_x000D_]]*(Tabela1[[#This Row],[mass_flow_water_kgh]]+Tabela1[[#This Row],[mass_flow_triolein_kgh]])</f>
        <v>1747.2549836757407</v>
      </c>
      <c r="L1650" s="3">
        <f>Tabela1[[#This Row],[mass_flow_water_kgh]]-Tabela1[[#This Row],[water_flow_f]]</f>
        <v>200.01774632425918</v>
      </c>
    </row>
    <row r="1651" spans="1:12" x14ac:dyDescent="0.25">
      <c r="A1651">
        <v>8019</v>
      </c>
      <c r="B1651" s="4">
        <v>1832.7272700000001</v>
      </c>
      <c r="C1651">
        <v>10</v>
      </c>
      <c r="D1651" s="4">
        <v>59.545454499999998</v>
      </c>
      <c r="E1651" s="4">
        <v>3681.8181800000002</v>
      </c>
      <c r="F1651" s="4">
        <v>3540.85077</v>
      </c>
      <c r="G1651">
        <v>0.85</v>
      </c>
      <c r="H1651">
        <v>1.2291341400000001E-3</v>
      </c>
      <c r="I1651" s="2">
        <f t="shared" si="25"/>
        <v>0.99855395983529405</v>
      </c>
      <c r="J1651">
        <v>0.29777985099999998</v>
      </c>
      <c r="K1651">
        <f>Tabela1[[#This Row],[water_fraction_f_x000D_]]*(Tabela1[[#This Row],[mass_flow_water_kgh]]+Tabela1[[#This Row],[mass_flow_triolein_kgh]])</f>
        <v>1642.120522433728</v>
      </c>
      <c r="L1651" s="3">
        <f>Tabela1[[#This Row],[mass_flow_water_kgh]]-Tabela1[[#This Row],[water_flow_f]]</f>
        <v>190.60674756627213</v>
      </c>
    </row>
    <row r="1652" spans="1:12" x14ac:dyDescent="0.25">
      <c r="A1652">
        <v>11468</v>
      </c>
      <c r="B1652" s="4">
        <v>2061.8181800000002</v>
      </c>
      <c r="C1652">
        <v>14</v>
      </c>
      <c r="D1652" s="4">
        <v>57.7272727</v>
      </c>
      <c r="E1652" s="4">
        <v>4136.3636399999996</v>
      </c>
      <c r="F1652" s="4">
        <v>3977.9889899999998</v>
      </c>
      <c r="G1652">
        <v>0.85</v>
      </c>
      <c r="H1652">
        <v>1.2292229599999999E-3</v>
      </c>
      <c r="I1652" s="2">
        <f t="shared" si="25"/>
        <v>0.99855385534117636</v>
      </c>
      <c r="J1652">
        <v>0.29810031999999997</v>
      </c>
      <c r="K1652">
        <f>Tabela1[[#This Row],[water_fraction_f_x000D_]]*(Tabela1[[#This Row],[mass_flow_water_kgh]]+Tabela1[[#This Row],[mass_flow_triolein_kgh]])</f>
        <v>1847.6799839601822</v>
      </c>
      <c r="L1652" s="3">
        <f>Tabela1[[#This Row],[mass_flow_water_kgh]]-Tabela1[[#This Row],[water_flow_f]]</f>
        <v>214.13819603981801</v>
      </c>
    </row>
    <row r="1653" spans="1:12" x14ac:dyDescent="0.25">
      <c r="A1653">
        <v>12319</v>
      </c>
      <c r="B1653" s="4">
        <v>2176.36364</v>
      </c>
      <c r="C1653">
        <v>10</v>
      </c>
      <c r="D1653" s="4">
        <v>55.909090900000002</v>
      </c>
      <c r="E1653" s="4">
        <v>4045.4545499999999</v>
      </c>
      <c r="F1653" s="4">
        <v>3890.37111</v>
      </c>
      <c r="G1653">
        <v>0.85</v>
      </c>
      <c r="H1653">
        <v>1.2294722E-3</v>
      </c>
      <c r="I1653" s="2">
        <f t="shared" si="25"/>
        <v>0.99855356211764701</v>
      </c>
      <c r="J1653">
        <v>0.31613650599999998</v>
      </c>
      <c r="K1653">
        <f>Tabela1[[#This Row],[water_fraction_f_x000D_]]*(Tabela1[[#This Row],[mass_flow_water_kgh]]+Tabela1[[#This Row],[mass_flow_triolein_kgh]])</f>
        <v>1966.943863553844</v>
      </c>
      <c r="L1653" s="3">
        <f>Tabela1[[#This Row],[mass_flow_water_kgh]]-Tabela1[[#This Row],[water_flow_f]]</f>
        <v>209.41977644615599</v>
      </c>
    </row>
    <row r="1654" spans="1:12" x14ac:dyDescent="0.25">
      <c r="A1654">
        <v>12609</v>
      </c>
      <c r="B1654" s="4">
        <v>2176.36364</v>
      </c>
      <c r="C1654">
        <v>12</v>
      </c>
      <c r="D1654" s="4">
        <v>55.909090900000002</v>
      </c>
      <c r="E1654" s="4">
        <v>4227.2727299999997</v>
      </c>
      <c r="F1654" s="4">
        <v>4065.33313</v>
      </c>
      <c r="G1654">
        <v>0.85</v>
      </c>
      <c r="H1654">
        <v>1.2296709000000001E-3</v>
      </c>
      <c r="I1654" s="2">
        <f t="shared" si="25"/>
        <v>0.99855332835294108</v>
      </c>
      <c r="J1654">
        <v>0.305689512</v>
      </c>
      <c r="K1654">
        <f>Tabela1[[#This Row],[water_fraction_f_x000D_]]*(Tabela1[[#This Row],[mass_flow_water_kgh]]+Tabela1[[#This Row],[mass_flow_triolein_kgh]])</f>
        <v>1957.5244769707515</v>
      </c>
      <c r="L1654" s="3">
        <f>Tabela1[[#This Row],[mass_flow_water_kgh]]-Tabela1[[#This Row],[water_flow_f]]</f>
        <v>218.83916302924854</v>
      </c>
    </row>
    <row r="1655" spans="1:12" x14ac:dyDescent="0.25">
      <c r="A1655">
        <v>7862</v>
      </c>
      <c r="B1655" s="4">
        <v>1832.7272700000001</v>
      </c>
      <c r="C1655">
        <v>9</v>
      </c>
      <c r="D1655" s="4">
        <v>57.7272727</v>
      </c>
      <c r="E1655" s="4">
        <v>3590.9090900000001</v>
      </c>
      <c r="F1655" s="4">
        <v>3453.3662599999998</v>
      </c>
      <c r="G1655">
        <v>0.85</v>
      </c>
      <c r="H1655">
        <v>1.22968644E-3</v>
      </c>
      <c r="I1655" s="2">
        <f t="shared" si="25"/>
        <v>0.99855331007058823</v>
      </c>
      <c r="J1655">
        <v>0.30363953900000001</v>
      </c>
      <c r="K1655">
        <f>Tabela1[[#This Row],[water_fraction_f_x000D_]]*(Tabela1[[#This Row],[mass_flow_water_kgh]]+Tabela1[[#This Row],[mass_flow_triolein_kgh]])</f>
        <v>1646.8304440540383</v>
      </c>
      <c r="L1655" s="3">
        <f>Tabela1[[#This Row],[mass_flow_water_kgh]]-Tabela1[[#This Row],[water_flow_f]]</f>
        <v>185.89682594596184</v>
      </c>
    </row>
    <row r="1656" spans="1:12" x14ac:dyDescent="0.25">
      <c r="A1656">
        <v>7153</v>
      </c>
      <c r="B1656" s="4">
        <v>1718.18182</v>
      </c>
      <c r="C1656">
        <v>14</v>
      </c>
      <c r="D1656" s="4">
        <v>59.545454499999998</v>
      </c>
      <c r="E1656" s="4">
        <v>3500</v>
      </c>
      <c r="F1656" s="4">
        <v>3366.0192999999999</v>
      </c>
      <c r="G1656">
        <v>0.85</v>
      </c>
      <c r="H1656">
        <v>1.2297185299999999E-3</v>
      </c>
      <c r="I1656" s="2">
        <f t="shared" si="25"/>
        <v>0.99855327231764712</v>
      </c>
      <c r="J1656">
        <v>0.29454438100000002</v>
      </c>
      <c r="K1656">
        <f>Tabela1[[#This Row],[water_fraction_f_x000D_]]*(Tabela1[[#This Row],[mass_flow_water_kgh]]+Tabela1[[#This Row],[mass_flow_triolein_kgh]])</f>
        <v>1536.9861341173535</v>
      </c>
      <c r="L1656" s="3">
        <f>Tabela1[[#This Row],[mass_flow_water_kgh]]-Tabela1[[#This Row],[water_flow_f]]</f>
        <v>181.19568588264656</v>
      </c>
    </row>
    <row r="1657" spans="1:12" x14ac:dyDescent="0.25">
      <c r="A1657">
        <v>16775</v>
      </c>
      <c r="B1657" s="4">
        <v>2520</v>
      </c>
      <c r="C1657">
        <v>11</v>
      </c>
      <c r="D1657" s="4">
        <v>54.090909099999998</v>
      </c>
      <c r="E1657" s="4">
        <v>4409.0909099999999</v>
      </c>
      <c r="F1657" s="4">
        <v>4239.8910699999997</v>
      </c>
      <c r="G1657">
        <v>0.85</v>
      </c>
      <c r="H1657">
        <v>1.2298000399999999E-3</v>
      </c>
      <c r="I1657" s="2">
        <f t="shared" si="25"/>
        <v>0.99855317642352948</v>
      </c>
      <c r="J1657">
        <v>0.33074572899999999</v>
      </c>
      <c r="K1657">
        <f>Tabela1[[#This Row],[water_fraction_f_x000D_]]*(Tabela1[[#This Row],[mass_flow_water_kgh]]+Tabela1[[#This Row],[mass_flow_triolein_kgh]])</f>
        <v>2291.7672243352231</v>
      </c>
      <c r="L1657" s="3">
        <f>Tabela1[[#This Row],[mass_flow_water_kgh]]-Tabela1[[#This Row],[water_flow_f]]</f>
        <v>228.23277566477691</v>
      </c>
    </row>
    <row r="1658" spans="1:12" x14ac:dyDescent="0.25">
      <c r="A1658">
        <v>15624</v>
      </c>
      <c r="B1658" s="4">
        <v>2405.4545499999999</v>
      </c>
      <c r="C1658">
        <v>13</v>
      </c>
      <c r="D1658" s="4">
        <v>54.090909099999998</v>
      </c>
      <c r="E1658" s="4">
        <v>4500</v>
      </c>
      <c r="F1658" s="4">
        <v>4327.50522</v>
      </c>
      <c r="G1658">
        <v>0.85</v>
      </c>
      <c r="H1658">
        <v>1.2301399099999999E-3</v>
      </c>
      <c r="I1658" s="2">
        <f t="shared" si="25"/>
        <v>0.99855277657647057</v>
      </c>
      <c r="J1658">
        <v>0.31460688999999997</v>
      </c>
      <c r="K1658">
        <f>Tabela1[[#This Row],[water_fraction_f_x000D_]]*(Tabela1[[#This Row],[mass_flow_water_kgh]]+Tabela1[[#This Row],[mass_flow_triolein_kgh]])</f>
        <v>2172.5035800118494</v>
      </c>
      <c r="L1658" s="3">
        <f>Tabela1[[#This Row],[mass_flow_water_kgh]]-Tabela1[[#This Row],[water_flow_f]]</f>
        <v>232.95096998815052</v>
      </c>
    </row>
    <row r="1659" spans="1:12" x14ac:dyDescent="0.25">
      <c r="A1659">
        <v>12671</v>
      </c>
      <c r="B1659" s="4">
        <v>2176.36364</v>
      </c>
      <c r="C1659">
        <v>12</v>
      </c>
      <c r="D1659" s="4">
        <v>65</v>
      </c>
      <c r="E1659" s="4">
        <v>4409.0909099999999</v>
      </c>
      <c r="F1659" s="4">
        <v>4240.2921800000004</v>
      </c>
      <c r="G1659">
        <v>0.85</v>
      </c>
      <c r="H1659">
        <v>1.2303288199999999E-3</v>
      </c>
      <c r="I1659" s="2">
        <f t="shared" si="25"/>
        <v>0.99855255432941181</v>
      </c>
      <c r="J1659">
        <v>0.29581941</v>
      </c>
      <c r="K1659">
        <f>Tabela1[[#This Row],[water_fraction_f_x000D_]]*(Tabela1[[#This Row],[mass_flow_water_kgh]]+Tabela1[[#This Row],[mass_flow_triolein_kgh]])</f>
        <v>1948.1052795628157</v>
      </c>
      <c r="L1659" s="3">
        <f>Tabela1[[#This Row],[mass_flow_water_kgh]]-Tabela1[[#This Row],[water_flow_f]]</f>
        <v>228.25836043718436</v>
      </c>
    </row>
    <row r="1660" spans="1:12" x14ac:dyDescent="0.25">
      <c r="A1660">
        <v>12659</v>
      </c>
      <c r="B1660" s="4">
        <v>2176.36364</v>
      </c>
      <c r="C1660">
        <v>12</v>
      </c>
      <c r="D1660" s="4">
        <v>63.181818200000002</v>
      </c>
      <c r="E1660" s="4">
        <v>4409.0909099999999</v>
      </c>
      <c r="F1660" s="4">
        <v>4240.2919499999998</v>
      </c>
      <c r="G1660">
        <v>0.85</v>
      </c>
      <c r="H1660">
        <v>1.23036467E-3</v>
      </c>
      <c r="I1660" s="2">
        <f t="shared" si="25"/>
        <v>0.99855251215294116</v>
      </c>
      <c r="J1660">
        <v>0.295819412</v>
      </c>
      <c r="K1660">
        <f>Tabela1[[#This Row],[water_fraction_f_x000D_]]*(Tabela1[[#This Row],[mass_flow_water_kgh]]+Tabela1[[#This Row],[mass_flow_triolein_kgh]])</f>
        <v>1948.1052927337248</v>
      </c>
      <c r="L1660" s="3">
        <f>Tabela1[[#This Row],[mass_flow_water_kgh]]-Tabela1[[#This Row],[water_flow_f]]</f>
        <v>228.25834726627522</v>
      </c>
    </row>
    <row r="1661" spans="1:12" x14ac:dyDescent="0.25">
      <c r="A1661">
        <v>14182</v>
      </c>
      <c r="B1661" s="4">
        <v>2290.9090900000001</v>
      </c>
      <c r="C1661">
        <v>13</v>
      </c>
      <c r="D1661" s="4">
        <v>54.090909099999998</v>
      </c>
      <c r="E1661" s="4">
        <v>4318.1818199999998</v>
      </c>
      <c r="F1661" s="4">
        <v>4152.6753600000002</v>
      </c>
      <c r="G1661">
        <v>0.85</v>
      </c>
      <c r="H1661">
        <v>1.2303921499999999E-3</v>
      </c>
      <c r="I1661" s="2">
        <f t="shared" si="25"/>
        <v>0.99855247982352946</v>
      </c>
      <c r="J1661">
        <v>0.31280687699999998</v>
      </c>
      <c r="K1661">
        <f>Tabela1[[#This Row],[water_fraction_f_x000D_]]*(Tabela1[[#This Row],[mass_flow_water_kgh]]+Tabela1[[#This Row],[mass_flow_triolein_kgh]])</f>
        <v>2067.3690873661881</v>
      </c>
      <c r="L1661" s="3">
        <f>Tabela1[[#This Row],[mass_flow_water_kgh]]-Tabela1[[#This Row],[water_flow_f]]</f>
        <v>223.54000263381204</v>
      </c>
    </row>
    <row r="1662" spans="1:12" x14ac:dyDescent="0.25">
      <c r="A1662">
        <v>7189</v>
      </c>
      <c r="B1662" s="4">
        <v>1718.18182</v>
      </c>
      <c r="C1662">
        <v>14</v>
      </c>
      <c r="D1662" s="4">
        <v>65</v>
      </c>
      <c r="E1662" s="4">
        <v>3500</v>
      </c>
      <c r="F1662" s="4">
        <v>3366.0157199999999</v>
      </c>
      <c r="G1662">
        <v>0.85</v>
      </c>
      <c r="H1662">
        <v>1.2304362200000001E-3</v>
      </c>
      <c r="I1662" s="2">
        <f t="shared" si="25"/>
        <v>0.99855242797647059</v>
      </c>
      <c r="J1662">
        <v>0.294544425</v>
      </c>
      <c r="K1662">
        <f>Tabela1[[#This Row],[water_fraction_f_x000D_]]*(Tabela1[[#This Row],[mass_flow_water_kgh]]+Tabela1[[#This Row],[mass_flow_triolein_kgh]])</f>
        <v>1536.9863637173535</v>
      </c>
      <c r="L1662" s="3">
        <f>Tabela1[[#This Row],[mass_flow_water_kgh]]-Tabela1[[#This Row],[water_flow_f]]</f>
        <v>181.19545628264655</v>
      </c>
    </row>
    <row r="1663" spans="1:12" x14ac:dyDescent="0.25">
      <c r="A1663">
        <v>8439</v>
      </c>
      <c r="B1663" s="4">
        <v>1832.7272700000001</v>
      </c>
      <c r="C1663">
        <v>13</v>
      </c>
      <c r="D1663" s="4">
        <v>57.7272727</v>
      </c>
      <c r="E1663" s="4">
        <v>3681.8181800000002</v>
      </c>
      <c r="F1663" s="4">
        <v>3540.8438200000001</v>
      </c>
      <c r="G1663">
        <v>0.85</v>
      </c>
      <c r="H1663">
        <v>1.23044997E-3</v>
      </c>
      <c r="I1663" s="2">
        <f t="shared" si="25"/>
        <v>0.99855241179999998</v>
      </c>
      <c r="J1663">
        <v>0.29777993200000002</v>
      </c>
      <c r="K1663">
        <f>Tabela1[[#This Row],[water_fraction_f_x000D_]]*(Tabela1[[#This Row],[mass_flow_water_kgh]]+Tabela1[[#This Row],[mass_flow_triolein_kgh]])</f>
        <v>1642.1209691119097</v>
      </c>
      <c r="L1663" s="3">
        <f>Tabela1[[#This Row],[mass_flow_water_kgh]]-Tabela1[[#This Row],[water_flow_f]]</f>
        <v>190.60630088809035</v>
      </c>
    </row>
    <row r="1664" spans="1:12" x14ac:dyDescent="0.25">
      <c r="A1664">
        <v>7177</v>
      </c>
      <c r="B1664" s="4">
        <v>1718.18182</v>
      </c>
      <c r="C1664">
        <v>14</v>
      </c>
      <c r="D1664" s="4">
        <v>63.181818200000002</v>
      </c>
      <c r="E1664" s="4">
        <v>3500</v>
      </c>
      <c r="F1664" s="4">
        <v>3366.0156000000002</v>
      </c>
      <c r="G1664">
        <v>0.85</v>
      </c>
      <c r="H1664">
        <v>1.23046046E-3</v>
      </c>
      <c r="I1664" s="2">
        <f t="shared" si="25"/>
        <v>0.99855239945882357</v>
      </c>
      <c r="J1664">
        <v>0.29454442600000003</v>
      </c>
      <c r="K1664">
        <f>Tabela1[[#This Row],[water_fraction_f_x000D_]]*(Tabela1[[#This Row],[mass_flow_water_kgh]]+Tabela1[[#This Row],[mass_flow_triolein_kgh]])</f>
        <v>1536.9863689355354</v>
      </c>
      <c r="L1664" s="3">
        <f>Tabela1[[#This Row],[mass_flow_water_kgh]]-Tabela1[[#This Row],[water_flow_f]]</f>
        <v>181.19545106446458</v>
      </c>
    </row>
    <row r="1665" spans="1:12" x14ac:dyDescent="0.25">
      <c r="A1665">
        <v>7165</v>
      </c>
      <c r="B1665" s="4">
        <v>1718.18182</v>
      </c>
      <c r="C1665">
        <v>14</v>
      </c>
      <c r="D1665" s="4">
        <v>61.363636399999997</v>
      </c>
      <c r="E1665" s="4">
        <v>3500</v>
      </c>
      <c r="F1665" s="4">
        <v>3366.01548</v>
      </c>
      <c r="G1665">
        <v>0.85</v>
      </c>
      <c r="H1665">
        <v>1.2304843499999999E-3</v>
      </c>
      <c r="I1665" s="2">
        <f t="shared" si="25"/>
        <v>0.99855237135294128</v>
      </c>
      <c r="J1665">
        <v>0.29454442800000002</v>
      </c>
      <c r="K1665">
        <f>Tabela1[[#This Row],[water_fraction_f_x000D_]]*(Tabela1[[#This Row],[mass_flow_water_kgh]]+Tabela1[[#This Row],[mass_flow_triolein_kgh]])</f>
        <v>1536.9863793718989</v>
      </c>
      <c r="L1665" s="3">
        <f>Tabela1[[#This Row],[mass_flow_water_kgh]]-Tabela1[[#This Row],[water_flow_f]]</f>
        <v>181.1954406281011</v>
      </c>
    </row>
    <row r="1666" spans="1:12" x14ac:dyDescent="0.25">
      <c r="A1666">
        <v>12635</v>
      </c>
      <c r="B1666" s="4">
        <v>2176.36364</v>
      </c>
      <c r="C1666">
        <v>12</v>
      </c>
      <c r="D1666" s="4">
        <v>59.545454499999998</v>
      </c>
      <c r="E1666" s="4">
        <v>4409.0909099999999</v>
      </c>
      <c r="F1666" s="4">
        <v>4240.2906300000004</v>
      </c>
      <c r="G1666">
        <v>0.85</v>
      </c>
      <c r="H1666">
        <v>1.2305749E-3</v>
      </c>
      <c r="I1666" s="2">
        <f t="shared" ref="I1666:I1729" si="26">(G1666-H1666)/G1666</f>
        <v>0.99855226482352943</v>
      </c>
      <c r="J1666">
        <v>0.29581942500000002</v>
      </c>
      <c r="K1666">
        <f>Tabela1[[#This Row],[water_fraction_f_x000D_]]*(Tabela1[[#This Row],[mass_flow_water_kgh]]+Tabela1[[#This Row],[mass_flow_triolein_kgh]])</f>
        <v>1948.1053783446341</v>
      </c>
      <c r="L1666" s="3">
        <f>Tabela1[[#This Row],[mass_flow_water_kgh]]-Tabela1[[#This Row],[water_flow_f]]</f>
        <v>228.25826165536591</v>
      </c>
    </row>
    <row r="1667" spans="1:12" x14ac:dyDescent="0.25">
      <c r="A1667">
        <v>12647</v>
      </c>
      <c r="B1667" s="4">
        <v>2176.36364</v>
      </c>
      <c r="C1667">
        <v>12</v>
      </c>
      <c r="D1667" s="4">
        <v>61.363636399999997</v>
      </c>
      <c r="E1667" s="4">
        <v>4409.0909099999999</v>
      </c>
      <c r="F1667" s="4">
        <v>4240.2902000000004</v>
      </c>
      <c r="G1667">
        <v>0.85</v>
      </c>
      <c r="H1667">
        <v>1.2306420000000001E-3</v>
      </c>
      <c r="I1667" s="2">
        <f t="shared" si="26"/>
        <v>0.99855218588235295</v>
      </c>
      <c r="J1667">
        <v>0.29581942900000002</v>
      </c>
      <c r="K1667">
        <f>Tabela1[[#This Row],[water_fraction_f_x000D_]]*(Tabela1[[#This Row],[mass_flow_water_kgh]]+Tabela1[[#This Row],[mass_flow_triolein_kgh]])</f>
        <v>1948.1054046864522</v>
      </c>
      <c r="L1667" s="3">
        <f>Tabela1[[#This Row],[mass_flow_water_kgh]]-Tabela1[[#This Row],[water_flow_f]]</f>
        <v>228.25823531354786</v>
      </c>
    </row>
    <row r="1668" spans="1:12" x14ac:dyDescent="0.25">
      <c r="A1668">
        <v>11180</v>
      </c>
      <c r="B1668" s="4">
        <v>2061.8181800000002</v>
      </c>
      <c r="C1668">
        <v>12</v>
      </c>
      <c r="D1668" s="4">
        <v>57.7272727</v>
      </c>
      <c r="E1668" s="4">
        <v>4136.3636399999996</v>
      </c>
      <c r="F1668" s="4">
        <v>3977.97921</v>
      </c>
      <c r="G1668">
        <v>0.85</v>
      </c>
      <c r="H1668">
        <v>1.2308709399999999E-3</v>
      </c>
      <c r="I1668" s="2">
        <f t="shared" si="26"/>
        <v>0.99855191654117648</v>
      </c>
      <c r="J1668">
        <v>0.298100421</v>
      </c>
      <c r="K1668">
        <f>Tabela1[[#This Row],[water_fraction_f_x000D_]]*(Tabela1[[#This Row],[mass_flow_water_kgh]]+Tabela1[[#This Row],[mass_flow_triolein_kgh]])</f>
        <v>1847.6806099765463</v>
      </c>
      <c r="L1668" s="3">
        <f>Tabela1[[#This Row],[mass_flow_water_kgh]]-Tabela1[[#This Row],[water_flow_f]]</f>
        <v>214.13757002345392</v>
      </c>
    </row>
    <row r="1669" spans="1:12" x14ac:dyDescent="0.25">
      <c r="A1669">
        <v>6865</v>
      </c>
      <c r="B1669" s="4">
        <v>1718.18182</v>
      </c>
      <c r="C1669">
        <v>12</v>
      </c>
      <c r="D1669" s="4">
        <v>59.545454499999998</v>
      </c>
      <c r="E1669" s="4">
        <v>3500</v>
      </c>
      <c r="F1669" s="4">
        <v>3366.0131500000002</v>
      </c>
      <c r="G1669">
        <v>0.85</v>
      </c>
      <c r="H1669">
        <v>1.2309497500000001E-3</v>
      </c>
      <c r="I1669" s="2">
        <f t="shared" si="26"/>
        <v>0.99855182382352936</v>
      </c>
      <c r="J1669">
        <v>0.29454445600000001</v>
      </c>
      <c r="K1669">
        <f>Tabela1[[#This Row],[water_fraction_f_x000D_]]*(Tabela1[[#This Row],[mass_flow_water_kgh]]+Tabela1[[#This Row],[mass_flow_triolein_kgh]])</f>
        <v>1536.9865254809899</v>
      </c>
      <c r="L1669" s="3">
        <f>Tabela1[[#This Row],[mass_flow_water_kgh]]-Tabela1[[#This Row],[water_flow_f]]</f>
        <v>181.19529451901008</v>
      </c>
    </row>
    <row r="1670" spans="1:12" x14ac:dyDescent="0.25">
      <c r="A1670">
        <v>15479</v>
      </c>
      <c r="B1670" s="4">
        <v>2405.4545499999999</v>
      </c>
      <c r="C1670">
        <v>12</v>
      </c>
      <c r="D1670" s="4">
        <v>54.090909099999998</v>
      </c>
      <c r="E1670" s="4">
        <v>4409.0909099999999</v>
      </c>
      <c r="F1670" s="4">
        <v>4240.0171799999998</v>
      </c>
      <c r="G1670">
        <v>0.85</v>
      </c>
      <c r="H1670">
        <v>1.2311337700000001E-3</v>
      </c>
      <c r="I1670" s="2">
        <f t="shared" si="26"/>
        <v>0.99855160732941184</v>
      </c>
      <c r="J1670">
        <v>0.31949507700000002</v>
      </c>
      <c r="K1670">
        <f>Tabela1[[#This Row],[water_fraction_f_x000D_]]*(Tabela1[[#This Row],[mass_flow_water_kgh]]+Tabela1[[#This Row],[mass_flow_triolein_kgh]])</f>
        <v>2177.2137264627004</v>
      </c>
      <c r="L1670" s="3">
        <f>Tabela1[[#This Row],[mass_flow_water_kgh]]-Tabela1[[#This Row],[water_flow_f]]</f>
        <v>228.24082353729955</v>
      </c>
    </row>
    <row r="1671" spans="1:12" x14ac:dyDescent="0.25">
      <c r="A1671">
        <v>11324</v>
      </c>
      <c r="B1671" s="4">
        <v>2061.8181800000002</v>
      </c>
      <c r="C1671">
        <v>13</v>
      </c>
      <c r="D1671" s="4">
        <v>57.7272727</v>
      </c>
      <c r="E1671" s="4">
        <v>4136.3636399999996</v>
      </c>
      <c r="F1671" s="4">
        <v>3977.9761100000001</v>
      </c>
      <c r="G1671">
        <v>0.85</v>
      </c>
      <c r="H1671">
        <v>1.2313940400000001E-3</v>
      </c>
      <c r="I1671" s="2">
        <f t="shared" si="26"/>
        <v>0.99855130112941171</v>
      </c>
      <c r="J1671">
        <v>0.29810045299999999</v>
      </c>
      <c r="K1671">
        <f>Tabela1[[#This Row],[water_fraction_f_x000D_]]*(Tabela1[[#This Row],[mass_flow_water_kgh]]+Tabela1[[#This Row],[mass_flow_triolein_kgh]])</f>
        <v>1847.6808083183644</v>
      </c>
      <c r="L1671" s="3">
        <f>Tabela1[[#This Row],[mass_flow_water_kgh]]-Tabela1[[#This Row],[water_flow_f]]</f>
        <v>214.13737168163584</v>
      </c>
    </row>
    <row r="1672" spans="1:12" x14ac:dyDescent="0.25">
      <c r="A1672">
        <v>8125</v>
      </c>
      <c r="B1672" s="4">
        <v>1832.7272700000001</v>
      </c>
      <c r="C1672">
        <v>11</v>
      </c>
      <c r="D1672" s="4">
        <v>54.090909099999998</v>
      </c>
      <c r="E1672" s="4">
        <v>3500</v>
      </c>
      <c r="F1672" s="4">
        <v>3365.8750599999998</v>
      </c>
      <c r="G1672">
        <v>0.85</v>
      </c>
      <c r="H1672">
        <v>1.23156723E-3</v>
      </c>
      <c r="I1672" s="2">
        <f t="shared" si="26"/>
        <v>0.99855109737647063</v>
      </c>
      <c r="J1672">
        <v>0.30969909099999998</v>
      </c>
      <c r="K1672">
        <f>Tabela1[[#This Row],[water_fraction_f_x000D_]]*(Tabela1[[#This Row],[mass_flow_water_kgh]]+Tabela1[[#This Row],[mass_flow_triolein_kgh]])</f>
        <v>1651.5407880699115</v>
      </c>
      <c r="L1672" s="3">
        <f>Tabela1[[#This Row],[mass_flow_water_kgh]]-Tabela1[[#This Row],[water_flow_f]]</f>
        <v>181.18648193008858</v>
      </c>
    </row>
    <row r="1673" spans="1:12" x14ac:dyDescent="0.25">
      <c r="A1673">
        <v>12713</v>
      </c>
      <c r="B1673" s="4">
        <v>2176.36364</v>
      </c>
      <c r="C1673">
        <v>13</v>
      </c>
      <c r="D1673" s="4">
        <v>50.454545500000002</v>
      </c>
      <c r="E1673" s="4">
        <v>3863.63636</v>
      </c>
      <c r="F1673" s="4">
        <v>3715.3957300000002</v>
      </c>
      <c r="G1673">
        <v>0.85</v>
      </c>
      <c r="H1673">
        <v>1.2315743599999999E-3</v>
      </c>
      <c r="I1673" s="2">
        <f t="shared" si="26"/>
        <v>0.9985510889882353</v>
      </c>
      <c r="J1673">
        <v>0.32721260000000002</v>
      </c>
      <c r="K1673">
        <f>Tabela1[[#This Row],[water_fraction_f_x000D_]]*(Tabela1[[#This Row],[mass_flow_water_kgh]]+Tabela1[[#This Row],[mass_flow_triolein_kgh]])</f>
        <v>1976.3641040000002</v>
      </c>
      <c r="L1673" s="3">
        <f>Tabela1[[#This Row],[mass_flow_water_kgh]]-Tabela1[[#This Row],[water_flow_f]]</f>
        <v>199.99953599999981</v>
      </c>
    </row>
    <row r="1674" spans="1:12" x14ac:dyDescent="0.25">
      <c r="A1674">
        <v>10600</v>
      </c>
      <c r="B1674" s="4">
        <v>2061.8181800000002</v>
      </c>
      <c r="C1674">
        <v>8</v>
      </c>
      <c r="D1674" s="4">
        <v>57.7272727</v>
      </c>
      <c r="E1674" s="4">
        <v>3772.7272699999999</v>
      </c>
      <c r="F1674" s="4">
        <v>3628.0486500000002</v>
      </c>
      <c r="G1674">
        <v>0.85</v>
      </c>
      <c r="H1674">
        <v>1.23169101E-3</v>
      </c>
      <c r="I1674" s="2">
        <f t="shared" si="26"/>
        <v>0.99855095175294117</v>
      </c>
      <c r="J1674">
        <v>0.31990834800000001</v>
      </c>
      <c r="K1674">
        <f>Tabela1[[#This Row],[water_fraction_f_x000D_]]*(Tabela1[[#This Row],[mass_flow_water_kgh]]+Tabela1[[#This Row],[mass_flow_triolein_kgh]])</f>
        <v>1866.5197962404166</v>
      </c>
      <c r="L1674" s="3">
        <f>Tabela1[[#This Row],[mass_flow_water_kgh]]-Tabela1[[#This Row],[water_flow_f]]</f>
        <v>195.29838375958366</v>
      </c>
    </row>
    <row r="1675" spans="1:12" x14ac:dyDescent="0.25">
      <c r="A1675">
        <v>9906</v>
      </c>
      <c r="B1675" s="4">
        <v>1947.2727299999999</v>
      </c>
      <c r="C1675">
        <v>13</v>
      </c>
      <c r="D1675" s="4">
        <v>61.363636399999997</v>
      </c>
      <c r="E1675" s="4">
        <v>3954.5454500000001</v>
      </c>
      <c r="F1675" s="4">
        <v>3803.14635</v>
      </c>
      <c r="G1675">
        <v>0.85</v>
      </c>
      <c r="H1675">
        <v>1.23172092E-3</v>
      </c>
      <c r="I1675" s="2">
        <f t="shared" si="26"/>
        <v>0.99855091656470585</v>
      </c>
      <c r="J1675">
        <v>0.29525584300000002</v>
      </c>
      <c r="K1675">
        <f>Tabela1[[#This Row],[water_fraction_f_x000D_]]*(Tabela1[[#This Row],[mass_flow_water_kgh]]+Tabela1[[#This Row],[mass_flow_triolein_kgh]])</f>
        <v>1742.5463019686258</v>
      </c>
      <c r="L1675" s="3">
        <f>Tabela1[[#This Row],[mass_flow_water_kgh]]-Tabela1[[#This Row],[water_flow_f]]</f>
        <v>204.7264280313741</v>
      </c>
    </row>
    <row r="1676" spans="1:12" x14ac:dyDescent="0.25">
      <c r="A1676">
        <v>9918</v>
      </c>
      <c r="B1676" s="4">
        <v>1947.2727299999999</v>
      </c>
      <c r="C1676">
        <v>13</v>
      </c>
      <c r="D1676" s="4">
        <v>63.181818200000002</v>
      </c>
      <c r="E1676" s="4">
        <v>3954.5454500000001</v>
      </c>
      <c r="F1676" s="4">
        <v>3803.1462999999999</v>
      </c>
      <c r="G1676">
        <v>0.85</v>
      </c>
      <c r="H1676">
        <v>1.2317305500000001E-3</v>
      </c>
      <c r="I1676" s="2">
        <f t="shared" si="26"/>
        <v>0.99855090523529411</v>
      </c>
      <c r="J1676">
        <v>0.29525584399999999</v>
      </c>
      <c r="K1676">
        <f>Tabela1[[#This Row],[water_fraction_f_x000D_]]*(Tabela1[[#This Row],[mass_flow_water_kgh]]+Tabela1[[#This Row],[mass_flow_triolein_kgh]])</f>
        <v>1742.546307870444</v>
      </c>
      <c r="L1676" s="3">
        <f>Tabela1[[#This Row],[mass_flow_water_kgh]]-Tabela1[[#This Row],[water_flow_f]]</f>
        <v>204.72642212955589</v>
      </c>
    </row>
    <row r="1677" spans="1:12" x14ac:dyDescent="0.25">
      <c r="A1677">
        <v>9930</v>
      </c>
      <c r="B1677" s="4">
        <v>1947.2727299999999</v>
      </c>
      <c r="C1677">
        <v>13</v>
      </c>
      <c r="D1677" s="4">
        <v>65</v>
      </c>
      <c r="E1677" s="4">
        <v>3954.5454500000001</v>
      </c>
      <c r="F1677" s="4">
        <v>3803.14624</v>
      </c>
      <c r="G1677">
        <v>0.85</v>
      </c>
      <c r="H1677">
        <v>1.2317403200000001E-3</v>
      </c>
      <c r="I1677" s="2">
        <f t="shared" si="26"/>
        <v>0.99855089374117656</v>
      </c>
      <c r="J1677">
        <v>0.29525584399999999</v>
      </c>
      <c r="K1677">
        <f>Tabela1[[#This Row],[water_fraction_f_x000D_]]*(Tabela1[[#This Row],[mass_flow_water_kgh]]+Tabela1[[#This Row],[mass_flow_triolein_kgh]])</f>
        <v>1742.546307870444</v>
      </c>
      <c r="L1677" s="3">
        <f>Tabela1[[#This Row],[mass_flow_water_kgh]]-Tabela1[[#This Row],[water_flow_f]]</f>
        <v>204.72642212955589</v>
      </c>
    </row>
    <row r="1678" spans="1:12" x14ac:dyDescent="0.25">
      <c r="A1678">
        <v>13469</v>
      </c>
      <c r="B1678" s="4">
        <v>2290.9090900000001</v>
      </c>
      <c r="C1678">
        <v>8</v>
      </c>
      <c r="D1678" s="4">
        <v>55.909090900000002</v>
      </c>
      <c r="E1678" s="4">
        <v>3863.63636</v>
      </c>
      <c r="F1678" s="4">
        <v>3715.2579000000001</v>
      </c>
      <c r="G1678">
        <v>0.85</v>
      </c>
      <c r="H1678">
        <v>1.23205244E-3</v>
      </c>
      <c r="I1678" s="2">
        <f t="shared" si="26"/>
        <v>0.99855052654117649</v>
      </c>
      <c r="J1678">
        <v>0.33973562499999999</v>
      </c>
      <c r="K1678">
        <f>Tabela1[[#This Row],[water_fraction_f_x000D_]]*(Tabela1[[#This Row],[mass_flow_water_kgh]]+Tabela1[[#This Row],[mass_flow_triolein_kgh]])</f>
        <v>2090.9183450466562</v>
      </c>
      <c r="L1678" s="3">
        <f>Tabela1[[#This Row],[mass_flow_water_kgh]]-Tabela1[[#This Row],[water_flow_f]]</f>
        <v>199.99074495334389</v>
      </c>
    </row>
    <row r="1679" spans="1:12" x14ac:dyDescent="0.25">
      <c r="A1679">
        <v>8295</v>
      </c>
      <c r="B1679" s="4">
        <v>1832.7272700000001</v>
      </c>
      <c r="C1679">
        <v>12</v>
      </c>
      <c r="D1679" s="4">
        <v>57.7272727</v>
      </c>
      <c r="E1679" s="4">
        <v>3681.8181800000002</v>
      </c>
      <c r="F1679" s="4">
        <v>3540.8328200000001</v>
      </c>
      <c r="G1679">
        <v>0.85</v>
      </c>
      <c r="H1679">
        <v>1.2325359E-3</v>
      </c>
      <c r="I1679" s="2">
        <f t="shared" si="26"/>
        <v>0.99854995776470579</v>
      </c>
      <c r="J1679">
        <v>0.29778005899999999</v>
      </c>
      <c r="K1679">
        <f>Tabela1[[#This Row],[water_fraction_f_x000D_]]*(Tabela1[[#This Row],[mass_flow_water_kgh]]+Tabela1[[#This Row],[mass_flow_triolein_kgh]])</f>
        <v>1642.1216694591817</v>
      </c>
      <c r="L1679" s="3">
        <f>Tabela1[[#This Row],[mass_flow_water_kgh]]-Tabela1[[#This Row],[water_flow_f]]</f>
        <v>190.60560054081839</v>
      </c>
    </row>
    <row r="1680" spans="1:12" x14ac:dyDescent="0.25">
      <c r="A1680">
        <v>9642</v>
      </c>
      <c r="B1680" s="4">
        <v>1947.2727299999999</v>
      </c>
      <c r="C1680">
        <v>11</v>
      </c>
      <c r="D1680" s="4">
        <v>65</v>
      </c>
      <c r="E1680" s="4">
        <v>3954.5454500000001</v>
      </c>
      <c r="F1680" s="4">
        <v>3803.1403500000001</v>
      </c>
      <c r="G1680">
        <v>0.85</v>
      </c>
      <c r="H1680">
        <v>1.2327831700000001E-3</v>
      </c>
      <c r="I1680" s="2">
        <f t="shared" si="26"/>
        <v>0.99854966685882351</v>
      </c>
      <c r="J1680">
        <v>0.29525590800000001</v>
      </c>
      <c r="K1680">
        <f>Tabela1[[#This Row],[water_fraction_f_x000D_]]*(Tabela1[[#This Row],[mass_flow_water_kgh]]+Tabela1[[#This Row],[mass_flow_triolein_kgh]])</f>
        <v>1742.5466855868076</v>
      </c>
      <c r="L1680" s="3">
        <f>Tabela1[[#This Row],[mass_flow_water_kgh]]-Tabela1[[#This Row],[water_flow_f]]</f>
        <v>204.72604441319231</v>
      </c>
    </row>
    <row r="1681" spans="1:12" x14ac:dyDescent="0.25">
      <c r="A1681">
        <v>9630</v>
      </c>
      <c r="B1681" s="4">
        <v>1947.2727299999999</v>
      </c>
      <c r="C1681">
        <v>11</v>
      </c>
      <c r="D1681" s="4">
        <v>63.181818200000002</v>
      </c>
      <c r="E1681" s="4">
        <v>3954.5454500000001</v>
      </c>
      <c r="F1681" s="4">
        <v>3803.1402699999999</v>
      </c>
      <c r="G1681">
        <v>0.85</v>
      </c>
      <c r="H1681">
        <v>1.2327971599999999E-3</v>
      </c>
      <c r="I1681" s="2">
        <f t="shared" si="26"/>
        <v>0.99854965039999999</v>
      </c>
      <c r="J1681">
        <v>0.29525590899999998</v>
      </c>
      <c r="K1681">
        <f>Tabela1[[#This Row],[water_fraction_f_x000D_]]*(Tabela1[[#This Row],[mass_flow_water_kgh]]+Tabela1[[#This Row],[mass_flow_triolein_kgh]])</f>
        <v>1742.5466914886256</v>
      </c>
      <c r="L1681" s="3">
        <f>Tabela1[[#This Row],[mass_flow_water_kgh]]-Tabela1[[#This Row],[water_flow_f]]</f>
        <v>204.72603851137433</v>
      </c>
    </row>
    <row r="1682" spans="1:12" x14ac:dyDescent="0.25">
      <c r="A1682">
        <v>12779</v>
      </c>
      <c r="B1682" s="4">
        <v>2176.36364</v>
      </c>
      <c r="C1682">
        <v>13</v>
      </c>
      <c r="D1682" s="4">
        <v>59.545454499999998</v>
      </c>
      <c r="E1682" s="4">
        <v>4409.0909099999999</v>
      </c>
      <c r="F1682" s="4">
        <v>4240.2765600000002</v>
      </c>
      <c r="G1682">
        <v>0.85</v>
      </c>
      <c r="H1682">
        <v>1.23280653E-3</v>
      </c>
      <c r="I1682" s="2">
        <f t="shared" si="26"/>
        <v>0.99854963937647057</v>
      </c>
      <c r="J1682">
        <v>0.29581956100000001</v>
      </c>
      <c r="K1682">
        <f>Tabela1[[#This Row],[water_fraction_f_x000D_]]*(Tabela1[[#This Row],[mass_flow_water_kgh]]+Tabela1[[#This Row],[mass_flow_triolein_kgh]])</f>
        <v>1948.1062739664528</v>
      </c>
      <c r="L1682" s="3">
        <f>Tabela1[[#This Row],[mass_flow_water_kgh]]-Tabela1[[#This Row],[water_flow_f]]</f>
        <v>228.25736603354721</v>
      </c>
    </row>
    <row r="1683" spans="1:12" x14ac:dyDescent="0.25">
      <c r="A1683">
        <v>9618</v>
      </c>
      <c r="B1683" s="4">
        <v>1947.2727299999999</v>
      </c>
      <c r="C1683">
        <v>11</v>
      </c>
      <c r="D1683" s="4">
        <v>61.363636399999997</v>
      </c>
      <c r="E1683" s="4">
        <v>3954.5454500000001</v>
      </c>
      <c r="F1683" s="4">
        <v>3803.1401799999999</v>
      </c>
      <c r="G1683">
        <v>0.85</v>
      </c>
      <c r="H1683">
        <v>1.2328145E-3</v>
      </c>
      <c r="I1683" s="2">
        <f t="shared" si="26"/>
        <v>0.99854962999999997</v>
      </c>
      <c r="J1683">
        <v>0.29525591000000001</v>
      </c>
      <c r="K1683">
        <f>Tabela1[[#This Row],[water_fraction_f_x000D_]]*(Tabela1[[#This Row],[mass_flow_water_kgh]]+Tabela1[[#This Row],[mass_flow_triolein_kgh]])</f>
        <v>1742.546697390444</v>
      </c>
      <c r="L1683" s="3">
        <f>Tabela1[[#This Row],[mass_flow_water_kgh]]-Tabela1[[#This Row],[water_flow_f]]</f>
        <v>204.72603260955589</v>
      </c>
    </row>
    <row r="1684" spans="1:12" x14ac:dyDescent="0.25">
      <c r="A1684">
        <v>6877</v>
      </c>
      <c r="B1684" s="4">
        <v>1718.18182</v>
      </c>
      <c r="C1684">
        <v>12</v>
      </c>
      <c r="D1684" s="4">
        <v>61.363636399999997</v>
      </c>
      <c r="E1684" s="4">
        <v>3500</v>
      </c>
      <c r="F1684" s="4">
        <v>3366.0004899999999</v>
      </c>
      <c r="G1684">
        <v>0.85</v>
      </c>
      <c r="H1684">
        <v>1.2334850100000001E-3</v>
      </c>
      <c r="I1684" s="2">
        <f t="shared" si="26"/>
        <v>0.99854884116470588</v>
      </c>
      <c r="J1684">
        <v>0.29454461100000001</v>
      </c>
      <c r="K1684">
        <f>Tabela1[[#This Row],[water_fraction_f_x000D_]]*(Tabela1[[#This Row],[mass_flow_water_kgh]]+Tabela1[[#This Row],[mass_flow_triolein_kgh]])</f>
        <v>1536.9873342991721</v>
      </c>
      <c r="L1684" s="3">
        <f>Tabela1[[#This Row],[mass_flow_water_kgh]]-Tabela1[[#This Row],[water_flow_f]]</f>
        <v>181.19448570082795</v>
      </c>
    </row>
    <row r="1685" spans="1:12" x14ac:dyDescent="0.25">
      <c r="A1685">
        <v>6889</v>
      </c>
      <c r="B1685" s="4">
        <v>1718.18182</v>
      </c>
      <c r="C1685">
        <v>12</v>
      </c>
      <c r="D1685" s="4">
        <v>63.181818200000002</v>
      </c>
      <c r="E1685" s="4">
        <v>3500</v>
      </c>
      <c r="F1685" s="4">
        <v>3366.0002899999999</v>
      </c>
      <c r="G1685">
        <v>0.85</v>
      </c>
      <c r="H1685">
        <v>1.2335251600000001E-3</v>
      </c>
      <c r="I1685" s="2">
        <f t="shared" si="26"/>
        <v>0.99854879392941176</v>
      </c>
      <c r="J1685">
        <v>0.29454461300000001</v>
      </c>
      <c r="K1685">
        <f>Tabela1[[#This Row],[water_fraction_f_x000D_]]*(Tabela1[[#This Row],[mass_flow_water_kgh]]+Tabela1[[#This Row],[mass_flow_triolein_kgh]])</f>
        <v>1536.9873447355355</v>
      </c>
      <c r="L1685" s="3">
        <f>Tabela1[[#This Row],[mass_flow_water_kgh]]-Tabela1[[#This Row],[water_flow_f]]</f>
        <v>181.19447526446447</v>
      </c>
    </row>
    <row r="1686" spans="1:12" x14ac:dyDescent="0.25">
      <c r="A1686">
        <v>6901</v>
      </c>
      <c r="B1686" s="4">
        <v>1718.18182</v>
      </c>
      <c r="C1686">
        <v>12</v>
      </c>
      <c r="D1686" s="4">
        <v>65</v>
      </c>
      <c r="E1686" s="4">
        <v>3500</v>
      </c>
      <c r="F1686" s="4">
        <v>3366.00009</v>
      </c>
      <c r="G1686">
        <v>0.85</v>
      </c>
      <c r="H1686">
        <v>1.23356523E-3</v>
      </c>
      <c r="I1686" s="2">
        <f t="shared" si="26"/>
        <v>0.99854874678823535</v>
      </c>
      <c r="J1686">
        <v>0.29454461599999998</v>
      </c>
      <c r="K1686">
        <f>Tabela1[[#This Row],[water_fraction_f_x000D_]]*(Tabela1[[#This Row],[mass_flow_water_kgh]]+Tabela1[[#This Row],[mass_flow_triolein_kgh]])</f>
        <v>1536.987360390081</v>
      </c>
      <c r="L1686" s="3">
        <f>Tabela1[[#This Row],[mass_flow_water_kgh]]-Tabela1[[#This Row],[water_flow_f]]</f>
        <v>181.19445960991902</v>
      </c>
    </row>
    <row r="1687" spans="1:12" x14ac:dyDescent="0.25">
      <c r="A1687">
        <v>13906</v>
      </c>
      <c r="B1687" s="4">
        <v>2290.9090900000001</v>
      </c>
      <c r="C1687">
        <v>11</v>
      </c>
      <c r="D1687" s="4">
        <v>55.909090900000002</v>
      </c>
      <c r="E1687" s="4">
        <v>4318.1818199999998</v>
      </c>
      <c r="F1687" s="4">
        <v>4152.6540999999997</v>
      </c>
      <c r="G1687">
        <v>0.85</v>
      </c>
      <c r="H1687">
        <v>1.23375396E-3</v>
      </c>
      <c r="I1687" s="2">
        <f t="shared" si="26"/>
        <v>0.99854852475294109</v>
      </c>
      <c r="J1687">
        <v>0.31280708200000001</v>
      </c>
      <c r="K1687">
        <f>Tabela1[[#This Row],[water_fraction_f_x000D_]]*(Tabela1[[#This Row],[mass_flow_water_kgh]]+Tabela1[[#This Row],[mass_flow_triolein_kgh]])</f>
        <v>2067.3704422298247</v>
      </c>
      <c r="L1687" s="3">
        <f>Tabela1[[#This Row],[mass_flow_water_kgh]]-Tabela1[[#This Row],[water_flow_f]]</f>
        <v>223.53864777017543</v>
      </c>
    </row>
    <row r="1688" spans="1:12" x14ac:dyDescent="0.25">
      <c r="A1688">
        <v>9869</v>
      </c>
      <c r="B1688" s="4">
        <v>1947.2727299999999</v>
      </c>
      <c r="C1688">
        <v>13</v>
      </c>
      <c r="D1688" s="4">
        <v>55.909090900000002</v>
      </c>
      <c r="E1688" s="4">
        <v>3863.63636</v>
      </c>
      <c r="F1688" s="4">
        <v>3715.6520099999998</v>
      </c>
      <c r="G1688">
        <v>0.85</v>
      </c>
      <c r="H1688">
        <v>1.23404397E-3</v>
      </c>
      <c r="I1688" s="2">
        <f t="shared" si="26"/>
        <v>0.99854818356470587</v>
      </c>
      <c r="J1688">
        <v>0.30068562799999998</v>
      </c>
      <c r="K1688">
        <f>Tabela1[[#This Row],[water_fraction_f_x000D_]]*(Tabela1[[#This Row],[mass_flow_water_kgh]]+Tabela1[[#This Row],[mass_flow_triolein_kgh]])</f>
        <v>1747.2568489775585</v>
      </c>
      <c r="L1688" s="3">
        <f>Tabela1[[#This Row],[mass_flow_water_kgh]]-Tabela1[[#This Row],[water_flow_f]]</f>
        <v>200.01588102244136</v>
      </c>
    </row>
    <row r="1689" spans="1:12" x14ac:dyDescent="0.25">
      <c r="A1689">
        <v>15465</v>
      </c>
      <c r="B1689" s="4">
        <v>2405.4545499999999</v>
      </c>
      <c r="C1689">
        <v>12</v>
      </c>
      <c r="D1689" s="4">
        <v>52.2727273</v>
      </c>
      <c r="E1689" s="4">
        <v>4227.2727299999997</v>
      </c>
      <c r="F1689" s="4">
        <v>4065.0352400000002</v>
      </c>
      <c r="G1689">
        <v>0.85</v>
      </c>
      <c r="H1689">
        <v>1.2341266500000001E-3</v>
      </c>
      <c r="I1689" s="2">
        <f t="shared" si="26"/>
        <v>0.99854808629411762</v>
      </c>
      <c r="J1689">
        <v>0.32967349499999998</v>
      </c>
      <c r="K1689">
        <f>Tabela1[[#This Row],[water_fraction_f_x000D_]]*(Tabela1[[#This Row],[mass_flow_water_kgh]]+Tabela1[[#This Row],[mass_flow_triolein_kgh]])</f>
        <v>2186.6343837794434</v>
      </c>
      <c r="L1689" s="3">
        <f>Tabela1[[#This Row],[mass_flow_water_kgh]]-Tabela1[[#This Row],[water_flow_f]]</f>
        <v>218.82016622055653</v>
      </c>
    </row>
    <row r="1690" spans="1:12" x14ac:dyDescent="0.25">
      <c r="A1690">
        <v>7009</v>
      </c>
      <c r="B1690" s="4">
        <v>1718.18182</v>
      </c>
      <c r="C1690">
        <v>13</v>
      </c>
      <c r="D1690" s="4">
        <v>59.545454499999998</v>
      </c>
      <c r="E1690" s="4">
        <v>3500</v>
      </c>
      <c r="F1690" s="4">
        <v>3365.9970899999998</v>
      </c>
      <c r="G1690">
        <v>0.85</v>
      </c>
      <c r="H1690">
        <v>1.2341671799999999E-3</v>
      </c>
      <c r="I1690" s="2">
        <f t="shared" si="26"/>
        <v>0.99854803861176467</v>
      </c>
      <c r="J1690">
        <v>0.29454465200000002</v>
      </c>
      <c r="K1690">
        <f>Tabela1[[#This Row],[water_fraction_f_x000D_]]*(Tabela1[[#This Row],[mass_flow_water_kgh]]+Tabela1[[#This Row],[mass_flow_triolein_kgh]])</f>
        <v>1536.9875482446266</v>
      </c>
      <c r="L1690" s="3">
        <f>Tabela1[[#This Row],[mass_flow_water_kgh]]-Tabela1[[#This Row],[water_flow_f]]</f>
        <v>181.19427175537339</v>
      </c>
    </row>
    <row r="1691" spans="1:12" x14ac:dyDescent="0.25">
      <c r="A1691">
        <v>12858</v>
      </c>
      <c r="B1691" s="4">
        <v>2176.36364</v>
      </c>
      <c r="C1691">
        <v>14</v>
      </c>
      <c r="D1691" s="4">
        <v>50.454545500000002</v>
      </c>
      <c r="E1691" s="4">
        <v>3954.5454500000001</v>
      </c>
      <c r="F1691" s="4">
        <v>3802.8603400000002</v>
      </c>
      <c r="G1691">
        <v>0.85</v>
      </c>
      <c r="H1691">
        <v>1.23444099E-3</v>
      </c>
      <c r="I1691" s="2">
        <f t="shared" si="26"/>
        <v>0.99854771648235285</v>
      </c>
      <c r="J1691">
        <v>0.32159267499999999</v>
      </c>
      <c r="K1691">
        <f>Tabela1[[#This Row],[water_fraction_f_x000D_]]*(Tabela1[[#This Row],[mass_flow_water_kgh]]+Tabela1[[#This Row],[mass_flow_triolein_kgh]])</f>
        <v>1971.6554544349158</v>
      </c>
      <c r="L1691" s="3">
        <f>Tabela1[[#This Row],[mass_flow_water_kgh]]-Tabela1[[#This Row],[water_flow_f]]</f>
        <v>204.70818556508425</v>
      </c>
    </row>
    <row r="1692" spans="1:12" x14ac:dyDescent="0.25">
      <c r="A1692">
        <v>9750</v>
      </c>
      <c r="B1692" s="4">
        <v>1947.2727299999999</v>
      </c>
      <c r="C1692">
        <v>12</v>
      </c>
      <c r="D1692" s="4">
        <v>59.545454499999998</v>
      </c>
      <c r="E1692" s="4">
        <v>3954.5454500000001</v>
      </c>
      <c r="F1692" s="4">
        <v>3803.1290600000002</v>
      </c>
      <c r="G1692">
        <v>0.85</v>
      </c>
      <c r="H1692">
        <v>1.2347823999999999E-3</v>
      </c>
      <c r="I1692" s="2">
        <f t="shared" si="26"/>
        <v>0.99854731482352943</v>
      </c>
      <c r="J1692">
        <v>0.29525603</v>
      </c>
      <c r="K1692">
        <f>Tabela1[[#This Row],[water_fraction_f_x000D_]]*(Tabela1[[#This Row],[mass_flow_water_kgh]]+Tabela1[[#This Row],[mass_flow_triolein_kgh]])</f>
        <v>1742.5474056086255</v>
      </c>
      <c r="L1692" s="3">
        <f>Tabela1[[#This Row],[mass_flow_water_kgh]]-Tabela1[[#This Row],[water_flow_f]]</f>
        <v>204.72532439137444</v>
      </c>
    </row>
    <row r="1693" spans="1:12" x14ac:dyDescent="0.25">
      <c r="A1693">
        <v>9304</v>
      </c>
      <c r="B1693" s="4">
        <v>1947.2727299999999</v>
      </c>
      <c r="C1693">
        <v>9</v>
      </c>
      <c r="D1693" s="4">
        <v>57.7272727</v>
      </c>
      <c r="E1693" s="4">
        <v>3772.7272699999999</v>
      </c>
      <c r="F1693" s="4">
        <v>3628.16338</v>
      </c>
      <c r="G1693">
        <v>0.85</v>
      </c>
      <c r="H1693">
        <v>1.2353986800000001E-3</v>
      </c>
      <c r="I1693" s="2">
        <f t="shared" si="26"/>
        <v>0.99854658978823529</v>
      </c>
      <c r="J1693">
        <v>0.30628794199999998</v>
      </c>
      <c r="K1693">
        <f>Tabela1[[#This Row],[water_fraction_f_x000D_]]*(Tabela1[[#This Row],[mass_flow_water_kgh]]+Tabela1[[#This Row],[mass_flow_triolein_kgh]])</f>
        <v>1751.96702824</v>
      </c>
      <c r="L1693" s="3">
        <f>Tabela1[[#This Row],[mass_flow_water_kgh]]-Tabela1[[#This Row],[water_flow_f]]</f>
        <v>195.30570175999992</v>
      </c>
    </row>
    <row r="1694" spans="1:12" x14ac:dyDescent="0.25">
      <c r="A1694">
        <v>6613</v>
      </c>
      <c r="B1694" s="4">
        <v>1718.18182</v>
      </c>
      <c r="C1694">
        <v>10</v>
      </c>
      <c r="D1694" s="4">
        <v>65</v>
      </c>
      <c r="E1694" s="4">
        <v>3500</v>
      </c>
      <c r="F1694" s="4">
        <v>3365.9904700000002</v>
      </c>
      <c r="G1694">
        <v>0.85</v>
      </c>
      <c r="H1694">
        <v>1.2354925000000001E-3</v>
      </c>
      <c r="I1694" s="2">
        <f t="shared" si="26"/>
        <v>0.99854647941176466</v>
      </c>
      <c r="J1694">
        <v>0.294544733</v>
      </c>
      <c r="K1694">
        <f>Tabela1[[#This Row],[water_fraction_f_x000D_]]*(Tabela1[[#This Row],[mass_flow_water_kgh]]+Tabela1[[#This Row],[mass_flow_triolein_kgh]])</f>
        <v>1536.987970917354</v>
      </c>
      <c r="L1694" s="3">
        <f>Tabela1[[#This Row],[mass_flow_water_kgh]]-Tabela1[[#This Row],[water_flow_f]]</f>
        <v>181.19384908264601</v>
      </c>
    </row>
    <row r="1695" spans="1:12" x14ac:dyDescent="0.25">
      <c r="A1695">
        <v>9145</v>
      </c>
      <c r="B1695" s="4">
        <v>1947.2727299999999</v>
      </c>
      <c r="C1695">
        <v>8</v>
      </c>
      <c r="D1695" s="4">
        <v>55.909090900000002</v>
      </c>
      <c r="E1695" s="4">
        <v>3500</v>
      </c>
      <c r="F1695" s="4">
        <v>3365.7195000000002</v>
      </c>
      <c r="G1695">
        <v>0.85</v>
      </c>
      <c r="H1695">
        <v>1.2355097499999999E-3</v>
      </c>
      <c r="I1695" s="2">
        <f t="shared" si="26"/>
        <v>0.99854645911764706</v>
      </c>
      <c r="J1695">
        <v>0.324216585</v>
      </c>
      <c r="K1695">
        <f>Tabela1[[#This Row],[water_fraction_f_x000D_]]*(Tabela1[[#This Row],[mass_flow_water_kgh]]+Tabela1[[#This Row],[mass_flow_triolein_kgh]])</f>
        <v>1766.096162084227</v>
      </c>
      <c r="L1695" s="3">
        <f>Tabela1[[#This Row],[mass_flow_water_kgh]]-Tabela1[[#This Row],[water_flow_f]]</f>
        <v>181.17656791577292</v>
      </c>
    </row>
    <row r="1696" spans="1:12" x14ac:dyDescent="0.25">
      <c r="A1696">
        <v>6601</v>
      </c>
      <c r="B1696" s="4">
        <v>1718.18182</v>
      </c>
      <c r="C1696">
        <v>10</v>
      </c>
      <c r="D1696" s="4">
        <v>63.181818200000002</v>
      </c>
      <c r="E1696" s="4">
        <v>3500</v>
      </c>
      <c r="F1696" s="4">
        <v>3365.99017</v>
      </c>
      <c r="G1696">
        <v>0.85</v>
      </c>
      <c r="H1696">
        <v>1.23555282E-3</v>
      </c>
      <c r="I1696" s="2">
        <f t="shared" si="26"/>
        <v>0.99854640844705889</v>
      </c>
      <c r="J1696">
        <v>0.294544737</v>
      </c>
      <c r="K1696">
        <f>Tabela1[[#This Row],[water_fraction_f_x000D_]]*(Tabela1[[#This Row],[mass_flow_water_kgh]]+Tabela1[[#This Row],[mass_flow_triolein_kgh]])</f>
        <v>1536.9879917900812</v>
      </c>
      <c r="L1696" s="3">
        <f>Tabela1[[#This Row],[mass_flow_water_kgh]]-Tabela1[[#This Row],[water_flow_f]]</f>
        <v>181.19382820991882</v>
      </c>
    </row>
    <row r="1697" spans="1:12" x14ac:dyDescent="0.25">
      <c r="A1697">
        <v>6589</v>
      </c>
      <c r="B1697" s="4">
        <v>1718.18182</v>
      </c>
      <c r="C1697">
        <v>10</v>
      </c>
      <c r="D1697" s="4">
        <v>61.363636399999997</v>
      </c>
      <c r="E1697" s="4">
        <v>3500</v>
      </c>
      <c r="F1697" s="4">
        <v>3365.9898499999999</v>
      </c>
      <c r="G1697">
        <v>0.85</v>
      </c>
      <c r="H1697">
        <v>1.2356161200000001E-3</v>
      </c>
      <c r="I1697" s="2">
        <f t="shared" si="26"/>
        <v>0.99854633397647063</v>
      </c>
      <c r="J1697">
        <v>0.294544741</v>
      </c>
      <c r="K1697">
        <f>Tabela1[[#This Row],[water_fraction_f_x000D_]]*(Tabela1[[#This Row],[mass_flow_water_kgh]]+Tabela1[[#This Row],[mass_flow_triolein_kgh]])</f>
        <v>1536.9880126628086</v>
      </c>
      <c r="L1697" s="3">
        <f>Tabela1[[#This Row],[mass_flow_water_kgh]]-Tabela1[[#This Row],[water_flow_f]]</f>
        <v>181.1938073371914</v>
      </c>
    </row>
    <row r="1698" spans="1:12" x14ac:dyDescent="0.25">
      <c r="A1698">
        <v>13496</v>
      </c>
      <c r="B1698" s="4">
        <v>2290.9090900000001</v>
      </c>
      <c r="C1698">
        <v>8</v>
      </c>
      <c r="D1698" s="4">
        <v>59.545454499999998</v>
      </c>
      <c r="E1698" s="4">
        <v>4136.3636399999996</v>
      </c>
      <c r="F1698" s="4">
        <v>3977.6796399999998</v>
      </c>
      <c r="G1698">
        <v>0.85</v>
      </c>
      <c r="H1698">
        <v>1.2357010000000001E-3</v>
      </c>
      <c r="I1698" s="2">
        <f t="shared" si="26"/>
        <v>0.99854623411764698</v>
      </c>
      <c r="J1698">
        <v>0.32312159600000001</v>
      </c>
      <c r="K1698">
        <f>Tabela1[[#This Row],[water_fraction_f_x000D_]]*(Tabela1[[#This Row],[mass_flow_water_kgh]]+Tabela1[[#This Row],[mass_flow_triolein_kgh]])</f>
        <v>2076.790622444877</v>
      </c>
      <c r="L1698" s="3">
        <f>Tabela1[[#This Row],[mass_flow_water_kgh]]-Tabela1[[#This Row],[water_flow_f]]</f>
        <v>214.11846755512306</v>
      </c>
    </row>
    <row r="1699" spans="1:12" x14ac:dyDescent="0.25">
      <c r="A1699">
        <v>11517</v>
      </c>
      <c r="B1699" s="4">
        <v>2061.8181800000002</v>
      </c>
      <c r="C1699">
        <v>14</v>
      </c>
      <c r="D1699" s="4">
        <v>65</v>
      </c>
      <c r="E1699" s="4">
        <v>4227.2727299999997</v>
      </c>
      <c r="F1699" s="4">
        <v>4065.4307899999999</v>
      </c>
      <c r="G1699">
        <v>0.85</v>
      </c>
      <c r="H1699">
        <v>1.23584027E-3</v>
      </c>
      <c r="I1699" s="2">
        <f t="shared" si="26"/>
        <v>0.99854607027058817</v>
      </c>
      <c r="J1699">
        <v>0.29304279700000002</v>
      </c>
      <c r="K1699">
        <f>Tabela1[[#This Row],[water_fraction_f_x000D_]]*(Tabela1[[#This Row],[mass_flow_water_kgh]]+Tabela1[[#This Row],[mass_flow_triolein_kgh]])</f>
        <v>1842.9727908536754</v>
      </c>
      <c r="L1699" s="3">
        <f>Tabela1[[#This Row],[mass_flow_water_kgh]]-Tabela1[[#This Row],[water_flow_f]]</f>
        <v>218.84538914632481</v>
      </c>
    </row>
    <row r="1700" spans="1:12" x14ac:dyDescent="0.25">
      <c r="A1700">
        <v>11505</v>
      </c>
      <c r="B1700" s="4">
        <v>2061.8181800000002</v>
      </c>
      <c r="C1700">
        <v>14</v>
      </c>
      <c r="D1700" s="4">
        <v>63.181818200000002</v>
      </c>
      <c r="E1700" s="4">
        <v>4227.2727299999997</v>
      </c>
      <c r="F1700" s="4">
        <v>4065.43073</v>
      </c>
      <c r="G1700">
        <v>0.85</v>
      </c>
      <c r="H1700">
        <v>1.2358502699999999E-3</v>
      </c>
      <c r="I1700" s="2">
        <f t="shared" si="26"/>
        <v>0.99854605850588241</v>
      </c>
      <c r="J1700">
        <v>0.29304279700000002</v>
      </c>
      <c r="K1700">
        <f>Tabela1[[#This Row],[water_fraction_f_x000D_]]*(Tabela1[[#This Row],[mass_flow_water_kgh]]+Tabela1[[#This Row],[mass_flow_triolein_kgh]])</f>
        <v>1842.9727908536754</v>
      </c>
      <c r="L1700" s="3">
        <f>Tabela1[[#This Row],[mass_flow_water_kgh]]-Tabela1[[#This Row],[water_flow_f]]</f>
        <v>218.84538914632481</v>
      </c>
    </row>
    <row r="1701" spans="1:12" x14ac:dyDescent="0.25">
      <c r="A1701">
        <v>11493</v>
      </c>
      <c r="B1701" s="4">
        <v>2061.8181800000002</v>
      </c>
      <c r="C1701">
        <v>14</v>
      </c>
      <c r="D1701" s="4">
        <v>61.363636399999997</v>
      </c>
      <c r="E1701" s="4">
        <v>4227.2727299999997</v>
      </c>
      <c r="F1701" s="4">
        <v>4065.4306700000002</v>
      </c>
      <c r="G1701">
        <v>0.85</v>
      </c>
      <c r="H1701">
        <v>1.2358608700000001E-3</v>
      </c>
      <c r="I1701" s="2">
        <f t="shared" si="26"/>
        <v>0.99854604603529407</v>
      </c>
      <c r="J1701">
        <v>0.29304279799999999</v>
      </c>
      <c r="K1701">
        <f>Tabela1[[#This Row],[water_fraction_f_x000D_]]*(Tabela1[[#This Row],[mass_flow_water_kgh]]+Tabela1[[#This Row],[mass_flow_triolein_kgh]])</f>
        <v>1842.972797142766</v>
      </c>
      <c r="L1701" s="3">
        <f>Tabela1[[#This Row],[mass_flow_water_kgh]]-Tabela1[[#This Row],[water_flow_f]]</f>
        <v>218.8453828572342</v>
      </c>
    </row>
    <row r="1702" spans="1:12" x14ac:dyDescent="0.25">
      <c r="A1702">
        <v>13892</v>
      </c>
      <c r="B1702" s="4">
        <v>2290.9090900000001</v>
      </c>
      <c r="C1702">
        <v>11</v>
      </c>
      <c r="D1702" s="4">
        <v>54.090909099999998</v>
      </c>
      <c r="E1702" s="4">
        <v>4136.3636399999996</v>
      </c>
      <c r="F1702" s="4">
        <v>3977.6781000000001</v>
      </c>
      <c r="G1702">
        <v>0.85</v>
      </c>
      <c r="H1702">
        <v>1.23595135E-3</v>
      </c>
      <c r="I1702" s="2">
        <f t="shared" si="26"/>
        <v>0.99854593958823534</v>
      </c>
      <c r="J1702">
        <v>0.32312161099999998</v>
      </c>
      <c r="K1702">
        <f>Tabela1[[#This Row],[water_fraction_f_x000D_]]*(Tabela1[[#This Row],[mass_flow_water_kgh]]+Tabela1[[#This Row],[mass_flow_triolein_kgh]])</f>
        <v>2076.790718853968</v>
      </c>
      <c r="L1702" s="3">
        <f>Tabela1[[#This Row],[mass_flow_water_kgh]]-Tabela1[[#This Row],[water_flow_f]]</f>
        <v>214.11837114603213</v>
      </c>
    </row>
    <row r="1703" spans="1:12" x14ac:dyDescent="0.25">
      <c r="A1703">
        <v>12582</v>
      </c>
      <c r="B1703" s="4">
        <v>2176.36364</v>
      </c>
      <c r="C1703">
        <v>12</v>
      </c>
      <c r="D1703" s="4">
        <v>52.2727273</v>
      </c>
      <c r="E1703" s="4">
        <v>3954.5454500000001</v>
      </c>
      <c r="F1703" s="4">
        <v>3802.85014</v>
      </c>
      <c r="G1703">
        <v>0.85</v>
      </c>
      <c r="H1703">
        <v>1.23617916E-3</v>
      </c>
      <c r="I1703" s="2">
        <f t="shared" si="26"/>
        <v>0.99854567157647067</v>
      </c>
      <c r="J1703">
        <v>0.32159278099999999</v>
      </c>
      <c r="K1703">
        <f>Tabela1[[#This Row],[water_fraction_f_x000D_]]*(Tabela1[[#This Row],[mass_flow_water_kgh]]+Tabela1[[#This Row],[mass_flow_triolein_kgh]])</f>
        <v>1971.6561043112793</v>
      </c>
      <c r="L1703" s="3">
        <f>Tabela1[[#This Row],[mass_flow_water_kgh]]-Tabela1[[#This Row],[water_flow_f]]</f>
        <v>204.70753568872078</v>
      </c>
    </row>
    <row r="1704" spans="1:12" x14ac:dyDescent="0.25">
      <c r="A1704">
        <v>7730</v>
      </c>
      <c r="B1704" s="4">
        <v>1832.7272700000001</v>
      </c>
      <c r="C1704">
        <v>8</v>
      </c>
      <c r="D1704" s="4">
        <v>59.545454499999998</v>
      </c>
      <c r="E1704" s="4">
        <v>3590.9090900000001</v>
      </c>
      <c r="F1704" s="4">
        <v>3453.3313600000001</v>
      </c>
      <c r="G1704">
        <v>0.85</v>
      </c>
      <c r="H1704">
        <v>1.23640892E-3</v>
      </c>
      <c r="I1704" s="2">
        <f t="shared" si="26"/>
        <v>0.99854540127058822</v>
      </c>
      <c r="J1704">
        <v>0.30363994900000002</v>
      </c>
      <c r="K1704">
        <f>Tabela1[[#This Row],[water_fraction_f_x000D_]]*(Tabela1[[#This Row],[mass_flow_water_kgh]]+Tabela1[[#This Row],[mass_flow_triolein_kgh]])</f>
        <v>1646.8326677449459</v>
      </c>
      <c r="L1704" s="3">
        <f>Tabela1[[#This Row],[mass_flow_water_kgh]]-Tabela1[[#This Row],[water_flow_f]]</f>
        <v>185.89460225505422</v>
      </c>
    </row>
    <row r="1705" spans="1:12" x14ac:dyDescent="0.25">
      <c r="A1705">
        <v>13508</v>
      </c>
      <c r="B1705" s="4">
        <v>2290.9090900000001</v>
      </c>
      <c r="C1705">
        <v>8</v>
      </c>
      <c r="D1705" s="4">
        <v>61.363636399999997</v>
      </c>
      <c r="E1705" s="4">
        <v>4136.3636399999996</v>
      </c>
      <c r="F1705" s="4">
        <v>3977.67364</v>
      </c>
      <c r="G1705">
        <v>0.85</v>
      </c>
      <c r="H1705">
        <v>1.23667561E-3</v>
      </c>
      <c r="I1705" s="2">
        <f t="shared" si="26"/>
        <v>0.99854508751764715</v>
      </c>
      <c r="J1705">
        <v>0.32312165599999998</v>
      </c>
      <c r="K1705">
        <f>Tabela1[[#This Row],[water_fraction_f_x000D_]]*(Tabela1[[#This Row],[mass_flow_water_kgh]]+Tabela1[[#This Row],[mass_flow_triolein_kgh]])</f>
        <v>2076.7910080812408</v>
      </c>
      <c r="L1705" s="3">
        <f>Tabela1[[#This Row],[mass_flow_water_kgh]]-Tabela1[[#This Row],[water_flow_f]]</f>
        <v>214.11808191875934</v>
      </c>
    </row>
    <row r="1706" spans="1:12" x14ac:dyDescent="0.25">
      <c r="A1706">
        <v>9317</v>
      </c>
      <c r="B1706" s="4">
        <v>1947.2727299999999</v>
      </c>
      <c r="C1706">
        <v>9</v>
      </c>
      <c r="D1706" s="4">
        <v>59.545454499999998</v>
      </c>
      <c r="E1706" s="4">
        <v>3863.63636</v>
      </c>
      <c r="F1706" s="4">
        <v>3715.6342399999999</v>
      </c>
      <c r="G1706">
        <v>0.85</v>
      </c>
      <c r="H1706">
        <v>1.2372394100000001E-3</v>
      </c>
      <c r="I1706" s="2">
        <f t="shared" si="26"/>
        <v>0.9985444242235294</v>
      </c>
      <c r="J1706">
        <v>0.30068582300000002</v>
      </c>
      <c r="K1706">
        <f>Tabela1[[#This Row],[water_fraction_f_x000D_]]*(Tabela1[[#This Row],[mass_flow_water_kgh]]+Tabela1[[#This Row],[mass_flow_triolein_kgh]])</f>
        <v>1747.2579821048312</v>
      </c>
      <c r="L1706" s="3">
        <f>Tabela1[[#This Row],[mass_flow_water_kgh]]-Tabela1[[#This Row],[water_flow_f]]</f>
        <v>200.01474789516874</v>
      </c>
    </row>
    <row r="1707" spans="1:12" x14ac:dyDescent="0.25">
      <c r="A1707">
        <v>6721</v>
      </c>
      <c r="B1707" s="4">
        <v>1718.18182</v>
      </c>
      <c r="C1707">
        <v>11</v>
      </c>
      <c r="D1707" s="4">
        <v>59.545454499999998</v>
      </c>
      <c r="E1707" s="4">
        <v>3500</v>
      </c>
      <c r="F1707" s="4">
        <v>3365.9811</v>
      </c>
      <c r="G1707">
        <v>0.85</v>
      </c>
      <c r="H1707">
        <v>1.23736826E-3</v>
      </c>
      <c r="I1707" s="2">
        <f t="shared" si="26"/>
        <v>0.99854427263529411</v>
      </c>
      <c r="J1707">
        <v>0.29454484800000003</v>
      </c>
      <c r="K1707">
        <f>Tabela1[[#This Row],[water_fraction_f_x000D_]]*(Tabela1[[#This Row],[mass_flow_water_kgh]]+Tabela1[[#This Row],[mass_flow_triolein_kgh]])</f>
        <v>1536.9885710082635</v>
      </c>
      <c r="L1707" s="3">
        <f>Tabela1[[#This Row],[mass_flow_water_kgh]]-Tabela1[[#This Row],[water_flow_f]]</f>
        <v>181.19324899173648</v>
      </c>
    </row>
    <row r="1708" spans="1:12" x14ac:dyDescent="0.25">
      <c r="A1708">
        <v>11349</v>
      </c>
      <c r="B1708" s="4">
        <v>2061.8181800000002</v>
      </c>
      <c r="C1708">
        <v>13</v>
      </c>
      <c r="D1708" s="4">
        <v>61.363636399999997</v>
      </c>
      <c r="E1708" s="4">
        <v>4227.2727299999997</v>
      </c>
      <c r="F1708" s="4">
        <v>4065.4214400000001</v>
      </c>
      <c r="G1708">
        <v>0.85</v>
      </c>
      <c r="H1708">
        <v>1.2373948799999999E-3</v>
      </c>
      <c r="I1708" s="2">
        <f t="shared" si="26"/>
        <v>0.99854424131764707</v>
      </c>
      <c r="J1708">
        <v>0.293042892</v>
      </c>
      <c r="K1708">
        <f>Tabela1[[#This Row],[water_fraction_f_x000D_]]*(Tabela1[[#This Row],[mass_flow_water_kgh]]+Tabela1[[#This Row],[mass_flow_triolein_kgh]])</f>
        <v>1842.9733883173117</v>
      </c>
      <c r="L1708" s="3">
        <f>Tabela1[[#This Row],[mass_flow_water_kgh]]-Tabela1[[#This Row],[water_flow_f]]</f>
        <v>218.84479168268854</v>
      </c>
    </row>
    <row r="1709" spans="1:12" x14ac:dyDescent="0.25">
      <c r="A1709">
        <v>11361</v>
      </c>
      <c r="B1709" s="4">
        <v>2061.8181800000002</v>
      </c>
      <c r="C1709">
        <v>13</v>
      </c>
      <c r="D1709" s="4">
        <v>63.181818200000002</v>
      </c>
      <c r="E1709" s="4">
        <v>4227.2727299999997</v>
      </c>
      <c r="F1709" s="4">
        <v>4065.42137</v>
      </c>
      <c r="G1709">
        <v>0.85</v>
      </c>
      <c r="H1709">
        <v>1.2374064500000001E-3</v>
      </c>
      <c r="I1709" s="2">
        <f t="shared" si="26"/>
        <v>0.99854422770588236</v>
      </c>
      <c r="J1709">
        <v>0.293042892</v>
      </c>
      <c r="K1709">
        <f>Tabela1[[#This Row],[water_fraction_f_x000D_]]*(Tabela1[[#This Row],[mass_flow_water_kgh]]+Tabela1[[#This Row],[mass_flow_triolein_kgh]])</f>
        <v>1842.9733883173117</v>
      </c>
      <c r="L1709" s="3">
        <f>Tabela1[[#This Row],[mass_flow_water_kgh]]-Tabela1[[#This Row],[water_flow_f]]</f>
        <v>218.84479168268854</v>
      </c>
    </row>
    <row r="1710" spans="1:12" x14ac:dyDescent="0.25">
      <c r="A1710">
        <v>9712</v>
      </c>
      <c r="B1710" s="4">
        <v>1947.2727299999999</v>
      </c>
      <c r="C1710">
        <v>12</v>
      </c>
      <c r="D1710" s="4">
        <v>54.090909099999998</v>
      </c>
      <c r="E1710" s="4">
        <v>3772.7272699999999</v>
      </c>
      <c r="F1710" s="4">
        <v>3628.1523699999998</v>
      </c>
      <c r="G1710">
        <v>0.85</v>
      </c>
      <c r="H1710">
        <v>1.2374095799999999E-3</v>
      </c>
      <c r="I1710" s="2">
        <f t="shared" si="26"/>
        <v>0.99854422402352949</v>
      </c>
      <c r="J1710">
        <v>0.30628806400000003</v>
      </c>
      <c r="K1710">
        <f>Tabela1[[#This Row],[water_fraction_f_x000D_]]*(Tabela1[[#This Row],[mass_flow_water_kgh]]+Tabela1[[#This Row],[mass_flow_triolein_kgh]])</f>
        <v>1751.9677260800001</v>
      </c>
      <c r="L1710" s="3">
        <f>Tabela1[[#This Row],[mass_flow_water_kgh]]-Tabela1[[#This Row],[water_flow_f]]</f>
        <v>195.30500391999976</v>
      </c>
    </row>
    <row r="1711" spans="1:12" x14ac:dyDescent="0.25">
      <c r="A1711">
        <v>11373</v>
      </c>
      <c r="B1711" s="4">
        <v>2061.8181800000002</v>
      </c>
      <c r="C1711">
        <v>13</v>
      </c>
      <c r="D1711" s="4">
        <v>65</v>
      </c>
      <c r="E1711" s="4">
        <v>4227.2727299999997</v>
      </c>
      <c r="F1711" s="4">
        <v>4065.4213</v>
      </c>
      <c r="G1711">
        <v>0.85</v>
      </c>
      <c r="H1711">
        <v>1.2374178799999999E-3</v>
      </c>
      <c r="I1711" s="2">
        <f t="shared" si="26"/>
        <v>0.99854421425882356</v>
      </c>
      <c r="J1711">
        <v>0.29304289300000003</v>
      </c>
      <c r="K1711">
        <f>Tabela1[[#This Row],[water_fraction_f_x000D_]]*(Tabela1[[#This Row],[mass_flow_water_kgh]]+Tabela1[[#This Row],[mass_flow_triolein_kgh]])</f>
        <v>1842.9733946064027</v>
      </c>
      <c r="L1711" s="3">
        <f>Tabela1[[#This Row],[mass_flow_water_kgh]]-Tabela1[[#This Row],[water_flow_f]]</f>
        <v>218.84478539359748</v>
      </c>
    </row>
    <row r="1712" spans="1:12" x14ac:dyDescent="0.25">
      <c r="A1712">
        <v>14196</v>
      </c>
      <c r="B1712" s="4">
        <v>2290.9090900000001</v>
      </c>
      <c r="C1712">
        <v>13</v>
      </c>
      <c r="D1712" s="4">
        <v>55.909090900000002</v>
      </c>
      <c r="E1712" s="4">
        <v>4500</v>
      </c>
      <c r="F1712" s="4">
        <v>4327.5923400000001</v>
      </c>
      <c r="G1712">
        <v>0.85</v>
      </c>
      <c r="H1712">
        <v>1.2374844900000001E-3</v>
      </c>
      <c r="I1712" s="2">
        <f t="shared" si="26"/>
        <v>0.99854413589411761</v>
      </c>
      <c r="J1712">
        <v>0.303045224</v>
      </c>
      <c r="K1712">
        <f>Tabela1[[#This Row],[water_fraction_f_x000D_]]*(Tabela1[[#This Row],[mass_flow_water_kgh]]+Tabela1[[#This Row],[mass_flow_triolein_kgh]])</f>
        <v>2057.9525663426862</v>
      </c>
      <c r="L1712" s="3">
        <f>Tabela1[[#This Row],[mass_flow_water_kgh]]-Tabela1[[#This Row],[water_flow_f]]</f>
        <v>232.95652365731394</v>
      </c>
    </row>
    <row r="1713" spans="1:12" x14ac:dyDescent="0.25">
      <c r="A1713">
        <v>9353</v>
      </c>
      <c r="B1713" s="4">
        <v>1947.2727299999999</v>
      </c>
      <c r="C1713">
        <v>9</v>
      </c>
      <c r="D1713" s="4">
        <v>65</v>
      </c>
      <c r="E1713" s="4">
        <v>3863.63636</v>
      </c>
      <c r="F1713" s="4">
        <v>3715.6325999999999</v>
      </c>
      <c r="G1713">
        <v>0.85</v>
      </c>
      <c r="H1713">
        <v>1.23753417E-3</v>
      </c>
      <c r="I1713" s="2">
        <f t="shared" si="26"/>
        <v>0.99854407744705875</v>
      </c>
      <c r="J1713">
        <v>0.30068584100000001</v>
      </c>
      <c r="K1713">
        <f>Tabela1[[#This Row],[water_fraction_f_x000D_]]*(Tabela1[[#This Row],[mass_flow_water_kgh]]+Tabela1[[#This Row],[mass_flow_triolein_kgh]])</f>
        <v>1747.2580867011948</v>
      </c>
      <c r="L1713" s="3">
        <f>Tabela1[[#This Row],[mass_flow_water_kgh]]-Tabela1[[#This Row],[water_flow_f]]</f>
        <v>200.01464329880514</v>
      </c>
    </row>
    <row r="1714" spans="1:12" x14ac:dyDescent="0.25">
      <c r="A1714">
        <v>9341</v>
      </c>
      <c r="B1714" s="4">
        <v>1947.2727299999999</v>
      </c>
      <c r="C1714">
        <v>9</v>
      </c>
      <c r="D1714" s="4">
        <v>63.181818200000002</v>
      </c>
      <c r="E1714" s="4">
        <v>3863.63636</v>
      </c>
      <c r="F1714" s="4">
        <v>3715.6323200000002</v>
      </c>
      <c r="G1714">
        <v>0.85</v>
      </c>
      <c r="H1714">
        <v>1.2375860599999999E-3</v>
      </c>
      <c r="I1714" s="2">
        <f t="shared" si="26"/>
        <v>0.99854401640000001</v>
      </c>
      <c r="J1714">
        <v>0.30068584399999998</v>
      </c>
      <c r="K1714">
        <f>Tabela1[[#This Row],[water_fraction_f_x000D_]]*(Tabela1[[#This Row],[mass_flow_water_kgh]]+Tabela1[[#This Row],[mass_flow_triolein_kgh]])</f>
        <v>1747.258104133922</v>
      </c>
      <c r="L1714" s="3">
        <f>Tabela1[[#This Row],[mass_flow_water_kgh]]-Tabela1[[#This Row],[water_flow_f]]</f>
        <v>200.01462586607795</v>
      </c>
    </row>
    <row r="1715" spans="1:12" x14ac:dyDescent="0.25">
      <c r="A1715">
        <v>13520</v>
      </c>
      <c r="B1715" s="4">
        <v>2290.9090900000001</v>
      </c>
      <c r="C1715">
        <v>8</v>
      </c>
      <c r="D1715" s="4">
        <v>63.181818200000002</v>
      </c>
      <c r="E1715" s="4">
        <v>4136.3636399999996</v>
      </c>
      <c r="F1715" s="4">
        <v>3977.6676900000002</v>
      </c>
      <c r="G1715">
        <v>0.85</v>
      </c>
      <c r="H1715">
        <v>1.2376436299999999E-3</v>
      </c>
      <c r="I1715" s="2">
        <f t="shared" si="26"/>
        <v>0.99854394867058827</v>
      </c>
      <c r="J1715">
        <v>0.32312171499999998</v>
      </c>
      <c r="K1715">
        <f>Tabela1[[#This Row],[water_fraction_f_x000D_]]*(Tabela1[[#This Row],[mass_flow_water_kgh]]+Tabela1[[#This Row],[mass_flow_triolein_kgh]])</f>
        <v>2076.7913872903318</v>
      </c>
      <c r="L1715" s="3">
        <f>Tabela1[[#This Row],[mass_flow_water_kgh]]-Tabela1[[#This Row],[water_flow_f]]</f>
        <v>214.11770270966827</v>
      </c>
    </row>
    <row r="1716" spans="1:12" x14ac:dyDescent="0.25">
      <c r="A1716">
        <v>9329</v>
      </c>
      <c r="B1716" s="4">
        <v>1947.2727299999999</v>
      </c>
      <c r="C1716">
        <v>9</v>
      </c>
      <c r="D1716" s="4">
        <v>61.363636399999997</v>
      </c>
      <c r="E1716" s="4">
        <v>3863.63636</v>
      </c>
      <c r="F1716" s="4">
        <v>3715.6319899999999</v>
      </c>
      <c r="G1716">
        <v>0.85</v>
      </c>
      <c r="H1716">
        <v>1.2376443000000001E-3</v>
      </c>
      <c r="I1716" s="2">
        <f t="shared" si="26"/>
        <v>0.99854394788235301</v>
      </c>
      <c r="J1716">
        <v>0.30068584700000001</v>
      </c>
      <c r="K1716">
        <f>Tabela1[[#This Row],[water_fraction_f_x000D_]]*(Tabela1[[#This Row],[mass_flow_water_kgh]]+Tabela1[[#This Row],[mass_flow_triolein_kgh]])</f>
        <v>1747.2581215666494</v>
      </c>
      <c r="L1716" s="3">
        <f>Tabela1[[#This Row],[mass_flow_water_kgh]]-Tabela1[[#This Row],[water_flow_f]]</f>
        <v>200.01460843335053</v>
      </c>
    </row>
    <row r="1717" spans="1:12" x14ac:dyDescent="0.25">
      <c r="A1717">
        <v>13532</v>
      </c>
      <c r="B1717" s="4">
        <v>2290.9090900000001</v>
      </c>
      <c r="C1717">
        <v>8</v>
      </c>
      <c r="D1717" s="4">
        <v>65</v>
      </c>
      <c r="E1717" s="4">
        <v>4136.3636399999996</v>
      </c>
      <c r="F1717" s="4">
        <v>3977.6640900000002</v>
      </c>
      <c r="G1717">
        <v>0.85</v>
      </c>
      <c r="H1717">
        <v>1.2382287000000001E-3</v>
      </c>
      <c r="I1717" s="2">
        <f t="shared" si="26"/>
        <v>0.99854326035294116</v>
      </c>
      <c r="J1717">
        <v>0.32312174999999999</v>
      </c>
      <c r="K1717">
        <f>Tabela1[[#This Row],[water_fraction_f_x000D_]]*(Tabela1[[#This Row],[mass_flow_water_kgh]]+Tabela1[[#This Row],[mass_flow_triolein_kgh]])</f>
        <v>2076.7916122448773</v>
      </c>
      <c r="L1717" s="3">
        <f>Tabela1[[#This Row],[mass_flow_water_kgh]]-Tabela1[[#This Row],[water_flow_f]]</f>
        <v>214.11747775512276</v>
      </c>
    </row>
    <row r="1718" spans="1:12" x14ac:dyDescent="0.25">
      <c r="A1718">
        <v>9961</v>
      </c>
      <c r="B1718" s="4">
        <v>1947.2727299999999</v>
      </c>
      <c r="C1718">
        <v>14</v>
      </c>
      <c r="D1718" s="4">
        <v>48.636363600000003</v>
      </c>
      <c r="E1718" s="4">
        <v>3500</v>
      </c>
      <c r="F1718" s="4">
        <v>3365.7039300000001</v>
      </c>
      <c r="G1718">
        <v>0.85</v>
      </c>
      <c r="H1718">
        <v>1.2384968900000001E-3</v>
      </c>
      <c r="I1718" s="2">
        <f t="shared" si="26"/>
        <v>0.99854294483529416</v>
      </c>
      <c r="J1718">
        <v>0.32421676799999999</v>
      </c>
      <c r="K1718">
        <f>Tabela1[[#This Row],[water_fraction_f_x000D_]]*(Tabela1[[#This Row],[mass_flow_water_kgh]]+Tabela1[[#This Row],[mass_flow_triolein_kgh]])</f>
        <v>1766.0971589351366</v>
      </c>
      <c r="L1718" s="3">
        <f>Tabela1[[#This Row],[mass_flow_water_kgh]]-Tabela1[[#This Row],[water_flow_f]]</f>
        <v>181.17557106486333</v>
      </c>
    </row>
    <row r="1719" spans="1:12" x14ac:dyDescent="0.25">
      <c r="A1719">
        <v>7875</v>
      </c>
      <c r="B1719" s="4">
        <v>1832.7272700000001</v>
      </c>
      <c r="C1719">
        <v>9</v>
      </c>
      <c r="D1719" s="4">
        <v>59.545454499999998</v>
      </c>
      <c r="E1719" s="4">
        <v>3681.8181800000002</v>
      </c>
      <c r="F1719" s="4">
        <v>3540.80024</v>
      </c>
      <c r="G1719">
        <v>0.85</v>
      </c>
      <c r="H1719">
        <v>1.2387089100000001E-3</v>
      </c>
      <c r="I1719" s="2">
        <f t="shared" si="26"/>
        <v>0.99854269539999996</v>
      </c>
      <c r="J1719">
        <v>0.29778043599999998</v>
      </c>
      <c r="K1719">
        <f>Tabela1[[#This Row],[water_fraction_f_x000D_]]*(Tabela1[[#This Row],[mass_flow_water_kgh]]+Tabela1[[#This Row],[mass_flow_triolein_kgh]])</f>
        <v>1642.1237484428163</v>
      </c>
      <c r="L1719" s="3">
        <f>Tabela1[[#This Row],[mass_flow_water_kgh]]-Tabela1[[#This Row],[water_flow_f]]</f>
        <v>190.60352155718374</v>
      </c>
    </row>
    <row r="1720" spans="1:12" x14ac:dyDescent="0.25">
      <c r="A1720">
        <v>7911</v>
      </c>
      <c r="B1720" s="4">
        <v>1832.7272700000001</v>
      </c>
      <c r="C1720">
        <v>9</v>
      </c>
      <c r="D1720" s="4">
        <v>65</v>
      </c>
      <c r="E1720" s="4">
        <v>3681.8181800000002</v>
      </c>
      <c r="F1720" s="4">
        <v>3540.7999799999998</v>
      </c>
      <c r="G1720">
        <v>0.85</v>
      </c>
      <c r="H1720">
        <v>1.2387585600000001E-3</v>
      </c>
      <c r="I1720" s="2">
        <f t="shared" si="26"/>
        <v>0.99854263698823531</v>
      </c>
      <c r="J1720">
        <v>0.29778043900000001</v>
      </c>
      <c r="K1720">
        <f>Tabela1[[#This Row],[water_fraction_f_x000D_]]*(Tabela1[[#This Row],[mass_flow_water_kgh]]+Tabela1[[#This Row],[mass_flow_triolein_kgh]])</f>
        <v>1642.1237649864527</v>
      </c>
      <c r="L1720" s="3">
        <f>Tabela1[[#This Row],[mass_flow_water_kgh]]-Tabela1[[#This Row],[water_flow_f]]</f>
        <v>190.60350501354742</v>
      </c>
    </row>
    <row r="1721" spans="1:12" x14ac:dyDescent="0.25">
      <c r="A1721">
        <v>7899</v>
      </c>
      <c r="B1721" s="4">
        <v>1832.7272700000001</v>
      </c>
      <c r="C1721">
        <v>9</v>
      </c>
      <c r="D1721" s="4">
        <v>63.181818200000002</v>
      </c>
      <c r="E1721" s="4">
        <v>3681.8181800000002</v>
      </c>
      <c r="F1721" s="4">
        <v>3540.7997500000001</v>
      </c>
      <c r="G1721">
        <v>0.85</v>
      </c>
      <c r="H1721">
        <v>1.2388006300000001E-3</v>
      </c>
      <c r="I1721" s="2">
        <f t="shared" si="26"/>
        <v>0.99854258749411762</v>
      </c>
      <c r="J1721">
        <v>0.29778044100000001</v>
      </c>
      <c r="K1721">
        <f>Tabela1[[#This Row],[water_fraction_f_x000D_]]*(Tabela1[[#This Row],[mass_flow_water_kgh]]+Tabela1[[#This Row],[mass_flow_triolein_kgh]])</f>
        <v>1642.1237760155436</v>
      </c>
      <c r="L1721" s="3">
        <f>Tabela1[[#This Row],[mass_flow_water_kgh]]-Tabela1[[#This Row],[water_flow_f]]</f>
        <v>190.60349398445646</v>
      </c>
    </row>
    <row r="1722" spans="1:12" x14ac:dyDescent="0.25">
      <c r="A1722">
        <v>7887</v>
      </c>
      <c r="B1722" s="4">
        <v>1832.7272700000001</v>
      </c>
      <c r="C1722">
        <v>9</v>
      </c>
      <c r="D1722" s="4">
        <v>61.363636399999997</v>
      </c>
      <c r="E1722" s="4">
        <v>3681.8181800000002</v>
      </c>
      <c r="F1722" s="4">
        <v>3540.7995099999998</v>
      </c>
      <c r="G1722">
        <v>0.85</v>
      </c>
      <c r="H1722">
        <v>1.23884683E-3</v>
      </c>
      <c r="I1722" s="2">
        <f t="shared" si="26"/>
        <v>0.99854253314117647</v>
      </c>
      <c r="J1722">
        <v>0.29778044399999998</v>
      </c>
      <c r="K1722">
        <f>Tabela1[[#This Row],[water_fraction_f_x000D_]]*(Tabela1[[#This Row],[mass_flow_water_kgh]]+Tabela1[[#This Row],[mass_flow_triolein_kgh]])</f>
        <v>1642.1237925591799</v>
      </c>
      <c r="L1722" s="3">
        <f>Tabela1[[#This Row],[mass_flow_water_kgh]]-Tabela1[[#This Row],[water_flow_f]]</f>
        <v>190.60347744082014</v>
      </c>
    </row>
    <row r="1723" spans="1:12" x14ac:dyDescent="0.25">
      <c r="A1723">
        <v>9606</v>
      </c>
      <c r="B1723" s="4">
        <v>1947.2727299999999</v>
      </c>
      <c r="C1723">
        <v>11</v>
      </c>
      <c r="D1723" s="4">
        <v>59.545454499999998</v>
      </c>
      <c r="E1723" s="4">
        <v>3954.5454500000001</v>
      </c>
      <c r="F1723" s="4">
        <v>3803.10509</v>
      </c>
      <c r="G1723">
        <v>0.85</v>
      </c>
      <c r="H1723">
        <v>1.2390260000000001E-3</v>
      </c>
      <c r="I1723" s="2">
        <f t="shared" si="26"/>
        <v>0.99854232235294116</v>
      </c>
      <c r="J1723">
        <v>0.29525628900000001</v>
      </c>
      <c r="K1723">
        <f>Tabela1[[#This Row],[water_fraction_f_x000D_]]*(Tabela1[[#This Row],[mass_flow_water_kgh]]+Tabela1[[#This Row],[mass_flow_triolein_kgh]])</f>
        <v>1742.5489341795342</v>
      </c>
      <c r="L1723" s="3">
        <f>Tabela1[[#This Row],[mass_flow_water_kgh]]-Tabela1[[#This Row],[water_flow_f]]</f>
        <v>204.72379582046574</v>
      </c>
    </row>
    <row r="1724" spans="1:12" x14ac:dyDescent="0.25">
      <c r="A1724">
        <v>15596</v>
      </c>
      <c r="B1724" s="4">
        <v>2405.4545499999999</v>
      </c>
      <c r="C1724">
        <v>13</v>
      </c>
      <c r="D1724" s="4">
        <v>50.454545500000002</v>
      </c>
      <c r="E1724" s="4">
        <v>4136.3636399999996</v>
      </c>
      <c r="F1724" s="4">
        <v>3977.5226499999999</v>
      </c>
      <c r="G1724">
        <v>0.85</v>
      </c>
      <c r="H1724">
        <v>1.2391391799999999E-3</v>
      </c>
      <c r="I1724" s="2">
        <f t="shared" si="26"/>
        <v>0.99854218920000004</v>
      </c>
      <c r="J1724">
        <v>0.33497508300000001</v>
      </c>
      <c r="K1724">
        <f>Tabela1[[#This Row],[water_fraction_f_x000D_]]*(Tabela1[[#This Row],[mass_flow_water_kgh]]+Tabela1[[#This Row],[mass_flow_triolein_kgh]])</f>
        <v>2191.34609116616</v>
      </c>
      <c r="L1724" s="3">
        <f>Tabela1[[#This Row],[mass_flow_water_kgh]]-Tabela1[[#This Row],[water_flow_f]]</f>
        <v>214.1084588338399</v>
      </c>
    </row>
    <row r="1725" spans="1:12" x14ac:dyDescent="0.25">
      <c r="A1725">
        <v>10467</v>
      </c>
      <c r="B1725" s="4">
        <v>2061.8181800000002</v>
      </c>
      <c r="C1725">
        <v>7</v>
      </c>
      <c r="D1725" s="4">
        <v>59.545454499999998</v>
      </c>
      <c r="E1725" s="4">
        <v>3681.8181800000002</v>
      </c>
      <c r="F1725" s="4">
        <v>3540.5242899999998</v>
      </c>
      <c r="G1725">
        <v>0.85</v>
      </c>
      <c r="H1725">
        <v>1.23950319E-3</v>
      </c>
      <c r="I1725" s="2">
        <f t="shared" si="26"/>
        <v>0.99854176095294123</v>
      </c>
      <c r="J1725">
        <v>0.325792258</v>
      </c>
      <c r="K1725">
        <f>Tabela1[[#This Row],[water_fraction_f_x000D_]]*(Tabela1[[#This Row],[mass_flow_water_kgh]]+Tabela1[[#This Row],[mass_flow_triolein_kgh]])</f>
        <v>1871.2322588553011</v>
      </c>
      <c r="L1725" s="3">
        <f>Tabela1[[#This Row],[mass_flow_water_kgh]]-Tabela1[[#This Row],[water_flow_f]]</f>
        <v>190.58592114469911</v>
      </c>
    </row>
    <row r="1726" spans="1:12" x14ac:dyDescent="0.25">
      <c r="A1726">
        <v>12699</v>
      </c>
      <c r="B1726" s="4">
        <v>2176.36364</v>
      </c>
      <c r="C1726">
        <v>13</v>
      </c>
      <c r="D1726" s="4">
        <v>48.636363600000003</v>
      </c>
      <c r="E1726" s="4">
        <v>3681.8181800000002</v>
      </c>
      <c r="F1726" s="4">
        <v>3540.3872900000001</v>
      </c>
      <c r="G1726">
        <v>0.85</v>
      </c>
      <c r="H1726">
        <v>1.23970376E-3</v>
      </c>
      <c r="I1726" s="2">
        <f t="shared" si="26"/>
        <v>0.99854152498823523</v>
      </c>
      <c r="J1726">
        <v>0.33897658200000003</v>
      </c>
      <c r="K1726">
        <f>Tabela1[[#This Row],[water_fraction_f_x000D_]]*(Tabela1[[#This Row],[mass_flow_water_kgh]]+Tabela1[[#This Row],[mass_flow_triolein_kgh]])</f>
        <v>1985.7864500781393</v>
      </c>
      <c r="L1726" s="3">
        <f>Tabela1[[#This Row],[mass_flow_water_kgh]]-Tabela1[[#This Row],[water_flow_f]]</f>
        <v>190.57718992186074</v>
      </c>
    </row>
    <row r="1727" spans="1:12" x14ac:dyDescent="0.25">
      <c r="A1727">
        <v>10891</v>
      </c>
      <c r="B1727" s="4">
        <v>2061.8181800000002</v>
      </c>
      <c r="C1727">
        <v>10</v>
      </c>
      <c r="D1727" s="4">
        <v>57.7272727</v>
      </c>
      <c r="E1727" s="4">
        <v>4045.4545499999999</v>
      </c>
      <c r="F1727" s="4">
        <v>3890.4425000000001</v>
      </c>
      <c r="G1727">
        <v>0.85</v>
      </c>
      <c r="H1727">
        <v>1.24031758E-3</v>
      </c>
      <c r="I1727" s="2">
        <f t="shared" si="26"/>
        <v>0.99854080284705882</v>
      </c>
      <c r="J1727">
        <v>0.30330950299999998</v>
      </c>
      <c r="K1727">
        <f>Tabela1[[#This Row],[water_fraction_f_x000D_]]*(Tabela1[[#This Row],[mass_flow_water_kgh]]+Tabela1[[#This Row],[mass_flow_triolein_kgh]])</f>
        <v>1852.3938564217533</v>
      </c>
      <c r="L1727" s="3">
        <f>Tabela1[[#This Row],[mass_flow_water_kgh]]-Tabela1[[#This Row],[water_flow_f]]</f>
        <v>209.42432357824691</v>
      </c>
    </row>
    <row r="1728" spans="1:12" x14ac:dyDescent="0.25">
      <c r="A1728">
        <v>10479</v>
      </c>
      <c r="B1728" s="4">
        <v>2061.8181800000002</v>
      </c>
      <c r="C1728">
        <v>7</v>
      </c>
      <c r="D1728" s="4">
        <v>61.363636399999997</v>
      </c>
      <c r="E1728" s="4">
        <v>3681.8181800000002</v>
      </c>
      <c r="F1728" s="4">
        <v>3540.5195699999999</v>
      </c>
      <c r="G1728">
        <v>0.85</v>
      </c>
      <c r="H1728">
        <v>1.2403618400000001E-3</v>
      </c>
      <c r="I1728" s="2">
        <f t="shared" si="26"/>
        <v>0.99854075077647064</v>
      </c>
      <c r="J1728">
        <v>0.32579230999999997</v>
      </c>
      <c r="K1728">
        <f>Tabela1[[#This Row],[water_fraction_f_x000D_]]*(Tabela1[[#This Row],[mass_flow_water_kgh]]+Tabela1[[#This Row],[mass_flow_triolein_kgh]])</f>
        <v>1871.2325575243915</v>
      </c>
      <c r="L1728" s="3">
        <f>Tabela1[[#This Row],[mass_flow_water_kgh]]-Tabela1[[#This Row],[water_flow_f]]</f>
        <v>190.58562247560872</v>
      </c>
    </row>
    <row r="1729" spans="1:12" x14ac:dyDescent="0.25">
      <c r="A1729">
        <v>12727</v>
      </c>
      <c r="B1729" s="4">
        <v>2176.36364</v>
      </c>
      <c r="C1729">
        <v>13</v>
      </c>
      <c r="D1729" s="4">
        <v>52.2727273</v>
      </c>
      <c r="E1729" s="4">
        <v>4045.4545499999999</v>
      </c>
      <c r="F1729" s="4">
        <v>3890.3060999999998</v>
      </c>
      <c r="G1729">
        <v>0.85</v>
      </c>
      <c r="H1729">
        <v>1.24039077E-3</v>
      </c>
      <c r="I1729" s="2">
        <f t="shared" si="26"/>
        <v>0.99854071674117639</v>
      </c>
      <c r="J1729">
        <v>0.31613717200000002</v>
      </c>
      <c r="K1729">
        <f>Tabela1[[#This Row],[water_fraction_f_x000D_]]*(Tabela1[[#This Row],[mass_flow_water_kgh]]+Tabela1[[#This Row],[mass_flow_triolein_kgh]])</f>
        <v>1966.9480072847589</v>
      </c>
      <c r="L1729" s="3">
        <f>Tabela1[[#This Row],[mass_flow_water_kgh]]-Tabela1[[#This Row],[water_flow_f]]</f>
        <v>209.41563271524114</v>
      </c>
    </row>
    <row r="1730" spans="1:12" x14ac:dyDescent="0.25">
      <c r="A1730">
        <v>10940</v>
      </c>
      <c r="B1730" s="4">
        <v>2061.8181800000002</v>
      </c>
      <c r="C1730">
        <v>10</v>
      </c>
      <c r="D1730" s="4">
        <v>65</v>
      </c>
      <c r="E1730" s="4">
        <v>4136.3636399999996</v>
      </c>
      <c r="F1730" s="4">
        <v>3977.9226899999999</v>
      </c>
      <c r="G1730">
        <v>0.85</v>
      </c>
      <c r="H1730">
        <v>1.2403989399999999E-3</v>
      </c>
      <c r="I1730" s="2">
        <f t="shared" ref="I1730:I1793" si="27">(G1730-H1730)/G1730</f>
        <v>0.99854070712941168</v>
      </c>
      <c r="J1730">
        <v>0.298101002</v>
      </c>
      <c r="K1730">
        <f>Tabela1[[#This Row],[water_fraction_f_x000D_]]*(Tabela1[[#This Row],[mass_flow_water_kgh]]+Tabela1[[#This Row],[mass_flow_triolein_kgh]])</f>
        <v>1847.6842111201836</v>
      </c>
      <c r="L1730" s="3">
        <f>Tabela1[[#This Row],[mass_flow_water_kgh]]-Tabela1[[#This Row],[water_flow_f]]</f>
        <v>214.13396887981662</v>
      </c>
    </row>
    <row r="1731" spans="1:12" x14ac:dyDescent="0.25">
      <c r="A1731">
        <v>12568</v>
      </c>
      <c r="B1731" s="4">
        <v>2176.36364</v>
      </c>
      <c r="C1731">
        <v>12</v>
      </c>
      <c r="D1731" s="4">
        <v>50.454545500000002</v>
      </c>
      <c r="E1731" s="4">
        <v>3772.7272699999999</v>
      </c>
      <c r="F1731" s="4">
        <v>3627.8637899999999</v>
      </c>
      <c r="G1731">
        <v>0.85</v>
      </c>
      <c r="H1731">
        <v>1.24044494E-3</v>
      </c>
      <c r="I1731" s="2">
        <f t="shared" si="27"/>
        <v>0.99854065301176476</v>
      </c>
      <c r="J1731">
        <v>0.33300500399999999</v>
      </c>
      <c r="K1731">
        <f>Tabela1[[#This Row],[water_fraction_f_x000D_]]*(Tabela1[[#This Row],[mass_flow_water_kgh]]+Tabela1[[#This Row],[mass_flow_triolein_kgh]])</f>
        <v>1981.0770422809135</v>
      </c>
      <c r="L1731" s="3">
        <f>Tabela1[[#This Row],[mass_flow_water_kgh]]-Tabela1[[#This Row],[water_flow_f]]</f>
        <v>195.28659771908656</v>
      </c>
    </row>
    <row r="1732" spans="1:12" x14ac:dyDescent="0.25">
      <c r="A1732">
        <v>10928</v>
      </c>
      <c r="B1732" s="4">
        <v>2061.8181800000002</v>
      </c>
      <c r="C1732">
        <v>10</v>
      </c>
      <c r="D1732" s="4">
        <v>63.181818200000002</v>
      </c>
      <c r="E1732" s="4">
        <v>4136.3636399999996</v>
      </c>
      <c r="F1732" s="4">
        <v>3977.9224199999999</v>
      </c>
      <c r="G1732">
        <v>0.85</v>
      </c>
      <c r="H1732">
        <v>1.24044554E-3</v>
      </c>
      <c r="I1732" s="2">
        <f t="shared" si="27"/>
        <v>0.99854065230588229</v>
      </c>
      <c r="J1732">
        <v>0.29810100499999997</v>
      </c>
      <c r="K1732">
        <f>Tabela1[[#This Row],[water_fraction_f_x000D_]]*(Tabela1[[#This Row],[mass_flow_water_kgh]]+Tabela1[[#This Row],[mass_flow_triolein_kgh]])</f>
        <v>1847.6842297147289</v>
      </c>
      <c r="L1732" s="3">
        <f>Tabela1[[#This Row],[mass_flow_water_kgh]]-Tabela1[[#This Row],[water_flow_f]]</f>
        <v>214.13395028527134</v>
      </c>
    </row>
    <row r="1733" spans="1:12" x14ac:dyDescent="0.25">
      <c r="A1733">
        <v>12346</v>
      </c>
      <c r="B1733" s="4">
        <v>2176.36364</v>
      </c>
      <c r="C1733">
        <v>10</v>
      </c>
      <c r="D1733" s="4">
        <v>59.545454499999998</v>
      </c>
      <c r="E1733" s="4">
        <v>4318.1818199999998</v>
      </c>
      <c r="F1733" s="4">
        <v>4152.7477500000005</v>
      </c>
      <c r="G1733">
        <v>0.85</v>
      </c>
      <c r="H1733">
        <v>1.2404463699999999E-3</v>
      </c>
      <c r="I1733" s="2">
        <f t="shared" si="27"/>
        <v>0.99854065132941183</v>
      </c>
      <c r="J1733">
        <v>0.300686018</v>
      </c>
      <c r="K1733">
        <f>Tabela1[[#This Row],[water_fraction_f_x000D_]]*(Tabela1[[#This Row],[mass_flow_water_kgh]]+Tabela1[[#This Row],[mass_flow_triolein_kgh]])</f>
        <v>1952.8190130873782</v>
      </c>
      <c r="L1733" s="3">
        <f>Tabela1[[#This Row],[mass_flow_water_kgh]]-Tabela1[[#This Row],[water_flow_f]]</f>
        <v>223.54462691262188</v>
      </c>
    </row>
    <row r="1734" spans="1:12" x14ac:dyDescent="0.25">
      <c r="A1734">
        <v>12885</v>
      </c>
      <c r="B1734" s="4">
        <v>2176.36364</v>
      </c>
      <c r="C1734">
        <v>14</v>
      </c>
      <c r="D1734" s="4">
        <v>54.090909099999998</v>
      </c>
      <c r="E1734" s="4">
        <v>4227.2727299999997</v>
      </c>
      <c r="F1734" s="4">
        <v>4065.2670499999999</v>
      </c>
      <c r="G1734">
        <v>0.85</v>
      </c>
      <c r="H1734">
        <v>1.2404531499999999E-3</v>
      </c>
      <c r="I1734" s="2">
        <f t="shared" si="27"/>
        <v>0.99854064335294124</v>
      </c>
      <c r="J1734">
        <v>0.30569016999999998</v>
      </c>
      <c r="K1734">
        <f>Tabela1[[#This Row],[water_fraction_f_x000D_]]*(Tabela1[[#This Row],[mass_flow_water_kgh]]+Tabela1[[#This Row],[mass_flow_triolein_kgh]])</f>
        <v>1957.5286905634828</v>
      </c>
      <c r="L1734" s="3">
        <f>Tabela1[[#This Row],[mass_flow_water_kgh]]-Tabela1[[#This Row],[water_flow_f]]</f>
        <v>218.83494943651726</v>
      </c>
    </row>
    <row r="1735" spans="1:12" x14ac:dyDescent="0.25">
      <c r="A1735">
        <v>10916</v>
      </c>
      <c r="B1735" s="4">
        <v>2061.8181800000002</v>
      </c>
      <c r="C1735">
        <v>10</v>
      </c>
      <c r="D1735" s="4">
        <v>61.363636399999997</v>
      </c>
      <c r="E1735" s="4">
        <v>4136.3636399999996</v>
      </c>
      <c r="F1735" s="4">
        <v>3977.92211</v>
      </c>
      <c r="G1735">
        <v>0.85</v>
      </c>
      <c r="H1735">
        <v>1.24049724E-3</v>
      </c>
      <c r="I1735" s="2">
        <f t="shared" si="27"/>
        <v>0.99854059148235297</v>
      </c>
      <c r="J1735">
        <v>0.298101008</v>
      </c>
      <c r="K1735">
        <f>Tabela1[[#This Row],[water_fraction_f_x000D_]]*(Tabela1[[#This Row],[mass_flow_water_kgh]]+Tabela1[[#This Row],[mass_flow_triolein_kgh]])</f>
        <v>1847.6842483092746</v>
      </c>
      <c r="L1735" s="3">
        <f>Tabela1[[#This Row],[mass_flow_water_kgh]]-Tabela1[[#This Row],[water_flow_f]]</f>
        <v>214.1339316907256</v>
      </c>
    </row>
    <row r="1736" spans="1:12" x14ac:dyDescent="0.25">
      <c r="A1736">
        <v>12382</v>
      </c>
      <c r="B1736" s="4">
        <v>2176.36364</v>
      </c>
      <c r="C1736">
        <v>10</v>
      </c>
      <c r="D1736" s="4">
        <v>65</v>
      </c>
      <c r="E1736" s="4">
        <v>4318.1818199999998</v>
      </c>
      <c r="F1736" s="4">
        <v>4152.7466299999996</v>
      </c>
      <c r="G1736">
        <v>0.85</v>
      </c>
      <c r="H1736">
        <v>1.2406266899999999E-3</v>
      </c>
      <c r="I1736" s="2">
        <f t="shared" si="27"/>
        <v>0.99854043918823532</v>
      </c>
      <c r="J1736">
        <v>0.30068602900000002</v>
      </c>
      <c r="K1736">
        <f>Tabela1[[#This Row],[water_fraction_f_x000D_]]*(Tabela1[[#This Row],[mass_flow_water_kgh]]+Tabela1[[#This Row],[mass_flow_triolein_kgh]])</f>
        <v>1952.8190845273782</v>
      </c>
      <c r="L1736" s="3">
        <f>Tabela1[[#This Row],[mass_flow_water_kgh]]-Tabela1[[#This Row],[water_flow_f]]</f>
        <v>223.54455547262182</v>
      </c>
    </row>
    <row r="1737" spans="1:12" x14ac:dyDescent="0.25">
      <c r="A1737">
        <v>12370</v>
      </c>
      <c r="B1737" s="4">
        <v>2176.36364</v>
      </c>
      <c r="C1737">
        <v>10</v>
      </c>
      <c r="D1737" s="4">
        <v>63.181818200000002</v>
      </c>
      <c r="E1737" s="4">
        <v>4318.1818199999998</v>
      </c>
      <c r="F1737" s="4">
        <v>4152.7463500000003</v>
      </c>
      <c r="G1737">
        <v>0.85</v>
      </c>
      <c r="H1737">
        <v>1.2406721699999999E-3</v>
      </c>
      <c r="I1737" s="2">
        <f t="shared" si="27"/>
        <v>0.99854038568235293</v>
      </c>
      <c r="J1737">
        <v>0.30068603199999999</v>
      </c>
      <c r="K1737">
        <f>Tabela1[[#This Row],[water_fraction_f_x000D_]]*(Tabela1[[#This Row],[mass_flow_water_kgh]]+Tabela1[[#This Row],[mass_flow_triolein_kgh]])</f>
        <v>1952.8191040110146</v>
      </c>
      <c r="L1737" s="3">
        <f>Tabela1[[#This Row],[mass_flow_water_kgh]]-Tabela1[[#This Row],[water_flow_f]]</f>
        <v>223.54453598898544</v>
      </c>
    </row>
    <row r="1738" spans="1:12" x14ac:dyDescent="0.25">
      <c r="A1738">
        <v>12358</v>
      </c>
      <c r="B1738" s="4">
        <v>2176.36364</v>
      </c>
      <c r="C1738">
        <v>10</v>
      </c>
      <c r="D1738" s="4">
        <v>61.363636399999997</v>
      </c>
      <c r="E1738" s="4">
        <v>4318.1818199999998</v>
      </c>
      <c r="F1738" s="4">
        <v>4152.7460300000002</v>
      </c>
      <c r="G1738">
        <v>0.85</v>
      </c>
      <c r="H1738">
        <v>1.24072402E-3</v>
      </c>
      <c r="I1738" s="2">
        <f t="shared" si="27"/>
        <v>0.99854032468235299</v>
      </c>
      <c r="J1738">
        <v>0.30068603500000002</v>
      </c>
      <c r="K1738">
        <f>Tabela1[[#This Row],[water_fraction_f_x000D_]]*(Tabela1[[#This Row],[mass_flow_water_kgh]]+Tabela1[[#This Row],[mass_flow_triolein_kgh]])</f>
        <v>1952.819123494651</v>
      </c>
      <c r="L1738" s="3">
        <f>Tabela1[[#This Row],[mass_flow_water_kgh]]-Tabela1[[#This Row],[water_flow_f]]</f>
        <v>223.54451650534907</v>
      </c>
    </row>
    <row r="1739" spans="1:12" x14ac:dyDescent="0.25">
      <c r="A1739">
        <v>12898</v>
      </c>
      <c r="B1739" s="4">
        <v>2176.36364</v>
      </c>
      <c r="C1739">
        <v>14</v>
      </c>
      <c r="D1739" s="4">
        <v>55.909090900000002</v>
      </c>
      <c r="E1739" s="4">
        <v>4318.1818199999998</v>
      </c>
      <c r="F1739" s="4">
        <v>4152.7455900000004</v>
      </c>
      <c r="G1739">
        <v>0.85</v>
      </c>
      <c r="H1739">
        <v>1.24079421E-3</v>
      </c>
      <c r="I1739" s="2">
        <f t="shared" si="27"/>
        <v>0.99854024210588233</v>
      </c>
      <c r="J1739">
        <v>0.30068603999999999</v>
      </c>
      <c r="K1739">
        <f>Tabela1[[#This Row],[water_fraction_f_x000D_]]*(Tabela1[[#This Row],[mass_flow_water_kgh]]+Tabela1[[#This Row],[mass_flow_triolein_kgh]])</f>
        <v>1952.819155967378</v>
      </c>
      <c r="L1739" s="3">
        <f>Tabela1[[#This Row],[mass_flow_water_kgh]]-Tabela1[[#This Row],[water_flow_f]]</f>
        <v>223.54448403262199</v>
      </c>
    </row>
    <row r="1740" spans="1:12" x14ac:dyDescent="0.25">
      <c r="A1740">
        <v>8151</v>
      </c>
      <c r="B1740" s="4">
        <v>1832.7272700000001</v>
      </c>
      <c r="C1740">
        <v>11</v>
      </c>
      <c r="D1740" s="4">
        <v>57.7272727</v>
      </c>
      <c r="E1740" s="4">
        <v>3681.8181800000002</v>
      </c>
      <c r="F1740" s="4">
        <v>3540.78863</v>
      </c>
      <c r="G1740">
        <v>0.85</v>
      </c>
      <c r="H1740">
        <v>1.24090914E-3</v>
      </c>
      <c r="I1740" s="2">
        <f t="shared" si="27"/>
        <v>0.99854010689411765</v>
      </c>
      <c r="J1740">
        <v>0.29778057000000002</v>
      </c>
      <c r="K1740">
        <f>Tabela1[[#This Row],[water_fraction_f_x000D_]]*(Tabela1[[#This Row],[mass_flow_water_kgh]]+Tabela1[[#This Row],[mass_flow_triolein_kgh]])</f>
        <v>1642.1244873919068</v>
      </c>
      <c r="L1740" s="3">
        <f>Tabela1[[#This Row],[mass_flow_water_kgh]]-Tabela1[[#This Row],[water_flow_f]]</f>
        <v>190.60278260809332</v>
      </c>
    </row>
    <row r="1741" spans="1:12" x14ac:dyDescent="0.25">
      <c r="A1741">
        <v>10491</v>
      </c>
      <c r="B1741" s="4">
        <v>2061.8181800000002</v>
      </c>
      <c r="C1741">
        <v>7</v>
      </c>
      <c r="D1741" s="4">
        <v>63.181818200000002</v>
      </c>
      <c r="E1741" s="4">
        <v>3681.8181800000002</v>
      </c>
      <c r="F1741" s="4">
        <v>3540.5142000000001</v>
      </c>
      <c r="G1741">
        <v>0.85</v>
      </c>
      <c r="H1741">
        <v>1.2413390800000001E-3</v>
      </c>
      <c r="I1741" s="2">
        <f t="shared" si="27"/>
        <v>0.99853960108235296</v>
      </c>
      <c r="J1741">
        <v>0.32579237</v>
      </c>
      <c r="K1741">
        <f>Tabela1[[#This Row],[water_fraction_f_x000D_]]*(Tabela1[[#This Row],[mass_flow_water_kgh]]+Tabela1[[#This Row],[mass_flow_triolein_kgh]])</f>
        <v>1871.2329021425733</v>
      </c>
      <c r="L1741" s="3">
        <f>Tabela1[[#This Row],[mass_flow_water_kgh]]-Tabela1[[#This Row],[water_flow_f]]</f>
        <v>190.58527785742695</v>
      </c>
    </row>
    <row r="1742" spans="1:12" x14ac:dyDescent="0.25">
      <c r="A1742">
        <v>9685</v>
      </c>
      <c r="B1742" s="4">
        <v>1947.2727299999999</v>
      </c>
      <c r="C1742">
        <v>12</v>
      </c>
      <c r="D1742" s="4">
        <v>50.454545500000002</v>
      </c>
      <c r="E1742" s="4">
        <v>3500</v>
      </c>
      <c r="F1742" s="4">
        <v>3365.6863899999998</v>
      </c>
      <c r="G1742">
        <v>0.85</v>
      </c>
      <c r="H1742">
        <v>1.2418606300000001E-3</v>
      </c>
      <c r="I1742" s="2">
        <f t="shared" si="27"/>
        <v>0.99853898749411762</v>
      </c>
      <c r="J1742">
        <v>0.32421697300000002</v>
      </c>
      <c r="K1742">
        <f>Tabela1[[#This Row],[water_fraction_f_x000D_]]*(Tabela1[[#This Row],[mass_flow_water_kgh]]+Tabela1[[#This Row],[mass_flow_triolein_kgh]])</f>
        <v>1766.0982756260462</v>
      </c>
      <c r="L1742" s="3">
        <f>Tabela1[[#This Row],[mass_flow_water_kgh]]-Tabela1[[#This Row],[water_flow_f]]</f>
        <v>181.17445437395372</v>
      </c>
    </row>
    <row r="1743" spans="1:12" x14ac:dyDescent="0.25">
      <c r="A1743">
        <v>9449</v>
      </c>
      <c r="B1743" s="4">
        <v>1947.2727299999999</v>
      </c>
      <c r="C1743">
        <v>10</v>
      </c>
      <c r="D1743" s="4">
        <v>57.7272727</v>
      </c>
      <c r="E1743" s="4">
        <v>3863.63636</v>
      </c>
      <c r="F1743" s="4">
        <v>3715.6070399999999</v>
      </c>
      <c r="G1743">
        <v>0.85</v>
      </c>
      <c r="H1743">
        <v>1.24213166E-3</v>
      </c>
      <c r="I1743" s="2">
        <f t="shared" si="27"/>
        <v>0.99853866863529417</v>
      </c>
      <c r="J1743">
        <v>0.30068612099999997</v>
      </c>
      <c r="K1743">
        <f>Tabela1[[#This Row],[water_fraction_f_x000D_]]*(Tabela1[[#This Row],[mass_flow_water_kgh]]+Tabela1[[#This Row],[mass_flow_triolein_kgh]])</f>
        <v>1747.2597137557398</v>
      </c>
      <c r="L1743" s="3">
        <f>Tabela1[[#This Row],[mass_flow_water_kgh]]-Tabela1[[#This Row],[water_flow_f]]</f>
        <v>200.01301624426014</v>
      </c>
    </row>
    <row r="1744" spans="1:12" x14ac:dyDescent="0.25">
      <c r="A1744">
        <v>10503</v>
      </c>
      <c r="B1744" s="4">
        <v>2061.8181800000002</v>
      </c>
      <c r="C1744">
        <v>7</v>
      </c>
      <c r="D1744" s="4">
        <v>65</v>
      </c>
      <c r="E1744" s="4">
        <v>3681.8181800000002</v>
      </c>
      <c r="F1744" s="4">
        <v>3540.5090799999998</v>
      </c>
      <c r="G1744">
        <v>0.85</v>
      </c>
      <c r="H1744">
        <v>1.24227004E-3</v>
      </c>
      <c r="I1744" s="2">
        <f t="shared" si="27"/>
        <v>0.99853850583529413</v>
      </c>
      <c r="J1744">
        <v>0.32579242600000002</v>
      </c>
      <c r="K1744">
        <f>Tabela1[[#This Row],[water_fraction_f_x000D_]]*(Tabela1[[#This Row],[mass_flow_water_kgh]]+Tabela1[[#This Row],[mass_flow_triolein_kgh]])</f>
        <v>1871.2332237862097</v>
      </c>
      <c r="L1744" s="3">
        <f>Tabela1[[#This Row],[mass_flow_water_kgh]]-Tabela1[[#This Row],[water_flow_f]]</f>
        <v>190.58495621379052</v>
      </c>
    </row>
    <row r="1745" spans="1:12" x14ac:dyDescent="0.25">
      <c r="A1745">
        <v>16512</v>
      </c>
      <c r="B1745" s="4">
        <v>2520</v>
      </c>
      <c r="C1745">
        <v>9</v>
      </c>
      <c r="D1745" s="4">
        <v>57.7272727</v>
      </c>
      <c r="E1745" s="4">
        <v>4500</v>
      </c>
      <c r="F1745" s="4">
        <v>4327.2853299999997</v>
      </c>
      <c r="G1745">
        <v>0.85</v>
      </c>
      <c r="H1745">
        <v>1.2427977599999999E-3</v>
      </c>
      <c r="I1745" s="2">
        <f t="shared" si="27"/>
        <v>0.99853788498823526</v>
      </c>
      <c r="J1745">
        <v>0.32579245899999998</v>
      </c>
      <c r="K1745">
        <f>Tabela1[[#This Row],[water_fraction_f_x000D_]]*(Tabela1[[#This Row],[mass_flow_water_kgh]]+Tabela1[[#This Row],[mass_flow_triolein_kgh]])</f>
        <v>2287.0630621799996</v>
      </c>
      <c r="L1745" s="3">
        <f>Tabela1[[#This Row],[mass_flow_water_kgh]]-Tabela1[[#This Row],[water_flow_f]]</f>
        <v>232.93693782000037</v>
      </c>
    </row>
    <row r="1746" spans="1:12" x14ac:dyDescent="0.25">
      <c r="A1746">
        <v>7766</v>
      </c>
      <c r="B1746" s="4">
        <v>1832.7272700000001</v>
      </c>
      <c r="C1746">
        <v>8</v>
      </c>
      <c r="D1746" s="4">
        <v>65</v>
      </c>
      <c r="E1746" s="4">
        <v>3590.9090900000001</v>
      </c>
      <c r="F1746" s="4">
        <v>3453.2970099999998</v>
      </c>
      <c r="G1746">
        <v>0.85</v>
      </c>
      <c r="H1746">
        <v>1.24302719E-3</v>
      </c>
      <c r="I1746" s="2">
        <f t="shared" si="27"/>
        <v>0.99853761507058825</v>
      </c>
      <c r="J1746">
        <v>0.30364035299999997</v>
      </c>
      <c r="K1746">
        <f>Tabela1[[#This Row],[water_fraction_f_x000D_]]*(Tabela1[[#This Row],[mass_flow_water_kgh]]+Tabela1[[#This Row],[mass_flow_triolein_kgh]])</f>
        <v>1646.8348588940351</v>
      </c>
      <c r="L1746" s="3">
        <f>Tabela1[[#This Row],[mass_flow_water_kgh]]-Tabela1[[#This Row],[water_flow_f]]</f>
        <v>185.89241110596504</v>
      </c>
    </row>
    <row r="1747" spans="1:12" x14ac:dyDescent="0.25">
      <c r="A1747">
        <v>7754</v>
      </c>
      <c r="B1747" s="4">
        <v>1832.7272700000001</v>
      </c>
      <c r="C1747">
        <v>8</v>
      </c>
      <c r="D1747" s="4">
        <v>63.181818200000002</v>
      </c>
      <c r="E1747" s="4">
        <v>3590.9090900000001</v>
      </c>
      <c r="F1747" s="4">
        <v>3453.2966200000001</v>
      </c>
      <c r="G1747">
        <v>0.85</v>
      </c>
      <c r="H1747">
        <v>1.2431025E-3</v>
      </c>
      <c r="I1747" s="2">
        <f t="shared" si="27"/>
        <v>0.99853752647058824</v>
      </c>
      <c r="J1747">
        <v>0.303640358</v>
      </c>
      <c r="K1747">
        <f>Tabela1[[#This Row],[water_fraction_f_x000D_]]*(Tabela1[[#This Row],[mass_flow_water_kgh]]+Tabela1[[#This Row],[mass_flow_triolein_kgh]])</f>
        <v>1646.8348860122171</v>
      </c>
      <c r="L1747" s="3">
        <f>Tabela1[[#This Row],[mass_flow_water_kgh]]-Tabela1[[#This Row],[water_flow_f]]</f>
        <v>185.89238398778298</v>
      </c>
    </row>
    <row r="1748" spans="1:12" x14ac:dyDescent="0.25">
      <c r="A1748">
        <v>7742</v>
      </c>
      <c r="B1748" s="4">
        <v>1832.7272700000001</v>
      </c>
      <c r="C1748">
        <v>8</v>
      </c>
      <c r="D1748" s="4">
        <v>61.363636399999997</v>
      </c>
      <c r="E1748" s="4">
        <v>3590.9090900000001</v>
      </c>
      <c r="F1748" s="4">
        <v>3453.2961799999998</v>
      </c>
      <c r="G1748">
        <v>0.85</v>
      </c>
      <c r="H1748">
        <v>1.2431877799999999E-3</v>
      </c>
      <c r="I1748" s="2">
        <f t="shared" si="27"/>
        <v>0.99853742614117647</v>
      </c>
      <c r="J1748">
        <v>0.30364036300000002</v>
      </c>
      <c r="K1748">
        <f>Tabela1[[#This Row],[water_fraction_f_x000D_]]*(Tabela1[[#This Row],[mass_flow_water_kgh]]+Tabela1[[#This Row],[mass_flow_triolein_kgh]])</f>
        <v>1646.8349131303989</v>
      </c>
      <c r="L1748" s="3">
        <f>Tabela1[[#This Row],[mass_flow_water_kgh]]-Tabela1[[#This Row],[water_flow_f]]</f>
        <v>185.89235686960114</v>
      </c>
    </row>
    <row r="1749" spans="1:12" x14ac:dyDescent="0.25">
      <c r="A1749">
        <v>9725</v>
      </c>
      <c r="B1749" s="4">
        <v>1947.2727299999999</v>
      </c>
      <c r="C1749">
        <v>12</v>
      </c>
      <c r="D1749" s="4">
        <v>55.909090900000002</v>
      </c>
      <c r="E1749" s="4">
        <v>3863.63636</v>
      </c>
      <c r="F1749" s="4">
        <v>3715.6006200000002</v>
      </c>
      <c r="G1749">
        <v>0.85</v>
      </c>
      <c r="H1749">
        <v>1.2432849E-3</v>
      </c>
      <c r="I1749" s="2">
        <f t="shared" si="27"/>
        <v>0.99853731188235295</v>
      </c>
      <c r="J1749">
        <v>0.30068619200000002</v>
      </c>
      <c r="K1749">
        <f>Tabela1[[#This Row],[water_fraction_f_x000D_]]*(Tabela1[[#This Row],[mass_flow_water_kgh]]+Tabela1[[#This Row],[mass_flow_triolein_kgh]])</f>
        <v>1747.2601263302854</v>
      </c>
      <c r="L1749" s="3">
        <f>Tabela1[[#This Row],[mass_flow_water_kgh]]-Tabela1[[#This Row],[water_flow_f]]</f>
        <v>200.01260366971451</v>
      </c>
    </row>
    <row r="1750" spans="1:12" x14ac:dyDescent="0.25">
      <c r="A1750">
        <v>14327</v>
      </c>
      <c r="B1750" s="4">
        <v>2290.9090900000001</v>
      </c>
      <c r="C1750">
        <v>14</v>
      </c>
      <c r="D1750" s="4">
        <v>54.090909099999998</v>
      </c>
      <c r="E1750" s="4">
        <v>4409.0909099999999</v>
      </c>
      <c r="F1750" s="4">
        <v>4240.0730000000003</v>
      </c>
      <c r="G1750">
        <v>0.85</v>
      </c>
      <c r="H1750">
        <v>1.24347651E-3</v>
      </c>
      <c r="I1750" s="2">
        <f t="shared" si="27"/>
        <v>0.99853708645882355</v>
      </c>
      <c r="J1750">
        <v>0.30786040399999998</v>
      </c>
      <c r="K1750">
        <f>Tabela1[[#This Row],[water_fraction_f_x000D_]]*(Tabela1[[#This Row],[mass_flow_water_kgh]]+Tabela1[[#This Row],[mass_flow_triolein_kgh]])</f>
        <v>2062.6647067999997</v>
      </c>
      <c r="L1750" s="3">
        <f>Tabela1[[#This Row],[mass_flow_water_kgh]]-Tabela1[[#This Row],[water_flow_f]]</f>
        <v>228.24438320000036</v>
      </c>
    </row>
    <row r="1751" spans="1:12" x14ac:dyDescent="0.25">
      <c r="A1751">
        <v>8320</v>
      </c>
      <c r="B1751" s="4">
        <v>1832.7272700000001</v>
      </c>
      <c r="C1751">
        <v>12</v>
      </c>
      <c r="D1751" s="4">
        <v>61.363636399999997</v>
      </c>
      <c r="E1751" s="4">
        <v>3772.7272699999999</v>
      </c>
      <c r="F1751" s="4">
        <v>3628.25524</v>
      </c>
      <c r="G1751">
        <v>0.85</v>
      </c>
      <c r="H1751">
        <v>1.2435210500000001E-3</v>
      </c>
      <c r="I1751" s="2">
        <f t="shared" si="27"/>
        <v>0.99853703405882355</v>
      </c>
      <c r="J1751">
        <v>0.29211113900000002</v>
      </c>
      <c r="K1751">
        <f>Tabela1[[#This Row],[water_fraction_f_x000D_]]*(Tabela1[[#This Row],[mass_flow_water_kgh]]+Tabela1[[#This Row],[mass_flow_triolein_kgh]])</f>
        <v>1637.415710292121</v>
      </c>
      <c r="L1751" s="3">
        <f>Tabela1[[#This Row],[mass_flow_water_kgh]]-Tabela1[[#This Row],[water_flow_f]]</f>
        <v>195.31155970787904</v>
      </c>
    </row>
    <row r="1752" spans="1:12" x14ac:dyDescent="0.25">
      <c r="A1752">
        <v>8332</v>
      </c>
      <c r="B1752" s="4">
        <v>1832.7272700000001</v>
      </c>
      <c r="C1752">
        <v>12</v>
      </c>
      <c r="D1752" s="4">
        <v>63.181818200000002</v>
      </c>
      <c r="E1752" s="4">
        <v>3772.7272699999999</v>
      </c>
      <c r="F1752" s="4">
        <v>3628.2551800000001</v>
      </c>
      <c r="G1752">
        <v>0.85</v>
      </c>
      <c r="H1752">
        <v>1.2435308600000001E-3</v>
      </c>
      <c r="I1752" s="2">
        <f t="shared" si="27"/>
        <v>0.99853702251764709</v>
      </c>
      <c r="J1752">
        <v>0.29211113999999999</v>
      </c>
      <c r="K1752">
        <f>Tabela1[[#This Row],[water_fraction_f_x000D_]]*(Tabela1[[#This Row],[mass_flow_water_kgh]]+Tabela1[[#This Row],[mass_flow_triolein_kgh]])</f>
        <v>1637.4157158975754</v>
      </c>
      <c r="L1752" s="3">
        <f>Tabela1[[#This Row],[mass_flow_water_kgh]]-Tabela1[[#This Row],[water_flow_f]]</f>
        <v>195.31155410242468</v>
      </c>
    </row>
    <row r="1753" spans="1:12" x14ac:dyDescent="0.25">
      <c r="A1753">
        <v>8344</v>
      </c>
      <c r="B1753" s="4">
        <v>1832.7272700000001</v>
      </c>
      <c r="C1753">
        <v>12</v>
      </c>
      <c r="D1753" s="4">
        <v>65</v>
      </c>
      <c r="E1753" s="4">
        <v>3772.7272699999999</v>
      </c>
      <c r="F1753" s="4">
        <v>3628.25513</v>
      </c>
      <c r="G1753">
        <v>0.85</v>
      </c>
      <c r="H1753">
        <v>1.24354071E-3</v>
      </c>
      <c r="I1753" s="2">
        <f t="shared" si="27"/>
        <v>0.99853701092941183</v>
      </c>
      <c r="J1753">
        <v>0.29211114100000002</v>
      </c>
      <c r="K1753">
        <f>Tabela1[[#This Row],[water_fraction_f_x000D_]]*(Tabela1[[#This Row],[mass_flow_water_kgh]]+Tabela1[[#This Row],[mass_flow_triolein_kgh]])</f>
        <v>1637.4157215030302</v>
      </c>
      <c r="L1753" s="3">
        <f>Tabela1[[#This Row],[mass_flow_water_kgh]]-Tabela1[[#This Row],[water_flow_f]]</f>
        <v>195.31154849696986</v>
      </c>
    </row>
    <row r="1754" spans="1:12" x14ac:dyDescent="0.25">
      <c r="A1754">
        <v>6577</v>
      </c>
      <c r="B1754" s="4">
        <v>1718.18182</v>
      </c>
      <c r="C1754">
        <v>10</v>
      </c>
      <c r="D1754" s="4">
        <v>59.545454499999998</v>
      </c>
      <c r="E1754" s="4">
        <v>3500</v>
      </c>
      <c r="F1754" s="4">
        <v>3365.9493699999998</v>
      </c>
      <c r="G1754">
        <v>0.85</v>
      </c>
      <c r="H1754">
        <v>1.24372196E-3</v>
      </c>
      <c r="I1754" s="2">
        <f t="shared" si="27"/>
        <v>0.99853679769411763</v>
      </c>
      <c r="J1754">
        <v>0.29454523599999999</v>
      </c>
      <c r="K1754">
        <f>Tabela1[[#This Row],[water_fraction_f_x000D_]]*(Tabela1[[#This Row],[mass_flow_water_kgh]]+Tabela1[[#This Row],[mass_flow_triolein_kgh]])</f>
        <v>1536.9905956628095</v>
      </c>
      <c r="L1754" s="3">
        <f>Tabela1[[#This Row],[mass_flow_water_kgh]]-Tabela1[[#This Row],[water_flow_f]]</f>
        <v>181.19122433719053</v>
      </c>
    </row>
    <row r="1755" spans="1:12" x14ac:dyDescent="0.25">
      <c r="A1755">
        <v>13601</v>
      </c>
      <c r="B1755" s="4">
        <v>2290.9090900000001</v>
      </c>
      <c r="C1755">
        <v>9</v>
      </c>
      <c r="D1755" s="4">
        <v>54.090909099999998</v>
      </c>
      <c r="E1755" s="4">
        <v>3863.63636</v>
      </c>
      <c r="F1755" s="4">
        <v>3715.1838200000002</v>
      </c>
      <c r="G1755">
        <v>0.85</v>
      </c>
      <c r="H1755">
        <v>1.2446301600000001E-3</v>
      </c>
      <c r="I1755" s="2">
        <f t="shared" si="27"/>
        <v>0.9985357292235294</v>
      </c>
      <c r="J1755">
        <v>0.33973639300000003</v>
      </c>
      <c r="K1755">
        <f>Tabela1[[#This Row],[water_fraction_f_x000D_]]*(Tabela1[[#This Row],[mass_flow_water_kgh]]+Tabela1[[#This Row],[mass_flow_triolein_kgh]])</f>
        <v>2090.9230717375617</v>
      </c>
      <c r="L1755" s="3">
        <f>Tabela1[[#This Row],[mass_flow_water_kgh]]-Tabela1[[#This Row],[water_flow_f]]</f>
        <v>199.98601826243839</v>
      </c>
    </row>
    <row r="1756" spans="1:12" x14ac:dyDescent="0.25">
      <c r="A1756">
        <v>9882</v>
      </c>
      <c r="B1756" s="4">
        <v>1947.2727299999999</v>
      </c>
      <c r="C1756">
        <v>13</v>
      </c>
      <c r="D1756" s="4">
        <v>57.7272727</v>
      </c>
      <c r="E1756" s="4">
        <v>3954.5454500000001</v>
      </c>
      <c r="F1756" s="4">
        <v>3803.0729999999999</v>
      </c>
      <c r="G1756">
        <v>0.85</v>
      </c>
      <c r="H1756">
        <v>1.2447081799999999E-3</v>
      </c>
      <c r="I1756" s="2">
        <f t="shared" si="27"/>
        <v>0.99853563743529417</v>
      </c>
      <c r="J1756">
        <v>0.29525663600000002</v>
      </c>
      <c r="K1756">
        <f>Tabela1[[#This Row],[water_fraction_f_x000D_]]*(Tabela1[[#This Row],[mass_flow_water_kgh]]+Tabela1[[#This Row],[mass_flow_triolein_kgh]])</f>
        <v>1742.5509821104426</v>
      </c>
      <c r="L1756" s="3">
        <f>Tabela1[[#This Row],[mass_flow_water_kgh]]-Tabela1[[#This Row],[water_flow_f]]</f>
        <v>204.72174788955726</v>
      </c>
    </row>
    <row r="1757" spans="1:12" x14ac:dyDescent="0.25">
      <c r="A1757">
        <v>14051</v>
      </c>
      <c r="B1757" s="4">
        <v>2290.9090900000001</v>
      </c>
      <c r="C1757">
        <v>12</v>
      </c>
      <c r="D1757" s="4">
        <v>55.909090900000002</v>
      </c>
      <c r="E1757" s="4">
        <v>4409.0909099999999</v>
      </c>
      <c r="F1757" s="4">
        <v>4240.0627899999999</v>
      </c>
      <c r="G1757">
        <v>0.85</v>
      </c>
      <c r="H1757">
        <v>1.2450691599999999E-3</v>
      </c>
      <c r="I1757" s="2">
        <f t="shared" si="27"/>
        <v>0.99853521275294121</v>
      </c>
      <c r="J1757">
        <v>0.30786050100000001</v>
      </c>
      <c r="K1757">
        <f>Tabela1[[#This Row],[water_fraction_f_x000D_]]*(Tabela1[[#This Row],[mass_flow_water_kgh]]+Tabela1[[#This Row],[mass_flow_triolein_kgh]])</f>
        <v>2062.6653566999998</v>
      </c>
      <c r="L1757" s="3">
        <f>Tabela1[[#This Row],[mass_flow_water_kgh]]-Tabela1[[#This Row],[water_flow_f]]</f>
        <v>228.24373330000026</v>
      </c>
    </row>
    <row r="1758" spans="1:12" x14ac:dyDescent="0.25">
      <c r="A1758">
        <v>11481</v>
      </c>
      <c r="B1758" s="4">
        <v>2061.8181800000002</v>
      </c>
      <c r="C1758">
        <v>14</v>
      </c>
      <c r="D1758" s="4">
        <v>59.545454499999998</v>
      </c>
      <c r="E1758" s="4">
        <v>4227.2727299999997</v>
      </c>
      <c r="F1758" s="4">
        <v>4065.37345</v>
      </c>
      <c r="G1758">
        <v>0.85</v>
      </c>
      <c r="H1758">
        <v>1.2453679499999999E-3</v>
      </c>
      <c r="I1758" s="2">
        <f t="shared" si="27"/>
        <v>0.99853486123529411</v>
      </c>
      <c r="J1758">
        <v>0.29304337800000002</v>
      </c>
      <c r="K1758">
        <f>Tabela1[[#This Row],[water_fraction_f_x000D_]]*(Tabela1[[#This Row],[mass_flow_water_kgh]]+Tabela1[[#This Row],[mass_flow_triolein_kgh]])</f>
        <v>1842.976444815494</v>
      </c>
      <c r="L1758" s="3">
        <f>Tabela1[[#This Row],[mass_flow_water_kgh]]-Tabela1[[#This Row],[water_flow_f]]</f>
        <v>218.84173518450621</v>
      </c>
    </row>
    <row r="1759" spans="1:12" x14ac:dyDescent="0.25">
      <c r="A1759">
        <v>11009</v>
      </c>
      <c r="B1759" s="4">
        <v>2061.8181800000002</v>
      </c>
      <c r="C1759">
        <v>11</v>
      </c>
      <c r="D1759" s="4">
        <v>54.090909099999998</v>
      </c>
      <c r="E1759" s="4">
        <v>3863.63636</v>
      </c>
      <c r="F1759" s="4">
        <v>3715.4523899999999</v>
      </c>
      <c r="G1759">
        <v>0.85</v>
      </c>
      <c r="H1759">
        <v>1.24538959E-3</v>
      </c>
      <c r="I1759" s="2">
        <f t="shared" si="27"/>
        <v>0.99853483577647062</v>
      </c>
      <c r="J1759">
        <v>0.31420628</v>
      </c>
      <c r="K1759">
        <f>Tabela1[[#This Row],[water_fraction_f_x000D_]]*(Tabela1[[#This Row],[mass_flow_water_kgh]]+Tabela1[[#This Row],[mass_flow_triolein_kgh]])</f>
        <v>1861.8150283225114</v>
      </c>
      <c r="L1759" s="3">
        <f>Tabela1[[#This Row],[mass_flow_water_kgh]]-Tabela1[[#This Row],[water_flow_f]]</f>
        <v>200.00315167748886</v>
      </c>
    </row>
    <row r="1760" spans="1:12" x14ac:dyDescent="0.25">
      <c r="A1760">
        <v>8632</v>
      </c>
      <c r="B1760" s="4">
        <v>1832.7272700000001</v>
      </c>
      <c r="C1760">
        <v>14</v>
      </c>
      <c r="D1760" s="4">
        <v>65</v>
      </c>
      <c r="E1760" s="4">
        <v>3772.7272699999999</v>
      </c>
      <c r="F1760" s="4">
        <v>3628.2440700000002</v>
      </c>
      <c r="G1760">
        <v>0.85</v>
      </c>
      <c r="H1760">
        <v>1.2456018000000001E-3</v>
      </c>
      <c r="I1760" s="2">
        <f t="shared" si="27"/>
        <v>0.99853458611764712</v>
      </c>
      <c r="J1760">
        <v>0.29211126599999998</v>
      </c>
      <c r="K1760">
        <f>Tabela1[[#This Row],[water_fraction_f_x000D_]]*(Tabela1[[#This Row],[mass_flow_water_kgh]]+Tabela1[[#This Row],[mass_flow_triolein_kgh]])</f>
        <v>1637.4164221848475</v>
      </c>
      <c r="L1760" s="3">
        <f>Tabela1[[#This Row],[mass_flow_water_kgh]]-Tabela1[[#This Row],[water_flow_f]]</f>
        <v>195.31084781515256</v>
      </c>
    </row>
    <row r="1761" spans="1:12" x14ac:dyDescent="0.25">
      <c r="A1761">
        <v>8620</v>
      </c>
      <c r="B1761" s="4">
        <v>1832.7272700000001</v>
      </c>
      <c r="C1761">
        <v>14</v>
      </c>
      <c r="D1761" s="4">
        <v>63.181818200000002</v>
      </c>
      <c r="E1761" s="4">
        <v>3772.7272699999999</v>
      </c>
      <c r="F1761" s="4">
        <v>3628.2439899999999</v>
      </c>
      <c r="G1761">
        <v>0.85</v>
      </c>
      <c r="H1761">
        <v>1.2456165600000001E-3</v>
      </c>
      <c r="I1761" s="2">
        <f t="shared" si="27"/>
        <v>0.99853456875294122</v>
      </c>
      <c r="J1761">
        <v>0.29211126700000001</v>
      </c>
      <c r="K1761">
        <f>Tabela1[[#This Row],[water_fraction_f_x000D_]]*(Tabela1[[#This Row],[mass_flow_water_kgh]]+Tabela1[[#This Row],[mass_flow_triolein_kgh]])</f>
        <v>1637.4164277903021</v>
      </c>
      <c r="L1761" s="3">
        <f>Tabela1[[#This Row],[mass_flow_water_kgh]]-Tabela1[[#This Row],[water_flow_f]]</f>
        <v>195.31084220969797</v>
      </c>
    </row>
    <row r="1762" spans="1:12" x14ac:dyDescent="0.25">
      <c r="A1762">
        <v>8608</v>
      </c>
      <c r="B1762" s="4">
        <v>1832.7272700000001</v>
      </c>
      <c r="C1762">
        <v>14</v>
      </c>
      <c r="D1762" s="4">
        <v>61.363636399999997</v>
      </c>
      <c r="E1762" s="4">
        <v>3772.7272699999999</v>
      </c>
      <c r="F1762" s="4">
        <v>3628.2439100000001</v>
      </c>
      <c r="G1762">
        <v>0.85</v>
      </c>
      <c r="H1762">
        <v>1.24563134E-3</v>
      </c>
      <c r="I1762" s="2">
        <f t="shared" si="27"/>
        <v>0.99853455136470592</v>
      </c>
      <c r="J1762">
        <v>0.29211126799999998</v>
      </c>
      <c r="K1762">
        <f>Tabela1[[#This Row],[water_fraction_f_x000D_]]*(Tabela1[[#This Row],[mass_flow_water_kgh]]+Tabela1[[#This Row],[mass_flow_triolein_kgh]])</f>
        <v>1637.4164333957565</v>
      </c>
      <c r="L1762" s="3">
        <f>Tabela1[[#This Row],[mass_flow_water_kgh]]-Tabela1[[#This Row],[water_flow_f]]</f>
        <v>195.3108366042436</v>
      </c>
    </row>
    <row r="1763" spans="1:12" x14ac:dyDescent="0.25">
      <c r="A1763">
        <v>7717</v>
      </c>
      <c r="B1763" s="4">
        <v>1832.7272700000001</v>
      </c>
      <c r="C1763">
        <v>8</v>
      </c>
      <c r="D1763" s="4">
        <v>57.7272727</v>
      </c>
      <c r="E1763" s="4">
        <v>3500</v>
      </c>
      <c r="F1763" s="4">
        <v>3365.8028899999999</v>
      </c>
      <c r="G1763">
        <v>0.85</v>
      </c>
      <c r="H1763">
        <v>1.2457078500000001E-3</v>
      </c>
      <c r="I1763" s="2">
        <f t="shared" si="27"/>
        <v>0.99853446135294122</v>
      </c>
      <c r="J1763">
        <v>0.309699954</v>
      </c>
      <c r="K1763">
        <f>Tabela1[[#This Row],[water_fraction_f_x000D_]]*(Tabela1[[#This Row],[mass_flow_water_kgh]]+Tabela1[[#This Row],[mass_flow_triolein_kgh]])</f>
        <v>1651.5453902135457</v>
      </c>
      <c r="L1763" s="3">
        <f>Tabela1[[#This Row],[mass_flow_water_kgh]]-Tabela1[[#This Row],[water_flow_f]]</f>
        <v>181.18187978645437</v>
      </c>
    </row>
    <row r="1764" spans="1:12" x14ac:dyDescent="0.25">
      <c r="A1764">
        <v>6853</v>
      </c>
      <c r="B1764" s="4">
        <v>1718.18182</v>
      </c>
      <c r="C1764">
        <v>12</v>
      </c>
      <c r="D1764" s="4">
        <v>57.7272727</v>
      </c>
      <c r="E1764" s="4">
        <v>3500</v>
      </c>
      <c r="F1764" s="4">
        <v>3365.9382300000002</v>
      </c>
      <c r="G1764">
        <v>0.85</v>
      </c>
      <c r="H1764">
        <v>1.2459529600000001E-3</v>
      </c>
      <c r="I1764" s="2">
        <f t="shared" si="27"/>
        <v>0.99853417298823532</v>
      </c>
      <c r="J1764">
        <v>0.29454537200000003</v>
      </c>
      <c r="K1764">
        <f>Tabela1[[#This Row],[water_fraction_f_x000D_]]*(Tabela1[[#This Row],[mass_flow_water_kgh]]+Tabela1[[#This Row],[mass_flow_triolein_kgh]])</f>
        <v>1536.9913053355372</v>
      </c>
      <c r="L1764" s="3">
        <f>Tabela1[[#This Row],[mass_flow_water_kgh]]-Tabela1[[#This Row],[water_flow_f]]</f>
        <v>181.19051466446285</v>
      </c>
    </row>
    <row r="1765" spans="1:12" x14ac:dyDescent="0.25">
      <c r="A1765">
        <v>10732</v>
      </c>
      <c r="B1765" s="4">
        <v>2061.8181800000002</v>
      </c>
      <c r="C1765">
        <v>9</v>
      </c>
      <c r="D1765" s="4">
        <v>55.909090900000002</v>
      </c>
      <c r="E1765" s="4">
        <v>3772.7272699999999</v>
      </c>
      <c r="F1765" s="4">
        <v>3627.96623</v>
      </c>
      <c r="G1765">
        <v>0.85</v>
      </c>
      <c r="H1765">
        <v>1.24645285E-3</v>
      </c>
      <c r="I1765" s="2">
        <f t="shared" si="27"/>
        <v>0.99853358488235289</v>
      </c>
      <c r="J1765">
        <v>0.31990924900000001</v>
      </c>
      <c r="K1765">
        <f>Tabela1[[#This Row],[water_fraction_f_x000D_]]*(Tabela1[[#This Row],[mass_flow_water_kgh]]+Tabela1[[#This Row],[mass_flow_triolein_kgh]])</f>
        <v>1866.5250531658669</v>
      </c>
      <c r="L1765" s="3">
        <f>Tabela1[[#This Row],[mass_flow_water_kgh]]-Tabela1[[#This Row],[water_flow_f]]</f>
        <v>195.29312683413332</v>
      </c>
    </row>
    <row r="1766" spans="1:12" x14ac:dyDescent="0.25">
      <c r="A1766">
        <v>10795</v>
      </c>
      <c r="B1766" s="4">
        <v>2061.8181800000002</v>
      </c>
      <c r="C1766">
        <v>9</v>
      </c>
      <c r="D1766" s="4">
        <v>65</v>
      </c>
      <c r="E1766" s="4">
        <v>4045.4545499999999</v>
      </c>
      <c r="F1766" s="4">
        <v>3890.40643</v>
      </c>
      <c r="G1766">
        <v>0.85</v>
      </c>
      <c r="H1766">
        <v>1.2464887500000001E-3</v>
      </c>
      <c r="I1766" s="2">
        <f t="shared" si="27"/>
        <v>0.99853354264705885</v>
      </c>
      <c r="J1766">
        <v>0.303309879</v>
      </c>
      <c r="K1766">
        <f>Tabela1[[#This Row],[water_fraction_f_x000D_]]*(Tabela1[[#This Row],[mass_flow_water_kgh]]+Tabela1[[#This Row],[mass_flow_triolein_kgh]])</f>
        <v>1852.3961527562999</v>
      </c>
      <c r="L1766" s="3">
        <f>Tabela1[[#This Row],[mass_flow_water_kgh]]-Tabela1[[#This Row],[water_flow_f]]</f>
        <v>209.42202724370031</v>
      </c>
    </row>
    <row r="1767" spans="1:12" x14ac:dyDescent="0.25">
      <c r="A1767">
        <v>10783</v>
      </c>
      <c r="B1767" s="4">
        <v>2061.8181800000002</v>
      </c>
      <c r="C1767">
        <v>9</v>
      </c>
      <c r="D1767" s="4">
        <v>63.181818200000002</v>
      </c>
      <c r="E1767" s="4">
        <v>4045.4545499999999</v>
      </c>
      <c r="F1767" s="4">
        <v>3890.4060599999998</v>
      </c>
      <c r="G1767">
        <v>0.85</v>
      </c>
      <c r="H1767">
        <v>1.24655297E-3</v>
      </c>
      <c r="I1767" s="2">
        <f t="shared" si="27"/>
        <v>0.99853346709411772</v>
      </c>
      <c r="J1767">
        <v>0.303309883</v>
      </c>
      <c r="K1767">
        <f>Tabela1[[#This Row],[water_fraction_f_x000D_]]*(Tabela1[[#This Row],[mass_flow_water_kgh]]+Tabela1[[#This Row],[mass_flow_triolein_kgh]])</f>
        <v>1852.3961771853908</v>
      </c>
      <c r="L1767" s="3">
        <f>Tabela1[[#This Row],[mass_flow_water_kgh]]-Tabela1[[#This Row],[water_flow_f]]</f>
        <v>209.42200281460941</v>
      </c>
    </row>
    <row r="1768" spans="1:12" x14ac:dyDescent="0.25">
      <c r="A1768">
        <v>10771</v>
      </c>
      <c r="B1768" s="4">
        <v>2061.8181800000002</v>
      </c>
      <c r="C1768">
        <v>9</v>
      </c>
      <c r="D1768" s="4">
        <v>61.363636399999997</v>
      </c>
      <c r="E1768" s="4">
        <v>4045.4545499999999</v>
      </c>
      <c r="F1768" s="4">
        <v>3890.4056300000002</v>
      </c>
      <c r="G1768">
        <v>0.85</v>
      </c>
      <c r="H1768">
        <v>1.24662655E-3</v>
      </c>
      <c r="I1768" s="2">
        <f t="shared" si="27"/>
        <v>0.99853338052941176</v>
      </c>
      <c r="J1768">
        <v>0.30330988800000003</v>
      </c>
      <c r="K1768">
        <f>Tabela1[[#This Row],[water_fraction_f_x000D_]]*(Tabela1[[#This Row],[mass_flow_water_kgh]]+Tabela1[[#This Row],[mass_flow_triolein_kgh]])</f>
        <v>1852.3962077217545</v>
      </c>
      <c r="L1768" s="3">
        <f>Tabela1[[#This Row],[mass_flow_water_kgh]]-Tabela1[[#This Row],[water_flow_f]]</f>
        <v>209.42197227824568</v>
      </c>
    </row>
    <row r="1769" spans="1:12" x14ac:dyDescent="0.25">
      <c r="A1769">
        <v>12333</v>
      </c>
      <c r="B1769" s="4">
        <v>2176.36364</v>
      </c>
      <c r="C1769">
        <v>10</v>
      </c>
      <c r="D1769" s="4">
        <v>57.7272727</v>
      </c>
      <c r="E1769" s="4">
        <v>4227.2727299999997</v>
      </c>
      <c r="F1769" s="4">
        <v>4065.2275599999998</v>
      </c>
      <c r="G1769">
        <v>0.85</v>
      </c>
      <c r="H1769">
        <v>1.2468963299999999E-3</v>
      </c>
      <c r="I1769" s="2">
        <f t="shared" si="27"/>
        <v>0.99853306314117651</v>
      </c>
      <c r="J1769">
        <v>0.30569056300000003</v>
      </c>
      <c r="K1769">
        <f>Tabela1[[#This Row],[water_fraction_f_x000D_]]*(Tabela1[[#This Row],[mass_flow_water_kgh]]+Tabela1[[#This Row],[mass_flow_triolein_kgh]])</f>
        <v>1957.5312071925766</v>
      </c>
      <c r="L1769" s="3">
        <f>Tabela1[[#This Row],[mass_flow_water_kgh]]-Tabela1[[#This Row],[water_flow_f]]</f>
        <v>218.8324328074234</v>
      </c>
    </row>
    <row r="1770" spans="1:12" x14ac:dyDescent="0.25">
      <c r="A1770">
        <v>10759</v>
      </c>
      <c r="B1770" s="4">
        <v>2061.8181800000002</v>
      </c>
      <c r="C1770">
        <v>9</v>
      </c>
      <c r="D1770" s="4">
        <v>59.545454499999998</v>
      </c>
      <c r="E1770" s="4">
        <v>4045.4545499999999</v>
      </c>
      <c r="F1770" s="4">
        <v>3890.4033300000001</v>
      </c>
      <c r="G1770">
        <v>0.85</v>
      </c>
      <c r="H1770">
        <v>1.24701889E-3</v>
      </c>
      <c r="I1770" s="2">
        <f t="shared" si="27"/>
        <v>0.99853291895294116</v>
      </c>
      <c r="J1770">
        <v>0.30330991200000001</v>
      </c>
      <c r="K1770">
        <f>Tabela1[[#This Row],[water_fraction_f_x000D_]]*(Tabela1[[#This Row],[mass_flow_water_kgh]]+Tabela1[[#This Row],[mass_flow_triolein_kgh]])</f>
        <v>1852.3963542962999</v>
      </c>
      <c r="L1770" s="3">
        <f>Tabela1[[#This Row],[mass_flow_water_kgh]]-Tabela1[[#This Row],[water_flow_f]]</f>
        <v>209.42182570370028</v>
      </c>
    </row>
    <row r="1771" spans="1:12" x14ac:dyDescent="0.25">
      <c r="A1771">
        <v>11229</v>
      </c>
      <c r="B1771" s="4">
        <v>2061.8181800000002</v>
      </c>
      <c r="C1771">
        <v>12</v>
      </c>
      <c r="D1771" s="4">
        <v>65</v>
      </c>
      <c r="E1771" s="4">
        <v>4227.2727299999997</v>
      </c>
      <c r="F1771" s="4">
        <v>4065.3629099999998</v>
      </c>
      <c r="G1771">
        <v>0.85</v>
      </c>
      <c r="H1771">
        <v>1.2471182500000001E-3</v>
      </c>
      <c r="I1771" s="2">
        <f t="shared" si="27"/>
        <v>0.99853280205882355</v>
      </c>
      <c r="J1771">
        <v>0.29304348499999999</v>
      </c>
      <c r="K1771">
        <f>Tabela1[[#This Row],[water_fraction_f_x000D_]]*(Tabela1[[#This Row],[mass_flow_water_kgh]]+Tabela1[[#This Row],[mass_flow_triolein_kgh]])</f>
        <v>1842.9771177482212</v>
      </c>
      <c r="L1771" s="3">
        <f>Tabela1[[#This Row],[mass_flow_water_kgh]]-Tabela1[[#This Row],[water_flow_f]]</f>
        <v>218.84106225177902</v>
      </c>
    </row>
    <row r="1772" spans="1:12" x14ac:dyDescent="0.25">
      <c r="A1772">
        <v>12527</v>
      </c>
      <c r="B1772" s="4">
        <v>2176.36364</v>
      </c>
      <c r="C1772">
        <v>11</v>
      </c>
      <c r="D1772" s="4">
        <v>65</v>
      </c>
      <c r="E1772" s="4">
        <v>4409.0909099999999</v>
      </c>
      <c r="F1772" s="4">
        <v>4240.1842800000004</v>
      </c>
      <c r="G1772">
        <v>0.85</v>
      </c>
      <c r="H1772">
        <v>1.2474482900000001E-3</v>
      </c>
      <c r="I1772" s="2">
        <f t="shared" si="27"/>
        <v>0.99853241377647062</v>
      </c>
      <c r="J1772">
        <v>0.29582045400000001</v>
      </c>
      <c r="K1772">
        <f>Tabela1[[#This Row],[water_fraction_f_x000D_]]*(Tabela1[[#This Row],[mass_flow_water_kgh]]+Tabela1[[#This Row],[mass_flow_triolein_kgh]])</f>
        <v>1948.112154777366</v>
      </c>
      <c r="L1772" s="3">
        <f>Tabela1[[#This Row],[mass_flow_water_kgh]]-Tabela1[[#This Row],[water_flow_f]]</f>
        <v>228.25148522263407</v>
      </c>
    </row>
    <row r="1773" spans="1:12" x14ac:dyDescent="0.25">
      <c r="A1773">
        <v>12515</v>
      </c>
      <c r="B1773" s="4">
        <v>2176.36364</v>
      </c>
      <c r="C1773">
        <v>11</v>
      </c>
      <c r="D1773" s="4">
        <v>63.181818200000002</v>
      </c>
      <c r="E1773" s="4">
        <v>4409.0909099999999</v>
      </c>
      <c r="F1773" s="4">
        <v>4240.1840899999997</v>
      </c>
      <c r="G1773">
        <v>0.85</v>
      </c>
      <c r="H1773">
        <v>1.24747924E-3</v>
      </c>
      <c r="I1773" s="2">
        <f t="shared" si="27"/>
        <v>0.9985323773647059</v>
      </c>
      <c r="J1773">
        <v>0.29582045600000001</v>
      </c>
      <c r="K1773">
        <f>Tabela1[[#This Row],[water_fraction_f_x000D_]]*(Tabela1[[#This Row],[mass_flow_water_kgh]]+Tabela1[[#This Row],[mass_flow_triolein_kgh]])</f>
        <v>1948.1121679482749</v>
      </c>
      <c r="L1773" s="3">
        <f>Tabela1[[#This Row],[mass_flow_water_kgh]]-Tabela1[[#This Row],[water_flow_f]]</f>
        <v>228.25147205172516</v>
      </c>
    </row>
    <row r="1774" spans="1:12" x14ac:dyDescent="0.25">
      <c r="A1774">
        <v>12503</v>
      </c>
      <c r="B1774" s="4">
        <v>2176.36364</v>
      </c>
      <c r="C1774">
        <v>11</v>
      </c>
      <c r="D1774" s="4">
        <v>61.363636399999997</v>
      </c>
      <c r="E1774" s="4">
        <v>4409.0909099999999</v>
      </c>
      <c r="F1774" s="4">
        <v>4240.1838699999998</v>
      </c>
      <c r="G1774">
        <v>0.85</v>
      </c>
      <c r="H1774">
        <v>1.2475132500000001E-3</v>
      </c>
      <c r="I1774" s="2">
        <f t="shared" si="27"/>
        <v>0.99853233735294111</v>
      </c>
      <c r="J1774">
        <v>0.29582045800000001</v>
      </c>
      <c r="K1774">
        <f>Tabela1[[#This Row],[water_fraction_f_x000D_]]*(Tabela1[[#This Row],[mass_flow_water_kgh]]+Tabela1[[#This Row],[mass_flow_triolein_kgh]])</f>
        <v>1948.112181119184</v>
      </c>
      <c r="L1774" s="3">
        <f>Tabela1[[#This Row],[mass_flow_water_kgh]]-Tabela1[[#This Row],[water_flow_f]]</f>
        <v>228.25145888081602</v>
      </c>
    </row>
    <row r="1775" spans="1:12" x14ac:dyDescent="0.25">
      <c r="A1775">
        <v>8571</v>
      </c>
      <c r="B1775" s="4">
        <v>1832.7272700000001</v>
      </c>
      <c r="C1775">
        <v>14</v>
      </c>
      <c r="D1775" s="4">
        <v>55.909090900000002</v>
      </c>
      <c r="E1775" s="4">
        <v>3681.8181800000002</v>
      </c>
      <c r="F1775" s="4">
        <v>3540.75173</v>
      </c>
      <c r="G1775">
        <v>0.85</v>
      </c>
      <c r="H1775">
        <v>1.24790046E-3</v>
      </c>
      <c r="I1775" s="2">
        <f t="shared" si="27"/>
        <v>0.99853188181176467</v>
      </c>
      <c r="J1775">
        <v>0.29778099699999999</v>
      </c>
      <c r="K1775">
        <f>Tabela1[[#This Row],[water_fraction_f_x000D_]]*(Tabela1[[#This Row],[mass_flow_water_kgh]]+Tabela1[[#This Row],[mass_flow_triolein_kgh]])</f>
        <v>1642.1268421028137</v>
      </c>
      <c r="L1775" s="3">
        <f>Tabela1[[#This Row],[mass_flow_water_kgh]]-Tabela1[[#This Row],[water_flow_f]]</f>
        <v>190.60042789718636</v>
      </c>
    </row>
    <row r="1776" spans="1:12" x14ac:dyDescent="0.25">
      <c r="A1776">
        <v>7141</v>
      </c>
      <c r="B1776" s="4">
        <v>1718.18182</v>
      </c>
      <c r="C1776">
        <v>14</v>
      </c>
      <c r="D1776" s="4">
        <v>57.7272727</v>
      </c>
      <c r="E1776" s="4">
        <v>3500</v>
      </c>
      <c r="F1776" s="4">
        <v>3365.9283099999998</v>
      </c>
      <c r="G1776">
        <v>0.85</v>
      </c>
      <c r="H1776">
        <v>1.24793915E-3</v>
      </c>
      <c r="I1776" s="2">
        <f t="shared" si="27"/>
        <v>0.99853183629411768</v>
      </c>
      <c r="J1776">
        <v>0.29454549299999999</v>
      </c>
      <c r="K1776">
        <f>Tabela1[[#This Row],[water_fraction_f_x000D_]]*(Tabela1[[#This Row],[mass_flow_water_kgh]]+Tabela1[[#This Row],[mass_flow_triolein_kgh]])</f>
        <v>1536.9919367355371</v>
      </c>
      <c r="L1776" s="3">
        <f>Tabela1[[#This Row],[mass_flow_water_kgh]]-Tabela1[[#This Row],[water_flow_f]]</f>
        <v>181.18988326446288</v>
      </c>
    </row>
    <row r="1777" spans="1:12" x14ac:dyDescent="0.25">
      <c r="A1777">
        <v>10904</v>
      </c>
      <c r="B1777" s="4">
        <v>2061.8181800000002</v>
      </c>
      <c r="C1777">
        <v>10</v>
      </c>
      <c r="D1777" s="4">
        <v>59.545454499999998</v>
      </c>
      <c r="E1777" s="4">
        <v>4136.3636399999996</v>
      </c>
      <c r="F1777" s="4">
        <v>3977.8779300000001</v>
      </c>
      <c r="G1777">
        <v>0.85</v>
      </c>
      <c r="H1777">
        <v>1.2479448E-3</v>
      </c>
      <c r="I1777" s="2">
        <f t="shared" si="27"/>
        <v>0.99853182964705878</v>
      </c>
      <c r="J1777">
        <v>0.29810146300000001</v>
      </c>
      <c r="K1777">
        <f>Tabela1[[#This Row],[water_fraction_f_x000D_]]*(Tabela1[[#This Row],[mass_flow_water_kgh]]+Tabela1[[#This Row],[mass_flow_triolein_kgh]])</f>
        <v>1847.6870684820026</v>
      </c>
      <c r="L1777" s="3">
        <f>Tabela1[[#This Row],[mass_flow_water_kgh]]-Tabela1[[#This Row],[water_flow_f]]</f>
        <v>214.13111151799762</v>
      </c>
    </row>
    <row r="1778" spans="1:12" x14ac:dyDescent="0.25">
      <c r="A1778">
        <v>11205</v>
      </c>
      <c r="B1778" s="4">
        <v>2061.8181800000002</v>
      </c>
      <c r="C1778">
        <v>12</v>
      </c>
      <c r="D1778" s="4">
        <v>61.363636399999997</v>
      </c>
      <c r="E1778" s="4">
        <v>4227.2727299999997</v>
      </c>
      <c r="F1778" s="4">
        <v>4065.35646</v>
      </c>
      <c r="G1778">
        <v>0.85</v>
      </c>
      <c r="H1778">
        <v>1.2481903500000001E-3</v>
      </c>
      <c r="I1778" s="2">
        <f t="shared" si="27"/>
        <v>0.99853154076470585</v>
      </c>
      <c r="J1778">
        <v>0.29304355100000001</v>
      </c>
      <c r="K1778">
        <f>Tabela1[[#This Row],[water_fraction_f_x000D_]]*(Tabela1[[#This Row],[mass_flow_water_kgh]]+Tabela1[[#This Row],[mass_flow_triolein_kgh]])</f>
        <v>1842.9775328282215</v>
      </c>
      <c r="L1778" s="3">
        <f>Tabela1[[#This Row],[mass_flow_water_kgh]]-Tabela1[[#This Row],[water_flow_f]]</f>
        <v>218.84064717177876</v>
      </c>
    </row>
    <row r="1779" spans="1:12" x14ac:dyDescent="0.25">
      <c r="A1779">
        <v>11217</v>
      </c>
      <c r="B1779" s="4">
        <v>2061.8181800000002</v>
      </c>
      <c r="C1779">
        <v>12</v>
      </c>
      <c r="D1779" s="4">
        <v>63.181818200000002</v>
      </c>
      <c r="E1779" s="4">
        <v>4227.2727299999997</v>
      </c>
      <c r="F1779" s="4">
        <v>4065.35644</v>
      </c>
      <c r="G1779">
        <v>0.85</v>
      </c>
      <c r="H1779">
        <v>1.24819428E-3</v>
      </c>
      <c r="I1779" s="2">
        <f t="shared" si="27"/>
        <v>0.99853153614117651</v>
      </c>
      <c r="J1779">
        <v>0.29304355100000001</v>
      </c>
      <c r="K1779">
        <f>Tabela1[[#This Row],[water_fraction_f_x000D_]]*(Tabela1[[#This Row],[mass_flow_water_kgh]]+Tabela1[[#This Row],[mass_flow_triolein_kgh]])</f>
        <v>1842.9775328282215</v>
      </c>
      <c r="L1779" s="3">
        <f>Tabela1[[#This Row],[mass_flow_water_kgh]]-Tabela1[[#This Row],[water_flow_f]]</f>
        <v>218.84064717177876</v>
      </c>
    </row>
    <row r="1780" spans="1:12" x14ac:dyDescent="0.25">
      <c r="A1780">
        <v>9498</v>
      </c>
      <c r="B1780" s="4">
        <v>1947.2727299999999</v>
      </c>
      <c r="C1780">
        <v>10</v>
      </c>
      <c r="D1780" s="4">
        <v>65</v>
      </c>
      <c r="E1780" s="4">
        <v>3954.5454500000001</v>
      </c>
      <c r="F1780" s="4">
        <v>3803.0525899999998</v>
      </c>
      <c r="G1780">
        <v>0.85</v>
      </c>
      <c r="H1780">
        <v>1.2483222700000001E-3</v>
      </c>
      <c r="I1780" s="2">
        <f t="shared" si="27"/>
        <v>0.99853138556470578</v>
      </c>
      <c r="J1780">
        <v>0.29525685600000001</v>
      </c>
      <c r="K1780">
        <f>Tabela1[[#This Row],[water_fraction_f_x000D_]]*(Tabela1[[#This Row],[mass_flow_water_kgh]]+Tabela1[[#This Row],[mass_flow_triolein_kgh]])</f>
        <v>1742.5522805104422</v>
      </c>
      <c r="L1780" s="3">
        <f>Tabela1[[#This Row],[mass_flow_water_kgh]]-Tabela1[[#This Row],[water_flow_f]]</f>
        <v>204.72044948955772</v>
      </c>
    </row>
    <row r="1781" spans="1:12" x14ac:dyDescent="0.25">
      <c r="A1781">
        <v>9486</v>
      </c>
      <c r="B1781" s="4">
        <v>1947.2727299999999</v>
      </c>
      <c r="C1781">
        <v>10</v>
      </c>
      <c r="D1781" s="4">
        <v>63.181818200000002</v>
      </c>
      <c r="E1781" s="4">
        <v>3954.5454500000001</v>
      </c>
      <c r="F1781" s="4">
        <v>3803.0524099999998</v>
      </c>
      <c r="G1781">
        <v>0.85</v>
      </c>
      <c r="H1781">
        <v>1.2483528599999999E-3</v>
      </c>
      <c r="I1781" s="2">
        <f t="shared" si="27"/>
        <v>0.99853134957647061</v>
      </c>
      <c r="J1781">
        <v>0.29525685800000001</v>
      </c>
      <c r="K1781">
        <f>Tabela1[[#This Row],[water_fraction_f_x000D_]]*(Tabela1[[#This Row],[mass_flow_water_kgh]]+Tabela1[[#This Row],[mass_flow_triolein_kgh]])</f>
        <v>1742.5522923140786</v>
      </c>
      <c r="L1781" s="3">
        <f>Tabela1[[#This Row],[mass_flow_water_kgh]]-Tabela1[[#This Row],[water_flow_f]]</f>
        <v>204.7204376859213</v>
      </c>
    </row>
    <row r="1782" spans="1:12" x14ac:dyDescent="0.25">
      <c r="A1782">
        <v>9474</v>
      </c>
      <c r="B1782" s="4">
        <v>1947.2727299999999</v>
      </c>
      <c r="C1782">
        <v>10</v>
      </c>
      <c r="D1782" s="4">
        <v>61.363636399999997</v>
      </c>
      <c r="E1782" s="4">
        <v>3954.5454500000001</v>
      </c>
      <c r="F1782" s="4">
        <v>3803.05222</v>
      </c>
      <c r="G1782">
        <v>0.85</v>
      </c>
      <c r="H1782">
        <v>1.24838632E-3</v>
      </c>
      <c r="I1782" s="2">
        <f t="shared" si="27"/>
        <v>0.99853131021176467</v>
      </c>
      <c r="J1782">
        <v>0.29525686000000001</v>
      </c>
      <c r="K1782">
        <f>Tabela1[[#This Row],[water_fraction_f_x000D_]]*(Tabela1[[#This Row],[mass_flow_water_kgh]]+Tabela1[[#This Row],[mass_flow_triolein_kgh]])</f>
        <v>1742.5523041177148</v>
      </c>
      <c r="L1782" s="3">
        <f>Tabela1[[#This Row],[mass_flow_water_kgh]]-Tabela1[[#This Row],[water_flow_f]]</f>
        <v>204.7204258822851</v>
      </c>
    </row>
    <row r="1783" spans="1:12" x14ac:dyDescent="0.25">
      <c r="A1783">
        <v>10850</v>
      </c>
      <c r="B1783" s="4">
        <v>2061.8181800000002</v>
      </c>
      <c r="C1783">
        <v>10</v>
      </c>
      <c r="D1783" s="4">
        <v>52.2727273</v>
      </c>
      <c r="E1783" s="4">
        <v>3590.9090900000001</v>
      </c>
      <c r="F1783" s="4">
        <v>3452.9931000000001</v>
      </c>
      <c r="G1783">
        <v>0.85</v>
      </c>
      <c r="H1783">
        <v>1.2488273300000001E-3</v>
      </c>
      <c r="I1783" s="2">
        <f t="shared" si="27"/>
        <v>0.99853079137647061</v>
      </c>
      <c r="J1783">
        <v>0.33186549799999998</v>
      </c>
      <c r="K1783">
        <f>Tabela1[[#This Row],[water_fraction_f_x000D_]]*(Tabela1[[#This Row],[mass_flow_water_kgh]]+Tabela1[[#This Row],[mass_flow_triolein_kgh]])</f>
        <v>1875.9451505167306</v>
      </c>
      <c r="L1783" s="3">
        <f>Tabela1[[#This Row],[mass_flow_water_kgh]]-Tabela1[[#This Row],[water_flow_f]]</f>
        <v>185.87302948326965</v>
      </c>
    </row>
    <row r="1784" spans="1:12" x14ac:dyDescent="0.25">
      <c r="A1784">
        <v>13920</v>
      </c>
      <c r="B1784" s="4">
        <v>2290.9090900000001</v>
      </c>
      <c r="C1784">
        <v>11</v>
      </c>
      <c r="D1784" s="4">
        <v>57.7272727</v>
      </c>
      <c r="E1784" s="4">
        <v>4500</v>
      </c>
      <c r="F1784" s="4">
        <v>4327.5183900000002</v>
      </c>
      <c r="G1784">
        <v>0.85</v>
      </c>
      <c r="H1784">
        <v>1.2488624900000001E-3</v>
      </c>
      <c r="I1784" s="2">
        <f t="shared" si="27"/>
        <v>0.99853075001176472</v>
      </c>
      <c r="J1784">
        <v>0.303045919</v>
      </c>
      <c r="K1784">
        <f>Tabela1[[#This Row],[water_fraction_f_x000D_]]*(Tabela1[[#This Row],[mass_flow_water_kgh]]+Tabela1[[#This Row],[mass_flow_triolein_kgh]])</f>
        <v>2057.9572860245039</v>
      </c>
      <c r="L1784" s="3">
        <f>Tabela1[[#This Row],[mass_flow_water_kgh]]-Tabela1[[#This Row],[water_flow_f]]</f>
        <v>232.9518039754962</v>
      </c>
    </row>
    <row r="1785" spans="1:12" x14ac:dyDescent="0.25">
      <c r="A1785">
        <v>11430</v>
      </c>
      <c r="B1785" s="4">
        <v>2061.8181800000002</v>
      </c>
      <c r="C1785">
        <v>14</v>
      </c>
      <c r="D1785" s="4">
        <v>52.2727273</v>
      </c>
      <c r="E1785" s="4">
        <v>3954.5454500000001</v>
      </c>
      <c r="F1785" s="4">
        <v>3802.9122400000001</v>
      </c>
      <c r="G1785">
        <v>0.85</v>
      </c>
      <c r="H1785">
        <v>1.2489308700000001E-3</v>
      </c>
      <c r="I1785" s="2">
        <f t="shared" si="27"/>
        <v>0.99853066956470593</v>
      </c>
      <c r="J1785">
        <v>0.30867593799999998</v>
      </c>
      <c r="K1785">
        <f>Tabela1[[#This Row],[water_fraction_f_x000D_]]*(Tabela1[[#This Row],[mass_flow_water_kgh]]+Tabela1[[#This Row],[mass_flow_triolein_kgh]])</f>
        <v>1857.1066868393348</v>
      </c>
      <c r="L1785" s="3">
        <f>Tabela1[[#This Row],[mass_flow_water_kgh]]-Tabela1[[#This Row],[water_flow_f]]</f>
        <v>204.71149316066544</v>
      </c>
    </row>
    <row r="1786" spans="1:12" x14ac:dyDescent="0.25">
      <c r="A1786">
        <v>13824</v>
      </c>
      <c r="B1786" s="4">
        <v>2290.9090900000001</v>
      </c>
      <c r="C1786">
        <v>10</v>
      </c>
      <c r="D1786" s="4">
        <v>65</v>
      </c>
      <c r="E1786" s="4">
        <v>4500</v>
      </c>
      <c r="F1786" s="4">
        <v>4327.5156999999999</v>
      </c>
      <c r="G1786">
        <v>0.85</v>
      </c>
      <c r="H1786">
        <v>1.24927777E-3</v>
      </c>
      <c r="I1786" s="2">
        <f t="shared" si="27"/>
        <v>0.99853026144705892</v>
      </c>
      <c r="J1786">
        <v>0.30304594400000001</v>
      </c>
      <c r="K1786">
        <f>Tabela1[[#This Row],[water_fraction_f_x000D_]]*(Tabela1[[#This Row],[mass_flow_water_kgh]]+Tabela1[[#This Row],[mass_flow_triolein_kgh]])</f>
        <v>2057.957455797231</v>
      </c>
      <c r="L1786" s="3">
        <f>Tabela1[[#This Row],[mass_flow_water_kgh]]-Tabela1[[#This Row],[water_flow_f]]</f>
        <v>232.95163420276913</v>
      </c>
    </row>
    <row r="1787" spans="1:12" x14ac:dyDescent="0.25">
      <c r="A1787">
        <v>13812</v>
      </c>
      <c r="B1787" s="4">
        <v>2290.9090900000001</v>
      </c>
      <c r="C1787">
        <v>10</v>
      </c>
      <c r="D1787" s="4">
        <v>63.181818200000002</v>
      </c>
      <c r="E1787" s="4">
        <v>4500</v>
      </c>
      <c r="F1787" s="4">
        <v>4327.5153300000002</v>
      </c>
      <c r="G1787">
        <v>0.85</v>
      </c>
      <c r="H1787">
        <v>1.2493332399999999E-3</v>
      </c>
      <c r="I1787" s="2">
        <f t="shared" si="27"/>
        <v>0.99853019618823535</v>
      </c>
      <c r="J1787">
        <v>0.30304594800000001</v>
      </c>
      <c r="K1787">
        <f>Tabela1[[#This Row],[water_fraction_f_x000D_]]*(Tabela1[[#This Row],[mass_flow_water_kgh]]+Tabela1[[#This Row],[mass_flow_triolein_kgh]])</f>
        <v>2057.9574829608673</v>
      </c>
      <c r="L1787" s="3">
        <f>Tabela1[[#This Row],[mass_flow_water_kgh]]-Tabela1[[#This Row],[water_flow_f]]</f>
        <v>232.9516070391328</v>
      </c>
    </row>
    <row r="1788" spans="1:12" x14ac:dyDescent="0.25">
      <c r="A1788">
        <v>13800</v>
      </c>
      <c r="B1788" s="4">
        <v>2290.9090900000001</v>
      </c>
      <c r="C1788">
        <v>10</v>
      </c>
      <c r="D1788" s="4">
        <v>61.363636399999997</v>
      </c>
      <c r="E1788" s="4">
        <v>4500</v>
      </c>
      <c r="F1788" s="4">
        <v>4327.5149099999999</v>
      </c>
      <c r="G1788">
        <v>0.85</v>
      </c>
      <c r="H1788">
        <v>1.24939786E-3</v>
      </c>
      <c r="I1788" s="2">
        <f t="shared" si="27"/>
        <v>0.99853012016470588</v>
      </c>
      <c r="J1788">
        <v>0.30304595200000001</v>
      </c>
      <c r="K1788">
        <f>Tabela1[[#This Row],[water_fraction_f_x000D_]]*(Tabela1[[#This Row],[mass_flow_water_kgh]]+Tabela1[[#This Row],[mass_flow_triolein_kgh]])</f>
        <v>2057.9575101245036</v>
      </c>
      <c r="L1788" s="3">
        <f>Tabela1[[#This Row],[mass_flow_water_kgh]]-Tabela1[[#This Row],[water_flow_f]]</f>
        <v>232.95157987549646</v>
      </c>
    </row>
    <row r="1789" spans="1:12" x14ac:dyDescent="0.25">
      <c r="A1789">
        <v>11337</v>
      </c>
      <c r="B1789" s="4">
        <v>2061.8181800000002</v>
      </c>
      <c r="C1789">
        <v>13</v>
      </c>
      <c r="D1789" s="4">
        <v>59.545454499999998</v>
      </c>
      <c r="E1789" s="4">
        <v>4227.2727299999997</v>
      </c>
      <c r="F1789" s="4">
        <v>4065.3447000000001</v>
      </c>
      <c r="G1789">
        <v>0.85</v>
      </c>
      <c r="H1789">
        <v>1.2501450799999999E-3</v>
      </c>
      <c r="I1789" s="2">
        <f t="shared" si="27"/>
        <v>0.99852924108235297</v>
      </c>
      <c r="J1789">
        <v>0.29304366999999998</v>
      </c>
      <c r="K1789">
        <f>Tabela1[[#This Row],[water_fraction_f_x000D_]]*(Tabela1[[#This Row],[mass_flow_water_kgh]]+Tabela1[[#This Row],[mass_flow_triolein_kgh]])</f>
        <v>1842.9782812300396</v>
      </c>
      <c r="L1789" s="3">
        <f>Tabela1[[#This Row],[mass_flow_water_kgh]]-Tabela1[[#This Row],[water_flow_f]]</f>
        <v>218.83989876996066</v>
      </c>
    </row>
    <row r="1790" spans="1:12" x14ac:dyDescent="0.25">
      <c r="A1790">
        <v>6469</v>
      </c>
      <c r="B1790" s="4">
        <v>1718.18182</v>
      </c>
      <c r="C1790">
        <v>9</v>
      </c>
      <c r="D1790" s="4">
        <v>65</v>
      </c>
      <c r="E1790" s="4">
        <v>3500</v>
      </c>
      <c r="F1790" s="4">
        <v>3365.9172400000002</v>
      </c>
      <c r="G1790">
        <v>0.85</v>
      </c>
      <c r="H1790">
        <v>1.2501558E-3</v>
      </c>
      <c r="I1790" s="2">
        <f t="shared" si="27"/>
        <v>0.99852922847058823</v>
      </c>
      <c r="J1790">
        <v>0.294545628</v>
      </c>
      <c r="K1790">
        <f>Tabela1[[#This Row],[water_fraction_f_x000D_]]*(Tabela1[[#This Row],[mass_flow_water_kgh]]+Tabela1[[#This Row],[mass_flow_triolein_kgh]])</f>
        <v>1536.9926411900828</v>
      </c>
      <c r="L1790" s="3">
        <f>Tabela1[[#This Row],[mass_flow_water_kgh]]-Tabela1[[#This Row],[water_flow_f]]</f>
        <v>181.18917880991717</v>
      </c>
    </row>
    <row r="1791" spans="1:12" x14ac:dyDescent="0.25">
      <c r="A1791">
        <v>8596</v>
      </c>
      <c r="B1791" s="4">
        <v>1832.7272700000001</v>
      </c>
      <c r="C1791">
        <v>14</v>
      </c>
      <c r="D1791" s="4">
        <v>59.545454499999998</v>
      </c>
      <c r="E1791" s="4">
        <v>3772.7272699999999</v>
      </c>
      <c r="F1791" s="4">
        <v>3628.21949</v>
      </c>
      <c r="G1791">
        <v>0.85</v>
      </c>
      <c r="H1791">
        <v>1.2501848099999999E-3</v>
      </c>
      <c r="I1791" s="2">
        <f t="shared" si="27"/>
        <v>0.99852919434117637</v>
      </c>
      <c r="J1791">
        <v>0.292111546</v>
      </c>
      <c r="K1791">
        <f>Tabela1[[#This Row],[water_fraction_f_x000D_]]*(Tabela1[[#This Row],[mass_flow_water_kgh]]+Tabela1[[#This Row],[mass_flow_triolein_kgh]])</f>
        <v>1637.4179917121187</v>
      </c>
      <c r="L1791" s="3">
        <f>Tabela1[[#This Row],[mass_flow_water_kgh]]-Tabela1[[#This Row],[water_flow_f]]</f>
        <v>195.3092782878814</v>
      </c>
    </row>
    <row r="1792" spans="1:12" x14ac:dyDescent="0.25">
      <c r="A1792">
        <v>6457</v>
      </c>
      <c r="B1792" s="4">
        <v>1718.18182</v>
      </c>
      <c r="C1792">
        <v>9</v>
      </c>
      <c r="D1792" s="4">
        <v>63.181818200000002</v>
      </c>
      <c r="E1792" s="4">
        <v>3500</v>
      </c>
      <c r="F1792" s="4">
        <v>3365.9170899999999</v>
      </c>
      <c r="G1792">
        <v>0.85</v>
      </c>
      <c r="H1792">
        <v>1.2501856300000001E-3</v>
      </c>
      <c r="I1792" s="2">
        <f t="shared" si="27"/>
        <v>0.99852919337647061</v>
      </c>
      <c r="J1792">
        <v>0.29454563</v>
      </c>
      <c r="K1792">
        <f>Tabela1[[#This Row],[water_fraction_f_x000D_]]*(Tabela1[[#This Row],[mass_flow_water_kgh]]+Tabela1[[#This Row],[mass_flow_triolein_kgh]])</f>
        <v>1536.9926516264466</v>
      </c>
      <c r="L1792" s="3">
        <f>Tabela1[[#This Row],[mass_flow_water_kgh]]-Tabela1[[#This Row],[water_flow_f]]</f>
        <v>181.18916837355346</v>
      </c>
    </row>
    <row r="1793" spans="1:12" x14ac:dyDescent="0.25">
      <c r="A1793">
        <v>6445</v>
      </c>
      <c r="B1793" s="4">
        <v>1718.18182</v>
      </c>
      <c r="C1793">
        <v>9</v>
      </c>
      <c r="D1793" s="4">
        <v>61.363636399999997</v>
      </c>
      <c r="E1793" s="4">
        <v>3500</v>
      </c>
      <c r="F1793" s="4">
        <v>3365.9169299999999</v>
      </c>
      <c r="G1793">
        <v>0.85</v>
      </c>
      <c r="H1793">
        <v>1.2502179300000001E-3</v>
      </c>
      <c r="I1793" s="2">
        <f t="shared" si="27"/>
        <v>0.99852915537647058</v>
      </c>
      <c r="J1793">
        <v>0.294545632</v>
      </c>
      <c r="K1793">
        <f>Tabela1[[#This Row],[water_fraction_f_x000D_]]*(Tabela1[[#This Row],[mass_flow_water_kgh]]+Tabela1[[#This Row],[mass_flow_triolein_kgh]])</f>
        <v>1536.9926620628103</v>
      </c>
      <c r="L1793" s="3">
        <f>Tabela1[[#This Row],[mass_flow_water_kgh]]-Tabela1[[#This Row],[water_flow_f]]</f>
        <v>181.18915793718975</v>
      </c>
    </row>
    <row r="1794" spans="1:12" x14ac:dyDescent="0.25">
      <c r="A1794">
        <v>9830</v>
      </c>
      <c r="B1794" s="4">
        <v>1947.2727299999999</v>
      </c>
      <c r="C1794">
        <v>13</v>
      </c>
      <c r="D1794" s="4">
        <v>50.454545500000002</v>
      </c>
      <c r="E1794" s="4">
        <v>3590.9090900000001</v>
      </c>
      <c r="F1794" s="4">
        <v>3453.12228</v>
      </c>
      <c r="G1794">
        <v>0.85</v>
      </c>
      <c r="H1794">
        <v>1.25028425E-3</v>
      </c>
      <c r="I1794" s="2">
        <f t="shared" ref="I1794:I1857" si="28">(G1794-H1794)/G1794</f>
        <v>0.99852907735294127</v>
      </c>
      <c r="J1794">
        <v>0.31804507599999998</v>
      </c>
      <c r="K1794">
        <f>Tabela1[[#This Row],[water_fraction_f_x000D_]]*(Tabela1[[#This Row],[mass_flow_water_kgh]]+Tabela1[[#This Row],[mass_flow_triolein_kgh]])</f>
        <v>1761.3914578437182</v>
      </c>
      <c r="L1794" s="3">
        <f>Tabela1[[#This Row],[mass_flow_water_kgh]]-Tabela1[[#This Row],[water_flow_f]]</f>
        <v>185.88127215628174</v>
      </c>
    </row>
    <row r="1795" spans="1:12" x14ac:dyDescent="0.25">
      <c r="A1795">
        <v>9277</v>
      </c>
      <c r="B1795" s="4">
        <v>1947.2727299999999</v>
      </c>
      <c r="C1795">
        <v>9</v>
      </c>
      <c r="D1795" s="4">
        <v>54.090909099999998</v>
      </c>
      <c r="E1795" s="4">
        <v>3500</v>
      </c>
      <c r="F1795" s="4">
        <v>3365.6408299999998</v>
      </c>
      <c r="G1795">
        <v>0.85</v>
      </c>
      <c r="H1795">
        <v>1.2505993100000001E-3</v>
      </c>
      <c r="I1795" s="2">
        <f t="shared" si="28"/>
        <v>0.99852870669411764</v>
      </c>
      <c r="J1795">
        <v>0.32421750599999999</v>
      </c>
      <c r="K1795">
        <f>Tabela1[[#This Row],[water_fraction_f_x000D_]]*(Tabela1[[#This Row],[mass_flow_water_kgh]]+Tabela1[[#This Row],[mass_flow_triolein_kgh]])</f>
        <v>1766.1011790224113</v>
      </c>
      <c r="L1795" s="3">
        <f>Tabela1[[#This Row],[mass_flow_water_kgh]]-Tabela1[[#This Row],[water_flow_f]]</f>
        <v>181.17155097758859</v>
      </c>
    </row>
    <row r="1796" spans="1:12" x14ac:dyDescent="0.25">
      <c r="A1796">
        <v>11443</v>
      </c>
      <c r="B1796" s="4">
        <v>2061.8181800000002</v>
      </c>
      <c r="C1796">
        <v>14</v>
      </c>
      <c r="D1796" s="4">
        <v>54.090909099999998</v>
      </c>
      <c r="E1796" s="4">
        <v>4045.4545499999999</v>
      </c>
      <c r="F1796" s="4">
        <v>3890.38193</v>
      </c>
      <c r="G1796">
        <v>0.85</v>
      </c>
      <c r="H1796">
        <v>1.25068159E-3</v>
      </c>
      <c r="I1796" s="2">
        <f t="shared" si="28"/>
        <v>0.99852860989411774</v>
      </c>
      <c r="J1796">
        <v>0.30331013499999998</v>
      </c>
      <c r="K1796">
        <f>Tabela1[[#This Row],[water_fraction_f_x000D_]]*(Tabela1[[#This Row],[mass_flow_water_kgh]]+Tabela1[[#This Row],[mass_flow_triolein_kgh]])</f>
        <v>1852.3977162181186</v>
      </c>
      <c r="L1796" s="3">
        <f>Tabela1[[#This Row],[mass_flow_water_kgh]]-Tabela1[[#This Row],[water_flow_f]]</f>
        <v>209.42046378188161</v>
      </c>
    </row>
    <row r="1797" spans="1:12" x14ac:dyDescent="0.25">
      <c r="A1797">
        <v>13788</v>
      </c>
      <c r="B1797" s="4">
        <v>2290.9090900000001</v>
      </c>
      <c r="C1797">
        <v>10</v>
      </c>
      <c r="D1797" s="4">
        <v>59.545454499999998</v>
      </c>
      <c r="E1797" s="4">
        <v>4500</v>
      </c>
      <c r="F1797" s="4">
        <v>4327.5029100000002</v>
      </c>
      <c r="G1797">
        <v>0.85</v>
      </c>
      <c r="H1797">
        <v>1.25124451E-3</v>
      </c>
      <c r="I1797" s="2">
        <f t="shared" si="28"/>
        <v>0.99852794763529407</v>
      </c>
      <c r="J1797">
        <v>0.303046064</v>
      </c>
      <c r="K1797">
        <f>Tabela1[[#This Row],[water_fraction_f_x000D_]]*(Tabela1[[#This Row],[mass_flow_water_kgh]]+Tabela1[[#This Row],[mass_flow_triolein_kgh]])</f>
        <v>2057.9582707063219</v>
      </c>
      <c r="L1797" s="3">
        <f>Tabela1[[#This Row],[mass_flow_water_kgh]]-Tabela1[[#This Row],[water_flow_f]]</f>
        <v>232.95081929367825</v>
      </c>
    </row>
    <row r="1798" spans="1:12" x14ac:dyDescent="0.25">
      <c r="A1798">
        <v>6709</v>
      </c>
      <c r="B1798" s="4">
        <v>1718.18182</v>
      </c>
      <c r="C1798">
        <v>11</v>
      </c>
      <c r="D1798" s="4">
        <v>57.7272727</v>
      </c>
      <c r="E1798" s="4">
        <v>3500</v>
      </c>
      <c r="F1798" s="4">
        <v>3365.9114399999999</v>
      </c>
      <c r="G1798">
        <v>0.85</v>
      </c>
      <c r="H1798">
        <v>1.2513180099999999E-3</v>
      </c>
      <c r="I1798" s="2">
        <f t="shared" si="28"/>
        <v>0.99852786116470593</v>
      </c>
      <c r="J1798">
        <v>0.29454569899999999</v>
      </c>
      <c r="K1798">
        <f>Tabela1[[#This Row],[water_fraction_f_x000D_]]*(Tabela1[[#This Row],[mass_flow_water_kgh]]+Tabela1[[#This Row],[mass_flow_triolein_kgh]])</f>
        <v>1536.9930116809921</v>
      </c>
      <c r="L1798" s="3">
        <f>Tabela1[[#This Row],[mass_flow_water_kgh]]-Tabela1[[#This Row],[water_flow_f]]</f>
        <v>181.18880831900788</v>
      </c>
    </row>
    <row r="1799" spans="1:12" x14ac:dyDescent="0.25">
      <c r="A1799">
        <v>12754</v>
      </c>
      <c r="B1799" s="4">
        <v>2176.36364</v>
      </c>
      <c r="C1799">
        <v>13</v>
      </c>
      <c r="D1799" s="4">
        <v>55.909090900000002</v>
      </c>
      <c r="E1799" s="4">
        <v>4318.1818199999998</v>
      </c>
      <c r="F1799" s="4">
        <v>4152.6793399999997</v>
      </c>
      <c r="G1799">
        <v>0.85</v>
      </c>
      <c r="H1799">
        <v>1.2514526499999999E-3</v>
      </c>
      <c r="I1799" s="2">
        <f t="shared" si="28"/>
        <v>0.99852770276470582</v>
      </c>
      <c r="J1799">
        <v>0.30068668999999998</v>
      </c>
      <c r="K1799">
        <f>Tabela1[[#This Row],[water_fraction_f_x000D_]]*(Tabela1[[#This Row],[mass_flow_water_kgh]]+Tabela1[[#This Row],[mass_flow_triolein_kgh]])</f>
        <v>1952.823377421927</v>
      </c>
      <c r="L1799" s="3">
        <f>Tabela1[[#This Row],[mass_flow_water_kgh]]-Tabela1[[#This Row],[water_flow_f]]</f>
        <v>223.540262578073</v>
      </c>
    </row>
    <row r="1800" spans="1:12" x14ac:dyDescent="0.25">
      <c r="A1800">
        <v>10026</v>
      </c>
      <c r="B1800" s="4">
        <v>1947.2727299999999</v>
      </c>
      <c r="C1800">
        <v>14</v>
      </c>
      <c r="D1800" s="4">
        <v>57.7272727</v>
      </c>
      <c r="E1800" s="4">
        <v>3954.5454500000001</v>
      </c>
      <c r="F1800" s="4">
        <v>3803.0328399999999</v>
      </c>
      <c r="G1800">
        <v>0.85</v>
      </c>
      <c r="H1800">
        <v>1.25181747E-3</v>
      </c>
      <c r="I1800" s="2">
        <f t="shared" si="28"/>
        <v>0.99852727356470583</v>
      </c>
      <c r="J1800">
        <v>0.29525707000000001</v>
      </c>
      <c r="K1800">
        <f>Tabela1[[#This Row],[water_fraction_f_x000D_]]*(Tabela1[[#This Row],[mass_flow_water_kgh]]+Tabela1[[#This Row],[mass_flow_triolein_kgh]])</f>
        <v>1742.5535434995327</v>
      </c>
      <c r="L1800" s="3">
        <f>Tabela1[[#This Row],[mass_flow_water_kgh]]-Tabela1[[#This Row],[water_flow_f]]</f>
        <v>204.71918650046723</v>
      </c>
    </row>
    <row r="1801" spans="1:12" x14ac:dyDescent="0.25">
      <c r="A1801">
        <v>8464</v>
      </c>
      <c r="B1801" s="4">
        <v>1832.7272700000001</v>
      </c>
      <c r="C1801">
        <v>13</v>
      </c>
      <c r="D1801" s="4">
        <v>61.363636399999997</v>
      </c>
      <c r="E1801" s="4">
        <v>3772.7272699999999</v>
      </c>
      <c r="F1801" s="4">
        <v>3628.2103699999998</v>
      </c>
      <c r="G1801">
        <v>0.85</v>
      </c>
      <c r="H1801">
        <v>1.2518842299999999E-3</v>
      </c>
      <c r="I1801" s="2">
        <f t="shared" si="28"/>
        <v>0.99852719502352938</v>
      </c>
      <c r="J1801">
        <v>0.29211165</v>
      </c>
      <c r="K1801">
        <f>Tabela1[[#This Row],[water_fraction_f_x000D_]]*(Tabela1[[#This Row],[mass_flow_water_kgh]]+Tabela1[[#This Row],[mass_flow_triolein_kgh]])</f>
        <v>1637.418574679391</v>
      </c>
      <c r="L1801" s="3">
        <f>Tabela1[[#This Row],[mass_flow_water_kgh]]-Tabela1[[#This Row],[water_flow_f]]</f>
        <v>195.3086953206091</v>
      </c>
    </row>
    <row r="1802" spans="1:12" x14ac:dyDescent="0.25">
      <c r="A1802">
        <v>8476</v>
      </c>
      <c r="B1802" s="4">
        <v>1832.7272700000001</v>
      </c>
      <c r="C1802">
        <v>13</v>
      </c>
      <c r="D1802" s="4">
        <v>63.181818200000002</v>
      </c>
      <c r="E1802" s="4">
        <v>3772.7272699999999</v>
      </c>
      <c r="F1802" s="4">
        <v>3628.2101400000001</v>
      </c>
      <c r="G1802">
        <v>0.85</v>
      </c>
      <c r="H1802">
        <v>1.25192756E-3</v>
      </c>
      <c r="I1802" s="2">
        <f t="shared" si="28"/>
        <v>0.99852714404705878</v>
      </c>
      <c r="J1802">
        <v>0.292111652</v>
      </c>
      <c r="K1802">
        <f>Tabela1[[#This Row],[water_fraction_f_x000D_]]*(Tabela1[[#This Row],[mass_flow_water_kgh]]+Tabela1[[#This Row],[mass_flow_triolein_kgh]])</f>
        <v>1637.4185858902999</v>
      </c>
      <c r="L1802" s="3">
        <f>Tabela1[[#This Row],[mass_flow_water_kgh]]-Tabela1[[#This Row],[water_flow_f]]</f>
        <v>195.30868410970015</v>
      </c>
    </row>
    <row r="1803" spans="1:12" x14ac:dyDescent="0.25">
      <c r="A1803">
        <v>8488</v>
      </c>
      <c r="B1803" s="4">
        <v>1832.7272700000001</v>
      </c>
      <c r="C1803">
        <v>13</v>
      </c>
      <c r="D1803" s="4">
        <v>65</v>
      </c>
      <c r="E1803" s="4">
        <v>3772.7272699999999</v>
      </c>
      <c r="F1803" s="4">
        <v>3628.20991</v>
      </c>
      <c r="G1803">
        <v>0.85</v>
      </c>
      <c r="H1803">
        <v>1.25197082E-3</v>
      </c>
      <c r="I1803" s="2">
        <f t="shared" si="28"/>
        <v>0.99852709315294119</v>
      </c>
      <c r="J1803">
        <v>0.29211165500000003</v>
      </c>
      <c r="K1803">
        <f>Tabela1[[#This Row],[water_fraction_f_x000D_]]*(Tabela1[[#This Row],[mass_flow_water_kgh]]+Tabela1[[#This Row],[mass_flow_triolein_kgh]])</f>
        <v>1637.4186027066637</v>
      </c>
      <c r="L1803" s="3">
        <f>Tabela1[[#This Row],[mass_flow_water_kgh]]-Tabela1[[#This Row],[water_flow_f]]</f>
        <v>195.30866729333638</v>
      </c>
    </row>
    <row r="1804" spans="1:12" x14ac:dyDescent="0.25">
      <c r="A1804">
        <v>8546</v>
      </c>
      <c r="B1804" s="4">
        <v>1832.7272700000001</v>
      </c>
      <c r="C1804">
        <v>14</v>
      </c>
      <c r="D1804" s="4">
        <v>52.2727273</v>
      </c>
      <c r="E1804" s="4">
        <v>3590.9090900000001</v>
      </c>
      <c r="F1804" s="4">
        <v>3453.25038</v>
      </c>
      <c r="G1804">
        <v>0.85</v>
      </c>
      <c r="H1804">
        <v>1.2520119E-3</v>
      </c>
      <c r="I1804" s="2">
        <f t="shared" si="28"/>
        <v>0.99852704482352939</v>
      </c>
      <c r="J1804">
        <v>0.30364090100000002</v>
      </c>
      <c r="K1804">
        <f>Tabela1[[#This Row],[water_fraction_f_x000D_]]*(Tabela1[[#This Row],[mass_flow_water_kgh]]+Tabela1[[#This Row],[mass_flow_triolein_kgh]])</f>
        <v>1646.8378310467606</v>
      </c>
      <c r="L1804" s="3">
        <f>Tabela1[[#This Row],[mass_flow_water_kgh]]-Tabela1[[#This Row],[water_flow_f]]</f>
        <v>185.88943895323951</v>
      </c>
    </row>
    <row r="1805" spans="1:12" x14ac:dyDescent="0.25">
      <c r="A1805">
        <v>12936</v>
      </c>
      <c r="B1805" s="4">
        <v>2176.36364</v>
      </c>
      <c r="C1805">
        <v>14</v>
      </c>
      <c r="D1805" s="4">
        <v>61.363636399999997</v>
      </c>
      <c r="E1805" s="4">
        <v>4500</v>
      </c>
      <c r="F1805" s="4">
        <v>4327.6337599999997</v>
      </c>
      <c r="G1805">
        <v>0.85</v>
      </c>
      <c r="H1805">
        <v>1.2522335499999999E-3</v>
      </c>
      <c r="I1805" s="2">
        <f t="shared" si="28"/>
        <v>0.99852678405882345</v>
      </c>
      <c r="J1805">
        <v>0.29108727099999998</v>
      </c>
      <c r="K1805">
        <f>Tabela1[[#This Row],[water_fraction_f_x000D_]]*(Tabela1[[#This Row],[mass_flow_water_kgh]]+Tabela1[[#This Row],[mass_flow_triolein_kgh]])</f>
        <v>1943.4044721712262</v>
      </c>
      <c r="L1805" s="3">
        <f>Tabela1[[#This Row],[mass_flow_water_kgh]]-Tabela1[[#This Row],[water_flow_f]]</f>
        <v>232.95916782877384</v>
      </c>
    </row>
    <row r="1806" spans="1:12" x14ac:dyDescent="0.25">
      <c r="A1806">
        <v>12948</v>
      </c>
      <c r="B1806" s="4">
        <v>2176.36364</v>
      </c>
      <c r="C1806">
        <v>14</v>
      </c>
      <c r="D1806" s="4">
        <v>63.181818200000002</v>
      </c>
      <c r="E1806" s="4">
        <v>4500</v>
      </c>
      <c r="F1806" s="4">
        <v>4327.6336799999999</v>
      </c>
      <c r="G1806">
        <v>0.85</v>
      </c>
      <c r="H1806">
        <v>1.25224552E-3</v>
      </c>
      <c r="I1806" s="2">
        <f t="shared" si="28"/>
        <v>0.99852676997647061</v>
      </c>
      <c r="J1806">
        <v>0.29108727200000001</v>
      </c>
      <c r="K1806">
        <f>Tabela1[[#This Row],[water_fraction_f_x000D_]]*(Tabela1[[#This Row],[mass_flow_water_kgh]]+Tabela1[[#This Row],[mass_flow_triolein_kgh]])</f>
        <v>1943.4044788475901</v>
      </c>
      <c r="L1806" s="3">
        <f>Tabela1[[#This Row],[mass_flow_water_kgh]]-Tabela1[[#This Row],[water_flow_f]]</f>
        <v>232.95916115240993</v>
      </c>
    </row>
    <row r="1807" spans="1:12" x14ac:dyDescent="0.25">
      <c r="A1807">
        <v>8427</v>
      </c>
      <c r="B1807" s="4">
        <v>1832.7272700000001</v>
      </c>
      <c r="C1807">
        <v>13</v>
      </c>
      <c r="D1807" s="4">
        <v>55.909090900000002</v>
      </c>
      <c r="E1807" s="4">
        <v>3681.8181800000002</v>
      </c>
      <c r="F1807" s="4">
        <v>3540.7270400000002</v>
      </c>
      <c r="G1807">
        <v>0.85</v>
      </c>
      <c r="H1807">
        <v>1.25257926E-3</v>
      </c>
      <c r="I1807" s="2">
        <f t="shared" si="28"/>
        <v>0.99852637734117644</v>
      </c>
      <c r="J1807">
        <v>0.29778128199999998</v>
      </c>
      <c r="K1807">
        <f>Tabela1[[#This Row],[water_fraction_f_x000D_]]*(Tabela1[[#This Row],[mass_flow_water_kgh]]+Tabela1[[#This Row],[mass_flow_triolein_kgh]])</f>
        <v>1642.1284137482669</v>
      </c>
      <c r="L1807" s="3">
        <f>Tabela1[[#This Row],[mass_flow_water_kgh]]-Tabela1[[#This Row],[water_flow_f]]</f>
        <v>190.5988562517332</v>
      </c>
    </row>
    <row r="1808" spans="1:12" x14ac:dyDescent="0.25">
      <c r="A1808">
        <v>8452</v>
      </c>
      <c r="B1808" s="4">
        <v>1832.7272700000001</v>
      </c>
      <c r="C1808">
        <v>13</v>
      </c>
      <c r="D1808" s="4">
        <v>59.545454499999998</v>
      </c>
      <c r="E1808" s="4">
        <v>3772.7272699999999</v>
      </c>
      <c r="F1808" s="4">
        <v>3628.20478</v>
      </c>
      <c r="G1808">
        <v>0.85</v>
      </c>
      <c r="H1808">
        <v>1.2529264400000001E-3</v>
      </c>
      <c r="I1808" s="2">
        <f t="shared" si="28"/>
        <v>0.99852596889411771</v>
      </c>
      <c r="J1808">
        <v>0.292111713</v>
      </c>
      <c r="K1808">
        <f>Tabela1[[#This Row],[water_fraction_f_x000D_]]*(Tabela1[[#This Row],[mass_flow_water_kgh]]+Tabela1[[#This Row],[mass_flow_triolein_kgh]])</f>
        <v>1637.4189278230269</v>
      </c>
      <c r="L1808" s="3">
        <f>Tabela1[[#This Row],[mass_flow_water_kgh]]-Tabela1[[#This Row],[water_flow_f]]</f>
        <v>195.30834217697316</v>
      </c>
    </row>
    <row r="1809" spans="1:12" x14ac:dyDescent="0.25">
      <c r="A1809">
        <v>8176</v>
      </c>
      <c r="B1809" s="4">
        <v>1832.7272700000001</v>
      </c>
      <c r="C1809">
        <v>11</v>
      </c>
      <c r="D1809" s="4">
        <v>61.363636399999997</v>
      </c>
      <c r="E1809" s="4">
        <v>3772.7272699999999</v>
      </c>
      <c r="F1809" s="4">
        <v>3628.2009600000001</v>
      </c>
      <c r="G1809">
        <v>0.85</v>
      </c>
      <c r="H1809">
        <v>1.2536382700000001E-3</v>
      </c>
      <c r="I1809" s="2">
        <f t="shared" si="28"/>
        <v>0.99852513144705879</v>
      </c>
      <c r="J1809">
        <v>0.29211175700000003</v>
      </c>
      <c r="K1809">
        <f>Tabela1[[#This Row],[water_fraction_f_x000D_]]*(Tabela1[[#This Row],[mass_flow_water_kgh]]+Tabela1[[#This Row],[mass_flow_triolein_kgh]])</f>
        <v>1637.4191744630268</v>
      </c>
      <c r="L1809" s="3">
        <f>Tabela1[[#This Row],[mass_flow_water_kgh]]-Tabela1[[#This Row],[water_flow_f]]</f>
        <v>195.30809553697327</v>
      </c>
    </row>
    <row r="1810" spans="1:12" x14ac:dyDescent="0.25">
      <c r="A1810">
        <v>8188</v>
      </c>
      <c r="B1810" s="4">
        <v>1832.7272700000001</v>
      </c>
      <c r="C1810">
        <v>11</v>
      </c>
      <c r="D1810" s="4">
        <v>63.181818200000002</v>
      </c>
      <c r="E1810" s="4">
        <v>3772.7272699999999</v>
      </c>
      <c r="F1810" s="4">
        <v>3628.2008700000001</v>
      </c>
      <c r="G1810">
        <v>0.85</v>
      </c>
      <c r="H1810">
        <v>1.253655E-3</v>
      </c>
      <c r="I1810" s="2">
        <f t="shared" si="28"/>
        <v>0.99852511176470593</v>
      </c>
      <c r="J1810">
        <v>0.292111758</v>
      </c>
      <c r="K1810">
        <f>Tabela1[[#This Row],[water_fraction_f_x000D_]]*(Tabela1[[#This Row],[mass_flow_water_kgh]]+Tabela1[[#This Row],[mass_flow_triolein_kgh]])</f>
        <v>1637.4191800684812</v>
      </c>
      <c r="L1810" s="3">
        <f>Tabela1[[#This Row],[mass_flow_water_kgh]]-Tabela1[[#This Row],[water_flow_f]]</f>
        <v>195.30808993151891</v>
      </c>
    </row>
    <row r="1811" spans="1:12" x14ac:dyDescent="0.25">
      <c r="A1811">
        <v>8200</v>
      </c>
      <c r="B1811" s="4">
        <v>1832.7272700000001</v>
      </c>
      <c r="C1811">
        <v>11</v>
      </c>
      <c r="D1811" s="4">
        <v>65</v>
      </c>
      <c r="E1811" s="4">
        <v>3772.7272699999999</v>
      </c>
      <c r="F1811" s="4">
        <v>3628.2007699999999</v>
      </c>
      <c r="G1811">
        <v>0.85</v>
      </c>
      <c r="H1811">
        <v>1.25367427E-3</v>
      </c>
      <c r="I1811" s="2">
        <f t="shared" si="28"/>
        <v>0.99852508909411763</v>
      </c>
      <c r="J1811">
        <v>0.29211175900000003</v>
      </c>
      <c r="K1811">
        <f>Tabela1[[#This Row],[water_fraction_f_x000D_]]*(Tabela1[[#This Row],[mass_flow_water_kgh]]+Tabela1[[#This Row],[mass_flow_triolein_kgh]])</f>
        <v>1637.419185673936</v>
      </c>
      <c r="L1811" s="3">
        <f>Tabela1[[#This Row],[mass_flow_water_kgh]]-Tabela1[[#This Row],[water_flow_f]]</f>
        <v>195.30808432606409</v>
      </c>
    </row>
    <row r="1812" spans="1:12" x14ac:dyDescent="0.25">
      <c r="A1812">
        <v>12491</v>
      </c>
      <c r="B1812" s="4">
        <v>2176.36364</v>
      </c>
      <c r="C1812">
        <v>11</v>
      </c>
      <c r="D1812" s="4">
        <v>59.545454499999998</v>
      </c>
      <c r="E1812" s="4">
        <v>4409.0909099999999</v>
      </c>
      <c r="F1812" s="4">
        <v>4240.1446900000001</v>
      </c>
      <c r="G1812">
        <v>0.85</v>
      </c>
      <c r="H1812">
        <v>1.25373006E-3</v>
      </c>
      <c r="I1812" s="2">
        <f t="shared" si="28"/>
        <v>0.99852502345882355</v>
      </c>
      <c r="J1812">
        <v>0.29582083799999997</v>
      </c>
      <c r="K1812">
        <f>Tabela1[[#This Row],[water_fraction_f_x000D_]]*(Tabela1[[#This Row],[mass_flow_water_kgh]]+Tabela1[[#This Row],[mass_flow_triolein_kgh]])</f>
        <v>1948.1146835919128</v>
      </c>
      <c r="L1812" s="3">
        <f>Tabela1[[#This Row],[mass_flow_water_kgh]]-Tabela1[[#This Row],[water_flow_f]]</f>
        <v>228.24895640808722</v>
      </c>
    </row>
    <row r="1813" spans="1:12" x14ac:dyDescent="0.25">
      <c r="A1813">
        <v>9988</v>
      </c>
      <c r="B1813" s="4">
        <v>1947.2727299999999</v>
      </c>
      <c r="C1813">
        <v>14</v>
      </c>
      <c r="D1813" s="4">
        <v>52.2727273</v>
      </c>
      <c r="E1813" s="4">
        <v>3772.7272699999999</v>
      </c>
      <c r="F1813" s="4">
        <v>3628.0604199999998</v>
      </c>
      <c r="G1813">
        <v>0.85</v>
      </c>
      <c r="H1813">
        <v>1.2542068099999999E-3</v>
      </c>
      <c r="I1813" s="2">
        <f t="shared" si="28"/>
        <v>0.99852446257647065</v>
      </c>
      <c r="J1813">
        <v>0.30628908999999999</v>
      </c>
      <c r="K1813">
        <f>Tabela1[[#This Row],[water_fraction_f_x000D_]]*(Tabela1[[#This Row],[mass_flow_water_kgh]]+Tabela1[[#This Row],[mass_flow_triolein_kgh]])</f>
        <v>1751.9735948</v>
      </c>
      <c r="L1813" s="3">
        <f>Tabela1[[#This Row],[mass_flow_water_kgh]]-Tabela1[[#This Row],[water_flow_f]]</f>
        <v>195.29913519999991</v>
      </c>
    </row>
    <row r="1814" spans="1:12" x14ac:dyDescent="0.25">
      <c r="A1814">
        <v>8308</v>
      </c>
      <c r="B1814" s="4">
        <v>1832.7272700000001</v>
      </c>
      <c r="C1814">
        <v>12</v>
      </c>
      <c r="D1814" s="4">
        <v>59.545454499999998</v>
      </c>
      <c r="E1814" s="4">
        <v>3772.7272699999999</v>
      </c>
      <c r="F1814" s="4">
        <v>3628.1961900000001</v>
      </c>
      <c r="G1814">
        <v>0.85</v>
      </c>
      <c r="H1814">
        <v>1.25452658E-3</v>
      </c>
      <c r="I1814" s="2">
        <f t="shared" si="28"/>
        <v>0.99852408637647061</v>
      </c>
      <c r="J1814">
        <v>0.292111811</v>
      </c>
      <c r="K1814">
        <f>Tabela1[[#This Row],[water_fraction_f_x000D_]]*(Tabela1[[#This Row],[mass_flow_water_kgh]]+Tabela1[[#This Row],[mass_flow_triolein_kgh]])</f>
        <v>1637.4194771575719</v>
      </c>
      <c r="L1814" s="3">
        <f>Tabela1[[#This Row],[mass_flow_water_kgh]]-Tabela1[[#This Row],[water_flow_f]]</f>
        <v>195.30779284242817</v>
      </c>
    </row>
    <row r="1815" spans="1:12" x14ac:dyDescent="0.25">
      <c r="A1815">
        <v>14155</v>
      </c>
      <c r="B1815" s="4">
        <v>2290.9090900000001</v>
      </c>
      <c r="C1815">
        <v>13</v>
      </c>
      <c r="D1815" s="4">
        <v>50.454545500000002</v>
      </c>
      <c r="E1815" s="4">
        <v>4045.4545499999999</v>
      </c>
      <c r="F1815" s="4">
        <v>3890.0838100000001</v>
      </c>
      <c r="G1815">
        <v>0.85</v>
      </c>
      <c r="H1815">
        <v>1.25462356E-3</v>
      </c>
      <c r="I1815" s="2">
        <f t="shared" si="28"/>
        <v>0.99852397228235301</v>
      </c>
      <c r="J1815">
        <v>0.32850192299999997</v>
      </c>
      <c r="K1815">
        <f>Tabela1[[#This Row],[water_fraction_f_x000D_]]*(Tabela1[[#This Row],[mass_flow_water_kgh]]+Tabela1[[#This Row],[mass_flow_triolein_kgh]])</f>
        <v>2081.5076405672794</v>
      </c>
      <c r="L1815" s="3">
        <f>Tabela1[[#This Row],[mass_flow_water_kgh]]-Tabela1[[#This Row],[water_flow_f]]</f>
        <v>209.40144943272071</v>
      </c>
    </row>
    <row r="1816" spans="1:12" x14ac:dyDescent="0.25">
      <c r="A1816">
        <v>11456</v>
      </c>
      <c r="B1816" s="4">
        <v>2061.8181800000002</v>
      </c>
      <c r="C1816">
        <v>14</v>
      </c>
      <c r="D1816" s="4">
        <v>55.909090900000002</v>
      </c>
      <c r="E1816" s="4">
        <v>4136.3636399999996</v>
      </c>
      <c r="F1816" s="4">
        <v>3977.83752</v>
      </c>
      <c r="G1816">
        <v>0.85</v>
      </c>
      <c r="H1816">
        <v>1.25475814E-3</v>
      </c>
      <c r="I1816" s="2">
        <f t="shared" si="28"/>
        <v>0.99852381395294121</v>
      </c>
      <c r="J1816">
        <v>0.29810187900000001</v>
      </c>
      <c r="K1816">
        <f>Tabela1[[#This Row],[water_fraction_f_x000D_]]*(Tabela1[[#This Row],[mass_flow_water_kgh]]+Tabela1[[#This Row],[mass_flow_triolein_kgh]])</f>
        <v>1847.6896469256399</v>
      </c>
      <c r="L1816" s="3">
        <f>Tabela1[[#This Row],[mass_flow_water_kgh]]-Tabela1[[#This Row],[water_flow_f]]</f>
        <v>214.12853307436035</v>
      </c>
    </row>
    <row r="1817" spans="1:12" x14ac:dyDescent="0.25">
      <c r="A1817">
        <v>9462</v>
      </c>
      <c r="B1817" s="4">
        <v>1947.2727299999999</v>
      </c>
      <c r="C1817">
        <v>10</v>
      </c>
      <c r="D1817" s="4">
        <v>59.545454499999998</v>
      </c>
      <c r="E1817" s="4">
        <v>3954.5454500000001</v>
      </c>
      <c r="F1817" s="4">
        <v>3803.0161499999999</v>
      </c>
      <c r="G1817">
        <v>0.85</v>
      </c>
      <c r="H1817">
        <v>1.25477235E-3</v>
      </c>
      <c r="I1817" s="2">
        <f t="shared" si="28"/>
        <v>0.99852379723529405</v>
      </c>
      <c r="J1817">
        <v>0.29525725000000003</v>
      </c>
      <c r="K1817">
        <f>Tabela1[[#This Row],[water_fraction_f_x000D_]]*(Tabela1[[#This Row],[mass_flow_water_kgh]]+Tabela1[[#This Row],[mass_flow_triolein_kgh]])</f>
        <v>1742.5546058268053</v>
      </c>
      <c r="L1817" s="3">
        <f>Tabela1[[#This Row],[mass_flow_water_kgh]]-Tabela1[[#This Row],[water_flow_f]]</f>
        <v>204.71812417319461</v>
      </c>
    </row>
    <row r="1818" spans="1:12" x14ac:dyDescent="0.25">
      <c r="A1818">
        <v>7849</v>
      </c>
      <c r="B1818" s="4">
        <v>1832.7272700000001</v>
      </c>
      <c r="C1818">
        <v>9</v>
      </c>
      <c r="D1818" s="4">
        <v>55.909090900000002</v>
      </c>
      <c r="E1818" s="4">
        <v>3500</v>
      </c>
      <c r="F1818" s="4">
        <v>3365.75351</v>
      </c>
      <c r="G1818">
        <v>0.85</v>
      </c>
      <c r="H1818">
        <v>1.2553834400000001E-3</v>
      </c>
      <c r="I1818" s="2">
        <f t="shared" si="28"/>
        <v>0.99852307830588238</v>
      </c>
      <c r="J1818">
        <v>0.30970054400000002</v>
      </c>
      <c r="K1818">
        <f>Tabela1[[#This Row],[water_fraction_f_x000D_]]*(Tabela1[[#This Row],[mass_flow_water_kgh]]+Tabela1[[#This Row],[mass_flow_triolein_kgh]])</f>
        <v>1651.548536522635</v>
      </c>
      <c r="L1818" s="3">
        <f>Tabela1[[#This Row],[mass_flow_water_kgh]]-Tabela1[[#This Row],[water_flow_f]]</f>
        <v>181.17873347736509</v>
      </c>
    </row>
    <row r="1819" spans="1:12" x14ac:dyDescent="0.25">
      <c r="A1819">
        <v>12872</v>
      </c>
      <c r="B1819" s="4">
        <v>2176.36364</v>
      </c>
      <c r="C1819">
        <v>14</v>
      </c>
      <c r="D1819" s="4">
        <v>52.2727273</v>
      </c>
      <c r="E1819" s="4">
        <v>4136.3636399999996</v>
      </c>
      <c r="F1819" s="4">
        <v>3977.6951300000001</v>
      </c>
      <c r="G1819">
        <v>0.85</v>
      </c>
      <c r="H1819">
        <v>1.2555575900000001E-3</v>
      </c>
      <c r="I1819" s="2">
        <f t="shared" si="28"/>
        <v>0.99852287342352941</v>
      </c>
      <c r="J1819">
        <v>0.310839372</v>
      </c>
      <c r="K1819">
        <f>Tabela1[[#This Row],[water_fraction_f_x000D_]]*(Tabela1[[#This Row],[mass_flow_water_kgh]]+Tabela1[[#This Row],[mass_flow_triolein_kgh]])</f>
        <v>1962.244183322468</v>
      </c>
      <c r="L1819" s="3">
        <f>Tabela1[[#This Row],[mass_flow_water_kgh]]-Tabela1[[#This Row],[water_flow_f]]</f>
        <v>214.11945667753207</v>
      </c>
    </row>
    <row r="1820" spans="1:12" x14ac:dyDescent="0.25">
      <c r="A1820">
        <v>12960</v>
      </c>
      <c r="B1820" s="4">
        <v>2176.36364</v>
      </c>
      <c r="C1820">
        <v>14</v>
      </c>
      <c r="D1820" s="4">
        <v>65</v>
      </c>
      <c r="E1820" s="4">
        <v>4500</v>
      </c>
      <c r="F1820" s="4">
        <v>4327.6110900000003</v>
      </c>
      <c r="G1820">
        <v>0.85</v>
      </c>
      <c r="H1820">
        <v>1.2557816500000001E-3</v>
      </c>
      <c r="I1820" s="2">
        <f t="shared" si="28"/>
        <v>0.99852260982352947</v>
      </c>
      <c r="J1820">
        <v>0.29108748800000001</v>
      </c>
      <c r="K1820">
        <f>Tabela1[[#This Row],[water_fraction_f_x000D_]]*(Tabela1[[#This Row],[mass_flow_water_kgh]]+Tabela1[[#This Row],[mass_flow_triolein_kgh]])</f>
        <v>1943.4059209421362</v>
      </c>
      <c r="L1820" s="3">
        <f>Tabela1[[#This Row],[mass_flow_water_kgh]]-Tabela1[[#This Row],[water_flow_f]]</f>
        <v>232.95771905786387</v>
      </c>
    </row>
    <row r="1821" spans="1:12" x14ac:dyDescent="0.25">
      <c r="A1821">
        <v>15348</v>
      </c>
      <c r="B1821" s="4">
        <v>2405.4545499999999</v>
      </c>
      <c r="C1821">
        <v>11</v>
      </c>
      <c r="D1821" s="4">
        <v>55.909090900000002</v>
      </c>
      <c r="E1821" s="4">
        <v>4500</v>
      </c>
      <c r="F1821" s="4">
        <v>4327.33493</v>
      </c>
      <c r="G1821">
        <v>0.85</v>
      </c>
      <c r="H1821">
        <v>1.2559084599999999E-3</v>
      </c>
      <c r="I1821" s="2">
        <f t="shared" si="28"/>
        <v>0.99852246063529415</v>
      </c>
      <c r="J1821">
        <v>0.314608463</v>
      </c>
      <c r="K1821">
        <f>Tabela1[[#This Row],[water_fraction_f_x000D_]]*(Tabela1[[#This Row],[mass_flow_water_kgh]]+Tabela1[[#This Row],[mass_flow_triolein_kgh]])</f>
        <v>2172.514442291857</v>
      </c>
      <c r="L1821" s="3">
        <f>Tabela1[[#This Row],[mass_flow_water_kgh]]-Tabela1[[#This Row],[water_flow_f]]</f>
        <v>232.94010770814293</v>
      </c>
    </row>
    <row r="1822" spans="1:12" x14ac:dyDescent="0.25">
      <c r="A1822">
        <v>10864</v>
      </c>
      <c r="B1822" s="4">
        <v>2061.8181800000002</v>
      </c>
      <c r="C1822">
        <v>10</v>
      </c>
      <c r="D1822" s="4">
        <v>54.090909099999998</v>
      </c>
      <c r="E1822" s="4">
        <v>3772.7272699999999</v>
      </c>
      <c r="F1822" s="4">
        <v>3627.91291</v>
      </c>
      <c r="G1822">
        <v>0.85</v>
      </c>
      <c r="H1822">
        <v>1.2560015400000001E-3</v>
      </c>
      <c r="I1822" s="2">
        <f t="shared" si="28"/>
        <v>0.99852235112941168</v>
      </c>
      <c r="J1822">
        <v>0.31990983200000001</v>
      </c>
      <c r="K1822">
        <f>Tabela1[[#This Row],[water_fraction_f_x000D_]]*(Tabela1[[#This Row],[mass_flow_water_kgh]]+Tabela1[[#This Row],[mass_flow_triolein_kgh]])</f>
        <v>1866.5284547058643</v>
      </c>
      <c r="L1822" s="3">
        <f>Tabela1[[#This Row],[mass_flow_water_kgh]]-Tabela1[[#This Row],[water_flow_f]]</f>
        <v>195.28972529413591</v>
      </c>
    </row>
    <row r="1823" spans="1:12" x14ac:dyDescent="0.25">
      <c r="A1823">
        <v>15334</v>
      </c>
      <c r="B1823" s="4">
        <v>2405.4545499999999</v>
      </c>
      <c r="C1823">
        <v>11</v>
      </c>
      <c r="D1823" s="4">
        <v>54.090909099999998</v>
      </c>
      <c r="E1823" s="4">
        <v>4318.1818199999998</v>
      </c>
      <c r="F1823" s="4">
        <v>4152.3747700000004</v>
      </c>
      <c r="G1823">
        <v>0.85</v>
      </c>
      <c r="H1823">
        <v>1.25614525E-3</v>
      </c>
      <c r="I1823" s="2">
        <f t="shared" si="28"/>
        <v>0.99852218205882359</v>
      </c>
      <c r="J1823">
        <v>0.32451691199999999</v>
      </c>
      <c r="K1823">
        <f>Tabela1[[#This Row],[water_fraction_f_x000D_]]*(Tabela1[[#This Row],[mass_flow_water_kgh]]+Tabela1[[#This Row],[mass_flow_triolein_kgh]])</f>
        <v>2181.9337122032894</v>
      </c>
      <c r="L1823" s="3">
        <f>Tabela1[[#This Row],[mass_flow_water_kgh]]-Tabela1[[#This Row],[water_flow_f]]</f>
        <v>223.52083779671057</v>
      </c>
    </row>
    <row r="1824" spans="1:12" x14ac:dyDescent="0.25">
      <c r="A1824">
        <v>6997</v>
      </c>
      <c r="B1824" s="4">
        <v>1718.18182</v>
      </c>
      <c r="C1824">
        <v>13</v>
      </c>
      <c r="D1824" s="4">
        <v>57.7272727</v>
      </c>
      <c r="E1824" s="4">
        <v>3500</v>
      </c>
      <c r="F1824" s="4">
        <v>3365.8867399999999</v>
      </c>
      <c r="G1824">
        <v>0.85</v>
      </c>
      <c r="H1824">
        <v>1.2562620800000001E-3</v>
      </c>
      <c r="I1824" s="2">
        <f t="shared" si="28"/>
        <v>0.99852204461176475</v>
      </c>
      <c r="J1824">
        <v>0.294546001</v>
      </c>
      <c r="K1824">
        <f>Tabela1[[#This Row],[water_fraction_f_x000D_]]*(Tabela1[[#This Row],[mass_flow_water_kgh]]+Tabela1[[#This Row],[mass_flow_triolein_kgh]])</f>
        <v>1536.9945875719018</v>
      </c>
      <c r="L1824" s="3">
        <f>Tabela1[[#This Row],[mass_flow_water_kgh]]-Tabela1[[#This Row],[water_flow_f]]</f>
        <v>181.18723242809824</v>
      </c>
    </row>
    <row r="1825" spans="1:12" x14ac:dyDescent="0.25">
      <c r="A1825">
        <v>15084</v>
      </c>
      <c r="B1825" s="4">
        <v>2405.4545499999999</v>
      </c>
      <c r="C1825">
        <v>9</v>
      </c>
      <c r="D1825" s="4">
        <v>59.545454499999998</v>
      </c>
      <c r="E1825" s="4">
        <v>4500</v>
      </c>
      <c r="F1825" s="4">
        <v>4327.3281100000004</v>
      </c>
      <c r="G1825">
        <v>0.85</v>
      </c>
      <c r="H1825">
        <v>1.2569396899999999E-3</v>
      </c>
      <c r="I1825" s="2">
        <f t="shared" si="28"/>
        <v>0.99852124742352943</v>
      </c>
      <c r="J1825">
        <v>0.314608526</v>
      </c>
      <c r="K1825">
        <f>Tabela1[[#This Row],[water_fraction_f_x000D_]]*(Tabela1[[#This Row],[mass_flow_water_kgh]]+Tabela1[[#This Row],[mass_flow_triolein_kgh]])</f>
        <v>2172.5148773354936</v>
      </c>
      <c r="L1825" s="3">
        <f>Tabela1[[#This Row],[mass_flow_water_kgh]]-Tabela1[[#This Row],[water_flow_f]]</f>
        <v>232.93967266450636</v>
      </c>
    </row>
    <row r="1826" spans="1:12" x14ac:dyDescent="0.25">
      <c r="A1826">
        <v>15096</v>
      </c>
      <c r="B1826" s="4">
        <v>2405.4545499999999</v>
      </c>
      <c r="C1826">
        <v>9</v>
      </c>
      <c r="D1826" s="4">
        <v>61.363636399999997</v>
      </c>
      <c r="E1826" s="4">
        <v>4500</v>
      </c>
      <c r="F1826" s="4">
        <v>4327.3263200000001</v>
      </c>
      <c r="G1826">
        <v>0.85</v>
      </c>
      <c r="H1826">
        <v>1.25721102E-3</v>
      </c>
      <c r="I1826" s="2">
        <f t="shared" si="28"/>
        <v>0.99852092821176475</v>
      </c>
      <c r="J1826">
        <v>0.31460854300000002</v>
      </c>
      <c r="K1826">
        <f>Tabela1[[#This Row],[water_fraction_f_x000D_]]*(Tabela1[[#This Row],[mass_flow_water_kgh]]+Tabela1[[#This Row],[mass_flow_triolein_kgh]])</f>
        <v>2172.5149947282207</v>
      </c>
      <c r="L1826" s="3">
        <f>Tabela1[[#This Row],[mass_flow_water_kgh]]-Tabela1[[#This Row],[water_flow_f]]</f>
        <v>232.93955527177923</v>
      </c>
    </row>
    <row r="1827" spans="1:12" x14ac:dyDescent="0.25">
      <c r="A1827">
        <v>13483</v>
      </c>
      <c r="B1827" s="4">
        <v>2290.9090900000001</v>
      </c>
      <c r="C1827">
        <v>8</v>
      </c>
      <c r="D1827" s="4">
        <v>57.7272727</v>
      </c>
      <c r="E1827" s="4">
        <v>4045.4545499999999</v>
      </c>
      <c r="F1827" s="4">
        <v>3890.0675799999999</v>
      </c>
      <c r="G1827">
        <v>0.85</v>
      </c>
      <c r="H1827">
        <v>1.25730143E-3</v>
      </c>
      <c r="I1827" s="2">
        <f t="shared" si="28"/>
        <v>0.99852082184705881</v>
      </c>
      <c r="J1827">
        <v>0.32850208600000003</v>
      </c>
      <c r="K1827">
        <f>Tabela1[[#This Row],[water_fraction_f_x000D_]]*(Tabela1[[#This Row],[mass_flow_water_kgh]]+Tabela1[[#This Row],[mass_flow_triolein_kgh]])</f>
        <v>2081.5086733945532</v>
      </c>
      <c r="L1827" s="3">
        <f>Tabela1[[#This Row],[mass_flow_water_kgh]]-Tabela1[[#This Row],[water_flow_f]]</f>
        <v>209.40041660544694</v>
      </c>
    </row>
    <row r="1828" spans="1:12" x14ac:dyDescent="0.25">
      <c r="A1828">
        <v>15108</v>
      </c>
      <c r="B1828" s="4">
        <v>2405.4545499999999</v>
      </c>
      <c r="C1828">
        <v>9</v>
      </c>
      <c r="D1828" s="4">
        <v>63.181818200000002</v>
      </c>
      <c r="E1828" s="4">
        <v>4500</v>
      </c>
      <c r="F1828" s="4">
        <v>4327.3245200000001</v>
      </c>
      <c r="G1828">
        <v>0.85</v>
      </c>
      <c r="H1828">
        <v>1.25748277E-3</v>
      </c>
      <c r="I1828" s="2">
        <f t="shared" si="28"/>
        <v>0.99852060850588231</v>
      </c>
      <c r="J1828">
        <v>0.31460855900000001</v>
      </c>
      <c r="K1828">
        <f>Tabela1[[#This Row],[water_fraction_f_x000D_]]*(Tabela1[[#This Row],[mass_flow_water_kgh]]+Tabela1[[#This Row],[mass_flow_triolein_kgh]])</f>
        <v>2172.5151052154938</v>
      </c>
      <c r="L1828" s="3">
        <f>Tabela1[[#This Row],[mass_flow_water_kgh]]-Tabela1[[#This Row],[water_flow_f]]</f>
        <v>232.93944478450612</v>
      </c>
    </row>
    <row r="1829" spans="1:12" x14ac:dyDescent="0.25">
      <c r="A1829">
        <v>11036</v>
      </c>
      <c r="B1829" s="4">
        <v>2061.8181800000002</v>
      </c>
      <c r="C1829">
        <v>11</v>
      </c>
      <c r="D1829" s="4">
        <v>57.7272727</v>
      </c>
      <c r="E1829" s="4">
        <v>4136.3636399999996</v>
      </c>
      <c r="F1829" s="4">
        <v>3977.8207299999999</v>
      </c>
      <c r="G1829">
        <v>0.85</v>
      </c>
      <c r="H1829">
        <v>1.25758832E-3</v>
      </c>
      <c r="I1829" s="2">
        <f t="shared" si="28"/>
        <v>0.99852048432941176</v>
      </c>
      <c r="J1829">
        <v>0.29810205099999998</v>
      </c>
      <c r="K1829">
        <f>Tabela1[[#This Row],[water_fraction_f_x000D_]]*(Tabela1[[#This Row],[mass_flow_water_kgh]]+Tabela1[[#This Row],[mass_flow_triolein_kgh]])</f>
        <v>1847.6907130129127</v>
      </c>
      <c r="L1829" s="3">
        <f>Tabela1[[#This Row],[mass_flow_water_kgh]]-Tabela1[[#This Row],[water_flow_f]]</f>
        <v>214.12746698708747</v>
      </c>
    </row>
    <row r="1830" spans="1:12" x14ac:dyDescent="0.25">
      <c r="A1830">
        <v>9738</v>
      </c>
      <c r="B1830" s="4">
        <v>1947.2727299999999</v>
      </c>
      <c r="C1830">
        <v>12</v>
      </c>
      <c r="D1830" s="4">
        <v>57.7272727</v>
      </c>
      <c r="E1830" s="4">
        <v>3954.5454500000001</v>
      </c>
      <c r="F1830" s="4">
        <v>3803.0000399999999</v>
      </c>
      <c r="G1830">
        <v>0.85</v>
      </c>
      <c r="H1830">
        <v>1.2576253099999999E-3</v>
      </c>
      <c r="I1830" s="2">
        <f t="shared" si="28"/>
        <v>0.99852044081176472</v>
      </c>
      <c r="J1830">
        <v>0.29525742399999999</v>
      </c>
      <c r="K1830">
        <f>Tabela1[[#This Row],[water_fraction_f_x000D_]]*(Tabela1[[#This Row],[mass_flow_water_kgh]]+Tabela1[[#This Row],[mass_flow_triolein_kgh]])</f>
        <v>1742.5556327431684</v>
      </c>
      <c r="L1830" s="3">
        <f>Tabela1[[#This Row],[mass_flow_water_kgh]]-Tabela1[[#This Row],[water_flow_f]]</f>
        <v>204.71709725683149</v>
      </c>
    </row>
    <row r="1831" spans="1:12" x14ac:dyDescent="0.25">
      <c r="A1831">
        <v>15120</v>
      </c>
      <c r="B1831" s="4">
        <v>2405.4545499999999</v>
      </c>
      <c r="C1831">
        <v>9</v>
      </c>
      <c r="D1831" s="4">
        <v>65</v>
      </c>
      <c r="E1831" s="4">
        <v>4500</v>
      </c>
      <c r="F1831" s="4">
        <v>4327.3227200000001</v>
      </c>
      <c r="G1831">
        <v>0.85</v>
      </c>
      <c r="H1831">
        <v>1.25775493E-3</v>
      </c>
      <c r="I1831" s="2">
        <f t="shared" si="28"/>
        <v>0.99852028831764705</v>
      </c>
      <c r="J1831">
        <v>0.31460857599999997</v>
      </c>
      <c r="K1831">
        <f>Tabela1[[#This Row],[water_fraction_f_x000D_]]*(Tabela1[[#This Row],[mass_flow_water_kgh]]+Tabela1[[#This Row],[mass_flow_triolein_kgh]])</f>
        <v>2172.5152226082209</v>
      </c>
      <c r="L1831" s="3">
        <f>Tabela1[[#This Row],[mass_flow_water_kgh]]-Tabela1[[#This Row],[water_flow_f]]</f>
        <v>232.93932739177899</v>
      </c>
    </row>
    <row r="1832" spans="1:12" x14ac:dyDescent="0.25">
      <c r="A1832">
        <v>11193</v>
      </c>
      <c r="B1832" s="4">
        <v>2061.8181800000002</v>
      </c>
      <c r="C1832">
        <v>12</v>
      </c>
      <c r="D1832" s="4">
        <v>59.545454499999998</v>
      </c>
      <c r="E1832" s="4">
        <v>4227.2727299999997</v>
      </c>
      <c r="F1832" s="4">
        <v>4065.2977700000001</v>
      </c>
      <c r="G1832">
        <v>0.85</v>
      </c>
      <c r="H1832">
        <v>1.2579417899999999E-3</v>
      </c>
      <c r="I1832" s="2">
        <f t="shared" si="28"/>
        <v>0.99852006848235286</v>
      </c>
      <c r="J1832">
        <v>0.29304414600000001</v>
      </c>
      <c r="K1832">
        <f>Tabela1[[#This Row],[water_fraction_f_x000D_]]*(Tabela1[[#This Row],[mass_flow_water_kgh]]+Tabela1[[#This Row],[mass_flow_triolein_kgh]])</f>
        <v>1842.9812748373129</v>
      </c>
      <c r="L1832" s="3">
        <f>Tabela1[[#This Row],[mass_flow_water_kgh]]-Tabela1[[#This Row],[water_flow_f]]</f>
        <v>218.83690516268734</v>
      </c>
    </row>
    <row r="1833" spans="1:12" x14ac:dyDescent="0.25">
      <c r="A1833">
        <v>12596</v>
      </c>
      <c r="B1833" s="4">
        <v>2176.36364</v>
      </c>
      <c r="C1833">
        <v>12</v>
      </c>
      <c r="D1833" s="4">
        <v>54.090909099999998</v>
      </c>
      <c r="E1833" s="4">
        <v>4136.3636399999996</v>
      </c>
      <c r="F1833" s="4">
        <v>3977.6791499999999</v>
      </c>
      <c r="G1833">
        <v>0.85</v>
      </c>
      <c r="H1833">
        <v>1.25820346E-3</v>
      </c>
      <c r="I1833" s="2">
        <f t="shared" si="28"/>
        <v>0.99851976063529402</v>
      </c>
      <c r="J1833">
        <v>0.310839533</v>
      </c>
      <c r="K1833">
        <f>Tabela1[[#This Row],[water_fraction_f_x000D_]]*(Tabela1[[#This Row],[mass_flow_water_kgh]]+Tabela1[[#This Row],[mass_flow_triolein_kgh]])</f>
        <v>1962.2451996715599</v>
      </c>
      <c r="L1833" s="3">
        <f>Tabela1[[#This Row],[mass_flow_water_kgh]]-Tabela1[[#This Row],[water_flow_f]]</f>
        <v>214.1184403284401</v>
      </c>
    </row>
    <row r="1834" spans="1:12" x14ac:dyDescent="0.25">
      <c r="A1834">
        <v>17052</v>
      </c>
      <c r="B1834" s="4">
        <v>2520</v>
      </c>
      <c r="C1834">
        <v>13</v>
      </c>
      <c r="D1834" s="4">
        <v>52.2727273</v>
      </c>
      <c r="E1834" s="4">
        <v>4500</v>
      </c>
      <c r="F1834" s="4">
        <v>4327.1814999999997</v>
      </c>
      <c r="G1834">
        <v>0.85</v>
      </c>
      <c r="H1834">
        <v>1.2582528600000001E-3</v>
      </c>
      <c r="I1834" s="2">
        <f t="shared" si="28"/>
        <v>0.99851970251764699</v>
      </c>
      <c r="J1834">
        <v>0.32579340200000001</v>
      </c>
      <c r="K1834">
        <f>Tabela1[[#This Row],[water_fraction_f_x000D_]]*(Tabela1[[#This Row],[mass_flow_water_kgh]]+Tabela1[[#This Row],[mass_flow_triolein_kgh]])</f>
        <v>2287.0696820399999</v>
      </c>
      <c r="L1834" s="3">
        <f>Tabela1[[#This Row],[mass_flow_water_kgh]]-Tabela1[[#This Row],[water_flow_f]]</f>
        <v>232.93031796000014</v>
      </c>
    </row>
    <row r="1835" spans="1:12" x14ac:dyDescent="0.25">
      <c r="A1835">
        <v>8257</v>
      </c>
      <c r="B1835" s="4">
        <v>1832.7272700000001</v>
      </c>
      <c r="C1835">
        <v>12</v>
      </c>
      <c r="D1835" s="4">
        <v>52.2727273</v>
      </c>
      <c r="E1835" s="4">
        <v>3500</v>
      </c>
      <c r="F1835" s="4">
        <v>3365.7384299999999</v>
      </c>
      <c r="G1835">
        <v>0.85</v>
      </c>
      <c r="H1835">
        <v>1.25833977E-3</v>
      </c>
      <c r="I1835" s="2">
        <f t="shared" si="28"/>
        <v>0.99851960027058828</v>
      </c>
      <c r="J1835">
        <v>0.30970072500000001</v>
      </c>
      <c r="K1835">
        <f>Tabela1[[#This Row],[water_fraction_f_x000D_]]*(Tabela1[[#This Row],[mass_flow_water_kgh]]+Tabela1[[#This Row],[mass_flow_triolein_kgh]])</f>
        <v>1651.5495017462708</v>
      </c>
      <c r="L1835" s="3">
        <f>Tabela1[[#This Row],[mass_flow_water_kgh]]-Tabela1[[#This Row],[water_flow_f]]</f>
        <v>181.17776825372925</v>
      </c>
    </row>
    <row r="1836" spans="1:12" x14ac:dyDescent="0.25">
      <c r="A1836">
        <v>9013</v>
      </c>
      <c r="B1836" s="4">
        <v>1947.2727299999999</v>
      </c>
      <c r="C1836">
        <v>7</v>
      </c>
      <c r="D1836" s="4">
        <v>57.7272727</v>
      </c>
      <c r="E1836" s="4">
        <v>3500</v>
      </c>
      <c r="F1836" s="4">
        <v>3365.5949599999999</v>
      </c>
      <c r="G1836">
        <v>0.85</v>
      </c>
      <c r="H1836">
        <v>1.25939987E-3</v>
      </c>
      <c r="I1836" s="2">
        <f t="shared" si="28"/>
        <v>0.99851835309411763</v>
      </c>
      <c r="J1836">
        <v>0.32421804300000001</v>
      </c>
      <c r="K1836">
        <f>Tabela1[[#This Row],[water_fraction_f_x000D_]]*(Tabela1[[#This Row],[mass_flow_water_kgh]]+Tabela1[[#This Row],[mass_flow_triolein_kgh]])</f>
        <v>1766.1041042078673</v>
      </c>
      <c r="L1836" s="3">
        <f>Tabela1[[#This Row],[mass_flow_water_kgh]]-Tabela1[[#This Row],[water_flow_f]]</f>
        <v>181.16862579213262</v>
      </c>
    </row>
    <row r="1837" spans="1:12" x14ac:dyDescent="0.25">
      <c r="A1837">
        <v>11085</v>
      </c>
      <c r="B1837" s="4">
        <v>2061.8181800000002</v>
      </c>
      <c r="C1837">
        <v>11</v>
      </c>
      <c r="D1837" s="4">
        <v>65</v>
      </c>
      <c r="E1837" s="4">
        <v>4227.2727299999997</v>
      </c>
      <c r="F1837" s="4">
        <v>4065.2881699999998</v>
      </c>
      <c r="G1837">
        <v>0.85</v>
      </c>
      <c r="H1837">
        <v>1.25953652E-3</v>
      </c>
      <c r="I1837" s="2">
        <f t="shared" si="28"/>
        <v>0.99851819232941175</v>
      </c>
      <c r="J1837">
        <v>0.29304424299999998</v>
      </c>
      <c r="K1837">
        <f>Tabela1[[#This Row],[water_fraction_f_x000D_]]*(Tabela1[[#This Row],[mass_flow_water_kgh]]+Tabela1[[#This Row],[mass_flow_triolein_kgh]])</f>
        <v>1842.981884879131</v>
      </c>
      <c r="L1837" s="3">
        <f>Tabela1[[#This Row],[mass_flow_water_kgh]]-Tabela1[[#This Row],[water_flow_f]]</f>
        <v>218.83629512086918</v>
      </c>
    </row>
    <row r="1838" spans="1:12" x14ac:dyDescent="0.25">
      <c r="A1838">
        <v>11073</v>
      </c>
      <c r="B1838" s="4">
        <v>2061.8181800000002</v>
      </c>
      <c r="C1838">
        <v>11</v>
      </c>
      <c r="D1838" s="4">
        <v>63.181818200000002</v>
      </c>
      <c r="E1838" s="4">
        <v>4227.2727299999997</v>
      </c>
      <c r="F1838" s="4">
        <v>4065.2880300000002</v>
      </c>
      <c r="G1838">
        <v>0.85</v>
      </c>
      <c r="H1838">
        <v>1.2595593799999999E-3</v>
      </c>
      <c r="I1838" s="2">
        <f t="shared" si="28"/>
        <v>0.99851816543529415</v>
      </c>
      <c r="J1838">
        <v>0.29304424499999998</v>
      </c>
      <c r="K1838">
        <f>Tabela1[[#This Row],[water_fraction_f_x000D_]]*(Tabela1[[#This Row],[mass_flow_water_kgh]]+Tabela1[[#This Row],[mass_flow_triolein_kgh]])</f>
        <v>1842.9818974573127</v>
      </c>
      <c r="L1838" s="3">
        <f>Tabela1[[#This Row],[mass_flow_water_kgh]]-Tabela1[[#This Row],[water_flow_f]]</f>
        <v>218.83628254268751</v>
      </c>
    </row>
    <row r="1839" spans="1:12" x14ac:dyDescent="0.25">
      <c r="A1839">
        <v>11061</v>
      </c>
      <c r="B1839" s="4">
        <v>2061.8181800000002</v>
      </c>
      <c r="C1839">
        <v>11</v>
      </c>
      <c r="D1839" s="4">
        <v>61.363636399999997</v>
      </c>
      <c r="E1839" s="4">
        <v>4227.2727299999997</v>
      </c>
      <c r="F1839" s="4">
        <v>4065.2878799999999</v>
      </c>
      <c r="G1839">
        <v>0.85</v>
      </c>
      <c r="H1839">
        <v>1.2595845300000001E-3</v>
      </c>
      <c r="I1839" s="2">
        <f t="shared" si="28"/>
        <v>0.99851813584705884</v>
      </c>
      <c r="J1839">
        <v>0.29304424600000001</v>
      </c>
      <c r="K1839">
        <f>Tabela1[[#This Row],[water_fraction_f_x000D_]]*(Tabela1[[#This Row],[mass_flow_water_kgh]]+Tabela1[[#This Row],[mass_flow_triolein_kgh]])</f>
        <v>1842.981903746404</v>
      </c>
      <c r="L1839" s="3">
        <f>Tabela1[[#This Row],[mass_flow_water_kgh]]-Tabela1[[#This Row],[water_flow_f]]</f>
        <v>218.83627625359622</v>
      </c>
    </row>
    <row r="1840" spans="1:12" x14ac:dyDescent="0.25">
      <c r="A1840">
        <v>9436</v>
      </c>
      <c r="B1840" s="4">
        <v>1947.2727299999999</v>
      </c>
      <c r="C1840">
        <v>10</v>
      </c>
      <c r="D1840" s="4">
        <v>55.909090900000002</v>
      </c>
      <c r="E1840" s="4">
        <v>3772.7272699999999</v>
      </c>
      <c r="F1840" s="4">
        <v>3628.0295799999999</v>
      </c>
      <c r="G1840">
        <v>0.85</v>
      </c>
      <c r="H1840">
        <v>1.2598414200000001E-3</v>
      </c>
      <c r="I1840" s="2">
        <f t="shared" si="28"/>
        <v>0.99851783362352942</v>
      </c>
      <c r="J1840">
        <v>0.30628943400000003</v>
      </c>
      <c r="K1840">
        <f>Tabela1[[#This Row],[water_fraction_f_x000D_]]*(Tabela1[[#This Row],[mass_flow_water_kgh]]+Tabela1[[#This Row],[mass_flow_triolein_kgh]])</f>
        <v>1751.9755624800002</v>
      </c>
      <c r="L1840" s="3">
        <f>Tabela1[[#This Row],[mass_flow_water_kgh]]-Tabela1[[#This Row],[water_flow_f]]</f>
        <v>195.29716751999968</v>
      </c>
    </row>
    <row r="1841" spans="1:12" x14ac:dyDescent="0.25">
      <c r="A1841">
        <v>9907</v>
      </c>
      <c r="B1841" s="4">
        <v>1947.2727299999999</v>
      </c>
      <c r="C1841">
        <v>13</v>
      </c>
      <c r="D1841" s="4">
        <v>61.363636399999997</v>
      </c>
      <c r="E1841" s="4">
        <v>4045.4545499999999</v>
      </c>
      <c r="F1841" s="4">
        <v>3890.4662800000001</v>
      </c>
      <c r="G1841">
        <v>0.85</v>
      </c>
      <c r="H1841">
        <v>1.2598796E-3</v>
      </c>
      <c r="I1841" s="2">
        <f t="shared" si="28"/>
        <v>0.99851778870588237</v>
      </c>
      <c r="J1841">
        <v>0.28999265299999999</v>
      </c>
      <c r="K1841">
        <f>Tabela1[[#This Row],[water_fraction_f_x000D_]]*(Tabela1[[#This Row],[mass_flow_water_kgh]]+Tabela1[[#This Row],[mass_flow_triolein_kgh]])</f>
        <v>1737.8468826326739</v>
      </c>
      <c r="L1841" s="3">
        <f>Tabela1[[#This Row],[mass_flow_water_kgh]]-Tabela1[[#This Row],[water_flow_f]]</f>
        <v>209.42584736732601</v>
      </c>
    </row>
    <row r="1842" spans="1:12" x14ac:dyDescent="0.25">
      <c r="A1842">
        <v>9919</v>
      </c>
      <c r="B1842" s="4">
        <v>1947.2727299999999</v>
      </c>
      <c r="C1842">
        <v>13</v>
      </c>
      <c r="D1842" s="4">
        <v>63.181818200000002</v>
      </c>
      <c r="E1842" s="4">
        <v>4045.4545499999999</v>
      </c>
      <c r="F1842" s="4">
        <v>3890.46623</v>
      </c>
      <c r="G1842">
        <v>0.85</v>
      </c>
      <c r="H1842">
        <v>1.2598876600000001E-3</v>
      </c>
      <c r="I1842" s="2">
        <f t="shared" si="28"/>
        <v>0.99851777922352947</v>
      </c>
      <c r="J1842">
        <v>0.28999265400000002</v>
      </c>
      <c r="K1842">
        <f>Tabela1[[#This Row],[water_fraction_f_x000D_]]*(Tabela1[[#This Row],[mass_flow_water_kgh]]+Tabela1[[#This Row],[mass_flow_triolein_kgh]])</f>
        <v>1737.8468886254013</v>
      </c>
      <c r="L1842" s="3">
        <f>Tabela1[[#This Row],[mass_flow_water_kgh]]-Tabela1[[#This Row],[water_flow_f]]</f>
        <v>209.42584137459858</v>
      </c>
    </row>
    <row r="1843" spans="1:12" x14ac:dyDescent="0.25">
      <c r="A1843">
        <v>9931</v>
      </c>
      <c r="B1843" s="4">
        <v>1947.2727299999999</v>
      </c>
      <c r="C1843">
        <v>13</v>
      </c>
      <c r="D1843" s="4">
        <v>65</v>
      </c>
      <c r="E1843" s="4">
        <v>4045.4545499999999</v>
      </c>
      <c r="F1843" s="4">
        <v>3890.4661799999999</v>
      </c>
      <c r="G1843">
        <v>0.85</v>
      </c>
      <c r="H1843">
        <v>1.25989581E-3</v>
      </c>
      <c r="I1843" s="2">
        <f t="shared" si="28"/>
        <v>0.99851776963529415</v>
      </c>
      <c r="J1843">
        <v>0.28999265400000002</v>
      </c>
      <c r="K1843">
        <f>Tabela1[[#This Row],[water_fraction_f_x000D_]]*(Tabela1[[#This Row],[mass_flow_water_kgh]]+Tabela1[[#This Row],[mass_flow_triolein_kgh]])</f>
        <v>1737.8468886254013</v>
      </c>
      <c r="L1843" s="3">
        <f>Tabela1[[#This Row],[mass_flow_water_kgh]]-Tabela1[[#This Row],[water_flow_f]]</f>
        <v>209.42584137459858</v>
      </c>
    </row>
    <row r="1844" spans="1:12" x14ac:dyDescent="0.25">
      <c r="A1844">
        <v>12924</v>
      </c>
      <c r="B1844" s="4">
        <v>2176.36364</v>
      </c>
      <c r="C1844">
        <v>14</v>
      </c>
      <c r="D1844" s="4">
        <v>59.545454499999998</v>
      </c>
      <c r="E1844" s="4">
        <v>4500</v>
      </c>
      <c r="F1844" s="4">
        <v>4327.5838400000002</v>
      </c>
      <c r="G1844">
        <v>0.85</v>
      </c>
      <c r="H1844">
        <v>1.2600463299999999E-3</v>
      </c>
      <c r="I1844" s="2">
        <f t="shared" si="28"/>
        <v>0.99851759255294115</v>
      </c>
      <c r="J1844">
        <v>0.29108774799999998</v>
      </c>
      <c r="K1844">
        <f>Tabela1[[#This Row],[water_fraction_f_x000D_]]*(Tabela1[[#This Row],[mass_flow_water_kgh]]+Tabela1[[#This Row],[mass_flow_triolein_kgh]])</f>
        <v>1943.4076567966824</v>
      </c>
      <c r="L1844" s="3">
        <f>Tabela1[[#This Row],[mass_flow_water_kgh]]-Tabela1[[#This Row],[water_flow_f]]</f>
        <v>232.9559832033176</v>
      </c>
    </row>
    <row r="1845" spans="1:12" x14ac:dyDescent="0.25">
      <c r="A1845">
        <v>12055</v>
      </c>
      <c r="B1845" s="4">
        <v>2176.36364</v>
      </c>
      <c r="C1845">
        <v>8</v>
      </c>
      <c r="D1845" s="4">
        <v>59.545454499999998</v>
      </c>
      <c r="E1845" s="4">
        <v>4045.4545499999999</v>
      </c>
      <c r="F1845" s="4">
        <v>3890.1864099999998</v>
      </c>
      <c r="G1845">
        <v>0.85</v>
      </c>
      <c r="H1845">
        <v>1.2604908199999999E-3</v>
      </c>
      <c r="I1845" s="2">
        <f t="shared" si="28"/>
        <v>0.99851706962352937</v>
      </c>
      <c r="J1845">
        <v>0.31613839900000001</v>
      </c>
      <c r="K1845">
        <f>Tabela1[[#This Row],[water_fraction_f_x000D_]]*(Tabela1[[#This Row],[mass_flow_water_kgh]]+Tabela1[[#This Row],[mass_flow_triolein_kgh]])</f>
        <v>1966.9556414556778</v>
      </c>
      <c r="L1845" s="3">
        <f>Tabela1[[#This Row],[mass_flow_water_kgh]]-Tabela1[[#This Row],[water_flow_f]]</f>
        <v>209.40799854432225</v>
      </c>
    </row>
    <row r="1846" spans="1:12" x14ac:dyDescent="0.25">
      <c r="A1846">
        <v>12067</v>
      </c>
      <c r="B1846" s="4">
        <v>2176.36364</v>
      </c>
      <c r="C1846">
        <v>8</v>
      </c>
      <c r="D1846" s="4">
        <v>61.363636399999997</v>
      </c>
      <c r="E1846" s="4">
        <v>4045.4545499999999</v>
      </c>
      <c r="F1846" s="4">
        <v>3890.18471</v>
      </c>
      <c r="G1846">
        <v>0.85</v>
      </c>
      <c r="H1846">
        <v>1.2607773700000001E-3</v>
      </c>
      <c r="I1846" s="2">
        <f t="shared" si="28"/>
        <v>0.99851673250588235</v>
      </c>
      <c r="J1846">
        <v>0.316138417</v>
      </c>
      <c r="K1846">
        <f>Tabela1[[#This Row],[water_fraction_f_x000D_]]*(Tabela1[[#This Row],[mass_flow_water_kgh]]+Tabela1[[#This Row],[mass_flow_triolein_kgh]])</f>
        <v>1966.9557534484052</v>
      </c>
      <c r="L1846" s="3">
        <f>Tabela1[[#This Row],[mass_flow_water_kgh]]-Tabela1[[#This Row],[water_flow_f]]</f>
        <v>209.40788655159486</v>
      </c>
    </row>
    <row r="1847" spans="1:12" x14ac:dyDescent="0.25">
      <c r="A1847">
        <v>12816</v>
      </c>
      <c r="B1847" s="4">
        <v>2176.36364</v>
      </c>
      <c r="C1847">
        <v>13</v>
      </c>
      <c r="D1847" s="4">
        <v>65</v>
      </c>
      <c r="E1847" s="4">
        <v>4500</v>
      </c>
      <c r="F1847" s="4">
        <v>4327.5786399999997</v>
      </c>
      <c r="G1847">
        <v>0.85</v>
      </c>
      <c r="H1847">
        <v>1.2608601099999999E-3</v>
      </c>
      <c r="I1847" s="2">
        <f t="shared" si="28"/>
        <v>0.99851663516470579</v>
      </c>
      <c r="J1847">
        <v>0.29108779800000001</v>
      </c>
      <c r="K1847">
        <f>Tabela1[[#This Row],[water_fraction_f_x000D_]]*(Tabela1[[#This Row],[mass_flow_water_kgh]]+Tabela1[[#This Row],[mass_flow_triolein_kgh]])</f>
        <v>1943.4079906148647</v>
      </c>
      <c r="L1847" s="3">
        <f>Tabela1[[#This Row],[mass_flow_water_kgh]]-Tabela1[[#This Row],[water_flow_f]]</f>
        <v>232.9556493851353</v>
      </c>
    </row>
    <row r="1848" spans="1:12" x14ac:dyDescent="0.25">
      <c r="A1848">
        <v>12804</v>
      </c>
      <c r="B1848" s="4">
        <v>2176.36364</v>
      </c>
      <c r="C1848">
        <v>13</v>
      </c>
      <c r="D1848" s="4">
        <v>63.181818200000002</v>
      </c>
      <c r="E1848" s="4">
        <v>4500</v>
      </c>
      <c r="F1848" s="4">
        <v>4327.5786099999996</v>
      </c>
      <c r="G1848">
        <v>0.85</v>
      </c>
      <c r="H1848">
        <v>1.26086459E-3</v>
      </c>
      <c r="I1848" s="2">
        <f t="shared" si="28"/>
        <v>0.99851662989411771</v>
      </c>
      <c r="J1848">
        <v>0.29108779800000001</v>
      </c>
      <c r="K1848">
        <f>Tabela1[[#This Row],[water_fraction_f_x000D_]]*(Tabela1[[#This Row],[mass_flow_water_kgh]]+Tabela1[[#This Row],[mass_flow_triolein_kgh]])</f>
        <v>1943.4079906148647</v>
      </c>
      <c r="L1848" s="3">
        <f>Tabela1[[#This Row],[mass_flow_water_kgh]]-Tabela1[[#This Row],[water_flow_f]]</f>
        <v>232.9556493851353</v>
      </c>
    </row>
    <row r="1849" spans="1:12" x14ac:dyDescent="0.25">
      <c r="A1849">
        <v>12792</v>
      </c>
      <c r="B1849" s="4">
        <v>2176.36364</v>
      </c>
      <c r="C1849">
        <v>13</v>
      </c>
      <c r="D1849" s="4">
        <v>61.363636399999997</v>
      </c>
      <c r="E1849" s="4">
        <v>4500</v>
      </c>
      <c r="F1849" s="4">
        <v>4327.5785699999997</v>
      </c>
      <c r="G1849">
        <v>0.85</v>
      </c>
      <c r="H1849">
        <v>1.2608711900000001E-3</v>
      </c>
      <c r="I1849" s="2">
        <f t="shared" si="28"/>
        <v>0.99851662212941183</v>
      </c>
      <c r="J1849">
        <v>0.29108779899999998</v>
      </c>
      <c r="K1849">
        <f>Tabela1[[#This Row],[water_fraction_f_x000D_]]*(Tabela1[[#This Row],[mass_flow_water_kgh]]+Tabela1[[#This Row],[mass_flow_triolein_kgh]])</f>
        <v>1943.4079972912282</v>
      </c>
      <c r="L1849" s="3">
        <f>Tabela1[[#This Row],[mass_flow_water_kgh]]-Tabela1[[#This Row],[water_flow_f]]</f>
        <v>232.95564270877185</v>
      </c>
    </row>
    <row r="1850" spans="1:12" x14ac:dyDescent="0.25">
      <c r="A1850">
        <v>8533</v>
      </c>
      <c r="B1850" s="4">
        <v>1832.7272700000001</v>
      </c>
      <c r="C1850">
        <v>14</v>
      </c>
      <c r="D1850" s="4">
        <v>50.454545500000002</v>
      </c>
      <c r="E1850" s="4">
        <v>3500</v>
      </c>
      <c r="F1850" s="4">
        <v>3365.7251700000002</v>
      </c>
      <c r="G1850">
        <v>0.85</v>
      </c>
      <c r="H1850">
        <v>1.26093628E-3</v>
      </c>
      <c r="I1850" s="2">
        <f t="shared" si="28"/>
        <v>0.99851654555294111</v>
      </c>
      <c r="J1850">
        <v>0.30970088299999998</v>
      </c>
      <c r="K1850">
        <f>Tabela1[[#This Row],[water_fraction_f_x000D_]]*(Tabela1[[#This Row],[mass_flow_water_kgh]]+Tabela1[[#This Row],[mass_flow_triolein_kgh]])</f>
        <v>1651.5503443171795</v>
      </c>
      <c r="L1850" s="3">
        <f>Tabela1[[#This Row],[mass_flow_water_kgh]]-Tabela1[[#This Row],[water_flow_f]]</f>
        <v>181.17692568282064</v>
      </c>
    </row>
    <row r="1851" spans="1:12" x14ac:dyDescent="0.25">
      <c r="A1851">
        <v>12079</v>
      </c>
      <c r="B1851" s="4">
        <v>2176.36364</v>
      </c>
      <c r="C1851">
        <v>8</v>
      </c>
      <c r="D1851" s="4">
        <v>63.181818200000002</v>
      </c>
      <c r="E1851" s="4">
        <v>4045.4545499999999</v>
      </c>
      <c r="F1851" s="4">
        <v>3890.183</v>
      </c>
      <c r="G1851">
        <v>0.85</v>
      </c>
      <c r="H1851">
        <v>1.26106446E-3</v>
      </c>
      <c r="I1851" s="2">
        <f t="shared" si="28"/>
        <v>0.99851639475294118</v>
      </c>
      <c r="J1851">
        <v>0.31613843400000002</v>
      </c>
      <c r="K1851">
        <f>Tabela1[[#This Row],[water_fraction_f_x000D_]]*(Tabela1[[#This Row],[mass_flow_water_kgh]]+Tabela1[[#This Row],[mass_flow_triolein_kgh]])</f>
        <v>1966.9558592193146</v>
      </c>
      <c r="L1851" s="3">
        <f>Tabela1[[#This Row],[mass_flow_water_kgh]]-Tabela1[[#This Row],[water_flow_f]]</f>
        <v>209.40778078068547</v>
      </c>
    </row>
    <row r="1852" spans="1:12" x14ac:dyDescent="0.25">
      <c r="A1852">
        <v>11154</v>
      </c>
      <c r="B1852" s="4">
        <v>2061.8181800000002</v>
      </c>
      <c r="C1852">
        <v>12</v>
      </c>
      <c r="D1852" s="4">
        <v>54.090909099999998</v>
      </c>
      <c r="E1852" s="4">
        <v>3954.5454500000001</v>
      </c>
      <c r="F1852" s="4">
        <v>3802.8418700000002</v>
      </c>
      <c r="G1852">
        <v>0.85</v>
      </c>
      <c r="H1852">
        <v>1.26115134E-3</v>
      </c>
      <c r="I1852" s="2">
        <f t="shared" si="28"/>
        <v>0.99851629254117646</v>
      </c>
      <c r="J1852">
        <v>0.30867668399999998</v>
      </c>
      <c r="K1852">
        <f>Tabela1[[#This Row],[water_fraction_f_x000D_]]*(Tabela1[[#This Row],[mass_flow_water_kgh]]+Tabela1[[#This Row],[mass_flow_triolein_kgh]])</f>
        <v>1857.1111750466027</v>
      </c>
      <c r="L1852" s="3">
        <f>Tabela1[[#This Row],[mass_flow_water_kgh]]-Tabela1[[#This Row],[water_flow_f]]</f>
        <v>204.70700495339747</v>
      </c>
    </row>
    <row r="1853" spans="1:12" x14ac:dyDescent="0.25">
      <c r="A1853">
        <v>8283</v>
      </c>
      <c r="B1853" s="4">
        <v>1832.7272700000001</v>
      </c>
      <c r="C1853">
        <v>12</v>
      </c>
      <c r="D1853" s="4">
        <v>55.909090900000002</v>
      </c>
      <c r="E1853" s="4">
        <v>3681.8181800000002</v>
      </c>
      <c r="F1853" s="4">
        <v>3540.6813000000002</v>
      </c>
      <c r="G1853">
        <v>0.85</v>
      </c>
      <c r="H1853">
        <v>1.26124614E-3</v>
      </c>
      <c r="I1853" s="2">
        <f t="shared" si="28"/>
        <v>0.99851618101176465</v>
      </c>
      <c r="J1853">
        <v>0.29778181100000001</v>
      </c>
      <c r="K1853">
        <f>Tabela1[[#This Row],[water_fraction_f_x000D_]]*(Tabela1[[#This Row],[mass_flow_water_kgh]]+Tabela1[[#This Row],[mass_flow_triolein_kgh]])</f>
        <v>1642.1313309428101</v>
      </c>
      <c r="L1853" s="3">
        <f>Tabela1[[#This Row],[mass_flow_water_kgh]]-Tabela1[[#This Row],[water_flow_f]]</f>
        <v>190.59593905718998</v>
      </c>
    </row>
    <row r="1854" spans="1:12" x14ac:dyDescent="0.25">
      <c r="A1854">
        <v>12091</v>
      </c>
      <c r="B1854" s="4">
        <v>2176.36364</v>
      </c>
      <c r="C1854">
        <v>8</v>
      </c>
      <c r="D1854" s="4">
        <v>65</v>
      </c>
      <c r="E1854" s="4">
        <v>4045.4545499999999</v>
      </c>
      <c r="F1854" s="4">
        <v>3890.18129</v>
      </c>
      <c r="G1854">
        <v>0.85</v>
      </c>
      <c r="H1854">
        <v>1.26135202E-3</v>
      </c>
      <c r="I1854" s="2">
        <f t="shared" si="28"/>
        <v>0.99851605644705888</v>
      </c>
      <c r="J1854">
        <v>0.31613845200000001</v>
      </c>
      <c r="K1854">
        <f>Tabela1[[#This Row],[water_fraction_f_x000D_]]*(Tabela1[[#This Row],[mass_flow_water_kgh]]+Tabela1[[#This Row],[mass_flow_triolein_kgh]])</f>
        <v>1966.955971212042</v>
      </c>
      <c r="L1854" s="3">
        <f>Tabela1[[#This Row],[mass_flow_water_kgh]]-Tabela1[[#This Row],[water_flow_f]]</f>
        <v>209.40766878795807</v>
      </c>
    </row>
    <row r="1855" spans="1:12" x14ac:dyDescent="0.25">
      <c r="A1855">
        <v>10014</v>
      </c>
      <c r="B1855" s="4">
        <v>1947.2727299999999</v>
      </c>
      <c r="C1855">
        <v>14</v>
      </c>
      <c r="D1855" s="4">
        <v>55.909090900000002</v>
      </c>
      <c r="E1855" s="4">
        <v>3954.5454500000001</v>
      </c>
      <c r="F1855" s="4">
        <v>3802.97775</v>
      </c>
      <c r="G1855">
        <v>0.85</v>
      </c>
      <c r="H1855">
        <v>1.2615723099999999E-3</v>
      </c>
      <c r="I1855" s="2">
        <f t="shared" si="28"/>
        <v>0.99851579728235296</v>
      </c>
      <c r="J1855">
        <v>0.295257665</v>
      </c>
      <c r="K1855">
        <f>Tabela1[[#This Row],[water_fraction_f_x000D_]]*(Tabela1[[#This Row],[mass_flow_water_kgh]]+Tabela1[[#This Row],[mass_flow_triolein_kgh]])</f>
        <v>1742.5570550813497</v>
      </c>
      <c r="L1855" s="3">
        <f>Tabela1[[#This Row],[mass_flow_water_kgh]]-Tabela1[[#This Row],[water_flow_f]]</f>
        <v>204.71567491865017</v>
      </c>
    </row>
    <row r="1856" spans="1:12" x14ac:dyDescent="0.25">
      <c r="A1856">
        <v>12911</v>
      </c>
      <c r="B1856" s="4">
        <v>2176.36364</v>
      </c>
      <c r="C1856">
        <v>14</v>
      </c>
      <c r="D1856" s="4">
        <v>57.7272727</v>
      </c>
      <c r="E1856" s="4">
        <v>4409.0909099999999</v>
      </c>
      <c r="F1856" s="4">
        <v>4240.0929299999998</v>
      </c>
      <c r="G1856">
        <v>0.85</v>
      </c>
      <c r="H1856">
        <v>1.2619430300000001E-3</v>
      </c>
      <c r="I1856" s="2">
        <f t="shared" si="28"/>
        <v>0.99851536114117645</v>
      </c>
      <c r="J1856">
        <v>0.29582133900000002</v>
      </c>
      <c r="K1856">
        <f>Tabela1[[#This Row],[water_fraction_f_x000D_]]*(Tabela1[[#This Row],[mass_flow_water_kgh]]+Tabela1[[#This Row],[mass_flow_triolein_kgh]])</f>
        <v>1948.1179829046428</v>
      </c>
      <c r="L1856" s="3">
        <f>Tabela1[[#This Row],[mass_flow_water_kgh]]-Tabela1[[#This Row],[water_flow_f]]</f>
        <v>228.24565709535727</v>
      </c>
    </row>
    <row r="1857" spans="1:12" x14ac:dyDescent="0.25">
      <c r="A1857">
        <v>6433</v>
      </c>
      <c r="B1857" s="4">
        <v>1718.18182</v>
      </c>
      <c r="C1857">
        <v>9</v>
      </c>
      <c r="D1857" s="4">
        <v>59.545454499999998</v>
      </c>
      <c r="E1857" s="4">
        <v>3500</v>
      </c>
      <c r="F1857" s="4">
        <v>3365.8578699999998</v>
      </c>
      <c r="G1857">
        <v>0.85</v>
      </c>
      <c r="H1857">
        <v>1.26204312E-3</v>
      </c>
      <c r="I1857" s="2">
        <f t="shared" si="28"/>
        <v>0.99851524338823527</v>
      </c>
      <c r="J1857">
        <v>0.29454635400000001</v>
      </c>
      <c r="K1857">
        <f>Tabela1[[#This Row],[water_fraction_f_x000D_]]*(Tabela1[[#This Row],[mass_flow_water_kgh]]+Tabela1[[#This Row],[mass_flow_triolein_kgh]])</f>
        <v>1536.9964295900843</v>
      </c>
      <c r="L1857" s="3">
        <f>Tabela1[[#This Row],[mass_flow_water_kgh]]-Tabela1[[#This Row],[water_flow_f]]</f>
        <v>181.18539040991573</v>
      </c>
    </row>
    <row r="1858" spans="1:12" x14ac:dyDescent="0.25">
      <c r="A1858">
        <v>12451</v>
      </c>
      <c r="B1858" s="4">
        <v>2176.36364</v>
      </c>
      <c r="C1858">
        <v>11</v>
      </c>
      <c r="D1858" s="4">
        <v>54.090909099999998</v>
      </c>
      <c r="E1858" s="4">
        <v>4045.4545499999999</v>
      </c>
      <c r="F1858" s="4">
        <v>3890.1761999999999</v>
      </c>
      <c r="G1858">
        <v>0.85</v>
      </c>
      <c r="H1858">
        <v>1.2622055599999999E-3</v>
      </c>
      <c r="I1858" s="2">
        <f t="shared" ref="I1858:I1921" si="29">(G1858-H1858)/G1858</f>
        <v>0.99851505228235293</v>
      </c>
      <c r="J1858">
        <v>0.31613850399999999</v>
      </c>
      <c r="K1858">
        <f>Tabela1[[#This Row],[water_fraction_f_x000D_]]*(Tabela1[[#This Row],[mass_flow_water_kgh]]+Tabela1[[#This Row],[mass_flow_triolein_kgh]])</f>
        <v>1966.9562947465877</v>
      </c>
      <c r="L1858" s="3">
        <f>Tabela1[[#This Row],[mass_flow_water_kgh]]-Tabela1[[#This Row],[water_flow_f]]</f>
        <v>209.40734525341236</v>
      </c>
    </row>
    <row r="1859" spans="1:12" x14ac:dyDescent="0.25">
      <c r="A1859">
        <v>8270</v>
      </c>
      <c r="B1859" s="4">
        <v>1832.7272700000001</v>
      </c>
      <c r="C1859">
        <v>12</v>
      </c>
      <c r="D1859" s="4">
        <v>54.090909099999998</v>
      </c>
      <c r="E1859" s="4">
        <v>3590.9090900000001</v>
      </c>
      <c r="F1859" s="4">
        <v>3453.19686</v>
      </c>
      <c r="G1859">
        <v>0.85</v>
      </c>
      <c r="H1859">
        <v>1.2623212600000001E-3</v>
      </c>
      <c r="I1859" s="2">
        <f t="shared" si="29"/>
        <v>0.99851491616470589</v>
      </c>
      <c r="J1859">
        <v>0.30364153100000002</v>
      </c>
      <c r="K1859">
        <f>Tabela1[[#This Row],[water_fraction_f_x000D_]]*(Tabela1[[#This Row],[mass_flow_water_kgh]]+Tabela1[[#This Row],[mass_flow_triolein_kgh]])</f>
        <v>1646.8412479376675</v>
      </c>
      <c r="L1859" s="3">
        <f>Tabela1[[#This Row],[mass_flow_water_kgh]]-Tabela1[[#This Row],[water_flow_f]]</f>
        <v>185.88602206233259</v>
      </c>
    </row>
    <row r="1860" spans="1:12" x14ac:dyDescent="0.25">
      <c r="A1860">
        <v>13775</v>
      </c>
      <c r="B1860" s="4">
        <v>2290.9090900000001</v>
      </c>
      <c r="C1860">
        <v>10</v>
      </c>
      <c r="D1860" s="4">
        <v>57.7272727</v>
      </c>
      <c r="E1860" s="4">
        <v>4409.0909099999999</v>
      </c>
      <c r="F1860" s="4">
        <v>4239.9519799999998</v>
      </c>
      <c r="G1860">
        <v>0.85</v>
      </c>
      <c r="H1860">
        <v>1.2623505200000001E-3</v>
      </c>
      <c r="I1860" s="2">
        <f t="shared" si="29"/>
        <v>0.99851488174117642</v>
      </c>
      <c r="J1860">
        <v>0.30786155599999998</v>
      </c>
      <c r="K1860">
        <f>Tabela1[[#This Row],[water_fraction_f_x000D_]]*(Tabela1[[#This Row],[mass_flow_water_kgh]]+Tabela1[[#This Row],[mass_flow_triolein_kgh]])</f>
        <v>2062.6724251999999</v>
      </c>
      <c r="L1860" s="3">
        <f>Tabela1[[#This Row],[mass_flow_water_kgh]]-Tabela1[[#This Row],[water_flow_f]]</f>
        <v>228.2366648000002</v>
      </c>
    </row>
    <row r="1861" spans="1:12" x14ac:dyDescent="0.25">
      <c r="A1861">
        <v>8164</v>
      </c>
      <c r="B1861" s="4">
        <v>1832.7272700000001</v>
      </c>
      <c r="C1861">
        <v>11</v>
      </c>
      <c r="D1861" s="4">
        <v>59.545454499999998</v>
      </c>
      <c r="E1861" s="4">
        <v>3772.7272699999999</v>
      </c>
      <c r="F1861" s="4">
        <v>3628.1517100000001</v>
      </c>
      <c r="G1861">
        <v>0.85</v>
      </c>
      <c r="H1861">
        <v>1.2628194E-3</v>
      </c>
      <c r="I1861" s="2">
        <f t="shared" si="29"/>
        <v>0.99851433011764712</v>
      </c>
      <c r="J1861">
        <v>0.29211231700000001</v>
      </c>
      <c r="K1861">
        <f>Tabela1[[#This Row],[water_fraction_f_x000D_]]*(Tabela1[[#This Row],[mass_flow_water_kgh]]+Tabela1[[#This Row],[mass_flow_triolein_kgh]])</f>
        <v>1637.4223135175691</v>
      </c>
      <c r="L1861" s="3">
        <f>Tabela1[[#This Row],[mass_flow_water_kgh]]-Tabela1[[#This Row],[water_flow_f]]</f>
        <v>195.30495648243095</v>
      </c>
    </row>
    <row r="1862" spans="1:12" x14ac:dyDescent="0.25">
      <c r="A1862">
        <v>7994</v>
      </c>
      <c r="B1862" s="4">
        <v>1832.7272700000001</v>
      </c>
      <c r="C1862">
        <v>10</v>
      </c>
      <c r="D1862" s="4">
        <v>55.909090900000002</v>
      </c>
      <c r="E1862" s="4">
        <v>3590.9090900000001</v>
      </c>
      <c r="F1862" s="4">
        <v>3453.19391</v>
      </c>
      <c r="G1862">
        <v>0.85</v>
      </c>
      <c r="H1862">
        <v>1.2628903100000001E-3</v>
      </c>
      <c r="I1862" s="2">
        <f t="shared" si="29"/>
        <v>0.99851424669411759</v>
      </c>
      <c r="J1862">
        <v>0.303641565</v>
      </c>
      <c r="K1862">
        <f>Tabela1[[#This Row],[water_fraction_f_x000D_]]*(Tabela1[[#This Row],[mass_flow_water_kgh]]+Tabela1[[#This Row],[mass_flow_triolein_kgh]])</f>
        <v>1646.8414323413035</v>
      </c>
      <c r="L1862" s="3">
        <f>Tabela1[[#This Row],[mass_flow_water_kgh]]-Tabela1[[#This Row],[water_flow_f]]</f>
        <v>185.88583765869657</v>
      </c>
    </row>
    <row r="1863" spans="1:12" x14ac:dyDescent="0.25">
      <c r="A1863">
        <v>9594</v>
      </c>
      <c r="B1863" s="4">
        <v>1947.2727299999999</v>
      </c>
      <c r="C1863">
        <v>11</v>
      </c>
      <c r="D1863" s="4">
        <v>57.7272727</v>
      </c>
      <c r="E1863" s="4">
        <v>3954.5454500000001</v>
      </c>
      <c r="F1863" s="4">
        <v>3802.9661999999998</v>
      </c>
      <c r="G1863">
        <v>0.85</v>
      </c>
      <c r="H1863">
        <v>1.2636156500000001E-3</v>
      </c>
      <c r="I1863" s="2">
        <f t="shared" si="29"/>
        <v>0.9985133933529412</v>
      </c>
      <c r="J1863">
        <v>0.29525779000000002</v>
      </c>
      <c r="K1863">
        <f>Tabela1[[#This Row],[water_fraction_f_x000D_]]*(Tabela1[[#This Row],[mass_flow_water_kgh]]+Tabela1[[#This Row],[mass_flow_triolein_kgh]])</f>
        <v>1742.5577928086225</v>
      </c>
      <c r="L1863" s="3">
        <f>Tabela1[[#This Row],[mass_flow_water_kgh]]-Tabela1[[#This Row],[water_flow_f]]</f>
        <v>204.71493719137743</v>
      </c>
    </row>
    <row r="1864" spans="1:12" x14ac:dyDescent="0.25">
      <c r="A1864">
        <v>8056</v>
      </c>
      <c r="B1864" s="4">
        <v>1832.7272700000001</v>
      </c>
      <c r="C1864">
        <v>10</v>
      </c>
      <c r="D1864" s="4">
        <v>65</v>
      </c>
      <c r="E1864" s="4">
        <v>3772.7272699999999</v>
      </c>
      <c r="F1864" s="4">
        <v>3628.14743</v>
      </c>
      <c r="G1864">
        <v>0.85</v>
      </c>
      <c r="H1864">
        <v>1.2636175899999999E-3</v>
      </c>
      <c r="I1864" s="2">
        <f t="shared" si="29"/>
        <v>0.99851339107058823</v>
      </c>
      <c r="J1864">
        <v>0.29211236600000001</v>
      </c>
      <c r="K1864">
        <f>Tabela1[[#This Row],[water_fraction_f_x000D_]]*(Tabela1[[#This Row],[mass_flow_water_kgh]]+Tabela1[[#This Row],[mass_flow_triolein_kgh]])</f>
        <v>1637.4225881848415</v>
      </c>
      <c r="L1864" s="3">
        <f>Tabela1[[#This Row],[mass_flow_water_kgh]]-Tabela1[[#This Row],[water_flow_f]]</f>
        <v>195.30468181515857</v>
      </c>
    </row>
    <row r="1865" spans="1:12" x14ac:dyDescent="0.25">
      <c r="A1865">
        <v>8044</v>
      </c>
      <c r="B1865" s="4">
        <v>1832.7272700000001</v>
      </c>
      <c r="C1865">
        <v>10</v>
      </c>
      <c r="D1865" s="4">
        <v>63.181818200000002</v>
      </c>
      <c r="E1865" s="4">
        <v>3772.7272699999999</v>
      </c>
      <c r="F1865" s="4">
        <v>3628.1473000000001</v>
      </c>
      <c r="G1865">
        <v>0.85</v>
      </c>
      <c r="H1865">
        <v>1.2636411299999999E-3</v>
      </c>
      <c r="I1865" s="2">
        <f t="shared" si="29"/>
        <v>0.99851336337647056</v>
      </c>
      <c r="J1865">
        <v>0.29211236699999998</v>
      </c>
      <c r="K1865">
        <f>Tabela1[[#This Row],[water_fraction_f_x000D_]]*(Tabela1[[#This Row],[mass_flow_water_kgh]]+Tabela1[[#This Row],[mass_flow_triolein_kgh]])</f>
        <v>1637.4225937902961</v>
      </c>
      <c r="L1865" s="3">
        <f>Tabela1[[#This Row],[mass_flow_water_kgh]]-Tabela1[[#This Row],[water_flow_f]]</f>
        <v>195.30467620970398</v>
      </c>
    </row>
    <row r="1866" spans="1:12" x14ac:dyDescent="0.25">
      <c r="A1866">
        <v>8032</v>
      </c>
      <c r="B1866" s="4">
        <v>1832.7272700000001</v>
      </c>
      <c r="C1866">
        <v>10</v>
      </c>
      <c r="D1866" s="4">
        <v>61.363636399999997</v>
      </c>
      <c r="E1866" s="4">
        <v>3772.7272699999999</v>
      </c>
      <c r="F1866" s="4">
        <v>3628.14716</v>
      </c>
      <c r="G1866">
        <v>0.85</v>
      </c>
      <c r="H1866">
        <v>1.2636671500000001E-3</v>
      </c>
      <c r="I1866" s="2">
        <f t="shared" si="29"/>
        <v>0.99851333276470589</v>
      </c>
      <c r="J1866">
        <v>0.29211236899999998</v>
      </c>
      <c r="K1866">
        <f>Tabela1[[#This Row],[water_fraction_f_x000D_]]*(Tabela1[[#This Row],[mass_flow_water_kgh]]+Tabela1[[#This Row],[mass_flow_triolein_kgh]])</f>
        <v>1637.4226050012051</v>
      </c>
      <c r="L1866" s="3">
        <f>Tabela1[[#This Row],[mass_flow_water_kgh]]-Tabela1[[#This Row],[water_flow_f]]</f>
        <v>195.30466499879503</v>
      </c>
    </row>
    <row r="1867" spans="1:12" x14ac:dyDescent="0.25">
      <c r="A1867">
        <v>12478</v>
      </c>
      <c r="B1867" s="4">
        <v>2176.36364</v>
      </c>
      <c r="C1867">
        <v>11</v>
      </c>
      <c r="D1867" s="4">
        <v>57.7272727</v>
      </c>
      <c r="E1867" s="4">
        <v>4318.1818199999998</v>
      </c>
      <c r="F1867" s="4">
        <v>4152.6004300000004</v>
      </c>
      <c r="G1867">
        <v>0.85</v>
      </c>
      <c r="H1867">
        <v>1.2641480100000001E-3</v>
      </c>
      <c r="I1867" s="2">
        <f t="shared" si="29"/>
        <v>0.99851276704705882</v>
      </c>
      <c r="J1867">
        <v>0.30068746499999999</v>
      </c>
      <c r="K1867">
        <f>Tabela1[[#This Row],[water_fraction_f_x000D_]]*(Tabela1[[#This Row],[mass_flow_water_kgh]]+Tabela1[[#This Row],[mass_flow_triolein_kgh]])</f>
        <v>1952.8284106946587</v>
      </c>
      <c r="L1867" s="3">
        <f>Tabela1[[#This Row],[mass_flow_water_kgh]]-Tabela1[[#This Row],[water_flow_f]]</f>
        <v>223.53522930534132</v>
      </c>
    </row>
    <row r="1868" spans="1:12" x14ac:dyDescent="0.25">
      <c r="A1868">
        <v>16498</v>
      </c>
      <c r="B1868" s="4">
        <v>2520</v>
      </c>
      <c r="C1868">
        <v>9</v>
      </c>
      <c r="D1868" s="4">
        <v>55.909090900000002</v>
      </c>
      <c r="E1868" s="4">
        <v>4318.1818199999998</v>
      </c>
      <c r="F1868" s="4">
        <v>4152.1836400000002</v>
      </c>
      <c r="G1868">
        <v>0.85</v>
      </c>
      <c r="H1868">
        <v>1.2643091800000001E-3</v>
      </c>
      <c r="I1868" s="2">
        <f t="shared" si="29"/>
        <v>0.99851257743529409</v>
      </c>
      <c r="J1868">
        <v>0.33583362</v>
      </c>
      <c r="K1868">
        <f>Tabela1[[#This Row],[water_fraction_f_x000D_]]*(Tabela1[[#This Row],[mass_flow_water_kgh]]+Tabela1[[#This Row],[mass_flow_triolein_kgh]])</f>
        <v>2296.4913548287882</v>
      </c>
      <c r="L1868" s="3">
        <f>Tabela1[[#This Row],[mass_flow_water_kgh]]-Tabela1[[#This Row],[water_flow_f]]</f>
        <v>223.50864517121181</v>
      </c>
    </row>
    <row r="1869" spans="1:12" x14ac:dyDescent="0.25">
      <c r="A1869">
        <v>13747</v>
      </c>
      <c r="B1869" s="4">
        <v>2290.9090900000001</v>
      </c>
      <c r="C1869">
        <v>10</v>
      </c>
      <c r="D1869" s="4">
        <v>54.090909099999998</v>
      </c>
      <c r="E1869" s="4">
        <v>4045.4545499999999</v>
      </c>
      <c r="F1869" s="4">
        <v>3890.0246099999999</v>
      </c>
      <c r="G1869">
        <v>0.85</v>
      </c>
      <c r="H1869">
        <v>1.2643874300000001E-3</v>
      </c>
      <c r="I1869" s="2">
        <f t="shared" si="29"/>
        <v>0.99851248537647053</v>
      </c>
      <c r="J1869">
        <v>0.32850251899999999</v>
      </c>
      <c r="K1869">
        <f>Tabela1[[#This Row],[water_fraction_f_x000D_]]*(Tabela1[[#This Row],[mass_flow_water_kgh]]+Tabela1[[#This Row],[mass_flow_triolein_kgh]])</f>
        <v>2081.5114170400088</v>
      </c>
      <c r="L1869" s="3">
        <f>Tabela1[[#This Row],[mass_flow_water_kgh]]-Tabela1[[#This Row],[water_flow_f]]</f>
        <v>209.39767295999127</v>
      </c>
    </row>
    <row r="1870" spans="1:12" x14ac:dyDescent="0.25">
      <c r="A1870">
        <v>11312</v>
      </c>
      <c r="B1870" s="4">
        <v>2061.8181800000002</v>
      </c>
      <c r="C1870">
        <v>13</v>
      </c>
      <c r="D1870" s="4">
        <v>55.909090900000002</v>
      </c>
      <c r="E1870" s="4">
        <v>4136.3636399999996</v>
      </c>
      <c r="F1870" s="4">
        <v>3977.77972</v>
      </c>
      <c r="G1870">
        <v>0.85</v>
      </c>
      <c r="H1870">
        <v>1.2645014E-3</v>
      </c>
      <c r="I1870" s="2">
        <f t="shared" si="29"/>
        <v>0.99851235129411764</v>
      </c>
      <c r="J1870">
        <v>0.29810247299999998</v>
      </c>
      <c r="K1870">
        <f>Tabela1[[#This Row],[water_fraction_f_x000D_]]*(Tabela1[[#This Row],[mass_flow_water_kgh]]+Tabela1[[#This Row],[mass_flow_triolein_kgh]])</f>
        <v>1847.6933286456406</v>
      </c>
      <c r="L1870" s="3">
        <f>Tabela1[[#This Row],[mass_flow_water_kgh]]-Tabela1[[#This Row],[water_flow_f]]</f>
        <v>214.12485135435963</v>
      </c>
    </row>
    <row r="1871" spans="1:12" x14ac:dyDescent="0.25">
      <c r="A1871">
        <v>9975</v>
      </c>
      <c r="B1871" s="4">
        <v>1947.2727299999999</v>
      </c>
      <c r="C1871">
        <v>14</v>
      </c>
      <c r="D1871" s="4">
        <v>50.454545500000002</v>
      </c>
      <c r="E1871" s="4">
        <v>3681.8181800000002</v>
      </c>
      <c r="F1871" s="4">
        <v>3540.5253299999999</v>
      </c>
      <c r="G1871">
        <v>0.85</v>
      </c>
      <c r="H1871">
        <v>1.2645332899999999E-3</v>
      </c>
      <c r="I1871" s="2">
        <f t="shared" si="29"/>
        <v>0.99851231377647065</v>
      </c>
      <c r="J1871">
        <v>0.31207290199999999</v>
      </c>
      <c r="K1871">
        <f>Tabela1[[#This Row],[water_fraction_f_x000D_]]*(Tabela1[[#This Row],[mass_flow_water_kgh]]+Tabela1[[#This Row],[mass_flow_triolein_kgh]])</f>
        <v>1756.6867359055207</v>
      </c>
      <c r="L1871" s="3">
        <f>Tabela1[[#This Row],[mass_flow_water_kgh]]-Tabela1[[#This Row],[water_flow_f]]</f>
        <v>190.58599409447925</v>
      </c>
    </row>
    <row r="1872" spans="1:12" x14ac:dyDescent="0.25">
      <c r="A1872">
        <v>14314</v>
      </c>
      <c r="B1872" s="4">
        <v>2290.9090900000001</v>
      </c>
      <c r="C1872">
        <v>14</v>
      </c>
      <c r="D1872" s="4">
        <v>52.2727273</v>
      </c>
      <c r="E1872" s="4">
        <v>4318.1818199999998</v>
      </c>
      <c r="F1872" s="4">
        <v>4152.4590799999996</v>
      </c>
      <c r="G1872">
        <v>0.85</v>
      </c>
      <c r="H1872">
        <v>1.26458644E-3</v>
      </c>
      <c r="I1872" s="2">
        <f t="shared" si="29"/>
        <v>0.99851225124705878</v>
      </c>
      <c r="J1872">
        <v>0.31280896400000002</v>
      </c>
      <c r="K1872">
        <f>Tabela1[[#This Row],[water_fraction_f_x000D_]]*(Tabela1[[#This Row],[mass_flow_water_kgh]]+Tabela1[[#This Row],[mass_flow_triolein_kgh]])</f>
        <v>2067.3828805389176</v>
      </c>
      <c r="L1872" s="3">
        <f>Tabela1[[#This Row],[mass_flow_water_kgh]]-Tabela1[[#This Row],[water_flow_f]]</f>
        <v>223.52620946108254</v>
      </c>
    </row>
    <row r="1873" spans="1:12" x14ac:dyDescent="0.25">
      <c r="A1873">
        <v>9208</v>
      </c>
      <c r="B1873" s="4">
        <v>1947.2727299999999</v>
      </c>
      <c r="C1873">
        <v>8</v>
      </c>
      <c r="D1873" s="4">
        <v>65</v>
      </c>
      <c r="E1873" s="4">
        <v>3772.7272699999999</v>
      </c>
      <c r="F1873" s="4">
        <v>3628.0005700000002</v>
      </c>
      <c r="G1873">
        <v>0.85</v>
      </c>
      <c r="H1873">
        <v>1.2651400000000001E-3</v>
      </c>
      <c r="I1873" s="2">
        <f t="shared" si="29"/>
        <v>0.99851160000000005</v>
      </c>
      <c r="J1873">
        <v>0.306289757</v>
      </c>
      <c r="K1873">
        <f>Tabela1[[#This Row],[water_fraction_f_x000D_]]*(Tabela1[[#This Row],[mass_flow_water_kgh]]+Tabela1[[#This Row],[mass_flow_triolein_kgh]])</f>
        <v>1751.97741004</v>
      </c>
      <c r="L1873" s="3">
        <f>Tabela1[[#This Row],[mass_flow_water_kgh]]-Tabela1[[#This Row],[water_flow_f]]</f>
        <v>195.29531995999992</v>
      </c>
    </row>
    <row r="1874" spans="1:12" x14ac:dyDescent="0.25">
      <c r="A1874">
        <v>9196</v>
      </c>
      <c r="B1874" s="4">
        <v>1947.2727299999999</v>
      </c>
      <c r="C1874">
        <v>8</v>
      </c>
      <c r="D1874" s="4">
        <v>63.181818200000002</v>
      </c>
      <c r="E1874" s="4">
        <v>3772.7272699999999</v>
      </c>
      <c r="F1874" s="4">
        <v>3627.9999200000002</v>
      </c>
      <c r="G1874">
        <v>0.85</v>
      </c>
      <c r="H1874">
        <v>1.2652595399999999E-3</v>
      </c>
      <c r="I1874" s="2">
        <f t="shared" si="29"/>
        <v>0.99851145936470587</v>
      </c>
      <c r="J1874">
        <v>0.30628976400000002</v>
      </c>
      <c r="K1874">
        <f>Tabela1[[#This Row],[water_fraction_f_x000D_]]*(Tabela1[[#This Row],[mass_flow_water_kgh]]+Tabela1[[#This Row],[mass_flow_triolein_kgh]])</f>
        <v>1751.9774500800002</v>
      </c>
      <c r="L1874" s="3">
        <f>Tabela1[[#This Row],[mass_flow_water_kgh]]-Tabela1[[#This Row],[water_flow_f]]</f>
        <v>195.29527991999976</v>
      </c>
    </row>
    <row r="1875" spans="1:12" x14ac:dyDescent="0.25">
      <c r="A1875">
        <v>9184</v>
      </c>
      <c r="B1875" s="4">
        <v>1947.2727299999999</v>
      </c>
      <c r="C1875">
        <v>8</v>
      </c>
      <c r="D1875" s="4">
        <v>61.363636399999997</v>
      </c>
      <c r="E1875" s="4">
        <v>3772.7272699999999</v>
      </c>
      <c r="F1875" s="4">
        <v>3627.99917</v>
      </c>
      <c r="G1875">
        <v>0.85</v>
      </c>
      <c r="H1875">
        <v>1.26539589E-3</v>
      </c>
      <c r="I1875" s="2">
        <f t="shared" si="29"/>
        <v>0.99851129895294122</v>
      </c>
      <c r="J1875">
        <v>0.30628977299999999</v>
      </c>
      <c r="K1875">
        <f>Tabela1[[#This Row],[water_fraction_f_x000D_]]*(Tabela1[[#This Row],[mass_flow_water_kgh]]+Tabela1[[#This Row],[mass_flow_triolein_kgh]])</f>
        <v>1751.9775015599998</v>
      </c>
      <c r="L1875" s="3">
        <f>Tabela1[[#This Row],[mass_flow_water_kgh]]-Tabela1[[#This Row],[water_flow_f]]</f>
        <v>195.29522844000007</v>
      </c>
    </row>
    <row r="1876" spans="1:12" x14ac:dyDescent="0.25">
      <c r="A1876">
        <v>12237</v>
      </c>
      <c r="B1876" s="4">
        <v>2176.36364</v>
      </c>
      <c r="C1876">
        <v>9</v>
      </c>
      <c r="D1876" s="4">
        <v>65</v>
      </c>
      <c r="E1876" s="4">
        <v>4227.2727299999997</v>
      </c>
      <c r="F1876" s="4">
        <v>4065.1129500000002</v>
      </c>
      <c r="G1876">
        <v>0.85</v>
      </c>
      <c r="H1876">
        <v>1.2655980200000001E-3</v>
      </c>
      <c r="I1876" s="2">
        <f t="shared" si="29"/>
        <v>0.99851106115294108</v>
      </c>
      <c r="J1876">
        <v>0.30569170499999998</v>
      </c>
      <c r="K1876">
        <f>Tabela1[[#This Row],[water_fraction_f_x000D_]]*(Tabela1[[#This Row],[mass_flow_water_kgh]]+Tabela1[[#This Row],[mass_flow_triolein_kgh]])</f>
        <v>1957.5385201453107</v>
      </c>
      <c r="L1876" s="3">
        <f>Tabela1[[#This Row],[mass_flow_water_kgh]]-Tabela1[[#This Row],[water_flow_f]]</f>
        <v>218.82511985468932</v>
      </c>
    </row>
    <row r="1877" spans="1:12" x14ac:dyDescent="0.25">
      <c r="A1877">
        <v>12225</v>
      </c>
      <c r="B1877" s="4">
        <v>2176.36364</v>
      </c>
      <c r="C1877">
        <v>9</v>
      </c>
      <c r="D1877" s="4">
        <v>63.181818200000002</v>
      </c>
      <c r="E1877" s="4">
        <v>4227.2727299999997</v>
      </c>
      <c r="F1877" s="4">
        <v>4065.1125200000001</v>
      </c>
      <c r="G1877">
        <v>0.85</v>
      </c>
      <c r="H1877">
        <v>1.2656685700000001E-3</v>
      </c>
      <c r="I1877" s="2">
        <f t="shared" si="29"/>
        <v>0.99851097815294121</v>
      </c>
      <c r="J1877">
        <v>0.30569170899999998</v>
      </c>
      <c r="K1877">
        <f>Tabela1[[#This Row],[water_fraction_f_x000D_]]*(Tabela1[[#This Row],[mass_flow_water_kgh]]+Tabela1[[#This Row],[mass_flow_triolein_kgh]])</f>
        <v>1957.5385457598563</v>
      </c>
      <c r="L1877" s="3">
        <f>Tabela1[[#This Row],[mass_flow_water_kgh]]-Tabela1[[#This Row],[water_flow_f]]</f>
        <v>218.8250942401437</v>
      </c>
    </row>
    <row r="1878" spans="1:12" x14ac:dyDescent="0.25">
      <c r="A1878">
        <v>12213</v>
      </c>
      <c r="B1878" s="4">
        <v>2176.36364</v>
      </c>
      <c r="C1878">
        <v>9</v>
      </c>
      <c r="D1878" s="4">
        <v>61.363636399999997</v>
      </c>
      <c r="E1878" s="4">
        <v>4227.2727299999997</v>
      </c>
      <c r="F1878" s="4">
        <v>4065.1120099999998</v>
      </c>
      <c r="G1878">
        <v>0.85</v>
      </c>
      <c r="H1878">
        <v>1.2657513E-3</v>
      </c>
      <c r="I1878" s="2">
        <f t="shared" si="29"/>
        <v>0.99851088082352946</v>
      </c>
      <c r="J1878">
        <v>0.305691714</v>
      </c>
      <c r="K1878">
        <f>Tabela1[[#This Row],[water_fraction_f_x000D_]]*(Tabela1[[#This Row],[mass_flow_water_kgh]]+Tabela1[[#This Row],[mass_flow_triolein_kgh]])</f>
        <v>1957.5385777780382</v>
      </c>
      <c r="L1878" s="3">
        <f>Tabela1[[#This Row],[mass_flow_water_kgh]]-Tabela1[[#This Row],[water_flow_f]]</f>
        <v>218.82506222196184</v>
      </c>
    </row>
    <row r="1879" spans="1:12" x14ac:dyDescent="0.25">
      <c r="A1879">
        <v>11325</v>
      </c>
      <c r="B1879" s="4">
        <v>2061.8181800000002</v>
      </c>
      <c r="C1879">
        <v>13</v>
      </c>
      <c r="D1879" s="4">
        <v>57.7272727</v>
      </c>
      <c r="E1879" s="4">
        <v>4227.2727299999997</v>
      </c>
      <c r="F1879" s="4">
        <v>4065.2483999999999</v>
      </c>
      <c r="G1879">
        <v>0.85</v>
      </c>
      <c r="H1879">
        <v>1.2661438900000001E-3</v>
      </c>
      <c r="I1879" s="2">
        <f t="shared" si="29"/>
        <v>0.99851041895294113</v>
      </c>
      <c r="J1879">
        <v>0.29304464699999999</v>
      </c>
      <c r="K1879">
        <f>Tabela1[[#This Row],[water_fraction_f_x000D_]]*(Tabela1[[#This Row],[mass_flow_water_kgh]]+Tabela1[[#This Row],[mass_flow_triolein_kgh]])</f>
        <v>1842.9844256718586</v>
      </c>
      <c r="L1879" s="3">
        <f>Tabela1[[#This Row],[mass_flow_water_kgh]]-Tabela1[[#This Row],[water_flow_f]]</f>
        <v>218.83375432814159</v>
      </c>
    </row>
    <row r="1880" spans="1:12" x14ac:dyDescent="0.25">
      <c r="A1880">
        <v>9026</v>
      </c>
      <c r="B1880" s="4">
        <v>1947.2727299999999</v>
      </c>
      <c r="C1880">
        <v>7</v>
      </c>
      <c r="D1880" s="4">
        <v>59.545454499999998</v>
      </c>
      <c r="E1880" s="4">
        <v>3590.9090900000001</v>
      </c>
      <c r="F1880" s="4">
        <v>3453.0380599999999</v>
      </c>
      <c r="G1880">
        <v>0.85</v>
      </c>
      <c r="H1880">
        <v>1.26617467E-3</v>
      </c>
      <c r="I1880" s="2">
        <f t="shared" si="29"/>
        <v>0.99851038274117643</v>
      </c>
      <c r="J1880">
        <v>0.31804604600000003</v>
      </c>
      <c r="K1880">
        <f>Tabela1[[#This Row],[water_fraction_f_x000D_]]*(Tabela1[[#This Row],[mass_flow_water_kgh]]+Tabela1[[#This Row],[mass_flow_triolein_kgh]])</f>
        <v>1761.3968298800837</v>
      </c>
      <c r="L1880" s="3">
        <f>Tabela1[[#This Row],[mass_flow_water_kgh]]-Tabela1[[#This Row],[water_flow_f]]</f>
        <v>185.8759001199162</v>
      </c>
    </row>
    <row r="1881" spans="1:12" x14ac:dyDescent="0.25">
      <c r="A1881">
        <v>14169</v>
      </c>
      <c r="B1881" s="4">
        <v>2290.9090900000001</v>
      </c>
      <c r="C1881">
        <v>13</v>
      </c>
      <c r="D1881" s="4">
        <v>52.2727273</v>
      </c>
      <c r="E1881" s="4">
        <v>4227.2727299999997</v>
      </c>
      <c r="F1881" s="4">
        <v>4064.96911</v>
      </c>
      <c r="G1881">
        <v>0.85</v>
      </c>
      <c r="H1881">
        <v>1.2664149399999999E-3</v>
      </c>
      <c r="I1881" s="2">
        <f t="shared" si="29"/>
        <v>0.99851010007058827</v>
      </c>
      <c r="J1881">
        <v>0.31789434599999999</v>
      </c>
      <c r="K1881">
        <f>Tabela1[[#This Row],[water_fraction_f_x000D_]]*(Tabela1[[#This Row],[mass_flow_water_kgh]]+Tabela1[[#This Row],[mass_flow_triolein_kgh]])</f>
        <v>2072.0931467779897</v>
      </c>
      <c r="L1881" s="3">
        <f>Tabela1[[#This Row],[mass_flow_water_kgh]]-Tabela1[[#This Row],[water_flow_f]]</f>
        <v>218.81594322201045</v>
      </c>
    </row>
    <row r="1882" spans="1:12" x14ac:dyDescent="0.25">
      <c r="A1882">
        <v>9038</v>
      </c>
      <c r="B1882" s="4">
        <v>1947.2727299999999</v>
      </c>
      <c r="C1882">
        <v>7</v>
      </c>
      <c r="D1882" s="4">
        <v>61.363636399999997</v>
      </c>
      <c r="E1882" s="4">
        <v>3590.9090900000001</v>
      </c>
      <c r="F1882" s="4">
        <v>3453.0365499999998</v>
      </c>
      <c r="G1882">
        <v>0.85</v>
      </c>
      <c r="H1882">
        <v>1.2664599900000001E-3</v>
      </c>
      <c r="I1882" s="2">
        <f t="shared" si="29"/>
        <v>0.99851004707058832</v>
      </c>
      <c r="J1882">
        <v>0.31804606299999999</v>
      </c>
      <c r="K1882">
        <f>Tabela1[[#This Row],[water_fraction_f_x000D_]]*(Tabela1[[#This Row],[mass_flow_water_kgh]]+Tabela1[[#This Row],[mass_flow_triolein_kgh]])</f>
        <v>1761.3969240291744</v>
      </c>
      <c r="L1882" s="3">
        <f>Tabela1[[#This Row],[mass_flow_water_kgh]]-Tabela1[[#This Row],[water_flow_f]]</f>
        <v>185.87580597082547</v>
      </c>
    </row>
    <row r="1883" spans="1:12" x14ac:dyDescent="0.25">
      <c r="A1883">
        <v>9050</v>
      </c>
      <c r="B1883" s="4">
        <v>1947.2727299999999</v>
      </c>
      <c r="C1883">
        <v>7</v>
      </c>
      <c r="D1883" s="4">
        <v>63.181818200000002</v>
      </c>
      <c r="E1883" s="4">
        <v>3590.9090900000001</v>
      </c>
      <c r="F1883" s="4">
        <v>3453.03503</v>
      </c>
      <c r="G1883">
        <v>0.85</v>
      </c>
      <c r="H1883">
        <v>1.26674584E-3</v>
      </c>
      <c r="I1883" s="2">
        <f t="shared" si="29"/>
        <v>0.99850971077647066</v>
      </c>
      <c r="J1883">
        <v>0.31804608099999998</v>
      </c>
      <c r="K1883">
        <f>Tabela1[[#This Row],[water_fraction_f_x000D_]]*(Tabela1[[#This Row],[mass_flow_water_kgh]]+Tabela1[[#This Row],[mass_flow_triolein_kgh]])</f>
        <v>1761.3970237164472</v>
      </c>
      <c r="L1883" s="3">
        <f>Tabela1[[#This Row],[mass_flow_water_kgh]]-Tabela1[[#This Row],[water_flow_f]]</f>
        <v>185.87570628355274</v>
      </c>
    </row>
    <row r="1884" spans="1:12" x14ac:dyDescent="0.25">
      <c r="A1884">
        <v>10746</v>
      </c>
      <c r="B1884" s="4">
        <v>2061.8181800000002</v>
      </c>
      <c r="C1884">
        <v>9</v>
      </c>
      <c r="D1884" s="4">
        <v>57.7272727</v>
      </c>
      <c r="E1884" s="4">
        <v>3954.5454500000001</v>
      </c>
      <c r="F1884" s="4">
        <v>3802.8093899999999</v>
      </c>
      <c r="G1884">
        <v>0.85</v>
      </c>
      <c r="H1884">
        <v>1.26679337E-3</v>
      </c>
      <c r="I1884" s="2">
        <f t="shared" si="29"/>
        <v>0.99850965485882348</v>
      </c>
      <c r="J1884">
        <v>0.30867702800000002</v>
      </c>
      <c r="K1884">
        <f>Tabela1[[#This Row],[water_fraction_f_x000D_]]*(Tabela1[[#This Row],[mass_flow_water_kgh]]+Tabela1[[#This Row],[mass_flow_triolein_kgh]])</f>
        <v>1857.1132446756917</v>
      </c>
      <c r="L1884" s="3">
        <f>Tabela1[[#This Row],[mass_flow_water_kgh]]-Tabela1[[#This Row],[water_flow_f]]</f>
        <v>204.70493532430851</v>
      </c>
    </row>
    <row r="1885" spans="1:12" x14ac:dyDescent="0.25">
      <c r="A1885">
        <v>14300</v>
      </c>
      <c r="B1885" s="4">
        <v>2290.9090900000001</v>
      </c>
      <c r="C1885">
        <v>14</v>
      </c>
      <c r="D1885" s="4">
        <v>50.454545500000002</v>
      </c>
      <c r="E1885" s="4">
        <v>4136.3636399999996</v>
      </c>
      <c r="F1885" s="4">
        <v>3977.4876899999999</v>
      </c>
      <c r="G1885">
        <v>0.85</v>
      </c>
      <c r="H1885">
        <v>1.2669061200000001E-3</v>
      </c>
      <c r="I1885" s="2">
        <f t="shared" si="29"/>
        <v>0.9985095222117647</v>
      </c>
      <c r="J1885">
        <v>0.32312350099999998</v>
      </c>
      <c r="K1885">
        <f>Tabela1[[#This Row],[water_fraction_f_x000D_]]*(Tabela1[[#This Row],[mass_flow_water_kgh]]+Tabela1[[#This Row],[mass_flow_triolein_kgh]])</f>
        <v>2076.8028663994273</v>
      </c>
      <c r="L1885" s="3">
        <f>Tabela1[[#This Row],[mass_flow_water_kgh]]-Tabela1[[#This Row],[water_flow_f]]</f>
        <v>214.10622360057278</v>
      </c>
    </row>
    <row r="1886" spans="1:12" x14ac:dyDescent="0.25">
      <c r="A1886">
        <v>9062</v>
      </c>
      <c r="B1886" s="4">
        <v>1947.2727299999999</v>
      </c>
      <c r="C1886">
        <v>7</v>
      </c>
      <c r="D1886" s="4">
        <v>65</v>
      </c>
      <c r="E1886" s="4">
        <v>3590.9090900000001</v>
      </c>
      <c r="F1886" s="4">
        <v>3453.0335100000002</v>
      </c>
      <c r="G1886">
        <v>0.85</v>
      </c>
      <c r="H1886">
        <v>1.2670322500000001E-3</v>
      </c>
      <c r="I1886" s="2">
        <f t="shared" si="29"/>
        <v>0.99850937382352933</v>
      </c>
      <c r="J1886">
        <v>0.318046098</v>
      </c>
      <c r="K1886">
        <f>Tabela1[[#This Row],[water_fraction_f_x000D_]]*(Tabela1[[#This Row],[mass_flow_water_kgh]]+Tabela1[[#This Row],[mass_flow_triolein_kgh]])</f>
        <v>1761.3971178655383</v>
      </c>
      <c r="L1886" s="3">
        <f>Tabela1[[#This Row],[mass_flow_water_kgh]]-Tabela1[[#This Row],[water_flow_f]]</f>
        <v>185.87561213446156</v>
      </c>
    </row>
    <row r="1887" spans="1:12" x14ac:dyDescent="0.25">
      <c r="A1887">
        <v>9699</v>
      </c>
      <c r="B1887" s="4">
        <v>1947.2727299999999</v>
      </c>
      <c r="C1887">
        <v>12</v>
      </c>
      <c r="D1887" s="4">
        <v>52.2727273</v>
      </c>
      <c r="E1887" s="4">
        <v>3681.8181800000002</v>
      </c>
      <c r="F1887" s="4">
        <v>3540.50839</v>
      </c>
      <c r="G1887">
        <v>0.85</v>
      </c>
      <c r="H1887">
        <v>1.26767668E-3</v>
      </c>
      <c r="I1887" s="2">
        <f t="shared" si="29"/>
        <v>0.99850861567058813</v>
      </c>
      <c r="J1887">
        <v>0.312073094</v>
      </c>
      <c r="K1887">
        <f>Tabela1[[#This Row],[water_fraction_f_x000D_]]*(Tabela1[[#This Row],[mass_flow_water_kgh]]+Tabela1[[#This Row],[mass_flow_triolein_kgh]])</f>
        <v>1756.6878166909755</v>
      </c>
      <c r="L1887" s="3">
        <f>Tabela1[[#This Row],[mass_flow_water_kgh]]-Tabela1[[#This Row],[water_flow_f]]</f>
        <v>190.58491330902439</v>
      </c>
    </row>
    <row r="1888" spans="1:12" x14ac:dyDescent="0.25">
      <c r="A1888">
        <v>10051</v>
      </c>
      <c r="B1888" s="4">
        <v>1947.2727299999999</v>
      </c>
      <c r="C1888">
        <v>14</v>
      </c>
      <c r="D1888" s="4">
        <v>61.363636399999997</v>
      </c>
      <c r="E1888" s="4">
        <v>4045.4545499999999</v>
      </c>
      <c r="F1888" s="4">
        <v>3890.4182999999998</v>
      </c>
      <c r="G1888">
        <v>0.85</v>
      </c>
      <c r="H1888">
        <v>1.2682450399999999E-3</v>
      </c>
      <c r="I1888" s="2">
        <f t="shared" si="29"/>
        <v>0.99850794701176471</v>
      </c>
      <c r="J1888">
        <v>0.28999316400000003</v>
      </c>
      <c r="K1888">
        <f>Tabela1[[#This Row],[water_fraction_f_x000D_]]*(Tabela1[[#This Row],[mass_flow_water_kgh]]+Tabela1[[#This Row],[mass_flow_triolein_kgh]])</f>
        <v>1737.8499449163141</v>
      </c>
      <c r="L1888" s="3">
        <f>Tabela1[[#This Row],[mass_flow_water_kgh]]-Tabela1[[#This Row],[water_flow_f]]</f>
        <v>209.42278508368577</v>
      </c>
    </row>
    <row r="1889" spans="1:12" x14ac:dyDescent="0.25">
      <c r="A1889">
        <v>10063</v>
      </c>
      <c r="B1889" s="4">
        <v>1947.2727299999999</v>
      </c>
      <c r="C1889">
        <v>14</v>
      </c>
      <c r="D1889" s="4">
        <v>63.181818200000002</v>
      </c>
      <c r="E1889" s="4">
        <v>4045.4545499999999</v>
      </c>
      <c r="F1889" s="4">
        <v>3890.4181699999999</v>
      </c>
      <c r="G1889">
        <v>0.85</v>
      </c>
      <c r="H1889">
        <v>1.26826792E-3</v>
      </c>
      <c r="I1889" s="2">
        <f t="shared" si="29"/>
        <v>0.9985079200941176</v>
      </c>
      <c r="J1889">
        <v>0.289993165</v>
      </c>
      <c r="K1889">
        <f>Tabela1[[#This Row],[water_fraction_f_x000D_]]*(Tabela1[[#This Row],[mass_flow_water_kgh]]+Tabela1[[#This Row],[mass_flow_triolein_kgh]])</f>
        <v>1737.8499509090411</v>
      </c>
      <c r="L1889" s="3">
        <f>Tabela1[[#This Row],[mass_flow_water_kgh]]-Tabela1[[#This Row],[water_flow_f]]</f>
        <v>209.42277909095878</v>
      </c>
    </row>
    <row r="1890" spans="1:12" x14ac:dyDescent="0.25">
      <c r="A1890">
        <v>10075</v>
      </c>
      <c r="B1890" s="4">
        <v>1947.2727299999999</v>
      </c>
      <c r="C1890">
        <v>14</v>
      </c>
      <c r="D1890" s="4">
        <v>65</v>
      </c>
      <c r="E1890" s="4">
        <v>4045.4545499999999</v>
      </c>
      <c r="F1890" s="4">
        <v>3890.41804</v>
      </c>
      <c r="G1890">
        <v>0.85</v>
      </c>
      <c r="H1890">
        <v>1.26829104E-3</v>
      </c>
      <c r="I1890" s="2">
        <f t="shared" si="29"/>
        <v>0.99850789289411757</v>
      </c>
      <c r="J1890">
        <v>0.289993167</v>
      </c>
      <c r="K1890">
        <f>Tabela1[[#This Row],[water_fraction_f_x000D_]]*(Tabela1[[#This Row],[mass_flow_water_kgh]]+Tabela1[[#This Row],[mass_flow_triolein_kgh]])</f>
        <v>1737.8499628944958</v>
      </c>
      <c r="L1890" s="3">
        <f>Tabela1[[#This Row],[mass_flow_water_kgh]]-Tabela1[[#This Row],[water_flow_f]]</f>
        <v>209.42276710550414</v>
      </c>
    </row>
    <row r="1891" spans="1:12" x14ac:dyDescent="0.25">
      <c r="A1891">
        <v>10001</v>
      </c>
      <c r="B1891" s="4">
        <v>1947.2727299999999</v>
      </c>
      <c r="C1891">
        <v>14</v>
      </c>
      <c r="D1891" s="4">
        <v>54.090909099999998</v>
      </c>
      <c r="E1891" s="4">
        <v>3863.63636</v>
      </c>
      <c r="F1891" s="4">
        <v>3715.4583600000001</v>
      </c>
      <c r="G1891">
        <v>0.85</v>
      </c>
      <c r="H1891">
        <v>1.26886623E-3</v>
      </c>
      <c r="I1891" s="2">
        <f t="shared" si="29"/>
        <v>0.99850721620000005</v>
      </c>
      <c r="J1891">
        <v>0.300687753</v>
      </c>
      <c r="K1891">
        <f>Tabela1[[#This Row],[water_fraction_f_x000D_]]*(Tabela1[[#This Row],[mass_flow_water_kgh]]+Tabela1[[#This Row],[mass_flow_triolein_kgh]])</f>
        <v>1747.2691971593749</v>
      </c>
      <c r="L1891" s="3">
        <f>Tabela1[[#This Row],[mass_flow_water_kgh]]-Tabela1[[#This Row],[water_flow_f]]</f>
        <v>200.00353284062498</v>
      </c>
    </row>
    <row r="1892" spans="1:12" x14ac:dyDescent="0.25">
      <c r="A1892">
        <v>9554</v>
      </c>
      <c r="B1892" s="4">
        <v>1947.2727299999999</v>
      </c>
      <c r="C1892">
        <v>11</v>
      </c>
      <c r="D1892" s="4">
        <v>52.2727273</v>
      </c>
      <c r="E1892" s="4">
        <v>3590.9090900000001</v>
      </c>
      <c r="F1892" s="4">
        <v>3453.0229599999998</v>
      </c>
      <c r="G1892">
        <v>0.85</v>
      </c>
      <c r="H1892">
        <v>1.2690227499999999E-3</v>
      </c>
      <c r="I1892" s="2">
        <f t="shared" si="29"/>
        <v>0.99850703205882363</v>
      </c>
      <c r="J1892">
        <v>0.31804621999999999</v>
      </c>
      <c r="K1892">
        <f>Tabela1[[#This Row],[water_fraction_f_x000D_]]*(Tabela1[[#This Row],[mass_flow_water_kgh]]+Tabela1[[#This Row],[mass_flow_triolein_kgh]])</f>
        <v>1761.3977935237203</v>
      </c>
      <c r="L1892" s="3">
        <f>Tabela1[[#This Row],[mass_flow_water_kgh]]-Tabela1[[#This Row],[water_flow_f]]</f>
        <v>185.87493647627957</v>
      </c>
    </row>
    <row r="1893" spans="1:12" x14ac:dyDescent="0.25">
      <c r="A1893">
        <v>11299</v>
      </c>
      <c r="B1893" s="4">
        <v>2061.8181800000002</v>
      </c>
      <c r="C1893">
        <v>13</v>
      </c>
      <c r="D1893" s="4">
        <v>54.090909099999998</v>
      </c>
      <c r="E1893" s="4">
        <v>4045.4545499999999</v>
      </c>
      <c r="F1893" s="4">
        <v>3890.2746999999999</v>
      </c>
      <c r="G1893">
        <v>0.85</v>
      </c>
      <c r="H1893">
        <v>1.26902668E-3</v>
      </c>
      <c r="I1893" s="2">
        <f t="shared" si="29"/>
        <v>0.99850702743529418</v>
      </c>
      <c r="J1893">
        <v>0.303311255</v>
      </c>
      <c r="K1893">
        <f>Tabela1[[#This Row],[water_fraction_f_x000D_]]*(Tabela1[[#This Row],[mass_flow_water_kgh]]+Tabela1[[#This Row],[mass_flow_triolein_kgh]])</f>
        <v>1852.4045563635764</v>
      </c>
      <c r="L1893" s="3">
        <f>Tabela1[[#This Row],[mass_flow_water_kgh]]-Tabela1[[#This Row],[water_flow_f]]</f>
        <v>209.41362363642384</v>
      </c>
    </row>
    <row r="1894" spans="1:12" x14ac:dyDescent="0.25">
      <c r="A1894">
        <v>9763</v>
      </c>
      <c r="B1894" s="4">
        <v>1947.2727299999999</v>
      </c>
      <c r="C1894">
        <v>12</v>
      </c>
      <c r="D1894" s="4">
        <v>61.363636399999997</v>
      </c>
      <c r="E1894" s="4">
        <v>4045.4545499999999</v>
      </c>
      <c r="F1894" s="4">
        <v>3890.41192</v>
      </c>
      <c r="G1894">
        <v>0.85</v>
      </c>
      <c r="H1894">
        <v>1.26935798E-3</v>
      </c>
      <c r="I1894" s="2">
        <f t="shared" si="29"/>
        <v>0.99850663767058823</v>
      </c>
      <c r="J1894">
        <v>0.28999323199999999</v>
      </c>
      <c r="K1894">
        <f>Tabela1[[#This Row],[water_fraction_f_x000D_]]*(Tabela1[[#This Row],[mass_flow_water_kgh]]+Tabela1[[#This Row],[mass_flow_triolein_kgh]])</f>
        <v>1737.850352421769</v>
      </c>
      <c r="L1894" s="3">
        <f>Tabela1[[#This Row],[mass_flow_water_kgh]]-Tabela1[[#This Row],[water_flow_f]]</f>
        <v>209.42237757823091</v>
      </c>
    </row>
    <row r="1895" spans="1:12" x14ac:dyDescent="0.25">
      <c r="A1895">
        <v>9775</v>
      </c>
      <c r="B1895" s="4">
        <v>1947.2727299999999</v>
      </c>
      <c r="C1895">
        <v>12</v>
      </c>
      <c r="D1895" s="4">
        <v>63.181818200000002</v>
      </c>
      <c r="E1895" s="4">
        <v>4045.4545499999999</v>
      </c>
      <c r="F1895" s="4">
        <v>3890.41174</v>
      </c>
      <c r="G1895">
        <v>0.85</v>
      </c>
      <c r="H1895">
        <v>1.26938936E-3</v>
      </c>
      <c r="I1895" s="2">
        <f t="shared" si="29"/>
        <v>0.99850660075294118</v>
      </c>
      <c r="J1895">
        <v>0.28999323399999999</v>
      </c>
      <c r="K1895">
        <f>Tabela1[[#This Row],[water_fraction_f_x000D_]]*(Tabela1[[#This Row],[mass_flow_water_kgh]]+Tabela1[[#This Row],[mass_flow_triolein_kgh]])</f>
        <v>1737.8503644072234</v>
      </c>
      <c r="L1895" s="3">
        <f>Tabela1[[#This Row],[mass_flow_water_kgh]]-Tabela1[[#This Row],[water_flow_f]]</f>
        <v>209.42236559277649</v>
      </c>
    </row>
    <row r="1896" spans="1:12" x14ac:dyDescent="0.25">
      <c r="A1896">
        <v>9787</v>
      </c>
      <c r="B1896" s="4">
        <v>1947.2727299999999</v>
      </c>
      <c r="C1896">
        <v>12</v>
      </c>
      <c r="D1896" s="4">
        <v>65</v>
      </c>
      <c r="E1896" s="4">
        <v>4045.4545499999999</v>
      </c>
      <c r="F1896" s="4">
        <v>3890.4115499999998</v>
      </c>
      <c r="G1896">
        <v>0.85</v>
      </c>
      <c r="H1896">
        <v>1.26942267E-3</v>
      </c>
      <c r="I1896" s="2">
        <f t="shared" si="29"/>
        <v>0.99850656156470596</v>
      </c>
      <c r="J1896">
        <v>0.28999323599999999</v>
      </c>
      <c r="K1896">
        <f>Tabela1[[#This Row],[water_fraction_f_x000D_]]*(Tabela1[[#This Row],[mass_flow_water_kgh]]+Tabela1[[#This Row],[mass_flow_triolein_kgh]])</f>
        <v>1737.8503763926781</v>
      </c>
      <c r="L1896" s="3">
        <f>Tabela1[[#This Row],[mass_flow_water_kgh]]-Tabela1[[#This Row],[water_flow_f]]</f>
        <v>209.42235360732184</v>
      </c>
    </row>
    <row r="1897" spans="1:12" x14ac:dyDescent="0.25">
      <c r="A1897">
        <v>8584</v>
      </c>
      <c r="B1897" s="4">
        <v>1832.7272700000001</v>
      </c>
      <c r="C1897">
        <v>14</v>
      </c>
      <c r="D1897" s="4">
        <v>57.7272727</v>
      </c>
      <c r="E1897" s="4">
        <v>3772.7272699999999</v>
      </c>
      <c r="F1897" s="4">
        <v>3628.11346</v>
      </c>
      <c r="G1897">
        <v>0.85</v>
      </c>
      <c r="H1897">
        <v>1.2699481099999999E-3</v>
      </c>
      <c r="I1897" s="2">
        <f t="shared" si="29"/>
        <v>0.99850594339999998</v>
      </c>
      <c r="J1897">
        <v>0.29211275199999998</v>
      </c>
      <c r="K1897">
        <f>Tabela1[[#This Row],[water_fraction_f_x000D_]]*(Tabela1[[#This Row],[mass_flow_water_kgh]]+Tabela1[[#This Row],[mass_flow_triolein_kgh]])</f>
        <v>1637.4247518902939</v>
      </c>
      <c r="L1897" s="3">
        <f>Tabela1[[#This Row],[mass_flow_water_kgh]]-Tabela1[[#This Row],[water_flow_f]]</f>
        <v>195.30251810970617</v>
      </c>
    </row>
    <row r="1898" spans="1:12" x14ac:dyDescent="0.25">
      <c r="A1898">
        <v>12201</v>
      </c>
      <c r="B1898" s="4">
        <v>2176.36364</v>
      </c>
      <c r="C1898">
        <v>9</v>
      </c>
      <c r="D1898" s="4">
        <v>59.545454499999998</v>
      </c>
      <c r="E1898" s="4">
        <v>4227.2727299999997</v>
      </c>
      <c r="F1898" s="4">
        <v>4065.0852500000001</v>
      </c>
      <c r="G1898">
        <v>0.85</v>
      </c>
      <c r="H1898">
        <v>1.27011811E-3</v>
      </c>
      <c r="I1898" s="2">
        <f t="shared" si="29"/>
        <v>0.99850574339999998</v>
      </c>
      <c r="J1898">
        <v>0.305691981</v>
      </c>
      <c r="K1898">
        <f>Tabela1[[#This Row],[water_fraction_f_x000D_]]*(Tabela1[[#This Row],[mass_flow_water_kgh]]+Tabela1[[#This Row],[mass_flow_triolein_kgh]])</f>
        <v>1957.540287548949</v>
      </c>
      <c r="L1898" s="3">
        <f>Tabela1[[#This Row],[mass_flow_water_kgh]]-Tabela1[[#This Row],[water_flow_f]]</f>
        <v>218.82335245105105</v>
      </c>
    </row>
    <row r="1899" spans="1:12" x14ac:dyDescent="0.25">
      <c r="A1899">
        <v>7129</v>
      </c>
      <c r="B1899" s="4">
        <v>1718.18182</v>
      </c>
      <c r="C1899">
        <v>14</v>
      </c>
      <c r="D1899" s="4">
        <v>55.909090900000002</v>
      </c>
      <c r="E1899" s="4">
        <v>3500</v>
      </c>
      <c r="F1899" s="4">
        <v>3365.8175299999998</v>
      </c>
      <c r="G1899">
        <v>0.85</v>
      </c>
      <c r="H1899">
        <v>1.2701228000000001E-3</v>
      </c>
      <c r="I1899" s="2">
        <f t="shared" si="29"/>
        <v>0.99850573788235286</v>
      </c>
      <c r="J1899">
        <v>0.294546847</v>
      </c>
      <c r="K1899">
        <f>Tabela1[[#This Row],[water_fraction_f_x000D_]]*(Tabela1[[#This Row],[mass_flow_water_kgh]]+Tabela1[[#This Row],[mass_flow_triolein_kgh]])</f>
        <v>1536.9990021537214</v>
      </c>
      <c r="L1899" s="3">
        <f>Tabela1[[#This Row],[mass_flow_water_kgh]]-Tabela1[[#This Row],[water_flow_f]]</f>
        <v>181.18281784627857</v>
      </c>
    </row>
    <row r="1900" spans="1:12" x14ac:dyDescent="0.25">
      <c r="A1900">
        <v>10039</v>
      </c>
      <c r="B1900" s="4">
        <v>1947.2727299999999</v>
      </c>
      <c r="C1900">
        <v>14</v>
      </c>
      <c r="D1900" s="4">
        <v>59.545454499999998</v>
      </c>
      <c r="E1900" s="4">
        <v>4045.4545499999999</v>
      </c>
      <c r="F1900" s="4">
        <v>3890.40697</v>
      </c>
      <c r="G1900">
        <v>0.85</v>
      </c>
      <c r="H1900">
        <v>1.2702200899999999E-3</v>
      </c>
      <c r="I1900" s="2">
        <f t="shared" si="29"/>
        <v>0.99850562342352944</v>
      </c>
      <c r="J1900">
        <v>0.28999328400000002</v>
      </c>
      <c r="K1900">
        <f>Tabela1[[#This Row],[water_fraction_f_x000D_]]*(Tabela1[[#This Row],[mass_flow_water_kgh]]+Tabela1[[#This Row],[mass_flow_triolein_kgh]])</f>
        <v>1737.8506640435876</v>
      </c>
      <c r="L1900" s="3">
        <f>Tabela1[[#This Row],[mass_flow_water_kgh]]-Tabela1[[#This Row],[water_flow_f]]</f>
        <v>209.42206595641233</v>
      </c>
    </row>
    <row r="1901" spans="1:12" x14ac:dyDescent="0.25">
      <c r="A1901">
        <v>6878</v>
      </c>
      <c r="B1901" s="4">
        <v>1718.18182</v>
      </c>
      <c r="C1901">
        <v>12</v>
      </c>
      <c r="D1901" s="4">
        <v>61.363636399999997</v>
      </c>
      <c r="E1901" s="4">
        <v>3590.9090900000001</v>
      </c>
      <c r="F1901" s="4">
        <v>3453.2940800000001</v>
      </c>
      <c r="G1901">
        <v>0.85</v>
      </c>
      <c r="H1901">
        <v>1.2704232199999999E-3</v>
      </c>
      <c r="I1901" s="2">
        <f t="shared" si="29"/>
        <v>0.99850538444705883</v>
      </c>
      <c r="J1901">
        <v>0.28861618999999999</v>
      </c>
      <c r="K1901">
        <f>Tabela1[[#This Row],[water_fraction_f_x000D_]]*(Tabela1[[#This Row],[mass_flow_water_kgh]]+Tabela1[[#This Row],[mass_flow_triolein_kgh]])</f>
        <v>1532.2895908078328</v>
      </c>
      <c r="L1901" s="3">
        <f>Tabela1[[#This Row],[mass_flow_water_kgh]]-Tabela1[[#This Row],[water_flow_f]]</f>
        <v>185.89222919216718</v>
      </c>
    </row>
    <row r="1902" spans="1:12" x14ac:dyDescent="0.25">
      <c r="A1902">
        <v>6890</v>
      </c>
      <c r="B1902" s="4">
        <v>1718.18182</v>
      </c>
      <c r="C1902">
        <v>12</v>
      </c>
      <c r="D1902" s="4">
        <v>63.181818200000002</v>
      </c>
      <c r="E1902" s="4">
        <v>3590.9090900000001</v>
      </c>
      <c r="F1902" s="4">
        <v>3453.2940100000001</v>
      </c>
      <c r="G1902">
        <v>0.85</v>
      </c>
      <c r="H1902">
        <v>1.27043699E-3</v>
      </c>
      <c r="I1902" s="2">
        <f t="shared" si="29"/>
        <v>0.99850536824705882</v>
      </c>
      <c r="J1902">
        <v>0.28861619100000002</v>
      </c>
      <c r="K1902">
        <f>Tabela1[[#This Row],[water_fraction_f_x000D_]]*(Tabela1[[#This Row],[mass_flow_water_kgh]]+Tabela1[[#This Row],[mass_flow_triolein_kgh]])</f>
        <v>1532.2895961169238</v>
      </c>
      <c r="L1902" s="3">
        <f>Tabela1[[#This Row],[mass_flow_water_kgh]]-Tabela1[[#This Row],[water_flow_f]]</f>
        <v>185.89222388307621</v>
      </c>
    </row>
    <row r="1903" spans="1:12" x14ac:dyDescent="0.25">
      <c r="A1903">
        <v>6902</v>
      </c>
      <c r="B1903" s="4">
        <v>1718.18182</v>
      </c>
      <c r="C1903">
        <v>12</v>
      </c>
      <c r="D1903" s="4">
        <v>65</v>
      </c>
      <c r="E1903" s="4">
        <v>3590.9090900000001</v>
      </c>
      <c r="F1903" s="4">
        <v>3453.29394</v>
      </c>
      <c r="G1903">
        <v>0.85</v>
      </c>
      <c r="H1903">
        <v>1.2704505300000001E-3</v>
      </c>
      <c r="I1903" s="2">
        <f t="shared" si="29"/>
        <v>0.99850535231764714</v>
      </c>
      <c r="J1903">
        <v>0.28861619199999999</v>
      </c>
      <c r="K1903">
        <f>Tabela1[[#This Row],[water_fraction_f_x000D_]]*(Tabela1[[#This Row],[mass_flow_water_kgh]]+Tabela1[[#This Row],[mass_flow_triolein_kgh]])</f>
        <v>1532.2896014260145</v>
      </c>
      <c r="L1903" s="3">
        <f>Tabela1[[#This Row],[mass_flow_water_kgh]]-Tabela1[[#This Row],[water_flow_f]]</f>
        <v>185.89221857398547</v>
      </c>
    </row>
    <row r="1904" spans="1:12" x14ac:dyDescent="0.25">
      <c r="A1904">
        <v>16644</v>
      </c>
      <c r="B1904" s="4">
        <v>2520</v>
      </c>
      <c r="C1904">
        <v>10</v>
      </c>
      <c r="D1904" s="4">
        <v>55.909090900000002</v>
      </c>
      <c r="E1904" s="4">
        <v>4500</v>
      </c>
      <c r="F1904" s="4">
        <v>4327.0995400000002</v>
      </c>
      <c r="G1904">
        <v>0.85</v>
      </c>
      <c r="H1904">
        <v>1.27045184E-3</v>
      </c>
      <c r="I1904" s="2">
        <f t="shared" si="29"/>
        <v>0.99850535077647062</v>
      </c>
      <c r="J1904">
        <v>0.32579414699999998</v>
      </c>
      <c r="K1904">
        <f>Tabela1[[#This Row],[water_fraction_f_x000D_]]*(Tabela1[[#This Row],[mass_flow_water_kgh]]+Tabela1[[#This Row],[mass_flow_triolein_kgh]])</f>
        <v>2287.0749119399998</v>
      </c>
      <c r="L1904" s="3">
        <f>Tabela1[[#This Row],[mass_flow_water_kgh]]-Tabela1[[#This Row],[water_flow_f]]</f>
        <v>232.92508806000023</v>
      </c>
    </row>
    <row r="1905" spans="1:12" x14ac:dyDescent="0.25">
      <c r="A1905">
        <v>11258</v>
      </c>
      <c r="B1905" s="4">
        <v>2061.8181800000002</v>
      </c>
      <c r="C1905">
        <v>13</v>
      </c>
      <c r="D1905" s="4">
        <v>48.636363600000003</v>
      </c>
      <c r="E1905" s="4">
        <v>3590.9090900000001</v>
      </c>
      <c r="F1905" s="4">
        <v>3452.8760299999999</v>
      </c>
      <c r="G1905">
        <v>0.85</v>
      </c>
      <c r="H1905">
        <v>1.2704686399999999E-3</v>
      </c>
      <c r="I1905" s="2">
        <f t="shared" si="29"/>
        <v>0.99850533101176464</v>
      </c>
      <c r="J1905">
        <v>0.33186681899999998</v>
      </c>
      <c r="K1905">
        <f>Tabela1[[#This Row],[water_fraction_f_x000D_]]*(Tabela1[[#This Row],[mass_flow_water_kgh]]+Tabela1[[#This Row],[mass_flow_triolein_kgh]])</f>
        <v>1875.952617769454</v>
      </c>
      <c r="L1905" s="3">
        <f>Tabela1[[#This Row],[mass_flow_water_kgh]]-Tabela1[[#This Row],[water_flow_f]]</f>
        <v>185.86556223054617</v>
      </c>
    </row>
    <row r="1906" spans="1:12" x14ac:dyDescent="0.25">
      <c r="A1906">
        <v>11469</v>
      </c>
      <c r="B1906" s="4">
        <v>2061.8181800000002</v>
      </c>
      <c r="C1906">
        <v>14</v>
      </c>
      <c r="D1906" s="4">
        <v>57.7272727</v>
      </c>
      <c r="E1906" s="4">
        <v>4227.2727299999997</v>
      </c>
      <c r="F1906" s="4">
        <v>4065.2222999999999</v>
      </c>
      <c r="G1906">
        <v>0.85</v>
      </c>
      <c r="H1906">
        <v>1.27047991E-3</v>
      </c>
      <c r="I1906" s="2">
        <f t="shared" si="29"/>
        <v>0.99850531775294127</v>
      </c>
      <c r="J1906">
        <v>0.29304491100000002</v>
      </c>
      <c r="K1906">
        <f>Tabela1[[#This Row],[water_fraction_f_x000D_]]*(Tabela1[[#This Row],[mass_flow_water_kgh]]+Tabela1[[#This Row],[mass_flow_triolein_kgh]])</f>
        <v>1842.986085991859</v>
      </c>
      <c r="L1906" s="3">
        <f>Tabela1[[#This Row],[mass_flow_water_kgh]]-Tabela1[[#This Row],[water_flow_f]]</f>
        <v>218.83209400814121</v>
      </c>
    </row>
    <row r="1907" spans="1:12" x14ac:dyDescent="0.25">
      <c r="A1907">
        <v>11403</v>
      </c>
      <c r="B1907" s="4">
        <v>2061.8181800000002</v>
      </c>
      <c r="C1907">
        <v>14</v>
      </c>
      <c r="D1907" s="4">
        <v>48.636363600000003</v>
      </c>
      <c r="E1907" s="4">
        <v>3681.8181800000002</v>
      </c>
      <c r="F1907" s="4">
        <v>3540.3537200000001</v>
      </c>
      <c r="G1907">
        <v>0.85</v>
      </c>
      <c r="H1907">
        <v>1.27053444E-3</v>
      </c>
      <c r="I1907" s="2">
        <f t="shared" si="29"/>
        <v>0.99850525359999998</v>
      </c>
      <c r="J1907">
        <v>0.325794152</v>
      </c>
      <c r="K1907">
        <f>Tabela1[[#This Row],[water_fraction_f_x000D_]]*(Tabela1[[#This Row],[mass_flow_water_kgh]]+Tabela1[[#This Row],[mass_flow_triolein_kgh]])</f>
        <v>1871.2431373025668</v>
      </c>
      <c r="L1907" s="3">
        <f>Tabela1[[#This Row],[mass_flow_water_kgh]]-Tabela1[[#This Row],[water_flow_f]]</f>
        <v>190.57504269743345</v>
      </c>
    </row>
    <row r="1908" spans="1:12" x14ac:dyDescent="0.25">
      <c r="A1908">
        <v>12672</v>
      </c>
      <c r="B1908" s="4">
        <v>2176.36364</v>
      </c>
      <c r="C1908">
        <v>12</v>
      </c>
      <c r="D1908" s="4">
        <v>65</v>
      </c>
      <c r="E1908" s="4">
        <v>4500</v>
      </c>
      <c r="F1908" s="4">
        <v>4327.5153700000001</v>
      </c>
      <c r="G1908">
        <v>0.85</v>
      </c>
      <c r="H1908">
        <v>1.27076279E-3</v>
      </c>
      <c r="I1908" s="2">
        <f t="shared" si="29"/>
        <v>0.99850498495294115</v>
      </c>
      <c r="J1908">
        <v>0.29108840200000002</v>
      </c>
      <c r="K1908">
        <f>Tabela1[[#This Row],[water_fraction_f_x000D_]]*(Tabela1[[#This Row],[mass_flow_water_kgh]]+Tabela1[[#This Row],[mass_flow_triolein_kgh]])</f>
        <v>1943.4120231385034</v>
      </c>
      <c r="L1908" s="3">
        <f>Tabela1[[#This Row],[mass_flow_water_kgh]]-Tabela1[[#This Row],[water_flow_f]]</f>
        <v>232.95161686149663</v>
      </c>
    </row>
    <row r="1909" spans="1:12" x14ac:dyDescent="0.25">
      <c r="A1909">
        <v>9172</v>
      </c>
      <c r="B1909" s="4">
        <v>1947.2727299999999</v>
      </c>
      <c r="C1909">
        <v>8</v>
      </c>
      <c r="D1909" s="4">
        <v>59.545454499999998</v>
      </c>
      <c r="E1909" s="4">
        <v>3772.7272699999999</v>
      </c>
      <c r="F1909" s="4">
        <v>3627.9697900000001</v>
      </c>
      <c r="G1909">
        <v>0.85</v>
      </c>
      <c r="H1909">
        <v>1.27076351E-3</v>
      </c>
      <c r="I1909" s="2">
        <f t="shared" si="29"/>
        <v>0.9985049841058824</v>
      </c>
      <c r="J1909">
        <v>0.30629010000000001</v>
      </c>
      <c r="K1909">
        <f>Tabela1[[#This Row],[water_fraction_f_x000D_]]*(Tabela1[[#This Row],[mass_flow_water_kgh]]+Tabela1[[#This Row],[mass_flow_triolein_kgh]])</f>
        <v>1751.979372</v>
      </c>
      <c r="L1909" s="3">
        <f>Tabela1[[#This Row],[mass_flow_water_kgh]]-Tabela1[[#This Row],[water_flow_f]]</f>
        <v>195.2933579999999</v>
      </c>
    </row>
    <row r="1910" spans="1:12" x14ac:dyDescent="0.25">
      <c r="A1910">
        <v>12660</v>
      </c>
      <c r="B1910" s="4">
        <v>2176.36364</v>
      </c>
      <c r="C1910">
        <v>12</v>
      </c>
      <c r="D1910" s="4">
        <v>63.181818200000002</v>
      </c>
      <c r="E1910" s="4">
        <v>4500</v>
      </c>
      <c r="F1910" s="4">
        <v>4327.5152699999999</v>
      </c>
      <c r="G1910">
        <v>0.85</v>
      </c>
      <c r="H1910">
        <v>1.2707781199999999E-3</v>
      </c>
      <c r="I1910" s="2">
        <f t="shared" si="29"/>
        <v>0.99850496691764712</v>
      </c>
      <c r="J1910">
        <v>0.291088403</v>
      </c>
      <c r="K1910">
        <f>Tabela1[[#This Row],[water_fraction_f_x000D_]]*(Tabela1[[#This Row],[mass_flow_water_kgh]]+Tabela1[[#This Row],[mass_flow_triolein_kgh]])</f>
        <v>1943.4120298148669</v>
      </c>
      <c r="L1910" s="3">
        <f>Tabela1[[#This Row],[mass_flow_water_kgh]]-Tabela1[[#This Row],[water_flow_f]]</f>
        <v>232.95161018513318</v>
      </c>
    </row>
    <row r="1911" spans="1:12" x14ac:dyDescent="0.25">
      <c r="A1911">
        <v>12648</v>
      </c>
      <c r="B1911" s="4">
        <v>2176.36364</v>
      </c>
      <c r="C1911">
        <v>12</v>
      </c>
      <c r="D1911" s="4">
        <v>61.363636399999997</v>
      </c>
      <c r="E1911" s="4">
        <v>4500</v>
      </c>
      <c r="F1911" s="4">
        <v>4327.5151599999999</v>
      </c>
      <c r="G1911">
        <v>0.85</v>
      </c>
      <c r="H1911">
        <v>1.2707946800000001E-3</v>
      </c>
      <c r="I1911" s="2">
        <f t="shared" si="29"/>
        <v>0.99850494743529405</v>
      </c>
      <c r="J1911">
        <v>0.29108840400000002</v>
      </c>
      <c r="K1911">
        <f>Tabela1[[#This Row],[water_fraction_f_x000D_]]*(Tabela1[[#This Row],[mass_flow_water_kgh]]+Tabela1[[#This Row],[mass_flow_triolein_kgh]])</f>
        <v>1943.4120364912305</v>
      </c>
      <c r="L1911" s="3">
        <f>Tabela1[[#This Row],[mass_flow_water_kgh]]-Tabela1[[#This Row],[water_flow_f]]</f>
        <v>232.95160350876949</v>
      </c>
    </row>
    <row r="1912" spans="1:12" x14ac:dyDescent="0.25">
      <c r="A1912">
        <v>12160</v>
      </c>
      <c r="B1912" s="4">
        <v>2176.36364</v>
      </c>
      <c r="C1912">
        <v>9</v>
      </c>
      <c r="D1912" s="4">
        <v>54.090909099999998</v>
      </c>
      <c r="E1912" s="4">
        <v>3772.7272699999999</v>
      </c>
      <c r="F1912" s="4">
        <v>3627.69083</v>
      </c>
      <c r="G1912">
        <v>0.85</v>
      </c>
      <c r="H1912">
        <v>1.27082341E-3</v>
      </c>
      <c r="I1912" s="2">
        <f t="shared" si="29"/>
        <v>0.99850491363529414</v>
      </c>
      <c r="J1912">
        <v>0.33300685800000002</v>
      </c>
      <c r="K1912">
        <f>Tabela1[[#This Row],[water_fraction_f_x000D_]]*(Tabela1[[#This Row],[mass_flow_water_kgh]]+Tabela1[[#This Row],[mass_flow_triolein_kgh]])</f>
        <v>1981.0880718954609</v>
      </c>
      <c r="L1912" s="3">
        <f>Tabela1[[#This Row],[mass_flow_water_kgh]]-Tabela1[[#This Row],[water_flow_f]]</f>
        <v>195.27556810453916</v>
      </c>
    </row>
    <row r="1913" spans="1:12" x14ac:dyDescent="0.25">
      <c r="A1913">
        <v>7022</v>
      </c>
      <c r="B1913" s="4">
        <v>1718.18182</v>
      </c>
      <c r="C1913">
        <v>13</v>
      </c>
      <c r="D1913" s="4">
        <v>61.363636399999997</v>
      </c>
      <c r="E1913" s="4">
        <v>3590.9090900000001</v>
      </c>
      <c r="F1913" s="4">
        <v>3453.2916500000001</v>
      </c>
      <c r="G1913">
        <v>0.85</v>
      </c>
      <c r="H1913">
        <v>1.2709016899999999E-3</v>
      </c>
      <c r="I1913" s="2">
        <f t="shared" si="29"/>
        <v>0.99850482154117648</v>
      </c>
      <c r="J1913">
        <v>0.28861621900000001</v>
      </c>
      <c r="K1913">
        <f>Tabela1[[#This Row],[water_fraction_f_x000D_]]*(Tabela1[[#This Row],[mass_flow_water_kgh]]+Tabela1[[#This Row],[mass_flow_triolein_kgh]])</f>
        <v>1532.2897447714693</v>
      </c>
      <c r="L1913" s="3">
        <f>Tabela1[[#This Row],[mass_flow_water_kgh]]-Tabela1[[#This Row],[water_flow_f]]</f>
        <v>185.89207522853076</v>
      </c>
    </row>
    <row r="1914" spans="1:12" x14ac:dyDescent="0.25">
      <c r="A1914">
        <v>7034</v>
      </c>
      <c r="B1914" s="4">
        <v>1718.18182</v>
      </c>
      <c r="C1914">
        <v>13</v>
      </c>
      <c r="D1914" s="4">
        <v>63.181818200000002</v>
      </c>
      <c r="E1914" s="4">
        <v>3590.9090900000001</v>
      </c>
      <c r="F1914" s="4">
        <v>3453.2913899999999</v>
      </c>
      <c r="G1914">
        <v>0.85</v>
      </c>
      <c r="H1914">
        <v>1.27095202E-3</v>
      </c>
      <c r="I1914" s="2">
        <f t="shared" si="29"/>
        <v>0.99850476232941165</v>
      </c>
      <c r="J1914">
        <v>0.28861622300000001</v>
      </c>
      <c r="K1914">
        <f>Tabela1[[#This Row],[water_fraction_f_x000D_]]*(Tabela1[[#This Row],[mass_flow_water_kgh]]+Tabela1[[#This Row],[mass_flow_triolein_kgh]])</f>
        <v>1532.2897660078329</v>
      </c>
      <c r="L1914" s="3">
        <f>Tabela1[[#This Row],[mass_flow_water_kgh]]-Tabela1[[#This Row],[water_flow_f]]</f>
        <v>185.89205399216712</v>
      </c>
    </row>
    <row r="1915" spans="1:12" x14ac:dyDescent="0.25">
      <c r="A1915">
        <v>7046</v>
      </c>
      <c r="B1915" s="4">
        <v>1718.18182</v>
      </c>
      <c r="C1915">
        <v>13</v>
      </c>
      <c r="D1915" s="4">
        <v>65</v>
      </c>
      <c r="E1915" s="4">
        <v>3590.9090900000001</v>
      </c>
      <c r="F1915" s="4">
        <v>3453.2911199999999</v>
      </c>
      <c r="G1915">
        <v>0.85</v>
      </c>
      <c r="H1915">
        <v>1.2710061600000001E-3</v>
      </c>
      <c r="I1915" s="2">
        <f t="shared" si="29"/>
        <v>0.99850469863529412</v>
      </c>
      <c r="J1915">
        <v>0.28861622599999998</v>
      </c>
      <c r="K1915">
        <f>Tabela1[[#This Row],[water_fraction_f_x000D_]]*(Tabela1[[#This Row],[mass_flow_water_kgh]]+Tabela1[[#This Row],[mass_flow_triolein_kgh]])</f>
        <v>1532.2897819351056</v>
      </c>
      <c r="L1915" s="3">
        <f>Tabela1[[#This Row],[mass_flow_water_kgh]]-Tabela1[[#This Row],[water_flow_f]]</f>
        <v>185.89203806489445</v>
      </c>
    </row>
    <row r="1916" spans="1:12" x14ac:dyDescent="0.25">
      <c r="A1916">
        <v>6565</v>
      </c>
      <c r="B1916" s="4">
        <v>1718.18182</v>
      </c>
      <c r="C1916">
        <v>10</v>
      </c>
      <c r="D1916" s="4">
        <v>57.7272727</v>
      </c>
      <c r="E1916" s="4">
        <v>3500</v>
      </c>
      <c r="F1916" s="4">
        <v>3365.8118300000001</v>
      </c>
      <c r="G1916">
        <v>0.85</v>
      </c>
      <c r="H1916">
        <v>1.27126407E-3</v>
      </c>
      <c r="I1916" s="2">
        <f t="shared" si="29"/>
        <v>0.99850439521176471</v>
      </c>
      <c r="J1916">
        <v>0.29454691700000002</v>
      </c>
      <c r="K1916">
        <f>Tabela1[[#This Row],[water_fraction_f_x000D_]]*(Tabela1[[#This Row],[mass_flow_water_kgh]]+Tabela1[[#This Row],[mass_flow_triolein_kgh]])</f>
        <v>1536.999367426449</v>
      </c>
      <c r="L1916" s="3">
        <f>Tabela1[[#This Row],[mass_flow_water_kgh]]-Tabela1[[#This Row],[water_flow_f]]</f>
        <v>181.18245257355102</v>
      </c>
    </row>
    <row r="1917" spans="1:12" x14ac:dyDescent="0.25">
      <c r="A1917">
        <v>13629</v>
      </c>
      <c r="B1917" s="4">
        <v>2290.9090900000001</v>
      </c>
      <c r="C1917">
        <v>9</v>
      </c>
      <c r="D1917" s="4">
        <v>57.7272727</v>
      </c>
      <c r="E1917" s="4">
        <v>4227.2727299999997</v>
      </c>
      <c r="F1917" s="4">
        <v>4064.9342200000001</v>
      </c>
      <c r="G1917">
        <v>0.85</v>
      </c>
      <c r="H1917">
        <v>1.27200813E-3</v>
      </c>
      <c r="I1917" s="2">
        <f t="shared" si="29"/>
        <v>0.99850351984705887</v>
      </c>
      <c r="J1917">
        <v>0.31789468700000001</v>
      </c>
      <c r="K1917">
        <f>Tabela1[[#This Row],[water_fraction_f_x000D_]]*(Tabela1[[#This Row],[mass_flow_water_kgh]]+Tabela1[[#This Row],[mass_flow_triolein_kgh]])</f>
        <v>2072.0953694779905</v>
      </c>
      <c r="L1917" s="3">
        <f>Tabela1[[#This Row],[mass_flow_water_kgh]]-Tabela1[[#This Row],[water_flow_f]]</f>
        <v>218.81372052200959</v>
      </c>
    </row>
    <row r="1918" spans="1:12" x14ac:dyDescent="0.25">
      <c r="A1918">
        <v>11049</v>
      </c>
      <c r="B1918" s="4">
        <v>2061.8181800000002</v>
      </c>
      <c r="C1918">
        <v>11</v>
      </c>
      <c r="D1918" s="4">
        <v>59.545454499999998</v>
      </c>
      <c r="E1918" s="4">
        <v>4227.2727299999997</v>
      </c>
      <c r="F1918" s="4">
        <v>4065.2108800000001</v>
      </c>
      <c r="G1918">
        <v>0.85</v>
      </c>
      <c r="H1918">
        <v>1.27237736E-3</v>
      </c>
      <c r="I1918" s="2">
        <f t="shared" si="29"/>
        <v>0.9985030854588236</v>
      </c>
      <c r="J1918">
        <v>0.29304502700000001</v>
      </c>
      <c r="K1918">
        <f>Tabela1[[#This Row],[water_fraction_f_x000D_]]*(Tabela1[[#This Row],[mass_flow_water_kgh]]+Tabela1[[#This Row],[mass_flow_triolein_kgh]])</f>
        <v>1842.9868155264046</v>
      </c>
      <c r="L1918" s="3">
        <f>Tabela1[[#This Row],[mass_flow_water_kgh]]-Tabela1[[#This Row],[water_flow_f]]</f>
        <v>218.83136447359561</v>
      </c>
    </row>
    <row r="1919" spans="1:12" x14ac:dyDescent="0.25">
      <c r="A1919">
        <v>12767</v>
      </c>
      <c r="B1919" s="4">
        <v>2176.36364</v>
      </c>
      <c r="C1919">
        <v>13</v>
      </c>
      <c r="D1919" s="4">
        <v>57.7272727</v>
      </c>
      <c r="E1919" s="4">
        <v>4409.0909099999999</v>
      </c>
      <c r="F1919" s="4">
        <v>4240.02556</v>
      </c>
      <c r="G1919">
        <v>0.85</v>
      </c>
      <c r="H1919">
        <v>1.272633E-3</v>
      </c>
      <c r="I1919" s="2">
        <f t="shared" si="29"/>
        <v>0.99850278470588227</v>
      </c>
      <c r="J1919">
        <v>0.29582199199999998</v>
      </c>
      <c r="K1919">
        <f>Tabela1[[#This Row],[water_fraction_f_x000D_]]*(Tabela1[[#This Row],[mass_flow_water_kgh]]+Tabela1[[#This Row],[mass_flow_triolein_kgh]])</f>
        <v>1948.1222832064636</v>
      </c>
      <c r="L1919" s="3">
        <f>Tabela1[[#This Row],[mass_flow_water_kgh]]-Tabela1[[#This Row],[water_flow_f]]</f>
        <v>228.2413567935364</v>
      </c>
    </row>
    <row r="1920" spans="1:12" x14ac:dyDescent="0.25">
      <c r="A1920">
        <v>12028</v>
      </c>
      <c r="B1920" s="4">
        <v>2176.36364</v>
      </c>
      <c r="C1920">
        <v>8</v>
      </c>
      <c r="D1920" s="4">
        <v>55.909090900000002</v>
      </c>
      <c r="E1920" s="4">
        <v>3772.7272699999999</v>
      </c>
      <c r="F1920" s="4">
        <v>3627.6783999999998</v>
      </c>
      <c r="G1920">
        <v>0.85</v>
      </c>
      <c r="H1920">
        <v>1.2730069300000001E-3</v>
      </c>
      <c r="I1920" s="2">
        <f t="shared" si="29"/>
        <v>0.9985023447882353</v>
      </c>
      <c r="J1920">
        <v>0.333006992</v>
      </c>
      <c r="K1920">
        <f>Tabela1[[#This Row],[water_fraction_f_x000D_]]*(Tabela1[[#This Row],[mass_flow_water_kgh]]+Tabela1[[#This Row],[mass_flow_triolein_kgh]])</f>
        <v>1981.0888690736426</v>
      </c>
      <c r="L1920" s="3">
        <f>Tabela1[[#This Row],[mass_flow_water_kgh]]-Tabela1[[#This Row],[water_flow_f]]</f>
        <v>195.27477092635741</v>
      </c>
    </row>
    <row r="1921" spans="1:12" x14ac:dyDescent="0.25">
      <c r="A1921">
        <v>12780</v>
      </c>
      <c r="B1921" s="4">
        <v>2176.36364</v>
      </c>
      <c r="C1921">
        <v>13</v>
      </c>
      <c r="D1921" s="4">
        <v>59.545454499999998</v>
      </c>
      <c r="E1921" s="4">
        <v>4500</v>
      </c>
      <c r="F1921" s="4">
        <v>4327.4976100000003</v>
      </c>
      <c r="G1921">
        <v>0.85</v>
      </c>
      <c r="H1921">
        <v>1.27354166E-3</v>
      </c>
      <c r="I1921" s="2">
        <f t="shared" si="29"/>
        <v>0.99850171569411761</v>
      </c>
      <c r="J1921">
        <v>0.29108857199999999</v>
      </c>
      <c r="K1921">
        <f>Tabela1[[#This Row],[water_fraction_f_x000D_]]*(Tabela1[[#This Row],[mass_flow_water_kgh]]+Tabela1[[#This Row],[mass_flow_triolein_kgh]])</f>
        <v>1943.4131581203219</v>
      </c>
      <c r="L1921" s="3">
        <f>Tabela1[[#This Row],[mass_flow_water_kgh]]-Tabela1[[#This Row],[water_flow_f]]</f>
        <v>232.95048187967814</v>
      </c>
    </row>
    <row r="1922" spans="1:12" x14ac:dyDescent="0.25">
      <c r="A1922">
        <v>16379</v>
      </c>
      <c r="B1922" s="4">
        <v>2520</v>
      </c>
      <c r="C1922">
        <v>8</v>
      </c>
      <c r="D1922" s="4">
        <v>59.545454499999998</v>
      </c>
      <c r="E1922" s="4">
        <v>4409.0909099999999</v>
      </c>
      <c r="F1922" s="4">
        <v>4239.5980900000004</v>
      </c>
      <c r="G1922">
        <v>0.85</v>
      </c>
      <c r="H1922">
        <v>1.2739812000000001E-3</v>
      </c>
      <c r="I1922" s="2">
        <f t="shared" ref="I1922:I1985" si="30">(G1922-H1922)/G1922</f>
        <v>0.99850119858823527</v>
      </c>
      <c r="J1922">
        <v>0.33074842500000001</v>
      </c>
      <c r="K1922">
        <f>Tabela1[[#This Row],[water_fraction_f_x000D_]]*(Tabela1[[#This Row],[mass_flow_water_kgh]]+Tabela1[[#This Row],[mass_flow_triolein_kgh]])</f>
        <v>2291.7859051643168</v>
      </c>
      <c r="L1922" s="3">
        <f>Tabela1[[#This Row],[mass_flow_water_kgh]]-Tabela1[[#This Row],[water_flow_f]]</f>
        <v>228.21409483568323</v>
      </c>
    </row>
    <row r="1923" spans="1:12" x14ac:dyDescent="0.25">
      <c r="A1923">
        <v>16391</v>
      </c>
      <c r="B1923" s="4">
        <v>2520</v>
      </c>
      <c r="C1923">
        <v>8</v>
      </c>
      <c r="D1923" s="4">
        <v>61.363636399999997</v>
      </c>
      <c r="E1923" s="4">
        <v>4409.0909099999999</v>
      </c>
      <c r="F1923" s="4">
        <v>4239.5953300000001</v>
      </c>
      <c r="G1923">
        <v>0.85</v>
      </c>
      <c r="H1923">
        <v>1.2743975199999999E-3</v>
      </c>
      <c r="I1923" s="2">
        <f t="shared" si="30"/>
        <v>0.99850070879999997</v>
      </c>
      <c r="J1923">
        <v>0.330748451</v>
      </c>
      <c r="K1923">
        <f>Tabela1[[#This Row],[water_fraction_f_x000D_]]*(Tabela1[[#This Row],[mass_flow_water_kgh]]+Tabela1[[#This Row],[mass_flow_triolein_kgh]])</f>
        <v>2291.7860853206803</v>
      </c>
      <c r="L1923" s="3">
        <f>Tabela1[[#This Row],[mass_flow_water_kgh]]-Tabela1[[#This Row],[water_flow_f]]</f>
        <v>228.21391467931971</v>
      </c>
    </row>
    <row r="1924" spans="1:12" x14ac:dyDescent="0.25">
      <c r="A1924">
        <v>11272</v>
      </c>
      <c r="B1924" s="4">
        <v>2061.8181800000002</v>
      </c>
      <c r="C1924">
        <v>13</v>
      </c>
      <c r="D1924" s="4">
        <v>50.454545500000002</v>
      </c>
      <c r="E1924" s="4">
        <v>3772.7272699999999</v>
      </c>
      <c r="F1924" s="4">
        <v>3627.8100399999998</v>
      </c>
      <c r="G1924">
        <v>0.85</v>
      </c>
      <c r="H1924">
        <v>1.2744233000000001E-3</v>
      </c>
      <c r="I1924" s="2">
        <f t="shared" si="30"/>
        <v>0.99850067847058821</v>
      </c>
      <c r="J1924">
        <v>0.31991095600000002</v>
      </c>
      <c r="K1924">
        <f>Tabela1[[#This Row],[water_fraction_f_x000D_]]*(Tabela1[[#This Row],[mass_flow_water_kgh]]+Tabela1[[#This Row],[mass_flow_triolein_kgh]])</f>
        <v>1866.5350127349502</v>
      </c>
      <c r="L1924" s="3">
        <f>Tabela1[[#This Row],[mass_flow_water_kgh]]-Tabela1[[#This Row],[water_flow_f]]</f>
        <v>195.28316726505</v>
      </c>
    </row>
    <row r="1925" spans="1:12" x14ac:dyDescent="0.25">
      <c r="A1925">
        <v>10878</v>
      </c>
      <c r="B1925" s="4">
        <v>2061.8181800000002</v>
      </c>
      <c r="C1925">
        <v>10</v>
      </c>
      <c r="D1925" s="4">
        <v>55.909090900000002</v>
      </c>
      <c r="E1925" s="4">
        <v>3954.5454500000001</v>
      </c>
      <c r="F1925" s="4">
        <v>3802.7654000000002</v>
      </c>
      <c r="G1925">
        <v>0.85</v>
      </c>
      <c r="H1925">
        <v>1.2744333400000001E-3</v>
      </c>
      <c r="I1925" s="2">
        <f t="shared" si="30"/>
        <v>0.99850066665882353</v>
      </c>
      <c r="J1925">
        <v>0.30867749500000002</v>
      </c>
      <c r="K1925">
        <f>Tabela1[[#This Row],[water_fraction_f_x000D_]]*(Tabela1[[#This Row],[mass_flow_water_kgh]]+Tabela1[[#This Row],[mass_flow_triolein_kgh]])</f>
        <v>1857.116054317507</v>
      </c>
      <c r="L1925" s="3">
        <f>Tabela1[[#This Row],[mass_flow_water_kgh]]-Tabela1[[#This Row],[water_flow_f]]</f>
        <v>204.70212568249326</v>
      </c>
    </row>
    <row r="1926" spans="1:12" x14ac:dyDescent="0.25">
      <c r="A1926">
        <v>11494</v>
      </c>
      <c r="B1926" s="4">
        <v>2061.8181800000002</v>
      </c>
      <c r="C1926">
        <v>14</v>
      </c>
      <c r="D1926" s="4">
        <v>61.363636399999997</v>
      </c>
      <c r="E1926" s="4">
        <v>4318.1818199999998</v>
      </c>
      <c r="F1926" s="4">
        <v>4152.6757799999996</v>
      </c>
      <c r="G1926">
        <v>0.85</v>
      </c>
      <c r="H1926">
        <v>1.27450401E-3</v>
      </c>
      <c r="I1926" s="2">
        <f t="shared" si="30"/>
        <v>0.99850058351764714</v>
      </c>
      <c r="J1926">
        <v>0.28813137100000002</v>
      </c>
      <c r="K1926">
        <f>Tabela1[[#This Row],[water_fraction_f_x000D_]]*(Tabela1[[#This Row],[mass_flow_water_kgh]]+Tabela1[[#This Row],[mass_flow_triolein_kgh]])</f>
        <v>1838.2781469800002</v>
      </c>
      <c r="L1926" s="3">
        <f>Tabela1[[#This Row],[mass_flow_water_kgh]]-Tabela1[[#This Row],[water_flow_f]]</f>
        <v>223.54003302000001</v>
      </c>
    </row>
    <row r="1927" spans="1:12" x14ac:dyDescent="0.25">
      <c r="A1927">
        <v>11506</v>
      </c>
      <c r="B1927" s="4">
        <v>2061.8181800000002</v>
      </c>
      <c r="C1927">
        <v>14</v>
      </c>
      <c r="D1927" s="4">
        <v>63.181818200000002</v>
      </c>
      <c r="E1927" s="4">
        <v>4318.1818199999998</v>
      </c>
      <c r="F1927" s="4">
        <v>4152.6757500000003</v>
      </c>
      <c r="G1927">
        <v>0.85</v>
      </c>
      <c r="H1927">
        <v>1.27450988E-3</v>
      </c>
      <c r="I1927" s="2">
        <f t="shared" si="30"/>
        <v>0.99850057661176472</v>
      </c>
      <c r="J1927">
        <v>0.288131372</v>
      </c>
      <c r="K1927">
        <f>Tabela1[[#This Row],[water_fraction_f_x000D_]]*(Tabela1[[#This Row],[mass_flow_water_kgh]]+Tabela1[[#This Row],[mass_flow_triolein_kgh]])</f>
        <v>1838.27815336</v>
      </c>
      <c r="L1927" s="3">
        <f>Tabela1[[#This Row],[mass_flow_water_kgh]]-Tabela1[[#This Row],[water_flow_f]]</f>
        <v>223.54002664000018</v>
      </c>
    </row>
    <row r="1928" spans="1:12" x14ac:dyDescent="0.25">
      <c r="A1928">
        <v>11518</v>
      </c>
      <c r="B1928" s="4">
        <v>2061.8181800000002</v>
      </c>
      <c r="C1928">
        <v>14</v>
      </c>
      <c r="D1928" s="4">
        <v>65</v>
      </c>
      <c r="E1928" s="4">
        <v>4318.1818199999998</v>
      </c>
      <c r="F1928" s="4">
        <v>4152.6757100000004</v>
      </c>
      <c r="G1928">
        <v>0.85</v>
      </c>
      <c r="H1928">
        <v>1.2745159299999999E-3</v>
      </c>
      <c r="I1928" s="2">
        <f t="shared" si="30"/>
        <v>0.99850056949411758</v>
      </c>
      <c r="J1928">
        <v>0.288131372</v>
      </c>
      <c r="K1928">
        <f>Tabela1[[#This Row],[water_fraction_f_x000D_]]*(Tabela1[[#This Row],[mass_flow_water_kgh]]+Tabela1[[#This Row],[mass_flow_triolein_kgh]])</f>
        <v>1838.27815336</v>
      </c>
      <c r="L1928" s="3">
        <f>Tabela1[[#This Row],[mass_flow_water_kgh]]-Tabela1[[#This Row],[water_flow_f]]</f>
        <v>223.54002664000018</v>
      </c>
    </row>
    <row r="1929" spans="1:12" x14ac:dyDescent="0.25">
      <c r="A1929">
        <v>12437</v>
      </c>
      <c r="B1929" s="4">
        <v>2176.36364</v>
      </c>
      <c r="C1929">
        <v>11</v>
      </c>
      <c r="D1929" s="4">
        <v>52.2727273</v>
      </c>
      <c r="E1929" s="4">
        <v>3863.63636</v>
      </c>
      <c r="F1929" s="4">
        <v>3715.14705</v>
      </c>
      <c r="G1929">
        <v>0.85</v>
      </c>
      <c r="H1929">
        <v>1.27459567E-3</v>
      </c>
      <c r="I1929" s="2">
        <f t="shared" si="30"/>
        <v>0.99850047568235301</v>
      </c>
      <c r="J1929">
        <v>0.327215225</v>
      </c>
      <c r="K1929">
        <f>Tabela1[[#This Row],[water_fraction_f_x000D_]]*(Tabela1[[#This Row],[mass_flow_water_kgh]]+Tabela1[[#This Row],[mass_flow_triolein_kgh]])</f>
        <v>1976.3799590000001</v>
      </c>
      <c r="L1929" s="3">
        <f>Tabela1[[#This Row],[mass_flow_water_kgh]]-Tabela1[[#This Row],[water_flow_f]]</f>
        <v>199.98368099999993</v>
      </c>
    </row>
    <row r="1930" spans="1:12" x14ac:dyDescent="0.25">
      <c r="A1930">
        <v>16403</v>
      </c>
      <c r="B1930" s="4">
        <v>2520</v>
      </c>
      <c r="C1930">
        <v>8</v>
      </c>
      <c r="D1930" s="4">
        <v>63.181818200000002</v>
      </c>
      <c r="E1930" s="4">
        <v>4409.0909099999999</v>
      </c>
      <c r="F1930" s="4">
        <v>4239.59256</v>
      </c>
      <c r="G1930">
        <v>0.85</v>
      </c>
      <c r="H1930">
        <v>1.2748148E-3</v>
      </c>
      <c r="I1930" s="2">
        <f t="shared" si="30"/>
        <v>0.99850021788235288</v>
      </c>
      <c r="J1930">
        <v>0.33074847600000001</v>
      </c>
      <c r="K1930">
        <f>Tabela1[[#This Row],[water_fraction_f_x000D_]]*(Tabela1[[#This Row],[mass_flow_water_kgh]]+Tabela1[[#This Row],[mass_flow_triolein_kgh]])</f>
        <v>2291.7862585479534</v>
      </c>
      <c r="L1930" s="3">
        <f>Tabela1[[#This Row],[mass_flow_water_kgh]]-Tabela1[[#This Row],[water_flow_f]]</f>
        <v>228.21374145204663</v>
      </c>
    </row>
    <row r="1931" spans="1:12" x14ac:dyDescent="0.25">
      <c r="A1931">
        <v>7166</v>
      </c>
      <c r="B1931" s="4">
        <v>1718.18182</v>
      </c>
      <c r="C1931">
        <v>14</v>
      </c>
      <c r="D1931" s="4">
        <v>61.363636399999997</v>
      </c>
      <c r="E1931" s="4">
        <v>3590.9090900000001</v>
      </c>
      <c r="F1931" s="4">
        <v>3453.2701699999998</v>
      </c>
      <c r="G1931">
        <v>0.85</v>
      </c>
      <c r="H1931">
        <v>1.2751288300000001E-3</v>
      </c>
      <c r="I1931" s="2">
        <f t="shared" si="30"/>
        <v>0.99849984843529405</v>
      </c>
      <c r="J1931">
        <v>0.28861647800000001</v>
      </c>
      <c r="K1931">
        <f>Tabela1[[#This Row],[water_fraction_f_x000D_]]*(Tabela1[[#This Row],[mass_flow_water_kgh]]+Tabela1[[#This Row],[mass_flow_triolein_kgh]])</f>
        <v>1532.2911198260149</v>
      </c>
      <c r="L1931" s="3">
        <f>Tabela1[[#This Row],[mass_flow_water_kgh]]-Tabela1[[#This Row],[water_flow_f]]</f>
        <v>185.89070017398512</v>
      </c>
    </row>
    <row r="1932" spans="1:12" x14ac:dyDescent="0.25">
      <c r="A1932">
        <v>7190</v>
      </c>
      <c r="B1932" s="4">
        <v>1718.18182</v>
      </c>
      <c r="C1932">
        <v>14</v>
      </c>
      <c r="D1932" s="4">
        <v>65</v>
      </c>
      <c r="E1932" s="4">
        <v>3590.9090900000001</v>
      </c>
      <c r="F1932" s="4">
        <v>3453.2701699999998</v>
      </c>
      <c r="G1932">
        <v>0.85</v>
      </c>
      <c r="H1932">
        <v>1.2751294800000001E-3</v>
      </c>
      <c r="I1932" s="2">
        <f t="shared" si="30"/>
        <v>0.9984998476705883</v>
      </c>
      <c r="J1932">
        <v>0.28861647800000001</v>
      </c>
      <c r="K1932">
        <f>Tabela1[[#This Row],[water_fraction_f_x000D_]]*(Tabela1[[#This Row],[mass_flow_water_kgh]]+Tabela1[[#This Row],[mass_flow_triolein_kgh]])</f>
        <v>1532.2911198260149</v>
      </c>
      <c r="L1932" s="3">
        <f>Tabela1[[#This Row],[mass_flow_water_kgh]]-Tabela1[[#This Row],[water_flow_f]]</f>
        <v>185.89070017398512</v>
      </c>
    </row>
    <row r="1933" spans="1:12" x14ac:dyDescent="0.25">
      <c r="A1933">
        <v>7178</v>
      </c>
      <c r="B1933" s="4">
        <v>1718.18182</v>
      </c>
      <c r="C1933">
        <v>14</v>
      </c>
      <c r="D1933" s="4">
        <v>63.181818200000002</v>
      </c>
      <c r="E1933" s="4">
        <v>3590.9090900000001</v>
      </c>
      <c r="F1933" s="4">
        <v>3453.2701699999998</v>
      </c>
      <c r="G1933">
        <v>0.85</v>
      </c>
      <c r="H1933">
        <v>1.27512957E-3</v>
      </c>
      <c r="I1933" s="2">
        <f t="shared" si="30"/>
        <v>0.99849984756470589</v>
      </c>
      <c r="J1933">
        <v>0.28861647800000001</v>
      </c>
      <c r="K1933">
        <f>Tabela1[[#This Row],[water_fraction_f_x000D_]]*(Tabela1[[#This Row],[mass_flow_water_kgh]]+Tabela1[[#This Row],[mass_flow_triolein_kgh]])</f>
        <v>1532.2911198260149</v>
      </c>
      <c r="L1933" s="3">
        <f>Tabela1[[#This Row],[mass_flow_water_kgh]]-Tabela1[[#This Row],[water_flow_f]]</f>
        <v>185.89070017398512</v>
      </c>
    </row>
    <row r="1934" spans="1:12" x14ac:dyDescent="0.25">
      <c r="A1934">
        <v>16415</v>
      </c>
      <c r="B1934" s="4">
        <v>2520</v>
      </c>
      <c r="C1934">
        <v>8</v>
      </c>
      <c r="D1934" s="4">
        <v>65</v>
      </c>
      <c r="E1934" s="4">
        <v>4409.0909099999999</v>
      </c>
      <c r="F1934" s="4">
        <v>4239.5897800000002</v>
      </c>
      <c r="G1934">
        <v>0.85</v>
      </c>
      <c r="H1934">
        <v>1.2752329700000001E-3</v>
      </c>
      <c r="I1934" s="2">
        <f t="shared" si="30"/>
        <v>0.99849972591764713</v>
      </c>
      <c r="J1934">
        <v>0.330748502</v>
      </c>
      <c r="K1934">
        <f>Tabela1[[#This Row],[water_fraction_f_x000D_]]*(Tabela1[[#This Row],[mass_flow_water_kgh]]+Tabela1[[#This Row],[mass_flow_triolein_kgh]])</f>
        <v>2291.7864387043169</v>
      </c>
      <c r="L1934" s="3">
        <f>Tabela1[[#This Row],[mass_flow_water_kgh]]-Tabela1[[#This Row],[water_flow_f]]</f>
        <v>228.21356129568312</v>
      </c>
    </row>
    <row r="1935" spans="1:12" x14ac:dyDescent="0.25">
      <c r="A1935">
        <v>12174</v>
      </c>
      <c r="B1935" s="4">
        <v>2176.36364</v>
      </c>
      <c r="C1935">
        <v>9</v>
      </c>
      <c r="D1935" s="4">
        <v>55.909090900000002</v>
      </c>
      <c r="E1935" s="4">
        <v>3954.5454500000001</v>
      </c>
      <c r="F1935" s="4">
        <v>3802.6197499999998</v>
      </c>
      <c r="G1935">
        <v>0.85</v>
      </c>
      <c r="H1935">
        <v>1.2754458399999999E-3</v>
      </c>
      <c r="I1935" s="2">
        <f t="shared" si="30"/>
        <v>0.99849947548235296</v>
      </c>
      <c r="J1935">
        <v>0.32159517799999998</v>
      </c>
      <c r="K1935">
        <f>Tabela1[[#This Row],[water_fraction_f_x000D_]]*(Tabela1[[#This Row],[mass_flow_water_kgh]]+Tabela1[[#This Row],[mass_flow_triolein_kgh]])</f>
        <v>1971.6708001003678</v>
      </c>
      <c r="L1935" s="3">
        <f>Tabela1[[#This Row],[mass_flow_water_kgh]]-Tabela1[[#This Row],[water_flow_f]]</f>
        <v>204.69283989963219</v>
      </c>
    </row>
    <row r="1936" spans="1:12" x14ac:dyDescent="0.25">
      <c r="A1936">
        <v>9895</v>
      </c>
      <c r="B1936" s="4">
        <v>1947.2727299999999</v>
      </c>
      <c r="C1936">
        <v>13</v>
      </c>
      <c r="D1936" s="4">
        <v>59.545454499999998</v>
      </c>
      <c r="E1936" s="4">
        <v>4045.4545499999999</v>
      </c>
      <c r="F1936" s="4">
        <v>3890.3717000000001</v>
      </c>
      <c r="G1936">
        <v>0.85</v>
      </c>
      <c r="H1936">
        <v>1.2763697999999999E-3</v>
      </c>
      <c r="I1936" s="2">
        <f t="shared" si="30"/>
        <v>0.99849838847058825</v>
      </c>
      <c r="J1936">
        <v>0.28999365999999999</v>
      </c>
      <c r="K1936">
        <f>Tabela1[[#This Row],[water_fraction_f_x000D_]]*(Tabela1[[#This Row],[mass_flow_water_kgh]]+Tabela1[[#This Row],[mass_flow_triolein_kgh]])</f>
        <v>1737.8529173090446</v>
      </c>
      <c r="L1936" s="3">
        <f>Tabela1[[#This Row],[mass_flow_water_kgh]]-Tabela1[[#This Row],[water_flow_f]]</f>
        <v>209.41981269095527</v>
      </c>
    </row>
    <row r="1937" spans="1:12" x14ac:dyDescent="0.25">
      <c r="A1937">
        <v>8296</v>
      </c>
      <c r="B1937" s="4">
        <v>1832.7272700000001</v>
      </c>
      <c r="C1937">
        <v>12</v>
      </c>
      <c r="D1937" s="4">
        <v>57.7272727</v>
      </c>
      <c r="E1937" s="4">
        <v>3772.7272699999999</v>
      </c>
      <c r="F1937" s="4">
        <v>3628.0782399999998</v>
      </c>
      <c r="G1937">
        <v>0.85</v>
      </c>
      <c r="H1937">
        <v>1.2765135100000001E-3</v>
      </c>
      <c r="I1937" s="2">
        <f t="shared" si="30"/>
        <v>0.99849821939999994</v>
      </c>
      <c r="J1937">
        <v>0.29211315300000001</v>
      </c>
      <c r="K1937">
        <f>Tabela1[[#This Row],[water_fraction_f_x000D_]]*(Tabela1[[#This Row],[mass_flow_water_kgh]]+Tabela1[[#This Row],[mass_flow_triolein_kgh]])</f>
        <v>1637.4269996775647</v>
      </c>
      <c r="L1937" s="3">
        <f>Tabela1[[#This Row],[mass_flow_water_kgh]]-Tabela1[[#This Row],[water_flow_f]]</f>
        <v>195.30027032243538</v>
      </c>
    </row>
    <row r="1938" spans="1:12" x14ac:dyDescent="0.25">
      <c r="A1938">
        <v>6734</v>
      </c>
      <c r="B1938" s="4">
        <v>1718.18182</v>
      </c>
      <c r="C1938">
        <v>11</v>
      </c>
      <c r="D1938" s="4">
        <v>61.363636399999997</v>
      </c>
      <c r="E1938" s="4">
        <v>3590.9090900000001</v>
      </c>
      <c r="F1938" s="4">
        <v>3453.2616600000001</v>
      </c>
      <c r="G1938">
        <v>0.85</v>
      </c>
      <c r="H1938">
        <v>1.27680336E-3</v>
      </c>
      <c r="I1938" s="2">
        <f t="shared" si="30"/>
        <v>0.99849787839999993</v>
      </c>
      <c r="J1938">
        <v>0.28861658000000001</v>
      </c>
      <c r="K1938">
        <f>Tabela1[[#This Row],[water_fraction_f_x000D_]]*(Tabela1[[#This Row],[mass_flow_water_kgh]]+Tabela1[[#This Row],[mass_flow_triolein_kgh]])</f>
        <v>1532.2916613532877</v>
      </c>
      <c r="L1938" s="3">
        <f>Tabela1[[#This Row],[mass_flow_water_kgh]]-Tabela1[[#This Row],[water_flow_f]]</f>
        <v>185.89015864671228</v>
      </c>
    </row>
    <row r="1939" spans="1:12" x14ac:dyDescent="0.25">
      <c r="A1939">
        <v>6746</v>
      </c>
      <c r="B1939" s="4">
        <v>1718.18182</v>
      </c>
      <c r="C1939">
        <v>11</v>
      </c>
      <c r="D1939" s="4">
        <v>63.181818200000002</v>
      </c>
      <c r="E1939" s="4">
        <v>3590.9090900000001</v>
      </c>
      <c r="F1939" s="4">
        <v>3453.2616200000002</v>
      </c>
      <c r="G1939">
        <v>0.85</v>
      </c>
      <c r="H1939">
        <v>1.27681092E-3</v>
      </c>
      <c r="I1939" s="2">
        <f t="shared" si="30"/>
        <v>0.99849786950588237</v>
      </c>
      <c r="J1939">
        <v>0.28861658000000001</v>
      </c>
      <c r="K1939">
        <f>Tabela1[[#This Row],[water_fraction_f_x000D_]]*(Tabela1[[#This Row],[mass_flow_water_kgh]]+Tabela1[[#This Row],[mass_flow_triolein_kgh]])</f>
        <v>1532.2916613532877</v>
      </c>
      <c r="L1939" s="3">
        <f>Tabela1[[#This Row],[mass_flow_water_kgh]]-Tabela1[[#This Row],[water_flow_f]]</f>
        <v>185.89015864671228</v>
      </c>
    </row>
    <row r="1940" spans="1:12" x14ac:dyDescent="0.25">
      <c r="A1940">
        <v>9159</v>
      </c>
      <c r="B1940" s="4">
        <v>1947.2727299999999</v>
      </c>
      <c r="C1940">
        <v>8</v>
      </c>
      <c r="D1940" s="4">
        <v>57.7272727</v>
      </c>
      <c r="E1940" s="4">
        <v>3681.8181800000002</v>
      </c>
      <c r="F1940" s="4">
        <v>3540.4590800000001</v>
      </c>
      <c r="G1940">
        <v>0.85</v>
      </c>
      <c r="H1940">
        <v>1.2768301600000001E-3</v>
      </c>
      <c r="I1940" s="2">
        <f t="shared" si="30"/>
        <v>0.99849784687058818</v>
      </c>
      <c r="J1940">
        <v>0.31207365300000001</v>
      </c>
      <c r="K1940">
        <f>Tabela1[[#This Row],[water_fraction_f_x000D_]]*(Tabela1[[#This Row],[mass_flow_water_kgh]]+Tabela1[[#This Row],[mass_flow_triolein_kgh]])</f>
        <v>1756.6909633527941</v>
      </c>
      <c r="L1940" s="3">
        <f>Tabela1[[#This Row],[mass_flow_water_kgh]]-Tabela1[[#This Row],[water_flow_f]]</f>
        <v>190.58176664720577</v>
      </c>
    </row>
    <row r="1941" spans="1:12" x14ac:dyDescent="0.25">
      <c r="A1941">
        <v>9619</v>
      </c>
      <c r="B1941" s="4">
        <v>1947.2727299999999</v>
      </c>
      <c r="C1941">
        <v>11</v>
      </c>
      <c r="D1941" s="4">
        <v>61.363636399999997</v>
      </c>
      <c r="E1941" s="4">
        <v>4045.4545499999999</v>
      </c>
      <c r="F1941" s="4">
        <v>3890.36654</v>
      </c>
      <c r="G1941">
        <v>0.85</v>
      </c>
      <c r="H1941">
        <v>1.27727011E-3</v>
      </c>
      <c r="I1941" s="2">
        <f t="shared" si="30"/>
        <v>0.99849732928235291</v>
      </c>
      <c r="J1941">
        <v>0.28999371499999999</v>
      </c>
      <c r="K1941">
        <f>Tabela1[[#This Row],[water_fraction_f_x000D_]]*(Tabela1[[#This Row],[mass_flow_water_kgh]]+Tabela1[[#This Row],[mass_flow_triolein_kgh]])</f>
        <v>1737.8532469090451</v>
      </c>
      <c r="L1941" s="3">
        <f>Tabela1[[#This Row],[mass_flow_water_kgh]]-Tabela1[[#This Row],[water_flow_f]]</f>
        <v>209.41948309095483</v>
      </c>
    </row>
    <row r="1942" spans="1:12" x14ac:dyDescent="0.25">
      <c r="A1942">
        <v>9631</v>
      </c>
      <c r="B1942" s="4">
        <v>1947.2727299999999</v>
      </c>
      <c r="C1942">
        <v>11</v>
      </c>
      <c r="D1942" s="4">
        <v>63.181818200000002</v>
      </c>
      <c r="E1942" s="4">
        <v>4045.4545499999999</v>
      </c>
      <c r="F1942" s="4">
        <v>3890.36654</v>
      </c>
      <c r="G1942">
        <v>0.85</v>
      </c>
      <c r="H1942">
        <v>1.27727061E-3</v>
      </c>
      <c r="I1942" s="2">
        <f t="shared" si="30"/>
        <v>0.99849732869411756</v>
      </c>
      <c r="J1942">
        <v>0.28999371499999999</v>
      </c>
      <c r="K1942">
        <f>Tabela1[[#This Row],[water_fraction_f_x000D_]]*(Tabela1[[#This Row],[mass_flow_water_kgh]]+Tabela1[[#This Row],[mass_flow_triolein_kgh]])</f>
        <v>1737.8532469090451</v>
      </c>
      <c r="L1942" s="3">
        <f>Tabela1[[#This Row],[mass_flow_water_kgh]]-Tabela1[[#This Row],[water_flow_f]]</f>
        <v>209.41948309095483</v>
      </c>
    </row>
    <row r="1943" spans="1:12" x14ac:dyDescent="0.25">
      <c r="A1943">
        <v>9643</v>
      </c>
      <c r="B1943" s="4">
        <v>1947.2727299999999</v>
      </c>
      <c r="C1943">
        <v>11</v>
      </c>
      <c r="D1943" s="4">
        <v>65</v>
      </c>
      <c r="E1943" s="4">
        <v>4045.4545499999999</v>
      </c>
      <c r="F1943" s="4">
        <v>3890.3665299999998</v>
      </c>
      <c r="G1943">
        <v>0.85</v>
      </c>
      <c r="H1943">
        <v>1.2772714399999999E-3</v>
      </c>
      <c r="I1943" s="2">
        <f t="shared" si="30"/>
        <v>0.9984973277176471</v>
      </c>
      <c r="J1943">
        <v>0.28999371499999999</v>
      </c>
      <c r="K1943">
        <f>Tabela1[[#This Row],[water_fraction_f_x000D_]]*(Tabela1[[#This Row],[mass_flow_water_kgh]]+Tabela1[[#This Row],[mass_flow_triolein_kgh]])</f>
        <v>1737.8532469090451</v>
      </c>
      <c r="L1943" s="3">
        <f>Tabela1[[#This Row],[mass_flow_water_kgh]]-Tabela1[[#This Row],[water_flow_f]]</f>
        <v>209.41948309095483</v>
      </c>
    </row>
    <row r="1944" spans="1:12" x14ac:dyDescent="0.25">
      <c r="A1944">
        <v>8020</v>
      </c>
      <c r="B1944" s="4">
        <v>1832.7272700000001</v>
      </c>
      <c r="C1944">
        <v>10</v>
      </c>
      <c r="D1944" s="4">
        <v>59.545454499999998</v>
      </c>
      <c r="E1944" s="4">
        <v>3772.7272699999999</v>
      </c>
      <c r="F1944" s="4">
        <v>3628.0738500000002</v>
      </c>
      <c r="G1944">
        <v>0.85</v>
      </c>
      <c r="H1944">
        <v>1.2773332100000001E-3</v>
      </c>
      <c r="I1944" s="2">
        <f t="shared" si="30"/>
        <v>0.99849725504705877</v>
      </c>
      <c r="J1944">
        <v>0.29211320299999999</v>
      </c>
      <c r="K1944">
        <f>Tabela1[[#This Row],[water_fraction_f_x000D_]]*(Tabela1[[#This Row],[mass_flow_water_kgh]]+Tabela1[[#This Row],[mass_flow_triolein_kgh]])</f>
        <v>1637.4272799502914</v>
      </c>
      <c r="L1944" s="3">
        <f>Tabela1[[#This Row],[mass_flow_water_kgh]]-Tabela1[[#This Row],[water_flow_f]]</f>
        <v>195.29999004970864</v>
      </c>
    </row>
    <row r="1945" spans="1:12" x14ac:dyDescent="0.25">
      <c r="A1945">
        <v>6866</v>
      </c>
      <c r="B1945" s="4">
        <v>1718.18182</v>
      </c>
      <c r="C1945">
        <v>12</v>
      </c>
      <c r="D1945" s="4">
        <v>59.545454499999998</v>
      </c>
      <c r="E1945" s="4">
        <v>3590.9090900000001</v>
      </c>
      <c r="F1945" s="4">
        <v>3453.2579000000001</v>
      </c>
      <c r="G1945">
        <v>0.85</v>
      </c>
      <c r="H1945">
        <v>1.27754353E-3</v>
      </c>
      <c r="I1945" s="2">
        <f t="shared" si="30"/>
        <v>0.99849700761176474</v>
      </c>
      <c r="J1945">
        <v>0.28861662500000002</v>
      </c>
      <c r="K1945">
        <f>Tabela1[[#This Row],[water_fraction_f_x000D_]]*(Tabela1[[#This Row],[mass_flow_water_kgh]]+Tabela1[[#This Row],[mass_flow_triolein_kgh]])</f>
        <v>1532.2919002623787</v>
      </c>
      <c r="L1945" s="3">
        <f>Tabela1[[#This Row],[mass_flow_water_kgh]]-Tabela1[[#This Row],[water_flow_f]]</f>
        <v>185.88991973762131</v>
      </c>
    </row>
    <row r="1946" spans="1:12" x14ac:dyDescent="0.25">
      <c r="A1946">
        <v>13761</v>
      </c>
      <c r="B1946" s="4">
        <v>2290.9090900000001</v>
      </c>
      <c r="C1946">
        <v>10</v>
      </c>
      <c r="D1946" s="4">
        <v>55.909090900000002</v>
      </c>
      <c r="E1946" s="4">
        <v>4227.2727299999997</v>
      </c>
      <c r="F1946" s="4">
        <v>4064.8992400000002</v>
      </c>
      <c r="G1946">
        <v>0.85</v>
      </c>
      <c r="H1946">
        <v>1.27761623E-3</v>
      </c>
      <c r="I1946" s="2">
        <f t="shared" si="30"/>
        <v>0.99849692208235297</v>
      </c>
      <c r="J1946">
        <v>0.317895029</v>
      </c>
      <c r="K1946">
        <f>Tabela1[[#This Row],[water_fraction_f_x000D_]]*(Tabela1[[#This Row],[mass_flow_water_kgh]]+Tabela1[[#This Row],[mass_flow_triolein_kgh]])</f>
        <v>2072.0975986961726</v>
      </c>
      <c r="L1946" s="3">
        <f>Tabela1[[#This Row],[mass_flow_water_kgh]]-Tabela1[[#This Row],[water_flow_f]]</f>
        <v>218.81149130382755</v>
      </c>
    </row>
    <row r="1947" spans="1:12" x14ac:dyDescent="0.25">
      <c r="A1947">
        <v>6985</v>
      </c>
      <c r="B1947" s="4">
        <v>1718.18182</v>
      </c>
      <c r="C1947">
        <v>13</v>
      </c>
      <c r="D1947" s="4">
        <v>55.909090900000002</v>
      </c>
      <c r="E1947" s="4">
        <v>3500</v>
      </c>
      <c r="F1947" s="4">
        <v>3365.7790799999998</v>
      </c>
      <c r="G1947">
        <v>0.85</v>
      </c>
      <c r="H1947">
        <v>1.2778201600000001E-3</v>
      </c>
      <c r="I1947" s="2">
        <f t="shared" si="30"/>
        <v>0.99849668216470588</v>
      </c>
      <c r="J1947">
        <v>0.29454731699999998</v>
      </c>
      <c r="K1947">
        <f>Tabela1[[#This Row],[water_fraction_f_x000D_]]*(Tabela1[[#This Row],[mass_flow_water_kgh]]+Tabela1[[#This Row],[mass_flow_triolein_kgh]])</f>
        <v>1537.0014546991767</v>
      </c>
      <c r="L1947" s="3">
        <f>Tabela1[[#This Row],[mass_flow_water_kgh]]-Tabela1[[#This Row],[water_flow_f]]</f>
        <v>181.18036530082327</v>
      </c>
    </row>
    <row r="1948" spans="1:12" x14ac:dyDescent="0.25">
      <c r="A1948">
        <v>8440</v>
      </c>
      <c r="B1948" s="4">
        <v>1832.7272700000001</v>
      </c>
      <c r="C1948">
        <v>13</v>
      </c>
      <c r="D1948" s="4">
        <v>57.7272727</v>
      </c>
      <c r="E1948" s="4">
        <v>3772.7272699999999</v>
      </c>
      <c r="F1948" s="4">
        <v>3628.0708300000001</v>
      </c>
      <c r="G1948">
        <v>0.85</v>
      </c>
      <c r="H1948">
        <v>1.27789576E-3</v>
      </c>
      <c r="I1948" s="2">
        <f t="shared" si="30"/>
        <v>0.99849659322352935</v>
      </c>
      <c r="J1948">
        <v>0.29211323700000003</v>
      </c>
      <c r="K1948">
        <f>Tabela1[[#This Row],[water_fraction_f_x000D_]]*(Tabela1[[#This Row],[mass_flow_water_kgh]]+Tabela1[[#This Row],[mass_flow_triolein_kgh]])</f>
        <v>1637.4274705357461</v>
      </c>
      <c r="L1948" s="3">
        <f>Tabela1[[#This Row],[mass_flow_water_kgh]]-Tabela1[[#This Row],[water_flow_f]]</f>
        <v>195.29979946425397</v>
      </c>
    </row>
    <row r="1949" spans="1:12" x14ac:dyDescent="0.25">
      <c r="A1949">
        <v>7010</v>
      </c>
      <c r="B1949" s="4">
        <v>1718.18182</v>
      </c>
      <c r="C1949">
        <v>13</v>
      </c>
      <c r="D1949" s="4">
        <v>59.545454499999998</v>
      </c>
      <c r="E1949" s="4">
        <v>3590.9090900000001</v>
      </c>
      <c r="F1949" s="4">
        <v>3453.2558399999998</v>
      </c>
      <c r="G1949">
        <v>0.85</v>
      </c>
      <c r="H1949">
        <v>1.2779482699999999E-3</v>
      </c>
      <c r="I1949" s="2">
        <f t="shared" si="30"/>
        <v>0.99849653144705874</v>
      </c>
      <c r="J1949">
        <v>0.28861664999999997</v>
      </c>
      <c r="K1949">
        <f>Tabela1[[#This Row],[water_fraction_f_x000D_]]*(Tabela1[[#This Row],[mass_flow_water_kgh]]+Tabela1[[#This Row],[mass_flow_triolein_kgh]])</f>
        <v>1532.2920329896513</v>
      </c>
      <c r="L1949" s="3">
        <f>Tabela1[[#This Row],[mass_flow_water_kgh]]-Tabela1[[#This Row],[water_flow_f]]</f>
        <v>185.88978701034875</v>
      </c>
    </row>
    <row r="1950" spans="1:12" x14ac:dyDescent="0.25">
      <c r="A1950">
        <v>11181</v>
      </c>
      <c r="B1950" s="4">
        <v>2061.8181800000002</v>
      </c>
      <c r="C1950">
        <v>12</v>
      </c>
      <c r="D1950" s="4">
        <v>57.7272727</v>
      </c>
      <c r="E1950" s="4">
        <v>4227.2727299999997</v>
      </c>
      <c r="F1950" s="4">
        <v>4065.1771800000001</v>
      </c>
      <c r="G1950">
        <v>0.85</v>
      </c>
      <c r="H1950">
        <v>1.2779768E-3</v>
      </c>
      <c r="I1950" s="2">
        <f t="shared" si="30"/>
        <v>0.99849649788235295</v>
      </c>
      <c r="J1950">
        <v>0.293045369</v>
      </c>
      <c r="K1950">
        <f>Tabela1[[#This Row],[water_fraction_f_x000D_]]*(Tabela1[[#This Row],[mass_flow_water_kgh]]+Tabela1[[#This Row],[mass_flow_triolein_kgh]])</f>
        <v>1842.9889663954957</v>
      </c>
      <c r="L1950" s="3">
        <f>Tabela1[[#This Row],[mass_flow_water_kgh]]-Tabela1[[#This Row],[water_flow_f]]</f>
        <v>218.8292136045045</v>
      </c>
    </row>
    <row r="1951" spans="1:12" x14ac:dyDescent="0.25">
      <c r="A1951">
        <v>17183</v>
      </c>
      <c r="B1951" s="4">
        <v>2520</v>
      </c>
      <c r="C1951">
        <v>14</v>
      </c>
      <c r="D1951" s="4">
        <v>50.454545500000002</v>
      </c>
      <c r="E1951" s="4">
        <v>4409.0909099999999</v>
      </c>
      <c r="F1951" s="4">
        <v>4239.5683499999996</v>
      </c>
      <c r="G1951">
        <v>0.85</v>
      </c>
      <c r="H1951">
        <v>1.2784651100000001E-3</v>
      </c>
      <c r="I1951" s="2">
        <f t="shared" si="30"/>
        <v>0.99849592340000004</v>
      </c>
      <c r="J1951">
        <v>0.33074869899999998</v>
      </c>
      <c r="K1951">
        <f>Tabela1[[#This Row],[water_fraction_f_x000D_]]*(Tabela1[[#This Row],[mass_flow_water_kgh]]+Tabela1[[#This Row],[mass_flow_triolein_kgh]])</f>
        <v>2291.7878037352261</v>
      </c>
      <c r="L1951" s="3">
        <f>Tabela1[[#This Row],[mass_flow_water_kgh]]-Tabela1[[#This Row],[water_flow_f]]</f>
        <v>228.21219626477387</v>
      </c>
    </row>
    <row r="1952" spans="1:12" x14ac:dyDescent="0.25">
      <c r="A1952">
        <v>6758</v>
      </c>
      <c r="B1952" s="4">
        <v>1718.18182</v>
      </c>
      <c r="C1952">
        <v>11</v>
      </c>
      <c r="D1952" s="4">
        <v>65</v>
      </c>
      <c r="E1952" s="4">
        <v>3590.9090900000001</v>
      </c>
      <c r="F1952" s="4">
        <v>3453.2530999999999</v>
      </c>
      <c r="G1952">
        <v>0.85</v>
      </c>
      <c r="H1952">
        <v>1.27848815E-3</v>
      </c>
      <c r="I1952" s="2">
        <f t="shared" si="30"/>
        <v>0.99849589629411772</v>
      </c>
      <c r="J1952">
        <v>0.28861668299999998</v>
      </c>
      <c r="K1952">
        <f>Tabela1[[#This Row],[water_fraction_f_x000D_]]*(Tabela1[[#This Row],[mass_flow_water_kgh]]+Tabela1[[#This Row],[mass_flow_triolein_kgh]])</f>
        <v>1532.2922081896513</v>
      </c>
      <c r="L1952" s="3">
        <f>Tabela1[[#This Row],[mass_flow_water_kgh]]-Tabela1[[#This Row],[water_flow_f]]</f>
        <v>185.8896118103487</v>
      </c>
    </row>
    <row r="1953" spans="1:12" x14ac:dyDescent="0.25">
      <c r="A1953">
        <v>9751</v>
      </c>
      <c r="B1953" s="4">
        <v>1947.2727299999999</v>
      </c>
      <c r="C1953">
        <v>12</v>
      </c>
      <c r="D1953" s="4">
        <v>59.545454499999998</v>
      </c>
      <c r="E1953" s="4">
        <v>4045.4545499999999</v>
      </c>
      <c r="F1953" s="4">
        <v>3890.3574899999999</v>
      </c>
      <c r="G1953">
        <v>0.85</v>
      </c>
      <c r="H1953">
        <v>1.2788476899999999E-3</v>
      </c>
      <c r="I1953" s="2">
        <f t="shared" si="30"/>
        <v>0.9984954733058824</v>
      </c>
      <c r="J1953">
        <v>0.28999381099999999</v>
      </c>
      <c r="K1953">
        <f>Tabela1[[#This Row],[water_fraction_f_x000D_]]*(Tabela1[[#This Row],[mass_flow_water_kgh]]+Tabela1[[#This Row],[mass_flow_triolein_kgh]])</f>
        <v>1737.8538222108641</v>
      </c>
      <c r="L1953" s="3">
        <f>Tabela1[[#This Row],[mass_flow_water_kgh]]-Tabela1[[#This Row],[water_flow_f]]</f>
        <v>209.4189077891358</v>
      </c>
    </row>
    <row r="1954" spans="1:12" x14ac:dyDescent="0.25">
      <c r="A1954">
        <v>9581</v>
      </c>
      <c r="B1954" s="4">
        <v>1947.2727299999999</v>
      </c>
      <c r="C1954">
        <v>11</v>
      </c>
      <c r="D1954" s="4">
        <v>55.909090900000002</v>
      </c>
      <c r="E1954" s="4">
        <v>3863.63636</v>
      </c>
      <c r="F1954" s="4">
        <v>3715.39878</v>
      </c>
      <c r="G1954">
        <v>0.85</v>
      </c>
      <c r="H1954">
        <v>1.2795793699999999E-3</v>
      </c>
      <c r="I1954" s="2">
        <f t="shared" si="30"/>
        <v>0.99849461250588234</v>
      </c>
      <c r="J1954">
        <v>0.30068840699999999</v>
      </c>
      <c r="K1954">
        <f>Tabela1[[#This Row],[water_fraction_f_x000D_]]*(Tabela1[[#This Row],[mass_flow_water_kgh]]+Tabela1[[#This Row],[mass_flow_triolein_kgh]])</f>
        <v>1747.2729974939195</v>
      </c>
      <c r="L1954" s="3">
        <f>Tabela1[[#This Row],[mass_flow_water_kgh]]-Tabela1[[#This Row],[water_flow_f]]</f>
        <v>199.99973250608036</v>
      </c>
    </row>
    <row r="1955" spans="1:12" x14ac:dyDescent="0.25">
      <c r="A1955">
        <v>13733</v>
      </c>
      <c r="B1955" s="4">
        <v>2290.9090900000001</v>
      </c>
      <c r="C1955">
        <v>10</v>
      </c>
      <c r="D1955" s="4">
        <v>52.2727273</v>
      </c>
      <c r="E1955" s="4">
        <v>3863.63636</v>
      </c>
      <c r="F1955" s="4">
        <v>3714.9735300000002</v>
      </c>
      <c r="G1955">
        <v>0.85</v>
      </c>
      <c r="H1955">
        <v>1.2803332600000001E-3</v>
      </c>
      <c r="I1955" s="2">
        <f t="shared" si="30"/>
        <v>0.99849372557647065</v>
      </c>
      <c r="J1955">
        <v>0.33973857200000002</v>
      </c>
      <c r="K1955">
        <f>Tabela1[[#This Row],[water_fraction_f_x000D_]]*(Tabela1[[#This Row],[mass_flow_water_kgh]]+Tabela1[[#This Row],[mass_flow_triolein_kgh]])</f>
        <v>2090.9364824920972</v>
      </c>
      <c r="L1955" s="3">
        <f>Tabela1[[#This Row],[mass_flow_water_kgh]]-Tabela1[[#This Row],[water_flow_f]]</f>
        <v>199.97260750790292</v>
      </c>
    </row>
    <row r="1956" spans="1:12" x14ac:dyDescent="0.25">
      <c r="A1956">
        <v>11417</v>
      </c>
      <c r="B1956" s="4">
        <v>2061.8181800000002</v>
      </c>
      <c r="C1956">
        <v>14</v>
      </c>
      <c r="D1956" s="4">
        <v>50.454545500000002</v>
      </c>
      <c r="E1956" s="4">
        <v>3863.63636</v>
      </c>
      <c r="F1956" s="4">
        <v>3715.2534999999998</v>
      </c>
      <c r="G1956">
        <v>0.85</v>
      </c>
      <c r="H1956">
        <v>1.2804630600000001E-3</v>
      </c>
      <c r="I1956" s="2">
        <f t="shared" si="30"/>
        <v>0.99849357287058826</v>
      </c>
      <c r="J1956">
        <v>0.31420842100000002</v>
      </c>
      <c r="K1956">
        <f>Tabela1[[#This Row],[water_fraction_f_x000D_]]*(Tabela1[[#This Row],[mass_flow_water_kgh]]+Tabela1[[#This Row],[mass_flow_triolein_kgh]])</f>
        <v>1861.8277147206816</v>
      </c>
      <c r="L1956" s="3">
        <f>Tabela1[[#This Row],[mass_flow_water_kgh]]-Tabela1[[#This Row],[water_flow_f]]</f>
        <v>199.99046527931864</v>
      </c>
    </row>
    <row r="1957" spans="1:12" x14ac:dyDescent="0.25">
      <c r="A1957">
        <v>8152</v>
      </c>
      <c r="B1957" s="4">
        <v>1832.7272700000001</v>
      </c>
      <c r="C1957">
        <v>11</v>
      </c>
      <c r="D1957" s="4">
        <v>57.7272727</v>
      </c>
      <c r="E1957" s="4">
        <v>3772.7272699999999</v>
      </c>
      <c r="F1957" s="4">
        <v>3628.0558900000001</v>
      </c>
      <c r="G1957">
        <v>0.85</v>
      </c>
      <c r="H1957">
        <v>1.2806807800000001E-3</v>
      </c>
      <c r="I1957" s="2">
        <f t="shared" si="30"/>
        <v>0.99849331672941177</v>
      </c>
      <c r="J1957">
        <v>0.29211340699999999</v>
      </c>
      <c r="K1957">
        <f>Tabela1[[#This Row],[water_fraction_f_x000D_]]*(Tabela1[[#This Row],[mass_flow_water_kgh]]+Tabela1[[#This Row],[mass_flow_triolein_kgh]])</f>
        <v>1637.4284234630177</v>
      </c>
      <c r="L1957" s="3">
        <f>Tabela1[[#This Row],[mass_flow_water_kgh]]-Tabela1[[#This Row],[water_flow_f]]</f>
        <v>195.29884653698241</v>
      </c>
    </row>
    <row r="1958" spans="1:12" x14ac:dyDescent="0.25">
      <c r="A1958">
        <v>14038</v>
      </c>
      <c r="B1958" s="4">
        <v>2290.9090900000001</v>
      </c>
      <c r="C1958">
        <v>12</v>
      </c>
      <c r="D1958" s="4">
        <v>54.090909099999998</v>
      </c>
      <c r="E1958" s="4">
        <v>4318.1818199999998</v>
      </c>
      <c r="F1958" s="4">
        <v>4152.3533600000001</v>
      </c>
      <c r="G1958">
        <v>0.85</v>
      </c>
      <c r="H1958">
        <v>1.2813006599999999E-3</v>
      </c>
      <c r="I1958" s="2">
        <f t="shared" si="30"/>
        <v>0.99849258745882352</v>
      </c>
      <c r="J1958">
        <v>0.31280998399999999</v>
      </c>
      <c r="K1958">
        <f>Tabela1[[#This Row],[water_fraction_f_x000D_]]*(Tabela1[[#This Row],[mass_flow_water_kgh]]+Tabela1[[#This Row],[mass_flow_triolein_kgh]])</f>
        <v>2067.3896218116452</v>
      </c>
      <c r="L1958" s="3">
        <f>Tabela1[[#This Row],[mass_flow_water_kgh]]-Tabela1[[#This Row],[water_flow_f]]</f>
        <v>223.51946818835495</v>
      </c>
    </row>
    <row r="1959" spans="1:12" x14ac:dyDescent="0.25">
      <c r="A1959">
        <v>12741</v>
      </c>
      <c r="B1959" s="4">
        <v>2176.36364</v>
      </c>
      <c r="C1959">
        <v>13</v>
      </c>
      <c r="D1959" s="4">
        <v>54.090909099999998</v>
      </c>
      <c r="E1959" s="4">
        <v>4227.2727299999997</v>
      </c>
      <c r="F1959" s="4">
        <v>4065.0165999999999</v>
      </c>
      <c r="G1959">
        <v>0.85</v>
      </c>
      <c r="H1959">
        <v>1.28131889E-3</v>
      </c>
      <c r="I1959" s="2">
        <f t="shared" si="30"/>
        <v>0.99849256601176462</v>
      </c>
      <c r="J1959">
        <v>0.305692664</v>
      </c>
      <c r="K1959">
        <f>Tabela1[[#This Row],[water_fraction_f_x000D_]]*(Tabela1[[#This Row],[mass_flow_water_kgh]]+Tabela1[[#This Row],[mass_flow_triolein_kgh]])</f>
        <v>1957.5446612325898</v>
      </c>
      <c r="L1959" s="3">
        <f>Tabela1[[#This Row],[mass_flow_water_kgh]]-Tabela1[[#This Row],[water_flow_f]]</f>
        <v>218.81897876741027</v>
      </c>
    </row>
    <row r="1960" spans="1:12" x14ac:dyDescent="0.25">
      <c r="A1960">
        <v>8007</v>
      </c>
      <c r="B1960" s="4">
        <v>1832.7272700000001</v>
      </c>
      <c r="C1960">
        <v>10</v>
      </c>
      <c r="D1960" s="4">
        <v>57.7272727</v>
      </c>
      <c r="E1960" s="4">
        <v>3681.8181800000002</v>
      </c>
      <c r="F1960" s="4">
        <v>3540.5751300000002</v>
      </c>
      <c r="G1960">
        <v>0.85</v>
      </c>
      <c r="H1960">
        <v>1.2813621600000001E-3</v>
      </c>
      <c r="I1960" s="2">
        <f t="shared" si="30"/>
        <v>0.99849251510588244</v>
      </c>
      <c r="J1960">
        <v>0.29778303900000003</v>
      </c>
      <c r="K1960">
        <f>Tabela1[[#This Row],[water_fraction_f_x000D_]]*(Tabela1[[#This Row],[mass_flow_water_kgh]]+Tabela1[[#This Row],[mass_flow_triolein_kgh]])</f>
        <v>1642.1381028046228</v>
      </c>
      <c r="L1960" s="3">
        <f>Tabela1[[#This Row],[mass_flow_water_kgh]]-Tabela1[[#This Row],[water_flow_f]]</f>
        <v>190.58916719537729</v>
      </c>
    </row>
    <row r="1961" spans="1:12" x14ac:dyDescent="0.25">
      <c r="A1961">
        <v>7154</v>
      </c>
      <c r="B1961" s="4">
        <v>1718.18182</v>
      </c>
      <c r="C1961">
        <v>14</v>
      </c>
      <c r="D1961" s="4">
        <v>59.545454499999998</v>
      </c>
      <c r="E1961" s="4">
        <v>3590.9090900000001</v>
      </c>
      <c r="F1961" s="4">
        <v>3453.23794</v>
      </c>
      <c r="G1961">
        <v>0.85</v>
      </c>
      <c r="H1961">
        <v>1.28147197E-3</v>
      </c>
      <c r="I1961" s="2">
        <f t="shared" si="30"/>
        <v>0.99849238591764711</v>
      </c>
      <c r="J1961">
        <v>0.288616865</v>
      </c>
      <c r="K1961">
        <f>Tabela1[[#This Row],[water_fraction_f_x000D_]]*(Tabela1[[#This Row],[mass_flow_water_kgh]]+Tabela1[[#This Row],[mass_flow_triolein_kgh]])</f>
        <v>1532.2931744441971</v>
      </c>
      <c r="L1961" s="3">
        <f>Tabela1[[#This Row],[mass_flow_water_kgh]]-Tabela1[[#This Row],[water_flow_f]]</f>
        <v>185.8886455558029</v>
      </c>
    </row>
    <row r="1962" spans="1:12" x14ac:dyDescent="0.25">
      <c r="A1962">
        <v>11374</v>
      </c>
      <c r="B1962" s="4">
        <v>2061.8181800000002</v>
      </c>
      <c r="C1962">
        <v>13</v>
      </c>
      <c r="D1962" s="4">
        <v>65</v>
      </c>
      <c r="E1962" s="4">
        <v>4318.1818199999998</v>
      </c>
      <c r="F1962" s="4">
        <v>4152.6328299999996</v>
      </c>
      <c r="G1962">
        <v>0.85</v>
      </c>
      <c r="H1962">
        <v>1.28153838E-3</v>
      </c>
      <c r="I1962" s="2">
        <f t="shared" si="30"/>
        <v>0.99849230778823528</v>
      </c>
      <c r="J1962">
        <v>0.28813180100000002</v>
      </c>
      <c r="K1962">
        <f>Tabela1[[#This Row],[water_fraction_f_x000D_]]*(Tabela1[[#This Row],[mass_flow_water_kgh]]+Tabela1[[#This Row],[mass_flow_triolein_kgh]])</f>
        <v>1838.2808903800001</v>
      </c>
      <c r="L1962" s="3">
        <f>Tabela1[[#This Row],[mass_flow_water_kgh]]-Tabela1[[#This Row],[water_flow_f]]</f>
        <v>223.53728962000014</v>
      </c>
    </row>
    <row r="1963" spans="1:12" x14ac:dyDescent="0.25">
      <c r="A1963">
        <v>11389</v>
      </c>
      <c r="B1963" s="4">
        <v>2061.8181800000002</v>
      </c>
      <c r="C1963">
        <v>14</v>
      </c>
      <c r="D1963" s="4">
        <v>46.818181799999998</v>
      </c>
      <c r="E1963" s="4">
        <v>3500</v>
      </c>
      <c r="F1963" s="4">
        <v>3365.3386700000001</v>
      </c>
      <c r="G1963">
        <v>0.85</v>
      </c>
      <c r="H1963">
        <v>1.28161062E-3</v>
      </c>
      <c r="I1963" s="2">
        <f t="shared" si="30"/>
        <v>0.99849222280000005</v>
      </c>
      <c r="J1963">
        <v>0.33813868899999999</v>
      </c>
      <c r="K1963">
        <f>Tabela1[[#This Row],[water_fraction_f_x000D_]]*(Tabela1[[#This Row],[mass_flow_water_kgh]]+Tabela1[[#This Row],[mass_flow_triolein_kgh]])</f>
        <v>1880.665907841566</v>
      </c>
      <c r="L1963" s="3">
        <f>Tabela1[[#This Row],[mass_flow_water_kgh]]-Tabela1[[#This Row],[water_flow_f]]</f>
        <v>181.15227215843424</v>
      </c>
    </row>
    <row r="1964" spans="1:12" x14ac:dyDescent="0.25">
      <c r="A1964">
        <v>11023</v>
      </c>
      <c r="B1964" s="4">
        <v>2061.8181800000002</v>
      </c>
      <c r="C1964">
        <v>11</v>
      </c>
      <c r="D1964" s="4">
        <v>55.909090900000002</v>
      </c>
      <c r="E1964" s="4">
        <v>4045.4545499999999</v>
      </c>
      <c r="F1964" s="4">
        <v>3890.20084</v>
      </c>
      <c r="G1964">
        <v>0.85</v>
      </c>
      <c r="H1964">
        <v>1.28166407E-3</v>
      </c>
      <c r="I1964" s="2">
        <f t="shared" si="30"/>
        <v>0.99849215991764706</v>
      </c>
      <c r="J1964">
        <v>0.30331202600000001</v>
      </c>
      <c r="K1964">
        <f>Tabela1[[#This Row],[water_fraction_f_x000D_]]*(Tabela1[[#This Row],[mass_flow_water_kgh]]+Tabela1[[#This Row],[mass_flow_triolein_kgh]])</f>
        <v>1852.4092650708512</v>
      </c>
      <c r="L1964" s="3">
        <f>Tabela1[[#This Row],[mass_flow_water_kgh]]-Tabela1[[#This Row],[water_flow_f]]</f>
        <v>209.40891492914898</v>
      </c>
    </row>
    <row r="1965" spans="1:12" x14ac:dyDescent="0.25">
      <c r="A1965">
        <v>12188</v>
      </c>
      <c r="B1965" s="4">
        <v>2176.36364</v>
      </c>
      <c r="C1965">
        <v>9</v>
      </c>
      <c r="D1965" s="4">
        <v>57.7272727</v>
      </c>
      <c r="E1965" s="4">
        <v>4136.3636399999996</v>
      </c>
      <c r="F1965" s="4">
        <v>3977.53701</v>
      </c>
      <c r="G1965">
        <v>0.85</v>
      </c>
      <c r="H1965">
        <v>1.28173005E-3</v>
      </c>
      <c r="I1965" s="2">
        <f t="shared" si="30"/>
        <v>0.99849208229411768</v>
      </c>
      <c r="J1965">
        <v>0.31084096900000002</v>
      </c>
      <c r="K1965">
        <f>Tabela1[[#This Row],[water_fraction_f_x000D_]]*(Tabela1[[#This Row],[mass_flow_water_kgh]]+Tabela1[[#This Row],[mass_flow_triolein_kgh]])</f>
        <v>1962.2542647479343</v>
      </c>
      <c r="L1965" s="3">
        <f>Tabela1[[#This Row],[mass_flow_water_kgh]]-Tabela1[[#This Row],[water_flow_f]]</f>
        <v>214.10937525206577</v>
      </c>
    </row>
    <row r="1966" spans="1:12" x14ac:dyDescent="0.25">
      <c r="A1966">
        <v>9291</v>
      </c>
      <c r="B1966" s="4">
        <v>1947.2727299999999</v>
      </c>
      <c r="C1966">
        <v>9</v>
      </c>
      <c r="D1966" s="4">
        <v>55.909090900000002</v>
      </c>
      <c r="E1966" s="4">
        <v>3681.8181800000002</v>
      </c>
      <c r="F1966" s="4">
        <v>3540.4322000000002</v>
      </c>
      <c r="G1966">
        <v>0.85</v>
      </c>
      <c r="H1966">
        <v>1.2818202199999999E-3</v>
      </c>
      <c r="I1966" s="2">
        <f t="shared" si="30"/>
        <v>0.99849197621176466</v>
      </c>
      <c r="J1966">
        <v>0.31207395700000001</v>
      </c>
      <c r="K1966">
        <f>Tabela1[[#This Row],[water_fraction_f_x000D_]]*(Tabela1[[#This Row],[mass_flow_water_kgh]]+Tabela1[[#This Row],[mass_flow_triolein_kgh]])</f>
        <v>1756.6926745964308</v>
      </c>
      <c r="L1966" s="3">
        <f>Tabela1[[#This Row],[mass_flow_water_kgh]]-Tabela1[[#This Row],[water_flow_f]]</f>
        <v>190.58005540356908</v>
      </c>
    </row>
    <row r="1967" spans="1:12" x14ac:dyDescent="0.25">
      <c r="A1967">
        <v>7981</v>
      </c>
      <c r="B1967" s="4">
        <v>1832.7272700000001</v>
      </c>
      <c r="C1967">
        <v>10</v>
      </c>
      <c r="D1967" s="4">
        <v>54.090909099999998</v>
      </c>
      <c r="E1967" s="4">
        <v>3500</v>
      </c>
      <c r="F1967" s="4">
        <v>3365.6170999999999</v>
      </c>
      <c r="G1967">
        <v>0.85</v>
      </c>
      <c r="H1967">
        <v>1.2821130600000001E-3</v>
      </c>
      <c r="I1967" s="2">
        <f t="shared" si="30"/>
        <v>0.99849163169411759</v>
      </c>
      <c r="J1967">
        <v>0.309702176</v>
      </c>
      <c r="K1967">
        <f>Tabela1[[#This Row],[water_fraction_f_x000D_]]*(Tabela1[[#This Row],[mass_flow_water_kgh]]+Tabela1[[#This Row],[mass_flow_triolein_kgh]])</f>
        <v>1651.5572395335396</v>
      </c>
      <c r="L1967" s="3">
        <f>Tabela1[[#This Row],[mass_flow_water_kgh]]-Tabela1[[#This Row],[water_flow_f]]</f>
        <v>181.1700304664605</v>
      </c>
    </row>
    <row r="1968" spans="1:12" x14ac:dyDescent="0.25">
      <c r="A1968">
        <v>6722</v>
      </c>
      <c r="B1968" s="4">
        <v>1718.18182</v>
      </c>
      <c r="C1968">
        <v>11</v>
      </c>
      <c r="D1968" s="4">
        <v>59.545454499999998</v>
      </c>
      <c r="E1968" s="4">
        <v>3590.9090900000001</v>
      </c>
      <c r="F1968" s="4">
        <v>3453.2342699999999</v>
      </c>
      <c r="G1968">
        <v>0.85</v>
      </c>
      <c r="H1968">
        <v>1.2821947E-3</v>
      </c>
      <c r="I1968" s="2">
        <f t="shared" si="30"/>
        <v>0.99849153564705884</v>
      </c>
      <c r="J1968">
        <v>0.28861690899999998</v>
      </c>
      <c r="K1968">
        <f>Tabela1[[#This Row],[water_fraction_f_x000D_]]*(Tabela1[[#This Row],[mass_flow_water_kgh]]+Tabela1[[#This Row],[mass_flow_triolein_kgh]])</f>
        <v>1532.2934080441971</v>
      </c>
      <c r="L1968" s="3">
        <f>Tabela1[[#This Row],[mass_flow_water_kgh]]-Tabela1[[#This Row],[water_flow_f]]</f>
        <v>185.88841195580289</v>
      </c>
    </row>
    <row r="1969" spans="1:12" x14ac:dyDescent="0.25">
      <c r="A1969">
        <v>11482</v>
      </c>
      <c r="B1969" s="4">
        <v>2061.8181800000002</v>
      </c>
      <c r="C1969">
        <v>14</v>
      </c>
      <c r="D1969" s="4">
        <v>59.545454499999998</v>
      </c>
      <c r="E1969" s="4">
        <v>4318.1818199999998</v>
      </c>
      <c r="F1969" s="4">
        <v>4152.6282799999999</v>
      </c>
      <c r="G1969">
        <v>0.85</v>
      </c>
      <c r="H1969">
        <v>1.28228434E-3</v>
      </c>
      <c r="I1969" s="2">
        <f t="shared" si="30"/>
        <v>0.99849143018823527</v>
      </c>
      <c r="J1969">
        <v>0.28813184600000002</v>
      </c>
      <c r="K1969">
        <f>Tabela1[[#This Row],[water_fraction_f_x000D_]]*(Tabela1[[#This Row],[mass_flow_water_kgh]]+Tabela1[[#This Row],[mass_flow_triolein_kgh]])</f>
        <v>1838.2811774800002</v>
      </c>
      <c r="L1969" s="3">
        <f>Tabela1[[#This Row],[mass_flow_water_kgh]]-Tabela1[[#This Row],[water_flow_f]]</f>
        <v>223.53700251999999</v>
      </c>
    </row>
    <row r="1970" spans="1:12" x14ac:dyDescent="0.25">
      <c r="A1970">
        <v>15057</v>
      </c>
      <c r="B1970" s="4">
        <v>2405.4545499999999</v>
      </c>
      <c r="C1970">
        <v>9</v>
      </c>
      <c r="D1970" s="4">
        <v>55.909090900000002</v>
      </c>
      <c r="E1970" s="4">
        <v>4227.2727299999997</v>
      </c>
      <c r="F1970" s="4">
        <v>4064.7283200000002</v>
      </c>
      <c r="G1970">
        <v>0.85</v>
      </c>
      <c r="H1970">
        <v>1.2824778E-3</v>
      </c>
      <c r="I1970" s="2">
        <f t="shared" si="30"/>
        <v>0.99849120258823532</v>
      </c>
      <c r="J1970">
        <v>0.32967644600000001</v>
      </c>
      <c r="K1970">
        <f>Tabela1[[#This Row],[water_fraction_f_x000D_]]*(Tabela1[[#This Row],[mass_flow_water_kgh]]+Tabela1[[#This Row],[mass_flow_triolein_kgh]])</f>
        <v>2186.6539569576466</v>
      </c>
      <c r="L1970" s="3">
        <f>Tabela1[[#This Row],[mass_flow_water_kgh]]-Tabela1[[#This Row],[water_flow_f]]</f>
        <v>218.80059304235328</v>
      </c>
    </row>
    <row r="1971" spans="1:12" x14ac:dyDescent="0.25">
      <c r="A1971">
        <v>6841</v>
      </c>
      <c r="B1971" s="4">
        <v>1718.18182</v>
      </c>
      <c r="C1971">
        <v>12</v>
      </c>
      <c r="D1971" s="4">
        <v>55.909090900000002</v>
      </c>
      <c r="E1971" s="4">
        <v>3500</v>
      </c>
      <c r="F1971" s="4">
        <v>3365.75279</v>
      </c>
      <c r="G1971">
        <v>0.85</v>
      </c>
      <c r="H1971">
        <v>1.2830854100000001E-3</v>
      </c>
      <c r="I1971" s="2">
        <f t="shared" si="30"/>
        <v>0.99849048775294114</v>
      </c>
      <c r="J1971">
        <v>0.294547638</v>
      </c>
      <c r="K1971">
        <f>Tabela1[[#This Row],[water_fraction_f_x000D_]]*(Tabela1[[#This Row],[mass_flow_water_kgh]]+Tabela1[[#This Row],[mass_flow_triolein_kgh]])</f>
        <v>1537.0031297355411</v>
      </c>
      <c r="L1971" s="3">
        <f>Tabela1[[#This Row],[mass_flow_water_kgh]]-Tabela1[[#This Row],[water_flow_f]]</f>
        <v>181.17869026445896</v>
      </c>
    </row>
    <row r="1972" spans="1:12" x14ac:dyDescent="0.25">
      <c r="A1972">
        <v>12359</v>
      </c>
      <c r="B1972" s="4">
        <v>2176.36364</v>
      </c>
      <c r="C1972">
        <v>10</v>
      </c>
      <c r="D1972" s="4">
        <v>61.363636399999997</v>
      </c>
      <c r="E1972" s="4">
        <v>4409.0909099999999</v>
      </c>
      <c r="F1972" s="4">
        <v>4239.95831</v>
      </c>
      <c r="G1972">
        <v>0.85</v>
      </c>
      <c r="H1972">
        <v>1.28330304E-3</v>
      </c>
      <c r="I1972" s="2">
        <f t="shared" si="30"/>
        <v>0.99849023171764706</v>
      </c>
      <c r="J1972">
        <v>0.295822643</v>
      </c>
      <c r="K1972">
        <f>Tabela1[[#This Row],[water_fraction_f_x000D_]]*(Tabela1[[#This Row],[mass_flow_water_kgh]]+Tabela1[[#This Row],[mass_flow_triolein_kgh]])</f>
        <v>1948.1265703373758</v>
      </c>
      <c r="L1972" s="3">
        <f>Tabela1[[#This Row],[mass_flow_water_kgh]]-Tabela1[[#This Row],[water_flow_f]]</f>
        <v>228.23706966262421</v>
      </c>
    </row>
    <row r="1973" spans="1:12" x14ac:dyDescent="0.25">
      <c r="A1973">
        <v>12371</v>
      </c>
      <c r="B1973" s="4">
        <v>2176.36364</v>
      </c>
      <c r="C1973">
        <v>10</v>
      </c>
      <c r="D1973" s="4">
        <v>63.181818200000002</v>
      </c>
      <c r="E1973" s="4">
        <v>4409.0909099999999</v>
      </c>
      <c r="F1973" s="4">
        <v>4239.95748</v>
      </c>
      <c r="G1973">
        <v>0.85</v>
      </c>
      <c r="H1973">
        <v>1.2834341799999999E-3</v>
      </c>
      <c r="I1973" s="2">
        <f t="shared" si="30"/>
        <v>0.99849007743529417</v>
      </c>
      <c r="J1973">
        <v>0.29582265099999999</v>
      </c>
      <c r="K1973">
        <f>Tabela1[[#This Row],[water_fraction_f_x000D_]]*(Tabela1[[#This Row],[mass_flow_water_kgh]]+Tabela1[[#This Row],[mass_flow_triolein_kgh]])</f>
        <v>1948.1266230210122</v>
      </c>
      <c r="L1973" s="3">
        <f>Tabela1[[#This Row],[mass_flow_water_kgh]]-Tabela1[[#This Row],[water_flow_f]]</f>
        <v>228.23701697898787</v>
      </c>
    </row>
    <row r="1974" spans="1:12" x14ac:dyDescent="0.25">
      <c r="A1974">
        <v>11350</v>
      </c>
      <c r="B1974" s="4">
        <v>2061.8181800000002</v>
      </c>
      <c r="C1974">
        <v>13</v>
      </c>
      <c r="D1974" s="4">
        <v>61.363636399999997</v>
      </c>
      <c r="E1974" s="4">
        <v>4318.1818199999998</v>
      </c>
      <c r="F1974" s="4">
        <v>4152.62111</v>
      </c>
      <c r="G1974">
        <v>0.85</v>
      </c>
      <c r="H1974">
        <v>1.2834584899999999E-3</v>
      </c>
      <c r="I1974" s="2">
        <f t="shared" si="30"/>
        <v>0.99849004883529413</v>
      </c>
      <c r="J1974">
        <v>0.28813191799999999</v>
      </c>
      <c r="K1974">
        <f>Tabela1[[#This Row],[water_fraction_f_x000D_]]*(Tabela1[[#This Row],[mass_flow_water_kgh]]+Tabela1[[#This Row],[mass_flow_triolein_kgh]])</f>
        <v>1838.2816368399999</v>
      </c>
      <c r="L1974" s="3">
        <f>Tabela1[[#This Row],[mass_flow_water_kgh]]-Tabela1[[#This Row],[water_flow_f]]</f>
        <v>223.53654316000029</v>
      </c>
    </row>
    <row r="1975" spans="1:12" x14ac:dyDescent="0.25">
      <c r="A1975">
        <v>11362</v>
      </c>
      <c r="B1975" s="4">
        <v>2061.8181800000002</v>
      </c>
      <c r="C1975">
        <v>13</v>
      </c>
      <c r="D1975" s="4">
        <v>63.181818200000002</v>
      </c>
      <c r="E1975" s="4">
        <v>4318.1818199999998</v>
      </c>
      <c r="F1975" s="4">
        <v>4152.6208699999997</v>
      </c>
      <c r="G1975">
        <v>0.85</v>
      </c>
      <c r="H1975">
        <v>1.2834978E-3</v>
      </c>
      <c r="I1975" s="2">
        <f t="shared" si="30"/>
        <v>0.99849000258823528</v>
      </c>
      <c r="J1975">
        <v>0.28813191999999999</v>
      </c>
      <c r="K1975">
        <f>Tabela1[[#This Row],[water_fraction_f_x000D_]]*(Tabela1[[#This Row],[mass_flow_water_kgh]]+Tabela1[[#This Row],[mass_flow_triolein_kgh]])</f>
        <v>1838.2816495999998</v>
      </c>
      <c r="L1975" s="3">
        <f>Tabela1[[#This Row],[mass_flow_water_kgh]]-Tabela1[[#This Row],[water_flow_f]]</f>
        <v>223.5365304000004</v>
      </c>
    </row>
    <row r="1976" spans="1:12" x14ac:dyDescent="0.25">
      <c r="A1976">
        <v>12383</v>
      </c>
      <c r="B1976" s="4">
        <v>2176.36364</v>
      </c>
      <c r="C1976">
        <v>10</v>
      </c>
      <c r="D1976" s="4">
        <v>65</v>
      </c>
      <c r="E1976" s="4">
        <v>4409.0909099999999</v>
      </c>
      <c r="F1976" s="4">
        <v>4239.9566500000001</v>
      </c>
      <c r="G1976">
        <v>0.85</v>
      </c>
      <c r="H1976">
        <v>1.2835664E-3</v>
      </c>
      <c r="I1976" s="2">
        <f t="shared" si="30"/>
        <v>0.99848992188235286</v>
      </c>
      <c r="J1976">
        <v>0.29582265899999999</v>
      </c>
      <c r="K1976">
        <f>Tabela1[[#This Row],[water_fraction_f_x000D_]]*(Tabela1[[#This Row],[mass_flow_water_kgh]]+Tabela1[[#This Row],[mass_flow_triolein_kgh]])</f>
        <v>1948.1266757046485</v>
      </c>
      <c r="L1976" s="3">
        <f>Tabela1[[#This Row],[mass_flow_water_kgh]]-Tabela1[[#This Row],[water_flow_f]]</f>
        <v>228.23696429535153</v>
      </c>
    </row>
    <row r="1977" spans="1:12" x14ac:dyDescent="0.25">
      <c r="A1977">
        <v>14328</v>
      </c>
      <c r="B1977" s="4">
        <v>2290.9090900000001</v>
      </c>
      <c r="C1977">
        <v>14</v>
      </c>
      <c r="D1977" s="4">
        <v>54.090909099999998</v>
      </c>
      <c r="E1977" s="4">
        <v>4500</v>
      </c>
      <c r="F1977" s="4">
        <v>4327.2902599999998</v>
      </c>
      <c r="G1977">
        <v>0.85</v>
      </c>
      <c r="H1977">
        <v>1.28396456E-3</v>
      </c>
      <c r="I1977" s="2">
        <f t="shared" si="30"/>
        <v>0.99848945345882356</v>
      </c>
      <c r="J1977">
        <v>0.30304806200000001</v>
      </c>
      <c r="K1977">
        <f>Tabela1[[#This Row],[water_fraction_f_x000D_]]*(Tabela1[[#This Row],[mass_flow_water_kgh]]+Tabela1[[#This Row],[mass_flow_triolein_kgh]])</f>
        <v>2057.9718389426835</v>
      </c>
      <c r="L1977" s="3">
        <f>Tabela1[[#This Row],[mass_flow_water_kgh]]-Tabela1[[#This Row],[water_flow_f]]</f>
        <v>232.93725105731664</v>
      </c>
    </row>
    <row r="1978" spans="1:12" x14ac:dyDescent="0.25">
      <c r="A1978">
        <v>12423</v>
      </c>
      <c r="B1978" s="4">
        <v>2176.36364</v>
      </c>
      <c r="C1978">
        <v>11</v>
      </c>
      <c r="D1978" s="4">
        <v>50.454545500000002</v>
      </c>
      <c r="E1978" s="4">
        <v>3681.8181800000002</v>
      </c>
      <c r="F1978" s="4">
        <v>3540.1385599999999</v>
      </c>
      <c r="G1978">
        <v>0.85</v>
      </c>
      <c r="H1978">
        <v>1.2840688900000001E-3</v>
      </c>
      <c r="I1978" s="2">
        <f t="shared" si="30"/>
        <v>0.99848933071764712</v>
      </c>
      <c r="J1978">
        <v>0.33897928999999999</v>
      </c>
      <c r="K1978">
        <f>Tabela1[[#This Row],[water_fraction_f_x000D_]]*(Tabela1[[#This Row],[mass_flow_water_kgh]]+Tabela1[[#This Row],[mass_flow_triolein_kgh]])</f>
        <v>1985.8023140345076</v>
      </c>
      <c r="L1978" s="3">
        <f>Tabela1[[#This Row],[mass_flow_water_kgh]]-Tabela1[[#This Row],[water_flow_f]]</f>
        <v>190.56132596549241</v>
      </c>
    </row>
    <row r="1979" spans="1:12" x14ac:dyDescent="0.25">
      <c r="A1979">
        <v>10917</v>
      </c>
      <c r="B1979" s="4">
        <v>2061.8181800000002</v>
      </c>
      <c r="C1979">
        <v>10</v>
      </c>
      <c r="D1979" s="4">
        <v>61.363636399999997</v>
      </c>
      <c r="E1979" s="4">
        <v>4227.2727299999997</v>
      </c>
      <c r="F1979" s="4">
        <v>4065.1385799999998</v>
      </c>
      <c r="G1979">
        <v>0.85</v>
      </c>
      <c r="H1979">
        <v>1.284391E-3</v>
      </c>
      <c r="I1979" s="2">
        <f t="shared" si="30"/>
        <v>0.99848895176470587</v>
      </c>
      <c r="J1979">
        <v>0.29304575999999999</v>
      </c>
      <c r="K1979">
        <f>Tabela1[[#This Row],[water_fraction_f_x000D_]]*(Tabela1[[#This Row],[mass_flow_water_kgh]]+Tabela1[[#This Row],[mass_flow_triolein_kgh]])</f>
        <v>1842.9914254300415</v>
      </c>
      <c r="L1979" s="3">
        <f>Tabela1[[#This Row],[mass_flow_water_kgh]]-Tabela1[[#This Row],[water_flow_f]]</f>
        <v>218.82675456995867</v>
      </c>
    </row>
    <row r="1980" spans="1:12" x14ac:dyDescent="0.25">
      <c r="A1980">
        <v>10929</v>
      </c>
      <c r="B1980" s="4">
        <v>2061.8181800000002</v>
      </c>
      <c r="C1980">
        <v>10</v>
      </c>
      <c r="D1980" s="4">
        <v>63.181818200000002</v>
      </c>
      <c r="E1980" s="4">
        <v>4227.2727299999997</v>
      </c>
      <c r="F1980" s="4">
        <v>4065.1382699999999</v>
      </c>
      <c r="G1980">
        <v>0.85</v>
      </c>
      <c r="H1980">
        <v>1.28444107E-3</v>
      </c>
      <c r="I1980" s="2">
        <f t="shared" si="30"/>
        <v>0.99848889285882347</v>
      </c>
      <c r="J1980">
        <v>0.29304576300000001</v>
      </c>
      <c r="K1980">
        <f>Tabela1[[#This Row],[water_fraction_f_x000D_]]*(Tabela1[[#This Row],[mass_flow_water_kgh]]+Tabela1[[#This Row],[mass_flow_triolein_kgh]])</f>
        <v>1842.9914442973145</v>
      </c>
      <c r="L1980" s="3">
        <f>Tabela1[[#This Row],[mass_flow_water_kgh]]-Tabela1[[#This Row],[water_flow_f]]</f>
        <v>218.82673570268571</v>
      </c>
    </row>
    <row r="1981" spans="1:12" x14ac:dyDescent="0.25">
      <c r="A1981">
        <v>10941</v>
      </c>
      <c r="B1981" s="4">
        <v>2061.8181800000002</v>
      </c>
      <c r="C1981">
        <v>10</v>
      </c>
      <c r="D1981" s="4">
        <v>65</v>
      </c>
      <c r="E1981" s="4">
        <v>4227.2727299999997</v>
      </c>
      <c r="F1981" s="4">
        <v>4065.13796</v>
      </c>
      <c r="G1981">
        <v>0.85</v>
      </c>
      <c r="H1981">
        <v>1.2844935799999999E-3</v>
      </c>
      <c r="I1981" s="2">
        <f t="shared" si="30"/>
        <v>0.99848883108235287</v>
      </c>
      <c r="J1981">
        <v>0.29304576700000001</v>
      </c>
      <c r="K1981">
        <f>Tabela1[[#This Row],[water_fraction_f_x000D_]]*(Tabela1[[#This Row],[mass_flow_water_kgh]]+Tabela1[[#This Row],[mass_flow_triolein_kgh]])</f>
        <v>1842.9914694536781</v>
      </c>
      <c r="L1981" s="3">
        <f>Tabela1[[#This Row],[mass_flow_water_kgh]]-Tabela1[[#This Row],[water_flow_f]]</f>
        <v>218.82671054632215</v>
      </c>
    </row>
    <row r="1982" spans="1:12" x14ac:dyDescent="0.25">
      <c r="A1982">
        <v>12636</v>
      </c>
      <c r="B1982" s="4">
        <v>2176.36364</v>
      </c>
      <c r="C1982">
        <v>12</v>
      </c>
      <c r="D1982" s="4">
        <v>59.545454499999998</v>
      </c>
      <c r="E1982" s="4">
        <v>4500</v>
      </c>
      <c r="F1982" s="4">
        <v>4327.4267399999999</v>
      </c>
      <c r="G1982">
        <v>0.85</v>
      </c>
      <c r="H1982">
        <v>1.2846338700000001E-3</v>
      </c>
      <c r="I1982" s="2">
        <f t="shared" si="30"/>
        <v>0.99848866603529407</v>
      </c>
      <c r="J1982">
        <v>0.29108924899999999</v>
      </c>
      <c r="K1982">
        <f>Tabela1[[#This Row],[water_fraction_f_x000D_]]*(Tabela1[[#This Row],[mass_flow_water_kgh]]+Tabela1[[#This Row],[mass_flow_triolein_kgh]])</f>
        <v>1943.4176780185062</v>
      </c>
      <c r="L1982" s="3">
        <f>Tabela1[[#This Row],[mass_flow_water_kgh]]-Tabela1[[#This Row],[water_flow_f]]</f>
        <v>232.94596198149384</v>
      </c>
    </row>
    <row r="1983" spans="1:12" x14ac:dyDescent="0.25">
      <c r="A1983">
        <v>15756</v>
      </c>
      <c r="B1983" s="4">
        <v>2405.4545499999999</v>
      </c>
      <c r="C1983">
        <v>14</v>
      </c>
      <c r="D1983" s="4">
        <v>52.2727273</v>
      </c>
      <c r="E1983" s="4">
        <v>4500</v>
      </c>
      <c r="F1983" s="4">
        <v>4327.14437</v>
      </c>
      <c r="G1983">
        <v>0.85</v>
      </c>
      <c r="H1983">
        <v>1.2847421800000001E-3</v>
      </c>
      <c r="I1983" s="2">
        <f t="shared" si="30"/>
        <v>0.99848853861176479</v>
      </c>
      <c r="J1983">
        <v>0.31461022300000002</v>
      </c>
      <c r="K1983">
        <f>Tabela1[[#This Row],[water_fraction_f_x000D_]]*(Tabela1[[#This Row],[mass_flow_water_kgh]]+Tabela1[[#This Row],[mass_flow_triolein_kgh]])</f>
        <v>2172.5265958918649</v>
      </c>
      <c r="L1983" s="3">
        <f>Tabela1[[#This Row],[mass_flow_water_kgh]]-Tabela1[[#This Row],[water_flow_f]]</f>
        <v>232.92795410813505</v>
      </c>
    </row>
    <row r="1984" spans="1:12" x14ac:dyDescent="0.25">
      <c r="A1984">
        <v>14286</v>
      </c>
      <c r="B1984" s="4">
        <v>2290.9090900000001</v>
      </c>
      <c r="C1984">
        <v>14</v>
      </c>
      <c r="D1984" s="4">
        <v>48.636363600000003</v>
      </c>
      <c r="E1984" s="4">
        <v>3954.5454500000001</v>
      </c>
      <c r="F1984" s="4">
        <v>3802.4239699999998</v>
      </c>
      <c r="G1984">
        <v>0.85</v>
      </c>
      <c r="H1984">
        <v>1.2848083299999999E-3</v>
      </c>
      <c r="I1984" s="2">
        <f t="shared" si="30"/>
        <v>0.99848846078823528</v>
      </c>
      <c r="J1984">
        <v>0.33403953600000003</v>
      </c>
      <c r="K1984">
        <f>Tabela1[[#This Row],[water_fraction_f_x000D_]]*(Tabela1[[#This Row],[mass_flow_water_kgh]]+Tabela1[[#This Row],[mass_flow_triolein_kgh]])</f>
        <v>2086.2287366506939</v>
      </c>
      <c r="L1984" s="3">
        <f>Tabela1[[#This Row],[mass_flow_water_kgh]]-Tabela1[[#This Row],[water_flow_f]]</f>
        <v>204.68035334930619</v>
      </c>
    </row>
    <row r="1985" spans="1:12" x14ac:dyDescent="0.25">
      <c r="A1985">
        <v>14024</v>
      </c>
      <c r="B1985" s="4">
        <v>2290.9090900000001</v>
      </c>
      <c r="C1985">
        <v>12</v>
      </c>
      <c r="D1985" s="4">
        <v>52.2727273</v>
      </c>
      <c r="E1985" s="4">
        <v>4136.3636399999996</v>
      </c>
      <c r="F1985" s="4">
        <v>3977.3764900000001</v>
      </c>
      <c r="G1985">
        <v>0.85</v>
      </c>
      <c r="H1985">
        <v>1.28498407E-3</v>
      </c>
      <c r="I1985" s="2">
        <f t="shared" si="30"/>
        <v>0.99848825403529418</v>
      </c>
      <c r="J1985">
        <v>0.32312460399999998</v>
      </c>
      <c r="K1985">
        <f>Tabela1[[#This Row],[water_fraction_f_x000D_]]*(Tabela1[[#This Row],[mass_flow_water_kgh]]+Tabela1[[#This Row],[mass_flow_triolein_kgh]])</f>
        <v>2076.8099556812485</v>
      </c>
      <c r="L1985" s="3">
        <f>Tabela1[[#This Row],[mass_flow_water_kgh]]-Tabela1[[#This Row],[water_flow_f]]</f>
        <v>214.09913431875157</v>
      </c>
    </row>
    <row r="1986" spans="1:12" x14ac:dyDescent="0.25">
      <c r="A1986">
        <v>12465</v>
      </c>
      <c r="B1986" s="4">
        <v>2176.36364</v>
      </c>
      <c r="C1986">
        <v>11</v>
      </c>
      <c r="D1986" s="4">
        <v>55.909090900000002</v>
      </c>
      <c r="E1986" s="4">
        <v>4227.2727299999997</v>
      </c>
      <c r="F1986" s="4">
        <v>4064.9940299999998</v>
      </c>
      <c r="G1986">
        <v>0.85</v>
      </c>
      <c r="H1986">
        <v>1.2850027700000001E-3</v>
      </c>
      <c r="I1986" s="2">
        <f t="shared" ref="I1986:I2049" si="31">(G1986-H1986)/G1986</f>
        <v>0.99848823203529413</v>
      </c>
      <c r="J1986">
        <v>0.30569288900000002</v>
      </c>
      <c r="K1986">
        <f>Tabela1[[#This Row],[water_fraction_f_x000D_]]*(Tabela1[[#This Row],[mass_flow_water_kgh]]+Tabela1[[#This Row],[mass_flow_triolein_kgh]])</f>
        <v>1957.5461020507732</v>
      </c>
      <c r="L1986" s="3">
        <f>Tabela1[[#This Row],[mass_flow_water_kgh]]-Tabela1[[#This Row],[water_flow_f]]</f>
        <v>218.81753794922679</v>
      </c>
    </row>
    <row r="1987" spans="1:12" x14ac:dyDescent="0.25">
      <c r="A1987">
        <v>8559</v>
      </c>
      <c r="B1987" s="4">
        <v>1832.7272700000001</v>
      </c>
      <c r="C1987">
        <v>14</v>
      </c>
      <c r="D1987" s="4">
        <v>54.090909099999998</v>
      </c>
      <c r="E1987" s="4">
        <v>3681.8181800000002</v>
      </c>
      <c r="F1987" s="4">
        <v>3540.5556099999999</v>
      </c>
      <c r="G1987">
        <v>0.85</v>
      </c>
      <c r="H1987">
        <v>1.2850606E-3</v>
      </c>
      <c r="I1987" s="2">
        <f t="shared" si="31"/>
        <v>0.99848816399999996</v>
      </c>
      <c r="J1987">
        <v>0.29778326500000002</v>
      </c>
      <c r="K1987">
        <f>Tabela1[[#This Row],[water_fraction_f_x000D_]]*(Tabela1[[#This Row],[mass_flow_water_kgh]]+Tabela1[[#This Row],[mass_flow_triolein_kgh]])</f>
        <v>1642.1393490918945</v>
      </c>
      <c r="L1987" s="3">
        <f>Tabela1[[#This Row],[mass_flow_water_kgh]]-Tabela1[[#This Row],[water_flow_f]]</f>
        <v>190.58792090810562</v>
      </c>
    </row>
    <row r="1988" spans="1:12" x14ac:dyDescent="0.25">
      <c r="A1988">
        <v>9870</v>
      </c>
      <c r="B1988" s="4">
        <v>1947.2727299999999</v>
      </c>
      <c r="C1988">
        <v>13</v>
      </c>
      <c r="D1988" s="4">
        <v>55.909090900000002</v>
      </c>
      <c r="E1988" s="4">
        <v>3954.5454500000001</v>
      </c>
      <c r="F1988" s="4">
        <v>3802.8436799999999</v>
      </c>
      <c r="G1988">
        <v>0.85</v>
      </c>
      <c r="H1988">
        <v>1.28530821E-3</v>
      </c>
      <c r="I1988" s="2">
        <f t="shared" si="31"/>
        <v>0.99848787269411776</v>
      </c>
      <c r="J1988">
        <v>0.29525911399999999</v>
      </c>
      <c r="K1988">
        <f>Tabela1[[#This Row],[water_fraction_f_x000D_]]*(Tabela1[[#This Row],[mass_flow_water_kgh]]+Tabela1[[#This Row],[mass_flow_triolein_kgh]])</f>
        <v>1742.5656068158926</v>
      </c>
      <c r="L1988" s="3">
        <f>Tabela1[[#This Row],[mass_flow_water_kgh]]-Tabela1[[#This Row],[water_flow_f]]</f>
        <v>204.70712318410733</v>
      </c>
    </row>
    <row r="1989" spans="1:12" x14ac:dyDescent="0.25">
      <c r="A1989">
        <v>9857</v>
      </c>
      <c r="B1989" s="4">
        <v>1947.2727299999999</v>
      </c>
      <c r="C1989">
        <v>13</v>
      </c>
      <c r="D1989" s="4">
        <v>54.090909099999998</v>
      </c>
      <c r="E1989" s="4">
        <v>3863.63636</v>
      </c>
      <c r="F1989" s="4">
        <v>3715.3661900000002</v>
      </c>
      <c r="G1989">
        <v>0.85</v>
      </c>
      <c r="H1989">
        <v>1.28544084E-3</v>
      </c>
      <c r="I1989" s="2">
        <f t="shared" si="31"/>
        <v>0.99848771665882352</v>
      </c>
      <c r="J1989">
        <v>0.30068876500000002</v>
      </c>
      <c r="K1989">
        <f>Tabela1[[#This Row],[water_fraction_f_x000D_]]*(Tabela1[[#This Row],[mass_flow_water_kgh]]+Tabela1[[#This Row],[mass_flow_triolein_kgh]])</f>
        <v>1747.275077799374</v>
      </c>
      <c r="L1989" s="3">
        <f>Tabela1[[#This Row],[mass_flow_water_kgh]]-Tabela1[[#This Row],[water_flow_f]]</f>
        <v>199.99765220062591</v>
      </c>
    </row>
    <row r="1990" spans="1:12" x14ac:dyDescent="0.25">
      <c r="A1990">
        <v>8139</v>
      </c>
      <c r="B1990" s="4">
        <v>1832.7272700000001</v>
      </c>
      <c r="C1990">
        <v>11</v>
      </c>
      <c r="D1990" s="4">
        <v>55.909090900000002</v>
      </c>
      <c r="E1990" s="4">
        <v>3681.8181800000002</v>
      </c>
      <c r="F1990" s="4">
        <v>3540.5515799999998</v>
      </c>
      <c r="G1990">
        <v>0.85</v>
      </c>
      <c r="H1990">
        <v>1.28582527E-3</v>
      </c>
      <c r="I1990" s="2">
        <f t="shared" si="31"/>
        <v>0.99848726438823532</v>
      </c>
      <c r="J1990">
        <v>0.29778331200000002</v>
      </c>
      <c r="K1990">
        <f>Tabela1[[#This Row],[water_fraction_f_x000D_]]*(Tabela1[[#This Row],[mass_flow_water_kgh]]+Tabela1[[#This Row],[mass_flow_triolein_kgh]])</f>
        <v>1642.1396082755307</v>
      </c>
      <c r="L1990" s="3">
        <f>Tabela1[[#This Row],[mass_flow_water_kgh]]-Tabela1[[#This Row],[water_flow_f]]</f>
        <v>190.5876617244694</v>
      </c>
    </row>
    <row r="1991" spans="1:12" x14ac:dyDescent="0.25">
      <c r="A1991">
        <v>9330</v>
      </c>
      <c r="B1991" s="4">
        <v>1947.2727299999999</v>
      </c>
      <c r="C1991">
        <v>9</v>
      </c>
      <c r="D1991" s="4">
        <v>61.363636399999997</v>
      </c>
      <c r="E1991" s="4">
        <v>3954.5454500000001</v>
      </c>
      <c r="F1991" s="4">
        <v>3802.8400200000001</v>
      </c>
      <c r="G1991">
        <v>0.85</v>
      </c>
      <c r="H1991">
        <v>1.28595691E-3</v>
      </c>
      <c r="I1991" s="2">
        <f t="shared" si="31"/>
        <v>0.99848710951764708</v>
      </c>
      <c r="J1991">
        <v>0.295259153</v>
      </c>
      <c r="K1991">
        <f>Tabela1[[#This Row],[water_fraction_f_x000D_]]*(Tabela1[[#This Row],[mass_flow_water_kgh]]+Tabela1[[#This Row],[mass_flow_triolein_kgh]])</f>
        <v>1742.5658369868015</v>
      </c>
      <c r="L1991" s="3">
        <f>Tabela1[[#This Row],[mass_flow_water_kgh]]-Tabela1[[#This Row],[water_flow_f]]</f>
        <v>204.7068930131984</v>
      </c>
    </row>
    <row r="1992" spans="1:12" x14ac:dyDescent="0.25">
      <c r="A1992">
        <v>9342</v>
      </c>
      <c r="B1992" s="4">
        <v>1947.2727299999999</v>
      </c>
      <c r="C1992">
        <v>9</v>
      </c>
      <c r="D1992" s="4">
        <v>63.181818200000002</v>
      </c>
      <c r="E1992" s="4">
        <v>3954.5454500000001</v>
      </c>
      <c r="F1992" s="4">
        <v>3802.8393000000001</v>
      </c>
      <c r="G1992">
        <v>0.85</v>
      </c>
      <c r="H1992">
        <v>1.2860844699999999E-3</v>
      </c>
      <c r="I1992" s="2">
        <f t="shared" si="31"/>
        <v>0.99848695944705879</v>
      </c>
      <c r="J1992">
        <v>0.29525916099999999</v>
      </c>
      <c r="K1992">
        <f>Tabela1[[#This Row],[water_fraction_f_x000D_]]*(Tabela1[[#This Row],[mass_flow_water_kgh]]+Tabela1[[#This Row],[mass_flow_triolein_kgh]])</f>
        <v>1742.565884201347</v>
      </c>
      <c r="L1992" s="3">
        <f>Tabela1[[#This Row],[mass_flow_water_kgh]]-Tabela1[[#This Row],[water_flow_f]]</f>
        <v>204.70684579865292</v>
      </c>
    </row>
    <row r="1993" spans="1:12" x14ac:dyDescent="0.25">
      <c r="A1993">
        <v>9354</v>
      </c>
      <c r="B1993" s="4">
        <v>1947.2727299999999</v>
      </c>
      <c r="C1993">
        <v>9</v>
      </c>
      <c r="D1993" s="4">
        <v>65</v>
      </c>
      <c r="E1993" s="4">
        <v>3954.5454500000001</v>
      </c>
      <c r="F1993" s="4">
        <v>3802.8387499999999</v>
      </c>
      <c r="G1993">
        <v>0.85</v>
      </c>
      <c r="H1993">
        <v>1.2861817800000001E-3</v>
      </c>
      <c r="I1993" s="2">
        <f t="shared" si="31"/>
        <v>0.99848684496470597</v>
      </c>
      <c r="J1993">
        <v>0.29525916699999999</v>
      </c>
      <c r="K1993">
        <f>Tabela1[[#This Row],[water_fraction_f_x000D_]]*(Tabela1[[#This Row],[mass_flow_water_kgh]]+Tabela1[[#This Row],[mass_flow_triolein_kgh]])</f>
        <v>1742.565919612256</v>
      </c>
      <c r="L1993" s="3">
        <f>Tabela1[[#This Row],[mass_flow_water_kgh]]-Tabela1[[#This Row],[water_flow_f]]</f>
        <v>204.70681038774387</v>
      </c>
    </row>
    <row r="1994" spans="1:12" x14ac:dyDescent="0.25">
      <c r="A1994">
        <v>8465</v>
      </c>
      <c r="B1994" s="4">
        <v>1832.7272700000001</v>
      </c>
      <c r="C1994">
        <v>13</v>
      </c>
      <c r="D1994" s="4">
        <v>61.363636399999997</v>
      </c>
      <c r="E1994" s="4">
        <v>3863.63636</v>
      </c>
      <c r="F1994" s="4">
        <v>3715.5026499999999</v>
      </c>
      <c r="G1994">
        <v>0.85</v>
      </c>
      <c r="H1994">
        <v>1.28625637E-3</v>
      </c>
      <c r="I1994" s="2">
        <f t="shared" si="31"/>
        <v>0.99848675721176472</v>
      </c>
      <c r="J1994">
        <v>0.28662512099999998</v>
      </c>
      <c r="K1994">
        <f>Tabela1[[#This Row],[water_fraction_f_x000D_]]*(Tabela1[[#This Row],[mass_flow_water_kgh]]+Tabela1[[#This Row],[mass_flow_triolein_kgh]])</f>
        <v>1632.720914708749</v>
      </c>
      <c r="L1994" s="3">
        <f>Tabela1[[#This Row],[mass_flow_water_kgh]]-Tabela1[[#This Row],[water_flow_f]]</f>
        <v>200.00635529125111</v>
      </c>
    </row>
    <row r="1995" spans="1:12" x14ac:dyDescent="0.25">
      <c r="A1995">
        <v>8477</v>
      </c>
      <c r="B1995" s="4">
        <v>1832.7272700000001</v>
      </c>
      <c r="C1995">
        <v>13</v>
      </c>
      <c r="D1995" s="4">
        <v>63.181818200000002</v>
      </c>
      <c r="E1995" s="4">
        <v>3863.63636</v>
      </c>
      <c r="F1995" s="4">
        <v>3715.5025700000001</v>
      </c>
      <c r="G1995">
        <v>0.85</v>
      </c>
      <c r="H1995">
        <v>1.2862708300000001E-3</v>
      </c>
      <c r="I1995" s="2">
        <f t="shared" si="31"/>
        <v>0.99848674020000006</v>
      </c>
      <c r="J1995">
        <v>0.28662512200000001</v>
      </c>
      <c r="K1995">
        <f>Tabela1[[#This Row],[water_fraction_f_x000D_]]*(Tabela1[[#This Row],[mass_flow_water_kgh]]+Tabela1[[#This Row],[mass_flow_triolein_kgh]])</f>
        <v>1632.7209204051128</v>
      </c>
      <c r="L1995" s="3">
        <f>Tabela1[[#This Row],[mass_flow_water_kgh]]-Tabela1[[#This Row],[water_flow_f]]</f>
        <v>200.0063495948873</v>
      </c>
    </row>
    <row r="1996" spans="1:12" x14ac:dyDescent="0.25">
      <c r="A1996">
        <v>8489</v>
      </c>
      <c r="B1996" s="4">
        <v>1832.7272700000001</v>
      </c>
      <c r="C1996">
        <v>13</v>
      </c>
      <c r="D1996" s="4">
        <v>65</v>
      </c>
      <c r="E1996" s="4">
        <v>3863.63636</v>
      </c>
      <c r="F1996" s="4">
        <v>3715.5025000000001</v>
      </c>
      <c r="G1996">
        <v>0.85</v>
      </c>
      <c r="H1996">
        <v>1.28628501E-3</v>
      </c>
      <c r="I1996" s="2">
        <f t="shared" si="31"/>
        <v>0.998486723517647</v>
      </c>
      <c r="J1996">
        <v>0.28662512299999998</v>
      </c>
      <c r="K1996">
        <f>Tabela1[[#This Row],[water_fraction_f_x000D_]]*(Tabela1[[#This Row],[mass_flow_water_kgh]]+Tabela1[[#This Row],[mass_flow_triolein_kgh]])</f>
        <v>1632.7209261014764</v>
      </c>
      <c r="L1996" s="3">
        <f>Tabela1[[#This Row],[mass_flow_water_kgh]]-Tabela1[[#This Row],[water_flow_f]]</f>
        <v>200.00634389852371</v>
      </c>
    </row>
    <row r="1997" spans="1:12" x14ac:dyDescent="0.25">
      <c r="A1997">
        <v>11338</v>
      </c>
      <c r="B1997" s="4">
        <v>2061.8181800000002</v>
      </c>
      <c r="C1997">
        <v>13</v>
      </c>
      <c r="D1997" s="4">
        <v>59.545454499999998</v>
      </c>
      <c r="E1997" s="4">
        <v>4318.1818199999998</v>
      </c>
      <c r="F1997" s="4">
        <v>4152.6036299999996</v>
      </c>
      <c r="G1997">
        <v>0.85</v>
      </c>
      <c r="H1997">
        <v>1.28632045E-3</v>
      </c>
      <c r="I1997" s="2">
        <f t="shared" si="31"/>
        <v>0.9984866818235294</v>
      </c>
      <c r="J1997">
        <v>0.28813209299999998</v>
      </c>
      <c r="K1997">
        <f>Tabela1[[#This Row],[water_fraction_f_x000D_]]*(Tabela1[[#This Row],[mass_flow_water_kgh]]+Tabela1[[#This Row],[mass_flow_triolein_kgh]])</f>
        <v>1838.2827533399998</v>
      </c>
      <c r="L1997" s="3">
        <f>Tabela1[[#This Row],[mass_flow_water_kgh]]-Tabela1[[#This Row],[water_flow_f]]</f>
        <v>223.53542666000044</v>
      </c>
    </row>
    <row r="1998" spans="1:12" x14ac:dyDescent="0.25">
      <c r="A1998">
        <v>11127</v>
      </c>
      <c r="B1998" s="4">
        <v>2061.8181800000002</v>
      </c>
      <c r="C1998">
        <v>12</v>
      </c>
      <c r="D1998" s="4">
        <v>50.454545500000002</v>
      </c>
      <c r="E1998" s="4">
        <v>3681.8181800000002</v>
      </c>
      <c r="F1998" s="4">
        <v>3540.2667000000001</v>
      </c>
      <c r="G1998">
        <v>0.85</v>
      </c>
      <c r="H1998">
        <v>1.2863646999999999E-3</v>
      </c>
      <c r="I1998" s="2">
        <f t="shared" si="31"/>
        <v>0.99848662976470592</v>
      </c>
      <c r="J1998">
        <v>0.32579511799999999</v>
      </c>
      <c r="K1998">
        <f>Tabela1[[#This Row],[water_fraction_f_x000D_]]*(Tabela1[[#This Row],[mass_flow_water_kgh]]+Tabela1[[#This Row],[mass_flow_triolein_kgh]])</f>
        <v>1871.2486856552905</v>
      </c>
      <c r="L1998" s="3">
        <f>Tabela1[[#This Row],[mass_flow_water_kgh]]-Tabela1[[#This Row],[water_flow_f]]</f>
        <v>190.56949434470971</v>
      </c>
    </row>
    <row r="1999" spans="1:12" x14ac:dyDescent="0.25">
      <c r="A1999">
        <v>6590</v>
      </c>
      <c r="B1999" s="4">
        <v>1718.18182</v>
      </c>
      <c r="C1999">
        <v>10</v>
      </c>
      <c r="D1999" s="4">
        <v>61.363636399999997</v>
      </c>
      <c r="E1999" s="4">
        <v>3590.9090900000001</v>
      </c>
      <c r="F1999" s="4">
        <v>3453.2120300000001</v>
      </c>
      <c r="G1999">
        <v>0.85</v>
      </c>
      <c r="H1999">
        <v>1.28657046E-3</v>
      </c>
      <c r="I1999" s="2">
        <f t="shared" si="31"/>
        <v>0.99848638769411757</v>
      </c>
      <c r="J1999">
        <v>0.28861717599999998</v>
      </c>
      <c r="K1999">
        <f>Tabela1[[#This Row],[water_fraction_f_x000D_]]*(Tabela1[[#This Row],[mass_flow_water_kgh]]+Tabela1[[#This Row],[mass_flow_triolein_kgh]])</f>
        <v>1532.29482557147</v>
      </c>
      <c r="L1999" s="3">
        <f>Tabela1[[#This Row],[mass_flow_water_kgh]]-Tabela1[[#This Row],[water_flow_f]]</f>
        <v>185.88699442852999</v>
      </c>
    </row>
    <row r="2000" spans="1:12" x14ac:dyDescent="0.25">
      <c r="A2000">
        <v>6602</v>
      </c>
      <c r="B2000" s="4">
        <v>1718.18182</v>
      </c>
      <c r="C2000">
        <v>10</v>
      </c>
      <c r="D2000" s="4">
        <v>63.181818200000002</v>
      </c>
      <c r="E2000" s="4">
        <v>3590.9090900000001</v>
      </c>
      <c r="F2000" s="4">
        <v>3453.2119200000002</v>
      </c>
      <c r="G2000">
        <v>0.85</v>
      </c>
      <c r="H2000">
        <v>1.2865921000000001E-3</v>
      </c>
      <c r="I2000" s="2">
        <f t="shared" si="31"/>
        <v>0.99848636223529408</v>
      </c>
      <c r="J2000">
        <v>0.288617177</v>
      </c>
      <c r="K2000">
        <f>Tabela1[[#This Row],[water_fraction_f_x000D_]]*(Tabela1[[#This Row],[mass_flow_water_kgh]]+Tabela1[[#This Row],[mass_flow_triolein_kgh]])</f>
        <v>1532.294830880561</v>
      </c>
      <c r="L2000" s="3">
        <f>Tabela1[[#This Row],[mass_flow_water_kgh]]-Tabela1[[#This Row],[water_flow_f]]</f>
        <v>185.88698911943902</v>
      </c>
    </row>
    <row r="2001" spans="1:12" x14ac:dyDescent="0.25">
      <c r="A2001">
        <v>6614</v>
      </c>
      <c r="B2001" s="4">
        <v>1718.18182</v>
      </c>
      <c r="C2001">
        <v>10</v>
      </c>
      <c r="D2001" s="4">
        <v>65</v>
      </c>
      <c r="E2001" s="4">
        <v>3590.9090900000001</v>
      </c>
      <c r="F2001" s="4">
        <v>3453.2118099999998</v>
      </c>
      <c r="G2001">
        <v>0.85</v>
      </c>
      <c r="H2001">
        <v>1.2866139700000001E-3</v>
      </c>
      <c r="I2001" s="2">
        <f t="shared" si="31"/>
        <v>0.99848633650588237</v>
      </c>
      <c r="J2001">
        <v>0.288617179</v>
      </c>
      <c r="K2001">
        <f>Tabela1[[#This Row],[water_fraction_f_x000D_]]*(Tabela1[[#This Row],[mass_flow_water_kgh]]+Tabela1[[#This Row],[mass_flow_triolein_kgh]])</f>
        <v>1532.2948414987429</v>
      </c>
      <c r="L2001" s="3">
        <f>Tabela1[[#This Row],[mass_flow_water_kgh]]-Tabela1[[#This Row],[water_flow_f]]</f>
        <v>185.88697850125709</v>
      </c>
    </row>
    <row r="2002" spans="1:12" x14ac:dyDescent="0.25">
      <c r="A2002">
        <v>8402</v>
      </c>
      <c r="B2002" s="4">
        <v>1832.7272700000001</v>
      </c>
      <c r="C2002">
        <v>13</v>
      </c>
      <c r="D2002" s="4">
        <v>52.2727273</v>
      </c>
      <c r="E2002" s="4">
        <v>3590.9090900000001</v>
      </c>
      <c r="F2002" s="4">
        <v>3453.0699599999998</v>
      </c>
      <c r="G2002">
        <v>0.85</v>
      </c>
      <c r="H2002">
        <v>1.28676972E-3</v>
      </c>
      <c r="I2002" s="2">
        <f t="shared" si="31"/>
        <v>0.99848615327058832</v>
      </c>
      <c r="J2002">
        <v>0.30364302300000001</v>
      </c>
      <c r="K2002">
        <f>Tabela1[[#This Row],[water_fraction_f_x000D_]]*(Tabela1[[#This Row],[mass_flow_water_kgh]]+Tabela1[[#This Row],[mass_flow_triolein_kgh]])</f>
        <v>1646.8493400031164</v>
      </c>
      <c r="L2002" s="3">
        <f>Tabela1[[#This Row],[mass_flow_water_kgh]]-Tabela1[[#This Row],[water_flow_f]]</f>
        <v>185.87792999688372</v>
      </c>
    </row>
    <row r="2003" spans="1:12" x14ac:dyDescent="0.25">
      <c r="A2003">
        <v>8609</v>
      </c>
      <c r="B2003" s="4">
        <v>1832.7272700000001</v>
      </c>
      <c r="C2003">
        <v>14</v>
      </c>
      <c r="D2003" s="4">
        <v>61.363636399999997</v>
      </c>
      <c r="E2003" s="4">
        <v>3863.63636</v>
      </c>
      <c r="F2003" s="4">
        <v>3715.4976099999999</v>
      </c>
      <c r="G2003">
        <v>0.85</v>
      </c>
      <c r="H2003">
        <v>1.2871812599999999E-3</v>
      </c>
      <c r="I2003" s="2">
        <f t="shared" si="31"/>
        <v>0.99848566910588232</v>
      </c>
      <c r="J2003">
        <v>0.28662517799999998</v>
      </c>
      <c r="K2003">
        <f>Tabela1[[#This Row],[water_fraction_f_x000D_]]*(Tabela1[[#This Row],[mass_flow_water_kgh]]+Tabela1[[#This Row],[mass_flow_triolein_kgh]])</f>
        <v>1632.7212394014759</v>
      </c>
      <c r="L2003" s="3">
        <f>Tabela1[[#This Row],[mass_flow_water_kgh]]-Tabela1[[#This Row],[water_flow_f]]</f>
        <v>200.00603059852415</v>
      </c>
    </row>
    <row r="2004" spans="1:12" x14ac:dyDescent="0.25">
      <c r="A2004">
        <v>8621</v>
      </c>
      <c r="B2004" s="4">
        <v>1832.7272700000001</v>
      </c>
      <c r="C2004">
        <v>14</v>
      </c>
      <c r="D2004" s="4">
        <v>63.181818200000002</v>
      </c>
      <c r="E2004" s="4">
        <v>3863.63636</v>
      </c>
      <c r="F2004" s="4">
        <v>3715.4971599999999</v>
      </c>
      <c r="G2004">
        <v>0.85</v>
      </c>
      <c r="H2004">
        <v>1.2872648500000001E-3</v>
      </c>
      <c r="I2004" s="2">
        <f t="shared" si="31"/>
        <v>0.9984855707647059</v>
      </c>
      <c r="J2004">
        <v>0.28662518300000001</v>
      </c>
      <c r="K2004">
        <f>Tabela1[[#This Row],[water_fraction_f_x000D_]]*(Tabela1[[#This Row],[mass_flow_water_kgh]]+Tabela1[[#This Row],[mass_flow_triolein_kgh]])</f>
        <v>1632.7212678832943</v>
      </c>
      <c r="L2004" s="3">
        <f>Tabela1[[#This Row],[mass_flow_water_kgh]]-Tabela1[[#This Row],[water_flow_f]]</f>
        <v>200.00600211670576</v>
      </c>
    </row>
    <row r="2005" spans="1:12" x14ac:dyDescent="0.25">
      <c r="A2005">
        <v>8633</v>
      </c>
      <c r="B2005" s="4">
        <v>1832.7272700000001</v>
      </c>
      <c r="C2005">
        <v>14</v>
      </c>
      <c r="D2005" s="4">
        <v>65</v>
      </c>
      <c r="E2005" s="4">
        <v>3863.63636</v>
      </c>
      <c r="F2005" s="4">
        <v>3715.4966800000002</v>
      </c>
      <c r="G2005">
        <v>0.85</v>
      </c>
      <c r="H2005">
        <v>1.2873513E-3</v>
      </c>
      <c r="I2005" s="2">
        <f t="shared" si="31"/>
        <v>0.99848546905882352</v>
      </c>
      <c r="J2005">
        <v>0.28662518799999998</v>
      </c>
      <c r="K2005">
        <f>Tabela1[[#This Row],[water_fraction_f_x000D_]]*(Tabela1[[#This Row],[mass_flow_water_kgh]]+Tabela1[[#This Row],[mass_flow_triolein_kgh]])</f>
        <v>1632.7212963651123</v>
      </c>
      <c r="L2005" s="3">
        <f>Tabela1[[#This Row],[mass_flow_water_kgh]]-Tabela1[[#This Row],[water_flow_f]]</f>
        <v>200.00597363488782</v>
      </c>
    </row>
    <row r="2006" spans="1:12" x14ac:dyDescent="0.25">
      <c r="A2006">
        <v>9844</v>
      </c>
      <c r="B2006" s="4">
        <v>1947.2727299999999</v>
      </c>
      <c r="C2006">
        <v>13</v>
      </c>
      <c r="D2006" s="4">
        <v>52.2727273</v>
      </c>
      <c r="E2006" s="4">
        <v>3772.7272699999999</v>
      </c>
      <c r="F2006" s="4">
        <v>3627.8778600000001</v>
      </c>
      <c r="G2006">
        <v>0.85</v>
      </c>
      <c r="H2006">
        <v>1.2875551800000001E-3</v>
      </c>
      <c r="I2006" s="2">
        <f t="shared" si="31"/>
        <v>0.99848522919999994</v>
      </c>
      <c r="J2006">
        <v>0.306291125</v>
      </c>
      <c r="K2006">
        <f>Tabela1[[#This Row],[water_fraction_f_x000D_]]*(Tabela1[[#This Row],[mass_flow_water_kgh]]+Tabela1[[#This Row],[mass_flow_triolein_kgh]])</f>
        <v>1751.9852349999999</v>
      </c>
      <c r="L2006" s="3">
        <f>Tabela1[[#This Row],[mass_flow_water_kgh]]-Tabela1[[#This Row],[water_flow_f]]</f>
        <v>195.28749500000004</v>
      </c>
    </row>
    <row r="2007" spans="1:12" x14ac:dyDescent="0.25">
      <c r="A2007">
        <v>9883</v>
      </c>
      <c r="B2007" s="4">
        <v>1947.2727299999999</v>
      </c>
      <c r="C2007">
        <v>13</v>
      </c>
      <c r="D2007" s="4">
        <v>57.7272727</v>
      </c>
      <c r="E2007" s="4">
        <v>4045.4545499999999</v>
      </c>
      <c r="F2007" s="4">
        <v>3890.3061499999999</v>
      </c>
      <c r="G2007">
        <v>0.85</v>
      </c>
      <c r="H2007">
        <v>1.2877990399999999E-3</v>
      </c>
      <c r="I2007" s="2">
        <f t="shared" si="31"/>
        <v>0.99848494230588236</v>
      </c>
      <c r="J2007">
        <v>0.28999435699999998</v>
      </c>
      <c r="K2007">
        <f>Tabela1[[#This Row],[water_fraction_f_x000D_]]*(Tabela1[[#This Row],[mass_flow_water_kgh]]+Tabela1[[#This Row],[mass_flow_triolein_kgh]])</f>
        <v>1737.8570942399588</v>
      </c>
      <c r="L2007" s="3">
        <f>Tabela1[[#This Row],[mass_flow_water_kgh]]-Tabela1[[#This Row],[water_flow_f]]</f>
        <v>209.41563576004114</v>
      </c>
    </row>
    <row r="2008" spans="1:12" x14ac:dyDescent="0.25">
      <c r="A2008">
        <v>7888</v>
      </c>
      <c r="B2008" s="4">
        <v>1832.7272700000001</v>
      </c>
      <c r="C2008">
        <v>9</v>
      </c>
      <c r="D2008" s="4">
        <v>61.363636399999997</v>
      </c>
      <c r="E2008" s="4">
        <v>3772.7272699999999</v>
      </c>
      <c r="F2008" s="4">
        <v>3628.0126700000001</v>
      </c>
      <c r="G2008">
        <v>0.85</v>
      </c>
      <c r="H2008">
        <v>1.28873686E-3</v>
      </c>
      <c r="I2008" s="2">
        <f t="shared" si="31"/>
        <v>0.99848383898823534</v>
      </c>
      <c r="J2008">
        <v>0.29211389900000001</v>
      </c>
      <c r="K2008">
        <f>Tabela1[[#This Row],[water_fraction_f_x000D_]]*(Tabela1[[#This Row],[mass_flow_water_kgh]]+Tabela1[[#This Row],[mass_flow_triolein_kgh]])</f>
        <v>1637.4311813466513</v>
      </c>
      <c r="L2008" s="3">
        <f>Tabela1[[#This Row],[mass_flow_water_kgh]]-Tabela1[[#This Row],[water_flow_f]]</f>
        <v>195.29608865334876</v>
      </c>
    </row>
    <row r="2009" spans="1:12" x14ac:dyDescent="0.25">
      <c r="A2009">
        <v>7900</v>
      </c>
      <c r="B2009" s="4">
        <v>1832.7272700000001</v>
      </c>
      <c r="C2009">
        <v>9</v>
      </c>
      <c r="D2009" s="4">
        <v>63.181818200000002</v>
      </c>
      <c r="E2009" s="4">
        <v>3772.7272699999999</v>
      </c>
      <c r="F2009" s="4">
        <v>3628.0126</v>
      </c>
      <c r="G2009">
        <v>0.85</v>
      </c>
      <c r="H2009">
        <v>1.2887505200000001E-3</v>
      </c>
      <c r="I2009" s="2">
        <f t="shared" si="31"/>
        <v>0.99848382291764703</v>
      </c>
      <c r="J2009">
        <v>0.29211389999999998</v>
      </c>
      <c r="K2009">
        <f>Tabela1[[#This Row],[water_fraction_f_x000D_]]*(Tabela1[[#This Row],[mass_flow_water_kgh]]+Tabela1[[#This Row],[mass_flow_triolein_kgh]])</f>
        <v>1637.4311869521059</v>
      </c>
      <c r="L2009" s="3">
        <f>Tabela1[[#This Row],[mass_flow_water_kgh]]-Tabela1[[#This Row],[water_flow_f]]</f>
        <v>195.29608304789417</v>
      </c>
    </row>
    <row r="2010" spans="1:12" x14ac:dyDescent="0.25">
      <c r="A2010">
        <v>7912</v>
      </c>
      <c r="B2010" s="4">
        <v>1832.7272700000001</v>
      </c>
      <c r="C2010">
        <v>9</v>
      </c>
      <c r="D2010" s="4">
        <v>65</v>
      </c>
      <c r="E2010" s="4">
        <v>3772.7272699999999</v>
      </c>
      <c r="F2010" s="4">
        <v>3628.0123800000001</v>
      </c>
      <c r="G2010">
        <v>0.85</v>
      </c>
      <c r="H2010">
        <v>1.28879156E-3</v>
      </c>
      <c r="I2010" s="2">
        <f t="shared" si="31"/>
        <v>0.99848377463529414</v>
      </c>
      <c r="J2010">
        <v>0.29211390300000001</v>
      </c>
      <c r="K2010">
        <f>Tabela1[[#This Row],[water_fraction_f_x000D_]]*(Tabela1[[#This Row],[mass_flow_water_kgh]]+Tabela1[[#This Row],[mass_flow_triolein_kgh]])</f>
        <v>1637.4312037684697</v>
      </c>
      <c r="L2010" s="3">
        <f>Tabela1[[#This Row],[mass_flow_water_kgh]]-Tabela1[[#This Row],[water_flow_f]]</f>
        <v>195.2960662315304</v>
      </c>
    </row>
    <row r="2011" spans="1:12" x14ac:dyDescent="0.25">
      <c r="A2011">
        <v>12528</v>
      </c>
      <c r="B2011" s="4">
        <v>2176.36364</v>
      </c>
      <c r="C2011">
        <v>11</v>
      </c>
      <c r="D2011" s="4">
        <v>65</v>
      </c>
      <c r="E2011" s="4">
        <v>4500</v>
      </c>
      <c r="F2011" s="4">
        <v>4327.3977599999998</v>
      </c>
      <c r="G2011">
        <v>0.85</v>
      </c>
      <c r="H2011">
        <v>1.2891690200000001E-3</v>
      </c>
      <c r="I2011" s="2">
        <f t="shared" si="31"/>
        <v>0.99848333056470595</v>
      </c>
      <c r="J2011">
        <v>0.29108952599999999</v>
      </c>
      <c r="K2011">
        <f>Tabela1[[#This Row],[water_fraction_f_x000D_]]*(Tabela1[[#This Row],[mass_flow_water_kgh]]+Tabela1[[#This Row],[mass_flow_triolein_kgh]])</f>
        <v>1943.4195273712344</v>
      </c>
      <c r="L2011" s="3">
        <f>Tabela1[[#This Row],[mass_flow_water_kgh]]-Tabela1[[#This Row],[water_flow_f]]</f>
        <v>232.94411262876565</v>
      </c>
    </row>
    <row r="2012" spans="1:12" x14ac:dyDescent="0.25">
      <c r="A2012">
        <v>12516</v>
      </c>
      <c r="B2012" s="4">
        <v>2176.36364</v>
      </c>
      <c r="C2012">
        <v>11</v>
      </c>
      <c r="D2012" s="4">
        <v>63.181818200000002</v>
      </c>
      <c r="E2012" s="4">
        <v>4500</v>
      </c>
      <c r="F2012" s="4">
        <v>4327.3977299999997</v>
      </c>
      <c r="G2012">
        <v>0.85</v>
      </c>
      <c r="H2012">
        <v>1.2891736E-3</v>
      </c>
      <c r="I2012" s="2">
        <f t="shared" si="31"/>
        <v>0.99848332517647054</v>
      </c>
      <c r="J2012">
        <v>0.29108952599999999</v>
      </c>
      <c r="K2012">
        <f>Tabela1[[#This Row],[water_fraction_f_x000D_]]*(Tabela1[[#This Row],[mass_flow_water_kgh]]+Tabela1[[#This Row],[mass_flow_triolein_kgh]])</f>
        <v>1943.4195273712344</v>
      </c>
      <c r="L2012" s="3">
        <f>Tabela1[[#This Row],[mass_flow_water_kgh]]-Tabela1[[#This Row],[water_flow_f]]</f>
        <v>232.94411262876565</v>
      </c>
    </row>
    <row r="2013" spans="1:12" x14ac:dyDescent="0.25">
      <c r="A2013">
        <v>12504</v>
      </c>
      <c r="B2013" s="4">
        <v>2176.36364</v>
      </c>
      <c r="C2013">
        <v>11</v>
      </c>
      <c r="D2013" s="4">
        <v>61.363636399999997</v>
      </c>
      <c r="E2013" s="4">
        <v>4500</v>
      </c>
      <c r="F2013" s="4">
        <v>4327.3976899999998</v>
      </c>
      <c r="G2013">
        <v>0.85</v>
      </c>
      <c r="H2013">
        <v>1.28917956E-3</v>
      </c>
      <c r="I2013" s="2">
        <f t="shared" si="31"/>
        <v>0.99848331816470592</v>
      </c>
      <c r="J2013">
        <v>0.29108952599999999</v>
      </c>
      <c r="K2013">
        <f>Tabela1[[#This Row],[water_fraction_f_x000D_]]*(Tabela1[[#This Row],[mass_flow_water_kgh]]+Tabela1[[#This Row],[mass_flow_triolein_kgh]])</f>
        <v>1943.4195273712344</v>
      </c>
      <c r="L2013" s="3">
        <f>Tabela1[[#This Row],[mass_flow_water_kgh]]-Tabela1[[#This Row],[water_flow_f]]</f>
        <v>232.94411262876565</v>
      </c>
    </row>
    <row r="2014" spans="1:12" x14ac:dyDescent="0.25">
      <c r="A2014">
        <v>6301</v>
      </c>
      <c r="B2014" s="4">
        <v>1718.18182</v>
      </c>
      <c r="C2014">
        <v>8</v>
      </c>
      <c r="D2014" s="4">
        <v>61.363636399999997</v>
      </c>
      <c r="E2014" s="4">
        <v>3500</v>
      </c>
      <c r="F2014" s="4">
        <v>3365.7212599999998</v>
      </c>
      <c r="G2014">
        <v>0.85</v>
      </c>
      <c r="H2014">
        <v>1.2893993E-3</v>
      </c>
      <c r="I2014" s="2">
        <f t="shared" si="31"/>
        <v>0.99848305964705875</v>
      </c>
      <c r="J2014">
        <v>0.29454802400000002</v>
      </c>
      <c r="K2014">
        <f>Tabela1[[#This Row],[water_fraction_f_x000D_]]*(Tabela1[[#This Row],[mass_flow_water_kgh]]+Tabela1[[#This Row],[mass_flow_triolein_kgh]])</f>
        <v>1537.0051439537237</v>
      </c>
      <c r="L2014" s="3">
        <f>Tabela1[[#This Row],[mass_flow_water_kgh]]-Tabela1[[#This Row],[water_flow_f]]</f>
        <v>181.17667604627627</v>
      </c>
    </row>
    <row r="2015" spans="1:12" x14ac:dyDescent="0.25">
      <c r="A2015">
        <v>6313</v>
      </c>
      <c r="B2015" s="4">
        <v>1718.18182</v>
      </c>
      <c r="C2015">
        <v>8</v>
      </c>
      <c r="D2015" s="4">
        <v>63.181818200000002</v>
      </c>
      <c r="E2015" s="4">
        <v>3500</v>
      </c>
      <c r="F2015" s="4">
        <v>3365.7207800000001</v>
      </c>
      <c r="G2015">
        <v>0.85</v>
      </c>
      <c r="H2015">
        <v>1.28949485E-3</v>
      </c>
      <c r="I2015" s="2">
        <f t="shared" si="31"/>
        <v>0.99848294723529418</v>
      </c>
      <c r="J2015">
        <v>0.29454802899999999</v>
      </c>
      <c r="K2015">
        <f>Tabela1[[#This Row],[water_fraction_f_x000D_]]*(Tabela1[[#This Row],[mass_flow_water_kgh]]+Tabela1[[#This Row],[mass_flow_triolein_kgh]])</f>
        <v>1537.0051700446327</v>
      </c>
      <c r="L2015" s="3">
        <f>Tabela1[[#This Row],[mass_flow_water_kgh]]-Tabela1[[#This Row],[water_flow_f]]</f>
        <v>181.17664995536734</v>
      </c>
    </row>
    <row r="2016" spans="1:12" x14ac:dyDescent="0.25">
      <c r="A2016">
        <v>6325</v>
      </c>
      <c r="B2016" s="4">
        <v>1718.18182</v>
      </c>
      <c r="C2016">
        <v>8</v>
      </c>
      <c r="D2016" s="4">
        <v>65</v>
      </c>
      <c r="E2016" s="4">
        <v>3500</v>
      </c>
      <c r="F2016" s="4">
        <v>3365.7201700000001</v>
      </c>
      <c r="G2016">
        <v>0.85</v>
      </c>
      <c r="H2016">
        <v>1.2896171999999999E-3</v>
      </c>
      <c r="I2016" s="2">
        <f t="shared" si="31"/>
        <v>0.99848280329411765</v>
      </c>
      <c r="J2016">
        <v>0.29454803699999998</v>
      </c>
      <c r="K2016">
        <f>Tabela1[[#This Row],[water_fraction_f_x000D_]]*(Tabela1[[#This Row],[mass_flow_water_kgh]]+Tabela1[[#This Row],[mass_flow_triolein_kgh]])</f>
        <v>1537.0052117900873</v>
      </c>
      <c r="L2016" s="3">
        <f>Tabela1[[#This Row],[mass_flow_water_kgh]]-Tabela1[[#This Row],[water_flow_f]]</f>
        <v>181.17660820991273</v>
      </c>
    </row>
    <row r="2017" spans="1:12" x14ac:dyDescent="0.25">
      <c r="A2017">
        <v>14183</v>
      </c>
      <c r="B2017" s="4">
        <v>2290.9090900000001</v>
      </c>
      <c r="C2017">
        <v>13</v>
      </c>
      <c r="D2017" s="4">
        <v>54.090909099999998</v>
      </c>
      <c r="E2017" s="4">
        <v>4409.0909099999999</v>
      </c>
      <c r="F2017" s="4">
        <v>4239.7764699999998</v>
      </c>
      <c r="G2017">
        <v>0.85</v>
      </c>
      <c r="H2017">
        <v>1.2897216700000001E-3</v>
      </c>
      <c r="I2017" s="2">
        <f t="shared" si="31"/>
        <v>0.99848268038823529</v>
      </c>
      <c r="J2017">
        <v>0.30786322700000002</v>
      </c>
      <c r="K2017">
        <f>Tabela1[[#This Row],[water_fraction_f_x000D_]]*(Tabela1[[#This Row],[mass_flow_water_kgh]]+Tabela1[[#This Row],[mass_flow_triolein_kgh]])</f>
        <v>2062.6836209000003</v>
      </c>
      <c r="L2017" s="3">
        <f>Tabela1[[#This Row],[mass_flow_water_kgh]]-Tabela1[[#This Row],[water_flow_f]]</f>
        <v>228.22546909999983</v>
      </c>
    </row>
    <row r="2018" spans="1:12" x14ac:dyDescent="0.25">
      <c r="A2018">
        <v>16366</v>
      </c>
      <c r="B2018" s="4">
        <v>2520</v>
      </c>
      <c r="C2018">
        <v>8</v>
      </c>
      <c r="D2018" s="4">
        <v>57.7272727</v>
      </c>
      <c r="E2018" s="4">
        <v>4318.1818199999998</v>
      </c>
      <c r="F2018" s="4">
        <v>4152.0158099999999</v>
      </c>
      <c r="G2018">
        <v>0.85</v>
      </c>
      <c r="H2018">
        <v>1.2899539400000001E-3</v>
      </c>
      <c r="I2018" s="2">
        <f t="shared" si="31"/>
        <v>0.99848240712941183</v>
      </c>
      <c r="J2018">
        <v>0.33583518499999998</v>
      </c>
      <c r="K2018">
        <f>Tabela1[[#This Row],[water_fraction_f_x000D_]]*(Tabela1[[#This Row],[mass_flow_water_kgh]]+Tabela1[[#This Row],[mass_flow_triolein_kgh]])</f>
        <v>2296.5020565833365</v>
      </c>
      <c r="L2018" s="3">
        <f>Tabela1[[#This Row],[mass_flow_water_kgh]]-Tabela1[[#This Row],[water_flow_f]]</f>
        <v>223.49794341666347</v>
      </c>
    </row>
    <row r="2019" spans="1:12" x14ac:dyDescent="0.25">
      <c r="A2019">
        <v>15320</v>
      </c>
      <c r="B2019" s="4">
        <v>2405.4545499999999</v>
      </c>
      <c r="C2019">
        <v>11</v>
      </c>
      <c r="D2019" s="4">
        <v>52.2727273</v>
      </c>
      <c r="E2019" s="4">
        <v>4136.3636399999996</v>
      </c>
      <c r="F2019" s="4">
        <v>3977.2036899999998</v>
      </c>
      <c r="G2019">
        <v>0.85</v>
      </c>
      <c r="H2019">
        <v>1.29008572E-3</v>
      </c>
      <c r="I2019" s="2">
        <f t="shared" si="31"/>
        <v>0.99848225209411767</v>
      </c>
      <c r="J2019">
        <v>0.33497819299999998</v>
      </c>
      <c r="K2019">
        <f>Tabela1[[#This Row],[water_fraction_f_x000D_]]*(Tabela1[[#This Row],[mass_flow_water_kgh]]+Tabela1[[#This Row],[mass_flow_triolein_kgh]])</f>
        <v>2191.3664362207305</v>
      </c>
      <c r="L2019" s="3">
        <f>Tabela1[[#This Row],[mass_flow_water_kgh]]-Tabela1[[#This Row],[water_flow_f]]</f>
        <v>214.08811377926941</v>
      </c>
    </row>
    <row r="2020" spans="1:12" x14ac:dyDescent="0.25">
      <c r="A2020">
        <v>11141</v>
      </c>
      <c r="B2020" s="4">
        <v>2061.8181800000002</v>
      </c>
      <c r="C2020">
        <v>12</v>
      </c>
      <c r="D2020" s="4">
        <v>52.2727273</v>
      </c>
      <c r="E2020" s="4">
        <v>3863.63636</v>
      </c>
      <c r="F2020" s="4">
        <v>3715.19641</v>
      </c>
      <c r="G2020">
        <v>0.85</v>
      </c>
      <c r="H2020">
        <v>1.2905309399999999E-3</v>
      </c>
      <c r="I2020" s="2">
        <f t="shared" si="31"/>
        <v>0.99848172830588233</v>
      </c>
      <c r="J2020">
        <v>0.314209036</v>
      </c>
      <c r="K2020">
        <f>Tabela1[[#This Row],[water_fraction_f_x000D_]]*(Tabela1[[#This Row],[mass_flow_water_kgh]]+Tabela1[[#This Row],[mass_flow_triolein_kgh]])</f>
        <v>1861.8313588752237</v>
      </c>
      <c r="L2020" s="3">
        <f>Tabela1[[#This Row],[mass_flow_water_kgh]]-Tabela1[[#This Row],[water_flow_f]]</f>
        <v>199.9868211247765</v>
      </c>
    </row>
    <row r="2021" spans="1:12" x14ac:dyDescent="0.25">
      <c r="A2021">
        <v>15071</v>
      </c>
      <c r="B2021" s="4">
        <v>2405.4545499999999</v>
      </c>
      <c r="C2021">
        <v>9</v>
      </c>
      <c r="D2021" s="4">
        <v>57.7272727</v>
      </c>
      <c r="E2021" s="4">
        <v>4409.0909099999999</v>
      </c>
      <c r="F2021" s="4">
        <v>4239.6295799999998</v>
      </c>
      <c r="G2021">
        <v>0.85</v>
      </c>
      <c r="H2021">
        <v>1.2905670000000001E-3</v>
      </c>
      <c r="I2021" s="2">
        <f t="shared" si="31"/>
        <v>0.99848168588235298</v>
      </c>
      <c r="J2021">
        <v>0.31949870400000002</v>
      </c>
      <c r="K2021">
        <f>Tabela1[[#This Row],[water_fraction_f_x000D_]]*(Tabela1[[#This Row],[mass_flow_water_kgh]]+Tabela1[[#This Row],[mass_flow_triolein_kgh]])</f>
        <v>2177.238442819084</v>
      </c>
      <c r="L2021" s="3">
        <f>Tabela1[[#This Row],[mass_flow_water_kgh]]-Tabela1[[#This Row],[water_flow_f]]</f>
        <v>228.21610718091597</v>
      </c>
    </row>
    <row r="2022" spans="1:12" x14ac:dyDescent="0.25">
      <c r="A2022">
        <v>12912</v>
      </c>
      <c r="B2022" s="4">
        <v>2176.36364</v>
      </c>
      <c r="C2022">
        <v>14</v>
      </c>
      <c r="D2022" s="4">
        <v>57.7272727</v>
      </c>
      <c r="E2022" s="4">
        <v>4500</v>
      </c>
      <c r="F2022" s="4">
        <v>4327.3887199999999</v>
      </c>
      <c r="G2022">
        <v>0.85</v>
      </c>
      <c r="H2022">
        <v>1.2905843999999999E-3</v>
      </c>
      <c r="I2022" s="2">
        <f t="shared" si="31"/>
        <v>0.99848166541176475</v>
      </c>
      <c r="J2022">
        <v>0.291089612</v>
      </c>
      <c r="K2022">
        <f>Tabela1[[#This Row],[water_fraction_f_x000D_]]*(Tabela1[[#This Row],[mass_flow_water_kgh]]+Tabela1[[#This Row],[mass_flow_triolein_kgh]])</f>
        <v>1943.4201015385077</v>
      </c>
      <c r="L2022" s="3">
        <f>Tabela1[[#This Row],[mass_flow_water_kgh]]-Tabela1[[#This Row],[water_flow_f]]</f>
        <v>232.94353846149238</v>
      </c>
    </row>
    <row r="2023" spans="1:12" x14ac:dyDescent="0.25">
      <c r="A2023">
        <v>11206</v>
      </c>
      <c r="B2023" s="4">
        <v>2061.8181800000002</v>
      </c>
      <c r="C2023">
        <v>12</v>
      </c>
      <c r="D2023" s="4">
        <v>61.363636399999997</v>
      </c>
      <c r="E2023" s="4">
        <v>4318.1818199999998</v>
      </c>
      <c r="F2023" s="4">
        <v>4152.5772100000004</v>
      </c>
      <c r="G2023">
        <v>0.85</v>
      </c>
      <c r="H2023">
        <v>1.2906486700000001E-3</v>
      </c>
      <c r="I2023" s="2">
        <f t="shared" si="31"/>
        <v>0.99848158980000001</v>
      </c>
      <c r="J2023">
        <v>0.28813235700000001</v>
      </c>
      <c r="K2023">
        <f>Tabela1[[#This Row],[water_fraction_f_x000D_]]*(Tabela1[[#This Row],[mass_flow_water_kgh]]+Tabela1[[#This Row],[mass_flow_triolein_kgh]])</f>
        <v>1838.2844376600001</v>
      </c>
      <c r="L2023" s="3">
        <f>Tabela1[[#This Row],[mass_flow_water_kgh]]-Tabela1[[#This Row],[water_flow_f]]</f>
        <v>223.53374234000012</v>
      </c>
    </row>
    <row r="2024" spans="1:12" x14ac:dyDescent="0.25">
      <c r="A2024">
        <v>11218</v>
      </c>
      <c r="B2024" s="4">
        <v>2061.8181800000002</v>
      </c>
      <c r="C2024">
        <v>12</v>
      </c>
      <c r="D2024" s="4">
        <v>63.181818200000002</v>
      </c>
      <c r="E2024" s="4">
        <v>4318.1818199999998</v>
      </c>
      <c r="F2024" s="4">
        <v>4152.57708</v>
      </c>
      <c r="G2024">
        <v>0.85</v>
      </c>
      <c r="H2024">
        <v>1.29066854E-3</v>
      </c>
      <c r="I2024" s="2">
        <f t="shared" si="31"/>
        <v>0.99848156642352937</v>
      </c>
      <c r="J2024">
        <v>0.28813235799999998</v>
      </c>
      <c r="K2024">
        <f>Tabela1[[#This Row],[water_fraction_f_x000D_]]*(Tabela1[[#This Row],[mass_flow_water_kgh]]+Tabela1[[#This Row],[mass_flow_triolein_kgh]])</f>
        <v>1838.2844440399999</v>
      </c>
      <c r="L2024" s="3">
        <f>Tabela1[[#This Row],[mass_flow_water_kgh]]-Tabela1[[#This Row],[water_flow_f]]</f>
        <v>223.53373596000029</v>
      </c>
    </row>
    <row r="2025" spans="1:12" x14ac:dyDescent="0.25">
      <c r="A2025">
        <v>11230</v>
      </c>
      <c r="B2025" s="4">
        <v>2061.8181800000002</v>
      </c>
      <c r="C2025">
        <v>12</v>
      </c>
      <c r="D2025" s="4">
        <v>65</v>
      </c>
      <c r="E2025" s="4">
        <v>4318.1818199999998</v>
      </c>
      <c r="F2025" s="4">
        <v>4152.5769600000003</v>
      </c>
      <c r="G2025">
        <v>0.85</v>
      </c>
      <c r="H2025">
        <v>1.2906885000000001E-3</v>
      </c>
      <c r="I2025" s="2">
        <f t="shared" si="31"/>
        <v>0.99848154294117641</v>
      </c>
      <c r="J2025">
        <v>0.288132359</v>
      </c>
      <c r="K2025">
        <f>Tabela1[[#This Row],[water_fraction_f_x000D_]]*(Tabela1[[#This Row],[mass_flow_water_kgh]]+Tabela1[[#This Row],[mass_flow_triolein_kgh]])</f>
        <v>1838.28445042</v>
      </c>
      <c r="L2025" s="3">
        <f>Tabela1[[#This Row],[mass_flow_water_kgh]]-Tabela1[[#This Row],[water_flow_f]]</f>
        <v>223.53372958000023</v>
      </c>
    </row>
    <row r="2026" spans="1:12" x14ac:dyDescent="0.25">
      <c r="A2026">
        <v>8572</v>
      </c>
      <c r="B2026" s="4">
        <v>1832.7272700000001</v>
      </c>
      <c r="C2026">
        <v>14</v>
      </c>
      <c r="D2026" s="4">
        <v>55.909090900000002</v>
      </c>
      <c r="E2026" s="4">
        <v>3772.7272699999999</v>
      </c>
      <c r="F2026" s="4">
        <v>3627.9984599999998</v>
      </c>
      <c r="G2026">
        <v>0.85</v>
      </c>
      <c r="H2026">
        <v>1.2913864099999999E-3</v>
      </c>
      <c r="I2026" s="2">
        <f t="shared" si="31"/>
        <v>0.99848072187058823</v>
      </c>
      <c r="J2026">
        <v>0.29211406099999998</v>
      </c>
      <c r="K2026">
        <f>Tabela1[[#This Row],[water_fraction_f_x000D_]]*(Tabela1[[#This Row],[mass_flow_water_kgh]]+Tabela1[[#This Row],[mass_flow_triolein_kgh]])</f>
        <v>1637.4320894302869</v>
      </c>
      <c r="L2026" s="3">
        <f>Tabela1[[#This Row],[mass_flow_water_kgh]]-Tabela1[[#This Row],[water_flow_f]]</f>
        <v>195.29518056971324</v>
      </c>
    </row>
    <row r="2027" spans="1:12" x14ac:dyDescent="0.25">
      <c r="A2027">
        <v>6578</v>
      </c>
      <c r="B2027" s="4">
        <v>1718.18182</v>
      </c>
      <c r="C2027">
        <v>10</v>
      </c>
      <c r="D2027" s="4">
        <v>59.545454499999998</v>
      </c>
      <c r="E2027" s="4">
        <v>3590.9090900000001</v>
      </c>
      <c r="F2027" s="4">
        <v>3453.1829899999998</v>
      </c>
      <c r="G2027">
        <v>0.85</v>
      </c>
      <c r="H2027">
        <v>1.29228593E-3</v>
      </c>
      <c r="I2027" s="2">
        <f t="shared" si="31"/>
        <v>0.99847966361176477</v>
      </c>
      <c r="J2027">
        <v>0.28861752499999999</v>
      </c>
      <c r="K2027">
        <f>Tabela1[[#This Row],[water_fraction_f_x000D_]]*(Tabela1[[#This Row],[mass_flow_water_kgh]]+Tabela1[[#This Row],[mass_flow_triolein_kgh]])</f>
        <v>1532.2966784441976</v>
      </c>
      <c r="L2027" s="3">
        <f>Tabela1[[#This Row],[mass_flow_water_kgh]]-Tabela1[[#This Row],[water_flow_f]]</f>
        <v>185.88514155580242</v>
      </c>
    </row>
    <row r="2028" spans="1:12" x14ac:dyDescent="0.25">
      <c r="A2028">
        <v>8597</v>
      </c>
      <c r="B2028" s="4">
        <v>1832.7272700000001</v>
      </c>
      <c r="C2028">
        <v>14</v>
      </c>
      <c r="D2028" s="4">
        <v>59.545454499999998</v>
      </c>
      <c r="E2028" s="4">
        <v>3863.63636</v>
      </c>
      <c r="F2028" s="4">
        <v>3715.4681</v>
      </c>
      <c r="G2028">
        <v>0.85</v>
      </c>
      <c r="H2028">
        <v>1.2925949000000001E-3</v>
      </c>
      <c r="I2028" s="2">
        <f t="shared" si="31"/>
        <v>0.99847930011764707</v>
      </c>
      <c r="J2028">
        <v>0.28662550799999997</v>
      </c>
      <c r="K2028">
        <f>Tabela1[[#This Row],[water_fraction_f_x000D_]]*(Tabela1[[#This Row],[mass_flow_water_kgh]]+Tabela1[[#This Row],[mass_flow_triolein_kgh]])</f>
        <v>1632.7231192014738</v>
      </c>
      <c r="L2028" s="3">
        <f>Tabela1[[#This Row],[mass_flow_water_kgh]]-Tabela1[[#This Row],[water_flow_f]]</f>
        <v>200.00415079852633</v>
      </c>
    </row>
    <row r="2029" spans="1:12" x14ac:dyDescent="0.25">
      <c r="A2029">
        <v>8415</v>
      </c>
      <c r="B2029" s="4">
        <v>1832.7272700000001</v>
      </c>
      <c r="C2029">
        <v>13</v>
      </c>
      <c r="D2029" s="4">
        <v>54.090909099999998</v>
      </c>
      <c r="E2029" s="4">
        <v>3681.8181800000002</v>
      </c>
      <c r="F2029" s="4">
        <v>3540.5153300000002</v>
      </c>
      <c r="G2029">
        <v>0.85</v>
      </c>
      <c r="H2029">
        <v>1.2926934299999999E-3</v>
      </c>
      <c r="I2029" s="2">
        <f t="shared" si="31"/>
        <v>0.99847918419999993</v>
      </c>
      <c r="J2029">
        <v>0.297783731</v>
      </c>
      <c r="K2029">
        <f>Tabela1[[#This Row],[water_fraction_f_x000D_]]*(Tabela1[[#This Row],[mass_flow_water_kgh]]+Tabela1[[#This Row],[mass_flow_triolein_kgh]])</f>
        <v>1642.1419188700741</v>
      </c>
      <c r="L2029" s="3">
        <f>Tabela1[[#This Row],[mass_flow_water_kgh]]-Tabela1[[#This Row],[water_flow_f]]</f>
        <v>190.58535112992604</v>
      </c>
    </row>
    <row r="2030" spans="1:12" x14ac:dyDescent="0.25">
      <c r="A2030">
        <v>9409</v>
      </c>
      <c r="B2030" s="4">
        <v>1947.2727299999999</v>
      </c>
      <c r="C2030">
        <v>10</v>
      </c>
      <c r="D2030" s="4">
        <v>52.2727273</v>
      </c>
      <c r="E2030" s="4">
        <v>3500</v>
      </c>
      <c r="F2030" s="4">
        <v>3365.4205299999999</v>
      </c>
      <c r="G2030">
        <v>0.85</v>
      </c>
      <c r="H2030">
        <v>1.2928578300000001E-3</v>
      </c>
      <c r="I2030" s="2">
        <f t="shared" si="31"/>
        <v>0.99847899078823532</v>
      </c>
      <c r="J2030">
        <v>0.32422008600000002</v>
      </c>
      <c r="K2030">
        <f>Tabela1[[#This Row],[water_fraction_f_x000D_]]*(Tabela1[[#This Row],[mass_flow_water_kgh]]+Tabela1[[#This Row],[mass_flow_triolein_kgh]])</f>
        <v>1766.1152329860547</v>
      </c>
      <c r="L2030" s="3">
        <f>Tabela1[[#This Row],[mass_flow_water_kgh]]-Tabela1[[#This Row],[water_flow_f]]</f>
        <v>181.1574970139452</v>
      </c>
    </row>
    <row r="2031" spans="1:12" x14ac:dyDescent="0.25">
      <c r="A2031">
        <v>12899</v>
      </c>
      <c r="B2031" s="4">
        <v>2176.36364</v>
      </c>
      <c r="C2031">
        <v>14</v>
      </c>
      <c r="D2031" s="4">
        <v>55.909090900000002</v>
      </c>
      <c r="E2031" s="4">
        <v>4409.0909099999999</v>
      </c>
      <c r="F2031" s="4">
        <v>4239.8980300000003</v>
      </c>
      <c r="G2031">
        <v>0.85</v>
      </c>
      <c r="H2031">
        <v>1.2928680099999999E-3</v>
      </c>
      <c r="I2031" s="2">
        <f t="shared" si="31"/>
        <v>0.99847897881176473</v>
      </c>
      <c r="J2031">
        <v>0.29582322700000002</v>
      </c>
      <c r="K2031">
        <f>Tabela1[[#This Row],[water_fraction_f_x000D_]]*(Tabela1[[#This Row],[mass_flow_water_kgh]]+Tabela1[[#This Row],[mass_flow_triolein_kgh]])</f>
        <v>1948.130416242833</v>
      </c>
      <c r="L2031" s="3">
        <f>Tabela1[[#This Row],[mass_flow_water_kgh]]-Tabela1[[#This Row],[water_flow_f]]</f>
        <v>228.23322375716702</v>
      </c>
    </row>
    <row r="2032" spans="1:12" x14ac:dyDescent="0.25">
      <c r="A2032">
        <v>8321</v>
      </c>
      <c r="B2032" s="4">
        <v>1832.7272700000001</v>
      </c>
      <c r="C2032">
        <v>12</v>
      </c>
      <c r="D2032" s="4">
        <v>61.363636399999997</v>
      </c>
      <c r="E2032" s="4">
        <v>3863.63636</v>
      </c>
      <c r="F2032" s="4">
        <v>3715.4617499999999</v>
      </c>
      <c r="G2032">
        <v>0.85</v>
      </c>
      <c r="H2032">
        <v>1.2937586600000001E-3</v>
      </c>
      <c r="I2032" s="2">
        <f t="shared" si="31"/>
        <v>0.99847793098823523</v>
      </c>
      <c r="J2032">
        <v>0.28662557900000002</v>
      </c>
      <c r="K2032">
        <f>Tabela1[[#This Row],[water_fraction_f_x000D_]]*(Tabela1[[#This Row],[mass_flow_water_kgh]]+Tabela1[[#This Row],[mass_flow_triolein_kgh]])</f>
        <v>1632.7235236432919</v>
      </c>
      <c r="L2032" s="3">
        <f>Tabela1[[#This Row],[mass_flow_water_kgh]]-Tabela1[[#This Row],[water_flow_f]]</f>
        <v>200.00374635670823</v>
      </c>
    </row>
    <row r="2033" spans="1:12" x14ac:dyDescent="0.25">
      <c r="A2033">
        <v>8333</v>
      </c>
      <c r="B2033" s="4">
        <v>1832.7272700000001</v>
      </c>
      <c r="C2033">
        <v>12</v>
      </c>
      <c r="D2033" s="4">
        <v>63.181818200000002</v>
      </c>
      <c r="E2033" s="4">
        <v>3863.63636</v>
      </c>
      <c r="F2033" s="4">
        <v>3715.4615699999999</v>
      </c>
      <c r="G2033">
        <v>0.85</v>
      </c>
      <c r="H2033">
        <v>1.2937918599999999E-3</v>
      </c>
      <c r="I2033" s="2">
        <f t="shared" si="31"/>
        <v>0.99847789192941172</v>
      </c>
      <c r="J2033">
        <v>0.28662558100000002</v>
      </c>
      <c r="K2033">
        <f>Tabela1[[#This Row],[water_fraction_f_x000D_]]*(Tabela1[[#This Row],[mass_flow_water_kgh]]+Tabela1[[#This Row],[mass_flow_triolein_kgh]])</f>
        <v>1632.723535036019</v>
      </c>
      <c r="L2033" s="3">
        <f>Tabela1[[#This Row],[mass_flow_water_kgh]]-Tabela1[[#This Row],[water_flow_f]]</f>
        <v>200.00373496398106</v>
      </c>
    </row>
    <row r="2034" spans="1:12" x14ac:dyDescent="0.25">
      <c r="A2034">
        <v>8345</v>
      </c>
      <c r="B2034" s="4">
        <v>1832.7272700000001</v>
      </c>
      <c r="C2034">
        <v>12</v>
      </c>
      <c r="D2034" s="4">
        <v>65</v>
      </c>
      <c r="E2034" s="4">
        <v>3863.63636</v>
      </c>
      <c r="F2034" s="4">
        <v>3715.4613899999999</v>
      </c>
      <c r="G2034">
        <v>0.85</v>
      </c>
      <c r="H2034">
        <v>1.29382612E-3</v>
      </c>
      <c r="I2034" s="2">
        <f t="shared" si="31"/>
        <v>0.99847785162352942</v>
      </c>
      <c r="J2034">
        <v>0.28662558300000002</v>
      </c>
      <c r="K2034">
        <f>Tabela1[[#This Row],[water_fraction_f_x000D_]]*(Tabela1[[#This Row],[mass_flow_water_kgh]]+Tabela1[[#This Row],[mass_flow_triolein_kgh]])</f>
        <v>1632.7235464287464</v>
      </c>
      <c r="L2034" s="3">
        <f>Tabela1[[#This Row],[mass_flow_water_kgh]]-Tabela1[[#This Row],[water_flow_f]]</f>
        <v>200.00372357125366</v>
      </c>
    </row>
    <row r="2035" spans="1:12" x14ac:dyDescent="0.25">
      <c r="A2035">
        <v>12623</v>
      </c>
      <c r="B2035" s="4">
        <v>2176.36364</v>
      </c>
      <c r="C2035">
        <v>12</v>
      </c>
      <c r="D2035" s="4">
        <v>57.7272727</v>
      </c>
      <c r="E2035" s="4">
        <v>4409.0909099999999</v>
      </c>
      <c r="F2035" s="4">
        <v>4239.8911500000004</v>
      </c>
      <c r="G2035">
        <v>0.85</v>
      </c>
      <c r="H2035">
        <v>1.2939594500000001E-3</v>
      </c>
      <c r="I2035" s="2">
        <f t="shared" si="31"/>
        <v>0.99847769476470594</v>
      </c>
      <c r="J2035">
        <v>0.29582329299999999</v>
      </c>
      <c r="K2035">
        <f>Tabela1[[#This Row],[water_fraction_f_x000D_]]*(Tabela1[[#This Row],[mass_flow_water_kgh]]+Tabela1[[#This Row],[mass_flow_triolein_kgh]])</f>
        <v>1948.1308508828331</v>
      </c>
      <c r="L2035" s="3">
        <f>Tabela1[[#This Row],[mass_flow_water_kgh]]-Tabela1[[#This Row],[water_flow_f]]</f>
        <v>228.23278911716693</v>
      </c>
    </row>
    <row r="2036" spans="1:12" x14ac:dyDescent="0.25">
      <c r="A2036">
        <v>8453</v>
      </c>
      <c r="B2036" s="4">
        <v>1832.7272700000001</v>
      </c>
      <c r="C2036">
        <v>13</v>
      </c>
      <c r="D2036" s="4">
        <v>59.545454499999998</v>
      </c>
      <c r="E2036" s="4">
        <v>3863.63636</v>
      </c>
      <c r="F2036" s="4">
        <v>3715.4602399999999</v>
      </c>
      <c r="G2036">
        <v>0.85</v>
      </c>
      <c r="H2036">
        <v>1.2940363E-3</v>
      </c>
      <c r="I2036" s="2">
        <f t="shared" si="31"/>
        <v>0.99847760435294119</v>
      </c>
      <c r="J2036">
        <v>0.28662559599999998</v>
      </c>
      <c r="K2036">
        <f>Tabela1[[#This Row],[water_fraction_f_x000D_]]*(Tabela1[[#This Row],[mass_flow_water_kgh]]+Tabela1[[#This Row],[mass_flow_triolein_kgh]])</f>
        <v>1632.7236204814733</v>
      </c>
      <c r="L2036" s="3">
        <f>Tabela1[[#This Row],[mass_flow_water_kgh]]-Tabela1[[#This Row],[water_flow_f]]</f>
        <v>200.0036495185268</v>
      </c>
    </row>
    <row r="2037" spans="1:12" x14ac:dyDescent="0.25">
      <c r="A2037">
        <v>10772</v>
      </c>
      <c r="B2037" s="4">
        <v>2061.8181800000002</v>
      </c>
      <c r="C2037">
        <v>9</v>
      </c>
      <c r="D2037" s="4">
        <v>61.363636399999997</v>
      </c>
      <c r="E2037" s="4">
        <v>4136.3636399999996</v>
      </c>
      <c r="F2037" s="4">
        <v>3977.6026999999999</v>
      </c>
      <c r="G2037">
        <v>0.85</v>
      </c>
      <c r="H2037">
        <v>1.29434335E-3</v>
      </c>
      <c r="I2037" s="2">
        <f t="shared" si="31"/>
        <v>0.99847724311764707</v>
      </c>
      <c r="J2037">
        <v>0.29810429500000002</v>
      </c>
      <c r="K2037">
        <f>Tabela1[[#This Row],[water_fraction_f_x000D_]]*(Tabela1[[#This Row],[mass_flow_water_kgh]]+Tabela1[[#This Row],[mass_flow_triolein_kgh]])</f>
        <v>1847.7046217329168</v>
      </c>
      <c r="L2037" s="3">
        <f>Tabela1[[#This Row],[mass_flow_water_kgh]]-Tabela1[[#This Row],[water_flow_f]]</f>
        <v>214.11355826708336</v>
      </c>
    </row>
    <row r="2038" spans="1:12" x14ac:dyDescent="0.25">
      <c r="A2038">
        <v>12610</v>
      </c>
      <c r="B2038" s="4">
        <v>2176.36364</v>
      </c>
      <c r="C2038">
        <v>12</v>
      </c>
      <c r="D2038" s="4">
        <v>55.909090900000002</v>
      </c>
      <c r="E2038" s="4">
        <v>4318.1818199999998</v>
      </c>
      <c r="F2038" s="4">
        <v>4152.4121800000003</v>
      </c>
      <c r="G2038">
        <v>0.85</v>
      </c>
      <c r="H2038">
        <v>1.29443571E-3</v>
      </c>
      <c r="I2038" s="2">
        <f t="shared" si="31"/>
        <v>0.99847713445882358</v>
      </c>
      <c r="J2038">
        <v>0.30068931399999999</v>
      </c>
      <c r="K2038">
        <f>Tabela1[[#This Row],[water_fraction_f_x000D_]]*(Tabela1[[#This Row],[mass_flow_water_kgh]]+Tabela1[[#This Row],[mass_flow_triolein_kgh]])</f>
        <v>1952.8404191092141</v>
      </c>
      <c r="L2038" s="3">
        <f>Tabela1[[#This Row],[mass_flow_water_kgh]]-Tabela1[[#This Row],[water_flow_f]]</f>
        <v>223.52322089078598</v>
      </c>
    </row>
    <row r="2039" spans="1:12" x14ac:dyDescent="0.25">
      <c r="A2039">
        <v>10784</v>
      </c>
      <c r="B2039" s="4">
        <v>2061.8181800000002</v>
      </c>
      <c r="C2039">
        <v>9</v>
      </c>
      <c r="D2039" s="4">
        <v>63.181818200000002</v>
      </c>
      <c r="E2039" s="4">
        <v>4136.3636399999996</v>
      </c>
      <c r="F2039" s="4">
        <v>3977.6013899999998</v>
      </c>
      <c r="G2039">
        <v>0.85</v>
      </c>
      <c r="H2039">
        <v>1.2945653799999999E-3</v>
      </c>
      <c r="I2039" s="2">
        <f t="shared" si="31"/>
        <v>0.99847698190588241</v>
      </c>
      <c r="J2039">
        <v>0.29810430799999998</v>
      </c>
      <c r="K2039">
        <f>Tabela1[[#This Row],[water_fraction_f_x000D_]]*(Tabela1[[#This Row],[mass_flow_water_kgh]]+Tabela1[[#This Row],[mass_flow_triolein_kgh]])</f>
        <v>1847.7047023092805</v>
      </c>
      <c r="L2039" s="3">
        <f>Tabela1[[#This Row],[mass_flow_water_kgh]]-Tabela1[[#This Row],[water_flow_f]]</f>
        <v>214.11347769071972</v>
      </c>
    </row>
    <row r="2040" spans="1:12" x14ac:dyDescent="0.25">
      <c r="A2040">
        <v>10027</v>
      </c>
      <c r="B2040" s="4">
        <v>1947.2727299999999</v>
      </c>
      <c r="C2040">
        <v>14</v>
      </c>
      <c r="D2040" s="4">
        <v>57.7272727</v>
      </c>
      <c r="E2040" s="4">
        <v>4045.4545499999999</v>
      </c>
      <c r="F2040" s="4">
        <v>3890.2672899999998</v>
      </c>
      <c r="G2040">
        <v>0.85</v>
      </c>
      <c r="H2040">
        <v>1.29457524E-3</v>
      </c>
      <c r="I2040" s="2">
        <f t="shared" si="31"/>
        <v>0.99847697030588234</v>
      </c>
      <c r="J2040">
        <v>0.28999477099999998</v>
      </c>
      <c r="K2040">
        <f>Tabela1[[#This Row],[water_fraction_f_x000D_]]*(Tabela1[[#This Row],[mass_flow_water_kgh]]+Tabela1[[#This Row],[mass_flow_triolein_kgh]])</f>
        <v>1737.8595752290528</v>
      </c>
      <c r="L2040" s="3">
        <f>Tabela1[[#This Row],[mass_flow_water_kgh]]-Tabela1[[#This Row],[water_flow_f]]</f>
        <v>209.41315477094713</v>
      </c>
    </row>
    <row r="2041" spans="1:12" x14ac:dyDescent="0.25">
      <c r="A2041">
        <v>8126</v>
      </c>
      <c r="B2041" s="4">
        <v>1832.7272700000001</v>
      </c>
      <c r="C2041">
        <v>11</v>
      </c>
      <c r="D2041" s="4">
        <v>54.090909099999998</v>
      </c>
      <c r="E2041" s="4">
        <v>3590.9090900000001</v>
      </c>
      <c r="F2041" s="4">
        <v>3453.02934</v>
      </c>
      <c r="G2041">
        <v>0.85</v>
      </c>
      <c r="H2041">
        <v>1.2945955499999999E-3</v>
      </c>
      <c r="I2041" s="2">
        <f t="shared" si="31"/>
        <v>0.99847694641176465</v>
      </c>
      <c r="J2041">
        <v>0.30364350099999998</v>
      </c>
      <c r="K2041">
        <f>Tabela1[[#This Row],[water_fraction_f_x000D_]]*(Tabela1[[#This Row],[mass_flow_water_kgh]]+Tabela1[[#This Row],[mass_flow_triolein_kgh]])</f>
        <v>1646.8519325012965</v>
      </c>
      <c r="L2041" s="3">
        <f>Tabela1[[#This Row],[mass_flow_water_kgh]]-Tabela1[[#This Row],[water_flow_f]]</f>
        <v>185.87533749870363</v>
      </c>
    </row>
    <row r="2042" spans="1:12" x14ac:dyDescent="0.25">
      <c r="A2042">
        <v>10796</v>
      </c>
      <c r="B2042" s="4">
        <v>2061.8181800000002</v>
      </c>
      <c r="C2042">
        <v>9</v>
      </c>
      <c r="D2042" s="4">
        <v>65</v>
      </c>
      <c r="E2042" s="4">
        <v>4136.3636399999996</v>
      </c>
      <c r="F2042" s="4">
        <v>3977.60005</v>
      </c>
      <c r="G2042">
        <v>0.85</v>
      </c>
      <c r="H2042">
        <v>1.29478998E-3</v>
      </c>
      <c r="I2042" s="2">
        <f t="shared" si="31"/>
        <v>0.99847671767058821</v>
      </c>
      <c r="J2042">
        <v>0.29810432199999998</v>
      </c>
      <c r="K2042">
        <f>Tabela1[[#This Row],[water_fraction_f_x000D_]]*(Tabela1[[#This Row],[mass_flow_water_kgh]]+Tabela1[[#This Row],[mass_flow_triolein_kgh]])</f>
        <v>1847.7047890838257</v>
      </c>
      <c r="L2042" s="3">
        <f>Tabela1[[#This Row],[mass_flow_water_kgh]]-Tabela1[[#This Row],[water_flow_f]]</f>
        <v>214.11339091617447</v>
      </c>
    </row>
    <row r="2043" spans="1:12" x14ac:dyDescent="0.25">
      <c r="A2043">
        <v>9607</v>
      </c>
      <c r="B2043" s="4">
        <v>1947.2727299999999</v>
      </c>
      <c r="C2043">
        <v>11</v>
      </c>
      <c r="D2043" s="4">
        <v>59.545454499999998</v>
      </c>
      <c r="E2043" s="4">
        <v>4045.4545499999999</v>
      </c>
      <c r="F2043" s="4">
        <v>3890.2657800000002</v>
      </c>
      <c r="G2043">
        <v>0.85</v>
      </c>
      <c r="H2043">
        <v>1.2948390100000001E-3</v>
      </c>
      <c r="I2043" s="2">
        <f t="shared" si="31"/>
        <v>0.9984766599882352</v>
      </c>
      <c r="J2043">
        <v>0.28999478699999998</v>
      </c>
      <c r="K2043">
        <f>Tabela1[[#This Row],[water_fraction_f_x000D_]]*(Tabela1[[#This Row],[mass_flow_water_kgh]]+Tabela1[[#This Row],[mass_flow_triolein_kgh]])</f>
        <v>1737.8596711126893</v>
      </c>
      <c r="L2043" s="3">
        <f>Tabela1[[#This Row],[mass_flow_water_kgh]]-Tabela1[[#This Row],[water_flow_f]]</f>
        <v>209.41305888731063</v>
      </c>
    </row>
    <row r="2044" spans="1:12" x14ac:dyDescent="0.25">
      <c r="A2044">
        <v>9499</v>
      </c>
      <c r="B2044" s="4">
        <v>1947.2727299999999</v>
      </c>
      <c r="C2044">
        <v>10</v>
      </c>
      <c r="D2044" s="4">
        <v>65</v>
      </c>
      <c r="E2044" s="4">
        <v>4045.4545499999999</v>
      </c>
      <c r="F2044" s="4">
        <v>3890.26478</v>
      </c>
      <c r="G2044">
        <v>0.85</v>
      </c>
      <c r="H2044">
        <v>1.29501294E-3</v>
      </c>
      <c r="I2044" s="2">
        <f t="shared" si="31"/>
        <v>0.99847645536470586</v>
      </c>
      <c r="J2044">
        <v>0.289994798</v>
      </c>
      <c r="K2044">
        <f>Tabela1[[#This Row],[water_fraction_f_x000D_]]*(Tabela1[[#This Row],[mass_flow_water_kgh]]+Tabela1[[#This Row],[mass_flow_triolein_kgh]])</f>
        <v>1737.8597370326895</v>
      </c>
      <c r="L2044" s="3">
        <f>Tabela1[[#This Row],[mass_flow_water_kgh]]-Tabela1[[#This Row],[water_flow_f]]</f>
        <v>209.4129929673104</v>
      </c>
    </row>
    <row r="2045" spans="1:12" x14ac:dyDescent="0.25">
      <c r="A2045">
        <v>11168</v>
      </c>
      <c r="B2045" s="4">
        <v>2061.8181800000002</v>
      </c>
      <c r="C2045">
        <v>12</v>
      </c>
      <c r="D2045" s="4">
        <v>55.909090900000002</v>
      </c>
      <c r="E2045" s="4">
        <v>4136.3636399999996</v>
      </c>
      <c r="F2045" s="4">
        <v>3977.5983999999999</v>
      </c>
      <c r="G2045">
        <v>0.85</v>
      </c>
      <c r="H2045">
        <v>1.2950682800000001E-3</v>
      </c>
      <c r="I2045" s="2">
        <f t="shared" si="31"/>
        <v>0.99847639025882351</v>
      </c>
      <c r="J2045">
        <v>0.298104339</v>
      </c>
      <c r="K2045">
        <f>Tabela1[[#This Row],[water_fraction_f_x000D_]]*(Tabela1[[#This Row],[mass_flow_water_kgh]]+Tabela1[[#This Row],[mass_flow_triolein_kgh]])</f>
        <v>1847.704894452917</v>
      </c>
      <c r="L2045" s="3">
        <f>Tabela1[[#This Row],[mass_flow_water_kgh]]-Tabela1[[#This Row],[water_flow_f]]</f>
        <v>214.11328554708325</v>
      </c>
    </row>
    <row r="2046" spans="1:12" x14ac:dyDescent="0.25">
      <c r="A2046">
        <v>9487</v>
      </c>
      <c r="B2046" s="4">
        <v>1947.2727299999999</v>
      </c>
      <c r="C2046">
        <v>10</v>
      </c>
      <c r="D2046" s="4">
        <v>63.181818200000002</v>
      </c>
      <c r="E2046" s="4">
        <v>4045.4545499999999</v>
      </c>
      <c r="F2046" s="4">
        <v>3890.2641199999998</v>
      </c>
      <c r="G2046">
        <v>0.85</v>
      </c>
      <c r="H2046">
        <v>1.2951288899999999E-3</v>
      </c>
      <c r="I2046" s="2">
        <f t="shared" si="31"/>
        <v>0.99847631895294109</v>
      </c>
      <c r="J2046">
        <v>0.28999480500000002</v>
      </c>
      <c r="K2046">
        <f>Tabela1[[#This Row],[water_fraction_f_x000D_]]*(Tabela1[[#This Row],[mass_flow_water_kgh]]+Tabela1[[#This Row],[mass_flow_triolein_kgh]])</f>
        <v>1737.8597789817807</v>
      </c>
      <c r="L2046" s="3">
        <f>Tabela1[[#This Row],[mass_flow_water_kgh]]-Tabela1[[#This Row],[water_flow_f]]</f>
        <v>209.41295101821925</v>
      </c>
    </row>
    <row r="2047" spans="1:12" x14ac:dyDescent="0.25">
      <c r="A2047">
        <v>9475</v>
      </c>
      <c r="B2047" s="4">
        <v>1947.2727299999999</v>
      </c>
      <c r="C2047">
        <v>10</v>
      </c>
      <c r="D2047" s="4">
        <v>61.363636399999997</v>
      </c>
      <c r="E2047" s="4">
        <v>4045.4545499999999</v>
      </c>
      <c r="F2047" s="4">
        <v>3890.2640299999998</v>
      </c>
      <c r="G2047">
        <v>0.85</v>
      </c>
      <c r="H2047">
        <v>1.2951441299999999E-3</v>
      </c>
      <c r="I2047" s="2">
        <f t="shared" si="31"/>
        <v>0.99847630102352947</v>
      </c>
      <c r="J2047">
        <v>0.28999480599999999</v>
      </c>
      <c r="K2047">
        <f>Tabela1[[#This Row],[water_fraction_f_x000D_]]*(Tabela1[[#This Row],[mass_flow_water_kgh]]+Tabela1[[#This Row],[mass_flow_triolein_kgh]])</f>
        <v>1737.8597849745076</v>
      </c>
      <c r="L2047" s="3">
        <f>Tabela1[[#This Row],[mass_flow_water_kgh]]-Tabela1[[#This Row],[water_flow_f]]</f>
        <v>209.41294502549226</v>
      </c>
    </row>
    <row r="2048" spans="1:12" x14ac:dyDescent="0.25">
      <c r="A2048">
        <v>6998</v>
      </c>
      <c r="B2048" s="4">
        <v>1718.18182</v>
      </c>
      <c r="C2048">
        <v>13</v>
      </c>
      <c r="D2048" s="4">
        <v>57.7272727</v>
      </c>
      <c r="E2048" s="4">
        <v>3590.9090900000001</v>
      </c>
      <c r="F2048" s="4">
        <v>3453.16635</v>
      </c>
      <c r="G2048">
        <v>0.85</v>
      </c>
      <c r="H2048">
        <v>1.2955610900000001E-3</v>
      </c>
      <c r="I2048" s="2">
        <f t="shared" si="31"/>
        <v>0.99847581048235301</v>
      </c>
      <c r="J2048">
        <v>0.28861772499999999</v>
      </c>
      <c r="K2048">
        <f>Tabela1[[#This Row],[water_fraction_f_x000D_]]*(Tabela1[[#This Row],[mass_flow_water_kgh]]+Tabela1[[#This Row],[mass_flow_triolein_kgh]])</f>
        <v>1532.2977402623796</v>
      </c>
      <c r="L2048" s="3">
        <f>Tabela1[[#This Row],[mass_flow_water_kgh]]-Tabela1[[#This Row],[water_flow_f]]</f>
        <v>185.88407973762037</v>
      </c>
    </row>
    <row r="2049" spans="1:12" x14ac:dyDescent="0.25">
      <c r="A2049">
        <v>12042</v>
      </c>
      <c r="B2049" s="4">
        <v>2176.36364</v>
      </c>
      <c r="C2049">
        <v>8</v>
      </c>
      <c r="D2049" s="4">
        <v>57.7272727</v>
      </c>
      <c r="E2049" s="4">
        <v>3954.5454500000001</v>
      </c>
      <c r="F2049" s="4">
        <v>3802.4964599999998</v>
      </c>
      <c r="G2049">
        <v>0.85</v>
      </c>
      <c r="H2049">
        <v>1.2964584E-3</v>
      </c>
      <c r="I2049" s="2">
        <f t="shared" si="31"/>
        <v>0.99847475482352932</v>
      </c>
      <c r="J2049">
        <v>0.32159645999999997</v>
      </c>
      <c r="K2049">
        <f>Tabela1[[#This Row],[water_fraction_f_x000D_]]*(Tabela1[[#This Row],[mass_flow_water_kgh]]+Tabela1[[#This Row],[mass_flow_triolein_kgh]])</f>
        <v>1971.6786599258212</v>
      </c>
      <c r="L2049" s="3">
        <f>Tabela1[[#This Row],[mass_flow_water_kgh]]-Tabela1[[#This Row],[water_flow_f]]</f>
        <v>204.68498007417884</v>
      </c>
    </row>
    <row r="2050" spans="1:12" x14ac:dyDescent="0.25">
      <c r="A2050">
        <v>13679</v>
      </c>
      <c r="B2050" s="4">
        <v>2290.9090900000001</v>
      </c>
      <c r="C2050">
        <v>9</v>
      </c>
      <c r="D2050" s="4">
        <v>65</v>
      </c>
      <c r="E2050" s="4">
        <v>4409.0909099999999</v>
      </c>
      <c r="F2050" s="4">
        <v>4239.7296699999997</v>
      </c>
      <c r="G2050">
        <v>0.85</v>
      </c>
      <c r="H2050">
        <v>1.29702017E-3</v>
      </c>
      <c r="I2050" s="2">
        <f t="shared" ref="I2050:I2113" si="32">(G2050-H2050)/G2050</f>
        <v>0.99847409391764708</v>
      </c>
      <c r="J2050">
        <v>0.30786367199999998</v>
      </c>
      <c r="K2050">
        <f>Tabela1[[#This Row],[water_fraction_f_x000D_]]*(Tabela1[[#This Row],[mass_flow_water_kgh]]+Tabela1[[#This Row],[mass_flow_triolein_kgh]])</f>
        <v>2062.6866023999996</v>
      </c>
      <c r="L2050" s="3">
        <f>Tabela1[[#This Row],[mass_flow_water_kgh]]-Tabela1[[#This Row],[water_flow_f]]</f>
        <v>228.22248760000048</v>
      </c>
    </row>
    <row r="2051" spans="1:12" x14ac:dyDescent="0.25">
      <c r="A2051">
        <v>12347</v>
      </c>
      <c r="B2051" s="4">
        <v>2176.36364</v>
      </c>
      <c r="C2051">
        <v>10</v>
      </c>
      <c r="D2051" s="4">
        <v>59.545454499999998</v>
      </c>
      <c r="E2051" s="4">
        <v>4409.0909099999999</v>
      </c>
      <c r="F2051" s="4">
        <v>4239.8714900000004</v>
      </c>
      <c r="G2051">
        <v>0.85</v>
      </c>
      <c r="H2051">
        <v>1.2970791500000001E-3</v>
      </c>
      <c r="I2051" s="2">
        <f t="shared" si="32"/>
        <v>0.99847402452941181</v>
      </c>
      <c r="J2051">
        <v>0.29582348400000003</v>
      </c>
      <c r="K2051">
        <f>Tabela1[[#This Row],[water_fraction_f_x000D_]]*(Tabela1[[#This Row],[mass_flow_water_kgh]]+Tabela1[[#This Row],[mass_flow_triolein_kgh]])</f>
        <v>1948.1321087046524</v>
      </c>
      <c r="L2051" s="3">
        <f>Tabela1[[#This Row],[mass_flow_water_kgh]]-Tabela1[[#This Row],[water_flow_f]]</f>
        <v>228.23153129534762</v>
      </c>
    </row>
    <row r="2052" spans="1:12" x14ac:dyDescent="0.25">
      <c r="A2052">
        <v>13667</v>
      </c>
      <c r="B2052" s="4">
        <v>2290.9090900000001</v>
      </c>
      <c r="C2052">
        <v>9</v>
      </c>
      <c r="D2052" s="4">
        <v>63.181818200000002</v>
      </c>
      <c r="E2052" s="4">
        <v>4409.0909099999999</v>
      </c>
      <c r="F2052" s="4">
        <v>4239.7290800000001</v>
      </c>
      <c r="G2052">
        <v>0.85</v>
      </c>
      <c r="H2052">
        <v>1.2971127199999999E-3</v>
      </c>
      <c r="I2052" s="2">
        <f t="shared" si="32"/>
        <v>0.99847398503529416</v>
      </c>
      <c r="J2052">
        <v>0.30786367799999997</v>
      </c>
      <c r="K2052">
        <f>Tabela1[[#This Row],[water_fraction_f_x000D_]]*(Tabela1[[#This Row],[mass_flow_water_kgh]]+Tabela1[[#This Row],[mass_flow_triolein_kgh]])</f>
        <v>2062.6866425999997</v>
      </c>
      <c r="L2052" s="3">
        <f>Tabela1[[#This Row],[mass_flow_water_kgh]]-Tabela1[[#This Row],[water_flow_f]]</f>
        <v>228.22244740000042</v>
      </c>
    </row>
    <row r="2053" spans="1:12" x14ac:dyDescent="0.25">
      <c r="A2053">
        <v>6421</v>
      </c>
      <c r="B2053" s="4">
        <v>1718.18182</v>
      </c>
      <c r="C2053">
        <v>9</v>
      </c>
      <c r="D2053" s="4">
        <v>57.7272727</v>
      </c>
      <c r="E2053" s="4">
        <v>3500</v>
      </c>
      <c r="F2053" s="4">
        <v>3365.68264</v>
      </c>
      <c r="G2053">
        <v>0.85</v>
      </c>
      <c r="H2053">
        <v>1.29713348E-3</v>
      </c>
      <c r="I2053" s="2">
        <f t="shared" si="32"/>
        <v>0.99847396061176463</v>
      </c>
      <c r="J2053">
        <v>0.29454849599999999</v>
      </c>
      <c r="K2053">
        <f>Tabela1[[#This Row],[water_fraction_f_x000D_]]*(Tabela1[[#This Row],[mass_flow_water_kgh]]+Tabela1[[#This Row],[mass_flow_triolein_kgh]])</f>
        <v>1537.0076069355425</v>
      </c>
      <c r="L2053" s="3">
        <f>Tabela1[[#This Row],[mass_flow_water_kgh]]-Tabela1[[#This Row],[water_flow_f]]</f>
        <v>181.17421306445749</v>
      </c>
    </row>
    <row r="2054" spans="1:12" x14ac:dyDescent="0.25">
      <c r="A2054">
        <v>13655</v>
      </c>
      <c r="B2054" s="4">
        <v>2290.9090900000001</v>
      </c>
      <c r="C2054">
        <v>9</v>
      </c>
      <c r="D2054" s="4">
        <v>61.363636399999997</v>
      </c>
      <c r="E2054" s="4">
        <v>4409.0909099999999</v>
      </c>
      <c r="F2054" s="4">
        <v>4239.7283799999996</v>
      </c>
      <c r="G2054">
        <v>0.85</v>
      </c>
      <c r="H2054">
        <v>1.2972213099999999E-3</v>
      </c>
      <c r="I2054" s="2">
        <f t="shared" si="32"/>
        <v>0.99847385728235294</v>
      </c>
      <c r="J2054">
        <v>0.307863685</v>
      </c>
      <c r="K2054">
        <f>Tabela1[[#This Row],[water_fraction_f_x000D_]]*(Tabela1[[#This Row],[mass_flow_water_kgh]]+Tabela1[[#This Row],[mass_flow_triolein_kgh]])</f>
        <v>2062.6866894999998</v>
      </c>
      <c r="L2054" s="3">
        <f>Tabela1[[#This Row],[mass_flow_water_kgh]]-Tabela1[[#This Row],[water_flow_f]]</f>
        <v>228.22240050000028</v>
      </c>
    </row>
    <row r="2055" spans="1:12" x14ac:dyDescent="0.25">
      <c r="A2055">
        <v>6973</v>
      </c>
      <c r="B2055" s="4">
        <v>1718.18182</v>
      </c>
      <c r="C2055">
        <v>13</v>
      </c>
      <c r="D2055" s="4">
        <v>54.090909099999998</v>
      </c>
      <c r="E2055" s="4">
        <v>3500</v>
      </c>
      <c r="F2055" s="4">
        <v>3365.6809199999998</v>
      </c>
      <c r="G2055">
        <v>0.85</v>
      </c>
      <c r="H2055">
        <v>1.29747723E-3</v>
      </c>
      <c r="I2055" s="2">
        <f t="shared" si="32"/>
        <v>0.9984735562</v>
      </c>
      <c r="J2055">
        <v>0.29454851700000001</v>
      </c>
      <c r="K2055">
        <f>Tabela1[[#This Row],[water_fraction_f_x000D_]]*(Tabela1[[#This Row],[mass_flow_water_kgh]]+Tabela1[[#This Row],[mass_flow_triolein_kgh]])</f>
        <v>1537.0077165173609</v>
      </c>
      <c r="L2055" s="3">
        <f>Tabela1[[#This Row],[mass_flow_water_kgh]]-Tabela1[[#This Row],[water_flow_f]]</f>
        <v>181.17410348263911</v>
      </c>
    </row>
    <row r="2056" spans="1:12" x14ac:dyDescent="0.25">
      <c r="A2056">
        <v>7117</v>
      </c>
      <c r="B2056" s="4">
        <v>1718.18182</v>
      </c>
      <c r="C2056">
        <v>14</v>
      </c>
      <c r="D2056" s="4">
        <v>54.090909099999998</v>
      </c>
      <c r="E2056" s="4">
        <v>3500</v>
      </c>
      <c r="F2056" s="4">
        <v>3365.6785199999999</v>
      </c>
      <c r="G2056">
        <v>0.85</v>
      </c>
      <c r="H2056">
        <v>1.29795803E-3</v>
      </c>
      <c r="I2056" s="2">
        <f t="shared" si="32"/>
        <v>0.99847299055294114</v>
      </c>
      <c r="J2056">
        <v>0.29454854600000002</v>
      </c>
      <c r="K2056">
        <f>Tabela1[[#This Row],[water_fraction_f_x000D_]]*(Tabela1[[#This Row],[mass_flow_water_kgh]]+Tabela1[[#This Row],[mass_flow_triolein_kgh]])</f>
        <v>1537.0078678446337</v>
      </c>
      <c r="L2056" s="3">
        <f>Tabela1[[#This Row],[mass_flow_water_kgh]]-Tabela1[[#This Row],[water_flow_f]]</f>
        <v>181.17395215536635</v>
      </c>
    </row>
    <row r="2057" spans="1:12" x14ac:dyDescent="0.25">
      <c r="A2057">
        <v>7743</v>
      </c>
      <c r="B2057" s="4">
        <v>1832.7272700000001</v>
      </c>
      <c r="C2057">
        <v>8</v>
      </c>
      <c r="D2057" s="4">
        <v>61.363636399999997</v>
      </c>
      <c r="E2057" s="4">
        <v>3681.8181800000002</v>
      </c>
      <c r="F2057" s="4">
        <v>3540.4854599999999</v>
      </c>
      <c r="G2057">
        <v>0.85</v>
      </c>
      <c r="H2057">
        <v>1.29835244E-3</v>
      </c>
      <c r="I2057" s="2">
        <f t="shared" si="32"/>
        <v>0.99847252654117646</v>
      </c>
      <c r="J2057">
        <v>0.29778407600000001</v>
      </c>
      <c r="K2057">
        <f>Tabela1[[#This Row],[water_fraction_f_x000D_]]*(Tabela1[[#This Row],[mass_flow_water_kgh]]+Tabela1[[#This Row],[mass_flow_triolein_kgh]])</f>
        <v>1642.1438213882543</v>
      </c>
      <c r="L2057" s="3">
        <f>Tabela1[[#This Row],[mass_flow_water_kgh]]-Tabela1[[#This Row],[water_flow_f]]</f>
        <v>190.58344861174578</v>
      </c>
    </row>
    <row r="2058" spans="1:12" x14ac:dyDescent="0.25">
      <c r="A2058">
        <v>7755</v>
      </c>
      <c r="B2058" s="4">
        <v>1832.7272700000001</v>
      </c>
      <c r="C2058">
        <v>8</v>
      </c>
      <c r="D2058" s="4">
        <v>63.181818200000002</v>
      </c>
      <c r="E2058" s="4">
        <v>3681.8181800000002</v>
      </c>
      <c r="F2058" s="4">
        <v>3540.4842600000002</v>
      </c>
      <c r="G2058">
        <v>0.85</v>
      </c>
      <c r="H2058">
        <v>1.2985808699999999E-3</v>
      </c>
      <c r="I2058" s="2">
        <f t="shared" si="32"/>
        <v>0.99847225780000004</v>
      </c>
      <c r="J2058">
        <v>0.29778409</v>
      </c>
      <c r="K2058">
        <f>Tabela1[[#This Row],[water_fraction_f_x000D_]]*(Tabela1[[#This Row],[mass_flow_water_kgh]]+Tabela1[[#This Row],[mass_flow_triolein_kgh]])</f>
        <v>1642.1438985918908</v>
      </c>
      <c r="L2058" s="3">
        <f>Tabela1[[#This Row],[mass_flow_water_kgh]]-Tabela1[[#This Row],[water_flow_f]]</f>
        <v>190.58337140810931</v>
      </c>
    </row>
    <row r="2059" spans="1:12" x14ac:dyDescent="0.25">
      <c r="A2059">
        <v>7767</v>
      </c>
      <c r="B2059" s="4">
        <v>1832.7272700000001</v>
      </c>
      <c r="C2059">
        <v>8</v>
      </c>
      <c r="D2059" s="4">
        <v>65</v>
      </c>
      <c r="E2059" s="4">
        <v>3681.8181800000002</v>
      </c>
      <c r="F2059" s="4">
        <v>3540.4836500000001</v>
      </c>
      <c r="G2059">
        <v>0.85</v>
      </c>
      <c r="H2059">
        <v>1.2986964200000001E-3</v>
      </c>
      <c r="I2059" s="2">
        <f t="shared" si="32"/>
        <v>0.9984721218588235</v>
      </c>
      <c r="J2059">
        <v>0.29778409700000003</v>
      </c>
      <c r="K2059">
        <f>Tabela1[[#This Row],[water_fraction_f_x000D_]]*(Tabela1[[#This Row],[mass_flow_water_kgh]]+Tabela1[[#This Row],[mass_flow_triolein_kgh]])</f>
        <v>1642.143937193709</v>
      </c>
      <c r="L2059" s="3">
        <f>Tabela1[[#This Row],[mass_flow_water_kgh]]-Tabela1[[#This Row],[water_flow_f]]</f>
        <v>190.58333280629108</v>
      </c>
    </row>
    <row r="2060" spans="1:12" x14ac:dyDescent="0.25">
      <c r="A2060">
        <v>11286</v>
      </c>
      <c r="B2060" s="4">
        <v>2061.8181800000002</v>
      </c>
      <c r="C2060">
        <v>13</v>
      </c>
      <c r="D2060" s="4">
        <v>52.2727273</v>
      </c>
      <c r="E2060" s="4">
        <v>3954.5454500000001</v>
      </c>
      <c r="F2060" s="4">
        <v>3802.6250199999999</v>
      </c>
      <c r="G2060">
        <v>0.85</v>
      </c>
      <c r="H2060">
        <v>1.29881274E-3</v>
      </c>
      <c r="I2060" s="2">
        <f t="shared" si="32"/>
        <v>0.99847198501176471</v>
      </c>
      <c r="J2060">
        <v>0.30867898300000002</v>
      </c>
      <c r="K2060">
        <f>Tabela1[[#This Row],[water_fraction_f_x000D_]]*(Tabela1[[#This Row],[mass_flow_water_kgh]]+Tabela1[[#This Row],[mass_flow_triolein_kgh]])</f>
        <v>1857.1250066665884</v>
      </c>
      <c r="L2060" s="3">
        <f>Tabela1[[#This Row],[mass_flow_water_kgh]]-Tabela1[[#This Row],[water_flow_f]]</f>
        <v>204.69317333341178</v>
      </c>
    </row>
    <row r="2061" spans="1:12" x14ac:dyDescent="0.25">
      <c r="A2061">
        <v>16907</v>
      </c>
      <c r="B2061" s="4">
        <v>2520</v>
      </c>
      <c r="C2061">
        <v>12</v>
      </c>
      <c r="D2061" s="4">
        <v>52.2727273</v>
      </c>
      <c r="E2061" s="4">
        <v>4409.0909099999999</v>
      </c>
      <c r="F2061" s="4">
        <v>4239.4311299999999</v>
      </c>
      <c r="G2061">
        <v>0.85</v>
      </c>
      <c r="H2061">
        <v>1.2991575300000001E-3</v>
      </c>
      <c r="I2061" s="2">
        <f t="shared" si="32"/>
        <v>0.99847157937647057</v>
      </c>
      <c r="J2061">
        <v>0.33074996200000001</v>
      </c>
      <c r="K2061">
        <f>Tabela1[[#This Row],[water_fraction_f_x000D_]]*(Tabela1[[#This Row],[mass_flow_water_kgh]]+Tabela1[[#This Row],[mass_flow_triolein_kgh]])</f>
        <v>2291.7965551770453</v>
      </c>
      <c r="L2061" s="3">
        <f>Tabela1[[#This Row],[mass_flow_water_kgh]]-Tabela1[[#This Row],[water_flow_f]]</f>
        <v>228.20344482295468</v>
      </c>
    </row>
    <row r="2062" spans="1:12" x14ac:dyDescent="0.25">
      <c r="A2062">
        <v>10905</v>
      </c>
      <c r="B2062" s="4">
        <v>2061.8181800000002</v>
      </c>
      <c r="C2062">
        <v>10</v>
      </c>
      <c r="D2062" s="4">
        <v>59.545454499999998</v>
      </c>
      <c r="E2062" s="4">
        <v>4227.2727299999997</v>
      </c>
      <c r="F2062" s="4">
        <v>4065.04603</v>
      </c>
      <c r="G2062">
        <v>0.85</v>
      </c>
      <c r="H2062">
        <v>1.2997674800000001E-3</v>
      </c>
      <c r="I2062" s="2">
        <f t="shared" si="32"/>
        <v>0.99847086178823519</v>
      </c>
      <c r="J2062">
        <v>0.29304669900000002</v>
      </c>
      <c r="K2062">
        <f>Tabela1[[#This Row],[water_fraction_f_x000D_]]*(Tabela1[[#This Row],[mass_flow_water_kgh]]+Tabela1[[#This Row],[mass_flow_triolein_kgh]])</f>
        <v>1842.9973308864062</v>
      </c>
      <c r="L2062" s="3">
        <f>Tabela1[[#This Row],[mass_flow_water_kgh]]-Tabela1[[#This Row],[water_flow_f]]</f>
        <v>218.82084911359402</v>
      </c>
    </row>
    <row r="2063" spans="1:12" x14ac:dyDescent="0.25">
      <c r="A2063">
        <v>13337</v>
      </c>
      <c r="B2063" s="4">
        <v>2290.9090900000001</v>
      </c>
      <c r="C2063">
        <v>7</v>
      </c>
      <c r="D2063" s="4">
        <v>57.7272727</v>
      </c>
      <c r="E2063" s="4">
        <v>3863.63636</v>
      </c>
      <c r="F2063" s="4">
        <v>3714.8585800000001</v>
      </c>
      <c r="G2063">
        <v>0.85</v>
      </c>
      <c r="H2063">
        <v>1.2998478999999999E-3</v>
      </c>
      <c r="I2063" s="2">
        <f t="shared" si="32"/>
        <v>0.99847076717647054</v>
      </c>
      <c r="J2063">
        <v>0.33973976299999997</v>
      </c>
      <c r="K2063">
        <f>Tabela1[[#This Row],[water_fraction_f_x000D_]]*(Tabela1[[#This Row],[mass_flow_water_kgh]]+Tabela1[[#This Row],[mass_flow_triolein_kgh]])</f>
        <v>2090.9438125557281</v>
      </c>
      <c r="L2063" s="3">
        <f>Tabela1[[#This Row],[mass_flow_water_kgh]]-Tabela1[[#This Row],[water_flow_f]]</f>
        <v>199.96527744427203</v>
      </c>
    </row>
    <row r="2064" spans="1:12" x14ac:dyDescent="0.25">
      <c r="A2064">
        <v>6854</v>
      </c>
      <c r="B2064" s="4">
        <v>1718.18182</v>
      </c>
      <c r="C2064">
        <v>12</v>
      </c>
      <c r="D2064" s="4">
        <v>57.7272727</v>
      </c>
      <c r="E2064" s="4">
        <v>3590.9090900000001</v>
      </c>
      <c r="F2064" s="4">
        <v>3453.1433400000001</v>
      </c>
      <c r="G2064">
        <v>0.85</v>
      </c>
      <c r="H2064">
        <v>1.3000896499999999E-3</v>
      </c>
      <c r="I2064" s="2">
        <f t="shared" si="32"/>
        <v>0.99847048276470596</v>
      </c>
      <c r="J2064">
        <v>0.28861800100000001</v>
      </c>
      <c r="K2064">
        <f>Tabela1[[#This Row],[water_fraction_f_x000D_]]*(Tabela1[[#This Row],[mass_flow_water_kgh]]+Tabela1[[#This Row],[mass_flow_triolein_kgh]])</f>
        <v>1532.299205571471</v>
      </c>
      <c r="L2064" s="3">
        <f>Tabela1[[#This Row],[mass_flow_water_kgh]]-Tabela1[[#This Row],[water_flow_f]]</f>
        <v>185.882614428529</v>
      </c>
    </row>
    <row r="2065" spans="1:12" x14ac:dyDescent="0.25">
      <c r="A2065">
        <v>10052</v>
      </c>
      <c r="B2065" s="4">
        <v>1947.2727299999999</v>
      </c>
      <c r="C2065">
        <v>14</v>
      </c>
      <c r="D2065" s="4">
        <v>61.363636399999997</v>
      </c>
      <c r="E2065" s="4">
        <v>4136.3636399999996</v>
      </c>
      <c r="F2065" s="4">
        <v>3977.7100700000001</v>
      </c>
      <c r="G2065">
        <v>0.85</v>
      </c>
      <c r="H2065">
        <v>1.3002722E-3</v>
      </c>
      <c r="I2065" s="2">
        <f t="shared" si="32"/>
        <v>0.99847026800000005</v>
      </c>
      <c r="J2065">
        <v>0.28488755999999998</v>
      </c>
      <c r="K2065">
        <f>Tabela1[[#This Row],[water_fraction_f_x000D_]]*(Tabela1[[#This Row],[mass_flow_water_kgh]]+Tabela1[[#This Row],[mass_flow_triolein_kgh]])</f>
        <v>1733.152321376557</v>
      </c>
      <c r="L2065" s="3">
        <f>Tabela1[[#This Row],[mass_flow_water_kgh]]-Tabela1[[#This Row],[water_flow_f]]</f>
        <v>214.12040862344293</v>
      </c>
    </row>
    <row r="2066" spans="1:12" x14ac:dyDescent="0.25">
      <c r="A2066">
        <v>10064</v>
      </c>
      <c r="B2066" s="4">
        <v>1947.2727299999999</v>
      </c>
      <c r="C2066">
        <v>14</v>
      </c>
      <c r="D2066" s="4">
        <v>63.181818200000002</v>
      </c>
      <c r="E2066" s="4">
        <v>4136.3636399999996</v>
      </c>
      <c r="F2066" s="4">
        <v>3977.7099899999998</v>
      </c>
      <c r="G2066">
        <v>0.85</v>
      </c>
      <c r="H2066">
        <v>1.30028721E-3</v>
      </c>
      <c r="I2066" s="2">
        <f t="shared" si="32"/>
        <v>0.99847025034117654</v>
      </c>
      <c r="J2066">
        <v>0.28488756100000001</v>
      </c>
      <c r="K2066">
        <f>Tabela1[[#This Row],[water_fraction_f_x000D_]]*(Tabela1[[#This Row],[mass_flow_water_kgh]]+Tabela1[[#This Row],[mass_flow_triolein_kgh]])</f>
        <v>1733.1523274601934</v>
      </c>
      <c r="L2066" s="3">
        <f>Tabela1[[#This Row],[mass_flow_water_kgh]]-Tabela1[[#This Row],[water_flow_f]]</f>
        <v>214.12040253980649</v>
      </c>
    </row>
    <row r="2067" spans="1:12" x14ac:dyDescent="0.25">
      <c r="A2067">
        <v>10076</v>
      </c>
      <c r="B2067" s="4">
        <v>1947.2727299999999</v>
      </c>
      <c r="C2067">
        <v>14</v>
      </c>
      <c r="D2067" s="4">
        <v>65</v>
      </c>
      <c r="E2067" s="4">
        <v>4136.3636399999996</v>
      </c>
      <c r="F2067" s="4">
        <v>3977.7098999999998</v>
      </c>
      <c r="G2067">
        <v>0.85</v>
      </c>
      <c r="H2067">
        <v>1.3003019100000001E-3</v>
      </c>
      <c r="I2067" s="2">
        <f t="shared" si="32"/>
        <v>0.99847023304705884</v>
      </c>
      <c r="J2067">
        <v>0.28488756100000001</v>
      </c>
      <c r="K2067">
        <f>Tabela1[[#This Row],[water_fraction_f_x000D_]]*(Tabela1[[#This Row],[mass_flow_water_kgh]]+Tabela1[[#This Row],[mass_flow_triolein_kgh]])</f>
        <v>1733.1523274601934</v>
      </c>
      <c r="L2067" s="3">
        <f>Tabela1[[#This Row],[mass_flow_water_kgh]]-Tabela1[[#This Row],[water_flow_f]]</f>
        <v>214.12040253980649</v>
      </c>
    </row>
    <row r="2068" spans="1:12" x14ac:dyDescent="0.25">
      <c r="A2068">
        <v>9318</v>
      </c>
      <c r="B2068" s="4">
        <v>1947.2727299999999</v>
      </c>
      <c r="C2068">
        <v>9</v>
      </c>
      <c r="D2068" s="4">
        <v>59.545454499999998</v>
      </c>
      <c r="E2068" s="4">
        <v>3954.5454500000001</v>
      </c>
      <c r="F2068" s="4">
        <v>3802.7589899999998</v>
      </c>
      <c r="G2068">
        <v>0.85</v>
      </c>
      <c r="H2068">
        <v>1.3003021200000001E-3</v>
      </c>
      <c r="I2068" s="2">
        <f t="shared" si="32"/>
        <v>0.99847023280000002</v>
      </c>
      <c r="J2068">
        <v>0.29526002899999998</v>
      </c>
      <c r="K2068">
        <f>Tabela1[[#This Row],[water_fraction_f_x000D_]]*(Tabela1[[#This Row],[mass_flow_water_kgh]]+Tabela1[[#This Row],[mass_flow_triolein_kgh]])</f>
        <v>1742.5710069795271</v>
      </c>
      <c r="L2068" s="3">
        <f>Tabela1[[#This Row],[mass_flow_water_kgh]]-Tabela1[[#This Row],[water_flow_f]]</f>
        <v>204.70172302047285</v>
      </c>
    </row>
    <row r="2069" spans="1:12" x14ac:dyDescent="0.25">
      <c r="A2069">
        <v>11444</v>
      </c>
      <c r="B2069" s="4">
        <v>2061.8181800000002</v>
      </c>
      <c r="C2069">
        <v>14</v>
      </c>
      <c r="D2069" s="4">
        <v>54.090909099999998</v>
      </c>
      <c r="E2069" s="4">
        <v>4136.3636399999996</v>
      </c>
      <c r="F2069" s="4">
        <v>3977.5666200000001</v>
      </c>
      <c r="G2069">
        <v>0.85</v>
      </c>
      <c r="H2069">
        <v>1.30042635E-3</v>
      </c>
      <c r="I2069" s="2">
        <f t="shared" si="32"/>
        <v>0.99847008664705872</v>
      </c>
      <c r="J2069">
        <v>0.29810466600000002</v>
      </c>
      <c r="K2069">
        <f>Tabela1[[#This Row],[water_fraction_f_x000D_]]*(Tabela1[[#This Row],[mass_flow_water_kgh]]+Tabela1[[#This Row],[mass_flow_triolein_kgh]])</f>
        <v>1847.7069212583722</v>
      </c>
      <c r="L2069" s="3">
        <f>Tabela1[[#This Row],[mass_flow_water_kgh]]-Tabela1[[#This Row],[water_flow_f]]</f>
        <v>214.11125874162803</v>
      </c>
    </row>
    <row r="2070" spans="1:12" x14ac:dyDescent="0.25">
      <c r="A2070">
        <v>12886</v>
      </c>
      <c r="B2070" s="4">
        <v>2176.36364</v>
      </c>
      <c r="C2070">
        <v>14</v>
      </c>
      <c r="D2070" s="4">
        <v>54.090909099999998</v>
      </c>
      <c r="E2070" s="4">
        <v>4318.1818199999998</v>
      </c>
      <c r="F2070" s="4">
        <v>4152.3744399999996</v>
      </c>
      <c r="G2070">
        <v>0.85</v>
      </c>
      <c r="H2070">
        <v>1.30050723E-3</v>
      </c>
      <c r="I2070" s="2">
        <f t="shared" si="32"/>
        <v>0.99846999149411764</v>
      </c>
      <c r="J2070">
        <v>0.30068968400000001</v>
      </c>
      <c r="K2070">
        <f>Tabela1[[#This Row],[water_fraction_f_x000D_]]*(Tabela1[[#This Row],[mass_flow_water_kgh]]+Tabela1[[#This Row],[mass_flow_triolein_kgh]])</f>
        <v>1952.8428220910346</v>
      </c>
      <c r="L2070" s="3">
        <f>Tabela1[[#This Row],[mass_flow_water_kgh]]-Tabela1[[#This Row],[water_flow_f]]</f>
        <v>223.52081790896545</v>
      </c>
    </row>
    <row r="2071" spans="1:12" x14ac:dyDescent="0.25">
      <c r="A2071">
        <v>11457</v>
      </c>
      <c r="B2071" s="4">
        <v>2061.8181800000002</v>
      </c>
      <c r="C2071">
        <v>14</v>
      </c>
      <c r="D2071" s="4">
        <v>55.909090900000002</v>
      </c>
      <c r="E2071" s="4">
        <v>4227.2727299999997</v>
      </c>
      <c r="F2071" s="4">
        <v>4065.0408699999998</v>
      </c>
      <c r="G2071">
        <v>0.85</v>
      </c>
      <c r="H2071">
        <v>1.30062412E-3</v>
      </c>
      <c r="I2071" s="2">
        <f t="shared" si="32"/>
        <v>0.99846985397647059</v>
      </c>
      <c r="J2071">
        <v>0.29304675099999999</v>
      </c>
      <c r="K2071">
        <f>Tabela1[[#This Row],[water_fraction_f_x000D_]]*(Tabela1[[#This Row],[mass_flow_water_kgh]]+Tabela1[[#This Row],[mass_flow_triolein_kgh]])</f>
        <v>1842.9976579191334</v>
      </c>
      <c r="L2071" s="3">
        <f>Tabela1[[#This Row],[mass_flow_water_kgh]]-Tabela1[[#This Row],[water_flow_f]]</f>
        <v>218.82052208086679</v>
      </c>
    </row>
    <row r="2072" spans="1:12" x14ac:dyDescent="0.25">
      <c r="A2072">
        <v>7142</v>
      </c>
      <c r="B2072" s="4">
        <v>1718.18182</v>
      </c>
      <c r="C2072">
        <v>14</v>
      </c>
      <c r="D2072" s="4">
        <v>57.7272727</v>
      </c>
      <c r="E2072" s="4">
        <v>3590.9090900000001</v>
      </c>
      <c r="F2072" s="4">
        <v>3453.14041</v>
      </c>
      <c r="G2072">
        <v>0.85</v>
      </c>
      <c r="H2072">
        <v>1.30066655E-3</v>
      </c>
      <c r="I2072" s="2">
        <f t="shared" si="32"/>
        <v>0.99846980405882346</v>
      </c>
      <c r="J2072">
        <v>0.28861803600000002</v>
      </c>
      <c r="K2072">
        <f>Tabela1[[#This Row],[water_fraction_f_x000D_]]*(Tabela1[[#This Row],[mass_flow_water_kgh]]+Tabela1[[#This Row],[mass_flow_triolein_kgh]])</f>
        <v>1532.2993913896528</v>
      </c>
      <c r="L2072" s="3">
        <f>Tabela1[[#This Row],[mass_flow_water_kgh]]-Tabela1[[#This Row],[water_flow_f]]</f>
        <v>185.88242861034723</v>
      </c>
    </row>
    <row r="2073" spans="1:12" x14ac:dyDescent="0.25">
      <c r="A2073">
        <v>14052</v>
      </c>
      <c r="B2073" s="4">
        <v>2290.9090900000001</v>
      </c>
      <c r="C2073">
        <v>12</v>
      </c>
      <c r="D2073" s="4">
        <v>55.909090900000002</v>
      </c>
      <c r="E2073" s="4">
        <v>4500</v>
      </c>
      <c r="F2073" s="4">
        <v>4327.1784600000001</v>
      </c>
      <c r="G2073">
        <v>0.85</v>
      </c>
      <c r="H2073">
        <v>1.3011666500000001E-3</v>
      </c>
      <c r="I2073" s="2">
        <f t="shared" si="32"/>
        <v>0.99846921570588232</v>
      </c>
      <c r="J2073">
        <v>0.30304911099999998</v>
      </c>
      <c r="K2073">
        <f>Tabela1[[#This Row],[water_fraction_f_x000D_]]*(Tabela1[[#This Row],[mass_flow_water_kgh]]+Tabela1[[#This Row],[mass_flow_triolein_kgh]])</f>
        <v>2057.9789626063189</v>
      </c>
      <c r="L2073" s="3">
        <f>Tabela1[[#This Row],[mass_flow_water_kgh]]-Tabela1[[#This Row],[water_flow_f]]</f>
        <v>232.93012739368123</v>
      </c>
    </row>
    <row r="2074" spans="1:12" x14ac:dyDescent="0.25">
      <c r="A2074">
        <v>8165</v>
      </c>
      <c r="B2074" s="4">
        <v>1832.7272700000001</v>
      </c>
      <c r="C2074">
        <v>11</v>
      </c>
      <c r="D2074" s="4">
        <v>59.545454499999998</v>
      </c>
      <c r="E2074" s="4">
        <v>3863.63636</v>
      </c>
      <c r="F2074" s="4">
        <v>3715.4197600000002</v>
      </c>
      <c r="G2074">
        <v>0.85</v>
      </c>
      <c r="H2074">
        <v>1.3014619800000001E-3</v>
      </c>
      <c r="I2074" s="2">
        <f t="shared" si="32"/>
        <v>0.99846886825882353</v>
      </c>
      <c r="J2074">
        <v>0.28662604899999999</v>
      </c>
      <c r="K2074">
        <f>Tabela1[[#This Row],[water_fraction_f_x000D_]]*(Tabela1[[#This Row],[mass_flow_water_kgh]]+Tabela1[[#This Row],[mass_flow_triolein_kgh]])</f>
        <v>1632.7262009341978</v>
      </c>
      <c r="L2074" s="3">
        <f>Tabela1[[#This Row],[mass_flow_water_kgh]]-Tabela1[[#This Row],[water_flow_f]]</f>
        <v>200.00106906580231</v>
      </c>
    </row>
    <row r="2075" spans="1:12" x14ac:dyDescent="0.25">
      <c r="A2075">
        <v>8177</v>
      </c>
      <c r="B2075" s="4">
        <v>1832.7272700000001</v>
      </c>
      <c r="C2075">
        <v>11</v>
      </c>
      <c r="D2075" s="4">
        <v>61.363636399999997</v>
      </c>
      <c r="E2075" s="4">
        <v>3863.63636</v>
      </c>
      <c r="F2075" s="4">
        <v>3715.4196499999998</v>
      </c>
      <c r="G2075">
        <v>0.85</v>
      </c>
      <c r="H2075">
        <v>1.3014811900000001E-3</v>
      </c>
      <c r="I2075" s="2">
        <f t="shared" si="32"/>
        <v>0.99846884565882355</v>
      </c>
      <c r="J2075">
        <v>0.28662605099999999</v>
      </c>
      <c r="K2075">
        <f>Tabela1[[#This Row],[water_fraction_f_x000D_]]*(Tabela1[[#This Row],[mass_flow_water_kgh]]+Tabela1[[#This Row],[mass_flow_triolein_kgh]])</f>
        <v>1632.726212326925</v>
      </c>
      <c r="L2075" s="3">
        <f>Tabela1[[#This Row],[mass_flow_water_kgh]]-Tabela1[[#This Row],[water_flow_f]]</f>
        <v>200.00105767307514</v>
      </c>
    </row>
    <row r="2076" spans="1:12" x14ac:dyDescent="0.25">
      <c r="A2076">
        <v>8189</v>
      </c>
      <c r="B2076" s="4">
        <v>1832.7272700000001</v>
      </c>
      <c r="C2076">
        <v>11</v>
      </c>
      <c r="D2076" s="4">
        <v>63.181818200000002</v>
      </c>
      <c r="E2076" s="4">
        <v>3863.63636</v>
      </c>
      <c r="F2076" s="4">
        <v>3715.41939</v>
      </c>
      <c r="G2076">
        <v>0.85</v>
      </c>
      <c r="H2076">
        <v>1.30152908E-3</v>
      </c>
      <c r="I2076" s="2">
        <f t="shared" si="32"/>
        <v>0.99846878931764704</v>
      </c>
      <c r="J2076">
        <v>0.28662605299999999</v>
      </c>
      <c r="K2076">
        <f>Tabela1[[#This Row],[water_fraction_f_x000D_]]*(Tabela1[[#This Row],[mass_flow_water_kgh]]+Tabela1[[#This Row],[mass_flow_triolein_kgh]])</f>
        <v>1632.7262237196524</v>
      </c>
      <c r="L2076" s="3">
        <f>Tabela1[[#This Row],[mass_flow_water_kgh]]-Tabela1[[#This Row],[water_flow_f]]</f>
        <v>200.00104628034774</v>
      </c>
    </row>
    <row r="2077" spans="1:12" x14ac:dyDescent="0.25">
      <c r="A2077">
        <v>8201</v>
      </c>
      <c r="B2077" s="4">
        <v>1832.7272700000001</v>
      </c>
      <c r="C2077">
        <v>11</v>
      </c>
      <c r="D2077" s="4">
        <v>65</v>
      </c>
      <c r="E2077" s="4">
        <v>3863.63636</v>
      </c>
      <c r="F2077" s="4">
        <v>3715.4191300000002</v>
      </c>
      <c r="G2077">
        <v>0.85</v>
      </c>
      <c r="H2077">
        <v>1.30157736E-3</v>
      </c>
      <c r="I2077" s="2">
        <f t="shared" si="32"/>
        <v>0.99846873251764701</v>
      </c>
      <c r="J2077">
        <v>0.28662605600000002</v>
      </c>
      <c r="K2077">
        <f>Tabela1[[#This Row],[water_fraction_f_x000D_]]*(Tabela1[[#This Row],[mass_flow_water_kgh]]+Tabela1[[#This Row],[mass_flow_triolein_kgh]])</f>
        <v>1632.7262408087433</v>
      </c>
      <c r="L2077" s="3">
        <f>Tabela1[[#This Row],[mass_flow_water_kgh]]-Tabela1[[#This Row],[water_flow_f]]</f>
        <v>200.00102919125675</v>
      </c>
    </row>
    <row r="2078" spans="1:12" x14ac:dyDescent="0.25">
      <c r="A2078">
        <v>8309</v>
      </c>
      <c r="B2078" s="4">
        <v>1832.7272700000001</v>
      </c>
      <c r="C2078">
        <v>12</v>
      </c>
      <c r="D2078" s="4">
        <v>59.545454499999998</v>
      </c>
      <c r="E2078" s="4">
        <v>3863.63636</v>
      </c>
      <c r="F2078" s="4">
        <v>3715.4180999999999</v>
      </c>
      <c r="G2078">
        <v>0.85</v>
      </c>
      <c r="H2078">
        <v>1.30176626E-3</v>
      </c>
      <c r="I2078" s="2">
        <f t="shared" si="32"/>
        <v>0.99846851028235295</v>
      </c>
      <c r="J2078">
        <v>0.28662606800000001</v>
      </c>
      <c r="K2078">
        <f>Tabela1[[#This Row],[water_fraction_f_x000D_]]*(Tabela1[[#This Row],[mass_flow_water_kgh]]+Tabela1[[#This Row],[mass_flow_triolein_kgh]])</f>
        <v>1632.7263091651068</v>
      </c>
      <c r="L2078" s="3">
        <f>Tabela1[[#This Row],[mass_flow_water_kgh]]-Tabela1[[#This Row],[water_flow_f]]</f>
        <v>200.00096083489325</v>
      </c>
    </row>
    <row r="2079" spans="1:12" x14ac:dyDescent="0.25">
      <c r="A2079">
        <v>12755</v>
      </c>
      <c r="B2079" s="4">
        <v>2176.36364</v>
      </c>
      <c r="C2079">
        <v>13</v>
      </c>
      <c r="D2079" s="4">
        <v>55.909090900000002</v>
      </c>
      <c r="E2079" s="4">
        <v>4409.0909099999999</v>
      </c>
      <c r="F2079" s="4">
        <v>4239.8381300000001</v>
      </c>
      <c r="G2079">
        <v>0.85</v>
      </c>
      <c r="H2079">
        <v>1.3023714799999999E-3</v>
      </c>
      <c r="I2079" s="2">
        <f t="shared" si="32"/>
        <v>0.99846779825882348</v>
      </c>
      <c r="J2079">
        <v>0.29582380699999999</v>
      </c>
      <c r="K2079">
        <f>Tabela1[[#This Row],[water_fraction_f_x000D_]]*(Tabela1[[#This Row],[mass_flow_water_kgh]]+Tabela1[[#This Row],[mass_flow_triolein_kgh]])</f>
        <v>1948.1342358064719</v>
      </c>
      <c r="L2079" s="3">
        <f>Tabela1[[#This Row],[mass_flow_water_kgh]]-Tabela1[[#This Row],[water_flow_f]]</f>
        <v>228.22940419352813</v>
      </c>
    </row>
    <row r="2080" spans="1:12" x14ac:dyDescent="0.25">
      <c r="A2080">
        <v>13643</v>
      </c>
      <c r="B2080" s="4">
        <v>2290.9090900000001</v>
      </c>
      <c r="C2080">
        <v>9</v>
      </c>
      <c r="D2080" s="4">
        <v>59.545454499999998</v>
      </c>
      <c r="E2080" s="4">
        <v>4409.0909099999999</v>
      </c>
      <c r="F2080" s="4">
        <v>4239.6946200000002</v>
      </c>
      <c r="G2080">
        <v>0.85</v>
      </c>
      <c r="H2080">
        <v>1.3024865699999999E-3</v>
      </c>
      <c r="I2080" s="2">
        <f t="shared" si="32"/>
        <v>0.9984676628588236</v>
      </c>
      <c r="J2080">
        <v>0.30786400600000002</v>
      </c>
      <c r="K2080">
        <f>Tabela1[[#This Row],[water_fraction_f_x000D_]]*(Tabela1[[#This Row],[mass_flow_water_kgh]]+Tabela1[[#This Row],[mass_flow_triolein_kgh]])</f>
        <v>2062.6888402</v>
      </c>
      <c r="L2080" s="3">
        <f>Tabela1[[#This Row],[mass_flow_water_kgh]]-Tabela1[[#This Row],[water_flow_f]]</f>
        <v>228.22024980000015</v>
      </c>
    </row>
    <row r="2081" spans="1:12" x14ac:dyDescent="0.25">
      <c r="A2081">
        <v>10650</v>
      </c>
      <c r="B2081" s="4">
        <v>2061.8181800000002</v>
      </c>
      <c r="C2081">
        <v>8</v>
      </c>
      <c r="D2081" s="4">
        <v>65</v>
      </c>
      <c r="E2081" s="4">
        <v>3954.5454500000001</v>
      </c>
      <c r="F2081" s="4">
        <v>3802.6037799999999</v>
      </c>
      <c r="G2081">
        <v>0.85</v>
      </c>
      <c r="H2081">
        <v>1.3025030400000001E-3</v>
      </c>
      <c r="I2081" s="2">
        <f t="shared" si="32"/>
        <v>0.99846764348235295</v>
      </c>
      <c r="J2081">
        <v>0.30867920799999998</v>
      </c>
      <c r="K2081">
        <f>Tabela1[[#This Row],[water_fraction_f_x000D_]]*(Tabela1[[#This Row],[mass_flow_water_kgh]]+Tabela1[[#This Row],[mass_flow_triolein_kgh]])</f>
        <v>1857.1263603484049</v>
      </c>
      <c r="L2081" s="3">
        <f>Tabela1[[#This Row],[mass_flow_water_kgh]]-Tabela1[[#This Row],[water_flow_f]]</f>
        <v>204.69181965159532</v>
      </c>
    </row>
    <row r="2082" spans="1:12" x14ac:dyDescent="0.25">
      <c r="A2082">
        <v>10638</v>
      </c>
      <c r="B2082" s="4">
        <v>2061.8181800000002</v>
      </c>
      <c r="C2082">
        <v>8</v>
      </c>
      <c r="D2082" s="4">
        <v>63.181818200000002</v>
      </c>
      <c r="E2082" s="4">
        <v>3954.5454500000001</v>
      </c>
      <c r="F2082" s="4">
        <v>3802.60313</v>
      </c>
      <c r="G2082">
        <v>0.85</v>
      </c>
      <c r="H2082">
        <v>1.30261458E-3</v>
      </c>
      <c r="I2082" s="2">
        <f t="shared" si="32"/>
        <v>0.99846751225882346</v>
      </c>
      <c r="J2082">
        <v>0.30867921500000001</v>
      </c>
      <c r="K2082">
        <f>Tabela1[[#This Row],[water_fraction_f_x000D_]]*(Tabela1[[#This Row],[mass_flow_water_kgh]]+Tabela1[[#This Row],[mass_flow_triolein_kgh]])</f>
        <v>1857.1264024629504</v>
      </c>
      <c r="L2082" s="3">
        <f>Tabela1[[#This Row],[mass_flow_water_kgh]]-Tabela1[[#This Row],[water_flow_f]]</f>
        <v>204.6917775370498</v>
      </c>
    </row>
    <row r="2083" spans="1:12" x14ac:dyDescent="0.25">
      <c r="A2083">
        <v>10626</v>
      </c>
      <c r="B2083" s="4">
        <v>2061.8181800000002</v>
      </c>
      <c r="C2083">
        <v>8</v>
      </c>
      <c r="D2083" s="4">
        <v>61.363636399999997</v>
      </c>
      <c r="E2083" s="4">
        <v>3954.5454500000001</v>
      </c>
      <c r="F2083" s="4">
        <v>3802.60239</v>
      </c>
      <c r="G2083">
        <v>0.85</v>
      </c>
      <c r="H2083">
        <v>1.3027438100000001E-3</v>
      </c>
      <c r="I2083" s="2">
        <f t="shared" si="32"/>
        <v>0.99846736022352944</v>
      </c>
      <c r="J2083">
        <v>0.308679223</v>
      </c>
      <c r="K2083">
        <f>Tabela1[[#This Row],[water_fraction_f_x000D_]]*(Tabela1[[#This Row],[mass_flow_water_kgh]]+Tabela1[[#This Row],[mass_flow_triolein_kgh]])</f>
        <v>1857.1264505938595</v>
      </c>
      <c r="L2083" s="3">
        <f>Tabela1[[#This Row],[mass_flow_water_kgh]]-Tabela1[[#This Row],[water_flow_f]]</f>
        <v>204.69172940614067</v>
      </c>
    </row>
    <row r="2084" spans="1:12" x14ac:dyDescent="0.25">
      <c r="A2084">
        <v>11113</v>
      </c>
      <c r="B2084" s="4">
        <v>2061.8181800000002</v>
      </c>
      <c r="C2084">
        <v>12</v>
      </c>
      <c r="D2084" s="4">
        <v>48.636363600000003</v>
      </c>
      <c r="E2084" s="4">
        <v>3500</v>
      </c>
      <c r="F2084" s="4">
        <v>3365.2260900000001</v>
      </c>
      <c r="G2084">
        <v>0.85</v>
      </c>
      <c r="H2084">
        <v>1.30276201E-3</v>
      </c>
      <c r="I2084" s="2">
        <f t="shared" si="32"/>
        <v>0.99846733881176464</v>
      </c>
      <c r="J2084">
        <v>0.33813998000000001</v>
      </c>
      <c r="K2084">
        <f>Tabela1[[#This Row],[water_fraction_f_x000D_]]*(Tabela1[[#This Row],[mass_flow_water_kgh]]+Tabela1[[#This Row],[mass_flow_triolein_kgh]])</f>
        <v>1880.6730881488365</v>
      </c>
      <c r="L2084" s="3">
        <f>Tabela1[[#This Row],[mass_flow_water_kgh]]-Tabela1[[#This Row],[water_flow_f]]</f>
        <v>181.14509185116367</v>
      </c>
    </row>
    <row r="2085" spans="1:12" x14ac:dyDescent="0.25">
      <c r="A2085">
        <v>6470</v>
      </c>
      <c r="B2085" s="4">
        <v>1718.18182</v>
      </c>
      <c r="C2085">
        <v>9</v>
      </c>
      <c r="D2085" s="4">
        <v>65</v>
      </c>
      <c r="E2085" s="4">
        <v>3590.9090900000001</v>
      </c>
      <c r="F2085" s="4">
        <v>3453.12842</v>
      </c>
      <c r="G2085">
        <v>0.85</v>
      </c>
      <c r="H2085">
        <v>1.30302661E-3</v>
      </c>
      <c r="I2085" s="2">
        <f t="shared" si="32"/>
        <v>0.99846702751764704</v>
      </c>
      <c r="J2085">
        <v>0.28861818</v>
      </c>
      <c r="K2085">
        <f>Tabela1[[#This Row],[water_fraction_f_x000D_]]*(Tabela1[[#This Row],[mass_flow_water_kgh]]+Tabela1[[#This Row],[mass_flow_triolein_kgh]])</f>
        <v>1532.3001558987437</v>
      </c>
      <c r="L2085" s="3">
        <f>Tabela1[[#This Row],[mass_flow_water_kgh]]-Tabela1[[#This Row],[water_flow_f]]</f>
        <v>185.88166410125632</v>
      </c>
    </row>
    <row r="2086" spans="1:12" x14ac:dyDescent="0.25">
      <c r="A2086">
        <v>6458</v>
      </c>
      <c r="B2086" s="4">
        <v>1718.18182</v>
      </c>
      <c r="C2086">
        <v>9</v>
      </c>
      <c r="D2086" s="4">
        <v>63.181818200000002</v>
      </c>
      <c r="E2086" s="4">
        <v>3590.9090900000001</v>
      </c>
      <c r="F2086" s="4">
        <v>3453.1283400000002</v>
      </c>
      <c r="G2086">
        <v>0.85</v>
      </c>
      <c r="H2086">
        <v>1.30304258E-3</v>
      </c>
      <c r="I2086" s="2">
        <f t="shared" si="32"/>
        <v>0.99846700872941174</v>
      </c>
      <c r="J2086">
        <v>0.28861818099999997</v>
      </c>
      <c r="K2086">
        <f>Tabela1[[#This Row],[water_fraction_f_x000D_]]*(Tabela1[[#This Row],[mass_flow_water_kgh]]+Tabela1[[#This Row],[mass_flow_triolein_kgh]])</f>
        <v>1532.3001612078344</v>
      </c>
      <c r="L2086" s="3">
        <f>Tabela1[[#This Row],[mass_flow_water_kgh]]-Tabela1[[#This Row],[water_flow_f]]</f>
        <v>185.88165879216558</v>
      </c>
    </row>
    <row r="2087" spans="1:12" x14ac:dyDescent="0.25">
      <c r="A2087">
        <v>6446</v>
      </c>
      <c r="B2087" s="4">
        <v>1718.18182</v>
      </c>
      <c r="C2087">
        <v>9</v>
      </c>
      <c r="D2087" s="4">
        <v>61.363636399999997</v>
      </c>
      <c r="E2087" s="4">
        <v>3590.9090900000001</v>
      </c>
      <c r="F2087" s="4">
        <v>3453.1275099999998</v>
      </c>
      <c r="G2087">
        <v>0.85</v>
      </c>
      <c r="H2087">
        <v>1.30320549E-3</v>
      </c>
      <c r="I2087" s="2">
        <f t="shared" si="32"/>
        <v>0.99846681707058826</v>
      </c>
      <c r="J2087">
        <v>0.28861819100000002</v>
      </c>
      <c r="K2087">
        <f>Tabela1[[#This Row],[water_fraction_f_x000D_]]*(Tabela1[[#This Row],[mass_flow_water_kgh]]+Tabela1[[#This Row],[mass_flow_triolein_kgh]])</f>
        <v>1532.3002142987439</v>
      </c>
      <c r="L2087" s="3">
        <f>Tabela1[[#This Row],[mass_flow_water_kgh]]-Tabela1[[#This Row],[water_flow_f]]</f>
        <v>185.88160570125615</v>
      </c>
    </row>
    <row r="2088" spans="1:12" x14ac:dyDescent="0.25">
      <c r="A2088">
        <v>12768</v>
      </c>
      <c r="B2088" s="4">
        <v>2176.36364</v>
      </c>
      <c r="C2088">
        <v>13</v>
      </c>
      <c r="D2088" s="4">
        <v>57.7272727</v>
      </c>
      <c r="E2088" s="4">
        <v>4500</v>
      </c>
      <c r="F2088" s="4">
        <v>4327.3075200000003</v>
      </c>
      <c r="G2088">
        <v>0.85</v>
      </c>
      <c r="H2088">
        <v>1.3032921300000001E-3</v>
      </c>
      <c r="I2088" s="2">
        <f t="shared" si="32"/>
        <v>0.99846671514117646</v>
      </c>
      <c r="J2088">
        <v>0.29109038799999998</v>
      </c>
      <c r="K2088">
        <f>Tabela1[[#This Row],[water_fraction_f_x000D_]]*(Tabela1[[#This Row],[mass_flow_water_kgh]]+Tabela1[[#This Row],[mass_flow_triolein_kgh]])</f>
        <v>1943.425282396692</v>
      </c>
      <c r="L2088" s="3">
        <f>Tabela1[[#This Row],[mass_flow_water_kgh]]-Tabela1[[#This Row],[water_flow_f]]</f>
        <v>232.93835760330808</v>
      </c>
    </row>
    <row r="2089" spans="1:12" x14ac:dyDescent="0.25">
      <c r="A2089">
        <v>13893</v>
      </c>
      <c r="B2089" s="4">
        <v>2290.9090900000001</v>
      </c>
      <c r="C2089">
        <v>11</v>
      </c>
      <c r="D2089" s="4">
        <v>54.090909099999998</v>
      </c>
      <c r="E2089" s="4">
        <v>4227.2727299999997</v>
      </c>
      <c r="F2089" s="4">
        <v>4064.73819</v>
      </c>
      <c r="G2089">
        <v>0.85</v>
      </c>
      <c r="H2089">
        <v>1.30343331E-3</v>
      </c>
      <c r="I2089" s="2">
        <f t="shared" si="32"/>
        <v>0.99846654904705878</v>
      </c>
      <c r="J2089">
        <v>0.317896605</v>
      </c>
      <c r="K2089">
        <f>Tabela1[[#This Row],[water_fraction_f_x000D_]]*(Tabela1[[#This Row],[mass_flow_water_kgh]]+Tabela1[[#This Row],[mass_flow_triolein_kgh]])</f>
        <v>2072.1078713507209</v>
      </c>
      <c r="L2089" s="3">
        <f>Tabela1[[#This Row],[mass_flow_water_kgh]]-Tabela1[[#This Row],[water_flow_f]]</f>
        <v>218.80121864927924</v>
      </c>
    </row>
    <row r="2090" spans="1:12" x14ac:dyDescent="0.25">
      <c r="A2090">
        <v>11037</v>
      </c>
      <c r="B2090" s="4">
        <v>2061.8181800000002</v>
      </c>
      <c r="C2090">
        <v>11</v>
      </c>
      <c r="D2090" s="4">
        <v>57.7272727</v>
      </c>
      <c r="E2090" s="4">
        <v>4227.2727299999997</v>
      </c>
      <c r="F2090" s="4">
        <v>4065.0227399999999</v>
      </c>
      <c r="G2090">
        <v>0.85</v>
      </c>
      <c r="H2090">
        <v>1.30363668E-3</v>
      </c>
      <c r="I2090" s="2">
        <f t="shared" si="32"/>
        <v>0.99846630978823525</v>
      </c>
      <c r="J2090">
        <v>0.29304693500000001</v>
      </c>
      <c r="K2090">
        <f>Tabela1[[#This Row],[water_fraction_f_x000D_]]*(Tabela1[[#This Row],[mass_flow_water_kgh]]+Tabela1[[#This Row],[mass_flow_triolein_kgh]])</f>
        <v>1842.9988151118609</v>
      </c>
      <c r="L2090" s="3">
        <f>Tabela1[[#This Row],[mass_flow_water_kgh]]-Tabela1[[#This Row],[water_flow_f]]</f>
        <v>218.81936488813926</v>
      </c>
    </row>
    <row r="2091" spans="1:12" x14ac:dyDescent="0.25">
      <c r="A2091">
        <v>11086</v>
      </c>
      <c r="B2091" s="4">
        <v>2061.8181800000002</v>
      </c>
      <c r="C2091">
        <v>11</v>
      </c>
      <c r="D2091" s="4">
        <v>65</v>
      </c>
      <c r="E2091" s="4">
        <v>4318.1818199999998</v>
      </c>
      <c r="F2091" s="4">
        <v>4152.4959699999999</v>
      </c>
      <c r="G2091">
        <v>0.85</v>
      </c>
      <c r="H2091">
        <v>1.3039539499999999E-3</v>
      </c>
      <c r="I2091" s="2">
        <f t="shared" si="32"/>
        <v>0.99846593652941174</v>
      </c>
      <c r="J2091">
        <v>0.28813316900000002</v>
      </c>
      <c r="K2091">
        <f>Tabela1[[#This Row],[water_fraction_f_x000D_]]*(Tabela1[[#This Row],[mass_flow_water_kgh]]+Tabela1[[#This Row],[mass_flow_triolein_kgh]])</f>
        <v>1838.2896182200002</v>
      </c>
      <c r="L2091" s="3">
        <f>Tabela1[[#This Row],[mass_flow_water_kgh]]-Tabela1[[#This Row],[water_flow_f]]</f>
        <v>223.52856178000002</v>
      </c>
    </row>
    <row r="2092" spans="1:12" x14ac:dyDescent="0.25">
      <c r="A2092">
        <v>11074</v>
      </c>
      <c r="B2092" s="4">
        <v>2061.8181800000002</v>
      </c>
      <c r="C2092">
        <v>11</v>
      </c>
      <c r="D2092" s="4">
        <v>63.181818200000002</v>
      </c>
      <c r="E2092" s="4">
        <v>4318.1818199999998</v>
      </c>
      <c r="F2092" s="4">
        <v>4152.49593</v>
      </c>
      <c r="G2092">
        <v>0.85</v>
      </c>
      <c r="H2092">
        <v>1.3039603599999999E-3</v>
      </c>
      <c r="I2092" s="2">
        <f t="shared" si="32"/>
        <v>0.99846592898823527</v>
      </c>
      <c r="J2092">
        <v>0.28813316900000002</v>
      </c>
      <c r="K2092">
        <f>Tabela1[[#This Row],[water_fraction_f_x000D_]]*(Tabela1[[#This Row],[mass_flow_water_kgh]]+Tabela1[[#This Row],[mass_flow_triolein_kgh]])</f>
        <v>1838.2896182200002</v>
      </c>
      <c r="L2092" s="3">
        <f>Tabela1[[#This Row],[mass_flow_water_kgh]]-Tabela1[[#This Row],[water_flow_f]]</f>
        <v>223.52856178000002</v>
      </c>
    </row>
    <row r="2093" spans="1:12" x14ac:dyDescent="0.25">
      <c r="A2093">
        <v>11062</v>
      </c>
      <c r="B2093" s="4">
        <v>2061.8181800000002</v>
      </c>
      <c r="C2093">
        <v>11</v>
      </c>
      <c r="D2093" s="4">
        <v>61.363636399999997</v>
      </c>
      <c r="E2093" s="4">
        <v>4318.1818199999998</v>
      </c>
      <c r="F2093" s="4">
        <v>4152.4959099999996</v>
      </c>
      <c r="G2093">
        <v>0.85</v>
      </c>
      <c r="H2093">
        <v>1.3039637199999999E-3</v>
      </c>
      <c r="I2093" s="2">
        <f t="shared" si="32"/>
        <v>0.99846592503529419</v>
      </c>
      <c r="J2093">
        <v>0.28813316900000002</v>
      </c>
      <c r="K2093">
        <f>Tabela1[[#This Row],[water_fraction_f_x000D_]]*(Tabela1[[#This Row],[mass_flow_water_kgh]]+Tabela1[[#This Row],[mass_flow_triolein_kgh]])</f>
        <v>1838.2896182200002</v>
      </c>
      <c r="L2093" s="3">
        <f>Tabela1[[#This Row],[mass_flow_water_kgh]]-Tabela1[[#This Row],[water_flow_f]]</f>
        <v>223.52856178000002</v>
      </c>
    </row>
    <row r="2094" spans="1:12" x14ac:dyDescent="0.25">
      <c r="A2094">
        <v>13907</v>
      </c>
      <c r="B2094" s="4">
        <v>2290.9090900000001</v>
      </c>
      <c r="C2094">
        <v>11</v>
      </c>
      <c r="D2094" s="4">
        <v>55.909090900000002</v>
      </c>
      <c r="E2094" s="4">
        <v>4409.0909099999999</v>
      </c>
      <c r="F2094" s="4">
        <v>4239.6842100000003</v>
      </c>
      <c r="G2094">
        <v>0.85</v>
      </c>
      <c r="H2094">
        <v>1.3041103599999999E-3</v>
      </c>
      <c r="I2094" s="2">
        <f t="shared" si="32"/>
        <v>0.99846575251764702</v>
      </c>
      <c r="J2094">
        <v>0.307864105</v>
      </c>
      <c r="K2094">
        <f>Tabela1[[#This Row],[water_fraction_f_x000D_]]*(Tabela1[[#This Row],[mass_flow_water_kgh]]+Tabela1[[#This Row],[mass_flow_triolein_kgh]])</f>
        <v>2062.6895034999998</v>
      </c>
      <c r="L2094" s="3">
        <f>Tabela1[[#This Row],[mass_flow_water_kgh]]-Tabela1[[#This Row],[water_flow_f]]</f>
        <v>228.21958650000033</v>
      </c>
    </row>
    <row r="2095" spans="1:12" x14ac:dyDescent="0.25">
      <c r="A2095">
        <v>14938</v>
      </c>
      <c r="B2095" s="4">
        <v>2405.4545499999999</v>
      </c>
      <c r="C2095">
        <v>8</v>
      </c>
      <c r="D2095" s="4">
        <v>59.545454499999998</v>
      </c>
      <c r="E2095" s="4">
        <v>4318.1818199999998</v>
      </c>
      <c r="F2095" s="4">
        <v>4152.0659800000003</v>
      </c>
      <c r="G2095">
        <v>0.85</v>
      </c>
      <c r="H2095">
        <v>1.30413263E-3</v>
      </c>
      <c r="I2095" s="2">
        <f t="shared" si="32"/>
        <v>0.99846572631764707</v>
      </c>
      <c r="J2095">
        <v>0.32451984099999998</v>
      </c>
      <c r="K2095">
        <f>Tabela1[[#This Row],[water_fraction_f_x000D_]]*(Tabela1[[#This Row],[mass_flow_water_kgh]]+Tabela1[[#This Row],[mass_flow_triolein_kgh]])</f>
        <v>2181.9534057342171</v>
      </c>
      <c r="L2095" s="3">
        <f>Tabela1[[#This Row],[mass_flow_water_kgh]]-Tabela1[[#This Row],[water_flow_f]]</f>
        <v>223.50114426578284</v>
      </c>
    </row>
    <row r="2096" spans="1:12" x14ac:dyDescent="0.25">
      <c r="A2096">
        <v>6289</v>
      </c>
      <c r="B2096" s="4">
        <v>1718.18182</v>
      </c>
      <c r="C2096">
        <v>8</v>
      </c>
      <c r="D2096" s="4">
        <v>59.545454499999998</v>
      </c>
      <c r="E2096" s="4">
        <v>3500</v>
      </c>
      <c r="F2096" s="4">
        <v>3365.6464500000002</v>
      </c>
      <c r="G2096">
        <v>0.85</v>
      </c>
      <c r="H2096">
        <v>1.3043791399999999E-3</v>
      </c>
      <c r="I2096" s="2">
        <f t="shared" si="32"/>
        <v>0.99846543630588236</v>
      </c>
      <c r="J2096">
        <v>0.29454893799999998</v>
      </c>
      <c r="K2096">
        <f>Tabela1[[#This Row],[water_fraction_f_x000D_]]*(Tabela1[[#This Row],[mass_flow_water_kgh]]+Tabela1[[#This Row],[mass_flow_triolein_kgh]])</f>
        <v>1537.009913371907</v>
      </c>
      <c r="L2096" s="3">
        <f>Tabela1[[#This Row],[mass_flow_water_kgh]]-Tabela1[[#This Row],[water_flow_f]]</f>
        <v>181.17190662809298</v>
      </c>
    </row>
    <row r="2097" spans="1:12" x14ac:dyDescent="0.25">
      <c r="A2097">
        <v>8008</v>
      </c>
      <c r="B2097" s="4">
        <v>1832.7272700000001</v>
      </c>
      <c r="C2097">
        <v>10</v>
      </c>
      <c r="D2097" s="4">
        <v>57.7272727</v>
      </c>
      <c r="E2097" s="4">
        <v>3772.7272699999999</v>
      </c>
      <c r="F2097" s="4">
        <v>3627.9285100000002</v>
      </c>
      <c r="G2097">
        <v>0.85</v>
      </c>
      <c r="H2097">
        <v>1.3044255399999999E-3</v>
      </c>
      <c r="I2097" s="2">
        <f t="shared" si="32"/>
        <v>0.99846538171764709</v>
      </c>
      <c r="J2097">
        <v>0.29211485700000001</v>
      </c>
      <c r="K2097">
        <f>Tabela1[[#This Row],[water_fraction_f_x000D_]]*(Tabela1[[#This Row],[mass_flow_water_kgh]]+Tabela1[[#This Row],[mass_flow_triolein_kgh]])</f>
        <v>1637.4365513721007</v>
      </c>
      <c r="L2097" s="3">
        <f>Tabela1[[#This Row],[mass_flow_water_kgh]]-Tabela1[[#This Row],[water_flow_f]]</f>
        <v>195.29071862789942</v>
      </c>
    </row>
    <row r="2098" spans="1:12" x14ac:dyDescent="0.25">
      <c r="A2098">
        <v>10996</v>
      </c>
      <c r="B2098" s="4">
        <v>2061.8181800000002</v>
      </c>
      <c r="C2098">
        <v>11</v>
      </c>
      <c r="D2098" s="4">
        <v>52.2727273</v>
      </c>
      <c r="E2098" s="4">
        <v>3772.7272699999999</v>
      </c>
      <c r="F2098" s="4">
        <v>3627.6419799999999</v>
      </c>
      <c r="G2098">
        <v>0.85</v>
      </c>
      <c r="H2098">
        <v>1.30452167E-3</v>
      </c>
      <c r="I2098" s="2">
        <f t="shared" si="32"/>
        <v>0.99846526862352947</v>
      </c>
      <c r="J2098">
        <v>0.319912794</v>
      </c>
      <c r="K2098">
        <f>Tabela1[[#This Row],[water_fraction_f_x000D_]]*(Tabela1[[#This Row],[mass_flow_water_kgh]]+Tabela1[[#This Row],[mass_flow_triolein_kgh]])</f>
        <v>1866.5457366294872</v>
      </c>
      <c r="L2098" s="3">
        <f>Tabela1[[#This Row],[mass_flow_water_kgh]]-Tabela1[[#This Row],[water_flow_f]]</f>
        <v>195.27244337051297</v>
      </c>
    </row>
    <row r="2099" spans="1:12" x14ac:dyDescent="0.25">
      <c r="A2099">
        <v>17038</v>
      </c>
      <c r="B2099" s="4">
        <v>2520</v>
      </c>
      <c r="C2099">
        <v>13</v>
      </c>
      <c r="D2099" s="4">
        <v>50.454545500000002</v>
      </c>
      <c r="E2099" s="4">
        <v>4318.1818199999998</v>
      </c>
      <c r="F2099" s="4">
        <v>4151.9185900000002</v>
      </c>
      <c r="G2099">
        <v>0.85</v>
      </c>
      <c r="H2099">
        <v>1.3048098499999999E-3</v>
      </c>
      <c r="I2099" s="2">
        <f t="shared" si="32"/>
        <v>0.99846492958823529</v>
      </c>
      <c r="J2099">
        <v>0.33583609199999997</v>
      </c>
      <c r="K2099">
        <f>Tabela1[[#This Row],[water_fraction_f_x000D_]]*(Tabela1[[#This Row],[mass_flow_water_kgh]]+Tabela1[[#This Row],[mass_flow_triolein_kgh]])</f>
        <v>2296.5082588142473</v>
      </c>
      <c r="L2099" s="3">
        <f>Tabela1[[#This Row],[mass_flow_water_kgh]]-Tabela1[[#This Row],[water_flow_f]]</f>
        <v>223.49174118575274</v>
      </c>
    </row>
    <row r="2100" spans="1:12" x14ac:dyDescent="0.25">
      <c r="A2100">
        <v>7876</v>
      </c>
      <c r="B2100" s="4">
        <v>1832.7272700000001</v>
      </c>
      <c r="C2100">
        <v>9</v>
      </c>
      <c r="D2100" s="4">
        <v>59.545454499999998</v>
      </c>
      <c r="E2100" s="4">
        <v>3772.7272699999999</v>
      </c>
      <c r="F2100" s="4">
        <v>3627.9262699999999</v>
      </c>
      <c r="G2100">
        <v>0.85</v>
      </c>
      <c r="H2100">
        <v>1.30484224E-3</v>
      </c>
      <c r="I2100" s="2">
        <f t="shared" si="32"/>
        <v>0.99846489148235285</v>
      </c>
      <c r="J2100">
        <v>0.29211488200000002</v>
      </c>
      <c r="K2100">
        <f>Tabela1[[#This Row],[water_fraction_f_x000D_]]*(Tabela1[[#This Row],[mass_flow_water_kgh]]+Tabela1[[#This Row],[mass_flow_triolein_kgh]])</f>
        <v>1637.4366915084643</v>
      </c>
      <c r="L2100" s="3">
        <f>Tabela1[[#This Row],[mass_flow_water_kgh]]-Tabela1[[#This Row],[water_flow_f]]</f>
        <v>195.29057849153583</v>
      </c>
    </row>
    <row r="2101" spans="1:12" x14ac:dyDescent="0.25">
      <c r="A2101">
        <v>12306</v>
      </c>
      <c r="B2101" s="4">
        <v>2176.36364</v>
      </c>
      <c r="C2101">
        <v>10</v>
      </c>
      <c r="D2101" s="4">
        <v>54.090909099999998</v>
      </c>
      <c r="E2101" s="4">
        <v>3954.5454500000001</v>
      </c>
      <c r="F2101" s="4">
        <v>3802.4436000000001</v>
      </c>
      <c r="G2101">
        <v>0.85</v>
      </c>
      <c r="H2101">
        <v>1.3054662699999999E-3</v>
      </c>
      <c r="I2101" s="2">
        <f t="shared" si="32"/>
        <v>0.99846415732941174</v>
      </c>
      <c r="J2101">
        <v>0.32159701000000002</v>
      </c>
      <c r="K2101">
        <f>Tabela1[[#This Row],[water_fraction_f_x000D_]]*(Tabela1[[#This Row],[mass_flow_water_kgh]]+Tabela1[[#This Row],[mass_flow_triolein_kgh]])</f>
        <v>1971.6820319258211</v>
      </c>
      <c r="L2101" s="3">
        <f>Tabela1[[#This Row],[mass_flow_water_kgh]]-Tabela1[[#This Row],[water_flow_f]]</f>
        <v>204.68160807417894</v>
      </c>
    </row>
    <row r="2102" spans="1:12" x14ac:dyDescent="0.25">
      <c r="A2102">
        <v>12492</v>
      </c>
      <c r="B2102" s="4">
        <v>2176.36364</v>
      </c>
      <c r="C2102">
        <v>11</v>
      </c>
      <c r="D2102" s="4">
        <v>59.545454499999998</v>
      </c>
      <c r="E2102" s="4">
        <v>4500</v>
      </c>
      <c r="F2102" s="4">
        <v>4327.2924400000002</v>
      </c>
      <c r="G2102">
        <v>0.85</v>
      </c>
      <c r="H2102">
        <v>1.3056529700000001E-3</v>
      </c>
      <c r="I2102" s="2">
        <f t="shared" si="32"/>
        <v>0.99846393768235298</v>
      </c>
      <c r="J2102">
        <v>0.29109053200000001</v>
      </c>
      <c r="K2102">
        <f>Tabela1[[#This Row],[water_fraction_f_x000D_]]*(Tabela1[[#This Row],[mass_flow_water_kgh]]+Tabela1[[#This Row],[mass_flow_triolein_kgh]])</f>
        <v>1943.4262437930565</v>
      </c>
      <c r="L2102" s="3">
        <f>Tabela1[[#This Row],[mass_flow_water_kgh]]-Tabela1[[#This Row],[water_flow_f]]</f>
        <v>232.9373962069435</v>
      </c>
    </row>
    <row r="2103" spans="1:12" x14ac:dyDescent="0.25">
      <c r="A2103">
        <v>14950</v>
      </c>
      <c r="B2103" s="4">
        <v>2405.4545499999999</v>
      </c>
      <c r="C2103">
        <v>8</v>
      </c>
      <c r="D2103" s="4">
        <v>61.363636399999997</v>
      </c>
      <c r="E2103" s="4">
        <v>4318.1818199999998</v>
      </c>
      <c r="F2103" s="4">
        <v>4152.05573</v>
      </c>
      <c r="G2103">
        <v>0.85</v>
      </c>
      <c r="H2103">
        <v>1.3057263E-3</v>
      </c>
      <c r="I2103" s="2">
        <f t="shared" si="32"/>
        <v>0.99846385141176464</v>
      </c>
      <c r="J2103">
        <v>0.32451993800000001</v>
      </c>
      <c r="K2103">
        <f>Tabela1[[#This Row],[water_fraction_f_x000D_]]*(Tabela1[[#This Row],[mass_flow_water_kgh]]+Tabela1[[#This Row],[mass_flow_triolein_kgh]])</f>
        <v>2181.9540579269451</v>
      </c>
      <c r="L2103" s="3">
        <f>Tabela1[[#This Row],[mass_flow_water_kgh]]-Tabela1[[#This Row],[water_flow_f]]</f>
        <v>223.50049207305483</v>
      </c>
    </row>
    <row r="2104" spans="1:12" x14ac:dyDescent="0.25">
      <c r="A2104">
        <v>10573</v>
      </c>
      <c r="B2104" s="4">
        <v>2061.8181800000002</v>
      </c>
      <c r="C2104">
        <v>8</v>
      </c>
      <c r="D2104" s="4">
        <v>54.090909099999998</v>
      </c>
      <c r="E2104" s="4">
        <v>3500</v>
      </c>
      <c r="F2104" s="4">
        <v>3365.2098000000001</v>
      </c>
      <c r="G2104">
        <v>0.85</v>
      </c>
      <c r="H2104">
        <v>1.3058210699999999E-3</v>
      </c>
      <c r="I2104" s="2">
        <f t="shared" si="32"/>
        <v>0.99846373991764703</v>
      </c>
      <c r="J2104">
        <v>0.33814016600000002</v>
      </c>
      <c r="K2104">
        <f>Tabela1[[#This Row],[water_fraction_f_x000D_]]*(Tabela1[[#This Row],[mass_flow_water_kgh]]+Tabela1[[#This Row],[mass_flow_triolein_kgh]])</f>
        <v>1880.6741226470181</v>
      </c>
      <c r="L2104" s="3">
        <f>Tabela1[[#This Row],[mass_flow_water_kgh]]-Tabela1[[#This Row],[water_flow_f]]</f>
        <v>181.14405735298214</v>
      </c>
    </row>
    <row r="2105" spans="1:12" x14ac:dyDescent="0.25">
      <c r="A2105">
        <v>8428</v>
      </c>
      <c r="B2105" s="4">
        <v>1832.7272700000001</v>
      </c>
      <c r="C2105">
        <v>13</v>
      </c>
      <c r="D2105" s="4">
        <v>55.909090900000002</v>
      </c>
      <c r="E2105" s="4">
        <v>3772.7272699999999</v>
      </c>
      <c r="F2105" s="4">
        <v>3627.9185400000001</v>
      </c>
      <c r="G2105">
        <v>0.85</v>
      </c>
      <c r="H2105">
        <v>1.3062833800000001E-3</v>
      </c>
      <c r="I2105" s="2">
        <f t="shared" si="32"/>
        <v>0.9984631960235294</v>
      </c>
      <c r="J2105">
        <v>0.29211496999999997</v>
      </c>
      <c r="K2105">
        <f>Tabela1[[#This Row],[water_fraction_f_x000D_]]*(Tabela1[[#This Row],[mass_flow_water_kgh]]+Tabela1[[#This Row],[mass_flow_triolein_kgh]])</f>
        <v>1637.4371847884636</v>
      </c>
      <c r="L2105" s="3">
        <f>Tabela1[[#This Row],[mass_flow_water_kgh]]-Tabela1[[#This Row],[water_flow_f]]</f>
        <v>195.29008521153651</v>
      </c>
    </row>
    <row r="2106" spans="1:12" x14ac:dyDescent="0.25">
      <c r="A2106">
        <v>9739</v>
      </c>
      <c r="B2106" s="4">
        <v>1947.2727299999999</v>
      </c>
      <c r="C2106">
        <v>12</v>
      </c>
      <c r="D2106" s="4">
        <v>57.7272727</v>
      </c>
      <c r="E2106" s="4">
        <v>4045.4545499999999</v>
      </c>
      <c r="F2106" s="4">
        <v>3890.1986099999999</v>
      </c>
      <c r="G2106">
        <v>0.85</v>
      </c>
      <c r="H2106">
        <v>1.3065507499999999E-3</v>
      </c>
      <c r="I2106" s="2">
        <f t="shared" si="32"/>
        <v>0.99846288147058826</v>
      </c>
      <c r="J2106">
        <v>0.28999550200000002</v>
      </c>
      <c r="K2106">
        <f>Tabela1[[#This Row],[water_fraction_f_x000D_]]*(Tabela1[[#This Row],[mass_flow_water_kgh]]+Tabela1[[#This Row],[mass_flow_triolein_kgh]])</f>
        <v>1737.8639559126946</v>
      </c>
      <c r="L2106" s="3">
        <f>Tabela1[[#This Row],[mass_flow_water_kgh]]-Tabela1[[#This Row],[water_flow_f]]</f>
        <v>209.40877408730535</v>
      </c>
    </row>
    <row r="2107" spans="1:12" x14ac:dyDescent="0.25">
      <c r="A2107">
        <v>15203</v>
      </c>
      <c r="B2107" s="4">
        <v>2405.4545499999999</v>
      </c>
      <c r="C2107">
        <v>10</v>
      </c>
      <c r="D2107" s="4">
        <v>55.909090900000002</v>
      </c>
      <c r="E2107" s="4">
        <v>4409.0909099999999</v>
      </c>
      <c r="F2107" s="4">
        <v>4239.5251799999996</v>
      </c>
      <c r="G2107">
        <v>0.85</v>
      </c>
      <c r="H2107">
        <v>1.3065738599999999E-3</v>
      </c>
      <c r="I2107" s="2">
        <f t="shared" si="32"/>
        <v>0.99846285428235293</v>
      </c>
      <c r="J2107">
        <v>0.31949968099999998</v>
      </c>
      <c r="K2107">
        <f>Tabela1[[#This Row],[water_fraction_f_x000D_]]*(Tabela1[[#This Row],[mass_flow_water_kgh]]+Tabela1[[#This Row],[mass_flow_triolein_kgh]])</f>
        <v>2177.245100629998</v>
      </c>
      <c r="L2107" s="3">
        <f>Tabela1[[#This Row],[mass_flow_water_kgh]]-Tabela1[[#This Row],[water_flow_f]]</f>
        <v>228.20944937000195</v>
      </c>
    </row>
    <row r="2108" spans="1:12" x14ac:dyDescent="0.25">
      <c r="A2108">
        <v>6697</v>
      </c>
      <c r="B2108" s="4">
        <v>1718.18182</v>
      </c>
      <c r="C2108">
        <v>11</v>
      </c>
      <c r="D2108" s="4">
        <v>55.909090900000002</v>
      </c>
      <c r="E2108" s="4">
        <v>3500</v>
      </c>
      <c r="F2108" s="4">
        <v>3365.63535</v>
      </c>
      <c r="G2108">
        <v>0.85</v>
      </c>
      <c r="H2108">
        <v>1.30660151E-3</v>
      </c>
      <c r="I2108" s="2">
        <f t="shared" si="32"/>
        <v>0.99846282175294121</v>
      </c>
      <c r="J2108">
        <v>0.29454907400000002</v>
      </c>
      <c r="K2108">
        <f>Tabela1[[#This Row],[water_fraction_f_x000D_]]*(Tabela1[[#This Row],[mass_flow_water_kgh]]+Tabela1[[#This Row],[mass_flow_triolein_kgh]])</f>
        <v>1537.0106230446347</v>
      </c>
      <c r="L2108" s="3">
        <f>Tabela1[[#This Row],[mass_flow_water_kgh]]-Tabela1[[#This Row],[water_flow_f]]</f>
        <v>181.1711969553653</v>
      </c>
    </row>
    <row r="2109" spans="1:12" x14ac:dyDescent="0.25">
      <c r="A2109">
        <v>11194</v>
      </c>
      <c r="B2109" s="4">
        <v>2061.8181800000002</v>
      </c>
      <c r="C2109">
        <v>12</v>
      </c>
      <c r="D2109" s="4">
        <v>59.545454499999998</v>
      </c>
      <c r="E2109" s="4">
        <v>4318.1818199999998</v>
      </c>
      <c r="F2109" s="4">
        <v>4152.4769399999996</v>
      </c>
      <c r="G2109">
        <v>0.85</v>
      </c>
      <c r="H2109">
        <v>1.3070695399999999E-3</v>
      </c>
      <c r="I2109" s="2">
        <f t="shared" si="32"/>
        <v>0.99846227112941177</v>
      </c>
      <c r="J2109">
        <v>0.28813335899999998</v>
      </c>
      <c r="K2109">
        <f>Tabela1[[#This Row],[water_fraction_f_x000D_]]*(Tabela1[[#This Row],[mass_flow_water_kgh]]+Tabela1[[#This Row],[mass_flow_triolein_kgh]])</f>
        <v>1838.2908304199998</v>
      </c>
      <c r="L2109" s="3">
        <f>Tabela1[[#This Row],[mass_flow_water_kgh]]-Tabela1[[#This Row],[water_flow_f]]</f>
        <v>223.52734958000042</v>
      </c>
    </row>
    <row r="2110" spans="1:12" x14ac:dyDescent="0.25">
      <c r="A2110">
        <v>14962</v>
      </c>
      <c r="B2110" s="4">
        <v>2405.4545499999999</v>
      </c>
      <c r="C2110">
        <v>8</v>
      </c>
      <c r="D2110" s="4">
        <v>63.181818200000002</v>
      </c>
      <c r="E2110" s="4">
        <v>4318.1818199999998</v>
      </c>
      <c r="F2110" s="4">
        <v>4152.0465599999998</v>
      </c>
      <c r="G2110">
        <v>0.85</v>
      </c>
      <c r="H2110">
        <v>1.3071519900000001E-3</v>
      </c>
      <c r="I2110" s="2">
        <f t="shared" si="32"/>
        <v>0.99846217412941174</v>
      </c>
      <c r="J2110">
        <v>0.32452002499999999</v>
      </c>
      <c r="K2110">
        <f>Tabela1[[#This Row],[water_fraction_f_x000D_]]*(Tabela1[[#This Row],[mass_flow_water_kgh]]+Tabela1[[#This Row],[mass_flow_triolein_kgh]])</f>
        <v>2181.9546428833091</v>
      </c>
      <c r="L2110" s="3">
        <f>Tabela1[[#This Row],[mass_flow_water_kgh]]-Tabela1[[#This Row],[water_flow_f]]</f>
        <v>223.49990711669079</v>
      </c>
    </row>
    <row r="2111" spans="1:12" x14ac:dyDescent="0.25">
      <c r="A2111">
        <v>14925</v>
      </c>
      <c r="B2111" s="4">
        <v>2405.4545499999999</v>
      </c>
      <c r="C2111">
        <v>8</v>
      </c>
      <c r="D2111" s="4">
        <v>57.7272727</v>
      </c>
      <c r="E2111" s="4">
        <v>4227.2727299999997</v>
      </c>
      <c r="F2111" s="4">
        <v>4064.5713900000001</v>
      </c>
      <c r="G2111">
        <v>0.85</v>
      </c>
      <c r="H2111">
        <v>1.3072011399999999E-3</v>
      </c>
      <c r="I2111" s="2">
        <f t="shared" si="32"/>
        <v>0.99846211630588233</v>
      </c>
      <c r="J2111">
        <v>0.32967795500000002</v>
      </c>
      <c r="K2111">
        <f>Tabela1[[#This Row],[water_fraction_f_x000D_]]*(Tabela1[[#This Row],[mass_flow_water_kgh]]+Tabela1[[#This Row],[mass_flow_triolein_kgh]])</f>
        <v>2186.6639657431124</v>
      </c>
      <c r="L2111" s="3">
        <f>Tabela1[[#This Row],[mass_flow_water_kgh]]-Tabela1[[#This Row],[water_flow_f]]</f>
        <v>218.79058425688754</v>
      </c>
    </row>
    <row r="2112" spans="1:12" x14ac:dyDescent="0.25">
      <c r="A2112">
        <v>11470</v>
      </c>
      <c r="B2112" s="4">
        <v>2061.8181800000002</v>
      </c>
      <c r="C2112">
        <v>14</v>
      </c>
      <c r="D2112" s="4">
        <v>57.7272727</v>
      </c>
      <c r="E2112" s="4">
        <v>4318.1818199999998</v>
      </c>
      <c r="F2112" s="4">
        <v>4152.4758300000003</v>
      </c>
      <c r="G2112">
        <v>0.85</v>
      </c>
      <c r="H2112">
        <v>1.3072521100000001E-3</v>
      </c>
      <c r="I2112" s="2">
        <f t="shared" si="32"/>
        <v>0.99846205634117646</v>
      </c>
      <c r="J2112">
        <v>0.28813337</v>
      </c>
      <c r="K2112">
        <f>Tabela1[[#This Row],[water_fraction_f_x000D_]]*(Tabela1[[#This Row],[mass_flow_water_kgh]]+Tabela1[[#This Row],[mass_flow_triolein_kgh]])</f>
        <v>1838.2909006</v>
      </c>
      <c r="L2112" s="3">
        <f>Tabela1[[#This Row],[mass_flow_water_kgh]]-Tabela1[[#This Row],[water_flow_f]]</f>
        <v>223.52727940000022</v>
      </c>
    </row>
    <row r="2113" spans="1:12" x14ac:dyDescent="0.25">
      <c r="A2113">
        <v>9908</v>
      </c>
      <c r="B2113" s="4">
        <v>1947.2727299999999</v>
      </c>
      <c r="C2113">
        <v>13</v>
      </c>
      <c r="D2113" s="4">
        <v>61.363636399999997</v>
      </c>
      <c r="E2113" s="4">
        <v>4136.3636399999996</v>
      </c>
      <c r="F2113" s="4">
        <v>3977.6690600000002</v>
      </c>
      <c r="G2113">
        <v>0.85</v>
      </c>
      <c r="H2113">
        <v>1.3073169000000001E-3</v>
      </c>
      <c r="I2113" s="2">
        <f t="shared" si="32"/>
        <v>0.99846198011764709</v>
      </c>
      <c r="J2113">
        <v>0.28488798999999998</v>
      </c>
      <c r="K2113">
        <f>Tabela1[[#This Row],[water_fraction_f_x000D_]]*(Tabela1[[#This Row],[mass_flow_water_kgh]]+Tabela1[[#This Row],[mass_flow_triolein_kgh]])</f>
        <v>1733.1549373401961</v>
      </c>
      <c r="L2113" s="3">
        <f>Tabela1[[#This Row],[mass_flow_water_kgh]]-Tabela1[[#This Row],[water_flow_f]]</f>
        <v>214.11779265980385</v>
      </c>
    </row>
    <row r="2114" spans="1:12" x14ac:dyDescent="0.25">
      <c r="A2114">
        <v>9920</v>
      </c>
      <c r="B2114" s="4">
        <v>1947.2727299999999</v>
      </c>
      <c r="C2114">
        <v>13</v>
      </c>
      <c r="D2114" s="4">
        <v>63.181818200000002</v>
      </c>
      <c r="E2114" s="4">
        <v>4136.3636399999996</v>
      </c>
      <c r="F2114" s="4">
        <v>3977.6688800000002</v>
      </c>
      <c r="G2114">
        <v>0.85</v>
      </c>
      <c r="H2114">
        <v>1.3073467799999999E-3</v>
      </c>
      <c r="I2114" s="2">
        <f t="shared" ref="I2114:I2177" si="33">(G2114-H2114)/G2114</f>
        <v>0.99846194496470586</v>
      </c>
      <c r="J2114">
        <v>0.28488799100000001</v>
      </c>
      <c r="K2114">
        <f>Tabela1[[#This Row],[water_fraction_f_x000D_]]*(Tabela1[[#This Row],[mass_flow_water_kgh]]+Tabela1[[#This Row],[mass_flow_triolein_kgh]])</f>
        <v>1733.1549434238325</v>
      </c>
      <c r="L2114" s="3">
        <f>Tabela1[[#This Row],[mass_flow_water_kgh]]-Tabela1[[#This Row],[water_flow_f]]</f>
        <v>214.11778657616742</v>
      </c>
    </row>
    <row r="2115" spans="1:12" x14ac:dyDescent="0.25">
      <c r="A2115">
        <v>9932</v>
      </c>
      <c r="B2115" s="4">
        <v>1947.2727299999999</v>
      </c>
      <c r="C2115">
        <v>13</v>
      </c>
      <c r="D2115" s="4">
        <v>65</v>
      </c>
      <c r="E2115" s="4">
        <v>4136.3636399999996</v>
      </c>
      <c r="F2115" s="4">
        <v>3977.6687000000002</v>
      </c>
      <c r="G2115">
        <v>0.85</v>
      </c>
      <c r="H2115">
        <v>1.30737758E-3</v>
      </c>
      <c r="I2115" s="2">
        <f t="shared" si="33"/>
        <v>0.99846190872941176</v>
      </c>
      <c r="J2115">
        <v>0.28488799300000001</v>
      </c>
      <c r="K2115">
        <f>Tabela1[[#This Row],[water_fraction_f_x000D_]]*(Tabela1[[#This Row],[mass_flow_water_kgh]]+Tabela1[[#This Row],[mass_flow_triolein_kgh]])</f>
        <v>1733.1549555911051</v>
      </c>
      <c r="L2115" s="3">
        <f>Tabela1[[#This Row],[mass_flow_water_kgh]]-Tabela1[[#This Row],[water_flow_f]]</f>
        <v>214.11777440889477</v>
      </c>
    </row>
    <row r="2116" spans="1:12" x14ac:dyDescent="0.25">
      <c r="A2116">
        <v>10614</v>
      </c>
      <c r="B2116" s="4">
        <v>2061.8181800000002</v>
      </c>
      <c r="C2116">
        <v>8</v>
      </c>
      <c r="D2116" s="4">
        <v>59.545454499999998</v>
      </c>
      <c r="E2116" s="4">
        <v>3954.5454500000001</v>
      </c>
      <c r="F2116" s="4">
        <v>3802.5756000000001</v>
      </c>
      <c r="G2116">
        <v>0.85</v>
      </c>
      <c r="H2116">
        <v>1.3073958399999999E-3</v>
      </c>
      <c r="I2116" s="2">
        <f t="shared" si="33"/>
        <v>0.99846188724705887</v>
      </c>
      <c r="J2116">
        <v>0.30867950700000002</v>
      </c>
      <c r="K2116">
        <f>Tabela1[[#This Row],[water_fraction_f_x000D_]]*(Tabela1[[#This Row],[mass_flow_water_kgh]]+Tabela1[[#This Row],[mass_flow_triolein_kgh]])</f>
        <v>1857.1281592411306</v>
      </c>
      <c r="L2116" s="3">
        <f>Tabela1[[#This Row],[mass_flow_water_kgh]]-Tabela1[[#This Row],[water_flow_f]]</f>
        <v>204.69002075886965</v>
      </c>
    </row>
    <row r="2117" spans="1:12" x14ac:dyDescent="0.25">
      <c r="A2117">
        <v>13350</v>
      </c>
      <c r="B2117" s="4">
        <v>2290.9090900000001</v>
      </c>
      <c r="C2117">
        <v>7</v>
      </c>
      <c r="D2117" s="4">
        <v>59.545454499999998</v>
      </c>
      <c r="E2117" s="4">
        <v>3954.5454500000001</v>
      </c>
      <c r="F2117" s="4">
        <v>3802.2877199999998</v>
      </c>
      <c r="G2117">
        <v>0.85</v>
      </c>
      <c r="H2117">
        <v>1.3076032599999999E-3</v>
      </c>
      <c r="I2117" s="2">
        <f t="shared" si="33"/>
        <v>0.99846164322352937</v>
      </c>
      <c r="J2117">
        <v>0.33404092699999999</v>
      </c>
      <c r="K2117">
        <f>Tabela1[[#This Row],[water_fraction_f_x000D_]]*(Tabela1[[#This Row],[mass_flow_water_kgh]]+Tabela1[[#This Row],[mass_flow_triolein_kgh]])</f>
        <v>2086.2374240779586</v>
      </c>
      <c r="L2117" s="3">
        <f>Tabela1[[#This Row],[mass_flow_water_kgh]]-Tabela1[[#This Row],[water_flow_f]]</f>
        <v>204.67166592204148</v>
      </c>
    </row>
    <row r="2118" spans="1:12" x14ac:dyDescent="0.25">
      <c r="A2118">
        <v>12320</v>
      </c>
      <c r="B2118" s="4">
        <v>2176.36364</v>
      </c>
      <c r="C2118">
        <v>10</v>
      </c>
      <c r="D2118" s="4">
        <v>55.909090900000002</v>
      </c>
      <c r="E2118" s="4">
        <v>4136.3636399999996</v>
      </c>
      <c r="F2118" s="4">
        <v>3977.37871</v>
      </c>
      <c r="G2118">
        <v>0.85</v>
      </c>
      <c r="H2118">
        <v>1.30793339E-3</v>
      </c>
      <c r="I2118" s="2">
        <f t="shared" si="33"/>
        <v>0.99846125483529413</v>
      </c>
      <c r="J2118">
        <v>0.31084256900000001</v>
      </c>
      <c r="K2118">
        <f>Tabela1[[#This Row],[water_fraction_f_x000D_]]*(Tabela1[[#This Row],[mass_flow_water_kgh]]+Tabela1[[#This Row],[mass_flow_triolein_kgh]])</f>
        <v>1962.264365111582</v>
      </c>
      <c r="L2118" s="3">
        <f>Tabela1[[#This Row],[mass_flow_water_kgh]]-Tabela1[[#This Row],[water_flow_f]]</f>
        <v>214.09927488841799</v>
      </c>
    </row>
    <row r="2119" spans="1:12" x14ac:dyDescent="0.25">
      <c r="A2119">
        <v>14010</v>
      </c>
      <c r="B2119" s="4">
        <v>2290.9090900000001</v>
      </c>
      <c r="C2119">
        <v>12</v>
      </c>
      <c r="D2119" s="4">
        <v>50.454545500000002</v>
      </c>
      <c r="E2119" s="4">
        <v>3954.5454500000001</v>
      </c>
      <c r="F2119" s="4">
        <v>3802.2855100000002</v>
      </c>
      <c r="G2119">
        <v>0.85</v>
      </c>
      <c r="H2119">
        <v>1.3079738500000001E-3</v>
      </c>
      <c r="I2119" s="2">
        <f t="shared" si="33"/>
        <v>0.99846120723529408</v>
      </c>
      <c r="J2119">
        <v>0.33404095</v>
      </c>
      <c r="K2119">
        <f>Tabela1[[#This Row],[water_fraction_f_x000D_]]*(Tabela1[[#This Row],[mass_flow_water_kgh]]+Tabela1[[#This Row],[mass_flow_triolein_kgh]])</f>
        <v>2086.2375677234131</v>
      </c>
      <c r="L2119" s="3">
        <f>Tabela1[[#This Row],[mass_flow_water_kgh]]-Tabela1[[#This Row],[water_flow_f]]</f>
        <v>204.67152227658698</v>
      </c>
    </row>
    <row r="2120" spans="1:12" x14ac:dyDescent="0.25">
      <c r="A2120">
        <v>12859</v>
      </c>
      <c r="B2120" s="4">
        <v>2176.36364</v>
      </c>
      <c r="C2120">
        <v>14</v>
      </c>
      <c r="D2120" s="4">
        <v>50.454545500000002</v>
      </c>
      <c r="E2120" s="4">
        <v>4045.4545499999999</v>
      </c>
      <c r="F2120" s="4">
        <v>3889.9033899999999</v>
      </c>
      <c r="G2120">
        <v>0.85</v>
      </c>
      <c r="H2120">
        <v>1.30802136E-3</v>
      </c>
      <c r="I2120" s="2">
        <f t="shared" si="33"/>
        <v>0.99846115134117652</v>
      </c>
      <c r="J2120">
        <v>0.31614130000000001</v>
      </c>
      <c r="K2120">
        <f>Tabela1[[#This Row],[water_fraction_f_x000D_]]*(Tabela1[[#This Row],[mass_flow_water_kgh]]+Tabela1[[#This Row],[mass_flow_triolein_kgh]])</f>
        <v>1966.9736909502471</v>
      </c>
      <c r="L2120" s="3">
        <f>Tabela1[[#This Row],[mass_flow_water_kgh]]-Tabela1[[#This Row],[water_flow_f]]</f>
        <v>209.38994904975289</v>
      </c>
    </row>
    <row r="2121" spans="1:12" x14ac:dyDescent="0.25">
      <c r="A2121">
        <v>14974</v>
      </c>
      <c r="B2121" s="4">
        <v>2405.4545499999999</v>
      </c>
      <c r="C2121">
        <v>8</v>
      </c>
      <c r="D2121" s="4">
        <v>65</v>
      </c>
      <c r="E2121" s="4">
        <v>4318.1818199999998</v>
      </c>
      <c r="F2121" s="4">
        <v>4152.0407299999997</v>
      </c>
      <c r="G2121">
        <v>0.85</v>
      </c>
      <c r="H2121">
        <v>1.3080576500000001E-3</v>
      </c>
      <c r="I2121" s="2">
        <f t="shared" si="33"/>
        <v>0.99846110864705884</v>
      </c>
      <c r="J2121">
        <v>0.32452008100000002</v>
      </c>
      <c r="K2121">
        <f>Tabela1[[#This Row],[water_fraction_f_x000D_]]*(Tabela1[[#This Row],[mass_flow_water_kgh]]+Tabela1[[#This Row],[mass_flow_triolein_kgh]])</f>
        <v>2181.9550194069461</v>
      </c>
      <c r="L2121" s="3">
        <f>Tabela1[[#This Row],[mass_flow_water_kgh]]-Tabela1[[#This Row],[water_flow_f]]</f>
        <v>223.49953059305381</v>
      </c>
    </row>
    <row r="2122" spans="1:12" x14ac:dyDescent="0.25">
      <c r="A2122">
        <v>13362</v>
      </c>
      <c r="B2122" s="4">
        <v>2290.9090900000001</v>
      </c>
      <c r="C2122">
        <v>7</v>
      </c>
      <c r="D2122" s="4">
        <v>61.363636399999997</v>
      </c>
      <c r="E2122" s="4">
        <v>3954.5454500000001</v>
      </c>
      <c r="F2122" s="4">
        <v>3802.2848600000002</v>
      </c>
      <c r="G2122">
        <v>0.85</v>
      </c>
      <c r="H2122">
        <v>1.3080824E-3</v>
      </c>
      <c r="I2122" s="2">
        <f t="shared" si="33"/>
        <v>0.99846107952941177</v>
      </c>
      <c r="J2122">
        <v>0.33404095700000003</v>
      </c>
      <c r="K2122">
        <f>Tabela1[[#This Row],[water_fraction_f_x000D_]]*(Tabela1[[#This Row],[mass_flow_water_kgh]]+Tabela1[[#This Row],[mass_flow_triolein_kgh]])</f>
        <v>2086.2376114415952</v>
      </c>
      <c r="L2122" s="3">
        <f>Tabela1[[#This Row],[mass_flow_water_kgh]]-Tabela1[[#This Row],[water_flow_f]]</f>
        <v>204.67147855840494</v>
      </c>
    </row>
    <row r="2123" spans="1:12" x14ac:dyDescent="0.25">
      <c r="A2123">
        <v>10002</v>
      </c>
      <c r="B2123" s="4">
        <v>1947.2727299999999</v>
      </c>
      <c r="C2123">
        <v>14</v>
      </c>
      <c r="D2123" s="4">
        <v>54.090909099999998</v>
      </c>
      <c r="E2123" s="4">
        <v>3954.5454500000001</v>
      </c>
      <c r="F2123" s="4">
        <v>3802.7133699999999</v>
      </c>
      <c r="G2123">
        <v>0.85</v>
      </c>
      <c r="H2123">
        <v>1.30837968E-3</v>
      </c>
      <c r="I2123" s="2">
        <f t="shared" si="33"/>
        <v>0.9984607297882353</v>
      </c>
      <c r="J2123">
        <v>0.29526052200000003</v>
      </c>
      <c r="K2123">
        <f>Tabela1[[#This Row],[water_fraction_f_x000D_]]*(Tabela1[[#This Row],[mass_flow_water_kgh]]+Tabela1[[#This Row],[mass_flow_triolein_kgh]])</f>
        <v>1742.5739165758903</v>
      </c>
      <c r="L2123" s="3">
        <f>Tabela1[[#This Row],[mass_flow_water_kgh]]-Tabela1[[#This Row],[water_flow_f]]</f>
        <v>204.69881342410963</v>
      </c>
    </row>
    <row r="2124" spans="1:12" x14ac:dyDescent="0.25">
      <c r="A2124">
        <v>15480</v>
      </c>
      <c r="B2124" s="4">
        <v>2405.4545499999999</v>
      </c>
      <c r="C2124">
        <v>12</v>
      </c>
      <c r="D2124" s="4">
        <v>54.090909099999998</v>
      </c>
      <c r="E2124" s="4">
        <v>4500</v>
      </c>
      <c r="F2124" s="4">
        <v>4326.9880199999998</v>
      </c>
      <c r="G2124">
        <v>0.85</v>
      </c>
      <c r="H2124">
        <v>1.3084008900000001E-3</v>
      </c>
      <c r="I2124" s="2">
        <f t="shared" si="33"/>
        <v>0.99846070483529414</v>
      </c>
      <c r="J2124">
        <v>0.31461166699999998</v>
      </c>
      <c r="K2124">
        <f>Tabela1[[#This Row],[water_fraction_f_x000D_]]*(Tabela1[[#This Row],[mass_flow_water_kgh]]+Tabela1[[#This Row],[mass_flow_triolein_kgh]])</f>
        <v>2172.536567368235</v>
      </c>
      <c r="L2124" s="3">
        <f>Tabela1[[#This Row],[mass_flow_water_kgh]]-Tabela1[[#This Row],[water_flow_f]]</f>
        <v>232.91798263176497</v>
      </c>
    </row>
    <row r="2125" spans="1:12" x14ac:dyDescent="0.25">
      <c r="A2125">
        <v>13374</v>
      </c>
      <c r="B2125" s="4">
        <v>2290.9090900000001</v>
      </c>
      <c r="C2125">
        <v>7</v>
      </c>
      <c r="D2125" s="4">
        <v>63.181818200000002</v>
      </c>
      <c r="E2125" s="4">
        <v>3954.5454500000001</v>
      </c>
      <c r="F2125" s="4">
        <v>3802.28199</v>
      </c>
      <c r="G2125">
        <v>0.85</v>
      </c>
      <c r="H2125">
        <v>1.3085627499999999E-3</v>
      </c>
      <c r="I2125" s="2">
        <f t="shared" si="33"/>
        <v>0.99846051441176464</v>
      </c>
      <c r="J2125">
        <v>0.33404098599999998</v>
      </c>
      <c r="K2125">
        <f>Tabela1[[#This Row],[water_fraction_f_x000D_]]*(Tabela1[[#This Row],[mass_flow_water_kgh]]+Tabela1[[#This Row],[mass_flow_triolein_kgh]])</f>
        <v>2086.2377925597766</v>
      </c>
      <c r="L2125" s="3">
        <f>Tabela1[[#This Row],[mass_flow_water_kgh]]-Tabela1[[#This Row],[water_flow_f]]</f>
        <v>204.6712974402235</v>
      </c>
    </row>
    <row r="2126" spans="1:12" x14ac:dyDescent="0.25">
      <c r="A2126">
        <v>8389</v>
      </c>
      <c r="B2126" s="4">
        <v>1832.7272700000001</v>
      </c>
      <c r="C2126">
        <v>13</v>
      </c>
      <c r="D2126" s="4">
        <v>50.454545500000002</v>
      </c>
      <c r="E2126" s="4">
        <v>3500</v>
      </c>
      <c r="F2126" s="4">
        <v>3365.4819900000002</v>
      </c>
      <c r="G2126">
        <v>0.85</v>
      </c>
      <c r="H2126">
        <v>1.3085853199999999E-3</v>
      </c>
      <c r="I2126" s="2">
        <f t="shared" si="33"/>
        <v>0.99846048785882358</v>
      </c>
      <c r="J2126">
        <v>0.30970379199999998</v>
      </c>
      <c r="K2126">
        <f>Tabela1[[#This Row],[water_fraction_f_x000D_]]*(Tabela1[[#This Row],[mass_flow_water_kgh]]+Tabela1[[#This Row],[mass_flow_triolein_kgh]])</f>
        <v>1651.5658572208079</v>
      </c>
      <c r="L2126" s="3">
        <f>Tabela1[[#This Row],[mass_flow_water_kgh]]-Tabela1[[#This Row],[water_flow_f]]</f>
        <v>181.16141277919223</v>
      </c>
    </row>
    <row r="2127" spans="1:12" x14ac:dyDescent="0.25">
      <c r="A2127">
        <v>13386</v>
      </c>
      <c r="B2127" s="4">
        <v>2290.9090900000001</v>
      </c>
      <c r="C2127">
        <v>7</v>
      </c>
      <c r="D2127" s="4">
        <v>65</v>
      </c>
      <c r="E2127" s="4">
        <v>3954.5454500000001</v>
      </c>
      <c r="F2127" s="4">
        <v>3802.2791099999999</v>
      </c>
      <c r="G2127">
        <v>0.85</v>
      </c>
      <c r="H2127">
        <v>1.30904424E-3</v>
      </c>
      <c r="I2127" s="2">
        <f t="shared" si="33"/>
        <v>0.99845994795294113</v>
      </c>
      <c r="J2127">
        <v>0.334041015</v>
      </c>
      <c r="K2127">
        <f>Tabela1[[#This Row],[water_fraction_f_x000D_]]*(Tabela1[[#This Row],[mass_flow_water_kgh]]+Tabela1[[#This Row],[mass_flow_triolein_kgh]])</f>
        <v>2086.2379736779585</v>
      </c>
      <c r="L2127" s="3">
        <f>Tabela1[[#This Row],[mass_flow_water_kgh]]-Tabela1[[#This Row],[water_flow_f]]</f>
        <v>204.6711163220416</v>
      </c>
    </row>
    <row r="2128" spans="1:12" x14ac:dyDescent="0.25">
      <c r="A2128">
        <v>16630</v>
      </c>
      <c r="B2128" s="4">
        <v>2520</v>
      </c>
      <c r="C2128">
        <v>10</v>
      </c>
      <c r="D2128" s="4">
        <v>54.090909099999998</v>
      </c>
      <c r="E2128" s="4">
        <v>4318.1818199999998</v>
      </c>
      <c r="F2128" s="4">
        <v>4151.8881700000002</v>
      </c>
      <c r="G2128">
        <v>0.85</v>
      </c>
      <c r="H2128">
        <v>1.30945743E-3</v>
      </c>
      <c r="I2128" s="2">
        <f t="shared" si="33"/>
        <v>0.9984594618470588</v>
      </c>
      <c r="J2128">
        <v>0.33583637599999999</v>
      </c>
      <c r="K2128">
        <f>Tabela1[[#This Row],[water_fraction_f_x000D_]]*(Tabela1[[#This Row],[mass_flow_water_kgh]]+Tabela1[[#This Row],[mass_flow_triolein_kgh]])</f>
        <v>2296.5102008578842</v>
      </c>
      <c r="L2128" s="3">
        <f>Tabela1[[#This Row],[mass_flow_water_kgh]]-Tabela1[[#This Row],[water_flow_f]]</f>
        <v>223.48979914211577</v>
      </c>
    </row>
    <row r="2129" spans="1:12" x14ac:dyDescent="0.25">
      <c r="A2129">
        <v>10760</v>
      </c>
      <c r="B2129" s="4">
        <v>2061.8181800000002</v>
      </c>
      <c r="C2129">
        <v>9</v>
      </c>
      <c r="D2129" s="4">
        <v>59.545454499999998</v>
      </c>
      <c r="E2129" s="4">
        <v>4136.3636399999996</v>
      </c>
      <c r="F2129" s="4">
        <v>3977.5121399999998</v>
      </c>
      <c r="G2129">
        <v>0.85</v>
      </c>
      <c r="H2129">
        <v>1.3096099500000001E-3</v>
      </c>
      <c r="I2129" s="2">
        <f t="shared" si="33"/>
        <v>0.99845928241176474</v>
      </c>
      <c r="J2129">
        <v>0.29810522699999997</v>
      </c>
      <c r="K2129">
        <f>Tabela1[[#This Row],[water_fraction_f_x000D_]]*(Tabela1[[#This Row],[mass_flow_water_kgh]]+Tabela1[[#This Row],[mass_flow_triolein_kgh]])</f>
        <v>1847.710398438373</v>
      </c>
      <c r="L2129" s="3">
        <f>Tabela1[[#This Row],[mass_flow_water_kgh]]-Tabela1[[#This Row],[water_flow_f]]</f>
        <v>214.10778156162723</v>
      </c>
    </row>
    <row r="2130" spans="1:12" x14ac:dyDescent="0.25">
      <c r="A2130">
        <v>9896</v>
      </c>
      <c r="B2130" s="4">
        <v>1947.2727299999999</v>
      </c>
      <c r="C2130">
        <v>13</v>
      </c>
      <c r="D2130" s="4">
        <v>59.545454499999998</v>
      </c>
      <c r="E2130" s="4">
        <v>4136.3636399999996</v>
      </c>
      <c r="F2130" s="4">
        <v>3977.6516099999999</v>
      </c>
      <c r="G2130">
        <v>0.85</v>
      </c>
      <c r="H2130">
        <v>1.3103135300000001E-3</v>
      </c>
      <c r="I2130" s="2">
        <f t="shared" si="33"/>
        <v>0.99845845467058825</v>
      </c>
      <c r="J2130">
        <v>0.28488817300000002</v>
      </c>
      <c r="K2130">
        <f>Tabela1[[#This Row],[water_fraction_f_x000D_]]*(Tabela1[[#This Row],[mass_flow_water_kgh]]+Tabela1[[#This Row],[mass_flow_triolein_kgh]])</f>
        <v>1733.1560506456519</v>
      </c>
      <c r="L2130" s="3">
        <f>Tabela1[[#This Row],[mass_flow_water_kgh]]-Tabela1[[#This Row],[water_flow_f]]</f>
        <v>214.11667935434798</v>
      </c>
    </row>
    <row r="2131" spans="1:12" x14ac:dyDescent="0.25">
      <c r="A2131">
        <v>7621</v>
      </c>
      <c r="B2131" s="4">
        <v>1832.7272700000001</v>
      </c>
      <c r="C2131">
        <v>7</v>
      </c>
      <c r="D2131" s="4">
        <v>65</v>
      </c>
      <c r="E2131" s="4">
        <v>3500</v>
      </c>
      <c r="F2131" s="4">
        <v>3365.4719700000001</v>
      </c>
      <c r="G2131">
        <v>0.85</v>
      </c>
      <c r="H2131">
        <v>1.3105494300000001E-3</v>
      </c>
      <c r="I2131" s="2">
        <f t="shared" si="33"/>
        <v>0.99845817714117646</v>
      </c>
      <c r="J2131">
        <v>0.309703911</v>
      </c>
      <c r="K2131">
        <f>Tabela1[[#This Row],[water_fraction_f_x000D_]]*(Tabela1[[#This Row],[mass_flow_water_kgh]]+Tabela1[[#This Row],[mass_flow_triolein_kgh]])</f>
        <v>1651.5664918153529</v>
      </c>
      <c r="L2131" s="3">
        <f>Tabela1[[#This Row],[mass_flow_water_kgh]]-Tabela1[[#This Row],[water_flow_f]]</f>
        <v>181.16077818464714</v>
      </c>
    </row>
    <row r="2132" spans="1:12" x14ac:dyDescent="0.25">
      <c r="A2132">
        <v>7609</v>
      </c>
      <c r="B2132" s="4">
        <v>1832.7272700000001</v>
      </c>
      <c r="C2132">
        <v>7</v>
      </c>
      <c r="D2132" s="4">
        <v>63.181818200000002</v>
      </c>
      <c r="E2132" s="4">
        <v>3500</v>
      </c>
      <c r="F2132" s="4">
        <v>3365.4712500000001</v>
      </c>
      <c r="G2132">
        <v>0.85</v>
      </c>
      <c r="H2132">
        <v>1.3106899699999999E-3</v>
      </c>
      <c r="I2132" s="2">
        <f t="shared" si="33"/>
        <v>0.99845801180000004</v>
      </c>
      <c r="J2132">
        <v>0.30970392000000002</v>
      </c>
      <c r="K2132">
        <f>Tabela1[[#This Row],[water_fraction_f_x000D_]]*(Tabela1[[#This Row],[mass_flow_water_kgh]]+Tabela1[[#This Row],[mass_flow_triolein_kgh]])</f>
        <v>1651.5665398098986</v>
      </c>
      <c r="L2132" s="3">
        <f>Tabela1[[#This Row],[mass_flow_water_kgh]]-Tabela1[[#This Row],[water_flow_f]]</f>
        <v>181.1607301901015</v>
      </c>
    </row>
    <row r="2133" spans="1:12" x14ac:dyDescent="0.25">
      <c r="A2133">
        <v>7597</v>
      </c>
      <c r="B2133" s="4">
        <v>1832.7272700000001</v>
      </c>
      <c r="C2133">
        <v>7</v>
      </c>
      <c r="D2133" s="4">
        <v>61.363636399999997</v>
      </c>
      <c r="E2133" s="4">
        <v>3500</v>
      </c>
      <c r="F2133" s="4">
        <v>3365.4704299999999</v>
      </c>
      <c r="G2133">
        <v>0.85</v>
      </c>
      <c r="H2133">
        <v>1.31085129E-3</v>
      </c>
      <c r="I2133" s="2">
        <f t="shared" si="33"/>
        <v>0.9984578220117647</v>
      </c>
      <c r="J2133">
        <v>0.30970393000000002</v>
      </c>
      <c r="K2133">
        <f>Tabela1[[#This Row],[water_fraction_f_x000D_]]*(Tabela1[[#This Row],[mass_flow_water_kgh]]+Tabela1[[#This Row],[mass_flow_triolein_kgh]])</f>
        <v>1651.5665931371714</v>
      </c>
      <c r="L2133" s="3">
        <f>Tabela1[[#This Row],[mass_flow_water_kgh]]-Tabela1[[#This Row],[water_flow_f]]</f>
        <v>181.16067686282872</v>
      </c>
    </row>
    <row r="2134" spans="1:12" x14ac:dyDescent="0.25">
      <c r="A2134">
        <v>10587</v>
      </c>
      <c r="B2134" s="4">
        <v>2061.8181800000002</v>
      </c>
      <c r="C2134">
        <v>8</v>
      </c>
      <c r="D2134" s="4">
        <v>55.909090900000002</v>
      </c>
      <c r="E2134" s="4">
        <v>3681.8181800000002</v>
      </c>
      <c r="F2134" s="4">
        <v>3540.1314000000002</v>
      </c>
      <c r="G2134">
        <v>0.85</v>
      </c>
      <c r="H2134">
        <v>1.3109793099999999E-3</v>
      </c>
      <c r="I2134" s="2">
        <f t="shared" si="33"/>
        <v>0.99845767139999997</v>
      </c>
      <c r="J2134">
        <v>0.32579661999999998</v>
      </c>
      <c r="K2134">
        <f>Tabela1[[#This Row],[water_fraction_f_x000D_]]*(Tabela1[[#This Row],[mass_flow_water_kgh]]+Tabela1[[#This Row],[mass_flow_triolein_kgh]])</f>
        <v>1871.2573125971032</v>
      </c>
      <c r="L2134" s="3">
        <f>Tabela1[[#This Row],[mass_flow_water_kgh]]-Tabela1[[#This Row],[water_flow_f]]</f>
        <v>190.56086740289697</v>
      </c>
    </row>
    <row r="2135" spans="1:12" x14ac:dyDescent="0.25">
      <c r="A2135">
        <v>6710</v>
      </c>
      <c r="B2135" s="4">
        <v>1718.18182</v>
      </c>
      <c r="C2135">
        <v>11</v>
      </c>
      <c r="D2135" s="4">
        <v>57.7272727</v>
      </c>
      <c r="E2135" s="4">
        <v>3590.9090900000001</v>
      </c>
      <c r="F2135" s="4">
        <v>3453.08788</v>
      </c>
      <c r="G2135">
        <v>0.85</v>
      </c>
      <c r="H2135">
        <v>1.3110065700000001E-3</v>
      </c>
      <c r="I2135" s="2">
        <f t="shared" si="33"/>
        <v>0.99845763932941167</v>
      </c>
      <c r="J2135">
        <v>0.288618667</v>
      </c>
      <c r="K2135">
        <f>Tabela1[[#This Row],[water_fraction_f_x000D_]]*(Tabela1[[#This Row],[mass_flow_water_kgh]]+Tabela1[[#This Row],[mass_flow_triolein_kgh]])</f>
        <v>1532.3027414260168</v>
      </c>
      <c r="L2135" s="3">
        <f>Tabela1[[#This Row],[mass_flow_water_kgh]]-Tabela1[[#This Row],[water_flow_f]]</f>
        <v>185.87907857398318</v>
      </c>
    </row>
    <row r="2136" spans="1:12" x14ac:dyDescent="0.25">
      <c r="A2136">
        <v>9726</v>
      </c>
      <c r="B2136" s="4">
        <v>1947.2727299999999</v>
      </c>
      <c r="C2136">
        <v>12</v>
      </c>
      <c r="D2136" s="4">
        <v>55.909090900000002</v>
      </c>
      <c r="E2136" s="4">
        <v>3954.5454500000001</v>
      </c>
      <c r="F2136" s="4">
        <v>3802.69353</v>
      </c>
      <c r="G2136">
        <v>0.85</v>
      </c>
      <c r="H2136">
        <v>1.3118911300000001E-3</v>
      </c>
      <c r="I2136" s="2">
        <f t="shared" si="33"/>
        <v>0.99845659867058822</v>
      </c>
      <c r="J2136">
        <v>0.29526073600000002</v>
      </c>
      <c r="K2136">
        <f>Tabela1[[#This Row],[water_fraction_f_x000D_]]*(Tabela1[[#This Row],[mass_flow_water_kgh]]+Tabela1[[#This Row],[mass_flow_triolein_kgh]])</f>
        <v>1742.5751795649808</v>
      </c>
      <c r="L2136" s="3">
        <f>Tabela1[[#This Row],[mass_flow_water_kgh]]-Tabela1[[#This Row],[water_flow_f]]</f>
        <v>204.69755043501914</v>
      </c>
    </row>
    <row r="2137" spans="1:12" x14ac:dyDescent="0.25">
      <c r="A2137">
        <v>10040</v>
      </c>
      <c r="B2137" s="4">
        <v>1947.2727299999999</v>
      </c>
      <c r="C2137">
        <v>14</v>
      </c>
      <c r="D2137" s="4">
        <v>59.545454499999998</v>
      </c>
      <c r="E2137" s="4">
        <v>4136.3636399999996</v>
      </c>
      <c r="F2137" s="4">
        <v>3977.6409199999998</v>
      </c>
      <c r="G2137">
        <v>0.85</v>
      </c>
      <c r="H2137">
        <v>1.3121492599999999E-3</v>
      </c>
      <c r="I2137" s="2">
        <f t="shared" si="33"/>
        <v>0.99845629498823529</v>
      </c>
      <c r="J2137">
        <v>0.28488828500000002</v>
      </c>
      <c r="K2137">
        <f>Tabela1[[#This Row],[water_fraction_f_x000D_]]*(Tabela1[[#This Row],[mass_flow_water_kgh]]+Tabela1[[#This Row],[mass_flow_triolein_kgh]])</f>
        <v>1733.1567320129254</v>
      </c>
      <c r="L2137" s="3">
        <f>Tabela1[[#This Row],[mass_flow_water_kgh]]-Tabela1[[#This Row],[water_flow_f]]</f>
        <v>214.11599798707448</v>
      </c>
    </row>
    <row r="2138" spans="1:12" x14ac:dyDescent="0.25">
      <c r="A2138">
        <v>16776</v>
      </c>
      <c r="B2138" s="4">
        <v>2520</v>
      </c>
      <c r="C2138">
        <v>11</v>
      </c>
      <c r="D2138" s="4">
        <v>54.090909099999998</v>
      </c>
      <c r="E2138" s="4">
        <v>4500</v>
      </c>
      <c r="F2138" s="4">
        <v>4326.8186400000004</v>
      </c>
      <c r="G2138">
        <v>0.85</v>
      </c>
      <c r="H2138">
        <v>1.3122626300000001E-3</v>
      </c>
      <c r="I2138" s="2">
        <f t="shared" si="33"/>
        <v>0.99845616161176476</v>
      </c>
      <c r="J2138">
        <v>0.32579669900000002</v>
      </c>
      <c r="K2138">
        <f>Tabela1[[#This Row],[water_fraction_f_x000D_]]*(Tabela1[[#This Row],[mass_flow_water_kgh]]+Tabela1[[#This Row],[mass_flow_triolein_kgh]])</f>
        <v>2287.0928269800002</v>
      </c>
      <c r="L2138" s="3">
        <f>Tabela1[[#This Row],[mass_flow_water_kgh]]-Tabela1[[#This Row],[water_flow_f]]</f>
        <v>232.90717301999985</v>
      </c>
    </row>
    <row r="2139" spans="1:12" x14ac:dyDescent="0.25">
      <c r="A2139">
        <v>10719</v>
      </c>
      <c r="B2139" s="4">
        <v>2061.8181800000002</v>
      </c>
      <c r="C2139">
        <v>9</v>
      </c>
      <c r="D2139" s="4">
        <v>54.090909099999998</v>
      </c>
      <c r="E2139" s="4">
        <v>3681.8181800000002</v>
      </c>
      <c r="F2139" s="4">
        <v>3540.1243399999998</v>
      </c>
      <c r="G2139">
        <v>0.85</v>
      </c>
      <c r="H2139">
        <v>1.3122626400000001E-3</v>
      </c>
      <c r="I2139" s="2">
        <f t="shared" si="33"/>
        <v>0.99845616160000006</v>
      </c>
      <c r="J2139">
        <v>0.32579669900000002</v>
      </c>
      <c r="K2139">
        <f>Tabela1[[#This Row],[water_fraction_f_x000D_]]*(Tabela1[[#This Row],[mass_flow_water_kgh]]+Tabela1[[#This Row],[mass_flow_triolein_kgh]])</f>
        <v>1871.2577663443758</v>
      </c>
      <c r="L2139" s="3">
        <f>Tabela1[[#This Row],[mass_flow_water_kgh]]-Tabela1[[#This Row],[water_flow_f]]</f>
        <v>190.56041365562442</v>
      </c>
    </row>
    <row r="2140" spans="1:12" x14ac:dyDescent="0.25">
      <c r="A2140">
        <v>12728</v>
      </c>
      <c r="B2140" s="4">
        <v>2176.36364</v>
      </c>
      <c r="C2140">
        <v>13</v>
      </c>
      <c r="D2140" s="4">
        <v>52.2727273</v>
      </c>
      <c r="E2140" s="4">
        <v>4136.3636399999996</v>
      </c>
      <c r="F2140" s="4">
        <v>3977.3514700000001</v>
      </c>
      <c r="G2140">
        <v>0.85</v>
      </c>
      <c r="H2140">
        <v>1.3124417200000001E-3</v>
      </c>
      <c r="I2140" s="2">
        <f t="shared" si="33"/>
        <v>0.99845595091764705</v>
      </c>
      <c r="J2140">
        <v>0.31084284400000001</v>
      </c>
      <c r="K2140">
        <f>Tabela1[[#This Row],[water_fraction_f_x000D_]]*(Tabela1[[#This Row],[mass_flow_water_kgh]]+Tabela1[[#This Row],[mass_flow_triolein_kgh]])</f>
        <v>1962.266101111584</v>
      </c>
      <c r="L2140" s="3">
        <f>Tabela1[[#This Row],[mass_flow_water_kgh]]-Tabela1[[#This Row],[water_flow_f]]</f>
        <v>214.09753888841601</v>
      </c>
    </row>
    <row r="2141" spans="1:12" x14ac:dyDescent="0.25">
      <c r="A2141">
        <v>8585</v>
      </c>
      <c r="B2141" s="4">
        <v>1832.7272700000001</v>
      </c>
      <c r="C2141">
        <v>14</v>
      </c>
      <c r="D2141" s="4">
        <v>57.7272727</v>
      </c>
      <c r="E2141" s="4">
        <v>3863.63636</v>
      </c>
      <c r="F2141" s="4">
        <v>3715.3584599999999</v>
      </c>
      <c r="G2141">
        <v>0.85</v>
      </c>
      <c r="H2141">
        <v>1.31270564E-3</v>
      </c>
      <c r="I2141" s="2">
        <f t="shared" si="33"/>
        <v>0.99845564042352941</v>
      </c>
      <c r="J2141">
        <v>0.28662673599999999</v>
      </c>
      <c r="K2141">
        <f>Tabela1[[#This Row],[water_fraction_f_x000D_]]*(Tabela1[[#This Row],[mass_flow_water_kgh]]+Tabela1[[#This Row],[mass_flow_triolein_kgh]])</f>
        <v>1632.7301143360116</v>
      </c>
      <c r="L2141" s="3">
        <f>Tabela1[[#This Row],[mass_flow_water_kgh]]-Tabela1[[#This Row],[water_flow_f]]</f>
        <v>199.99715566398845</v>
      </c>
    </row>
    <row r="2142" spans="1:12" x14ac:dyDescent="0.25">
      <c r="A2142">
        <v>9423</v>
      </c>
      <c r="B2142" s="4">
        <v>1947.2727299999999</v>
      </c>
      <c r="C2142">
        <v>10</v>
      </c>
      <c r="D2142" s="4">
        <v>54.090909099999998</v>
      </c>
      <c r="E2142" s="4">
        <v>3681.8181800000002</v>
      </c>
      <c r="F2142" s="4">
        <v>3540.2642099999998</v>
      </c>
      <c r="G2142">
        <v>0.85</v>
      </c>
      <c r="H2142">
        <v>1.31300351E-3</v>
      </c>
      <c r="I2142" s="2">
        <f t="shared" si="33"/>
        <v>0.99845528998823529</v>
      </c>
      <c r="J2142">
        <v>0.31207586100000001</v>
      </c>
      <c r="K2142">
        <f>Tabela1[[#This Row],[water_fraction_f_x000D_]]*(Tabela1[[#This Row],[mass_flow_water_kgh]]+Tabela1[[#This Row],[mass_flow_triolein_kgh]])</f>
        <v>1756.7033923855236</v>
      </c>
      <c r="L2142" s="3">
        <f>Tabela1[[#This Row],[mass_flow_water_kgh]]-Tabela1[[#This Row],[water_flow_f]]</f>
        <v>190.56933761447635</v>
      </c>
    </row>
    <row r="2143" spans="1:12" x14ac:dyDescent="0.25">
      <c r="A2143">
        <v>8057</v>
      </c>
      <c r="B2143" s="4">
        <v>1832.7272700000001</v>
      </c>
      <c r="C2143">
        <v>10</v>
      </c>
      <c r="D2143" s="4">
        <v>65</v>
      </c>
      <c r="E2143" s="4">
        <v>3863.63636</v>
      </c>
      <c r="F2143" s="4">
        <v>3715.3555900000001</v>
      </c>
      <c r="G2143">
        <v>0.85</v>
      </c>
      <c r="H2143">
        <v>1.3132324900000001E-3</v>
      </c>
      <c r="I2143" s="2">
        <f t="shared" si="33"/>
        <v>0.99845502059999991</v>
      </c>
      <c r="J2143">
        <v>0.28662676799999998</v>
      </c>
      <c r="K2143">
        <f>Tabela1[[#This Row],[water_fraction_f_x000D_]]*(Tabela1[[#This Row],[mass_flow_water_kgh]]+Tabela1[[#This Row],[mass_flow_triolein_kgh]])</f>
        <v>1632.7302966196476</v>
      </c>
      <c r="L2143" s="3">
        <f>Tabela1[[#This Row],[mass_flow_water_kgh]]-Tabela1[[#This Row],[water_flow_f]]</f>
        <v>199.99697338035253</v>
      </c>
    </row>
    <row r="2144" spans="1:12" x14ac:dyDescent="0.25">
      <c r="A2144">
        <v>8033</v>
      </c>
      <c r="B2144" s="4">
        <v>1832.7272700000001</v>
      </c>
      <c r="C2144">
        <v>10</v>
      </c>
      <c r="D2144" s="4">
        <v>61.363636399999997</v>
      </c>
      <c r="E2144" s="4">
        <v>3863.63636</v>
      </c>
      <c r="F2144" s="4">
        <v>3715.3546500000002</v>
      </c>
      <c r="G2144">
        <v>0.85</v>
      </c>
      <c r="H2144">
        <v>1.3134059E-3</v>
      </c>
      <c r="I2144" s="2">
        <f t="shared" si="33"/>
        <v>0.99845481658823532</v>
      </c>
      <c r="J2144">
        <v>0.28662677800000003</v>
      </c>
      <c r="K2144">
        <f>Tabela1[[#This Row],[water_fraction_f_x000D_]]*(Tabela1[[#This Row],[mass_flow_water_kgh]]+Tabela1[[#This Row],[mass_flow_triolein_kgh]])</f>
        <v>1632.7303535832843</v>
      </c>
      <c r="L2144" s="3">
        <f>Tabela1[[#This Row],[mass_flow_water_kgh]]-Tabela1[[#This Row],[water_flow_f]]</f>
        <v>199.99691641671575</v>
      </c>
    </row>
    <row r="2145" spans="1:12" x14ac:dyDescent="0.25">
      <c r="A2145">
        <v>8045</v>
      </c>
      <c r="B2145" s="4">
        <v>1832.7272700000001</v>
      </c>
      <c r="C2145">
        <v>10</v>
      </c>
      <c r="D2145" s="4">
        <v>63.181818200000002</v>
      </c>
      <c r="E2145" s="4">
        <v>3863.63636</v>
      </c>
      <c r="F2145" s="4">
        <v>3715.3544700000002</v>
      </c>
      <c r="G2145">
        <v>0.85</v>
      </c>
      <c r="H2145">
        <v>1.3134371900000001E-3</v>
      </c>
      <c r="I2145" s="2">
        <f t="shared" si="33"/>
        <v>0.99845477977647057</v>
      </c>
      <c r="J2145">
        <v>0.28662678000000003</v>
      </c>
      <c r="K2145">
        <f>Tabela1[[#This Row],[water_fraction_f_x000D_]]*(Tabela1[[#This Row],[mass_flow_water_kgh]]+Tabela1[[#This Row],[mass_flow_triolein_kgh]])</f>
        <v>1632.7303649760115</v>
      </c>
      <c r="L2145" s="3">
        <f>Tabela1[[#This Row],[mass_flow_water_kgh]]-Tabela1[[#This Row],[water_flow_f]]</f>
        <v>199.99690502398857</v>
      </c>
    </row>
    <row r="2146" spans="1:12" x14ac:dyDescent="0.25">
      <c r="A2146">
        <v>10982</v>
      </c>
      <c r="B2146" s="4">
        <v>2061.8181800000002</v>
      </c>
      <c r="C2146">
        <v>11</v>
      </c>
      <c r="D2146" s="4">
        <v>50.454545500000002</v>
      </c>
      <c r="E2146" s="4">
        <v>3590.9090900000001</v>
      </c>
      <c r="F2146" s="4">
        <v>3452.6420600000001</v>
      </c>
      <c r="G2146">
        <v>0.85</v>
      </c>
      <c r="H2146">
        <v>1.31371767E-3</v>
      </c>
      <c r="I2146" s="2">
        <f t="shared" si="33"/>
        <v>0.99845444979999998</v>
      </c>
      <c r="J2146">
        <v>0.33186945899999998</v>
      </c>
      <c r="K2146">
        <f>Tabela1[[#This Row],[water_fraction_f_x000D_]]*(Tabela1[[#This Row],[mass_flow_water_kgh]]+Tabela1[[#This Row],[mass_flow_triolein_kgh]])</f>
        <v>1875.9675409694469</v>
      </c>
      <c r="L2146" s="3">
        <f>Tabela1[[#This Row],[mass_flow_water_kgh]]-Tabela1[[#This Row],[water_flow_f]]</f>
        <v>185.85063903055334</v>
      </c>
    </row>
    <row r="2147" spans="1:12" x14ac:dyDescent="0.25">
      <c r="A2147">
        <v>9568</v>
      </c>
      <c r="B2147" s="4">
        <v>1947.2727299999999</v>
      </c>
      <c r="C2147">
        <v>11</v>
      </c>
      <c r="D2147" s="4">
        <v>54.090909099999998</v>
      </c>
      <c r="E2147" s="4">
        <v>3772.7272699999999</v>
      </c>
      <c r="F2147" s="4">
        <v>3627.7344600000001</v>
      </c>
      <c r="G2147">
        <v>0.85</v>
      </c>
      <c r="H2147">
        <v>1.31375136E-3</v>
      </c>
      <c r="I2147" s="2">
        <f t="shared" si="33"/>
        <v>0.99845441016470593</v>
      </c>
      <c r="J2147">
        <v>0.30629272400000002</v>
      </c>
      <c r="K2147">
        <f>Tabela1[[#This Row],[water_fraction_f_x000D_]]*(Tabela1[[#This Row],[mass_flow_water_kgh]]+Tabela1[[#This Row],[mass_flow_triolein_kgh]])</f>
        <v>1751.9943812800002</v>
      </c>
      <c r="L2147" s="3">
        <f>Tabela1[[#This Row],[mass_flow_water_kgh]]-Tabela1[[#This Row],[water_flow_f]]</f>
        <v>195.27834871999971</v>
      </c>
    </row>
    <row r="2148" spans="1:12" x14ac:dyDescent="0.25">
      <c r="A2148">
        <v>11896</v>
      </c>
      <c r="B2148" s="4">
        <v>2176.36364</v>
      </c>
      <c r="C2148">
        <v>7</v>
      </c>
      <c r="D2148" s="4">
        <v>57.7272727</v>
      </c>
      <c r="E2148" s="4">
        <v>3772.7272699999999</v>
      </c>
      <c r="F2148" s="4">
        <v>3627.4453100000001</v>
      </c>
      <c r="G2148">
        <v>0.85</v>
      </c>
      <c r="H2148">
        <v>1.31394668E-3</v>
      </c>
      <c r="I2148" s="2">
        <f t="shared" si="33"/>
        <v>0.9984541803764706</v>
      </c>
      <c r="J2148">
        <v>0.33300949099999999</v>
      </c>
      <c r="K2148">
        <f>Tabela1[[#This Row],[water_fraction_f_x000D_]]*(Tabela1[[#This Row],[mass_flow_water_kgh]]+Tabela1[[#This Row],[mass_flow_triolein_kgh]])</f>
        <v>1981.1037358518267</v>
      </c>
      <c r="L2148" s="3">
        <f>Tabela1[[#This Row],[mass_flow_water_kgh]]-Tabela1[[#This Row],[water_flow_f]]</f>
        <v>195.25990414817329</v>
      </c>
    </row>
    <row r="2149" spans="1:12" x14ac:dyDescent="0.25">
      <c r="A2149">
        <v>9463</v>
      </c>
      <c r="B2149" s="4">
        <v>1947.2727299999999</v>
      </c>
      <c r="C2149">
        <v>10</v>
      </c>
      <c r="D2149" s="4">
        <v>59.545454499999998</v>
      </c>
      <c r="E2149" s="4">
        <v>4045.4545499999999</v>
      </c>
      <c r="F2149" s="4">
        <v>3890.15488</v>
      </c>
      <c r="G2149">
        <v>0.85</v>
      </c>
      <c r="H2149">
        <v>1.3141752599999999E-3</v>
      </c>
      <c r="I2149" s="2">
        <f t="shared" si="33"/>
        <v>0.99845391145882356</v>
      </c>
      <c r="J2149">
        <v>0.28999596700000002</v>
      </c>
      <c r="K2149">
        <f>Tabela1[[#This Row],[water_fraction_f_x000D_]]*(Tabela1[[#This Row],[mass_flow_water_kgh]]+Tabela1[[#This Row],[mass_flow_triolein_kgh]])</f>
        <v>1737.8667425308799</v>
      </c>
      <c r="L2149" s="3">
        <f>Tabela1[[#This Row],[mass_flow_water_kgh]]-Tabela1[[#This Row],[water_flow_f]]</f>
        <v>209.40598746911996</v>
      </c>
    </row>
    <row r="2150" spans="1:12" x14ac:dyDescent="0.25">
      <c r="A2150">
        <v>9752</v>
      </c>
      <c r="B2150" s="4">
        <v>1947.2727299999999</v>
      </c>
      <c r="C2150">
        <v>12</v>
      </c>
      <c r="D2150" s="4">
        <v>59.545454499999998</v>
      </c>
      <c r="E2150" s="4">
        <v>4136.3636399999996</v>
      </c>
      <c r="F2150" s="4">
        <v>3977.6288500000001</v>
      </c>
      <c r="G2150">
        <v>0.85</v>
      </c>
      <c r="H2150">
        <v>1.3142236E-3</v>
      </c>
      <c r="I2150" s="2">
        <f t="shared" si="33"/>
        <v>0.99845385458823532</v>
      </c>
      <c r="J2150">
        <v>0.28488841100000001</v>
      </c>
      <c r="K2150">
        <f>Tabela1[[#This Row],[water_fraction_f_x000D_]]*(Tabela1[[#This Row],[mass_flow_water_kgh]]+Tabela1[[#This Row],[mass_flow_triolein_kgh]])</f>
        <v>1733.1574985511079</v>
      </c>
      <c r="L2150" s="3">
        <f>Tabela1[[#This Row],[mass_flow_water_kgh]]-Tabela1[[#This Row],[water_flow_f]]</f>
        <v>214.11523144889202</v>
      </c>
    </row>
    <row r="2151" spans="1:12" x14ac:dyDescent="0.25">
      <c r="A2151">
        <v>7731</v>
      </c>
      <c r="B2151" s="4">
        <v>1832.7272700000001</v>
      </c>
      <c r="C2151">
        <v>8</v>
      </c>
      <c r="D2151" s="4">
        <v>59.545454499999998</v>
      </c>
      <c r="E2151" s="4">
        <v>3681.8181800000002</v>
      </c>
      <c r="F2151" s="4">
        <v>3540.4016900000001</v>
      </c>
      <c r="G2151">
        <v>0.85</v>
      </c>
      <c r="H2151">
        <v>1.3142264000000001E-3</v>
      </c>
      <c r="I2151" s="2">
        <f t="shared" si="33"/>
        <v>0.99845385129411768</v>
      </c>
      <c r="J2151">
        <v>0.29778504500000003</v>
      </c>
      <c r="K2151">
        <f>Tabela1[[#This Row],[water_fraction_f_x000D_]]*(Tabela1[[#This Row],[mass_flow_water_kgh]]+Tabela1[[#This Row],[mass_flow_triolein_kgh]])</f>
        <v>1642.1491649827956</v>
      </c>
      <c r="L2151" s="3">
        <f>Tabela1[[#This Row],[mass_flow_water_kgh]]-Tabela1[[#This Row],[water_flow_f]]</f>
        <v>190.57810501720451</v>
      </c>
    </row>
    <row r="2152" spans="1:12" x14ac:dyDescent="0.25">
      <c r="A2152">
        <v>9989</v>
      </c>
      <c r="B2152" s="4">
        <v>1947.2727299999999</v>
      </c>
      <c r="C2152">
        <v>14</v>
      </c>
      <c r="D2152" s="4">
        <v>52.2727273</v>
      </c>
      <c r="E2152" s="4">
        <v>3863.63636</v>
      </c>
      <c r="F2152" s="4">
        <v>3715.2053999999998</v>
      </c>
      <c r="G2152">
        <v>0.85</v>
      </c>
      <c r="H2152">
        <v>1.3143519099999999E-3</v>
      </c>
      <c r="I2152" s="2">
        <f t="shared" si="33"/>
        <v>0.99845370363529418</v>
      </c>
      <c r="J2152">
        <v>0.30069052899999998</v>
      </c>
      <c r="K2152">
        <f>Tabela1[[#This Row],[water_fraction_f_x000D_]]*(Tabela1[[#This Row],[mass_flow_water_kgh]]+Tabela1[[#This Row],[mass_flow_triolein_kgh]])</f>
        <v>1747.2853282430085</v>
      </c>
      <c r="L2152" s="3">
        <f>Tabela1[[#This Row],[mass_flow_water_kgh]]-Tabela1[[#This Row],[water_flow_f]]</f>
        <v>199.9874017569914</v>
      </c>
    </row>
    <row r="2153" spans="1:12" x14ac:dyDescent="0.25">
      <c r="A2153">
        <v>15611</v>
      </c>
      <c r="B2153" s="4">
        <v>2405.4545499999999</v>
      </c>
      <c r="C2153">
        <v>13</v>
      </c>
      <c r="D2153" s="4">
        <v>52.2727273</v>
      </c>
      <c r="E2153" s="4">
        <v>4409.0909099999999</v>
      </c>
      <c r="F2153" s="4">
        <v>4239.4730499999996</v>
      </c>
      <c r="G2153">
        <v>0.85</v>
      </c>
      <c r="H2153">
        <v>1.3145677199999999E-3</v>
      </c>
      <c r="I2153" s="2">
        <f t="shared" si="33"/>
        <v>0.99845344974117645</v>
      </c>
      <c r="J2153">
        <v>0.319500169</v>
      </c>
      <c r="K2153">
        <f>Tabela1[[#This Row],[water_fraction_f_x000D_]]*(Tabela1[[#This Row],[mass_flow_water_kgh]]+Tabela1[[#This Row],[mass_flow_triolein_kgh]])</f>
        <v>2177.2484261281825</v>
      </c>
      <c r="L2153" s="3">
        <f>Tabela1[[#This Row],[mass_flow_water_kgh]]-Tabela1[[#This Row],[water_flow_f]]</f>
        <v>228.20612387181745</v>
      </c>
    </row>
    <row r="2154" spans="1:12" x14ac:dyDescent="0.25">
      <c r="A2154">
        <v>9764</v>
      </c>
      <c r="B2154" s="4">
        <v>1947.2727299999999</v>
      </c>
      <c r="C2154">
        <v>12</v>
      </c>
      <c r="D2154" s="4">
        <v>61.363636399999997</v>
      </c>
      <c r="E2154" s="4">
        <v>4136.3636399999996</v>
      </c>
      <c r="F2154" s="4">
        <v>3977.6266700000001</v>
      </c>
      <c r="G2154">
        <v>0.85</v>
      </c>
      <c r="H2154">
        <v>1.31459754E-3</v>
      </c>
      <c r="I2154" s="2">
        <f t="shared" si="33"/>
        <v>0.99845341465882353</v>
      </c>
      <c r="J2154">
        <v>0.28488843400000002</v>
      </c>
      <c r="K2154">
        <f>Tabela1[[#This Row],[water_fraction_f_x000D_]]*(Tabela1[[#This Row],[mass_flow_water_kgh]]+Tabela1[[#This Row],[mass_flow_triolein_kgh]])</f>
        <v>1733.1576384747445</v>
      </c>
      <c r="L2154" s="3">
        <f>Tabela1[[#This Row],[mass_flow_water_kgh]]-Tabela1[[#This Row],[water_flow_f]]</f>
        <v>214.11509152525537</v>
      </c>
    </row>
    <row r="2155" spans="1:12" x14ac:dyDescent="0.25">
      <c r="A2155">
        <v>9776</v>
      </c>
      <c r="B2155" s="4">
        <v>1947.2727299999999</v>
      </c>
      <c r="C2155">
        <v>12</v>
      </c>
      <c r="D2155" s="4">
        <v>63.181818200000002</v>
      </c>
      <c r="E2155" s="4">
        <v>4136.3636399999996</v>
      </c>
      <c r="F2155" s="4">
        <v>3977.6262299999999</v>
      </c>
      <c r="G2155">
        <v>0.85</v>
      </c>
      <c r="H2155">
        <v>1.31467254E-3</v>
      </c>
      <c r="I2155" s="2">
        <f t="shared" si="33"/>
        <v>0.99845332642352946</v>
      </c>
      <c r="J2155">
        <v>0.28488843899999999</v>
      </c>
      <c r="K2155">
        <f>Tabela1[[#This Row],[water_fraction_f_x000D_]]*(Tabela1[[#This Row],[mass_flow_water_kgh]]+Tabela1[[#This Row],[mass_flow_triolein_kgh]])</f>
        <v>1733.1576688929263</v>
      </c>
      <c r="L2155" s="3">
        <f>Tabela1[[#This Row],[mass_flow_water_kgh]]-Tabela1[[#This Row],[water_flow_f]]</f>
        <v>214.11506110707364</v>
      </c>
    </row>
    <row r="2156" spans="1:12" x14ac:dyDescent="0.25">
      <c r="A2156">
        <v>7585</v>
      </c>
      <c r="B2156" s="4">
        <v>1832.7272700000001</v>
      </c>
      <c r="C2156">
        <v>7</v>
      </c>
      <c r="D2156" s="4">
        <v>59.545454499999998</v>
      </c>
      <c r="E2156" s="4">
        <v>3500</v>
      </c>
      <c r="F2156" s="4">
        <v>3365.4508099999998</v>
      </c>
      <c r="G2156">
        <v>0.85</v>
      </c>
      <c r="H2156">
        <v>1.3146959200000001E-3</v>
      </c>
      <c r="I2156" s="2">
        <f t="shared" si="33"/>
        <v>0.99845329891764711</v>
      </c>
      <c r="J2156">
        <v>0.30970416499999998</v>
      </c>
      <c r="K2156">
        <f>Tabela1[[#This Row],[water_fraction_f_x000D_]]*(Tabela1[[#This Row],[mass_flow_water_kgh]]+Tabela1[[#This Row],[mass_flow_triolein_kgh]])</f>
        <v>1651.5678463280794</v>
      </c>
      <c r="L2156" s="3">
        <f>Tabela1[[#This Row],[mass_flow_water_kgh]]-Tabela1[[#This Row],[water_flow_f]]</f>
        <v>181.15942367192065</v>
      </c>
    </row>
    <row r="2157" spans="1:12" x14ac:dyDescent="0.25">
      <c r="A2157">
        <v>9788</v>
      </c>
      <c r="B2157" s="4">
        <v>1947.2727299999999</v>
      </c>
      <c r="C2157">
        <v>12</v>
      </c>
      <c r="D2157" s="4">
        <v>65</v>
      </c>
      <c r="E2157" s="4">
        <v>4136.3636399999996</v>
      </c>
      <c r="F2157" s="4">
        <v>3977.6257900000001</v>
      </c>
      <c r="G2157">
        <v>0.85</v>
      </c>
      <c r="H2157">
        <v>1.3147486499999999E-3</v>
      </c>
      <c r="I2157" s="2">
        <f t="shared" si="33"/>
        <v>0.99845323688235288</v>
      </c>
      <c r="J2157">
        <v>0.28488844299999999</v>
      </c>
      <c r="K2157">
        <f>Tabela1[[#This Row],[water_fraction_f_x000D_]]*(Tabela1[[#This Row],[mass_flow_water_kgh]]+Tabela1[[#This Row],[mass_flow_triolein_kgh]])</f>
        <v>1733.1576932274716</v>
      </c>
      <c r="L2157" s="3">
        <f>Tabela1[[#This Row],[mass_flow_water_kgh]]-Tabela1[[#This Row],[water_flow_f]]</f>
        <v>214.11503677252836</v>
      </c>
    </row>
    <row r="2158" spans="1:12" x14ac:dyDescent="0.25">
      <c r="A2158">
        <v>10441</v>
      </c>
      <c r="B2158" s="4">
        <v>2061.8181800000002</v>
      </c>
      <c r="C2158">
        <v>7</v>
      </c>
      <c r="D2158" s="4">
        <v>55.909090900000002</v>
      </c>
      <c r="E2158" s="4">
        <v>3500</v>
      </c>
      <c r="F2158" s="4">
        <v>3365.1587</v>
      </c>
      <c r="G2158">
        <v>0.85</v>
      </c>
      <c r="H2158">
        <v>1.31542231E-3</v>
      </c>
      <c r="I2158" s="2">
        <f t="shared" si="33"/>
        <v>0.99845244434117641</v>
      </c>
      <c r="J2158">
        <v>0.33814075199999999</v>
      </c>
      <c r="K2158">
        <f>Tabela1[[#This Row],[water_fraction_f_x000D_]]*(Tabela1[[#This Row],[mass_flow_water_kgh]]+Tabela1[[#This Row],[mass_flow_triolein_kgh]])</f>
        <v>1880.6773818724714</v>
      </c>
      <c r="L2158" s="3">
        <f>Tabela1[[#This Row],[mass_flow_water_kgh]]-Tabela1[[#This Row],[water_flow_f]]</f>
        <v>181.1407981275288</v>
      </c>
    </row>
    <row r="2159" spans="1:12" x14ac:dyDescent="0.25">
      <c r="A2159">
        <v>12214</v>
      </c>
      <c r="B2159" s="4">
        <v>2176.36364</v>
      </c>
      <c r="C2159">
        <v>9</v>
      </c>
      <c r="D2159" s="4">
        <v>61.363636399999997</v>
      </c>
      <c r="E2159" s="4">
        <v>4318.1818199999998</v>
      </c>
      <c r="F2159" s="4">
        <v>4152.2816400000002</v>
      </c>
      <c r="G2159">
        <v>0.85</v>
      </c>
      <c r="H2159">
        <v>1.31543809E-3</v>
      </c>
      <c r="I2159" s="2">
        <f t="shared" si="33"/>
        <v>0.99845242577647053</v>
      </c>
      <c r="J2159">
        <v>0.30069059599999998</v>
      </c>
      <c r="K2159">
        <f>Tabela1[[#This Row],[water_fraction_f_x000D_]]*(Tabela1[[#This Row],[mass_flow_water_kgh]]+Tabela1[[#This Row],[mass_flow_triolein_kgh]])</f>
        <v>1952.8487451164938</v>
      </c>
      <c r="L2159" s="3">
        <f>Tabela1[[#This Row],[mass_flow_water_kgh]]-Tabela1[[#This Row],[water_flow_f]]</f>
        <v>223.51489488350626</v>
      </c>
    </row>
    <row r="2160" spans="1:12" x14ac:dyDescent="0.25">
      <c r="A2160">
        <v>7023</v>
      </c>
      <c r="B2160" s="4">
        <v>1718.18182</v>
      </c>
      <c r="C2160">
        <v>13</v>
      </c>
      <c r="D2160" s="4">
        <v>61.363636399999997</v>
      </c>
      <c r="E2160" s="4">
        <v>3681.8181800000002</v>
      </c>
      <c r="F2160" s="4">
        <v>3540.5387700000001</v>
      </c>
      <c r="G2160">
        <v>0.85</v>
      </c>
      <c r="H2160">
        <v>1.3155790999999999E-3</v>
      </c>
      <c r="I2160" s="2">
        <f t="shared" si="33"/>
        <v>0.99845225988235287</v>
      </c>
      <c r="J2160">
        <v>0.28288795700000002</v>
      </c>
      <c r="K2160">
        <f>Tabela1[[#This Row],[water_fraction_f_x000D_]]*(Tabela1[[#This Row],[mass_flow_water_kgh]]+Tabela1[[#This Row],[mass_flow_triolein_kgh]])</f>
        <v>1527.5949678000002</v>
      </c>
      <c r="L2160" s="3">
        <f>Tabela1[[#This Row],[mass_flow_water_kgh]]-Tabela1[[#This Row],[water_flow_f]]</f>
        <v>190.58685219999984</v>
      </c>
    </row>
    <row r="2161" spans="1:12" x14ac:dyDescent="0.25">
      <c r="A2161">
        <v>7035</v>
      </c>
      <c r="B2161" s="4">
        <v>1718.18182</v>
      </c>
      <c r="C2161">
        <v>13</v>
      </c>
      <c r="D2161" s="4">
        <v>63.181818200000002</v>
      </c>
      <c r="E2161" s="4">
        <v>3681.8181800000002</v>
      </c>
      <c r="F2161" s="4">
        <v>3540.5386800000001</v>
      </c>
      <c r="G2161">
        <v>0.85</v>
      </c>
      <c r="H2161">
        <v>1.3155953299999999E-3</v>
      </c>
      <c r="I2161" s="2">
        <f t="shared" si="33"/>
        <v>0.99845224078823525</v>
      </c>
      <c r="J2161">
        <v>0.28288795799999999</v>
      </c>
      <c r="K2161">
        <f>Tabela1[[#This Row],[water_fraction_f_x000D_]]*(Tabela1[[#This Row],[mass_flow_water_kgh]]+Tabela1[[#This Row],[mass_flow_triolein_kgh]])</f>
        <v>1527.5949731999999</v>
      </c>
      <c r="L2161" s="3">
        <f>Tabela1[[#This Row],[mass_flow_water_kgh]]-Tabela1[[#This Row],[water_flow_f]]</f>
        <v>190.5868468000001</v>
      </c>
    </row>
    <row r="2162" spans="1:12" x14ac:dyDescent="0.25">
      <c r="A2162">
        <v>7047</v>
      </c>
      <c r="B2162" s="4">
        <v>1718.18182</v>
      </c>
      <c r="C2162">
        <v>13</v>
      </c>
      <c r="D2162" s="4">
        <v>65</v>
      </c>
      <c r="E2162" s="4">
        <v>3681.8181800000002</v>
      </c>
      <c r="F2162" s="4">
        <v>3540.5385999999999</v>
      </c>
      <c r="G2162">
        <v>0.85</v>
      </c>
      <c r="H2162">
        <v>1.31561137E-3</v>
      </c>
      <c r="I2162" s="2">
        <f t="shared" si="33"/>
        <v>0.99845222191764704</v>
      </c>
      <c r="J2162">
        <v>0.28288795900000002</v>
      </c>
      <c r="K2162">
        <f>Tabela1[[#This Row],[water_fraction_f_x000D_]]*(Tabela1[[#This Row],[mass_flow_water_kgh]]+Tabela1[[#This Row],[mass_flow_triolein_kgh]])</f>
        <v>1527.5949786000001</v>
      </c>
      <c r="L2162" s="3">
        <f>Tabela1[[#This Row],[mass_flow_water_kgh]]-Tabela1[[#This Row],[water_flow_f]]</f>
        <v>190.58684139999991</v>
      </c>
    </row>
    <row r="2163" spans="1:12" x14ac:dyDescent="0.25">
      <c r="A2163">
        <v>12226</v>
      </c>
      <c r="B2163" s="4">
        <v>2176.36364</v>
      </c>
      <c r="C2163">
        <v>9</v>
      </c>
      <c r="D2163" s="4">
        <v>63.181818200000002</v>
      </c>
      <c r="E2163" s="4">
        <v>4318.1818199999998</v>
      </c>
      <c r="F2163" s="4">
        <v>4152.2796200000003</v>
      </c>
      <c r="G2163">
        <v>0.85</v>
      </c>
      <c r="H2163">
        <v>1.31576314E-3</v>
      </c>
      <c r="I2163" s="2">
        <f t="shared" si="33"/>
        <v>0.99845204336470583</v>
      </c>
      <c r="J2163">
        <v>0.30069061499999999</v>
      </c>
      <c r="K2163">
        <f>Tabela1[[#This Row],[water_fraction_f_x000D_]]*(Tabela1[[#This Row],[mass_flow_water_kgh]]+Tabela1[[#This Row],[mass_flow_triolein_kgh]])</f>
        <v>1952.8488685128577</v>
      </c>
      <c r="L2163" s="3">
        <f>Tabela1[[#This Row],[mass_flow_water_kgh]]-Tabela1[[#This Row],[water_flow_f]]</f>
        <v>223.5147714871423</v>
      </c>
    </row>
    <row r="2164" spans="1:12" x14ac:dyDescent="0.25">
      <c r="A2164">
        <v>8021</v>
      </c>
      <c r="B2164" s="4">
        <v>1832.7272700000001</v>
      </c>
      <c r="C2164">
        <v>10</v>
      </c>
      <c r="D2164" s="4">
        <v>59.545454499999998</v>
      </c>
      <c r="E2164" s="4">
        <v>3863.63636</v>
      </c>
      <c r="F2164" s="4">
        <v>3715.34085</v>
      </c>
      <c r="G2164">
        <v>0.85</v>
      </c>
      <c r="H2164">
        <v>1.3159356399999999E-3</v>
      </c>
      <c r="I2164" s="2">
        <f t="shared" si="33"/>
        <v>0.99845184042352941</v>
      </c>
      <c r="J2164">
        <v>0.28662693299999997</v>
      </c>
      <c r="K2164">
        <f>Tabela1[[#This Row],[water_fraction_f_x000D_]]*(Tabela1[[#This Row],[mass_flow_water_kgh]]+Tabela1[[#This Row],[mass_flow_triolein_kgh]])</f>
        <v>1632.7312365196465</v>
      </c>
      <c r="L2164" s="3">
        <f>Tabela1[[#This Row],[mass_flow_water_kgh]]-Tabela1[[#This Row],[water_flow_f]]</f>
        <v>199.99603348035362</v>
      </c>
    </row>
    <row r="2165" spans="1:12" x14ac:dyDescent="0.25">
      <c r="A2165">
        <v>14141</v>
      </c>
      <c r="B2165" s="4">
        <v>2290.9090900000001</v>
      </c>
      <c r="C2165">
        <v>13</v>
      </c>
      <c r="D2165" s="4">
        <v>48.636363600000003</v>
      </c>
      <c r="E2165" s="4">
        <v>3863.63636</v>
      </c>
      <c r="F2165" s="4">
        <v>3714.76298</v>
      </c>
      <c r="G2165">
        <v>0.85</v>
      </c>
      <c r="H2165">
        <v>1.31607997E-3</v>
      </c>
      <c r="I2165" s="2">
        <f t="shared" si="33"/>
        <v>0.99845167062352935</v>
      </c>
      <c r="J2165">
        <v>0.33974075399999998</v>
      </c>
      <c r="K2165">
        <f>Tabela1[[#This Row],[water_fraction_f_x000D_]]*(Tabela1[[#This Row],[mass_flow_water_kgh]]+Tabela1[[#This Row],[mass_flow_triolein_kgh]])</f>
        <v>2090.9499117102691</v>
      </c>
      <c r="L2165" s="3">
        <f>Tabela1[[#This Row],[mass_flow_water_kgh]]-Tabela1[[#This Row],[water_flow_f]]</f>
        <v>199.95917828973097</v>
      </c>
    </row>
    <row r="2166" spans="1:12" x14ac:dyDescent="0.25">
      <c r="A2166">
        <v>12238</v>
      </c>
      <c r="B2166" s="4">
        <v>2176.36364</v>
      </c>
      <c r="C2166">
        <v>9</v>
      </c>
      <c r="D2166" s="4">
        <v>65</v>
      </c>
      <c r="E2166" s="4">
        <v>4318.1818199999998</v>
      </c>
      <c r="F2166" s="4">
        <v>4152.2775899999997</v>
      </c>
      <c r="G2166">
        <v>0.85</v>
      </c>
      <c r="H2166">
        <v>1.31608994E-3</v>
      </c>
      <c r="I2166" s="2">
        <f t="shared" si="33"/>
        <v>0.99845165889411769</v>
      </c>
      <c r="J2166">
        <v>0.30069063499999998</v>
      </c>
      <c r="K2166">
        <f>Tabela1[[#This Row],[water_fraction_f_x000D_]]*(Tabela1[[#This Row],[mass_flow_water_kgh]]+Tabela1[[#This Row],[mass_flow_triolein_kgh]])</f>
        <v>1952.8489984037667</v>
      </c>
      <c r="L2166" s="3">
        <f>Tabela1[[#This Row],[mass_flow_water_kgh]]-Tabela1[[#This Row],[water_flow_f]]</f>
        <v>223.51464159623333</v>
      </c>
    </row>
    <row r="2167" spans="1:12" x14ac:dyDescent="0.25">
      <c r="A2167">
        <v>8441</v>
      </c>
      <c r="B2167" s="4">
        <v>1832.7272700000001</v>
      </c>
      <c r="C2167">
        <v>13</v>
      </c>
      <c r="D2167" s="4">
        <v>57.7272727</v>
      </c>
      <c r="E2167" s="4">
        <v>3863.63636</v>
      </c>
      <c r="F2167" s="4">
        <v>3715.33574</v>
      </c>
      <c r="G2167">
        <v>0.85</v>
      </c>
      <c r="H2167">
        <v>1.3168739099999999E-3</v>
      </c>
      <c r="I2167" s="2">
        <f t="shared" si="33"/>
        <v>0.99845073657647054</v>
      </c>
      <c r="J2167">
        <v>0.28662699000000003</v>
      </c>
      <c r="K2167">
        <f>Tabela1[[#This Row],[water_fraction_f_x000D_]]*(Tabela1[[#This Row],[mass_flow_water_kgh]]+Tabela1[[#This Row],[mass_flow_triolein_kgh]])</f>
        <v>1632.7315612123739</v>
      </c>
      <c r="L2167" s="3">
        <f>Tabela1[[#This Row],[mass_flow_water_kgh]]-Tabela1[[#This Row],[water_flow_f]]</f>
        <v>199.9957087876262</v>
      </c>
    </row>
    <row r="2168" spans="1:12" x14ac:dyDescent="0.25">
      <c r="A2168">
        <v>9817</v>
      </c>
      <c r="B2168" s="4">
        <v>1947.2727299999999</v>
      </c>
      <c r="C2168">
        <v>13</v>
      </c>
      <c r="D2168" s="4">
        <v>48.636363600000003</v>
      </c>
      <c r="E2168" s="4">
        <v>3500</v>
      </c>
      <c r="F2168" s="4">
        <v>3365.2927100000002</v>
      </c>
      <c r="G2168">
        <v>0.85</v>
      </c>
      <c r="H2168">
        <v>1.31737602E-3</v>
      </c>
      <c r="I2168" s="2">
        <f t="shared" si="33"/>
        <v>0.99845014585882352</v>
      </c>
      <c r="J2168">
        <v>0.32422158200000001</v>
      </c>
      <c r="K2168">
        <f>Tabela1[[#This Row],[water_fraction_f_x000D_]]*(Tabela1[[#This Row],[mass_flow_water_kgh]]+Tabela1[[#This Row],[mass_flow_triolein_kgh]])</f>
        <v>1766.1233821060589</v>
      </c>
      <c r="L2168" s="3">
        <f>Tabela1[[#This Row],[mass_flow_water_kgh]]-Tabela1[[#This Row],[water_flow_f]]</f>
        <v>181.14934789394101</v>
      </c>
    </row>
    <row r="2169" spans="1:12" x14ac:dyDescent="0.25">
      <c r="A2169">
        <v>11155</v>
      </c>
      <c r="B2169" s="4">
        <v>2061.8181800000002</v>
      </c>
      <c r="C2169">
        <v>12</v>
      </c>
      <c r="D2169" s="4">
        <v>54.090909099999998</v>
      </c>
      <c r="E2169" s="4">
        <v>4045.4545499999999</v>
      </c>
      <c r="F2169" s="4">
        <v>3889.9919100000002</v>
      </c>
      <c r="G2169">
        <v>0.85</v>
      </c>
      <c r="H2169">
        <v>1.31740968E-3</v>
      </c>
      <c r="I2169" s="2">
        <f t="shared" si="33"/>
        <v>0.99845010625882347</v>
      </c>
      <c r="J2169">
        <v>0.30331420799999997</v>
      </c>
      <c r="K2169">
        <f>Tabela1[[#This Row],[water_fraction_f_x000D_]]*(Tabela1[[#This Row],[mass_flow_water_kgh]]+Tabela1[[#This Row],[mass_flow_triolein_kgh]])</f>
        <v>1852.4225911399478</v>
      </c>
      <c r="L2169" s="3">
        <f>Tabela1[[#This Row],[mass_flow_water_kgh]]-Tabela1[[#This Row],[water_flow_f]]</f>
        <v>209.39558886005238</v>
      </c>
    </row>
    <row r="2170" spans="1:12" x14ac:dyDescent="0.25">
      <c r="A2170">
        <v>13497</v>
      </c>
      <c r="B2170" s="4">
        <v>2290.9090900000001</v>
      </c>
      <c r="C2170">
        <v>8</v>
      </c>
      <c r="D2170" s="4">
        <v>59.545454499999998</v>
      </c>
      <c r="E2170" s="4">
        <v>4227.2727299999997</v>
      </c>
      <c r="F2170" s="4">
        <v>4064.6485400000001</v>
      </c>
      <c r="G2170">
        <v>0.85</v>
      </c>
      <c r="H2170">
        <v>1.3178049E-3</v>
      </c>
      <c r="I2170" s="2">
        <f t="shared" si="33"/>
        <v>0.99844964129411762</v>
      </c>
      <c r="J2170">
        <v>0.31789748200000001</v>
      </c>
      <c r="K2170">
        <f>Tabela1[[#This Row],[water_fraction_f_x000D_]]*(Tabela1[[#This Row],[mass_flow_water_kgh]]+Tabela1[[#This Row],[mass_flow_triolein_kgh]])</f>
        <v>2072.1135877961774</v>
      </c>
      <c r="L2170" s="3">
        <f>Tabela1[[#This Row],[mass_flow_water_kgh]]-Tabela1[[#This Row],[water_flow_f]]</f>
        <v>218.79550220382271</v>
      </c>
    </row>
    <row r="2171" spans="1:12" x14ac:dyDescent="0.25">
      <c r="A2171">
        <v>10601</v>
      </c>
      <c r="B2171" s="4">
        <v>2061.8181800000002</v>
      </c>
      <c r="C2171">
        <v>8</v>
      </c>
      <c r="D2171" s="4">
        <v>57.7272727</v>
      </c>
      <c r="E2171" s="4">
        <v>3863.63636</v>
      </c>
      <c r="F2171" s="4">
        <v>3715.04088</v>
      </c>
      <c r="G2171">
        <v>0.85</v>
      </c>
      <c r="H2171">
        <v>1.3179563799999999E-3</v>
      </c>
      <c r="I2171" s="2">
        <f t="shared" si="33"/>
        <v>0.99844946308235294</v>
      </c>
      <c r="J2171">
        <v>0.31421071</v>
      </c>
      <c r="K2171">
        <f>Tabela1[[#This Row],[water_fraction_f_x000D_]]*(Tabela1[[#This Row],[mass_flow_water_kgh]]+Tabela1[[#This Row],[mass_flow_triolein_kgh]])</f>
        <v>1861.8412780861236</v>
      </c>
      <c r="L2171" s="3">
        <f>Tabela1[[#This Row],[mass_flow_water_kgh]]-Tabela1[[#This Row],[water_flow_f]]</f>
        <v>199.97690191387665</v>
      </c>
    </row>
    <row r="2172" spans="1:12" x14ac:dyDescent="0.25">
      <c r="A2172">
        <v>13879</v>
      </c>
      <c r="B2172" s="4">
        <v>2290.9090900000001</v>
      </c>
      <c r="C2172">
        <v>11</v>
      </c>
      <c r="D2172" s="4">
        <v>52.2727273</v>
      </c>
      <c r="E2172" s="4">
        <v>4045.4545499999999</v>
      </c>
      <c r="F2172" s="4">
        <v>3889.6996100000001</v>
      </c>
      <c r="G2172">
        <v>0.85</v>
      </c>
      <c r="H2172">
        <v>1.3179810699999999E-3</v>
      </c>
      <c r="I2172" s="2">
        <f t="shared" si="33"/>
        <v>0.99844943403529407</v>
      </c>
      <c r="J2172">
        <v>0.32850579000000002</v>
      </c>
      <c r="K2172">
        <f>Tabela1[[#This Row],[water_fraction_f_x000D_]]*(Tabela1[[#This Row],[mass_flow_water_kgh]]+Tabela1[[#This Row],[mass_flow_triolein_kgh]])</f>
        <v>2081.5321432854757</v>
      </c>
      <c r="L2172" s="3">
        <f>Tabela1[[#This Row],[mass_flow_water_kgh]]-Tabela1[[#This Row],[water_flow_f]]</f>
        <v>209.37694671452437</v>
      </c>
    </row>
    <row r="2173" spans="1:12" x14ac:dyDescent="0.25">
      <c r="A2173">
        <v>11326</v>
      </c>
      <c r="B2173" s="4">
        <v>2061.8181800000002</v>
      </c>
      <c r="C2173">
        <v>13</v>
      </c>
      <c r="D2173" s="4">
        <v>57.7272727</v>
      </c>
      <c r="E2173" s="4">
        <v>4318.1818199999998</v>
      </c>
      <c r="F2173" s="4">
        <v>4152.4084800000001</v>
      </c>
      <c r="G2173">
        <v>0.85</v>
      </c>
      <c r="H2173">
        <v>1.3182812800000001E-3</v>
      </c>
      <c r="I2173" s="2">
        <f t="shared" si="33"/>
        <v>0.99844908084705886</v>
      </c>
      <c r="J2173">
        <v>0.28813404300000001</v>
      </c>
      <c r="K2173">
        <f>Tabela1[[#This Row],[water_fraction_f_x000D_]]*(Tabela1[[#This Row],[mass_flow_water_kgh]]+Tabela1[[#This Row],[mass_flow_triolein_kgh]])</f>
        <v>1838.2951943400001</v>
      </c>
      <c r="L2173" s="3">
        <f>Tabela1[[#This Row],[mass_flow_water_kgh]]-Tabela1[[#This Row],[water_flow_f]]</f>
        <v>223.52298566000013</v>
      </c>
    </row>
    <row r="2174" spans="1:12" x14ac:dyDescent="0.25">
      <c r="A2174">
        <v>9450</v>
      </c>
      <c r="B2174" s="4">
        <v>1947.2727299999999</v>
      </c>
      <c r="C2174">
        <v>10</v>
      </c>
      <c r="D2174" s="4">
        <v>57.7272727</v>
      </c>
      <c r="E2174" s="4">
        <v>3954.5454500000001</v>
      </c>
      <c r="F2174" s="4">
        <v>3802.6536599999999</v>
      </c>
      <c r="G2174">
        <v>0.85</v>
      </c>
      <c r="H2174">
        <v>1.3189504000000001E-3</v>
      </c>
      <c r="I2174" s="2">
        <f t="shared" si="33"/>
        <v>0.99844829364705889</v>
      </c>
      <c r="J2174">
        <v>0.29526116699999999</v>
      </c>
      <c r="K2174">
        <f>Tabela1[[#This Row],[water_fraction_f_x000D_]]*(Tabela1[[#This Row],[mass_flow_water_kgh]]+Tabela1[[#This Row],[mass_flow_triolein_kgh]])</f>
        <v>1742.5777232486162</v>
      </c>
      <c r="L2174" s="3">
        <f>Tabela1[[#This Row],[mass_flow_water_kgh]]-Tabela1[[#This Row],[water_flow_f]]</f>
        <v>204.69500675138374</v>
      </c>
    </row>
    <row r="2175" spans="1:12" x14ac:dyDescent="0.25">
      <c r="A2175">
        <v>12292</v>
      </c>
      <c r="B2175" s="4">
        <v>2176.36364</v>
      </c>
      <c r="C2175">
        <v>10</v>
      </c>
      <c r="D2175" s="4">
        <v>52.2727273</v>
      </c>
      <c r="E2175" s="4">
        <v>3772.7272699999999</v>
      </c>
      <c r="F2175" s="4">
        <v>3627.41482</v>
      </c>
      <c r="G2175">
        <v>0.85</v>
      </c>
      <c r="H2175">
        <v>1.3193024900000001E-3</v>
      </c>
      <c r="I2175" s="2">
        <f t="shared" si="33"/>
        <v>0.99844787942352942</v>
      </c>
      <c r="J2175">
        <v>0.33300981699999999</v>
      </c>
      <c r="K2175">
        <f>Tabela1[[#This Row],[water_fraction_f_x000D_]]*(Tabela1[[#This Row],[mass_flow_water_kgh]]+Tabela1[[#This Row],[mass_flow_triolein_kgh]])</f>
        <v>1981.1056752554634</v>
      </c>
      <c r="L2175" s="3">
        <f>Tabela1[[#This Row],[mass_flow_water_kgh]]-Tabela1[[#This Row],[water_flow_f]]</f>
        <v>195.25796474453659</v>
      </c>
    </row>
    <row r="2176" spans="1:12" x14ac:dyDescent="0.25">
      <c r="A2176">
        <v>11010</v>
      </c>
      <c r="B2176" s="4">
        <v>2061.8181800000002</v>
      </c>
      <c r="C2176">
        <v>11</v>
      </c>
      <c r="D2176" s="4">
        <v>54.090909099999998</v>
      </c>
      <c r="E2176" s="4">
        <v>3954.5454500000001</v>
      </c>
      <c r="F2176" s="4">
        <v>3802.5067300000001</v>
      </c>
      <c r="G2176">
        <v>0.85</v>
      </c>
      <c r="H2176">
        <v>1.3193577300000001E-3</v>
      </c>
      <c r="I2176" s="2">
        <f t="shared" si="33"/>
        <v>0.99844781443529407</v>
      </c>
      <c r="J2176">
        <v>0.30868023700000002</v>
      </c>
      <c r="K2176">
        <f>Tabela1[[#This Row],[water_fraction_f_x000D_]]*(Tabela1[[#This Row],[mass_flow_water_kgh]]+Tabela1[[#This Row],[mass_flow_triolein_kgh]])</f>
        <v>1857.1325511865805</v>
      </c>
      <c r="L2176" s="3">
        <f>Tabela1[[#This Row],[mass_flow_water_kgh]]-Tabela1[[#This Row],[water_flow_f]]</f>
        <v>204.68562881341973</v>
      </c>
    </row>
    <row r="2177" spans="1:12" x14ac:dyDescent="0.25">
      <c r="A2177">
        <v>11495</v>
      </c>
      <c r="B2177" s="4">
        <v>2061.8181800000002</v>
      </c>
      <c r="C2177">
        <v>14</v>
      </c>
      <c r="D2177" s="4">
        <v>61.363636399999997</v>
      </c>
      <c r="E2177" s="4">
        <v>4409.0909099999999</v>
      </c>
      <c r="F2177" s="4">
        <v>4239.8755899999996</v>
      </c>
      <c r="G2177">
        <v>0.85</v>
      </c>
      <c r="H2177">
        <v>1.3193770899999999E-3</v>
      </c>
      <c r="I2177" s="2">
        <f t="shared" si="33"/>
        <v>0.99844779165882358</v>
      </c>
      <c r="J2177">
        <v>0.28335839099999999</v>
      </c>
      <c r="K2177">
        <f>Tabela1[[#This Row],[water_fraction_f_x000D_]]*(Tabela1[[#This Row],[mass_flow_water_kgh]]+Tabela1[[#This Row],[mass_flow_triolein_kgh]])</f>
        <v>1833.586388049674</v>
      </c>
      <c r="L2177" s="3">
        <f>Tabela1[[#This Row],[mass_flow_water_kgh]]-Tabela1[[#This Row],[water_flow_f]]</f>
        <v>228.23179195032617</v>
      </c>
    </row>
    <row r="2178" spans="1:12" x14ac:dyDescent="0.25">
      <c r="A2178">
        <v>11507</v>
      </c>
      <c r="B2178" s="4">
        <v>2061.8181800000002</v>
      </c>
      <c r="C2178">
        <v>14</v>
      </c>
      <c r="D2178" s="4">
        <v>63.181818200000002</v>
      </c>
      <c r="E2178" s="4">
        <v>4409.0909099999999</v>
      </c>
      <c r="F2178" s="4">
        <v>4239.8754300000001</v>
      </c>
      <c r="G2178">
        <v>0.85</v>
      </c>
      <c r="H2178">
        <v>1.3194022800000001E-3</v>
      </c>
      <c r="I2178" s="2">
        <f t="shared" ref="I2178:I2241" si="34">(G2178-H2178)/G2178</f>
        <v>0.99844776202352936</v>
      </c>
      <c r="J2178">
        <v>0.28335839299999999</v>
      </c>
      <c r="K2178">
        <f>Tabela1[[#This Row],[water_fraction_f_x000D_]]*(Tabela1[[#This Row],[mass_flow_water_kgh]]+Tabela1[[#This Row],[mass_flow_triolein_kgh]])</f>
        <v>1833.5864009914924</v>
      </c>
      <c r="L2178" s="3">
        <f>Tabela1[[#This Row],[mass_flow_water_kgh]]-Tabela1[[#This Row],[water_flow_f]]</f>
        <v>228.23177900850783</v>
      </c>
    </row>
    <row r="2179" spans="1:12" x14ac:dyDescent="0.25">
      <c r="A2179">
        <v>11519</v>
      </c>
      <c r="B2179" s="4">
        <v>2061.8181800000002</v>
      </c>
      <c r="C2179">
        <v>14</v>
      </c>
      <c r="D2179" s="4">
        <v>65</v>
      </c>
      <c r="E2179" s="4">
        <v>4409.0909099999999</v>
      </c>
      <c r="F2179" s="4">
        <v>4239.8752699999995</v>
      </c>
      <c r="G2179">
        <v>0.85</v>
      </c>
      <c r="H2179">
        <v>1.31942889E-3</v>
      </c>
      <c r="I2179" s="2">
        <f t="shared" si="34"/>
        <v>0.99844773071764703</v>
      </c>
      <c r="J2179">
        <v>0.28335839400000001</v>
      </c>
      <c r="K2179">
        <f>Tabela1[[#This Row],[water_fraction_f_x000D_]]*(Tabela1[[#This Row],[mass_flow_water_kgh]]+Tabela1[[#This Row],[mass_flow_triolein_kgh]])</f>
        <v>1833.5864074624017</v>
      </c>
      <c r="L2179" s="3">
        <f>Tabela1[[#This Row],[mass_flow_water_kgh]]-Tabela1[[#This Row],[water_flow_f]]</f>
        <v>228.23177253759854</v>
      </c>
    </row>
    <row r="2180" spans="1:12" x14ac:dyDescent="0.25">
      <c r="A2180">
        <v>8547</v>
      </c>
      <c r="B2180" s="4">
        <v>1832.7272700000001</v>
      </c>
      <c r="C2180">
        <v>14</v>
      </c>
      <c r="D2180" s="4">
        <v>52.2727273</v>
      </c>
      <c r="E2180" s="4">
        <v>3681.8181800000002</v>
      </c>
      <c r="F2180" s="4">
        <v>3540.3739500000001</v>
      </c>
      <c r="G2180">
        <v>0.85</v>
      </c>
      <c r="H2180">
        <v>1.31948223E-3</v>
      </c>
      <c r="I2180" s="2">
        <f t="shared" si="34"/>
        <v>0.99844766796470585</v>
      </c>
      <c r="J2180">
        <v>0.297785366</v>
      </c>
      <c r="K2180">
        <f>Tabela1[[#This Row],[water_fraction_f_x000D_]]*(Tabela1[[#This Row],[mass_flow_water_kgh]]+Tabela1[[#This Row],[mass_flow_triolein_kgh]])</f>
        <v>1642.1509351518848</v>
      </c>
      <c r="L2180" s="3">
        <f>Tabela1[[#This Row],[mass_flow_water_kgh]]-Tabela1[[#This Row],[water_flow_f]]</f>
        <v>190.57633484811527</v>
      </c>
    </row>
    <row r="2181" spans="1:12" x14ac:dyDescent="0.25">
      <c r="A2181">
        <v>6879</v>
      </c>
      <c r="B2181" s="4">
        <v>1718.18182</v>
      </c>
      <c r="C2181">
        <v>12</v>
      </c>
      <c r="D2181" s="4">
        <v>61.363636399999997</v>
      </c>
      <c r="E2181" s="4">
        <v>3681.8181800000002</v>
      </c>
      <c r="F2181" s="4">
        <v>3540.5170199999998</v>
      </c>
      <c r="G2181">
        <v>0.85</v>
      </c>
      <c r="H2181">
        <v>1.31978688E-3</v>
      </c>
      <c r="I2181" s="2">
        <f t="shared" si="34"/>
        <v>0.99844730955294114</v>
      </c>
      <c r="J2181">
        <v>0.28288821400000003</v>
      </c>
      <c r="K2181">
        <f>Tabela1[[#This Row],[water_fraction_f_x000D_]]*(Tabela1[[#This Row],[mass_flow_water_kgh]]+Tabela1[[#This Row],[mass_flow_triolein_kgh]])</f>
        <v>1527.5963556000002</v>
      </c>
      <c r="L2181" s="3">
        <f>Tabela1[[#This Row],[mass_flow_water_kgh]]-Tabela1[[#This Row],[water_flow_f]]</f>
        <v>190.58546439999986</v>
      </c>
    </row>
    <row r="2182" spans="1:12" x14ac:dyDescent="0.25">
      <c r="A2182">
        <v>6891</v>
      </c>
      <c r="B2182" s="4">
        <v>1718.18182</v>
      </c>
      <c r="C2182">
        <v>12</v>
      </c>
      <c r="D2182" s="4">
        <v>63.181818200000002</v>
      </c>
      <c r="E2182" s="4">
        <v>3681.8181800000002</v>
      </c>
      <c r="F2182" s="4">
        <v>3540.5169999999998</v>
      </c>
      <c r="G2182">
        <v>0.85</v>
      </c>
      <c r="H2182">
        <v>1.3197910899999999E-3</v>
      </c>
      <c r="I2182" s="2">
        <f t="shared" si="34"/>
        <v>0.99844730459999997</v>
      </c>
      <c r="J2182">
        <v>0.282888215</v>
      </c>
      <c r="K2182">
        <f>Tabela1[[#This Row],[water_fraction_f_x000D_]]*(Tabela1[[#This Row],[mass_flow_water_kgh]]+Tabela1[[#This Row],[mass_flow_triolein_kgh]])</f>
        <v>1527.5963609999999</v>
      </c>
      <c r="L2182" s="3">
        <f>Tabela1[[#This Row],[mass_flow_water_kgh]]-Tabela1[[#This Row],[water_flow_f]]</f>
        <v>190.58545900000013</v>
      </c>
    </row>
    <row r="2183" spans="1:12" x14ac:dyDescent="0.25">
      <c r="A2183">
        <v>15742</v>
      </c>
      <c r="B2183" s="4">
        <v>2405.4545499999999</v>
      </c>
      <c r="C2183">
        <v>14</v>
      </c>
      <c r="D2183" s="4">
        <v>50.454545500000002</v>
      </c>
      <c r="E2183" s="4">
        <v>4318.1818199999998</v>
      </c>
      <c r="F2183" s="4">
        <v>4151.9645700000001</v>
      </c>
      <c r="G2183">
        <v>0.85</v>
      </c>
      <c r="H2183">
        <v>1.31989332E-3</v>
      </c>
      <c r="I2183" s="2">
        <f t="shared" si="34"/>
        <v>0.99844718432941171</v>
      </c>
      <c r="J2183">
        <v>0.32452080300000002</v>
      </c>
      <c r="K2183">
        <f>Tabela1[[#This Row],[water_fraction_f_x000D_]]*(Tabela1[[#This Row],[mass_flow_water_kgh]]+Tabela1[[#This Row],[mass_flow_triolein_kgh]])</f>
        <v>2181.9598738724053</v>
      </c>
      <c r="L2183" s="3">
        <f>Tabela1[[#This Row],[mass_flow_water_kgh]]-Tabela1[[#This Row],[water_flow_f]]</f>
        <v>223.49467612759463</v>
      </c>
    </row>
    <row r="2184" spans="1:12" x14ac:dyDescent="0.25">
      <c r="A2184">
        <v>9305</v>
      </c>
      <c r="B2184" s="4">
        <v>1947.2727299999999</v>
      </c>
      <c r="C2184">
        <v>9</v>
      </c>
      <c r="D2184" s="4">
        <v>57.7272727</v>
      </c>
      <c r="E2184" s="4">
        <v>3863.63636</v>
      </c>
      <c r="F2184" s="4">
        <v>3715.1743000000001</v>
      </c>
      <c r="G2184">
        <v>0.85</v>
      </c>
      <c r="H2184">
        <v>1.3199457999999999E-3</v>
      </c>
      <c r="I2184" s="2">
        <f t="shared" si="34"/>
        <v>0.9984471225882352</v>
      </c>
      <c r="J2184">
        <v>0.30069087100000003</v>
      </c>
      <c r="K2184">
        <f>Tabela1[[#This Row],[water_fraction_f_x000D_]]*(Tabela1[[#This Row],[mass_flow_water_kgh]]+Tabela1[[#This Row],[mass_flow_triolein_kgh]])</f>
        <v>1747.2873155739176</v>
      </c>
      <c r="L2184" s="3">
        <f>Tabela1[[#This Row],[mass_flow_water_kgh]]-Tabela1[[#This Row],[water_flow_f]]</f>
        <v>199.98541442608234</v>
      </c>
    </row>
    <row r="2185" spans="1:12" x14ac:dyDescent="0.25">
      <c r="A2185">
        <v>12845</v>
      </c>
      <c r="B2185" s="4">
        <v>2176.36364</v>
      </c>
      <c r="C2185">
        <v>14</v>
      </c>
      <c r="D2185" s="4">
        <v>48.636363600000003</v>
      </c>
      <c r="E2185" s="4">
        <v>3863.63636</v>
      </c>
      <c r="F2185" s="4">
        <v>3714.8840300000002</v>
      </c>
      <c r="G2185">
        <v>0.85</v>
      </c>
      <c r="H2185">
        <v>1.3200959200000001E-3</v>
      </c>
      <c r="I2185" s="2">
        <f t="shared" si="34"/>
        <v>0.99844694597647055</v>
      </c>
      <c r="J2185">
        <v>0.32721800299999998</v>
      </c>
      <c r="K2185">
        <f>Tabela1[[#This Row],[water_fraction_f_x000D_]]*(Tabela1[[#This Row],[mass_flow_water_kgh]]+Tabela1[[#This Row],[mass_flow_triolein_kgh]])</f>
        <v>1976.3967381199998</v>
      </c>
      <c r="L2185" s="3">
        <f>Tabela1[[#This Row],[mass_flow_water_kgh]]-Tabela1[[#This Row],[water_flow_f]]</f>
        <v>199.96690188000025</v>
      </c>
    </row>
    <row r="2186" spans="1:12" x14ac:dyDescent="0.25">
      <c r="A2186">
        <v>12714</v>
      </c>
      <c r="B2186" s="4">
        <v>2176.36364</v>
      </c>
      <c r="C2186">
        <v>13</v>
      </c>
      <c r="D2186" s="4">
        <v>50.454545500000002</v>
      </c>
      <c r="E2186" s="4">
        <v>3954.5454500000001</v>
      </c>
      <c r="F2186" s="4">
        <v>3802.3542900000002</v>
      </c>
      <c r="G2186">
        <v>0.85</v>
      </c>
      <c r="H2186">
        <v>1.3206890100000001E-3</v>
      </c>
      <c r="I2186" s="2">
        <f t="shared" si="34"/>
        <v>0.99844624822352934</v>
      </c>
      <c r="J2186">
        <v>0.321597939</v>
      </c>
      <c r="K2186">
        <f>Tabela1[[#This Row],[water_fraction_f_x000D_]]*(Tabela1[[#This Row],[mass_flow_water_kgh]]+Tabela1[[#This Row],[mass_flow_triolein_kgh]])</f>
        <v>1971.6877275403656</v>
      </c>
      <c r="L2186" s="3">
        <f>Tabela1[[#This Row],[mass_flow_water_kgh]]-Tabela1[[#This Row],[water_flow_f]]</f>
        <v>204.67591245963445</v>
      </c>
    </row>
    <row r="2187" spans="1:12" x14ac:dyDescent="0.25">
      <c r="A2187">
        <v>6903</v>
      </c>
      <c r="B2187" s="4">
        <v>1718.18182</v>
      </c>
      <c r="C2187">
        <v>12</v>
      </c>
      <c r="D2187" s="4">
        <v>65</v>
      </c>
      <c r="E2187" s="4">
        <v>3681.8181800000002</v>
      </c>
      <c r="F2187" s="4">
        <v>3540.5122200000001</v>
      </c>
      <c r="G2187">
        <v>0.85</v>
      </c>
      <c r="H2187">
        <v>1.32071567E-3</v>
      </c>
      <c r="I2187" s="2">
        <f t="shared" si="34"/>
        <v>0.99844621685882351</v>
      </c>
      <c r="J2187">
        <v>0.28288827100000002</v>
      </c>
      <c r="K2187">
        <f>Tabela1[[#This Row],[water_fraction_f_x000D_]]*(Tabela1[[#This Row],[mass_flow_water_kgh]]+Tabela1[[#This Row],[mass_flow_triolein_kgh]])</f>
        <v>1527.5966634000001</v>
      </c>
      <c r="L2187" s="3">
        <f>Tabela1[[#This Row],[mass_flow_water_kgh]]-Tabela1[[#This Row],[water_flow_f]]</f>
        <v>190.58515659999989</v>
      </c>
    </row>
    <row r="2188" spans="1:12" x14ac:dyDescent="0.25">
      <c r="A2188">
        <v>9713</v>
      </c>
      <c r="B2188" s="4">
        <v>1947.2727299999999</v>
      </c>
      <c r="C2188">
        <v>12</v>
      </c>
      <c r="D2188" s="4">
        <v>54.090909099999998</v>
      </c>
      <c r="E2188" s="4">
        <v>3863.63636</v>
      </c>
      <c r="F2188" s="4">
        <v>3715.1690699999999</v>
      </c>
      <c r="G2188">
        <v>0.85</v>
      </c>
      <c r="H2188">
        <v>1.3208857699999999E-3</v>
      </c>
      <c r="I2188" s="2">
        <f t="shared" si="34"/>
        <v>0.9984460167411765</v>
      </c>
      <c r="J2188">
        <v>0.30069092800000002</v>
      </c>
      <c r="K2188">
        <f>Tabela1[[#This Row],[water_fraction_f_x000D_]]*(Tabela1[[#This Row],[mass_flow_water_kgh]]+Tabela1[[#This Row],[mass_flow_triolein_kgh]])</f>
        <v>1747.2876467957358</v>
      </c>
      <c r="L2188" s="3">
        <f>Tabela1[[#This Row],[mass_flow_water_kgh]]-Tabela1[[#This Row],[water_flow_f]]</f>
        <v>199.98508320426413</v>
      </c>
    </row>
    <row r="2189" spans="1:12" x14ac:dyDescent="0.25">
      <c r="A2189">
        <v>9962</v>
      </c>
      <c r="B2189" s="4">
        <v>1947.2727299999999</v>
      </c>
      <c r="C2189">
        <v>14</v>
      </c>
      <c r="D2189" s="4">
        <v>48.636363600000003</v>
      </c>
      <c r="E2189" s="4">
        <v>3590.9090900000001</v>
      </c>
      <c r="F2189" s="4">
        <v>3452.7472200000002</v>
      </c>
      <c r="G2189">
        <v>0.85</v>
      </c>
      <c r="H2189">
        <v>1.3210471700000001E-3</v>
      </c>
      <c r="I2189" s="2">
        <f t="shared" si="34"/>
        <v>0.99844582685882344</v>
      </c>
      <c r="J2189">
        <v>0.31804939500000001</v>
      </c>
      <c r="K2189">
        <f>Tabela1[[#This Row],[water_fraction_f_x000D_]]*(Tabela1[[#This Row],[mass_flow_water_kgh]]+Tabela1[[#This Row],[mass_flow_triolein_kgh]])</f>
        <v>1761.415377250999</v>
      </c>
      <c r="L2189" s="3">
        <f>Tabela1[[#This Row],[mass_flow_water_kgh]]-Tabela1[[#This Row],[water_flow_f]]</f>
        <v>185.85735274900094</v>
      </c>
    </row>
    <row r="2190" spans="1:12" x14ac:dyDescent="0.25">
      <c r="A2190">
        <v>7863</v>
      </c>
      <c r="B2190" s="4">
        <v>1832.7272700000001</v>
      </c>
      <c r="C2190">
        <v>9</v>
      </c>
      <c r="D2190" s="4">
        <v>57.7272727</v>
      </c>
      <c r="E2190" s="4">
        <v>3681.8181800000002</v>
      </c>
      <c r="F2190" s="4">
        <v>3540.36276</v>
      </c>
      <c r="G2190">
        <v>0.85</v>
      </c>
      <c r="H2190">
        <v>1.3216034600000001E-3</v>
      </c>
      <c r="I2190" s="2">
        <f t="shared" si="34"/>
        <v>0.99844517239999997</v>
      </c>
      <c r="J2190">
        <v>0.29778549500000001</v>
      </c>
      <c r="K2190">
        <f>Tabela1[[#This Row],[water_fraction_f_x000D_]]*(Tabela1[[#This Row],[mass_flow_water_kgh]]+Tabela1[[#This Row],[mass_flow_triolein_kgh]])</f>
        <v>1642.151646528248</v>
      </c>
      <c r="L2190" s="3">
        <f>Tabela1[[#This Row],[mass_flow_water_kgh]]-Tabela1[[#This Row],[water_flow_f]]</f>
        <v>190.57562347175212</v>
      </c>
    </row>
    <row r="2191" spans="1:12" x14ac:dyDescent="0.25">
      <c r="A2191">
        <v>7191</v>
      </c>
      <c r="B2191" s="4">
        <v>1718.18182</v>
      </c>
      <c r="C2191">
        <v>14</v>
      </c>
      <c r="D2191" s="4">
        <v>65</v>
      </c>
      <c r="E2191" s="4">
        <v>3681.8181800000002</v>
      </c>
      <c r="F2191" s="4">
        <v>3540.5063</v>
      </c>
      <c r="G2191">
        <v>0.85</v>
      </c>
      <c r="H2191">
        <v>1.3218624E-3</v>
      </c>
      <c r="I2191" s="2">
        <f t="shared" si="34"/>
        <v>0.99844486776470587</v>
      </c>
      <c r="J2191">
        <v>0.28288834099999999</v>
      </c>
      <c r="K2191">
        <f>Tabela1[[#This Row],[water_fraction_f_x000D_]]*(Tabela1[[#This Row],[mass_flow_water_kgh]]+Tabela1[[#This Row],[mass_flow_triolein_kgh]])</f>
        <v>1527.5970413999999</v>
      </c>
      <c r="L2191" s="3">
        <f>Tabela1[[#This Row],[mass_flow_water_kgh]]-Tabela1[[#This Row],[water_flow_f]]</f>
        <v>190.58477860000016</v>
      </c>
    </row>
    <row r="2192" spans="1:12" x14ac:dyDescent="0.25">
      <c r="A2192">
        <v>7179</v>
      </c>
      <c r="B2192" s="4">
        <v>1718.18182</v>
      </c>
      <c r="C2192">
        <v>14</v>
      </c>
      <c r="D2192" s="4">
        <v>63.181818200000002</v>
      </c>
      <c r="E2192" s="4">
        <v>3681.8181800000002</v>
      </c>
      <c r="F2192" s="4">
        <v>3540.5062400000002</v>
      </c>
      <c r="G2192">
        <v>0.85</v>
      </c>
      <c r="H2192">
        <v>1.32187367E-3</v>
      </c>
      <c r="I2192" s="2">
        <f t="shared" si="34"/>
        <v>0.99844485450588227</v>
      </c>
      <c r="J2192">
        <v>0.28288834200000001</v>
      </c>
      <c r="K2192">
        <f>Tabela1[[#This Row],[water_fraction_f_x000D_]]*(Tabela1[[#This Row],[mass_flow_water_kgh]]+Tabela1[[#This Row],[mass_flow_triolein_kgh]])</f>
        <v>1527.5970468</v>
      </c>
      <c r="L2192" s="3">
        <f>Tabela1[[#This Row],[mass_flow_water_kgh]]-Tabela1[[#This Row],[water_flow_f]]</f>
        <v>190.58477319999997</v>
      </c>
    </row>
    <row r="2193" spans="1:12" x14ac:dyDescent="0.25">
      <c r="A2193">
        <v>7167</v>
      </c>
      <c r="B2193" s="4">
        <v>1718.18182</v>
      </c>
      <c r="C2193">
        <v>14</v>
      </c>
      <c r="D2193" s="4">
        <v>61.363636399999997</v>
      </c>
      <c r="E2193" s="4">
        <v>3681.8181800000002</v>
      </c>
      <c r="F2193" s="4">
        <v>3540.5061900000001</v>
      </c>
      <c r="G2193">
        <v>0.85</v>
      </c>
      <c r="H2193">
        <v>1.3218831600000001E-3</v>
      </c>
      <c r="I2193" s="2">
        <f t="shared" si="34"/>
        <v>0.99844484334117645</v>
      </c>
      <c r="J2193">
        <v>0.28288834200000001</v>
      </c>
      <c r="K2193">
        <f>Tabela1[[#This Row],[water_fraction_f_x000D_]]*(Tabela1[[#This Row],[mass_flow_water_kgh]]+Tabela1[[#This Row],[mass_flow_triolein_kgh]])</f>
        <v>1527.5970468</v>
      </c>
      <c r="L2193" s="3">
        <f>Tabela1[[#This Row],[mass_flow_water_kgh]]-Tabela1[[#This Row],[water_flow_f]]</f>
        <v>190.58477319999997</v>
      </c>
    </row>
    <row r="2194" spans="1:12" x14ac:dyDescent="0.25">
      <c r="A2194">
        <v>13509</v>
      </c>
      <c r="B2194" s="4">
        <v>2290.9090900000001</v>
      </c>
      <c r="C2194">
        <v>8</v>
      </c>
      <c r="D2194" s="4">
        <v>61.363636399999997</v>
      </c>
      <c r="E2194" s="4">
        <v>4227.2727299999997</v>
      </c>
      <c r="F2194" s="4">
        <v>4064.6224299999999</v>
      </c>
      <c r="G2194">
        <v>0.85</v>
      </c>
      <c r="H2194">
        <v>1.3219903E-3</v>
      </c>
      <c r="I2194" s="2">
        <f t="shared" si="34"/>
        <v>0.99844471729411766</v>
      </c>
      <c r="J2194">
        <v>0.31789773799999999</v>
      </c>
      <c r="K2194">
        <f>Tabela1[[#This Row],[water_fraction_f_x000D_]]*(Tabela1[[#This Row],[mass_flow_water_kgh]]+Tabela1[[#This Row],[mass_flow_triolein_kgh]])</f>
        <v>2072.1152564507229</v>
      </c>
      <c r="L2194" s="3">
        <f>Tabela1[[#This Row],[mass_flow_water_kgh]]-Tabela1[[#This Row],[water_flow_f]]</f>
        <v>218.79383354927722</v>
      </c>
    </row>
    <row r="2195" spans="1:12" x14ac:dyDescent="0.25">
      <c r="A2195">
        <v>10733</v>
      </c>
      <c r="B2195" s="4">
        <v>2061.8181800000002</v>
      </c>
      <c r="C2195">
        <v>9</v>
      </c>
      <c r="D2195" s="4">
        <v>55.909090900000002</v>
      </c>
      <c r="E2195" s="4">
        <v>3863.63636</v>
      </c>
      <c r="F2195" s="4">
        <v>3715.0174299999999</v>
      </c>
      <c r="G2195">
        <v>0.85</v>
      </c>
      <c r="H2195">
        <v>1.3220923500000001E-3</v>
      </c>
      <c r="I2195" s="2">
        <f t="shared" si="34"/>
        <v>0.99844459723529411</v>
      </c>
      <c r="J2195">
        <v>0.31421096199999998</v>
      </c>
      <c r="K2195">
        <f>Tabela1[[#This Row],[water_fraction_f_x000D_]]*(Tabela1[[#This Row],[mass_flow_water_kgh]]+Tabela1[[#This Row],[mass_flow_triolein_kgh]])</f>
        <v>1861.8427713006677</v>
      </c>
      <c r="L2195" s="3">
        <f>Tabela1[[#This Row],[mass_flow_water_kgh]]-Tabela1[[#This Row],[water_flow_f]]</f>
        <v>199.97540869933255</v>
      </c>
    </row>
    <row r="2196" spans="1:12" x14ac:dyDescent="0.25">
      <c r="A2196">
        <v>10705</v>
      </c>
      <c r="B2196" s="4">
        <v>2061.8181800000002</v>
      </c>
      <c r="C2196">
        <v>9</v>
      </c>
      <c r="D2196" s="4">
        <v>52.2727273</v>
      </c>
      <c r="E2196" s="4">
        <v>3500</v>
      </c>
      <c r="F2196" s="4">
        <v>3365.1229600000001</v>
      </c>
      <c r="G2196">
        <v>0.85</v>
      </c>
      <c r="H2196">
        <v>1.3221359800000001E-3</v>
      </c>
      <c r="I2196" s="2">
        <f t="shared" si="34"/>
        <v>0.99844454590588239</v>
      </c>
      <c r="J2196">
        <v>0.338141162</v>
      </c>
      <c r="K2196">
        <f>Tabela1[[#This Row],[water_fraction_f_x000D_]]*(Tabela1[[#This Row],[mass_flow_water_kgh]]+Tabela1[[#This Row],[mass_flow_triolein_kgh]])</f>
        <v>1880.6796622179252</v>
      </c>
      <c r="L2196" s="3">
        <f>Tabela1[[#This Row],[mass_flow_water_kgh]]-Tabela1[[#This Row],[water_flow_f]]</f>
        <v>181.13851778207504</v>
      </c>
    </row>
    <row r="2197" spans="1:12" x14ac:dyDescent="0.25">
      <c r="A2197">
        <v>13521</v>
      </c>
      <c r="B2197" s="4">
        <v>2290.9090900000001</v>
      </c>
      <c r="C2197">
        <v>8</v>
      </c>
      <c r="D2197" s="4">
        <v>63.181818200000002</v>
      </c>
      <c r="E2197" s="4">
        <v>4227.2727299999997</v>
      </c>
      <c r="F2197" s="4">
        <v>4064.6199700000002</v>
      </c>
      <c r="G2197">
        <v>0.85</v>
      </c>
      <c r="H2197">
        <v>1.32238445E-3</v>
      </c>
      <c r="I2197" s="2">
        <f t="shared" si="34"/>
        <v>0.9984442535882353</v>
      </c>
      <c r="J2197">
        <v>0.31789776199999997</v>
      </c>
      <c r="K2197">
        <f>Tabela1[[#This Row],[water_fraction_f_x000D_]]*(Tabela1[[#This Row],[mass_flow_water_kgh]]+Tabela1[[#This Row],[mass_flow_triolein_kgh]])</f>
        <v>2072.1154128870867</v>
      </c>
      <c r="L2197" s="3">
        <f>Tabela1[[#This Row],[mass_flow_water_kgh]]-Tabela1[[#This Row],[water_flow_f]]</f>
        <v>218.79367711291343</v>
      </c>
    </row>
    <row r="2198" spans="1:12" x14ac:dyDescent="0.25">
      <c r="A2198">
        <v>8113</v>
      </c>
      <c r="B2198" s="4">
        <v>1832.7272700000001</v>
      </c>
      <c r="C2198">
        <v>11</v>
      </c>
      <c r="D2198" s="4">
        <v>52.2727273</v>
      </c>
      <c r="E2198" s="4">
        <v>3500</v>
      </c>
      <c r="F2198" s="4">
        <v>3365.4107800000002</v>
      </c>
      <c r="G2198">
        <v>0.85</v>
      </c>
      <c r="H2198">
        <v>1.3225396200000001E-3</v>
      </c>
      <c r="I2198" s="2">
        <f t="shared" si="34"/>
        <v>0.9984440710352942</v>
      </c>
      <c r="J2198">
        <v>0.309704643</v>
      </c>
      <c r="K2198">
        <f>Tabela1[[#This Row],[water_fraction_f_x000D_]]*(Tabela1[[#This Row],[mass_flow_water_kgh]]+Tabela1[[#This Row],[mass_flow_triolein_kgh]])</f>
        <v>1651.5703953717148</v>
      </c>
      <c r="L2198" s="3">
        <f>Tabela1[[#This Row],[mass_flow_water_kgh]]-Tabela1[[#This Row],[water_flow_f]]</f>
        <v>181.15687462828532</v>
      </c>
    </row>
    <row r="2199" spans="1:12" x14ac:dyDescent="0.25">
      <c r="A2199">
        <v>13533</v>
      </c>
      <c r="B2199" s="4">
        <v>2290.9090900000001</v>
      </c>
      <c r="C2199">
        <v>8</v>
      </c>
      <c r="D2199" s="4">
        <v>65</v>
      </c>
      <c r="E2199" s="4">
        <v>4227.2727299999997</v>
      </c>
      <c r="F2199" s="4">
        <v>4064.61751</v>
      </c>
      <c r="G2199">
        <v>0.85</v>
      </c>
      <c r="H2199">
        <v>1.3227789199999999E-3</v>
      </c>
      <c r="I2199" s="2">
        <f t="shared" si="34"/>
        <v>0.99844378950588242</v>
      </c>
      <c r="J2199">
        <v>0.31789778600000002</v>
      </c>
      <c r="K2199">
        <f>Tabela1[[#This Row],[water_fraction_f_x000D_]]*(Tabela1[[#This Row],[mass_flow_water_kgh]]+Tabela1[[#This Row],[mass_flow_triolein_kgh]])</f>
        <v>2072.1155693234505</v>
      </c>
      <c r="L2199" s="3">
        <f>Tabela1[[#This Row],[mass_flow_water_kgh]]-Tabela1[[#This Row],[water_flow_f]]</f>
        <v>218.79352067654963</v>
      </c>
    </row>
    <row r="2200" spans="1:12" x14ac:dyDescent="0.25">
      <c r="A2200">
        <v>9644</v>
      </c>
      <c r="B2200" s="4">
        <v>1947.2727299999999</v>
      </c>
      <c r="C2200">
        <v>11</v>
      </c>
      <c r="D2200" s="4">
        <v>65</v>
      </c>
      <c r="E2200" s="4">
        <v>4136.3636399999996</v>
      </c>
      <c r="F2200" s="4">
        <v>3977.5785599999999</v>
      </c>
      <c r="G2200">
        <v>0.85</v>
      </c>
      <c r="H2200">
        <v>1.3228604500000001E-3</v>
      </c>
      <c r="I2200" s="2">
        <f t="shared" si="34"/>
        <v>0.99844369358823537</v>
      </c>
      <c r="J2200">
        <v>0.28488893799999998</v>
      </c>
      <c r="K2200">
        <f>Tabela1[[#This Row],[water_fraction_f_x000D_]]*(Tabela1[[#This Row],[mass_flow_water_kgh]]+Tabela1[[#This Row],[mass_flow_triolein_kgh]])</f>
        <v>1733.1607046274748</v>
      </c>
      <c r="L2200" s="3">
        <f>Tabela1[[#This Row],[mass_flow_water_kgh]]-Tabela1[[#This Row],[water_flow_f]]</f>
        <v>214.11202537252507</v>
      </c>
    </row>
    <row r="2201" spans="1:12" x14ac:dyDescent="0.25">
      <c r="A2201">
        <v>9632</v>
      </c>
      <c r="B2201" s="4">
        <v>1947.2727299999999</v>
      </c>
      <c r="C2201">
        <v>11</v>
      </c>
      <c r="D2201" s="4">
        <v>63.181818200000002</v>
      </c>
      <c r="E2201" s="4">
        <v>4136.3636399999996</v>
      </c>
      <c r="F2201" s="4">
        <v>3977.5784399999998</v>
      </c>
      <c r="G2201">
        <v>0.85</v>
      </c>
      <c r="H2201">
        <v>1.3228813199999999E-3</v>
      </c>
      <c r="I2201" s="2">
        <f t="shared" si="34"/>
        <v>0.99844366903529413</v>
      </c>
      <c r="J2201">
        <v>0.28488893999999998</v>
      </c>
      <c r="K2201">
        <f>Tabela1[[#This Row],[water_fraction_f_x000D_]]*(Tabela1[[#This Row],[mass_flow_water_kgh]]+Tabela1[[#This Row],[mass_flow_triolein_kgh]])</f>
        <v>1733.1607167947475</v>
      </c>
      <c r="L2201" s="3">
        <f>Tabela1[[#This Row],[mass_flow_water_kgh]]-Tabela1[[#This Row],[water_flow_f]]</f>
        <v>214.11201320525242</v>
      </c>
    </row>
    <row r="2202" spans="1:12" x14ac:dyDescent="0.25">
      <c r="A2202">
        <v>9620</v>
      </c>
      <c r="B2202" s="4">
        <v>1947.2727299999999</v>
      </c>
      <c r="C2202">
        <v>11</v>
      </c>
      <c r="D2202" s="4">
        <v>61.363636399999997</v>
      </c>
      <c r="E2202" s="4">
        <v>4136.3636399999996</v>
      </c>
      <c r="F2202" s="4">
        <v>3977.5783099999999</v>
      </c>
      <c r="G2202">
        <v>0.85</v>
      </c>
      <c r="H2202">
        <v>1.3229025999999999E-3</v>
      </c>
      <c r="I2202" s="2">
        <f t="shared" si="34"/>
        <v>0.99844364399999996</v>
      </c>
      <c r="J2202">
        <v>0.28488894100000001</v>
      </c>
      <c r="K2202">
        <f>Tabela1[[#This Row],[water_fraction_f_x000D_]]*(Tabela1[[#This Row],[mass_flow_water_kgh]]+Tabela1[[#This Row],[mass_flow_triolein_kgh]])</f>
        <v>1733.1607228783839</v>
      </c>
      <c r="L2202" s="3">
        <f>Tabela1[[#This Row],[mass_flow_water_kgh]]-Tabela1[[#This Row],[water_flow_f]]</f>
        <v>214.11200712161599</v>
      </c>
    </row>
    <row r="2203" spans="1:12" x14ac:dyDescent="0.25">
      <c r="A2203">
        <v>13630</v>
      </c>
      <c r="B2203" s="4">
        <v>2290.9090900000001</v>
      </c>
      <c r="C2203">
        <v>9</v>
      </c>
      <c r="D2203" s="4">
        <v>57.7272727</v>
      </c>
      <c r="E2203" s="4">
        <v>4318.1818199999998</v>
      </c>
      <c r="F2203" s="4">
        <v>4152.0894200000002</v>
      </c>
      <c r="G2203">
        <v>0.85</v>
      </c>
      <c r="H2203">
        <v>1.3230294400000001E-3</v>
      </c>
      <c r="I2203" s="2">
        <f t="shared" si="34"/>
        <v>0.99844349477647065</v>
      </c>
      <c r="J2203">
        <v>0.312812531</v>
      </c>
      <c r="K2203">
        <f>Tabela1[[#This Row],[water_fraction_f_x000D_]]*(Tabela1[[#This Row],[mass_flow_water_kgh]]+Tabela1[[#This Row],[mass_flow_triolein_kgh]])</f>
        <v>2067.4064551661932</v>
      </c>
      <c r="L2203" s="3">
        <f>Tabela1[[#This Row],[mass_flow_water_kgh]]-Tabela1[[#This Row],[water_flow_f]]</f>
        <v>223.50263483380695</v>
      </c>
    </row>
    <row r="2204" spans="1:12" x14ac:dyDescent="0.25">
      <c r="A2204">
        <v>11483</v>
      </c>
      <c r="B2204" s="4">
        <v>2061.8181800000002</v>
      </c>
      <c r="C2204">
        <v>14</v>
      </c>
      <c r="D2204" s="4">
        <v>59.545454499999998</v>
      </c>
      <c r="E2204" s="4">
        <v>4409.0909099999999</v>
      </c>
      <c r="F2204" s="4">
        <v>4239.8524399999997</v>
      </c>
      <c r="G2204">
        <v>0.85</v>
      </c>
      <c r="H2204">
        <v>1.32311477E-3</v>
      </c>
      <c r="I2204" s="2">
        <f t="shared" si="34"/>
        <v>0.99844339438823526</v>
      </c>
      <c r="J2204">
        <v>0.28335861899999998</v>
      </c>
      <c r="K2204">
        <f>Tabela1[[#This Row],[water_fraction_f_x000D_]]*(Tabela1[[#This Row],[mass_flow_water_kgh]]+Tabela1[[#This Row],[mass_flow_triolein_kgh]])</f>
        <v>1833.5878634169467</v>
      </c>
      <c r="L2204" s="3">
        <f>Tabela1[[#This Row],[mass_flow_water_kgh]]-Tabela1[[#This Row],[water_flow_f]]</f>
        <v>228.23031658305354</v>
      </c>
    </row>
    <row r="2205" spans="1:12" x14ac:dyDescent="0.25">
      <c r="A2205">
        <v>12873</v>
      </c>
      <c r="B2205" s="4">
        <v>2176.36364</v>
      </c>
      <c r="C2205">
        <v>14</v>
      </c>
      <c r="D2205" s="4">
        <v>52.2727273</v>
      </c>
      <c r="E2205" s="4">
        <v>4227.2727299999997</v>
      </c>
      <c r="F2205" s="4">
        <v>4064.7600699999998</v>
      </c>
      <c r="G2205">
        <v>0.85</v>
      </c>
      <c r="H2205">
        <v>1.3231789299999999E-3</v>
      </c>
      <c r="I2205" s="2">
        <f t="shared" si="34"/>
        <v>0.99844331890588234</v>
      </c>
      <c r="J2205">
        <v>0.30569521900000002</v>
      </c>
      <c r="K2205">
        <f>Tabela1[[#This Row],[water_fraction_f_x000D_]]*(Tabela1[[#This Row],[mass_flow_water_kgh]]+Tabela1[[#This Row],[mass_flow_triolein_kgh]])</f>
        <v>1957.5610225235152</v>
      </c>
      <c r="L2205" s="3">
        <f>Tabela1[[#This Row],[mass_flow_water_kgh]]-Tabela1[[#This Row],[water_flow_f]]</f>
        <v>218.80261747648478</v>
      </c>
    </row>
    <row r="2206" spans="1:12" x14ac:dyDescent="0.25">
      <c r="A2206">
        <v>9185</v>
      </c>
      <c r="B2206" s="4">
        <v>1947.2727299999999</v>
      </c>
      <c r="C2206">
        <v>8</v>
      </c>
      <c r="D2206" s="4">
        <v>61.363636399999997</v>
      </c>
      <c r="E2206" s="4">
        <v>3863.63636</v>
      </c>
      <c r="F2206" s="4">
        <v>3715.15479</v>
      </c>
      <c r="G2206">
        <v>0.85</v>
      </c>
      <c r="H2206">
        <v>1.3234537399999999E-3</v>
      </c>
      <c r="I2206" s="2">
        <f t="shared" si="34"/>
        <v>0.99844299560000005</v>
      </c>
      <c r="J2206">
        <v>0.30069108500000002</v>
      </c>
      <c r="K2206">
        <f>Tabela1[[#This Row],[water_fraction_f_x000D_]]*(Tabela1[[#This Row],[mass_flow_water_kgh]]+Tabela1[[#This Row],[mass_flow_triolein_kgh]])</f>
        <v>1747.2885591084628</v>
      </c>
      <c r="L2206" s="3">
        <f>Tabela1[[#This Row],[mass_flow_water_kgh]]-Tabela1[[#This Row],[water_flow_f]]</f>
        <v>199.98417089153713</v>
      </c>
    </row>
    <row r="2207" spans="1:12" x14ac:dyDescent="0.25">
      <c r="A2207">
        <v>8271</v>
      </c>
      <c r="B2207" s="4">
        <v>1832.7272700000001</v>
      </c>
      <c r="C2207">
        <v>12</v>
      </c>
      <c r="D2207" s="4">
        <v>54.090909099999998</v>
      </c>
      <c r="E2207" s="4">
        <v>3681.8181800000002</v>
      </c>
      <c r="F2207" s="4">
        <v>3540.3529899999999</v>
      </c>
      <c r="G2207">
        <v>0.85</v>
      </c>
      <c r="H2207">
        <v>1.3234541300000001E-3</v>
      </c>
      <c r="I2207" s="2">
        <f t="shared" si="34"/>
        <v>0.9984429951411764</v>
      </c>
      <c r="J2207">
        <v>0.29778560799999998</v>
      </c>
      <c r="K2207">
        <f>Tabela1[[#This Row],[water_fraction_f_x000D_]]*(Tabela1[[#This Row],[mass_flow_water_kgh]]+Tabela1[[#This Row],[mass_flow_triolein_kgh]])</f>
        <v>1642.1522696718837</v>
      </c>
      <c r="L2207" s="3">
        <f>Tabela1[[#This Row],[mass_flow_water_kgh]]-Tabela1[[#This Row],[water_flow_f]]</f>
        <v>190.5750003281164</v>
      </c>
    </row>
    <row r="2208" spans="1:12" x14ac:dyDescent="0.25">
      <c r="A2208">
        <v>11431</v>
      </c>
      <c r="B2208" s="4">
        <v>2061.8181800000002</v>
      </c>
      <c r="C2208">
        <v>14</v>
      </c>
      <c r="D2208" s="4">
        <v>52.2727273</v>
      </c>
      <c r="E2208" s="4">
        <v>4045.4545499999999</v>
      </c>
      <c r="F2208" s="4">
        <v>3889.95489</v>
      </c>
      <c r="G2208">
        <v>0.85</v>
      </c>
      <c r="H2208">
        <v>1.3237440099999999E-3</v>
      </c>
      <c r="I2208" s="2">
        <f t="shared" si="34"/>
        <v>0.99844265410588229</v>
      </c>
      <c r="J2208">
        <v>0.30331459500000002</v>
      </c>
      <c r="K2208">
        <f>Tabela1[[#This Row],[water_fraction_f_x000D_]]*(Tabela1[[#This Row],[mass_flow_water_kgh]]+Tabela1[[#This Row],[mass_flow_triolein_kgh]])</f>
        <v>1852.4249546544947</v>
      </c>
      <c r="L2208" s="3">
        <f>Tabela1[[#This Row],[mass_flow_water_kgh]]-Tabela1[[#This Row],[water_flow_f]]</f>
        <v>209.39322534550547</v>
      </c>
    </row>
    <row r="2209" spans="1:12" x14ac:dyDescent="0.25">
      <c r="A2209">
        <v>9197</v>
      </c>
      <c r="B2209" s="4">
        <v>1947.2727299999999</v>
      </c>
      <c r="C2209">
        <v>8</v>
      </c>
      <c r="D2209" s="4">
        <v>63.181818200000002</v>
      </c>
      <c r="E2209" s="4">
        <v>3863.63636</v>
      </c>
      <c r="F2209" s="4">
        <v>3715.1528800000001</v>
      </c>
      <c r="G2209">
        <v>0.85</v>
      </c>
      <c r="H2209">
        <v>1.3237961800000001E-3</v>
      </c>
      <c r="I2209" s="2">
        <f t="shared" si="34"/>
        <v>0.99844259272941172</v>
      </c>
      <c r="J2209">
        <v>0.30069110599999999</v>
      </c>
      <c r="K2209">
        <f>Tabela1[[#This Row],[water_fraction_f_x000D_]]*(Tabela1[[#This Row],[mass_flow_water_kgh]]+Tabela1[[#This Row],[mass_flow_triolein_kgh]])</f>
        <v>1747.2886811375536</v>
      </c>
      <c r="L2209" s="3">
        <f>Tabela1[[#This Row],[mass_flow_water_kgh]]-Tabela1[[#This Row],[water_flow_f]]</f>
        <v>199.98404886244634</v>
      </c>
    </row>
    <row r="2210" spans="1:12" x14ac:dyDescent="0.25">
      <c r="A2210">
        <v>15189</v>
      </c>
      <c r="B2210" s="4">
        <v>2405.4545499999999</v>
      </c>
      <c r="C2210">
        <v>10</v>
      </c>
      <c r="D2210" s="4">
        <v>54.090909099999998</v>
      </c>
      <c r="E2210" s="4">
        <v>4227.2727299999997</v>
      </c>
      <c r="F2210" s="4">
        <v>4064.4651800000001</v>
      </c>
      <c r="G2210">
        <v>0.85</v>
      </c>
      <c r="H2210">
        <v>1.32393251E-3</v>
      </c>
      <c r="I2210" s="2">
        <f t="shared" si="34"/>
        <v>0.99844243234117647</v>
      </c>
      <c r="J2210">
        <v>0.32967897699999998</v>
      </c>
      <c r="K2210">
        <f>Tabela1[[#This Row],[water_fraction_f_x000D_]]*(Tabela1[[#This Row],[mass_flow_water_kgh]]+Tabela1[[#This Row],[mass_flow_triolein_kgh]])</f>
        <v>2186.670744390392</v>
      </c>
      <c r="L2210" s="3">
        <f>Tabela1[[#This Row],[mass_flow_water_kgh]]-Tabela1[[#This Row],[water_flow_f]]</f>
        <v>218.78380560960795</v>
      </c>
    </row>
    <row r="2211" spans="1:12" x14ac:dyDescent="0.25">
      <c r="A2211">
        <v>9209</v>
      </c>
      <c r="B2211" s="4">
        <v>1947.2727299999999</v>
      </c>
      <c r="C2211">
        <v>8</v>
      </c>
      <c r="D2211" s="4">
        <v>65</v>
      </c>
      <c r="E2211" s="4">
        <v>3863.63636</v>
      </c>
      <c r="F2211" s="4">
        <v>3715.1509700000001</v>
      </c>
      <c r="G2211">
        <v>0.85</v>
      </c>
      <c r="H2211">
        <v>1.3241400700000001E-3</v>
      </c>
      <c r="I2211" s="2">
        <f t="shared" si="34"/>
        <v>0.99844218815294117</v>
      </c>
      <c r="J2211">
        <v>0.300691127</v>
      </c>
      <c r="K2211">
        <f>Tabela1[[#This Row],[water_fraction_f_x000D_]]*(Tabela1[[#This Row],[mass_flow_water_kgh]]+Tabela1[[#This Row],[mass_flow_triolein_kgh]])</f>
        <v>1747.2888031666446</v>
      </c>
      <c r="L2211" s="3">
        <f>Tabela1[[#This Row],[mass_flow_water_kgh]]-Tabela1[[#This Row],[water_flow_f]]</f>
        <v>199.98392683335533</v>
      </c>
    </row>
    <row r="2212" spans="1:12" x14ac:dyDescent="0.25">
      <c r="A2212">
        <v>7718</v>
      </c>
      <c r="B2212" s="4">
        <v>1832.7272700000001</v>
      </c>
      <c r="C2212">
        <v>8</v>
      </c>
      <c r="D2212" s="4">
        <v>57.7272727</v>
      </c>
      <c r="E2212" s="4">
        <v>3590.9090900000001</v>
      </c>
      <c r="F2212" s="4">
        <v>3452.8759399999999</v>
      </c>
      <c r="G2212">
        <v>0.85</v>
      </c>
      <c r="H2212">
        <v>1.3241484800000001E-3</v>
      </c>
      <c r="I2212" s="2">
        <f t="shared" si="34"/>
        <v>0.99844217825882353</v>
      </c>
      <c r="J2212">
        <v>0.303645304</v>
      </c>
      <c r="K2212">
        <f>Tabela1[[#This Row],[water_fraction_f_x000D_]]*(Tabela1[[#This Row],[mass_flow_water_kgh]]+Tabela1[[#This Row],[mass_flow_triolein_kgh]])</f>
        <v>1646.8617113176535</v>
      </c>
      <c r="L2212" s="3">
        <f>Tabela1[[#This Row],[mass_flow_water_kgh]]-Tabela1[[#This Row],[water_flow_f]]</f>
        <v>185.86555868234655</v>
      </c>
    </row>
    <row r="2213" spans="1:12" x14ac:dyDescent="0.25">
      <c r="A2213">
        <v>12583</v>
      </c>
      <c r="B2213" s="4">
        <v>2176.36364</v>
      </c>
      <c r="C2213">
        <v>12</v>
      </c>
      <c r="D2213" s="4">
        <v>52.2727273</v>
      </c>
      <c r="E2213" s="4">
        <v>4045.4545499999999</v>
      </c>
      <c r="F2213" s="4">
        <v>3889.8048399999998</v>
      </c>
      <c r="G2213">
        <v>0.85</v>
      </c>
      <c r="H2213">
        <v>1.32457204E-3</v>
      </c>
      <c r="I2213" s="2">
        <f t="shared" si="34"/>
        <v>0.9984416799529412</v>
      </c>
      <c r="J2213">
        <v>0.31614231100000001</v>
      </c>
      <c r="K2213">
        <f>Tabela1[[#This Row],[water_fraction_f_x000D_]]*(Tabela1[[#This Row],[mass_flow_water_kgh]]+Tabela1[[#This Row],[mass_flow_triolein_kgh]])</f>
        <v>1966.979981208437</v>
      </c>
      <c r="L2213" s="3">
        <f>Tabela1[[#This Row],[mass_flow_water_kgh]]-Tabela1[[#This Row],[water_flow_f]]</f>
        <v>209.38365879156299</v>
      </c>
    </row>
    <row r="2214" spans="1:12" x14ac:dyDescent="0.25">
      <c r="A2214">
        <v>12569</v>
      </c>
      <c r="B2214" s="4">
        <v>2176.36364</v>
      </c>
      <c r="C2214">
        <v>12</v>
      </c>
      <c r="D2214" s="4">
        <v>50.454545500000002</v>
      </c>
      <c r="E2214" s="4">
        <v>3863.63636</v>
      </c>
      <c r="F2214" s="4">
        <v>3714.8577500000001</v>
      </c>
      <c r="G2214">
        <v>0.85</v>
      </c>
      <c r="H2214">
        <v>1.3246439199999999E-3</v>
      </c>
      <c r="I2214" s="2">
        <f t="shared" si="34"/>
        <v>0.99844159538823529</v>
      </c>
      <c r="J2214">
        <v>0.32721827999999997</v>
      </c>
      <c r="K2214">
        <f>Tabela1[[#This Row],[water_fraction_f_x000D_]]*(Tabela1[[#This Row],[mass_flow_water_kgh]]+Tabela1[[#This Row],[mass_flow_triolein_kgh]])</f>
        <v>1976.3984111999998</v>
      </c>
      <c r="L2214" s="3">
        <f>Tabela1[[#This Row],[mass_flow_water_kgh]]-Tabela1[[#This Row],[water_flow_f]]</f>
        <v>199.9652288000002</v>
      </c>
    </row>
    <row r="2215" spans="1:12" x14ac:dyDescent="0.25">
      <c r="A2215">
        <v>8284</v>
      </c>
      <c r="B2215" s="4">
        <v>1832.7272700000001</v>
      </c>
      <c r="C2215">
        <v>12</v>
      </c>
      <c r="D2215" s="4">
        <v>55.909090900000002</v>
      </c>
      <c r="E2215" s="4">
        <v>3772.7272699999999</v>
      </c>
      <c r="F2215" s="4">
        <v>3627.8197</v>
      </c>
      <c r="G2215">
        <v>0.85</v>
      </c>
      <c r="H2215">
        <v>1.3247081199999999E-3</v>
      </c>
      <c r="I2215" s="2">
        <f t="shared" si="34"/>
        <v>0.99844151985882357</v>
      </c>
      <c r="J2215">
        <v>0.29211609500000002</v>
      </c>
      <c r="K2215">
        <f>Tabela1[[#This Row],[water_fraction_f_x000D_]]*(Tabela1[[#This Row],[mass_flow_water_kgh]]+Tabela1[[#This Row],[mass_flow_triolein_kgh]])</f>
        <v>1637.4434909248214</v>
      </c>
      <c r="L2215" s="3">
        <f>Tabela1[[#This Row],[mass_flow_water_kgh]]-Tabela1[[#This Row],[water_flow_f]]</f>
        <v>195.2837790751787</v>
      </c>
    </row>
    <row r="2216" spans="1:12" x14ac:dyDescent="0.25">
      <c r="A2216">
        <v>10015</v>
      </c>
      <c r="B2216" s="4">
        <v>1947.2727299999999</v>
      </c>
      <c r="C2216">
        <v>14</v>
      </c>
      <c r="D2216" s="4">
        <v>55.909090900000002</v>
      </c>
      <c r="E2216" s="4">
        <v>4045.4545499999999</v>
      </c>
      <c r="F2216" s="4">
        <v>3890.0943499999998</v>
      </c>
      <c r="G2216">
        <v>0.85</v>
      </c>
      <c r="H2216">
        <v>1.32472909E-3</v>
      </c>
      <c r="I2216" s="2">
        <f t="shared" si="34"/>
        <v>0.99844149518823522</v>
      </c>
      <c r="J2216">
        <v>0.28999661199999999</v>
      </c>
      <c r="K2216">
        <f>Tabela1[[#This Row],[water_fraction_f_x000D_]]*(Tabela1[[#This Row],[mass_flow_water_kgh]]+Tabela1[[#This Row],[mass_flow_triolein_kgh]])</f>
        <v>1737.8706078399753</v>
      </c>
      <c r="L2216" s="3">
        <f>Tabela1[[#This Row],[mass_flow_water_kgh]]-Tabela1[[#This Row],[water_flow_f]]</f>
        <v>209.40212216002465</v>
      </c>
    </row>
    <row r="2217" spans="1:12" x14ac:dyDescent="0.25">
      <c r="A2217">
        <v>6434</v>
      </c>
      <c r="B2217" s="4">
        <v>1718.18182</v>
      </c>
      <c r="C2217">
        <v>9</v>
      </c>
      <c r="D2217" s="4">
        <v>59.545454499999998</v>
      </c>
      <c r="E2217" s="4">
        <v>3590.9090900000001</v>
      </c>
      <c r="F2217" s="4">
        <v>3453.0176999999999</v>
      </c>
      <c r="G2217">
        <v>0.85</v>
      </c>
      <c r="H2217">
        <v>1.3248181699999999E-3</v>
      </c>
      <c r="I2217" s="2">
        <f t="shared" si="34"/>
        <v>0.99844139038823532</v>
      </c>
      <c r="J2217">
        <v>0.28861951000000002</v>
      </c>
      <c r="K2217">
        <f>Tabela1[[#This Row],[water_fraction_f_x000D_]]*(Tabela1[[#This Row],[mass_flow_water_kgh]]+Tabela1[[#This Row],[mass_flow_triolein_kgh]])</f>
        <v>1532.3072169896543</v>
      </c>
      <c r="L2217" s="3">
        <f>Tabela1[[#This Row],[mass_flow_water_kgh]]-Tabela1[[#This Row],[water_flow_f]]</f>
        <v>185.87460301034571</v>
      </c>
    </row>
    <row r="2218" spans="1:12" x14ac:dyDescent="0.25">
      <c r="A2218">
        <v>7130</v>
      </c>
      <c r="B2218" s="4">
        <v>1718.18182</v>
      </c>
      <c r="C2218">
        <v>14</v>
      </c>
      <c r="D2218" s="4">
        <v>55.909090900000002</v>
      </c>
      <c r="E2218" s="4">
        <v>3590.9090900000001</v>
      </c>
      <c r="F2218" s="4">
        <v>3453.01595</v>
      </c>
      <c r="G2218">
        <v>0.85</v>
      </c>
      <c r="H2218">
        <v>1.3251633099999999E-3</v>
      </c>
      <c r="I2218" s="2">
        <f t="shared" si="34"/>
        <v>0.99844098434117645</v>
      </c>
      <c r="J2218">
        <v>0.28861953099999998</v>
      </c>
      <c r="K2218">
        <f>Tabela1[[#This Row],[water_fraction_f_x000D_]]*(Tabela1[[#This Row],[mass_flow_water_kgh]]+Tabela1[[#This Row],[mass_flow_triolein_kgh]])</f>
        <v>1532.307328480563</v>
      </c>
      <c r="L2218" s="3">
        <f>Tabela1[[#This Row],[mass_flow_water_kgh]]-Tabela1[[#This Row],[water_flow_f]]</f>
        <v>185.87449151943702</v>
      </c>
    </row>
    <row r="2219" spans="1:12" x14ac:dyDescent="0.25">
      <c r="A2219">
        <v>11050</v>
      </c>
      <c r="B2219" s="4">
        <v>2061.8181800000002</v>
      </c>
      <c r="C2219">
        <v>11</v>
      </c>
      <c r="D2219" s="4">
        <v>59.545454499999998</v>
      </c>
      <c r="E2219" s="4">
        <v>4318.1818199999998</v>
      </c>
      <c r="F2219" s="4">
        <v>4152.3658599999999</v>
      </c>
      <c r="G2219">
        <v>0.85</v>
      </c>
      <c r="H2219">
        <v>1.3252623100000001E-3</v>
      </c>
      <c r="I2219" s="2">
        <f t="shared" si="34"/>
        <v>0.99844086787058828</v>
      </c>
      <c r="J2219">
        <v>0.28813446999999998</v>
      </c>
      <c r="K2219">
        <f>Tabela1[[#This Row],[water_fraction_f_x000D_]]*(Tabela1[[#This Row],[mass_flow_water_kgh]]+Tabela1[[#This Row],[mass_flow_triolein_kgh]])</f>
        <v>1838.2979185999998</v>
      </c>
      <c r="L2219" s="3">
        <f>Tabela1[[#This Row],[mass_flow_water_kgh]]-Tabela1[[#This Row],[water_flow_f]]</f>
        <v>223.52026140000044</v>
      </c>
    </row>
    <row r="2220" spans="1:12" x14ac:dyDescent="0.25">
      <c r="A2220">
        <v>12334</v>
      </c>
      <c r="B2220" s="4">
        <v>2176.36364</v>
      </c>
      <c r="C2220">
        <v>10</v>
      </c>
      <c r="D2220" s="4">
        <v>57.7272727</v>
      </c>
      <c r="E2220" s="4">
        <v>4318.1818199999998</v>
      </c>
      <c r="F2220" s="4">
        <v>4152.2188900000001</v>
      </c>
      <c r="G2220">
        <v>0.85</v>
      </c>
      <c r="H2220">
        <v>1.3255343000000001E-3</v>
      </c>
      <c r="I2220" s="2">
        <f t="shared" si="34"/>
        <v>0.99844054788235292</v>
      </c>
      <c r="J2220">
        <v>0.30069121199999999</v>
      </c>
      <c r="K2220">
        <f>Tabela1[[#This Row],[water_fraction_f_x000D_]]*(Tabela1[[#This Row],[mass_flow_water_kgh]]+Tabela1[[#This Row],[mass_flow_triolein_kgh]])</f>
        <v>1952.8527457564971</v>
      </c>
      <c r="L2220" s="3">
        <f>Tabela1[[#This Row],[mass_flow_water_kgh]]-Tabela1[[#This Row],[water_flow_f]]</f>
        <v>223.51089424350289</v>
      </c>
    </row>
    <row r="2221" spans="1:12" x14ac:dyDescent="0.25">
      <c r="A2221">
        <v>11351</v>
      </c>
      <c r="B2221" s="4">
        <v>2061.8181800000002</v>
      </c>
      <c r="C2221">
        <v>13</v>
      </c>
      <c r="D2221" s="4">
        <v>61.363636399999997</v>
      </c>
      <c r="E2221" s="4">
        <v>4409.0909099999999</v>
      </c>
      <c r="F2221" s="4">
        <v>4239.8352000000004</v>
      </c>
      <c r="G2221">
        <v>0.85</v>
      </c>
      <c r="H2221">
        <v>1.32589904E-3</v>
      </c>
      <c r="I2221" s="2">
        <f t="shared" si="34"/>
        <v>0.99844011877647054</v>
      </c>
      <c r="J2221">
        <v>0.283358789</v>
      </c>
      <c r="K2221">
        <f>Tabela1[[#This Row],[water_fraction_f_x000D_]]*(Tabela1[[#This Row],[mass_flow_water_kgh]]+Tabela1[[#This Row],[mass_flow_triolein_kgh]])</f>
        <v>1833.588963471492</v>
      </c>
      <c r="L2221" s="3">
        <f>Tabela1[[#This Row],[mass_flow_water_kgh]]-Tabela1[[#This Row],[water_flow_f]]</f>
        <v>228.22921652850823</v>
      </c>
    </row>
    <row r="2222" spans="1:12" x14ac:dyDescent="0.25">
      <c r="A2222">
        <v>11363</v>
      </c>
      <c r="B2222" s="4">
        <v>2061.8181800000002</v>
      </c>
      <c r="C2222">
        <v>13</v>
      </c>
      <c r="D2222" s="4">
        <v>63.181818200000002</v>
      </c>
      <c r="E2222" s="4">
        <v>4409.0909099999999</v>
      </c>
      <c r="F2222" s="4">
        <v>4239.83457</v>
      </c>
      <c r="G2222">
        <v>0.85</v>
      </c>
      <c r="H2222">
        <v>1.3260011899999999E-3</v>
      </c>
      <c r="I2222" s="2">
        <f t="shared" si="34"/>
        <v>0.99843999859999999</v>
      </c>
      <c r="J2222">
        <v>0.28335879600000002</v>
      </c>
      <c r="K2222">
        <f>Tabela1[[#This Row],[water_fraction_f_x000D_]]*(Tabela1[[#This Row],[mass_flow_water_kgh]]+Tabela1[[#This Row],[mass_flow_triolein_kgh]])</f>
        <v>1833.5890087678558</v>
      </c>
      <c r="L2222" s="3">
        <f>Tabela1[[#This Row],[mass_flow_water_kgh]]-Tabela1[[#This Row],[water_flow_f]]</f>
        <v>228.22917123214438</v>
      </c>
    </row>
    <row r="2223" spans="1:12" x14ac:dyDescent="0.25">
      <c r="A2223">
        <v>10892</v>
      </c>
      <c r="B2223" s="4">
        <v>2061.8181800000002</v>
      </c>
      <c r="C2223">
        <v>10</v>
      </c>
      <c r="D2223" s="4">
        <v>57.7272727</v>
      </c>
      <c r="E2223" s="4">
        <v>4136.3636399999996</v>
      </c>
      <c r="F2223" s="4">
        <v>3977.4148500000001</v>
      </c>
      <c r="G2223">
        <v>0.85</v>
      </c>
      <c r="H2223">
        <v>1.32601111E-3</v>
      </c>
      <c r="I2223" s="2">
        <f t="shared" si="34"/>
        <v>0.99843998692941183</v>
      </c>
      <c r="J2223">
        <v>0.29810622799999997</v>
      </c>
      <c r="K2223">
        <f>Tabela1[[#This Row],[water_fraction_f_x000D_]]*(Tabela1[[#This Row],[mass_flow_water_kgh]]+Tabela1[[#This Row],[mass_flow_triolein_kgh]])</f>
        <v>1847.7166028183747</v>
      </c>
      <c r="L2223" s="3">
        <f>Tabela1[[#This Row],[mass_flow_water_kgh]]-Tabela1[[#This Row],[water_flow_f]]</f>
        <v>214.10157718162554</v>
      </c>
    </row>
    <row r="2224" spans="1:12" x14ac:dyDescent="0.25">
      <c r="A2224">
        <v>11375</v>
      </c>
      <c r="B2224" s="4">
        <v>2061.8181800000002</v>
      </c>
      <c r="C2224">
        <v>13</v>
      </c>
      <c r="D2224" s="4">
        <v>65</v>
      </c>
      <c r="E2224" s="4">
        <v>4409.0909099999999</v>
      </c>
      <c r="F2224" s="4">
        <v>4239.83392</v>
      </c>
      <c r="G2224">
        <v>0.85</v>
      </c>
      <c r="H2224">
        <v>1.3261051199999999E-3</v>
      </c>
      <c r="I2224" s="2">
        <f t="shared" si="34"/>
        <v>0.99843987632941178</v>
      </c>
      <c r="J2224">
        <v>0.28335880200000002</v>
      </c>
      <c r="K2224">
        <f>Tabela1[[#This Row],[water_fraction_f_x000D_]]*(Tabela1[[#This Row],[mass_flow_water_kgh]]+Tabela1[[#This Row],[mass_flow_triolein_kgh]])</f>
        <v>1833.5890475933104</v>
      </c>
      <c r="L2224" s="3">
        <f>Tabela1[[#This Row],[mass_flow_water_kgh]]-Tabela1[[#This Row],[water_flow_f]]</f>
        <v>228.22913240668981</v>
      </c>
    </row>
    <row r="2225" spans="1:12" x14ac:dyDescent="0.25">
      <c r="A2225">
        <v>9608</v>
      </c>
      <c r="B2225" s="4">
        <v>1947.2727299999999</v>
      </c>
      <c r="C2225">
        <v>11</v>
      </c>
      <c r="D2225" s="4">
        <v>59.545454499999998</v>
      </c>
      <c r="E2225" s="4">
        <v>4136.3636399999996</v>
      </c>
      <c r="F2225" s="4">
        <v>3977.5587</v>
      </c>
      <c r="G2225">
        <v>0.85</v>
      </c>
      <c r="H2225">
        <v>1.3262719000000001E-3</v>
      </c>
      <c r="I2225" s="2">
        <f t="shared" si="34"/>
        <v>0.99843968011764705</v>
      </c>
      <c r="J2225">
        <v>0.28488914700000001</v>
      </c>
      <c r="K2225">
        <f>Tabela1[[#This Row],[water_fraction_f_x000D_]]*(Tabela1[[#This Row],[mass_flow_water_kgh]]+Tabela1[[#This Row],[mass_flow_triolein_kgh]])</f>
        <v>1733.1619761074762</v>
      </c>
      <c r="L2225" s="3">
        <f>Tabela1[[#This Row],[mass_flow_water_kgh]]-Tabela1[[#This Row],[water_flow_f]]</f>
        <v>214.11075389252369</v>
      </c>
    </row>
    <row r="2226" spans="1:12" x14ac:dyDescent="0.25">
      <c r="A2226">
        <v>6867</v>
      </c>
      <c r="B2226" s="4">
        <v>1718.18182</v>
      </c>
      <c r="C2226">
        <v>12</v>
      </c>
      <c r="D2226" s="4">
        <v>59.545454499999998</v>
      </c>
      <c r="E2226" s="4">
        <v>3681.8181800000002</v>
      </c>
      <c r="F2226" s="4">
        <v>3540.48317</v>
      </c>
      <c r="G2226">
        <v>0.85</v>
      </c>
      <c r="H2226">
        <v>1.3263371800000001E-3</v>
      </c>
      <c r="I2226" s="2">
        <f t="shared" si="34"/>
        <v>0.99843960331764714</v>
      </c>
      <c r="J2226">
        <v>0.28288861399999998</v>
      </c>
      <c r="K2226">
        <f>Tabela1[[#This Row],[water_fraction_f_x000D_]]*(Tabela1[[#This Row],[mass_flow_water_kgh]]+Tabela1[[#This Row],[mass_flow_triolein_kgh]])</f>
        <v>1527.5985155999999</v>
      </c>
      <c r="L2226" s="3">
        <f>Tabela1[[#This Row],[mass_flow_water_kgh]]-Tabela1[[#This Row],[water_flow_f]]</f>
        <v>190.58330440000009</v>
      </c>
    </row>
    <row r="2227" spans="1:12" x14ac:dyDescent="0.25">
      <c r="A2227">
        <v>11313</v>
      </c>
      <c r="B2227" s="4">
        <v>2061.8181800000002</v>
      </c>
      <c r="C2227">
        <v>13</v>
      </c>
      <c r="D2227" s="4">
        <v>55.909090900000002</v>
      </c>
      <c r="E2227" s="4">
        <v>4227.2727299999997</v>
      </c>
      <c r="F2227" s="4">
        <v>4064.88501</v>
      </c>
      <c r="G2227">
        <v>0.85</v>
      </c>
      <c r="H2227">
        <v>1.32651997E-3</v>
      </c>
      <c r="I2227" s="2">
        <f t="shared" si="34"/>
        <v>0.9984393882705882</v>
      </c>
      <c r="J2227">
        <v>0.29304833200000002</v>
      </c>
      <c r="K2227">
        <f>Tabela1[[#This Row],[water_fraction_f_x000D_]]*(Tabela1[[#This Row],[mass_flow_water_kgh]]+Tabela1[[#This Row],[mass_flow_triolein_kgh]])</f>
        <v>1843.0076009718623</v>
      </c>
      <c r="L2227" s="3">
        <f>Tabela1[[#This Row],[mass_flow_water_kgh]]-Tabela1[[#This Row],[water_flow_f]]</f>
        <v>218.81057902813791</v>
      </c>
    </row>
    <row r="2228" spans="1:12" x14ac:dyDescent="0.25">
      <c r="A2228">
        <v>8297</v>
      </c>
      <c r="B2228" s="4">
        <v>1832.7272700000001</v>
      </c>
      <c r="C2228">
        <v>12</v>
      </c>
      <c r="D2228" s="4">
        <v>57.7272727</v>
      </c>
      <c r="E2228" s="4">
        <v>3863.63636</v>
      </c>
      <c r="F2228" s="4">
        <v>3715.2825499999999</v>
      </c>
      <c r="G2228">
        <v>0.85</v>
      </c>
      <c r="H2228">
        <v>1.3266309699999999E-3</v>
      </c>
      <c r="I2228" s="2">
        <f t="shared" si="34"/>
        <v>0.99843925768235298</v>
      </c>
      <c r="J2228">
        <v>0.28662758599999999</v>
      </c>
      <c r="K2228">
        <f>Tabela1[[#This Row],[water_fraction_f_x000D_]]*(Tabela1[[#This Row],[mass_flow_water_kgh]]+Tabela1[[#This Row],[mass_flow_triolein_kgh]])</f>
        <v>1632.734956245097</v>
      </c>
      <c r="L2228" s="3">
        <f>Tabela1[[#This Row],[mass_flow_water_kgh]]-Tabela1[[#This Row],[water_flow_f]]</f>
        <v>199.99231375490308</v>
      </c>
    </row>
    <row r="2229" spans="1:12" x14ac:dyDescent="0.25">
      <c r="A2229">
        <v>12479</v>
      </c>
      <c r="B2229" s="4">
        <v>2176.36364</v>
      </c>
      <c r="C2229">
        <v>11</v>
      </c>
      <c r="D2229" s="4">
        <v>57.7272727</v>
      </c>
      <c r="E2229" s="4">
        <v>4409.0909099999999</v>
      </c>
      <c r="F2229" s="4">
        <v>4239.68444</v>
      </c>
      <c r="G2229">
        <v>0.85</v>
      </c>
      <c r="H2229">
        <v>1.3267575800000001E-3</v>
      </c>
      <c r="I2229" s="2">
        <f t="shared" si="34"/>
        <v>0.99843910872941177</v>
      </c>
      <c r="J2229">
        <v>0.29582529499999999</v>
      </c>
      <c r="K2229">
        <f>Tabela1[[#This Row],[water_fraction_f_x000D_]]*(Tabela1[[#This Row],[mass_flow_water_kgh]]+Tabela1[[#This Row],[mass_flow_triolein_kgh]])</f>
        <v>1948.1440349628424</v>
      </c>
      <c r="L2229" s="3">
        <f>Tabela1[[#This Row],[mass_flow_water_kgh]]-Tabela1[[#This Row],[water_flow_f]]</f>
        <v>228.21960503715763</v>
      </c>
    </row>
    <row r="2230" spans="1:12" x14ac:dyDescent="0.25">
      <c r="A2230">
        <v>6986</v>
      </c>
      <c r="B2230" s="4">
        <v>1718.18182</v>
      </c>
      <c r="C2230">
        <v>13</v>
      </c>
      <c r="D2230" s="4">
        <v>55.909090900000002</v>
      </c>
      <c r="E2230" s="4">
        <v>3590.9090900000001</v>
      </c>
      <c r="F2230" s="4">
        <v>3453.0041099999999</v>
      </c>
      <c r="G2230">
        <v>0.85</v>
      </c>
      <c r="H2230">
        <v>1.3274935899999999E-3</v>
      </c>
      <c r="I2230" s="2">
        <f t="shared" si="34"/>
        <v>0.99843824283529414</v>
      </c>
      <c r="J2230">
        <v>0.28861967399999999</v>
      </c>
      <c r="K2230">
        <f>Tabela1[[#This Row],[water_fraction_f_x000D_]]*(Tabela1[[#This Row],[mass_flow_water_kgh]]+Tabela1[[#This Row],[mass_flow_triolein_kgh]])</f>
        <v>1532.3080876805632</v>
      </c>
      <c r="L2230" s="3">
        <f>Tabela1[[#This Row],[mass_flow_water_kgh]]-Tabela1[[#This Row],[water_flow_f]]</f>
        <v>185.87373231943684</v>
      </c>
    </row>
    <row r="2231" spans="1:12" x14ac:dyDescent="0.25">
      <c r="A2231">
        <v>11339</v>
      </c>
      <c r="B2231" s="4">
        <v>2061.8181800000002</v>
      </c>
      <c r="C2231">
        <v>13</v>
      </c>
      <c r="D2231" s="4">
        <v>59.545454499999998</v>
      </c>
      <c r="E2231" s="4">
        <v>4409.0909099999999</v>
      </c>
      <c r="F2231" s="4">
        <v>4239.8252199999997</v>
      </c>
      <c r="G2231">
        <v>0.85</v>
      </c>
      <c r="H2231">
        <v>1.3275111400000001E-3</v>
      </c>
      <c r="I2231" s="2">
        <f t="shared" si="34"/>
        <v>0.9984382221882353</v>
      </c>
      <c r="J2231">
        <v>0.28335888799999998</v>
      </c>
      <c r="K2231">
        <f>Tabela1[[#This Row],[water_fraction_f_x000D_]]*(Tabela1[[#This Row],[mass_flow_water_kgh]]+Tabela1[[#This Row],[mass_flow_triolein_kgh]])</f>
        <v>1833.5896040914918</v>
      </c>
      <c r="L2231" s="3">
        <f>Tabela1[[#This Row],[mass_flow_water_kgh]]-Tabela1[[#This Row],[water_flow_f]]</f>
        <v>228.22857590850845</v>
      </c>
    </row>
    <row r="2232" spans="1:12" x14ac:dyDescent="0.25">
      <c r="A2232">
        <v>9831</v>
      </c>
      <c r="B2232" s="4">
        <v>1947.2727299999999</v>
      </c>
      <c r="C2232">
        <v>13</v>
      </c>
      <c r="D2232" s="4">
        <v>50.454545500000002</v>
      </c>
      <c r="E2232" s="4">
        <v>3681.8181800000002</v>
      </c>
      <c r="F2232" s="4">
        <v>3540.1846799999998</v>
      </c>
      <c r="G2232">
        <v>0.85</v>
      </c>
      <c r="H2232">
        <v>1.32776589E-3</v>
      </c>
      <c r="I2232" s="2">
        <f t="shared" si="34"/>
        <v>0.99843792248235286</v>
      </c>
      <c r="J2232">
        <v>0.31207676200000001</v>
      </c>
      <c r="K2232">
        <f>Tabela1[[#This Row],[water_fraction_f_x000D_]]*(Tabela1[[#This Row],[mass_flow_water_kgh]]+Tabela1[[#This Row],[mass_flow_triolein_kgh]])</f>
        <v>1756.7084641964334</v>
      </c>
      <c r="L2232" s="3">
        <f>Tabela1[[#This Row],[mass_flow_water_kgh]]-Tabela1[[#This Row],[water_flow_f]]</f>
        <v>190.56426580356651</v>
      </c>
    </row>
    <row r="2233" spans="1:12" x14ac:dyDescent="0.25">
      <c r="A2233">
        <v>12742</v>
      </c>
      <c r="B2233" s="4">
        <v>2176.36364</v>
      </c>
      <c r="C2233">
        <v>13</v>
      </c>
      <c r="D2233" s="4">
        <v>54.090909099999998</v>
      </c>
      <c r="E2233" s="4">
        <v>4318.1818199999998</v>
      </c>
      <c r="F2233" s="4">
        <v>4152.2013399999996</v>
      </c>
      <c r="G2233">
        <v>0.85</v>
      </c>
      <c r="H2233">
        <v>1.3283583500000001E-3</v>
      </c>
      <c r="I2233" s="2">
        <f t="shared" si="34"/>
        <v>0.99843722547058822</v>
      </c>
      <c r="J2233">
        <v>0.30069138400000001</v>
      </c>
      <c r="K2233">
        <f>Tabela1[[#This Row],[water_fraction_f_x000D_]]*(Tabela1[[#This Row],[mass_flow_water_kgh]]+Tabela1[[#This Row],[mass_flow_triolein_kgh]])</f>
        <v>1952.8538628183164</v>
      </c>
      <c r="L2233" s="3">
        <f>Tabela1[[#This Row],[mass_flow_water_kgh]]-Tabela1[[#This Row],[water_flow_f]]</f>
        <v>223.5097771816836</v>
      </c>
    </row>
    <row r="2234" spans="1:12" x14ac:dyDescent="0.25">
      <c r="A2234">
        <v>6735</v>
      </c>
      <c r="B2234" s="4">
        <v>1718.18182</v>
      </c>
      <c r="C2234">
        <v>11</v>
      </c>
      <c r="D2234" s="4">
        <v>61.363636399999997</v>
      </c>
      <c r="E2234" s="4">
        <v>3681.8181800000002</v>
      </c>
      <c r="F2234" s="4">
        <v>3540.4711299999999</v>
      </c>
      <c r="G2234">
        <v>0.85</v>
      </c>
      <c r="H2234">
        <v>1.32866714E-3</v>
      </c>
      <c r="I2234" s="2">
        <f t="shared" si="34"/>
        <v>0.99843686218823524</v>
      </c>
      <c r="J2234">
        <v>0.28288875600000002</v>
      </c>
      <c r="K2234">
        <f>Tabela1[[#This Row],[water_fraction_f_x000D_]]*(Tabela1[[#This Row],[mass_flow_water_kgh]]+Tabela1[[#This Row],[mass_flow_triolein_kgh]])</f>
        <v>1527.5992824</v>
      </c>
      <c r="L2234" s="3">
        <f>Tabela1[[#This Row],[mass_flow_water_kgh]]-Tabela1[[#This Row],[water_flow_f]]</f>
        <v>190.58253760000002</v>
      </c>
    </row>
    <row r="2235" spans="1:12" x14ac:dyDescent="0.25">
      <c r="A2235">
        <v>6747</v>
      </c>
      <c r="B2235" s="4">
        <v>1718.18182</v>
      </c>
      <c r="C2235">
        <v>11</v>
      </c>
      <c r="D2235" s="4">
        <v>63.181818200000002</v>
      </c>
      <c r="E2235" s="4">
        <v>3681.8181800000002</v>
      </c>
      <c r="F2235" s="4">
        <v>3540.47082</v>
      </c>
      <c r="G2235">
        <v>0.85</v>
      </c>
      <c r="H2235">
        <v>1.32872615E-3</v>
      </c>
      <c r="I2235" s="2">
        <f t="shared" si="34"/>
        <v>0.99843679276470587</v>
      </c>
      <c r="J2235">
        <v>0.28288876000000002</v>
      </c>
      <c r="K2235">
        <f>Tabela1[[#This Row],[water_fraction_f_x000D_]]*(Tabela1[[#This Row],[mass_flow_water_kgh]]+Tabela1[[#This Row],[mass_flow_triolein_kgh]])</f>
        <v>1527.5993040000001</v>
      </c>
      <c r="L2235" s="3">
        <f>Tabela1[[#This Row],[mass_flow_water_kgh]]-Tabela1[[#This Row],[water_flow_f]]</f>
        <v>190.58251599999994</v>
      </c>
    </row>
    <row r="2236" spans="1:12" x14ac:dyDescent="0.25">
      <c r="A2236">
        <v>8610</v>
      </c>
      <c r="B2236" s="4">
        <v>1832.7272700000001</v>
      </c>
      <c r="C2236">
        <v>14</v>
      </c>
      <c r="D2236" s="4">
        <v>61.363636399999997</v>
      </c>
      <c r="E2236" s="4">
        <v>3954.5454500000001</v>
      </c>
      <c r="F2236" s="4">
        <v>3802.74406</v>
      </c>
      <c r="G2236">
        <v>0.85</v>
      </c>
      <c r="H2236">
        <v>1.32873494E-3</v>
      </c>
      <c r="I2236" s="2">
        <f t="shared" si="34"/>
        <v>0.9984367824235294</v>
      </c>
      <c r="J2236">
        <v>0.28131152300000001</v>
      </c>
      <c r="K2236">
        <f>Tabela1[[#This Row],[water_fraction_f_x000D_]]*(Tabela1[[#This Row],[mass_flow_water_kgh]]+Tabela1[[#This Row],[mass_flow_triolein_kgh]])</f>
        <v>1628.0265028795525</v>
      </c>
      <c r="L2236" s="3">
        <f>Tabela1[[#This Row],[mass_flow_water_kgh]]-Tabela1[[#This Row],[water_flow_f]]</f>
        <v>204.70076712044761</v>
      </c>
    </row>
    <row r="2237" spans="1:12" x14ac:dyDescent="0.25">
      <c r="A2237">
        <v>8622</v>
      </c>
      <c r="B2237" s="4">
        <v>1832.7272700000001</v>
      </c>
      <c r="C2237">
        <v>14</v>
      </c>
      <c r="D2237" s="4">
        <v>63.181818200000002</v>
      </c>
      <c r="E2237" s="4">
        <v>3954.5454500000001</v>
      </c>
      <c r="F2237" s="4">
        <v>3802.74397</v>
      </c>
      <c r="G2237">
        <v>0.85</v>
      </c>
      <c r="H2237">
        <v>1.3287512E-3</v>
      </c>
      <c r="I2237" s="2">
        <f t="shared" si="34"/>
        <v>0.99843676329411768</v>
      </c>
      <c r="J2237">
        <v>0.28131152399999998</v>
      </c>
      <c r="K2237">
        <f>Tabela1[[#This Row],[water_fraction_f_x000D_]]*(Tabela1[[#This Row],[mass_flow_water_kgh]]+Tabela1[[#This Row],[mass_flow_triolein_kgh]])</f>
        <v>1628.0265086668251</v>
      </c>
      <c r="L2237" s="3">
        <f>Tabela1[[#This Row],[mass_flow_water_kgh]]-Tabela1[[#This Row],[water_flow_f]]</f>
        <v>204.70076133317502</v>
      </c>
    </row>
    <row r="2238" spans="1:12" x14ac:dyDescent="0.25">
      <c r="A2238">
        <v>8634</v>
      </c>
      <c r="B2238" s="4">
        <v>1832.7272700000001</v>
      </c>
      <c r="C2238">
        <v>14</v>
      </c>
      <c r="D2238" s="4">
        <v>65</v>
      </c>
      <c r="E2238" s="4">
        <v>3954.5454500000001</v>
      </c>
      <c r="F2238" s="4">
        <v>3802.74388</v>
      </c>
      <c r="G2238">
        <v>0.85</v>
      </c>
      <c r="H2238">
        <v>1.3287672500000001E-3</v>
      </c>
      <c r="I2238" s="2">
        <f t="shared" si="34"/>
        <v>0.99843674441176478</v>
      </c>
      <c r="J2238">
        <v>0.28131152500000001</v>
      </c>
      <c r="K2238">
        <f>Tabela1[[#This Row],[water_fraction_f_x000D_]]*(Tabela1[[#This Row],[mass_flow_water_kgh]]+Tabela1[[#This Row],[mass_flow_triolein_kgh]])</f>
        <v>1628.0265144540981</v>
      </c>
      <c r="L2238" s="3">
        <f>Tabela1[[#This Row],[mass_flow_water_kgh]]-Tabela1[[#This Row],[water_flow_f]]</f>
        <v>204.70075554590198</v>
      </c>
    </row>
    <row r="2239" spans="1:12" x14ac:dyDescent="0.25">
      <c r="A2239">
        <v>6759</v>
      </c>
      <c r="B2239" s="4">
        <v>1718.18182</v>
      </c>
      <c r="C2239">
        <v>11</v>
      </c>
      <c r="D2239" s="4">
        <v>65</v>
      </c>
      <c r="E2239" s="4">
        <v>3681.8181800000002</v>
      </c>
      <c r="F2239" s="4">
        <v>3540.4705199999999</v>
      </c>
      <c r="G2239">
        <v>0.85</v>
      </c>
      <c r="H2239">
        <v>1.32878539E-3</v>
      </c>
      <c r="I2239" s="2">
        <f t="shared" si="34"/>
        <v>0.99843672307058817</v>
      </c>
      <c r="J2239">
        <v>0.28288876400000001</v>
      </c>
      <c r="K2239">
        <f>Tabela1[[#This Row],[water_fraction_f_x000D_]]*(Tabela1[[#This Row],[mass_flow_water_kgh]]+Tabela1[[#This Row],[mass_flow_triolein_kgh]])</f>
        <v>1527.5993256000002</v>
      </c>
      <c r="L2239" s="3">
        <f>Tabela1[[#This Row],[mass_flow_water_kgh]]-Tabela1[[#This Row],[water_flow_f]]</f>
        <v>190.58249439999986</v>
      </c>
    </row>
    <row r="2240" spans="1:12" x14ac:dyDescent="0.25">
      <c r="A2240">
        <v>7011</v>
      </c>
      <c r="B2240" s="4">
        <v>1718.18182</v>
      </c>
      <c r="C2240">
        <v>13</v>
      </c>
      <c r="D2240" s="4">
        <v>59.545454499999998</v>
      </c>
      <c r="E2240" s="4">
        <v>3681.8181800000002</v>
      </c>
      <c r="F2240" s="4">
        <v>3540.4689400000002</v>
      </c>
      <c r="G2240">
        <v>0.85</v>
      </c>
      <c r="H2240">
        <v>1.3290906E-3</v>
      </c>
      <c r="I2240" s="2">
        <f t="shared" si="34"/>
        <v>0.99843636400000002</v>
      </c>
      <c r="J2240">
        <v>0.28288878200000001</v>
      </c>
      <c r="K2240">
        <f>Tabela1[[#This Row],[water_fraction_f_x000D_]]*(Tabela1[[#This Row],[mass_flow_water_kgh]]+Tabela1[[#This Row],[mass_flow_triolein_kgh]])</f>
        <v>1527.5994228</v>
      </c>
      <c r="L2240" s="3">
        <f>Tabela1[[#This Row],[mass_flow_water_kgh]]-Tabela1[[#This Row],[water_flow_f]]</f>
        <v>190.58239720000006</v>
      </c>
    </row>
    <row r="2241" spans="1:12" x14ac:dyDescent="0.25">
      <c r="A2241">
        <v>8534</v>
      </c>
      <c r="B2241" s="4">
        <v>1832.7272700000001</v>
      </c>
      <c r="C2241">
        <v>14</v>
      </c>
      <c r="D2241" s="4">
        <v>50.454545500000002</v>
      </c>
      <c r="E2241" s="4">
        <v>3590.9090900000001</v>
      </c>
      <c r="F2241" s="4">
        <v>3452.84935</v>
      </c>
      <c r="G2241">
        <v>0.85</v>
      </c>
      <c r="H2241">
        <v>1.32927271E-3</v>
      </c>
      <c r="I2241" s="2">
        <f t="shared" si="34"/>
        <v>0.99843614975294115</v>
      </c>
      <c r="J2241">
        <v>0.30364561699999998</v>
      </c>
      <c r="K2241">
        <f>Tabela1[[#This Row],[water_fraction_f_x000D_]]*(Tabela1[[#This Row],[mass_flow_water_kgh]]+Tabela1[[#This Row],[mass_flow_triolein_kgh]])</f>
        <v>1646.863408915834</v>
      </c>
      <c r="L2241" s="3">
        <f>Tabela1[[#This Row],[mass_flow_water_kgh]]-Tabela1[[#This Row],[water_flow_f]]</f>
        <v>185.86386108416605</v>
      </c>
    </row>
    <row r="2242" spans="1:12" x14ac:dyDescent="0.25">
      <c r="A2242">
        <v>10747</v>
      </c>
      <c r="B2242" s="4">
        <v>2061.8181800000002</v>
      </c>
      <c r="C2242">
        <v>9</v>
      </c>
      <c r="D2242" s="4">
        <v>57.7272727</v>
      </c>
      <c r="E2242" s="4">
        <v>4045.4545499999999</v>
      </c>
      <c r="F2242" s="4">
        <v>3889.92182</v>
      </c>
      <c r="G2242">
        <v>0.85</v>
      </c>
      <c r="H2242">
        <v>1.3294010799999999E-3</v>
      </c>
      <c r="I2242" s="2">
        <f t="shared" ref="I2242:I2305" si="35">(G2242-H2242)/G2242</f>
        <v>0.9984359987294118</v>
      </c>
      <c r="J2242">
        <v>0.30331493999999998</v>
      </c>
      <c r="K2242">
        <f>Tabela1[[#This Row],[water_fraction_f_x000D_]]*(Tabela1[[#This Row],[mass_flow_water_kgh]]+Tabela1[[#This Row],[mass_flow_triolein_kgh]])</f>
        <v>1852.4270616635863</v>
      </c>
      <c r="L2242" s="3">
        <f>Tabela1[[#This Row],[mass_flow_water_kgh]]-Tabela1[[#This Row],[water_flow_f]]</f>
        <v>209.39111833641391</v>
      </c>
    </row>
    <row r="2243" spans="1:12" x14ac:dyDescent="0.25">
      <c r="A2243">
        <v>11909</v>
      </c>
      <c r="B2243" s="4">
        <v>2176.36364</v>
      </c>
      <c r="C2243">
        <v>7</v>
      </c>
      <c r="D2243" s="4">
        <v>59.545454499999998</v>
      </c>
      <c r="E2243" s="4">
        <v>3863.63636</v>
      </c>
      <c r="F2243" s="4">
        <v>3714.8301799999999</v>
      </c>
      <c r="G2243">
        <v>0.85</v>
      </c>
      <c r="H2243">
        <v>1.32941326E-3</v>
      </c>
      <c r="I2243" s="2">
        <f t="shared" si="35"/>
        <v>0.99843598439999992</v>
      </c>
      <c r="J2243">
        <v>0.32721857100000001</v>
      </c>
      <c r="K2243">
        <f>Tabela1[[#This Row],[water_fraction_f_x000D_]]*(Tabela1[[#This Row],[mass_flow_water_kgh]]+Tabela1[[#This Row],[mass_flow_triolein_kgh]])</f>
        <v>1976.4001688400001</v>
      </c>
      <c r="L2243" s="3">
        <f>Tabela1[[#This Row],[mass_flow_water_kgh]]-Tabela1[[#This Row],[water_flow_f]]</f>
        <v>199.96347115999993</v>
      </c>
    </row>
    <row r="2244" spans="1:12" x14ac:dyDescent="0.25">
      <c r="A2244">
        <v>13616</v>
      </c>
      <c r="B2244" s="4">
        <v>2290.9090900000001</v>
      </c>
      <c r="C2244">
        <v>9</v>
      </c>
      <c r="D2244" s="4">
        <v>55.909090900000002</v>
      </c>
      <c r="E2244" s="4">
        <v>4136.3636399999996</v>
      </c>
      <c r="F2244" s="4">
        <v>3977.1031899999998</v>
      </c>
      <c r="G2244">
        <v>0.85</v>
      </c>
      <c r="H2244">
        <v>1.3294151000000001E-3</v>
      </c>
      <c r="I2244" s="2">
        <f t="shared" si="35"/>
        <v>0.99843598223529417</v>
      </c>
      <c r="J2244">
        <v>0.323127316</v>
      </c>
      <c r="K2244">
        <f>Tabela1[[#This Row],[water_fraction_f_x000D_]]*(Tabela1[[#This Row],[mass_flow_water_kgh]]+Tabela1[[#This Row],[mass_flow_triolein_kgh]])</f>
        <v>2076.8273864448925</v>
      </c>
      <c r="L2244" s="3">
        <f>Tabela1[[#This Row],[mass_flow_water_kgh]]-Tabela1[[#This Row],[water_flow_f]]</f>
        <v>214.08170355510765</v>
      </c>
    </row>
    <row r="2245" spans="1:12" x14ac:dyDescent="0.25">
      <c r="A2245">
        <v>6829</v>
      </c>
      <c r="B2245" s="4">
        <v>1718.18182</v>
      </c>
      <c r="C2245">
        <v>12</v>
      </c>
      <c r="D2245" s="4">
        <v>54.090909099999998</v>
      </c>
      <c r="E2245" s="4">
        <v>3500</v>
      </c>
      <c r="F2245" s="4">
        <v>3365.5210900000002</v>
      </c>
      <c r="G2245">
        <v>0.85</v>
      </c>
      <c r="H2245">
        <v>1.32948094E-3</v>
      </c>
      <c r="I2245" s="2">
        <f t="shared" si="35"/>
        <v>0.9984359047764706</v>
      </c>
      <c r="J2245">
        <v>0.29455047000000001</v>
      </c>
      <c r="K2245">
        <f>Tabela1[[#This Row],[water_fraction_f_x000D_]]*(Tabela1[[#This Row],[mass_flow_water_kgh]]+Tabela1[[#This Row],[mass_flow_triolein_kgh]])</f>
        <v>1537.0179076264553</v>
      </c>
      <c r="L2245" s="3">
        <f>Tabela1[[#This Row],[mass_flow_water_kgh]]-Tabela1[[#This Row],[water_flow_f]]</f>
        <v>181.16391237354469</v>
      </c>
    </row>
    <row r="2246" spans="1:12" x14ac:dyDescent="0.25">
      <c r="A2246">
        <v>11921</v>
      </c>
      <c r="B2246" s="4">
        <v>2176.36364</v>
      </c>
      <c r="C2246">
        <v>7</v>
      </c>
      <c r="D2246" s="4">
        <v>61.363636399999997</v>
      </c>
      <c r="E2246" s="4">
        <v>3863.63636</v>
      </c>
      <c r="F2246" s="4">
        <v>3714.8258300000002</v>
      </c>
      <c r="G2246">
        <v>0.85</v>
      </c>
      <c r="H2246">
        <v>1.3301644200000001E-3</v>
      </c>
      <c r="I2246" s="2">
        <f t="shared" si="35"/>
        <v>0.99843510068235297</v>
      </c>
      <c r="J2246">
        <v>0.32721861699999999</v>
      </c>
      <c r="K2246">
        <f>Tabela1[[#This Row],[water_fraction_f_x000D_]]*(Tabela1[[#This Row],[mass_flow_water_kgh]]+Tabela1[[#This Row],[mass_flow_triolein_kgh]])</f>
        <v>1976.40044668</v>
      </c>
      <c r="L2246" s="3">
        <f>Tabela1[[#This Row],[mass_flow_water_kgh]]-Tabela1[[#This Row],[water_flow_f]]</f>
        <v>199.96319332000007</v>
      </c>
    </row>
    <row r="2247" spans="1:12" x14ac:dyDescent="0.25">
      <c r="A2247">
        <v>12624</v>
      </c>
      <c r="B2247" s="4">
        <v>2176.36364</v>
      </c>
      <c r="C2247">
        <v>12</v>
      </c>
      <c r="D2247" s="4">
        <v>57.7272727</v>
      </c>
      <c r="E2247" s="4">
        <v>4500</v>
      </c>
      <c r="F2247" s="4">
        <v>4327.1350400000001</v>
      </c>
      <c r="G2247">
        <v>0.85</v>
      </c>
      <c r="H2247">
        <v>1.33028649E-3</v>
      </c>
      <c r="I2247" s="2">
        <f t="shared" si="35"/>
        <v>0.99843495707058827</v>
      </c>
      <c r="J2247">
        <v>0.291092036</v>
      </c>
      <c r="K2247">
        <f>Tabela1[[#This Row],[water_fraction_f_x000D_]]*(Tabela1[[#This Row],[mass_flow_water_kgh]]+Tabela1[[#This Row],[mass_flow_triolein_kgh]])</f>
        <v>1943.4362850439709</v>
      </c>
      <c r="L2247" s="3">
        <f>Tabela1[[#This Row],[mass_flow_water_kgh]]-Tabela1[[#This Row],[water_flow_f]]</f>
        <v>232.92735495602915</v>
      </c>
    </row>
    <row r="2248" spans="1:12" x14ac:dyDescent="0.25">
      <c r="A2248">
        <v>6723</v>
      </c>
      <c r="B2248" s="4">
        <v>1718.18182</v>
      </c>
      <c r="C2248">
        <v>11</v>
      </c>
      <c r="D2248" s="4">
        <v>59.545454499999998</v>
      </c>
      <c r="E2248" s="4">
        <v>3681.8181800000002</v>
      </c>
      <c r="F2248" s="4">
        <v>3540.4601899999998</v>
      </c>
      <c r="G2248">
        <v>0.85</v>
      </c>
      <c r="H2248">
        <v>1.33078465E-3</v>
      </c>
      <c r="I2248" s="2">
        <f t="shared" si="35"/>
        <v>0.99843437099999999</v>
      </c>
      <c r="J2248">
        <v>0.28288888600000001</v>
      </c>
      <c r="K2248">
        <f>Tabela1[[#This Row],[water_fraction_f_x000D_]]*(Tabela1[[#This Row],[mass_flow_water_kgh]]+Tabela1[[#This Row],[mass_flow_triolein_kgh]])</f>
        <v>1527.5999844</v>
      </c>
      <c r="L2248" s="3">
        <f>Tabela1[[#This Row],[mass_flow_water_kgh]]-Tabela1[[#This Row],[water_flow_f]]</f>
        <v>190.58183559999998</v>
      </c>
    </row>
    <row r="2249" spans="1:12" x14ac:dyDescent="0.25">
      <c r="A2249">
        <v>7155</v>
      </c>
      <c r="B2249" s="4">
        <v>1718.18182</v>
      </c>
      <c r="C2249">
        <v>14</v>
      </c>
      <c r="D2249" s="4">
        <v>59.545454499999998</v>
      </c>
      <c r="E2249" s="4">
        <v>3681.8181800000002</v>
      </c>
      <c r="F2249" s="4">
        <v>3540.4595399999998</v>
      </c>
      <c r="G2249">
        <v>0.85</v>
      </c>
      <c r="H2249">
        <v>1.3309091800000001E-3</v>
      </c>
      <c r="I2249" s="2">
        <f t="shared" si="35"/>
        <v>0.99843422449411767</v>
      </c>
      <c r="J2249">
        <v>0.28288889299999997</v>
      </c>
      <c r="K2249">
        <f>Tabela1[[#This Row],[water_fraction_f_x000D_]]*(Tabela1[[#This Row],[mass_flow_water_kgh]]+Tabela1[[#This Row],[mass_flow_triolein_kgh]])</f>
        <v>1527.6000221999998</v>
      </c>
      <c r="L2249" s="3">
        <f>Tabela1[[#This Row],[mass_flow_water_kgh]]-Tabela1[[#This Row],[water_flow_f]]</f>
        <v>190.58179780000023</v>
      </c>
    </row>
    <row r="2250" spans="1:12" x14ac:dyDescent="0.25">
      <c r="A2250">
        <v>11933</v>
      </c>
      <c r="B2250" s="4">
        <v>2176.36364</v>
      </c>
      <c r="C2250">
        <v>7</v>
      </c>
      <c r="D2250" s="4">
        <v>63.181818200000002</v>
      </c>
      <c r="E2250" s="4">
        <v>3863.63636</v>
      </c>
      <c r="F2250" s="4">
        <v>3714.82141</v>
      </c>
      <c r="G2250">
        <v>0.85</v>
      </c>
      <c r="H2250">
        <v>1.3309306100000001E-3</v>
      </c>
      <c r="I2250" s="2">
        <f t="shared" si="35"/>
        <v>0.99843419928235289</v>
      </c>
      <c r="J2250">
        <v>0.32721866399999999</v>
      </c>
      <c r="K2250">
        <f>Tabela1[[#This Row],[water_fraction_f_x000D_]]*(Tabela1[[#This Row],[mass_flow_water_kgh]]+Tabela1[[#This Row],[mass_flow_triolein_kgh]])</f>
        <v>1976.4007305600001</v>
      </c>
      <c r="L2250" s="3">
        <f>Tabela1[[#This Row],[mass_flow_water_kgh]]-Tabela1[[#This Row],[water_flow_f]]</f>
        <v>199.96290943999998</v>
      </c>
    </row>
    <row r="2251" spans="1:12" x14ac:dyDescent="0.25">
      <c r="A2251">
        <v>9686</v>
      </c>
      <c r="B2251" s="4">
        <v>1947.2727299999999</v>
      </c>
      <c r="C2251">
        <v>12</v>
      </c>
      <c r="D2251" s="4">
        <v>50.454545500000002</v>
      </c>
      <c r="E2251" s="4">
        <v>3590.9090900000001</v>
      </c>
      <c r="F2251" s="4">
        <v>3452.6914000000002</v>
      </c>
      <c r="G2251">
        <v>0.85</v>
      </c>
      <c r="H2251">
        <v>1.3315790399999999E-3</v>
      </c>
      <c r="I2251" s="2">
        <f t="shared" si="35"/>
        <v>0.99843343642352933</v>
      </c>
      <c r="J2251">
        <v>0.31805003799999998</v>
      </c>
      <c r="K2251">
        <f>Tabela1[[#This Row],[water_fraction_f_x000D_]]*(Tabela1[[#This Row],[mass_flow_water_kgh]]+Tabela1[[#This Row],[mass_flow_triolein_kgh]])</f>
        <v>1761.4189383019091</v>
      </c>
      <c r="L2251" s="3">
        <f>Tabela1[[#This Row],[mass_flow_water_kgh]]-Tabela1[[#This Row],[water_flow_f]]</f>
        <v>185.85379169809084</v>
      </c>
    </row>
    <row r="2252" spans="1:12" x14ac:dyDescent="0.25">
      <c r="A2252">
        <v>11945</v>
      </c>
      <c r="B2252" s="4">
        <v>2176.36364</v>
      </c>
      <c r="C2252">
        <v>7</v>
      </c>
      <c r="D2252" s="4">
        <v>65</v>
      </c>
      <c r="E2252" s="4">
        <v>3863.63636</v>
      </c>
      <c r="F2252" s="4">
        <v>3714.8168300000002</v>
      </c>
      <c r="G2252">
        <v>0.85</v>
      </c>
      <c r="H2252">
        <v>1.33172206E-3</v>
      </c>
      <c r="I2252" s="2">
        <f t="shared" si="35"/>
        <v>0.9984332681647059</v>
      </c>
      <c r="J2252">
        <v>0.32721871200000002</v>
      </c>
      <c r="K2252">
        <f>Tabela1[[#This Row],[water_fraction_f_x000D_]]*(Tabela1[[#This Row],[mass_flow_water_kgh]]+Tabela1[[#This Row],[mass_flow_triolein_kgh]])</f>
        <v>1976.4010204800002</v>
      </c>
      <c r="L2252" s="3">
        <f>Tabela1[[#This Row],[mass_flow_water_kgh]]-Tabela1[[#This Row],[water_flow_f]]</f>
        <v>199.96261951999986</v>
      </c>
    </row>
    <row r="2253" spans="1:12" x14ac:dyDescent="0.25">
      <c r="A2253">
        <v>11231</v>
      </c>
      <c r="B2253" s="4">
        <v>2061.8181800000002</v>
      </c>
      <c r="C2253">
        <v>12</v>
      </c>
      <c r="D2253" s="4">
        <v>65</v>
      </c>
      <c r="E2253" s="4">
        <v>4409.0909099999999</v>
      </c>
      <c r="F2253" s="4">
        <v>4239.7935299999999</v>
      </c>
      <c r="G2253">
        <v>0.85</v>
      </c>
      <c r="H2253">
        <v>1.33262817E-3</v>
      </c>
      <c r="I2253" s="2">
        <f t="shared" si="35"/>
        <v>0.99843220215294115</v>
      </c>
      <c r="J2253">
        <v>0.28335919999999998</v>
      </c>
      <c r="K2253">
        <f>Tabela1[[#This Row],[water_fraction_f_x000D_]]*(Tabela1[[#This Row],[mass_flow_water_kgh]]+Tabela1[[#This Row],[mass_flow_triolein_kgh]])</f>
        <v>1833.5916230151279</v>
      </c>
      <c r="L2253" s="3">
        <f>Tabela1[[#This Row],[mass_flow_water_kgh]]-Tabela1[[#This Row],[water_flow_f]]</f>
        <v>228.22655698487233</v>
      </c>
    </row>
    <row r="2254" spans="1:12" x14ac:dyDescent="0.25">
      <c r="A2254">
        <v>11219</v>
      </c>
      <c r="B2254" s="4">
        <v>2061.8181800000002</v>
      </c>
      <c r="C2254">
        <v>12</v>
      </c>
      <c r="D2254" s="4">
        <v>63.181818200000002</v>
      </c>
      <c r="E2254" s="4">
        <v>4409.0909099999999</v>
      </c>
      <c r="F2254" s="4">
        <v>4239.7931699999999</v>
      </c>
      <c r="G2254">
        <v>0.85</v>
      </c>
      <c r="H2254">
        <v>1.3326855399999999E-3</v>
      </c>
      <c r="I2254" s="2">
        <f t="shared" si="35"/>
        <v>0.99843213465882352</v>
      </c>
      <c r="J2254">
        <v>0.28335920399999998</v>
      </c>
      <c r="K2254">
        <f>Tabela1[[#This Row],[water_fraction_f_x000D_]]*(Tabela1[[#This Row],[mass_flow_water_kgh]]+Tabela1[[#This Row],[mass_flow_triolein_kgh]])</f>
        <v>1833.5916488987643</v>
      </c>
      <c r="L2254" s="3">
        <f>Tabela1[[#This Row],[mass_flow_water_kgh]]-Tabela1[[#This Row],[water_flow_f]]</f>
        <v>228.22653110123588</v>
      </c>
    </row>
    <row r="2255" spans="1:12" x14ac:dyDescent="0.25">
      <c r="A2255">
        <v>11207</v>
      </c>
      <c r="B2255" s="4">
        <v>2061.8181800000002</v>
      </c>
      <c r="C2255">
        <v>12</v>
      </c>
      <c r="D2255" s="4">
        <v>61.363636399999997</v>
      </c>
      <c r="E2255" s="4">
        <v>4409.0909099999999</v>
      </c>
      <c r="F2255" s="4">
        <v>4239.7928199999997</v>
      </c>
      <c r="G2255">
        <v>0.85</v>
      </c>
      <c r="H2255">
        <v>1.3327415500000001E-3</v>
      </c>
      <c r="I2255" s="2">
        <f t="shared" si="35"/>
        <v>0.99843206876470592</v>
      </c>
      <c r="J2255">
        <v>0.283359207</v>
      </c>
      <c r="K2255">
        <f>Tabela1[[#This Row],[water_fraction_f_x000D_]]*(Tabela1[[#This Row],[mass_flow_water_kgh]]+Tabela1[[#This Row],[mass_flow_triolein_kgh]])</f>
        <v>1833.5916683114917</v>
      </c>
      <c r="L2255" s="3">
        <f>Tabela1[[#This Row],[mass_flow_water_kgh]]-Tabela1[[#This Row],[water_flow_f]]</f>
        <v>228.22651168850848</v>
      </c>
    </row>
    <row r="2256" spans="1:12" x14ac:dyDescent="0.25">
      <c r="A2256">
        <v>7105</v>
      </c>
      <c r="B2256" s="4">
        <v>1718.18182</v>
      </c>
      <c r="C2256">
        <v>14</v>
      </c>
      <c r="D2256" s="4">
        <v>52.2727273</v>
      </c>
      <c r="E2256" s="4">
        <v>3500</v>
      </c>
      <c r="F2256" s="4">
        <v>3365.5038399999999</v>
      </c>
      <c r="G2256">
        <v>0.85</v>
      </c>
      <c r="H2256">
        <v>1.3329357E-3</v>
      </c>
      <c r="I2256" s="2">
        <f t="shared" si="35"/>
        <v>0.99843184035294108</v>
      </c>
      <c r="J2256">
        <v>0.29455068099999998</v>
      </c>
      <c r="K2256">
        <f>Tabela1[[#This Row],[water_fraction_f_x000D_]]*(Tabela1[[#This Row],[mass_flow_water_kgh]]+Tabela1[[#This Row],[mass_flow_triolein_kgh]])</f>
        <v>1537.0190086628193</v>
      </c>
      <c r="L2256" s="3">
        <f>Tabela1[[#This Row],[mass_flow_water_kgh]]-Tabela1[[#This Row],[water_flow_f]]</f>
        <v>181.16281133718076</v>
      </c>
    </row>
    <row r="2257" spans="1:12" x14ac:dyDescent="0.25">
      <c r="A2257">
        <v>10028</v>
      </c>
      <c r="B2257" s="4">
        <v>1947.2727299999999</v>
      </c>
      <c r="C2257">
        <v>14</v>
      </c>
      <c r="D2257" s="4">
        <v>57.7272727</v>
      </c>
      <c r="E2257" s="4">
        <v>4136.3636399999996</v>
      </c>
      <c r="F2257" s="4">
        <v>3977.51883</v>
      </c>
      <c r="G2257">
        <v>0.85</v>
      </c>
      <c r="H2257">
        <v>1.33312008E-3</v>
      </c>
      <c r="I2257" s="2">
        <f t="shared" si="35"/>
        <v>0.99843162343529412</v>
      </c>
      <c r="J2257">
        <v>0.28488956500000001</v>
      </c>
      <c r="K2257">
        <f>Tabela1[[#This Row],[water_fraction_f_x000D_]]*(Tabela1[[#This Row],[mass_flow_water_kgh]]+Tabela1[[#This Row],[mass_flow_triolein_kgh]])</f>
        <v>1733.164519067479</v>
      </c>
      <c r="L2257" s="3">
        <f>Tabela1[[#This Row],[mass_flow_water_kgh]]-Tabela1[[#This Row],[water_flow_f]]</f>
        <v>214.10821093252093</v>
      </c>
    </row>
    <row r="2258" spans="1:12" x14ac:dyDescent="0.25">
      <c r="A2258">
        <v>6566</v>
      </c>
      <c r="B2258" s="4">
        <v>1718.18182</v>
      </c>
      <c r="C2258">
        <v>10</v>
      </c>
      <c r="D2258" s="4">
        <v>57.7272727</v>
      </c>
      <c r="E2258" s="4">
        <v>3590.9090900000001</v>
      </c>
      <c r="F2258" s="4">
        <v>3452.9750300000001</v>
      </c>
      <c r="G2258">
        <v>0.85</v>
      </c>
      <c r="H2258">
        <v>1.3332164000000001E-3</v>
      </c>
      <c r="I2258" s="2">
        <f t="shared" si="35"/>
        <v>0.99843151011764708</v>
      </c>
      <c r="J2258">
        <v>0.288620023</v>
      </c>
      <c r="K2258">
        <f>Tabela1[[#This Row],[water_fraction_f_x000D_]]*(Tabela1[[#This Row],[mass_flow_water_kgh]]+Tabela1[[#This Row],[mass_flow_triolein_kgh]])</f>
        <v>1532.309940553291</v>
      </c>
      <c r="L2258" s="3">
        <f>Tabela1[[#This Row],[mass_flow_water_kgh]]-Tabela1[[#This Row],[water_flow_f]]</f>
        <v>185.87187944670904</v>
      </c>
    </row>
    <row r="2259" spans="1:12" x14ac:dyDescent="0.25">
      <c r="A2259">
        <v>8466</v>
      </c>
      <c r="B2259" s="4">
        <v>1832.7272700000001</v>
      </c>
      <c r="C2259">
        <v>13</v>
      </c>
      <c r="D2259" s="4">
        <v>61.363636399999997</v>
      </c>
      <c r="E2259" s="4">
        <v>3954.5454500000001</v>
      </c>
      <c r="F2259" s="4">
        <v>3802.71693</v>
      </c>
      <c r="G2259">
        <v>0.85</v>
      </c>
      <c r="H2259">
        <v>1.3336321E-3</v>
      </c>
      <c r="I2259" s="2">
        <f t="shared" si="35"/>
        <v>0.99843102105882353</v>
      </c>
      <c r="J2259">
        <v>0.28131182199999999</v>
      </c>
      <c r="K2259">
        <f>Tabela1[[#This Row],[water_fraction_f_x000D_]]*(Tabela1[[#This Row],[mass_flow_water_kgh]]+Tabela1[[#This Row],[mass_flow_triolein_kgh]])</f>
        <v>1628.0282332740958</v>
      </c>
      <c r="L2259" s="3">
        <f>Tabela1[[#This Row],[mass_flow_water_kgh]]-Tabela1[[#This Row],[water_flow_f]]</f>
        <v>204.69903672590431</v>
      </c>
    </row>
    <row r="2260" spans="1:12" x14ac:dyDescent="0.25">
      <c r="A2260">
        <v>13776</v>
      </c>
      <c r="B2260" s="4">
        <v>2290.9090900000001</v>
      </c>
      <c r="C2260">
        <v>10</v>
      </c>
      <c r="D2260" s="4">
        <v>57.7272727</v>
      </c>
      <c r="E2260" s="4">
        <v>4500</v>
      </c>
      <c r="F2260" s="4">
        <v>4326.9674400000004</v>
      </c>
      <c r="G2260">
        <v>0.85</v>
      </c>
      <c r="H2260">
        <v>1.33363698E-3</v>
      </c>
      <c r="I2260" s="2">
        <f t="shared" si="35"/>
        <v>0.99843101531764711</v>
      </c>
      <c r="J2260">
        <v>0.30305109299999999</v>
      </c>
      <c r="K2260">
        <f>Tabela1[[#This Row],[water_fraction_f_x000D_]]*(Tabela1[[#This Row],[mass_flow_water_kgh]]+Tabela1[[#This Row],[mass_flow_triolein_kgh]])</f>
        <v>2057.9924221881352</v>
      </c>
      <c r="L2260" s="3">
        <f>Tabela1[[#This Row],[mass_flow_water_kgh]]-Tabela1[[#This Row],[water_flow_f]]</f>
        <v>232.91666781186495</v>
      </c>
    </row>
    <row r="2261" spans="1:12" x14ac:dyDescent="0.25">
      <c r="A2261">
        <v>8478</v>
      </c>
      <c r="B2261" s="4">
        <v>1832.7272700000001</v>
      </c>
      <c r="C2261">
        <v>13</v>
      </c>
      <c r="D2261" s="4">
        <v>63.181818200000002</v>
      </c>
      <c r="E2261" s="4">
        <v>3954.5454500000001</v>
      </c>
      <c r="F2261" s="4">
        <v>3802.7168299999998</v>
      </c>
      <c r="G2261">
        <v>0.85</v>
      </c>
      <c r="H2261">
        <v>1.3336514899999999E-3</v>
      </c>
      <c r="I2261" s="2">
        <f t="shared" si="35"/>
        <v>0.99843099824705883</v>
      </c>
      <c r="J2261">
        <v>0.28131182300000002</v>
      </c>
      <c r="K2261">
        <f>Tabela1[[#This Row],[water_fraction_f_x000D_]]*(Tabela1[[#This Row],[mass_flow_water_kgh]]+Tabela1[[#This Row],[mass_flow_triolein_kgh]])</f>
        <v>1628.0282390613686</v>
      </c>
      <c r="L2261" s="3">
        <f>Tabela1[[#This Row],[mass_flow_water_kgh]]-Tabela1[[#This Row],[water_flow_f]]</f>
        <v>204.69903093863149</v>
      </c>
    </row>
    <row r="2262" spans="1:12" x14ac:dyDescent="0.25">
      <c r="A2262">
        <v>8490</v>
      </c>
      <c r="B2262" s="4">
        <v>1832.7272700000001</v>
      </c>
      <c r="C2262">
        <v>13</v>
      </c>
      <c r="D2262" s="4">
        <v>65</v>
      </c>
      <c r="E2262" s="4">
        <v>3954.5454500000001</v>
      </c>
      <c r="F2262" s="4">
        <v>3802.7167199999999</v>
      </c>
      <c r="G2262">
        <v>0.85</v>
      </c>
      <c r="H2262">
        <v>1.3336712100000001E-3</v>
      </c>
      <c r="I2262" s="2">
        <f t="shared" si="35"/>
        <v>0.9984309750470588</v>
      </c>
      <c r="J2262">
        <v>0.28131182399999999</v>
      </c>
      <c r="K2262">
        <f>Tabela1[[#This Row],[water_fraction_f_x000D_]]*(Tabela1[[#This Row],[mass_flow_water_kgh]]+Tabela1[[#This Row],[mass_flow_triolein_kgh]])</f>
        <v>1628.0282448486412</v>
      </c>
      <c r="L2262" s="3">
        <f>Tabela1[[#This Row],[mass_flow_water_kgh]]-Tabela1[[#This Row],[water_flow_f]]</f>
        <v>204.69902515135891</v>
      </c>
    </row>
    <row r="2263" spans="1:12" x14ac:dyDescent="0.25">
      <c r="A2263">
        <v>15466</v>
      </c>
      <c r="B2263" s="4">
        <v>2405.4545499999999</v>
      </c>
      <c r="C2263">
        <v>12</v>
      </c>
      <c r="D2263" s="4">
        <v>52.2727273</v>
      </c>
      <c r="E2263" s="4">
        <v>4318.1818199999998</v>
      </c>
      <c r="F2263" s="4">
        <v>4151.8739699999996</v>
      </c>
      <c r="G2263">
        <v>0.85</v>
      </c>
      <c r="H2263">
        <v>1.3339725899999999E-3</v>
      </c>
      <c r="I2263" s="2">
        <f t="shared" si="35"/>
        <v>0.99843062048235298</v>
      </c>
      <c r="J2263">
        <v>0.32452166300000002</v>
      </c>
      <c r="K2263">
        <f>Tabela1[[#This Row],[water_fraction_f_x000D_]]*(Tabela1[[#This Row],[mass_flow_water_kgh]]+Tabela1[[#This Row],[mass_flow_triolein_kgh]])</f>
        <v>2181.9656561996835</v>
      </c>
      <c r="L2263" s="3">
        <f>Tabela1[[#This Row],[mass_flow_water_kgh]]-Tabela1[[#This Row],[water_flow_f]]</f>
        <v>223.48889380031642</v>
      </c>
    </row>
    <row r="2264" spans="1:12" x14ac:dyDescent="0.25">
      <c r="A2264">
        <v>14315</v>
      </c>
      <c r="B2264" s="4">
        <v>2290.9090900000001</v>
      </c>
      <c r="C2264">
        <v>14</v>
      </c>
      <c r="D2264" s="4">
        <v>52.2727273</v>
      </c>
      <c r="E2264" s="4">
        <v>4409.0909099999999</v>
      </c>
      <c r="F2264" s="4">
        <v>4239.4826499999999</v>
      </c>
      <c r="G2264">
        <v>0.85</v>
      </c>
      <c r="H2264">
        <v>1.3355454200000001E-3</v>
      </c>
      <c r="I2264" s="2">
        <f t="shared" si="35"/>
        <v>0.99842877009411757</v>
      </c>
      <c r="J2264">
        <v>0.30786602400000002</v>
      </c>
      <c r="K2264">
        <f>Tabela1[[#This Row],[water_fraction_f_x000D_]]*(Tabela1[[#This Row],[mass_flow_water_kgh]]+Tabela1[[#This Row],[mass_flow_triolein_kgh]])</f>
        <v>2062.7023608</v>
      </c>
      <c r="L2264" s="3">
        <f>Tabela1[[#This Row],[mass_flow_water_kgh]]-Tabela1[[#This Row],[water_flow_f]]</f>
        <v>228.20672920000015</v>
      </c>
    </row>
    <row r="2265" spans="1:12" x14ac:dyDescent="0.25">
      <c r="A2265">
        <v>14184</v>
      </c>
      <c r="B2265" s="4">
        <v>2290.9090900000001</v>
      </c>
      <c r="C2265">
        <v>13</v>
      </c>
      <c r="D2265" s="4">
        <v>54.090909099999998</v>
      </c>
      <c r="E2265" s="4">
        <v>4500</v>
      </c>
      <c r="F2265" s="4">
        <v>4326.95435</v>
      </c>
      <c r="G2265">
        <v>0.85</v>
      </c>
      <c r="H2265">
        <v>1.33564996E-3</v>
      </c>
      <c r="I2265" s="2">
        <f t="shared" si="35"/>
        <v>0.99842864710588231</v>
      </c>
      <c r="J2265">
        <v>0.30305121600000001</v>
      </c>
      <c r="K2265">
        <f>Tabela1[[#This Row],[water_fraction_f_x000D_]]*(Tabela1[[#This Row],[mass_flow_water_kgh]]+Tabela1[[#This Row],[mass_flow_triolein_kgh]])</f>
        <v>2057.9932574699537</v>
      </c>
      <c r="L2265" s="3">
        <f>Tabela1[[#This Row],[mass_flow_water_kgh]]-Tabela1[[#This Row],[water_flow_f]]</f>
        <v>232.91583253004637</v>
      </c>
    </row>
    <row r="2266" spans="1:12" x14ac:dyDescent="0.25">
      <c r="A2266">
        <v>11195</v>
      </c>
      <c r="B2266" s="4">
        <v>2061.8181800000002</v>
      </c>
      <c r="C2266">
        <v>12</v>
      </c>
      <c r="D2266" s="4">
        <v>59.545454499999998</v>
      </c>
      <c r="E2266" s="4">
        <v>4409.0909099999999</v>
      </c>
      <c r="F2266" s="4">
        <v>4239.7725600000003</v>
      </c>
      <c r="G2266">
        <v>0.85</v>
      </c>
      <c r="H2266">
        <v>1.33601371E-3</v>
      </c>
      <c r="I2266" s="2">
        <f t="shared" si="35"/>
        <v>0.99842821916470581</v>
      </c>
      <c r="J2266">
        <v>0.28335940700000001</v>
      </c>
      <c r="K2266">
        <f>Tabela1[[#This Row],[water_fraction_f_x000D_]]*(Tabela1[[#This Row],[mass_flow_water_kgh]]+Tabela1[[#This Row],[mass_flow_triolein_kgh]])</f>
        <v>1833.5929624933096</v>
      </c>
      <c r="L2266" s="3">
        <f>Tabela1[[#This Row],[mass_flow_water_kgh]]-Tabela1[[#This Row],[water_flow_f]]</f>
        <v>228.22521750669057</v>
      </c>
    </row>
    <row r="2267" spans="1:12" x14ac:dyDescent="0.25">
      <c r="A2267">
        <v>6615</v>
      </c>
      <c r="B2267" s="4">
        <v>1718.18182</v>
      </c>
      <c r="C2267">
        <v>10</v>
      </c>
      <c r="D2267" s="4">
        <v>65</v>
      </c>
      <c r="E2267" s="4">
        <v>3681.8181800000002</v>
      </c>
      <c r="F2267" s="4">
        <v>3540.4298100000001</v>
      </c>
      <c r="G2267">
        <v>0.85</v>
      </c>
      <c r="H2267">
        <v>1.3366623299999999E-3</v>
      </c>
      <c r="I2267" s="2">
        <f t="shared" si="35"/>
        <v>0.99842745608235295</v>
      </c>
      <c r="J2267">
        <v>0.28288924399999998</v>
      </c>
      <c r="K2267">
        <f>Tabela1[[#This Row],[water_fraction_f_x000D_]]*(Tabela1[[#This Row],[mass_flow_water_kgh]]+Tabela1[[#This Row],[mass_flow_triolein_kgh]])</f>
        <v>1527.6019176</v>
      </c>
      <c r="L2267" s="3">
        <f>Tabela1[[#This Row],[mass_flow_water_kgh]]-Tabela1[[#This Row],[water_flow_f]]</f>
        <v>190.57990240000004</v>
      </c>
    </row>
    <row r="2268" spans="1:12" x14ac:dyDescent="0.25">
      <c r="A2268">
        <v>6603</v>
      </c>
      <c r="B2268" s="4">
        <v>1718.18182</v>
      </c>
      <c r="C2268">
        <v>10</v>
      </c>
      <c r="D2268" s="4">
        <v>63.181818200000002</v>
      </c>
      <c r="E2268" s="4">
        <v>3681.8181800000002</v>
      </c>
      <c r="F2268" s="4">
        <v>3540.4295000000002</v>
      </c>
      <c r="G2268">
        <v>0.85</v>
      </c>
      <c r="H2268">
        <v>1.33672278E-3</v>
      </c>
      <c r="I2268" s="2">
        <f t="shared" si="35"/>
        <v>0.99842738496470596</v>
      </c>
      <c r="J2268">
        <v>0.28288924799999998</v>
      </c>
      <c r="K2268">
        <f>Tabela1[[#This Row],[water_fraction_f_x000D_]]*(Tabela1[[#This Row],[mass_flow_water_kgh]]+Tabela1[[#This Row],[mass_flow_triolein_kgh]])</f>
        <v>1527.6019391999998</v>
      </c>
      <c r="L2268" s="3">
        <f>Tabela1[[#This Row],[mass_flow_water_kgh]]-Tabela1[[#This Row],[water_flow_f]]</f>
        <v>190.57988080000018</v>
      </c>
    </row>
    <row r="2269" spans="1:12" x14ac:dyDescent="0.25">
      <c r="A2269">
        <v>6591</v>
      </c>
      <c r="B2269" s="4">
        <v>1718.18182</v>
      </c>
      <c r="C2269">
        <v>10</v>
      </c>
      <c r="D2269" s="4">
        <v>61.363636399999997</v>
      </c>
      <c r="E2269" s="4">
        <v>3681.8181800000002</v>
      </c>
      <c r="F2269" s="4">
        <v>3540.4291899999998</v>
      </c>
      <c r="G2269">
        <v>0.85</v>
      </c>
      <c r="H2269">
        <v>1.33678246E-3</v>
      </c>
      <c r="I2269" s="2">
        <f t="shared" si="35"/>
        <v>0.99842731475294111</v>
      </c>
      <c r="J2269">
        <v>0.28288925199999998</v>
      </c>
      <c r="K2269">
        <f>Tabela1[[#This Row],[water_fraction_f_x000D_]]*(Tabela1[[#This Row],[mass_flow_water_kgh]]+Tabela1[[#This Row],[mass_flow_triolein_kgh]])</f>
        <v>1527.6019607999999</v>
      </c>
      <c r="L2269" s="3">
        <f>Tabela1[[#This Row],[mass_flow_water_kgh]]-Tabela1[[#This Row],[water_flow_f]]</f>
        <v>190.5798592000001</v>
      </c>
    </row>
    <row r="2270" spans="1:12" x14ac:dyDescent="0.25">
      <c r="A2270">
        <v>9582</v>
      </c>
      <c r="B2270" s="4">
        <v>1947.2727299999999</v>
      </c>
      <c r="C2270">
        <v>11</v>
      </c>
      <c r="D2270" s="4">
        <v>55.909090900000002</v>
      </c>
      <c r="E2270" s="4">
        <v>3954.5454500000001</v>
      </c>
      <c r="F2270" s="4">
        <v>3802.5501800000002</v>
      </c>
      <c r="G2270">
        <v>0.85</v>
      </c>
      <c r="H2270">
        <v>1.3372725199999999E-3</v>
      </c>
      <c r="I2270" s="2">
        <f t="shared" si="35"/>
        <v>0.99842673821176464</v>
      </c>
      <c r="J2270">
        <v>0.29526228599999998</v>
      </c>
      <c r="K2270">
        <f>Tabela1[[#This Row],[water_fraction_f_x000D_]]*(Tabela1[[#This Row],[mass_flow_water_kgh]]+Tabela1[[#This Row],[mass_flow_triolein_kgh]])</f>
        <v>1742.5843273831595</v>
      </c>
      <c r="L2270" s="3">
        <f>Tabela1[[#This Row],[mass_flow_water_kgh]]-Tabela1[[#This Row],[water_flow_f]]</f>
        <v>204.68840261684045</v>
      </c>
    </row>
    <row r="2271" spans="1:12" x14ac:dyDescent="0.25">
      <c r="A2271">
        <v>9146</v>
      </c>
      <c r="B2271" s="4">
        <v>1947.2727299999999</v>
      </c>
      <c r="C2271">
        <v>8</v>
      </c>
      <c r="D2271" s="4">
        <v>55.909090900000002</v>
      </c>
      <c r="E2271" s="4">
        <v>3590.9090900000001</v>
      </c>
      <c r="F2271" s="4">
        <v>3452.6599900000001</v>
      </c>
      <c r="G2271">
        <v>0.85</v>
      </c>
      <c r="H2271">
        <v>1.3375062600000001E-3</v>
      </c>
      <c r="I2271" s="2">
        <f t="shared" si="35"/>
        <v>0.99842646322352946</v>
      </c>
      <c r="J2271">
        <v>0.31805040000000001</v>
      </c>
      <c r="K2271">
        <f>Tabela1[[#This Row],[water_fraction_f_x000D_]]*(Tabela1[[#This Row],[mass_flow_water_kgh]]+Tabela1[[#This Row],[mass_flow_triolein_kgh]])</f>
        <v>1761.420943123728</v>
      </c>
      <c r="L2271" s="3">
        <f>Tabela1[[#This Row],[mass_flow_water_kgh]]-Tabela1[[#This Row],[water_flow_f]]</f>
        <v>185.85178687627194</v>
      </c>
    </row>
    <row r="2272" spans="1:12" x14ac:dyDescent="0.25">
      <c r="A2272">
        <v>10918</v>
      </c>
      <c r="B2272" s="4">
        <v>2061.8181800000002</v>
      </c>
      <c r="C2272">
        <v>10</v>
      </c>
      <c r="D2272" s="4">
        <v>61.363636399999997</v>
      </c>
      <c r="E2272" s="4">
        <v>4318.1818199999998</v>
      </c>
      <c r="F2272" s="4">
        <v>4152.28593</v>
      </c>
      <c r="G2272">
        <v>0.85</v>
      </c>
      <c r="H2272">
        <v>1.33835285E-3</v>
      </c>
      <c r="I2272" s="2">
        <f t="shared" si="35"/>
        <v>0.99842546723529413</v>
      </c>
      <c r="J2272">
        <v>0.28813526900000003</v>
      </c>
      <c r="K2272">
        <f>Tabela1[[#This Row],[water_fraction_f_x000D_]]*(Tabela1[[#This Row],[mass_flow_water_kgh]]+Tabela1[[#This Row],[mass_flow_triolein_kgh]])</f>
        <v>1838.3030162200002</v>
      </c>
      <c r="L2272" s="3">
        <f>Tabela1[[#This Row],[mass_flow_water_kgh]]-Tabela1[[#This Row],[water_flow_f]]</f>
        <v>223.51516377999997</v>
      </c>
    </row>
    <row r="2273" spans="1:12" x14ac:dyDescent="0.25">
      <c r="A2273">
        <v>11182</v>
      </c>
      <c r="B2273" s="4">
        <v>2061.8181800000002</v>
      </c>
      <c r="C2273">
        <v>12</v>
      </c>
      <c r="D2273" s="4">
        <v>57.7272727</v>
      </c>
      <c r="E2273" s="4">
        <v>4318.1818199999998</v>
      </c>
      <c r="F2273" s="4">
        <v>4152.2855600000003</v>
      </c>
      <c r="G2273">
        <v>0.85</v>
      </c>
      <c r="H2273">
        <v>1.33841357E-3</v>
      </c>
      <c r="I2273" s="2">
        <f t="shared" si="35"/>
        <v>0.9984253958</v>
      </c>
      <c r="J2273">
        <v>0.288135272</v>
      </c>
      <c r="K2273">
        <f>Tabela1[[#This Row],[water_fraction_f_x000D_]]*(Tabela1[[#This Row],[mass_flow_water_kgh]]+Tabela1[[#This Row],[mass_flow_triolein_kgh]])</f>
        <v>1838.30303536</v>
      </c>
      <c r="L2273" s="3">
        <f>Tabela1[[#This Row],[mass_flow_water_kgh]]-Tabela1[[#This Row],[water_flow_f]]</f>
        <v>223.51514464000024</v>
      </c>
    </row>
    <row r="2274" spans="1:12" x14ac:dyDescent="0.25">
      <c r="A2274">
        <v>8560</v>
      </c>
      <c r="B2274" s="4">
        <v>1832.7272700000001</v>
      </c>
      <c r="C2274">
        <v>14</v>
      </c>
      <c r="D2274" s="4">
        <v>54.090909099999998</v>
      </c>
      <c r="E2274" s="4">
        <v>3772.7272699999999</v>
      </c>
      <c r="F2274" s="4">
        <v>3627.7459600000002</v>
      </c>
      <c r="G2274">
        <v>0.85</v>
      </c>
      <c r="H2274">
        <v>1.3384544100000001E-3</v>
      </c>
      <c r="I2274" s="2">
        <f t="shared" si="35"/>
        <v>0.99842534775294112</v>
      </c>
      <c r="J2274">
        <v>0.29211693399999999</v>
      </c>
      <c r="K2274">
        <f>Tabela1[[#This Row],[water_fraction_f_x000D_]]*(Tabela1[[#This Row],[mass_flow_water_kgh]]+Tabela1[[#This Row],[mass_flow_triolein_kgh]])</f>
        <v>1637.4481939011803</v>
      </c>
      <c r="L2274" s="3">
        <f>Tabela1[[#This Row],[mass_flow_water_kgh]]-Tabela1[[#This Row],[water_flow_f]]</f>
        <v>195.27907609881981</v>
      </c>
    </row>
    <row r="2275" spans="1:12" x14ac:dyDescent="0.25">
      <c r="A2275">
        <v>10930</v>
      </c>
      <c r="B2275" s="4">
        <v>2061.8181800000002</v>
      </c>
      <c r="C2275">
        <v>10</v>
      </c>
      <c r="D2275" s="4">
        <v>63.181818200000002</v>
      </c>
      <c r="E2275" s="4">
        <v>4318.1818199999998</v>
      </c>
      <c r="F2275" s="4">
        <v>4152.2840200000001</v>
      </c>
      <c r="G2275">
        <v>0.85</v>
      </c>
      <c r="H2275">
        <v>1.33866514E-3</v>
      </c>
      <c r="I2275" s="2">
        <f t="shared" si="35"/>
        <v>0.99842509983529404</v>
      </c>
      <c r="J2275">
        <v>0.28813528799999999</v>
      </c>
      <c r="K2275">
        <f>Tabela1[[#This Row],[water_fraction_f_x000D_]]*(Tabela1[[#This Row],[mass_flow_water_kgh]]+Tabela1[[#This Row],[mass_flow_triolein_kgh]])</f>
        <v>1838.30313744</v>
      </c>
      <c r="L2275" s="3">
        <f>Tabela1[[#This Row],[mass_flow_water_kgh]]-Tabela1[[#This Row],[water_flow_f]]</f>
        <v>223.51504256000021</v>
      </c>
    </row>
    <row r="2276" spans="1:12" x14ac:dyDescent="0.25">
      <c r="A2276">
        <v>9976</v>
      </c>
      <c r="B2276" s="4">
        <v>1947.2727299999999</v>
      </c>
      <c r="C2276">
        <v>14</v>
      </c>
      <c r="D2276" s="4">
        <v>50.454545500000002</v>
      </c>
      <c r="E2276" s="4">
        <v>3772.7272699999999</v>
      </c>
      <c r="F2276" s="4">
        <v>3627.5970499999999</v>
      </c>
      <c r="G2276">
        <v>0.85</v>
      </c>
      <c r="H2276">
        <v>1.33885238E-3</v>
      </c>
      <c r="I2276" s="2">
        <f t="shared" si="35"/>
        <v>0.99842487955294124</v>
      </c>
      <c r="J2276">
        <v>0.30629425599999999</v>
      </c>
      <c r="K2276">
        <f>Tabela1[[#This Row],[water_fraction_f_x000D_]]*(Tabela1[[#This Row],[mass_flow_water_kgh]]+Tabela1[[#This Row],[mass_flow_triolein_kgh]])</f>
        <v>1752.0031443199998</v>
      </c>
      <c r="L2276" s="3">
        <f>Tabela1[[#This Row],[mass_flow_water_kgh]]-Tabela1[[#This Row],[water_flow_f]]</f>
        <v>195.26958568000009</v>
      </c>
    </row>
    <row r="2277" spans="1:12" x14ac:dyDescent="0.25">
      <c r="A2277">
        <v>11300</v>
      </c>
      <c r="B2277" s="4">
        <v>2061.8181800000002</v>
      </c>
      <c r="C2277">
        <v>13</v>
      </c>
      <c r="D2277" s="4">
        <v>54.090909099999998</v>
      </c>
      <c r="E2277" s="4">
        <v>4136.3636399999996</v>
      </c>
      <c r="F2277" s="4">
        <v>3977.3385400000002</v>
      </c>
      <c r="G2277">
        <v>0.85</v>
      </c>
      <c r="H2277">
        <v>1.33887664E-3</v>
      </c>
      <c r="I2277" s="2">
        <f t="shared" si="35"/>
        <v>0.9984248510117647</v>
      </c>
      <c r="J2277">
        <v>0.29810701299999998</v>
      </c>
      <c r="K2277">
        <f>Tabela1[[#This Row],[water_fraction_f_x000D_]]*(Tabela1[[#This Row],[mass_flow_water_kgh]]+Tabela1[[#This Row],[mass_flow_triolein_kgh]])</f>
        <v>1847.7214683911034</v>
      </c>
      <c r="L2277" s="3">
        <f>Tabela1[[#This Row],[mass_flow_water_kgh]]-Tabela1[[#This Row],[water_flow_f]]</f>
        <v>214.09671160889684</v>
      </c>
    </row>
    <row r="2278" spans="1:12" x14ac:dyDescent="0.25">
      <c r="A2278">
        <v>10942</v>
      </c>
      <c r="B2278" s="4">
        <v>2061.8181800000002</v>
      </c>
      <c r="C2278">
        <v>10</v>
      </c>
      <c r="D2278" s="4">
        <v>65</v>
      </c>
      <c r="E2278" s="4">
        <v>4318.1818199999998</v>
      </c>
      <c r="F2278" s="4">
        <v>4152.28197</v>
      </c>
      <c r="G2278">
        <v>0.85</v>
      </c>
      <c r="H2278">
        <v>1.33900128E-3</v>
      </c>
      <c r="I2278" s="2">
        <f t="shared" si="35"/>
        <v>0.99842470437647057</v>
      </c>
      <c r="J2278">
        <v>0.28813530799999998</v>
      </c>
      <c r="K2278">
        <f>Tabela1[[#This Row],[water_fraction_f_x000D_]]*(Tabela1[[#This Row],[mass_flow_water_kgh]]+Tabela1[[#This Row],[mass_flow_triolein_kgh]])</f>
        <v>1838.3032650399998</v>
      </c>
      <c r="L2278" s="3">
        <f>Tabela1[[#This Row],[mass_flow_water_kgh]]-Tabela1[[#This Row],[water_flow_f]]</f>
        <v>223.5149149600004</v>
      </c>
    </row>
    <row r="2279" spans="1:12" x14ac:dyDescent="0.25">
      <c r="A2279">
        <v>8454</v>
      </c>
      <c r="B2279" s="4">
        <v>1832.7272700000001</v>
      </c>
      <c r="C2279">
        <v>13</v>
      </c>
      <c r="D2279" s="4">
        <v>59.545454499999998</v>
      </c>
      <c r="E2279" s="4">
        <v>3954.5454500000001</v>
      </c>
      <c r="F2279" s="4">
        <v>3802.6819</v>
      </c>
      <c r="G2279">
        <v>0.85</v>
      </c>
      <c r="H2279">
        <v>1.3399582399999999E-3</v>
      </c>
      <c r="I2279" s="2">
        <f t="shared" si="35"/>
        <v>0.99842357854117647</v>
      </c>
      <c r="J2279">
        <v>0.28131220800000001</v>
      </c>
      <c r="K2279">
        <f>Tabela1[[#This Row],[water_fraction_f_x000D_]]*(Tabela1[[#This Row],[mass_flow_water_kgh]]+Tabela1[[#This Row],[mass_flow_triolein_kgh]])</f>
        <v>1628.0304671613658</v>
      </c>
      <c r="L2279" s="3">
        <f>Tabela1[[#This Row],[mass_flow_water_kgh]]-Tabela1[[#This Row],[water_flow_f]]</f>
        <v>204.69680283863431</v>
      </c>
    </row>
    <row r="2280" spans="1:12" x14ac:dyDescent="0.25">
      <c r="A2280">
        <v>10468</v>
      </c>
      <c r="B2280" s="4">
        <v>2061.8181800000002</v>
      </c>
      <c r="C2280">
        <v>7</v>
      </c>
      <c r="D2280" s="4">
        <v>59.545454499999998</v>
      </c>
      <c r="E2280" s="4">
        <v>3772.7272699999999</v>
      </c>
      <c r="F2280" s="4">
        <v>3627.4408199999998</v>
      </c>
      <c r="G2280">
        <v>0.85</v>
      </c>
      <c r="H2280">
        <v>1.34054643E-3</v>
      </c>
      <c r="I2280" s="2">
        <f t="shared" si="35"/>
        <v>0.99842288655294109</v>
      </c>
      <c r="J2280">
        <v>0.31991499200000001</v>
      </c>
      <c r="K2280">
        <f>Tabela1[[#This Row],[water_fraction_f_x000D_]]*(Tabela1[[#This Row],[mass_flow_water_kgh]]+Tabela1[[#This Row],[mass_flow_triolein_kgh]])</f>
        <v>1866.5585609603863</v>
      </c>
      <c r="L2280" s="3">
        <f>Tabela1[[#This Row],[mass_flow_water_kgh]]-Tabela1[[#This Row],[water_flow_f]]</f>
        <v>195.25961903961388</v>
      </c>
    </row>
    <row r="2281" spans="1:12" x14ac:dyDescent="0.25">
      <c r="A2281">
        <v>6579</v>
      </c>
      <c r="B2281" s="4">
        <v>1718.18182</v>
      </c>
      <c r="C2281">
        <v>10</v>
      </c>
      <c r="D2281" s="4">
        <v>59.545454499999998</v>
      </c>
      <c r="E2281" s="4">
        <v>3681.8181800000002</v>
      </c>
      <c r="F2281" s="4">
        <v>3540.40958</v>
      </c>
      <c r="G2281">
        <v>0.85</v>
      </c>
      <c r="H2281">
        <v>1.34057617E-3</v>
      </c>
      <c r="I2281" s="2">
        <f t="shared" si="35"/>
        <v>0.99842285156470578</v>
      </c>
      <c r="J2281">
        <v>0.282889483</v>
      </c>
      <c r="K2281">
        <f>Tabela1[[#This Row],[water_fraction_f_x000D_]]*(Tabela1[[#This Row],[mass_flow_water_kgh]]+Tabela1[[#This Row],[mass_flow_triolein_kgh]])</f>
        <v>1527.6032081999999</v>
      </c>
      <c r="L2281" s="3">
        <f>Tabela1[[#This Row],[mass_flow_water_kgh]]-Tabela1[[#This Row],[water_flow_f]]</f>
        <v>190.57861180000009</v>
      </c>
    </row>
    <row r="2282" spans="1:12" x14ac:dyDescent="0.25">
      <c r="A2282">
        <v>9871</v>
      </c>
      <c r="B2282" s="4">
        <v>1947.2727299999999</v>
      </c>
      <c r="C2282">
        <v>13</v>
      </c>
      <c r="D2282" s="4">
        <v>55.909090900000002</v>
      </c>
      <c r="E2282" s="4">
        <v>4045.4545499999999</v>
      </c>
      <c r="F2282" s="4">
        <v>3890.00342</v>
      </c>
      <c r="G2282">
        <v>0.85</v>
      </c>
      <c r="H2282">
        <v>1.3405849300000001E-3</v>
      </c>
      <c r="I2282" s="2">
        <f t="shared" si="35"/>
        <v>0.99842284125882352</v>
      </c>
      <c r="J2282">
        <v>0.28999757900000001</v>
      </c>
      <c r="K2282">
        <f>Tabela1[[#This Row],[water_fraction_f_x000D_]]*(Tabela1[[#This Row],[mass_flow_water_kgh]]+Tabela1[[#This Row],[mass_flow_triolein_kgh]])</f>
        <v>1737.8764028072551</v>
      </c>
      <c r="L2282" s="3">
        <f>Tabela1[[#This Row],[mass_flow_water_kgh]]-Tabela1[[#This Row],[water_flow_f]]</f>
        <v>209.39632719274482</v>
      </c>
    </row>
    <row r="2283" spans="1:12" x14ac:dyDescent="0.25">
      <c r="A2283">
        <v>12900</v>
      </c>
      <c r="B2283" s="4">
        <v>2176.36364</v>
      </c>
      <c r="C2283">
        <v>14</v>
      </c>
      <c r="D2283" s="4">
        <v>55.909090900000002</v>
      </c>
      <c r="E2283" s="4">
        <v>4500</v>
      </c>
      <c r="F2283" s="4">
        <v>4327.0681999999997</v>
      </c>
      <c r="G2283">
        <v>0.85</v>
      </c>
      <c r="H2283">
        <v>1.34074819E-3</v>
      </c>
      <c r="I2283" s="2">
        <f t="shared" si="35"/>
        <v>0.99842264918823531</v>
      </c>
      <c r="J2283">
        <v>0.291092674</v>
      </c>
      <c r="K2283">
        <f>Tabela1[[#This Row],[water_fraction_f_x000D_]]*(Tabela1[[#This Row],[mass_flow_water_kgh]]+Tabela1[[#This Row],[mass_flow_triolein_kgh]])</f>
        <v>1943.4405445639732</v>
      </c>
      <c r="L2283" s="3">
        <f>Tabela1[[#This Row],[mass_flow_water_kgh]]-Tabela1[[#This Row],[water_flow_f]]</f>
        <v>232.92309543602687</v>
      </c>
    </row>
    <row r="2284" spans="1:12" x14ac:dyDescent="0.25">
      <c r="A2284">
        <v>12360</v>
      </c>
      <c r="B2284" s="4">
        <v>2176.36364</v>
      </c>
      <c r="C2284">
        <v>10</v>
      </c>
      <c r="D2284" s="4">
        <v>61.363636399999997</v>
      </c>
      <c r="E2284" s="4">
        <v>4500</v>
      </c>
      <c r="F2284" s="4">
        <v>4327.0670899999996</v>
      </c>
      <c r="G2284">
        <v>0.85</v>
      </c>
      <c r="H2284">
        <v>1.3409216499999999E-3</v>
      </c>
      <c r="I2284" s="2">
        <f t="shared" si="35"/>
        <v>0.99842244511764711</v>
      </c>
      <c r="J2284">
        <v>0.29109268500000002</v>
      </c>
      <c r="K2284">
        <f>Tabela1[[#This Row],[water_fraction_f_x000D_]]*(Tabela1[[#This Row],[mass_flow_water_kgh]]+Tabela1[[#This Row],[mass_flow_triolein_kgh]])</f>
        <v>1943.4406180039734</v>
      </c>
      <c r="L2284" s="3">
        <f>Tabela1[[#This Row],[mass_flow_water_kgh]]-Tabela1[[#This Row],[water_flow_f]]</f>
        <v>232.92302199602659</v>
      </c>
    </row>
    <row r="2285" spans="1:12" x14ac:dyDescent="0.25">
      <c r="A2285">
        <v>10480</v>
      </c>
      <c r="B2285" s="4">
        <v>2061.8181800000002</v>
      </c>
      <c r="C2285">
        <v>7</v>
      </c>
      <c r="D2285" s="4">
        <v>61.363636399999997</v>
      </c>
      <c r="E2285" s="4">
        <v>3772.7272699999999</v>
      </c>
      <c r="F2285" s="4">
        <v>3627.4384100000002</v>
      </c>
      <c r="G2285">
        <v>0.85</v>
      </c>
      <c r="H2285">
        <v>1.3409796200000001E-3</v>
      </c>
      <c r="I2285" s="2">
        <f t="shared" si="35"/>
        <v>0.99842237691764701</v>
      </c>
      <c r="J2285">
        <v>0.31991501900000002</v>
      </c>
      <c r="K2285">
        <f>Tabela1[[#This Row],[water_fraction_f_x000D_]]*(Tabela1[[#This Row],[mass_flow_water_kgh]]+Tabela1[[#This Row],[mass_flow_triolein_kgh]])</f>
        <v>1866.5587184931135</v>
      </c>
      <c r="L2285" s="3">
        <f>Tabela1[[#This Row],[mass_flow_water_kgh]]-Tabela1[[#This Row],[water_flow_f]]</f>
        <v>195.25946150688674</v>
      </c>
    </row>
    <row r="2286" spans="1:12" x14ac:dyDescent="0.25">
      <c r="A2286">
        <v>7995</v>
      </c>
      <c r="B2286" s="4">
        <v>1832.7272700000001</v>
      </c>
      <c r="C2286">
        <v>10</v>
      </c>
      <c r="D2286" s="4">
        <v>55.909090900000002</v>
      </c>
      <c r="E2286" s="4">
        <v>3681.8181800000002</v>
      </c>
      <c r="F2286" s="4">
        <v>3540.25981</v>
      </c>
      <c r="G2286">
        <v>0.85</v>
      </c>
      <c r="H2286">
        <v>1.34111E-3</v>
      </c>
      <c r="I2286" s="2">
        <f t="shared" si="35"/>
        <v>0.99842222352941168</v>
      </c>
      <c r="J2286">
        <v>0.29778668600000002</v>
      </c>
      <c r="K2286">
        <f>Tabela1[[#This Row],[water_fraction_f_x000D_]]*(Tabela1[[#This Row],[mass_flow_water_kgh]]+Tabela1[[#This Row],[mass_flow_triolein_kgh]])</f>
        <v>1642.158214351879</v>
      </c>
      <c r="L2286" s="3">
        <f>Tabela1[[#This Row],[mass_flow_water_kgh]]-Tabela1[[#This Row],[water_flow_f]]</f>
        <v>190.56905564812109</v>
      </c>
    </row>
    <row r="2287" spans="1:12" x14ac:dyDescent="0.25">
      <c r="A2287">
        <v>8322</v>
      </c>
      <c r="B2287" s="4">
        <v>1832.7272700000001</v>
      </c>
      <c r="C2287">
        <v>12</v>
      </c>
      <c r="D2287" s="4">
        <v>61.363636399999997</v>
      </c>
      <c r="E2287" s="4">
        <v>3954.5454500000001</v>
      </c>
      <c r="F2287" s="4">
        <v>3802.67499</v>
      </c>
      <c r="G2287">
        <v>0.85</v>
      </c>
      <c r="H2287">
        <v>1.3412045399999999E-3</v>
      </c>
      <c r="I2287" s="2">
        <f t="shared" si="35"/>
        <v>0.9984221123058824</v>
      </c>
      <c r="J2287">
        <v>0.28131228400000002</v>
      </c>
      <c r="K2287">
        <f>Tabela1[[#This Row],[water_fraction_f_x000D_]]*(Tabela1[[#This Row],[mass_flow_water_kgh]]+Tabela1[[#This Row],[mass_flow_triolein_kgh]])</f>
        <v>1628.0309069940927</v>
      </c>
      <c r="L2287" s="3">
        <f>Tabela1[[#This Row],[mass_flow_water_kgh]]-Tabela1[[#This Row],[water_flow_f]]</f>
        <v>204.69636300590741</v>
      </c>
    </row>
    <row r="2288" spans="1:12" x14ac:dyDescent="0.25">
      <c r="A2288">
        <v>8334</v>
      </c>
      <c r="B2288" s="4">
        <v>1832.7272700000001</v>
      </c>
      <c r="C2288">
        <v>12</v>
      </c>
      <c r="D2288" s="4">
        <v>63.181818200000002</v>
      </c>
      <c r="E2288" s="4">
        <v>3954.5454500000001</v>
      </c>
      <c r="F2288" s="4">
        <v>3802.67461</v>
      </c>
      <c r="G2288">
        <v>0.85</v>
      </c>
      <c r="H2288">
        <v>1.3412733599999999E-3</v>
      </c>
      <c r="I2288" s="2">
        <f t="shared" si="35"/>
        <v>0.99842203134117646</v>
      </c>
      <c r="J2288">
        <v>0.28131228800000002</v>
      </c>
      <c r="K2288">
        <f>Tabela1[[#This Row],[water_fraction_f_x000D_]]*(Tabela1[[#This Row],[mass_flow_water_kgh]]+Tabela1[[#This Row],[mass_flow_triolein_kgh]])</f>
        <v>1628.0309301431835</v>
      </c>
      <c r="L2288" s="3">
        <f>Tabela1[[#This Row],[mass_flow_water_kgh]]-Tabela1[[#This Row],[water_flow_f]]</f>
        <v>204.69633985681662</v>
      </c>
    </row>
    <row r="2289" spans="1:12" x14ac:dyDescent="0.25">
      <c r="A2289">
        <v>8346</v>
      </c>
      <c r="B2289" s="4">
        <v>1832.7272700000001</v>
      </c>
      <c r="C2289">
        <v>12</v>
      </c>
      <c r="D2289" s="4">
        <v>65</v>
      </c>
      <c r="E2289" s="4">
        <v>3954.5454500000001</v>
      </c>
      <c r="F2289" s="4">
        <v>3802.6742300000001</v>
      </c>
      <c r="G2289">
        <v>0.85</v>
      </c>
      <c r="H2289">
        <v>1.34134219E-3</v>
      </c>
      <c r="I2289" s="2">
        <f t="shared" si="35"/>
        <v>0.99842195036470582</v>
      </c>
      <c r="J2289">
        <v>0.28131229299999999</v>
      </c>
      <c r="K2289">
        <f>Tabela1[[#This Row],[water_fraction_f_x000D_]]*(Tabela1[[#This Row],[mass_flow_water_kgh]]+Tabela1[[#This Row],[mass_flow_triolein_kgh]])</f>
        <v>1628.0309590795468</v>
      </c>
      <c r="L2289" s="3">
        <f>Tabela1[[#This Row],[mass_flow_water_kgh]]-Tabela1[[#This Row],[water_flow_f]]</f>
        <v>204.69631092045324</v>
      </c>
    </row>
    <row r="2290" spans="1:12" x14ac:dyDescent="0.25">
      <c r="A2290">
        <v>10492</v>
      </c>
      <c r="B2290" s="4">
        <v>2061.8181800000002</v>
      </c>
      <c r="C2290">
        <v>7</v>
      </c>
      <c r="D2290" s="4">
        <v>63.181818200000002</v>
      </c>
      <c r="E2290" s="4">
        <v>3772.7272699999999</v>
      </c>
      <c r="F2290" s="4">
        <v>3627.4359800000002</v>
      </c>
      <c r="G2290">
        <v>0.85</v>
      </c>
      <c r="H2290">
        <v>1.34141329E-3</v>
      </c>
      <c r="I2290" s="2">
        <f t="shared" si="35"/>
        <v>0.99842186671764699</v>
      </c>
      <c r="J2290">
        <v>0.31991504500000001</v>
      </c>
      <c r="K2290">
        <f>Tabela1[[#This Row],[water_fraction_f_x000D_]]*(Tabela1[[#This Row],[mass_flow_water_kgh]]+Tabela1[[#This Row],[mass_flow_triolein_kgh]])</f>
        <v>1866.5588701912952</v>
      </c>
      <c r="L2290" s="3">
        <f>Tabela1[[#This Row],[mass_flow_water_kgh]]-Tabela1[[#This Row],[water_flow_f]]</f>
        <v>195.25930980870498</v>
      </c>
    </row>
    <row r="2291" spans="1:12" x14ac:dyDescent="0.25">
      <c r="A2291">
        <v>12372</v>
      </c>
      <c r="B2291" s="4">
        <v>2176.36364</v>
      </c>
      <c r="C2291">
        <v>10</v>
      </c>
      <c r="D2291" s="4">
        <v>63.181818200000002</v>
      </c>
      <c r="E2291" s="4">
        <v>4500</v>
      </c>
      <c r="F2291" s="4">
        <v>4327.06394</v>
      </c>
      <c r="G2291">
        <v>0.85</v>
      </c>
      <c r="H2291">
        <v>1.34141411E-3</v>
      </c>
      <c r="I2291" s="2">
        <f t="shared" si="35"/>
        <v>0.99842186575294123</v>
      </c>
      <c r="J2291">
        <v>0.291092715</v>
      </c>
      <c r="K2291">
        <f>Tabela1[[#This Row],[water_fraction_f_x000D_]]*(Tabela1[[#This Row],[mass_flow_water_kgh]]+Tabela1[[#This Row],[mass_flow_triolein_kgh]])</f>
        <v>1943.4408182948825</v>
      </c>
      <c r="L2291" s="3">
        <f>Tabela1[[#This Row],[mass_flow_water_kgh]]-Tabela1[[#This Row],[water_flow_f]]</f>
        <v>232.92282170511749</v>
      </c>
    </row>
    <row r="2292" spans="1:12" x14ac:dyDescent="0.25">
      <c r="A2292">
        <v>6553</v>
      </c>
      <c r="B2292" s="4">
        <v>1718.18182</v>
      </c>
      <c r="C2292">
        <v>10</v>
      </c>
      <c r="D2292" s="4">
        <v>55.909090900000002</v>
      </c>
      <c r="E2292" s="4">
        <v>3500</v>
      </c>
      <c r="F2292" s="4">
        <v>3365.4613399999998</v>
      </c>
      <c r="G2292">
        <v>0.85</v>
      </c>
      <c r="H2292">
        <v>1.3414455899999999E-3</v>
      </c>
      <c r="I2292" s="2">
        <f t="shared" si="35"/>
        <v>0.99842182871764695</v>
      </c>
      <c r="J2292">
        <v>0.29455120000000001</v>
      </c>
      <c r="K2292">
        <f>Tabela1[[#This Row],[water_fraction_f_x000D_]]*(Tabela1[[#This Row],[mass_flow_water_kgh]]+Tabela1[[#This Row],[mass_flow_triolein_kgh]])</f>
        <v>1537.021716899184</v>
      </c>
      <c r="L2292" s="3">
        <f>Tabela1[[#This Row],[mass_flow_water_kgh]]-Tabela1[[#This Row],[water_flow_f]]</f>
        <v>181.16010310081606</v>
      </c>
    </row>
    <row r="2293" spans="1:12" x14ac:dyDescent="0.25">
      <c r="A2293">
        <v>10504</v>
      </c>
      <c r="B2293" s="4">
        <v>2061.8181800000002</v>
      </c>
      <c r="C2293">
        <v>7</v>
      </c>
      <c r="D2293" s="4">
        <v>65</v>
      </c>
      <c r="E2293" s="4">
        <v>3772.7272699999999</v>
      </c>
      <c r="F2293" s="4">
        <v>3627.4335599999999</v>
      </c>
      <c r="G2293">
        <v>0.85</v>
      </c>
      <c r="H2293">
        <v>1.3418474499999999E-3</v>
      </c>
      <c r="I2293" s="2">
        <f t="shared" si="35"/>
        <v>0.99842135594117654</v>
      </c>
      <c r="J2293">
        <v>0.31991507200000002</v>
      </c>
      <c r="K2293">
        <f>Tabela1[[#This Row],[water_fraction_f_x000D_]]*(Tabela1[[#This Row],[mass_flow_water_kgh]]+Tabela1[[#This Row],[mass_flow_triolein_kgh]])</f>
        <v>1866.5590277240224</v>
      </c>
      <c r="L2293" s="3">
        <f>Tabela1[[#This Row],[mass_flow_water_kgh]]-Tabela1[[#This Row],[water_flow_f]]</f>
        <v>195.25915227597784</v>
      </c>
    </row>
    <row r="2294" spans="1:12" x14ac:dyDescent="0.25">
      <c r="A2294">
        <v>12384</v>
      </c>
      <c r="B2294" s="4">
        <v>2176.36364</v>
      </c>
      <c r="C2294">
        <v>10</v>
      </c>
      <c r="D2294" s="4">
        <v>65</v>
      </c>
      <c r="E2294" s="4">
        <v>4500</v>
      </c>
      <c r="F2294" s="4">
        <v>4327.0606200000002</v>
      </c>
      <c r="G2294">
        <v>0.85</v>
      </c>
      <c r="H2294">
        <v>1.3419339600000001E-3</v>
      </c>
      <c r="I2294" s="2">
        <f t="shared" si="35"/>
        <v>0.99842125416470584</v>
      </c>
      <c r="J2294">
        <v>0.29109274600000001</v>
      </c>
      <c r="K2294">
        <f>Tabela1[[#This Row],[water_fraction_f_x000D_]]*(Tabela1[[#This Row],[mass_flow_water_kgh]]+Tabela1[[#This Row],[mass_flow_triolein_kgh]])</f>
        <v>1943.4410252621553</v>
      </c>
      <c r="L2294" s="3">
        <f>Tabela1[[#This Row],[mass_flow_water_kgh]]-Tabela1[[#This Row],[water_flow_f]]</f>
        <v>232.9226147378447</v>
      </c>
    </row>
    <row r="2295" spans="1:12" x14ac:dyDescent="0.25">
      <c r="A2295">
        <v>9884</v>
      </c>
      <c r="B2295" s="4">
        <v>1947.2727299999999</v>
      </c>
      <c r="C2295">
        <v>13</v>
      </c>
      <c r="D2295" s="4">
        <v>57.7272727</v>
      </c>
      <c r="E2295" s="4">
        <v>4136.3636399999996</v>
      </c>
      <c r="F2295" s="4">
        <v>3977.4666999999999</v>
      </c>
      <c r="G2295">
        <v>0.85</v>
      </c>
      <c r="H2295">
        <v>1.3420738000000001E-3</v>
      </c>
      <c r="I2295" s="2">
        <f t="shared" si="35"/>
        <v>0.99842108964705889</v>
      </c>
      <c r="J2295">
        <v>0.284890111</v>
      </c>
      <c r="K2295">
        <f>Tabela1[[#This Row],[water_fraction_f_x000D_]]*(Tabela1[[#This Row],[mass_flow_water_kgh]]+Tabela1[[#This Row],[mass_flow_triolein_kgh]])</f>
        <v>1733.1678407329368</v>
      </c>
      <c r="L2295" s="3">
        <f>Tabela1[[#This Row],[mass_flow_water_kgh]]-Tabela1[[#This Row],[water_flow_f]]</f>
        <v>214.10488926706307</v>
      </c>
    </row>
    <row r="2296" spans="1:12" x14ac:dyDescent="0.25">
      <c r="A2296">
        <v>12202</v>
      </c>
      <c r="B2296" s="4">
        <v>2176.36364</v>
      </c>
      <c r="C2296">
        <v>9</v>
      </c>
      <c r="D2296" s="4">
        <v>59.545454499999998</v>
      </c>
      <c r="E2296" s="4">
        <v>4318.1818199999998</v>
      </c>
      <c r="F2296" s="4">
        <v>4152.11402</v>
      </c>
      <c r="G2296">
        <v>0.85</v>
      </c>
      <c r="H2296">
        <v>1.34240703E-3</v>
      </c>
      <c r="I2296" s="2">
        <f t="shared" si="35"/>
        <v>0.99842069761176466</v>
      </c>
      <c r="J2296">
        <v>0.300692242</v>
      </c>
      <c r="K2296">
        <f>Tabela1[[#This Row],[water_fraction_f_x000D_]]*(Tabela1[[#This Row],[mass_flow_water_kgh]]+Tabela1[[#This Row],[mass_flow_triolein_kgh]])</f>
        <v>1952.859435138321</v>
      </c>
      <c r="L2296" s="3">
        <f>Tabela1[[#This Row],[mass_flow_water_kgh]]-Tabela1[[#This Row],[water_flow_f]]</f>
        <v>223.504204861679</v>
      </c>
    </row>
    <row r="2297" spans="1:12" x14ac:dyDescent="0.25">
      <c r="A2297">
        <v>14170</v>
      </c>
      <c r="B2297" s="4">
        <v>2290.9090900000001</v>
      </c>
      <c r="C2297">
        <v>13</v>
      </c>
      <c r="D2297" s="4">
        <v>52.2727273</v>
      </c>
      <c r="E2297" s="4">
        <v>4318.1818199999998</v>
      </c>
      <c r="F2297" s="4">
        <v>4151.9649799999997</v>
      </c>
      <c r="G2297">
        <v>0.85</v>
      </c>
      <c r="H2297">
        <v>1.34270403E-3</v>
      </c>
      <c r="I2297" s="2">
        <f t="shared" si="35"/>
        <v>0.99842034819999992</v>
      </c>
      <c r="J2297">
        <v>0.31281373200000001</v>
      </c>
      <c r="K2297">
        <f>Tabela1[[#This Row],[water_fraction_f_x000D_]]*(Tabela1[[#This Row],[mass_flow_water_kgh]]+Tabela1[[#This Row],[mass_flow_triolein_kgh]])</f>
        <v>2067.4143926843763</v>
      </c>
      <c r="L2297" s="3">
        <f>Tabela1[[#This Row],[mass_flow_water_kgh]]-Tabela1[[#This Row],[water_flow_f]]</f>
        <v>223.49469731562385</v>
      </c>
    </row>
    <row r="2298" spans="1:12" x14ac:dyDescent="0.25">
      <c r="A2298">
        <v>12068</v>
      </c>
      <c r="B2298" s="4">
        <v>2176.36364</v>
      </c>
      <c r="C2298">
        <v>8</v>
      </c>
      <c r="D2298" s="4">
        <v>61.363636399999997</v>
      </c>
      <c r="E2298" s="4">
        <v>4136.3636399999996</v>
      </c>
      <c r="F2298" s="4">
        <v>3977.1682700000001</v>
      </c>
      <c r="G2298">
        <v>0.85</v>
      </c>
      <c r="H2298">
        <v>1.3427656399999999E-3</v>
      </c>
      <c r="I2298" s="2">
        <f t="shared" si="35"/>
        <v>0.99842027571764702</v>
      </c>
      <c r="J2298">
        <v>0.310844695</v>
      </c>
      <c r="K2298">
        <f>Tabela1[[#This Row],[water_fraction_f_x000D_]]*(Tabela1[[#This Row],[mass_flow_water_kgh]]+Tabela1[[#This Row],[mass_flow_triolein_kgh]])</f>
        <v>1962.2777859697794</v>
      </c>
      <c r="L2298" s="3">
        <f>Tabela1[[#This Row],[mass_flow_water_kgh]]-Tabela1[[#This Row],[water_flow_f]]</f>
        <v>214.08585403022062</v>
      </c>
    </row>
    <row r="2299" spans="1:12" x14ac:dyDescent="0.25">
      <c r="A2299">
        <v>12080</v>
      </c>
      <c r="B2299" s="4">
        <v>2176.36364</v>
      </c>
      <c r="C2299">
        <v>8</v>
      </c>
      <c r="D2299" s="4">
        <v>63.181818200000002</v>
      </c>
      <c r="E2299" s="4">
        <v>4136.3636399999996</v>
      </c>
      <c r="F2299" s="4">
        <v>3977.16615</v>
      </c>
      <c r="G2299">
        <v>0.85</v>
      </c>
      <c r="H2299">
        <v>1.3431167999999999E-3</v>
      </c>
      <c r="I2299" s="2">
        <f t="shared" si="35"/>
        <v>0.99841986258823534</v>
      </c>
      <c r="J2299">
        <v>0.31084471600000002</v>
      </c>
      <c r="K2299">
        <f>Tabela1[[#This Row],[water_fraction_f_x000D_]]*(Tabela1[[#This Row],[mass_flow_water_kgh]]+Tabela1[[#This Row],[mass_flow_triolein_kgh]])</f>
        <v>1962.2779185370523</v>
      </c>
      <c r="L2299" s="3">
        <f>Tabela1[[#This Row],[mass_flow_water_kgh]]-Tabela1[[#This Row],[water_flow_f]]</f>
        <v>214.08572146294773</v>
      </c>
    </row>
    <row r="2300" spans="1:12" x14ac:dyDescent="0.25">
      <c r="A2300">
        <v>9858</v>
      </c>
      <c r="B2300" s="4">
        <v>1947.2727299999999</v>
      </c>
      <c r="C2300">
        <v>13</v>
      </c>
      <c r="D2300" s="4">
        <v>54.090909099999998</v>
      </c>
      <c r="E2300" s="4">
        <v>3954.5454500000001</v>
      </c>
      <c r="F2300" s="4">
        <v>3802.5161699999999</v>
      </c>
      <c r="G2300">
        <v>0.85</v>
      </c>
      <c r="H2300">
        <v>1.3432924300000001E-3</v>
      </c>
      <c r="I2300" s="2">
        <f t="shared" si="35"/>
        <v>0.99841965596470594</v>
      </c>
      <c r="J2300">
        <v>0.29526265299999999</v>
      </c>
      <c r="K2300">
        <f>Tabela1[[#This Row],[water_fraction_f_x000D_]]*(Tabela1[[#This Row],[mass_flow_water_kgh]]+Tabela1[[#This Row],[mass_flow_triolein_kgh]])</f>
        <v>1742.5864933504315</v>
      </c>
      <c r="L2300" s="3">
        <f>Tabela1[[#This Row],[mass_flow_water_kgh]]-Tabela1[[#This Row],[water_flow_f]]</f>
        <v>204.6862366495684</v>
      </c>
    </row>
    <row r="2301" spans="1:12" x14ac:dyDescent="0.25">
      <c r="A2301">
        <v>12597</v>
      </c>
      <c r="B2301" s="4">
        <v>2176.36364</v>
      </c>
      <c r="C2301">
        <v>12</v>
      </c>
      <c r="D2301" s="4">
        <v>54.090909099999998</v>
      </c>
      <c r="E2301" s="4">
        <v>4227.2727299999997</v>
      </c>
      <c r="F2301" s="4">
        <v>4064.63589</v>
      </c>
      <c r="G2301">
        <v>0.85</v>
      </c>
      <c r="H2301">
        <v>1.3434404100000001E-3</v>
      </c>
      <c r="I2301" s="2">
        <f t="shared" si="35"/>
        <v>0.99841948187058827</v>
      </c>
      <c r="J2301">
        <v>0.30569645600000001</v>
      </c>
      <c r="K2301">
        <f>Tabela1[[#This Row],[water_fraction_f_x000D_]]*(Tabela1[[#This Row],[mass_flow_water_kgh]]+Tabela1[[#This Row],[mass_flow_triolein_kgh]])</f>
        <v>1957.5689438217048</v>
      </c>
      <c r="L2301" s="3">
        <f>Tabela1[[#This Row],[mass_flow_water_kgh]]-Tabela1[[#This Row],[water_flow_f]]</f>
        <v>218.79469617829523</v>
      </c>
    </row>
    <row r="2302" spans="1:12" x14ac:dyDescent="0.25">
      <c r="A2302">
        <v>12092</v>
      </c>
      <c r="B2302" s="4">
        <v>2176.36364</v>
      </c>
      <c r="C2302">
        <v>8</v>
      </c>
      <c r="D2302" s="4">
        <v>65</v>
      </c>
      <c r="E2302" s="4">
        <v>4136.3636399999996</v>
      </c>
      <c r="F2302" s="4">
        <v>3977.1640200000002</v>
      </c>
      <c r="G2302">
        <v>0.85</v>
      </c>
      <c r="H2302">
        <v>1.3434686400000001E-3</v>
      </c>
      <c r="I2302" s="2">
        <f t="shared" si="35"/>
        <v>0.99841944865882348</v>
      </c>
      <c r="J2302">
        <v>0.31084473800000001</v>
      </c>
      <c r="K2302">
        <f>Tabela1[[#This Row],[water_fraction_f_x000D_]]*(Tabela1[[#This Row],[mass_flow_water_kgh]]+Tabela1[[#This Row],[mass_flow_triolein_kgh]])</f>
        <v>1962.2780574170524</v>
      </c>
      <c r="L2302" s="3">
        <f>Tabela1[[#This Row],[mass_flow_water_kgh]]-Tabela1[[#This Row],[water_flow_f]]</f>
        <v>214.08558258294761</v>
      </c>
    </row>
    <row r="2303" spans="1:12" x14ac:dyDescent="0.25">
      <c r="A2303">
        <v>13762</v>
      </c>
      <c r="B2303" s="4">
        <v>2290.9090900000001</v>
      </c>
      <c r="C2303">
        <v>10</v>
      </c>
      <c r="D2303" s="4">
        <v>55.909090900000002</v>
      </c>
      <c r="E2303" s="4">
        <v>4318.1818199999998</v>
      </c>
      <c r="F2303" s="4">
        <v>4151.9598500000002</v>
      </c>
      <c r="G2303">
        <v>0.85</v>
      </c>
      <c r="H2303">
        <v>1.34351515E-3</v>
      </c>
      <c r="I2303" s="2">
        <f t="shared" si="35"/>
        <v>0.99841939394117651</v>
      </c>
      <c r="J2303">
        <v>0.31281378100000001</v>
      </c>
      <c r="K2303">
        <f>Tabela1[[#This Row],[water_fraction_f_x000D_]]*(Tabela1[[#This Row],[mass_flow_water_kgh]]+Tabela1[[#This Row],[mass_flow_triolein_kgh]])</f>
        <v>2067.4147165298309</v>
      </c>
      <c r="L2303" s="3">
        <f>Tabela1[[#This Row],[mass_flow_water_kgh]]-Tabela1[[#This Row],[water_flow_f]]</f>
        <v>223.49437347016919</v>
      </c>
    </row>
    <row r="2304" spans="1:12" x14ac:dyDescent="0.25">
      <c r="A2304">
        <v>6842</v>
      </c>
      <c r="B2304" s="4">
        <v>1718.18182</v>
      </c>
      <c r="C2304">
        <v>12</v>
      </c>
      <c r="D2304" s="4">
        <v>55.909090900000002</v>
      </c>
      <c r="E2304" s="4">
        <v>3590.9090900000001</v>
      </c>
      <c r="F2304" s="4">
        <v>3452.9213500000001</v>
      </c>
      <c r="G2304">
        <v>0.85</v>
      </c>
      <c r="H2304">
        <v>1.3437816E-3</v>
      </c>
      <c r="I2304" s="2">
        <f t="shared" si="35"/>
        <v>0.99841908047058814</v>
      </c>
      <c r="J2304">
        <v>0.28862066800000002</v>
      </c>
      <c r="K2304">
        <f>Tabela1[[#This Row],[water_fraction_f_x000D_]]*(Tabela1[[#This Row],[mass_flow_water_kgh]]+Tabela1[[#This Row],[mass_flow_triolein_kgh]])</f>
        <v>1532.3133649169279</v>
      </c>
      <c r="L2304" s="3">
        <f>Tabela1[[#This Row],[mass_flow_water_kgh]]-Tabela1[[#This Row],[water_flow_f]]</f>
        <v>185.86845508307215</v>
      </c>
    </row>
    <row r="2305" spans="1:12" x14ac:dyDescent="0.25">
      <c r="A2305">
        <v>8310</v>
      </c>
      <c r="B2305" s="4">
        <v>1832.7272700000001</v>
      </c>
      <c r="C2305">
        <v>12</v>
      </c>
      <c r="D2305" s="4">
        <v>59.545454499999998</v>
      </c>
      <c r="E2305" s="4">
        <v>3954.5454500000001</v>
      </c>
      <c r="F2305" s="4">
        <v>3802.6600899999999</v>
      </c>
      <c r="G2305">
        <v>0.85</v>
      </c>
      <c r="H2305">
        <v>1.3438950499999999E-3</v>
      </c>
      <c r="I2305" s="2">
        <f t="shared" si="35"/>
        <v>0.998418947</v>
      </c>
      <c r="J2305">
        <v>0.28131244799999999</v>
      </c>
      <c r="K2305">
        <f>Tabela1[[#This Row],[water_fraction_f_x000D_]]*(Tabela1[[#This Row],[mass_flow_water_kgh]]+Tabela1[[#This Row],[mass_flow_triolein_kgh]])</f>
        <v>1628.0318561068184</v>
      </c>
      <c r="L2305" s="3">
        <f>Tabela1[[#This Row],[mass_flow_water_kgh]]-Tabela1[[#This Row],[water_flow_f]]</f>
        <v>204.69541389318169</v>
      </c>
    </row>
    <row r="2306" spans="1:12" x14ac:dyDescent="0.25">
      <c r="A2306">
        <v>9595</v>
      </c>
      <c r="B2306" s="4">
        <v>1947.2727299999999</v>
      </c>
      <c r="C2306">
        <v>11</v>
      </c>
      <c r="D2306" s="4">
        <v>57.7272727</v>
      </c>
      <c r="E2306" s="4">
        <v>4045.4545499999999</v>
      </c>
      <c r="F2306" s="4">
        <v>3889.9801000000002</v>
      </c>
      <c r="G2306">
        <v>0.85</v>
      </c>
      <c r="H2306">
        <v>1.3446505499999999E-3</v>
      </c>
      <c r="I2306" s="2">
        <f t="shared" ref="I2306:I2369" si="36">(G2306-H2306)/G2306</f>
        <v>0.99841805817647056</v>
      </c>
      <c r="J2306">
        <v>0.28999782800000001</v>
      </c>
      <c r="K2306">
        <f>Tabela1[[#This Row],[water_fraction_f_x000D_]]*(Tabela1[[#This Row],[mass_flow_water_kgh]]+Tabela1[[#This Row],[mass_flow_triolein_kgh]])</f>
        <v>1737.877894996348</v>
      </c>
      <c r="L2306" s="3">
        <f>Tabela1[[#This Row],[mass_flow_water_kgh]]-Tabela1[[#This Row],[water_flow_f]]</f>
        <v>209.39483500365191</v>
      </c>
    </row>
    <row r="2307" spans="1:12" x14ac:dyDescent="0.25">
      <c r="A2307">
        <v>12056</v>
      </c>
      <c r="B2307" s="4">
        <v>2176.36364</v>
      </c>
      <c r="C2307">
        <v>8</v>
      </c>
      <c r="D2307" s="4">
        <v>59.545454499999998</v>
      </c>
      <c r="E2307" s="4">
        <v>4136.3636399999996</v>
      </c>
      <c r="F2307" s="4">
        <v>3977.1561200000001</v>
      </c>
      <c r="G2307">
        <v>0.85</v>
      </c>
      <c r="H2307">
        <v>1.3447772900000001E-3</v>
      </c>
      <c r="I2307" s="2">
        <f t="shared" si="36"/>
        <v>0.99841790907058814</v>
      </c>
      <c r="J2307">
        <v>0.31084481800000002</v>
      </c>
      <c r="K2307">
        <f>Tabela1[[#This Row],[water_fraction_f_x000D_]]*(Tabela1[[#This Row],[mass_flow_water_kgh]]+Tabela1[[#This Row],[mass_flow_triolein_kgh]])</f>
        <v>1962.278562435235</v>
      </c>
      <c r="L2307" s="3">
        <f>Tabela1[[#This Row],[mass_flow_water_kgh]]-Tabela1[[#This Row],[water_flow_f]]</f>
        <v>214.08507756476502</v>
      </c>
    </row>
    <row r="2308" spans="1:12" x14ac:dyDescent="0.25">
      <c r="A2308">
        <v>10455</v>
      </c>
      <c r="B2308" s="4">
        <v>2061.8181800000002</v>
      </c>
      <c r="C2308">
        <v>7</v>
      </c>
      <c r="D2308" s="4">
        <v>57.7272727</v>
      </c>
      <c r="E2308" s="4">
        <v>3681.8181800000002</v>
      </c>
      <c r="F2308" s="4">
        <v>3539.9446600000001</v>
      </c>
      <c r="G2308">
        <v>0.85</v>
      </c>
      <c r="H2308">
        <v>1.3449508300000001E-3</v>
      </c>
      <c r="I2308" s="2">
        <f t="shared" si="36"/>
        <v>0.99841770490588244</v>
      </c>
      <c r="J2308">
        <v>0.325798694</v>
      </c>
      <c r="K2308">
        <f>Tabela1[[#This Row],[water_fraction_f_x000D_]]*(Tabela1[[#This Row],[mass_flow_water_kgh]]+Tabela1[[#This Row],[mass_flow_triolein_kgh]])</f>
        <v>1871.269224898914</v>
      </c>
      <c r="L2308" s="3">
        <f>Tabela1[[#This Row],[mass_flow_water_kgh]]-Tabela1[[#This Row],[water_flow_f]]</f>
        <v>190.54895510108622</v>
      </c>
    </row>
    <row r="2309" spans="1:12" x14ac:dyDescent="0.25">
      <c r="A2309">
        <v>8416</v>
      </c>
      <c r="B2309" s="4">
        <v>1832.7272700000001</v>
      </c>
      <c r="C2309">
        <v>13</v>
      </c>
      <c r="D2309" s="4">
        <v>54.090909099999998</v>
      </c>
      <c r="E2309" s="4">
        <v>3772.7272699999999</v>
      </c>
      <c r="F2309" s="4">
        <v>3627.7110600000001</v>
      </c>
      <c r="G2309">
        <v>0.85</v>
      </c>
      <c r="H2309">
        <v>1.3449597699999999E-3</v>
      </c>
      <c r="I2309" s="2">
        <f t="shared" si="36"/>
        <v>0.99841769438823524</v>
      </c>
      <c r="J2309">
        <v>0.29211733099999998</v>
      </c>
      <c r="K2309">
        <f>Tabela1[[#This Row],[water_fraction_f_x000D_]]*(Tabela1[[#This Row],[mass_flow_water_kgh]]+Tabela1[[#This Row],[mass_flow_triolein_kgh]])</f>
        <v>1637.4504192666325</v>
      </c>
      <c r="L2309" s="3">
        <f>Tabela1[[#This Row],[mass_flow_water_kgh]]-Tabela1[[#This Row],[water_flow_f]]</f>
        <v>195.27685073336761</v>
      </c>
    </row>
    <row r="2310" spans="1:12" x14ac:dyDescent="0.25">
      <c r="A2310">
        <v>8153</v>
      </c>
      <c r="B2310" s="4">
        <v>1832.7272700000001</v>
      </c>
      <c r="C2310">
        <v>11</v>
      </c>
      <c r="D2310" s="4">
        <v>57.7272727</v>
      </c>
      <c r="E2310" s="4">
        <v>3863.63636</v>
      </c>
      <c r="F2310" s="4">
        <v>3715.1818699999999</v>
      </c>
      <c r="G2310">
        <v>0.85</v>
      </c>
      <c r="H2310">
        <v>1.34509776E-3</v>
      </c>
      <c r="I2310" s="2">
        <f t="shared" si="36"/>
        <v>0.99841753204705874</v>
      </c>
      <c r="J2310">
        <v>0.28662871299999998</v>
      </c>
      <c r="K2310">
        <f>Tabela1[[#This Row],[water_fraction_f_x000D_]]*(Tabela1[[#This Row],[mass_flow_water_kgh]]+Tabela1[[#This Row],[mass_flow_triolein_kgh]])</f>
        <v>1632.741376046908</v>
      </c>
      <c r="L2310" s="3">
        <f>Tabela1[[#This Row],[mass_flow_water_kgh]]-Tabela1[[#This Row],[water_flow_f]]</f>
        <v>199.98589395309205</v>
      </c>
    </row>
    <row r="2311" spans="1:12" x14ac:dyDescent="0.25">
      <c r="A2311">
        <v>10053</v>
      </c>
      <c r="B2311" s="4">
        <v>1947.2727299999999</v>
      </c>
      <c r="C2311">
        <v>14</v>
      </c>
      <c r="D2311" s="4">
        <v>61.363636399999997</v>
      </c>
      <c r="E2311" s="4">
        <v>4227.2727299999997</v>
      </c>
      <c r="F2311" s="4">
        <v>4064.9205499999998</v>
      </c>
      <c r="G2311">
        <v>0.85</v>
      </c>
      <c r="H2311">
        <v>1.34511365E-3</v>
      </c>
      <c r="I2311" s="2">
        <f t="shared" si="36"/>
        <v>0.99841751335294115</v>
      </c>
      <c r="J2311">
        <v>0.279933137</v>
      </c>
      <c r="K2311">
        <f>Tabela1[[#This Row],[water_fraction_f_x000D_]]*(Tabela1[[#This Row],[mass_flow_water_kgh]]+Tabela1[[#This Row],[mass_flow_triolein_kgh]])</f>
        <v>1728.4598801669079</v>
      </c>
      <c r="L2311" s="3">
        <f>Tabela1[[#This Row],[mass_flow_water_kgh]]-Tabela1[[#This Row],[water_flow_f]]</f>
        <v>218.81284983309206</v>
      </c>
    </row>
    <row r="2312" spans="1:12" x14ac:dyDescent="0.25">
      <c r="A2312">
        <v>10065</v>
      </c>
      <c r="B2312" s="4">
        <v>1947.2727299999999</v>
      </c>
      <c r="C2312">
        <v>14</v>
      </c>
      <c r="D2312" s="4">
        <v>63.181818200000002</v>
      </c>
      <c r="E2312" s="4">
        <v>4227.2727299999997</v>
      </c>
      <c r="F2312" s="4">
        <v>4064.9204399999999</v>
      </c>
      <c r="G2312">
        <v>0.85</v>
      </c>
      <c r="H2312">
        <v>1.3451327699999999E-3</v>
      </c>
      <c r="I2312" s="2">
        <f t="shared" si="36"/>
        <v>0.99841749085882348</v>
      </c>
      <c r="J2312">
        <v>0.27993313800000003</v>
      </c>
      <c r="K2312">
        <f>Tabela1[[#This Row],[water_fraction_f_x000D_]]*(Tabela1[[#This Row],[mass_flow_water_kgh]]+Tabela1[[#This Row],[mass_flow_triolein_kgh]])</f>
        <v>1728.4598863414535</v>
      </c>
      <c r="L2312" s="3">
        <f>Tabela1[[#This Row],[mass_flow_water_kgh]]-Tabela1[[#This Row],[water_flow_f]]</f>
        <v>218.8128436585464</v>
      </c>
    </row>
    <row r="2313" spans="1:12" x14ac:dyDescent="0.25">
      <c r="A2313">
        <v>15597</v>
      </c>
      <c r="B2313" s="4">
        <v>2405.4545499999999</v>
      </c>
      <c r="C2313">
        <v>13</v>
      </c>
      <c r="D2313" s="4">
        <v>50.454545500000002</v>
      </c>
      <c r="E2313" s="4">
        <v>4227.2727299999997</v>
      </c>
      <c r="F2313" s="4">
        <v>4064.3282100000001</v>
      </c>
      <c r="G2313">
        <v>0.85</v>
      </c>
      <c r="H2313">
        <v>1.34551045E-3</v>
      </c>
      <c r="I2313" s="2">
        <f t="shared" si="36"/>
        <v>0.99841704652941177</v>
      </c>
      <c r="J2313">
        <v>0.32968029399999998</v>
      </c>
      <c r="K2313">
        <f>Tabela1[[#This Row],[water_fraction_f_x000D_]]*(Tabela1[[#This Row],[mass_flow_water_kgh]]+Tabela1[[#This Row],[mass_flow_triolein_kgh]])</f>
        <v>2186.67947969222</v>
      </c>
      <c r="L2313" s="3">
        <f>Tabela1[[#This Row],[mass_flow_water_kgh]]-Tabela1[[#This Row],[water_flow_f]]</f>
        <v>218.77507030777997</v>
      </c>
    </row>
    <row r="2314" spans="1:12" x14ac:dyDescent="0.25">
      <c r="A2314">
        <v>10077</v>
      </c>
      <c r="B2314" s="4">
        <v>1947.2727299999999</v>
      </c>
      <c r="C2314">
        <v>14</v>
      </c>
      <c r="D2314" s="4">
        <v>65</v>
      </c>
      <c r="E2314" s="4">
        <v>4227.2727299999997</v>
      </c>
      <c r="F2314" s="4">
        <v>4064.9181899999999</v>
      </c>
      <c r="G2314">
        <v>0.85</v>
      </c>
      <c r="H2314">
        <v>1.3455139399999999E-3</v>
      </c>
      <c r="I2314" s="2">
        <f t="shared" si="36"/>
        <v>0.99841704242352936</v>
      </c>
      <c r="J2314">
        <v>0.27993316099999999</v>
      </c>
      <c r="K2314">
        <f>Tabela1[[#This Row],[water_fraction_f_x000D_]]*(Tabela1[[#This Row],[mass_flow_water_kgh]]+Tabela1[[#This Row],[mass_flow_triolein_kgh]])</f>
        <v>1728.4600283559987</v>
      </c>
      <c r="L2314" s="3">
        <f>Tabela1[[#This Row],[mass_flow_water_kgh]]-Tabela1[[#This Row],[water_flow_f]]</f>
        <v>218.81270164400121</v>
      </c>
    </row>
    <row r="2315" spans="1:12" x14ac:dyDescent="0.25">
      <c r="A2315">
        <v>9476</v>
      </c>
      <c r="B2315" s="4">
        <v>1947.2727299999999</v>
      </c>
      <c r="C2315">
        <v>10</v>
      </c>
      <c r="D2315" s="4">
        <v>61.363636399999997</v>
      </c>
      <c r="E2315" s="4">
        <v>4136.3636399999996</v>
      </c>
      <c r="F2315" s="4">
        <v>3977.4465599999999</v>
      </c>
      <c r="G2315">
        <v>0.85</v>
      </c>
      <c r="H2315">
        <v>1.3455315199999999E-3</v>
      </c>
      <c r="I2315" s="2">
        <f t="shared" si="36"/>
        <v>0.99841702174117641</v>
      </c>
      <c r="J2315">
        <v>0.28489032199999997</v>
      </c>
      <c r="K2315">
        <f>Tabela1[[#This Row],[water_fraction_f_x000D_]]*(Tabela1[[#This Row],[mass_flow_water_kgh]]+Tabela1[[#This Row],[mass_flow_triolein_kgh]])</f>
        <v>1733.1691243802109</v>
      </c>
      <c r="L2315" s="3">
        <f>Tabela1[[#This Row],[mass_flow_water_kgh]]-Tabela1[[#This Row],[water_flow_f]]</f>
        <v>214.10360561978905</v>
      </c>
    </row>
    <row r="2316" spans="1:12" x14ac:dyDescent="0.25">
      <c r="A2316">
        <v>9488</v>
      </c>
      <c r="B2316" s="4">
        <v>1947.2727299999999</v>
      </c>
      <c r="C2316">
        <v>10</v>
      </c>
      <c r="D2316" s="4">
        <v>63.181818200000002</v>
      </c>
      <c r="E2316" s="4">
        <v>4136.3636399999996</v>
      </c>
      <c r="F2316" s="4">
        <v>3977.4458100000002</v>
      </c>
      <c r="G2316">
        <v>0.85</v>
      </c>
      <c r="H2316">
        <v>1.34566051E-3</v>
      </c>
      <c r="I2316" s="2">
        <f t="shared" si="36"/>
        <v>0.99841686998823531</v>
      </c>
      <c r="J2316">
        <v>0.28489033000000002</v>
      </c>
      <c r="K2316">
        <f>Tabela1[[#This Row],[water_fraction_f_x000D_]]*(Tabela1[[#This Row],[mass_flow_water_kgh]]+Tabela1[[#This Row],[mass_flow_triolein_kgh]])</f>
        <v>1733.1691730493021</v>
      </c>
      <c r="L2316" s="3">
        <f>Tabela1[[#This Row],[mass_flow_water_kgh]]-Tabela1[[#This Row],[water_flow_f]]</f>
        <v>214.10355695069779</v>
      </c>
    </row>
    <row r="2317" spans="1:12" x14ac:dyDescent="0.25">
      <c r="A2317">
        <v>9500</v>
      </c>
      <c r="B2317" s="4">
        <v>1947.2727299999999</v>
      </c>
      <c r="C2317">
        <v>10</v>
      </c>
      <c r="D2317" s="4">
        <v>65</v>
      </c>
      <c r="E2317" s="4">
        <v>4136.3636399999996</v>
      </c>
      <c r="F2317" s="4">
        <v>3977.44499</v>
      </c>
      <c r="G2317">
        <v>0.85</v>
      </c>
      <c r="H2317">
        <v>1.3458016699999999E-3</v>
      </c>
      <c r="I2317" s="2">
        <f t="shared" si="36"/>
        <v>0.99841670391764703</v>
      </c>
      <c r="J2317">
        <v>0.28489033899999999</v>
      </c>
      <c r="K2317">
        <f>Tabela1[[#This Row],[water_fraction_f_x000D_]]*(Tabela1[[#This Row],[mass_flow_water_kgh]]+Tabela1[[#This Row],[mass_flow_triolein_kgh]])</f>
        <v>1733.1692278020291</v>
      </c>
      <c r="L2317" s="3">
        <f>Tabela1[[#This Row],[mass_flow_water_kgh]]-Tabela1[[#This Row],[water_flow_f]]</f>
        <v>214.10350219797078</v>
      </c>
    </row>
    <row r="2318" spans="1:12" x14ac:dyDescent="0.25">
      <c r="A2318">
        <v>14301</v>
      </c>
      <c r="B2318" s="4">
        <v>2290.9090900000001</v>
      </c>
      <c r="C2318">
        <v>14</v>
      </c>
      <c r="D2318" s="4">
        <v>50.454545500000002</v>
      </c>
      <c r="E2318" s="4">
        <v>4227.2727299999997</v>
      </c>
      <c r="F2318" s="4">
        <v>4064.4737100000002</v>
      </c>
      <c r="G2318">
        <v>0.85</v>
      </c>
      <c r="H2318">
        <v>1.3458303199999999E-3</v>
      </c>
      <c r="I2318" s="2">
        <f t="shared" si="36"/>
        <v>0.99841667021176472</v>
      </c>
      <c r="J2318">
        <v>0.31789919300000002</v>
      </c>
      <c r="K2318">
        <f>Tabela1[[#This Row],[water_fraction_f_x000D_]]*(Tabela1[[#This Row],[mass_flow_water_kgh]]+Tabela1[[#This Row],[mass_flow_triolein_kgh]])</f>
        <v>2072.1247404052715</v>
      </c>
      <c r="L2318" s="3">
        <f>Tabela1[[#This Row],[mass_flow_water_kgh]]-Tabela1[[#This Row],[water_flow_f]]</f>
        <v>218.78434959472861</v>
      </c>
    </row>
    <row r="2319" spans="1:12" x14ac:dyDescent="0.25">
      <c r="A2319">
        <v>6999</v>
      </c>
      <c r="B2319" s="4">
        <v>1718.18182</v>
      </c>
      <c r="C2319">
        <v>13</v>
      </c>
      <c r="D2319" s="4">
        <v>57.7272727</v>
      </c>
      <c r="E2319" s="4">
        <v>3681.8181800000002</v>
      </c>
      <c r="F2319" s="4">
        <v>3540.3806399999999</v>
      </c>
      <c r="G2319">
        <v>0.85</v>
      </c>
      <c r="H2319">
        <v>1.3461768900000001E-3</v>
      </c>
      <c r="I2319" s="2">
        <f t="shared" si="36"/>
        <v>0.99841626248235293</v>
      </c>
      <c r="J2319">
        <v>0.28288982499999998</v>
      </c>
      <c r="K2319">
        <f>Tabela1[[#This Row],[water_fraction_f_x000D_]]*(Tabela1[[#This Row],[mass_flow_water_kgh]]+Tabela1[[#This Row],[mass_flow_triolein_kgh]])</f>
        <v>1527.605055</v>
      </c>
      <c r="L2319" s="3">
        <f>Tabela1[[#This Row],[mass_flow_water_kgh]]-Tabela1[[#This Row],[water_flow_f]]</f>
        <v>190.57676500000002</v>
      </c>
    </row>
    <row r="2320" spans="1:12" x14ac:dyDescent="0.25">
      <c r="A2320">
        <v>8573</v>
      </c>
      <c r="B2320" s="4">
        <v>1832.7272700000001</v>
      </c>
      <c r="C2320">
        <v>14</v>
      </c>
      <c r="D2320" s="4">
        <v>55.909090900000002</v>
      </c>
      <c r="E2320" s="4">
        <v>3863.63636</v>
      </c>
      <c r="F2320" s="4">
        <v>3715.1736000000001</v>
      </c>
      <c r="G2320">
        <v>0.85</v>
      </c>
      <c r="H2320">
        <v>1.34661511E-3</v>
      </c>
      <c r="I2320" s="2">
        <f t="shared" si="36"/>
        <v>0.99841574692941171</v>
      </c>
      <c r="J2320">
        <v>0.28662880499999999</v>
      </c>
      <c r="K2320">
        <f>Tabela1[[#This Row],[water_fraction_f_x000D_]]*(Tabela1[[#This Row],[mass_flow_water_kgh]]+Tabela1[[#This Row],[mass_flow_triolein_kgh]])</f>
        <v>1632.7419001123619</v>
      </c>
      <c r="L2320" s="3">
        <f>Tabela1[[#This Row],[mass_flow_water_kgh]]-Tabela1[[#This Row],[water_flow_f]]</f>
        <v>199.98536988763817</v>
      </c>
    </row>
    <row r="2321" spans="1:12" x14ac:dyDescent="0.25">
      <c r="A2321">
        <v>8598</v>
      </c>
      <c r="B2321" s="4">
        <v>1832.7272700000001</v>
      </c>
      <c r="C2321">
        <v>14</v>
      </c>
      <c r="D2321" s="4">
        <v>59.545454499999998</v>
      </c>
      <c r="E2321" s="4">
        <v>3954.5454500000001</v>
      </c>
      <c r="F2321" s="4">
        <v>3802.6443399999998</v>
      </c>
      <c r="G2321">
        <v>0.85</v>
      </c>
      <c r="H2321">
        <v>1.34673836E-3</v>
      </c>
      <c r="I2321" s="2">
        <f t="shared" si="36"/>
        <v>0.99841560192941181</v>
      </c>
      <c r="J2321">
        <v>0.28131262200000001</v>
      </c>
      <c r="K2321">
        <f>Tabela1[[#This Row],[water_fraction_f_x000D_]]*(Tabela1[[#This Row],[mass_flow_water_kgh]]+Tabela1[[#This Row],[mass_flow_triolein_kgh]])</f>
        <v>1628.0328630922718</v>
      </c>
      <c r="L2321" s="3">
        <f>Tabela1[[#This Row],[mass_flow_water_kgh]]-Tabela1[[#This Row],[water_flow_f]]</f>
        <v>204.69440690772831</v>
      </c>
    </row>
    <row r="2322" spans="1:12" x14ac:dyDescent="0.25">
      <c r="A2322">
        <v>12611</v>
      </c>
      <c r="B2322" s="4">
        <v>2176.36364</v>
      </c>
      <c r="C2322">
        <v>12</v>
      </c>
      <c r="D2322" s="4">
        <v>55.909090900000002</v>
      </c>
      <c r="E2322" s="4">
        <v>4409.0909099999999</v>
      </c>
      <c r="F2322" s="4">
        <v>4239.5584099999996</v>
      </c>
      <c r="G2322">
        <v>0.85</v>
      </c>
      <c r="H2322">
        <v>1.3467550299999999E-3</v>
      </c>
      <c r="I2322" s="2">
        <f t="shared" si="36"/>
        <v>0.99841558231764704</v>
      </c>
      <c r="J2322">
        <v>0.29582651599999998</v>
      </c>
      <c r="K2322">
        <f>Tabela1[[#This Row],[water_fraction_f_x000D_]]*(Tabela1[[#This Row],[mass_flow_water_kgh]]+Tabela1[[#This Row],[mass_flow_triolein_kgh]])</f>
        <v>1948.1520758028478</v>
      </c>
      <c r="L2322" s="3">
        <f>Tabela1[[#This Row],[mass_flow_water_kgh]]-Tabela1[[#This Row],[water_flow_f]]</f>
        <v>228.21156419715226</v>
      </c>
    </row>
    <row r="2323" spans="1:12" x14ac:dyDescent="0.25">
      <c r="A2323">
        <v>7143</v>
      </c>
      <c r="B2323" s="4">
        <v>1718.18182</v>
      </c>
      <c r="C2323">
        <v>14</v>
      </c>
      <c r="D2323" s="4">
        <v>57.7272727</v>
      </c>
      <c r="E2323" s="4">
        <v>3681.8181800000002</v>
      </c>
      <c r="F2323" s="4">
        <v>3540.3758600000001</v>
      </c>
      <c r="G2323">
        <v>0.85</v>
      </c>
      <c r="H2323">
        <v>1.347102E-3</v>
      </c>
      <c r="I2323" s="2">
        <f t="shared" si="36"/>
        <v>0.99841517411764702</v>
      </c>
      <c r="J2323">
        <v>0.28288988199999998</v>
      </c>
      <c r="K2323">
        <f>Tabela1[[#This Row],[water_fraction_f_x000D_]]*(Tabela1[[#This Row],[mass_flow_water_kgh]]+Tabela1[[#This Row],[mass_flow_triolein_kgh]])</f>
        <v>1527.6053628</v>
      </c>
      <c r="L2323" s="3">
        <f>Tabela1[[#This Row],[mass_flow_water_kgh]]-Tabela1[[#This Row],[water_flow_f]]</f>
        <v>190.57645720000005</v>
      </c>
    </row>
    <row r="2324" spans="1:12" x14ac:dyDescent="0.25">
      <c r="A2324">
        <v>11063</v>
      </c>
      <c r="B2324" s="4">
        <v>2061.8181800000002</v>
      </c>
      <c r="C2324">
        <v>11</v>
      </c>
      <c r="D2324" s="4">
        <v>61.363636399999997</v>
      </c>
      <c r="E2324" s="4">
        <v>4409.0909099999999</v>
      </c>
      <c r="F2324" s="4">
        <v>4239.7018900000003</v>
      </c>
      <c r="G2324">
        <v>0.85</v>
      </c>
      <c r="H2324">
        <v>1.3474251E-3</v>
      </c>
      <c r="I2324" s="2">
        <f t="shared" si="36"/>
        <v>0.99841479399999999</v>
      </c>
      <c r="J2324">
        <v>0.28336010299999997</v>
      </c>
      <c r="K2324">
        <f>Tabela1[[#This Row],[water_fraction_f_x000D_]]*(Tabela1[[#This Row],[mass_flow_water_kgh]]+Tabela1[[#This Row],[mass_flow_triolein_kgh]])</f>
        <v>1833.5974662460362</v>
      </c>
      <c r="L2324" s="3">
        <f>Tabela1[[#This Row],[mass_flow_water_kgh]]-Tabela1[[#This Row],[water_flow_f]]</f>
        <v>228.22071375396399</v>
      </c>
    </row>
    <row r="2325" spans="1:12" x14ac:dyDescent="0.25">
      <c r="A2325">
        <v>8258</v>
      </c>
      <c r="B2325" s="4">
        <v>1832.7272700000001</v>
      </c>
      <c r="C2325">
        <v>12</v>
      </c>
      <c r="D2325" s="4">
        <v>52.2727273</v>
      </c>
      <c r="E2325" s="4">
        <v>3590.9090900000001</v>
      </c>
      <c r="F2325" s="4">
        <v>3452.7547399999999</v>
      </c>
      <c r="G2325">
        <v>0.85</v>
      </c>
      <c r="H2325">
        <v>1.3474988699999999E-3</v>
      </c>
      <c r="I2325" s="2">
        <f t="shared" si="36"/>
        <v>0.99841470721176473</v>
      </c>
      <c r="J2325">
        <v>0.30364672999999998</v>
      </c>
      <c r="K2325">
        <f>Tabela1[[#This Row],[water_fraction_f_x000D_]]*(Tabela1[[#This Row],[mass_flow_water_kgh]]+Tabela1[[#This Row],[mass_flow_triolein_kgh]])</f>
        <v>1646.8694454231029</v>
      </c>
      <c r="L2325" s="3">
        <f>Tabela1[[#This Row],[mass_flow_water_kgh]]-Tabela1[[#This Row],[water_flow_f]]</f>
        <v>185.8578245768972</v>
      </c>
    </row>
    <row r="2326" spans="1:12" x14ac:dyDescent="0.25">
      <c r="A2326">
        <v>11075</v>
      </c>
      <c r="B2326" s="4">
        <v>2061.8181800000002</v>
      </c>
      <c r="C2326">
        <v>11</v>
      </c>
      <c r="D2326" s="4">
        <v>63.181818200000002</v>
      </c>
      <c r="E2326" s="4">
        <v>4409.0909099999999</v>
      </c>
      <c r="F2326" s="4">
        <v>4239.7010399999999</v>
      </c>
      <c r="G2326">
        <v>0.85</v>
      </c>
      <c r="H2326">
        <v>1.3475620399999999E-3</v>
      </c>
      <c r="I2326" s="2">
        <f t="shared" si="36"/>
        <v>0.99841463289411769</v>
      </c>
      <c r="J2326">
        <v>0.283360112</v>
      </c>
      <c r="K2326">
        <f>Tabela1[[#This Row],[water_fraction_f_x000D_]]*(Tabela1[[#This Row],[mass_flow_water_kgh]]+Tabela1[[#This Row],[mass_flow_triolein_kgh]])</f>
        <v>1833.5975244842182</v>
      </c>
      <c r="L2326" s="3">
        <f>Tabela1[[#This Row],[mass_flow_water_kgh]]-Tabela1[[#This Row],[water_flow_f]]</f>
        <v>228.22065551578203</v>
      </c>
    </row>
    <row r="2327" spans="1:12" x14ac:dyDescent="0.25">
      <c r="A2327">
        <v>10906</v>
      </c>
      <c r="B2327" s="4">
        <v>2061.8181800000002</v>
      </c>
      <c r="C2327">
        <v>10</v>
      </c>
      <c r="D2327" s="4">
        <v>59.545454499999998</v>
      </c>
      <c r="E2327" s="4">
        <v>4318.1818199999998</v>
      </c>
      <c r="F2327" s="4">
        <v>4152.2288799999997</v>
      </c>
      <c r="G2327">
        <v>0.85</v>
      </c>
      <c r="H2327">
        <v>1.34769688E-3</v>
      </c>
      <c r="I2327" s="2">
        <f t="shared" si="36"/>
        <v>0.99841447425882346</v>
      </c>
      <c r="J2327">
        <v>0.288135839</v>
      </c>
      <c r="K2327">
        <f>Tabela1[[#This Row],[water_fraction_f_x000D_]]*(Tabela1[[#This Row],[mass_flow_water_kgh]]+Tabela1[[#This Row],[mass_flow_triolein_kgh]])</f>
        <v>1838.30665282</v>
      </c>
      <c r="L2327" s="3">
        <f>Tabela1[[#This Row],[mass_flow_water_kgh]]-Tabela1[[#This Row],[water_flow_f]]</f>
        <v>223.51152718000026</v>
      </c>
    </row>
    <row r="2328" spans="1:12" x14ac:dyDescent="0.25">
      <c r="A2328">
        <v>11087</v>
      </c>
      <c r="B2328" s="4">
        <v>2061.8181800000002</v>
      </c>
      <c r="C2328">
        <v>11</v>
      </c>
      <c r="D2328" s="4">
        <v>65</v>
      </c>
      <c r="E2328" s="4">
        <v>4409.0909099999999</v>
      </c>
      <c r="F2328" s="4">
        <v>4239.7001300000002</v>
      </c>
      <c r="G2328">
        <v>0.85</v>
      </c>
      <c r="H2328">
        <v>1.34770941E-3</v>
      </c>
      <c r="I2328" s="2">
        <f t="shared" si="36"/>
        <v>0.99841445951764707</v>
      </c>
      <c r="J2328">
        <v>0.28336012100000002</v>
      </c>
      <c r="K2328">
        <f>Tabela1[[#This Row],[water_fraction_f_x000D_]]*(Tabela1[[#This Row],[mass_flow_water_kgh]]+Tabela1[[#This Row],[mass_flow_triolein_kgh]])</f>
        <v>1833.5975827224001</v>
      </c>
      <c r="L2328" s="3">
        <f>Tabela1[[#This Row],[mass_flow_water_kgh]]-Tabela1[[#This Row],[water_flow_f]]</f>
        <v>228.22059727760006</v>
      </c>
    </row>
    <row r="2329" spans="1:12" x14ac:dyDescent="0.25">
      <c r="A2329">
        <v>8202</v>
      </c>
      <c r="B2329" s="4">
        <v>1832.7272700000001</v>
      </c>
      <c r="C2329">
        <v>11</v>
      </c>
      <c r="D2329" s="4">
        <v>65</v>
      </c>
      <c r="E2329" s="4">
        <v>3954.5454500000001</v>
      </c>
      <c r="F2329" s="4">
        <v>3802.6364699999999</v>
      </c>
      <c r="G2329">
        <v>0.85</v>
      </c>
      <c r="H2329">
        <v>1.34815977E-3</v>
      </c>
      <c r="I2329" s="2">
        <f t="shared" si="36"/>
        <v>0.99841392968235287</v>
      </c>
      <c r="J2329">
        <v>0.28131270899999999</v>
      </c>
      <c r="K2329">
        <f>Tabela1[[#This Row],[water_fraction_f_x000D_]]*(Tabela1[[#This Row],[mass_flow_water_kgh]]+Tabela1[[#This Row],[mass_flow_triolein_kgh]])</f>
        <v>1628.0333665849985</v>
      </c>
      <c r="L2329" s="3">
        <f>Tabela1[[#This Row],[mass_flow_water_kgh]]-Tabela1[[#This Row],[water_flow_f]]</f>
        <v>204.69390341500161</v>
      </c>
    </row>
    <row r="2330" spans="1:12" x14ac:dyDescent="0.25">
      <c r="A2330">
        <v>8190</v>
      </c>
      <c r="B2330" s="4">
        <v>1832.7272700000001</v>
      </c>
      <c r="C2330">
        <v>11</v>
      </c>
      <c r="D2330" s="4">
        <v>63.181818200000002</v>
      </c>
      <c r="E2330" s="4">
        <v>3954.5454500000001</v>
      </c>
      <c r="F2330" s="4">
        <v>3802.6362399999998</v>
      </c>
      <c r="G2330">
        <v>0.85</v>
      </c>
      <c r="H2330">
        <v>1.3482019200000001E-3</v>
      </c>
      <c r="I2330" s="2">
        <f t="shared" si="36"/>
        <v>0.99841388009411769</v>
      </c>
      <c r="J2330">
        <v>0.28131271099999999</v>
      </c>
      <c r="K2330">
        <f>Tabela1[[#This Row],[water_fraction_f_x000D_]]*(Tabela1[[#This Row],[mass_flow_water_kgh]]+Tabela1[[#This Row],[mass_flow_triolein_kgh]])</f>
        <v>1628.0333781595439</v>
      </c>
      <c r="L2330" s="3">
        <f>Tabela1[[#This Row],[mass_flow_water_kgh]]-Tabela1[[#This Row],[water_flow_f]]</f>
        <v>204.69389184045622</v>
      </c>
    </row>
    <row r="2331" spans="1:12" x14ac:dyDescent="0.25">
      <c r="A2331">
        <v>8178</v>
      </c>
      <c r="B2331" s="4">
        <v>1832.7272700000001</v>
      </c>
      <c r="C2331">
        <v>11</v>
      </c>
      <c r="D2331" s="4">
        <v>61.363636399999997</v>
      </c>
      <c r="E2331" s="4">
        <v>3954.5454500000001</v>
      </c>
      <c r="F2331" s="4">
        <v>3802.6360199999999</v>
      </c>
      <c r="G2331">
        <v>0.85</v>
      </c>
      <c r="H2331">
        <v>1.34824079E-3</v>
      </c>
      <c r="I2331" s="2">
        <f t="shared" si="36"/>
        <v>0.99841383436470599</v>
      </c>
      <c r="J2331">
        <v>0.28131271400000002</v>
      </c>
      <c r="K2331">
        <f>Tabela1[[#This Row],[water_fraction_f_x000D_]]*(Tabela1[[#This Row],[mass_flow_water_kgh]]+Tabela1[[#This Row],[mass_flow_triolein_kgh]])</f>
        <v>1628.0333955213621</v>
      </c>
      <c r="L2331" s="3">
        <f>Tabela1[[#This Row],[mass_flow_water_kgh]]-Tabela1[[#This Row],[water_flow_f]]</f>
        <v>204.69387447863801</v>
      </c>
    </row>
    <row r="2332" spans="1:12" x14ac:dyDescent="0.25">
      <c r="A2332">
        <v>7889</v>
      </c>
      <c r="B2332" s="4">
        <v>1832.7272700000001</v>
      </c>
      <c r="C2332">
        <v>9</v>
      </c>
      <c r="D2332" s="4">
        <v>61.363636399999997</v>
      </c>
      <c r="E2332" s="4">
        <v>3863.63636</v>
      </c>
      <c r="F2332" s="4">
        <v>3715.1607600000002</v>
      </c>
      <c r="G2332">
        <v>0.85</v>
      </c>
      <c r="H2332">
        <v>1.3489713600000001E-3</v>
      </c>
      <c r="I2332" s="2">
        <f t="shared" si="36"/>
        <v>0.99841297487058822</v>
      </c>
      <c r="J2332">
        <v>0.28662894900000002</v>
      </c>
      <c r="K2332">
        <f>Tabela1[[#This Row],[water_fraction_f_x000D_]]*(Tabela1[[#This Row],[mass_flow_water_kgh]]+Tabela1[[#This Row],[mass_flow_triolein_kgh]])</f>
        <v>1632.742720388725</v>
      </c>
      <c r="L2332" s="3">
        <f>Tabela1[[#This Row],[mass_flow_water_kgh]]-Tabela1[[#This Row],[water_flow_f]]</f>
        <v>199.98454961127504</v>
      </c>
    </row>
    <row r="2333" spans="1:12" x14ac:dyDescent="0.25">
      <c r="A2333">
        <v>7901</v>
      </c>
      <c r="B2333" s="4">
        <v>1832.7272700000001</v>
      </c>
      <c r="C2333">
        <v>9</v>
      </c>
      <c r="D2333" s="4">
        <v>63.181818200000002</v>
      </c>
      <c r="E2333" s="4">
        <v>3863.63636</v>
      </c>
      <c r="F2333" s="4">
        <v>3715.15868</v>
      </c>
      <c r="G2333">
        <v>0.85</v>
      </c>
      <c r="H2333">
        <v>1.34935184E-3</v>
      </c>
      <c r="I2333" s="2">
        <f t="shared" si="36"/>
        <v>0.99841252724705887</v>
      </c>
      <c r="J2333">
        <v>0.28662897199999998</v>
      </c>
      <c r="K2333">
        <f>Tabela1[[#This Row],[water_fraction_f_x000D_]]*(Tabela1[[#This Row],[mass_flow_water_kgh]]+Tabela1[[#This Row],[mass_flow_triolein_kgh]])</f>
        <v>1632.7428514050882</v>
      </c>
      <c r="L2333" s="3">
        <f>Tabela1[[#This Row],[mass_flow_water_kgh]]-Tabela1[[#This Row],[water_flow_f]]</f>
        <v>199.98441859491186</v>
      </c>
    </row>
    <row r="2334" spans="1:12" x14ac:dyDescent="0.25">
      <c r="A2334">
        <v>7913</v>
      </c>
      <c r="B2334" s="4">
        <v>1832.7272700000001</v>
      </c>
      <c r="C2334">
        <v>9</v>
      </c>
      <c r="D2334" s="4">
        <v>65</v>
      </c>
      <c r="E2334" s="4">
        <v>3863.63636</v>
      </c>
      <c r="F2334" s="4">
        <v>3715.1564100000001</v>
      </c>
      <c r="G2334">
        <v>0.85</v>
      </c>
      <c r="H2334">
        <v>1.34976818E-3</v>
      </c>
      <c r="I2334" s="2">
        <f t="shared" si="36"/>
        <v>0.99841203743529416</v>
      </c>
      <c r="J2334">
        <v>0.28662899800000002</v>
      </c>
      <c r="K2334">
        <f>Tabela1[[#This Row],[water_fraction_f_x000D_]]*(Tabela1[[#This Row],[mass_flow_water_kgh]]+Tabela1[[#This Row],[mass_flow_triolein_kgh]])</f>
        <v>1632.7429995105429</v>
      </c>
      <c r="L2334" s="3">
        <f>Tabela1[[#This Row],[mass_flow_water_kgh]]-Tabela1[[#This Row],[water_flow_f]]</f>
        <v>199.98427048945723</v>
      </c>
    </row>
    <row r="2335" spans="1:12" x14ac:dyDescent="0.25">
      <c r="A2335">
        <v>15335</v>
      </c>
      <c r="B2335" s="4">
        <v>2405.4545499999999</v>
      </c>
      <c r="C2335">
        <v>11</v>
      </c>
      <c r="D2335" s="4">
        <v>54.090909099999998</v>
      </c>
      <c r="E2335" s="4">
        <v>4409.0909099999999</v>
      </c>
      <c r="F2335" s="4">
        <v>4239.2427500000003</v>
      </c>
      <c r="G2335">
        <v>0.85</v>
      </c>
      <c r="H2335">
        <v>1.34988013E-3</v>
      </c>
      <c r="I2335" s="2">
        <f t="shared" si="36"/>
        <v>0.99841190572941174</v>
      </c>
      <c r="J2335">
        <v>0.31950232499999998</v>
      </c>
      <c r="K2335">
        <f>Tabela1[[#This Row],[water_fraction_f_x000D_]]*(Tabela1[[#This Row],[mass_flow_water_kgh]]+Tabela1[[#This Row],[mass_flow_triolein_kgh]])</f>
        <v>2177.2631182881942</v>
      </c>
      <c r="L2335" s="3">
        <f>Tabela1[[#This Row],[mass_flow_water_kgh]]-Tabela1[[#This Row],[water_flow_f]]</f>
        <v>228.19143171180576</v>
      </c>
    </row>
    <row r="2336" spans="1:12" x14ac:dyDescent="0.25">
      <c r="A2336">
        <v>13656</v>
      </c>
      <c r="B2336" s="4">
        <v>2290.9090900000001</v>
      </c>
      <c r="C2336">
        <v>9</v>
      </c>
      <c r="D2336" s="4">
        <v>61.363636399999997</v>
      </c>
      <c r="E2336" s="4">
        <v>4500</v>
      </c>
      <c r="F2336" s="4">
        <v>4326.8607000000002</v>
      </c>
      <c r="G2336">
        <v>0.85</v>
      </c>
      <c r="H2336">
        <v>1.3500601300000001E-3</v>
      </c>
      <c r="I2336" s="2">
        <f t="shared" si="36"/>
        <v>0.99841169396470586</v>
      </c>
      <c r="J2336">
        <v>0.30305209599999999</v>
      </c>
      <c r="K2336">
        <f>Tabela1[[#This Row],[water_fraction_f_x000D_]]*(Tabela1[[#This Row],[mass_flow_water_kgh]]+Tabela1[[#This Row],[mass_flow_triolein_kgh]])</f>
        <v>2057.9992334699527</v>
      </c>
      <c r="L2336" s="3">
        <f>Tabela1[[#This Row],[mass_flow_water_kgh]]-Tabela1[[#This Row],[water_flow_f]]</f>
        <v>232.90985653004736</v>
      </c>
    </row>
    <row r="2337" spans="1:12" x14ac:dyDescent="0.25">
      <c r="A2337">
        <v>13668</v>
      </c>
      <c r="B2337" s="4">
        <v>2290.9090900000001</v>
      </c>
      <c r="C2337">
        <v>9</v>
      </c>
      <c r="D2337" s="4">
        <v>63.181818200000002</v>
      </c>
      <c r="E2337" s="4">
        <v>4500</v>
      </c>
      <c r="F2337" s="4">
        <v>4326.8580499999998</v>
      </c>
      <c r="G2337">
        <v>0.85</v>
      </c>
      <c r="H2337">
        <v>1.3504678900000001E-3</v>
      </c>
      <c r="I2337" s="2">
        <f t="shared" si="36"/>
        <v>0.99841121424705881</v>
      </c>
      <c r="J2337">
        <v>0.30305212100000001</v>
      </c>
      <c r="K2337">
        <f>Tabela1[[#This Row],[water_fraction_f_x000D_]]*(Tabela1[[#This Row],[mass_flow_water_kgh]]+Tabela1[[#This Row],[mass_flow_triolein_kgh]])</f>
        <v>2057.9994032426798</v>
      </c>
      <c r="L2337" s="3">
        <f>Tabela1[[#This Row],[mass_flow_water_kgh]]-Tabela1[[#This Row],[water_flow_f]]</f>
        <v>232.90968675732029</v>
      </c>
    </row>
    <row r="2338" spans="1:12" x14ac:dyDescent="0.25">
      <c r="A2338">
        <v>9173</v>
      </c>
      <c r="B2338" s="4">
        <v>1947.2727299999999</v>
      </c>
      <c r="C2338">
        <v>8</v>
      </c>
      <c r="D2338" s="4">
        <v>59.545454499999998</v>
      </c>
      <c r="E2338" s="4">
        <v>3863.63636</v>
      </c>
      <c r="F2338" s="4">
        <v>3715.0041900000001</v>
      </c>
      <c r="G2338">
        <v>0.85</v>
      </c>
      <c r="H2338">
        <v>1.35053347E-3</v>
      </c>
      <c r="I2338" s="2">
        <f t="shared" si="36"/>
        <v>0.99841113709411766</v>
      </c>
      <c r="J2338">
        <v>0.30069273800000001</v>
      </c>
      <c r="K2338">
        <f>Tabela1[[#This Row],[water_fraction_f_x000D_]]*(Tabela1[[#This Row],[mass_flow_water_kgh]]+Tabela1[[#This Row],[mass_flow_triolein_kgh]])</f>
        <v>1747.2981645411885</v>
      </c>
      <c r="L2338" s="3">
        <f>Tabela1[[#This Row],[mass_flow_water_kgh]]-Tabela1[[#This Row],[water_flow_f]]</f>
        <v>199.97456545881141</v>
      </c>
    </row>
    <row r="2339" spans="1:12" x14ac:dyDescent="0.25">
      <c r="A2339">
        <v>12700</v>
      </c>
      <c r="B2339" s="4">
        <v>2176.36364</v>
      </c>
      <c r="C2339">
        <v>13</v>
      </c>
      <c r="D2339" s="4">
        <v>48.636363600000003</v>
      </c>
      <c r="E2339" s="4">
        <v>3772.7272699999999</v>
      </c>
      <c r="F2339" s="4">
        <v>3627.2365300000001</v>
      </c>
      <c r="G2339">
        <v>0.85</v>
      </c>
      <c r="H2339">
        <v>1.3506166400000001E-3</v>
      </c>
      <c r="I2339" s="2">
        <f t="shared" si="36"/>
        <v>0.99841103924705876</v>
      </c>
      <c r="J2339">
        <v>0.33301172899999998</v>
      </c>
      <c r="K2339">
        <f>Tabela1[[#This Row],[water_fraction_f_x000D_]]*(Tabela1[[#This Row],[mass_flow_water_kgh]]+Tabela1[[#This Row],[mass_flow_triolein_kgh]])</f>
        <v>1981.1170499172833</v>
      </c>
      <c r="L2339" s="3">
        <f>Tabela1[[#This Row],[mass_flow_water_kgh]]-Tabela1[[#This Row],[water_flow_f]]</f>
        <v>195.24659008271669</v>
      </c>
    </row>
    <row r="2340" spans="1:12" x14ac:dyDescent="0.25">
      <c r="A2340">
        <v>13680</v>
      </c>
      <c r="B2340" s="4">
        <v>2290.9090900000001</v>
      </c>
      <c r="C2340">
        <v>9</v>
      </c>
      <c r="D2340" s="4">
        <v>65</v>
      </c>
      <c r="E2340" s="4">
        <v>4500</v>
      </c>
      <c r="F2340" s="4">
        <v>4326.8554000000004</v>
      </c>
      <c r="G2340">
        <v>0.85</v>
      </c>
      <c r="H2340">
        <v>1.35087611E-3</v>
      </c>
      <c r="I2340" s="2">
        <f t="shared" si="36"/>
        <v>0.99841073398823532</v>
      </c>
      <c r="J2340">
        <v>0.30305214600000002</v>
      </c>
      <c r="K2340">
        <f>Tabela1[[#This Row],[water_fraction_f_x000D_]]*(Tabela1[[#This Row],[mass_flow_water_kgh]]+Tabela1[[#This Row],[mass_flow_triolein_kgh]])</f>
        <v>2057.9995730154073</v>
      </c>
      <c r="L2340" s="3">
        <f>Tabela1[[#This Row],[mass_flow_water_kgh]]-Tabela1[[#This Row],[water_flow_f]]</f>
        <v>232.90951698459276</v>
      </c>
    </row>
    <row r="2341" spans="1:12" x14ac:dyDescent="0.25">
      <c r="A2341">
        <v>12348</v>
      </c>
      <c r="B2341" s="4">
        <v>2176.36364</v>
      </c>
      <c r="C2341">
        <v>10</v>
      </c>
      <c r="D2341" s="4">
        <v>59.545454499999998</v>
      </c>
      <c r="E2341" s="4">
        <v>4500</v>
      </c>
      <c r="F2341" s="4">
        <v>4327.0032099999999</v>
      </c>
      <c r="G2341">
        <v>0.85</v>
      </c>
      <c r="H2341">
        <v>1.3509196600000001E-3</v>
      </c>
      <c r="I2341" s="2">
        <f t="shared" si="36"/>
        <v>0.9984106827529412</v>
      </c>
      <c r="J2341">
        <v>0.29109329499999997</v>
      </c>
      <c r="K2341">
        <f>Tabela1[[#This Row],[water_fraction_f_x000D_]]*(Tabela1[[#This Row],[mass_flow_water_kgh]]+Tabela1[[#This Row],[mass_flow_triolein_kgh]])</f>
        <v>1943.4446905857935</v>
      </c>
      <c r="L2341" s="3">
        <f>Tabela1[[#This Row],[mass_flow_water_kgh]]-Tabela1[[#This Row],[water_flow_f]]</f>
        <v>232.91894941420651</v>
      </c>
    </row>
    <row r="2342" spans="1:12" x14ac:dyDescent="0.25">
      <c r="A2342">
        <v>9331</v>
      </c>
      <c r="B2342" s="4">
        <v>1947.2727299999999</v>
      </c>
      <c r="C2342">
        <v>9</v>
      </c>
      <c r="D2342" s="4">
        <v>61.363636399999997</v>
      </c>
      <c r="E2342" s="4">
        <v>4045.4545499999999</v>
      </c>
      <c r="F2342" s="4">
        <v>3889.9438399999999</v>
      </c>
      <c r="G2342">
        <v>0.85</v>
      </c>
      <c r="H2342">
        <v>1.35097302E-3</v>
      </c>
      <c r="I2342" s="2">
        <f t="shared" si="36"/>
        <v>0.99841061997647063</v>
      </c>
      <c r="J2342">
        <v>0.289998213</v>
      </c>
      <c r="K2342">
        <f>Tabela1[[#This Row],[water_fraction_f_x000D_]]*(Tabela1[[#This Row],[mass_flow_water_kgh]]+Tabela1[[#This Row],[mass_flow_triolein_kgh]])</f>
        <v>1737.8802021963506</v>
      </c>
      <c r="L2342" s="3">
        <f>Tabela1[[#This Row],[mass_flow_water_kgh]]-Tabela1[[#This Row],[water_flow_f]]</f>
        <v>209.39252780364927</v>
      </c>
    </row>
    <row r="2343" spans="1:12" x14ac:dyDescent="0.25">
      <c r="A2343">
        <v>9700</v>
      </c>
      <c r="B2343" s="4">
        <v>1947.2727299999999</v>
      </c>
      <c r="C2343">
        <v>12</v>
      </c>
      <c r="D2343" s="4">
        <v>52.2727273</v>
      </c>
      <c r="E2343" s="4">
        <v>3772.7272699999999</v>
      </c>
      <c r="F2343" s="4">
        <v>3627.53042</v>
      </c>
      <c r="G2343">
        <v>0.85</v>
      </c>
      <c r="H2343">
        <v>1.3510250399999999E-3</v>
      </c>
      <c r="I2343" s="2">
        <f t="shared" si="36"/>
        <v>0.99841055877647067</v>
      </c>
      <c r="J2343">
        <v>0.30629499900000001</v>
      </c>
      <c r="K2343">
        <f>Tabela1[[#This Row],[water_fraction_f_x000D_]]*(Tabela1[[#This Row],[mass_flow_water_kgh]]+Tabela1[[#This Row],[mass_flow_triolein_kgh]])</f>
        <v>1752.00739428</v>
      </c>
      <c r="L2343" s="3">
        <f>Tabela1[[#This Row],[mass_flow_water_kgh]]-Tabela1[[#This Row],[water_flow_f]]</f>
        <v>195.26533571999994</v>
      </c>
    </row>
    <row r="2344" spans="1:12" x14ac:dyDescent="0.25">
      <c r="A2344">
        <v>8166</v>
      </c>
      <c r="B2344" s="4">
        <v>1832.7272700000001</v>
      </c>
      <c r="C2344">
        <v>11</v>
      </c>
      <c r="D2344" s="4">
        <v>59.545454499999998</v>
      </c>
      <c r="E2344" s="4">
        <v>3954.5454500000001</v>
      </c>
      <c r="F2344" s="4">
        <v>3802.61859</v>
      </c>
      <c r="G2344">
        <v>0.85</v>
      </c>
      <c r="H2344">
        <v>1.35138866E-3</v>
      </c>
      <c r="I2344" s="2">
        <f t="shared" si="36"/>
        <v>0.99841013098823539</v>
      </c>
      <c r="J2344">
        <v>0.28131290599999997</v>
      </c>
      <c r="K2344">
        <f>Tabela1[[#This Row],[water_fraction_f_x000D_]]*(Tabela1[[#This Row],[mass_flow_water_kgh]]+Tabela1[[#This Row],[mass_flow_triolein_kgh]])</f>
        <v>1628.034506677724</v>
      </c>
      <c r="L2344" s="3">
        <f>Tabela1[[#This Row],[mass_flow_water_kgh]]-Tabela1[[#This Row],[water_flow_f]]</f>
        <v>204.69276332227605</v>
      </c>
    </row>
    <row r="2345" spans="1:12" x14ac:dyDescent="0.25">
      <c r="A2345">
        <v>9343</v>
      </c>
      <c r="B2345" s="4">
        <v>1947.2727299999999</v>
      </c>
      <c r="C2345">
        <v>9</v>
      </c>
      <c r="D2345" s="4">
        <v>63.181818200000002</v>
      </c>
      <c r="E2345" s="4">
        <v>4045.4545499999999</v>
      </c>
      <c r="F2345" s="4">
        <v>3889.94049</v>
      </c>
      <c r="G2345">
        <v>0.85</v>
      </c>
      <c r="H2345">
        <v>1.35155747E-3</v>
      </c>
      <c r="I2345" s="2">
        <f t="shared" si="36"/>
        <v>0.99840993238823528</v>
      </c>
      <c r="J2345">
        <v>0.28999824899999999</v>
      </c>
      <c r="K2345">
        <f>Tabela1[[#This Row],[water_fraction_f_x000D_]]*(Tabela1[[#This Row],[mass_flow_water_kgh]]+Tabela1[[#This Row],[mass_flow_triolein_kgh]])</f>
        <v>1737.8804179345327</v>
      </c>
      <c r="L2345" s="3">
        <f>Tabela1[[#This Row],[mass_flow_water_kgh]]-Tabela1[[#This Row],[water_flow_f]]</f>
        <v>209.39231206546719</v>
      </c>
    </row>
    <row r="2346" spans="1:12" x14ac:dyDescent="0.25">
      <c r="A2346">
        <v>10041</v>
      </c>
      <c r="B2346" s="4">
        <v>1947.2727299999999</v>
      </c>
      <c r="C2346">
        <v>14</v>
      </c>
      <c r="D2346" s="4">
        <v>59.545454499999998</v>
      </c>
      <c r="E2346" s="4">
        <v>4227.2727299999997</v>
      </c>
      <c r="F2346" s="4">
        <v>4064.8797199999999</v>
      </c>
      <c r="G2346">
        <v>0.85</v>
      </c>
      <c r="H2346">
        <v>1.35202428E-3</v>
      </c>
      <c r="I2346" s="2">
        <f t="shared" si="36"/>
        <v>0.99840938319999994</v>
      </c>
      <c r="J2346">
        <v>0.279933559</v>
      </c>
      <c r="K2346">
        <f>Tabela1[[#This Row],[water_fraction_f_x000D_]]*(Tabela1[[#This Row],[mass_flow_water_kgh]]+Tabela1[[#This Row],[mass_flow_triolein_kgh]])</f>
        <v>1728.462485825092</v>
      </c>
      <c r="L2346" s="3">
        <f>Tabela1[[#This Row],[mass_flow_water_kgh]]-Tabela1[[#This Row],[water_flow_f]]</f>
        <v>218.81024417490789</v>
      </c>
    </row>
    <row r="2347" spans="1:12" x14ac:dyDescent="0.25">
      <c r="A2347">
        <v>9355</v>
      </c>
      <c r="B2347" s="4">
        <v>1947.2727299999999</v>
      </c>
      <c r="C2347">
        <v>9</v>
      </c>
      <c r="D2347" s="4">
        <v>65</v>
      </c>
      <c r="E2347" s="4">
        <v>4045.4545499999999</v>
      </c>
      <c r="F2347" s="4">
        <v>3889.9369499999998</v>
      </c>
      <c r="G2347">
        <v>0.85</v>
      </c>
      <c r="H2347">
        <v>1.35217407E-3</v>
      </c>
      <c r="I2347" s="2">
        <f t="shared" si="36"/>
        <v>0.99840920697647062</v>
      </c>
      <c r="J2347">
        <v>0.28999828700000002</v>
      </c>
      <c r="K2347">
        <f>Tabela1[[#This Row],[water_fraction_f_x000D_]]*(Tabela1[[#This Row],[mass_flow_water_kgh]]+Tabela1[[#This Row],[mass_flow_triolein_kgh]])</f>
        <v>1737.8806456581694</v>
      </c>
      <c r="L2347" s="3">
        <f>Tabela1[[#This Row],[mass_flow_water_kgh]]-Tabela1[[#This Row],[water_flow_f]]</f>
        <v>209.39208434183047</v>
      </c>
    </row>
    <row r="2348" spans="1:12" x14ac:dyDescent="0.25">
      <c r="A2348">
        <v>5437</v>
      </c>
      <c r="B2348" s="4">
        <v>1603.63636</v>
      </c>
      <c r="C2348">
        <v>12</v>
      </c>
      <c r="D2348" s="4">
        <v>61.363636399999997</v>
      </c>
      <c r="E2348" s="4">
        <v>3500</v>
      </c>
      <c r="F2348" s="4">
        <v>3365.5556999999999</v>
      </c>
      <c r="G2348">
        <v>0.85</v>
      </c>
      <c r="H2348">
        <v>1.3522347200000001E-3</v>
      </c>
      <c r="I2348" s="2">
        <f t="shared" si="36"/>
        <v>0.9984091356235294</v>
      </c>
      <c r="J2348">
        <v>0.27871700599999999</v>
      </c>
      <c r="K2348">
        <f>Tabela1[[#This Row],[water_fraction_f_x000D_]]*(Tabela1[[#This Row],[mass_flow_water_kgh]]+Tabela1[[#This Row],[mass_flow_triolein_kgh]])</f>
        <v>1422.4702459719383</v>
      </c>
      <c r="L2348" s="3">
        <f>Tabela1[[#This Row],[mass_flow_water_kgh]]-Tabela1[[#This Row],[water_flow_f]]</f>
        <v>181.16611402806166</v>
      </c>
    </row>
    <row r="2349" spans="1:12" x14ac:dyDescent="0.25">
      <c r="A2349">
        <v>5449</v>
      </c>
      <c r="B2349" s="4">
        <v>1603.63636</v>
      </c>
      <c r="C2349">
        <v>12</v>
      </c>
      <c r="D2349" s="4">
        <v>63.181818200000002</v>
      </c>
      <c r="E2349" s="4">
        <v>3500</v>
      </c>
      <c r="F2349" s="4">
        <v>3365.5555800000002</v>
      </c>
      <c r="G2349">
        <v>0.85</v>
      </c>
      <c r="H2349">
        <v>1.3522584199999999E-3</v>
      </c>
      <c r="I2349" s="2">
        <f t="shared" si="36"/>
        <v>0.99840910774117653</v>
      </c>
      <c r="J2349">
        <v>0.27871700700000002</v>
      </c>
      <c r="K2349">
        <f>Tabela1[[#This Row],[water_fraction_f_x000D_]]*(Tabela1[[#This Row],[mass_flow_water_kgh]]+Tabela1[[#This Row],[mass_flow_triolein_kgh]])</f>
        <v>1422.4702510755747</v>
      </c>
      <c r="L2349" s="3">
        <f>Tabela1[[#This Row],[mass_flow_water_kgh]]-Tabela1[[#This Row],[water_flow_f]]</f>
        <v>181.16610892442532</v>
      </c>
    </row>
    <row r="2350" spans="1:12" x14ac:dyDescent="0.25">
      <c r="A2350">
        <v>5461</v>
      </c>
      <c r="B2350" s="4">
        <v>1603.63636</v>
      </c>
      <c r="C2350">
        <v>12</v>
      </c>
      <c r="D2350" s="4">
        <v>65</v>
      </c>
      <c r="E2350" s="4">
        <v>3500</v>
      </c>
      <c r="F2350" s="4">
        <v>3365.5554999999999</v>
      </c>
      <c r="G2350">
        <v>0.85</v>
      </c>
      <c r="H2350">
        <v>1.3522759000000001E-3</v>
      </c>
      <c r="I2350" s="2">
        <f t="shared" si="36"/>
        <v>0.99840908717647059</v>
      </c>
      <c r="J2350">
        <v>0.27871700799999999</v>
      </c>
      <c r="K2350">
        <f>Tabela1[[#This Row],[water_fraction_f_x000D_]]*(Tabela1[[#This Row],[mass_flow_water_kgh]]+Tabela1[[#This Row],[mass_flow_triolein_kgh]])</f>
        <v>1422.470256179211</v>
      </c>
      <c r="L2350" s="3">
        <f>Tabela1[[#This Row],[mass_flow_water_kgh]]-Tabela1[[#This Row],[water_flow_f]]</f>
        <v>181.16610382078898</v>
      </c>
    </row>
    <row r="2351" spans="1:12" x14ac:dyDescent="0.25">
      <c r="A2351">
        <v>9909</v>
      </c>
      <c r="B2351" s="4">
        <v>1947.2727299999999</v>
      </c>
      <c r="C2351">
        <v>13</v>
      </c>
      <c r="D2351" s="4">
        <v>61.363636399999997</v>
      </c>
      <c r="E2351" s="4">
        <v>4227.2727299999997</v>
      </c>
      <c r="F2351" s="4">
        <v>4064.8782200000001</v>
      </c>
      <c r="G2351">
        <v>0.85</v>
      </c>
      <c r="H2351">
        <v>1.3522766700000001E-3</v>
      </c>
      <c r="I2351" s="2">
        <f t="shared" si="36"/>
        <v>0.99840908627058822</v>
      </c>
      <c r="J2351">
        <v>0.27993357400000002</v>
      </c>
      <c r="K2351">
        <f>Tabela1[[#This Row],[water_fraction_f_x000D_]]*(Tabela1[[#This Row],[mass_flow_water_kgh]]+Tabela1[[#This Row],[mass_flow_triolein_kgh]])</f>
        <v>1728.462578443274</v>
      </c>
      <c r="L2351" s="3">
        <f>Tabela1[[#This Row],[mass_flow_water_kgh]]-Tabela1[[#This Row],[water_flow_f]]</f>
        <v>218.81015155672594</v>
      </c>
    </row>
    <row r="2352" spans="1:12" x14ac:dyDescent="0.25">
      <c r="A2352">
        <v>9921</v>
      </c>
      <c r="B2352" s="4">
        <v>1947.2727299999999</v>
      </c>
      <c r="C2352">
        <v>13</v>
      </c>
      <c r="D2352" s="4">
        <v>63.181818200000002</v>
      </c>
      <c r="E2352" s="4">
        <v>4227.2727299999997</v>
      </c>
      <c r="F2352" s="4">
        <v>4064.8777799999998</v>
      </c>
      <c r="G2352">
        <v>0.85</v>
      </c>
      <c r="H2352">
        <v>1.35235216E-3</v>
      </c>
      <c r="I2352" s="2">
        <f t="shared" si="36"/>
        <v>0.99840899745882361</v>
      </c>
      <c r="J2352">
        <v>0.27993357899999999</v>
      </c>
      <c r="K2352">
        <f>Tabela1[[#This Row],[water_fraction_f_x000D_]]*(Tabela1[[#This Row],[mass_flow_water_kgh]]+Tabela1[[#This Row],[mass_flow_triolein_kgh]])</f>
        <v>1728.4626093160011</v>
      </c>
      <c r="L2352" s="3">
        <f>Tabela1[[#This Row],[mass_flow_water_kgh]]-Tabela1[[#This Row],[water_flow_f]]</f>
        <v>218.81012068399878</v>
      </c>
    </row>
    <row r="2353" spans="1:12" x14ac:dyDescent="0.25">
      <c r="A2353">
        <v>9933</v>
      </c>
      <c r="B2353" s="4">
        <v>1947.2727299999999</v>
      </c>
      <c r="C2353">
        <v>13</v>
      </c>
      <c r="D2353" s="4">
        <v>65</v>
      </c>
      <c r="E2353" s="4">
        <v>4227.2727299999997</v>
      </c>
      <c r="F2353" s="4">
        <v>4064.8773299999998</v>
      </c>
      <c r="G2353">
        <v>0.85</v>
      </c>
      <c r="H2353">
        <v>1.3524276400000001E-3</v>
      </c>
      <c r="I2353" s="2">
        <f t="shared" si="36"/>
        <v>0.99840890865882359</v>
      </c>
      <c r="J2353">
        <v>0.27993358299999999</v>
      </c>
      <c r="K2353">
        <f>Tabela1[[#This Row],[water_fraction_f_x000D_]]*(Tabela1[[#This Row],[mass_flow_water_kgh]]+Tabela1[[#This Row],[mass_flow_triolein_kgh]])</f>
        <v>1728.4626340141829</v>
      </c>
      <c r="L2353" s="3">
        <f>Tabela1[[#This Row],[mass_flow_water_kgh]]-Tabela1[[#This Row],[water_flow_f]]</f>
        <v>218.81009598581704</v>
      </c>
    </row>
    <row r="2354" spans="1:12" x14ac:dyDescent="0.25">
      <c r="A2354">
        <v>8403</v>
      </c>
      <c r="B2354" s="4">
        <v>1832.7272700000001</v>
      </c>
      <c r="C2354">
        <v>13</v>
      </c>
      <c r="D2354" s="4">
        <v>52.2727273</v>
      </c>
      <c r="E2354" s="4">
        <v>3681.8181800000002</v>
      </c>
      <c r="F2354" s="4">
        <v>3540.1978300000001</v>
      </c>
      <c r="G2354">
        <v>0.85</v>
      </c>
      <c r="H2354">
        <v>1.35285311E-3</v>
      </c>
      <c r="I2354" s="2">
        <f t="shared" si="36"/>
        <v>0.99840840810588238</v>
      </c>
      <c r="J2354">
        <v>0.29778740300000001</v>
      </c>
      <c r="K2354">
        <f>Tabela1[[#This Row],[water_fraction_f_x000D_]]*(Tabela1[[#This Row],[mass_flow_water_kgh]]+Tabela1[[#This Row],[mass_flow_triolein_kgh]])</f>
        <v>1642.1621682809666</v>
      </c>
      <c r="L2354" s="3">
        <f>Tabela1[[#This Row],[mass_flow_water_kgh]]-Tabela1[[#This Row],[water_flow_f]]</f>
        <v>190.56510171903346</v>
      </c>
    </row>
    <row r="2355" spans="1:12" x14ac:dyDescent="0.25">
      <c r="A2355">
        <v>12452</v>
      </c>
      <c r="B2355" s="4">
        <v>2176.36364</v>
      </c>
      <c r="C2355">
        <v>11</v>
      </c>
      <c r="D2355" s="4">
        <v>54.090909099999998</v>
      </c>
      <c r="E2355" s="4">
        <v>4136.3636399999996</v>
      </c>
      <c r="F2355" s="4">
        <v>3977.10725</v>
      </c>
      <c r="G2355">
        <v>0.85</v>
      </c>
      <c r="H2355">
        <v>1.3528666600000001E-3</v>
      </c>
      <c r="I2355" s="2">
        <f t="shared" si="36"/>
        <v>0.99840839216470589</v>
      </c>
      <c r="J2355">
        <v>0.31084531100000001</v>
      </c>
      <c r="K2355">
        <f>Tabela1[[#This Row],[water_fraction_f_x000D_]]*(Tabela1[[#This Row],[mass_flow_water_kgh]]+Tabela1[[#This Row],[mass_flow_triolein_kgh]])</f>
        <v>1962.281674609784</v>
      </c>
      <c r="L2355" s="3">
        <f>Tabela1[[#This Row],[mass_flow_water_kgh]]-Tabela1[[#This Row],[water_flow_f]]</f>
        <v>214.08196539021606</v>
      </c>
    </row>
    <row r="2356" spans="1:12" x14ac:dyDescent="0.25">
      <c r="A2356">
        <v>10865</v>
      </c>
      <c r="B2356" s="4">
        <v>2061.8181800000002</v>
      </c>
      <c r="C2356">
        <v>10</v>
      </c>
      <c r="D2356" s="4">
        <v>54.090909099999998</v>
      </c>
      <c r="E2356" s="4">
        <v>3863.63636</v>
      </c>
      <c r="F2356" s="4">
        <v>3714.8405899999998</v>
      </c>
      <c r="G2356">
        <v>0.85</v>
      </c>
      <c r="H2356">
        <v>1.35327607E-3</v>
      </c>
      <c r="I2356" s="2">
        <f t="shared" si="36"/>
        <v>0.99840791050588229</v>
      </c>
      <c r="J2356">
        <v>0.31421286599999998</v>
      </c>
      <c r="K2356">
        <f>Tabela1[[#This Row],[water_fraction_f_x000D_]]*(Tabela1[[#This Row],[mass_flow_water_kgh]]+Tabela1[[#This Row],[mass_flow_triolein_kgh]])</f>
        <v>1861.8540533661117</v>
      </c>
      <c r="L2356" s="3">
        <f>Tabela1[[#This Row],[mass_flow_water_kgh]]-Tabela1[[#This Row],[water_flow_f]]</f>
        <v>199.96412663388855</v>
      </c>
    </row>
    <row r="2357" spans="1:12" x14ac:dyDescent="0.25">
      <c r="A2357">
        <v>11471</v>
      </c>
      <c r="B2357" s="4">
        <v>2061.8181800000002</v>
      </c>
      <c r="C2357">
        <v>14</v>
      </c>
      <c r="D2357" s="4">
        <v>57.7272727</v>
      </c>
      <c r="E2357" s="4">
        <v>4409.0909099999999</v>
      </c>
      <c r="F2357" s="4">
        <v>4239.6629400000002</v>
      </c>
      <c r="G2357">
        <v>0.85</v>
      </c>
      <c r="H2357">
        <v>1.35371465E-3</v>
      </c>
      <c r="I2357" s="2">
        <f t="shared" si="36"/>
        <v>0.99840739452941174</v>
      </c>
      <c r="J2357">
        <v>0.28336048699999999</v>
      </c>
      <c r="K2357">
        <f>Tabela1[[#This Row],[water_fraction_f_x000D_]]*(Tabela1[[#This Row],[mass_flow_water_kgh]]+Tabela1[[#This Row],[mass_flow_triolein_kgh]])</f>
        <v>1833.5999510751269</v>
      </c>
      <c r="L2357" s="3">
        <f>Tabela1[[#This Row],[mass_flow_water_kgh]]-Tabela1[[#This Row],[water_flow_f]]</f>
        <v>228.2182289248733</v>
      </c>
    </row>
    <row r="2358" spans="1:12" x14ac:dyDescent="0.25">
      <c r="A2358">
        <v>14039</v>
      </c>
      <c r="B2358" s="4">
        <v>2290.9090900000001</v>
      </c>
      <c r="C2358">
        <v>12</v>
      </c>
      <c r="D2358" s="4">
        <v>54.090909099999998</v>
      </c>
      <c r="E2358" s="4">
        <v>4409.0909099999999</v>
      </c>
      <c r="F2358" s="4">
        <v>4239.3650500000003</v>
      </c>
      <c r="G2358">
        <v>0.85</v>
      </c>
      <c r="H2358">
        <v>1.3538850900000001E-3</v>
      </c>
      <c r="I2358" s="2">
        <f t="shared" si="36"/>
        <v>0.9984071940117647</v>
      </c>
      <c r="J2358">
        <v>0.30786714300000001</v>
      </c>
      <c r="K2358">
        <f>Tabela1[[#This Row],[water_fraction_f_x000D_]]*(Tabela1[[#This Row],[mass_flow_water_kgh]]+Tabela1[[#This Row],[mass_flow_triolein_kgh]])</f>
        <v>2062.7098581</v>
      </c>
      <c r="L2358" s="3">
        <f>Tabela1[[#This Row],[mass_flow_water_kgh]]-Tabela1[[#This Row],[water_flow_f]]</f>
        <v>228.19923190000009</v>
      </c>
    </row>
    <row r="2359" spans="1:12" x14ac:dyDescent="0.25">
      <c r="A2359">
        <v>13484</v>
      </c>
      <c r="B2359" s="4">
        <v>2290.9090900000001</v>
      </c>
      <c r="C2359">
        <v>8</v>
      </c>
      <c r="D2359" s="4">
        <v>57.7272727</v>
      </c>
      <c r="E2359" s="4">
        <v>4136.3636399999996</v>
      </c>
      <c r="F2359" s="4">
        <v>3976.9522099999999</v>
      </c>
      <c r="G2359">
        <v>0.85</v>
      </c>
      <c r="H2359">
        <v>1.35396075E-3</v>
      </c>
      <c r="I2359" s="2">
        <f t="shared" si="36"/>
        <v>0.99840710499999996</v>
      </c>
      <c r="J2359">
        <v>0.32312881399999999</v>
      </c>
      <c r="K2359">
        <f>Tabela1[[#This Row],[water_fraction_f_x000D_]]*(Tabela1[[#This Row],[mass_flow_water_kgh]]+Tabela1[[#This Row],[mass_flow_triolein_kgh]])</f>
        <v>2076.8370144994419</v>
      </c>
      <c r="L2359" s="3">
        <f>Tabela1[[#This Row],[mass_flow_water_kgh]]-Tabela1[[#This Row],[water_flow_f]]</f>
        <v>214.07207550055819</v>
      </c>
    </row>
    <row r="2360" spans="1:12" x14ac:dyDescent="0.25">
      <c r="A2360">
        <v>6855</v>
      </c>
      <c r="B2360" s="4">
        <v>1718.18182</v>
      </c>
      <c r="C2360">
        <v>12</v>
      </c>
      <c r="D2360" s="4">
        <v>57.7272727</v>
      </c>
      <c r="E2360" s="4">
        <v>3681.8181800000002</v>
      </c>
      <c r="F2360" s="4">
        <v>3540.33934</v>
      </c>
      <c r="G2360">
        <v>0.85</v>
      </c>
      <c r="H2360">
        <v>1.35416789E-3</v>
      </c>
      <c r="I2360" s="2">
        <f t="shared" si="36"/>
        <v>0.99840686130588241</v>
      </c>
      <c r="J2360">
        <v>0.282890313</v>
      </c>
      <c r="K2360">
        <f>Tabela1[[#This Row],[water_fraction_f_x000D_]]*(Tabela1[[#This Row],[mass_flow_water_kgh]]+Tabela1[[#This Row],[mass_flow_triolein_kgh]])</f>
        <v>1527.6076902</v>
      </c>
      <c r="L2360" s="3">
        <f>Tabela1[[#This Row],[mass_flow_water_kgh]]-Tabela1[[#This Row],[water_flow_f]]</f>
        <v>190.57412980000004</v>
      </c>
    </row>
    <row r="2361" spans="1:12" x14ac:dyDescent="0.25">
      <c r="A2361">
        <v>11458</v>
      </c>
      <c r="B2361" s="4">
        <v>2061.8181800000002</v>
      </c>
      <c r="C2361">
        <v>14</v>
      </c>
      <c r="D2361" s="4">
        <v>55.909090900000002</v>
      </c>
      <c r="E2361" s="4">
        <v>4318.1818199999998</v>
      </c>
      <c r="F2361" s="4">
        <v>4152.1833800000004</v>
      </c>
      <c r="G2361">
        <v>0.85</v>
      </c>
      <c r="H2361">
        <v>1.3551476999999999E-3</v>
      </c>
      <c r="I2361" s="2">
        <f t="shared" si="36"/>
        <v>0.9984057085882353</v>
      </c>
      <c r="J2361">
        <v>0.28813629400000002</v>
      </c>
      <c r="K2361">
        <f>Tabela1[[#This Row],[water_fraction_f_x000D_]]*(Tabela1[[#This Row],[mass_flow_water_kgh]]+Tabela1[[#This Row],[mass_flow_triolein_kgh]])</f>
        <v>1838.3095557200002</v>
      </c>
      <c r="L2361" s="3">
        <f>Tabela1[[#This Row],[mass_flow_water_kgh]]-Tabela1[[#This Row],[water_flow_f]]</f>
        <v>223.50862428000005</v>
      </c>
    </row>
    <row r="2362" spans="1:12" x14ac:dyDescent="0.25">
      <c r="A2362">
        <v>9897</v>
      </c>
      <c r="B2362" s="4">
        <v>1947.2727299999999</v>
      </c>
      <c r="C2362">
        <v>13</v>
      </c>
      <c r="D2362" s="4">
        <v>59.545454499999998</v>
      </c>
      <c r="E2362" s="4">
        <v>4227.2727299999997</v>
      </c>
      <c r="F2362" s="4">
        <v>4064.8596899999998</v>
      </c>
      <c r="G2362">
        <v>0.85</v>
      </c>
      <c r="H2362">
        <v>1.3554124099999999E-3</v>
      </c>
      <c r="I2362" s="2">
        <f t="shared" si="36"/>
        <v>0.99840539716470589</v>
      </c>
      <c r="J2362">
        <v>0.279933765</v>
      </c>
      <c r="K2362">
        <f>Tabela1[[#This Row],[water_fraction_f_x000D_]]*(Tabela1[[#This Row],[mass_flow_water_kgh]]+Tabela1[[#This Row],[mass_flow_triolein_kgh]])</f>
        <v>1728.4637577814567</v>
      </c>
      <c r="L2362" s="3">
        <f>Tabela1[[#This Row],[mass_flow_water_kgh]]-Tabela1[[#This Row],[water_flow_f]]</f>
        <v>218.8089722185432</v>
      </c>
    </row>
    <row r="2363" spans="1:12" x14ac:dyDescent="0.25">
      <c r="A2363">
        <v>9437</v>
      </c>
      <c r="B2363" s="4">
        <v>1947.2727299999999</v>
      </c>
      <c r="C2363">
        <v>10</v>
      </c>
      <c r="D2363" s="4">
        <v>55.909090900000002</v>
      </c>
      <c r="E2363" s="4">
        <v>3863.63636</v>
      </c>
      <c r="F2363" s="4">
        <v>3714.9767299999999</v>
      </c>
      <c r="G2363">
        <v>0.85</v>
      </c>
      <c r="H2363">
        <v>1.35547112E-3</v>
      </c>
      <c r="I2363" s="2">
        <f t="shared" si="36"/>
        <v>0.99840532809411764</v>
      </c>
      <c r="J2363">
        <v>0.300693039</v>
      </c>
      <c r="K2363">
        <f>Tabela1[[#This Row],[water_fraction_f_x000D_]]*(Tabela1[[#This Row],[mass_flow_water_kgh]]+Tabela1[[#This Row],[mass_flow_triolein_kgh]])</f>
        <v>1747.2999136248245</v>
      </c>
      <c r="L2363" s="3">
        <f>Tabela1[[#This Row],[mass_flow_water_kgh]]-Tabela1[[#This Row],[water_flow_f]]</f>
        <v>199.9728163751754</v>
      </c>
    </row>
    <row r="2364" spans="1:12" x14ac:dyDescent="0.25">
      <c r="A2364">
        <v>11445</v>
      </c>
      <c r="B2364" s="4">
        <v>2061.8181800000002</v>
      </c>
      <c r="C2364">
        <v>14</v>
      </c>
      <c r="D2364" s="4">
        <v>54.090909099999998</v>
      </c>
      <c r="E2364" s="4">
        <v>4227.2727299999997</v>
      </c>
      <c r="F2364" s="4">
        <v>4064.7094999999999</v>
      </c>
      <c r="G2364">
        <v>0.85</v>
      </c>
      <c r="H2364">
        <v>1.3556796400000001E-3</v>
      </c>
      <c r="I2364" s="2">
        <f t="shared" si="36"/>
        <v>0.99840508277647055</v>
      </c>
      <c r="J2364">
        <v>0.29305011199999997</v>
      </c>
      <c r="K2364">
        <f>Tabela1[[#This Row],[water_fraction_f_x000D_]]*(Tabela1[[#This Row],[mass_flow_water_kgh]]+Tabela1[[#This Row],[mass_flow_triolein_kgh]])</f>
        <v>1843.0187955536817</v>
      </c>
      <c r="L2364" s="3">
        <f>Tabela1[[#This Row],[mass_flow_water_kgh]]-Tabela1[[#This Row],[water_flow_f]]</f>
        <v>218.79938444631853</v>
      </c>
    </row>
    <row r="2365" spans="1:12" x14ac:dyDescent="0.25">
      <c r="A2365">
        <v>11024</v>
      </c>
      <c r="B2365" s="4">
        <v>2061.8181800000002</v>
      </c>
      <c r="C2365">
        <v>11</v>
      </c>
      <c r="D2365" s="4">
        <v>55.909090900000002</v>
      </c>
      <c r="E2365" s="4">
        <v>4136.3636399999996</v>
      </c>
      <c r="F2365" s="4">
        <v>3977.2381099999998</v>
      </c>
      <c r="G2365">
        <v>0.85</v>
      </c>
      <c r="H2365">
        <v>1.3558061400000001E-3</v>
      </c>
      <c r="I2365" s="2">
        <f t="shared" si="36"/>
        <v>0.99840493395294116</v>
      </c>
      <c r="J2365">
        <v>0.29810804600000002</v>
      </c>
      <c r="K2365">
        <f>Tabela1[[#This Row],[water_fraction_f_x000D_]]*(Tabela1[[#This Row],[mass_flow_water_kgh]]+Tabela1[[#This Row],[mass_flow_triolein_kgh]])</f>
        <v>1847.7278711129238</v>
      </c>
      <c r="L2365" s="3">
        <f>Tabela1[[#This Row],[mass_flow_water_kgh]]-Tabela1[[#This Row],[water_flow_f]]</f>
        <v>214.09030888707639</v>
      </c>
    </row>
    <row r="2366" spans="1:12" x14ac:dyDescent="0.25">
      <c r="A2366">
        <v>5581</v>
      </c>
      <c r="B2366" s="4">
        <v>1603.63636</v>
      </c>
      <c r="C2366">
        <v>13</v>
      </c>
      <c r="D2366" s="4">
        <v>61.363636399999997</v>
      </c>
      <c r="E2366" s="4">
        <v>3500</v>
      </c>
      <c r="F2366" s="4">
        <v>3365.5381600000001</v>
      </c>
      <c r="G2366">
        <v>0.85</v>
      </c>
      <c r="H2366">
        <v>1.35582641E-3</v>
      </c>
      <c r="I2366" s="2">
        <f t="shared" si="36"/>
        <v>0.99840491010588239</v>
      </c>
      <c r="J2366">
        <v>0.27871722500000001</v>
      </c>
      <c r="K2366">
        <f>Tabela1[[#This Row],[water_fraction_f_x000D_]]*(Tabela1[[#This Row],[mass_flow_water_kgh]]+Tabela1[[#This Row],[mass_flow_triolein_kgh]])</f>
        <v>1422.4713636683011</v>
      </c>
      <c r="L2366" s="3">
        <f>Tabela1[[#This Row],[mass_flow_water_kgh]]-Tabela1[[#This Row],[water_flow_f]]</f>
        <v>181.16499633169883</v>
      </c>
    </row>
    <row r="2367" spans="1:12" x14ac:dyDescent="0.25">
      <c r="A2367">
        <v>7118</v>
      </c>
      <c r="B2367" s="4">
        <v>1718.18182</v>
      </c>
      <c r="C2367">
        <v>14</v>
      </c>
      <c r="D2367" s="4">
        <v>54.090909099999998</v>
      </c>
      <c r="E2367" s="4">
        <v>3590.9090900000001</v>
      </c>
      <c r="F2367" s="4">
        <v>3452.8599100000001</v>
      </c>
      <c r="G2367">
        <v>0.85</v>
      </c>
      <c r="H2367">
        <v>1.3558727800000001E-3</v>
      </c>
      <c r="I2367" s="2">
        <f t="shared" si="36"/>
        <v>0.99840485555294112</v>
      </c>
      <c r="J2367">
        <v>0.28862140600000002</v>
      </c>
      <c r="K2367">
        <f>Tabela1[[#This Row],[water_fraction_f_x000D_]]*(Tabela1[[#This Row],[mass_flow_water_kgh]]+Tabela1[[#This Row],[mass_flow_triolein_kgh]])</f>
        <v>1532.3172830260196</v>
      </c>
      <c r="L2367" s="3">
        <f>Tabela1[[#This Row],[mass_flow_water_kgh]]-Tabela1[[#This Row],[water_flow_f]]</f>
        <v>185.86453697398042</v>
      </c>
    </row>
    <row r="2368" spans="1:12" x14ac:dyDescent="0.25">
      <c r="A2368">
        <v>5605</v>
      </c>
      <c r="B2368" s="4">
        <v>1603.63636</v>
      </c>
      <c r="C2368">
        <v>13</v>
      </c>
      <c r="D2368" s="4">
        <v>65</v>
      </c>
      <c r="E2368" s="4">
        <v>3500</v>
      </c>
      <c r="F2368" s="4">
        <v>3365.53775</v>
      </c>
      <c r="G2368">
        <v>0.85</v>
      </c>
      <c r="H2368">
        <v>1.3559090300000001E-3</v>
      </c>
      <c r="I2368" s="2">
        <f t="shared" si="36"/>
        <v>0.99840481290588234</v>
      </c>
      <c r="J2368">
        <v>0.27871722999999998</v>
      </c>
      <c r="K2368">
        <f>Tabela1[[#This Row],[water_fraction_f_x000D_]]*(Tabela1[[#This Row],[mass_flow_water_kgh]]+Tabela1[[#This Row],[mass_flow_triolein_kgh]])</f>
        <v>1422.4713891864828</v>
      </c>
      <c r="L2368" s="3">
        <f>Tabela1[[#This Row],[mass_flow_water_kgh]]-Tabela1[[#This Row],[water_flow_f]]</f>
        <v>181.16497081351713</v>
      </c>
    </row>
    <row r="2369" spans="1:12" x14ac:dyDescent="0.25">
      <c r="A2369">
        <v>5593</v>
      </c>
      <c r="B2369" s="4">
        <v>1603.63636</v>
      </c>
      <c r="C2369">
        <v>13</v>
      </c>
      <c r="D2369" s="4">
        <v>63.181818200000002</v>
      </c>
      <c r="E2369" s="4">
        <v>3500</v>
      </c>
      <c r="F2369" s="4">
        <v>3365.5373</v>
      </c>
      <c r="G2369">
        <v>0.85</v>
      </c>
      <c r="H2369">
        <v>1.35600102E-3</v>
      </c>
      <c r="I2369" s="2">
        <f t="shared" si="36"/>
        <v>0.99840470468235298</v>
      </c>
      <c r="J2369">
        <v>0.27871723599999998</v>
      </c>
      <c r="K2369">
        <f>Tabela1[[#This Row],[water_fraction_f_x000D_]]*(Tabela1[[#This Row],[mass_flow_water_kgh]]+Tabela1[[#This Row],[mass_flow_triolein_kgh]])</f>
        <v>1422.4714198083009</v>
      </c>
      <c r="L2369" s="3">
        <f>Tabela1[[#This Row],[mass_flow_water_kgh]]-Tabela1[[#This Row],[water_flow_f]]</f>
        <v>181.16494019169909</v>
      </c>
    </row>
    <row r="2370" spans="1:12" x14ac:dyDescent="0.25">
      <c r="A2370">
        <v>9464</v>
      </c>
      <c r="B2370" s="4">
        <v>1947.2727299999999</v>
      </c>
      <c r="C2370">
        <v>10</v>
      </c>
      <c r="D2370" s="4">
        <v>59.545454499999998</v>
      </c>
      <c r="E2370" s="4">
        <v>4136.3636399999996</v>
      </c>
      <c r="F2370" s="4">
        <v>3977.3853300000001</v>
      </c>
      <c r="G2370">
        <v>0.85</v>
      </c>
      <c r="H2370">
        <v>1.35604906E-3</v>
      </c>
      <c r="I2370" s="2">
        <f t="shared" ref="I2370:I2433" si="37">(G2370-H2370)/G2370</f>
        <v>0.99840464816470587</v>
      </c>
      <c r="J2370">
        <v>0.28489096400000002</v>
      </c>
      <c r="K2370">
        <f>Tabela1[[#This Row],[water_fraction_f_x000D_]]*(Tabela1[[#This Row],[mass_flow_water_kgh]]+Tabela1[[#This Row],[mass_flow_triolein_kgh]])</f>
        <v>1733.1730300747606</v>
      </c>
      <c r="L2370" s="3">
        <f>Tabela1[[#This Row],[mass_flow_water_kgh]]-Tabela1[[#This Row],[water_flow_f]]</f>
        <v>214.09969992523929</v>
      </c>
    </row>
    <row r="2371" spans="1:12" x14ac:dyDescent="0.25">
      <c r="A2371">
        <v>5725</v>
      </c>
      <c r="B2371" s="4">
        <v>1603.63636</v>
      </c>
      <c r="C2371">
        <v>14</v>
      </c>
      <c r="D2371" s="4">
        <v>61.363636399999997</v>
      </c>
      <c r="E2371" s="4">
        <v>3500</v>
      </c>
      <c r="F2371" s="4">
        <v>3365.5332899999999</v>
      </c>
      <c r="G2371">
        <v>0.85</v>
      </c>
      <c r="H2371">
        <v>1.3568230899999999E-3</v>
      </c>
      <c r="I2371" s="2">
        <f t="shared" si="37"/>
        <v>0.99840373754117651</v>
      </c>
      <c r="J2371">
        <v>0.27871728600000001</v>
      </c>
      <c r="K2371">
        <f>Tabela1[[#This Row],[water_fraction_f_x000D_]]*(Tabela1[[#This Row],[mass_flow_water_kgh]]+Tabela1[[#This Row],[mass_flow_triolein_kgh]])</f>
        <v>1422.471674990119</v>
      </c>
      <c r="L2371" s="3">
        <f>Tabela1[[#This Row],[mass_flow_water_kgh]]-Tabela1[[#This Row],[water_flow_f]]</f>
        <v>181.16468500988094</v>
      </c>
    </row>
    <row r="2372" spans="1:12" x14ac:dyDescent="0.25">
      <c r="A2372">
        <v>5749</v>
      </c>
      <c r="B2372" s="4">
        <v>1603.63636</v>
      </c>
      <c r="C2372">
        <v>14</v>
      </c>
      <c r="D2372" s="4">
        <v>65</v>
      </c>
      <c r="E2372" s="4">
        <v>3500</v>
      </c>
      <c r="F2372" s="4">
        <v>3365.5332800000001</v>
      </c>
      <c r="G2372">
        <v>0.85</v>
      </c>
      <c r="H2372">
        <v>1.3568244499999999E-3</v>
      </c>
      <c r="I2372" s="2">
        <f t="shared" si="37"/>
        <v>0.99840373594117648</v>
      </c>
      <c r="J2372">
        <v>0.27871728600000001</v>
      </c>
      <c r="K2372">
        <f>Tabela1[[#This Row],[water_fraction_f_x000D_]]*(Tabela1[[#This Row],[mass_flow_water_kgh]]+Tabela1[[#This Row],[mass_flow_triolein_kgh]])</f>
        <v>1422.471674990119</v>
      </c>
      <c r="L2372" s="3">
        <f>Tabela1[[#This Row],[mass_flow_water_kgh]]-Tabela1[[#This Row],[water_flow_f]]</f>
        <v>181.16468500988094</v>
      </c>
    </row>
    <row r="2373" spans="1:12" x14ac:dyDescent="0.25">
      <c r="A2373">
        <v>5737</v>
      </c>
      <c r="B2373" s="4">
        <v>1603.63636</v>
      </c>
      <c r="C2373">
        <v>14</v>
      </c>
      <c r="D2373" s="4">
        <v>63.181818200000002</v>
      </c>
      <c r="E2373" s="4">
        <v>3500</v>
      </c>
      <c r="F2373" s="4">
        <v>3365.5332800000001</v>
      </c>
      <c r="G2373">
        <v>0.85</v>
      </c>
      <c r="H2373">
        <v>1.35682449E-3</v>
      </c>
      <c r="I2373" s="2">
        <f t="shared" si="37"/>
        <v>0.99840373589411768</v>
      </c>
      <c r="J2373">
        <v>0.27871728600000001</v>
      </c>
      <c r="K2373">
        <f>Tabela1[[#This Row],[water_fraction_f_x000D_]]*(Tabela1[[#This Row],[mass_flow_water_kgh]]+Tabela1[[#This Row],[mass_flow_triolein_kgh]])</f>
        <v>1422.471674990119</v>
      </c>
      <c r="L2373" s="3">
        <f>Tabela1[[#This Row],[mass_flow_water_kgh]]-Tabela1[[#This Row],[water_flow_f]]</f>
        <v>181.16468500988094</v>
      </c>
    </row>
    <row r="2374" spans="1:12" x14ac:dyDescent="0.25">
      <c r="A2374">
        <v>8140</v>
      </c>
      <c r="B2374" s="4">
        <v>1832.7272700000001</v>
      </c>
      <c r="C2374">
        <v>11</v>
      </c>
      <c r="D2374" s="4">
        <v>55.909090900000002</v>
      </c>
      <c r="E2374" s="4">
        <v>3772.7272699999999</v>
      </c>
      <c r="F2374" s="4">
        <v>3627.6462299999998</v>
      </c>
      <c r="G2374">
        <v>0.85</v>
      </c>
      <c r="H2374">
        <v>1.3570442199999999E-3</v>
      </c>
      <c r="I2374" s="2">
        <f t="shared" si="37"/>
        <v>0.99840347738823521</v>
      </c>
      <c r="J2374">
        <v>0.29211806899999998</v>
      </c>
      <c r="K2374">
        <f>Tabela1[[#This Row],[water_fraction_f_x000D_]]*(Tabela1[[#This Row],[mass_flow_water_kgh]]+Tabela1[[#This Row],[mass_flow_triolein_kgh]])</f>
        <v>1637.4545560920831</v>
      </c>
      <c r="L2374" s="3">
        <f>Tabela1[[#This Row],[mass_flow_water_kgh]]-Tabela1[[#This Row],[water_flow_f]]</f>
        <v>195.27271390791702</v>
      </c>
    </row>
    <row r="2375" spans="1:12" x14ac:dyDescent="0.25">
      <c r="A2375">
        <v>6961</v>
      </c>
      <c r="B2375" s="4">
        <v>1718.18182</v>
      </c>
      <c r="C2375">
        <v>13</v>
      </c>
      <c r="D2375" s="4">
        <v>52.2727273</v>
      </c>
      <c r="E2375" s="4">
        <v>3500</v>
      </c>
      <c r="F2375" s="4">
        <v>3365.3833399999999</v>
      </c>
      <c r="G2375">
        <v>0.85</v>
      </c>
      <c r="H2375">
        <v>1.3570642100000001E-3</v>
      </c>
      <c r="I2375" s="2">
        <f t="shared" si="37"/>
        <v>0.99840345387058815</v>
      </c>
      <c r="J2375">
        <v>0.29455215400000001</v>
      </c>
      <c r="K2375">
        <f>Tabela1[[#This Row],[water_fraction_f_x000D_]]*(Tabela1[[#This Row],[mass_flow_water_kgh]]+Tabela1[[#This Row],[mass_flow_triolein_kgh]])</f>
        <v>1537.0266950446403</v>
      </c>
      <c r="L2375" s="3">
        <f>Tabela1[[#This Row],[mass_flow_water_kgh]]-Tabela1[[#This Row],[water_flow_f]]</f>
        <v>181.15512495535972</v>
      </c>
    </row>
    <row r="2376" spans="1:12" x14ac:dyDescent="0.25">
      <c r="A2376">
        <v>11051</v>
      </c>
      <c r="B2376" s="4">
        <v>2061.8181800000002</v>
      </c>
      <c r="C2376">
        <v>11</v>
      </c>
      <c r="D2376" s="4">
        <v>59.545454499999998</v>
      </c>
      <c r="E2376" s="4">
        <v>4409.0909099999999</v>
      </c>
      <c r="F2376" s="4">
        <v>4239.6412600000003</v>
      </c>
      <c r="G2376">
        <v>0.85</v>
      </c>
      <c r="H2376">
        <v>1.35721492E-3</v>
      </c>
      <c r="I2376" s="2">
        <f t="shared" si="37"/>
        <v>0.99840327656470595</v>
      </c>
      <c r="J2376">
        <v>0.28336070099999999</v>
      </c>
      <c r="K2376">
        <f>Tabela1[[#This Row],[water_fraction_f_x000D_]]*(Tabela1[[#This Row],[mass_flow_water_kgh]]+Tabela1[[#This Row],[mass_flow_triolein_kgh]])</f>
        <v>1833.6013358496721</v>
      </c>
      <c r="L2376" s="3">
        <f>Tabela1[[#This Row],[mass_flow_water_kgh]]-Tabela1[[#This Row],[water_flow_f]]</f>
        <v>228.21684415032814</v>
      </c>
    </row>
    <row r="2377" spans="1:12" x14ac:dyDescent="0.25">
      <c r="A2377">
        <v>13602</v>
      </c>
      <c r="B2377" s="4">
        <v>2290.9090900000001</v>
      </c>
      <c r="C2377">
        <v>9</v>
      </c>
      <c r="D2377" s="4">
        <v>54.090909099999998</v>
      </c>
      <c r="E2377" s="4">
        <v>3954.5454500000001</v>
      </c>
      <c r="F2377" s="4">
        <v>3801.9910300000001</v>
      </c>
      <c r="G2377">
        <v>0.85</v>
      </c>
      <c r="H2377">
        <v>1.35724195E-3</v>
      </c>
      <c r="I2377" s="2">
        <f t="shared" si="37"/>
        <v>0.99840324476470588</v>
      </c>
      <c r="J2377">
        <v>0.334043957</v>
      </c>
      <c r="K2377">
        <f>Tabela1[[#This Row],[water_fraction_f_x000D_]]*(Tabela1[[#This Row],[mass_flow_water_kgh]]+Tabela1[[#This Row],[mass_flow_triolein_kgh]])</f>
        <v>2086.2563478052152</v>
      </c>
      <c r="L2377" s="3">
        <f>Tabela1[[#This Row],[mass_flow_water_kgh]]-Tabela1[[#This Row],[water_flow_f]]</f>
        <v>204.65274219478488</v>
      </c>
    </row>
    <row r="2378" spans="1:12" x14ac:dyDescent="0.25">
      <c r="A2378">
        <v>9740</v>
      </c>
      <c r="B2378" s="4">
        <v>1947.2727299999999</v>
      </c>
      <c r="C2378">
        <v>12</v>
      </c>
      <c r="D2378" s="4">
        <v>57.7272727</v>
      </c>
      <c r="E2378" s="4">
        <v>4136.3636399999996</v>
      </c>
      <c r="F2378" s="4">
        <v>3977.3752899999999</v>
      </c>
      <c r="G2378">
        <v>0.85</v>
      </c>
      <c r="H2378">
        <v>1.3577727200000001E-3</v>
      </c>
      <c r="I2378" s="2">
        <f t="shared" si="37"/>
        <v>0.99840262032941174</v>
      </c>
      <c r="J2378">
        <v>0.284891069</v>
      </c>
      <c r="K2378">
        <f>Tabela1[[#This Row],[water_fraction_f_x000D_]]*(Tabela1[[#This Row],[mass_flow_water_kgh]]+Tabela1[[#This Row],[mass_flow_triolein_kgh]])</f>
        <v>1733.1736688565793</v>
      </c>
      <c r="L2378" s="3">
        <f>Tabela1[[#This Row],[mass_flow_water_kgh]]-Tabela1[[#This Row],[water_flow_f]]</f>
        <v>214.09906114342061</v>
      </c>
    </row>
    <row r="2379" spans="1:12" x14ac:dyDescent="0.25">
      <c r="A2379">
        <v>9765</v>
      </c>
      <c r="B2379" s="4">
        <v>1947.2727299999999</v>
      </c>
      <c r="C2379">
        <v>12</v>
      </c>
      <c r="D2379" s="4">
        <v>61.363636399999997</v>
      </c>
      <c r="E2379" s="4">
        <v>4227.2727299999997</v>
      </c>
      <c r="F2379" s="4">
        <v>4064.8415100000002</v>
      </c>
      <c r="G2379">
        <v>0.85</v>
      </c>
      <c r="H2379">
        <v>1.35848982E-3</v>
      </c>
      <c r="I2379" s="2">
        <f t="shared" si="37"/>
        <v>0.99840177668235297</v>
      </c>
      <c r="J2379">
        <v>0.27993395300000001</v>
      </c>
      <c r="K2379">
        <f>Tabela1[[#This Row],[water_fraction_f_x000D_]]*(Tabela1[[#This Row],[mass_flow_water_kgh]]+Tabela1[[#This Row],[mass_flow_triolein_kgh]])</f>
        <v>1728.4649185960034</v>
      </c>
      <c r="L2379" s="3">
        <f>Tabela1[[#This Row],[mass_flow_water_kgh]]-Tabela1[[#This Row],[water_flow_f]]</f>
        <v>218.80781140399654</v>
      </c>
    </row>
    <row r="2380" spans="1:12" x14ac:dyDescent="0.25">
      <c r="A2380">
        <v>9777</v>
      </c>
      <c r="B2380" s="4">
        <v>1947.2727299999999</v>
      </c>
      <c r="C2380">
        <v>12</v>
      </c>
      <c r="D2380" s="4">
        <v>63.181818200000002</v>
      </c>
      <c r="E2380" s="4">
        <v>4227.2727299999997</v>
      </c>
      <c r="F2380" s="4">
        <v>4064.84148</v>
      </c>
      <c r="G2380">
        <v>0.85</v>
      </c>
      <c r="H2380">
        <v>1.3584946199999999E-3</v>
      </c>
      <c r="I2380" s="2">
        <f t="shared" si="37"/>
        <v>0.99840177103529404</v>
      </c>
      <c r="J2380">
        <v>0.27993395399999998</v>
      </c>
      <c r="K2380">
        <f>Tabela1[[#This Row],[water_fraction_f_x000D_]]*(Tabela1[[#This Row],[mass_flow_water_kgh]]+Tabela1[[#This Row],[mass_flow_triolein_kgh]])</f>
        <v>1728.4649247705486</v>
      </c>
      <c r="L2380" s="3">
        <f>Tabela1[[#This Row],[mass_flow_water_kgh]]-Tabela1[[#This Row],[water_flow_f]]</f>
        <v>218.80780522945133</v>
      </c>
    </row>
    <row r="2381" spans="1:12" x14ac:dyDescent="0.25">
      <c r="A2381">
        <v>9789</v>
      </c>
      <c r="B2381" s="4">
        <v>1947.2727299999999</v>
      </c>
      <c r="C2381">
        <v>12</v>
      </c>
      <c r="D2381" s="4">
        <v>65</v>
      </c>
      <c r="E2381" s="4">
        <v>4227.2727299999997</v>
      </c>
      <c r="F2381" s="4">
        <v>4064.8414499999999</v>
      </c>
      <c r="G2381">
        <v>0.85</v>
      </c>
      <c r="H2381">
        <v>1.3584998400000001E-3</v>
      </c>
      <c r="I2381" s="2">
        <f t="shared" si="37"/>
        <v>0.99840176489411758</v>
      </c>
      <c r="J2381">
        <v>0.27993395399999998</v>
      </c>
      <c r="K2381">
        <f>Tabela1[[#This Row],[water_fraction_f_x000D_]]*(Tabela1[[#This Row],[mass_flow_water_kgh]]+Tabela1[[#This Row],[mass_flow_triolein_kgh]])</f>
        <v>1728.4649247705486</v>
      </c>
      <c r="L2381" s="3">
        <f>Tabela1[[#This Row],[mass_flow_water_kgh]]-Tabela1[[#This Row],[water_flow_f]]</f>
        <v>218.80780522945133</v>
      </c>
    </row>
    <row r="2382" spans="1:12" x14ac:dyDescent="0.25">
      <c r="A2382">
        <v>6447</v>
      </c>
      <c r="B2382" s="4">
        <v>1718.18182</v>
      </c>
      <c r="C2382">
        <v>9</v>
      </c>
      <c r="D2382" s="4">
        <v>61.363636399999997</v>
      </c>
      <c r="E2382" s="4">
        <v>3681.8181800000002</v>
      </c>
      <c r="F2382" s="4">
        <v>3540.3143100000002</v>
      </c>
      <c r="G2382">
        <v>0.85</v>
      </c>
      <c r="H2382">
        <v>1.3590121300000001E-3</v>
      </c>
      <c r="I2382" s="2">
        <f t="shared" si="37"/>
        <v>0.99840116219999997</v>
      </c>
      <c r="J2382">
        <v>0.28289060900000002</v>
      </c>
      <c r="K2382">
        <f>Tabela1[[#This Row],[water_fraction_f_x000D_]]*(Tabela1[[#This Row],[mass_flow_water_kgh]]+Tabela1[[#This Row],[mass_flow_triolein_kgh]])</f>
        <v>1527.6092886000001</v>
      </c>
      <c r="L2382" s="3">
        <f>Tabela1[[#This Row],[mass_flow_water_kgh]]-Tabela1[[#This Row],[water_flow_f]]</f>
        <v>190.57253139999989</v>
      </c>
    </row>
    <row r="2383" spans="1:12" x14ac:dyDescent="0.25">
      <c r="A2383">
        <v>9278</v>
      </c>
      <c r="B2383" s="4">
        <v>1947.2727299999999</v>
      </c>
      <c r="C2383">
        <v>9</v>
      </c>
      <c r="D2383" s="4">
        <v>54.090909099999998</v>
      </c>
      <c r="E2383" s="4">
        <v>3590.9090900000001</v>
      </c>
      <c r="F2383" s="4">
        <v>3452.5459799999999</v>
      </c>
      <c r="G2383">
        <v>0.85</v>
      </c>
      <c r="H2383">
        <v>1.3590155799999999E-3</v>
      </c>
      <c r="I2383" s="2">
        <f t="shared" si="37"/>
        <v>0.99840115814117647</v>
      </c>
      <c r="J2383">
        <v>0.31805171300000001</v>
      </c>
      <c r="K2383">
        <f>Tabela1[[#This Row],[water_fraction_f_x000D_]]*(Tabela1[[#This Row],[mass_flow_water_kgh]]+Tabela1[[#This Row],[mass_flow_triolein_kgh]])</f>
        <v>1761.4282147564577</v>
      </c>
      <c r="L2383" s="3">
        <f>Tabela1[[#This Row],[mass_flow_water_kgh]]-Tabela1[[#This Row],[water_flow_f]]</f>
        <v>185.84451524354222</v>
      </c>
    </row>
    <row r="2384" spans="1:12" x14ac:dyDescent="0.25">
      <c r="A2384">
        <v>7877</v>
      </c>
      <c r="B2384" s="4">
        <v>1832.7272700000001</v>
      </c>
      <c r="C2384">
        <v>9</v>
      </c>
      <c r="D2384" s="4">
        <v>59.545454499999998</v>
      </c>
      <c r="E2384" s="4">
        <v>3863.63636</v>
      </c>
      <c r="F2384" s="4">
        <v>3715.1057799999999</v>
      </c>
      <c r="G2384">
        <v>0.85</v>
      </c>
      <c r="H2384">
        <v>1.35905655E-3</v>
      </c>
      <c r="I2384" s="2">
        <f t="shared" si="37"/>
        <v>0.99840110994117648</v>
      </c>
      <c r="J2384">
        <v>0.28662956499999998</v>
      </c>
      <c r="K2384">
        <f>Tabela1[[#This Row],[water_fraction_f_x000D_]]*(Tabela1[[#This Row],[mass_flow_water_kgh]]+Tabela1[[#This Row],[mass_flow_triolein_kgh]])</f>
        <v>1632.7462293487208</v>
      </c>
      <c r="L2384" s="3">
        <f>Tabela1[[#This Row],[mass_flow_water_kgh]]-Tabela1[[#This Row],[water_flow_f]]</f>
        <v>199.98104065127927</v>
      </c>
    </row>
    <row r="2385" spans="1:12" x14ac:dyDescent="0.25">
      <c r="A2385">
        <v>11418</v>
      </c>
      <c r="B2385" s="4">
        <v>2061.8181800000002</v>
      </c>
      <c r="C2385">
        <v>14</v>
      </c>
      <c r="D2385" s="4">
        <v>50.454545500000002</v>
      </c>
      <c r="E2385" s="4">
        <v>3954.5454500000001</v>
      </c>
      <c r="F2385" s="4">
        <v>3802.2779399999999</v>
      </c>
      <c r="G2385">
        <v>0.85</v>
      </c>
      <c r="H2385">
        <v>1.35909307E-3</v>
      </c>
      <c r="I2385" s="2">
        <f t="shared" si="37"/>
        <v>0.99840106697647057</v>
      </c>
      <c r="J2385">
        <v>0.308682662</v>
      </c>
      <c r="K2385">
        <f>Tabela1[[#This Row],[water_fraction_f_x000D_]]*(Tabela1[[#This Row],[mass_flow_water_kgh]]+Tabela1[[#This Row],[mass_flow_triolein_kgh]])</f>
        <v>1857.1471408683831</v>
      </c>
      <c r="L2385" s="3">
        <f>Tabela1[[#This Row],[mass_flow_water_kgh]]-Tabela1[[#This Row],[water_flow_f]]</f>
        <v>204.67103913161714</v>
      </c>
    </row>
    <row r="2386" spans="1:12" x14ac:dyDescent="0.25">
      <c r="A2386">
        <v>6459</v>
      </c>
      <c r="B2386" s="4">
        <v>1718.18182</v>
      </c>
      <c r="C2386">
        <v>9</v>
      </c>
      <c r="D2386" s="4">
        <v>63.181818200000002</v>
      </c>
      <c r="E2386" s="4">
        <v>3681.8181800000002</v>
      </c>
      <c r="F2386" s="4">
        <v>3540.3135900000002</v>
      </c>
      <c r="G2386">
        <v>0.85</v>
      </c>
      <c r="H2386">
        <v>1.3591508300000001E-3</v>
      </c>
      <c r="I2386" s="2">
        <f t="shared" si="37"/>
        <v>0.99840099902352941</v>
      </c>
      <c r="J2386">
        <v>0.28289061700000001</v>
      </c>
      <c r="K2386">
        <f>Tabela1[[#This Row],[water_fraction_f_x000D_]]*(Tabela1[[#This Row],[mass_flow_water_kgh]]+Tabela1[[#This Row],[mass_flow_triolein_kgh]])</f>
        <v>1527.6093318000001</v>
      </c>
      <c r="L2386" s="3">
        <f>Tabela1[[#This Row],[mass_flow_water_kgh]]-Tabela1[[#This Row],[water_flow_f]]</f>
        <v>190.57248819999995</v>
      </c>
    </row>
    <row r="2387" spans="1:12" x14ac:dyDescent="0.25">
      <c r="A2387">
        <v>6471</v>
      </c>
      <c r="B2387" s="4">
        <v>1718.18182</v>
      </c>
      <c r="C2387">
        <v>9</v>
      </c>
      <c r="D2387" s="4">
        <v>65</v>
      </c>
      <c r="E2387" s="4">
        <v>3681.8181800000002</v>
      </c>
      <c r="F2387" s="4">
        <v>3540.3124299999999</v>
      </c>
      <c r="G2387">
        <v>0.85</v>
      </c>
      <c r="H2387">
        <v>1.3593750700000001E-3</v>
      </c>
      <c r="I2387" s="2">
        <f t="shared" si="37"/>
        <v>0.99840073521176476</v>
      </c>
      <c r="J2387">
        <v>0.282890631</v>
      </c>
      <c r="K2387">
        <f>Tabela1[[#This Row],[water_fraction_f_x000D_]]*(Tabela1[[#This Row],[mass_flow_water_kgh]]+Tabela1[[#This Row],[mass_flow_triolein_kgh]])</f>
        <v>1527.6094074</v>
      </c>
      <c r="L2387" s="3">
        <f>Tabela1[[#This Row],[mass_flow_water_kgh]]-Tabela1[[#This Row],[water_flow_f]]</f>
        <v>190.57241260000001</v>
      </c>
    </row>
    <row r="2388" spans="1:12" x14ac:dyDescent="0.25">
      <c r="A2388">
        <v>11169</v>
      </c>
      <c r="B2388" s="4">
        <v>2061.8181800000002</v>
      </c>
      <c r="C2388">
        <v>12</v>
      </c>
      <c r="D2388" s="4">
        <v>55.909090900000002</v>
      </c>
      <c r="E2388" s="4">
        <v>4227.2727299999997</v>
      </c>
      <c r="F2388" s="4">
        <v>4064.68568</v>
      </c>
      <c r="G2388">
        <v>0.85</v>
      </c>
      <c r="H2388">
        <v>1.35963758E-3</v>
      </c>
      <c r="I2388" s="2">
        <f t="shared" si="37"/>
        <v>0.99840042637647053</v>
      </c>
      <c r="J2388">
        <v>0.29305035299999999</v>
      </c>
      <c r="K2388">
        <f>Tabela1[[#This Row],[water_fraction_f_x000D_]]*(Tabela1[[#This Row],[mass_flow_water_kgh]]+Tabela1[[#This Row],[mass_flow_triolein_kgh]])</f>
        <v>1843.0203112245911</v>
      </c>
      <c r="L2388" s="3">
        <f>Tabela1[[#This Row],[mass_flow_water_kgh]]-Tabela1[[#This Row],[water_flow_f]]</f>
        <v>218.79786877540914</v>
      </c>
    </row>
    <row r="2389" spans="1:12" x14ac:dyDescent="0.25">
      <c r="A2389">
        <v>5569</v>
      </c>
      <c r="B2389" s="4">
        <v>1603.63636</v>
      </c>
      <c r="C2389">
        <v>13</v>
      </c>
      <c r="D2389" s="4">
        <v>59.545454499999998</v>
      </c>
      <c r="E2389" s="4">
        <v>3500</v>
      </c>
      <c r="F2389" s="4">
        <v>3365.5142300000002</v>
      </c>
      <c r="G2389">
        <v>0.85</v>
      </c>
      <c r="H2389">
        <v>1.3607250700000001E-3</v>
      </c>
      <c r="I2389" s="2">
        <f t="shared" si="37"/>
        <v>0.99839914697647059</v>
      </c>
      <c r="J2389">
        <v>0.27871752399999999</v>
      </c>
      <c r="K2389">
        <f>Tabela1[[#This Row],[water_fraction_f_x000D_]]*(Tabela1[[#This Row],[mass_flow_water_kgh]]+Tabela1[[#This Row],[mass_flow_triolein_kgh]])</f>
        <v>1422.4728896555728</v>
      </c>
      <c r="L2389" s="3">
        <f>Tabela1[[#This Row],[mass_flow_water_kgh]]-Tabela1[[#This Row],[water_flow_f]]</f>
        <v>181.1634703444272</v>
      </c>
    </row>
    <row r="2390" spans="1:12" x14ac:dyDescent="0.25">
      <c r="A2390">
        <v>13470</v>
      </c>
      <c r="B2390" s="4">
        <v>2290.9090900000001</v>
      </c>
      <c r="C2390">
        <v>8</v>
      </c>
      <c r="D2390" s="4">
        <v>55.909090900000002</v>
      </c>
      <c r="E2390" s="4">
        <v>3954.5454500000001</v>
      </c>
      <c r="F2390" s="4">
        <v>3801.96911</v>
      </c>
      <c r="G2390">
        <v>0.85</v>
      </c>
      <c r="H2390">
        <v>1.3609092399999999E-3</v>
      </c>
      <c r="I2390" s="2">
        <f t="shared" si="37"/>
        <v>0.99839893030588234</v>
      </c>
      <c r="J2390">
        <v>0.334044181</v>
      </c>
      <c r="K2390">
        <f>Tabela1[[#This Row],[water_fraction_f_x000D_]]*(Tabela1[[#This Row],[mass_flow_water_kgh]]+Tabela1[[#This Row],[mass_flow_triolein_kgh]])</f>
        <v>2086.2577467870319</v>
      </c>
      <c r="L2390" s="3">
        <f>Tabela1[[#This Row],[mass_flow_water_kgh]]-Tabela1[[#This Row],[water_flow_f]]</f>
        <v>204.65134321296819</v>
      </c>
    </row>
    <row r="2391" spans="1:12" x14ac:dyDescent="0.25">
      <c r="A2391">
        <v>17184</v>
      </c>
      <c r="B2391" s="4">
        <v>2520</v>
      </c>
      <c r="C2391">
        <v>14</v>
      </c>
      <c r="D2391" s="4">
        <v>50.454545500000002</v>
      </c>
      <c r="E2391" s="4">
        <v>4500</v>
      </c>
      <c r="F2391" s="4">
        <v>4326.4916000000003</v>
      </c>
      <c r="G2391">
        <v>0.85</v>
      </c>
      <c r="H2391">
        <v>1.3609408800000001E-3</v>
      </c>
      <c r="I2391" s="2">
        <f t="shared" si="37"/>
        <v>0.99839889308235286</v>
      </c>
      <c r="J2391">
        <v>0.32579966999999999</v>
      </c>
      <c r="K2391">
        <f>Tabela1[[#This Row],[water_fraction_f_x000D_]]*(Tabela1[[#This Row],[mass_flow_water_kgh]]+Tabela1[[#This Row],[mass_flow_triolein_kgh]])</f>
        <v>2287.1136833999999</v>
      </c>
      <c r="L2391" s="3">
        <f>Tabela1[[#This Row],[mass_flow_water_kgh]]-Tabela1[[#This Row],[water_flow_f]]</f>
        <v>232.8863166000001</v>
      </c>
    </row>
    <row r="2392" spans="1:12" x14ac:dyDescent="0.25">
      <c r="A2392">
        <v>5293</v>
      </c>
      <c r="B2392" s="4">
        <v>1603.63636</v>
      </c>
      <c r="C2392">
        <v>11</v>
      </c>
      <c r="D2392" s="4">
        <v>61.363636399999997</v>
      </c>
      <c r="E2392" s="4">
        <v>3500</v>
      </c>
      <c r="F2392" s="4">
        <v>3365.51152</v>
      </c>
      <c r="G2392">
        <v>0.85</v>
      </c>
      <c r="H2392">
        <v>1.36128072E-3</v>
      </c>
      <c r="I2392" s="2">
        <f t="shared" si="37"/>
        <v>0.99839849327058827</v>
      </c>
      <c r="J2392">
        <v>0.27871755799999998</v>
      </c>
      <c r="K2392">
        <f>Tabela1[[#This Row],[water_fraction_f_x000D_]]*(Tabela1[[#This Row],[mass_flow_water_kgh]]+Tabela1[[#This Row],[mass_flow_triolein_kgh]])</f>
        <v>1422.4730631792088</v>
      </c>
      <c r="L2392" s="3">
        <f>Tabela1[[#This Row],[mass_flow_water_kgh]]-Tabela1[[#This Row],[water_flow_f]]</f>
        <v>181.16329682079117</v>
      </c>
    </row>
    <row r="2393" spans="1:12" x14ac:dyDescent="0.25">
      <c r="A2393">
        <v>5305</v>
      </c>
      <c r="B2393" s="4">
        <v>1603.63636</v>
      </c>
      <c r="C2393">
        <v>11</v>
      </c>
      <c r="D2393" s="4">
        <v>63.181818200000002</v>
      </c>
      <c r="E2393" s="4">
        <v>3500</v>
      </c>
      <c r="F2393" s="4">
        <v>3365.5111200000001</v>
      </c>
      <c r="G2393">
        <v>0.85</v>
      </c>
      <c r="H2393">
        <v>1.3613610599999999E-3</v>
      </c>
      <c r="I2393" s="2">
        <f t="shared" si="37"/>
        <v>0.99839839875294123</v>
      </c>
      <c r="J2393">
        <v>0.278717563</v>
      </c>
      <c r="K2393">
        <f>Tabela1[[#This Row],[water_fraction_f_x000D_]]*(Tabela1[[#This Row],[mass_flow_water_kgh]]+Tabela1[[#This Row],[mass_flow_triolein_kgh]])</f>
        <v>1422.4730886973907</v>
      </c>
      <c r="L2393" s="3">
        <f>Tabela1[[#This Row],[mass_flow_water_kgh]]-Tabela1[[#This Row],[water_flow_f]]</f>
        <v>181.16327130260925</v>
      </c>
    </row>
    <row r="2394" spans="1:12" x14ac:dyDescent="0.25">
      <c r="A2394">
        <v>5317</v>
      </c>
      <c r="B2394" s="4">
        <v>1603.63636</v>
      </c>
      <c r="C2394">
        <v>11</v>
      </c>
      <c r="D2394" s="4">
        <v>65</v>
      </c>
      <c r="E2394" s="4">
        <v>3500</v>
      </c>
      <c r="F2394" s="4">
        <v>3365.51073</v>
      </c>
      <c r="G2394">
        <v>0.85</v>
      </c>
      <c r="H2394">
        <v>1.36144163E-3</v>
      </c>
      <c r="I2394" s="2">
        <f t="shared" si="37"/>
        <v>0.99839830396470597</v>
      </c>
      <c r="J2394">
        <v>0.27871756800000003</v>
      </c>
      <c r="K2394">
        <f>Tabela1[[#This Row],[water_fraction_f_x000D_]]*(Tabela1[[#This Row],[mass_flow_water_kgh]]+Tabela1[[#This Row],[mass_flow_triolein_kgh]])</f>
        <v>1422.4731142155727</v>
      </c>
      <c r="L2394" s="3">
        <f>Tabela1[[#This Row],[mass_flow_water_kgh]]-Tabela1[[#This Row],[water_flow_f]]</f>
        <v>181.16324578442732</v>
      </c>
    </row>
    <row r="2395" spans="1:12" x14ac:dyDescent="0.25">
      <c r="A2395">
        <v>9555</v>
      </c>
      <c r="B2395" s="4">
        <v>1947.2727299999999</v>
      </c>
      <c r="C2395">
        <v>11</v>
      </c>
      <c r="D2395" s="4">
        <v>52.2727273</v>
      </c>
      <c r="E2395" s="4">
        <v>3681.8181800000002</v>
      </c>
      <c r="F2395" s="4">
        <v>3540.00299</v>
      </c>
      <c r="G2395">
        <v>0.85</v>
      </c>
      <c r="H2395">
        <v>1.3614919200000001E-3</v>
      </c>
      <c r="I2395" s="2">
        <f t="shared" si="37"/>
        <v>0.99839824479999995</v>
      </c>
      <c r="J2395">
        <v>0.31207881999999998</v>
      </c>
      <c r="K2395">
        <f>Tabela1[[#This Row],[water_fraction_f_x000D_]]*(Tabela1[[#This Row],[mass_flow_water_kgh]]+Tabela1[[#This Row],[mass_flow_triolein_kgh]])</f>
        <v>1756.720048865526</v>
      </c>
      <c r="L2395" s="3">
        <f>Tabela1[[#This Row],[mass_flow_water_kgh]]-Tabela1[[#This Row],[water_flow_f]]</f>
        <v>190.55268113447391</v>
      </c>
    </row>
    <row r="2396" spans="1:12" x14ac:dyDescent="0.25">
      <c r="A2396">
        <v>9753</v>
      </c>
      <c r="B2396" s="4">
        <v>1947.2727299999999</v>
      </c>
      <c r="C2396">
        <v>12</v>
      </c>
      <c r="D2396" s="4">
        <v>59.545454499999998</v>
      </c>
      <c r="E2396" s="4">
        <v>4227.2727299999997</v>
      </c>
      <c r="F2396" s="4">
        <v>4064.82348</v>
      </c>
      <c r="G2396">
        <v>0.85</v>
      </c>
      <c r="H2396">
        <v>1.3615407399999999E-3</v>
      </c>
      <c r="I2396" s="2">
        <f t="shared" si="37"/>
        <v>0.99839818736470598</v>
      </c>
      <c r="J2396">
        <v>0.27993414</v>
      </c>
      <c r="K2396">
        <f>Tabela1[[#This Row],[water_fraction_f_x000D_]]*(Tabela1[[#This Row],[mass_flow_water_kgh]]+Tabela1[[#This Row],[mass_flow_triolein_kgh]])</f>
        <v>1728.4660732360041</v>
      </c>
      <c r="L2396" s="3">
        <f>Tabela1[[#This Row],[mass_flow_water_kgh]]-Tabela1[[#This Row],[water_flow_f]]</f>
        <v>218.80665676399576</v>
      </c>
    </row>
    <row r="2397" spans="1:12" x14ac:dyDescent="0.25">
      <c r="A2397">
        <v>8034</v>
      </c>
      <c r="B2397" s="4">
        <v>1832.7272700000001</v>
      </c>
      <c r="C2397">
        <v>10</v>
      </c>
      <c r="D2397" s="4">
        <v>61.363636399999997</v>
      </c>
      <c r="E2397" s="4">
        <v>3954.5454500000001</v>
      </c>
      <c r="F2397" s="4">
        <v>3802.5622699999999</v>
      </c>
      <c r="G2397">
        <v>0.85</v>
      </c>
      <c r="H2397">
        <v>1.3615576800000001E-3</v>
      </c>
      <c r="I2397" s="2">
        <f t="shared" si="37"/>
        <v>0.99839816743529408</v>
      </c>
      <c r="J2397">
        <v>0.28131352700000001</v>
      </c>
      <c r="K2397">
        <f>Tabela1[[#This Row],[water_fraction_f_x000D_]]*(Tabela1[[#This Row],[mass_flow_water_kgh]]+Tabela1[[#This Row],[mass_flow_triolein_kgh]])</f>
        <v>1628.0381005740835</v>
      </c>
      <c r="L2397" s="3">
        <f>Tabela1[[#This Row],[mass_flow_water_kgh]]-Tabela1[[#This Row],[water_flow_f]]</f>
        <v>204.68916942591659</v>
      </c>
    </row>
    <row r="2398" spans="1:12" x14ac:dyDescent="0.25">
      <c r="A2398">
        <v>7850</v>
      </c>
      <c r="B2398" s="4">
        <v>1832.7272700000001</v>
      </c>
      <c r="C2398">
        <v>9</v>
      </c>
      <c r="D2398" s="4">
        <v>55.909090900000002</v>
      </c>
      <c r="E2398" s="4">
        <v>3590.9090900000001</v>
      </c>
      <c r="F2398" s="4">
        <v>3452.6817000000001</v>
      </c>
      <c r="G2398">
        <v>0.85</v>
      </c>
      <c r="H2398">
        <v>1.3615715099999999E-3</v>
      </c>
      <c r="I2398" s="2">
        <f t="shared" si="37"/>
        <v>0.99839815116470587</v>
      </c>
      <c r="J2398">
        <v>0.303647589</v>
      </c>
      <c r="K2398">
        <f>Tabela1[[#This Row],[water_fraction_f_x000D_]]*(Tabela1[[#This Row],[mass_flow_water_kgh]]+Tabela1[[#This Row],[mass_flow_triolein_kgh]])</f>
        <v>1646.8741043267362</v>
      </c>
      <c r="L2398" s="3">
        <f>Tabela1[[#This Row],[mass_flow_water_kgh]]-Tabela1[[#This Row],[water_flow_f]]</f>
        <v>185.8531656732639</v>
      </c>
    </row>
    <row r="2399" spans="1:12" x14ac:dyDescent="0.25">
      <c r="A2399">
        <v>8046</v>
      </c>
      <c r="B2399" s="4">
        <v>1832.7272700000001</v>
      </c>
      <c r="C2399">
        <v>10</v>
      </c>
      <c r="D2399" s="4">
        <v>63.181818200000002</v>
      </c>
      <c r="E2399" s="4">
        <v>3954.5454500000001</v>
      </c>
      <c r="F2399" s="4">
        <v>3802.5621599999999</v>
      </c>
      <c r="G2399">
        <v>0.85</v>
      </c>
      <c r="H2399">
        <v>1.3615777600000001E-3</v>
      </c>
      <c r="I2399" s="2">
        <f t="shared" si="37"/>
        <v>0.99839814381176473</v>
      </c>
      <c r="J2399">
        <v>0.28131352799999998</v>
      </c>
      <c r="K2399">
        <f>Tabela1[[#This Row],[water_fraction_f_x000D_]]*(Tabela1[[#This Row],[mass_flow_water_kgh]]+Tabela1[[#This Row],[mass_flow_triolein_kgh]])</f>
        <v>1628.0381063613561</v>
      </c>
      <c r="L2399" s="3">
        <f>Tabela1[[#This Row],[mass_flow_water_kgh]]-Tabela1[[#This Row],[water_flow_f]]</f>
        <v>204.689163638644</v>
      </c>
    </row>
    <row r="2400" spans="1:12" x14ac:dyDescent="0.25">
      <c r="A2400">
        <v>5713</v>
      </c>
      <c r="B2400" s="4">
        <v>1603.63636</v>
      </c>
      <c r="C2400">
        <v>14</v>
      </c>
      <c r="D2400" s="4">
        <v>59.545454499999998</v>
      </c>
      <c r="E2400" s="4">
        <v>3500</v>
      </c>
      <c r="F2400" s="4">
        <v>3365.5098600000001</v>
      </c>
      <c r="G2400">
        <v>0.85</v>
      </c>
      <c r="H2400">
        <v>1.3616205099999999E-3</v>
      </c>
      <c r="I2400" s="2">
        <f t="shared" si="37"/>
        <v>0.99839809351764708</v>
      </c>
      <c r="J2400">
        <v>0.27871757899999999</v>
      </c>
      <c r="K2400">
        <f>Tabela1[[#This Row],[water_fraction_f_x000D_]]*(Tabela1[[#This Row],[mass_flow_water_kgh]]+Tabela1[[#This Row],[mass_flow_triolein_kgh]])</f>
        <v>1422.4731703555726</v>
      </c>
      <c r="L2400" s="3">
        <f>Tabela1[[#This Row],[mass_flow_water_kgh]]-Tabela1[[#This Row],[water_flow_f]]</f>
        <v>181.16318964442735</v>
      </c>
    </row>
    <row r="2401" spans="1:12" x14ac:dyDescent="0.25">
      <c r="A2401">
        <v>10003</v>
      </c>
      <c r="B2401" s="4">
        <v>1947.2727299999999</v>
      </c>
      <c r="C2401">
        <v>14</v>
      </c>
      <c r="D2401" s="4">
        <v>54.090909099999998</v>
      </c>
      <c r="E2401" s="4">
        <v>4045.4545499999999</v>
      </c>
      <c r="F2401" s="4">
        <v>3889.88249</v>
      </c>
      <c r="G2401">
        <v>0.85</v>
      </c>
      <c r="H2401">
        <v>1.36166994E-3</v>
      </c>
      <c r="I2401" s="2">
        <f t="shared" si="37"/>
        <v>0.99839803536470595</v>
      </c>
      <c r="J2401">
        <v>0.28999886600000002</v>
      </c>
      <c r="K2401">
        <f>Tabela1[[#This Row],[water_fraction_f_x000D_]]*(Tabela1[[#This Row],[mass_flow_water_kgh]]+Tabela1[[#This Row],[mass_flow_triolein_kgh]])</f>
        <v>1737.8841154472645</v>
      </c>
      <c r="L2401" s="3">
        <f>Tabela1[[#This Row],[mass_flow_water_kgh]]-Tabela1[[#This Row],[water_flow_f]]</f>
        <v>209.38861455273536</v>
      </c>
    </row>
    <row r="2402" spans="1:12" x14ac:dyDescent="0.25">
      <c r="A2402">
        <v>8058</v>
      </c>
      <c r="B2402" s="4">
        <v>1832.7272700000001</v>
      </c>
      <c r="C2402">
        <v>10</v>
      </c>
      <c r="D2402" s="4">
        <v>65</v>
      </c>
      <c r="E2402" s="4">
        <v>3954.5454500000001</v>
      </c>
      <c r="F2402" s="4">
        <v>3802.5612799999999</v>
      </c>
      <c r="G2402">
        <v>0.85</v>
      </c>
      <c r="H2402">
        <v>1.36173652E-3</v>
      </c>
      <c r="I2402" s="2">
        <f t="shared" si="37"/>
        <v>0.9983979570352941</v>
      </c>
      <c r="J2402">
        <v>0.281313537</v>
      </c>
      <c r="K2402">
        <f>Tabela1[[#This Row],[water_fraction_f_x000D_]]*(Tabela1[[#This Row],[mass_flow_water_kgh]]+Tabela1[[#This Row],[mass_flow_triolein_kgh]])</f>
        <v>1628.0381584468107</v>
      </c>
      <c r="L2402" s="3">
        <f>Tabela1[[#This Row],[mass_flow_water_kgh]]-Tabela1[[#This Row],[water_flow_f]]</f>
        <v>204.68911155318938</v>
      </c>
    </row>
    <row r="2403" spans="1:12" x14ac:dyDescent="0.25">
      <c r="A2403">
        <v>5425</v>
      </c>
      <c r="B2403" s="4">
        <v>1603.63636</v>
      </c>
      <c r="C2403">
        <v>12</v>
      </c>
      <c r="D2403" s="4">
        <v>59.545454499999998</v>
      </c>
      <c r="E2403" s="4">
        <v>3500</v>
      </c>
      <c r="F2403" s="4">
        <v>3365.5084700000002</v>
      </c>
      <c r="G2403">
        <v>0.85</v>
      </c>
      <c r="H2403">
        <v>1.36190356E-3</v>
      </c>
      <c r="I2403" s="2">
        <f t="shared" si="37"/>
        <v>0.99839776051764706</v>
      </c>
      <c r="J2403">
        <v>0.27871759600000001</v>
      </c>
      <c r="K2403">
        <f>Tabela1[[#This Row],[water_fraction_f_x000D_]]*(Tabela1[[#This Row],[mass_flow_water_kgh]]+Tabela1[[#This Row],[mass_flow_triolein_kgh]])</f>
        <v>1422.4732571173906</v>
      </c>
      <c r="L2403" s="3">
        <f>Tabela1[[#This Row],[mass_flow_water_kgh]]-Tabela1[[#This Row],[water_flow_f]]</f>
        <v>181.16310288260934</v>
      </c>
    </row>
    <row r="2404" spans="1:12" x14ac:dyDescent="0.25">
      <c r="A2404">
        <v>12887</v>
      </c>
      <c r="B2404" s="4">
        <v>2176.36364</v>
      </c>
      <c r="C2404">
        <v>14</v>
      </c>
      <c r="D2404" s="4">
        <v>54.090909099999998</v>
      </c>
      <c r="E2404" s="4">
        <v>4409.0909099999999</v>
      </c>
      <c r="F2404" s="4">
        <v>4239.4627499999997</v>
      </c>
      <c r="G2404">
        <v>0.85</v>
      </c>
      <c r="H2404">
        <v>1.36193263E-3</v>
      </c>
      <c r="I2404" s="2">
        <f t="shared" si="37"/>
        <v>0.99839772631764712</v>
      </c>
      <c r="J2404">
        <v>0.295827442</v>
      </c>
      <c r="K2404">
        <f>Tabela1[[#This Row],[water_fraction_f_x000D_]]*(Tabela1[[#This Row],[mass_flow_water_kgh]]+Tabela1[[#This Row],[mass_flow_triolein_kgh]])</f>
        <v>1948.1581739337612</v>
      </c>
      <c r="L2404" s="3">
        <f>Tabela1[[#This Row],[mass_flow_water_kgh]]-Tabela1[[#This Row],[water_flow_f]]</f>
        <v>228.20546606623884</v>
      </c>
    </row>
    <row r="2405" spans="1:12" x14ac:dyDescent="0.25">
      <c r="A2405">
        <v>8429</v>
      </c>
      <c r="B2405" s="4">
        <v>1832.7272700000001</v>
      </c>
      <c r="C2405">
        <v>13</v>
      </c>
      <c r="D2405" s="4">
        <v>55.909090900000002</v>
      </c>
      <c r="E2405" s="4">
        <v>3863.63636</v>
      </c>
      <c r="F2405" s="4">
        <v>3715.0900200000001</v>
      </c>
      <c r="G2405">
        <v>0.85</v>
      </c>
      <c r="H2405">
        <v>1.36194713E-3</v>
      </c>
      <c r="I2405" s="2">
        <f t="shared" si="37"/>
        <v>0.99839770925882343</v>
      </c>
      <c r="J2405">
        <v>0.28662974099999999</v>
      </c>
      <c r="K2405">
        <f>Tabela1[[#This Row],[water_fraction_f_x000D_]]*(Tabela1[[#This Row],[mass_flow_water_kgh]]+Tabela1[[#This Row],[mass_flow_triolein_kgh]])</f>
        <v>1632.7472319087196</v>
      </c>
      <c r="L2405" s="3">
        <f>Tabela1[[#This Row],[mass_flow_water_kgh]]-Tabela1[[#This Row],[water_flow_f]]</f>
        <v>199.98003809128045</v>
      </c>
    </row>
    <row r="2406" spans="1:12" x14ac:dyDescent="0.25">
      <c r="A2406">
        <v>11496</v>
      </c>
      <c r="B2406" s="4">
        <v>2061.8181800000002</v>
      </c>
      <c r="C2406">
        <v>14</v>
      </c>
      <c r="D2406" s="4">
        <v>61.363636399999997</v>
      </c>
      <c r="E2406" s="4">
        <v>4500</v>
      </c>
      <c r="F2406" s="4">
        <v>4327.08104</v>
      </c>
      <c r="G2406">
        <v>0.85</v>
      </c>
      <c r="H2406">
        <v>1.3621085399999999E-3</v>
      </c>
      <c r="I2406" s="2">
        <f t="shared" si="37"/>
        <v>0.99839751936470589</v>
      </c>
      <c r="J2406">
        <v>0.27871760800000001</v>
      </c>
      <c r="K2406">
        <f>Tabela1[[#This Row],[water_fraction_f_x000D_]]*(Tabela1[[#This Row],[mass_flow_water_kgh]]+Tabela1[[#This Row],[mass_flow_triolein_kgh]])</f>
        <v>1828.8942672605135</v>
      </c>
      <c r="L2406" s="3">
        <f>Tabela1[[#This Row],[mass_flow_water_kgh]]-Tabela1[[#This Row],[water_flow_f]]</f>
        <v>232.9239127394867</v>
      </c>
    </row>
    <row r="2407" spans="1:12" x14ac:dyDescent="0.25">
      <c r="A2407">
        <v>11508</v>
      </c>
      <c r="B2407" s="4">
        <v>2061.8181800000002</v>
      </c>
      <c r="C2407">
        <v>14</v>
      </c>
      <c r="D2407" s="4">
        <v>63.181818200000002</v>
      </c>
      <c r="E2407" s="4">
        <v>4500</v>
      </c>
      <c r="F2407" s="4">
        <v>4327.0805399999999</v>
      </c>
      <c r="G2407">
        <v>0.85</v>
      </c>
      <c r="H2407">
        <v>1.3621880000000001E-3</v>
      </c>
      <c r="I2407" s="2">
        <f t="shared" si="37"/>
        <v>0.99839742588235292</v>
      </c>
      <c r="J2407">
        <v>0.27871761299999998</v>
      </c>
      <c r="K2407">
        <f>Tabela1[[#This Row],[water_fraction_f_x000D_]]*(Tabela1[[#This Row],[mass_flow_water_kgh]]+Tabela1[[#This Row],[mass_flow_triolein_kgh]])</f>
        <v>1828.8943000696042</v>
      </c>
      <c r="L2407" s="3">
        <f>Tabela1[[#This Row],[mass_flow_water_kgh]]-Tabela1[[#This Row],[water_flow_f]]</f>
        <v>232.92387993039597</v>
      </c>
    </row>
    <row r="2408" spans="1:12" x14ac:dyDescent="0.25">
      <c r="A2408">
        <v>11520</v>
      </c>
      <c r="B2408" s="4">
        <v>2061.8181800000002</v>
      </c>
      <c r="C2408">
        <v>14</v>
      </c>
      <c r="D2408" s="4">
        <v>65</v>
      </c>
      <c r="E2408" s="4">
        <v>4500</v>
      </c>
      <c r="F2408" s="4">
        <v>4327.0800399999998</v>
      </c>
      <c r="G2408">
        <v>0.85</v>
      </c>
      <c r="H2408">
        <v>1.3622676600000001E-3</v>
      </c>
      <c r="I2408" s="2">
        <f t="shared" si="37"/>
        <v>0.99839733216470583</v>
      </c>
      <c r="J2408">
        <v>0.278717618</v>
      </c>
      <c r="K2408">
        <f>Tabela1[[#This Row],[water_fraction_f_x000D_]]*(Tabela1[[#This Row],[mass_flow_water_kgh]]+Tabela1[[#This Row],[mass_flow_triolein_kgh]])</f>
        <v>1828.8943328786952</v>
      </c>
      <c r="L2408" s="3">
        <f>Tabela1[[#This Row],[mass_flow_water_kgh]]-Tabela1[[#This Row],[water_flow_f]]</f>
        <v>232.92384712130502</v>
      </c>
    </row>
    <row r="2409" spans="1:12" x14ac:dyDescent="0.25">
      <c r="A2409">
        <v>7024</v>
      </c>
      <c r="B2409" s="4">
        <v>1718.18182</v>
      </c>
      <c r="C2409">
        <v>13</v>
      </c>
      <c r="D2409" s="4">
        <v>61.363636399999997</v>
      </c>
      <c r="E2409" s="4">
        <v>3772.7272699999999</v>
      </c>
      <c r="F2409" s="4">
        <v>3627.7592100000002</v>
      </c>
      <c r="G2409">
        <v>0.85</v>
      </c>
      <c r="H2409">
        <v>1.3638532799999999E-3</v>
      </c>
      <c r="I2409" s="2">
        <f t="shared" si="37"/>
        <v>0.99839546672941182</v>
      </c>
      <c r="J2409">
        <v>0.27734968300000001</v>
      </c>
      <c r="K2409">
        <f>Tabela1[[#This Row],[water_fraction_f_x000D_]]*(Tabela1[[#This Row],[mass_flow_water_kgh]]+Tabela1[[#This Row],[mass_flow_triolein_kgh]])</f>
        <v>1522.9018954933185</v>
      </c>
      <c r="L2409" s="3">
        <f>Tabela1[[#This Row],[mass_flow_water_kgh]]-Tabela1[[#This Row],[water_flow_f]]</f>
        <v>195.27992450668148</v>
      </c>
    </row>
    <row r="2410" spans="1:12" x14ac:dyDescent="0.25">
      <c r="A2410">
        <v>7036</v>
      </c>
      <c r="B2410" s="4">
        <v>1718.18182</v>
      </c>
      <c r="C2410">
        <v>13</v>
      </c>
      <c r="D2410" s="4">
        <v>63.181818200000002</v>
      </c>
      <c r="E2410" s="4">
        <v>3772.7272699999999</v>
      </c>
      <c r="F2410" s="4">
        <v>3627.75911</v>
      </c>
      <c r="G2410">
        <v>0.85</v>
      </c>
      <c r="H2410">
        <v>1.3638728200000001E-3</v>
      </c>
      <c r="I2410" s="2">
        <f t="shared" si="37"/>
        <v>0.9983954437411765</v>
      </c>
      <c r="J2410">
        <v>0.27734968399999999</v>
      </c>
      <c r="K2410">
        <f>Tabela1[[#This Row],[water_fraction_f_x000D_]]*(Tabela1[[#This Row],[mass_flow_water_kgh]]+Tabela1[[#This Row],[mass_flow_triolein_kgh]])</f>
        <v>1522.9019009842275</v>
      </c>
      <c r="L2410" s="3">
        <f>Tabela1[[#This Row],[mass_flow_water_kgh]]-Tabela1[[#This Row],[water_flow_f]]</f>
        <v>195.27991901577252</v>
      </c>
    </row>
    <row r="2411" spans="1:12" x14ac:dyDescent="0.25">
      <c r="A2411">
        <v>7048</v>
      </c>
      <c r="B2411" s="4">
        <v>1718.18182</v>
      </c>
      <c r="C2411">
        <v>13</v>
      </c>
      <c r="D2411" s="4">
        <v>65</v>
      </c>
      <c r="E2411" s="4">
        <v>3772.7272699999999</v>
      </c>
      <c r="F2411" s="4">
        <v>3627.7590100000002</v>
      </c>
      <c r="G2411">
        <v>0.85</v>
      </c>
      <c r="H2411">
        <v>1.3638924200000001E-3</v>
      </c>
      <c r="I2411" s="2">
        <f t="shared" si="37"/>
        <v>0.99839542068235287</v>
      </c>
      <c r="J2411">
        <v>0.27734968500000001</v>
      </c>
      <c r="K2411">
        <f>Tabela1[[#This Row],[water_fraction_f_x000D_]]*(Tabela1[[#This Row],[mass_flow_water_kgh]]+Tabela1[[#This Row],[mass_flow_triolein_kgh]])</f>
        <v>1522.9019064751367</v>
      </c>
      <c r="L2411" s="3">
        <f>Tabela1[[#This Row],[mass_flow_water_kgh]]-Tabela1[[#This Row],[water_flow_f]]</f>
        <v>195.27991352486333</v>
      </c>
    </row>
    <row r="2412" spans="1:12" x14ac:dyDescent="0.25">
      <c r="A2412">
        <v>6302</v>
      </c>
      <c r="B2412" s="4">
        <v>1718.18182</v>
      </c>
      <c r="C2412">
        <v>8</v>
      </c>
      <c r="D2412" s="4">
        <v>61.363636399999997</v>
      </c>
      <c r="E2412" s="4">
        <v>3590.9090900000001</v>
      </c>
      <c r="F2412" s="4">
        <v>3452.8186099999998</v>
      </c>
      <c r="G2412">
        <v>0.85</v>
      </c>
      <c r="H2412">
        <v>1.3640008400000001E-3</v>
      </c>
      <c r="I2412" s="2">
        <f t="shared" si="37"/>
        <v>0.99839529312941178</v>
      </c>
      <c r="J2412">
        <v>0.28862190199999999</v>
      </c>
      <c r="K2412">
        <f>Tabela1[[#This Row],[water_fraction_f_x000D_]]*(Tabela1[[#This Row],[mass_flow_water_kgh]]+Tabela1[[#This Row],[mass_flow_triolein_kgh]])</f>
        <v>1532.3199163351107</v>
      </c>
      <c r="L2412" s="3">
        <f>Tabela1[[#This Row],[mass_flow_water_kgh]]-Tabela1[[#This Row],[water_flow_f]]</f>
        <v>185.86190366488927</v>
      </c>
    </row>
    <row r="2413" spans="1:12" x14ac:dyDescent="0.25">
      <c r="A2413">
        <v>11273</v>
      </c>
      <c r="B2413" s="4">
        <v>2061.8181800000002</v>
      </c>
      <c r="C2413">
        <v>13</v>
      </c>
      <c r="D2413" s="4">
        <v>50.454545500000002</v>
      </c>
      <c r="E2413" s="4">
        <v>3863.63636</v>
      </c>
      <c r="F2413" s="4">
        <v>3714.77916</v>
      </c>
      <c r="G2413">
        <v>0.85</v>
      </c>
      <c r="H2413">
        <v>1.3641086099999999E-3</v>
      </c>
      <c r="I2413" s="2">
        <f t="shared" si="37"/>
        <v>0.99839516634117642</v>
      </c>
      <c r="J2413">
        <v>0.31421352699999999</v>
      </c>
      <c r="K2413">
        <f>Tabela1[[#This Row],[water_fraction_f_x000D_]]*(Tabela1[[#This Row],[mass_flow_water_kgh]]+Tabela1[[#This Row],[mass_flow_triolein_kgh]])</f>
        <v>1861.8579700915627</v>
      </c>
      <c r="L2413" s="3">
        <f>Tabela1[[#This Row],[mass_flow_water_kgh]]-Tabela1[[#This Row],[water_flow_f]]</f>
        <v>199.96020990843749</v>
      </c>
    </row>
    <row r="2414" spans="1:12" x14ac:dyDescent="0.25">
      <c r="A2414">
        <v>12189</v>
      </c>
      <c r="B2414" s="4">
        <v>2176.36364</v>
      </c>
      <c r="C2414">
        <v>9</v>
      </c>
      <c r="D2414" s="4">
        <v>57.7272727</v>
      </c>
      <c r="E2414" s="4">
        <v>4227.2727299999997</v>
      </c>
      <c r="F2414" s="4">
        <v>4064.5070000000001</v>
      </c>
      <c r="G2414">
        <v>0.85</v>
      </c>
      <c r="H2414">
        <v>1.3644729100000001E-3</v>
      </c>
      <c r="I2414" s="2">
        <f t="shared" si="37"/>
        <v>0.99839473775294119</v>
      </c>
      <c r="J2414">
        <v>0.30569774</v>
      </c>
      <c r="K2414">
        <f>Tabela1[[#This Row],[water_fraction_f_x000D_]]*(Tabela1[[#This Row],[mass_flow_water_kgh]]+Tabela1[[#This Row],[mass_flow_triolein_kgh]])</f>
        <v>1957.5771660908038</v>
      </c>
      <c r="L2414" s="3">
        <f>Tabela1[[#This Row],[mass_flow_water_kgh]]-Tabela1[[#This Row],[water_flow_f]]</f>
        <v>218.78647390919627</v>
      </c>
    </row>
    <row r="2415" spans="1:12" x14ac:dyDescent="0.25">
      <c r="A2415">
        <v>6314</v>
      </c>
      <c r="B2415" s="4">
        <v>1718.18182</v>
      </c>
      <c r="C2415">
        <v>8</v>
      </c>
      <c r="D2415" s="4">
        <v>63.181818200000002</v>
      </c>
      <c r="E2415" s="4">
        <v>3590.9090900000001</v>
      </c>
      <c r="F2415" s="4">
        <v>3452.8148200000001</v>
      </c>
      <c r="G2415">
        <v>0.85</v>
      </c>
      <c r="H2415">
        <v>1.36474768E-3</v>
      </c>
      <c r="I2415" s="2">
        <f t="shared" si="37"/>
        <v>0.9983944144941177</v>
      </c>
      <c r="J2415">
        <v>0.28862194800000002</v>
      </c>
      <c r="K2415">
        <f>Tabela1[[#This Row],[water_fraction_f_x000D_]]*(Tabela1[[#This Row],[mass_flow_water_kgh]]+Tabela1[[#This Row],[mass_flow_triolein_kgh]])</f>
        <v>1532.3201605532927</v>
      </c>
      <c r="L2415" s="3">
        <f>Tabela1[[#This Row],[mass_flow_water_kgh]]-Tabela1[[#This Row],[water_flow_f]]</f>
        <v>185.86165944670734</v>
      </c>
    </row>
    <row r="2416" spans="1:12" x14ac:dyDescent="0.25">
      <c r="A2416">
        <v>10773</v>
      </c>
      <c r="B2416" s="4">
        <v>2061.8181800000002</v>
      </c>
      <c r="C2416">
        <v>9</v>
      </c>
      <c r="D2416" s="4">
        <v>61.363636399999997</v>
      </c>
      <c r="E2416" s="4">
        <v>4227.2727299999997</v>
      </c>
      <c r="F2416" s="4">
        <v>4064.6545999999998</v>
      </c>
      <c r="G2416">
        <v>0.85</v>
      </c>
      <c r="H2416">
        <v>1.36480168E-3</v>
      </c>
      <c r="I2416" s="2">
        <f t="shared" si="37"/>
        <v>0.99839435096470597</v>
      </c>
      <c r="J2416">
        <v>0.29305066800000001</v>
      </c>
      <c r="K2416">
        <f>Tabela1[[#This Row],[water_fraction_f_x000D_]]*(Tabela1[[#This Row],[mass_flow_water_kgh]]+Tabela1[[#This Row],[mass_flow_triolein_kgh]])</f>
        <v>1843.0222922882278</v>
      </c>
      <c r="L2416" s="3">
        <f>Tabela1[[#This Row],[mass_flow_water_kgh]]-Tabela1[[#This Row],[water_flow_f]]</f>
        <v>218.79588771177237</v>
      </c>
    </row>
    <row r="2417" spans="1:12" x14ac:dyDescent="0.25">
      <c r="A2417">
        <v>8586</v>
      </c>
      <c r="B2417" s="4">
        <v>1832.7272700000001</v>
      </c>
      <c r="C2417">
        <v>14</v>
      </c>
      <c r="D2417" s="4">
        <v>57.7272727</v>
      </c>
      <c r="E2417" s="4">
        <v>3954.5454500000001</v>
      </c>
      <c r="F2417" s="4">
        <v>3802.5441900000001</v>
      </c>
      <c r="G2417">
        <v>0.85</v>
      </c>
      <c r="H2417">
        <v>1.3648206899999999E-3</v>
      </c>
      <c r="I2417" s="2">
        <f t="shared" si="37"/>
        <v>0.99839432859999999</v>
      </c>
      <c r="J2417">
        <v>0.28131372599999999</v>
      </c>
      <c r="K2417">
        <f>Tabela1[[#This Row],[water_fraction_f_x000D_]]*(Tabela1[[#This Row],[mass_flow_water_kgh]]+Tabela1[[#This Row],[mass_flow_triolein_kgh]])</f>
        <v>1628.0392522413547</v>
      </c>
      <c r="L2417" s="3">
        <f>Tabela1[[#This Row],[mass_flow_water_kgh]]-Tabela1[[#This Row],[water_flow_f]]</f>
        <v>204.6880177586454</v>
      </c>
    </row>
    <row r="2418" spans="1:12" x14ac:dyDescent="0.25">
      <c r="A2418">
        <v>9039</v>
      </c>
      <c r="B2418" s="4">
        <v>1947.2727299999999</v>
      </c>
      <c r="C2418">
        <v>7</v>
      </c>
      <c r="D2418" s="4">
        <v>61.363636399999997</v>
      </c>
      <c r="E2418" s="4">
        <v>3681.8181800000002</v>
      </c>
      <c r="F2418" s="4">
        <v>3539.9841099999999</v>
      </c>
      <c r="G2418">
        <v>0.85</v>
      </c>
      <c r="H2418">
        <v>1.3649971699999999E-3</v>
      </c>
      <c r="I2418" s="2">
        <f t="shared" si="37"/>
        <v>0.99839412097647051</v>
      </c>
      <c r="J2418">
        <v>0.31207903399999998</v>
      </c>
      <c r="K2418">
        <f>Tabela1[[#This Row],[water_fraction_f_x000D_]]*(Tabela1[[#This Row],[mass_flow_water_kgh]]+Tabela1[[#This Row],[mass_flow_triolein_kgh]])</f>
        <v>1756.7212534909809</v>
      </c>
      <c r="L2418" s="3">
        <f>Tabela1[[#This Row],[mass_flow_water_kgh]]-Tabela1[[#This Row],[water_flow_f]]</f>
        <v>190.55147650901904</v>
      </c>
    </row>
    <row r="2419" spans="1:12" x14ac:dyDescent="0.25">
      <c r="A2419">
        <v>5281</v>
      </c>
      <c r="B2419" s="4">
        <v>1603.63636</v>
      </c>
      <c r="C2419">
        <v>11</v>
      </c>
      <c r="D2419" s="4">
        <v>59.545454499999998</v>
      </c>
      <c r="E2419" s="4">
        <v>3500</v>
      </c>
      <c r="F2419" s="4">
        <v>3365.4930199999999</v>
      </c>
      <c r="G2419">
        <v>0.85</v>
      </c>
      <c r="H2419">
        <v>1.3650680000000001E-3</v>
      </c>
      <c r="I2419" s="2">
        <f t="shared" si="37"/>
        <v>0.99839403764705881</v>
      </c>
      <c r="J2419">
        <v>0.27871778899999999</v>
      </c>
      <c r="K2419">
        <f>Tabela1[[#This Row],[water_fraction_f_x000D_]]*(Tabela1[[#This Row],[mass_flow_water_kgh]]+Tabela1[[#This Row],[mass_flow_triolein_kgh]])</f>
        <v>1422.4742421192082</v>
      </c>
      <c r="L2419" s="3">
        <f>Tabela1[[#This Row],[mass_flow_water_kgh]]-Tabela1[[#This Row],[water_flow_f]]</f>
        <v>181.16211788079181</v>
      </c>
    </row>
    <row r="2420" spans="1:12" x14ac:dyDescent="0.25">
      <c r="A2420">
        <v>6974</v>
      </c>
      <c r="B2420" s="4">
        <v>1718.18182</v>
      </c>
      <c r="C2420">
        <v>13</v>
      </c>
      <c r="D2420" s="4">
        <v>54.090909099999998</v>
      </c>
      <c r="E2420" s="4">
        <v>3590.9090900000001</v>
      </c>
      <c r="F2420" s="4">
        <v>3452.8122499999999</v>
      </c>
      <c r="G2420">
        <v>0.85</v>
      </c>
      <c r="H2420">
        <v>1.3652533300000001E-3</v>
      </c>
      <c r="I2420" s="2">
        <f t="shared" si="37"/>
        <v>0.99839381961176465</v>
      </c>
      <c r="J2420">
        <v>0.288621978</v>
      </c>
      <c r="K2420">
        <f>Tabela1[[#This Row],[water_fraction_f_x000D_]]*(Tabela1[[#This Row],[mass_flow_water_kgh]]+Tabela1[[#This Row],[mass_flow_triolein_kgh]])</f>
        <v>1532.3203198260201</v>
      </c>
      <c r="L2420" s="3">
        <f>Tabela1[[#This Row],[mass_flow_water_kgh]]-Tabela1[[#This Row],[water_flow_f]]</f>
        <v>185.86150017397995</v>
      </c>
    </row>
    <row r="2421" spans="1:12" x14ac:dyDescent="0.25">
      <c r="A2421">
        <v>9027</v>
      </c>
      <c r="B2421" s="4">
        <v>1947.2727299999999</v>
      </c>
      <c r="C2421">
        <v>7</v>
      </c>
      <c r="D2421" s="4">
        <v>59.545454499999998</v>
      </c>
      <c r="E2421" s="4">
        <v>3681.8181800000002</v>
      </c>
      <c r="F2421" s="4">
        <v>3539.9823099999999</v>
      </c>
      <c r="G2421">
        <v>0.85</v>
      </c>
      <c r="H2421">
        <v>1.36533072E-3</v>
      </c>
      <c r="I2421" s="2">
        <f t="shared" si="37"/>
        <v>0.99839372856470587</v>
      </c>
      <c r="J2421">
        <v>0.31207905499999999</v>
      </c>
      <c r="K2421">
        <f>Tabela1[[#This Row],[water_fraction_f_x000D_]]*(Tabela1[[#This Row],[mass_flow_water_kgh]]+Tabela1[[#This Row],[mass_flow_triolein_kgh]])</f>
        <v>1756.7213717018899</v>
      </c>
      <c r="L2421" s="3">
        <f>Tabela1[[#This Row],[mass_flow_water_kgh]]-Tabela1[[#This Row],[water_flow_f]]</f>
        <v>190.55135829811002</v>
      </c>
    </row>
    <row r="2422" spans="1:12" x14ac:dyDescent="0.25">
      <c r="A2422">
        <v>10893</v>
      </c>
      <c r="B2422" s="4">
        <v>2061.8181800000002</v>
      </c>
      <c r="C2422">
        <v>10</v>
      </c>
      <c r="D2422" s="4">
        <v>57.7272727</v>
      </c>
      <c r="E2422" s="4">
        <v>4227.2727299999997</v>
      </c>
      <c r="F2422" s="4">
        <v>4064.6510699999999</v>
      </c>
      <c r="G2422">
        <v>0.85</v>
      </c>
      <c r="H2422">
        <v>1.3653882799999999E-3</v>
      </c>
      <c r="I2422" s="2">
        <f t="shared" si="37"/>
        <v>0.99839366084705883</v>
      </c>
      <c r="J2422">
        <v>0.293050704</v>
      </c>
      <c r="K2422">
        <f>Tabela1[[#This Row],[water_fraction_f_x000D_]]*(Tabela1[[#This Row],[mass_flow_water_kgh]]+Tabela1[[#This Row],[mass_flow_triolein_kgh]])</f>
        <v>1843.0225186955006</v>
      </c>
      <c r="L2422" s="3">
        <f>Tabela1[[#This Row],[mass_flow_water_kgh]]-Tabela1[[#This Row],[water_flow_f]]</f>
        <v>218.79566130449962</v>
      </c>
    </row>
    <row r="2423" spans="1:12" x14ac:dyDescent="0.25">
      <c r="A2423">
        <v>9051</v>
      </c>
      <c r="B2423" s="4">
        <v>1947.2727299999999</v>
      </c>
      <c r="C2423">
        <v>7</v>
      </c>
      <c r="D2423" s="4">
        <v>63.181818200000002</v>
      </c>
      <c r="E2423" s="4">
        <v>3681.8181800000002</v>
      </c>
      <c r="F2423" s="4">
        <v>3539.9819299999999</v>
      </c>
      <c r="G2423">
        <v>0.85</v>
      </c>
      <c r="H2423">
        <v>1.3654017E-3</v>
      </c>
      <c r="I2423" s="2">
        <f t="shared" si="37"/>
        <v>0.99839364505882355</v>
      </c>
      <c r="J2423">
        <v>0.31207905899999999</v>
      </c>
      <c r="K2423">
        <f>Tabela1[[#This Row],[water_fraction_f_x000D_]]*(Tabela1[[#This Row],[mass_flow_water_kgh]]+Tabela1[[#This Row],[mass_flow_triolein_kgh]])</f>
        <v>1756.7213942182536</v>
      </c>
      <c r="L2423" s="3">
        <f>Tabela1[[#This Row],[mass_flow_water_kgh]]-Tabela1[[#This Row],[water_flow_f]]</f>
        <v>190.55133578174627</v>
      </c>
    </row>
    <row r="2424" spans="1:12" x14ac:dyDescent="0.25">
      <c r="A2424">
        <v>6326</v>
      </c>
      <c r="B2424" s="4">
        <v>1718.18182</v>
      </c>
      <c r="C2424">
        <v>8</v>
      </c>
      <c r="D2424" s="4">
        <v>65</v>
      </c>
      <c r="E2424" s="4">
        <v>3590.9090900000001</v>
      </c>
      <c r="F2424" s="4">
        <v>3452.81142</v>
      </c>
      <c r="G2424">
        <v>0.85</v>
      </c>
      <c r="H2424">
        <v>1.3654166200000001E-3</v>
      </c>
      <c r="I2424" s="2">
        <f t="shared" si="37"/>
        <v>0.99839362750588234</v>
      </c>
      <c r="J2424">
        <v>0.288621988</v>
      </c>
      <c r="K2424">
        <f>Tabela1[[#This Row],[water_fraction_f_x000D_]]*(Tabela1[[#This Row],[mass_flow_water_kgh]]+Tabela1[[#This Row],[mass_flow_triolein_kgh]])</f>
        <v>1532.320372916929</v>
      </c>
      <c r="L2424" s="3">
        <f>Tabela1[[#This Row],[mass_flow_water_kgh]]-Tabela1[[#This Row],[water_flow_f]]</f>
        <v>185.86144708307097</v>
      </c>
    </row>
    <row r="2425" spans="1:12" x14ac:dyDescent="0.25">
      <c r="A2425">
        <v>10785</v>
      </c>
      <c r="B2425" s="4">
        <v>2061.8181800000002</v>
      </c>
      <c r="C2425">
        <v>9</v>
      </c>
      <c r="D2425" s="4">
        <v>63.181818200000002</v>
      </c>
      <c r="E2425" s="4">
        <v>4227.2727299999997</v>
      </c>
      <c r="F2425" s="4">
        <v>4064.6505999999999</v>
      </c>
      <c r="G2425">
        <v>0.85</v>
      </c>
      <c r="H2425">
        <v>1.365465E-3</v>
      </c>
      <c r="I2425" s="2">
        <f t="shared" si="37"/>
        <v>0.9983935705882353</v>
      </c>
      <c r="J2425">
        <v>0.29305070900000002</v>
      </c>
      <c r="K2425">
        <f>Tabela1[[#This Row],[water_fraction_f_x000D_]]*(Tabela1[[#This Row],[mass_flow_water_kgh]]+Tabela1[[#This Row],[mass_flow_triolein_kgh]])</f>
        <v>1843.0225501409552</v>
      </c>
      <c r="L2425" s="3">
        <f>Tabela1[[#This Row],[mass_flow_water_kgh]]-Tabela1[[#This Row],[water_flow_f]]</f>
        <v>218.79562985904499</v>
      </c>
    </row>
    <row r="2426" spans="1:12" x14ac:dyDescent="0.25">
      <c r="A2426">
        <v>11484</v>
      </c>
      <c r="B2426" s="4">
        <v>2061.8181800000002</v>
      </c>
      <c r="C2426">
        <v>14</v>
      </c>
      <c r="D2426" s="4">
        <v>59.545454499999998</v>
      </c>
      <c r="E2426" s="4">
        <v>4500</v>
      </c>
      <c r="F2426" s="4">
        <v>4327.05861</v>
      </c>
      <c r="G2426">
        <v>0.85</v>
      </c>
      <c r="H2426">
        <v>1.3656802299999999E-3</v>
      </c>
      <c r="I2426" s="2">
        <f t="shared" si="37"/>
        <v>0.99839331737647052</v>
      </c>
      <c r="J2426">
        <v>0.278717826</v>
      </c>
      <c r="K2426">
        <f>Tabela1[[#This Row],[water_fraction_f_x000D_]]*(Tabela1[[#This Row],[mass_flow_water_kgh]]+Tabela1[[#This Row],[mass_flow_triolein_kgh]])</f>
        <v>1828.8956977368769</v>
      </c>
      <c r="L2426" s="3">
        <f>Tabela1[[#This Row],[mass_flow_water_kgh]]-Tabela1[[#This Row],[water_flow_f]]</f>
        <v>232.92248226312336</v>
      </c>
    </row>
    <row r="2427" spans="1:12" x14ac:dyDescent="0.25">
      <c r="A2427">
        <v>9063</v>
      </c>
      <c r="B2427" s="4">
        <v>1947.2727299999999</v>
      </c>
      <c r="C2427">
        <v>7</v>
      </c>
      <c r="D2427" s="4">
        <v>65</v>
      </c>
      <c r="E2427" s="4">
        <v>3681.8181800000002</v>
      </c>
      <c r="F2427" s="4">
        <v>3539.97975</v>
      </c>
      <c r="G2427">
        <v>0.85</v>
      </c>
      <c r="H2427">
        <v>1.36580654E-3</v>
      </c>
      <c r="I2427" s="2">
        <f t="shared" si="37"/>
        <v>0.99839316877647066</v>
      </c>
      <c r="J2427">
        <v>0.31207908400000001</v>
      </c>
      <c r="K2427">
        <f>Tabela1[[#This Row],[water_fraction_f_x000D_]]*(Tabela1[[#This Row],[mass_flow_water_kgh]]+Tabela1[[#This Row],[mass_flow_triolein_kgh]])</f>
        <v>1756.7215349455264</v>
      </c>
      <c r="L2427" s="3">
        <f>Tabela1[[#This Row],[mass_flow_water_kgh]]-Tabela1[[#This Row],[water_flow_f]]</f>
        <v>190.55119505447351</v>
      </c>
    </row>
    <row r="2428" spans="1:12" x14ac:dyDescent="0.25">
      <c r="A2428">
        <v>10627</v>
      </c>
      <c r="B2428" s="4">
        <v>2061.8181800000002</v>
      </c>
      <c r="C2428">
        <v>8</v>
      </c>
      <c r="D2428" s="4">
        <v>61.363636399999997</v>
      </c>
      <c r="E2428" s="4">
        <v>4045.4545499999999</v>
      </c>
      <c r="F2428" s="4">
        <v>3889.7087700000002</v>
      </c>
      <c r="G2428">
        <v>0.85</v>
      </c>
      <c r="H2428">
        <v>1.3658520500000001E-3</v>
      </c>
      <c r="I2428" s="2">
        <f t="shared" si="37"/>
        <v>0.99839311523529417</v>
      </c>
      <c r="J2428">
        <v>0.303317165</v>
      </c>
      <c r="K2428">
        <f>Tabela1[[#This Row],[water_fraction_f_x000D_]]*(Tabela1[[#This Row],[mass_flow_water_kgh]]+Tabela1[[#This Row],[mass_flow_triolein_kgh]])</f>
        <v>1852.4406503454106</v>
      </c>
      <c r="L2428" s="3">
        <f>Tabela1[[#This Row],[mass_flow_water_kgh]]-Tabela1[[#This Row],[water_flow_f]]</f>
        <v>209.37752965458958</v>
      </c>
    </row>
    <row r="2429" spans="1:12" x14ac:dyDescent="0.25">
      <c r="A2429">
        <v>10797</v>
      </c>
      <c r="B2429" s="4">
        <v>2061.8181800000002</v>
      </c>
      <c r="C2429">
        <v>9</v>
      </c>
      <c r="D2429" s="4">
        <v>65</v>
      </c>
      <c r="E2429" s="4">
        <v>4227.2727299999997</v>
      </c>
      <c r="F2429" s="4">
        <v>4064.6464500000002</v>
      </c>
      <c r="G2429">
        <v>0.85</v>
      </c>
      <c r="H2429">
        <v>1.36615446E-3</v>
      </c>
      <c r="I2429" s="2">
        <f t="shared" si="37"/>
        <v>0.99839275945882355</v>
      </c>
      <c r="J2429">
        <v>0.293050751</v>
      </c>
      <c r="K2429">
        <f>Tabela1[[#This Row],[water_fraction_f_x000D_]]*(Tabela1[[#This Row],[mass_flow_water_kgh]]+Tabela1[[#This Row],[mass_flow_triolein_kgh]])</f>
        <v>1843.0228142827734</v>
      </c>
      <c r="L2429" s="3">
        <f>Tabela1[[#This Row],[mass_flow_water_kgh]]-Tabela1[[#This Row],[water_flow_f]]</f>
        <v>218.79536571722679</v>
      </c>
    </row>
    <row r="2430" spans="1:12" x14ac:dyDescent="0.25">
      <c r="A2430">
        <v>10639</v>
      </c>
      <c r="B2430" s="4">
        <v>2061.8181800000002</v>
      </c>
      <c r="C2430">
        <v>8</v>
      </c>
      <c r="D2430" s="4">
        <v>63.181818200000002</v>
      </c>
      <c r="E2430" s="4">
        <v>4045.4545499999999</v>
      </c>
      <c r="F2430" s="4">
        <v>3889.7062599999999</v>
      </c>
      <c r="G2430">
        <v>0.85</v>
      </c>
      <c r="H2430">
        <v>1.36628252E-3</v>
      </c>
      <c r="I2430" s="2">
        <f t="shared" si="37"/>
        <v>0.99839260879999991</v>
      </c>
      <c r="J2430">
        <v>0.30331719099999999</v>
      </c>
      <c r="K2430">
        <f>Tabela1[[#This Row],[water_fraction_f_x000D_]]*(Tabela1[[#This Row],[mass_flow_water_kgh]]+Tabela1[[#This Row],[mass_flow_triolein_kgh]])</f>
        <v>1852.4408091345015</v>
      </c>
      <c r="L2430" s="3">
        <f>Tabela1[[#This Row],[mass_flow_water_kgh]]-Tabela1[[#This Row],[water_flow_f]]</f>
        <v>209.37737086549873</v>
      </c>
    </row>
    <row r="2431" spans="1:12" x14ac:dyDescent="0.25">
      <c r="A2431">
        <v>10651</v>
      </c>
      <c r="B2431" s="4">
        <v>2061.8181800000002</v>
      </c>
      <c r="C2431">
        <v>8</v>
      </c>
      <c r="D2431" s="4">
        <v>65</v>
      </c>
      <c r="E2431" s="4">
        <v>4045.4545499999999</v>
      </c>
      <c r="F2431" s="4">
        <v>3889.7037399999999</v>
      </c>
      <c r="G2431">
        <v>0.85</v>
      </c>
      <c r="H2431">
        <v>1.3667133099999999E-3</v>
      </c>
      <c r="I2431" s="2">
        <f t="shared" si="37"/>
        <v>0.99839210198823525</v>
      </c>
      <c r="J2431">
        <v>0.303317218</v>
      </c>
      <c r="K2431">
        <f>Tabela1[[#This Row],[water_fraction_f_x000D_]]*(Tabela1[[#This Row],[mass_flow_water_kgh]]+Tabela1[[#This Row],[mass_flow_triolein_kgh]])</f>
        <v>1852.4409740308654</v>
      </c>
      <c r="L2431" s="3">
        <f>Tabela1[[#This Row],[mass_flow_water_kgh]]-Tabela1[[#This Row],[water_flow_f]]</f>
        <v>209.37720596913482</v>
      </c>
    </row>
    <row r="2432" spans="1:12" x14ac:dyDescent="0.25">
      <c r="A2432">
        <v>6685</v>
      </c>
      <c r="B2432" s="4">
        <v>1718.18182</v>
      </c>
      <c r="C2432">
        <v>11</v>
      </c>
      <c r="D2432" s="4">
        <v>54.090909099999998</v>
      </c>
      <c r="E2432" s="4">
        <v>3500</v>
      </c>
      <c r="F2432" s="4">
        <v>3365.3346900000001</v>
      </c>
      <c r="G2432">
        <v>0.85</v>
      </c>
      <c r="H2432">
        <v>1.3668078000000001E-3</v>
      </c>
      <c r="I2432" s="2">
        <f t="shared" si="37"/>
        <v>0.99839199082352947</v>
      </c>
      <c r="J2432">
        <v>0.29455274799999998</v>
      </c>
      <c r="K2432">
        <f>Tabela1[[#This Row],[water_fraction_f_x000D_]]*(Tabela1[[#This Row],[mass_flow_water_kgh]]+Tabela1[[#This Row],[mass_flow_triolein_kgh]])</f>
        <v>1537.0297946446412</v>
      </c>
      <c r="L2432" s="3">
        <f>Tabela1[[#This Row],[mass_flow_water_kgh]]-Tabela1[[#This Row],[water_flow_f]]</f>
        <v>181.15202535535877</v>
      </c>
    </row>
    <row r="2433" spans="1:12" x14ac:dyDescent="0.25">
      <c r="A2433">
        <v>10879</v>
      </c>
      <c r="B2433" s="4">
        <v>2061.8181800000002</v>
      </c>
      <c r="C2433">
        <v>10</v>
      </c>
      <c r="D2433" s="4">
        <v>55.909090900000002</v>
      </c>
      <c r="E2433" s="4">
        <v>4045.4545499999999</v>
      </c>
      <c r="F2433" s="4">
        <v>3889.70217</v>
      </c>
      <c r="G2433">
        <v>0.85</v>
      </c>
      <c r="H2433">
        <v>1.3669821700000001E-3</v>
      </c>
      <c r="I2433" s="2">
        <f t="shared" si="37"/>
        <v>0.99839178568235298</v>
      </c>
      <c r="J2433">
        <v>0.30331723399999999</v>
      </c>
      <c r="K2433">
        <f>Tabela1[[#This Row],[water_fraction_f_x000D_]]*(Tabela1[[#This Row],[mass_flow_water_kgh]]+Tabela1[[#This Row],[mass_flow_triolein_kgh]])</f>
        <v>1852.441071747229</v>
      </c>
      <c r="L2433" s="3">
        <f>Tabela1[[#This Row],[mass_flow_water_kgh]]-Tabela1[[#This Row],[water_flow_f]]</f>
        <v>209.37710825277122</v>
      </c>
    </row>
    <row r="2434" spans="1:12" x14ac:dyDescent="0.25">
      <c r="A2434">
        <v>7192</v>
      </c>
      <c r="B2434" s="4">
        <v>1718.18182</v>
      </c>
      <c r="C2434">
        <v>14</v>
      </c>
      <c r="D2434" s="4">
        <v>65</v>
      </c>
      <c r="E2434" s="4">
        <v>3772.7272699999999</v>
      </c>
      <c r="F2434" s="4">
        <v>3627.7411499999998</v>
      </c>
      <c r="G2434">
        <v>0.85</v>
      </c>
      <c r="H2434">
        <v>1.3672904100000001E-3</v>
      </c>
      <c r="I2434" s="2">
        <f t="shared" ref="I2434:I2497" si="38">(G2434-H2434)/G2434</f>
        <v>0.99839142304705875</v>
      </c>
      <c r="J2434">
        <v>0.27734989300000001</v>
      </c>
      <c r="K2434">
        <f>Tabela1[[#This Row],[water_fraction_f_x000D_]]*(Tabela1[[#This Row],[mass_flow_water_kgh]]+Tabela1[[#This Row],[mass_flow_triolein_kgh]])</f>
        <v>1522.9030485842275</v>
      </c>
      <c r="L2434" s="3">
        <f>Tabela1[[#This Row],[mass_flow_water_kgh]]-Tabela1[[#This Row],[water_flow_f]]</f>
        <v>195.27877141577255</v>
      </c>
    </row>
    <row r="2435" spans="1:12" x14ac:dyDescent="0.25">
      <c r="A2435">
        <v>7180</v>
      </c>
      <c r="B2435" s="4">
        <v>1718.18182</v>
      </c>
      <c r="C2435">
        <v>14</v>
      </c>
      <c r="D2435" s="4">
        <v>63.181818200000002</v>
      </c>
      <c r="E2435" s="4">
        <v>3772.7272699999999</v>
      </c>
      <c r="F2435" s="4">
        <v>3627.7406000000001</v>
      </c>
      <c r="G2435">
        <v>0.85</v>
      </c>
      <c r="H2435">
        <v>1.36739467E-3</v>
      </c>
      <c r="I2435" s="2">
        <f t="shared" si="38"/>
        <v>0.99839130038823531</v>
      </c>
      <c r="J2435">
        <v>0.27734989900000001</v>
      </c>
      <c r="K2435">
        <f>Tabela1[[#This Row],[water_fraction_f_x000D_]]*(Tabela1[[#This Row],[mass_flow_water_kgh]]+Tabela1[[#This Row],[mass_flow_triolein_kgh]])</f>
        <v>1522.9030815296819</v>
      </c>
      <c r="L2435" s="3">
        <f>Tabela1[[#This Row],[mass_flow_water_kgh]]-Tabela1[[#This Row],[water_flow_f]]</f>
        <v>195.2787384703181</v>
      </c>
    </row>
    <row r="2436" spans="1:12" x14ac:dyDescent="0.25">
      <c r="A2436">
        <v>11352</v>
      </c>
      <c r="B2436" s="4">
        <v>2061.8181800000002</v>
      </c>
      <c r="C2436">
        <v>13</v>
      </c>
      <c r="D2436" s="4">
        <v>61.363636399999997</v>
      </c>
      <c r="E2436" s="4">
        <v>4500</v>
      </c>
      <c r="F2436" s="4">
        <v>4327.0476799999997</v>
      </c>
      <c r="G2436">
        <v>0.85</v>
      </c>
      <c r="H2436">
        <v>1.36741974E-3</v>
      </c>
      <c r="I2436" s="2">
        <f t="shared" si="38"/>
        <v>0.99839127089411761</v>
      </c>
      <c r="J2436">
        <v>0.27871793299999997</v>
      </c>
      <c r="K2436">
        <f>Tabela1[[#This Row],[water_fraction_f_x000D_]]*(Tabela1[[#This Row],[mass_flow_water_kgh]]+Tabela1[[#This Row],[mass_flow_triolein_kgh]])</f>
        <v>1828.8963998514218</v>
      </c>
      <c r="L2436" s="3">
        <f>Tabela1[[#This Row],[mass_flow_water_kgh]]-Tabela1[[#This Row],[water_flow_f]]</f>
        <v>232.92178014857836</v>
      </c>
    </row>
    <row r="2437" spans="1:12" x14ac:dyDescent="0.25">
      <c r="A2437">
        <v>11364</v>
      </c>
      <c r="B2437" s="4">
        <v>2061.8181800000002</v>
      </c>
      <c r="C2437">
        <v>13</v>
      </c>
      <c r="D2437" s="4">
        <v>63.181818200000002</v>
      </c>
      <c r="E2437" s="4">
        <v>4500</v>
      </c>
      <c r="F2437" s="4">
        <v>4327.0474199999999</v>
      </c>
      <c r="G2437">
        <v>0.85</v>
      </c>
      <c r="H2437">
        <v>1.36746191E-3</v>
      </c>
      <c r="I2437" s="2">
        <f t="shared" si="38"/>
        <v>0.99839122128235291</v>
      </c>
      <c r="J2437">
        <v>0.27871793499999997</v>
      </c>
      <c r="K2437">
        <f>Tabela1[[#This Row],[water_fraction_f_x000D_]]*(Tabela1[[#This Row],[mass_flow_water_kgh]]+Tabela1[[#This Row],[mass_flow_triolein_kgh]])</f>
        <v>1828.8964129750582</v>
      </c>
      <c r="L2437" s="3">
        <f>Tabela1[[#This Row],[mass_flow_water_kgh]]-Tabela1[[#This Row],[water_flow_f]]</f>
        <v>232.92176702494203</v>
      </c>
    </row>
    <row r="2438" spans="1:12" x14ac:dyDescent="0.25">
      <c r="A2438">
        <v>7168</v>
      </c>
      <c r="B2438" s="4">
        <v>1718.18182</v>
      </c>
      <c r="C2438">
        <v>14</v>
      </c>
      <c r="D2438" s="4">
        <v>61.363636399999997</v>
      </c>
      <c r="E2438" s="4">
        <v>3772.7272699999999</v>
      </c>
      <c r="F2438" s="4">
        <v>3627.7400600000001</v>
      </c>
      <c r="G2438">
        <v>0.85</v>
      </c>
      <c r="H2438">
        <v>1.3674984499999999E-3</v>
      </c>
      <c r="I2438" s="2">
        <f t="shared" si="38"/>
        <v>0.99839117829411772</v>
      </c>
      <c r="J2438">
        <v>0.27734990500000001</v>
      </c>
      <c r="K2438">
        <f>Tabela1[[#This Row],[water_fraction_f_x000D_]]*(Tabela1[[#This Row],[mass_flow_water_kgh]]+Tabela1[[#This Row],[mass_flow_triolein_kgh]])</f>
        <v>1522.9031144751366</v>
      </c>
      <c r="L2438" s="3">
        <f>Tabela1[[#This Row],[mass_flow_water_kgh]]-Tabela1[[#This Row],[water_flow_f]]</f>
        <v>195.27870552486343</v>
      </c>
    </row>
    <row r="2439" spans="1:12" x14ac:dyDescent="0.25">
      <c r="A2439">
        <v>11376</v>
      </c>
      <c r="B2439" s="4">
        <v>2061.8181800000002</v>
      </c>
      <c r="C2439">
        <v>13</v>
      </c>
      <c r="D2439" s="4">
        <v>65</v>
      </c>
      <c r="E2439" s="4">
        <v>4500</v>
      </c>
      <c r="F2439" s="4">
        <v>4327.0471799999996</v>
      </c>
      <c r="G2439">
        <v>0.85</v>
      </c>
      <c r="H2439">
        <v>1.36750021E-3</v>
      </c>
      <c r="I2439" s="2">
        <f t="shared" si="38"/>
        <v>0.99839117622352946</v>
      </c>
      <c r="J2439">
        <v>0.278717938</v>
      </c>
      <c r="K2439">
        <f>Tabela1[[#This Row],[water_fraction_f_x000D_]]*(Tabela1[[#This Row],[mass_flow_water_kgh]]+Tabela1[[#This Row],[mass_flow_triolein_kgh]])</f>
        <v>1828.8964326605128</v>
      </c>
      <c r="L2439" s="3">
        <f>Tabela1[[#This Row],[mass_flow_water_kgh]]-Tabela1[[#This Row],[water_flow_f]]</f>
        <v>232.92174733948741</v>
      </c>
    </row>
    <row r="2440" spans="1:12" x14ac:dyDescent="0.25">
      <c r="A2440">
        <v>13748</v>
      </c>
      <c r="B2440" s="4">
        <v>2290.9090900000001</v>
      </c>
      <c r="C2440">
        <v>10</v>
      </c>
      <c r="D2440" s="4">
        <v>54.090909099999998</v>
      </c>
      <c r="E2440" s="4">
        <v>4136.3636399999996</v>
      </c>
      <c r="F2440" s="4">
        <v>3976.8688400000001</v>
      </c>
      <c r="G2440">
        <v>0.85</v>
      </c>
      <c r="H2440">
        <v>1.3675150700000001E-3</v>
      </c>
      <c r="I2440" s="2">
        <f t="shared" si="38"/>
        <v>0.99839115874117645</v>
      </c>
      <c r="J2440">
        <v>0.32312964199999999</v>
      </c>
      <c r="K2440">
        <f>Tabela1[[#This Row],[water_fraction_f_x000D_]]*(Tabela1[[#This Row],[mass_flow_water_kgh]]+Tabela1[[#This Row],[mass_flow_triolein_kgh]])</f>
        <v>2076.8423362812623</v>
      </c>
      <c r="L2440" s="3">
        <f>Tabela1[[#This Row],[mass_flow_water_kgh]]-Tabela1[[#This Row],[water_flow_f]]</f>
        <v>214.0667537187378</v>
      </c>
    </row>
    <row r="2441" spans="1:12" x14ac:dyDescent="0.25">
      <c r="A2441">
        <v>9160</v>
      </c>
      <c r="B2441" s="4">
        <v>1947.2727299999999</v>
      </c>
      <c r="C2441">
        <v>8</v>
      </c>
      <c r="D2441" s="4">
        <v>57.7272727</v>
      </c>
      <c r="E2441" s="4">
        <v>3772.7272699999999</v>
      </c>
      <c r="F2441" s="4">
        <v>3627.4389000000001</v>
      </c>
      <c r="G2441">
        <v>0.85</v>
      </c>
      <c r="H2441">
        <v>1.36774317E-3</v>
      </c>
      <c r="I2441" s="2">
        <f t="shared" si="38"/>
        <v>0.99839089038823525</v>
      </c>
      <c r="J2441">
        <v>0.30629602</v>
      </c>
      <c r="K2441">
        <f>Tabela1[[#This Row],[water_fraction_f_x000D_]]*(Tabela1[[#This Row],[mass_flow_water_kgh]]+Tabela1[[#This Row],[mass_flow_triolein_kgh]])</f>
        <v>1752.0132344000001</v>
      </c>
      <c r="L2441" s="3">
        <f>Tabela1[[#This Row],[mass_flow_water_kgh]]-Tabela1[[#This Row],[water_flow_f]]</f>
        <v>195.25949559999981</v>
      </c>
    </row>
    <row r="2442" spans="1:12" x14ac:dyDescent="0.25">
      <c r="A2442">
        <v>11327</v>
      </c>
      <c r="B2442" s="4">
        <v>2061.8181800000002</v>
      </c>
      <c r="C2442">
        <v>13</v>
      </c>
      <c r="D2442" s="4">
        <v>57.7272727</v>
      </c>
      <c r="E2442" s="4">
        <v>4409.0909099999999</v>
      </c>
      <c r="F2442" s="4">
        <v>4239.5744800000002</v>
      </c>
      <c r="G2442">
        <v>0.85</v>
      </c>
      <c r="H2442">
        <v>1.36799867E-3</v>
      </c>
      <c r="I2442" s="2">
        <f t="shared" si="38"/>
        <v>0.99839058979999995</v>
      </c>
      <c r="J2442">
        <v>0.28336135899999998</v>
      </c>
      <c r="K2442">
        <f>Tabela1[[#This Row],[water_fraction_f_x000D_]]*(Tabela1[[#This Row],[mass_flow_water_kgh]]+Tabela1[[#This Row],[mass_flow_triolein_kgh]])</f>
        <v>1833.6055937078531</v>
      </c>
      <c r="L2442" s="3">
        <f>Tabela1[[#This Row],[mass_flow_water_kgh]]-Tabela1[[#This Row],[water_flow_f]]</f>
        <v>228.21258629214708</v>
      </c>
    </row>
    <row r="2443" spans="1:12" x14ac:dyDescent="0.25">
      <c r="A2443">
        <v>9645</v>
      </c>
      <c r="B2443" s="4">
        <v>1947.2727299999999</v>
      </c>
      <c r="C2443">
        <v>11</v>
      </c>
      <c r="D2443" s="4">
        <v>65</v>
      </c>
      <c r="E2443" s="4">
        <v>4227.2727299999997</v>
      </c>
      <c r="F2443" s="4">
        <v>4064.7847900000002</v>
      </c>
      <c r="G2443">
        <v>0.85</v>
      </c>
      <c r="H2443">
        <v>1.36808879E-3</v>
      </c>
      <c r="I2443" s="2">
        <f t="shared" si="38"/>
        <v>0.99839048377647055</v>
      </c>
      <c r="J2443">
        <v>0.27993453899999998</v>
      </c>
      <c r="K2443">
        <f>Tabela1[[#This Row],[water_fraction_f_x000D_]]*(Tabela1[[#This Row],[mass_flow_water_kgh]]+Tabela1[[#This Row],[mass_flow_triolein_kgh]])</f>
        <v>1728.4685368796427</v>
      </c>
      <c r="L2443" s="3">
        <f>Tabela1[[#This Row],[mass_flow_water_kgh]]-Tabela1[[#This Row],[water_flow_f]]</f>
        <v>218.80419312035724</v>
      </c>
    </row>
    <row r="2444" spans="1:12" x14ac:dyDescent="0.25">
      <c r="A2444">
        <v>12831</v>
      </c>
      <c r="B2444" s="4">
        <v>2176.36364</v>
      </c>
      <c r="C2444">
        <v>14</v>
      </c>
      <c r="D2444" s="4">
        <v>46.818181799999998</v>
      </c>
      <c r="E2444" s="4">
        <v>3681.8181800000002</v>
      </c>
      <c r="F2444" s="4">
        <v>3539.6669700000002</v>
      </c>
      <c r="G2444">
        <v>0.85</v>
      </c>
      <c r="H2444">
        <v>1.3681835099999999E-3</v>
      </c>
      <c r="I2444" s="2">
        <f t="shared" si="38"/>
        <v>0.99839037234117645</v>
      </c>
      <c r="J2444">
        <v>0.33898442400000001</v>
      </c>
      <c r="K2444">
        <f>Tabela1[[#This Row],[water_fraction_f_x000D_]]*(Tabela1[[#This Row],[mass_flow_water_kgh]]+Tabela1[[#This Row],[mass_flow_triolein_kgh]])</f>
        <v>1985.8323899399716</v>
      </c>
      <c r="L2444" s="3">
        <f>Tabela1[[#This Row],[mass_flow_water_kgh]]-Tabela1[[#This Row],[water_flow_f]]</f>
        <v>190.53125006002847</v>
      </c>
    </row>
    <row r="2445" spans="1:12" x14ac:dyDescent="0.25">
      <c r="A2445">
        <v>9633</v>
      </c>
      <c r="B2445" s="4">
        <v>1947.2727299999999</v>
      </c>
      <c r="C2445">
        <v>11</v>
      </c>
      <c r="D2445" s="4">
        <v>63.181818200000002</v>
      </c>
      <c r="E2445" s="4">
        <v>4227.2727299999997</v>
      </c>
      <c r="F2445" s="4">
        <v>4064.78413</v>
      </c>
      <c r="G2445">
        <v>0.85</v>
      </c>
      <c r="H2445">
        <v>1.3682000800000001E-3</v>
      </c>
      <c r="I2445" s="2">
        <f t="shared" si="38"/>
        <v>0.99839035284705879</v>
      </c>
      <c r="J2445">
        <v>0.27993454600000001</v>
      </c>
      <c r="K2445">
        <f>Tabela1[[#This Row],[water_fraction_f_x000D_]]*(Tabela1[[#This Row],[mass_flow_water_kgh]]+Tabela1[[#This Row],[mass_flow_triolein_kgh]])</f>
        <v>1728.4685801014609</v>
      </c>
      <c r="L2445" s="3">
        <f>Tabela1[[#This Row],[mass_flow_water_kgh]]-Tabela1[[#This Row],[water_flow_f]]</f>
        <v>218.80414989853898</v>
      </c>
    </row>
    <row r="2446" spans="1:12" x14ac:dyDescent="0.25">
      <c r="A2446">
        <v>10851</v>
      </c>
      <c r="B2446" s="4">
        <v>2061.8181800000002</v>
      </c>
      <c r="C2446">
        <v>10</v>
      </c>
      <c r="D2446" s="4">
        <v>52.2727273</v>
      </c>
      <c r="E2446" s="4">
        <v>3681.8181800000002</v>
      </c>
      <c r="F2446" s="4">
        <v>3539.81648</v>
      </c>
      <c r="G2446">
        <v>0.85</v>
      </c>
      <c r="H2446">
        <v>1.3682699300000001E-3</v>
      </c>
      <c r="I2446" s="2">
        <f t="shared" si="38"/>
        <v>0.99839027067058816</v>
      </c>
      <c r="J2446">
        <v>0.325800117</v>
      </c>
      <c r="K2446">
        <f>Tabela1[[#This Row],[water_fraction_f_x000D_]]*(Tabela1[[#This Row],[mass_flow_water_kgh]]+Tabela1[[#This Row],[mass_flow_triolein_kgh]])</f>
        <v>1871.2773980934542</v>
      </c>
      <c r="L2446" s="3">
        <f>Tabela1[[#This Row],[mass_flow_water_kgh]]-Tabela1[[#This Row],[water_flow_f]]</f>
        <v>190.54078190654604</v>
      </c>
    </row>
    <row r="2447" spans="1:12" x14ac:dyDescent="0.25">
      <c r="A2447">
        <v>9621</v>
      </c>
      <c r="B2447" s="4">
        <v>1947.2727299999999</v>
      </c>
      <c r="C2447">
        <v>11</v>
      </c>
      <c r="D2447" s="4">
        <v>61.363636399999997</v>
      </c>
      <c r="E2447" s="4">
        <v>4227.2727299999997</v>
      </c>
      <c r="F2447" s="4">
        <v>4064.7834699999999</v>
      </c>
      <c r="G2447">
        <v>0.85</v>
      </c>
      <c r="H2447">
        <v>1.3683110100000001E-3</v>
      </c>
      <c r="I2447" s="2">
        <f t="shared" si="38"/>
        <v>0.99839022234117647</v>
      </c>
      <c r="J2447">
        <v>0.27993455299999997</v>
      </c>
      <c r="K2447">
        <f>Tabela1[[#This Row],[water_fraction_f_x000D_]]*(Tabela1[[#This Row],[mass_flow_water_kgh]]+Tabela1[[#This Row],[mass_flow_triolein_kgh]])</f>
        <v>1728.468623323279</v>
      </c>
      <c r="L2447" s="3">
        <f>Tabela1[[#This Row],[mass_flow_water_kgh]]-Tabela1[[#This Row],[water_flow_f]]</f>
        <v>218.80410667672095</v>
      </c>
    </row>
    <row r="2448" spans="1:12" x14ac:dyDescent="0.25">
      <c r="A2448">
        <v>5149</v>
      </c>
      <c r="B2448" s="4">
        <v>1603.63636</v>
      </c>
      <c r="C2448">
        <v>10</v>
      </c>
      <c r="D2448" s="4">
        <v>61.363636399999997</v>
      </c>
      <c r="E2448" s="4">
        <v>3500</v>
      </c>
      <c r="F2448" s="4">
        <v>3365.4762300000002</v>
      </c>
      <c r="G2448">
        <v>0.85</v>
      </c>
      <c r="H2448">
        <v>1.36850509E-3</v>
      </c>
      <c r="I2448" s="2">
        <f t="shared" si="38"/>
        <v>0.99838999401176476</v>
      </c>
      <c r="J2448">
        <v>0.27871799899999999</v>
      </c>
      <c r="K2448">
        <f>Tabela1[[#This Row],[water_fraction_f_x000D_]]*(Tabela1[[#This Row],[mass_flow_water_kgh]]+Tabela1[[#This Row],[mass_flow_triolein_kgh]])</f>
        <v>1422.4753138828437</v>
      </c>
      <c r="L2448" s="3">
        <f>Tabela1[[#This Row],[mass_flow_water_kgh]]-Tabela1[[#This Row],[water_flow_f]]</f>
        <v>181.16104611715627</v>
      </c>
    </row>
    <row r="2449" spans="1:12" x14ac:dyDescent="0.25">
      <c r="A2449">
        <v>5161</v>
      </c>
      <c r="B2449" s="4">
        <v>1603.63636</v>
      </c>
      <c r="C2449">
        <v>10</v>
      </c>
      <c r="D2449" s="4">
        <v>63.181818200000002</v>
      </c>
      <c r="E2449" s="4">
        <v>3500</v>
      </c>
      <c r="F2449" s="4">
        <v>3365.4761400000002</v>
      </c>
      <c r="G2449">
        <v>0.85</v>
      </c>
      <c r="H2449">
        <v>1.36852229E-3</v>
      </c>
      <c r="I2449" s="2">
        <f t="shared" si="38"/>
        <v>0.99838997377647065</v>
      </c>
      <c r="J2449">
        <v>0.27871800000000002</v>
      </c>
      <c r="K2449">
        <f>Tabela1[[#This Row],[water_fraction_f_x000D_]]*(Tabela1[[#This Row],[mass_flow_water_kgh]]+Tabela1[[#This Row],[mass_flow_triolein_kgh]])</f>
        <v>1422.4753189864803</v>
      </c>
      <c r="L2449" s="3">
        <f>Tabela1[[#This Row],[mass_flow_water_kgh]]-Tabela1[[#This Row],[water_flow_f]]</f>
        <v>181.16104101351971</v>
      </c>
    </row>
    <row r="2450" spans="1:12" x14ac:dyDescent="0.25">
      <c r="A2450">
        <v>5173</v>
      </c>
      <c r="B2450" s="4">
        <v>1603.63636</v>
      </c>
      <c r="C2450">
        <v>10</v>
      </c>
      <c r="D2450" s="4">
        <v>65</v>
      </c>
      <c r="E2450" s="4">
        <v>3500</v>
      </c>
      <c r="F2450" s="4">
        <v>3365.4760999999999</v>
      </c>
      <c r="G2450">
        <v>0.85</v>
      </c>
      <c r="H2450">
        <v>1.36853189E-3</v>
      </c>
      <c r="I2450" s="2">
        <f t="shared" si="38"/>
        <v>0.99838996248235301</v>
      </c>
      <c r="J2450">
        <v>0.27871800099999999</v>
      </c>
      <c r="K2450">
        <f>Tabela1[[#This Row],[water_fraction_f_x000D_]]*(Tabela1[[#This Row],[mass_flow_water_kgh]]+Tabela1[[#This Row],[mass_flow_triolein_kgh]])</f>
        <v>1422.4753240901164</v>
      </c>
      <c r="L2450" s="3">
        <f>Tabela1[[#This Row],[mass_flow_water_kgh]]-Tabela1[[#This Row],[water_flow_f]]</f>
        <v>181.16103590988359</v>
      </c>
    </row>
    <row r="2451" spans="1:12" x14ac:dyDescent="0.25">
      <c r="A2451">
        <v>6698</v>
      </c>
      <c r="B2451" s="4">
        <v>1718.18182</v>
      </c>
      <c r="C2451">
        <v>11</v>
      </c>
      <c r="D2451" s="4">
        <v>55.909090900000002</v>
      </c>
      <c r="E2451" s="4">
        <v>3590.9090900000001</v>
      </c>
      <c r="F2451" s="4">
        <v>3452.7926499999999</v>
      </c>
      <c r="G2451">
        <v>0.85</v>
      </c>
      <c r="H2451">
        <v>1.3691114400000001E-3</v>
      </c>
      <c r="I2451" s="2">
        <f t="shared" si="38"/>
        <v>0.9983892806588236</v>
      </c>
      <c r="J2451">
        <v>0.28862221399999999</v>
      </c>
      <c r="K2451">
        <f>Tabela1[[#This Row],[water_fraction_f_x000D_]]*(Tabela1[[#This Row],[mass_flow_water_kgh]]+Tabela1[[#This Row],[mass_flow_triolein_kgh]])</f>
        <v>1532.3215727714746</v>
      </c>
      <c r="L2451" s="3">
        <f>Tabela1[[#This Row],[mass_flow_water_kgh]]-Tabela1[[#This Row],[water_flow_f]]</f>
        <v>185.8602472285254</v>
      </c>
    </row>
    <row r="2452" spans="1:12" x14ac:dyDescent="0.25">
      <c r="A2452">
        <v>6711</v>
      </c>
      <c r="B2452" s="4">
        <v>1718.18182</v>
      </c>
      <c r="C2452">
        <v>11</v>
      </c>
      <c r="D2452" s="4">
        <v>57.7272727</v>
      </c>
      <c r="E2452" s="4">
        <v>3681.8181800000002</v>
      </c>
      <c r="F2452" s="4">
        <v>3540.261</v>
      </c>
      <c r="G2452">
        <v>0.85</v>
      </c>
      <c r="H2452">
        <v>1.3693266499999999E-3</v>
      </c>
      <c r="I2452" s="2">
        <f t="shared" si="38"/>
        <v>0.99838902747058822</v>
      </c>
      <c r="J2452">
        <v>0.28289123799999999</v>
      </c>
      <c r="K2452">
        <f>Tabela1[[#This Row],[water_fraction_f_x000D_]]*(Tabela1[[#This Row],[mass_flow_water_kgh]]+Tabela1[[#This Row],[mass_flow_triolein_kgh]])</f>
        <v>1527.6126852</v>
      </c>
      <c r="L2452" s="3">
        <f>Tabela1[[#This Row],[mass_flow_water_kgh]]-Tabela1[[#This Row],[water_flow_f]]</f>
        <v>190.56913480000003</v>
      </c>
    </row>
    <row r="2453" spans="1:12" x14ac:dyDescent="0.25">
      <c r="A2453">
        <v>16762</v>
      </c>
      <c r="B2453" s="4">
        <v>2520</v>
      </c>
      <c r="C2453">
        <v>11</v>
      </c>
      <c r="D2453" s="4">
        <v>52.2727273</v>
      </c>
      <c r="E2453" s="4">
        <v>4318.1818199999998</v>
      </c>
      <c r="F2453" s="4">
        <v>4151.49449</v>
      </c>
      <c r="G2453">
        <v>0.85</v>
      </c>
      <c r="H2453">
        <v>1.3696145000000001E-3</v>
      </c>
      <c r="I2453" s="2">
        <f t="shared" si="38"/>
        <v>0.99838868882352949</v>
      </c>
      <c r="J2453">
        <v>0.335840048</v>
      </c>
      <c r="K2453">
        <f>Tabela1[[#This Row],[water_fraction_f_x000D_]]*(Tabela1[[#This Row],[mass_flow_water_kgh]]+Tabela1[[#This Row],[mass_flow_triolein_kgh]])</f>
        <v>2296.5353106615271</v>
      </c>
      <c r="L2453" s="3">
        <f>Tabela1[[#This Row],[mass_flow_water_kgh]]-Tabela1[[#This Row],[water_flow_f]]</f>
        <v>223.46468933847291</v>
      </c>
    </row>
    <row r="2454" spans="1:12" x14ac:dyDescent="0.25">
      <c r="A2454">
        <v>11287</v>
      </c>
      <c r="B2454" s="4">
        <v>2061.8181800000002</v>
      </c>
      <c r="C2454">
        <v>13</v>
      </c>
      <c r="D2454" s="4">
        <v>52.2727273</v>
      </c>
      <c r="E2454" s="4">
        <v>4045.4545499999999</v>
      </c>
      <c r="F2454" s="4">
        <v>3889.6866100000002</v>
      </c>
      <c r="G2454">
        <v>0.85</v>
      </c>
      <c r="H2454">
        <v>1.36964415E-3</v>
      </c>
      <c r="I2454" s="2">
        <f t="shared" si="38"/>
        <v>0.99838865394117648</v>
      </c>
      <c r="J2454">
        <v>0.30331739600000002</v>
      </c>
      <c r="K2454">
        <f>Tabela1[[#This Row],[water_fraction_f_x000D_]]*(Tabela1[[#This Row],[mass_flow_water_kgh]]+Tabela1[[#This Row],[mass_flow_triolein_kgh]])</f>
        <v>1852.4420611254113</v>
      </c>
      <c r="L2454" s="3">
        <f>Tabela1[[#This Row],[mass_flow_water_kgh]]-Tabela1[[#This Row],[water_flow_f]]</f>
        <v>209.37611887458888</v>
      </c>
    </row>
    <row r="2455" spans="1:12" x14ac:dyDescent="0.25">
      <c r="A2455">
        <v>9727</v>
      </c>
      <c r="B2455" s="4">
        <v>1947.2727299999999</v>
      </c>
      <c r="C2455">
        <v>12</v>
      </c>
      <c r="D2455" s="4">
        <v>55.909090900000002</v>
      </c>
      <c r="E2455" s="4">
        <v>4045.4545499999999</v>
      </c>
      <c r="F2455" s="4">
        <v>3889.83475</v>
      </c>
      <c r="G2455">
        <v>0.85</v>
      </c>
      <c r="H2455">
        <v>1.3699942600000001E-3</v>
      </c>
      <c r="I2455" s="2">
        <f t="shared" si="38"/>
        <v>0.99838824204705889</v>
      </c>
      <c r="J2455">
        <v>0.28999937399999998</v>
      </c>
      <c r="K2455">
        <f>Tabela1[[#This Row],[water_fraction_f_x000D_]]*(Tabela1[[#This Row],[mass_flow_water_kgh]]+Tabela1[[#This Row],[mass_flow_triolein_kgh]])</f>
        <v>1737.8871597527227</v>
      </c>
      <c r="L2455" s="3">
        <f>Tabela1[[#This Row],[mass_flow_water_kgh]]-Tabela1[[#This Row],[water_flow_f]]</f>
        <v>209.3855702472772</v>
      </c>
    </row>
    <row r="2456" spans="1:12" x14ac:dyDescent="0.25">
      <c r="A2456">
        <v>8442</v>
      </c>
      <c r="B2456" s="4">
        <v>1832.7272700000001</v>
      </c>
      <c r="C2456">
        <v>13</v>
      </c>
      <c r="D2456" s="4">
        <v>57.7272727</v>
      </c>
      <c r="E2456" s="4">
        <v>3954.5454500000001</v>
      </c>
      <c r="F2456" s="4">
        <v>3802.5152699999999</v>
      </c>
      <c r="G2456">
        <v>0.85</v>
      </c>
      <c r="H2456">
        <v>1.3700436299999999E-3</v>
      </c>
      <c r="I2456" s="2">
        <f t="shared" si="38"/>
        <v>0.99838818396470586</v>
      </c>
      <c r="J2456">
        <v>0.28131404500000001</v>
      </c>
      <c r="K2456">
        <f>Tabela1[[#This Row],[water_fraction_f_x000D_]]*(Tabela1[[#This Row],[mass_flow_water_kgh]]+Tabela1[[#This Row],[mass_flow_triolein_kgh]])</f>
        <v>1628.0410983813524</v>
      </c>
      <c r="L2456" s="3">
        <f>Tabela1[[#This Row],[mass_flow_water_kgh]]-Tabela1[[#This Row],[water_flow_f]]</f>
        <v>204.68617161864768</v>
      </c>
    </row>
    <row r="2457" spans="1:12" x14ac:dyDescent="0.25">
      <c r="A2457">
        <v>8127</v>
      </c>
      <c r="B2457" s="4">
        <v>1832.7272700000001</v>
      </c>
      <c r="C2457">
        <v>11</v>
      </c>
      <c r="D2457" s="4">
        <v>54.090909099999998</v>
      </c>
      <c r="E2457" s="4">
        <v>3681.8181800000002</v>
      </c>
      <c r="F2457" s="4">
        <v>3540.1039999999998</v>
      </c>
      <c r="G2457">
        <v>0.85</v>
      </c>
      <c r="H2457">
        <v>1.3706324E-3</v>
      </c>
      <c r="I2457" s="2">
        <f t="shared" si="38"/>
        <v>0.99838749129411763</v>
      </c>
      <c r="J2457">
        <v>0.29778848800000002</v>
      </c>
      <c r="K2457">
        <f>Tabela1[[#This Row],[water_fraction_f_x000D_]]*(Tabela1[[#This Row],[mass_flow_water_kgh]]+Tabela1[[#This Row],[mass_flow_triolein_kgh]])</f>
        <v>1642.1681515627799</v>
      </c>
      <c r="L2457" s="3">
        <f>Tabela1[[#This Row],[mass_flow_water_kgh]]-Tabela1[[#This Row],[water_flow_f]]</f>
        <v>190.55911843722015</v>
      </c>
    </row>
    <row r="2458" spans="1:12" x14ac:dyDescent="0.25">
      <c r="A2458">
        <v>12438</v>
      </c>
      <c r="B2458" s="4">
        <v>2176.36364</v>
      </c>
      <c r="C2458">
        <v>11</v>
      </c>
      <c r="D2458" s="4">
        <v>52.2727273</v>
      </c>
      <c r="E2458" s="4">
        <v>3954.5454500000001</v>
      </c>
      <c r="F2458" s="4">
        <v>3802.0592299999998</v>
      </c>
      <c r="G2458">
        <v>0.85</v>
      </c>
      <c r="H2458">
        <v>1.3709758299999999E-3</v>
      </c>
      <c r="I2458" s="2">
        <f t="shared" si="38"/>
        <v>0.99838708725882352</v>
      </c>
      <c r="J2458">
        <v>0.32160100800000002</v>
      </c>
      <c r="K2458">
        <f>Tabela1[[#This Row],[water_fraction_f_x000D_]]*(Tabela1[[#This Row],[mass_flow_water_kgh]]+Tabela1[[#This Row],[mass_flow_triolein_kgh]])</f>
        <v>1971.7065433003629</v>
      </c>
      <c r="L2458" s="3">
        <f>Tabela1[[#This Row],[mass_flow_water_kgh]]-Tabela1[[#This Row],[water_flow_f]]</f>
        <v>204.65709669963712</v>
      </c>
    </row>
    <row r="2459" spans="1:12" x14ac:dyDescent="0.25">
      <c r="A2459">
        <v>12756</v>
      </c>
      <c r="B2459" s="4">
        <v>2176.36364</v>
      </c>
      <c r="C2459">
        <v>13</v>
      </c>
      <c r="D2459" s="4">
        <v>55.909090900000002</v>
      </c>
      <c r="E2459" s="4">
        <v>4500</v>
      </c>
      <c r="F2459" s="4">
        <v>4326.8725299999996</v>
      </c>
      <c r="G2459">
        <v>0.85</v>
      </c>
      <c r="H2459">
        <v>1.3713724099999999E-3</v>
      </c>
      <c r="I2459" s="2">
        <f t="shared" si="38"/>
        <v>0.99838662069411765</v>
      </c>
      <c r="J2459">
        <v>0.29109454299999998</v>
      </c>
      <c r="K2459">
        <f>Tabela1[[#This Row],[water_fraction_f_x000D_]]*(Tabela1[[#This Row],[mass_flow_water_kgh]]+Tabela1[[#This Row],[mass_flow_triolein_kgh]])</f>
        <v>1943.4530226876163</v>
      </c>
      <c r="L2459" s="3">
        <f>Tabela1[[#This Row],[mass_flow_water_kgh]]-Tabela1[[#This Row],[water_flow_f]]</f>
        <v>232.91061731238369</v>
      </c>
    </row>
    <row r="2460" spans="1:12" x14ac:dyDescent="0.25">
      <c r="A2460">
        <v>9845</v>
      </c>
      <c r="B2460" s="4">
        <v>1947.2727299999999</v>
      </c>
      <c r="C2460">
        <v>13</v>
      </c>
      <c r="D2460" s="4">
        <v>52.2727273</v>
      </c>
      <c r="E2460" s="4">
        <v>3863.63636</v>
      </c>
      <c r="F2460" s="4">
        <v>3714.8877200000002</v>
      </c>
      <c r="G2460">
        <v>0.85</v>
      </c>
      <c r="H2460">
        <v>1.37147739E-3</v>
      </c>
      <c r="I2460" s="2">
        <f t="shared" si="38"/>
        <v>0.99838649718823536</v>
      </c>
      <c r="J2460">
        <v>0.30069401600000001</v>
      </c>
      <c r="K2460">
        <f>Tabela1[[#This Row],[water_fraction_f_x000D_]]*(Tabela1[[#This Row],[mass_flow_water_kgh]]+Tabela1[[#This Row],[mass_flow_triolein_kgh]])</f>
        <v>1747.3055908830056</v>
      </c>
      <c r="L2460" s="3">
        <f>Tabela1[[#This Row],[mass_flow_water_kgh]]-Tabela1[[#This Row],[water_flow_f]]</f>
        <v>199.9671391169943</v>
      </c>
    </row>
    <row r="2461" spans="1:12" x14ac:dyDescent="0.25">
      <c r="A2461">
        <v>9541</v>
      </c>
      <c r="B2461" s="4">
        <v>1947.2727299999999</v>
      </c>
      <c r="C2461">
        <v>11</v>
      </c>
      <c r="D2461" s="4">
        <v>50.454545500000002</v>
      </c>
      <c r="E2461" s="4">
        <v>3500</v>
      </c>
      <c r="F2461" s="4">
        <v>3365.0092399999999</v>
      </c>
      <c r="G2461">
        <v>0.85</v>
      </c>
      <c r="H2461">
        <v>1.3717520700000001E-3</v>
      </c>
      <c r="I2461" s="2">
        <f t="shared" si="38"/>
        <v>0.99838617403529417</v>
      </c>
      <c r="J2461">
        <v>0.32422490100000001</v>
      </c>
      <c r="K2461">
        <f>Tabela1[[#This Row],[water_fraction_f_x000D_]]*(Tabela1[[#This Row],[mass_flow_water_kgh]]+Tabela1[[#This Row],[mass_flow_triolein_kgh]])</f>
        <v>1766.1414616042496</v>
      </c>
      <c r="L2461" s="3">
        <f>Tabela1[[#This Row],[mass_flow_water_kgh]]-Tabela1[[#This Row],[water_flow_f]]</f>
        <v>181.13126839575034</v>
      </c>
    </row>
    <row r="2462" spans="1:12" x14ac:dyDescent="0.25">
      <c r="A2462">
        <v>6290</v>
      </c>
      <c r="B2462" s="4">
        <v>1718.18182</v>
      </c>
      <c r="C2462">
        <v>8</v>
      </c>
      <c r="D2462" s="4">
        <v>59.545454499999998</v>
      </c>
      <c r="E2462" s="4">
        <v>3590.9090900000001</v>
      </c>
      <c r="F2462" s="4">
        <v>3452.7773400000001</v>
      </c>
      <c r="G2462">
        <v>0.85</v>
      </c>
      <c r="H2462">
        <v>1.37212458E-3</v>
      </c>
      <c r="I2462" s="2">
        <f t="shared" si="38"/>
        <v>0.99838573578823531</v>
      </c>
      <c r="J2462">
        <v>0.288622398</v>
      </c>
      <c r="K2462">
        <f>Tabela1[[#This Row],[water_fraction_f_x000D_]]*(Tabela1[[#This Row],[mass_flow_water_kgh]]+Tabela1[[#This Row],[mass_flow_triolein_kgh]])</f>
        <v>1532.3225496442021</v>
      </c>
      <c r="L2462" s="3">
        <f>Tabela1[[#This Row],[mass_flow_water_kgh]]-Tabela1[[#This Row],[water_flow_f]]</f>
        <v>185.85927035579789</v>
      </c>
    </row>
    <row r="2463" spans="1:12" x14ac:dyDescent="0.25">
      <c r="A2463">
        <v>8022</v>
      </c>
      <c r="B2463" s="4">
        <v>1832.7272700000001</v>
      </c>
      <c r="C2463">
        <v>10</v>
      </c>
      <c r="D2463" s="4">
        <v>59.545454499999998</v>
      </c>
      <c r="E2463" s="4">
        <v>3954.5454500000001</v>
      </c>
      <c r="F2463" s="4">
        <v>3802.5034300000002</v>
      </c>
      <c r="G2463">
        <v>0.85</v>
      </c>
      <c r="H2463">
        <v>1.3721800599999999E-3</v>
      </c>
      <c r="I2463" s="2">
        <f t="shared" si="38"/>
        <v>0.99838567051764715</v>
      </c>
      <c r="J2463">
        <v>0.281314175</v>
      </c>
      <c r="K2463">
        <f>Tabela1[[#This Row],[water_fraction_f_x000D_]]*(Tabela1[[#This Row],[mass_flow_water_kgh]]+Tabela1[[#This Row],[mass_flow_triolein_kgh]])</f>
        <v>1628.0418507268059</v>
      </c>
      <c r="L2463" s="3">
        <f>Tabela1[[#This Row],[mass_flow_water_kgh]]-Tabela1[[#This Row],[water_flow_f]]</f>
        <v>204.68541927319416</v>
      </c>
    </row>
    <row r="2464" spans="1:12" x14ac:dyDescent="0.25">
      <c r="A2464">
        <v>6880</v>
      </c>
      <c r="B2464" s="4">
        <v>1718.18182</v>
      </c>
      <c r="C2464">
        <v>12</v>
      </c>
      <c r="D2464" s="4">
        <v>61.363636399999997</v>
      </c>
      <c r="E2464" s="4">
        <v>3772.7272699999999</v>
      </c>
      <c r="F2464" s="4">
        <v>3627.7142399999998</v>
      </c>
      <c r="G2464">
        <v>0.85</v>
      </c>
      <c r="H2464">
        <v>1.37241058E-3</v>
      </c>
      <c r="I2464" s="2">
        <f t="shared" si="38"/>
        <v>0.99838539931764703</v>
      </c>
      <c r="J2464">
        <v>0.27735020500000002</v>
      </c>
      <c r="K2464">
        <f>Tabela1[[#This Row],[water_fraction_f_x000D_]]*(Tabela1[[#This Row],[mass_flow_water_kgh]]+Tabela1[[#This Row],[mass_flow_triolein_kgh]])</f>
        <v>1522.9047617478636</v>
      </c>
      <c r="L2464" s="3">
        <f>Tabela1[[#This Row],[mass_flow_water_kgh]]-Tabela1[[#This Row],[water_flow_f]]</f>
        <v>195.27705825213638</v>
      </c>
    </row>
    <row r="2465" spans="1:12" x14ac:dyDescent="0.25">
      <c r="A2465">
        <v>6892</v>
      </c>
      <c r="B2465" s="4">
        <v>1718.18182</v>
      </c>
      <c r="C2465">
        <v>12</v>
      </c>
      <c r="D2465" s="4">
        <v>63.181818200000002</v>
      </c>
      <c r="E2465" s="4">
        <v>3772.7272699999999</v>
      </c>
      <c r="F2465" s="4">
        <v>3627.7138199999999</v>
      </c>
      <c r="G2465">
        <v>0.85</v>
      </c>
      <c r="H2465">
        <v>1.3724910800000001E-3</v>
      </c>
      <c r="I2465" s="2">
        <f t="shared" si="38"/>
        <v>0.99838530461176467</v>
      </c>
      <c r="J2465">
        <v>0.27735020999999999</v>
      </c>
      <c r="K2465">
        <f>Tabela1[[#This Row],[water_fraction_f_x000D_]]*(Tabela1[[#This Row],[mass_flow_water_kgh]]+Tabela1[[#This Row],[mass_flow_triolein_kgh]])</f>
        <v>1522.9047892024089</v>
      </c>
      <c r="L2465" s="3">
        <f>Tabela1[[#This Row],[mass_flow_water_kgh]]-Tabela1[[#This Row],[water_flow_f]]</f>
        <v>195.27703079759112</v>
      </c>
    </row>
    <row r="2466" spans="1:12" x14ac:dyDescent="0.25">
      <c r="A2466">
        <v>6904</v>
      </c>
      <c r="B2466" s="4">
        <v>1718.18182</v>
      </c>
      <c r="C2466">
        <v>12</v>
      </c>
      <c r="D2466" s="4">
        <v>65</v>
      </c>
      <c r="E2466" s="4">
        <v>3772.7272699999999</v>
      </c>
      <c r="F2466" s="4">
        <v>3627.7134000000001</v>
      </c>
      <c r="G2466">
        <v>0.85</v>
      </c>
      <c r="H2466">
        <v>1.3725718199999999E-3</v>
      </c>
      <c r="I2466" s="2">
        <f t="shared" si="38"/>
        <v>0.9983852096235295</v>
      </c>
      <c r="J2466">
        <v>0.27735021500000001</v>
      </c>
      <c r="K2466">
        <f>Tabela1[[#This Row],[water_fraction_f_x000D_]]*(Tabela1[[#This Row],[mass_flow_water_kgh]]+Tabela1[[#This Row],[mass_flow_triolein_kgh]])</f>
        <v>1522.9048166569544</v>
      </c>
      <c r="L2466" s="3">
        <f>Tabela1[[#This Row],[mass_flow_water_kgh]]-Tabela1[[#This Row],[water_flow_f]]</f>
        <v>195.27700334304564</v>
      </c>
    </row>
    <row r="2467" spans="1:12" x14ac:dyDescent="0.25">
      <c r="A2467">
        <v>12466</v>
      </c>
      <c r="B2467" s="4">
        <v>2176.36364</v>
      </c>
      <c r="C2467">
        <v>11</v>
      </c>
      <c r="D2467" s="4">
        <v>55.909090900000002</v>
      </c>
      <c r="E2467" s="4">
        <v>4318.1818199999998</v>
      </c>
      <c r="F2467" s="4">
        <v>4151.9248600000001</v>
      </c>
      <c r="G2467">
        <v>0.85</v>
      </c>
      <c r="H2467">
        <v>1.37284108E-3</v>
      </c>
      <c r="I2467" s="2">
        <f t="shared" si="38"/>
        <v>0.99838489284705878</v>
      </c>
      <c r="J2467">
        <v>0.30069409899999999</v>
      </c>
      <c r="K2467">
        <f>Tabela1[[#This Row],[water_fraction_f_x000D_]]*(Tabela1[[#This Row],[mass_flow_water_kgh]]+Tabela1[[#This Row],[mass_flow_triolein_kgh]])</f>
        <v>1952.8714955092403</v>
      </c>
      <c r="L2467" s="3">
        <f>Tabela1[[#This Row],[mass_flow_water_kgh]]-Tabela1[[#This Row],[water_flow_f]]</f>
        <v>223.49214449075976</v>
      </c>
    </row>
    <row r="2468" spans="1:12" x14ac:dyDescent="0.25">
      <c r="A2468">
        <v>9319</v>
      </c>
      <c r="B2468" s="4">
        <v>1947.2727299999999</v>
      </c>
      <c r="C2468">
        <v>9</v>
      </c>
      <c r="D2468" s="4">
        <v>59.545454499999998</v>
      </c>
      <c r="E2468" s="4">
        <v>4045.4545499999999</v>
      </c>
      <c r="F2468" s="4">
        <v>3889.81801</v>
      </c>
      <c r="G2468">
        <v>0.85</v>
      </c>
      <c r="H2468">
        <v>1.37291232E-3</v>
      </c>
      <c r="I2468" s="2">
        <f t="shared" si="38"/>
        <v>0.99838480903529403</v>
      </c>
      <c r="J2468">
        <v>0.28999955300000002</v>
      </c>
      <c r="K2468">
        <f>Tabela1[[#This Row],[water_fraction_f_x000D_]]*(Tabela1[[#This Row],[mass_flow_water_kgh]]+Tabela1[[#This Row],[mass_flow_triolein_kgh]])</f>
        <v>1737.8882324509059</v>
      </c>
      <c r="L2468" s="3">
        <f>Tabela1[[#This Row],[mass_flow_water_kgh]]-Tabela1[[#This Row],[water_flow_f]]</f>
        <v>209.38449754909402</v>
      </c>
    </row>
    <row r="2469" spans="1:12" x14ac:dyDescent="0.25">
      <c r="A2469">
        <v>10761</v>
      </c>
      <c r="B2469" s="4">
        <v>2061.8181800000002</v>
      </c>
      <c r="C2469">
        <v>9</v>
      </c>
      <c r="D2469" s="4">
        <v>59.545454499999998</v>
      </c>
      <c r="E2469" s="4">
        <v>4227.2727299999997</v>
      </c>
      <c r="F2469" s="4">
        <v>4064.6008000000002</v>
      </c>
      <c r="G2469">
        <v>0.85</v>
      </c>
      <c r="H2469">
        <v>1.37374001E-3</v>
      </c>
      <c r="I2469" s="2">
        <f t="shared" si="38"/>
        <v>0.99838383528235297</v>
      </c>
      <c r="J2469">
        <v>0.293051214</v>
      </c>
      <c r="K2469">
        <f>Tabela1[[#This Row],[water_fraction_f_x000D_]]*(Tabela1[[#This Row],[mass_flow_water_kgh]]+Tabela1[[#This Row],[mass_flow_triolein_kgh]])</f>
        <v>1843.0257261318648</v>
      </c>
      <c r="L2469" s="3">
        <f>Tabela1[[#This Row],[mass_flow_water_kgh]]-Tabela1[[#This Row],[water_flow_f]]</f>
        <v>218.79245386813545</v>
      </c>
    </row>
    <row r="2470" spans="1:12" x14ac:dyDescent="0.25">
      <c r="A2470">
        <v>8611</v>
      </c>
      <c r="B2470" s="4">
        <v>1832.7272700000001</v>
      </c>
      <c r="C2470">
        <v>14</v>
      </c>
      <c r="D2470" s="4">
        <v>61.363636399999997</v>
      </c>
      <c r="E2470" s="4">
        <v>4045.4545499999999</v>
      </c>
      <c r="F2470" s="4">
        <v>3889.9621099999999</v>
      </c>
      <c r="G2470">
        <v>0.85</v>
      </c>
      <c r="H2470">
        <v>1.37405123E-3</v>
      </c>
      <c r="I2470" s="2">
        <f t="shared" si="38"/>
        <v>0.99838346914117648</v>
      </c>
      <c r="J2470">
        <v>0.27616253299999999</v>
      </c>
      <c r="K2470">
        <f>Tabela1[[#This Row],[water_fraction_f_x000D_]]*(Tabela1[[#This Row],[mass_flow_water_kgh]]+Tabela1[[#This Row],[mass_flow_triolein_kgh]])</f>
        <v>1623.33358084575</v>
      </c>
      <c r="L2470" s="3">
        <f>Tabela1[[#This Row],[mass_flow_water_kgh]]-Tabela1[[#This Row],[water_flow_f]]</f>
        <v>209.39368915425007</v>
      </c>
    </row>
    <row r="2471" spans="1:12" x14ac:dyDescent="0.25">
      <c r="A2471">
        <v>8623</v>
      </c>
      <c r="B2471" s="4">
        <v>1832.7272700000001</v>
      </c>
      <c r="C2471">
        <v>14</v>
      </c>
      <c r="D2471" s="4">
        <v>63.181818200000002</v>
      </c>
      <c r="E2471" s="4">
        <v>4045.4545499999999</v>
      </c>
      <c r="F2471" s="4">
        <v>3889.96198</v>
      </c>
      <c r="G2471">
        <v>0.85</v>
      </c>
      <c r="H2471">
        <v>1.3740733500000001E-3</v>
      </c>
      <c r="I2471" s="2">
        <f t="shared" si="38"/>
        <v>0.99838344311764715</v>
      </c>
      <c r="J2471">
        <v>0.27616253499999999</v>
      </c>
      <c r="K2471">
        <f>Tabela1[[#This Row],[water_fraction_f_x000D_]]*(Tabela1[[#This Row],[mass_flow_water_kgh]]+Tabela1[[#This Row],[mass_flow_triolein_kgh]])</f>
        <v>1623.3335926021136</v>
      </c>
      <c r="L2471" s="3">
        <f>Tabela1[[#This Row],[mass_flow_water_kgh]]-Tabela1[[#This Row],[water_flow_f]]</f>
        <v>209.39367739788645</v>
      </c>
    </row>
    <row r="2472" spans="1:12" x14ac:dyDescent="0.25">
      <c r="A2472">
        <v>8635</v>
      </c>
      <c r="B2472" s="4">
        <v>1832.7272700000001</v>
      </c>
      <c r="C2472">
        <v>14</v>
      </c>
      <c r="D2472" s="4">
        <v>65</v>
      </c>
      <c r="E2472" s="4">
        <v>4045.4545499999999</v>
      </c>
      <c r="F2472" s="4">
        <v>3889.9618599999999</v>
      </c>
      <c r="G2472">
        <v>0.85</v>
      </c>
      <c r="H2472">
        <v>1.37409437E-3</v>
      </c>
      <c r="I2472" s="2">
        <f t="shared" si="38"/>
        <v>0.9983834183882353</v>
      </c>
      <c r="J2472">
        <v>0.27616253600000001</v>
      </c>
      <c r="K2472">
        <f>Tabela1[[#This Row],[water_fraction_f_x000D_]]*(Tabela1[[#This Row],[mass_flow_water_kgh]]+Tabela1[[#This Row],[mass_flow_triolein_kgh]])</f>
        <v>1623.3335984802954</v>
      </c>
      <c r="L2472" s="3">
        <f>Tabela1[[#This Row],[mass_flow_water_kgh]]-Tabela1[[#This Row],[water_flow_f]]</f>
        <v>209.39367151970464</v>
      </c>
    </row>
    <row r="2473" spans="1:12" x14ac:dyDescent="0.25">
      <c r="A2473">
        <v>7012</v>
      </c>
      <c r="B2473" s="4">
        <v>1718.18182</v>
      </c>
      <c r="C2473">
        <v>13</v>
      </c>
      <c r="D2473" s="4">
        <v>59.545454499999998</v>
      </c>
      <c r="E2473" s="4">
        <v>3772.7272699999999</v>
      </c>
      <c r="F2473" s="4">
        <v>3627.7053500000002</v>
      </c>
      <c r="G2473">
        <v>0.85</v>
      </c>
      <c r="H2473">
        <v>1.3741036E-3</v>
      </c>
      <c r="I2473" s="2">
        <f t="shared" si="38"/>
        <v>0.99838340752941179</v>
      </c>
      <c r="J2473">
        <v>0.27735030799999999</v>
      </c>
      <c r="K2473">
        <f>Tabela1[[#This Row],[water_fraction_f_x000D_]]*(Tabela1[[#This Row],[mass_flow_water_kgh]]+Tabela1[[#This Row],[mass_flow_triolein_kgh]])</f>
        <v>1522.9053273114996</v>
      </c>
      <c r="L2473" s="3">
        <f>Tabela1[[#This Row],[mass_flow_water_kgh]]-Tabela1[[#This Row],[water_flow_f]]</f>
        <v>195.27649268850041</v>
      </c>
    </row>
    <row r="2474" spans="1:12" x14ac:dyDescent="0.25">
      <c r="A2474">
        <v>12029</v>
      </c>
      <c r="B2474" s="4">
        <v>2176.36364</v>
      </c>
      <c r="C2474">
        <v>8</v>
      </c>
      <c r="D2474" s="4">
        <v>55.909090900000002</v>
      </c>
      <c r="E2474" s="4">
        <v>3863.63636</v>
      </c>
      <c r="F2474" s="4">
        <v>3714.5711200000001</v>
      </c>
      <c r="G2474">
        <v>0.85</v>
      </c>
      <c r="H2474">
        <v>1.3742287599999999E-3</v>
      </c>
      <c r="I2474" s="2">
        <f t="shared" si="38"/>
        <v>0.99838326028235291</v>
      </c>
      <c r="J2474">
        <v>0.32722130700000002</v>
      </c>
      <c r="K2474">
        <f>Tabela1[[#This Row],[water_fraction_f_x000D_]]*(Tabela1[[#This Row],[mass_flow_water_kgh]]+Tabela1[[#This Row],[mass_flow_triolein_kgh]])</f>
        <v>1976.41669428</v>
      </c>
      <c r="L2474" s="3">
        <f>Tabela1[[#This Row],[mass_flow_water_kgh]]-Tabela1[[#This Row],[water_flow_f]]</f>
        <v>199.94694572000003</v>
      </c>
    </row>
    <row r="2475" spans="1:12" x14ac:dyDescent="0.25">
      <c r="A2475">
        <v>13644</v>
      </c>
      <c r="B2475" s="4">
        <v>2290.9090900000001</v>
      </c>
      <c r="C2475">
        <v>9</v>
      </c>
      <c r="D2475" s="4">
        <v>59.545454499999998</v>
      </c>
      <c r="E2475" s="4">
        <v>4500</v>
      </c>
      <c r="F2475" s="4">
        <v>4326.7032499999996</v>
      </c>
      <c r="G2475">
        <v>0.85</v>
      </c>
      <c r="H2475">
        <v>1.3742864999999999E-3</v>
      </c>
      <c r="I2475" s="2">
        <f t="shared" si="38"/>
        <v>0.99838319235294115</v>
      </c>
      <c r="J2475">
        <v>0.30305357500000002</v>
      </c>
      <c r="K2475">
        <f>Tabela1[[#This Row],[water_fraction_f_x000D_]]*(Tabela1[[#This Row],[mass_flow_water_kgh]]+Tabela1[[#This Row],[mass_flow_triolein_kgh]])</f>
        <v>2058.0092772244971</v>
      </c>
      <c r="L2475" s="3">
        <f>Tabela1[[#This Row],[mass_flow_water_kgh]]-Tabela1[[#This Row],[water_flow_f]]</f>
        <v>232.89981277550305</v>
      </c>
    </row>
    <row r="2476" spans="1:12" x14ac:dyDescent="0.25">
      <c r="A2476">
        <v>9990</v>
      </c>
      <c r="B2476" s="4">
        <v>1947.2727299999999</v>
      </c>
      <c r="C2476">
        <v>14</v>
      </c>
      <c r="D2476" s="4">
        <v>52.2727273</v>
      </c>
      <c r="E2476" s="4">
        <v>3954.5454500000001</v>
      </c>
      <c r="F2476" s="4">
        <v>3802.33923</v>
      </c>
      <c r="G2476">
        <v>0.85</v>
      </c>
      <c r="H2476">
        <v>1.37461999E-3</v>
      </c>
      <c r="I2476" s="2">
        <f t="shared" si="38"/>
        <v>0.99838280001176472</v>
      </c>
      <c r="J2476">
        <v>0.29526456499999998</v>
      </c>
      <c r="K2476">
        <f>Tabela1[[#This Row],[water_fraction_f_x000D_]]*(Tabela1[[#This Row],[mass_flow_water_kgh]]+Tabela1[[#This Row],[mass_flow_triolein_kgh]])</f>
        <v>1742.5977776267916</v>
      </c>
      <c r="L2476" s="3">
        <f>Tabela1[[#This Row],[mass_flow_water_kgh]]-Tabela1[[#This Row],[water_flow_f]]</f>
        <v>204.67495237320827</v>
      </c>
    </row>
    <row r="2477" spans="1:12" x14ac:dyDescent="0.25">
      <c r="A2477">
        <v>11232</v>
      </c>
      <c r="B2477" s="4">
        <v>2061.8181800000002</v>
      </c>
      <c r="C2477">
        <v>12</v>
      </c>
      <c r="D2477" s="4">
        <v>65</v>
      </c>
      <c r="E2477" s="4">
        <v>4500</v>
      </c>
      <c r="F2477" s="4">
        <v>4326.9950399999998</v>
      </c>
      <c r="G2477">
        <v>0.85</v>
      </c>
      <c r="H2477">
        <v>1.3758020300000001E-3</v>
      </c>
      <c r="I2477" s="2">
        <f t="shared" si="38"/>
        <v>0.99838140937647057</v>
      </c>
      <c r="J2477">
        <v>0.27871844400000001</v>
      </c>
      <c r="K2477">
        <f>Tabela1[[#This Row],[water_fraction_f_x000D_]]*(Tabela1[[#This Row],[mass_flow_water_kgh]]+Tabela1[[#This Row],[mass_flow_triolein_kgh]])</f>
        <v>1828.8997529405121</v>
      </c>
      <c r="L2477" s="3">
        <f>Tabela1[[#This Row],[mass_flow_water_kgh]]-Tabela1[[#This Row],[water_flow_f]]</f>
        <v>232.91842705948807</v>
      </c>
    </row>
    <row r="2478" spans="1:12" x14ac:dyDescent="0.25">
      <c r="A2478">
        <v>11220</v>
      </c>
      <c r="B2478" s="4">
        <v>2061.8181800000002</v>
      </c>
      <c r="C2478">
        <v>12</v>
      </c>
      <c r="D2478" s="4">
        <v>63.181818200000002</v>
      </c>
      <c r="E2478" s="4">
        <v>4500</v>
      </c>
      <c r="F2478" s="4">
        <v>4326.9947000000002</v>
      </c>
      <c r="G2478">
        <v>0.85</v>
      </c>
      <c r="H2478">
        <v>1.37585686E-3</v>
      </c>
      <c r="I2478" s="2">
        <f t="shared" si="38"/>
        <v>0.99838134487058827</v>
      </c>
      <c r="J2478">
        <v>0.27871844800000001</v>
      </c>
      <c r="K2478">
        <f>Tabela1[[#This Row],[water_fraction_f_x000D_]]*(Tabela1[[#This Row],[mass_flow_water_kgh]]+Tabela1[[#This Row],[mass_flow_triolein_kgh]])</f>
        <v>1828.8997791877848</v>
      </c>
      <c r="L2478" s="3">
        <f>Tabela1[[#This Row],[mass_flow_water_kgh]]-Tabela1[[#This Row],[water_flow_f]]</f>
        <v>232.9184008122154</v>
      </c>
    </row>
    <row r="2479" spans="1:12" x14ac:dyDescent="0.25">
      <c r="A2479">
        <v>11208</v>
      </c>
      <c r="B2479" s="4">
        <v>2061.8181800000002</v>
      </c>
      <c r="C2479">
        <v>12</v>
      </c>
      <c r="D2479" s="4">
        <v>61.363636399999997</v>
      </c>
      <c r="E2479" s="4">
        <v>4500</v>
      </c>
      <c r="F2479" s="4">
        <v>4326.9944400000004</v>
      </c>
      <c r="G2479">
        <v>0.85</v>
      </c>
      <c r="H2479">
        <v>1.3758975E-3</v>
      </c>
      <c r="I2479" s="2">
        <f t="shared" si="38"/>
        <v>0.9983812970588235</v>
      </c>
      <c r="J2479">
        <v>0.27871845000000001</v>
      </c>
      <c r="K2479">
        <f>Tabela1[[#This Row],[water_fraction_f_x000D_]]*(Tabela1[[#This Row],[mass_flow_water_kgh]]+Tabela1[[#This Row],[mass_flow_triolein_kgh]])</f>
        <v>1828.8997923114212</v>
      </c>
      <c r="L2479" s="3">
        <f>Tabela1[[#This Row],[mass_flow_water_kgh]]-Tabela1[[#This Row],[water_flow_f]]</f>
        <v>232.91838768857906</v>
      </c>
    </row>
    <row r="2480" spans="1:12" x14ac:dyDescent="0.25">
      <c r="A2480">
        <v>6435</v>
      </c>
      <c r="B2480" s="4">
        <v>1718.18182</v>
      </c>
      <c r="C2480">
        <v>9</v>
      </c>
      <c r="D2480" s="4">
        <v>59.545454499999998</v>
      </c>
      <c r="E2480" s="4">
        <v>3681.8181800000002</v>
      </c>
      <c r="F2480" s="4">
        <v>3540.2265200000002</v>
      </c>
      <c r="G2480">
        <v>0.85</v>
      </c>
      <c r="H2480">
        <v>1.3759988600000001E-3</v>
      </c>
      <c r="I2480" s="2">
        <f t="shared" si="38"/>
        <v>0.99838117781176472</v>
      </c>
      <c r="J2480">
        <v>0.28289164500000002</v>
      </c>
      <c r="K2480">
        <f>Tabela1[[#This Row],[water_fraction_f_x000D_]]*(Tabela1[[#This Row],[mass_flow_water_kgh]]+Tabela1[[#This Row],[mass_flow_triolein_kgh]])</f>
        <v>1527.6148830000002</v>
      </c>
      <c r="L2480" s="3">
        <f>Tabela1[[#This Row],[mass_flow_water_kgh]]-Tabela1[[#This Row],[water_flow_f]]</f>
        <v>190.56693699999983</v>
      </c>
    </row>
    <row r="2481" spans="1:12" x14ac:dyDescent="0.25">
      <c r="A2481">
        <v>12480</v>
      </c>
      <c r="B2481" s="4">
        <v>2176.36364</v>
      </c>
      <c r="C2481">
        <v>11</v>
      </c>
      <c r="D2481" s="4">
        <v>57.7272727</v>
      </c>
      <c r="E2481" s="4">
        <v>4500</v>
      </c>
      <c r="F2481" s="4">
        <v>4326.8416399999996</v>
      </c>
      <c r="G2481">
        <v>0.85</v>
      </c>
      <c r="H2481">
        <v>1.3762057099999999E-3</v>
      </c>
      <c r="I2481" s="2">
        <f t="shared" si="38"/>
        <v>0.99838093445882359</v>
      </c>
      <c r="J2481">
        <v>0.29109483800000002</v>
      </c>
      <c r="K2481">
        <f>Tabela1[[#This Row],[water_fraction_f_x000D_]]*(Tabela1[[#This Row],[mass_flow_water_kgh]]+Tabela1[[#This Row],[mass_flow_triolein_kgh]])</f>
        <v>1943.4549922148904</v>
      </c>
      <c r="L2481" s="3">
        <f>Tabela1[[#This Row],[mass_flow_water_kgh]]-Tabela1[[#This Row],[water_flow_f]]</f>
        <v>232.90864778510968</v>
      </c>
    </row>
    <row r="2482" spans="1:12" x14ac:dyDescent="0.25">
      <c r="A2482">
        <v>11340</v>
      </c>
      <c r="B2482" s="4">
        <v>2061.8181800000002</v>
      </c>
      <c r="C2482">
        <v>13</v>
      </c>
      <c r="D2482" s="4">
        <v>59.545454499999998</v>
      </c>
      <c r="E2482" s="4">
        <v>4500</v>
      </c>
      <c r="F2482" s="4">
        <v>4326.9912199999999</v>
      </c>
      <c r="G2482">
        <v>0.85</v>
      </c>
      <c r="H2482">
        <v>1.37641039E-3</v>
      </c>
      <c r="I2482" s="2">
        <f t="shared" si="38"/>
        <v>0.99838069365882354</v>
      </c>
      <c r="J2482">
        <v>0.27871848100000002</v>
      </c>
      <c r="K2482">
        <f>Tabela1[[#This Row],[water_fraction_f_x000D_]]*(Tabela1[[#This Row],[mass_flow_water_kgh]]+Tabela1[[#This Row],[mass_flow_triolein_kgh]])</f>
        <v>1828.8999957277847</v>
      </c>
      <c r="L2482" s="3">
        <f>Tabela1[[#This Row],[mass_flow_water_kgh]]-Tabela1[[#This Row],[water_flow_f]]</f>
        <v>232.91818427221551</v>
      </c>
    </row>
    <row r="2483" spans="1:12" x14ac:dyDescent="0.25">
      <c r="A2483">
        <v>10016</v>
      </c>
      <c r="B2483" s="4">
        <v>1947.2727299999999</v>
      </c>
      <c r="C2483">
        <v>14</v>
      </c>
      <c r="D2483" s="4">
        <v>55.909090900000002</v>
      </c>
      <c r="E2483" s="4">
        <v>4136.3636399999996</v>
      </c>
      <c r="F2483" s="4">
        <v>3977.26604</v>
      </c>
      <c r="G2483">
        <v>0.85</v>
      </c>
      <c r="H2483">
        <v>1.37653687E-3</v>
      </c>
      <c r="I2483" s="2">
        <f t="shared" si="38"/>
        <v>0.99838054485882355</v>
      </c>
      <c r="J2483">
        <v>0.284892215</v>
      </c>
      <c r="K2483">
        <f>Tabela1[[#This Row],[water_fraction_f_x000D_]]*(Tabela1[[#This Row],[mass_flow_water_kgh]]+Tabela1[[#This Row],[mass_flow_triolein_kgh]])</f>
        <v>1733.1806407038594</v>
      </c>
      <c r="L2483" s="3">
        <f>Tabela1[[#This Row],[mass_flow_water_kgh]]-Tabela1[[#This Row],[water_flow_f]]</f>
        <v>214.09208929614056</v>
      </c>
    </row>
    <row r="2484" spans="1:12" x14ac:dyDescent="0.25">
      <c r="A2484">
        <v>6868</v>
      </c>
      <c r="B2484" s="4">
        <v>1718.18182</v>
      </c>
      <c r="C2484">
        <v>12</v>
      </c>
      <c r="D2484" s="4">
        <v>59.545454499999998</v>
      </c>
      <c r="E2484" s="4">
        <v>3772.7272699999999</v>
      </c>
      <c r="F2484" s="4">
        <v>3627.6909900000001</v>
      </c>
      <c r="G2484">
        <v>0.85</v>
      </c>
      <c r="H2484">
        <v>1.37683648E-3</v>
      </c>
      <c r="I2484" s="2">
        <f t="shared" si="38"/>
        <v>0.99838019237647058</v>
      </c>
      <c r="J2484">
        <v>0.27735047499999999</v>
      </c>
      <c r="K2484">
        <f>Tabela1[[#This Row],[water_fraction_f_x000D_]]*(Tabela1[[#This Row],[mass_flow_water_kgh]]+Tabela1[[#This Row],[mass_flow_triolein_kgh]])</f>
        <v>1522.9062442933177</v>
      </c>
      <c r="L2484" s="3">
        <f>Tabela1[[#This Row],[mass_flow_water_kgh]]-Tabela1[[#This Row],[water_flow_f]]</f>
        <v>195.27557570668228</v>
      </c>
    </row>
    <row r="2485" spans="1:12" x14ac:dyDescent="0.25">
      <c r="A2485">
        <v>9292</v>
      </c>
      <c r="B2485" s="4">
        <v>1947.2727299999999</v>
      </c>
      <c r="C2485">
        <v>9</v>
      </c>
      <c r="D2485" s="4">
        <v>55.909090900000002</v>
      </c>
      <c r="E2485" s="4">
        <v>3772.7272699999999</v>
      </c>
      <c r="F2485" s="4">
        <v>3627.3857699999999</v>
      </c>
      <c r="G2485">
        <v>0.85</v>
      </c>
      <c r="H2485">
        <v>1.3774476800000001E-3</v>
      </c>
      <c r="I2485" s="2">
        <f t="shared" si="38"/>
        <v>0.99837947331764698</v>
      </c>
      <c r="J2485">
        <v>0.30629661200000002</v>
      </c>
      <c r="K2485">
        <f>Tabela1[[#This Row],[water_fraction_f_x000D_]]*(Tabela1[[#This Row],[mass_flow_water_kgh]]+Tabela1[[#This Row],[mass_flow_triolein_kgh]])</f>
        <v>1752.0166206400002</v>
      </c>
      <c r="L2485" s="3">
        <f>Tabela1[[#This Row],[mass_flow_water_kgh]]-Tabela1[[#This Row],[water_flow_f]]</f>
        <v>195.25610935999975</v>
      </c>
    </row>
    <row r="2486" spans="1:12" x14ac:dyDescent="0.25">
      <c r="A2486">
        <v>15728</v>
      </c>
      <c r="B2486" s="4">
        <v>2405.4545499999999</v>
      </c>
      <c r="C2486">
        <v>14</v>
      </c>
      <c r="D2486" s="4">
        <v>48.636363600000003</v>
      </c>
      <c r="E2486" s="4">
        <v>4136.3636399999996</v>
      </c>
      <c r="F2486" s="4">
        <v>3976.6535399999998</v>
      </c>
      <c r="G2486">
        <v>0.85</v>
      </c>
      <c r="H2486">
        <v>1.37795899E-3</v>
      </c>
      <c r="I2486" s="2">
        <f t="shared" si="38"/>
        <v>0.99837887177647056</v>
      </c>
      <c r="J2486">
        <v>0.33498355600000002</v>
      </c>
      <c r="K2486">
        <f>Tabela1[[#This Row],[water_fraction_f_x000D_]]*(Tabela1[[#This Row],[mass_flow_water_kgh]]+Tabela1[[#This Row],[mass_flow_triolein_kgh]])</f>
        <v>2191.4015199916839</v>
      </c>
      <c r="L2486" s="3">
        <f>Tabela1[[#This Row],[mass_flow_water_kgh]]-Tabela1[[#This Row],[water_flow_f]]</f>
        <v>214.053030008316</v>
      </c>
    </row>
    <row r="2487" spans="1:12" x14ac:dyDescent="0.25">
      <c r="A2487">
        <v>15072</v>
      </c>
      <c r="B2487" s="4">
        <v>2405.4545499999999</v>
      </c>
      <c r="C2487">
        <v>9</v>
      </c>
      <c r="D2487" s="4">
        <v>57.7272727</v>
      </c>
      <c r="E2487" s="4">
        <v>4500</v>
      </c>
      <c r="F2487" s="4">
        <v>4326.5266600000004</v>
      </c>
      <c r="G2487">
        <v>0.85</v>
      </c>
      <c r="H2487">
        <v>1.37821173E-3</v>
      </c>
      <c r="I2487" s="2">
        <f t="shared" si="38"/>
        <v>0.99837857443529421</v>
      </c>
      <c r="J2487">
        <v>0.31461592799999999</v>
      </c>
      <c r="K2487">
        <f>Tabela1[[#This Row],[water_fraction_f_x000D_]]*(Tabela1[[#This Row],[mass_flow_water_kgh]]+Tabela1[[#This Row],[mass_flow_triolein_kgh]])</f>
        <v>2172.5659915100723</v>
      </c>
      <c r="L2487" s="3">
        <f>Tabela1[[#This Row],[mass_flow_water_kgh]]-Tabela1[[#This Row],[water_flow_f]]</f>
        <v>232.88855848992762</v>
      </c>
    </row>
    <row r="2488" spans="1:12" x14ac:dyDescent="0.25">
      <c r="A2488">
        <v>8272</v>
      </c>
      <c r="B2488" s="4">
        <v>1832.7272700000001</v>
      </c>
      <c r="C2488">
        <v>12</v>
      </c>
      <c r="D2488" s="4">
        <v>54.090909099999998</v>
      </c>
      <c r="E2488" s="4">
        <v>3772.7272699999999</v>
      </c>
      <c r="F2488" s="4">
        <v>3627.5326700000001</v>
      </c>
      <c r="G2488">
        <v>0.85</v>
      </c>
      <c r="H2488">
        <v>1.37821357E-3</v>
      </c>
      <c r="I2488" s="2">
        <f t="shared" si="38"/>
        <v>0.99837857227058824</v>
      </c>
      <c r="J2488">
        <v>0.29211936100000002</v>
      </c>
      <c r="K2488">
        <f>Tabela1[[#This Row],[water_fraction_f_x000D_]]*(Tabela1[[#This Row],[mass_flow_water_kgh]]+Tabela1[[#This Row],[mass_flow_triolein_kgh]])</f>
        <v>1637.4617983393489</v>
      </c>
      <c r="L2488" s="3">
        <f>Tabela1[[#This Row],[mass_flow_water_kgh]]-Tabela1[[#This Row],[water_flow_f]]</f>
        <v>195.2654716606512</v>
      </c>
    </row>
    <row r="2489" spans="1:12" x14ac:dyDescent="0.25">
      <c r="A2489">
        <v>6736</v>
      </c>
      <c r="B2489" s="4">
        <v>1718.18182</v>
      </c>
      <c r="C2489">
        <v>11</v>
      </c>
      <c r="D2489" s="4">
        <v>61.363636399999997</v>
      </c>
      <c r="E2489" s="4">
        <v>3772.7272699999999</v>
      </c>
      <c r="F2489" s="4">
        <v>3627.6823899999999</v>
      </c>
      <c r="G2489">
        <v>0.85</v>
      </c>
      <c r="H2489">
        <v>1.3784715E-3</v>
      </c>
      <c r="I2489" s="2">
        <f t="shared" si="38"/>
        <v>0.99837826882352942</v>
      </c>
      <c r="J2489">
        <v>0.27735057499999999</v>
      </c>
      <c r="K2489">
        <f>Tabela1[[#This Row],[water_fraction_f_x000D_]]*(Tabela1[[#This Row],[mass_flow_water_kgh]]+Tabela1[[#This Row],[mass_flow_triolein_kgh]])</f>
        <v>1522.9067933842266</v>
      </c>
      <c r="L2489" s="3">
        <f>Tabela1[[#This Row],[mass_flow_water_kgh]]-Tabela1[[#This Row],[water_flow_f]]</f>
        <v>195.27502661577341</v>
      </c>
    </row>
    <row r="2490" spans="1:12" x14ac:dyDescent="0.25">
      <c r="A2490">
        <v>6748</v>
      </c>
      <c r="B2490" s="4">
        <v>1718.18182</v>
      </c>
      <c r="C2490">
        <v>11</v>
      </c>
      <c r="D2490" s="4">
        <v>63.181818200000002</v>
      </c>
      <c r="E2490" s="4">
        <v>3772.7272699999999</v>
      </c>
      <c r="F2490" s="4">
        <v>3627.68208</v>
      </c>
      <c r="G2490">
        <v>0.85</v>
      </c>
      <c r="H2490">
        <v>1.3785320199999999E-3</v>
      </c>
      <c r="I2490" s="2">
        <f t="shared" si="38"/>
        <v>0.99837819762352931</v>
      </c>
      <c r="J2490">
        <v>0.27735057899999999</v>
      </c>
      <c r="K2490">
        <f>Tabela1[[#This Row],[water_fraction_f_x000D_]]*(Tabela1[[#This Row],[mass_flow_water_kgh]]+Tabela1[[#This Row],[mass_flow_triolein_kgh]])</f>
        <v>1522.9068153478631</v>
      </c>
      <c r="L2490" s="3">
        <f>Tabela1[[#This Row],[mass_flow_water_kgh]]-Tabela1[[#This Row],[water_flow_f]]</f>
        <v>195.27500465213689</v>
      </c>
    </row>
    <row r="2491" spans="1:12" x14ac:dyDescent="0.25">
      <c r="A2491">
        <v>11142</v>
      </c>
      <c r="B2491" s="4">
        <v>2061.8181800000002</v>
      </c>
      <c r="C2491">
        <v>12</v>
      </c>
      <c r="D2491" s="4">
        <v>52.2727273</v>
      </c>
      <c r="E2491" s="4">
        <v>3954.5454500000001</v>
      </c>
      <c r="F2491" s="4">
        <v>3802.16597</v>
      </c>
      <c r="G2491">
        <v>0.85</v>
      </c>
      <c r="H2491">
        <v>1.3785393999999999E-3</v>
      </c>
      <c r="I2491" s="2">
        <f t="shared" si="38"/>
        <v>0.99837818894117647</v>
      </c>
      <c r="J2491">
        <v>0.30868384900000001</v>
      </c>
      <c r="K2491">
        <f>Tabela1[[#This Row],[water_fraction_f_x000D_]]*(Tabela1[[#This Row],[mass_flow_water_kgh]]+Tabela1[[#This Row],[mass_flow_triolein_kgh]])</f>
        <v>1857.1542822920119</v>
      </c>
      <c r="L2491" s="3">
        <f>Tabela1[[#This Row],[mass_flow_water_kgh]]-Tabela1[[#This Row],[water_flow_f]]</f>
        <v>204.66389770798833</v>
      </c>
    </row>
    <row r="2492" spans="1:12" x14ac:dyDescent="0.25">
      <c r="A2492">
        <v>6760</v>
      </c>
      <c r="B2492" s="4">
        <v>1718.18182</v>
      </c>
      <c r="C2492">
        <v>11</v>
      </c>
      <c r="D2492" s="4">
        <v>65</v>
      </c>
      <c r="E2492" s="4">
        <v>3772.7272699999999</v>
      </c>
      <c r="F2492" s="4">
        <v>3627.6817799999999</v>
      </c>
      <c r="G2492">
        <v>0.85</v>
      </c>
      <c r="H2492">
        <v>1.37858796E-3</v>
      </c>
      <c r="I2492" s="2">
        <f t="shared" si="38"/>
        <v>0.99837813181176471</v>
      </c>
      <c r="J2492">
        <v>0.27735058200000001</v>
      </c>
      <c r="K2492">
        <f>Tabela1[[#This Row],[water_fraction_f_x000D_]]*(Tabela1[[#This Row],[mass_flow_water_kgh]]+Tabela1[[#This Row],[mass_flow_triolein_kgh]])</f>
        <v>1522.9068318205905</v>
      </c>
      <c r="L2492" s="3">
        <f>Tabela1[[#This Row],[mass_flow_water_kgh]]-Tabela1[[#This Row],[water_flow_f]]</f>
        <v>195.27498817940955</v>
      </c>
    </row>
    <row r="2493" spans="1:12" x14ac:dyDescent="0.25">
      <c r="A2493">
        <v>7131</v>
      </c>
      <c r="B2493" s="4">
        <v>1718.18182</v>
      </c>
      <c r="C2493">
        <v>14</v>
      </c>
      <c r="D2493" s="4">
        <v>55.909090900000002</v>
      </c>
      <c r="E2493" s="4">
        <v>3681.8181800000002</v>
      </c>
      <c r="F2493" s="4">
        <v>3540.21299</v>
      </c>
      <c r="G2493">
        <v>0.85</v>
      </c>
      <c r="H2493">
        <v>1.3786178E-3</v>
      </c>
      <c r="I2493" s="2">
        <f t="shared" si="38"/>
        <v>0.99837809670588229</v>
      </c>
      <c r="J2493">
        <v>0.282891805</v>
      </c>
      <c r="K2493">
        <f>Tabela1[[#This Row],[water_fraction_f_x000D_]]*(Tabela1[[#This Row],[mass_flow_water_kgh]]+Tabela1[[#This Row],[mass_flow_triolein_kgh]])</f>
        <v>1527.6157470000001</v>
      </c>
      <c r="L2493" s="3">
        <f>Tabela1[[#This Row],[mass_flow_water_kgh]]-Tabela1[[#This Row],[water_flow_f]]</f>
        <v>190.56607299999996</v>
      </c>
    </row>
    <row r="2494" spans="1:12" x14ac:dyDescent="0.25">
      <c r="A2494">
        <v>11038</v>
      </c>
      <c r="B2494" s="4">
        <v>2061.8181800000002</v>
      </c>
      <c r="C2494">
        <v>11</v>
      </c>
      <c r="D2494" s="4">
        <v>57.7272727</v>
      </c>
      <c r="E2494" s="4">
        <v>4318.1818199999998</v>
      </c>
      <c r="F2494" s="4">
        <v>4152.0398500000001</v>
      </c>
      <c r="G2494">
        <v>0.85</v>
      </c>
      <c r="H2494">
        <v>1.3786556600000001E-3</v>
      </c>
      <c r="I2494" s="2">
        <f t="shared" si="38"/>
        <v>0.99837805216470599</v>
      </c>
      <c r="J2494">
        <v>0.28813772900000001</v>
      </c>
      <c r="K2494">
        <f>Tabela1[[#This Row],[water_fraction_f_x000D_]]*(Tabela1[[#This Row],[mass_flow_water_kgh]]+Tabela1[[#This Row],[mass_flow_triolein_kgh]])</f>
        <v>1838.3187110200001</v>
      </c>
      <c r="L2494" s="3">
        <f>Tabela1[[#This Row],[mass_flow_water_kgh]]-Tabela1[[#This Row],[water_flow_f]]</f>
        <v>223.49946898000007</v>
      </c>
    </row>
    <row r="2495" spans="1:12" x14ac:dyDescent="0.25">
      <c r="A2495">
        <v>7156</v>
      </c>
      <c r="B2495" s="4">
        <v>1718.18182</v>
      </c>
      <c r="C2495">
        <v>14</v>
      </c>
      <c r="D2495" s="4">
        <v>59.545454499999998</v>
      </c>
      <c r="E2495" s="4">
        <v>3772.7272699999999</v>
      </c>
      <c r="F2495" s="4">
        <v>3627.6796399999998</v>
      </c>
      <c r="G2495">
        <v>0.85</v>
      </c>
      <c r="H2495">
        <v>1.3789962299999999E-3</v>
      </c>
      <c r="I2495" s="2">
        <f t="shared" si="38"/>
        <v>0.99837765149411761</v>
      </c>
      <c r="J2495">
        <v>0.27735060700000003</v>
      </c>
      <c r="K2495">
        <f>Tabela1[[#This Row],[water_fraction_f_x000D_]]*(Tabela1[[#This Row],[mass_flow_water_kgh]]+Tabela1[[#This Row],[mass_flow_triolein_kgh]])</f>
        <v>1522.9069690933179</v>
      </c>
      <c r="L2495" s="3">
        <f>Tabela1[[#This Row],[mass_flow_water_kgh]]-Tabela1[[#This Row],[water_flow_f]]</f>
        <v>195.2748509066821</v>
      </c>
    </row>
    <row r="2496" spans="1:12" x14ac:dyDescent="0.25">
      <c r="A2496">
        <v>7744</v>
      </c>
      <c r="B2496" s="4">
        <v>1832.7272700000001</v>
      </c>
      <c r="C2496">
        <v>8</v>
      </c>
      <c r="D2496" s="4">
        <v>61.363636399999997</v>
      </c>
      <c r="E2496" s="4">
        <v>3772.7272699999999</v>
      </c>
      <c r="F2496" s="4">
        <v>3627.5246000000002</v>
      </c>
      <c r="G2496">
        <v>0.85</v>
      </c>
      <c r="H2496">
        <v>1.3797180299999999E-3</v>
      </c>
      <c r="I2496" s="2">
        <f t="shared" si="38"/>
        <v>0.99837680231764703</v>
      </c>
      <c r="J2496">
        <v>0.292119452</v>
      </c>
      <c r="K2496">
        <f>Tabela1[[#This Row],[water_fraction_f_x000D_]]*(Tabela1[[#This Row],[mass_flow_water_kgh]]+Tabela1[[#This Row],[mass_flow_triolein_kgh]])</f>
        <v>1637.462308435712</v>
      </c>
      <c r="L2496" s="3">
        <f>Tabela1[[#This Row],[mass_flow_water_kgh]]-Tabela1[[#This Row],[water_flow_f]]</f>
        <v>195.26496156428811</v>
      </c>
    </row>
    <row r="2497" spans="1:12" x14ac:dyDescent="0.25">
      <c r="A2497">
        <v>13865</v>
      </c>
      <c r="B2497" s="4">
        <v>2290.9090900000001</v>
      </c>
      <c r="C2497">
        <v>11</v>
      </c>
      <c r="D2497" s="4">
        <v>50.454545500000002</v>
      </c>
      <c r="E2497" s="4">
        <v>3863.63636</v>
      </c>
      <c r="F2497" s="4">
        <v>3714.3881299999998</v>
      </c>
      <c r="G2497">
        <v>0.85</v>
      </c>
      <c r="H2497">
        <v>1.3797202200000001E-3</v>
      </c>
      <c r="I2497" s="2">
        <f t="shared" si="38"/>
        <v>0.99837679974117643</v>
      </c>
      <c r="J2497">
        <v>0.33974463799999999</v>
      </c>
      <c r="K2497">
        <f>Tabela1[[#This Row],[water_fraction_f_x000D_]]*(Tabela1[[#This Row],[mass_flow_water_kgh]]+Tabela1[[#This Row],[mass_flow_triolein_kgh]])</f>
        <v>2090.9738159647968</v>
      </c>
      <c r="L2497" s="3">
        <f>Tabela1[[#This Row],[mass_flow_water_kgh]]-Tabela1[[#This Row],[water_flow_f]]</f>
        <v>199.93527403520329</v>
      </c>
    </row>
    <row r="2498" spans="1:12" x14ac:dyDescent="0.25">
      <c r="A2498">
        <v>10321</v>
      </c>
      <c r="B2498" s="4">
        <v>2061.8181800000002</v>
      </c>
      <c r="C2498">
        <v>6</v>
      </c>
      <c r="D2498" s="4">
        <v>59.545454499999998</v>
      </c>
      <c r="E2498" s="4">
        <v>3500</v>
      </c>
      <c r="F2498" s="4">
        <v>3364.8151499999999</v>
      </c>
      <c r="G2498">
        <v>0.85</v>
      </c>
      <c r="H2498">
        <v>1.3799646400000001E-3</v>
      </c>
      <c r="I2498" s="2">
        <f t="shared" ref="I2498:I2561" si="39">(G2498-H2498)/G2498</f>
        <v>0.99837651218823531</v>
      </c>
      <c r="J2498">
        <v>0.33814469200000002</v>
      </c>
      <c r="K2498">
        <f>Tabela1[[#This Row],[water_fraction_f_x000D_]]*(Tabela1[[#This Row],[mass_flow_water_kgh]]+Tabela1[[#This Row],[mass_flow_triolein_kgh]])</f>
        <v>1880.6992954361008</v>
      </c>
      <c r="L2498" s="3">
        <f>Tabela1[[#This Row],[mass_flow_water_kgh]]-Tabela1[[#This Row],[water_flow_f]]</f>
        <v>181.11888456389943</v>
      </c>
    </row>
    <row r="2499" spans="1:12" x14ac:dyDescent="0.25">
      <c r="A2499">
        <v>5557</v>
      </c>
      <c r="B2499" s="4">
        <v>1603.63636</v>
      </c>
      <c r="C2499">
        <v>13</v>
      </c>
      <c r="D2499" s="4">
        <v>57.7272727</v>
      </c>
      <c r="E2499" s="4">
        <v>3500</v>
      </c>
      <c r="F2499" s="4">
        <v>3365.41869</v>
      </c>
      <c r="G2499">
        <v>0.85</v>
      </c>
      <c r="H2499">
        <v>1.38028613E-3</v>
      </c>
      <c r="I2499" s="2">
        <f t="shared" si="39"/>
        <v>0.99837613396470593</v>
      </c>
      <c r="J2499">
        <v>0.27871871799999998</v>
      </c>
      <c r="K2499">
        <f>Tabela1[[#This Row],[water_fraction_f_x000D_]]*(Tabela1[[#This Row],[mass_flow_water_kgh]]+Tabela1[[#This Row],[mass_flow_triolein_kgh]])</f>
        <v>1422.4789833973864</v>
      </c>
      <c r="L2499" s="3">
        <f>Tabela1[[#This Row],[mass_flow_water_kgh]]-Tabela1[[#This Row],[water_flow_f]]</f>
        <v>181.15737660261357</v>
      </c>
    </row>
    <row r="2500" spans="1:12" x14ac:dyDescent="0.25">
      <c r="A2500">
        <v>5005</v>
      </c>
      <c r="B2500" s="4">
        <v>1603.63636</v>
      </c>
      <c r="C2500">
        <v>9</v>
      </c>
      <c r="D2500" s="4">
        <v>61.363636399999997</v>
      </c>
      <c r="E2500" s="4">
        <v>3500</v>
      </c>
      <c r="F2500" s="4">
        <v>3365.4184</v>
      </c>
      <c r="G2500">
        <v>0.85</v>
      </c>
      <c r="H2500">
        <v>1.3803453200000001E-3</v>
      </c>
      <c r="I2500" s="2">
        <f t="shared" si="39"/>
        <v>0.99837606432941184</v>
      </c>
      <c r="J2500">
        <v>0.27871872199999997</v>
      </c>
      <c r="K2500">
        <f>Tabela1[[#This Row],[water_fraction_f_x000D_]]*(Tabela1[[#This Row],[mass_flow_water_kgh]]+Tabela1[[#This Row],[mass_flow_triolein_kgh]])</f>
        <v>1422.479003811932</v>
      </c>
      <c r="L2500" s="3">
        <f>Tabela1[[#This Row],[mass_flow_water_kgh]]-Tabela1[[#This Row],[water_flow_f]]</f>
        <v>181.15735618806798</v>
      </c>
    </row>
    <row r="2501" spans="1:12" x14ac:dyDescent="0.25">
      <c r="A2501">
        <v>5017</v>
      </c>
      <c r="B2501" s="4">
        <v>1603.63636</v>
      </c>
      <c r="C2501">
        <v>9</v>
      </c>
      <c r="D2501" s="4">
        <v>63.181818200000002</v>
      </c>
      <c r="E2501" s="4">
        <v>3500</v>
      </c>
      <c r="F2501" s="4">
        <v>3365.4182799999999</v>
      </c>
      <c r="G2501">
        <v>0.85</v>
      </c>
      <c r="H2501">
        <v>1.3803689699999999E-3</v>
      </c>
      <c r="I2501" s="2">
        <f t="shared" si="39"/>
        <v>0.99837603650588225</v>
      </c>
      <c r="J2501">
        <v>0.278718723</v>
      </c>
      <c r="K2501">
        <f>Tabela1[[#This Row],[water_fraction_f_x000D_]]*(Tabela1[[#This Row],[mass_flow_water_kgh]]+Tabela1[[#This Row],[mass_flow_triolein_kgh]])</f>
        <v>1422.4790089155683</v>
      </c>
      <c r="L2501" s="3">
        <f>Tabela1[[#This Row],[mass_flow_water_kgh]]-Tabela1[[#This Row],[water_flow_f]]</f>
        <v>181.15735108443164</v>
      </c>
    </row>
    <row r="2502" spans="1:12" x14ac:dyDescent="0.25">
      <c r="A2502">
        <v>11314</v>
      </c>
      <c r="B2502" s="4">
        <v>2061.8181800000002</v>
      </c>
      <c r="C2502">
        <v>13</v>
      </c>
      <c r="D2502" s="4">
        <v>55.909090900000002</v>
      </c>
      <c r="E2502" s="4">
        <v>4318.1818199999998</v>
      </c>
      <c r="F2502" s="4">
        <v>4152.0290400000004</v>
      </c>
      <c r="G2502">
        <v>0.85</v>
      </c>
      <c r="H2502">
        <v>1.38042651E-3</v>
      </c>
      <c r="I2502" s="2">
        <f t="shared" si="39"/>
        <v>0.99837596881176471</v>
      </c>
      <c r="J2502">
        <v>0.28813783700000001</v>
      </c>
      <c r="K2502">
        <f>Tabela1[[#This Row],[water_fraction_f_x000D_]]*(Tabela1[[#This Row],[mass_flow_water_kgh]]+Tabela1[[#This Row],[mass_flow_triolein_kgh]])</f>
        <v>1838.3194000600001</v>
      </c>
      <c r="L2502" s="3">
        <f>Tabela1[[#This Row],[mass_flow_water_kgh]]-Tabela1[[#This Row],[water_flow_f]]</f>
        <v>223.49877994000008</v>
      </c>
    </row>
    <row r="2503" spans="1:12" x14ac:dyDescent="0.25">
      <c r="A2503">
        <v>7756</v>
      </c>
      <c r="B2503" s="4">
        <v>1832.7272700000001</v>
      </c>
      <c r="C2503">
        <v>8</v>
      </c>
      <c r="D2503" s="4">
        <v>63.181818200000002</v>
      </c>
      <c r="E2503" s="4">
        <v>3772.7272699999999</v>
      </c>
      <c r="F2503" s="4">
        <v>3627.5204399999998</v>
      </c>
      <c r="G2503">
        <v>0.85</v>
      </c>
      <c r="H2503">
        <v>1.38049175E-3</v>
      </c>
      <c r="I2503" s="2">
        <f t="shared" si="39"/>
        <v>0.99837589205882349</v>
      </c>
      <c r="J2503">
        <v>0.29211949999999998</v>
      </c>
      <c r="K2503">
        <f>Tabela1[[#This Row],[water_fraction_f_x000D_]]*(Tabela1[[#This Row],[mass_flow_water_kgh]]+Tabela1[[#This Row],[mass_flow_triolein_kgh]])</f>
        <v>1637.4625774975298</v>
      </c>
      <c r="L2503" s="3">
        <f>Tabela1[[#This Row],[mass_flow_water_kgh]]-Tabela1[[#This Row],[water_flow_f]]</f>
        <v>195.26469250247033</v>
      </c>
    </row>
    <row r="2504" spans="1:12" x14ac:dyDescent="0.25">
      <c r="A2504">
        <v>10333</v>
      </c>
      <c r="B2504" s="4">
        <v>2061.8181800000002</v>
      </c>
      <c r="C2504">
        <v>6</v>
      </c>
      <c r="D2504" s="4">
        <v>61.363636399999997</v>
      </c>
      <c r="E2504" s="4">
        <v>3500</v>
      </c>
      <c r="F2504" s="4">
        <v>3364.8119299999998</v>
      </c>
      <c r="G2504">
        <v>0.85</v>
      </c>
      <c r="H2504">
        <v>1.3805690499999999E-3</v>
      </c>
      <c r="I2504" s="2">
        <f t="shared" si="39"/>
        <v>0.99837580111764712</v>
      </c>
      <c r="J2504">
        <v>0.33814472899999998</v>
      </c>
      <c r="K2504">
        <f>Tabela1[[#This Row],[water_fraction_f_x000D_]]*(Tabela1[[#This Row],[mass_flow_water_kgh]]+Tabela1[[#This Row],[mass_flow_triolein_kgh]])</f>
        <v>1880.6995012233731</v>
      </c>
      <c r="L2504" s="3">
        <f>Tabela1[[#This Row],[mass_flow_water_kgh]]-Tabela1[[#This Row],[water_flow_f]]</f>
        <v>181.11867877662712</v>
      </c>
    </row>
    <row r="2505" spans="1:12" x14ac:dyDescent="0.25">
      <c r="A2505">
        <v>5029</v>
      </c>
      <c r="B2505" s="4">
        <v>1603.63636</v>
      </c>
      <c r="C2505">
        <v>9</v>
      </c>
      <c r="D2505" s="4">
        <v>65</v>
      </c>
      <c r="E2505" s="4">
        <v>3500</v>
      </c>
      <c r="F2505" s="4">
        <v>3365.4172800000001</v>
      </c>
      <c r="G2505">
        <v>0.85</v>
      </c>
      <c r="H2505">
        <v>1.38057347E-3</v>
      </c>
      <c r="I2505" s="2">
        <f t="shared" si="39"/>
        <v>0.99837579591764714</v>
      </c>
      <c r="J2505">
        <v>0.27871873600000002</v>
      </c>
      <c r="K2505">
        <f>Tabela1[[#This Row],[water_fraction_f_x000D_]]*(Tabela1[[#This Row],[mass_flow_water_kgh]]+Tabela1[[#This Row],[mass_flow_triolein_kgh]])</f>
        <v>1422.4790752628412</v>
      </c>
      <c r="L2505" s="3">
        <f>Tabela1[[#This Row],[mass_flow_water_kgh]]-Tabela1[[#This Row],[water_flow_f]]</f>
        <v>181.15728473715876</v>
      </c>
    </row>
    <row r="2506" spans="1:12" x14ac:dyDescent="0.25">
      <c r="A2506">
        <v>11404</v>
      </c>
      <c r="B2506" s="4">
        <v>2061.8181800000002</v>
      </c>
      <c r="C2506">
        <v>14</v>
      </c>
      <c r="D2506" s="4">
        <v>48.636363600000003</v>
      </c>
      <c r="E2506" s="4">
        <v>3772.7272699999999</v>
      </c>
      <c r="F2506" s="4">
        <v>3627.21522</v>
      </c>
      <c r="G2506">
        <v>0.85</v>
      </c>
      <c r="H2506">
        <v>1.3809492000000001E-3</v>
      </c>
      <c r="I2506" s="2">
        <f t="shared" si="39"/>
        <v>0.99837535388235299</v>
      </c>
      <c r="J2506">
        <v>0.31991745799999999</v>
      </c>
      <c r="K2506">
        <f>Tabela1[[#This Row],[water_fraction_f_x000D_]]*(Tabela1[[#This Row],[mass_flow_water_kgh]]+Tabela1[[#This Row],[mass_flow_triolein_kgh]])</f>
        <v>1866.5729489494659</v>
      </c>
      <c r="L2506" s="3">
        <f>Tabela1[[#This Row],[mass_flow_water_kgh]]-Tabela1[[#This Row],[water_flow_f]]</f>
        <v>195.24523105053436</v>
      </c>
    </row>
    <row r="2507" spans="1:12" x14ac:dyDescent="0.25">
      <c r="A2507">
        <v>11432</v>
      </c>
      <c r="B2507" s="4">
        <v>2061.8181800000002</v>
      </c>
      <c r="C2507">
        <v>14</v>
      </c>
      <c r="D2507" s="4">
        <v>52.2727273</v>
      </c>
      <c r="E2507" s="4">
        <v>4136.3636399999996</v>
      </c>
      <c r="F2507" s="4">
        <v>3977.0889200000001</v>
      </c>
      <c r="G2507">
        <v>0.85</v>
      </c>
      <c r="H2507">
        <v>1.38095797E-3</v>
      </c>
      <c r="I2507" s="2">
        <f t="shared" si="39"/>
        <v>0.99837534356470581</v>
      </c>
      <c r="J2507">
        <v>0.29810958199999998</v>
      </c>
      <c r="K2507">
        <f>Tabela1[[#This Row],[water_fraction_f_x000D_]]*(Tabela1[[#This Row],[mass_flow_water_kgh]]+Tabela1[[#This Row],[mass_flow_triolein_kgh]])</f>
        <v>1847.737391520199</v>
      </c>
      <c r="L2507" s="3">
        <f>Tabela1[[#This Row],[mass_flow_water_kgh]]-Tabela1[[#This Row],[water_flow_f]]</f>
        <v>214.08078847980119</v>
      </c>
    </row>
    <row r="2508" spans="1:12" x14ac:dyDescent="0.25">
      <c r="A2508">
        <v>6987</v>
      </c>
      <c r="B2508" s="4">
        <v>1718.18182</v>
      </c>
      <c r="C2508">
        <v>13</v>
      </c>
      <c r="D2508" s="4">
        <v>55.909090900000002</v>
      </c>
      <c r="E2508" s="4">
        <v>3681.8181800000002</v>
      </c>
      <c r="F2508" s="4">
        <v>3540.2007400000002</v>
      </c>
      <c r="G2508">
        <v>0.85</v>
      </c>
      <c r="H2508">
        <v>1.3809881100000001E-3</v>
      </c>
      <c r="I2508" s="2">
        <f t="shared" si="39"/>
        <v>0.99837530810588238</v>
      </c>
      <c r="J2508">
        <v>0.28289195</v>
      </c>
      <c r="K2508">
        <f>Tabela1[[#This Row],[water_fraction_f_x000D_]]*(Tabela1[[#This Row],[mass_flow_water_kgh]]+Tabela1[[#This Row],[mass_flow_triolein_kgh]])</f>
        <v>1527.61653</v>
      </c>
      <c r="L2508" s="3">
        <f>Tabela1[[#This Row],[mass_flow_water_kgh]]-Tabela1[[#This Row],[water_flow_f]]</f>
        <v>190.56529</v>
      </c>
    </row>
    <row r="2509" spans="1:12" x14ac:dyDescent="0.25">
      <c r="A2509">
        <v>7768</v>
      </c>
      <c r="B2509" s="4">
        <v>1832.7272700000001</v>
      </c>
      <c r="C2509">
        <v>8</v>
      </c>
      <c r="D2509" s="4">
        <v>65</v>
      </c>
      <c r="E2509" s="4">
        <v>3772.7272699999999</v>
      </c>
      <c r="F2509" s="4">
        <v>3627.5176700000002</v>
      </c>
      <c r="G2509">
        <v>0.85</v>
      </c>
      <c r="H2509">
        <v>1.38100809E-3</v>
      </c>
      <c r="I2509" s="2">
        <f t="shared" si="39"/>
        <v>0.99837528460000002</v>
      </c>
      <c r="J2509">
        <v>0.29211953099999999</v>
      </c>
      <c r="K2509">
        <f>Tabela1[[#This Row],[water_fraction_f_x000D_]]*(Tabela1[[#This Row],[mass_flow_water_kgh]]+Tabela1[[#This Row],[mass_flow_triolein_kgh]])</f>
        <v>1637.4627512666207</v>
      </c>
      <c r="L2509" s="3">
        <f>Tabela1[[#This Row],[mass_flow_water_kgh]]-Tabela1[[#This Row],[water_flow_f]]</f>
        <v>195.26451873337942</v>
      </c>
    </row>
    <row r="2510" spans="1:12" x14ac:dyDescent="0.25">
      <c r="A2510">
        <v>10345</v>
      </c>
      <c r="B2510" s="4">
        <v>2061.8181800000002</v>
      </c>
      <c r="C2510">
        <v>6</v>
      </c>
      <c r="D2510" s="4">
        <v>63.181818200000002</v>
      </c>
      <c r="E2510" s="4">
        <v>3500</v>
      </c>
      <c r="F2510" s="4">
        <v>3364.8087099999998</v>
      </c>
      <c r="G2510">
        <v>0.85</v>
      </c>
      <c r="H2510">
        <v>1.3811752099999999E-3</v>
      </c>
      <c r="I2510" s="2">
        <f t="shared" si="39"/>
        <v>0.99837508798823527</v>
      </c>
      <c r="J2510">
        <v>0.33814476599999999</v>
      </c>
      <c r="K2510">
        <f>Tabela1[[#This Row],[water_fraction_f_x000D_]]*(Tabela1[[#This Row],[mass_flow_water_kgh]]+Tabela1[[#This Row],[mass_flow_triolein_kgh]])</f>
        <v>1880.6997070106459</v>
      </c>
      <c r="L2510" s="3">
        <f>Tabela1[[#This Row],[mass_flow_water_kgh]]-Tabela1[[#This Row],[water_flow_f]]</f>
        <v>181.11847298935436</v>
      </c>
    </row>
    <row r="2511" spans="1:12" x14ac:dyDescent="0.25">
      <c r="A2511">
        <v>8298</v>
      </c>
      <c r="B2511" s="4">
        <v>1832.7272700000001</v>
      </c>
      <c r="C2511">
        <v>12</v>
      </c>
      <c r="D2511" s="4">
        <v>57.7272727</v>
      </c>
      <c r="E2511" s="4">
        <v>3954.5454500000001</v>
      </c>
      <c r="F2511" s="4">
        <v>3802.4525899999999</v>
      </c>
      <c r="G2511">
        <v>0.85</v>
      </c>
      <c r="H2511">
        <v>1.38136062E-3</v>
      </c>
      <c r="I2511" s="2">
        <f t="shared" si="39"/>
        <v>0.99837486985882351</v>
      </c>
      <c r="J2511">
        <v>0.28131473499999998</v>
      </c>
      <c r="K2511">
        <f>Tabela1[[#This Row],[water_fraction_f_x000D_]]*(Tabela1[[#This Row],[mass_flow_water_kgh]]+Tabela1[[#This Row],[mass_flow_triolein_kgh]])</f>
        <v>1628.0450915995291</v>
      </c>
      <c r="L2511" s="3">
        <f>Tabela1[[#This Row],[mass_flow_water_kgh]]-Tabela1[[#This Row],[water_flow_f]]</f>
        <v>204.682178400471</v>
      </c>
    </row>
    <row r="2512" spans="1:12" x14ac:dyDescent="0.25">
      <c r="A2512">
        <v>10357</v>
      </c>
      <c r="B2512" s="4">
        <v>2061.8181800000002</v>
      </c>
      <c r="C2512">
        <v>6</v>
      </c>
      <c r="D2512" s="4">
        <v>65</v>
      </c>
      <c r="E2512" s="4">
        <v>3500</v>
      </c>
      <c r="F2512" s="4">
        <v>3364.8054699999998</v>
      </c>
      <c r="G2512">
        <v>0.85</v>
      </c>
      <c r="H2512">
        <v>1.38178303E-3</v>
      </c>
      <c r="I2512" s="2">
        <f t="shared" si="39"/>
        <v>0.99837437290588227</v>
      </c>
      <c r="J2512">
        <v>0.33814480299999999</v>
      </c>
      <c r="K2512">
        <f>Tabela1[[#This Row],[water_fraction_f_x000D_]]*(Tabela1[[#This Row],[mass_flow_water_kgh]]+Tabela1[[#This Row],[mass_flow_triolein_kgh]])</f>
        <v>1880.6999127979186</v>
      </c>
      <c r="L2512" s="3">
        <f>Tabela1[[#This Row],[mass_flow_water_kgh]]-Tabela1[[#This Row],[water_flow_f]]</f>
        <v>181.1182672020816</v>
      </c>
    </row>
    <row r="2513" spans="1:12" x14ac:dyDescent="0.25">
      <c r="A2513">
        <v>8467</v>
      </c>
      <c r="B2513" s="4">
        <v>1832.7272700000001</v>
      </c>
      <c r="C2513">
        <v>13</v>
      </c>
      <c r="D2513" s="4">
        <v>61.363636399999997</v>
      </c>
      <c r="E2513" s="4">
        <v>4045.4545499999999</v>
      </c>
      <c r="F2513" s="4">
        <v>3889.9166399999999</v>
      </c>
      <c r="G2513">
        <v>0.85</v>
      </c>
      <c r="H2513">
        <v>1.3821337299999999E-3</v>
      </c>
      <c r="I2513" s="2">
        <f t="shared" si="39"/>
        <v>0.99837396031764714</v>
      </c>
      <c r="J2513">
        <v>0.27616302700000001</v>
      </c>
      <c r="K2513">
        <f>Tabela1[[#This Row],[water_fraction_f_x000D_]]*(Tabela1[[#This Row],[mass_flow_water_kgh]]+Tabela1[[#This Row],[mass_flow_triolein_kgh]])</f>
        <v>1623.336484667569</v>
      </c>
      <c r="L2513" s="3">
        <f>Tabela1[[#This Row],[mass_flow_water_kgh]]-Tabela1[[#This Row],[water_flow_f]]</f>
        <v>209.39078533243105</v>
      </c>
    </row>
    <row r="2514" spans="1:12" x14ac:dyDescent="0.25">
      <c r="A2514">
        <v>8479</v>
      </c>
      <c r="B2514" s="4">
        <v>1832.7272700000001</v>
      </c>
      <c r="C2514">
        <v>13</v>
      </c>
      <c r="D2514" s="4">
        <v>63.181818200000002</v>
      </c>
      <c r="E2514" s="4">
        <v>4045.4545499999999</v>
      </c>
      <c r="F2514" s="4">
        <v>3889.9162000000001</v>
      </c>
      <c r="G2514">
        <v>0.85</v>
      </c>
      <c r="H2514">
        <v>1.38221212E-3</v>
      </c>
      <c r="I2514" s="2">
        <f t="shared" si="39"/>
        <v>0.99837386809411766</v>
      </c>
      <c r="J2514">
        <v>0.27616303199999997</v>
      </c>
      <c r="K2514">
        <f>Tabela1[[#This Row],[water_fraction_f_x000D_]]*(Tabela1[[#This Row],[mass_flow_water_kgh]]+Tabela1[[#This Row],[mass_flow_triolein_kgh]])</f>
        <v>1623.3365140584781</v>
      </c>
      <c r="L2514" s="3">
        <f>Tabela1[[#This Row],[mass_flow_water_kgh]]-Tabela1[[#This Row],[water_flow_f]]</f>
        <v>209.390755941522</v>
      </c>
    </row>
    <row r="2515" spans="1:12" x14ac:dyDescent="0.25">
      <c r="A2515">
        <v>8491</v>
      </c>
      <c r="B2515" s="4">
        <v>1832.7272700000001</v>
      </c>
      <c r="C2515">
        <v>13</v>
      </c>
      <c r="D2515" s="4">
        <v>65</v>
      </c>
      <c r="E2515" s="4">
        <v>4045.4545499999999</v>
      </c>
      <c r="F2515" s="4">
        <v>3889.9157500000001</v>
      </c>
      <c r="G2515">
        <v>0.85</v>
      </c>
      <c r="H2515">
        <v>1.38229076E-3</v>
      </c>
      <c r="I2515" s="2">
        <f t="shared" si="39"/>
        <v>0.99837377557647067</v>
      </c>
      <c r="J2515">
        <v>0.27616303599999997</v>
      </c>
      <c r="K2515">
        <f>Tabela1[[#This Row],[water_fraction_f_x000D_]]*(Tabela1[[#This Row],[mass_flow_water_kgh]]+Tabela1[[#This Row],[mass_flow_triolein_kgh]])</f>
        <v>1623.3365375712053</v>
      </c>
      <c r="L2515" s="3">
        <f>Tabela1[[#This Row],[mass_flow_water_kgh]]-Tabela1[[#This Row],[water_flow_f]]</f>
        <v>209.39073242879476</v>
      </c>
    </row>
    <row r="2516" spans="1:12" x14ac:dyDescent="0.25">
      <c r="A2516">
        <v>14156</v>
      </c>
      <c r="B2516" s="4">
        <v>2290.9090900000001</v>
      </c>
      <c r="C2516">
        <v>13</v>
      </c>
      <c r="D2516" s="4">
        <v>50.454545500000002</v>
      </c>
      <c r="E2516" s="4">
        <v>4136.3636399999996</v>
      </c>
      <c r="F2516" s="4">
        <v>3976.7779399999999</v>
      </c>
      <c r="G2516">
        <v>0.85</v>
      </c>
      <c r="H2516">
        <v>1.3822924700000001E-3</v>
      </c>
      <c r="I2516" s="2">
        <f t="shared" si="39"/>
        <v>0.99837377356470591</v>
      </c>
      <c r="J2516">
        <v>0.32313054400000002</v>
      </c>
      <c r="K2516">
        <f>Tabela1[[#This Row],[water_fraction_f_x000D_]]*(Tabela1[[#This Row],[mass_flow_water_kgh]]+Tabela1[[#This Row],[mass_flow_triolein_kgh]])</f>
        <v>2076.8481336812652</v>
      </c>
      <c r="L2516" s="3">
        <f>Tabela1[[#This Row],[mass_flow_water_kgh]]-Tabela1[[#This Row],[water_flow_f]]</f>
        <v>214.06095631873495</v>
      </c>
    </row>
    <row r="2517" spans="1:12" x14ac:dyDescent="0.25">
      <c r="A2517">
        <v>8285</v>
      </c>
      <c r="B2517" s="4">
        <v>1832.7272700000001</v>
      </c>
      <c r="C2517">
        <v>12</v>
      </c>
      <c r="D2517" s="4">
        <v>55.909090900000002</v>
      </c>
      <c r="E2517" s="4">
        <v>3863.63636</v>
      </c>
      <c r="F2517" s="4">
        <v>3714.9773100000002</v>
      </c>
      <c r="G2517">
        <v>0.85</v>
      </c>
      <c r="H2517">
        <v>1.38262183E-3</v>
      </c>
      <c r="I2517" s="2">
        <f t="shared" si="39"/>
        <v>0.99837338608235293</v>
      </c>
      <c r="J2517">
        <v>0.286631003</v>
      </c>
      <c r="K2517">
        <f>Tabela1[[#This Row],[water_fraction_f_x000D_]]*(Tabela1[[#This Row],[mass_flow_water_kgh]]+Tabela1[[#This Row],[mass_flow_triolein_kgh]])</f>
        <v>1632.7544207196208</v>
      </c>
      <c r="L2517" s="3">
        <f>Tabela1[[#This Row],[mass_flow_water_kgh]]-Tabela1[[#This Row],[water_flow_f]]</f>
        <v>199.97284928037925</v>
      </c>
    </row>
    <row r="2518" spans="1:12" x14ac:dyDescent="0.25">
      <c r="A2518">
        <v>15612</v>
      </c>
      <c r="B2518" s="4">
        <v>2405.4545499999999</v>
      </c>
      <c r="C2518">
        <v>13</v>
      </c>
      <c r="D2518" s="4">
        <v>52.2727273</v>
      </c>
      <c r="E2518" s="4">
        <v>4500</v>
      </c>
      <c r="F2518" s="4">
        <v>4326.4961899999998</v>
      </c>
      <c r="G2518">
        <v>0.85</v>
      </c>
      <c r="H2518">
        <v>1.3828213100000001E-3</v>
      </c>
      <c r="I2518" s="2">
        <f t="shared" si="39"/>
        <v>0.99837315140000005</v>
      </c>
      <c r="J2518">
        <v>0.31461621000000001</v>
      </c>
      <c r="K2518">
        <f>Tabela1[[#This Row],[water_fraction_f_x000D_]]*(Tabela1[[#This Row],[mass_flow_water_kgh]]+Tabela1[[#This Row],[mass_flow_triolein_kgh]])</f>
        <v>2172.5679388482558</v>
      </c>
      <c r="L2518" s="3">
        <f>Tabela1[[#This Row],[mass_flow_water_kgh]]-Tabela1[[#This Row],[water_flow_f]]</f>
        <v>232.88661115174409</v>
      </c>
    </row>
    <row r="2519" spans="1:12" x14ac:dyDescent="0.25">
      <c r="A2519">
        <v>5137</v>
      </c>
      <c r="B2519" s="4">
        <v>1603.63636</v>
      </c>
      <c r="C2519">
        <v>10</v>
      </c>
      <c r="D2519" s="4">
        <v>59.545454499999998</v>
      </c>
      <c r="E2519" s="4">
        <v>3500</v>
      </c>
      <c r="F2519" s="4">
        <v>3365.4049799999998</v>
      </c>
      <c r="G2519">
        <v>0.85</v>
      </c>
      <c r="H2519">
        <v>1.3830929499999999E-3</v>
      </c>
      <c r="I2519" s="2">
        <f t="shared" si="39"/>
        <v>0.99837283182352932</v>
      </c>
      <c r="J2519">
        <v>0.27871888900000003</v>
      </c>
      <c r="K2519">
        <f>Tabela1[[#This Row],[water_fraction_f_x000D_]]*(Tabela1[[#This Row],[mass_flow_water_kgh]]+Tabela1[[#This Row],[mass_flow_triolein_kgh]])</f>
        <v>1422.4798561192042</v>
      </c>
      <c r="L2519" s="3">
        <f>Tabela1[[#This Row],[mass_flow_water_kgh]]-Tabela1[[#This Row],[water_flow_f]]</f>
        <v>181.15650388079575</v>
      </c>
    </row>
    <row r="2520" spans="1:12" x14ac:dyDescent="0.25">
      <c r="A2520">
        <v>8521</v>
      </c>
      <c r="B2520" s="4">
        <v>1832.7272700000001</v>
      </c>
      <c r="C2520">
        <v>14</v>
      </c>
      <c r="D2520" s="4">
        <v>48.636363600000003</v>
      </c>
      <c r="E2520" s="4">
        <v>3500</v>
      </c>
      <c r="F2520" s="4">
        <v>3365.1001700000002</v>
      </c>
      <c r="G2520">
        <v>0.85</v>
      </c>
      <c r="H2520">
        <v>1.3834012100000001E-3</v>
      </c>
      <c r="I2520" s="2">
        <f t="shared" si="39"/>
        <v>0.9983724691647059</v>
      </c>
      <c r="J2520">
        <v>0.30970835800000002</v>
      </c>
      <c r="K2520">
        <f>Tabela1[[#This Row],[water_fraction_f_x000D_]]*(Tabela1[[#This Row],[mass_flow_water_kgh]]+Tabela1[[#This Row],[mass_flow_triolein_kgh]])</f>
        <v>1651.5902064535228</v>
      </c>
      <c r="L2520" s="3">
        <f>Tabela1[[#This Row],[mass_flow_water_kgh]]-Tabela1[[#This Row],[water_flow_f]]</f>
        <v>181.13706354647729</v>
      </c>
    </row>
    <row r="2521" spans="1:12" x14ac:dyDescent="0.25">
      <c r="A2521">
        <v>9872</v>
      </c>
      <c r="B2521" s="4">
        <v>1947.2727299999999</v>
      </c>
      <c r="C2521">
        <v>13</v>
      </c>
      <c r="D2521" s="4">
        <v>55.909090900000002</v>
      </c>
      <c r="E2521" s="4">
        <v>4136.3636399999996</v>
      </c>
      <c r="F2521" s="4">
        <v>3977.22552</v>
      </c>
      <c r="G2521">
        <v>0.85</v>
      </c>
      <c r="H2521">
        <v>1.3834977299999999E-3</v>
      </c>
      <c r="I2521" s="2">
        <f t="shared" si="39"/>
        <v>0.99837235561176474</v>
      </c>
      <c r="J2521">
        <v>0.28489263999999997</v>
      </c>
      <c r="K2521">
        <f>Tabela1[[#This Row],[water_fraction_f_x000D_]]*(Tabela1[[#This Row],[mass_flow_water_kgh]]+Tabela1[[#This Row],[mass_flow_triolein_kgh]])</f>
        <v>1733.1832262493165</v>
      </c>
      <c r="L2521" s="3">
        <f>Tabela1[[#This Row],[mass_flow_water_kgh]]-Tabela1[[#This Row],[water_flow_f]]</f>
        <v>214.08950375068343</v>
      </c>
    </row>
    <row r="2522" spans="1:12" x14ac:dyDescent="0.25">
      <c r="A2522">
        <v>11259</v>
      </c>
      <c r="B2522" s="4">
        <v>2061.8181800000002</v>
      </c>
      <c r="C2522">
        <v>13</v>
      </c>
      <c r="D2522" s="4">
        <v>48.636363600000003</v>
      </c>
      <c r="E2522" s="4">
        <v>3681.8181800000002</v>
      </c>
      <c r="F2522" s="4">
        <v>3539.7319299999999</v>
      </c>
      <c r="G2522">
        <v>0.85</v>
      </c>
      <c r="H2522">
        <v>1.3836512200000001E-3</v>
      </c>
      <c r="I2522" s="2">
        <f t="shared" si="39"/>
        <v>0.99837217503529418</v>
      </c>
      <c r="J2522">
        <v>0.32580105599999998</v>
      </c>
      <c r="K2522">
        <f>Tabela1[[#This Row],[water_fraction_f_x000D_]]*(Tabela1[[#This Row],[mass_flow_water_kgh]]+Tabela1[[#This Row],[mass_flow_triolein_kgh]])</f>
        <v>1871.2827913679962</v>
      </c>
      <c r="L2522" s="3">
        <f>Tabela1[[#This Row],[mass_flow_water_kgh]]-Tabela1[[#This Row],[water_flow_f]]</f>
        <v>190.53538863200401</v>
      </c>
    </row>
    <row r="2523" spans="1:12" x14ac:dyDescent="0.25">
      <c r="A2523">
        <v>8561</v>
      </c>
      <c r="B2523" s="4">
        <v>1832.7272700000001</v>
      </c>
      <c r="C2523">
        <v>14</v>
      </c>
      <c r="D2523" s="4">
        <v>54.090909099999998</v>
      </c>
      <c r="E2523" s="4">
        <v>3863.63636</v>
      </c>
      <c r="F2523" s="4">
        <v>3714.9703100000002</v>
      </c>
      <c r="G2523">
        <v>0.85</v>
      </c>
      <c r="H2523">
        <v>1.3839051E-3</v>
      </c>
      <c r="I2523" s="2">
        <f t="shared" si="39"/>
        <v>0.99837187635294122</v>
      </c>
      <c r="J2523">
        <v>0.28663108199999998</v>
      </c>
      <c r="K2523">
        <f>Tabela1[[#This Row],[water_fraction_f_x000D_]]*(Tabela1[[#This Row],[mass_flow_water_kgh]]+Tabela1[[#This Row],[mass_flow_triolein_kgh]])</f>
        <v>1632.7548707323474</v>
      </c>
      <c r="L2523" s="3">
        <f>Tabela1[[#This Row],[mass_flow_water_kgh]]-Tabela1[[#This Row],[water_flow_f]]</f>
        <v>199.97239926765269</v>
      </c>
    </row>
    <row r="2524" spans="1:12" x14ac:dyDescent="0.25">
      <c r="A2524">
        <v>8009</v>
      </c>
      <c r="B2524" s="4">
        <v>1832.7272700000001</v>
      </c>
      <c r="C2524">
        <v>10</v>
      </c>
      <c r="D2524" s="4">
        <v>57.7272727</v>
      </c>
      <c r="E2524" s="4">
        <v>3863.63636</v>
      </c>
      <c r="F2524" s="4">
        <v>3714.9684600000001</v>
      </c>
      <c r="G2524">
        <v>0.85</v>
      </c>
      <c r="H2524">
        <v>1.3842447699999999E-3</v>
      </c>
      <c r="I2524" s="2">
        <f t="shared" si="39"/>
        <v>0.99837147674117643</v>
      </c>
      <c r="J2524">
        <v>0.28663110200000003</v>
      </c>
      <c r="K2524">
        <f>Tabela1[[#This Row],[water_fraction_f_x000D_]]*(Tabela1[[#This Row],[mass_flow_water_kgh]]+Tabela1[[#This Row],[mass_flow_triolein_kgh]])</f>
        <v>1632.7549846596203</v>
      </c>
      <c r="L2524" s="3">
        <f>Tabela1[[#This Row],[mass_flow_water_kgh]]-Tabela1[[#This Row],[water_flow_f]]</f>
        <v>199.97228534037981</v>
      </c>
    </row>
    <row r="2525" spans="1:12" x14ac:dyDescent="0.25">
      <c r="A2525">
        <v>6422</v>
      </c>
      <c r="B2525" s="4">
        <v>1718.18182</v>
      </c>
      <c r="C2525">
        <v>9</v>
      </c>
      <c r="D2525" s="4">
        <v>57.7272727</v>
      </c>
      <c r="E2525" s="4">
        <v>3590.9090900000001</v>
      </c>
      <c r="F2525" s="4">
        <v>3452.7132299999998</v>
      </c>
      <c r="G2525">
        <v>0.85</v>
      </c>
      <c r="H2525">
        <v>1.3847415899999999E-3</v>
      </c>
      <c r="I2525" s="2">
        <f t="shared" si="39"/>
        <v>0.99837089224705877</v>
      </c>
      <c r="J2525">
        <v>0.28862316799999999</v>
      </c>
      <c r="K2525">
        <f>Tabela1[[#This Row],[water_fraction_f_x000D_]]*(Tabela1[[#This Row],[mass_flow_water_kgh]]+Tabela1[[#This Row],[mass_flow_triolein_kgh]])</f>
        <v>1532.3266376442027</v>
      </c>
      <c r="L2525" s="3">
        <f>Tabela1[[#This Row],[mass_flow_water_kgh]]-Tabela1[[#This Row],[water_flow_f]]</f>
        <v>185.8551823557973</v>
      </c>
    </row>
    <row r="2526" spans="1:12" x14ac:dyDescent="0.25">
      <c r="A2526">
        <v>9714</v>
      </c>
      <c r="B2526" s="4">
        <v>1947.2727299999999</v>
      </c>
      <c r="C2526">
        <v>12</v>
      </c>
      <c r="D2526" s="4">
        <v>54.090909099999998</v>
      </c>
      <c r="E2526" s="4">
        <v>3954.5454500000001</v>
      </c>
      <c r="F2526" s="4">
        <v>3802.2793999999999</v>
      </c>
      <c r="G2526">
        <v>0.85</v>
      </c>
      <c r="H2526">
        <v>1.38521196E-3</v>
      </c>
      <c r="I2526" s="2">
        <f t="shared" si="39"/>
        <v>0.99837033887058824</v>
      </c>
      <c r="J2526">
        <v>0.295265212</v>
      </c>
      <c r="K2526">
        <f>Tabela1[[#This Row],[water_fraction_f_x000D_]]*(Tabela1[[#This Row],[mass_flow_water_kgh]]+Tabela1[[#This Row],[mass_flow_triolein_kgh]])</f>
        <v>1742.6015961031542</v>
      </c>
      <c r="L2526" s="3">
        <f>Tabela1[[#This Row],[mass_flow_water_kgh]]-Tabela1[[#This Row],[water_flow_f]]</f>
        <v>204.67113389684573</v>
      </c>
    </row>
    <row r="2527" spans="1:12" x14ac:dyDescent="0.25">
      <c r="A2527">
        <v>7982</v>
      </c>
      <c r="B2527" s="4">
        <v>1832.7272700000001</v>
      </c>
      <c r="C2527">
        <v>10</v>
      </c>
      <c r="D2527" s="4">
        <v>54.090909099999998</v>
      </c>
      <c r="E2527" s="4">
        <v>3590.9090900000001</v>
      </c>
      <c r="F2527" s="4">
        <v>3452.5584899999999</v>
      </c>
      <c r="G2527">
        <v>0.85</v>
      </c>
      <c r="H2527">
        <v>1.3853078200000001E-3</v>
      </c>
      <c r="I2527" s="2">
        <f t="shared" si="39"/>
        <v>0.99837022609411763</v>
      </c>
      <c r="J2527">
        <v>0.30364903700000001</v>
      </c>
      <c r="K2527">
        <f>Tabela1[[#This Row],[water_fraction_f_x000D_]]*(Tabela1[[#This Row],[mass_flow_water_kgh]]+Tabela1[[#This Row],[mass_flow_triolein_kgh]])</f>
        <v>1646.8819577521856</v>
      </c>
      <c r="L2527" s="3">
        <f>Tabela1[[#This Row],[mass_flow_water_kgh]]-Tabela1[[#This Row],[water_flow_f]]</f>
        <v>185.84531224781449</v>
      </c>
    </row>
    <row r="2528" spans="1:12" x14ac:dyDescent="0.25">
      <c r="A2528">
        <v>14025</v>
      </c>
      <c r="B2528" s="4">
        <v>2290.9090900000001</v>
      </c>
      <c r="C2528">
        <v>12</v>
      </c>
      <c r="D2528" s="4">
        <v>52.2727273</v>
      </c>
      <c r="E2528" s="4">
        <v>4227.2727299999997</v>
      </c>
      <c r="F2528" s="4">
        <v>4064.2259300000001</v>
      </c>
      <c r="G2528">
        <v>0.85</v>
      </c>
      <c r="H2528">
        <v>1.38555183E-3</v>
      </c>
      <c r="I2528" s="2">
        <f t="shared" si="39"/>
        <v>0.99836993902352944</v>
      </c>
      <c r="J2528">
        <v>0.317901618</v>
      </c>
      <c r="K2528">
        <f>Tabela1[[#This Row],[water_fraction_f_x000D_]]*(Tabela1[[#This Row],[mass_flow_water_kgh]]+Tabela1[[#This Row],[mass_flow_triolein_kgh]])</f>
        <v>2072.1405469961846</v>
      </c>
      <c r="L2528" s="3">
        <f>Tabela1[[#This Row],[mass_flow_water_kgh]]-Tabela1[[#This Row],[water_flow_f]]</f>
        <v>218.76854300381547</v>
      </c>
    </row>
    <row r="2529" spans="1:12" x14ac:dyDescent="0.25">
      <c r="A2529">
        <v>9306</v>
      </c>
      <c r="B2529" s="4">
        <v>1947.2727299999999</v>
      </c>
      <c r="C2529">
        <v>9</v>
      </c>
      <c r="D2529" s="4">
        <v>57.7272727</v>
      </c>
      <c r="E2529" s="4">
        <v>3954.5454500000001</v>
      </c>
      <c r="F2529" s="4">
        <v>3802.2771699999998</v>
      </c>
      <c r="G2529">
        <v>0.85</v>
      </c>
      <c r="H2529">
        <v>1.38560768E-3</v>
      </c>
      <c r="I2529" s="2">
        <f t="shared" si="39"/>
        <v>0.99836987331764715</v>
      </c>
      <c r="J2529">
        <v>0.29526523599999999</v>
      </c>
      <c r="K2529">
        <f>Tabela1[[#This Row],[water_fraction_f_x000D_]]*(Tabela1[[#This Row],[mass_flow_water_kgh]]+Tabela1[[#This Row],[mass_flow_triolein_kgh]])</f>
        <v>1742.6017377467904</v>
      </c>
      <c r="L2529" s="3">
        <f>Tabela1[[#This Row],[mass_flow_water_kgh]]-Tabela1[[#This Row],[water_flow_f]]</f>
        <v>204.67099225320953</v>
      </c>
    </row>
    <row r="2530" spans="1:12" x14ac:dyDescent="0.25">
      <c r="A2530">
        <v>6277</v>
      </c>
      <c r="B2530" s="4">
        <v>1718.18182</v>
      </c>
      <c r="C2530">
        <v>8</v>
      </c>
      <c r="D2530" s="4">
        <v>57.7272727</v>
      </c>
      <c r="E2530" s="4">
        <v>3500</v>
      </c>
      <c r="F2530" s="4">
        <v>3365.23893</v>
      </c>
      <c r="G2530">
        <v>0.85</v>
      </c>
      <c r="H2530">
        <v>1.3859816000000001E-3</v>
      </c>
      <c r="I2530" s="2">
        <f t="shared" si="39"/>
        <v>0.99836943341176465</v>
      </c>
      <c r="J2530">
        <v>0.294553919</v>
      </c>
      <c r="K2530">
        <f>Tabela1[[#This Row],[water_fraction_f_x000D_]]*(Tabela1[[#This Row],[mass_flow_water_kgh]]+Tabela1[[#This Row],[mass_flow_triolein_kgh]])</f>
        <v>1537.0359051355524</v>
      </c>
      <c r="L2530" s="3">
        <f>Tabela1[[#This Row],[mass_flow_water_kgh]]-Tabela1[[#This Row],[water_flow_f]]</f>
        <v>181.1459148644476</v>
      </c>
    </row>
    <row r="2531" spans="1:12" x14ac:dyDescent="0.25">
      <c r="A2531">
        <v>16499</v>
      </c>
      <c r="B2531" s="4">
        <v>2520</v>
      </c>
      <c r="C2531">
        <v>9</v>
      </c>
      <c r="D2531" s="4">
        <v>55.909090900000002</v>
      </c>
      <c r="E2531" s="4">
        <v>4409.0909099999999</v>
      </c>
      <c r="F2531" s="4">
        <v>4238.8510299999998</v>
      </c>
      <c r="G2531">
        <v>0.85</v>
      </c>
      <c r="H2531">
        <v>1.3866362099999999E-3</v>
      </c>
      <c r="I2531" s="2">
        <f t="shared" si="39"/>
        <v>0.99836866328235296</v>
      </c>
      <c r="J2531">
        <v>0.330755301</v>
      </c>
      <c r="K2531">
        <f>Tabela1[[#This Row],[water_fraction_f_x000D_]]*(Tabela1[[#This Row],[mass_flow_water_kgh]]+Tabela1[[#This Row],[mass_flow_triolein_kgh]])</f>
        <v>2291.8335495934139</v>
      </c>
      <c r="L2531" s="3">
        <f>Tabela1[[#This Row],[mass_flow_water_kgh]]-Tabela1[[#This Row],[water_flow_f]]</f>
        <v>228.16645040658614</v>
      </c>
    </row>
    <row r="2532" spans="1:12" x14ac:dyDescent="0.25">
      <c r="A2532">
        <v>8323</v>
      </c>
      <c r="B2532" s="4">
        <v>1832.7272700000001</v>
      </c>
      <c r="C2532">
        <v>12</v>
      </c>
      <c r="D2532" s="4">
        <v>61.363636399999997</v>
      </c>
      <c r="E2532" s="4">
        <v>4045.4545499999999</v>
      </c>
      <c r="F2532" s="4">
        <v>3889.8894500000001</v>
      </c>
      <c r="G2532">
        <v>0.85</v>
      </c>
      <c r="H2532">
        <v>1.38696603E-3</v>
      </c>
      <c r="I2532" s="2">
        <f t="shared" si="39"/>
        <v>0.99836827525882355</v>
      </c>
      <c r="J2532">
        <v>0.27616332199999999</v>
      </c>
      <c r="K2532">
        <f>Tabela1[[#This Row],[water_fraction_f_x000D_]]*(Tabela1[[#This Row],[mass_flow_water_kgh]]+Tabela1[[#This Row],[mass_flow_triolein_kgh]])</f>
        <v>1623.3382187312059</v>
      </c>
      <c r="L2532" s="3">
        <f>Tabela1[[#This Row],[mass_flow_water_kgh]]-Tabela1[[#This Row],[water_flow_f]]</f>
        <v>209.38905126879422</v>
      </c>
    </row>
    <row r="2533" spans="1:12" x14ac:dyDescent="0.25">
      <c r="A2533">
        <v>8335</v>
      </c>
      <c r="B2533" s="4">
        <v>1832.7272700000001</v>
      </c>
      <c r="C2533">
        <v>12</v>
      </c>
      <c r="D2533" s="4">
        <v>63.181818200000002</v>
      </c>
      <c r="E2533" s="4">
        <v>4045.4545499999999</v>
      </c>
      <c r="F2533" s="4">
        <v>3889.8892999999998</v>
      </c>
      <c r="G2533">
        <v>0.85</v>
      </c>
      <c r="H2533">
        <v>1.3869933600000001E-3</v>
      </c>
      <c r="I2533" s="2">
        <f t="shared" si="39"/>
        <v>0.99836824310588235</v>
      </c>
      <c r="J2533">
        <v>0.27616332300000002</v>
      </c>
      <c r="K2533">
        <f>Tabela1[[#This Row],[water_fraction_f_x000D_]]*(Tabela1[[#This Row],[mass_flow_water_kgh]]+Tabela1[[#This Row],[mass_flow_triolein_kgh]])</f>
        <v>1623.3382246093879</v>
      </c>
      <c r="L2533" s="3">
        <f>Tabela1[[#This Row],[mass_flow_water_kgh]]-Tabela1[[#This Row],[water_flow_f]]</f>
        <v>209.38904539061218</v>
      </c>
    </row>
    <row r="2534" spans="1:12" x14ac:dyDescent="0.25">
      <c r="A2534">
        <v>8347</v>
      </c>
      <c r="B2534" s="4">
        <v>1832.7272700000001</v>
      </c>
      <c r="C2534">
        <v>12</v>
      </c>
      <c r="D2534" s="4">
        <v>65</v>
      </c>
      <c r="E2534" s="4">
        <v>4045.4545499999999</v>
      </c>
      <c r="F2534" s="4">
        <v>3889.88915</v>
      </c>
      <c r="G2534">
        <v>0.85</v>
      </c>
      <c r="H2534">
        <v>1.3870205E-3</v>
      </c>
      <c r="I2534" s="2">
        <f t="shared" si="39"/>
        <v>0.99836821117647068</v>
      </c>
      <c r="J2534">
        <v>0.27616332500000002</v>
      </c>
      <c r="K2534">
        <f>Tabela1[[#This Row],[water_fraction_f_x000D_]]*(Tabela1[[#This Row],[mass_flow_water_kgh]]+Tabela1[[#This Row],[mass_flow_triolein_kgh]])</f>
        <v>1623.3382363657515</v>
      </c>
      <c r="L2534" s="3">
        <f>Tabela1[[#This Row],[mass_flow_water_kgh]]-Tabela1[[#This Row],[water_flow_f]]</f>
        <v>209.38903363424856</v>
      </c>
    </row>
    <row r="2535" spans="1:12" x14ac:dyDescent="0.25">
      <c r="A2535">
        <v>8455</v>
      </c>
      <c r="B2535" s="4">
        <v>1832.7272700000001</v>
      </c>
      <c r="C2535">
        <v>13</v>
      </c>
      <c r="D2535" s="4">
        <v>59.545454499999998</v>
      </c>
      <c r="E2535" s="4">
        <v>4045.4545499999999</v>
      </c>
      <c r="F2535" s="4">
        <v>3889.8881900000001</v>
      </c>
      <c r="G2535">
        <v>0.85</v>
      </c>
      <c r="H2535">
        <v>1.38719005E-3</v>
      </c>
      <c r="I2535" s="2">
        <f t="shared" si="39"/>
        <v>0.99836801170588241</v>
      </c>
      <c r="J2535">
        <v>0.27616333500000001</v>
      </c>
      <c r="K2535">
        <f>Tabela1[[#This Row],[water_fraction_f_x000D_]]*(Tabela1[[#This Row],[mass_flow_water_kgh]]+Tabela1[[#This Row],[mass_flow_triolein_kgh]])</f>
        <v>1623.3382951475696</v>
      </c>
      <c r="L2535" s="3">
        <f>Tabela1[[#This Row],[mass_flow_water_kgh]]-Tabela1[[#This Row],[water_flow_f]]</f>
        <v>209.38897485243047</v>
      </c>
    </row>
    <row r="2536" spans="1:12" x14ac:dyDescent="0.25">
      <c r="A2536">
        <v>9596</v>
      </c>
      <c r="B2536" s="4">
        <v>1947.2727299999999</v>
      </c>
      <c r="C2536">
        <v>11</v>
      </c>
      <c r="D2536" s="4">
        <v>57.7272727</v>
      </c>
      <c r="E2536" s="4">
        <v>4136.3636399999996</v>
      </c>
      <c r="F2536" s="4">
        <v>3977.20165</v>
      </c>
      <c r="G2536">
        <v>0.85</v>
      </c>
      <c r="H2536">
        <v>1.38759731E-3</v>
      </c>
      <c r="I2536" s="2">
        <f t="shared" si="39"/>
        <v>0.99836753257647048</v>
      </c>
      <c r="J2536">
        <v>0.28489289000000001</v>
      </c>
      <c r="K2536">
        <f>Tabela1[[#This Row],[water_fraction_f_x000D_]]*(Tabela1[[#This Row],[mass_flow_water_kgh]]+Tabela1[[#This Row],[mass_flow_triolein_kgh]])</f>
        <v>1733.1847471584092</v>
      </c>
      <c r="L2536" s="3">
        <f>Tabela1[[#This Row],[mass_flow_water_kgh]]-Tabela1[[#This Row],[water_flow_f]]</f>
        <v>214.0879828415907</v>
      </c>
    </row>
    <row r="2537" spans="1:12" x14ac:dyDescent="0.25">
      <c r="A2537">
        <v>7598</v>
      </c>
      <c r="B2537" s="4">
        <v>1832.7272700000001</v>
      </c>
      <c r="C2537">
        <v>7</v>
      </c>
      <c r="D2537" s="4">
        <v>61.363636399999997</v>
      </c>
      <c r="E2537" s="4">
        <v>3590.9090900000001</v>
      </c>
      <c r="F2537" s="4">
        <v>3452.5450000000001</v>
      </c>
      <c r="G2537">
        <v>0.85</v>
      </c>
      <c r="H2537">
        <v>1.3879072599999999E-3</v>
      </c>
      <c r="I2537" s="2">
        <f t="shared" si="39"/>
        <v>0.99836716792941171</v>
      </c>
      <c r="J2537">
        <v>0.30364919600000001</v>
      </c>
      <c r="K2537">
        <f>Tabela1[[#This Row],[water_fraction_f_x000D_]]*(Tabela1[[#This Row],[mass_flow_water_kgh]]+Tabela1[[#This Row],[mass_flow_triolein_kgh]])</f>
        <v>1646.8828201103668</v>
      </c>
      <c r="L2537" s="3">
        <f>Tabela1[[#This Row],[mass_flow_water_kgh]]-Tabela1[[#This Row],[water_flow_f]]</f>
        <v>185.84444988963332</v>
      </c>
    </row>
    <row r="2538" spans="1:12" x14ac:dyDescent="0.25">
      <c r="A2538">
        <v>6616</v>
      </c>
      <c r="B2538" s="4">
        <v>1718.18182</v>
      </c>
      <c r="C2538">
        <v>10</v>
      </c>
      <c r="D2538" s="4">
        <v>65</v>
      </c>
      <c r="E2538" s="4">
        <v>3772.7272699999999</v>
      </c>
      <c r="F2538" s="4">
        <v>3627.6325200000001</v>
      </c>
      <c r="G2538">
        <v>0.85</v>
      </c>
      <c r="H2538">
        <v>1.3879627E-3</v>
      </c>
      <c r="I2538" s="2">
        <f t="shared" si="39"/>
        <v>0.99836710270588236</v>
      </c>
      <c r="J2538">
        <v>0.27735115399999999</v>
      </c>
      <c r="K2538">
        <f>Tabela1[[#This Row],[water_fraction_f_x000D_]]*(Tabela1[[#This Row],[mass_flow_water_kgh]]+Tabela1[[#This Row],[mass_flow_triolein_kgh]])</f>
        <v>1522.9099726205898</v>
      </c>
      <c r="L2538" s="3">
        <f>Tabela1[[#This Row],[mass_flow_water_kgh]]-Tabela1[[#This Row],[water_flow_f]]</f>
        <v>195.27184737941025</v>
      </c>
    </row>
    <row r="2539" spans="1:12" x14ac:dyDescent="0.25">
      <c r="A2539">
        <v>6604</v>
      </c>
      <c r="B2539" s="4">
        <v>1718.18182</v>
      </c>
      <c r="C2539">
        <v>10</v>
      </c>
      <c r="D2539" s="4">
        <v>63.181818200000002</v>
      </c>
      <c r="E2539" s="4">
        <v>3772.7272699999999</v>
      </c>
      <c r="F2539" s="4">
        <v>3627.6318900000001</v>
      </c>
      <c r="G2539">
        <v>0.85</v>
      </c>
      <c r="H2539">
        <v>1.3880831399999999E-3</v>
      </c>
      <c r="I2539" s="2">
        <f t="shared" si="39"/>
        <v>0.9983669610117647</v>
      </c>
      <c r="J2539">
        <v>0.27735116199999998</v>
      </c>
      <c r="K2539">
        <f>Tabela1[[#This Row],[water_fraction_f_x000D_]]*(Tabela1[[#This Row],[mass_flow_water_kgh]]+Tabela1[[#This Row],[mass_flow_triolein_kgh]])</f>
        <v>1522.9100165478626</v>
      </c>
      <c r="L2539" s="3">
        <f>Tabela1[[#This Row],[mass_flow_water_kgh]]-Tabela1[[#This Row],[water_flow_f]]</f>
        <v>195.27180345213742</v>
      </c>
    </row>
    <row r="2540" spans="1:12" x14ac:dyDescent="0.25">
      <c r="A2540">
        <v>6592</v>
      </c>
      <c r="B2540" s="4">
        <v>1718.18182</v>
      </c>
      <c r="C2540">
        <v>10</v>
      </c>
      <c r="D2540" s="4">
        <v>61.363636399999997</v>
      </c>
      <c r="E2540" s="4">
        <v>3772.7272699999999</v>
      </c>
      <c r="F2540" s="4">
        <v>3627.6312699999999</v>
      </c>
      <c r="G2540">
        <v>0.85</v>
      </c>
      <c r="H2540">
        <v>1.3881998699999999E-3</v>
      </c>
      <c r="I2540" s="2">
        <f t="shared" si="39"/>
        <v>0.99836682368235286</v>
      </c>
      <c r="J2540">
        <v>0.27735116900000001</v>
      </c>
      <c r="K2540">
        <f>Tabela1[[#This Row],[water_fraction_f_x000D_]]*(Tabela1[[#This Row],[mass_flow_water_kgh]]+Tabela1[[#This Row],[mass_flow_triolein_kgh]])</f>
        <v>1522.9100549842262</v>
      </c>
      <c r="L2540" s="3">
        <f>Tabela1[[#This Row],[mass_flow_water_kgh]]-Tabela1[[#This Row],[water_flow_f]]</f>
        <v>195.27176501577378</v>
      </c>
    </row>
    <row r="2541" spans="1:12" x14ac:dyDescent="0.25">
      <c r="A2541">
        <v>9569</v>
      </c>
      <c r="B2541" s="4">
        <v>1947.2727299999999</v>
      </c>
      <c r="C2541">
        <v>11</v>
      </c>
      <c r="D2541" s="4">
        <v>54.090909099999998</v>
      </c>
      <c r="E2541" s="4">
        <v>3863.63636</v>
      </c>
      <c r="F2541" s="4">
        <v>3714.7945800000002</v>
      </c>
      <c r="G2541">
        <v>0.85</v>
      </c>
      <c r="H2541">
        <v>1.3882256600000001E-3</v>
      </c>
      <c r="I2541" s="2">
        <f t="shared" si="39"/>
        <v>0.99836679334117651</v>
      </c>
      <c r="J2541">
        <v>0.30069503800000003</v>
      </c>
      <c r="K2541">
        <f>Tabela1[[#This Row],[water_fraction_f_x000D_]]*(Tabela1[[#This Row],[mass_flow_water_kgh]]+Tabela1[[#This Row],[mass_flow_triolein_kgh]])</f>
        <v>1747.3115296320957</v>
      </c>
      <c r="L2541" s="3">
        <f>Tabela1[[#This Row],[mass_flow_water_kgh]]-Tabela1[[#This Row],[water_flow_f]]</f>
        <v>199.96120036790421</v>
      </c>
    </row>
    <row r="2542" spans="1:12" x14ac:dyDescent="0.25">
      <c r="A2542">
        <v>7610</v>
      </c>
      <c r="B2542" s="4">
        <v>1832.7272700000001</v>
      </c>
      <c r="C2542">
        <v>7</v>
      </c>
      <c r="D2542" s="4">
        <v>63.181818200000002</v>
      </c>
      <c r="E2542" s="4">
        <v>3590.9090900000001</v>
      </c>
      <c r="F2542" s="4">
        <v>3452.5426200000002</v>
      </c>
      <c r="G2542">
        <v>0.85</v>
      </c>
      <c r="H2542">
        <v>1.3883654E-3</v>
      </c>
      <c r="I2542" s="2">
        <f t="shared" si="39"/>
        <v>0.99836662894117645</v>
      </c>
      <c r="J2542">
        <v>0.303649224</v>
      </c>
      <c r="K2542">
        <f>Tabela1[[#This Row],[water_fraction_f_x000D_]]*(Tabela1[[#This Row],[mass_flow_water_kgh]]+Tabela1[[#This Row],[mass_flow_triolein_kgh]])</f>
        <v>1646.8829719721848</v>
      </c>
      <c r="L2542" s="3">
        <f>Tabela1[[#This Row],[mass_flow_water_kgh]]-Tabela1[[#This Row],[water_flow_f]]</f>
        <v>185.84429802781528</v>
      </c>
    </row>
    <row r="2543" spans="1:12" x14ac:dyDescent="0.25">
      <c r="A2543">
        <v>5701</v>
      </c>
      <c r="B2543" s="4">
        <v>1603.63636</v>
      </c>
      <c r="C2543">
        <v>14</v>
      </c>
      <c r="D2543" s="4">
        <v>57.7272727</v>
      </c>
      <c r="E2543" s="4">
        <v>3500</v>
      </c>
      <c r="F2543" s="4">
        <v>3365.3783800000001</v>
      </c>
      <c r="G2543">
        <v>0.85</v>
      </c>
      <c r="H2543">
        <v>1.38853897E-3</v>
      </c>
      <c r="I2543" s="2">
        <f t="shared" si="39"/>
        <v>0.99836642474117643</v>
      </c>
      <c r="J2543">
        <v>0.27871922199999999</v>
      </c>
      <c r="K2543">
        <f>Tabela1[[#This Row],[water_fraction_f_x000D_]]*(Tabela1[[#This Row],[mass_flow_water_kgh]]+Tabela1[[#This Row],[mass_flow_triolein_kgh]])</f>
        <v>1422.4815556301119</v>
      </c>
      <c r="L2543" s="3">
        <f>Tabela1[[#This Row],[mass_flow_water_kgh]]-Tabela1[[#This Row],[water_flow_f]]</f>
        <v>181.1548043698881</v>
      </c>
    </row>
    <row r="2544" spans="1:12" x14ac:dyDescent="0.25">
      <c r="A2544">
        <v>7732</v>
      </c>
      <c r="B2544" s="4">
        <v>1832.7272700000001</v>
      </c>
      <c r="C2544">
        <v>8</v>
      </c>
      <c r="D2544" s="4">
        <v>59.545454499999998</v>
      </c>
      <c r="E2544" s="4">
        <v>3772.7272699999999</v>
      </c>
      <c r="F2544" s="4">
        <v>3627.4770400000002</v>
      </c>
      <c r="G2544">
        <v>0.85</v>
      </c>
      <c r="H2544">
        <v>1.3885826300000001E-3</v>
      </c>
      <c r="I2544" s="2">
        <f t="shared" si="39"/>
        <v>0.99836637337647061</v>
      </c>
      <c r="J2544">
        <v>0.29211999399999999</v>
      </c>
      <c r="K2544">
        <f>Tabela1[[#This Row],[water_fraction_f_x000D_]]*(Tabela1[[#This Row],[mass_flow_water_kgh]]+Tabela1[[#This Row],[mass_flow_triolein_kgh]])</f>
        <v>1637.4653465920726</v>
      </c>
      <c r="L2544" s="3">
        <f>Tabela1[[#This Row],[mass_flow_water_kgh]]-Tabela1[[#This Row],[water_flow_f]]</f>
        <v>195.2619234079275</v>
      </c>
    </row>
    <row r="2545" spans="1:12" x14ac:dyDescent="0.25">
      <c r="A2545">
        <v>9609</v>
      </c>
      <c r="B2545" s="4">
        <v>1947.2727299999999</v>
      </c>
      <c r="C2545">
        <v>11</v>
      </c>
      <c r="D2545" s="4">
        <v>59.545454499999998</v>
      </c>
      <c r="E2545" s="4">
        <v>4227.2727299999997</v>
      </c>
      <c r="F2545" s="4">
        <v>4064.66309</v>
      </c>
      <c r="G2545">
        <v>0.85</v>
      </c>
      <c r="H2545">
        <v>1.38868358E-3</v>
      </c>
      <c r="I2545" s="2">
        <f t="shared" si="39"/>
        <v>0.99836625461176476</v>
      </c>
      <c r="J2545">
        <v>0.27993579600000001</v>
      </c>
      <c r="K2545">
        <f>Tabela1[[#This Row],[water_fraction_f_x000D_]]*(Tabela1[[#This Row],[mass_flow_water_kgh]]+Tabela1[[#This Row],[mass_flow_triolein_kgh]])</f>
        <v>1728.476298283286</v>
      </c>
      <c r="L2545" s="3">
        <f>Tabela1[[#This Row],[mass_flow_water_kgh]]-Tabela1[[#This Row],[water_flow_f]]</f>
        <v>218.79643171671387</v>
      </c>
    </row>
    <row r="2546" spans="1:12" x14ac:dyDescent="0.25">
      <c r="A2546">
        <v>7622</v>
      </c>
      <c r="B2546" s="4">
        <v>1832.7272700000001</v>
      </c>
      <c r="C2546">
        <v>7</v>
      </c>
      <c r="D2546" s="4">
        <v>65</v>
      </c>
      <c r="E2546" s="4">
        <v>3590.9090900000001</v>
      </c>
      <c r="F2546" s="4">
        <v>3452.5402399999998</v>
      </c>
      <c r="G2546">
        <v>0.85</v>
      </c>
      <c r="H2546">
        <v>1.38882337E-3</v>
      </c>
      <c r="I2546" s="2">
        <f t="shared" si="39"/>
        <v>0.9983660901529412</v>
      </c>
      <c r="J2546">
        <v>0.30364925199999998</v>
      </c>
      <c r="K2546">
        <f>Tabela1[[#This Row],[water_fraction_f_x000D_]]*(Tabela1[[#This Row],[mass_flow_water_kgh]]+Tabela1[[#This Row],[mass_flow_triolein_kgh]])</f>
        <v>1646.8831238340028</v>
      </c>
      <c r="L2546" s="3">
        <f>Tabela1[[#This Row],[mass_flow_water_kgh]]-Tabela1[[#This Row],[water_flow_f]]</f>
        <v>185.84414616599724</v>
      </c>
    </row>
    <row r="2547" spans="1:12" x14ac:dyDescent="0.25">
      <c r="A2547">
        <v>6830</v>
      </c>
      <c r="B2547" s="4">
        <v>1718.18182</v>
      </c>
      <c r="C2547">
        <v>12</v>
      </c>
      <c r="D2547" s="4">
        <v>54.090909099999998</v>
      </c>
      <c r="E2547" s="4">
        <v>3590.9090900000001</v>
      </c>
      <c r="F2547" s="4">
        <v>3452.69245</v>
      </c>
      <c r="G2547">
        <v>0.85</v>
      </c>
      <c r="H2547">
        <v>1.3888314299999999E-3</v>
      </c>
      <c r="I2547" s="2">
        <f t="shared" si="39"/>
        <v>0.99836608067058819</v>
      </c>
      <c r="J2547">
        <v>0.28862341800000002</v>
      </c>
      <c r="K2547">
        <f>Tabela1[[#This Row],[water_fraction_f_x000D_]]*(Tabela1[[#This Row],[mass_flow_water_kgh]]+Tabela1[[#This Row],[mass_flow_triolein_kgh]])</f>
        <v>1532.3279649169306</v>
      </c>
      <c r="L2547" s="3">
        <f>Tabela1[[#This Row],[mass_flow_water_kgh]]-Tabela1[[#This Row],[water_flow_f]]</f>
        <v>185.85385508306945</v>
      </c>
    </row>
    <row r="2548" spans="1:12" x14ac:dyDescent="0.25">
      <c r="A2548">
        <v>10615</v>
      </c>
      <c r="B2548" s="4">
        <v>2061.8181800000002</v>
      </c>
      <c r="C2548">
        <v>8</v>
      </c>
      <c r="D2548" s="4">
        <v>59.545454499999998</v>
      </c>
      <c r="E2548" s="4">
        <v>4045.4545499999999</v>
      </c>
      <c r="F2548" s="4">
        <v>3889.5720500000002</v>
      </c>
      <c r="G2548">
        <v>0.85</v>
      </c>
      <c r="H2548">
        <v>1.38924427E-3</v>
      </c>
      <c r="I2548" s="2">
        <f t="shared" si="39"/>
        <v>0.99836559497647059</v>
      </c>
      <c r="J2548">
        <v>0.30331859300000003</v>
      </c>
      <c r="K2548">
        <f>Tabela1[[#This Row],[water_fraction_f_x000D_]]*(Tabela1[[#This Row],[mass_flow_water_kgh]]+Tabela1[[#This Row],[mass_flow_triolein_kgh]])</f>
        <v>1852.4493715308693</v>
      </c>
      <c r="L2548" s="3">
        <f>Tabela1[[#This Row],[mass_flow_water_kgh]]-Tabela1[[#This Row],[water_flow_f]]</f>
        <v>209.36880846913095</v>
      </c>
    </row>
    <row r="2549" spans="1:12" x14ac:dyDescent="0.25">
      <c r="A2549">
        <v>8390</v>
      </c>
      <c r="B2549" s="4">
        <v>1832.7272700000001</v>
      </c>
      <c r="C2549">
        <v>13</v>
      </c>
      <c r="D2549" s="4">
        <v>50.454545500000002</v>
      </c>
      <c r="E2549" s="4">
        <v>3590.9090900000001</v>
      </c>
      <c r="F2549" s="4">
        <v>3452.5335300000002</v>
      </c>
      <c r="G2549">
        <v>0.85</v>
      </c>
      <c r="H2549">
        <v>1.3901164699999999E-3</v>
      </c>
      <c r="I2549" s="2">
        <f t="shared" si="39"/>
        <v>0.99836456885882352</v>
      </c>
      <c r="J2549">
        <v>0.30364933100000002</v>
      </c>
      <c r="K2549">
        <f>Tabela1[[#This Row],[water_fraction_f_x000D_]]*(Tabela1[[#This Row],[mass_flow_water_kgh]]+Tabela1[[#This Row],[mass_flow_triolein_kgh]])</f>
        <v>1646.8835523012754</v>
      </c>
      <c r="L2549" s="3">
        <f>Tabela1[[#This Row],[mass_flow_water_kgh]]-Tabela1[[#This Row],[water_flow_f]]</f>
        <v>185.84371769872473</v>
      </c>
    </row>
    <row r="2550" spans="1:12" x14ac:dyDescent="0.25">
      <c r="A2550">
        <v>10054</v>
      </c>
      <c r="B2550" s="4">
        <v>1947.2727299999999</v>
      </c>
      <c r="C2550">
        <v>14</v>
      </c>
      <c r="D2550" s="4">
        <v>61.363636399999997</v>
      </c>
      <c r="E2550" s="4">
        <v>4318.1818199999998</v>
      </c>
      <c r="F2550" s="4">
        <v>4152.1187399999999</v>
      </c>
      <c r="G2550">
        <v>0.85</v>
      </c>
      <c r="H2550">
        <v>1.3907036899999999E-3</v>
      </c>
      <c r="I2550" s="2">
        <f t="shared" si="39"/>
        <v>0.99836387801176463</v>
      </c>
      <c r="J2550">
        <v>0.27512261199999999</v>
      </c>
      <c r="K2550">
        <f>Tabela1[[#This Row],[water_fraction_f_x000D_]]*(Tabela1[[#This Row],[mass_flow_water_kgh]]+Tabela1[[#This Row],[mass_flow_triolein_kgh]])</f>
        <v>1723.7682211632844</v>
      </c>
      <c r="L2550" s="3">
        <f>Tabela1[[#This Row],[mass_flow_water_kgh]]-Tabela1[[#This Row],[water_flow_f]]</f>
        <v>223.50450883671556</v>
      </c>
    </row>
    <row r="2551" spans="1:12" x14ac:dyDescent="0.25">
      <c r="A2551">
        <v>10066</v>
      </c>
      <c r="B2551" s="4">
        <v>1947.2727299999999</v>
      </c>
      <c r="C2551">
        <v>14</v>
      </c>
      <c r="D2551" s="4">
        <v>63.181818200000002</v>
      </c>
      <c r="E2551" s="4">
        <v>4318.1818199999998</v>
      </c>
      <c r="F2551" s="4">
        <v>4152.1182900000003</v>
      </c>
      <c r="G2551">
        <v>0.85</v>
      </c>
      <c r="H2551">
        <v>1.39077846E-3</v>
      </c>
      <c r="I2551" s="2">
        <f t="shared" si="39"/>
        <v>0.99836379004705877</v>
      </c>
      <c r="J2551">
        <v>0.27512261700000001</v>
      </c>
      <c r="K2551">
        <f>Tabela1[[#This Row],[water_fraction_f_x000D_]]*(Tabela1[[#This Row],[mass_flow_water_kgh]]+Tabela1[[#This Row],[mass_flow_triolein_kgh]])</f>
        <v>1723.7682524905572</v>
      </c>
      <c r="L2551" s="3">
        <f>Tabela1[[#This Row],[mass_flow_water_kgh]]-Tabela1[[#This Row],[water_flow_f]]</f>
        <v>223.50447750944272</v>
      </c>
    </row>
    <row r="2552" spans="1:12" x14ac:dyDescent="0.25">
      <c r="A2552">
        <v>10078</v>
      </c>
      <c r="B2552" s="4">
        <v>1947.2727299999999</v>
      </c>
      <c r="C2552">
        <v>14</v>
      </c>
      <c r="D2552" s="4">
        <v>65</v>
      </c>
      <c r="E2552" s="4">
        <v>4318.1818199999998</v>
      </c>
      <c r="F2552" s="4">
        <v>4152.1178399999999</v>
      </c>
      <c r="G2552">
        <v>0.85</v>
      </c>
      <c r="H2552">
        <v>1.3908536400000001E-3</v>
      </c>
      <c r="I2552" s="2">
        <f t="shared" si="39"/>
        <v>0.99836370159999999</v>
      </c>
      <c r="J2552">
        <v>0.27512262100000001</v>
      </c>
      <c r="K2552">
        <f>Tabela1[[#This Row],[water_fraction_f_x000D_]]*(Tabela1[[#This Row],[mass_flow_water_kgh]]+Tabela1[[#This Row],[mass_flow_triolein_kgh]])</f>
        <v>1723.7682775523754</v>
      </c>
      <c r="L2552" s="3">
        <f>Tabela1[[#This Row],[mass_flow_water_kgh]]-Tabela1[[#This Row],[water_flow_f]]</f>
        <v>223.50445244762454</v>
      </c>
    </row>
    <row r="2553" spans="1:12" x14ac:dyDescent="0.25">
      <c r="A2553">
        <v>6724</v>
      </c>
      <c r="B2553" s="4">
        <v>1718.18182</v>
      </c>
      <c r="C2553">
        <v>11</v>
      </c>
      <c r="D2553" s="4">
        <v>59.545454499999998</v>
      </c>
      <c r="E2553" s="4">
        <v>3772.7272699999999</v>
      </c>
      <c r="F2553" s="4">
        <v>3627.6149500000001</v>
      </c>
      <c r="G2553">
        <v>0.85</v>
      </c>
      <c r="H2553">
        <v>1.39130657E-3</v>
      </c>
      <c r="I2553" s="2">
        <f t="shared" si="39"/>
        <v>0.99836316874117648</v>
      </c>
      <c r="J2553">
        <v>0.27735135900000002</v>
      </c>
      <c r="K2553">
        <f>Tabela1[[#This Row],[water_fraction_f_x000D_]]*(Tabela1[[#This Row],[mass_flow_water_kgh]]+Tabela1[[#This Row],[mass_flow_triolein_kgh]])</f>
        <v>1522.9110982569534</v>
      </c>
      <c r="L2553" s="3">
        <f>Tabela1[[#This Row],[mass_flow_water_kgh]]-Tabela1[[#This Row],[water_flow_f]]</f>
        <v>195.27072174304658</v>
      </c>
    </row>
    <row r="2554" spans="1:12" x14ac:dyDescent="0.25">
      <c r="A2554">
        <v>12215</v>
      </c>
      <c r="B2554" s="4">
        <v>2176.36364</v>
      </c>
      <c r="C2554">
        <v>9</v>
      </c>
      <c r="D2554" s="4">
        <v>61.363636399999997</v>
      </c>
      <c r="E2554" s="4">
        <v>4409.0909099999999</v>
      </c>
      <c r="F2554" s="4">
        <v>4239.2774399999998</v>
      </c>
      <c r="G2554">
        <v>0.85</v>
      </c>
      <c r="H2554">
        <v>1.3913351500000001E-3</v>
      </c>
      <c r="I2554" s="2">
        <f t="shared" si="39"/>
        <v>0.99836313511764707</v>
      </c>
      <c r="J2554">
        <v>0.29582923700000002</v>
      </c>
      <c r="K2554">
        <f>Tabela1[[#This Row],[water_fraction_f_x000D_]]*(Tabela1[[#This Row],[mass_flow_water_kgh]]+Tabela1[[#This Row],[mass_flow_triolein_kgh]])</f>
        <v>1948.1699948246787</v>
      </c>
      <c r="L2554" s="3">
        <f>Tabela1[[#This Row],[mass_flow_water_kgh]]-Tabela1[[#This Row],[water_flow_f]]</f>
        <v>228.19364517532131</v>
      </c>
    </row>
    <row r="2555" spans="1:12" x14ac:dyDescent="0.25">
      <c r="A2555">
        <v>10837</v>
      </c>
      <c r="B2555" s="4">
        <v>2061.8181800000002</v>
      </c>
      <c r="C2555">
        <v>10</v>
      </c>
      <c r="D2555" s="4">
        <v>50.454545500000002</v>
      </c>
      <c r="E2555" s="4">
        <v>3500</v>
      </c>
      <c r="F2555" s="4">
        <v>3364.7534999999998</v>
      </c>
      <c r="G2555">
        <v>0.85</v>
      </c>
      <c r="H2555">
        <v>1.39154795E-3</v>
      </c>
      <c r="I2555" s="2">
        <f t="shared" si="39"/>
        <v>0.99836288476470592</v>
      </c>
      <c r="J2555">
        <v>0.33814539900000001</v>
      </c>
      <c r="K2555">
        <f>Tabela1[[#This Row],[water_fraction_f_x000D_]]*(Tabela1[[#This Row],[mass_flow_water_kgh]]+Tabela1[[#This Row],[mass_flow_triolein_kgh]])</f>
        <v>1880.7032276415539</v>
      </c>
      <c r="L2555" s="3">
        <f>Tabela1[[#This Row],[mass_flow_water_kgh]]-Tabela1[[#This Row],[water_flow_f]]</f>
        <v>181.11495235844632</v>
      </c>
    </row>
    <row r="2556" spans="1:12" x14ac:dyDescent="0.25">
      <c r="A2556">
        <v>11128</v>
      </c>
      <c r="B2556" s="4">
        <v>2061.8181800000002</v>
      </c>
      <c r="C2556">
        <v>12</v>
      </c>
      <c r="D2556" s="4">
        <v>50.454545500000002</v>
      </c>
      <c r="E2556" s="4">
        <v>3772.7272699999999</v>
      </c>
      <c r="F2556" s="4">
        <v>3627.1559600000001</v>
      </c>
      <c r="G2556">
        <v>0.85</v>
      </c>
      <c r="H2556">
        <v>1.3915615999999999E-3</v>
      </c>
      <c r="I2556" s="2">
        <f t="shared" si="39"/>
        <v>0.99836286870588242</v>
      </c>
      <c r="J2556">
        <v>0.31991810599999998</v>
      </c>
      <c r="K2556">
        <f>Tabela1[[#This Row],[water_fraction_f_x000D_]]*(Tabela1[[#This Row],[mass_flow_water_kgh]]+Tabela1[[#This Row],[mass_flow_triolein_kgh]])</f>
        <v>1866.5767297349175</v>
      </c>
      <c r="L2556" s="3">
        <f>Tabela1[[#This Row],[mass_flow_water_kgh]]-Tabela1[[#This Row],[water_flow_f]]</f>
        <v>195.24145026508268</v>
      </c>
    </row>
    <row r="2557" spans="1:12" x14ac:dyDescent="0.25">
      <c r="A2557">
        <v>12227</v>
      </c>
      <c r="B2557" s="4">
        <v>2176.36364</v>
      </c>
      <c r="C2557">
        <v>9</v>
      </c>
      <c r="D2557" s="4">
        <v>63.181818200000002</v>
      </c>
      <c r="E2557" s="4">
        <v>4409.0909099999999</v>
      </c>
      <c r="F2557" s="4">
        <v>4239.2730899999997</v>
      </c>
      <c r="G2557">
        <v>0.85</v>
      </c>
      <c r="H2557">
        <v>1.3920252700000001E-3</v>
      </c>
      <c r="I2557" s="2">
        <f t="shared" si="39"/>
        <v>0.99836232321176466</v>
      </c>
      <c r="J2557">
        <v>0.295829279</v>
      </c>
      <c r="K2557">
        <f>Tabela1[[#This Row],[water_fraction_f_x000D_]]*(Tabela1[[#This Row],[mass_flow_water_kgh]]+Tabela1[[#This Row],[mass_flow_triolein_kgh]])</f>
        <v>1948.1702714137696</v>
      </c>
      <c r="L2557" s="3">
        <f>Tabela1[[#This Row],[mass_flow_water_kgh]]-Tabela1[[#This Row],[water_flow_f]]</f>
        <v>228.19336858623046</v>
      </c>
    </row>
    <row r="2558" spans="1:12" x14ac:dyDescent="0.25">
      <c r="A2558">
        <v>10042</v>
      </c>
      <c r="B2558" s="4">
        <v>1947.2727299999999</v>
      </c>
      <c r="C2558">
        <v>14</v>
      </c>
      <c r="D2558" s="4">
        <v>59.545454499999998</v>
      </c>
      <c r="E2558" s="4">
        <v>4318.1818199999998</v>
      </c>
      <c r="F2558" s="4">
        <v>4152.1091999999999</v>
      </c>
      <c r="G2558">
        <v>0.85</v>
      </c>
      <c r="H2558">
        <v>1.39229477E-3</v>
      </c>
      <c r="I2558" s="2">
        <f t="shared" si="39"/>
        <v>0.99836200615294113</v>
      </c>
      <c r="J2558">
        <v>0.27512270900000002</v>
      </c>
      <c r="K2558">
        <f>Tabela1[[#This Row],[water_fraction_f_x000D_]]*(Tabela1[[#This Row],[mass_flow_water_kgh]]+Tabela1[[#This Row],[mass_flow_triolein_kgh]])</f>
        <v>1723.768828912376</v>
      </c>
      <c r="L2558" s="3">
        <f>Tabela1[[#This Row],[mass_flow_water_kgh]]-Tabela1[[#This Row],[water_flow_f]]</f>
        <v>223.50390108762394</v>
      </c>
    </row>
    <row r="2559" spans="1:12" x14ac:dyDescent="0.25">
      <c r="A2559">
        <v>8599</v>
      </c>
      <c r="B2559" s="4">
        <v>1832.7272700000001</v>
      </c>
      <c r="C2559">
        <v>14</v>
      </c>
      <c r="D2559" s="4">
        <v>59.545454499999998</v>
      </c>
      <c r="E2559" s="4">
        <v>4045.4545499999999</v>
      </c>
      <c r="F2559" s="4">
        <v>3889.8579599999998</v>
      </c>
      <c r="G2559">
        <v>0.85</v>
      </c>
      <c r="H2559">
        <v>1.392564E-3</v>
      </c>
      <c r="I2559" s="2">
        <f t="shared" si="39"/>
        <v>0.99836168941176473</v>
      </c>
      <c r="J2559">
        <v>0.276163663</v>
      </c>
      <c r="K2559">
        <f>Tabela1[[#This Row],[water_fraction_f_x000D_]]*(Tabela1[[#This Row],[mass_flow_water_kgh]]+Tabela1[[#This Row],[mass_flow_triolein_kgh]])</f>
        <v>1623.3402231912066</v>
      </c>
      <c r="L2559" s="3">
        <f>Tabela1[[#This Row],[mass_flow_water_kgh]]-Tabela1[[#This Row],[water_flow_f]]</f>
        <v>209.38704680879346</v>
      </c>
    </row>
    <row r="2560" spans="1:12" x14ac:dyDescent="0.25">
      <c r="A2560">
        <v>8548</v>
      </c>
      <c r="B2560" s="4">
        <v>1832.7272700000001</v>
      </c>
      <c r="C2560">
        <v>14</v>
      </c>
      <c r="D2560" s="4">
        <v>52.2727273</v>
      </c>
      <c r="E2560" s="4">
        <v>3772.7272699999999</v>
      </c>
      <c r="F2560" s="4">
        <v>3627.4547400000001</v>
      </c>
      <c r="G2560">
        <v>0.85</v>
      </c>
      <c r="H2560">
        <v>1.39273873E-3</v>
      </c>
      <c r="I2560" s="2">
        <f t="shared" si="39"/>
        <v>0.99836148384705881</v>
      </c>
      <c r="J2560">
        <v>0.292120247</v>
      </c>
      <c r="K2560">
        <f>Tabela1[[#This Row],[water_fraction_f_x000D_]]*(Tabela1[[#This Row],[mass_flow_water_kgh]]+Tabela1[[#This Row],[mass_flow_triolein_kgh]])</f>
        <v>1637.4667647720712</v>
      </c>
      <c r="L2560" s="3">
        <f>Tabela1[[#This Row],[mass_flow_water_kgh]]-Tabela1[[#This Row],[water_flow_f]]</f>
        <v>195.26050522792889</v>
      </c>
    </row>
    <row r="2561" spans="1:12" x14ac:dyDescent="0.25">
      <c r="A2561">
        <v>10029</v>
      </c>
      <c r="B2561" s="4">
        <v>1947.2727299999999</v>
      </c>
      <c r="C2561">
        <v>14</v>
      </c>
      <c r="D2561" s="4">
        <v>57.7272727</v>
      </c>
      <c r="E2561" s="4">
        <v>4227.2727299999997</v>
      </c>
      <c r="F2561" s="4">
        <v>4064.6387100000002</v>
      </c>
      <c r="G2561">
        <v>0.85</v>
      </c>
      <c r="H2561">
        <v>1.3928082199999999E-3</v>
      </c>
      <c r="I2561" s="2">
        <f t="shared" si="39"/>
        <v>0.99836140209411761</v>
      </c>
      <c r="J2561">
        <v>0.27993604799999999</v>
      </c>
      <c r="K2561">
        <f>Tabela1[[#This Row],[water_fraction_f_x000D_]]*(Tabela1[[#This Row],[mass_flow_water_kgh]]+Tabela1[[#This Row],[mass_flow_triolein_kgh]])</f>
        <v>1728.4778542687418</v>
      </c>
      <c r="L2561" s="3">
        <f>Tabela1[[#This Row],[mass_flow_water_kgh]]-Tabela1[[#This Row],[water_flow_f]]</f>
        <v>218.79487573125812</v>
      </c>
    </row>
    <row r="2562" spans="1:12" x14ac:dyDescent="0.25">
      <c r="A2562">
        <v>12239</v>
      </c>
      <c r="B2562" s="4">
        <v>2176.36364</v>
      </c>
      <c r="C2562">
        <v>9</v>
      </c>
      <c r="D2562" s="4">
        <v>65</v>
      </c>
      <c r="E2562" s="4">
        <v>4409.0909099999999</v>
      </c>
      <c r="F2562" s="4">
        <v>4239.2675099999997</v>
      </c>
      <c r="G2562">
        <v>0.85</v>
      </c>
      <c r="H2562">
        <v>1.3929105199999999E-3</v>
      </c>
      <c r="I2562" s="2">
        <f t="shared" ref="I2562:I2625" si="40">(G2562-H2562)/G2562</f>
        <v>0.99836128174117644</v>
      </c>
      <c r="J2562">
        <v>0.29582933300000003</v>
      </c>
      <c r="K2562">
        <f>Tabela1[[#This Row],[water_fraction_f_x000D_]]*(Tabela1[[#This Row],[mass_flow_water_kgh]]+Tabela1[[#This Row],[mass_flow_triolein_kgh]])</f>
        <v>1948.1706270283155</v>
      </c>
      <c r="L2562" s="3">
        <f>Tabela1[[#This Row],[mass_flow_water_kgh]]-Tabela1[[#This Row],[water_flow_f]]</f>
        <v>228.19301297168454</v>
      </c>
    </row>
    <row r="2563" spans="1:12" x14ac:dyDescent="0.25">
      <c r="A2563">
        <v>6843</v>
      </c>
      <c r="B2563" s="4">
        <v>1718.18182</v>
      </c>
      <c r="C2563">
        <v>12</v>
      </c>
      <c r="D2563" s="4">
        <v>55.909090900000002</v>
      </c>
      <c r="E2563" s="4">
        <v>3681.8181800000002</v>
      </c>
      <c r="F2563" s="4">
        <v>3540.13823</v>
      </c>
      <c r="G2563">
        <v>0.85</v>
      </c>
      <c r="H2563">
        <v>1.39308284E-3</v>
      </c>
      <c r="I2563" s="2">
        <f t="shared" si="40"/>
        <v>0.99836107901176474</v>
      </c>
      <c r="J2563">
        <v>0.282892688</v>
      </c>
      <c r="K2563">
        <f>Tabela1[[#This Row],[water_fraction_f_x000D_]]*(Tabela1[[#This Row],[mass_flow_water_kgh]]+Tabela1[[#This Row],[mass_flow_triolein_kgh]])</f>
        <v>1527.6205152</v>
      </c>
      <c r="L2563" s="3">
        <f>Tabela1[[#This Row],[mass_flow_water_kgh]]-Tabela1[[#This Row],[water_flow_f]]</f>
        <v>190.56130480000002</v>
      </c>
    </row>
    <row r="2564" spans="1:12" x14ac:dyDescent="0.25">
      <c r="A2564">
        <v>11183</v>
      </c>
      <c r="B2564" s="4">
        <v>2061.8181800000002</v>
      </c>
      <c r="C2564">
        <v>12</v>
      </c>
      <c r="D2564" s="4">
        <v>57.7272727</v>
      </c>
      <c r="E2564" s="4">
        <v>4409.0909099999999</v>
      </c>
      <c r="F2564" s="4">
        <v>4239.4187899999997</v>
      </c>
      <c r="G2564">
        <v>0.85</v>
      </c>
      <c r="H2564">
        <v>1.3931385999999999E-3</v>
      </c>
      <c r="I2564" s="2">
        <f t="shared" si="40"/>
        <v>0.99836101341176464</v>
      </c>
      <c r="J2564">
        <v>0.283362893</v>
      </c>
      <c r="K2564">
        <f>Tabela1[[#This Row],[water_fraction_f_x000D_]]*(Tabela1[[#This Row],[mass_flow_water_kgh]]+Tabela1[[#This Row],[mass_flow_triolein_kgh]])</f>
        <v>1833.6155200823973</v>
      </c>
      <c r="L2564" s="3">
        <f>Tabela1[[#This Row],[mass_flow_water_kgh]]-Tabela1[[#This Row],[water_flow_f]]</f>
        <v>228.20265991760289</v>
      </c>
    </row>
    <row r="2565" spans="1:12" x14ac:dyDescent="0.25">
      <c r="A2565">
        <v>7705</v>
      </c>
      <c r="B2565" s="4">
        <v>1832.7272700000001</v>
      </c>
      <c r="C2565">
        <v>8</v>
      </c>
      <c r="D2565" s="4">
        <v>55.909090900000002</v>
      </c>
      <c r="E2565" s="4">
        <v>3500</v>
      </c>
      <c r="F2565" s="4">
        <v>3365.0479</v>
      </c>
      <c r="G2565">
        <v>0.85</v>
      </c>
      <c r="H2565">
        <v>1.3936416499999999E-3</v>
      </c>
      <c r="I2565" s="2">
        <f t="shared" si="40"/>
        <v>0.99836042158823535</v>
      </c>
      <c r="J2565">
        <v>0.30970898299999999</v>
      </c>
      <c r="K2565">
        <f>Tabela1[[#This Row],[water_fraction_f_x000D_]]*(Tabela1[[#This Row],[mass_flow_water_kgh]]+Tabela1[[#This Row],[mass_flow_triolein_kgh]])</f>
        <v>1651.5935394080664</v>
      </c>
      <c r="L2565" s="3">
        <f>Tabela1[[#This Row],[mass_flow_water_kgh]]-Tabela1[[#This Row],[water_flow_f]]</f>
        <v>181.13373059193373</v>
      </c>
    </row>
    <row r="2566" spans="1:12" x14ac:dyDescent="0.25">
      <c r="A2566">
        <v>15452</v>
      </c>
      <c r="B2566" s="4">
        <v>2405.4545499999999</v>
      </c>
      <c r="C2566">
        <v>12</v>
      </c>
      <c r="D2566" s="4">
        <v>50.454545500000002</v>
      </c>
      <c r="E2566" s="4">
        <v>4136.3636399999996</v>
      </c>
      <c r="F2566" s="4">
        <v>3976.5539199999998</v>
      </c>
      <c r="G2566">
        <v>0.85</v>
      </c>
      <c r="H2566">
        <v>1.3938701E-3</v>
      </c>
      <c r="I2566" s="2">
        <f t="shared" si="40"/>
        <v>0.99836015282352941</v>
      </c>
      <c r="J2566">
        <v>0.334984528</v>
      </c>
      <c r="K2566">
        <f>Tabela1[[#This Row],[water_fraction_f_x000D_]]*(Tabela1[[#This Row],[mass_flow_water_kgh]]+Tabela1[[#This Row],[mass_flow_triolein_kgh]])</f>
        <v>2191.4078786389641</v>
      </c>
      <c r="L2566" s="3">
        <f>Tabela1[[#This Row],[mass_flow_water_kgh]]-Tabela1[[#This Row],[water_flow_f]]</f>
        <v>214.04667136103581</v>
      </c>
    </row>
    <row r="2567" spans="1:12" x14ac:dyDescent="0.25">
      <c r="A2567">
        <v>8179</v>
      </c>
      <c r="B2567" s="4">
        <v>1832.7272700000001</v>
      </c>
      <c r="C2567">
        <v>11</v>
      </c>
      <c r="D2567" s="4">
        <v>61.363636399999997</v>
      </c>
      <c r="E2567" s="4">
        <v>4045.4545499999999</v>
      </c>
      <c r="F2567" s="4">
        <v>3889.8494300000002</v>
      </c>
      <c r="G2567">
        <v>0.85</v>
      </c>
      <c r="H2567">
        <v>1.39408054E-3</v>
      </c>
      <c r="I2567" s="2">
        <f t="shared" si="40"/>
        <v>0.99835990524705887</v>
      </c>
      <c r="J2567">
        <v>0.27616375599999998</v>
      </c>
      <c r="K2567">
        <f>Tabela1[[#This Row],[water_fraction_f_x000D_]]*(Tabela1[[#This Row],[mass_flow_water_kgh]]+Tabela1[[#This Row],[mass_flow_triolein_kgh]])</f>
        <v>1623.3407698621158</v>
      </c>
      <c r="L2567" s="3">
        <f>Tabela1[[#This Row],[mass_flow_water_kgh]]-Tabela1[[#This Row],[water_flow_f]]</f>
        <v>209.38650013788424</v>
      </c>
    </row>
    <row r="2568" spans="1:12" x14ac:dyDescent="0.25">
      <c r="A2568">
        <v>12860</v>
      </c>
      <c r="B2568" s="4">
        <v>2176.36364</v>
      </c>
      <c r="C2568">
        <v>14</v>
      </c>
      <c r="D2568" s="4">
        <v>50.454545500000002</v>
      </c>
      <c r="E2568" s="4">
        <v>4136.3636399999996</v>
      </c>
      <c r="F2568" s="4">
        <v>3976.8580299999999</v>
      </c>
      <c r="G2568">
        <v>0.85</v>
      </c>
      <c r="H2568">
        <v>1.39411827E-3</v>
      </c>
      <c r="I2568" s="2">
        <f t="shared" si="40"/>
        <v>0.99835986085882356</v>
      </c>
      <c r="J2568">
        <v>0.31084782900000002</v>
      </c>
      <c r="K2568">
        <f>Tabela1[[#This Row],[water_fraction_f_x000D_]]*(Tabela1[[#This Row],[mass_flow_water_kgh]]+Tabela1[[#This Row],[mass_flow_triolein_kgh]])</f>
        <v>1962.2975700570751</v>
      </c>
      <c r="L2568" s="3">
        <f>Tabela1[[#This Row],[mass_flow_water_kgh]]-Tabela1[[#This Row],[water_flow_f]]</f>
        <v>214.06606994292497</v>
      </c>
    </row>
    <row r="2569" spans="1:12" x14ac:dyDescent="0.25">
      <c r="A2569">
        <v>11064</v>
      </c>
      <c r="B2569" s="4">
        <v>2061.8181800000002</v>
      </c>
      <c r="C2569">
        <v>11</v>
      </c>
      <c r="D2569" s="4">
        <v>61.363636399999997</v>
      </c>
      <c r="E2569" s="4">
        <v>4500</v>
      </c>
      <c r="F2569" s="4">
        <v>4326.8795099999998</v>
      </c>
      <c r="G2569">
        <v>0.85</v>
      </c>
      <c r="H2569">
        <v>1.3941990299999999E-3</v>
      </c>
      <c r="I2569" s="2">
        <f t="shared" si="40"/>
        <v>0.99835976584705877</v>
      </c>
      <c r="J2569">
        <v>0.278719567</v>
      </c>
      <c r="K2569">
        <f>Tabela1[[#This Row],[water_fraction_f_x000D_]]*(Tabela1[[#This Row],[mass_flow_water_kgh]]+Tabela1[[#This Row],[mass_flow_triolein_kgh]])</f>
        <v>1828.907121862328</v>
      </c>
      <c r="L2569" s="3">
        <f>Tabela1[[#This Row],[mass_flow_water_kgh]]-Tabela1[[#This Row],[water_flow_f]]</f>
        <v>232.91105813767217</v>
      </c>
    </row>
    <row r="2570" spans="1:12" x14ac:dyDescent="0.25">
      <c r="A2570">
        <v>11076</v>
      </c>
      <c r="B2570" s="4">
        <v>2061.8181800000002</v>
      </c>
      <c r="C2570">
        <v>11</v>
      </c>
      <c r="D2570" s="4">
        <v>63.181818200000002</v>
      </c>
      <c r="E2570" s="4">
        <v>4500</v>
      </c>
      <c r="F2570" s="4">
        <v>4326.8789399999996</v>
      </c>
      <c r="G2570">
        <v>0.85</v>
      </c>
      <c r="H2570">
        <v>1.3942893500000001E-3</v>
      </c>
      <c r="I2570" s="2">
        <f t="shared" si="40"/>
        <v>0.99835965958823536</v>
      </c>
      <c r="J2570">
        <v>0.278719573</v>
      </c>
      <c r="K2570">
        <f>Tabela1[[#This Row],[water_fraction_f_x000D_]]*(Tabela1[[#This Row],[mass_flow_water_kgh]]+Tabela1[[#This Row],[mass_flow_triolein_kgh]])</f>
        <v>1828.9071612332373</v>
      </c>
      <c r="L2570" s="3">
        <f>Tabela1[[#This Row],[mass_flow_water_kgh]]-Tabela1[[#This Row],[water_flow_f]]</f>
        <v>232.91101876676294</v>
      </c>
    </row>
    <row r="2571" spans="1:12" x14ac:dyDescent="0.25">
      <c r="A2571">
        <v>9451</v>
      </c>
      <c r="B2571" s="4">
        <v>1947.2727299999999</v>
      </c>
      <c r="C2571">
        <v>10</v>
      </c>
      <c r="D2571" s="4">
        <v>57.7272727</v>
      </c>
      <c r="E2571" s="4">
        <v>4045.4545499999999</v>
      </c>
      <c r="F2571" s="4">
        <v>3889.69517</v>
      </c>
      <c r="G2571">
        <v>0.85</v>
      </c>
      <c r="H2571">
        <v>1.3943316800000001E-3</v>
      </c>
      <c r="I2571" s="2">
        <f t="shared" si="40"/>
        <v>0.99835960978823524</v>
      </c>
      <c r="J2571">
        <v>0.29000086000000003</v>
      </c>
      <c r="K2571">
        <f>Tabela1[[#This Row],[water_fraction_f_x000D_]]*(Tabela1[[#This Row],[mass_flow_water_kgh]]+Tabela1[[#This Row],[mass_flow_triolein_kgh]])</f>
        <v>1737.8960649454609</v>
      </c>
      <c r="L2571" s="3">
        <f>Tabela1[[#This Row],[mass_flow_water_kgh]]-Tabela1[[#This Row],[water_flow_f]]</f>
        <v>209.37666505453899</v>
      </c>
    </row>
    <row r="2572" spans="1:12" x14ac:dyDescent="0.25">
      <c r="A2572">
        <v>11088</v>
      </c>
      <c r="B2572" s="4">
        <v>2061.8181800000002</v>
      </c>
      <c r="C2572">
        <v>11</v>
      </c>
      <c r="D2572" s="4">
        <v>65</v>
      </c>
      <c r="E2572" s="4">
        <v>4500</v>
      </c>
      <c r="F2572" s="4">
        <v>4326.8783800000001</v>
      </c>
      <c r="G2572">
        <v>0.85</v>
      </c>
      <c r="H2572">
        <v>1.3943800200000001E-3</v>
      </c>
      <c r="I2572" s="2">
        <f t="shared" si="40"/>
        <v>0.998359552917647</v>
      </c>
      <c r="J2572">
        <v>0.27871957800000002</v>
      </c>
      <c r="K2572">
        <f>Tabela1[[#This Row],[water_fraction_f_x000D_]]*(Tabela1[[#This Row],[mass_flow_water_kgh]]+Tabela1[[#This Row],[mass_flow_triolein_kgh]])</f>
        <v>1828.9071940423282</v>
      </c>
      <c r="L2572" s="3">
        <f>Tabela1[[#This Row],[mass_flow_water_kgh]]-Tabela1[[#This Row],[water_flow_f]]</f>
        <v>232.91098595767198</v>
      </c>
    </row>
    <row r="2573" spans="1:12" x14ac:dyDescent="0.25">
      <c r="A2573">
        <v>5413</v>
      </c>
      <c r="B2573" s="4">
        <v>1603.63636</v>
      </c>
      <c r="C2573">
        <v>12</v>
      </c>
      <c r="D2573" s="4">
        <v>57.7272727</v>
      </c>
      <c r="E2573" s="4">
        <v>3500</v>
      </c>
      <c r="F2573" s="4">
        <v>3365.3481900000002</v>
      </c>
      <c r="G2573">
        <v>0.85</v>
      </c>
      <c r="H2573">
        <v>1.3947187499999999E-3</v>
      </c>
      <c r="I2573" s="2">
        <f t="shared" si="40"/>
        <v>0.9983591544117647</v>
      </c>
      <c r="J2573">
        <v>0.27871959899999998</v>
      </c>
      <c r="K2573">
        <f>Tabela1[[#This Row],[water_fraction_f_x000D_]]*(Tabela1[[#This Row],[mass_flow_water_kgh]]+Tabela1[[#This Row],[mass_flow_triolein_kgh]])</f>
        <v>1422.4834797010196</v>
      </c>
      <c r="L2573" s="3">
        <f>Tabela1[[#This Row],[mass_flow_water_kgh]]-Tabela1[[#This Row],[water_flow_f]]</f>
        <v>181.15288029898034</v>
      </c>
    </row>
    <row r="2574" spans="1:12" x14ac:dyDescent="0.25">
      <c r="A2574">
        <v>12175</v>
      </c>
      <c r="B2574" s="4">
        <v>2176.36364</v>
      </c>
      <c r="C2574">
        <v>9</v>
      </c>
      <c r="D2574" s="4">
        <v>55.909090900000002</v>
      </c>
      <c r="E2574" s="4">
        <v>4045.4545499999999</v>
      </c>
      <c r="F2574" s="4">
        <v>3889.3865099999998</v>
      </c>
      <c r="G2574">
        <v>0.85</v>
      </c>
      <c r="H2574">
        <v>1.3948272400000001E-3</v>
      </c>
      <c r="I2574" s="2">
        <f t="shared" si="40"/>
        <v>0.99835902677647059</v>
      </c>
      <c r="J2574">
        <v>0.31614659899999997</v>
      </c>
      <c r="K2574">
        <f>Tabela1[[#This Row],[water_fraction_f_x000D_]]*(Tabela1[[#This Row],[mass_flow_water_kgh]]+Tabela1[[#This Row],[mass_flow_triolein_kgh]])</f>
        <v>1967.0066603648356</v>
      </c>
      <c r="L2574" s="3">
        <f>Tabela1[[#This Row],[mass_flow_water_kgh]]-Tabela1[[#This Row],[water_flow_f]]</f>
        <v>209.35697963516441</v>
      </c>
    </row>
    <row r="2575" spans="1:12" x14ac:dyDescent="0.25">
      <c r="A2575">
        <v>16380</v>
      </c>
      <c r="B2575" s="4">
        <v>2520</v>
      </c>
      <c r="C2575">
        <v>8</v>
      </c>
      <c r="D2575" s="4">
        <v>59.545454499999998</v>
      </c>
      <c r="E2575" s="4">
        <v>4500</v>
      </c>
      <c r="F2575" s="4">
        <v>4326.2638800000004</v>
      </c>
      <c r="G2575">
        <v>0.85</v>
      </c>
      <c r="H2575">
        <v>1.3948368799999999E-3</v>
      </c>
      <c r="I2575" s="2">
        <f t="shared" si="40"/>
        <v>0.99835901543529415</v>
      </c>
      <c r="J2575">
        <v>0.32580173899999998</v>
      </c>
      <c r="K2575">
        <f>Tabela1[[#This Row],[water_fraction_f_x000D_]]*(Tabela1[[#This Row],[mass_flow_water_kgh]]+Tabela1[[#This Row],[mass_flow_triolein_kgh]])</f>
        <v>2287.1282077799997</v>
      </c>
      <c r="L2575" s="3">
        <f>Tabela1[[#This Row],[mass_flow_water_kgh]]-Tabela1[[#This Row],[water_flow_f]]</f>
        <v>232.87179222000032</v>
      </c>
    </row>
    <row r="2576" spans="1:12" x14ac:dyDescent="0.25">
      <c r="A2576">
        <v>11196</v>
      </c>
      <c r="B2576" s="4">
        <v>2061.8181800000002</v>
      </c>
      <c r="C2576">
        <v>12</v>
      </c>
      <c r="D2576" s="4">
        <v>59.545454499999998</v>
      </c>
      <c r="E2576" s="4">
        <v>4500</v>
      </c>
      <c r="F2576" s="4">
        <v>4326.87536</v>
      </c>
      <c r="G2576">
        <v>0.85</v>
      </c>
      <c r="H2576">
        <v>1.39486003E-3</v>
      </c>
      <c r="I2576" s="2">
        <f t="shared" si="40"/>
        <v>0.99835898820000002</v>
      </c>
      <c r="J2576">
        <v>0.27871960800000001</v>
      </c>
      <c r="K2576">
        <f>Tabela1[[#This Row],[water_fraction_f_x000D_]]*(Tabela1[[#This Row],[mass_flow_water_kgh]]+Tabela1[[#This Row],[mass_flow_triolein_kgh]])</f>
        <v>1828.9073908968735</v>
      </c>
      <c r="L2576" s="3">
        <f>Tabela1[[#This Row],[mass_flow_water_kgh]]-Tabela1[[#This Row],[water_flow_f]]</f>
        <v>232.91078910312672</v>
      </c>
    </row>
    <row r="2577" spans="1:12" x14ac:dyDescent="0.25">
      <c r="A2577">
        <v>7864</v>
      </c>
      <c r="B2577" s="4">
        <v>1832.7272700000001</v>
      </c>
      <c r="C2577">
        <v>9</v>
      </c>
      <c r="D2577" s="4">
        <v>57.7272727</v>
      </c>
      <c r="E2577" s="4">
        <v>3772.7272699999999</v>
      </c>
      <c r="F2577" s="4">
        <v>3627.4424100000001</v>
      </c>
      <c r="G2577">
        <v>0.85</v>
      </c>
      <c r="H2577">
        <v>1.39503712E-3</v>
      </c>
      <c r="I2577" s="2">
        <f t="shared" si="40"/>
        <v>0.99835877985882349</v>
      </c>
      <c r="J2577">
        <v>0.29212038800000001</v>
      </c>
      <c r="K2577">
        <f>Tabela1[[#This Row],[water_fraction_f_x000D_]]*(Tabela1[[#This Row],[mass_flow_water_kgh]]+Tabela1[[#This Row],[mass_flow_triolein_kgh]])</f>
        <v>1637.4675551411615</v>
      </c>
      <c r="L2577" s="3">
        <f>Tabela1[[#This Row],[mass_flow_water_kgh]]-Tabela1[[#This Row],[water_flow_f]]</f>
        <v>195.25971485883861</v>
      </c>
    </row>
    <row r="2578" spans="1:12" x14ac:dyDescent="0.25">
      <c r="A2578">
        <v>11459</v>
      </c>
      <c r="B2578" s="4">
        <v>2061.8181800000002</v>
      </c>
      <c r="C2578">
        <v>14</v>
      </c>
      <c r="D2578" s="4">
        <v>55.909090900000002</v>
      </c>
      <c r="E2578" s="4">
        <v>4409.0909099999999</v>
      </c>
      <c r="F2578" s="4">
        <v>4239.4061499999998</v>
      </c>
      <c r="G2578">
        <v>0.85</v>
      </c>
      <c r="H2578">
        <v>1.39518042E-3</v>
      </c>
      <c r="I2578" s="2">
        <f t="shared" si="40"/>
        <v>0.99835861127058823</v>
      </c>
      <c r="J2578">
        <v>0.28336301800000002</v>
      </c>
      <c r="K2578">
        <f>Tabela1[[#This Row],[water_fraction_f_x000D_]]*(Tabela1[[#This Row],[mass_flow_water_kgh]]+Tabela1[[#This Row],[mass_flow_triolein_kgh]])</f>
        <v>1833.6163289460337</v>
      </c>
      <c r="L2578" s="3">
        <f>Tabela1[[#This Row],[mass_flow_water_kgh]]-Tabela1[[#This Row],[water_flow_f]]</f>
        <v>228.20185105396649</v>
      </c>
    </row>
    <row r="2579" spans="1:12" x14ac:dyDescent="0.25">
      <c r="A2579">
        <v>9910</v>
      </c>
      <c r="B2579" s="4">
        <v>1947.2727299999999</v>
      </c>
      <c r="C2579">
        <v>13</v>
      </c>
      <c r="D2579" s="4">
        <v>61.363636399999997</v>
      </c>
      <c r="E2579" s="4">
        <v>4318.1818199999998</v>
      </c>
      <c r="F2579" s="4">
        <v>4152.0918099999999</v>
      </c>
      <c r="G2579">
        <v>0.85</v>
      </c>
      <c r="H2579">
        <v>1.3951939599999999E-3</v>
      </c>
      <c r="I2579" s="2">
        <f t="shared" si="40"/>
        <v>0.99835859534117644</v>
      </c>
      <c r="J2579">
        <v>0.27512288600000001</v>
      </c>
      <c r="K2579">
        <f>Tabela1[[#This Row],[water_fraction_f_x000D_]]*(Tabela1[[#This Row],[mass_flow_water_kgh]]+Tabela1[[#This Row],[mass_flow_triolein_kgh]])</f>
        <v>1723.7699378978311</v>
      </c>
      <c r="L2579" s="3">
        <f>Tabela1[[#This Row],[mass_flow_water_kgh]]-Tabela1[[#This Row],[water_flow_f]]</f>
        <v>223.50279210216877</v>
      </c>
    </row>
    <row r="2580" spans="1:12" x14ac:dyDescent="0.25">
      <c r="A2580">
        <v>9922</v>
      </c>
      <c r="B2580" s="4">
        <v>1947.2727299999999</v>
      </c>
      <c r="C2580">
        <v>13</v>
      </c>
      <c r="D2580" s="4">
        <v>63.181818200000002</v>
      </c>
      <c r="E2580" s="4">
        <v>4318.1818199999998</v>
      </c>
      <c r="F2580" s="4">
        <v>4152.0916200000001</v>
      </c>
      <c r="G2580">
        <v>0.85</v>
      </c>
      <c r="H2580">
        <v>1.39522709E-3</v>
      </c>
      <c r="I2580" s="2">
        <f t="shared" si="40"/>
        <v>0.99835855636470594</v>
      </c>
      <c r="J2580">
        <v>0.27512288800000001</v>
      </c>
      <c r="K2580">
        <f>Tabela1[[#This Row],[water_fraction_f_x000D_]]*(Tabela1[[#This Row],[mass_flow_water_kgh]]+Tabela1[[#This Row],[mass_flow_triolein_kgh]])</f>
        <v>1723.7699504287402</v>
      </c>
      <c r="L2580" s="3">
        <f>Tabela1[[#This Row],[mass_flow_water_kgh]]-Tabela1[[#This Row],[water_flow_f]]</f>
        <v>223.50277957125968</v>
      </c>
    </row>
    <row r="2581" spans="1:12" x14ac:dyDescent="0.25">
      <c r="A2581">
        <v>9934</v>
      </c>
      <c r="B2581" s="4">
        <v>1947.2727299999999</v>
      </c>
      <c r="C2581">
        <v>13</v>
      </c>
      <c r="D2581" s="4">
        <v>65</v>
      </c>
      <c r="E2581" s="4">
        <v>4318.1818199999998</v>
      </c>
      <c r="F2581" s="4">
        <v>4152.0914199999997</v>
      </c>
      <c r="G2581">
        <v>0.85</v>
      </c>
      <c r="H2581">
        <v>1.3952599999999999E-3</v>
      </c>
      <c r="I2581" s="2">
        <f t="shared" si="40"/>
        <v>0.99835851764705885</v>
      </c>
      <c r="J2581">
        <v>0.27512289000000001</v>
      </c>
      <c r="K2581">
        <f>Tabela1[[#This Row],[water_fraction_f_x000D_]]*(Tabela1[[#This Row],[mass_flow_water_kgh]]+Tabela1[[#This Row],[mass_flow_triolein_kgh]])</f>
        <v>1723.7699629596493</v>
      </c>
      <c r="L2581" s="3">
        <f>Tabela1[[#This Row],[mass_flow_water_kgh]]-Tabela1[[#This Row],[water_flow_f]]</f>
        <v>223.50276704035059</v>
      </c>
    </row>
    <row r="2582" spans="1:12" x14ac:dyDescent="0.25">
      <c r="A2582">
        <v>6817</v>
      </c>
      <c r="B2582" s="4">
        <v>1718.18182</v>
      </c>
      <c r="C2582">
        <v>12</v>
      </c>
      <c r="D2582" s="4">
        <v>52.2727273</v>
      </c>
      <c r="E2582" s="4">
        <v>3500</v>
      </c>
      <c r="F2582" s="4">
        <v>3365.1918999999998</v>
      </c>
      <c r="G2582">
        <v>0.85</v>
      </c>
      <c r="H2582">
        <v>1.39539966E-3</v>
      </c>
      <c r="I2582" s="2">
        <f t="shared" si="40"/>
        <v>0.9983583533411764</v>
      </c>
      <c r="J2582">
        <v>0.294554494</v>
      </c>
      <c r="K2582">
        <f>Tabela1[[#This Row],[water_fraction_f_x000D_]]*(Tabela1[[#This Row],[mass_flow_water_kgh]]+Tabela1[[#This Row],[mass_flow_triolein_kgh]])</f>
        <v>1537.0389055900989</v>
      </c>
      <c r="L2582" s="3">
        <f>Tabela1[[#This Row],[mass_flow_water_kgh]]-Tabela1[[#This Row],[water_flow_f]]</f>
        <v>181.1429144099011</v>
      </c>
    </row>
    <row r="2583" spans="1:12" x14ac:dyDescent="0.25">
      <c r="A2583">
        <v>13908</v>
      </c>
      <c r="B2583" s="4">
        <v>2290.9090900000001</v>
      </c>
      <c r="C2583">
        <v>11</v>
      </c>
      <c r="D2583" s="4">
        <v>55.909090900000002</v>
      </c>
      <c r="E2583" s="4">
        <v>4500</v>
      </c>
      <c r="F2583" s="4">
        <v>4326.5654599999998</v>
      </c>
      <c r="G2583">
        <v>0.85</v>
      </c>
      <c r="H2583">
        <v>1.39548861E-3</v>
      </c>
      <c r="I2583" s="2">
        <f t="shared" si="40"/>
        <v>0.9983582486941176</v>
      </c>
      <c r="J2583">
        <v>0.303054869</v>
      </c>
      <c r="K2583">
        <f>Tabela1[[#This Row],[water_fraction_f_x000D_]]*(Tabela1[[#This Row],[mass_flow_water_kgh]]+Tabela1[[#This Row],[mass_flow_triolein_kgh]])</f>
        <v>2058.0180646608592</v>
      </c>
      <c r="L2583" s="3">
        <f>Tabela1[[#This Row],[mass_flow_water_kgh]]-Tabela1[[#This Row],[water_flow_f]]</f>
        <v>232.89102533914092</v>
      </c>
    </row>
    <row r="2584" spans="1:12" x14ac:dyDescent="0.25">
      <c r="A2584">
        <v>12161</v>
      </c>
      <c r="B2584" s="4">
        <v>2176.36364</v>
      </c>
      <c r="C2584">
        <v>9</v>
      </c>
      <c r="D2584" s="4">
        <v>54.090909099999998</v>
      </c>
      <c r="E2584" s="4">
        <v>3863.63636</v>
      </c>
      <c r="F2584" s="4">
        <v>3714.44796</v>
      </c>
      <c r="G2584">
        <v>0.85</v>
      </c>
      <c r="H2584">
        <v>1.3955355799999999E-3</v>
      </c>
      <c r="I2584" s="2">
        <f t="shared" si="40"/>
        <v>0.99835819343529408</v>
      </c>
      <c r="J2584">
        <v>0.327222607</v>
      </c>
      <c r="K2584">
        <f>Tabela1[[#This Row],[water_fraction_f_x000D_]]*(Tabela1[[#This Row],[mass_flow_water_kgh]]+Tabela1[[#This Row],[mass_flow_triolein_kgh]])</f>
        <v>1976.42454628</v>
      </c>
      <c r="L2584" s="3">
        <f>Tabela1[[#This Row],[mass_flow_water_kgh]]-Tabela1[[#This Row],[water_flow_f]]</f>
        <v>199.93909372000007</v>
      </c>
    </row>
    <row r="2585" spans="1:12" x14ac:dyDescent="0.25">
      <c r="A2585">
        <v>16392</v>
      </c>
      <c r="B2585" s="4">
        <v>2520</v>
      </c>
      <c r="C2585">
        <v>8</v>
      </c>
      <c r="D2585" s="4">
        <v>61.363636399999997</v>
      </c>
      <c r="E2585" s="4">
        <v>4500</v>
      </c>
      <c r="F2585" s="4">
        <v>4326.2567300000001</v>
      </c>
      <c r="G2585">
        <v>0.85</v>
      </c>
      <c r="H2585">
        <v>1.3959005199999999E-3</v>
      </c>
      <c r="I2585" s="2">
        <f t="shared" si="40"/>
        <v>0.99835776409411758</v>
      </c>
      <c r="J2585">
        <v>0.32580180399999997</v>
      </c>
      <c r="K2585">
        <f>Tabela1[[#This Row],[water_fraction_f_x000D_]]*(Tabela1[[#This Row],[mass_flow_water_kgh]]+Tabela1[[#This Row],[mass_flow_triolein_kgh]])</f>
        <v>2287.1286640799999</v>
      </c>
      <c r="L2585" s="3">
        <f>Tabela1[[#This Row],[mass_flow_water_kgh]]-Tabela1[[#This Row],[water_flow_f]]</f>
        <v>232.87133592000009</v>
      </c>
    </row>
    <row r="2586" spans="1:12" x14ac:dyDescent="0.25">
      <c r="A2586">
        <v>8191</v>
      </c>
      <c r="B2586" s="4">
        <v>1832.7272700000001</v>
      </c>
      <c r="C2586">
        <v>11</v>
      </c>
      <c r="D2586" s="4">
        <v>63.181818200000002</v>
      </c>
      <c r="E2586" s="4">
        <v>4045.4545499999999</v>
      </c>
      <c r="F2586" s="4">
        <v>3889.8388599999998</v>
      </c>
      <c r="G2586">
        <v>0.85</v>
      </c>
      <c r="H2586">
        <v>1.3959599100000001E-3</v>
      </c>
      <c r="I2586" s="2">
        <f t="shared" si="40"/>
        <v>0.99835769422352949</v>
      </c>
      <c r="J2586">
        <v>0.27616387100000001</v>
      </c>
      <c r="K2586">
        <f>Tabela1[[#This Row],[water_fraction_f_x000D_]]*(Tabela1[[#This Row],[mass_flow_water_kgh]]+Tabela1[[#This Row],[mass_flow_triolein_kgh]])</f>
        <v>1623.3414458530251</v>
      </c>
      <c r="L2586" s="3">
        <f>Tabela1[[#This Row],[mass_flow_water_kgh]]-Tabela1[[#This Row],[water_flow_f]]</f>
        <v>209.38582414697498</v>
      </c>
    </row>
    <row r="2587" spans="1:12" x14ac:dyDescent="0.25">
      <c r="A2587">
        <v>8203</v>
      </c>
      <c r="B2587" s="4">
        <v>1832.7272700000001</v>
      </c>
      <c r="C2587">
        <v>11</v>
      </c>
      <c r="D2587" s="4">
        <v>65</v>
      </c>
      <c r="E2587" s="4">
        <v>4045.4545499999999</v>
      </c>
      <c r="F2587" s="4">
        <v>3889.8387400000001</v>
      </c>
      <c r="G2587">
        <v>0.85</v>
      </c>
      <c r="H2587">
        <v>1.3959807799999999E-3</v>
      </c>
      <c r="I2587" s="2">
        <f t="shared" si="40"/>
        <v>0.99835766967058825</v>
      </c>
      <c r="J2587">
        <v>0.27616387199999998</v>
      </c>
      <c r="K2587">
        <f>Tabela1[[#This Row],[water_fraction_f_x000D_]]*(Tabela1[[#This Row],[mass_flow_water_kgh]]+Tabela1[[#This Row],[mass_flow_triolein_kgh]])</f>
        <v>1623.3414517312069</v>
      </c>
      <c r="L2587" s="3">
        <f>Tabela1[[#This Row],[mass_flow_water_kgh]]-Tabela1[[#This Row],[water_flow_f]]</f>
        <v>209.38581826879317</v>
      </c>
    </row>
    <row r="2588" spans="1:12" x14ac:dyDescent="0.25">
      <c r="A2588">
        <v>13894</v>
      </c>
      <c r="B2588" s="4">
        <v>2290.9090900000001</v>
      </c>
      <c r="C2588">
        <v>11</v>
      </c>
      <c r="D2588" s="4">
        <v>54.090909099999998</v>
      </c>
      <c r="E2588" s="4">
        <v>4318.1818199999998</v>
      </c>
      <c r="F2588" s="4">
        <v>4151.6268499999996</v>
      </c>
      <c r="G2588">
        <v>0.85</v>
      </c>
      <c r="H2588">
        <v>1.39616197E-3</v>
      </c>
      <c r="I2588" s="2">
        <f t="shared" si="40"/>
        <v>0.99835745650588237</v>
      </c>
      <c r="J2588">
        <v>0.31281699499999999</v>
      </c>
      <c r="K2588">
        <f>Tabela1[[#This Row],[water_fraction_f_x000D_]]*(Tabela1[[#This Row],[mass_flow_water_kgh]]+Tabela1[[#This Row],[mass_flow_triolein_kgh]])</f>
        <v>2067.4359581480153</v>
      </c>
      <c r="L2588" s="3">
        <f>Tabela1[[#This Row],[mass_flow_water_kgh]]-Tabela1[[#This Row],[water_flow_f]]</f>
        <v>223.47313185198482</v>
      </c>
    </row>
    <row r="2589" spans="1:12" x14ac:dyDescent="0.25">
      <c r="A2589">
        <v>14287</v>
      </c>
      <c r="B2589" s="4">
        <v>2290.9090900000001</v>
      </c>
      <c r="C2589">
        <v>14</v>
      </c>
      <c r="D2589" s="4">
        <v>48.636363600000003</v>
      </c>
      <c r="E2589" s="4">
        <v>4045.4545499999999</v>
      </c>
      <c r="F2589" s="4">
        <v>3889.2253000000001</v>
      </c>
      <c r="G2589">
        <v>0.85</v>
      </c>
      <c r="H2589">
        <v>1.3961967099999999E-3</v>
      </c>
      <c r="I2589" s="2">
        <f t="shared" si="40"/>
        <v>0.99835741563529412</v>
      </c>
      <c r="J2589">
        <v>0.328510564</v>
      </c>
      <c r="K2589">
        <f>Tabela1[[#This Row],[water_fraction_f_x000D_]]*(Tabela1[[#This Row],[mass_flow_water_kgh]]+Tabela1[[#This Row],[mass_flow_triolein_kgh]])</f>
        <v>2081.5623930854927</v>
      </c>
      <c r="L2589" s="3">
        <f>Tabela1[[#This Row],[mass_flow_water_kgh]]-Tabela1[[#This Row],[water_flow_f]]</f>
        <v>209.34669691450745</v>
      </c>
    </row>
    <row r="2590" spans="1:12" x14ac:dyDescent="0.25">
      <c r="A2590">
        <v>12729</v>
      </c>
      <c r="B2590" s="4">
        <v>2176.36364</v>
      </c>
      <c r="C2590">
        <v>13</v>
      </c>
      <c r="D2590" s="4">
        <v>52.2727273</v>
      </c>
      <c r="E2590" s="4">
        <v>4227.2727299999997</v>
      </c>
      <c r="F2590" s="4">
        <v>4064.3107799999998</v>
      </c>
      <c r="G2590">
        <v>0.85</v>
      </c>
      <c r="H2590">
        <v>1.39649033E-3</v>
      </c>
      <c r="I2590" s="2">
        <f t="shared" si="40"/>
        <v>0.99835707019999997</v>
      </c>
      <c r="J2590">
        <v>0.30569969400000002</v>
      </c>
      <c r="K2590">
        <f>Tabela1[[#This Row],[water_fraction_f_x000D_]]*(Tabela1[[#This Row],[mass_flow_water_kgh]]+Tabela1[[#This Row],[mass_flow_triolein_kgh]])</f>
        <v>1957.5896787962711</v>
      </c>
      <c r="L2590" s="3">
        <f>Tabela1[[#This Row],[mass_flow_water_kgh]]-Tabela1[[#This Row],[water_flow_f]]</f>
        <v>218.77396120372896</v>
      </c>
    </row>
    <row r="2591" spans="1:12" x14ac:dyDescent="0.25">
      <c r="A2591">
        <v>8574</v>
      </c>
      <c r="B2591" s="4">
        <v>1832.7272700000001</v>
      </c>
      <c r="C2591">
        <v>14</v>
      </c>
      <c r="D2591" s="4">
        <v>55.909090900000002</v>
      </c>
      <c r="E2591" s="4">
        <v>3954.5454500000001</v>
      </c>
      <c r="F2591" s="4">
        <v>3802.3682600000002</v>
      </c>
      <c r="G2591">
        <v>0.85</v>
      </c>
      <c r="H2591">
        <v>1.3965857600000001E-3</v>
      </c>
      <c r="I2591" s="2">
        <f t="shared" si="40"/>
        <v>0.9983569579294117</v>
      </c>
      <c r="J2591">
        <v>0.28131566499999999</v>
      </c>
      <c r="K2591">
        <f>Tabela1[[#This Row],[water_fraction_f_x000D_]]*(Tabela1[[#This Row],[mass_flow_water_kgh]]+Tabela1[[#This Row],[mass_flow_triolein_kgh]])</f>
        <v>1628.0504737631588</v>
      </c>
      <c r="L2591" s="3">
        <f>Tabela1[[#This Row],[mass_flow_water_kgh]]-Tabela1[[#This Row],[water_flow_f]]</f>
        <v>204.67679623684126</v>
      </c>
    </row>
    <row r="2592" spans="1:12" x14ac:dyDescent="0.25">
      <c r="A2592">
        <v>14939</v>
      </c>
      <c r="B2592" s="4">
        <v>2405.4545499999999</v>
      </c>
      <c r="C2592">
        <v>8</v>
      </c>
      <c r="D2592" s="4">
        <v>59.545454499999998</v>
      </c>
      <c r="E2592" s="4">
        <v>4409.0909099999999</v>
      </c>
      <c r="F2592" s="4">
        <v>4238.9359800000002</v>
      </c>
      <c r="G2592">
        <v>0.85</v>
      </c>
      <c r="H2592">
        <v>1.39691861E-3</v>
      </c>
      <c r="I2592" s="2">
        <f t="shared" si="40"/>
        <v>0.99835656634117642</v>
      </c>
      <c r="J2592">
        <v>0.31950519599999999</v>
      </c>
      <c r="K2592">
        <f>Tabela1[[#This Row],[water_fraction_f_x000D_]]*(Tabela1[[#This Row],[mass_flow_water_kgh]]+Tabela1[[#This Row],[mass_flow_triolein_kgh]])</f>
        <v>2177.2826828482098</v>
      </c>
      <c r="L2592" s="3">
        <f>Tabela1[[#This Row],[mass_flow_water_kgh]]-Tabela1[[#This Row],[water_flow_f]]</f>
        <v>228.17186715179014</v>
      </c>
    </row>
    <row r="2593" spans="1:12" x14ac:dyDescent="0.25">
      <c r="A2593">
        <v>11301</v>
      </c>
      <c r="B2593" s="4">
        <v>2061.8181800000002</v>
      </c>
      <c r="C2593">
        <v>13</v>
      </c>
      <c r="D2593" s="4">
        <v>54.090909099999998</v>
      </c>
      <c r="E2593" s="4">
        <v>4227.2727299999997</v>
      </c>
      <c r="F2593" s="4">
        <v>4064.4605499999998</v>
      </c>
      <c r="G2593">
        <v>0.85</v>
      </c>
      <c r="H2593">
        <v>1.3970418099999999E-3</v>
      </c>
      <c r="I2593" s="2">
        <f t="shared" si="40"/>
        <v>0.99835642140000003</v>
      </c>
      <c r="J2593">
        <v>0.29305263599999998</v>
      </c>
      <c r="K2593">
        <f>Tabela1[[#This Row],[water_fraction_f_x000D_]]*(Tabela1[[#This Row],[mass_flow_water_kgh]]+Tabela1[[#This Row],[mass_flow_triolein_kgh]])</f>
        <v>1843.0346692191386</v>
      </c>
      <c r="L2593" s="3">
        <f>Tabela1[[#This Row],[mass_flow_water_kgh]]-Tabela1[[#This Row],[water_flow_f]]</f>
        <v>218.78351078086166</v>
      </c>
    </row>
    <row r="2594" spans="1:12" x14ac:dyDescent="0.25">
      <c r="A2594">
        <v>16404</v>
      </c>
      <c r="B2594" s="4">
        <v>2520</v>
      </c>
      <c r="C2594">
        <v>8</v>
      </c>
      <c r="D2594" s="4">
        <v>63.181818200000002</v>
      </c>
      <c r="E2594" s="4">
        <v>4500</v>
      </c>
      <c r="F2594" s="4">
        <v>4326.2489999999998</v>
      </c>
      <c r="G2594">
        <v>0.85</v>
      </c>
      <c r="H2594">
        <v>1.39705145E-3</v>
      </c>
      <c r="I2594" s="2">
        <f t="shared" si="40"/>
        <v>0.99835641005882347</v>
      </c>
      <c r="J2594">
        <v>0.32580187399999999</v>
      </c>
      <c r="K2594">
        <f>Tabela1[[#This Row],[water_fraction_f_x000D_]]*(Tabela1[[#This Row],[mass_flow_water_kgh]]+Tabela1[[#This Row],[mass_flow_triolein_kgh]])</f>
        <v>2287.12915548</v>
      </c>
      <c r="L2594" s="3">
        <f>Tabela1[[#This Row],[mass_flow_water_kgh]]-Tabela1[[#This Row],[water_flow_f]]</f>
        <v>232.87084451999999</v>
      </c>
    </row>
    <row r="2595" spans="1:12" x14ac:dyDescent="0.25">
      <c r="A2595">
        <v>12321</v>
      </c>
      <c r="B2595" s="4">
        <v>2176.36364</v>
      </c>
      <c r="C2595">
        <v>10</v>
      </c>
      <c r="D2595" s="4">
        <v>55.909090900000002</v>
      </c>
      <c r="E2595" s="4">
        <v>4227.2727299999997</v>
      </c>
      <c r="F2595" s="4">
        <v>4064.3057100000001</v>
      </c>
      <c r="G2595">
        <v>0.85</v>
      </c>
      <c r="H2595">
        <v>1.39731735E-3</v>
      </c>
      <c r="I2595" s="2">
        <f t="shared" si="40"/>
        <v>0.99835609723529406</v>
      </c>
      <c r="J2595">
        <v>0.30569974500000002</v>
      </c>
      <c r="K2595">
        <f>Tabela1[[#This Row],[water_fraction_f_x000D_]]*(Tabela1[[#This Row],[mass_flow_water_kgh]]+Tabela1[[#This Row],[mass_flow_triolein_kgh]])</f>
        <v>1957.5900053817259</v>
      </c>
      <c r="L2595" s="3">
        <f>Tabela1[[#This Row],[mass_flow_water_kgh]]-Tabela1[[#This Row],[water_flow_f]]</f>
        <v>218.77363461827417</v>
      </c>
    </row>
    <row r="2596" spans="1:12" x14ac:dyDescent="0.25">
      <c r="A2596">
        <v>14951</v>
      </c>
      <c r="B2596" s="4">
        <v>2405.4545499999999</v>
      </c>
      <c r="C2596">
        <v>8</v>
      </c>
      <c r="D2596" s="4">
        <v>61.363636399999997</v>
      </c>
      <c r="E2596" s="4">
        <v>4409.0909099999999</v>
      </c>
      <c r="F2596" s="4">
        <v>4238.9328100000002</v>
      </c>
      <c r="G2596">
        <v>0.85</v>
      </c>
      <c r="H2596">
        <v>1.3974051899999999E-3</v>
      </c>
      <c r="I2596" s="2">
        <f t="shared" si="40"/>
        <v>0.99835599389411767</v>
      </c>
      <c r="J2596">
        <v>0.31950522599999998</v>
      </c>
      <c r="K2596">
        <f>Tabela1[[#This Row],[water_fraction_f_x000D_]]*(Tabela1[[#This Row],[mass_flow_water_kgh]]+Tabela1[[#This Row],[mass_flow_triolein_kgh]])</f>
        <v>2177.2828872845735</v>
      </c>
      <c r="L2596" s="3">
        <f>Tabela1[[#This Row],[mass_flow_water_kgh]]-Tabela1[[#This Row],[water_flow_f]]</f>
        <v>228.17166271542646</v>
      </c>
    </row>
    <row r="2597" spans="1:12" x14ac:dyDescent="0.25">
      <c r="A2597">
        <v>8245</v>
      </c>
      <c r="B2597" s="4">
        <v>1832.7272700000001</v>
      </c>
      <c r="C2597">
        <v>12</v>
      </c>
      <c r="D2597" s="4">
        <v>50.454545500000002</v>
      </c>
      <c r="E2597" s="4">
        <v>3500</v>
      </c>
      <c r="F2597" s="4">
        <v>3365.0277900000001</v>
      </c>
      <c r="G2597">
        <v>0.85</v>
      </c>
      <c r="H2597">
        <v>1.39758277E-3</v>
      </c>
      <c r="I2597" s="2">
        <f t="shared" si="40"/>
        <v>0.99835578497647059</v>
      </c>
      <c r="J2597">
        <v>0.30970922400000001</v>
      </c>
      <c r="K2597">
        <f>Tabela1[[#This Row],[water_fraction_f_x000D_]]*(Tabela1[[#This Row],[mass_flow_water_kgh]]+Tabela1[[#This Row],[mass_flow_triolein_kgh]])</f>
        <v>1651.5948245953387</v>
      </c>
      <c r="L2597" s="3">
        <f>Tabela1[[#This Row],[mass_flow_water_kgh]]-Tabela1[[#This Row],[water_flow_f]]</f>
        <v>181.13244540466144</v>
      </c>
    </row>
    <row r="2598" spans="1:12" x14ac:dyDescent="0.25">
      <c r="A2598">
        <v>10919</v>
      </c>
      <c r="B2598" s="4">
        <v>2061.8181800000002</v>
      </c>
      <c r="C2598">
        <v>10</v>
      </c>
      <c r="D2598" s="4">
        <v>61.363636399999997</v>
      </c>
      <c r="E2598" s="4">
        <v>4409.0909099999999</v>
      </c>
      <c r="F2598" s="4">
        <v>4239.39077</v>
      </c>
      <c r="G2598">
        <v>0.85</v>
      </c>
      <c r="H2598">
        <v>1.39766402E-3</v>
      </c>
      <c r="I2598" s="2">
        <f t="shared" si="40"/>
        <v>0.99835568938823538</v>
      </c>
      <c r="J2598">
        <v>0.28336317</v>
      </c>
      <c r="K2598">
        <f>Tabela1[[#This Row],[water_fraction_f_x000D_]]*(Tabela1[[#This Row],[mass_flow_water_kgh]]+Tabela1[[#This Row],[mass_flow_triolein_kgh]])</f>
        <v>1833.6173125242153</v>
      </c>
      <c r="L2598" s="3">
        <f>Tabela1[[#This Row],[mass_flow_water_kgh]]-Tabela1[[#This Row],[water_flow_f]]</f>
        <v>228.20086747578489</v>
      </c>
    </row>
    <row r="2599" spans="1:12" x14ac:dyDescent="0.25">
      <c r="A2599">
        <v>10931</v>
      </c>
      <c r="B2599" s="4">
        <v>2061.8181800000002</v>
      </c>
      <c r="C2599">
        <v>10</v>
      </c>
      <c r="D2599" s="4">
        <v>63.181818200000002</v>
      </c>
      <c r="E2599" s="4">
        <v>4409.0909099999999</v>
      </c>
      <c r="F2599" s="4">
        <v>4239.3897399999996</v>
      </c>
      <c r="G2599">
        <v>0.85</v>
      </c>
      <c r="H2599">
        <v>1.3978298199999999E-3</v>
      </c>
      <c r="I2599" s="2">
        <f t="shared" si="40"/>
        <v>0.99835549432941173</v>
      </c>
      <c r="J2599">
        <v>0.28336317999999999</v>
      </c>
      <c r="K2599">
        <f>Tabela1[[#This Row],[water_fraction_f_x000D_]]*(Tabela1[[#This Row],[mass_flow_water_kgh]]+Tabela1[[#This Row],[mass_flow_triolein_kgh]])</f>
        <v>1833.6173772333061</v>
      </c>
      <c r="L2599" s="3">
        <f>Tabela1[[#This Row],[mass_flow_water_kgh]]-Tabela1[[#This Row],[water_flow_f]]</f>
        <v>228.2008027666941</v>
      </c>
    </row>
    <row r="2600" spans="1:12" x14ac:dyDescent="0.25">
      <c r="A2600">
        <v>14963</v>
      </c>
      <c r="B2600" s="4">
        <v>2405.4545499999999</v>
      </c>
      <c r="C2600">
        <v>8</v>
      </c>
      <c r="D2600" s="4">
        <v>63.181818200000002</v>
      </c>
      <c r="E2600" s="4">
        <v>4409.0909099999999</v>
      </c>
      <c r="F2600" s="4">
        <v>4238.9296299999996</v>
      </c>
      <c r="G2600">
        <v>0.85</v>
      </c>
      <c r="H2600">
        <v>1.3978927400000001E-3</v>
      </c>
      <c r="I2600" s="2">
        <f t="shared" si="40"/>
        <v>0.99835542030588231</v>
      </c>
      <c r="J2600">
        <v>0.31950525499999999</v>
      </c>
      <c r="K2600">
        <f>Tabela1[[#This Row],[water_fraction_f_x000D_]]*(Tabela1[[#This Row],[mass_flow_water_kgh]]+Tabela1[[#This Row],[mass_flow_triolein_kgh]])</f>
        <v>2177.2830849063921</v>
      </c>
      <c r="L2600" s="3">
        <f>Tabela1[[#This Row],[mass_flow_water_kgh]]-Tabela1[[#This Row],[water_flow_f]]</f>
        <v>228.17146509360782</v>
      </c>
    </row>
    <row r="2601" spans="1:12" x14ac:dyDescent="0.25">
      <c r="A2601">
        <v>10943</v>
      </c>
      <c r="B2601" s="4">
        <v>2061.8181800000002</v>
      </c>
      <c r="C2601">
        <v>10</v>
      </c>
      <c r="D2601" s="4">
        <v>65</v>
      </c>
      <c r="E2601" s="4">
        <v>4409.0909099999999</v>
      </c>
      <c r="F2601" s="4">
        <v>4239.3887100000002</v>
      </c>
      <c r="G2601">
        <v>0.85</v>
      </c>
      <c r="H2601">
        <v>1.3979960899999999E-3</v>
      </c>
      <c r="I2601" s="2">
        <f t="shared" si="40"/>
        <v>0.99835529871764706</v>
      </c>
      <c r="J2601">
        <v>0.28336318999999999</v>
      </c>
      <c r="K2601">
        <f>Tabela1[[#This Row],[water_fraction_f_x000D_]]*(Tabela1[[#This Row],[mass_flow_water_kgh]]+Tabela1[[#This Row],[mass_flow_triolein_kgh]])</f>
        <v>1833.6174419423971</v>
      </c>
      <c r="L2601" s="3">
        <f>Tabela1[[#This Row],[mass_flow_water_kgh]]-Tabela1[[#This Row],[water_flow_f]]</f>
        <v>228.20073805760308</v>
      </c>
    </row>
    <row r="2602" spans="1:12" x14ac:dyDescent="0.25">
      <c r="A2602">
        <v>12043</v>
      </c>
      <c r="B2602" s="4">
        <v>2176.36364</v>
      </c>
      <c r="C2602">
        <v>8</v>
      </c>
      <c r="D2602" s="4">
        <v>57.7272727</v>
      </c>
      <c r="E2602" s="4">
        <v>4045.4545499999999</v>
      </c>
      <c r="F2602" s="4">
        <v>3889.3665700000001</v>
      </c>
      <c r="G2602">
        <v>0.85</v>
      </c>
      <c r="H2602">
        <v>1.39817695E-3</v>
      </c>
      <c r="I2602" s="2">
        <f t="shared" si="40"/>
        <v>0.9983550859411765</v>
      </c>
      <c r="J2602">
        <v>0.31614680299999998</v>
      </c>
      <c r="K2602">
        <f>Tabela1[[#This Row],[water_fraction_f_x000D_]]*(Tabela1[[#This Row],[mass_flow_water_kgh]]+Tabela1[[#This Row],[mass_flow_triolein_kgh]])</f>
        <v>1967.0079296157464</v>
      </c>
      <c r="L2602" s="3">
        <f>Tabela1[[#This Row],[mass_flow_water_kgh]]-Tabela1[[#This Row],[water_flow_f]]</f>
        <v>209.3557103842536</v>
      </c>
    </row>
    <row r="2603" spans="1:12" x14ac:dyDescent="0.25">
      <c r="A2603">
        <v>16416</v>
      </c>
      <c r="B2603" s="4">
        <v>2520</v>
      </c>
      <c r="C2603">
        <v>8</v>
      </c>
      <c r="D2603" s="4">
        <v>65</v>
      </c>
      <c r="E2603" s="4">
        <v>4500</v>
      </c>
      <c r="F2603" s="4">
        <v>4326.24028</v>
      </c>
      <c r="G2603">
        <v>0.85</v>
      </c>
      <c r="H2603">
        <v>1.39834924E-3</v>
      </c>
      <c r="I2603" s="2">
        <f t="shared" si="40"/>
        <v>0.99835488324705879</v>
      </c>
      <c r="J2603">
        <v>0.32580195299999998</v>
      </c>
      <c r="K2603">
        <f>Tabela1[[#This Row],[water_fraction_f_x000D_]]*(Tabela1[[#This Row],[mass_flow_water_kgh]]+Tabela1[[#This Row],[mass_flow_triolein_kgh]])</f>
        <v>2287.12971006</v>
      </c>
      <c r="L2603" s="3">
        <f>Tabela1[[#This Row],[mass_flow_water_kgh]]-Tabela1[[#This Row],[water_flow_f]]</f>
        <v>232.87028994000002</v>
      </c>
    </row>
    <row r="2604" spans="1:12" x14ac:dyDescent="0.25">
      <c r="A2604">
        <v>7144</v>
      </c>
      <c r="B2604" s="4">
        <v>1718.18182</v>
      </c>
      <c r="C2604">
        <v>14</v>
      </c>
      <c r="D2604" s="4">
        <v>57.7272727</v>
      </c>
      <c r="E2604" s="4">
        <v>3772.7272699999999</v>
      </c>
      <c r="F2604" s="4">
        <v>3627.5770600000001</v>
      </c>
      <c r="G2604">
        <v>0.85</v>
      </c>
      <c r="H2604">
        <v>1.39851617E-3</v>
      </c>
      <c r="I2604" s="2">
        <f t="shared" si="40"/>
        <v>0.99835468685882356</v>
      </c>
      <c r="J2604">
        <v>0.27735179900000001</v>
      </c>
      <c r="K2604">
        <f>Tabela1[[#This Row],[water_fraction_f_x000D_]]*(Tabela1[[#This Row],[mass_flow_water_kgh]]+Tabela1[[#This Row],[mass_flow_triolein_kgh]])</f>
        <v>1522.913514256953</v>
      </c>
      <c r="L2604" s="3">
        <f>Tabela1[[#This Row],[mass_flow_water_kgh]]-Tabela1[[#This Row],[water_flow_f]]</f>
        <v>195.26830574304699</v>
      </c>
    </row>
    <row r="2605" spans="1:12" x14ac:dyDescent="0.25">
      <c r="A2605">
        <v>16367</v>
      </c>
      <c r="B2605" s="4">
        <v>2520</v>
      </c>
      <c r="C2605">
        <v>8</v>
      </c>
      <c r="D2605" s="4">
        <v>57.7272727</v>
      </c>
      <c r="E2605" s="4">
        <v>4409.0909099999999</v>
      </c>
      <c r="F2605" s="4">
        <v>4238.7720300000001</v>
      </c>
      <c r="G2605">
        <v>0.85</v>
      </c>
      <c r="H2605">
        <v>1.39854944E-3</v>
      </c>
      <c r="I2605" s="2">
        <f t="shared" si="40"/>
        <v>0.99835464771764715</v>
      </c>
      <c r="J2605">
        <v>0.33075602900000001</v>
      </c>
      <c r="K2605">
        <f>Tabela1[[#This Row],[water_fraction_f_x000D_]]*(Tabela1[[#This Row],[mass_flow_water_kgh]]+Tabela1[[#This Row],[mass_flow_triolein_kgh]])</f>
        <v>2291.8385939715963</v>
      </c>
      <c r="L2605" s="3">
        <f>Tabela1[[#This Row],[mass_flow_water_kgh]]-Tabela1[[#This Row],[water_flow_f]]</f>
        <v>228.16140602840369</v>
      </c>
    </row>
    <row r="2606" spans="1:12" x14ac:dyDescent="0.25">
      <c r="A2606">
        <v>11156</v>
      </c>
      <c r="B2606" s="4">
        <v>2061.8181800000002</v>
      </c>
      <c r="C2606">
        <v>12</v>
      </c>
      <c r="D2606" s="4">
        <v>54.090909099999998</v>
      </c>
      <c r="E2606" s="4">
        <v>4136.3636399999996</v>
      </c>
      <c r="F2606" s="4">
        <v>3976.9842100000001</v>
      </c>
      <c r="G2606">
        <v>0.85</v>
      </c>
      <c r="H2606">
        <v>1.3986098099999999E-3</v>
      </c>
      <c r="I2606" s="2">
        <f t="shared" si="40"/>
        <v>0.99835457669411776</v>
      </c>
      <c r="J2606">
        <v>0.298110659</v>
      </c>
      <c r="K2606">
        <f>Tabela1[[#This Row],[water_fraction_f_x000D_]]*(Tabela1[[#This Row],[mass_flow_water_kgh]]+Tabela1[[#This Row],[mass_flow_triolein_kgh]])</f>
        <v>1847.7440669620194</v>
      </c>
      <c r="L2606" s="3">
        <f>Tabela1[[#This Row],[mass_flow_water_kgh]]-Tabela1[[#This Row],[water_flow_f]]</f>
        <v>214.07411303798085</v>
      </c>
    </row>
    <row r="2607" spans="1:12" x14ac:dyDescent="0.25">
      <c r="A2607">
        <v>8311</v>
      </c>
      <c r="B2607" s="4">
        <v>1832.7272700000001</v>
      </c>
      <c r="C2607">
        <v>12</v>
      </c>
      <c r="D2607" s="4">
        <v>59.545454499999998</v>
      </c>
      <c r="E2607" s="4">
        <v>4045.4545499999999</v>
      </c>
      <c r="F2607" s="4">
        <v>3889.8220999999999</v>
      </c>
      <c r="G2607">
        <v>0.85</v>
      </c>
      <c r="H2607">
        <v>1.39893918E-3</v>
      </c>
      <c r="I2607" s="2">
        <f t="shared" si="40"/>
        <v>0.99835418919999996</v>
      </c>
      <c r="J2607">
        <v>0.27616405300000002</v>
      </c>
      <c r="K2607">
        <f>Tabela1[[#This Row],[water_fraction_f_x000D_]]*(Tabela1[[#This Row],[mass_flow_water_kgh]]+Tabela1[[#This Row],[mass_flow_triolein_kgh]])</f>
        <v>1623.3425156821165</v>
      </c>
      <c r="L2607" s="3">
        <f>Tabela1[[#This Row],[mass_flow_water_kgh]]-Tabela1[[#This Row],[water_flow_f]]</f>
        <v>209.38475431788356</v>
      </c>
    </row>
    <row r="2608" spans="1:12" x14ac:dyDescent="0.25">
      <c r="A2608">
        <v>7106</v>
      </c>
      <c r="B2608" s="4">
        <v>1718.18182</v>
      </c>
      <c r="C2608">
        <v>14</v>
      </c>
      <c r="D2608" s="4">
        <v>52.2727273</v>
      </c>
      <c r="E2608" s="4">
        <v>3590.9090900000001</v>
      </c>
      <c r="F2608" s="4">
        <v>3452.63895</v>
      </c>
      <c r="G2608">
        <v>0.85</v>
      </c>
      <c r="H2608">
        <v>1.39936192E-3</v>
      </c>
      <c r="I2608" s="2">
        <f t="shared" si="40"/>
        <v>0.9983536918588235</v>
      </c>
      <c r="J2608">
        <v>0.28862406000000002</v>
      </c>
      <c r="K2608">
        <f>Tabela1[[#This Row],[water_fraction_f_x000D_]]*(Tabela1[[#This Row],[mass_flow_water_kgh]]+Tabela1[[#This Row],[mass_flow_triolein_kgh]])</f>
        <v>1532.3313733532946</v>
      </c>
      <c r="L2608" s="3">
        <f>Tabela1[[#This Row],[mass_flow_water_kgh]]-Tabela1[[#This Row],[water_flow_f]]</f>
        <v>185.85044664670545</v>
      </c>
    </row>
    <row r="2609" spans="1:12" x14ac:dyDescent="0.25">
      <c r="A2609">
        <v>15743</v>
      </c>
      <c r="B2609" s="4">
        <v>2405.4545499999999</v>
      </c>
      <c r="C2609">
        <v>14</v>
      </c>
      <c r="D2609" s="4">
        <v>50.454545500000002</v>
      </c>
      <c r="E2609" s="4">
        <v>4409.0909099999999</v>
      </c>
      <c r="F2609" s="4">
        <v>4238.9189999999999</v>
      </c>
      <c r="G2609">
        <v>0.85</v>
      </c>
      <c r="H2609">
        <v>1.399522E-3</v>
      </c>
      <c r="I2609" s="2">
        <f t="shared" si="40"/>
        <v>0.99835350352941177</v>
      </c>
      <c r="J2609">
        <v>0.31950535499999999</v>
      </c>
      <c r="K2609">
        <f>Tabela1[[#This Row],[water_fraction_f_x000D_]]*(Tabela1[[#This Row],[mass_flow_water_kgh]]+Tabela1[[#This Row],[mass_flow_triolein_kgh]])</f>
        <v>2177.283766360938</v>
      </c>
      <c r="L2609" s="3">
        <f>Tabela1[[#This Row],[mass_flow_water_kgh]]-Tabela1[[#This Row],[water_flow_f]]</f>
        <v>228.17078363906194</v>
      </c>
    </row>
    <row r="2610" spans="1:12" x14ac:dyDescent="0.25">
      <c r="A2610">
        <v>6567</v>
      </c>
      <c r="B2610" s="4">
        <v>1718.18182</v>
      </c>
      <c r="C2610">
        <v>10</v>
      </c>
      <c r="D2610" s="4">
        <v>57.7272727</v>
      </c>
      <c r="E2610" s="4">
        <v>3681.8181800000002</v>
      </c>
      <c r="F2610" s="4">
        <v>3540.10446</v>
      </c>
      <c r="G2610">
        <v>0.85</v>
      </c>
      <c r="H2610">
        <v>1.39961861E-3</v>
      </c>
      <c r="I2610" s="2">
        <f t="shared" si="40"/>
        <v>0.99835338987058819</v>
      </c>
      <c r="J2610">
        <v>0.28289308699999999</v>
      </c>
      <c r="K2610">
        <f>Tabela1[[#This Row],[water_fraction_f_x000D_]]*(Tabela1[[#This Row],[mass_flow_water_kgh]]+Tabela1[[#This Row],[mass_flow_triolein_kgh]])</f>
        <v>1527.6226698</v>
      </c>
      <c r="L2610" s="3">
        <f>Tabela1[[#This Row],[mass_flow_water_kgh]]-Tabela1[[#This Row],[water_flow_f]]</f>
        <v>190.55915019999998</v>
      </c>
    </row>
    <row r="2611" spans="1:12" x14ac:dyDescent="0.25">
      <c r="A2611">
        <v>9477</v>
      </c>
      <c r="B2611" s="4">
        <v>1947.2727299999999</v>
      </c>
      <c r="C2611">
        <v>10</v>
      </c>
      <c r="D2611" s="4">
        <v>61.363636399999997</v>
      </c>
      <c r="E2611" s="4">
        <v>4227.2727299999997</v>
      </c>
      <c r="F2611" s="4">
        <v>4064.5973300000001</v>
      </c>
      <c r="G2611">
        <v>0.85</v>
      </c>
      <c r="H2611">
        <v>1.39981081E-3</v>
      </c>
      <c r="I2611" s="2">
        <f t="shared" si="40"/>
        <v>0.99835316375294125</v>
      </c>
      <c r="J2611">
        <v>0.27993647500000002</v>
      </c>
      <c r="K2611">
        <f>Tabela1[[#This Row],[water_fraction_f_x000D_]]*(Tabela1[[#This Row],[mass_flow_water_kgh]]+Tabela1[[#This Row],[mass_flow_triolein_kgh]])</f>
        <v>1728.4804907996534</v>
      </c>
      <c r="L2611" s="3">
        <f>Tabela1[[#This Row],[mass_flow_water_kgh]]-Tabela1[[#This Row],[water_flow_f]]</f>
        <v>218.79223920034656</v>
      </c>
    </row>
    <row r="2612" spans="1:12" x14ac:dyDescent="0.25">
      <c r="A2612">
        <v>12424</v>
      </c>
      <c r="B2612" s="4">
        <v>2176.36364</v>
      </c>
      <c r="C2612">
        <v>11</v>
      </c>
      <c r="D2612" s="4">
        <v>50.454545500000002</v>
      </c>
      <c r="E2612" s="4">
        <v>3772.7272699999999</v>
      </c>
      <c r="F2612" s="4">
        <v>3626.9558699999998</v>
      </c>
      <c r="G2612">
        <v>0.85</v>
      </c>
      <c r="H2612">
        <v>1.39991209E-3</v>
      </c>
      <c r="I2612" s="2">
        <f t="shared" si="40"/>
        <v>0.99835304459999996</v>
      </c>
      <c r="J2612">
        <v>0.33301473799999998</v>
      </c>
      <c r="K2612">
        <f>Tabela1[[#This Row],[water_fraction_f_x000D_]]*(Tabela1[[#This Row],[mass_flow_water_kgh]]+Tabela1[[#This Row],[mass_flow_triolein_kgh]])</f>
        <v>1981.1349507318314</v>
      </c>
      <c r="L2612" s="3">
        <f>Tabela1[[#This Row],[mass_flow_water_kgh]]-Tabela1[[#This Row],[water_flow_f]]</f>
        <v>195.22868926816864</v>
      </c>
    </row>
    <row r="2613" spans="1:12" x14ac:dyDescent="0.25">
      <c r="A2613">
        <v>9489</v>
      </c>
      <c r="B2613" s="4">
        <v>1947.2727299999999</v>
      </c>
      <c r="C2613">
        <v>10</v>
      </c>
      <c r="D2613" s="4">
        <v>63.181818200000002</v>
      </c>
      <c r="E2613" s="4">
        <v>4227.2727299999997</v>
      </c>
      <c r="F2613" s="4">
        <v>4064.5966199999998</v>
      </c>
      <c r="G2613">
        <v>0.85</v>
      </c>
      <c r="H2613">
        <v>1.39993194E-3</v>
      </c>
      <c r="I2613" s="2">
        <f t="shared" si="40"/>
        <v>0.99835302124705882</v>
      </c>
      <c r="J2613">
        <v>0.27993648300000001</v>
      </c>
      <c r="K2613">
        <f>Tabela1[[#This Row],[water_fraction_f_x000D_]]*(Tabela1[[#This Row],[mass_flow_water_kgh]]+Tabela1[[#This Row],[mass_flow_triolein_kgh]])</f>
        <v>1728.480540196017</v>
      </c>
      <c r="L2613" s="3">
        <f>Tabela1[[#This Row],[mass_flow_water_kgh]]-Tabela1[[#This Row],[water_flow_f]]</f>
        <v>218.79218980398286</v>
      </c>
    </row>
    <row r="2614" spans="1:12" x14ac:dyDescent="0.25">
      <c r="A2614">
        <v>9501</v>
      </c>
      <c r="B2614" s="4">
        <v>1947.2727299999999</v>
      </c>
      <c r="C2614">
        <v>10</v>
      </c>
      <c r="D2614" s="4">
        <v>65</v>
      </c>
      <c r="E2614" s="4">
        <v>4227.2727299999997</v>
      </c>
      <c r="F2614" s="4">
        <v>4064.5958999999998</v>
      </c>
      <c r="G2614">
        <v>0.85</v>
      </c>
      <c r="H2614">
        <v>1.4000535799999999E-3</v>
      </c>
      <c r="I2614" s="2">
        <f t="shared" si="40"/>
        <v>0.99835287814117657</v>
      </c>
      <c r="J2614">
        <v>0.27993648999999998</v>
      </c>
      <c r="K2614">
        <f>Tabela1[[#This Row],[water_fraction_f_x000D_]]*(Tabela1[[#This Row],[mass_flow_water_kgh]]+Tabela1[[#This Row],[mass_flow_triolein_kgh]])</f>
        <v>1728.4805834178351</v>
      </c>
      <c r="L2614" s="3">
        <f>Tabela1[[#This Row],[mass_flow_water_kgh]]-Tabela1[[#This Row],[water_flow_f]]</f>
        <v>218.79214658216483</v>
      </c>
    </row>
    <row r="2615" spans="1:12" x14ac:dyDescent="0.25">
      <c r="A2615">
        <v>8167</v>
      </c>
      <c r="B2615" s="4">
        <v>1832.7272700000001</v>
      </c>
      <c r="C2615">
        <v>11</v>
      </c>
      <c r="D2615" s="4">
        <v>59.545454499999998</v>
      </c>
      <c r="E2615" s="4">
        <v>4045.4545499999999</v>
      </c>
      <c r="F2615" s="4">
        <v>3889.80807</v>
      </c>
      <c r="G2615">
        <v>0.85</v>
      </c>
      <c r="H2615">
        <v>1.4014334400000001E-3</v>
      </c>
      <c r="I2615" s="2">
        <f t="shared" si="40"/>
        <v>0.99835125477647058</v>
      </c>
      <c r="J2615">
        <v>0.276164205</v>
      </c>
      <c r="K2615">
        <f>Tabela1[[#This Row],[water_fraction_f_x000D_]]*(Tabela1[[#This Row],[mass_flow_water_kgh]]+Tabela1[[#This Row],[mass_flow_triolein_kgh]])</f>
        <v>1623.343409165753</v>
      </c>
      <c r="L2615" s="3">
        <f>Tabela1[[#This Row],[mass_flow_water_kgh]]-Tabela1[[#This Row],[water_flow_f]]</f>
        <v>209.38386083424712</v>
      </c>
    </row>
    <row r="2616" spans="1:12" x14ac:dyDescent="0.25">
      <c r="A2616">
        <v>9790</v>
      </c>
      <c r="B2616" s="4">
        <v>1947.2727299999999</v>
      </c>
      <c r="C2616">
        <v>12</v>
      </c>
      <c r="D2616" s="4">
        <v>65</v>
      </c>
      <c r="E2616" s="4">
        <v>4318.1818199999998</v>
      </c>
      <c r="F2616" s="4">
        <v>4152.0483899999999</v>
      </c>
      <c r="G2616">
        <v>0.85</v>
      </c>
      <c r="H2616">
        <v>1.4024365999999999E-3</v>
      </c>
      <c r="I2616" s="2">
        <f t="shared" si="40"/>
        <v>0.99835007458823533</v>
      </c>
      <c r="J2616">
        <v>0.275123328</v>
      </c>
      <c r="K2616">
        <f>Tabela1[[#This Row],[water_fraction_f_x000D_]]*(Tabela1[[#This Row],[mass_flow_water_kgh]]+Tabela1[[#This Row],[mass_flow_triolein_kgh]])</f>
        <v>1723.7727072287423</v>
      </c>
      <c r="L2616" s="3">
        <f>Tabela1[[#This Row],[mass_flow_water_kgh]]-Tabela1[[#This Row],[water_flow_f]]</f>
        <v>223.50002277125759</v>
      </c>
    </row>
    <row r="2617" spans="1:12" x14ac:dyDescent="0.25">
      <c r="A2617">
        <v>12888</v>
      </c>
      <c r="B2617" s="4">
        <v>2176.36364</v>
      </c>
      <c r="C2617">
        <v>14</v>
      </c>
      <c r="D2617" s="4">
        <v>54.090909099999998</v>
      </c>
      <c r="E2617" s="4">
        <v>4500</v>
      </c>
      <c r="F2617" s="4">
        <v>4326.6731799999998</v>
      </c>
      <c r="G2617">
        <v>0.85</v>
      </c>
      <c r="H2617">
        <v>1.4025711000000001E-3</v>
      </c>
      <c r="I2617" s="2">
        <f t="shared" si="40"/>
        <v>0.99834991635294124</v>
      </c>
      <c r="J2617">
        <v>0.29109644800000001</v>
      </c>
      <c r="K2617">
        <f>Tabela1[[#This Row],[water_fraction_f_x000D_]]*(Tabela1[[#This Row],[mass_flow_water_kgh]]+Tabela1[[#This Row],[mass_flow_triolein_kgh]])</f>
        <v>1943.4657411603507</v>
      </c>
      <c r="L2617" s="3">
        <f>Tabela1[[#This Row],[mass_flow_water_kgh]]-Tabela1[[#This Row],[water_flow_f]]</f>
        <v>232.89789883964932</v>
      </c>
    </row>
    <row r="2618" spans="1:12" x14ac:dyDescent="0.25">
      <c r="A2618">
        <v>9778</v>
      </c>
      <c r="B2618" s="4">
        <v>1947.2727299999999</v>
      </c>
      <c r="C2618">
        <v>12</v>
      </c>
      <c r="D2618" s="4">
        <v>63.181818200000002</v>
      </c>
      <c r="E2618" s="4">
        <v>4318.1818199999998</v>
      </c>
      <c r="F2618" s="4">
        <v>4152.0472499999996</v>
      </c>
      <c r="G2618">
        <v>0.85</v>
      </c>
      <c r="H2618">
        <v>1.40262624E-3</v>
      </c>
      <c r="I2618" s="2">
        <f t="shared" si="40"/>
        <v>0.998349851482353</v>
      </c>
      <c r="J2618">
        <v>0.27512333999999999</v>
      </c>
      <c r="K2618">
        <f>Tabela1[[#This Row],[water_fraction_f_x000D_]]*(Tabela1[[#This Row],[mass_flow_water_kgh]]+Tabela1[[#This Row],[mass_flow_triolein_kgh]])</f>
        <v>1723.7727824141969</v>
      </c>
      <c r="L2618" s="3">
        <f>Tabela1[[#This Row],[mass_flow_water_kgh]]-Tabela1[[#This Row],[water_flow_f]]</f>
        <v>223.49994758580306</v>
      </c>
    </row>
    <row r="2619" spans="1:12" x14ac:dyDescent="0.25">
      <c r="A2619">
        <v>14011</v>
      </c>
      <c r="B2619" s="4">
        <v>2290.9090900000001</v>
      </c>
      <c r="C2619">
        <v>12</v>
      </c>
      <c r="D2619" s="4">
        <v>50.454545500000002</v>
      </c>
      <c r="E2619" s="4">
        <v>4045.4545499999999</v>
      </c>
      <c r="F2619" s="4">
        <v>3889.18604</v>
      </c>
      <c r="G2619">
        <v>0.85</v>
      </c>
      <c r="H2619">
        <v>1.40267069E-3</v>
      </c>
      <c r="I2619" s="2">
        <f t="shared" si="40"/>
        <v>0.9983497991882353</v>
      </c>
      <c r="J2619">
        <v>0.32851095899999999</v>
      </c>
      <c r="K2619">
        <f>Tabela1[[#This Row],[water_fraction_f_x000D_]]*(Tabela1[[#This Row],[mass_flow_water_kgh]]+Tabela1[[#This Row],[mass_flow_triolein_kgh]])</f>
        <v>2081.5648959491305</v>
      </c>
      <c r="L2619" s="3">
        <f>Tabela1[[#This Row],[mass_flow_water_kgh]]-Tabela1[[#This Row],[water_flow_f]]</f>
        <v>209.34419405086965</v>
      </c>
    </row>
    <row r="2620" spans="1:12" x14ac:dyDescent="0.25">
      <c r="A2620">
        <v>12743</v>
      </c>
      <c r="B2620" s="4">
        <v>2176.36364</v>
      </c>
      <c r="C2620">
        <v>13</v>
      </c>
      <c r="D2620" s="4">
        <v>54.090909099999998</v>
      </c>
      <c r="E2620" s="4">
        <v>4409.0909099999999</v>
      </c>
      <c r="F2620" s="4">
        <v>4239.2059900000004</v>
      </c>
      <c r="G2620">
        <v>0.85</v>
      </c>
      <c r="H2620">
        <v>1.4026723100000001E-3</v>
      </c>
      <c r="I2620" s="2">
        <f t="shared" si="40"/>
        <v>0.99834979728235296</v>
      </c>
      <c r="J2620">
        <v>0.29582992899999999</v>
      </c>
      <c r="K2620">
        <f>Tabela1[[#This Row],[water_fraction_f_x000D_]]*(Tabela1[[#This Row],[mass_flow_water_kgh]]+Tabela1[[#This Row],[mass_flow_triolein_kgh]])</f>
        <v>1948.1745519592271</v>
      </c>
      <c r="L2620" s="3">
        <f>Tabela1[[#This Row],[mass_flow_water_kgh]]-Tabela1[[#This Row],[water_flow_f]]</f>
        <v>228.18908804077296</v>
      </c>
    </row>
    <row r="2621" spans="1:12" x14ac:dyDescent="0.25">
      <c r="A2621">
        <v>9766</v>
      </c>
      <c r="B2621" s="4">
        <v>1947.2727299999999</v>
      </c>
      <c r="C2621">
        <v>12</v>
      </c>
      <c r="D2621" s="4">
        <v>61.363636399999997</v>
      </c>
      <c r="E2621" s="4">
        <v>4318.1818199999998</v>
      </c>
      <c r="F2621" s="4">
        <v>4152.0465800000002</v>
      </c>
      <c r="G2621">
        <v>0.85</v>
      </c>
      <c r="H2621">
        <v>1.40273832E-3</v>
      </c>
      <c r="I2621" s="2">
        <f t="shared" si="40"/>
        <v>0.99834971962352936</v>
      </c>
      <c r="J2621">
        <v>0.27512334700000002</v>
      </c>
      <c r="K2621">
        <f>Tabela1[[#This Row],[water_fraction_f_x000D_]]*(Tabela1[[#This Row],[mass_flow_water_kgh]]+Tabela1[[#This Row],[mass_flow_triolein_kgh]])</f>
        <v>1723.7728262723788</v>
      </c>
      <c r="L2621" s="3">
        <f>Tabela1[[#This Row],[mass_flow_water_kgh]]-Tabela1[[#This Row],[water_flow_f]]</f>
        <v>223.49990372762113</v>
      </c>
    </row>
    <row r="2622" spans="1:12" x14ac:dyDescent="0.25">
      <c r="A2622">
        <v>11390</v>
      </c>
      <c r="B2622" s="4">
        <v>2061.8181800000002</v>
      </c>
      <c r="C2622">
        <v>14</v>
      </c>
      <c r="D2622" s="4">
        <v>46.818181799999998</v>
      </c>
      <c r="E2622" s="4">
        <v>3590.9090900000001</v>
      </c>
      <c r="F2622" s="4">
        <v>3452.1597400000001</v>
      </c>
      <c r="G2622">
        <v>0.85</v>
      </c>
      <c r="H2622">
        <v>1.40287408E-3</v>
      </c>
      <c r="I2622" s="2">
        <f t="shared" si="40"/>
        <v>0.99834955990588237</v>
      </c>
      <c r="J2622">
        <v>0.331874901</v>
      </c>
      <c r="K2622">
        <f>Tabela1[[#This Row],[water_fraction_f_x000D_]]*(Tabela1[[#This Row],[mass_flow_water_kgh]]+Tabela1[[#This Row],[mass_flow_triolein_kgh]])</f>
        <v>1875.9983031112504</v>
      </c>
      <c r="L2622" s="3">
        <f>Tabela1[[#This Row],[mass_flow_water_kgh]]-Tabela1[[#This Row],[water_flow_f]]</f>
        <v>185.81987688874983</v>
      </c>
    </row>
    <row r="2623" spans="1:12" x14ac:dyDescent="0.25">
      <c r="A2623">
        <v>4993</v>
      </c>
      <c r="B2623" s="4">
        <v>1603.63636</v>
      </c>
      <c r="C2623">
        <v>9</v>
      </c>
      <c r="D2623" s="4">
        <v>59.545454499999998</v>
      </c>
      <c r="E2623" s="4">
        <v>3500</v>
      </c>
      <c r="F2623" s="4">
        <v>3365.3061499999999</v>
      </c>
      <c r="G2623">
        <v>0.85</v>
      </c>
      <c r="H2623">
        <v>1.40332738E-3</v>
      </c>
      <c r="I2623" s="2">
        <f t="shared" si="40"/>
        <v>0.99834902661176461</v>
      </c>
      <c r="J2623">
        <v>0.27872012400000001</v>
      </c>
      <c r="K2623">
        <f>Tabela1[[#This Row],[water_fraction_f_x000D_]]*(Tabela1[[#This Row],[mass_flow_water_kgh]]+Tabela1[[#This Row],[mass_flow_triolein_kgh]])</f>
        <v>1422.4861591101089</v>
      </c>
      <c r="L2623" s="3">
        <f>Tabela1[[#This Row],[mass_flow_water_kgh]]-Tabela1[[#This Row],[water_flow_f]]</f>
        <v>181.15020088989104</v>
      </c>
    </row>
    <row r="2624" spans="1:12" x14ac:dyDescent="0.25">
      <c r="A2624">
        <v>12598</v>
      </c>
      <c r="B2624" s="4">
        <v>2176.36364</v>
      </c>
      <c r="C2624">
        <v>12</v>
      </c>
      <c r="D2624" s="4">
        <v>54.090909099999998</v>
      </c>
      <c r="E2624" s="4">
        <v>4318.1818199999998</v>
      </c>
      <c r="F2624" s="4">
        <v>4151.7351099999996</v>
      </c>
      <c r="G2624">
        <v>0.85</v>
      </c>
      <c r="H2624">
        <v>1.4033698000000001E-3</v>
      </c>
      <c r="I2624" s="2">
        <f t="shared" si="40"/>
        <v>0.99834897670588241</v>
      </c>
      <c r="J2624">
        <v>0.30069596300000001</v>
      </c>
      <c r="K2624">
        <f>Tabela1[[#This Row],[water_fraction_f_x000D_]]*(Tabela1[[#This Row],[mass_flow_water_kgh]]+Tabela1[[#This Row],[mass_flow_triolein_kgh]])</f>
        <v>1952.883601341978</v>
      </c>
      <c r="L2624" s="3">
        <f>Tabela1[[#This Row],[mass_flow_water_kgh]]-Tabela1[[#This Row],[water_flow_f]]</f>
        <v>223.48003865802207</v>
      </c>
    </row>
    <row r="2625" spans="1:12" x14ac:dyDescent="0.25">
      <c r="A2625">
        <v>14975</v>
      </c>
      <c r="B2625" s="4">
        <v>2405.4545499999999</v>
      </c>
      <c r="C2625">
        <v>8</v>
      </c>
      <c r="D2625" s="4">
        <v>65</v>
      </c>
      <c r="E2625" s="4">
        <v>4409.0909099999999</v>
      </c>
      <c r="F2625" s="4">
        <v>4238.8927800000001</v>
      </c>
      <c r="G2625">
        <v>0.85</v>
      </c>
      <c r="H2625">
        <v>1.40354234E-3</v>
      </c>
      <c r="I2625" s="2">
        <f t="shared" si="40"/>
        <v>0.99834877371764708</v>
      </c>
      <c r="J2625">
        <v>0.3195056</v>
      </c>
      <c r="K2625">
        <f>Tabela1[[#This Row],[water_fraction_f_x000D_]]*(Tabela1[[#This Row],[mass_flow_water_kgh]]+Tabela1[[#This Row],[mass_flow_triolein_kgh]])</f>
        <v>2177.2854359245757</v>
      </c>
      <c r="L2625" s="3">
        <f>Tabela1[[#This Row],[mass_flow_water_kgh]]-Tabela1[[#This Row],[water_flow_f]]</f>
        <v>228.1691140754242</v>
      </c>
    </row>
    <row r="2626" spans="1:12" x14ac:dyDescent="0.25">
      <c r="A2626">
        <v>9410</v>
      </c>
      <c r="B2626" s="4">
        <v>1947.2727299999999</v>
      </c>
      <c r="C2626">
        <v>10</v>
      </c>
      <c r="D2626" s="4">
        <v>52.2727273</v>
      </c>
      <c r="E2626" s="4">
        <v>3590.9090900000001</v>
      </c>
      <c r="F2626" s="4">
        <v>3452.3032600000001</v>
      </c>
      <c r="G2626">
        <v>0.85</v>
      </c>
      <c r="H2626">
        <v>1.4048107299999999E-3</v>
      </c>
      <c r="I2626" s="2">
        <f t="shared" ref="I2626:I2689" si="41">(G2626-H2626)/G2626</f>
        <v>0.99834728149411767</v>
      </c>
      <c r="J2626">
        <v>0.31805450800000001</v>
      </c>
      <c r="K2626">
        <f>Tabela1[[#This Row],[water_fraction_f_x000D_]]*(Tabela1[[#This Row],[mass_flow_water_kgh]]+Tabela1[[#This Row],[mass_flow_triolein_kgh]])</f>
        <v>1761.4436939746445</v>
      </c>
      <c r="L2626" s="3">
        <f>Tabela1[[#This Row],[mass_flow_water_kgh]]-Tabela1[[#This Row],[water_flow_f]]</f>
        <v>185.82903602535544</v>
      </c>
    </row>
    <row r="2627" spans="1:12" x14ac:dyDescent="0.25">
      <c r="A2627">
        <v>5582</v>
      </c>
      <c r="B2627" s="4">
        <v>1603.63636</v>
      </c>
      <c r="C2627">
        <v>13</v>
      </c>
      <c r="D2627" s="4">
        <v>61.363636399999997</v>
      </c>
      <c r="E2627" s="4">
        <v>3590.9090900000001</v>
      </c>
      <c r="F2627" s="4">
        <v>3452.7651500000002</v>
      </c>
      <c r="G2627">
        <v>0.85</v>
      </c>
      <c r="H2627">
        <v>1.4048328799999999E-3</v>
      </c>
      <c r="I2627" s="2">
        <f t="shared" si="41"/>
        <v>0.99834725543529412</v>
      </c>
      <c r="J2627">
        <v>0.27293588699999999</v>
      </c>
      <c r="K2627">
        <f>Tabela1[[#This Row],[water_fraction_f_x000D_]]*(Tabela1[[#This Row],[mass_flow_water_kgh]]+Tabela1[[#This Row],[mass_flow_triolein_kgh]])</f>
        <v>1417.777869957564</v>
      </c>
      <c r="L2627" s="3">
        <f>Tabela1[[#This Row],[mass_flow_water_kgh]]-Tabela1[[#This Row],[water_flow_f]]</f>
        <v>185.85849004243596</v>
      </c>
    </row>
    <row r="2628" spans="1:12" x14ac:dyDescent="0.25">
      <c r="A2628">
        <v>5594</v>
      </c>
      <c r="B2628" s="4">
        <v>1603.63636</v>
      </c>
      <c r="C2628">
        <v>13</v>
      </c>
      <c r="D2628" s="4">
        <v>63.181818200000002</v>
      </c>
      <c r="E2628" s="4">
        <v>3590.9090900000001</v>
      </c>
      <c r="F2628" s="4">
        <v>3452.7646399999999</v>
      </c>
      <c r="G2628">
        <v>0.85</v>
      </c>
      <c r="H2628">
        <v>1.4049351099999999E-3</v>
      </c>
      <c r="I2628" s="2">
        <f t="shared" si="41"/>
        <v>0.99834713516470597</v>
      </c>
      <c r="J2628">
        <v>0.27293589299999998</v>
      </c>
      <c r="K2628">
        <f>Tabela1[[#This Row],[water_fraction_f_x000D_]]*(Tabela1[[#This Row],[mass_flow_water_kgh]]+Tabela1[[#This Row],[mass_flow_triolein_kgh]])</f>
        <v>1417.7779011248367</v>
      </c>
      <c r="L2628" s="3">
        <f>Tabela1[[#This Row],[mass_flow_water_kgh]]-Tabela1[[#This Row],[water_flow_f]]</f>
        <v>185.85845887516325</v>
      </c>
    </row>
    <row r="2629" spans="1:12" x14ac:dyDescent="0.25">
      <c r="A2629">
        <v>8154</v>
      </c>
      <c r="B2629" s="4">
        <v>1832.7272700000001</v>
      </c>
      <c r="C2629">
        <v>11</v>
      </c>
      <c r="D2629" s="4">
        <v>57.7272727</v>
      </c>
      <c r="E2629" s="4">
        <v>3954.5454500000001</v>
      </c>
      <c r="F2629" s="4">
        <v>3802.3193299999998</v>
      </c>
      <c r="G2629">
        <v>0.85</v>
      </c>
      <c r="H2629">
        <v>1.4054197199999999E-3</v>
      </c>
      <c r="I2629" s="2">
        <f t="shared" si="41"/>
        <v>0.99834656503529418</v>
      </c>
      <c r="J2629">
        <v>0.28131620400000001</v>
      </c>
      <c r="K2629">
        <f>Tabela1[[#This Row],[water_fraction_f_x000D_]]*(Tabela1[[#This Row],[mass_flow_water_kgh]]+Tabela1[[#This Row],[mass_flow_triolein_kgh]])</f>
        <v>1628.053593103155</v>
      </c>
      <c r="L2629" s="3">
        <f>Tabela1[[#This Row],[mass_flow_water_kgh]]-Tabela1[[#This Row],[water_flow_f]]</f>
        <v>204.67367689684511</v>
      </c>
    </row>
    <row r="2630" spans="1:12" x14ac:dyDescent="0.25">
      <c r="A2630">
        <v>16908</v>
      </c>
      <c r="B2630" s="4">
        <v>2520</v>
      </c>
      <c r="C2630">
        <v>12</v>
      </c>
      <c r="D2630" s="4">
        <v>52.2727273</v>
      </c>
      <c r="E2630" s="4">
        <v>4500</v>
      </c>
      <c r="F2630" s="4">
        <v>4326.1922699999996</v>
      </c>
      <c r="G2630">
        <v>0.85</v>
      </c>
      <c r="H2630">
        <v>1.4054949899999999E-3</v>
      </c>
      <c r="I2630" s="2">
        <f t="shared" si="41"/>
        <v>0.99834647648235297</v>
      </c>
      <c r="J2630">
        <v>0.32580238900000003</v>
      </c>
      <c r="K2630">
        <f>Tabela1[[#This Row],[water_fraction_f_x000D_]]*(Tabela1[[#This Row],[mass_flow_water_kgh]]+Tabela1[[#This Row],[mass_flow_triolein_kgh]])</f>
        <v>2287.1327707800001</v>
      </c>
      <c r="L2630" s="3">
        <f>Tabela1[[#This Row],[mass_flow_water_kgh]]-Tabela1[[#This Row],[water_flow_f]]</f>
        <v>232.8672292199999</v>
      </c>
    </row>
    <row r="2631" spans="1:12" x14ac:dyDescent="0.25">
      <c r="A2631">
        <v>5606</v>
      </c>
      <c r="B2631" s="4">
        <v>1603.63636</v>
      </c>
      <c r="C2631">
        <v>13</v>
      </c>
      <c r="D2631" s="4">
        <v>65</v>
      </c>
      <c r="E2631" s="4">
        <v>3590.9090900000001</v>
      </c>
      <c r="F2631" s="4">
        <v>3452.76163</v>
      </c>
      <c r="G2631">
        <v>0.85</v>
      </c>
      <c r="H2631">
        <v>1.4055419299999999E-3</v>
      </c>
      <c r="I2631" s="2">
        <f t="shared" si="41"/>
        <v>0.99834642125882356</v>
      </c>
      <c r="J2631">
        <v>0.27293592999999999</v>
      </c>
      <c r="K2631">
        <f>Tabela1[[#This Row],[water_fraction_f_x000D_]]*(Tabela1[[#This Row],[mass_flow_water_kgh]]+Tabela1[[#This Row],[mass_flow_triolein_kgh]])</f>
        <v>1417.7780933230183</v>
      </c>
      <c r="L2631" s="3">
        <f>Tabela1[[#This Row],[mass_flow_water_kgh]]-Tabela1[[#This Row],[water_flow_f]]</f>
        <v>185.85826667698166</v>
      </c>
    </row>
    <row r="2632" spans="1:12" x14ac:dyDescent="0.25">
      <c r="A2632">
        <v>7000</v>
      </c>
      <c r="B2632" s="4">
        <v>1718.18182</v>
      </c>
      <c r="C2632">
        <v>13</v>
      </c>
      <c r="D2632" s="4">
        <v>57.7272727</v>
      </c>
      <c r="E2632" s="4">
        <v>3772.7272699999999</v>
      </c>
      <c r="F2632" s="4">
        <v>3627.5390499999999</v>
      </c>
      <c r="G2632">
        <v>0.85</v>
      </c>
      <c r="H2632">
        <v>1.40575024E-3</v>
      </c>
      <c r="I2632" s="2">
        <f t="shared" si="41"/>
        <v>0.99834617618823529</v>
      </c>
      <c r="J2632">
        <v>0.27735224000000003</v>
      </c>
      <c r="K2632">
        <f>Tabela1[[#This Row],[water_fraction_f_x000D_]]*(Tabela1[[#This Row],[mass_flow_water_kgh]]+Tabela1[[#This Row],[mass_flow_triolein_kgh]])</f>
        <v>1522.9159357478618</v>
      </c>
      <c r="L2632" s="3">
        <f>Tabela1[[#This Row],[mass_flow_water_kgh]]-Tabela1[[#This Row],[water_flow_f]]</f>
        <v>195.26588425213822</v>
      </c>
    </row>
    <row r="2633" spans="1:12" x14ac:dyDescent="0.25">
      <c r="A2633">
        <v>8417</v>
      </c>
      <c r="B2633" s="4">
        <v>1832.7272700000001</v>
      </c>
      <c r="C2633">
        <v>13</v>
      </c>
      <c r="D2633" s="4">
        <v>54.090909099999998</v>
      </c>
      <c r="E2633" s="4">
        <v>3863.63636</v>
      </c>
      <c r="F2633" s="4">
        <v>3714.8507399999999</v>
      </c>
      <c r="G2633">
        <v>0.85</v>
      </c>
      <c r="H2633">
        <v>1.40583858E-3</v>
      </c>
      <c r="I2633" s="2">
        <f t="shared" si="41"/>
        <v>0.99834607225882355</v>
      </c>
      <c r="J2633">
        <v>0.28663242</v>
      </c>
      <c r="K2633">
        <f>Tabela1[[#This Row],[water_fraction_f_x000D_]]*(Tabela1[[#This Row],[mass_flow_water_kgh]]+Tabela1[[#This Row],[mass_flow_triolein_kgh]])</f>
        <v>1632.7624924668846</v>
      </c>
      <c r="L2633" s="3">
        <f>Tabela1[[#This Row],[mass_flow_water_kgh]]-Tabela1[[#This Row],[water_flow_f]]</f>
        <v>199.96477753311547</v>
      </c>
    </row>
    <row r="2634" spans="1:12" x14ac:dyDescent="0.25">
      <c r="A2634">
        <v>9898</v>
      </c>
      <c r="B2634" s="4">
        <v>1947.2727299999999</v>
      </c>
      <c r="C2634">
        <v>13</v>
      </c>
      <c r="D2634" s="4">
        <v>59.545454499999998</v>
      </c>
      <c r="E2634" s="4">
        <v>4318.1818199999998</v>
      </c>
      <c r="F2634" s="4">
        <v>4152.0259800000003</v>
      </c>
      <c r="G2634">
        <v>0.85</v>
      </c>
      <c r="H2634">
        <v>1.4061739199999999E-3</v>
      </c>
      <c r="I2634" s="2">
        <f t="shared" si="41"/>
        <v>0.99834567774117655</v>
      </c>
      <c r="J2634">
        <v>0.27512355700000002</v>
      </c>
      <c r="K2634">
        <f>Tabela1[[#This Row],[water_fraction_f_x000D_]]*(Tabela1[[#This Row],[mass_flow_water_kgh]]+Tabela1[[#This Row],[mass_flow_triolein_kgh]])</f>
        <v>1723.7741420178343</v>
      </c>
      <c r="L2634" s="3">
        <f>Tabela1[[#This Row],[mass_flow_water_kgh]]-Tabela1[[#This Row],[water_flow_f]]</f>
        <v>223.49858798216565</v>
      </c>
    </row>
    <row r="2635" spans="1:12" x14ac:dyDescent="0.25">
      <c r="A2635">
        <v>12874</v>
      </c>
      <c r="B2635" s="4">
        <v>2176.36364</v>
      </c>
      <c r="C2635">
        <v>14</v>
      </c>
      <c r="D2635" s="4">
        <v>52.2727273</v>
      </c>
      <c r="E2635" s="4">
        <v>4318.1818199999998</v>
      </c>
      <c r="F2635" s="4">
        <v>4151.7170699999997</v>
      </c>
      <c r="G2635">
        <v>0.85</v>
      </c>
      <c r="H2635">
        <v>1.4062713899999999E-3</v>
      </c>
      <c r="I2635" s="2">
        <f t="shared" si="41"/>
        <v>0.99834556307058819</v>
      </c>
      <c r="J2635">
        <v>0.30069614</v>
      </c>
      <c r="K2635">
        <f>Tabela1[[#This Row],[water_fraction_f_x000D_]]*(Tabela1[[#This Row],[mass_flow_water_kgh]]+Tabela1[[#This Row],[mass_flow_triolein_kgh]])</f>
        <v>1952.8847508765243</v>
      </c>
      <c r="L2635" s="3">
        <f>Tabela1[[#This Row],[mass_flow_water_kgh]]-Tabela1[[#This Row],[water_flow_f]]</f>
        <v>223.47888912347571</v>
      </c>
    </row>
    <row r="2636" spans="1:12" x14ac:dyDescent="0.25">
      <c r="A2636">
        <v>5438</v>
      </c>
      <c r="B2636" s="4">
        <v>1603.63636</v>
      </c>
      <c r="C2636">
        <v>12</v>
      </c>
      <c r="D2636" s="4">
        <v>61.363636399999997</v>
      </c>
      <c r="E2636" s="4">
        <v>3590.9090900000001</v>
      </c>
      <c r="F2636" s="4">
        <v>3452.7577200000001</v>
      </c>
      <c r="G2636">
        <v>0.85</v>
      </c>
      <c r="H2636">
        <v>1.4063276099999999E-3</v>
      </c>
      <c r="I2636" s="2">
        <f t="shared" si="41"/>
        <v>0.99834549692941177</v>
      </c>
      <c r="J2636">
        <v>0.27293597800000002</v>
      </c>
      <c r="K2636">
        <f>Tabela1[[#This Row],[water_fraction_f_x000D_]]*(Tabela1[[#This Row],[mass_flow_water_kgh]]+Tabela1[[#This Row],[mass_flow_triolein_kgh]])</f>
        <v>1417.7783426612002</v>
      </c>
      <c r="L2636" s="3">
        <f>Tabela1[[#This Row],[mass_flow_water_kgh]]-Tabela1[[#This Row],[water_flow_f]]</f>
        <v>185.85801733879975</v>
      </c>
    </row>
    <row r="2637" spans="1:12" x14ac:dyDescent="0.25">
      <c r="A2637">
        <v>5450</v>
      </c>
      <c r="B2637" s="4">
        <v>1603.63636</v>
      </c>
      <c r="C2637">
        <v>12</v>
      </c>
      <c r="D2637" s="4">
        <v>63.181818200000002</v>
      </c>
      <c r="E2637" s="4">
        <v>3590.9090900000001</v>
      </c>
      <c r="F2637" s="4">
        <v>3452.7576399999998</v>
      </c>
      <c r="G2637">
        <v>0.85</v>
      </c>
      <c r="H2637">
        <v>1.4063435800000001E-3</v>
      </c>
      <c r="I2637" s="2">
        <f t="shared" si="41"/>
        <v>0.99834547814117647</v>
      </c>
      <c r="J2637">
        <v>0.272935979</v>
      </c>
      <c r="K2637">
        <f>Tabela1[[#This Row],[water_fraction_f_x000D_]]*(Tabela1[[#This Row],[mass_flow_water_kgh]]+Tabela1[[#This Row],[mass_flow_triolein_kgh]])</f>
        <v>1417.7783478557453</v>
      </c>
      <c r="L2637" s="3">
        <f>Tabela1[[#This Row],[mass_flow_water_kgh]]-Tabela1[[#This Row],[water_flow_f]]</f>
        <v>185.85801214425464</v>
      </c>
    </row>
    <row r="2638" spans="1:12" x14ac:dyDescent="0.25">
      <c r="A2638">
        <v>5462</v>
      </c>
      <c r="B2638" s="4">
        <v>1603.63636</v>
      </c>
      <c r="C2638">
        <v>12</v>
      </c>
      <c r="D2638" s="4">
        <v>65</v>
      </c>
      <c r="E2638" s="4">
        <v>3590.9090900000001</v>
      </c>
      <c r="F2638" s="4">
        <v>3452.75756</v>
      </c>
      <c r="G2638">
        <v>0.85</v>
      </c>
      <c r="H2638">
        <v>1.40635954E-3</v>
      </c>
      <c r="I2638" s="2">
        <f t="shared" si="41"/>
        <v>0.99834545936470587</v>
      </c>
      <c r="J2638">
        <v>0.27293598000000002</v>
      </c>
      <c r="K2638">
        <f>Tabela1[[#This Row],[water_fraction_f_x000D_]]*(Tabela1[[#This Row],[mass_flow_water_kgh]]+Tabela1[[#This Row],[mass_flow_triolein_kgh]])</f>
        <v>1417.7783530502911</v>
      </c>
      <c r="L2638" s="3">
        <f>Tabela1[[#This Row],[mass_flow_water_kgh]]-Tabela1[[#This Row],[water_flow_f]]</f>
        <v>185.85800694970885</v>
      </c>
    </row>
    <row r="2639" spans="1:12" x14ac:dyDescent="0.25">
      <c r="A2639">
        <v>8430</v>
      </c>
      <c r="B2639" s="4">
        <v>1832.7272700000001</v>
      </c>
      <c r="C2639">
        <v>13</v>
      </c>
      <c r="D2639" s="4">
        <v>55.909090900000002</v>
      </c>
      <c r="E2639" s="4">
        <v>3954.5454500000001</v>
      </c>
      <c r="F2639" s="4">
        <v>3802.3133899999998</v>
      </c>
      <c r="G2639">
        <v>0.85</v>
      </c>
      <c r="H2639">
        <v>1.4064928600000001E-3</v>
      </c>
      <c r="I2639" s="2">
        <f t="shared" si="41"/>
        <v>0.99834530251764697</v>
      </c>
      <c r="J2639">
        <v>0.28131626900000001</v>
      </c>
      <c r="K2639">
        <f>Tabela1[[#This Row],[water_fraction_f_x000D_]]*(Tabela1[[#This Row],[mass_flow_water_kgh]]+Tabela1[[#This Row],[mass_flow_triolein_kgh]])</f>
        <v>1628.0539692758816</v>
      </c>
      <c r="L2639" s="3">
        <f>Tabela1[[#This Row],[mass_flow_water_kgh]]-Tabela1[[#This Row],[water_flow_f]]</f>
        <v>204.67330072411846</v>
      </c>
    </row>
    <row r="2640" spans="1:12" x14ac:dyDescent="0.25">
      <c r="A2640">
        <v>11052</v>
      </c>
      <c r="B2640" s="4">
        <v>2061.8181800000002</v>
      </c>
      <c r="C2640">
        <v>11</v>
      </c>
      <c r="D2640" s="4">
        <v>59.545454499999998</v>
      </c>
      <c r="E2640" s="4">
        <v>4500</v>
      </c>
      <c r="F2640" s="4">
        <v>4326.8022099999998</v>
      </c>
      <c r="G2640">
        <v>0.85</v>
      </c>
      <c r="H2640">
        <v>1.40650894E-3</v>
      </c>
      <c r="I2640" s="2">
        <f t="shared" si="41"/>
        <v>0.99834528359999997</v>
      </c>
      <c r="J2640">
        <v>0.27872031899999999</v>
      </c>
      <c r="K2640">
        <f>Tabela1[[#This Row],[water_fraction_f_x000D_]]*(Tabela1[[#This Row],[mass_flow_water_kgh]]+Tabela1[[#This Row],[mass_flow_triolein_kgh]])</f>
        <v>1828.9120563495994</v>
      </c>
      <c r="L2640" s="3">
        <f>Tabela1[[#This Row],[mass_flow_water_kgh]]-Tabela1[[#This Row],[water_flow_f]]</f>
        <v>232.90612365040079</v>
      </c>
    </row>
    <row r="2641" spans="1:12" x14ac:dyDescent="0.25">
      <c r="A2641">
        <v>12203</v>
      </c>
      <c r="B2641" s="4">
        <v>2176.36364</v>
      </c>
      <c r="C2641">
        <v>9</v>
      </c>
      <c r="D2641" s="4">
        <v>59.545454499999998</v>
      </c>
      <c r="E2641" s="4">
        <v>4409.0909099999999</v>
      </c>
      <c r="F2641" s="4">
        <v>4239.1795599999996</v>
      </c>
      <c r="G2641">
        <v>0.85</v>
      </c>
      <c r="H2641">
        <v>1.4068661700000001E-3</v>
      </c>
      <c r="I2641" s="2">
        <f t="shared" si="41"/>
        <v>0.99834486332941186</v>
      </c>
      <c r="J2641">
        <v>0.29583018500000002</v>
      </c>
      <c r="K2641">
        <f>Tabela1[[#This Row],[water_fraction_f_x000D_]]*(Tabela1[[#This Row],[mass_flow_water_kgh]]+Tabela1[[#This Row],[mass_flow_triolein_kgh]])</f>
        <v>1948.176237835592</v>
      </c>
      <c r="L2641" s="3">
        <f>Tabela1[[#This Row],[mass_flow_water_kgh]]-Tabela1[[#This Row],[water_flow_f]]</f>
        <v>228.18740216440801</v>
      </c>
    </row>
    <row r="2642" spans="1:12" x14ac:dyDescent="0.25">
      <c r="A2642">
        <v>16631</v>
      </c>
      <c r="B2642" s="4">
        <v>2520</v>
      </c>
      <c r="C2642">
        <v>10</v>
      </c>
      <c r="D2642" s="4">
        <v>54.090909099999998</v>
      </c>
      <c r="E2642" s="4">
        <v>4409.0909099999999</v>
      </c>
      <c r="F2642" s="4">
        <v>4238.7166500000003</v>
      </c>
      <c r="G2642">
        <v>0.85</v>
      </c>
      <c r="H2642">
        <v>1.4069009500000001E-3</v>
      </c>
      <c r="I2642" s="2">
        <f t="shared" si="41"/>
        <v>0.99834482241176481</v>
      </c>
      <c r="J2642">
        <v>0.33075653799999999</v>
      </c>
      <c r="K2642">
        <f>Tabela1[[#This Row],[water_fraction_f_x000D_]]*(Tabela1[[#This Row],[mass_flow_water_kgh]]+Tabela1[[#This Row],[mass_flow_triolein_kgh]])</f>
        <v>2291.8421208788695</v>
      </c>
      <c r="L2642" s="3">
        <f>Tabela1[[#This Row],[mass_flow_water_kgh]]-Tabela1[[#This Row],[water_flow_f]]</f>
        <v>228.15787912113046</v>
      </c>
    </row>
    <row r="2643" spans="1:12" x14ac:dyDescent="0.25">
      <c r="A2643">
        <v>7093</v>
      </c>
      <c r="B2643" s="4">
        <v>1718.18182</v>
      </c>
      <c r="C2643">
        <v>14</v>
      </c>
      <c r="D2643" s="4">
        <v>50.454545500000002</v>
      </c>
      <c r="E2643" s="4">
        <v>3500</v>
      </c>
      <c r="F2643" s="4">
        <v>3365.1334900000002</v>
      </c>
      <c r="G2643">
        <v>0.85</v>
      </c>
      <c r="H2643">
        <v>1.4070965E-3</v>
      </c>
      <c r="I2643" s="2">
        <f t="shared" si="41"/>
        <v>0.99834459235294115</v>
      </c>
      <c r="J2643">
        <v>0.29455520800000001</v>
      </c>
      <c r="K2643">
        <f>Tabela1[[#This Row],[water_fraction_f_x000D_]]*(Tabela1[[#This Row],[mass_flow_water_kgh]]+Tabela1[[#This Row],[mass_flow_triolein_kgh]])</f>
        <v>1537.0426313719186</v>
      </c>
      <c r="L2643" s="3">
        <f>Tabela1[[#This Row],[mass_flow_water_kgh]]-Tabela1[[#This Row],[water_flow_f]]</f>
        <v>181.13918862808146</v>
      </c>
    </row>
    <row r="2644" spans="1:12" x14ac:dyDescent="0.25">
      <c r="A2644">
        <v>8535</v>
      </c>
      <c r="B2644" s="4">
        <v>1832.7272700000001</v>
      </c>
      <c r="C2644">
        <v>14</v>
      </c>
      <c r="D2644" s="4">
        <v>50.454545500000002</v>
      </c>
      <c r="E2644" s="4">
        <v>3681.8181800000002</v>
      </c>
      <c r="F2644" s="4">
        <v>3539.9093800000001</v>
      </c>
      <c r="G2644">
        <v>0.85</v>
      </c>
      <c r="H2644">
        <v>1.40750849E-3</v>
      </c>
      <c r="I2644" s="2">
        <f t="shared" si="41"/>
        <v>0.99834410765882353</v>
      </c>
      <c r="J2644">
        <v>0.29779073900000003</v>
      </c>
      <c r="K2644">
        <f>Tabela1[[#This Row],[water_fraction_f_x000D_]]*(Tabela1[[#This Row],[mass_flow_water_kgh]]+Tabela1[[#This Row],[mass_flow_triolein_kgh]])</f>
        <v>1642.1805648045879</v>
      </c>
      <c r="L2644" s="3">
        <f>Tabela1[[#This Row],[mass_flow_water_kgh]]-Tabela1[[#This Row],[water_flow_f]]</f>
        <v>190.54670519541219</v>
      </c>
    </row>
    <row r="2645" spans="1:12" x14ac:dyDescent="0.25">
      <c r="A2645">
        <v>5750</v>
      </c>
      <c r="B2645" s="4">
        <v>1603.63636</v>
      </c>
      <c r="C2645">
        <v>14</v>
      </c>
      <c r="D2645" s="4">
        <v>65</v>
      </c>
      <c r="E2645" s="4">
        <v>3590.9090900000001</v>
      </c>
      <c r="F2645" s="4">
        <v>3452.7511</v>
      </c>
      <c r="G2645">
        <v>0.85</v>
      </c>
      <c r="H2645">
        <v>1.4076595000000001E-3</v>
      </c>
      <c r="I2645" s="2">
        <f t="shared" si="41"/>
        <v>0.99834392999999999</v>
      </c>
      <c r="J2645">
        <v>0.27293605999999998</v>
      </c>
      <c r="K2645">
        <f>Tabela1[[#This Row],[water_fraction_f_x000D_]]*(Tabela1[[#This Row],[mass_flow_water_kgh]]+Tabela1[[#This Row],[mass_flow_triolein_kgh]])</f>
        <v>1417.7787686139268</v>
      </c>
      <c r="L2645" s="3">
        <f>Tabela1[[#This Row],[mass_flow_water_kgh]]-Tabela1[[#This Row],[water_flow_f]]</f>
        <v>185.85759138607318</v>
      </c>
    </row>
    <row r="2646" spans="1:12" x14ac:dyDescent="0.25">
      <c r="A2646">
        <v>5738</v>
      </c>
      <c r="B2646" s="4">
        <v>1603.63636</v>
      </c>
      <c r="C2646">
        <v>14</v>
      </c>
      <c r="D2646" s="4">
        <v>63.181818200000002</v>
      </c>
      <c r="E2646" s="4">
        <v>3590.9090900000001</v>
      </c>
      <c r="F2646" s="4">
        <v>3452.75108</v>
      </c>
      <c r="G2646">
        <v>0.85</v>
      </c>
      <c r="H2646">
        <v>1.4076628600000001E-3</v>
      </c>
      <c r="I2646" s="2">
        <f t="shared" si="41"/>
        <v>0.99834392604705879</v>
      </c>
      <c r="J2646">
        <v>0.27293605999999998</v>
      </c>
      <c r="K2646">
        <f>Tabela1[[#This Row],[water_fraction_f_x000D_]]*(Tabela1[[#This Row],[mass_flow_water_kgh]]+Tabela1[[#This Row],[mass_flow_triolein_kgh]])</f>
        <v>1417.7787686139268</v>
      </c>
      <c r="L2646" s="3">
        <f>Tabela1[[#This Row],[mass_flow_water_kgh]]-Tabela1[[#This Row],[water_flow_f]]</f>
        <v>185.85759138607318</v>
      </c>
    </row>
    <row r="2647" spans="1:12" x14ac:dyDescent="0.25">
      <c r="A2647">
        <v>5726</v>
      </c>
      <c r="B2647" s="4">
        <v>1603.63636</v>
      </c>
      <c r="C2647">
        <v>14</v>
      </c>
      <c r="D2647" s="4">
        <v>61.363636399999997</v>
      </c>
      <c r="E2647" s="4">
        <v>3590.9090900000001</v>
      </c>
      <c r="F2647" s="4">
        <v>3452.75108</v>
      </c>
      <c r="G2647">
        <v>0.85</v>
      </c>
      <c r="H2647">
        <v>1.4076631900000001E-3</v>
      </c>
      <c r="I2647" s="2">
        <f t="shared" si="41"/>
        <v>0.99834392565882357</v>
      </c>
      <c r="J2647">
        <v>0.27293605999999998</v>
      </c>
      <c r="K2647">
        <f>Tabela1[[#This Row],[water_fraction_f_x000D_]]*(Tabela1[[#This Row],[mass_flow_water_kgh]]+Tabela1[[#This Row],[mass_flow_triolein_kgh]])</f>
        <v>1417.7787686139268</v>
      </c>
      <c r="L2647" s="3">
        <f>Tabela1[[#This Row],[mass_flow_water_kgh]]-Tabela1[[#This Row],[water_flow_f]]</f>
        <v>185.85759138607318</v>
      </c>
    </row>
    <row r="2648" spans="1:12" x14ac:dyDescent="0.25">
      <c r="A2648">
        <v>9859</v>
      </c>
      <c r="B2648" s="4">
        <v>1947.2727299999999</v>
      </c>
      <c r="C2648">
        <v>13</v>
      </c>
      <c r="D2648" s="4">
        <v>54.090909099999998</v>
      </c>
      <c r="E2648" s="4">
        <v>4045.4545499999999</v>
      </c>
      <c r="F2648" s="4">
        <v>3889.6173699999999</v>
      </c>
      <c r="G2648">
        <v>0.85</v>
      </c>
      <c r="H2648">
        <v>1.40789591E-3</v>
      </c>
      <c r="I2648" s="2">
        <f t="shared" si="41"/>
        <v>0.99834365187058827</v>
      </c>
      <c r="J2648">
        <v>0.29000168799999998</v>
      </c>
      <c r="K2648">
        <f>Tabela1[[#This Row],[water_fraction_f_x000D_]]*(Tabela1[[#This Row],[mass_flow_water_kgh]]+Tabela1[[#This Row],[mass_flow_triolein_kgh]])</f>
        <v>1737.9010269236485</v>
      </c>
      <c r="L2648" s="3">
        <f>Tabela1[[#This Row],[mass_flow_water_kgh]]-Tabela1[[#This Row],[water_flow_f]]</f>
        <v>209.37170307635142</v>
      </c>
    </row>
    <row r="2649" spans="1:12" x14ac:dyDescent="0.25">
      <c r="A2649">
        <v>6580</v>
      </c>
      <c r="B2649" s="4">
        <v>1718.18182</v>
      </c>
      <c r="C2649">
        <v>10</v>
      </c>
      <c r="D2649" s="4">
        <v>59.545454499999998</v>
      </c>
      <c r="E2649" s="4">
        <v>3772.7272699999999</v>
      </c>
      <c r="F2649" s="4">
        <v>3627.5215499999999</v>
      </c>
      <c r="G2649">
        <v>0.85</v>
      </c>
      <c r="H2649">
        <v>1.40908013E-3</v>
      </c>
      <c r="I2649" s="2">
        <f t="shared" si="41"/>
        <v>0.99834225867058823</v>
      </c>
      <c r="J2649">
        <v>0.277352443</v>
      </c>
      <c r="K2649">
        <f>Tabela1[[#This Row],[water_fraction_f_x000D_]]*(Tabela1[[#This Row],[mass_flow_water_kgh]]+Tabela1[[#This Row],[mass_flow_triolein_kgh]])</f>
        <v>1522.9170504024069</v>
      </c>
      <c r="L2649" s="3">
        <f>Tabela1[[#This Row],[mass_flow_water_kgh]]-Tabela1[[#This Row],[water_flow_f]]</f>
        <v>195.26476959759316</v>
      </c>
    </row>
    <row r="2650" spans="1:12" x14ac:dyDescent="0.25">
      <c r="A2650">
        <v>15321</v>
      </c>
      <c r="B2650" s="4">
        <v>2405.4545499999999</v>
      </c>
      <c r="C2650">
        <v>11</v>
      </c>
      <c r="D2650" s="4">
        <v>52.2727273</v>
      </c>
      <c r="E2650" s="4">
        <v>4227.2727299999997</v>
      </c>
      <c r="F2650" s="4">
        <v>4063.9239899999998</v>
      </c>
      <c r="G2650">
        <v>0.85</v>
      </c>
      <c r="H2650">
        <v>1.40918946E-3</v>
      </c>
      <c r="I2650" s="2">
        <f t="shared" si="41"/>
        <v>0.99834213004705885</v>
      </c>
      <c r="J2650">
        <v>0.32968417999999999</v>
      </c>
      <c r="K2650">
        <f>Tabela1[[#This Row],[water_fraction_f_x000D_]]*(Tabela1[[#This Row],[mass_flow_water_kgh]]+Tabela1[[#This Row],[mass_flow_triolein_kgh]])</f>
        <v>2186.7052544704302</v>
      </c>
      <c r="L2650" s="3">
        <f>Tabela1[[#This Row],[mass_flow_water_kgh]]-Tabela1[[#This Row],[water_flow_f]]</f>
        <v>218.74929552956974</v>
      </c>
    </row>
    <row r="2651" spans="1:12" x14ac:dyDescent="0.25">
      <c r="A2651">
        <v>9754</v>
      </c>
      <c r="B2651" s="4">
        <v>1947.2727299999999</v>
      </c>
      <c r="C2651">
        <v>12</v>
      </c>
      <c r="D2651" s="4">
        <v>59.545454499999998</v>
      </c>
      <c r="E2651" s="4">
        <v>4318.1818199999998</v>
      </c>
      <c r="F2651" s="4">
        <v>4152.0061299999998</v>
      </c>
      <c r="G2651">
        <v>0.85</v>
      </c>
      <c r="H2651">
        <v>1.40948316E-3</v>
      </c>
      <c r="I2651" s="2">
        <f t="shared" si="41"/>
        <v>0.9983417845176471</v>
      </c>
      <c r="J2651">
        <v>0.27512375900000002</v>
      </c>
      <c r="K2651">
        <f>Tabela1[[#This Row],[water_fraction_f_x000D_]]*(Tabela1[[#This Row],[mass_flow_water_kgh]]+Tabela1[[#This Row],[mass_flow_triolein_kgh]])</f>
        <v>1723.7754076396534</v>
      </c>
      <c r="L2651" s="3">
        <f>Tabela1[[#This Row],[mass_flow_water_kgh]]-Tabela1[[#This Row],[water_flow_f]]</f>
        <v>223.49732236034652</v>
      </c>
    </row>
    <row r="2652" spans="1:12" x14ac:dyDescent="0.25">
      <c r="A2652">
        <v>11446</v>
      </c>
      <c r="B2652" s="4">
        <v>2061.8181800000002</v>
      </c>
      <c r="C2652">
        <v>14</v>
      </c>
      <c r="D2652" s="4">
        <v>54.090909099999998</v>
      </c>
      <c r="E2652" s="4">
        <v>4318.1818199999998</v>
      </c>
      <c r="F2652" s="4">
        <v>4151.85059</v>
      </c>
      <c r="G2652">
        <v>0.85</v>
      </c>
      <c r="H2652">
        <v>1.4096511899999999E-3</v>
      </c>
      <c r="I2652" s="2">
        <f t="shared" si="41"/>
        <v>0.99834158683529406</v>
      </c>
      <c r="J2652">
        <v>0.28813961999999999</v>
      </c>
      <c r="K2652">
        <f>Tabela1[[#This Row],[water_fraction_f_x000D_]]*(Tabela1[[#This Row],[mass_flow_water_kgh]]+Tabela1[[#This Row],[mass_flow_triolein_kgh]])</f>
        <v>1838.3307755999999</v>
      </c>
      <c r="L2652" s="3">
        <f>Tabela1[[#This Row],[mass_flow_water_kgh]]-Tabela1[[#This Row],[water_flow_f]]</f>
        <v>223.48740440000029</v>
      </c>
    </row>
    <row r="2653" spans="1:12" x14ac:dyDescent="0.25">
      <c r="A2653">
        <v>7586</v>
      </c>
      <c r="B2653" s="4">
        <v>1832.7272700000001</v>
      </c>
      <c r="C2653">
        <v>7</v>
      </c>
      <c r="D2653" s="4">
        <v>59.545454499999998</v>
      </c>
      <c r="E2653" s="4">
        <v>3590.9090900000001</v>
      </c>
      <c r="F2653" s="4">
        <v>3452.4319</v>
      </c>
      <c r="G2653">
        <v>0.85</v>
      </c>
      <c r="H2653">
        <v>1.4096968799999999E-3</v>
      </c>
      <c r="I2653" s="2">
        <f t="shared" si="41"/>
        <v>0.99834153308235285</v>
      </c>
      <c r="J2653">
        <v>0.30365052599999998</v>
      </c>
      <c r="K2653">
        <f>Tabela1[[#This Row],[water_fraction_f_x000D_]]*(Tabela1[[#This Row],[mass_flow_water_kgh]]+Tabela1[[#This Row],[mass_flow_triolein_kgh]])</f>
        <v>1646.8900335467254</v>
      </c>
      <c r="L2653" s="3">
        <f>Tabela1[[#This Row],[mass_flow_water_kgh]]-Tabela1[[#This Row],[water_flow_f]]</f>
        <v>185.83723645327473</v>
      </c>
    </row>
    <row r="2654" spans="1:12" x14ac:dyDescent="0.25">
      <c r="A2654">
        <v>17039</v>
      </c>
      <c r="B2654" s="4">
        <v>2520</v>
      </c>
      <c r="C2654">
        <v>13</v>
      </c>
      <c r="D2654" s="4">
        <v>50.454545500000002</v>
      </c>
      <c r="E2654" s="4">
        <v>4409.0909099999999</v>
      </c>
      <c r="F2654" s="4">
        <v>4238.6901600000001</v>
      </c>
      <c r="G2654">
        <v>0.85</v>
      </c>
      <c r="H2654">
        <v>1.4108959300000001E-3</v>
      </c>
      <c r="I2654" s="2">
        <f t="shared" si="41"/>
        <v>0.99834012243529413</v>
      </c>
      <c r="J2654">
        <v>0.33075678200000003</v>
      </c>
      <c r="K2654">
        <f>Tabela1[[#This Row],[water_fraction_f_x000D_]]*(Tabela1[[#This Row],[mass_flow_water_kgh]]+Tabela1[[#This Row],[mass_flow_triolein_kgh]])</f>
        <v>2291.8438115770518</v>
      </c>
      <c r="L2654" s="3">
        <f>Tabela1[[#This Row],[mass_flow_water_kgh]]-Tabela1[[#This Row],[water_flow_f]]</f>
        <v>228.15618842294816</v>
      </c>
    </row>
    <row r="2655" spans="1:12" x14ac:dyDescent="0.25">
      <c r="A2655">
        <v>12307</v>
      </c>
      <c r="B2655" s="4">
        <v>2176.36364</v>
      </c>
      <c r="C2655">
        <v>10</v>
      </c>
      <c r="D2655" s="4">
        <v>54.090909099999998</v>
      </c>
      <c r="E2655" s="4">
        <v>4045.4545499999999</v>
      </c>
      <c r="F2655" s="4">
        <v>3889.2906899999998</v>
      </c>
      <c r="G2655">
        <v>0.85</v>
      </c>
      <c r="H2655">
        <v>1.41091907E-3</v>
      </c>
      <c r="I2655" s="2">
        <f t="shared" si="41"/>
        <v>0.9983400952117647</v>
      </c>
      <c r="J2655">
        <v>0.31614758100000001</v>
      </c>
      <c r="K2655">
        <f>Tabela1[[#This Row],[water_fraction_f_x000D_]]*(Tabela1[[#This Row],[mass_flow_water_kgh]]+Tabela1[[#This Row],[mass_flow_triolein_kgh]])</f>
        <v>1967.0127701902984</v>
      </c>
      <c r="L2655" s="3">
        <f>Tabela1[[#This Row],[mass_flow_water_kgh]]-Tabela1[[#This Row],[water_flow_f]]</f>
        <v>209.35086980970163</v>
      </c>
    </row>
    <row r="2656" spans="1:12" x14ac:dyDescent="0.25">
      <c r="A2656">
        <v>9885</v>
      </c>
      <c r="B2656" s="4">
        <v>1947.2727299999999</v>
      </c>
      <c r="C2656">
        <v>13</v>
      </c>
      <c r="D2656" s="4">
        <v>57.7272727</v>
      </c>
      <c r="E2656" s="4">
        <v>4227.2727299999997</v>
      </c>
      <c r="F2656" s="4">
        <v>4064.5307200000002</v>
      </c>
      <c r="G2656">
        <v>0.85</v>
      </c>
      <c r="H2656">
        <v>1.41108426E-3</v>
      </c>
      <c r="I2656" s="2">
        <f t="shared" si="41"/>
        <v>0.99833990087058821</v>
      </c>
      <c r="J2656">
        <v>0.27993716400000002</v>
      </c>
      <c r="K2656">
        <f>Tabela1[[#This Row],[water_fraction_f_x000D_]]*(Tabela1[[#This Row],[mass_flow_water_kgh]]+Tabela1[[#This Row],[mass_flow_triolein_kgh]])</f>
        <v>1728.4847450614755</v>
      </c>
      <c r="L2656" s="3">
        <f>Tabela1[[#This Row],[mass_flow_water_kgh]]-Tabela1[[#This Row],[water_flow_f]]</f>
        <v>218.78798493852446</v>
      </c>
    </row>
    <row r="2657" spans="1:12" x14ac:dyDescent="0.25">
      <c r="A2657">
        <v>13734</v>
      </c>
      <c r="B2657" s="4">
        <v>2290.9090900000001</v>
      </c>
      <c r="C2657">
        <v>10</v>
      </c>
      <c r="D2657" s="4">
        <v>52.2727273</v>
      </c>
      <c r="E2657" s="4">
        <v>3954.5454500000001</v>
      </c>
      <c r="F2657" s="4">
        <v>3801.66912</v>
      </c>
      <c r="G2657">
        <v>0.85</v>
      </c>
      <c r="H2657">
        <v>1.41109821E-3</v>
      </c>
      <c r="I2657" s="2">
        <f t="shared" si="41"/>
        <v>0.9983398844588236</v>
      </c>
      <c r="J2657">
        <v>0.33404724400000002</v>
      </c>
      <c r="K2657">
        <f>Tabela1[[#This Row],[water_fraction_f_x000D_]]*(Tabela1[[#This Row],[mass_flow_water_kgh]]+Tabela1[[#This Row],[mass_flow_triolein_kgh]])</f>
        <v>2086.2768766142881</v>
      </c>
      <c r="L2657" s="3">
        <f>Tabela1[[#This Row],[mass_flow_water_kgh]]-Tabela1[[#This Row],[water_flow_f]]</f>
        <v>204.63221338571202</v>
      </c>
    </row>
    <row r="2658" spans="1:12" x14ac:dyDescent="0.25">
      <c r="A2658">
        <v>7119</v>
      </c>
      <c r="B2658" s="4">
        <v>1718.18182</v>
      </c>
      <c r="C2658">
        <v>14</v>
      </c>
      <c r="D2658" s="4">
        <v>54.090909099999998</v>
      </c>
      <c r="E2658" s="4">
        <v>3681.8181800000002</v>
      </c>
      <c r="F2658" s="4">
        <v>3540.0439799999999</v>
      </c>
      <c r="G2658">
        <v>0.85</v>
      </c>
      <c r="H2658">
        <v>1.4113203000000001E-3</v>
      </c>
      <c r="I2658" s="2">
        <f t="shared" si="41"/>
        <v>0.99833962317647051</v>
      </c>
      <c r="J2658">
        <v>0.282893801</v>
      </c>
      <c r="K2658">
        <f>Tabela1[[#This Row],[water_fraction_f_x000D_]]*(Tabela1[[#This Row],[mass_flow_water_kgh]]+Tabela1[[#This Row],[mass_flow_triolein_kgh]])</f>
        <v>1527.6265254</v>
      </c>
      <c r="L2658" s="3">
        <f>Tabela1[[#This Row],[mass_flow_water_kgh]]-Tabela1[[#This Row],[water_flow_f]]</f>
        <v>190.55529460000002</v>
      </c>
    </row>
    <row r="2659" spans="1:12" x14ac:dyDescent="0.25">
      <c r="A2659">
        <v>9186</v>
      </c>
      <c r="B2659" s="4">
        <v>1947.2727299999999</v>
      </c>
      <c r="C2659">
        <v>8</v>
      </c>
      <c r="D2659" s="4">
        <v>61.363636399999997</v>
      </c>
      <c r="E2659" s="4">
        <v>3954.5454500000001</v>
      </c>
      <c r="F2659" s="4">
        <v>3802.1289400000001</v>
      </c>
      <c r="G2659">
        <v>0.85</v>
      </c>
      <c r="H2659">
        <v>1.41185104E-3</v>
      </c>
      <c r="I2659" s="2">
        <f t="shared" si="41"/>
        <v>0.99833899877647059</v>
      </c>
      <c r="J2659">
        <v>0.29526683799999998</v>
      </c>
      <c r="K2659">
        <f>Tabela1[[#This Row],[water_fraction_f_x000D_]]*(Tabela1[[#This Row],[mass_flow_water_kgh]]+Tabela1[[#This Row],[mass_flow_triolein_kgh]])</f>
        <v>1742.6111924595148</v>
      </c>
      <c r="L2659" s="3">
        <f>Tabela1[[#This Row],[mass_flow_water_kgh]]-Tabela1[[#This Row],[water_flow_f]]</f>
        <v>204.66153754048514</v>
      </c>
    </row>
    <row r="2660" spans="1:12" x14ac:dyDescent="0.25">
      <c r="A2660">
        <v>14316</v>
      </c>
      <c r="B2660" s="4">
        <v>2290.9090900000001</v>
      </c>
      <c r="C2660">
        <v>14</v>
      </c>
      <c r="D2660" s="4">
        <v>52.2727273</v>
      </c>
      <c r="E2660" s="4">
        <v>4500</v>
      </c>
      <c r="F2660" s="4">
        <v>4326.4582200000004</v>
      </c>
      <c r="G2660">
        <v>0.85</v>
      </c>
      <c r="H2660">
        <v>1.41198852E-3</v>
      </c>
      <c r="I2660" s="2">
        <f t="shared" si="41"/>
        <v>0.99833883703529414</v>
      </c>
      <c r="J2660">
        <v>0.303055876</v>
      </c>
      <c r="K2660">
        <f>Tabela1[[#This Row],[water_fraction_f_x000D_]]*(Tabela1[[#This Row],[mass_flow_water_kgh]]+Tabela1[[#This Row],[mass_flow_triolein_kgh]])</f>
        <v>2058.0249031063131</v>
      </c>
      <c r="L2660" s="3">
        <f>Tabela1[[#This Row],[mass_flow_water_kgh]]-Tabela1[[#This Row],[water_flow_f]]</f>
        <v>232.884186893687</v>
      </c>
    </row>
    <row r="2661" spans="1:12" x14ac:dyDescent="0.25">
      <c r="A2661">
        <v>9622</v>
      </c>
      <c r="B2661" s="4">
        <v>1947.2727299999999</v>
      </c>
      <c r="C2661">
        <v>11</v>
      </c>
      <c r="D2661" s="4">
        <v>61.363636399999997</v>
      </c>
      <c r="E2661" s="4">
        <v>4318.1818199999998</v>
      </c>
      <c r="F2661" s="4">
        <v>4151.9885899999999</v>
      </c>
      <c r="G2661">
        <v>0.85</v>
      </c>
      <c r="H2661">
        <v>1.41240811E-3</v>
      </c>
      <c r="I2661" s="2">
        <f t="shared" si="41"/>
        <v>0.99833834340000005</v>
      </c>
      <c r="J2661">
        <v>0.27512393699999999</v>
      </c>
      <c r="K2661">
        <f>Tabela1[[#This Row],[water_fraction_f_x000D_]]*(Tabela1[[#This Row],[mass_flow_water_kgh]]+Tabela1[[#This Row],[mass_flow_triolein_kgh]])</f>
        <v>1723.776522890563</v>
      </c>
      <c r="L2661" s="3">
        <f>Tabela1[[#This Row],[mass_flow_water_kgh]]-Tabela1[[#This Row],[water_flow_f]]</f>
        <v>223.49620710943691</v>
      </c>
    </row>
    <row r="2662" spans="1:12" x14ac:dyDescent="0.25">
      <c r="A2662">
        <v>9634</v>
      </c>
      <c r="B2662" s="4">
        <v>1947.2727299999999</v>
      </c>
      <c r="C2662">
        <v>11</v>
      </c>
      <c r="D2662" s="4">
        <v>63.181818200000002</v>
      </c>
      <c r="E2662" s="4">
        <v>4318.1818199999998</v>
      </c>
      <c r="F2662" s="4">
        <v>4151.9882200000002</v>
      </c>
      <c r="G2662">
        <v>0.85</v>
      </c>
      <c r="H2662">
        <v>1.4124698900000001E-3</v>
      </c>
      <c r="I2662" s="2">
        <f t="shared" si="41"/>
        <v>0.99833827071764702</v>
      </c>
      <c r="J2662">
        <v>0.27512394099999998</v>
      </c>
      <c r="K2662">
        <f>Tabela1[[#This Row],[water_fraction_f_x000D_]]*(Tabela1[[#This Row],[mass_flow_water_kgh]]+Tabela1[[#This Row],[mass_flow_triolein_kgh]])</f>
        <v>1723.7765479523814</v>
      </c>
      <c r="L2662" s="3">
        <f>Tabela1[[#This Row],[mass_flow_water_kgh]]-Tabela1[[#This Row],[water_flow_f]]</f>
        <v>223.4961820476185</v>
      </c>
    </row>
    <row r="2663" spans="1:12" x14ac:dyDescent="0.25">
      <c r="A2663">
        <v>9646</v>
      </c>
      <c r="B2663" s="4">
        <v>1947.2727299999999</v>
      </c>
      <c r="C2663">
        <v>11</v>
      </c>
      <c r="D2663" s="4">
        <v>65</v>
      </c>
      <c r="E2663" s="4">
        <v>4318.1818199999998</v>
      </c>
      <c r="F2663" s="4">
        <v>4151.9878500000004</v>
      </c>
      <c r="G2663">
        <v>0.85</v>
      </c>
      <c r="H2663">
        <v>1.41253182E-3</v>
      </c>
      <c r="I2663" s="2">
        <f t="shared" si="41"/>
        <v>0.9983381978588235</v>
      </c>
      <c r="J2663">
        <v>0.27512394499999998</v>
      </c>
      <c r="K2663">
        <f>Tabela1[[#This Row],[water_fraction_f_x000D_]]*(Tabela1[[#This Row],[mass_flow_water_kgh]]+Tabela1[[#This Row],[mass_flow_triolein_kgh]])</f>
        <v>1723.7765730141996</v>
      </c>
      <c r="L2663" s="3">
        <f>Tabela1[[#This Row],[mass_flow_water_kgh]]-Tabela1[[#This Row],[water_flow_f]]</f>
        <v>223.49615698580033</v>
      </c>
    </row>
    <row r="2664" spans="1:12" x14ac:dyDescent="0.25">
      <c r="A2664">
        <v>9198</v>
      </c>
      <c r="B2664" s="4">
        <v>1947.2727299999999</v>
      </c>
      <c r="C2664">
        <v>8</v>
      </c>
      <c r="D2664" s="4">
        <v>63.181818200000002</v>
      </c>
      <c r="E2664" s="4">
        <v>3954.5454500000001</v>
      </c>
      <c r="F2664" s="4">
        <v>3802.1245699999999</v>
      </c>
      <c r="G2664">
        <v>0.85</v>
      </c>
      <c r="H2664">
        <v>1.4126240600000001E-3</v>
      </c>
      <c r="I2664" s="2">
        <f t="shared" si="41"/>
        <v>0.99833808934117652</v>
      </c>
      <c r="J2664">
        <v>0.29526688499999998</v>
      </c>
      <c r="K2664">
        <f>Tabela1[[#This Row],[water_fraction_f_x000D_]]*(Tabela1[[#This Row],[mass_flow_water_kgh]]+Tabela1[[#This Row],[mass_flow_triolein_kgh]])</f>
        <v>1742.6114698449692</v>
      </c>
      <c r="L2664" s="3">
        <f>Tabela1[[#This Row],[mass_flow_water_kgh]]-Tabela1[[#This Row],[water_flow_f]]</f>
        <v>204.66126015503073</v>
      </c>
    </row>
    <row r="2665" spans="1:12" x14ac:dyDescent="0.25">
      <c r="A2665">
        <v>5689</v>
      </c>
      <c r="B2665" s="4">
        <v>1603.63636</v>
      </c>
      <c r="C2665">
        <v>14</v>
      </c>
      <c r="D2665" s="4">
        <v>55.909090900000002</v>
      </c>
      <c r="E2665" s="4">
        <v>3500</v>
      </c>
      <c r="F2665" s="4">
        <v>3365.26062</v>
      </c>
      <c r="G2665">
        <v>0.85</v>
      </c>
      <c r="H2665">
        <v>1.41264765E-3</v>
      </c>
      <c r="I2665" s="2">
        <f t="shared" si="41"/>
        <v>0.99833806158823524</v>
      </c>
      <c r="J2665">
        <v>0.27872069300000002</v>
      </c>
      <c r="K2665">
        <f>Tabela1[[#This Row],[water_fraction_f_x000D_]]*(Tabela1[[#This Row],[mass_flow_water_kgh]]+Tabela1[[#This Row],[mass_flow_triolein_kgh]])</f>
        <v>1422.4890630791976</v>
      </c>
      <c r="L2665" s="3">
        <f>Tabela1[[#This Row],[mass_flow_water_kgh]]-Tabela1[[#This Row],[water_flow_f]]</f>
        <v>181.14729692080232</v>
      </c>
    </row>
    <row r="2666" spans="1:12" x14ac:dyDescent="0.25">
      <c r="A2666">
        <v>12555</v>
      </c>
      <c r="B2666" s="4">
        <v>2176.36364</v>
      </c>
      <c r="C2666">
        <v>12</v>
      </c>
      <c r="D2666" s="4">
        <v>48.636363600000003</v>
      </c>
      <c r="E2666" s="4">
        <v>3681.8181800000002</v>
      </c>
      <c r="F2666" s="4">
        <v>3539.4175300000002</v>
      </c>
      <c r="G2666">
        <v>0.85</v>
      </c>
      <c r="H2666">
        <v>1.41267505E-3</v>
      </c>
      <c r="I2666" s="2">
        <f t="shared" si="41"/>
        <v>0.99833802935294125</v>
      </c>
      <c r="J2666">
        <v>0.33898714000000002</v>
      </c>
      <c r="K2666">
        <f>Tabela1[[#This Row],[water_fraction_f_x000D_]]*(Tabela1[[#This Row],[mass_flow_water_kgh]]+Tabela1[[#This Row],[mass_flow_triolein_kgh]])</f>
        <v>1985.8483007617949</v>
      </c>
      <c r="L2666" s="3">
        <f>Tabela1[[#This Row],[mass_flow_water_kgh]]-Tabela1[[#This Row],[water_flow_f]]</f>
        <v>190.51533923820512</v>
      </c>
    </row>
    <row r="2667" spans="1:12" x14ac:dyDescent="0.25">
      <c r="A2667">
        <v>9465</v>
      </c>
      <c r="B2667" s="4">
        <v>1947.2727299999999</v>
      </c>
      <c r="C2667">
        <v>10</v>
      </c>
      <c r="D2667" s="4">
        <v>59.545454499999998</v>
      </c>
      <c r="E2667" s="4">
        <v>4227.2727299999997</v>
      </c>
      <c r="F2667" s="4">
        <v>4064.5204199999998</v>
      </c>
      <c r="G2667">
        <v>0.85</v>
      </c>
      <c r="H2667">
        <v>1.4128276E-3</v>
      </c>
      <c r="I2667" s="2">
        <f t="shared" si="41"/>
        <v>0.99833784988235286</v>
      </c>
      <c r="J2667">
        <v>0.27993727000000002</v>
      </c>
      <c r="K2667">
        <f>Tabela1[[#This Row],[water_fraction_f_x000D_]]*(Tabela1[[#This Row],[mass_flow_water_kgh]]+Tabela1[[#This Row],[mass_flow_triolein_kgh]])</f>
        <v>1728.4853995632941</v>
      </c>
      <c r="L2667" s="3">
        <f>Tabela1[[#This Row],[mass_flow_water_kgh]]-Tabela1[[#This Row],[water_flow_f]]</f>
        <v>218.78733043670582</v>
      </c>
    </row>
    <row r="2668" spans="1:12" x14ac:dyDescent="0.25">
      <c r="A2668">
        <v>10997</v>
      </c>
      <c r="B2668" s="4">
        <v>2061.8181800000002</v>
      </c>
      <c r="C2668">
        <v>11</v>
      </c>
      <c r="D2668" s="4">
        <v>52.2727273</v>
      </c>
      <c r="E2668" s="4">
        <v>3863.63636</v>
      </c>
      <c r="F2668" s="4">
        <v>3714.5027799999998</v>
      </c>
      <c r="G2668">
        <v>0.85</v>
      </c>
      <c r="H2668">
        <v>1.41284637E-3</v>
      </c>
      <c r="I2668" s="2">
        <f t="shared" si="41"/>
        <v>0.99833782779999991</v>
      </c>
      <c r="J2668">
        <v>0.31421650200000001</v>
      </c>
      <c r="K2668">
        <f>Tabela1[[#This Row],[water_fraction_f_x000D_]]*(Tabela1[[#This Row],[mass_flow_water_kgh]]+Tabela1[[#This Row],[mass_flow_triolein_kgh]])</f>
        <v>1861.8755983188194</v>
      </c>
      <c r="L2668" s="3">
        <f>Tabela1[[#This Row],[mass_flow_water_kgh]]-Tabela1[[#This Row],[water_flow_f]]</f>
        <v>199.94258168118085</v>
      </c>
    </row>
    <row r="2669" spans="1:12" x14ac:dyDescent="0.25">
      <c r="A2669">
        <v>7181</v>
      </c>
      <c r="B2669" s="4">
        <v>1718.18182</v>
      </c>
      <c r="C2669">
        <v>14</v>
      </c>
      <c r="D2669" s="4">
        <v>63.181818200000002</v>
      </c>
      <c r="E2669" s="4">
        <v>3863.63636</v>
      </c>
      <c r="F2669" s="4">
        <v>3714.96657</v>
      </c>
      <c r="G2669">
        <v>0.85</v>
      </c>
      <c r="H2669">
        <v>1.41300606E-3</v>
      </c>
      <c r="I2669" s="2">
        <f t="shared" si="41"/>
        <v>0.99833763992941171</v>
      </c>
      <c r="J2669">
        <v>0.27199195799999998</v>
      </c>
      <c r="K2669">
        <f>Tabela1[[#This Row],[water_fraction_f_x000D_]]*(Tabela1[[#This Row],[mass_flow_water_kgh]]+Tabela1[[#This Row],[mass_flow_triolein_kgh]])</f>
        <v>1518.2096559781965</v>
      </c>
      <c r="L2669" s="3">
        <f>Tabela1[[#This Row],[mass_flow_water_kgh]]-Tabela1[[#This Row],[water_flow_f]]</f>
        <v>199.97216402180356</v>
      </c>
    </row>
    <row r="2670" spans="1:12" x14ac:dyDescent="0.25">
      <c r="A2670">
        <v>8035</v>
      </c>
      <c r="B2670" s="4">
        <v>1832.7272700000001</v>
      </c>
      <c r="C2670">
        <v>10</v>
      </c>
      <c r="D2670" s="4">
        <v>61.363636399999997</v>
      </c>
      <c r="E2670" s="4">
        <v>4045.4545499999999</v>
      </c>
      <c r="F2670" s="4">
        <v>3889.7415799999999</v>
      </c>
      <c r="G2670">
        <v>0.85</v>
      </c>
      <c r="H2670">
        <v>1.4132512300000001E-3</v>
      </c>
      <c r="I2670" s="2">
        <f t="shared" si="41"/>
        <v>0.99833735149411762</v>
      </c>
      <c r="J2670">
        <v>0.27616492599999998</v>
      </c>
      <c r="K2670">
        <f>Tabela1[[#This Row],[water_fraction_f_x000D_]]*(Tabela1[[#This Row],[mass_flow_water_kgh]]+Tabela1[[#This Row],[mass_flow_triolein_kgh]])</f>
        <v>1623.3476473348451</v>
      </c>
      <c r="L2670" s="3">
        <f>Tabela1[[#This Row],[mass_flow_water_kgh]]-Tabela1[[#This Row],[water_flow_f]]</f>
        <v>209.37962266515501</v>
      </c>
    </row>
    <row r="2671" spans="1:12" x14ac:dyDescent="0.25">
      <c r="A2671">
        <v>8047</v>
      </c>
      <c r="B2671" s="4">
        <v>1832.7272700000001</v>
      </c>
      <c r="C2671">
        <v>10</v>
      </c>
      <c r="D2671" s="4">
        <v>63.181818200000002</v>
      </c>
      <c r="E2671" s="4">
        <v>4045.4545499999999</v>
      </c>
      <c r="F2671" s="4">
        <v>3889.7411099999999</v>
      </c>
      <c r="G2671">
        <v>0.85</v>
      </c>
      <c r="H2671">
        <v>1.41333472E-3</v>
      </c>
      <c r="I2671" s="2">
        <f t="shared" si="41"/>
        <v>0.9983372532705882</v>
      </c>
      <c r="J2671">
        <v>0.276164931</v>
      </c>
      <c r="K2671">
        <f>Tabela1[[#This Row],[water_fraction_f_x000D_]]*(Tabela1[[#This Row],[mass_flow_water_kgh]]+Tabela1[[#This Row],[mass_flow_triolein_kgh]])</f>
        <v>1623.3476767257544</v>
      </c>
      <c r="L2671" s="3">
        <f>Tabela1[[#This Row],[mass_flow_water_kgh]]-Tabela1[[#This Row],[water_flow_f]]</f>
        <v>209.37959327424574</v>
      </c>
    </row>
    <row r="2672" spans="1:12" x14ac:dyDescent="0.25">
      <c r="A2672">
        <v>9210</v>
      </c>
      <c r="B2672" s="4">
        <v>1947.2727299999999</v>
      </c>
      <c r="C2672">
        <v>8</v>
      </c>
      <c r="D2672" s="4">
        <v>65</v>
      </c>
      <c r="E2672" s="4">
        <v>3954.5454500000001</v>
      </c>
      <c r="F2672" s="4">
        <v>3802.1202899999998</v>
      </c>
      <c r="G2672">
        <v>0.85</v>
      </c>
      <c r="H2672">
        <v>1.41338322E-3</v>
      </c>
      <c r="I2672" s="2">
        <f t="shared" si="41"/>
        <v>0.99833719621176475</v>
      </c>
      <c r="J2672">
        <v>0.29526693100000001</v>
      </c>
      <c r="K2672">
        <f>Tabela1[[#This Row],[water_fraction_f_x000D_]]*(Tabela1[[#This Row],[mass_flow_water_kgh]]+Tabela1[[#This Row],[mass_flow_triolein_kgh]])</f>
        <v>1742.6117413286056</v>
      </c>
      <c r="L2672" s="3">
        <f>Tabela1[[#This Row],[mass_flow_water_kgh]]-Tabela1[[#This Row],[water_flow_f]]</f>
        <v>204.66098867139431</v>
      </c>
    </row>
    <row r="2673" spans="1:12" x14ac:dyDescent="0.25">
      <c r="A2673">
        <v>8059</v>
      </c>
      <c r="B2673" s="4">
        <v>1832.7272700000001</v>
      </c>
      <c r="C2673">
        <v>10</v>
      </c>
      <c r="D2673" s="4">
        <v>65</v>
      </c>
      <c r="E2673" s="4">
        <v>4045.4545499999999</v>
      </c>
      <c r="F2673" s="4">
        <v>3889.74064</v>
      </c>
      <c r="G2673">
        <v>0.85</v>
      </c>
      <c r="H2673">
        <v>1.4134185199999999E-3</v>
      </c>
      <c r="I2673" s="2">
        <f t="shared" si="41"/>
        <v>0.99833715468235296</v>
      </c>
      <c r="J2673">
        <v>0.27616493600000003</v>
      </c>
      <c r="K2673">
        <f>Tabela1[[#This Row],[water_fraction_f_x000D_]]*(Tabela1[[#This Row],[mass_flow_water_kgh]]+Tabela1[[#This Row],[mass_flow_triolein_kgh]])</f>
        <v>1623.3477061166636</v>
      </c>
      <c r="L2673" s="3">
        <f>Tabela1[[#This Row],[mass_flow_water_kgh]]-Tabela1[[#This Row],[water_flow_f]]</f>
        <v>209.37956388333646</v>
      </c>
    </row>
    <row r="2674" spans="1:12" x14ac:dyDescent="0.25">
      <c r="A2674">
        <v>5294</v>
      </c>
      <c r="B2674" s="4">
        <v>1603.63636</v>
      </c>
      <c r="C2674">
        <v>11</v>
      </c>
      <c r="D2674" s="4">
        <v>61.363636399999997</v>
      </c>
      <c r="E2674" s="4">
        <v>3590.9090900000001</v>
      </c>
      <c r="F2674" s="4">
        <v>3452.7222299999999</v>
      </c>
      <c r="G2674">
        <v>0.85</v>
      </c>
      <c r="H2674">
        <v>1.41346605E-3</v>
      </c>
      <c r="I2674" s="2">
        <f t="shared" si="41"/>
        <v>0.99833709876470589</v>
      </c>
      <c r="J2674">
        <v>0.27293641400000002</v>
      </c>
      <c r="K2674">
        <f>Tabela1[[#This Row],[water_fraction_f_x000D_]]*(Tabela1[[#This Row],[mass_flow_water_kgh]]+Tabela1[[#This Row],[mass_flow_triolein_kgh]])</f>
        <v>1417.7806074830162</v>
      </c>
      <c r="L2674" s="3">
        <f>Tabela1[[#This Row],[mass_flow_water_kgh]]-Tabela1[[#This Row],[water_flow_f]]</f>
        <v>185.85575251698378</v>
      </c>
    </row>
    <row r="2675" spans="1:12" x14ac:dyDescent="0.25">
      <c r="A2675">
        <v>5306</v>
      </c>
      <c r="B2675" s="4">
        <v>1603.63636</v>
      </c>
      <c r="C2675">
        <v>11</v>
      </c>
      <c r="D2675" s="4">
        <v>63.181818200000002</v>
      </c>
      <c r="E2675" s="4">
        <v>3590.9090900000001</v>
      </c>
      <c r="F2675" s="4">
        <v>3452.7220699999998</v>
      </c>
      <c r="G2675">
        <v>0.85</v>
      </c>
      <c r="H2675">
        <v>1.4134982500000001E-3</v>
      </c>
      <c r="I2675" s="2">
        <f t="shared" si="41"/>
        <v>0.99833706088235286</v>
      </c>
      <c r="J2675">
        <v>0.27293641600000002</v>
      </c>
      <c r="K2675">
        <f>Tabela1[[#This Row],[water_fraction_f_x000D_]]*(Tabela1[[#This Row],[mass_flow_water_kgh]]+Tabela1[[#This Row],[mass_flow_triolein_kgh]])</f>
        <v>1417.7806178721071</v>
      </c>
      <c r="L2675" s="3">
        <f>Tabela1[[#This Row],[mass_flow_water_kgh]]-Tabela1[[#This Row],[water_flow_f]]</f>
        <v>185.85574212789288</v>
      </c>
    </row>
    <row r="2676" spans="1:12" x14ac:dyDescent="0.25">
      <c r="A2676">
        <v>5318</v>
      </c>
      <c r="B2676" s="4">
        <v>1603.63636</v>
      </c>
      <c r="C2676">
        <v>11</v>
      </c>
      <c r="D2676" s="4">
        <v>65</v>
      </c>
      <c r="E2676" s="4">
        <v>3590.9090900000001</v>
      </c>
      <c r="F2676" s="4">
        <v>3452.7219100000002</v>
      </c>
      <c r="G2676">
        <v>0.85</v>
      </c>
      <c r="H2676">
        <v>1.4135302700000001E-3</v>
      </c>
      <c r="I2676" s="2">
        <f t="shared" si="41"/>
        <v>0.99833702321176465</v>
      </c>
      <c r="J2676">
        <v>0.27293641800000001</v>
      </c>
      <c r="K2676">
        <f>Tabela1[[#This Row],[water_fraction_f_x000D_]]*(Tabela1[[#This Row],[mass_flow_water_kgh]]+Tabela1[[#This Row],[mass_flow_triolein_kgh]])</f>
        <v>1417.780628261198</v>
      </c>
      <c r="L2676" s="3">
        <f>Tabela1[[#This Row],[mass_flow_water_kgh]]-Tabela1[[#This Row],[water_flow_f]]</f>
        <v>185.85573173880198</v>
      </c>
    </row>
    <row r="2677" spans="1:12" x14ac:dyDescent="0.25">
      <c r="A2677">
        <v>12715</v>
      </c>
      <c r="B2677" s="4">
        <v>2176.36364</v>
      </c>
      <c r="C2677">
        <v>13</v>
      </c>
      <c r="D2677" s="4">
        <v>50.454545500000002</v>
      </c>
      <c r="E2677" s="4">
        <v>4045.4545499999999</v>
      </c>
      <c r="F2677" s="4">
        <v>3889.2743399999999</v>
      </c>
      <c r="G2677">
        <v>0.85</v>
      </c>
      <c r="H2677">
        <v>1.4136658199999999E-3</v>
      </c>
      <c r="I2677" s="2">
        <f t="shared" si="41"/>
        <v>0.99833686374117647</v>
      </c>
      <c r="J2677">
        <v>0.31614774899999998</v>
      </c>
      <c r="K2677">
        <f>Tabela1[[#This Row],[water_fraction_f_x000D_]]*(Tabela1[[#This Row],[mass_flow_water_kgh]]+Tabela1[[#This Row],[mass_flow_triolein_kgh]])</f>
        <v>1967.0138154557542</v>
      </c>
      <c r="L2677" s="3">
        <f>Tabela1[[#This Row],[mass_flow_water_kgh]]-Tabela1[[#This Row],[water_flow_f]]</f>
        <v>209.34982454424585</v>
      </c>
    </row>
    <row r="2678" spans="1:12" x14ac:dyDescent="0.25">
      <c r="A2678">
        <v>5570</v>
      </c>
      <c r="B2678" s="4">
        <v>1603.63636</v>
      </c>
      <c r="C2678">
        <v>13</v>
      </c>
      <c r="D2678" s="4">
        <v>59.545454499999998</v>
      </c>
      <c r="E2678" s="4">
        <v>3590.9090900000001</v>
      </c>
      <c r="F2678" s="4">
        <v>3452.7210700000001</v>
      </c>
      <c r="G2678">
        <v>0.85</v>
      </c>
      <c r="H2678">
        <v>1.4136998600000001E-3</v>
      </c>
      <c r="I2678" s="2">
        <f t="shared" si="41"/>
        <v>0.99833682369411769</v>
      </c>
      <c r="J2678">
        <v>0.27293642800000001</v>
      </c>
      <c r="K2678">
        <f>Tabela1[[#This Row],[water_fraction_f_x000D_]]*(Tabela1[[#This Row],[mass_flow_water_kgh]]+Tabela1[[#This Row],[mass_flow_triolein_kgh]])</f>
        <v>1417.7806802066525</v>
      </c>
      <c r="L2678" s="3">
        <f>Tabela1[[#This Row],[mass_flow_water_kgh]]-Tabela1[[#This Row],[water_flow_f]]</f>
        <v>185.85567979334746</v>
      </c>
    </row>
    <row r="2679" spans="1:12" x14ac:dyDescent="0.25">
      <c r="A2679">
        <v>5269</v>
      </c>
      <c r="B2679" s="4">
        <v>1603.63636</v>
      </c>
      <c r="C2679">
        <v>11</v>
      </c>
      <c r="D2679" s="4">
        <v>57.7272727</v>
      </c>
      <c r="E2679" s="4">
        <v>3500</v>
      </c>
      <c r="F2679" s="4">
        <v>3365.2554399999999</v>
      </c>
      <c r="G2679">
        <v>0.85</v>
      </c>
      <c r="H2679">
        <v>1.4137078E-3</v>
      </c>
      <c r="I2679" s="2">
        <f t="shared" si="41"/>
        <v>0.99833681435294108</v>
      </c>
      <c r="J2679">
        <v>0.27872075800000001</v>
      </c>
      <c r="K2679">
        <f>Tabela1[[#This Row],[water_fraction_f_x000D_]]*(Tabela1[[#This Row],[mass_flow_water_kgh]]+Tabela1[[#This Row],[mass_flow_triolein_kgh]])</f>
        <v>1422.4893948155611</v>
      </c>
      <c r="L2679" s="3">
        <f>Tabela1[[#This Row],[mass_flow_water_kgh]]-Tabela1[[#This Row],[water_flow_f]]</f>
        <v>181.14696518443884</v>
      </c>
    </row>
    <row r="2680" spans="1:12" x14ac:dyDescent="0.25">
      <c r="A2680">
        <v>12335</v>
      </c>
      <c r="B2680" s="4">
        <v>2176.36364</v>
      </c>
      <c r="C2680">
        <v>10</v>
      </c>
      <c r="D2680" s="4">
        <v>57.7272727</v>
      </c>
      <c r="E2680" s="4">
        <v>4409.0909099999999</v>
      </c>
      <c r="F2680" s="4">
        <v>4239.1356900000001</v>
      </c>
      <c r="G2680">
        <v>0.85</v>
      </c>
      <c r="H2680">
        <v>1.4138271600000001E-3</v>
      </c>
      <c r="I2680" s="2">
        <f t="shared" si="41"/>
        <v>0.99833667392941172</v>
      </c>
      <c r="J2680">
        <v>0.29583060999999999</v>
      </c>
      <c r="K2680">
        <f>Tabela1[[#This Row],[water_fraction_f_x000D_]]*(Tabela1[[#This Row],[mass_flow_water_kgh]]+Tabela1[[#This Row],[mass_flow_triolein_kgh]])</f>
        <v>1948.1790366537755</v>
      </c>
      <c r="L2680" s="3">
        <f>Tabela1[[#This Row],[mass_flow_water_kgh]]-Tabela1[[#This Row],[water_flow_f]]</f>
        <v>228.18460334622455</v>
      </c>
    </row>
    <row r="2681" spans="1:12" x14ac:dyDescent="0.25">
      <c r="A2681">
        <v>6409</v>
      </c>
      <c r="B2681" s="4">
        <v>1718.18182</v>
      </c>
      <c r="C2681">
        <v>9</v>
      </c>
      <c r="D2681" s="4">
        <v>55.909090900000002</v>
      </c>
      <c r="E2681" s="4">
        <v>3500</v>
      </c>
      <c r="F2681" s="4">
        <v>3365.09944</v>
      </c>
      <c r="G2681">
        <v>0.85</v>
      </c>
      <c r="H2681">
        <v>1.4139140899999999E-3</v>
      </c>
      <c r="I2681" s="2">
        <f t="shared" si="41"/>
        <v>0.9983365716588235</v>
      </c>
      <c r="J2681">
        <v>0.29455562400000002</v>
      </c>
      <c r="K2681">
        <f>Tabela1[[#This Row],[water_fraction_f_x000D_]]*(Tabela1[[#This Row],[mass_flow_water_kgh]]+Tabela1[[#This Row],[mass_flow_triolein_kgh]])</f>
        <v>1537.0448021355558</v>
      </c>
      <c r="L2681" s="3">
        <f>Tabela1[[#This Row],[mass_flow_water_kgh]]-Tabela1[[#This Row],[water_flow_f]]</f>
        <v>181.13701786444426</v>
      </c>
    </row>
    <row r="2682" spans="1:12" x14ac:dyDescent="0.25">
      <c r="A2682">
        <v>7169</v>
      </c>
      <c r="B2682" s="4">
        <v>1718.18182</v>
      </c>
      <c r="C2682">
        <v>14</v>
      </c>
      <c r="D2682" s="4">
        <v>61.363636399999997</v>
      </c>
      <c r="E2682" s="4">
        <v>3863.63636</v>
      </c>
      <c r="F2682" s="4">
        <v>3714.9607900000001</v>
      </c>
      <c r="G2682">
        <v>0.85</v>
      </c>
      <c r="H2682">
        <v>1.4140880800000001E-3</v>
      </c>
      <c r="I2682" s="2">
        <f t="shared" si="41"/>
        <v>0.99833636696470585</v>
      </c>
      <c r="J2682">
        <v>0.271992024</v>
      </c>
      <c r="K2682">
        <f>Tabela1[[#This Row],[water_fraction_f_x000D_]]*(Tabela1[[#This Row],[mass_flow_water_kgh]]+Tabela1[[#This Row],[mass_flow_triolein_kgh]])</f>
        <v>1518.2100243781963</v>
      </c>
      <c r="L2682" s="3">
        <f>Tabela1[[#This Row],[mass_flow_water_kgh]]-Tabela1[[#This Row],[water_flow_f]]</f>
        <v>199.97179562180372</v>
      </c>
    </row>
    <row r="2683" spans="1:12" x14ac:dyDescent="0.25">
      <c r="A2683">
        <v>7890</v>
      </c>
      <c r="B2683" s="4">
        <v>1832.7272700000001</v>
      </c>
      <c r="C2683">
        <v>9</v>
      </c>
      <c r="D2683" s="4">
        <v>61.363636399999997</v>
      </c>
      <c r="E2683" s="4">
        <v>3954.5454500000001</v>
      </c>
      <c r="F2683" s="4">
        <v>3802.2698700000001</v>
      </c>
      <c r="G2683">
        <v>0.85</v>
      </c>
      <c r="H2683">
        <v>1.4143504700000001E-3</v>
      </c>
      <c r="I2683" s="2">
        <f t="shared" si="41"/>
        <v>0.99833605827058813</v>
      </c>
      <c r="J2683">
        <v>0.28131674899999998</v>
      </c>
      <c r="K2683">
        <f>Tabela1[[#This Row],[water_fraction_f_x000D_]]*(Tabela1[[#This Row],[mass_flow_water_kgh]]+Tabela1[[#This Row],[mass_flow_triolein_kgh]])</f>
        <v>1628.0567471667871</v>
      </c>
      <c r="L2683" s="3">
        <f>Tabela1[[#This Row],[mass_flow_water_kgh]]-Tabela1[[#This Row],[water_flow_f]]</f>
        <v>204.670522833213</v>
      </c>
    </row>
    <row r="2684" spans="1:12" x14ac:dyDescent="0.25">
      <c r="A2684">
        <v>13498</v>
      </c>
      <c r="B2684" s="4">
        <v>2290.9090900000001</v>
      </c>
      <c r="C2684">
        <v>8</v>
      </c>
      <c r="D2684" s="4">
        <v>59.545454499999998</v>
      </c>
      <c r="E2684" s="4">
        <v>4318.1818199999998</v>
      </c>
      <c r="F2684" s="4">
        <v>4151.5116699999999</v>
      </c>
      <c r="G2684">
        <v>0.85</v>
      </c>
      <c r="H2684">
        <v>1.4143725500000001E-3</v>
      </c>
      <c r="I2684" s="2">
        <f t="shared" si="41"/>
        <v>0.99833603229411771</v>
      </c>
      <c r="J2684">
        <v>0.31281810599999998</v>
      </c>
      <c r="K2684">
        <f>Tabela1[[#This Row],[water_fraction_f_x000D_]]*(Tabela1[[#This Row],[mass_flow_water_kgh]]+Tabela1[[#This Row],[mass_flow_triolein_kgh]])</f>
        <v>2067.4433008480164</v>
      </c>
      <c r="L2684" s="3">
        <f>Tabela1[[#This Row],[mass_flow_water_kgh]]-Tabela1[[#This Row],[water_flow_f]]</f>
        <v>223.4657891519837</v>
      </c>
    </row>
    <row r="2685" spans="1:12" x14ac:dyDescent="0.25">
      <c r="A2685">
        <v>7902</v>
      </c>
      <c r="B2685" s="4">
        <v>1832.7272700000001</v>
      </c>
      <c r="C2685">
        <v>9</v>
      </c>
      <c r="D2685" s="4">
        <v>63.181818200000002</v>
      </c>
      <c r="E2685" s="4">
        <v>3954.5454500000001</v>
      </c>
      <c r="F2685" s="4">
        <v>3802.2689399999999</v>
      </c>
      <c r="G2685">
        <v>0.85</v>
      </c>
      <c r="H2685">
        <v>1.4145173699999999E-3</v>
      </c>
      <c r="I2685" s="2">
        <f t="shared" si="41"/>
        <v>0.99833586191764712</v>
      </c>
      <c r="J2685">
        <v>0.28131675900000003</v>
      </c>
      <c r="K2685">
        <f>Tabela1[[#This Row],[water_fraction_f_x000D_]]*(Tabela1[[#This Row],[mass_flow_water_kgh]]+Tabela1[[#This Row],[mass_flow_triolein_kgh]])</f>
        <v>1628.0568050395145</v>
      </c>
      <c r="L2685" s="3">
        <f>Tabela1[[#This Row],[mass_flow_water_kgh]]-Tabela1[[#This Row],[water_flow_f]]</f>
        <v>204.67046496048556</v>
      </c>
    </row>
    <row r="2686" spans="1:12" x14ac:dyDescent="0.25">
      <c r="A2686">
        <v>7025</v>
      </c>
      <c r="B2686" s="4">
        <v>1718.18182</v>
      </c>
      <c r="C2686">
        <v>13</v>
      </c>
      <c r="D2686" s="4">
        <v>61.363636399999997</v>
      </c>
      <c r="E2686" s="4">
        <v>3863.63636</v>
      </c>
      <c r="F2686" s="4">
        <v>3714.95775</v>
      </c>
      <c r="G2686">
        <v>0.85</v>
      </c>
      <c r="H2686">
        <v>1.4146568600000001E-3</v>
      </c>
      <c r="I2686" s="2">
        <f t="shared" si="41"/>
        <v>0.99833569781176479</v>
      </c>
      <c r="J2686">
        <v>0.27199205799999998</v>
      </c>
      <c r="K2686">
        <f>Tabela1[[#This Row],[water_fraction_f_x000D_]]*(Tabela1[[#This Row],[mass_flow_water_kgh]]+Tabela1[[#This Row],[mass_flow_triolein_kgh]])</f>
        <v>1518.2102141600144</v>
      </c>
      <c r="L2686" s="3">
        <f>Tabela1[[#This Row],[mass_flow_water_kgh]]-Tabela1[[#This Row],[water_flow_f]]</f>
        <v>199.97160583998561</v>
      </c>
    </row>
    <row r="2687" spans="1:12" x14ac:dyDescent="0.25">
      <c r="A2687">
        <v>7037</v>
      </c>
      <c r="B2687" s="4">
        <v>1718.18182</v>
      </c>
      <c r="C2687">
        <v>13</v>
      </c>
      <c r="D2687" s="4">
        <v>63.181818200000002</v>
      </c>
      <c r="E2687" s="4">
        <v>3863.63636</v>
      </c>
      <c r="F2687" s="4">
        <v>3714.9576699999998</v>
      </c>
      <c r="G2687">
        <v>0.85</v>
      </c>
      <c r="H2687">
        <v>1.4146709700000001E-3</v>
      </c>
      <c r="I2687" s="2">
        <f t="shared" si="41"/>
        <v>0.99833568121176464</v>
      </c>
      <c r="J2687">
        <v>0.27199205900000001</v>
      </c>
      <c r="K2687">
        <f>Tabela1[[#This Row],[water_fraction_f_x000D_]]*(Tabela1[[#This Row],[mass_flow_water_kgh]]+Tabela1[[#This Row],[mass_flow_triolein_kgh]])</f>
        <v>1518.2102197418328</v>
      </c>
      <c r="L2687" s="3">
        <f>Tabela1[[#This Row],[mass_flow_water_kgh]]-Tabela1[[#This Row],[water_flow_f]]</f>
        <v>199.9716002581672</v>
      </c>
    </row>
    <row r="2688" spans="1:12" x14ac:dyDescent="0.25">
      <c r="A2688">
        <v>7914</v>
      </c>
      <c r="B2688" s="4">
        <v>1832.7272700000001</v>
      </c>
      <c r="C2688">
        <v>9</v>
      </c>
      <c r="D2688" s="4">
        <v>65</v>
      </c>
      <c r="E2688" s="4">
        <v>3954.5454500000001</v>
      </c>
      <c r="F2688" s="4">
        <v>3802.26802</v>
      </c>
      <c r="G2688">
        <v>0.85</v>
      </c>
      <c r="H2688">
        <v>1.4146847500000001E-3</v>
      </c>
      <c r="I2688" s="2">
        <f t="shared" si="41"/>
        <v>0.99833566500000004</v>
      </c>
      <c r="J2688">
        <v>0.28131676900000002</v>
      </c>
      <c r="K2688">
        <f>Tabela1[[#This Row],[water_fraction_f_x000D_]]*(Tabela1[[#This Row],[mass_flow_water_kgh]]+Tabela1[[#This Row],[mass_flow_triolein_kgh]])</f>
        <v>1628.0568629122417</v>
      </c>
      <c r="L2688" s="3">
        <f>Tabela1[[#This Row],[mass_flow_water_kgh]]-Tabela1[[#This Row],[water_flow_f]]</f>
        <v>204.67040708775835</v>
      </c>
    </row>
    <row r="2689" spans="1:12" x14ac:dyDescent="0.25">
      <c r="A2689">
        <v>7049</v>
      </c>
      <c r="B2689" s="4">
        <v>1718.18182</v>
      </c>
      <c r="C2689">
        <v>13</v>
      </c>
      <c r="D2689" s="4">
        <v>65</v>
      </c>
      <c r="E2689" s="4">
        <v>3863.63636</v>
      </c>
      <c r="F2689" s="4">
        <v>3714.9576000000002</v>
      </c>
      <c r="G2689">
        <v>0.85</v>
      </c>
      <c r="H2689">
        <v>1.41468509E-3</v>
      </c>
      <c r="I2689" s="2">
        <f t="shared" si="41"/>
        <v>0.99833566460000001</v>
      </c>
      <c r="J2689">
        <v>0.27199205999999998</v>
      </c>
      <c r="K2689">
        <f>Tabela1[[#This Row],[water_fraction_f_x000D_]]*(Tabela1[[#This Row],[mass_flow_water_kgh]]+Tabela1[[#This Row],[mass_flow_triolein_kgh]])</f>
        <v>1518.2102253236508</v>
      </c>
      <c r="L2689" s="3">
        <f>Tabela1[[#This Row],[mass_flow_water_kgh]]-Tabela1[[#This Row],[water_flow_f]]</f>
        <v>199.97159467634924</v>
      </c>
    </row>
    <row r="2690" spans="1:12" x14ac:dyDescent="0.25">
      <c r="A2690">
        <v>7193</v>
      </c>
      <c r="B2690" s="4">
        <v>1718.18182</v>
      </c>
      <c r="C2690">
        <v>14</v>
      </c>
      <c r="D2690" s="4">
        <v>65</v>
      </c>
      <c r="E2690" s="4">
        <v>3863.63636</v>
      </c>
      <c r="F2690" s="4">
        <v>3714.9575199999999</v>
      </c>
      <c r="G2690">
        <v>0.85</v>
      </c>
      <c r="H2690">
        <v>1.4146996599999999E-3</v>
      </c>
      <c r="I2690" s="2">
        <f t="shared" ref="I2690:I2753" si="42">(G2690-H2690)/G2690</f>
        <v>0.99833564745882353</v>
      </c>
      <c r="J2690">
        <v>0.27199206100000001</v>
      </c>
      <c r="K2690">
        <f>Tabela1[[#This Row],[water_fraction_f_x000D_]]*(Tabela1[[#This Row],[mass_flow_water_kgh]]+Tabela1[[#This Row],[mass_flow_triolein_kgh]])</f>
        <v>1518.2102309054692</v>
      </c>
      <c r="L2690" s="3">
        <f>Tabela1[[#This Row],[mass_flow_water_kgh]]-Tabela1[[#This Row],[water_flow_f]]</f>
        <v>199.97158909453083</v>
      </c>
    </row>
    <row r="2691" spans="1:12" x14ac:dyDescent="0.25">
      <c r="A2691">
        <v>9014</v>
      </c>
      <c r="B2691" s="4">
        <v>1947.2727299999999</v>
      </c>
      <c r="C2691">
        <v>7</v>
      </c>
      <c r="D2691" s="4">
        <v>57.7272727</v>
      </c>
      <c r="E2691" s="4">
        <v>3590.9090900000001</v>
      </c>
      <c r="F2691" s="4">
        <v>3452.2505500000002</v>
      </c>
      <c r="G2691">
        <v>0.85</v>
      </c>
      <c r="H2691">
        <v>1.4147559299999999E-3</v>
      </c>
      <c r="I2691" s="2">
        <f t="shared" si="42"/>
        <v>0.9983355812588236</v>
      </c>
      <c r="J2691">
        <v>0.318055115</v>
      </c>
      <c r="K2691">
        <f>Tabela1[[#This Row],[water_fraction_f_x000D_]]*(Tabela1[[#This Row],[mass_flow_water_kgh]]+Tabela1[[#This Row],[mass_flow_triolein_kgh]])</f>
        <v>1761.4470556510091</v>
      </c>
      <c r="L2691" s="3">
        <f>Tabela1[[#This Row],[mass_flow_water_kgh]]-Tabela1[[#This Row],[water_flow_f]]</f>
        <v>185.82567434899079</v>
      </c>
    </row>
    <row r="2692" spans="1:12" x14ac:dyDescent="0.25">
      <c r="A2692">
        <v>13510</v>
      </c>
      <c r="B2692" s="4">
        <v>2290.9090900000001</v>
      </c>
      <c r="C2692">
        <v>8</v>
      </c>
      <c r="D2692" s="4">
        <v>61.363636399999997</v>
      </c>
      <c r="E2692" s="4">
        <v>4318.1818199999998</v>
      </c>
      <c r="F2692" s="4">
        <v>4151.5091599999996</v>
      </c>
      <c r="G2692">
        <v>0.85</v>
      </c>
      <c r="H2692">
        <v>1.4147699299999999E-3</v>
      </c>
      <c r="I2692" s="2">
        <f t="shared" si="42"/>
        <v>0.99833556478823526</v>
      </c>
      <c r="J2692">
        <v>0.312818131</v>
      </c>
      <c r="K2692">
        <f>Tabela1[[#This Row],[water_fraction_f_x000D_]]*(Tabela1[[#This Row],[mass_flow_water_kgh]]+Tabela1[[#This Row],[mass_flow_triolein_kgh]])</f>
        <v>2067.4434660752891</v>
      </c>
      <c r="L2692" s="3">
        <f>Tabela1[[#This Row],[mass_flow_water_kgh]]-Tabela1[[#This Row],[water_flow_f]]</f>
        <v>223.46562392471105</v>
      </c>
    </row>
    <row r="2693" spans="1:12" x14ac:dyDescent="0.25">
      <c r="A2693">
        <v>13522</v>
      </c>
      <c r="B2693" s="4">
        <v>2290.9090900000001</v>
      </c>
      <c r="C2693">
        <v>8</v>
      </c>
      <c r="D2693" s="4">
        <v>63.181818200000002</v>
      </c>
      <c r="E2693" s="4">
        <v>4318.1818199999998</v>
      </c>
      <c r="F2693" s="4">
        <v>4151.5062699999999</v>
      </c>
      <c r="G2693">
        <v>0.85</v>
      </c>
      <c r="H2693">
        <v>1.41522642E-3</v>
      </c>
      <c r="I2693" s="2">
        <f t="shared" si="42"/>
        <v>0.99833502774117644</v>
      </c>
      <c r="J2693">
        <v>0.31281815899999998</v>
      </c>
      <c r="K2693">
        <f>Tabela1[[#This Row],[water_fraction_f_x000D_]]*(Tabela1[[#This Row],[mass_flow_water_kgh]]+Tabela1[[#This Row],[mass_flow_triolein_kgh]])</f>
        <v>2067.4436511298345</v>
      </c>
      <c r="L2693" s="3">
        <f>Tabela1[[#This Row],[mass_flow_water_kgh]]-Tabela1[[#This Row],[water_flow_f]]</f>
        <v>223.4654388701656</v>
      </c>
    </row>
    <row r="2694" spans="1:12" x14ac:dyDescent="0.25">
      <c r="A2694">
        <v>7996</v>
      </c>
      <c r="B2694" s="4">
        <v>1832.7272700000001</v>
      </c>
      <c r="C2694">
        <v>10</v>
      </c>
      <c r="D2694" s="4">
        <v>55.909090900000002</v>
      </c>
      <c r="E2694" s="4">
        <v>3772.7272699999999</v>
      </c>
      <c r="F2694" s="4">
        <v>3627.33268</v>
      </c>
      <c r="G2694">
        <v>0.85</v>
      </c>
      <c r="H2694">
        <v>1.4154929899999999E-3</v>
      </c>
      <c r="I2694" s="2">
        <f t="shared" si="42"/>
        <v>0.99833471412941177</v>
      </c>
      <c r="J2694">
        <v>0.29212163600000002</v>
      </c>
      <c r="K2694">
        <f>Tabela1[[#This Row],[water_fraction_f_x000D_]]*(Tabela1[[#This Row],[mass_flow_water_kgh]]+Tabela1[[#This Row],[mass_flow_triolein_kgh]])</f>
        <v>1637.4745507484274</v>
      </c>
      <c r="L2694" s="3">
        <f>Tabela1[[#This Row],[mass_flow_water_kgh]]-Tabela1[[#This Row],[water_flow_f]]</f>
        <v>195.25271925157267</v>
      </c>
    </row>
    <row r="2695" spans="1:12" x14ac:dyDescent="0.25">
      <c r="A2695">
        <v>13534</v>
      </c>
      <c r="B2695" s="4">
        <v>2290.9090900000001</v>
      </c>
      <c r="C2695">
        <v>8</v>
      </c>
      <c r="D2695" s="4">
        <v>65</v>
      </c>
      <c r="E2695" s="4">
        <v>4318.1818199999998</v>
      </c>
      <c r="F2695" s="4">
        <v>4151.5033800000001</v>
      </c>
      <c r="G2695">
        <v>0.85</v>
      </c>
      <c r="H2695">
        <v>1.41568367E-3</v>
      </c>
      <c r="I2695" s="2">
        <f t="shared" si="42"/>
        <v>0.99833448979999995</v>
      </c>
      <c r="J2695">
        <v>0.312818186</v>
      </c>
      <c r="K2695">
        <f>Tabela1[[#This Row],[water_fraction_f_x000D_]]*(Tabela1[[#This Row],[mass_flow_water_kgh]]+Tabela1[[#This Row],[mass_flow_triolein_kgh]])</f>
        <v>2067.4438295752893</v>
      </c>
      <c r="L2695" s="3">
        <f>Tabela1[[#This Row],[mass_flow_water_kgh]]-Tabela1[[#This Row],[water_flow_f]]</f>
        <v>223.46526042471078</v>
      </c>
    </row>
    <row r="2696" spans="1:12" x14ac:dyDescent="0.25">
      <c r="A2696">
        <v>6554</v>
      </c>
      <c r="B2696" s="4">
        <v>1718.18182</v>
      </c>
      <c r="C2696">
        <v>10</v>
      </c>
      <c r="D2696" s="4">
        <v>55.909090900000002</v>
      </c>
      <c r="E2696" s="4">
        <v>3590.9090900000001</v>
      </c>
      <c r="F2696" s="4">
        <v>3452.55582</v>
      </c>
      <c r="G2696">
        <v>0.85</v>
      </c>
      <c r="H2696">
        <v>1.4157227599999999E-3</v>
      </c>
      <c r="I2696" s="2">
        <f t="shared" si="42"/>
        <v>0.99833444381176473</v>
      </c>
      <c r="J2696">
        <v>0.28862505900000002</v>
      </c>
      <c r="K2696">
        <f>Tabela1[[#This Row],[water_fraction_f_x000D_]]*(Tabela1[[#This Row],[mass_flow_water_kgh]]+Tabela1[[#This Row],[mass_flow_triolein_kgh]])</f>
        <v>1532.3366771351139</v>
      </c>
      <c r="L2696" s="3">
        <f>Tabela1[[#This Row],[mass_flow_water_kgh]]-Tabela1[[#This Row],[water_flow_f]]</f>
        <v>185.84514286488616</v>
      </c>
    </row>
    <row r="2697" spans="1:12" x14ac:dyDescent="0.25">
      <c r="A2697">
        <v>15204</v>
      </c>
      <c r="B2697" s="4">
        <v>2405.4545499999999</v>
      </c>
      <c r="C2697">
        <v>10</v>
      </c>
      <c r="D2697" s="4">
        <v>55.909090900000002</v>
      </c>
      <c r="E2697" s="4">
        <v>4500</v>
      </c>
      <c r="F2697" s="4">
        <v>4326.2779099999998</v>
      </c>
      <c r="G2697">
        <v>0.85</v>
      </c>
      <c r="H2697">
        <v>1.4158503000000001E-3</v>
      </c>
      <c r="I2697" s="2">
        <f t="shared" si="42"/>
        <v>0.99833429376470584</v>
      </c>
      <c r="J2697">
        <v>0.314618226</v>
      </c>
      <c r="K2697">
        <f>Tabela1[[#This Row],[water_fraction_f_x000D_]]*(Tabela1[[#This Row],[mass_flow_water_kgh]]+Tabela1[[#This Row],[mass_flow_triolein_kgh]])</f>
        <v>2172.5818602446284</v>
      </c>
      <c r="L2697" s="3">
        <f>Tabela1[[#This Row],[mass_flow_water_kgh]]-Tabela1[[#This Row],[water_flow_f]]</f>
        <v>232.87268975537154</v>
      </c>
    </row>
    <row r="2698" spans="1:12" x14ac:dyDescent="0.25">
      <c r="A2698">
        <v>10004</v>
      </c>
      <c r="B2698" s="4">
        <v>1947.2727299999999</v>
      </c>
      <c r="C2698">
        <v>14</v>
      </c>
      <c r="D2698" s="4">
        <v>54.090909099999998</v>
      </c>
      <c r="E2698" s="4">
        <v>4136.3636399999996</v>
      </c>
      <c r="F2698" s="4">
        <v>3977.0371100000002</v>
      </c>
      <c r="G2698">
        <v>0.85</v>
      </c>
      <c r="H2698">
        <v>1.4158582099999999E-3</v>
      </c>
      <c r="I2698" s="2">
        <f t="shared" si="42"/>
        <v>0.99833428445882355</v>
      </c>
      <c r="J2698">
        <v>0.28489461500000002</v>
      </c>
      <c r="K2698">
        <f>Tabela1[[#This Row],[water_fraction_f_x000D_]]*(Tabela1[[#This Row],[mass_flow_water_kgh]]+Tabela1[[#This Row],[mass_flow_triolein_kgh]])</f>
        <v>1733.1952414311475</v>
      </c>
      <c r="L2698" s="3">
        <f>Tabela1[[#This Row],[mass_flow_water_kgh]]-Tabela1[[#This Row],[water_flow_f]]</f>
        <v>214.07748856885246</v>
      </c>
    </row>
    <row r="2699" spans="1:12" x14ac:dyDescent="0.25">
      <c r="A2699">
        <v>11472</v>
      </c>
      <c r="B2699" s="4">
        <v>2061.8181800000002</v>
      </c>
      <c r="C2699">
        <v>14</v>
      </c>
      <c r="D2699" s="4">
        <v>57.7272727</v>
      </c>
      <c r="E2699" s="4">
        <v>4500</v>
      </c>
      <c r="F2699" s="4">
        <v>4326.7426299999997</v>
      </c>
      <c r="G2699">
        <v>0.85</v>
      </c>
      <c r="H2699">
        <v>1.4159956599999999E-3</v>
      </c>
      <c r="I2699" s="2">
        <f t="shared" si="42"/>
        <v>0.9983341227529412</v>
      </c>
      <c r="J2699">
        <v>0.27872089799999999</v>
      </c>
      <c r="K2699">
        <f>Tabela1[[#This Row],[water_fraction_f_x000D_]]*(Tabela1[[#This Row],[mass_flow_water_kgh]]+Tabela1[[#This Row],[mass_flow_triolein_kgh]])</f>
        <v>1828.9158556423256</v>
      </c>
      <c r="L2699" s="3">
        <f>Tabela1[[#This Row],[mass_flow_water_kgh]]-Tabela1[[#This Row],[water_flow_f]]</f>
        <v>232.90232435767462</v>
      </c>
    </row>
    <row r="2700" spans="1:12" x14ac:dyDescent="0.25">
      <c r="A2700">
        <v>9583</v>
      </c>
      <c r="B2700" s="4">
        <v>1947.2727299999999</v>
      </c>
      <c r="C2700">
        <v>11</v>
      </c>
      <c r="D2700" s="4">
        <v>55.909090900000002</v>
      </c>
      <c r="E2700" s="4">
        <v>4045.4545499999999</v>
      </c>
      <c r="F2700" s="4">
        <v>3889.5691999999999</v>
      </c>
      <c r="G2700">
        <v>0.85</v>
      </c>
      <c r="H2700">
        <v>1.4162945200000001E-3</v>
      </c>
      <c r="I2700" s="2">
        <f t="shared" si="42"/>
        <v>0.9983337711529412</v>
      </c>
      <c r="J2700">
        <v>0.29000220100000001</v>
      </c>
      <c r="K2700">
        <f>Tabela1[[#This Row],[water_fraction_f_x000D_]]*(Tabela1[[#This Row],[mass_flow_water_kgh]]+Tabela1[[#This Row],[mass_flow_triolein_kgh]])</f>
        <v>1737.9041011927434</v>
      </c>
      <c r="L2700" s="3">
        <f>Tabela1[[#This Row],[mass_flow_water_kgh]]-Tabela1[[#This Row],[water_flow_f]]</f>
        <v>209.36862880725653</v>
      </c>
    </row>
    <row r="2701" spans="1:12" x14ac:dyDescent="0.25">
      <c r="A2701">
        <v>15058</v>
      </c>
      <c r="B2701" s="4">
        <v>2405.4545499999999</v>
      </c>
      <c r="C2701">
        <v>9</v>
      </c>
      <c r="D2701" s="4">
        <v>55.909090900000002</v>
      </c>
      <c r="E2701" s="4">
        <v>4318.1818199999998</v>
      </c>
      <c r="F2701" s="4">
        <v>4151.3372600000002</v>
      </c>
      <c r="G2701">
        <v>0.85</v>
      </c>
      <c r="H2701">
        <v>1.4173809899999999E-3</v>
      </c>
      <c r="I2701" s="2">
        <f t="shared" si="42"/>
        <v>0.99833249295294113</v>
      </c>
      <c r="J2701">
        <v>0.32452675399999997</v>
      </c>
      <c r="K2701">
        <f>Tabela1[[#This Row],[water_fraction_f_x000D_]]*(Tabela1[[#This Row],[mass_flow_water_kgh]]+Tabela1[[#This Row],[mass_flow_triolein_kgh]])</f>
        <v>2181.9998862324428</v>
      </c>
      <c r="L2701" s="3">
        <f>Tabela1[[#This Row],[mass_flow_water_kgh]]-Tabela1[[#This Row],[water_flow_f]]</f>
        <v>223.45466376755712</v>
      </c>
    </row>
    <row r="2702" spans="1:12" x14ac:dyDescent="0.25">
      <c r="A2702">
        <v>9728</v>
      </c>
      <c r="B2702" s="4">
        <v>1947.2727299999999</v>
      </c>
      <c r="C2702">
        <v>12</v>
      </c>
      <c r="D2702" s="4">
        <v>55.909090900000002</v>
      </c>
      <c r="E2702" s="4">
        <v>4136.3636399999996</v>
      </c>
      <c r="F2702" s="4">
        <v>3977.0258600000002</v>
      </c>
      <c r="G2702">
        <v>0.85</v>
      </c>
      <c r="H2702">
        <v>1.41779064E-3</v>
      </c>
      <c r="I2702" s="2">
        <f t="shared" si="42"/>
        <v>0.99833201101176472</v>
      </c>
      <c r="J2702">
        <v>0.28489473300000001</v>
      </c>
      <c r="K2702">
        <f>Tabela1[[#This Row],[water_fraction_f_x000D_]]*(Tabela1[[#This Row],[mass_flow_water_kgh]]+Tabela1[[#This Row],[mass_flow_triolein_kgh]])</f>
        <v>1733.1959593002391</v>
      </c>
      <c r="L2702" s="3">
        <f>Tabela1[[#This Row],[mass_flow_water_kgh]]-Tabela1[[#This Row],[water_flow_f]]</f>
        <v>214.0767706997608</v>
      </c>
    </row>
    <row r="2703" spans="1:12" x14ac:dyDescent="0.25">
      <c r="A2703">
        <v>11025</v>
      </c>
      <c r="B2703" s="4">
        <v>2061.8181800000002</v>
      </c>
      <c r="C2703">
        <v>11</v>
      </c>
      <c r="D2703" s="4">
        <v>55.909090900000002</v>
      </c>
      <c r="E2703" s="4">
        <v>4227.2727299999997</v>
      </c>
      <c r="F2703" s="4">
        <v>4064.3326400000001</v>
      </c>
      <c r="G2703">
        <v>0.85</v>
      </c>
      <c r="H2703">
        <v>1.41829265E-3</v>
      </c>
      <c r="I2703" s="2">
        <f t="shared" si="42"/>
        <v>0.9983314204117647</v>
      </c>
      <c r="J2703">
        <v>0.29305393299999999</v>
      </c>
      <c r="K2703">
        <f>Tabela1[[#This Row],[water_fraction_f_x000D_]]*(Tabela1[[#This Row],[mass_flow_water_kgh]]+Tabela1[[#This Row],[mass_flow_triolein_kgh]])</f>
        <v>1843.042826170049</v>
      </c>
      <c r="L2703" s="3">
        <f>Tabela1[[#This Row],[mass_flow_water_kgh]]-Tabela1[[#This Row],[water_flow_f]]</f>
        <v>218.7753538299512</v>
      </c>
    </row>
    <row r="2704" spans="1:12" x14ac:dyDescent="0.25">
      <c r="A2704">
        <v>10017</v>
      </c>
      <c r="B2704" s="4">
        <v>1947.2727299999999</v>
      </c>
      <c r="C2704">
        <v>14</v>
      </c>
      <c r="D2704" s="4">
        <v>55.909090900000002</v>
      </c>
      <c r="E2704" s="4">
        <v>4227.2727299999997</v>
      </c>
      <c r="F2704" s="4">
        <v>4064.4877799999999</v>
      </c>
      <c r="G2704">
        <v>0.85</v>
      </c>
      <c r="H2704">
        <v>1.41835029E-3</v>
      </c>
      <c r="I2704" s="2">
        <f t="shared" si="42"/>
        <v>0.99833135259999994</v>
      </c>
      <c r="J2704">
        <v>0.27993760699999998</v>
      </c>
      <c r="K2704">
        <f>Tabela1[[#This Row],[water_fraction_f_x000D_]]*(Tabela1[[#This Row],[mass_flow_water_kgh]]+Tabela1[[#This Row],[mass_flow_triolein_kgh]])</f>
        <v>1728.4874803851139</v>
      </c>
      <c r="L2704" s="3">
        <f>Tabela1[[#This Row],[mass_flow_water_kgh]]-Tabela1[[#This Row],[water_flow_f]]</f>
        <v>218.78524961488597</v>
      </c>
    </row>
    <row r="2705" spans="1:12" x14ac:dyDescent="0.25">
      <c r="A2705">
        <v>7837</v>
      </c>
      <c r="B2705" s="4">
        <v>1832.7272700000001</v>
      </c>
      <c r="C2705">
        <v>9</v>
      </c>
      <c r="D2705" s="4">
        <v>54.090909099999998</v>
      </c>
      <c r="E2705" s="4">
        <v>3500</v>
      </c>
      <c r="F2705" s="4">
        <v>3364.9192400000002</v>
      </c>
      <c r="G2705">
        <v>0.85</v>
      </c>
      <c r="H2705">
        <v>1.4188515699999999E-3</v>
      </c>
      <c r="I2705" s="2">
        <f t="shared" si="42"/>
        <v>0.99833076285882349</v>
      </c>
      <c r="J2705">
        <v>0.30971052199999999</v>
      </c>
      <c r="K2705">
        <f>Tabela1[[#This Row],[water_fraction_f_x000D_]]*(Tabela1[[#This Row],[mass_flow_water_kgh]]+Tabela1[[#This Row],[mass_flow_triolein_kgh]])</f>
        <v>1651.6017464753349</v>
      </c>
      <c r="L2705" s="3">
        <f>Tabela1[[#This Row],[mass_flow_water_kgh]]-Tabela1[[#This Row],[water_flow_f]]</f>
        <v>181.12552352466514</v>
      </c>
    </row>
    <row r="2706" spans="1:12" x14ac:dyDescent="0.25">
      <c r="A2706">
        <v>5714</v>
      </c>
      <c r="B2706" s="4">
        <v>1603.63636</v>
      </c>
      <c r="C2706">
        <v>14</v>
      </c>
      <c r="D2706" s="4">
        <v>59.545454499999998</v>
      </c>
      <c r="E2706" s="4">
        <v>3590.9090900000001</v>
      </c>
      <c r="F2706" s="4">
        <v>3452.6946400000002</v>
      </c>
      <c r="G2706">
        <v>0.85</v>
      </c>
      <c r="H2706">
        <v>1.4190166499999999E-3</v>
      </c>
      <c r="I2706" s="2">
        <f t="shared" si="42"/>
        <v>0.99833056864705882</v>
      </c>
      <c r="J2706">
        <v>0.27293675299999998</v>
      </c>
      <c r="K2706">
        <f>Tabela1[[#This Row],[water_fraction_f_x000D_]]*(Tabela1[[#This Row],[mass_flow_water_kgh]]+Tabela1[[#This Row],[mass_flow_triolein_kgh]])</f>
        <v>1417.7823684339237</v>
      </c>
      <c r="L2706" s="3">
        <f>Tabela1[[#This Row],[mass_flow_water_kgh]]-Tabela1[[#This Row],[water_flow_f]]</f>
        <v>185.85399156607627</v>
      </c>
    </row>
    <row r="2707" spans="1:12" x14ac:dyDescent="0.25">
      <c r="A2707">
        <v>5545</v>
      </c>
      <c r="B2707" s="4">
        <v>1603.63636</v>
      </c>
      <c r="C2707">
        <v>13</v>
      </c>
      <c r="D2707" s="4">
        <v>55.909090900000002</v>
      </c>
      <c r="E2707" s="4">
        <v>3500</v>
      </c>
      <c r="F2707" s="4">
        <v>3365.2295100000001</v>
      </c>
      <c r="G2707">
        <v>0.85</v>
      </c>
      <c r="H2707">
        <v>1.4190181E-3</v>
      </c>
      <c r="I2707" s="2">
        <f t="shared" si="42"/>
        <v>0.9983305669411765</v>
      </c>
      <c r="J2707">
        <v>0.27872108200000001</v>
      </c>
      <c r="K2707">
        <f>Tabela1[[#This Row],[water_fraction_f_x000D_]]*(Tabela1[[#This Row],[mass_flow_water_kgh]]+Tabela1[[#This Row],[mass_flow_triolein_kgh]])</f>
        <v>1422.4910483937417</v>
      </c>
      <c r="L2707" s="3">
        <f>Tabela1[[#This Row],[mass_flow_water_kgh]]-Tabela1[[#This Row],[water_flow_f]]</f>
        <v>181.14531160625825</v>
      </c>
    </row>
    <row r="2708" spans="1:12" x14ac:dyDescent="0.25">
      <c r="A2708">
        <v>5174</v>
      </c>
      <c r="B2708" s="4">
        <v>1603.63636</v>
      </c>
      <c r="C2708">
        <v>10</v>
      </c>
      <c r="D2708" s="4">
        <v>65</v>
      </c>
      <c r="E2708" s="4">
        <v>3590.9090900000001</v>
      </c>
      <c r="F2708" s="4">
        <v>3452.6931500000001</v>
      </c>
      <c r="G2708">
        <v>0.85</v>
      </c>
      <c r="H2708">
        <v>1.41931618E-3</v>
      </c>
      <c r="I2708" s="2">
        <f t="shared" si="42"/>
        <v>0.99833021625882346</v>
      </c>
      <c r="J2708">
        <v>0.27293677100000002</v>
      </c>
      <c r="K2708">
        <f>Tabela1[[#This Row],[water_fraction_f_x000D_]]*(Tabela1[[#This Row],[mass_flow_water_kgh]]+Tabela1[[#This Row],[mass_flow_triolein_kgh]])</f>
        <v>1417.782461935742</v>
      </c>
      <c r="L2708" s="3">
        <f>Tabela1[[#This Row],[mass_flow_water_kgh]]-Tabela1[[#This Row],[water_flow_f]]</f>
        <v>185.85389806425792</v>
      </c>
    </row>
    <row r="2709" spans="1:12" x14ac:dyDescent="0.25">
      <c r="A2709">
        <v>6448</v>
      </c>
      <c r="B2709" s="4">
        <v>1718.18182</v>
      </c>
      <c r="C2709">
        <v>9</v>
      </c>
      <c r="D2709" s="4">
        <v>61.363636399999997</v>
      </c>
      <c r="E2709" s="4">
        <v>3772.7272699999999</v>
      </c>
      <c r="F2709" s="4">
        <v>3627.4674199999999</v>
      </c>
      <c r="G2709">
        <v>0.85</v>
      </c>
      <c r="H2709">
        <v>1.4193798699999999E-3</v>
      </c>
      <c r="I2709" s="2">
        <f t="shared" si="42"/>
        <v>0.99833014132941178</v>
      </c>
      <c r="J2709">
        <v>0.27735307199999998</v>
      </c>
      <c r="K2709">
        <f>Tabela1[[#This Row],[water_fraction_f_x000D_]]*(Tabela1[[#This Row],[mass_flow_water_kgh]]+Tabela1[[#This Row],[mass_flow_triolein_kgh]])</f>
        <v>1522.9205041842245</v>
      </c>
      <c r="L2709" s="3">
        <f>Tabela1[[#This Row],[mass_flow_water_kgh]]-Tabela1[[#This Row],[water_flow_f]]</f>
        <v>195.26131581577556</v>
      </c>
    </row>
    <row r="2710" spans="1:12" x14ac:dyDescent="0.25">
      <c r="A2710">
        <v>9174</v>
      </c>
      <c r="B2710" s="4">
        <v>1947.2727299999999</v>
      </c>
      <c r="C2710">
        <v>8</v>
      </c>
      <c r="D2710" s="4">
        <v>59.545454499999998</v>
      </c>
      <c r="E2710" s="4">
        <v>3954.5454500000001</v>
      </c>
      <c r="F2710" s="4">
        <v>3802.0859599999999</v>
      </c>
      <c r="G2710">
        <v>0.85</v>
      </c>
      <c r="H2710">
        <v>1.4194603399999999E-3</v>
      </c>
      <c r="I2710" s="2">
        <f t="shared" si="42"/>
        <v>0.99833004665882363</v>
      </c>
      <c r="J2710">
        <v>0.29526730200000001</v>
      </c>
      <c r="K2710">
        <f>Tabela1[[#This Row],[water_fraction_f_x000D_]]*(Tabela1[[#This Row],[mass_flow_water_kgh]]+Tabela1[[#This Row],[mass_flow_triolein_kgh]])</f>
        <v>1742.6139309031505</v>
      </c>
      <c r="L2710" s="3">
        <f>Tabela1[[#This Row],[mass_flow_water_kgh]]-Tabela1[[#This Row],[water_flow_f]]</f>
        <v>204.65879909684941</v>
      </c>
    </row>
    <row r="2711" spans="1:12" x14ac:dyDescent="0.25">
      <c r="A2711">
        <v>6460</v>
      </c>
      <c r="B2711" s="4">
        <v>1718.18182</v>
      </c>
      <c r="C2711">
        <v>9</v>
      </c>
      <c r="D2711" s="4">
        <v>63.181818200000002</v>
      </c>
      <c r="E2711" s="4">
        <v>3772.7272699999999</v>
      </c>
      <c r="F2711" s="4">
        <v>3627.4668200000001</v>
      </c>
      <c r="G2711">
        <v>0.85</v>
      </c>
      <c r="H2711">
        <v>1.41949446E-3</v>
      </c>
      <c r="I2711" s="2">
        <f t="shared" si="42"/>
        <v>0.99833000651764703</v>
      </c>
      <c r="J2711">
        <v>0.277353079</v>
      </c>
      <c r="K2711">
        <f>Tabela1[[#This Row],[water_fraction_f_x000D_]]*(Tabela1[[#This Row],[mass_flow_water_kgh]]+Tabela1[[#This Row],[mass_flow_triolein_kgh]])</f>
        <v>1522.9205426205881</v>
      </c>
      <c r="L2711" s="3">
        <f>Tabela1[[#This Row],[mass_flow_water_kgh]]-Tabela1[[#This Row],[water_flow_f]]</f>
        <v>195.26127737941192</v>
      </c>
    </row>
    <row r="2712" spans="1:12" x14ac:dyDescent="0.25">
      <c r="A2712">
        <v>11011</v>
      </c>
      <c r="B2712" s="4">
        <v>2061.8181800000002</v>
      </c>
      <c r="C2712">
        <v>11</v>
      </c>
      <c r="D2712" s="4">
        <v>54.090909099999998</v>
      </c>
      <c r="E2712" s="4">
        <v>4045.4545499999999</v>
      </c>
      <c r="F2712" s="4">
        <v>3889.3947400000002</v>
      </c>
      <c r="G2712">
        <v>0.85</v>
      </c>
      <c r="H2712">
        <v>1.4195796900000001E-3</v>
      </c>
      <c r="I2712" s="2">
        <f t="shared" si="42"/>
        <v>0.99832990624705886</v>
      </c>
      <c r="J2712">
        <v>0.30332044400000002</v>
      </c>
      <c r="K2712">
        <f>Tabela1[[#This Row],[water_fraction_f_x000D_]]*(Tabela1[[#This Row],[mass_flow_water_kgh]]+Tabela1[[#This Row],[mass_flow_triolein_kgh]])</f>
        <v>1852.4606760926924</v>
      </c>
      <c r="L2712" s="3">
        <f>Tabela1[[#This Row],[mass_flow_water_kgh]]-Tabela1[[#This Row],[water_flow_f]]</f>
        <v>209.35750390730777</v>
      </c>
    </row>
    <row r="2713" spans="1:12" x14ac:dyDescent="0.25">
      <c r="A2713">
        <v>6472</v>
      </c>
      <c r="B2713" s="4">
        <v>1718.18182</v>
      </c>
      <c r="C2713">
        <v>9</v>
      </c>
      <c r="D2713" s="4">
        <v>65</v>
      </c>
      <c r="E2713" s="4">
        <v>3772.7272699999999</v>
      </c>
      <c r="F2713" s="4">
        <v>3627.4662199999998</v>
      </c>
      <c r="G2713">
        <v>0.85</v>
      </c>
      <c r="H2713">
        <v>1.41960961E-3</v>
      </c>
      <c r="I2713" s="2">
        <f t="shared" si="42"/>
        <v>0.99832987104705884</v>
      </c>
      <c r="J2713">
        <v>0.27735308600000003</v>
      </c>
      <c r="K2713">
        <f>Tabela1[[#This Row],[water_fraction_f_x000D_]]*(Tabela1[[#This Row],[mass_flow_water_kgh]]+Tabela1[[#This Row],[mass_flow_triolein_kgh]])</f>
        <v>1522.920581056952</v>
      </c>
      <c r="L2713" s="3">
        <f>Tabela1[[#This Row],[mass_flow_water_kgh]]-Tabela1[[#This Row],[water_flow_f]]</f>
        <v>195.26123894304806</v>
      </c>
    </row>
    <row r="2714" spans="1:12" x14ac:dyDescent="0.25">
      <c r="A2714">
        <v>5162</v>
      </c>
      <c r="B2714" s="4">
        <v>1603.63636</v>
      </c>
      <c r="C2714">
        <v>10</v>
      </c>
      <c r="D2714" s="4">
        <v>63.181818200000002</v>
      </c>
      <c r="E2714" s="4">
        <v>3590.9090900000001</v>
      </c>
      <c r="F2714" s="4">
        <v>3452.6913800000002</v>
      </c>
      <c r="G2714">
        <v>0.85</v>
      </c>
      <c r="H2714">
        <v>1.4196730099999999E-3</v>
      </c>
      <c r="I2714" s="2">
        <f t="shared" si="42"/>
        <v>0.99832979645882347</v>
      </c>
      <c r="J2714">
        <v>0.27293679300000001</v>
      </c>
      <c r="K2714">
        <f>Tabela1[[#This Row],[water_fraction_f_x000D_]]*(Tabela1[[#This Row],[mass_flow_water_kgh]]+Tabela1[[#This Row],[mass_flow_triolein_kgh]])</f>
        <v>1417.7825762157418</v>
      </c>
      <c r="L2714" s="3">
        <f>Tabela1[[#This Row],[mass_flow_water_kgh]]-Tabela1[[#This Row],[water_flow_f]]</f>
        <v>185.85378378425821</v>
      </c>
    </row>
    <row r="2715" spans="1:12" x14ac:dyDescent="0.25">
      <c r="A2715">
        <v>5150</v>
      </c>
      <c r="B2715" s="4">
        <v>1603.63636</v>
      </c>
      <c r="C2715">
        <v>10</v>
      </c>
      <c r="D2715" s="4">
        <v>61.363636399999997</v>
      </c>
      <c r="E2715" s="4">
        <v>3590.9090900000001</v>
      </c>
      <c r="F2715" s="4">
        <v>3452.6895199999999</v>
      </c>
      <c r="G2715">
        <v>0.85</v>
      </c>
      <c r="H2715">
        <v>1.42004542E-3</v>
      </c>
      <c r="I2715" s="2">
        <f t="shared" si="42"/>
        <v>0.99832935832941183</v>
      </c>
      <c r="J2715">
        <v>0.27293681600000003</v>
      </c>
      <c r="K2715">
        <f>Tabela1[[#This Row],[water_fraction_f_x000D_]]*(Tabela1[[#This Row],[mass_flow_water_kgh]]+Tabela1[[#This Row],[mass_flow_triolein_kgh]])</f>
        <v>1417.7826956902873</v>
      </c>
      <c r="L2715" s="3">
        <f>Tabela1[[#This Row],[mass_flow_water_kgh]]-Tabela1[[#This Row],[water_flow_f]]</f>
        <v>185.85366430971271</v>
      </c>
    </row>
    <row r="2716" spans="1:12" x14ac:dyDescent="0.25">
      <c r="A2716">
        <v>10907</v>
      </c>
      <c r="B2716" s="4">
        <v>2061.8181800000002</v>
      </c>
      <c r="C2716">
        <v>10</v>
      </c>
      <c r="D2716" s="4">
        <v>59.545454499999998</v>
      </c>
      <c r="E2716" s="4">
        <v>4409.0909099999999</v>
      </c>
      <c r="F2716" s="4">
        <v>4239.2506299999995</v>
      </c>
      <c r="G2716">
        <v>0.85</v>
      </c>
      <c r="H2716">
        <v>1.4202926500000001E-3</v>
      </c>
      <c r="I2716" s="2">
        <f t="shared" si="42"/>
        <v>0.99832906747058825</v>
      </c>
      <c r="J2716">
        <v>0.28336455100000002</v>
      </c>
      <c r="K2716">
        <f>Tabela1[[#This Row],[water_fraction_f_x000D_]]*(Tabela1[[#This Row],[mass_flow_water_kgh]]+Tabela1[[#This Row],[mass_flow_triolein_kgh]])</f>
        <v>1833.6262488496689</v>
      </c>
      <c r="L2716" s="3">
        <f>Tabela1[[#This Row],[mass_flow_water_kgh]]-Tabela1[[#This Row],[water_flow_f]]</f>
        <v>228.19193115033136</v>
      </c>
    </row>
    <row r="2717" spans="1:12" x14ac:dyDescent="0.25">
      <c r="A2717">
        <v>6975</v>
      </c>
      <c r="B2717" s="4">
        <v>1718.18182</v>
      </c>
      <c r="C2717">
        <v>13</v>
      </c>
      <c r="D2717" s="4">
        <v>54.090909099999998</v>
      </c>
      <c r="E2717" s="4">
        <v>3681.8181800000002</v>
      </c>
      <c r="F2717" s="4">
        <v>3539.9971</v>
      </c>
      <c r="G2717">
        <v>0.85</v>
      </c>
      <c r="H2717">
        <v>1.4203919000000001E-3</v>
      </c>
      <c r="I2717" s="2">
        <f t="shared" si="42"/>
        <v>0.99832895070588235</v>
      </c>
      <c r="J2717">
        <v>0.28289435499999999</v>
      </c>
      <c r="K2717">
        <f>Tabela1[[#This Row],[water_fraction_f_x000D_]]*(Tabela1[[#This Row],[mass_flow_water_kgh]]+Tabela1[[#This Row],[mass_flow_triolein_kgh]])</f>
        <v>1527.6295169999999</v>
      </c>
      <c r="L2717" s="3">
        <f>Tabela1[[#This Row],[mass_flow_water_kgh]]-Tabela1[[#This Row],[water_flow_f]]</f>
        <v>190.55230300000017</v>
      </c>
    </row>
    <row r="2718" spans="1:12" x14ac:dyDescent="0.25">
      <c r="A2718">
        <v>7132</v>
      </c>
      <c r="B2718" s="4">
        <v>1718.18182</v>
      </c>
      <c r="C2718">
        <v>14</v>
      </c>
      <c r="D2718" s="4">
        <v>55.909090900000002</v>
      </c>
      <c r="E2718" s="4">
        <v>3772.7272699999999</v>
      </c>
      <c r="F2718" s="4">
        <v>3627.4614499999998</v>
      </c>
      <c r="G2718">
        <v>0.85</v>
      </c>
      <c r="H2718">
        <v>1.4205157299999999E-3</v>
      </c>
      <c r="I2718" s="2">
        <f t="shared" si="42"/>
        <v>0.99832880502352939</v>
      </c>
      <c r="J2718">
        <v>0.27735314100000003</v>
      </c>
      <c r="K2718">
        <f>Tabela1[[#This Row],[water_fraction_f_x000D_]]*(Tabela1[[#This Row],[mass_flow_water_kgh]]+Tabela1[[#This Row],[mass_flow_triolein_kgh]])</f>
        <v>1522.9208830569519</v>
      </c>
      <c r="L2718" s="3">
        <f>Tabela1[[#This Row],[mass_flow_water_kgh]]-Tabela1[[#This Row],[water_flow_f]]</f>
        <v>195.26093694304814</v>
      </c>
    </row>
    <row r="2719" spans="1:12" x14ac:dyDescent="0.25">
      <c r="A2719">
        <v>5426</v>
      </c>
      <c r="B2719" s="4">
        <v>1603.63636</v>
      </c>
      <c r="C2719">
        <v>12</v>
      </c>
      <c r="D2719" s="4">
        <v>59.545454499999998</v>
      </c>
      <c r="E2719" s="4">
        <v>3590.9090900000001</v>
      </c>
      <c r="F2719" s="4">
        <v>3452.6871500000002</v>
      </c>
      <c r="G2719">
        <v>0.85</v>
      </c>
      <c r="H2719">
        <v>1.4205222999999999E-3</v>
      </c>
      <c r="I2719" s="2">
        <f t="shared" si="42"/>
        <v>0.99832879729411761</v>
      </c>
      <c r="J2719">
        <v>0.27293684499999998</v>
      </c>
      <c r="K2719">
        <f>Tabela1[[#This Row],[water_fraction_f_x000D_]]*(Tabela1[[#This Row],[mass_flow_water_kgh]]+Tabela1[[#This Row],[mass_flow_triolein_kgh]])</f>
        <v>1417.782846332105</v>
      </c>
      <c r="L2719" s="3">
        <f>Tabela1[[#This Row],[mass_flow_water_kgh]]-Tabela1[[#This Row],[water_flow_f]]</f>
        <v>185.85351366789496</v>
      </c>
    </row>
    <row r="2720" spans="1:12" x14ac:dyDescent="0.25">
      <c r="A2720">
        <v>6881</v>
      </c>
      <c r="B2720" s="4">
        <v>1718.18182</v>
      </c>
      <c r="C2720">
        <v>12</v>
      </c>
      <c r="D2720" s="4">
        <v>61.363636399999997</v>
      </c>
      <c r="E2720" s="4">
        <v>3863.63636</v>
      </c>
      <c r="F2720" s="4">
        <v>3714.9244899999999</v>
      </c>
      <c r="G2720">
        <v>0.85</v>
      </c>
      <c r="H2720">
        <v>1.4208824099999999E-3</v>
      </c>
      <c r="I2720" s="2">
        <f t="shared" si="42"/>
        <v>0.99832837363529403</v>
      </c>
      <c r="J2720">
        <v>0.271992438</v>
      </c>
      <c r="K2720">
        <f>Tabela1[[#This Row],[water_fraction_f_x000D_]]*(Tabela1[[#This Row],[mass_flow_water_kgh]]+Tabela1[[#This Row],[mass_flow_triolein_kgh]])</f>
        <v>1518.2123352509229</v>
      </c>
      <c r="L2720" s="3">
        <f>Tabela1[[#This Row],[mass_flow_water_kgh]]-Tabela1[[#This Row],[water_flow_f]]</f>
        <v>199.96948474907708</v>
      </c>
    </row>
    <row r="2721" spans="1:12" x14ac:dyDescent="0.25">
      <c r="A2721">
        <v>6893</v>
      </c>
      <c r="B2721" s="4">
        <v>1718.18182</v>
      </c>
      <c r="C2721">
        <v>12</v>
      </c>
      <c r="D2721" s="4">
        <v>63.181818200000002</v>
      </c>
      <c r="E2721" s="4">
        <v>3863.63636</v>
      </c>
      <c r="F2721" s="4">
        <v>3714.9243200000001</v>
      </c>
      <c r="G2721">
        <v>0.85</v>
      </c>
      <c r="H2721">
        <v>1.42091338E-3</v>
      </c>
      <c r="I2721" s="2">
        <f t="shared" si="42"/>
        <v>0.99832833719999992</v>
      </c>
      <c r="J2721">
        <v>0.27199244</v>
      </c>
      <c r="K2721">
        <f>Tabela1[[#This Row],[water_fraction_f_x000D_]]*(Tabela1[[#This Row],[mass_flow_water_kgh]]+Tabela1[[#This Row],[mass_flow_triolein_kgh]])</f>
        <v>1518.2123464145593</v>
      </c>
      <c r="L2721" s="3">
        <f>Tabela1[[#This Row],[mass_flow_water_kgh]]-Tabela1[[#This Row],[water_flow_f]]</f>
        <v>199.96947358544071</v>
      </c>
    </row>
    <row r="2722" spans="1:12" x14ac:dyDescent="0.25">
      <c r="A2722">
        <v>6905</v>
      </c>
      <c r="B2722" s="4">
        <v>1718.18182</v>
      </c>
      <c r="C2722">
        <v>12</v>
      </c>
      <c r="D2722" s="4">
        <v>65</v>
      </c>
      <c r="E2722" s="4">
        <v>3863.63636</v>
      </c>
      <c r="F2722" s="4">
        <v>3714.92416</v>
      </c>
      <c r="G2722">
        <v>0.85</v>
      </c>
      <c r="H2722">
        <v>1.4209441E-3</v>
      </c>
      <c r="I2722" s="2">
        <f t="shared" si="42"/>
        <v>0.99832830105882353</v>
      </c>
      <c r="J2722">
        <v>0.271992442</v>
      </c>
      <c r="K2722">
        <f>Tabela1[[#This Row],[water_fraction_f_x000D_]]*(Tabela1[[#This Row],[mass_flow_water_kgh]]+Tabela1[[#This Row],[mass_flow_triolein_kgh]])</f>
        <v>1518.2123575781957</v>
      </c>
      <c r="L2722" s="3">
        <f>Tabela1[[#This Row],[mass_flow_water_kgh]]-Tabela1[[#This Row],[water_flow_f]]</f>
        <v>199.96946242180434</v>
      </c>
    </row>
    <row r="2723" spans="1:12" x14ac:dyDescent="0.25">
      <c r="A2723">
        <v>9977</v>
      </c>
      <c r="B2723" s="4">
        <v>1947.2727299999999</v>
      </c>
      <c r="C2723">
        <v>14</v>
      </c>
      <c r="D2723" s="4">
        <v>50.454545500000002</v>
      </c>
      <c r="E2723" s="4">
        <v>3863.63636</v>
      </c>
      <c r="F2723" s="4">
        <v>3714.6116400000001</v>
      </c>
      <c r="G2723">
        <v>0.85</v>
      </c>
      <c r="H2723">
        <v>1.42112009E-3</v>
      </c>
      <c r="I2723" s="2">
        <f t="shared" si="42"/>
        <v>0.99832809401176481</v>
      </c>
      <c r="J2723">
        <v>0.30069704600000002</v>
      </c>
      <c r="K2723">
        <f>Tabela1[[#This Row],[water_fraction_f_x000D_]]*(Tabela1[[#This Row],[mass_flow_water_kgh]]+Tabela1[[#This Row],[mass_flow_triolein_kgh]])</f>
        <v>1747.3231979375482</v>
      </c>
      <c r="L2723" s="3">
        <f>Tabela1[[#This Row],[mass_flow_water_kgh]]-Tabela1[[#This Row],[water_flow_f]]</f>
        <v>199.94953206245168</v>
      </c>
    </row>
    <row r="2724" spans="1:12" x14ac:dyDescent="0.25">
      <c r="A2724">
        <v>10983</v>
      </c>
      <c r="B2724" s="4">
        <v>2061.8181800000002</v>
      </c>
      <c r="C2724">
        <v>11</v>
      </c>
      <c r="D2724" s="4">
        <v>50.454545500000002</v>
      </c>
      <c r="E2724" s="4">
        <v>3681.8181800000002</v>
      </c>
      <c r="F2724" s="4">
        <v>3539.5245</v>
      </c>
      <c r="G2724">
        <v>0.85</v>
      </c>
      <c r="H2724">
        <v>1.4213877600000001E-3</v>
      </c>
      <c r="I2724" s="2">
        <f t="shared" si="42"/>
        <v>0.99832777910588233</v>
      </c>
      <c r="J2724">
        <v>0.32580335900000001</v>
      </c>
      <c r="K2724">
        <f>Tabela1[[#This Row],[water_fraction_f_x000D_]]*(Tabela1[[#This Row],[mass_flow_water_kgh]]+Tabela1[[#This Row],[mass_flow_triolein_kgh]])</f>
        <v>1871.2960189625335</v>
      </c>
      <c r="L2724" s="3">
        <f>Tabela1[[#This Row],[mass_flow_water_kgh]]-Tabela1[[#This Row],[water_flow_f]]</f>
        <v>190.52216103746673</v>
      </c>
    </row>
    <row r="2725" spans="1:12" x14ac:dyDescent="0.25">
      <c r="A2725">
        <v>9424</v>
      </c>
      <c r="B2725" s="4">
        <v>1947.2727299999999</v>
      </c>
      <c r="C2725">
        <v>10</v>
      </c>
      <c r="D2725" s="4">
        <v>54.090909099999998</v>
      </c>
      <c r="E2725" s="4">
        <v>3772.7272699999999</v>
      </c>
      <c r="F2725" s="4">
        <v>3627.14516</v>
      </c>
      <c r="G2725">
        <v>0.85</v>
      </c>
      <c r="H2725">
        <v>1.42140123E-3</v>
      </c>
      <c r="I2725" s="2">
        <f t="shared" si="42"/>
        <v>0.99832776325882355</v>
      </c>
      <c r="J2725">
        <v>0.30629929500000003</v>
      </c>
      <c r="K2725">
        <f>Tabela1[[#This Row],[water_fraction_f_x000D_]]*(Tabela1[[#This Row],[mass_flow_water_kgh]]+Tabela1[[#This Row],[mass_flow_triolein_kgh]])</f>
        <v>1752.0319674000002</v>
      </c>
      <c r="L2725" s="3">
        <f>Tabela1[[#This Row],[mass_flow_water_kgh]]-Tabela1[[#This Row],[water_flow_f]]</f>
        <v>195.2407625999997</v>
      </c>
    </row>
    <row r="2726" spans="1:12" x14ac:dyDescent="0.25">
      <c r="A2726">
        <v>12612</v>
      </c>
      <c r="B2726" s="4">
        <v>2176.36364</v>
      </c>
      <c r="C2726">
        <v>12</v>
      </c>
      <c r="D2726" s="4">
        <v>55.909090900000002</v>
      </c>
      <c r="E2726" s="4">
        <v>4500</v>
      </c>
      <c r="F2726" s="4">
        <v>4326.5523499999999</v>
      </c>
      <c r="G2726">
        <v>0.85</v>
      </c>
      <c r="H2726">
        <v>1.4214815400000001E-3</v>
      </c>
      <c r="I2726" s="2">
        <f t="shared" si="42"/>
        <v>0.99832766877647061</v>
      </c>
      <c r="J2726">
        <v>0.29109760200000001</v>
      </c>
      <c r="K2726">
        <f>Tabela1[[#This Row],[water_fraction_f_x000D_]]*(Tabela1[[#This Row],[mass_flow_water_kgh]]+Tabela1[[#This Row],[mass_flow_triolein_kgh]])</f>
        <v>1943.4734456839913</v>
      </c>
      <c r="L2726" s="3">
        <f>Tabela1[[#This Row],[mass_flow_water_kgh]]-Tabela1[[#This Row],[water_flow_f]]</f>
        <v>232.89019431600877</v>
      </c>
    </row>
    <row r="2727" spans="1:12" x14ac:dyDescent="0.25">
      <c r="A2727">
        <v>9332</v>
      </c>
      <c r="B2727" s="4">
        <v>1947.2727299999999</v>
      </c>
      <c r="C2727">
        <v>9</v>
      </c>
      <c r="D2727" s="4">
        <v>61.363636399999997</v>
      </c>
      <c r="E2727" s="4">
        <v>4136.3636399999996</v>
      </c>
      <c r="F2727" s="4">
        <v>3977.0042899999999</v>
      </c>
      <c r="G2727">
        <v>0.85</v>
      </c>
      <c r="H2727">
        <v>1.42149408E-3</v>
      </c>
      <c r="I2727" s="2">
        <f t="shared" si="42"/>
        <v>0.99832765402352941</v>
      </c>
      <c r="J2727">
        <v>0.284894959</v>
      </c>
      <c r="K2727">
        <f>Tabela1[[#This Row],[water_fraction_f_x000D_]]*(Tabela1[[#This Row],[mass_flow_water_kgh]]+Tabela1[[#This Row],[mass_flow_triolein_kgh]])</f>
        <v>1733.1973342020585</v>
      </c>
      <c r="L2727" s="3">
        <f>Tabela1[[#This Row],[mass_flow_water_kgh]]-Tabela1[[#This Row],[water_flow_f]]</f>
        <v>214.07539579794138</v>
      </c>
    </row>
    <row r="2728" spans="1:12" x14ac:dyDescent="0.25">
      <c r="A2728">
        <v>9344</v>
      </c>
      <c r="B2728" s="4">
        <v>1947.2727299999999</v>
      </c>
      <c r="C2728">
        <v>9</v>
      </c>
      <c r="D2728" s="4">
        <v>63.181818200000002</v>
      </c>
      <c r="E2728" s="4">
        <v>4136.3636399999996</v>
      </c>
      <c r="F2728" s="4">
        <v>3977.00308</v>
      </c>
      <c r="G2728">
        <v>0.85</v>
      </c>
      <c r="H2728">
        <v>1.4217032499999999E-3</v>
      </c>
      <c r="I2728" s="2">
        <f t="shared" si="42"/>
        <v>0.99832740794117647</v>
      </c>
      <c r="J2728">
        <v>0.28489497200000002</v>
      </c>
      <c r="K2728">
        <f>Tabela1[[#This Row],[water_fraction_f_x000D_]]*(Tabela1[[#This Row],[mass_flow_water_kgh]]+Tabela1[[#This Row],[mass_flow_triolein_kgh]])</f>
        <v>1733.1974132893315</v>
      </c>
      <c r="L2728" s="3">
        <f>Tabela1[[#This Row],[mass_flow_water_kgh]]-Tabela1[[#This Row],[water_flow_f]]</f>
        <v>214.0753167106684</v>
      </c>
    </row>
    <row r="2729" spans="1:12" x14ac:dyDescent="0.25">
      <c r="A2729">
        <v>9356</v>
      </c>
      <c r="B2729" s="4">
        <v>1947.2727299999999</v>
      </c>
      <c r="C2729">
        <v>9</v>
      </c>
      <c r="D2729" s="4">
        <v>65</v>
      </c>
      <c r="E2729" s="4">
        <v>4136.3636399999996</v>
      </c>
      <c r="F2729" s="4">
        <v>3977.0018500000001</v>
      </c>
      <c r="G2729">
        <v>0.85</v>
      </c>
      <c r="H2729">
        <v>1.42191303E-3</v>
      </c>
      <c r="I2729" s="2">
        <f t="shared" si="42"/>
        <v>0.99832716114117637</v>
      </c>
      <c r="J2729">
        <v>0.28489498400000002</v>
      </c>
      <c r="K2729">
        <f>Tabela1[[#This Row],[water_fraction_f_x000D_]]*(Tabela1[[#This Row],[mass_flow_water_kgh]]+Tabela1[[#This Row],[mass_flow_triolein_kgh]])</f>
        <v>1733.1974862929681</v>
      </c>
      <c r="L2729" s="3">
        <f>Tabela1[[#This Row],[mass_flow_water_kgh]]-Tabela1[[#This Row],[water_flow_f]]</f>
        <v>214.07524370703186</v>
      </c>
    </row>
    <row r="2730" spans="1:12" x14ac:dyDescent="0.25">
      <c r="A2730">
        <v>8612</v>
      </c>
      <c r="B2730" s="4">
        <v>1832.7272700000001</v>
      </c>
      <c r="C2730">
        <v>14</v>
      </c>
      <c r="D2730" s="4">
        <v>61.363636399999997</v>
      </c>
      <c r="E2730" s="4">
        <v>4136.3636399999996</v>
      </c>
      <c r="F2730" s="4">
        <v>3977.1574099999998</v>
      </c>
      <c r="G2730">
        <v>0.85</v>
      </c>
      <c r="H2730">
        <v>1.4219683100000001E-3</v>
      </c>
      <c r="I2730" s="2">
        <f t="shared" si="42"/>
        <v>0.99832709610588244</v>
      </c>
      <c r="J2730">
        <v>0.271170625</v>
      </c>
      <c r="K2730">
        <f>Tabela1[[#This Row],[water_fraction_f_x000D_]]*(Tabela1[[#This Row],[mass_flow_water_kgh]]+Tabela1[[#This Row],[mass_flow_triolein_kgh]])</f>
        <v>1618.6421127465187</v>
      </c>
      <c r="L2730" s="3">
        <f>Tabela1[[#This Row],[mass_flow_water_kgh]]-Tabela1[[#This Row],[water_flow_f]]</f>
        <v>214.08515725348138</v>
      </c>
    </row>
    <row r="2731" spans="1:12" x14ac:dyDescent="0.25">
      <c r="A2731">
        <v>8624</v>
      </c>
      <c r="B2731" s="4">
        <v>1832.7272700000001</v>
      </c>
      <c r="C2731">
        <v>14</v>
      </c>
      <c r="D2731" s="4">
        <v>63.181818200000002</v>
      </c>
      <c r="E2731" s="4">
        <v>4136.3636399999996</v>
      </c>
      <c r="F2731" s="4">
        <v>3977.1573400000002</v>
      </c>
      <c r="G2731">
        <v>0.85</v>
      </c>
      <c r="H2731">
        <v>1.42198066E-3</v>
      </c>
      <c r="I2731" s="2">
        <f t="shared" si="42"/>
        <v>0.99832708157647065</v>
      </c>
      <c r="J2731">
        <v>0.271170625</v>
      </c>
      <c r="K2731">
        <f>Tabela1[[#This Row],[water_fraction_f_x000D_]]*(Tabela1[[#This Row],[mass_flow_water_kgh]]+Tabela1[[#This Row],[mass_flow_triolein_kgh]])</f>
        <v>1618.6421127465187</v>
      </c>
      <c r="L2731" s="3">
        <f>Tabela1[[#This Row],[mass_flow_water_kgh]]-Tabela1[[#This Row],[water_flow_f]]</f>
        <v>214.08515725348138</v>
      </c>
    </row>
    <row r="2732" spans="1:12" x14ac:dyDescent="0.25">
      <c r="A2732">
        <v>8636</v>
      </c>
      <c r="B2732" s="4">
        <v>1832.7272700000001</v>
      </c>
      <c r="C2732">
        <v>14</v>
      </c>
      <c r="D2732" s="4">
        <v>65</v>
      </c>
      <c r="E2732" s="4">
        <v>4136.3636399999996</v>
      </c>
      <c r="F2732" s="4">
        <v>3977.1572700000002</v>
      </c>
      <c r="G2732">
        <v>0.85</v>
      </c>
      <c r="H2732">
        <v>1.42199302E-3</v>
      </c>
      <c r="I2732" s="2">
        <f t="shared" si="42"/>
        <v>0.99832706703529406</v>
      </c>
      <c r="J2732">
        <v>0.27117062600000003</v>
      </c>
      <c r="K2732">
        <f>Tabela1[[#This Row],[water_fraction_f_x000D_]]*(Tabela1[[#This Row],[mass_flow_water_kgh]]+Tabela1[[#This Row],[mass_flow_triolein_kgh]])</f>
        <v>1618.6421187156097</v>
      </c>
      <c r="L2732" s="3">
        <f>Tabela1[[#This Row],[mass_flow_water_kgh]]-Tabela1[[#This Row],[water_flow_f]]</f>
        <v>214.08515128439035</v>
      </c>
    </row>
    <row r="2733" spans="1:12" x14ac:dyDescent="0.25">
      <c r="A2733">
        <v>11170</v>
      </c>
      <c r="B2733" s="4">
        <v>2061.8181800000002</v>
      </c>
      <c r="C2733">
        <v>12</v>
      </c>
      <c r="D2733" s="4">
        <v>55.909090900000002</v>
      </c>
      <c r="E2733" s="4">
        <v>4318.1818199999998</v>
      </c>
      <c r="F2733" s="4">
        <v>4151.7740700000004</v>
      </c>
      <c r="G2733">
        <v>0.85</v>
      </c>
      <c r="H2733">
        <v>1.4221838399999999E-3</v>
      </c>
      <c r="I2733" s="2">
        <f t="shared" si="42"/>
        <v>0.99832684254117643</v>
      </c>
      <c r="J2733">
        <v>0.288140385</v>
      </c>
      <c r="K2733">
        <f>Tabela1[[#This Row],[water_fraction_f_x000D_]]*(Tabela1[[#This Row],[mass_flow_water_kgh]]+Tabela1[[#This Row],[mass_flow_triolein_kgh]])</f>
        <v>1838.3356563</v>
      </c>
      <c r="L2733" s="3">
        <f>Tabela1[[#This Row],[mass_flow_water_kgh]]-Tabela1[[#This Row],[water_flow_f]]</f>
        <v>223.48252370000023</v>
      </c>
    </row>
    <row r="2734" spans="1:12" x14ac:dyDescent="0.25">
      <c r="A2734">
        <v>12584</v>
      </c>
      <c r="B2734" s="4">
        <v>2176.36364</v>
      </c>
      <c r="C2734">
        <v>12</v>
      </c>
      <c r="D2734" s="4">
        <v>52.2727273</v>
      </c>
      <c r="E2734" s="4">
        <v>4136.3636399999996</v>
      </c>
      <c r="F2734" s="4">
        <v>3976.6872199999998</v>
      </c>
      <c r="G2734">
        <v>0.85</v>
      </c>
      <c r="H2734">
        <v>1.4223898000000001E-3</v>
      </c>
      <c r="I2734" s="2">
        <f t="shared" si="42"/>
        <v>0.99832660023529418</v>
      </c>
      <c r="J2734">
        <v>0.310849555</v>
      </c>
      <c r="K2734">
        <f>Tabela1[[#This Row],[water_fraction_f_x000D_]]*(Tabela1[[#This Row],[mass_flow_water_kgh]]+Tabela1[[#This Row],[mass_flow_triolein_kgh]])</f>
        <v>1962.3084658243602</v>
      </c>
      <c r="L2734" s="3">
        <f>Tabela1[[#This Row],[mass_flow_water_kgh]]-Tabela1[[#This Row],[water_flow_f]]</f>
        <v>214.05517417563988</v>
      </c>
    </row>
    <row r="2735" spans="1:12" x14ac:dyDescent="0.25">
      <c r="A2735">
        <v>11114</v>
      </c>
      <c r="B2735" s="4">
        <v>2061.8181800000002</v>
      </c>
      <c r="C2735">
        <v>12</v>
      </c>
      <c r="D2735" s="4">
        <v>48.636363600000003</v>
      </c>
      <c r="E2735" s="4">
        <v>3590.9090900000001</v>
      </c>
      <c r="F2735" s="4">
        <v>3452.05395</v>
      </c>
      <c r="G2735">
        <v>0.85</v>
      </c>
      <c r="H2735">
        <v>1.42242938E-3</v>
      </c>
      <c r="I2735" s="2">
        <f t="shared" si="42"/>
        <v>0.9983265536705882</v>
      </c>
      <c r="J2735">
        <v>0.33187609400000001</v>
      </c>
      <c r="K2735">
        <f>Tabela1[[#This Row],[water_fraction_f_x000D_]]*(Tabela1[[#This Row],[mass_flow_water_kgh]]+Tabela1[[#This Row],[mass_flow_triolein_kgh]])</f>
        <v>1876.0050468148836</v>
      </c>
      <c r="L2735" s="3">
        <f>Tabela1[[#This Row],[mass_flow_water_kgh]]-Tabela1[[#This Row],[water_flow_f]]</f>
        <v>185.81313318511661</v>
      </c>
    </row>
    <row r="2736" spans="1:12" x14ac:dyDescent="0.25">
      <c r="A2736">
        <v>8587</v>
      </c>
      <c r="B2736" s="4">
        <v>1832.7272700000001</v>
      </c>
      <c r="C2736">
        <v>14</v>
      </c>
      <c r="D2736" s="4">
        <v>57.7272727</v>
      </c>
      <c r="E2736" s="4">
        <v>4045.4545499999999</v>
      </c>
      <c r="F2736" s="4">
        <v>3889.6895100000002</v>
      </c>
      <c r="G2736">
        <v>0.85</v>
      </c>
      <c r="H2736">
        <v>1.42250759E-3</v>
      </c>
      <c r="I2736" s="2">
        <f t="shared" si="42"/>
        <v>0.99832646165882355</v>
      </c>
      <c r="J2736">
        <v>0.27616549099999999</v>
      </c>
      <c r="K2736">
        <f>Tabela1[[#This Row],[water_fraction_f_x000D_]]*(Tabela1[[#This Row],[mass_flow_water_kgh]]+Tabela1[[#This Row],[mass_flow_triolein_kgh]])</f>
        <v>1623.3509685075735</v>
      </c>
      <c r="L2736" s="3">
        <f>Tabela1[[#This Row],[mass_flow_water_kgh]]-Tabela1[[#This Row],[water_flow_f]]</f>
        <v>209.37630149242659</v>
      </c>
    </row>
    <row r="2737" spans="1:12" x14ac:dyDescent="0.25">
      <c r="A2737">
        <v>6856</v>
      </c>
      <c r="B2737" s="4">
        <v>1718.18182</v>
      </c>
      <c r="C2737">
        <v>12</v>
      </c>
      <c r="D2737" s="4">
        <v>57.7272727</v>
      </c>
      <c r="E2737" s="4">
        <v>3772.7272699999999</v>
      </c>
      <c r="F2737" s="4">
        <v>3627.45057</v>
      </c>
      <c r="G2737">
        <v>0.85</v>
      </c>
      <c r="H2737">
        <v>1.42258708E-3</v>
      </c>
      <c r="I2737" s="2">
        <f t="shared" si="42"/>
        <v>0.99832636814117648</v>
      </c>
      <c r="J2737">
        <v>0.27735326799999999</v>
      </c>
      <c r="K2737">
        <f>Tabela1[[#This Row],[water_fraction_f_x000D_]]*(Tabela1[[#This Row],[mass_flow_water_kgh]]+Tabela1[[#This Row],[mass_flow_triolein_kgh]])</f>
        <v>1522.9215804024061</v>
      </c>
      <c r="L2737" s="3">
        <f>Tabela1[[#This Row],[mass_flow_water_kgh]]-Tabela1[[#This Row],[water_flow_f]]</f>
        <v>195.26023959759391</v>
      </c>
    </row>
    <row r="2738" spans="1:12" x14ac:dyDescent="0.25">
      <c r="A2738">
        <v>6699</v>
      </c>
      <c r="B2738" s="4">
        <v>1718.18182</v>
      </c>
      <c r="C2738">
        <v>11</v>
      </c>
      <c r="D2738" s="4">
        <v>55.909090900000002</v>
      </c>
      <c r="E2738" s="4">
        <v>3681.8181800000002</v>
      </c>
      <c r="F2738" s="4">
        <v>3539.9845099999998</v>
      </c>
      <c r="G2738">
        <v>0.85</v>
      </c>
      <c r="H2738">
        <v>1.4228287100000001E-3</v>
      </c>
      <c r="I2738" s="2">
        <f t="shared" si="42"/>
        <v>0.9983260838705883</v>
      </c>
      <c r="J2738">
        <v>0.28289450399999999</v>
      </c>
      <c r="K2738">
        <f>Tabela1[[#This Row],[water_fraction_f_x000D_]]*(Tabela1[[#This Row],[mass_flow_water_kgh]]+Tabela1[[#This Row],[mass_flow_triolein_kgh]])</f>
        <v>1527.6303215999999</v>
      </c>
      <c r="L2738" s="3">
        <f>Tabela1[[#This Row],[mass_flow_water_kgh]]-Tabela1[[#This Row],[water_flow_f]]</f>
        <v>190.55149840000013</v>
      </c>
    </row>
    <row r="2739" spans="1:12" x14ac:dyDescent="0.25">
      <c r="A2739">
        <v>12015</v>
      </c>
      <c r="B2739" s="4">
        <v>2176.36364</v>
      </c>
      <c r="C2739">
        <v>8</v>
      </c>
      <c r="D2739" s="4">
        <v>54.090909099999998</v>
      </c>
      <c r="E2739" s="4">
        <v>3681.8181800000002</v>
      </c>
      <c r="F2739" s="4">
        <v>3539.3559100000002</v>
      </c>
      <c r="G2739">
        <v>0.85</v>
      </c>
      <c r="H2739">
        <v>1.4236662599999999E-3</v>
      </c>
      <c r="I2739" s="2">
        <f t="shared" si="42"/>
        <v>0.99832509851764706</v>
      </c>
      <c r="J2739">
        <v>0.33898781099999997</v>
      </c>
      <c r="K2739">
        <f>Tabela1[[#This Row],[water_fraction_f_x000D_]]*(Tabela1[[#This Row],[mass_flow_water_kgh]]+Tabela1[[#This Row],[mass_flow_triolein_kgh]])</f>
        <v>1985.8522316017959</v>
      </c>
      <c r="L2739" s="3">
        <f>Tabela1[[#This Row],[mass_flow_water_kgh]]-Tabela1[[#This Row],[water_flow_f]]</f>
        <v>190.51140839820414</v>
      </c>
    </row>
    <row r="2740" spans="1:12" x14ac:dyDescent="0.25">
      <c r="A2740">
        <v>9963</v>
      </c>
      <c r="B2740" s="4">
        <v>1947.2727299999999</v>
      </c>
      <c r="C2740">
        <v>14</v>
      </c>
      <c r="D2740" s="4">
        <v>48.636363600000003</v>
      </c>
      <c r="E2740" s="4">
        <v>3681.8181800000002</v>
      </c>
      <c r="F2740" s="4">
        <v>3539.6656200000002</v>
      </c>
      <c r="G2740">
        <v>0.85</v>
      </c>
      <c r="H2740">
        <v>1.4241168399999999E-3</v>
      </c>
      <c r="I2740" s="2">
        <f t="shared" si="42"/>
        <v>0.99832456842352946</v>
      </c>
      <c r="J2740">
        <v>0.31208264299999999</v>
      </c>
      <c r="K2740">
        <f>Tabela1[[#This Row],[water_fraction_f_x000D_]]*(Tabela1[[#This Row],[mass_flow_water_kgh]]+Tabela1[[#This Row],[mass_flow_triolein_kgh]])</f>
        <v>1756.741568880075</v>
      </c>
      <c r="L2740" s="3">
        <f>Tabela1[[#This Row],[mass_flow_water_kgh]]-Tabela1[[#This Row],[water_flow_f]]</f>
        <v>190.53116111992495</v>
      </c>
    </row>
    <row r="2741" spans="1:12" x14ac:dyDescent="0.25">
      <c r="A2741">
        <v>9438</v>
      </c>
      <c r="B2741" s="4">
        <v>1947.2727299999999</v>
      </c>
      <c r="C2741">
        <v>10</v>
      </c>
      <c r="D2741" s="4">
        <v>55.909090900000002</v>
      </c>
      <c r="E2741" s="4">
        <v>3954.5454500000001</v>
      </c>
      <c r="F2741" s="4">
        <v>3802.0592900000001</v>
      </c>
      <c r="G2741">
        <v>0.85</v>
      </c>
      <c r="H2741">
        <v>1.4241829299999999E-3</v>
      </c>
      <c r="I2741" s="2">
        <f t="shared" si="42"/>
        <v>0.99832449067058826</v>
      </c>
      <c r="J2741">
        <v>0.29526759000000002</v>
      </c>
      <c r="K2741">
        <f>Tabela1[[#This Row],[water_fraction_f_x000D_]]*(Tabela1[[#This Row],[mass_flow_water_kgh]]+Tabela1[[#This Row],[mass_flow_triolein_kgh]])</f>
        <v>1742.6156306267865</v>
      </c>
      <c r="L2741" s="3">
        <f>Tabela1[[#This Row],[mass_flow_water_kgh]]-Tabela1[[#This Row],[water_flow_f]]</f>
        <v>204.65709937321344</v>
      </c>
    </row>
    <row r="2742" spans="1:12" x14ac:dyDescent="0.25">
      <c r="A2742">
        <v>9832</v>
      </c>
      <c r="B2742" s="4">
        <v>1947.2727299999999</v>
      </c>
      <c r="C2742">
        <v>13</v>
      </c>
      <c r="D2742" s="4">
        <v>50.454545500000002</v>
      </c>
      <c r="E2742" s="4">
        <v>3772.7272699999999</v>
      </c>
      <c r="F2742" s="4">
        <v>3627.1299300000001</v>
      </c>
      <c r="G2742">
        <v>0.85</v>
      </c>
      <c r="H2742">
        <v>1.4241849000000001E-3</v>
      </c>
      <c r="I2742" s="2">
        <f t="shared" si="42"/>
        <v>0.99832448835294119</v>
      </c>
      <c r="J2742">
        <v>0.30629946499999999</v>
      </c>
      <c r="K2742">
        <f>Tabela1[[#This Row],[water_fraction_f_x000D_]]*(Tabela1[[#This Row],[mass_flow_water_kgh]]+Tabela1[[#This Row],[mass_flow_triolein_kgh]])</f>
        <v>1752.0329397999999</v>
      </c>
      <c r="L2742" s="3">
        <f>Tabela1[[#This Row],[mass_flow_water_kgh]]-Tabela1[[#This Row],[water_flow_f]]</f>
        <v>195.23979020000002</v>
      </c>
    </row>
    <row r="2743" spans="1:12" x14ac:dyDescent="0.25">
      <c r="A2743">
        <v>8141</v>
      </c>
      <c r="B2743" s="4">
        <v>1832.7272700000001</v>
      </c>
      <c r="C2743">
        <v>11</v>
      </c>
      <c r="D2743" s="4">
        <v>55.909090900000002</v>
      </c>
      <c r="E2743" s="4">
        <v>3863.63636</v>
      </c>
      <c r="F2743" s="4">
        <v>3714.75063</v>
      </c>
      <c r="G2743">
        <v>0.85</v>
      </c>
      <c r="H2743">
        <v>1.4242027999999999E-3</v>
      </c>
      <c r="I2743" s="2">
        <f t="shared" si="42"/>
        <v>0.99832446729411761</v>
      </c>
      <c r="J2743">
        <v>0.28663354099999999</v>
      </c>
      <c r="K2743">
        <f>Tabela1[[#This Row],[water_fraction_f_x000D_]]*(Tabela1[[#This Row],[mass_flow_water_kgh]]+Tabela1[[#This Row],[mass_flow_triolein_kgh]])</f>
        <v>1632.7688780905137</v>
      </c>
      <c r="L2743" s="3">
        <f>Tabela1[[#This Row],[mass_flow_water_kgh]]-Tabela1[[#This Row],[water_flow_f]]</f>
        <v>199.95839190948641</v>
      </c>
    </row>
    <row r="2744" spans="1:12" x14ac:dyDescent="0.25">
      <c r="A2744">
        <v>11315</v>
      </c>
      <c r="B2744" s="4">
        <v>2061.8181800000002</v>
      </c>
      <c r="C2744">
        <v>13</v>
      </c>
      <c r="D2744" s="4">
        <v>55.909090900000002</v>
      </c>
      <c r="E2744" s="4">
        <v>4409.0909099999999</v>
      </c>
      <c r="F2744" s="4">
        <v>4239.2240300000003</v>
      </c>
      <c r="G2744">
        <v>0.85</v>
      </c>
      <c r="H2744">
        <v>1.4245883300000001E-3</v>
      </c>
      <c r="I2744" s="2">
        <f t="shared" si="42"/>
        <v>0.99832401372941171</v>
      </c>
      <c r="J2744">
        <v>0.28336481299999999</v>
      </c>
      <c r="K2744">
        <f>Tabela1[[#This Row],[water_fraction_f_x000D_]]*(Tabela1[[#This Row],[mass_flow_water_kgh]]+Tabela1[[#This Row],[mass_flow_triolein_kgh]])</f>
        <v>1833.6279442278501</v>
      </c>
      <c r="L2744" s="3">
        <f>Tabela1[[#This Row],[mass_flow_water_kgh]]-Tabela1[[#This Row],[water_flow_f]]</f>
        <v>228.19023577215012</v>
      </c>
    </row>
    <row r="2745" spans="1:12" x14ac:dyDescent="0.25">
      <c r="A2745">
        <v>8114</v>
      </c>
      <c r="B2745" s="4">
        <v>1832.7272700000001</v>
      </c>
      <c r="C2745">
        <v>11</v>
      </c>
      <c r="D2745" s="4">
        <v>52.2727273</v>
      </c>
      <c r="E2745" s="4">
        <v>3590.9090900000001</v>
      </c>
      <c r="F2745" s="4">
        <v>3452.3505700000001</v>
      </c>
      <c r="G2745">
        <v>0.85</v>
      </c>
      <c r="H2745">
        <v>1.4253649900000001E-3</v>
      </c>
      <c r="I2745" s="2">
        <f t="shared" si="42"/>
        <v>0.99832310001176472</v>
      </c>
      <c r="J2745">
        <v>0.30365148199999997</v>
      </c>
      <c r="K2745">
        <f>Tabela1[[#This Row],[water_fraction_f_x000D_]]*(Tabela1[[#This Row],[mass_flow_water_kgh]]+Tabela1[[#This Row],[mass_flow_triolein_kgh]])</f>
        <v>1646.8952185430855</v>
      </c>
      <c r="L2745" s="3">
        <f>Tabela1[[#This Row],[mass_flow_water_kgh]]-Tabela1[[#This Row],[water_flow_f]]</f>
        <v>185.83205145691454</v>
      </c>
    </row>
    <row r="2746" spans="1:12" x14ac:dyDescent="0.25">
      <c r="A2746">
        <v>8443</v>
      </c>
      <c r="B2746" s="4">
        <v>1832.7272700000001</v>
      </c>
      <c r="C2746">
        <v>13</v>
      </c>
      <c r="D2746" s="4">
        <v>57.7272727</v>
      </c>
      <c r="E2746" s="4">
        <v>4045.4545499999999</v>
      </c>
      <c r="F2746" s="4">
        <v>3889.6734000000001</v>
      </c>
      <c r="G2746">
        <v>0.85</v>
      </c>
      <c r="H2746">
        <v>1.42537109E-3</v>
      </c>
      <c r="I2746" s="2">
        <f t="shared" si="42"/>
        <v>0.99832309283529419</v>
      </c>
      <c r="J2746">
        <v>0.27616566599999998</v>
      </c>
      <c r="K2746">
        <f>Tabela1[[#This Row],[water_fraction_f_x000D_]]*(Tabela1[[#This Row],[mass_flow_water_kgh]]+Tabela1[[#This Row],[mass_flow_triolein_kgh]])</f>
        <v>1623.351997189392</v>
      </c>
      <c r="L2746" s="3">
        <f>Tabela1[[#This Row],[mass_flow_water_kgh]]-Tabela1[[#This Row],[water_flow_f]]</f>
        <v>209.37527281060807</v>
      </c>
    </row>
    <row r="2747" spans="1:12" x14ac:dyDescent="0.25">
      <c r="A2747">
        <v>12147</v>
      </c>
      <c r="B2747" s="4">
        <v>2176.36364</v>
      </c>
      <c r="C2747">
        <v>9</v>
      </c>
      <c r="D2747" s="4">
        <v>52.2727273</v>
      </c>
      <c r="E2747" s="4">
        <v>3681.8181800000002</v>
      </c>
      <c r="F2747" s="4">
        <v>3539.3402999999998</v>
      </c>
      <c r="G2747">
        <v>0.85</v>
      </c>
      <c r="H2747">
        <v>1.42645111E-3</v>
      </c>
      <c r="I2747" s="2">
        <f t="shared" si="42"/>
        <v>0.9983218222235295</v>
      </c>
      <c r="J2747">
        <v>0.33898798099999999</v>
      </c>
      <c r="K2747">
        <f>Tabela1[[#This Row],[water_fraction_f_x000D_]]*(Tabela1[[#This Row],[mass_flow_water_kgh]]+Tabela1[[#This Row],[mass_flow_triolein_kgh]])</f>
        <v>1985.8532274927054</v>
      </c>
      <c r="L2747" s="3">
        <f>Tabela1[[#This Row],[mass_flow_water_kgh]]-Tabela1[[#This Row],[water_flow_f]]</f>
        <v>190.51041250729463</v>
      </c>
    </row>
    <row r="2748" spans="1:12" x14ac:dyDescent="0.25">
      <c r="A2748">
        <v>8259</v>
      </c>
      <c r="B2748" s="4">
        <v>1832.7272700000001</v>
      </c>
      <c r="C2748">
        <v>12</v>
      </c>
      <c r="D2748" s="4">
        <v>52.2727273</v>
      </c>
      <c r="E2748" s="4">
        <v>3681.8181800000002</v>
      </c>
      <c r="F2748" s="4">
        <v>3539.8083200000001</v>
      </c>
      <c r="G2748">
        <v>0.85</v>
      </c>
      <c r="H2748">
        <v>1.42665852E-3</v>
      </c>
      <c r="I2748" s="2">
        <f t="shared" si="42"/>
        <v>0.9983215782117647</v>
      </c>
      <c r="J2748">
        <v>0.29779190799999999</v>
      </c>
      <c r="K2748">
        <f>Tabela1[[#This Row],[water_fraction_f_x000D_]]*(Tabela1[[#This Row],[mass_flow_water_kgh]]+Tabela1[[#This Row],[mass_flow_triolein_kgh]])</f>
        <v>1642.1870113082186</v>
      </c>
      <c r="L2748" s="3">
        <f>Tabela1[[#This Row],[mass_flow_water_kgh]]-Tabela1[[#This Row],[water_flow_f]]</f>
        <v>190.54025869178145</v>
      </c>
    </row>
    <row r="2749" spans="1:12" x14ac:dyDescent="0.25">
      <c r="A2749">
        <v>8468</v>
      </c>
      <c r="B2749" s="4">
        <v>1832.7272700000001</v>
      </c>
      <c r="C2749">
        <v>13</v>
      </c>
      <c r="D2749" s="4">
        <v>61.363636399999997</v>
      </c>
      <c r="E2749" s="4">
        <v>4136.3636399999996</v>
      </c>
      <c r="F2749" s="4">
        <v>3977.1262999999999</v>
      </c>
      <c r="G2749">
        <v>0.85</v>
      </c>
      <c r="H2749">
        <v>1.4274147499999999E-3</v>
      </c>
      <c r="I2749" s="2">
        <f t="shared" si="42"/>
        <v>0.9983206885294118</v>
      </c>
      <c r="J2749">
        <v>0.27117095699999999</v>
      </c>
      <c r="K2749">
        <f>Tabela1[[#This Row],[water_fraction_f_x000D_]]*(Tabela1[[#This Row],[mass_flow_water_kgh]]+Tabela1[[#This Row],[mass_flow_triolein_kgh]])</f>
        <v>1618.6440944847009</v>
      </c>
      <c r="L2749" s="3">
        <f>Tabela1[[#This Row],[mass_flow_water_kgh]]-Tabela1[[#This Row],[water_flow_f]]</f>
        <v>214.08317551529922</v>
      </c>
    </row>
    <row r="2750" spans="1:12" x14ac:dyDescent="0.25">
      <c r="A2750">
        <v>8480</v>
      </c>
      <c r="B2750" s="4">
        <v>1832.7272700000001</v>
      </c>
      <c r="C2750">
        <v>13</v>
      </c>
      <c r="D2750" s="4">
        <v>63.181818200000002</v>
      </c>
      <c r="E2750" s="4">
        <v>4136.3636399999996</v>
      </c>
      <c r="F2750" s="4">
        <v>3977.1261300000001</v>
      </c>
      <c r="G2750">
        <v>0.85</v>
      </c>
      <c r="H2750">
        <v>1.42744528E-3</v>
      </c>
      <c r="I2750" s="2">
        <f t="shared" si="42"/>
        <v>0.99832065261176461</v>
      </c>
      <c r="J2750">
        <v>0.27117095899999999</v>
      </c>
      <c r="K2750">
        <f>Tabela1[[#This Row],[water_fraction_f_x000D_]]*(Tabela1[[#This Row],[mass_flow_water_kgh]]+Tabela1[[#This Row],[mass_flow_triolein_kgh]])</f>
        <v>1618.6441064228825</v>
      </c>
      <c r="L2750" s="3">
        <f>Tabela1[[#This Row],[mass_flow_water_kgh]]-Tabela1[[#This Row],[water_flow_f]]</f>
        <v>214.0831635771176</v>
      </c>
    </row>
    <row r="2751" spans="1:12" x14ac:dyDescent="0.25">
      <c r="A2751">
        <v>10588</v>
      </c>
      <c r="B2751" s="4">
        <v>2061.8181800000002</v>
      </c>
      <c r="C2751">
        <v>8</v>
      </c>
      <c r="D2751" s="4">
        <v>55.909090900000002</v>
      </c>
      <c r="E2751" s="4">
        <v>3772.7272699999999</v>
      </c>
      <c r="F2751" s="4">
        <v>3626.9554600000001</v>
      </c>
      <c r="G2751">
        <v>0.85</v>
      </c>
      <c r="H2751">
        <v>1.4274687600000001E-3</v>
      </c>
      <c r="I2751" s="2">
        <f t="shared" si="42"/>
        <v>0.99832062498823526</v>
      </c>
      <c r="J2751">
        <v>0.31992029799999999</v>
      </c>
      <c r="K2751">
        <f>Tabela1[[#This Row],[water_fraction_f_x000D_]]*(Tabela1[[#This Row],[mass_flow_water_kgh]]+Tabela1[[#This Row],[mass_flow_triolein_kgh]])</f>
        <v>1866.5895190585438</v>
      </c>
      <c r="L2751" s="3">
        <f>Tabela1[[#This Row],[mass_flow_water_kgh]]-Tabela1[[#This Row],[water_flow_f]]</f>
        <v>195.22866094145638</v>
      </c>
    </row>
    <row r="2752" spans="1:12" x14ac:dyDescent="0.25">
      <c r="A2752">
        <v>8492</v>
      </c>
      <c r="B2752" s="4">
        <v>1832.7272700000001</v>
      </c>
      <c r="C2752">
        <v>13</v>
      </c>
      <c r="D2752" s="4">
        <v>65</v>
      </c>
      <c r="E2752" s="4">
        <v>4136.3636399999996</v>
      </c>
      <c r="F2752" s="4">
        <v>3977.1259500000001</v>
      </c>
      <c r="G2752">
        <v>0.85</v>
      </c>
      <c r="H2752">
        <v>1.4274754199999999E-3</v>
      </c>
      <c r="I2752" s="2">
        <f t="shared" si="42"/>
        <v>0.99832061715294118</v>
      </c>
      <c r="J2752">
        <v>0.27117096099999999</v>
      </c>
      <c r="K2752">
        <f>Tabela1[[#This Row],[water_fraction_f_x000D_]]*(Tabela1[[#This Row],[mass_flow_water_kgh]]+Tabela1[[#This Row],[mass_flow_triolein_kgh]])</f>
        <v>1618.6441183610643</v>
      </c>
      <c r="L2752" s="3">
        <f>Tabela1[[#This Row],[mass_flow_water_kgh]]-Tabela1[[#This Row],[water_flow_f]]</f>
        <v>214.08315163893576</v>
      </c>
    </row>
    <row r="2753" spans="1:12" x14ac:dyDescent="0.25">
      <c r="A2753">
        <v>12069</v>
      </c>
      <c r="B2753" s="4">
        <v>2176.36364</v>
      </c>
      <c r="C2753">
        <v>8</v>
      </c>
      <c r="D2753" s="4">
        <v>61.363636399999997</v>
      </c>
      <c r="E2753" s="4">
        <v>4227.2727299999997</v>
      </c>
      <c r="F2753" s="4">
        <v>4064.12066</v>
      </c>
      <c r="G2753">
        <v>0.85</v>
      </c>
      <c r="H2753">
        <v>1.42751199E-3</v>
      </c>
      <c r="I2753" s="2">
        <f t="shared" si="42"/>
        <v>0.99832057412941178</v>
      </c>
      <c r="J2753">
        <v>0.30570158800000002</v>
      </c>
      <c r="K2753">
        <f>Tabela1[[#This Row],[water_fraction_f_x000D_]]*(Tabela1[[#This Row],[mass_flow_water_kgh]]+Tabela1[[#This Row],[mass_flow_triolein_kgh]])</f>
        <v>1957.6018072835557</v>
      </c>
      <c r="L2753" s="3">
        <f>Tabela1[[#This Row],[mass_flow_water_kgh]]-Tabela1[[#This Row],[water_flow_f]]</f>
        <v>218.76183271644436</v>
      </c>
    </row>
    <row r="2754" spans="1:12" x14ac:dyDescent="0.25">
      <c r="A2754">
        <v>10734</v>
      </c>
      <c r="B2754" s="4">
        <v>2061.8181800000002</v>
      </c>
      <c r="C2754">
        <v>9</v>
      </c>
      <c r="D2754" s="4">
        <v>55.909090900000002</v>
      </c>
      <c r="E2754" s="4">
        <v>3954.5454500000001</v>
      </c>
      <c r="F2754" s="4">
        <v>3801.8820500000002</v>
      </c>
      <c r="G2754">
        <v>0.85</v>
      </c>
      <c r="H2754">
        <v>1.4278492699999999E-3</v>
      </c>
      <c r="I2754" s="2">
        <f t="shared" ref="I2754:I2817" si="43">(G2754-H2754)/G2754</f>
        <v>0.99832017732941181</v>
      </c>
      <c r="J2754">
        <v>0.30868685899999998</v>
      </c>
      <c r="K2754">
        <f>Tabela1[[#This Row],[water_fraction_f_x000D_]]*(Tabela1[[#This Row],[mass_flow_water_kgh]]+Tabela1[[#This Row],[mass_flow_triolein_kgh]])</f>
        <v>1857.1723915465379</v>
      </c>
      <c r="L2754" s="3">
        <f>Tabela1[[#This Row],[mass_flow_water_kgh]]-Tabela1[[#This Row],[water_flow_f]]</f>
        <v>204.64578845346227</v>
      </c>
    </row>
    <row r="2755" spans="1:12" x14ac:dyDescent="0.25">
      <c r="A2755">
        <v>12081</v>
      </c>
      <c r="B2755" s="4">
        <v>2176.36364</v>
      </c>
      <c r="C2755">
        <v>8</v>
      </c>
      <c r="D2755" s="4">
        <v>63.181818200000002</v>
      </c>
      <c r="E2755" s="4">
        <v>4227.2727299999997</v>
      </c>
      <c r="F2755" s="4">
        <v>4064.1172799999999</v>
      </c>
      <c r="G2755">
        <v>0.85</v>
      </c>
      <c r="H2755">
        <v>1.4280648300000001E-3</v>
      </c>
      <c r="I2755" s="2">
        <f t="shared" si="43"/>
        <v>0.9983199237294117</v>
      </c>
      <c r="J2755">
        <v>0.30570162099999998</v>
      </c>
      <c r="K2755">
        <f>Tabela1[[#This Row],[water_fraction_f_x000D_]]*(Tabela1[[#This Row],[mass_flow_water_kgh]]+Tabela1[[#This Row],[mass_flow_triolein_kgh]])</f>
        <v>1957.6020186035557</v>
      </c>
      <c r="L2755" s="3">
        <f>Tabela1[[#This Row],[mass_flow_water_kgh]]-Tabela1[[#This Row],[water_flow_f]]</f>
        <v>218.7616213964443</v>
      </c>
    </row>
    <row r="2756" spans="1:12" x14ac:dyDescent="0.25">
      <c r="A2756">
        <v>14926</v>
      </c>
      <c r="B2756" s="4">
        <v>2405.4545499999999</v>
      </c>
      <c r="C2756">
        <v>8</v>
      </c>
      <c r="D2756" s="4">
        <v>57.7272727</v>
      </c>
      <c r="E2756" s="4">
        <v>4318.1818199999998</v>
      </c>
      <c r="F2756" s="4">
        <v>4151.2680700000001</v>
      </c>
      <c r="G2756">
        <v>0.85</v>
      </c>
      <c r="H2756">
        <v>1.4281343899999999E-3</v>
      </c>
      <c r="I2756" s="2">
        <f t="shared" si="43"/>
        <v>0.9983198418941176</v>
      </c>
      <c r="J2756">
        <v>0.32452741000000002</v>
      </c>
      <c r="K2756">
        <f>Tabela1[[#This Row],[water_fraction_f_x000D_]]*(Tabela1[[#This Row],[mass_flow_water_kgh]]+Tabela1[[#This Row],[mass_flow_triolein_kgh]])</f>
        <v>2182.0042969379019</v>
      </c>
      <c r="L2756" s="3">
        <f>Tabela1[[#This Row],[mass_flow_water_kgh]]-Tabela1[[#This Row],[water_flow_f]]</f>
        <v>223.450253062098</v>
      </c>
    </row>
    <row r="2757" spans="1:12" x14ac:dyDescent="0.25">
      <c r="A2757">
        <v>9818</v>
      </c>
      <c r="B2757" s="4">
        <v>1947.2727299999999</v>
      </c>
      <c r="C2757">
        <v>13</v>
      </c>
      <c r="D2757" s="4">
        <v>48.636363600000003</v>
      </c>
      <c r="E2757" s="4">
        <v>3590.9090900000001</v>
      </c>
      <c r="F2757" s="4">
        <v>3452.1784499999999</v>
      </c>
      <c r="G2757">
        <v>0.85</v>
      </c>
      <c r="H2757">
        <v>1.42835865E-3</v>
      </c>
      <c r="I2757" s="2">
        <f t="shared" si="43"/>
        <v>0.99831957805882354</v>
      </c>
      <c r="J2757">
        <v>0.31805594500000001</v>
      </c>
      <c r="K2757">
        <f>Tabela1[[#This Row],[water_fraction_f_x000D_]]*(Tabela1[[#This Row],[mass_flow_water_kgh]]+Tabela1[[#This Row],[mass_flow_triolein_kgh]])</f>
        <v>1761.45165234192</v>
      </c>
      <c r="L2757" s="3">
        <f>Tabela1[[#This Row],[mass_flow_water_kgh]]-Tabela1[[#This Row],[water_flow_f]]</f>
        <v>185.82107765807996</v>
      </c>
    </row>
    <row r="2758" spans="1:12" x14ac:dyDescent="0.25">
      <c r="A2758">
        <v>12093</v>
      </c>
      <c r="B2758" s="4">
        <v>2176.36364</v>
      </c>
      <c r="C2758">
        <v>8</v>
      </c>
      <c r="D2758" s="4">
        <v>65</v>
      </c>
      <c r="E2758" s="4">
        <v>4227.2727299999997</v>
      </c>
      <c r="F2758" s="4">
        <v>4064.11393</v>
      </c>
      <c r="G2758">
        <v>0.85</v>
      </c>
      <c r="H2758">
        <v>1.4286106000000001E-3</v>
      </c>
      <c r="I2758" s="2">
        <f t="shared" si="43"/>
        <v>0.99831928164705885</v>
      </c>
      <c r="J2758">
        <v>0.30570165500000002</v>
      </c>
      <c r="K2758">
        <f>Tabela1[[#This Row],[water_fraction_f_x000D_]]*(Tabela1[[#This Row],[mass_flow_water_kgh]]+Tabela1[[#This Row],[mass_flow_triolein_kgh]])</f>
        <v>1957.6022363271925</v>
      </c>
      <c r="L2758" s="3">
        <f>Tabela1[[#This Row],[mass_flow_water_kgh]]-Tabela1[[#This Row],[water_flow_f]]</f>
        <v>218.76140367280755</v>
      </c>
    </row>
    <row r="2759" spans="1:12" x14ac:dyDescent="0.25">
      <c r="A2759">
        <v>13631</v>
      </c>
      <c r="B2759" s="4">
        <v>2290.9090900000001</v>
      </c>
      <c r="C2759">
        <v>9</v>
      </c>
      <c r="D2759" s="4">
        <v>57.7272727</v>
      </c>
      <c r="E2759" s="4">
        <v>4409.0909099999999</v>
      </c>
      <c r="F2759" s="4">
        <v>4238.8856599999999</v>
      </c>
      <c r="G2759">
        <v>0.85</v>
      </c>
      <c r="H2759">
        <v>1.4286486299999999E-3</v>
      </c>
      <c r="I2759" s="2">
        <f t="shared" si="43"/>
        <v>0.99831923690588231</v>
      </c>
      <c r="J2759">
        <v>0.30787170699999999</v>
      </c>
      <c r="K2759">
        <f>Tabela1[[#This Row],[water_fraction_f_x000D_]]*(Tabela1[[#This Row],[mass_flow_water_kgh]]+Tabela1[[#This Row],[mass_flow_triolein_kgh]])</f>
        <v>2062.7404369000001</v>
      </c>
      <c r="L2759" s="3">
        <f>Tabela1[[#This Row],[mass_flow_water_kgh]]-Tabela1[[#This Row],[water_flow_f]]</f>
        <v>228.16865310000003</v>
      </c>
    </row>
    <row r="2760" spans="1:12" x14ac:dyDescent="0.25">
      <c r="A2760">
        <v>7013</v>
      </c>
      <c r="B2760" s="4">
        <v>1718.18182</v>
      </c>
      <c r="C2760">
        <v>13</v>
      </c>
      <c r="D2760" s="4">
        <v>59.545454499999998</v>
      </c>
      <c r="E2760" s="4">
        <v>3863.63636</v>
      </c>
      <c r="F2760" s="4">
        <v>3714.8828600000002</v>
      </c>
      <c r="G2760">
        <v>0.85</v>
      </c>
      <c r="H2760">
        <v>1.4286748399999999E-3</v>
      </c>
      <c r="I2760" s="2">
        <f t="shared" si="43"/>
        <v>0.99831920607058822</v>
      </c>
      <c r="J2760">
        <v>0.27199291399999997</v>
      </c>
      <c r="K2760">
        <f>Tabela1[[#This Row],[water_fraction_f_x000D_]]*(Tabela1[[#This Row],[mass_flow_water_kgh]]+Tabela1[[#This Row],[mass_flow_triolein_kgh]])</f>
        <v>1518.2149921963764</v>
      </c>
      <c r="L2760" s="3">
        <f>Tabela1[[#This Row],[mass_flow_water_kgh]]-Tabela1[[#This Row],[water_flow_f]]</f>
        <v>199.96682780362357</v>
      </c>
    </row>
    <row r="2761" spans="1:12" x14ac:dyDescent="0.25">
      <c r="A2761">
        <v>5282</v>
      </c>
      <c r="B2761" s="4">
        <v>1603.63636</v>
      </c>
      <c r="C2761">
        <v>11</v>
      </c>
      <c r="D2761" s="4">
        <v>59.545454499999998</v>
      </c>
      <c r="E2761" s="4">
        <v>3590.9090900000001</v>
      </c>
      <c r="F2761" s="4">
        <v>3452.6457799999998</v>
      </c>
      <c r="G2761">
        <v>0.85</v>
      </c>
      <c r="H2761">
        <v>1.42884467E-3</v>
      </c>
      <c r="I2761" s="2">
        <f t="shared" si="43"/>
        <v>0.99831900627058823</v>
      </c>
      <c r="J2761">
        <v>0.27293735299999999</v>
      </c>
      <c r="K2761">
        <f>Tabela1[[#This Row],[water_fraction_f_x000D_]]*(Tabela1[[#This Row],[mass_flow_water_kgh]]+Tabela1[[#This Row],[mass_flow_triolein_kgh]])</f>
        <v>1417.7854851611937</v>
      </c>
      <c r="L2761" s="3">
        <f>Tabela1[[#This Row],[mass_flow_water_kgh]]-Tabela1[[#This Row],[water_flow_f]]</f>
        <v>185.85087483880625</v>
      </c>
    </row>
    <row r="2762" spans="1:12" x14ac:dyDescent="0.25">
      <c r="A2762">
        <v>6761</v>
      </c>
      <c r="B2762" s="4">
        <v>1718.18182</v>
      </c>
      <c r="C2762">
        <v>11</v>
      </c>
      <c r="D2762" s="4">
        <v>65</v>
      </c>
      <c r="E2762" s="4">
        <v>3863.63636</v>
      </c>
      <c r="F2762" s="4">
        <v>3714.8818299999998</v>
      </c>
      <c r="G2762">
        <v>0.85</v>
      </c>
      <c r="H2762">
        <v>1.42886872E-3</v>
      </c>
      <c r="I2762" s="2">
        <f t="shared" si="43"/>
        <v>0.99831897797647051</v>
      </c>
      <c r="J2762">
        <v>0.27199292600000002</v>
      </c>
      <c r="K2762">
        <f>Tabela1[[#This Row],[water_fraction_f_x000D_]]*(Tabela1[[#This Row],[mass_flow_water_kgh]]+Tabela1[[#This Row],[mass_flow_triolein_kgh]])</f>
        <v>1518.2150591781949</v>
      </c>
      <c r="L2762" s="3">
        <f>Tabela1[[#This Row],[mass_flow_water_kgh]]-Tabela1[[#This Row],[water_flow_f]]</f>
        <v>199.96676082180511</v>
      </c>
    </row>
    <row r="2763" spans="1:12" x14ac:dyDescent="0.25">
      <c r="A2763">
        <v>6737</v>
      </c>
      <c r="B2763" s="4">
        <v>1718.18182</v>
      </c>
      <c r="C2763">
        <v>11</v>
      </c>
      <c r="D2763" s="4">
        <v>61.363636399999997</v>
      </c>
      <c r="E2763" s="4">
        <v>3863.63636</v>
      </c>
      <c r="F2763" s="4">
        <v>3714.8815</v>
      </c>
      <c r="G2763">
        <v>0.85</v>
      </c>
      <c r="H2763">
        <v>1.4289298500000001E-3</v>
      </c>
      <c r="I2763" s="2">
        <f t="shared" si="43"/>
        <v>0.99831890605882356</v>
      </c>
      <c r="J2763">
        <v>0.27199293000000002</v>
      </c>
      <c r="K2763">
        <f>Tabela1[[#This Row],[water_fraction_f_x000D_]]*(Tabela1[[#This Row],[mass_flow_water_kgh]]+Tabela1[[#This Row],[mass_flow_triolein_kgh]])</f>
        <v>1518.2150815054677</v>
      </c>
      <c r="L2763" s="3">
        <f>Tabela1[[#This Row],[mass_flow_water_kgh]]-Tabela1[[#This Row],[water_flow_f]]</f>
        <v>199.96673849453236</v>
      </c>
    </row>
    <row r="2764" spans="1:12" x14ac:dyDescent="0.25">
      <c r="A2764">
        <v>6749</v>
      </c>
      <c r="B2764" s="4">
        <v>1718.18182</v>
      </c>
      <c r="C2764">
        <v>11</v>
      </c>
      <c r="D2764" s="4">
        <v>63.181818200000002</v>
      </c>
      <c r="E2764" s="4">
        <v>3863.63636</v>
      </c>
      <c r="F2764" s="4">
        <v>3714.8808800000002</v>
      </c>
      <c r="G2764">
        <v>0.85</v>
      </c>
      <c r="H2764">
        <v>1.42904665E-3</v>
      </c>
      <c r="I2764" s="2">
        <f t="shared" si="43"/>
        <v>0.99831876864705882</v>
      </c>
      <c r="J2764">
        <v>0.27199293699999999</v>
      </c>
      <c r="K2764">
        <f>Tabela1[[#This Row],[water_fraction_f_x000D_]]*(Tabela1[[#This Row],[mass_flow_water_kgh]]+Tabela1[[#This Row],[mass_flow_triolein_kgh]])</f>
        <v>1518.2151205781947</v>
      </c>
      <c r="L2764" s="3">
        <f>Tabela1[[#This Row],[mass_flow_water_kgh]]-Tabela1[[#This Row],[water_flow_f]]</f>
        <v>199.96669942180529</v>
      </c>
    </row>
    <row r="2765" spans="1:12" x14ac:dyDescent="0.25">
      <c r="A2765">
        <v>7157</v>
      </c>
      <c r="B2765" s="4">
        <v>1718.18182</v>
      </c>
      <c r="C2765">
        <v>14</v>
      </c>
      <c r="D2765" s="4">
        <v>59.545454499999998</v>
      </c>
      <c r="E2765" s="4">
        <v>3863.63636</v>
      </c>
      <c r="F2765" s="4">
        <v>3714.8803699999999</v>
      </c>
      <c r="G2765">
        <v>0.85</v>
      </c>
      <c r="H2765">
        <v>1.4291420199999999E-3</v>
      </c>
      <c r="I2765" s="2">
        <f t="shared" si="43"/>
        <v>0.99831865644705886</v>
      </c>
      <c r="J2765">
        <v>0.27199294299999999</v>
      </c>
      <c r="K2765">
        <f>Tabela1[[#This Row],[water_fraction_f_x000D_]]*(Tabela1[[#This Row],[mass_flow_water_kgh]]+Tabela1[[#This Row],[mass_flow_triolein_kgh]])</f>
        <v>1518.2151540691036</v>
      </c>
      <c r="L2765" s="3">
        <f>Tabela1[[#This Row],[mass_flow_water_kgh]]-Tabela1[[#This Row],[water_flow_f]]</f>
        <v>199.9666659308964</v>
      </c>
    </row>
    <row r="2766" spans="1:12" x14ac:dyDescent="0.25">
      <c r="A2766">
        <v>7878</v>
      </c>
      <c r="B2766" s="4">
        <v>1832.7272700000001</v>
      </c>
      <c r="C2766">
        <v>9</v>
      </c>
      <c r="D2766" s="4">
        <v>59.545454499999998</v>
      </c>
      <c r="E2766" s="4">
        <v>3954.5454500000001</v>
      </c>
      <c r="F2766" s="4">
        <v>3802.1874400000002</v>
      </c>
      <c r="G2766">
        <v>0.85</v>
      </c>
      <c r="H2766">
        <v>1.4292325299999999E-3</v>
      </c>
      <c r="I2766" s="2">
        <f t="shared" si="43"/>
        <v>0.99831854996470581</v>
      </c>
      <c r="J2766">
        <v>0.281317657</v>
      </c>
      <c r="K2766">
        <f>Tabela1[[#This Row],[water_fraction_f_x000D_]]*(Tabela1[[#This Row],[mass_flow_water_kgh]]+Tabela1[[#This Row],[mass_flow_triolein_kgh]])</f>
        <v>1628.062002010417</v>
      </c>
      <c r="L2766" s="3">
        <f>Tabela1[[#This Row],[mass_flow_water_kgh]]-Tabela1[[#This Row],[water_flow_f]]</f>
        <v>204.66526798958307</v>
      </c>
    </row>
    <row r="2767" spans="1:12" x14ac:dyDescent="0.25">
      <c r="A2767">
        <v>9741</v>
      </c>
      <c r="B2767" s="4">
        <v>1947.2727299999999</v>
      </c>
      <c r="C2767">
        <v>12</v>
      </c>
      <c r="D2767" s="4">
        <v>57.7272727</v>
      </c>
      <c r="E2767" s="4">
        <v>4227.2727299999997</v>
      </c>
      <c r="F2767" s="4">
        <v>4064.422</v>
      </c>
      <c r="G2767">
        <v>0.85</v>
      </c>
      <c r="H2767">
        <v>1.4294817899999999E-3</v>
      </c>
      <c r="I2767" s="2">
        <f t="shared" si="43"/>
        <v>0.99831825671764707</v>
      </c>
      <c r="J2767">
        <v>0.27993828700000001</v>
      </c>
      <c r="K2767">
        <f>Tabela1[[#This Row],[water_fraction_f_x000D_]]*(Tabela1[[#This Row],[mass_flow_water_kgh]]+Tabela1[[#This Row],[mass_flow_triolein_kgh]])</f>
        <v>1728.4916790760269</v>
      </c>
      <c r="L2767" s="3">
        <f>Tabela1[[#This Row],[mass_flow_water_kgh]]-Tabela1[[#This Row],[water_flow_f]]</f>
        <v>218.781050923973</v>
      </c>
    </row>
    <row r="2768" spans="1:12" x14ac:dyDescent="0.25">
      <c r="A2768">
        <v>9610</v>
      </c>
      <c r="B2768" s="4">
        <v>1947.2727299999999</v>
      </c>
      <c r="C2768">
        <v>11</v>
      </c>
      <c r="D2768" s="4">
        <v>59.545454499999998</v>
      </c>
      <c r="E2768" s="4">
        <v>4318.1818199999998</v>
      </c>
      <c r="F2768" s="4">
        <v>4151.8800099999999</v>
      </c>
      <c r="G2768">
        <v>0.85</v>
      </c>
      <c r="H2768">
        <v>1.4305173E-3</v>
      </c>
      <c r="I2768" s="2">
        <f t="shared" si="43"/>
        <v>0.99831703847058828</v>
      </c>
      <c r="J2768">
        <v>0.27512504199999999</v>
      </c>
      <c r="K2768">
        <f>Tabela1[[#This Row],[water_fraction_f_x000D_]]*(Tabela1[[#This Row],[mass_flow_water_kgh]]+Tabela1[[#This Row],[mass_flow_triolein_kgh]])</f>
        <v>1723.7834462178409</v>
      </c>
      <c r="L2768" s="3">
        <f>Tabela1[[#This Row],[mass_flow_water_kgh]]-Tabela1[[#This Row],[water_flow_f]]</f>
        <v>223.48928378215896</v>
      </c>
    </row>
    <row r="2769" spans="1:12" x14ac:dyDescent="0.25">
      <c r="A2769">
        <v>6962</v>
      </c>
      <c r="B2769" s="4">
        <v>1718.18182</v>
      </c>
      <c r="C2769">
        <v>13</v>
      </c>
      <c r="D2769" s="4">
        <v>52.2727273</v>
      </c>
      <c r="E2769" s="4">
        <v>3590.9090900000001</v>
      </c>
      <c r="F2769" s="4">
        <v>3452.4792600000001</v>
      </c>
      <c r="G2769">
        <v>0.85</v>
      </c>
      <c r="H2769">
        <v>1.43079101E-3</v>
      </c>
      <c r="I2769" s="2">
        <f t="shared" si="43"/>
        <v>0.99831671645882358</v>
      </c>
      <c r="J2769">
        <v>0.28862597899999998</v>
      </c>
      <c r="K2769">
        <f>Tabela1[[#This Row],[water_fraction_f_x000D_]]*(Tabela1[[#This Row],[mass_flow_water_kgh]]+Tabela1[[#This Row],[mass_flow_triolein_kgh]])</f>
        <v>1532.3415614987507</v>
      </c>
      <c r="L2769" s="3">
        <f>Tabela1[[#This Row],[mass_flow_water_kgh]]-Tabela1[[#This Row],[water_flow_f]]</f>
        <v>185.84025850124931</v>
      </c>
    </row>
    <row r="2770" spans="1:12" x14ac:dyDescent="0.25">
      <c r="A2770">
        <v>5401</v>
      </c>
      <c r="B2770" s="4">
        <v>1603.63636</v>
      </c>
      <c r="C2770">
        <v>12</v>
      </c>
      <c r="D2770" s="4">
        <v>55.909090900000002</v>
      </c>
      <c r="E2770" s="4">
        <v>3500</v>
      </c>
      <c r="F2770" s="4">
        <v>3365.1697399999998</v>
      </c>
      <c r="G2770">
        <v>0.85</v>
      </c>
      <c r="H2770">
        <v>1.4312554700000001E-3</v>
      </c>
      <c r="I2770" s="2">
        <f t="shared" si="43"/>
        <v>0.99831617003529416</v>
      </c>
      <c r="J2770">
        <v>0.27872182899999998</v>
      </c>
      <c r="K2770">
        <f>Tabela1[[#This Row],[water_fraction_f_x000D_]]*(Tabela1[[#This Row],[mass_flow_water_kgh]]+Tabela1[[#This Row],[mass_flow_triolein_kgh]])</f>
        <v>1422.4948608101024</v>
      </c>
      <c r="L2770" s="3">
        <f>Tabela1[[#This Row],[mass_flow_water_kgh]]-Tabela1[[#This Row],[water_flow_f]]</f>
        <v>181.14149918989756</v>
      </c>
    </row>
    <row r="2771" spans="1:12" x14ac:dyDescent="0.25">
      <c r="A2771">
        <v>10720</v>
      </c>
      <c r="B2771" s="4">
        <v>2061.8181800000002</v>
      </c>
      <c r="C2771">
        <v>9</v>
      </c>
      <c r="D2771" s="4">
        <v>54.090909099999998</v>
      </c>
      <c r="E2771" s="4">
        <v>3772.7272699999999</v>
      </c>
      <c r="F2771" s="4">
        <v>3626.9330500000001</v>
      </c>
      <c r="G2771">
        <v>0.85</v>
      </c>
      <c r="H2771">
        <v>1.4314821299999999E-3</v>
      </c>
      <c r="I2771" s="2">
        <f t="shared" si="43"/>
        <v>0.99831590337647058</v>
      </c>
      <c r="J2771">
        <v>0.319920543</v>
      </c>
      <c r="K2771">
        <f>Tabela1[[#This Row],[water_fraction_f_x000D_]]*(Tabela1[[#This Row],[mass_flow_water_kgh]]+Tabela1[[#This Row],[mass_flow_triolein_kgh]])</f>
        <v>1866.5909485221791</v>
      </c>
      <c r="L2771" s="3">
        <f>Tabela1[[#This Row],[mass_flow_water_kgh]]-Tabela1[[#This Row],[water_flow_f]]</f>
        <v>195.22723147782108</v>
      </c>
    </row>
    <row r="2772" spans="1:12" x14ac:dyDescent="0.25">
      <c r="A2772">
        <v>8404</v>
      </c>
      <c r="B2772" s="4">
        <v>1832.7272700000001</v>
      </c>
      <c r="C2772">
        <v>13</v>
      </c>
      <c r="D2772" s="4">
        <v>52.2727273</v>
      </c>
      <c r="E2772" s="4">
        <v>3772.7272699999999</v>
      </c>
      <c r="F2772" s="4">
        <v>3627.2461600000001</v>
      </c>
      <c r="G2772">
        <v>0.85</v>
      </c>
      <c r="H2772">
        <v>1.43161973E-3</v>
      </c>
      <c r="I2772" s="2">
        <f t="shared" si="43"/>
        <v>0.99831574149411761</v>
      </c>
      <c r="J2772">
        <v>0.29212262</v>
      </c>
      <c r="K2772">
        <f>Tabela1[[#This Row],[water_fraction_f_x000D_]]*(Tabela1[[#This Row],[mass_flow_water_kgh]]+Tabela1[[#This Row],[mass_flow_triolein_kgh]])</f>
        <v>1637.4800665156947</v>
      </c>
      <c r="L2772" s="3">
        <f>Tabela1[[#This Row],[mass_flow_water_kgh]]-Tabela1[[#This Row],[water_flow_f]]</f>
        <v>195.24720348430537</v>
      </c>
    </row>
    <row r="2773" spans="1:12" x14ac:dyDescent="0.25">
      <c r="A2773">
        <v>8286</v>
      </c>
      <c r="B2773" s="4">
        <v>1832.7272700000001</v>
      </c>
      <c r="C2773">
        <v>12</v>
      </c>
      <c r="D2773" s="4">
        <v>55.909090900000002</v>
      </c>
      <c r="E2773" s="4">
        <v>3954.5454500000001</v>
      </c>
      <c r="F2773" s="4">
        <v>3802.1717699999999</v>
      </c>
      <c r="G2773">
        <v>0.85</v>
      </c>
      <c r="H2773">
        <v>1.4320627E-3</v>
      </c>
      <c r="I2773" s="2">
        <f t="shared" si="43"/>
        <v>0.99831522035294118</v>
      </c>
      <c r="J2773">
        <v>0.28131782999999999</v>
      </c>
      <c r="K2773">
        <f>Tabela1[[#This Row],[water_fraction_f_x000D_]]*(Tabela1[[#This Row],[mass_flow_water_kgh]]+Tabela1[[#This Row],[mass_flow_triolein_kgh]])</f>
        <v>1628.0630032085976</v>
      </c>
      <c r="L2773" s="3">
        <f>Tabela1[[#This Row],[mass_flow_water_kgh]]-Tabela1[[#This Row],[water_flow_f]]</f>
        <v>204.6642667914025</v>
      </c>
    </row>
    <row r="2774" spans="1:12" x14ac:dyDescent="0.25">
      <c r="A2774">
        <v>15467</v>
      </c>
      <c r="B2774" s="4">
        <v>2405.4545499999999</v>
      </c>
      <c r="C2774">
        <v>12</v>
      </c>
      <c r="D2774" s="4">
        <v>52.2727273</v>
      </c>
      <c r="E2774" s="4">
        <v>4409.0909099999999</v>
      </c>
      <c r="F2774" s="4">
        <v>4238.7053400000004</v>
      </c>
      <c r="G2774">
        <v>0.85</v>
      </c>
      <c r="H2774">
        <v>1.4322832800000001E-3</v>
      </c>
      <c r="I2774" s="2">
        <f t="shared" si="43"/>
        <v>0.99831496084705884</v>
      </c>
      <c r="J2774">
        <v>0.31950735400000002</v>
      </c>
      <c r="K2774">
        <f>Tabela1[[#This Row],[water_fraction_f_x000D_]]*(Tabela1[[#This Row],[mass_flow_water_kgh]]+Tabela1[[#This Row],[mass_flow_triolein_kgh]])</f>
        <v>2177.2973886373129</v>
      </c>
      <c r="L2774" s="3">
        <f>Tabela1[[#This Row],[mass_flow_water_kgh]]-Tabela1[[#This Row],[water_flow_f]]</f>
        <v>228.15716136268702</v>
      </c>
    </row>
    <row r="2775" spans="1:12" x14ac:dyDescent="0.25">
      <c r="A2775">
        <v>5138</v>
      </c>
      <c r="B2775" s="4">
        <v>1603.63636</v>
      </c>
      <c r="C2775">
        <v>10</v>
      </c>
      <c r="D2775" s="4">
        <v>59.545454499999998</v>
      </c>
      <c r="E2775" s="4">
        <v>3590.9090900000001</v>
      </c>
      <c r="F2775" s="4">
        <v>3452.6283699999999</v>
      </c>
      <c r="G2775">
        <v>0.85</v>
      </c>
      <c r="H2775">
        <v>1.43234674E-3</v>
      </c>
      <c r="I2775" s="2">
        <f t="shared" si="43"/>
        <v>0.99831488618823527</v>
      </c>
      <c r="J2775">
        <v>0.27293756600000002</v>
      </c>
      <c r="K2775">
        <f>Tabela1[[#This Row],[water_fraction_f_x000D_]]*(Tabela1[[#This Row],[mass_flow_water_kgh]]+Tabela1[[#This Row],[mass_flow_triolein_kgh]])</f>
        <v>1417.7865915993748</v>
      </c>
      <c r="L2775" s="3">
        <f>Tabela1[[#This Row],[mass_flow_water_kgh]]-Tabela1[[#This Row],[water_flow_f]]</f>
        <v>185.84976840062518</v>
      </c>
    </row>
    <row r="2776" spans="1:12" x14ac:dyDescent="0.25">
      <c r="A2776">
        <v>14171</v>
      </c>
      <c r="B2776" s="4">
        <v>2290.9090900000001</v>
      </c>
      <c r="C2776">
        <v>13</v>
      </c>
      <c r="D2776" s="4">
        <v>52.2727273</v>
      </c>
      <c r="E2776" s="4">
        <v>4409.0909099999999</v>
      </c>
      <c r="F2776" s="4">
        <v>4238.8601500000004</v>
      </c>
      <c r="G2776">
        <v>0.85</v>
      </c>
      <c r="H2776">
        <v>1.4326263600000001E-3</v>
      </c>
      <c r="I2776" s="2">
        <f t="shared" si="43"/>
        <v>0.99831455722352946</v>
      </c>
      <c r="J2776">
        <v>0.30787195000000001</v>
      </c>
      <c r="K2776">
        <f>Tabela1[[#This Row],[water_fraction_f_x000D_]]*(Tabela1[[#This Row],[mass_flow_water_kgh]]+Tabela1[[#This Row],[mass_flow_triolein_kgh]])</f>
        <v>2062.7420649999999</v>
      </c>
      <c r="L2776" s="3">
        <f>Tabela1[[#This Row],[mass_flow_water_kgh]]-Tabela1[[#This Row],[water_flow_f]]</f>
        <v>228.16702500000019</v>
      </c>
    </row>
    <row r="2777" spans="1:12" x14ac:dyDescent="0.25">
      <c r="A2777">
        <v>13338</v>
      </c>
      <c r="B2777" s="4">
        <v>2290.9090900000001</v>
      </c>
      <c r="C2777">
        <v>7</v>
      </c>
      <c r="D2777" s="4">
        <v>57.7272727</v>
      </c>
      <c r="E2777" s="4">
        <v>3954.5454500000001</v>
      </c>
      <c r="F2777" s="4">
        <v>3801.54045</v>
      </c>
      <c r="G2777">
        <v>0.85</v>
      </c>
      <c r="H2777">
        <v>1.4326269399999999E-3</v>
      </c>
      <c r="I2777" s="2">
        <f t="shared" si="43"/>
        <v>0.9983145565411764</v>
      </c>
      <c r="J2777">
        <v>0.33404855900000002</v>
      </c>
      <c r="K2777">
        <f>Tabela1[[#This Row],[water_fraction_f_x000D_]]*(Tabela1[[#This Row],[mass_flow_water_kgh]]+Tabela1[[#This Row],[mass_flow_triolein_kgh]])</f>
        <v>2086.2850893870082</v>
      </c>
      <c r="L2777" s="3">
        <f>Tabela1[[#This Row],[mass_flow_water_kgh]]-Tabela1[[#This Row],[water_flow_f]]</f>
        <v>204.62400061299195</v>
      </c>
    </row>
    <row r="2778" spans="1:12" x14ac:dyDescent="0.25">
      <c r="A2778">
        <v>10055</v>
      </c>
      <c r="B2778" s="4">
        <v>1947.2727299999999</v>
      </c>
      <c r="C2778">
        <v>14</v>
      </c>
      <c r="D2778" s="4">
        <v>61.363636399999997</v>
      </c>
      <c r="E2778" s="4">
        <v>4409.0909099999999</v>
      </c>
      <c r="F2778" s="4">
        <v>4239.3277799999996</v>
      </c>
      <c r="G2778">
        <v>0.85</v>
      </c>
      <c r="H2778">
        <v>1.43320562E-3</v>
      </c>
      <c r="I2778" s="2">
        <f t="shared" si="43"/>
        <v>0.99831387574117647</v>
      </c>
      <c r="J2778">
        <v>0.27044958000000002</v>
      </c>
      <c r="K2778">
        <f>Tabela1[[#This Row],[water_fraction_f_x000D_]]*(Tabela1[[#This Row],[mass_flow_water_kgh]]+Tabela1[[#This Row],[mass_flow_triolein_kgh]])</f>
        <v>1719.0758767652712</v>
      </c>
      <c r="L2778" s="3">
        <f>Tabela1[[#This Row],[mass_flow_water_kgh]]-Tabela1[[#This Row],[water_flow_f]]</f>
        <v>228.19685323472868</v>
      </c>
    </row>
    <row r="2779" spans="1:12" x14ac:dyDescent="0.25">
      <c r="A2779">
        <v>10067</v>
      </c>
      <c r="B2779" s="4">
        <v>1947.2727299999999</v>
      </c>
      <c r="C2779">
        <v>14</v>
      </c>
      <c r="D2779" s="4">
        <v>63.181818200000002</v>
      </c>
      <c r="E2779" s="4">
        <v>4409.0909099999999</v>
      </c>
      <c r="F2779" s="4">
        <v>4239.3275800000001</v>
      </c>
      <c r="G2779">
        <v>0.85</v>
      </c>
      <c r="H2779">
        <v>1.4332374000000001E-3</v>
      </c>
      <c r="I2779" s="2">
        <f t="shared" si="43"/>
        <v>0.99831383835294119</v>
      </c>
      <c r="J2779">
        <v>0.27044958200000002</v>
      </c>
      <c r="K2779">
        <f>Tabela1[[#This Row],[water_fraction_f_x000D_]]*(Tabela1[[#This Row],[mass_flow_water_kgh]]+Tabela1[[#This Row],[mass_flow_triolein_kgh]])</f>
        <v>1719.0758894779985</v>
      </c>
      <c r="L2779" s="3">
        <f>Tabela1[[#This Row],[mass_flow_water_kgh]]-Tabela1[[#This Row],[water_flow_f]]</f>
        <v>228.19684052200137</v>
      </c>
    </row>
    <row r="2780" spans="1:12" x14ac:dyDescent="0.25">
      <c r="A2780">
        <v>10079</v>
      </c>
      <c r="B2780" s="4">
        <v>1947.2727299999999</v>
      </c>
      <c r="C2780">
        <v>14</v>
      </c>
      <c r="D2780" s="4">
        <v>65</v>
      </c>
      <c r="E2780" s="4">
        <v>4409.0909099999999</v>
      </c>
      <c r="F2780" s="4">
        <v>4239.3274000000001</v>
      </c>
      <c r="G2780">
        <v>0.85</v>
      </c>
      <c r="H2780">
        <v>1.43326846E-3</v>
      </c>
      <c r="I2780" s="2">
        <f t="shared" si="43"/>
        <v>0.99831380181176466</v>
      </c>
      <c r="J2780">
        <v>0.27044958400000002</v>
      </c>
      <c r="K2780">
        <f>Tabela1[[#This Row],[water_fraction_f_x000D_]]*(Tabela1[[#This Row],[mass_flow_water_kgh]]+Tabela1[[#This Row],[mass_flow_triolein_kgh]])</f>
        <v>1719.0759021907259</v>
      </c>
      <c r="L2780" s="3">
        <f>Tabela1[[#This Row],[mass_flow_water_kgh]]-Tabela1[[#This Row],[water_flow_f]]</f>
        <v>228.19682780927405</v>
      </c>
    </row>
    <row r="2781" spans="1:12" x14ac:dyDescent="0.25">
      <c r="A2781">
        <v>5702</v>
      </c>
      <c r="B2781" s="4">
        <v>1603.63636</v>
      </c>
      <c r="C2781">
        <v>14</v>
      </c>
      <c r="D2781" s="4">
        <v>57.7272727</v>
      </c>
      <c r="E2781" s="4">
        <v>3590.9090900000001</v>
      </c>
      <c r="F2781" s="4">
        <v>3452.6208200000001</v>
      </c>
      <c r="G2781">
        <v>0.85</v>
      </c>
      <c r="H2781">
        <v>1.4338663100000001E-3</v>
      </c>
      <c r="I2781" s="2">
        <f t="shared" si="43"/>
        <v>0.99831309845882354</v>
      </c>
      <c r="J2781">
        <v>0.272937659</v>
      </c>
      <c r="K2781">
        <f>Tabela1[[#This Row],[water_fraction_f_x000D_]]*(Tabela1[[#This Row],[mass_flow_water_kgh]]+Tabela1[[#This Row],[mass_flow_triolein_kgh]])</f>
        <v>1417.7870746921014</v>
      </c>
      <c r="L2781" s="3">
        <f>Tabela1[[#This Row],[mass_flow_water_kgh]]-Tabela1[[#This Row],[water_flow_f]]</f>
        <v>185.84928530789853</v>
      </c>
    </row>
    <row r="2782" spans="1:12" x14ac:dyDescent="0.25">
      <c r="A2782">
        <v>11328</v>
      </c>
      <c r="B2782" s="4">
        <v>2061.8181800000002</v>
      </c>
      <c r="C2782">
        <v>13</v>
      </c>
      <c r="D2782" s="4">
        <v>57.7272727</v>
      </c>
      <c r="E2782" s="4">
        <v>4500</v>
      </c>
      <c r="F2782" s="4">
        <v>4326.6279599999998</v>
      </c>
      <c r="G2782">
        <v>0.85</v>
      </c>
      <c r="H2782">
        <v>1.4342559E-3</v>
      </c>
      <c r="I2782" s="2">
        <f t="shared" si="43"/>
        <v>0.99831264011764709</v>
      </c>
      <c r="J2782">
        <v>0.27872201200000002</v>
      </c>
      <c r="K2782">
        <f>Tabela1[[#This Row],[water_fraction_f_x000D_]]*(Tabela1[[#This Row],[mass_flow_water_kgh]]+Tabela1[[#This Row],[mass_flow_triolein_kgh]])</f>
        <v>1828.9231655077783</v>
      </c>
      <c r="L2782" s="3">
        <f>Tabela1[[#This Row],[mass_flow_water_kgh]]-Tabela1[[#This Row],[water_flow_f]]</f>
        <v>232.89501449222189</v>
      </c>
    </row>
    <row r="2783" spans="1:12" x14ac:dyDescent="0.25">
      <c r="A2783">
        <v>8348</v>
      </c>
      <c r="B2783" s="4">
        <v>1832.7272700000001</v>
      </c>
      <c r="C2783">
        <v>12</v>
      </c>
      <c r="D2783" s="4">
        <v>65</v>
      </c>
      <c r="E2783" s="4">
        <v>4136.3636399999996</v>
      </c>
      <c r="F2783" s="4">
        <v>3977.0853900000002</v>
      </c>
      <c r="G2783">
        <v>0.85</v>
      </c>
      <c r="H2783">
        <v>1.4345762300000001E-3</v>
      </c>
      <c r="I2783" s="2">
        <f t="shared" si="43"/>
        <v>0.9983122632588235</v>
      </c>
      <c r="J2783">
        <v>0.27117139400000001</v>
      </c>
      <c r="K2783">
        <f>Tabela1[[#This Row],[water_fraction_f_x000D_]]*(Tabela1[[#This Row],[mass_flow_water_kgh]]+Tabela1[[#This Row],[mass_flow_triolein_kgh]])</f>
        <v>1618.6467029774285</v>
      </c>
      <c r="L2783" s="3">
        <f>Tabela1[[#This Row],[mass_flow_water_kgh]]-Tabela1[[#This Row],[water_flow_f]]</f>
        <v>214.08056702257159</v>
      </c>
    </row>
    <row r="2784" spans="1:12" x14ac:dyDescent="0.25">
      <c r="A2784">
        <v>8336</v>
      </c>
      <c r="B2784" s="4">
        <v>1832.7272700000001</v>
      </c>
      <c r="C2784">
        <v>12</v>
      </c>
      <c r="D2784" s="4">
        <v>63.181818200000002</v>
      </c>
      <c r="E2784" s="4">
        <v>4136.3636399999996</v>
      </c>
      <c r="F2784" s="4">
        <v>3977.0848999999998</v>
      </c>
      <c r="G2784">
        <v>0.85</v>
      </c>
      <c r="H2784">
        <v>1.4346625999999999E-3</v>
      </c>
      <c r="I2784" s="2">
        <f t="shared" si="43"/>
        <v>0.99831216164705883</v>
      </c>
      <c r="J2784">
        <v>0.27117140000000001</v>
      </c>
      <c r="K2784">
        <f>Tabela1[[#This Row],[water_fraction_f_x000D_]]*(Tabela1[[#This Row],[mass_flow_water_kgh]]+Tabela1[[#This Row],[mass_flow_triolein_kgh]])</f>
        <v>1618.646738791974</v>
      </c>
      <c r="L2784" s="3">
        <f>Tabela1[[#This Row],[mass_flow_water_kgh]]-Tabela1[[#This Row],[water_flow_f]]</f>
        <v>214.08053120802606</v>
      </c>
    </row>
    <row r="2785" spans="1:12" x14ac:dyDescent="0.25">
      <c r="A2785">
        <v>8324</v>
      </c>
      <c r="B2785" s="4">
        <v>1832.7272700000001</v>
      </c>
      <c r="C2785">
        <v>12</v>
      </c>
      <c r="D2785" s="4">
        <v>61.363636399999997</v>
      </c>
      <c r="E2785" s="4">
        <v>4136.3636399999996</v>
      </c>
      <c r="F2785" s="4">
        <v>3977.0844400000001</v>
      </c>
      <c r="G2785">
        <v>0.85</v>
      </c>
      <c r="H2785">
        <v>1.4347417400000001E-3</v>
      </c>
      <c r="I2785" s="2">
        <f t="shared" si="43"/>
        <v>0.99831206854117649</v>
      </c>
      <c r="J2785">
        <v>0.271171404</v>
      </c>
      <c r="K2785">
        <f>Tabela1[[#This Row],[water_fraction_f_x000D_]]*(Tabela1[[#This Row],[mass_flow_water_kgh]]+Tabela1[[#This Row],[mass_flow_triolein_kgh]])</f>
        <v>1618.6467626683377</v>
      </c>
      <c r="L2785" s="3">
        <f>Tabela1[[#This Row],[mass_flow_water_kgh]]-Tabela1[[#This Row],[water_flow_f]]</f>
        <v>214.08050733166237</v>
      </c>
    </row>
    <row r="2786" spans="1:12" x14ac:dyDescent="0.25">
      <c r="A2786">
        <v>12467</v>
      </c>
      <c r="B2786" s="4">
        <v>2176.36364</v>
      </c>
      <c r="C2786">
        <v>11</v>
      </c>
      <c r="D2786" s="4">
        <v>55.909090900000002</v>
      </c>
      <c r="E2786" s="4">
        <v>4409.0909099999999</v>
      </c>
      <c r="F2786" s="4">
        <v>4239.0020800000002</v>
      </c>
      <c r="G2786">
        <v>0.85</v>
      </c>
      <c r="H2786">
        <v>1.4350266400000001E-3</v>
      </c>
      <c r="I2786" s="2">
        <f t="shared" si="43"/>
        <v>0.99831173336470591</v>
      </c>
      <c r="J2786">
        <v>0.29583190399999998</v>
      </c>
      <c r="K2786">
        <f>Tabela1[[#This Row],[water_fraction_f_x000D_]]*(Tabela1[[#This Row],[mass_flow_water_kgh]]+Tabela1[[#This Row],[mass_flow_triolein_kgh]])</f>
        <v>1948.1875582319631</v>
      </c>
      <c r="L2786" s="3">
        <f>Tabela1[[#This Row],[mass_flow_water_kgh]]-Tabela1[[#This Row],[water_flow_f]]</f>
        <v>228.17608176803697</v>
      </c>
    </row>
    <row r="2787" spans="1:12" x14ac:dyDescent="0.25">
      <c r="A2787">
        <v>9846</v>
      </c>
      <c r="B2787" s="4">
        <v>1947.2727299999999</v>
      </c>
      <c r="C2787">
        <v>13</v>
      </c>
      <c r="D2787" s="4">
        <v>52.2727273</v>
      </c>
      <c r="E2787" s="4">
        <v>3954.5454500000001</v>
      </c>
      <c r="F2787" s="4">
        <v>3801.9967900000001</v>
      </c>
      <c r="G2787">
        <v>0.85</v>
      </c>
      <c r="H2787">
        <v>1.4352485799999999E-3</v>
      </c>
      <c r="I2787" s="2">
        <f t="shared" si="43"/>
        <v>0.99831147225882355</v>
      </c>
      <c r="J2787">
        <v>0.295268266</v>
      </c>
      <c r="K2787">
        <f>Tabela1[[#This Row],[water_fraction_f_x000D_]]*(Tabela1[[#This Row],[mass_flow_water_kgh]]+Tabela1[[#This Row],[mass_flow_triolein_kgh]])</f>
        <v>1742.619620255876</v>
      </c>
      <c r="L2787" s="3">
        <f>Tabela1[[#This Row],[mass_flow_water_kgh]]-Tabela1[[#This Row],[water_flow_f]]</f>
        <v>204.65310974412387</v>
      </c>
    </row>
    <row r="2788" spans="1:12" x14ac:dyDescent="0.25">
      <c r="A2788">
        <v>4861</v>
      </c>
      <c r="B2788" s="4">
        <v>1603.63636</v>
      </c>
      <c r="C2788">
        <v>8</v>
      </c>
      <c r="D2788" s="4">
        <v>61.363636399999997</v>
      </c>
      <c r="E2788" s="4">
        <v>3500</v>
      </c>
      <c r="F2788" s="4">
        <v>3365.1465499999999</v>
      </c>
      <c r="G2788">
        <v>0.85</v>
      </c>
      <c r="H2788">
        <v>1.43600156E-3</v>
      </c>
      <c r="I2788" s="2">
        <f t="shared" si="43"/>
        <v>0.99831058640000003</v>
      </c>
      <c r="J2788">
        <v>0.27872211899999999</v>
      </c>
      <c r="K2788">
        <f>Tabela1[[#This Row],[water_fraction_f_x000D_]]*(Tabela1[[#This Row],[mass_flow_water_kgh]]+Tabela1[[#This Row],[mass_flow_triolein_kgh]])</f>
        <v>1422.496340864647</v>
      </c>
      <c r="L2788" s="3">
        <f>Tabela1[[#This Row],[mass_flow_water_kgh]]-Tabela1[[#This Row],[water_flow_f]]</f>
        <v>181.14001913535299</v>
      </c>
    </row>
    <row r="2789" spans="1:12" x14ac:dyDescent="0.25">
      <c r="A2789">
        <v>10748</v>
      </c>
      <c r="B2789" s="4">
        <v>2061.8181800000002</v>
      </c>
      <c r="C2789">
        <v>9</v>
      </c>
      <c r="D2789" s="4">
        <v>57.7272727</v>
      </c>
      <c r="E2789" s="4">
        <v>4136.3636399999996</v>
      </c>
      <c r="F2789" s="4">
        <v>3976.7623600000002</v>
      </c>
      <c r="G2789">
        <v>0.85</v>
      </c>
      <c r="H2789">
        <v>1.4360089800000001E-3</v>
      </c>
      <c r="I2789" s="2">
        <f t="shared" si="43"/>
        <v>0.99831057767058828</v>
      </c>
      <c r="J2789">
        <v>0.29811294199999999</v>
      </c>
      <c r="K2789">
        <f>Tabela1[[#This Row],[water_fraction_f_x000D_]]*(Tabela1[[#This Row],[mass_flow_water_kgh]]+Tabela1[[#This Row],[mass_flow_triolein_kgh]])</f>
        <v>1847.7582174111144</v>
      </c>
      <c r="L2789" s="3">
        <f>Tabela1[[#This Row],[mass_flow_water_kgh]]-Tabela1[[#This Row],[water_flow_f]]</f>
        <v>214.05996258888581</v>
      </c>
    </row>
    <row r="2790" spans="1:12" x14ac:dyDescent="0.25">
      <c r="A2790">
        <v>10030</v>
      </c>
      <c r="B2790" s="4">
        <v>1947.2727299999999</v>
      </c>
      <c r="C2790">
        <v>14</v>
      </c>
      <c r="D2790" s="4">
        <v>57.7272727</v>
      </c>
      <c r="E2790" s="4">
        <v>4318.1818199999998</v>
      </c>
      <c r="F2790" s="4">
        <v>4151.8468199999998</v>
      </c>
      <c r="G2790">
        <v>0.85</v>
      </c>
      <c r="H2790">
        <v>1.4360515199999999E-3</v>
      </c>
      <c r="I2790" s="2">
        <f t="shared" si="43"/>
        <v>0.99831052762352934</v>
      </c>
      <c r="J2790">
        <v>0.27512537999999997</v>
      </c>
      <c r="K2790">
        <f>Tabela1[[#This Row],[water_fraction_f_x000D_]]*(Tabela1[[#This Row],[mass_flow_water_kgh]]+Tabela1[[#This Row],[mass_flow_triolein_kgh]])</f>
        <v>1723.7855639414786</v>
      </c>
      <c r="L2790" s="3">
        <f>Tabela1[[#This Row],[mass_flow_water_kgh]]-Tabela1[[#This Row],[water_flow_f]]</f>
        <v>223.48716605852132</v>
      </c>
    </row>
    <row r="2791" spans="1:12" x14ac:dyDescent="0.25">
      <c r="A2791">
        <v>4873</v>
      </c>
      <c r="B2791" s="4">
        <v>1603.63636</v>
      </c>
      <c r="C2791">
        <v>8</v>
      </c>
      <c r="D2791" s="4">
        <v>63.181818200000002</v>
      </c>
      <c r="E2791" s="4">
        <v>3500</v>
      </c>
      <c r="F2791" s="4">
        <v>3365.1457300000002</v>
      </c>
      <c r="G2791">
        <v>0.85</v>
      </c>
      <c r="H2791">
        <v>1.4361699400000001E-3</v>
      </c>
      <c r="I2791" s="2">
        <f t="shared" si="43"/>
        <v>0.99831038830588237</v>
      </c>
      <c r="J2791">
        <v>0.27872212899999999</v>
      </c>
      <c r="K2791">
        <f>Tabela1[[#This Row],[water_fraction_f_x000D_]]*(Tabela1[[#This Row],[mass_flow_water_kgh]]+Tabela1[[#This Row],[mass_flow_triolein_kgh]])</f>
        <v>1422.4963919010104</v>
      </c>
      <c r="L2791" s="3">
        <f>Tabela1[[#This Row],[mass_flow_water_kgh]]-Tabela1[[#This Row],[water_flow_f]]</f>
        <v>181.13996809898958</v>
      </c>
    </row>
    <row r="2792" spans="1:12" x14ac:dyDescent="0.25">
      <c r="A2792">
        <v>4885</v>
      </c>
      <c r="B2792" s="4">
        <v>1603.63636</v>
      </c>
      <c r="C2792">
        <v>8</v>
      </c>
      <c r="D2792" s="4">
        <v>65</v>
      </c>
      <c r="E2792" s="4">
        <v>3500</v>
      </c>
      <c r="F2792" s="4">
        <v>3365.14491</v>
      </c>
      <c r="G2792">
        <v>0.85</v>
      </c>
      <c r="H2792">
        <v>1.4363388599999999E-3</v>
      </c>
      <c r="I2792" s="2">
        <f t="shared" si="43"/>
        <v>0.99831018957647055</v>
      </c>
      <c r="J2792">
        <v>0.27872213899999998</v>
      </c>
      <c r="K2792">
        <f>Tabela1[[#This Row],[water_fraction_f_x000D_]]*(Tabela1[[#This Row],[mass_flow_water_kgh]]+Tabela1[[#This Row],[mass_flow_triolein_kgh]])</f>
        <v>1422.496442937374</v>
      </c>
      <c r="L2792" s="3">
        <f>Tabela1[[#This Row],[mass_flow_water_kgh]]-Tabela1[[#This Row],[water_flow_f]]</f>
        <v>181.13991706262595</v>
      </c>
    </row>
    <row r="2793" spans="1:12" x14ac:dyDescent="0.25">
      <c r="A2793">
        <v>6869</v>
      </c>
      <c r="B2793" s="4">
        <v>1718.18182</v>
      </c>
      <c r="C2793">
        <v>12</v>
      </c>
      <c r="D2793" s="4">
        <v>59.545454499999998</v>
      </c>
      <c r="E2793" s="4">
        <v>3863.63636</v>
      </c>
      <c r="F2793" s="4">
        <v>3714.8416299999999</v>
      </c>
      <c r="G2793">
        <v>0.85</v>
      </c>
      <c r="H2793">
        <v>1.4363940100000001E-3</v>
      </c>
      <c r="I2793" s="2">
        <f t="shared" si="43"/>
        <v>0.99831012469411773</v>
      </c>
      <c r="J2793">
        <v>0.27199338499999998</v>
      </c>
      <c r="K2793">
        <f>Tabela1[[#This Row],[water_fraction_f_x000D_]]*(Tabela1[[#This Row],[mass_flow_water_kgh]]+Tabela1[[#This Row],[mass_flow_triolein_kgh]])</f>
        <v>1518.2176212327392</v>
      </c>
      <c r="L2793" s="3">
        <f>Tabela1[[#This Row],[mass_flow_water_kgh]]-Tabela1[[#This Row],[water_flow_f]]</f>
        <v>199.96419876726077</v>
      </c>
    </row>
    <row r="2794" spans="1:12" x14ac:dyDescent="0.25">
      <c r="A2794">
        <v>5125</v>
      </c>
      <c r="B2794" s="4">
        <v>1603.63636</v>
      </c>
      <c r="C2794">
        <v>10</v>
      </c>
      <c r="D2794" s="4">
        <v>57.7272727</v>
      </c>
      <c r="E2794" s="4">
        <v>3500</v>
      </c>
      <c r="F2794" s="4">
        <v>3365.1430700000001</v>
      </c>
      <c r="G2794">
        <v>0.85</v>
      </c>
      <c r="H2794">
        <v>1.4367149400000001E-3</v>
      </c>
      <c r="I2794" s="2">
        <f t="shared" si="43"/>
        <v>0.99830974712941178</v>
      </c>
      <c r="J2794">
        <v>0.278722162</v>
      </c>
      <c r="K2794">
        <f>Tabela1[[#This Row],[water_fraction_f_x000D_]]*(Tabela1[[#This Row],[mass_flow_water_kgh]]+Tabela1[[#This Row],[mass_flow_triolein_kgh]])</f>
        <v>1422.4965603210105</v>
      </c>
      <c r="L2794" s="3">
        <f>Tabela1[[#This Row],[mass_flow_water_kgh]]-Tabela1[[#This Row],[water_flow_f]]</f>
        <v>181.13979967898945</v>
      </c>
    </row>
    <row r="2795" spans="1:12" x14ac:dyDescent="0.25">
      <c r="A2795">
        <v>8023</v>
      </c>
      <c r="B2795" s="4">
        <v>1832.7272700000001</v>
      </c>
      <c r="C2795">
        <v>10</v>
      </c>
      <c r="D2795" s="4">
        <v>59.545454499999998</v>
      </c>
      <c r="E2795" s="4">
        <v>4045.4545499999999</v>
      </c>
      <c r="F2795" s="4">
        <v>3889.60905</v>
      </c>
      <c r="G2795">
        <v>0.85</v>
      </c>
      <c r="H2795">
        <v>1.4368105999999999E-3</v>
      </c>
      <c r="I2795" s="2">
        <f t="shared" si="43"/>
        <v>0.9983096345882353</v>
      </c>
      <c r="J2795">
        <v>0.276166364</v>
      </c>
      <c r="K2795">
        <f>Tabela1[[#This Row],[water_fraction_f_x000D_]]*(Tabela1[[#This Row],[mass_flow_water_kgh]]+Tabela1[[#This Row],[mass_flow_triolein_kgh]])</f>
        <v>1623.3561001603025</v>
      </c>
      <c r="L2795" s="3">
        <f>Tabela1[[#This Row],[mass_flow_water_kgh]]-Tabela1[[#This Row],[water_flow_f]]</f>
        <v>209.37116983969759</v>
      </c>
    </row>
    <row r="2796" spans="1:12" x14ac:dyDescent="0.25">
      <c r="A2796">
        <v>10602</v>
      </c>
      <c r="B2796" s="4">
        <v>2061.8181800000002</v>
      </c>
      <c r="C2796">
        <v>8</v>
      </c>
      <c r="D2796" s="4">
        <v>57.7272727</v>
      </c>
      <c r="E2796" s="4">
        <v>3954.5454500000001</v>
      </c>
      <c r="F2796" s="4">
        <v>3801.8291899999999</v>
      </c>
      <c r="G2796">
        <v>0.85</v>
      </c>
      <c r="H2796">
        <v>1.4370311000000001E-3</v>
      </c>
      <c r="I2796" s="2">
        <f t="shared" si="43"/>
        <v>0.99830937517647056</v>
      </c>
      <c r="J2796">
        <v>0.30868741900000002</v>
      </c>
      <c r="K2796">
        <f>Tabela1[[#This Row],[water_fraction_f_x000D_]]*(Tabela1[[#This Row],[mass_flow_water_kgh]]+Tabela1[[#This Row],[mass_flow_triolein_kgh]])</f>
        <v>1857.1757607101711</v>
      </c>
      <c r="L2796" s="3">
        <f>Tabela1[[#This Row],[mass_flow_water_kgh]]-Tabela1[[#This Row],[water_flow_f]]</f>
        <v>204.64241928982915</v>
      </c>
    </row>
    <row r="2797" spans="1:12" x14ac:dyDescent="0.25">
      <c r="A2797">
        <v>5257</v>
      </c>
      <c r="B2797" s="4">
        <v>1603.63636</v>
      </c>
      <c r="C2797">
        <v>11</v>
      </c>
      <c r="D2797" s="4">
        <v>55.909090900000002</v>
      </c>
      <c r="E2797" s="4">
        <v>3500</v>
      </c>
      <c r="F2797" s="4">
        <v>3365.1413600000001</v>
      </c>
      <c r="G2797">
        <v>0.85</v>
      </c>
      <c r="H2797">
        <v>1.4370657099999999E-3</v>
      </c>
      <c r="I2797" s="2">
        <f t="shared" si="43"/>
        <v>0.99830933445882353</v>
      </c>
      <c r="J2797">
        <v>0.27872218399999998</v>
      </c>
      <c r="K2797">
        <f>Tabela1[[#This Row],[water_fraction_f_x000D_]]*(Tabela1[[#This Row],[mass_flow_water_kgh]]+Tabela1[[#This Row],[mass_flow_triolein_kgh]])</f>
        <v>1422.4966726010102</v>
      </c>
      <c r="L2797" s="3">
        <f>Tabela1[[#This Row],[mass_flow_water_kgh]]-Tabela1[[#This Row],[water_flow_f]]</f>
        <v>181.13968739898974</v>
      </c>
    </row>
    <row r="2798" spans="1:12" x14ac:dyDescent="0.25">
      <c r="A2798">
        <v>8600</v>
      </c>
      <c r="B2798" s="4">
        <v>1832.7272700000001</v>
      </c>
      <c r="C2798">
        <v>14</v>
      </c>
      <c r="D2798" s="4">
        <v>59.545454499999998</v>
      </c>
      <c r="E2798" s="4">
        <v>4136.3636399999996</v>
      </c>
      <c r="F2798" s="4">
        <v>3977.0701199999999</v>
      </c>
      <c r="G2798">
        <v>0.85</v>
      </c>
      <c r="H2798">
        <v>1.43724978E-3</v>
      </c>
      <c r="I2798" s="2">
        <f t="shared" si="43"/>
        <v>0.99830911790588228</v>
      </c>
      <c r="J2798">
        <v>0.27117155700000001</v>
      </c>
      <c r="K2798">
        <f>Tabela1[[#This Row],[water_fraction_f_x000D_]]*(Tabela1[[#This Row],[mass_flow_water_kgh]]+Tabela1[[#This Row],[mass_flow_triolein_kgh]])</f>
        <v>1618.6476759392469</v>
      </c>
      <c r="L2798" s="3">
        <f>Tabela1[[#This Row],[mass_flow_water_kgh]]-Tabela1[[#This Row],[water_flow_f]]</f>
        <v>214.07959406075315</v>
      </c>
    </row>
    <row r="2799" spans="1:12" x14ac:dyDescent="0.25">
      <c r="A2799">
        <v>11245</v>
      </c>
      <c r="B2799" s="4">
        <v>2061.8181800000002</v>
      </c>
      <c r="C2799">
        <v>13</v>
      </c>
      <c r="D2799" s="4">
        <v>46.818181799999998</v>
      </c>
      <c r="E2799" s="4">
        <v>3500</v>
      </c>
      <c r="F2799" s="4">
        <v>3364.5102000000002</v>
      </c>
      <c r="G2799">
        <v>0.85</v>
      </c>
      <c r="H2799">
        <v>1.43725558E-3</v>
      </c>
      <c r="I2799" s="2">
        <f t="shared" si="43"/>
        <v>0.99830911108235298</v>
      </c>
      <c r="J2799">
        <v>0.33814818899999999</v>
      </c>
      <c r="K2799">
        <f>Tabela1[[#This Row],[water_fraction_f_x000D_]]*(Tabela1[[#This Row],[mass_flow_water_kgh]]+Tabela1[[#This Row],[mass_flow_triolein_kgh]])</f>
        <v>1880.7187451142761</v>
      </c>
      <c r="L2799" s="3">
        <f>Tabela1[[#This Row],[mass_flow_water_kgh]]-Tabela1[[#This Row],[water_flow_f]]</f>
        <v>181.09943488572412</v>
      </c>
    </row>
    <row r="2800" spans="1:12" x14ac:dyDescent="0.25">
      <c r="A2800">
        <v>6593</v>
      </c>
      <c r="B2800" s="4">
        <v>1718.18182</v>
      </c>
      <c r="C2800">
        <v>10</v>
      </c>
      <c r="D2800" s="4">
        <v>61.363636399999997</v>
      </c>
      <c r="E2800" s="4">
        <v>3863.63636</v>
      </c>
      <c r="F2800" s="4">
        <v>3714.83599</v>
      </c>
      <c r="G2800">
        <v>0.85</v>
      </c>
      <c r="H2800">
        <v>1.4374486E-3</v>
      </c>
      <c r="I2800" s="2">
        <f t="shared" si="43"/>
        <v>0.99830888400000006</v>
      </c>
      <c r="J2800">
        <v>0.27199345000000003</v>
      </c>
      <c r="K2800">
        <f>Tabela1[[#This Row],[water_fraction_f_x000D_]]*(Tabela1[[#This Row],[mass_flow_water_kgh]]+Tabela1[[#This Row],[mass_flow_triolein_kgh]])</f>
        <v>1518.2179840509211</v>
      </c>
      <c r="L2800" s="3">
        <f>Tabela1[[#This Row],[mass_flow_water_kgh]]-Tabela1[[#This Row],[water_flow_f]]</f>
        <v>199.96383594907888</v>
      </c>
    </row>
    <row r="2801" spans="1:12" x14ac:dyDescent="0.25">
      <c r="A2801">
        <v>6605</v>
      </c>
      <c r="B2801" s="4">
        <v>1718.18182</v>
      </c>
      <c r="C2801">
        <v>10</v>
      </c>
      <c r="D2801" s="4">
        <v>63.181818200000002</v>
      </c>
      <c r="E2801" s="4">
        <v>3863.63636</v>
      </c>
      <c r="F2801" s="4">
        <v>3714.83574</v>
      </c>
      <c r="G2801">
        <v>0.85</v>
      </c>
      <c r="H2801">
        <v>1.4374957900000001E-3</v>
      </c>
      <c r="I2801" s="2">
        <f t="shared" si="43"/>
        <v>0.99830882848235303</v>
      </c>
      <c r="J2801">
        <v>0.27199345200000002</v>
      </c>
      <c r="K2801">
        <f>Tabela1[[#This Row],[water_fraction_f_x000D_]]*(Tabela1[[#This Row],[mass_flow_water_kgh]]+Tabela1[[#This Row],[mass_flow_triolein_kgh]])</f>
        <v>1518.2179952145575</v>
      </c>
      <c r="L2801" s="3">
        <f>Tabela1[[#This Row],[mass_flow_water_kgh]]-Tabela1[[#This Row],[water_flow_f]]</f>
        <v>199.96382478544251</v>
      </c>
    </row>
    <row r="2802" spans="1:12" x14ac:dyDescent="0.25">
      <c r="A2802">
        <v>6617</v>
      </c>
      <c r="B2802" s="4">
        <v>1718.18182</v>
      </c>
      <c r="C2802">
        <v>10</v>
      </c>
      <c r="D2802" s="4">
        <v>65</v>
      </c>
      <c r="E2802" s="4">
        <v>3863.63636</v>
      </c>
      <c r="F2802" s="4">
        <v>3714.8354899999999</v>
      </c>
      <c r="G2802">
        <v>0.85</v>
      </c>
      <c r="H2802">
        <v>1.4375431599999999E-3</v>
      </c>
      <c r="I2802" s="2">
        <f t="shared" si="43"/>
        <v>0.99830877275294116</v>
      </c>
      <c r="J2802">
        <v>0.271993455</v>
      </c>
      <c r="K2802">
        <f>Tabela1[[#This Row],[water_fraction_f_x000D_]]*(Tabela1[[#This Row],[mass_flow_water_kgh]]+Tabela1[[#This Row],[mass_flow_triolein_kgh]])</f>
        <v>1518.2180119600118</v>
      </c>
      <c r="L2802" s="3">
        <f>Tabela1[[#This Row],[mass_flow_water_kgh]]-Tabela1[[#This Row],[water_flow_f]]</f>
        <v>199.96380803998818</v>
      </c>
    </row>
    <row r="2803" spans="1:12" x14ac:dyDescent="0.25">
      <c r="A2803">
        <v>14792</v>
      </c>
      <c r="B2803" s="4">
        <v>2405.4545499999999</v>
      </c>
      <c r="C2803">
        <v>7</v>
      </c>
      <c r="D2803" s="4">
        <v>59.545454499999998</v>
      </c>
      <c r="E2803" s="4">
        <v>4136.3636399999996</v>
      </c>
      <c r="F2803" s="4">
        <v>3976.2791200000001</v>
      </c>
      <c r="G2803">
        <v>0.85</v>
      </c>
      <c r="H2803">
        <v>1.4377634900000001E-3</v>
      </c>
      <c r="I2803" s="2">
        <f t="shared" si="43"/>
        <v>0.99830851354117645</v>
      </c>
      <c r="J2803">
        <v>0.33498720700000001</v>
      </c>
      <c r="K2803">
        <f>Tabela1[[#This Row],[water_fraction_f_x000D_]]*(Tabela1[[#This Row],[mass_flow_water_kgh]]+Tabela1[[#This Row],[mass_flow_triolein_kgh]])</f>
        <v>2191.4254041698955</v>
      </c>
      <c r="L2803" s="3">
        <f>Tabela1[[#This Row],[mass_flow_water_kgh]]-Tabela1[[#This Row],[water_flow_f]]</f>
        <v>214.02914583010443</v>
      </c>
    </row>
    <row r="2804" spans="1:12" x14ac:dyDescent="0.25">
      <c r="A2804">
        <v>7573</v>
      </c>
      <c r="B2804" s="4">
        <v>1832.7272700000001</v>
      </c>
      <c r="C2804">
        <v>7</v>
      </c>
      <c r="D2804" s="4">
        <v>57.7272727</v>
      </c>
      <c r="E2804" s="4">
        <v>3500</v>
      </c>
      <c r="F2804" s="4">
        <v>3364.82213</v>
      </c>
      <c r="G2804">
        <v>0.85</v>
      </c>
      <c r="H2804">
        <v>1.43787922E-3</v>
      </c>
      <c r="I2804" s="2">
        <f t="shared" si="43"/>
        <v>0.99830837738823519</v>
      </c>
      <c r="J2804">
        <v>0.30971168300000002</v>
      </c>
      <c r="K2804">
        <f>Tabela1[[#This Row],[water_fraction_f_x000D_]]*(Tabela1[[#This Row],[mass_flow_water_kgh]]+Tabela1[[#This Row],[mass_flow_triolein_kgh]])</f>
        <v>1651.6079377716956</v>
      </c>
      <c r="L2804" s="3">
        <f>Tabela1[[#This Row],[mass_flow_water_kgh]]-Tabela1[[#This Row],[water_flow_f]]</f>
        <v>181.11933222830453</v>
      </c>
    </row>
    <row r="2805" spans="1:12" x14ac:dyDescent="0.25">
      <c r="A2805">
        <v>12057</v>
      </c>
      <c r="B2805" s="4">
        <v>2176.36364</v>
      </c>
      <c r="C2805">
        <v>8</v>
      </c>
      <c r="D2805" s="4">
        <v>59.545454499999998</v>
      </c>
      <c r="E2805" s="4">
        <v>4227.2727299999997</v>
      </c>
      <c r="F2805" s="4">
        <v>4064.05593</v>
      </c>
      <c r="G2805">
        <v>0.85</v>
      </c>
      <c r="H2805">
        <v>1.4380748099999999E-3</v>
      </c>
      <c r="I2805" s="2">
        <f t="shared" si="43"/>
        <v>0.99830814728235295</v>
      </c>
      <c r="J2805">
        <v>0.30570223200000002</v>
      </c>
      <c r="K2805">
        <f>Tabela1[[#This Row],[water_fraction_f_x000D_]]*(Tabela1[[#This Row],[mass_flow_water_kgh]]+Tabela1[[#This Row],[mass_flow_triolein_kgh]])</f>
        <v>1957.6059312253781</v>
      </c>
      <c r="L2805" s="3">
        <f>Tabela1[[#This Row],[mass_flow_water_kgh]]-Tabela1[[#This Row],[water_flow_f]]</f>
        <v>218.75770877462196</v>
      </c>
    </row>
    <row r="2806" spans="1:12" x14ac:dyDescent="0.25">
      <c r="A2806">
        <v>6157</v>
      </c>
      <c r="B2806" s="4">
        <v>1718.18182</v>
      </c>
      <c r="C2806">
        <v>7</v>
      </c>
      <c r="D2806" s="4">
        <v>61.363636399999997</v>
      </c>
      <c r="E2806" s="4">
        <v>3500</v>
      </c>
      <c r="F2806" s="4">
        <v>3364.9780799999999</v>
      </c>
      <c r="G2806">
        <v>0.85</v>
      </c>
      <c r="H2806">
        <v>1.43821447E-3</v>
      </c>
      <c r="I2806" s="2">
        <f t="shared" si="43"/>
        <v>0.9983079829764705</v>
      </c>
      <c r="J2806">
        <v>0.29455710699999998</v>
      </c>
      <c r="K2806">
        <f>Tabela1[[#This Row],[water_fraction_f_x000D_]]*(Tabela1[[#This Row],[mass_flow_water_kgh]]+Tabela1[[#This Row],[mass_flow_triolein_kgh]])</f>
        <v>1537.0525406991947</v>
      </c>
      <c r="L2806" s="3">
        <f>Tabela1[[#This Row],[mass_flow_water_kgh]]-Tabela1[[#This Row],[water_flow_f]]</f>
        <v>181.12927930080536</v>
      </c>
    </row>
    <row r="2807" spans="1:12" x14ac:dyDescent="0.25">
      <c r="A2807">
        <v>14142</v>
      </c>
      <c r="B2807" s="4">
        <v>2290.9090900000001</v>
      </c>
      <c r="C2807">
        <v>13</v>
      </c>
      <c r="D2807" s="4">
        <v>48.636363600000003</v>
      </c>
      <c r="E2807" s="4">
        <v>3954.5454500000001</v>
      </c>
      <c r="F2807" s="4">
        <v>3801.5063300000002</v>
      </c>
      <c r="G2807">
        <v>0.85</v>
      </c>
      <c r="H2807">
        <v>1.4383343199999999E-3</v>
      </c>
      <c r="I2807" s="2">
        <f t="shared" si="43"/>
        <v>0.9983078419764706</v>
      </c>
      <c r="J2807">
        <v>0.33404890700000001</v>
      </c>
      <c r="K2807">
        <f>Tabela1[[#This Row],[water_fraction_f_x000D_]]*(Tabela1[[#This Row],[mass_flow_water_kgh]]+Tabela1[[#This Row],[mass_flow_triolein_kgh]])</f>
        <v>2086.2872628051882</v>
      </c>
      <c r="L2807" s="3">
        <f>Tabela1[[#This Row],[mass_flow_water_kgh]]-Tabela1[[#This Row],[water_flow_f]]</f>
        <v>204.62182719481189</v>
      </c>
    </row>
    <row r="2808" spans="1:12" x14ac:dyDescent="0.25">
      <c r="A2808">
        <v>14804</v>
      </c>
      <c r="B2808" s="4">
        <v>2405.4545499999999</v>
      </c>
      <c r="C2808">
        <v>7</v>
      </c>
      <c r="D2808" s="4">
        <v>61.363636399999997</v>
      </c>
      <c r="E2808" s="4">
        <v>4136.3636399999996</v>
      </c>
      <c r="F2808" s="4">
        <v>3976.27511</v>
      </c>
      <c r="G2808">
        <v>0.85</v>
      </c>
      <c r="H2808">
        <v>1.4384032299999999E-3</v>
      </c>
      <c r="I2808" s="2">
        <f t="shared" si="43"/>
        <v>0.99830776090588236</v>
      </c>
      <c r="J2808">
        <v>0.33498724600000002</v>
      </c>
      <c r="K2808">
        <f>Tabela1[[#This Row],[water_fraction_f_x000D_]]*(Tabela1[[#This Row],[mass_flow_water_kgh]]+Tabela1[[#This Row],[mass_flow_triolein_kgh]])</f>
        <v>2191.4256593008049</v>
      </c>
      <c r="L2808" s="3">
        <f>Tabela1[[#This Row],[mass_flow_water_kgh]]-Tabela1[[#This Row],[water_flow_f]]</f>
        <v>214.02889069919502</v>
      </c>
    </row>
    <row r="2809" spans="1:12" x14ac:dyDescent="0.25">
      <c r="A2809">
        <v>9687</v>
      </c>
      <c r="B2809" s="4">
        <v>1947.2727299999999</v>
      </c>
      <c r="C2809">
        <v>12</v>
      </c>
      <c r="D2809" s="4">
        <v>50.454545500000002</v>
      </c>
      <c r="E2809" s="4">
        <v>3681.8181800000002</v>
      </c>
      <c r="F2809" s="4">
        <v>3539.5884099999998</v>
      </c>
      <c r="G2809">
        <v>0.85</v>
      </c>
      <c r="H2809">
        <v>1.43844739E-3</v>
      </c>
      <c r="I2809" s="2">
        <f t="shared" si="43"/>
        <v>0.99830770895294119</v>
      </c>
      <c r="J2809">
        <v>0.312083518</v>
      </c>
      <c r="K2809">
        <f>Tabela1[[#This Row],[water_fraction_f_x000D_]]*(Tabela1[[#This Row],[mass_flow_water_kgh]]+Tabela1[[#This Row],[mass_flow_triolein_kgh]])</f>
        <v>1756.7464943346213</v>
      </c>
      <c r="L2809" s="3">
        <f>Tabela1[[#This Row],[mass_flow_water_kgh]]-Tabela1[[#This Row],[water_flow_f]]</f>
        <v>190.52623566537864</v>
      </c>
    </row>
    <row r="2810" spans="1:12" x14ac:dyDescent="0.25">
      <c r="A2810">
        <v>5006</v>
      </c>
      <c r="B2810" s="4">
        <v>1603.63636</v>
      </c>
      <c r="C2810">
        <v>9</v>
      </c>
      <c r="D2810" s="4">
        <v>61.363636399999997</v>
      </c>
      <c r="E2810" s="4">
        <v>3590.9090900000001</v>
      </c>
      <c r="F2810" s="4">
        <v>3452.5978599999999</v>
      </c>
      <c r="G2810">
        <v>0.85</v>
      </c>
      <c r="H2810">
        <v>1.43848343E-3</v>
      </c>
      <c r="I2810" s="2">
        <f t="shared" si="43"/>
        <v>0.99830766655294123</v>
      </c>
      <c r="J2810">
        <v>0.27293794100000002</v>
      </c>
      <c r="K2810">
        <f>Tabela1[[#This Row],[water_fraction_f_x000D_]]*(Tabela1[[#This Row],[mass_flow_water_kgh]]+Tabela1[[#This Row],[mass_flow_triolein_kgh]])</f>
        <v>1417.7885395539183</v>
      </c>
      <c r="L2810" s="3">
        <f>Tabela1[[#This Row],[mass_flow_water_kgh]]-Tabela1[[#This Row],[water_flow_f]]</f>
        <v>185.84782044608164</v>
      </c>
    </row>
    <row r="2811" spans="1:12" x14ac:dyDescent="0.25">
      <c r="A2811">
        <v>5018</v>
      </c>
      <c r="B2811" s="4">
        <v>1603.63636</v>
      </c>
      <c r="C2811">
        <v>9</v>
      </c>
      <c r="D2811" s="4">
        <v>63.181818200000002</v>
      </c>
      <c r="E2811" s="4">
        <v>3590.9090900000001</v>
      </c>
      <c r="F2811" s="4">
        <v>3452.5974900000001</v>
      </c>
      <c r="G2811">
        <v>0.85</v>
      </c>
      <c r="H2811">
        <v>1.43855922E-3</v>
      </c>
      <c r="I2811" s="2">
        <f t="shared" si="43"/>
        <v>0.99830757738823528</v>
      </c>
      <c r="J2811">
        <v>0.27293794599999999</v>
      </c>
      <c r="K2811">
        <f>Tabela1[[#This Row],[water_fraction_f_x000D_]]*(Tabela1[[#This Row],[mass_flow_water_kgh]]+Tabela1[[#This Row],[mass_flow_triolein_kgh]])</f>
        <v>1417.7885655266455</v>
      </c>
      <c r="L2811" s="3">
        <f>Tabela1[[#This Row],[mass_flow_water_kgh]]-Tabela1[[#This Row],[water_flow_f]]</f>
        <v>185.8477944733545</v>
      </c>
    </row>
    <row r="2812" spans="1:12" x14ac:dyDescent="0.25">
      <c r="A2812">
        <v>5030</v>
      </c>
      <c r="B2812" s="4">
        <v>1603.63636</v>
      </c>
      <c r="C2812">
        <v>9</v>
      </c>
      <c r="D2812" s="4">
        <v>65</v>
      </c>
      <c r="E2812" s="4">
        <v>3590.9090900000001</v>
      </c>
      <c r="F2812" s="4">
        <v>3452.5971100000002</v>
      </c>
      <c r="G2812">
        <v>0.85</v>
      </c>
      <c r="H2812">
        <v>1.4386352900000001E-3</v>
      </c>
      <c r="I2812" s="2">
        <f t="shared" si="43"/>
        <v>0.99830748789411761</v>
      </c>
      <c r="J2812">
        <v>0.27293794999999998</v>
      </c>
      <c r="K2812">
        <f>Tabela1[[#This Row],[water_fraction_f_x000D_]]*(Tabela1[[#This Row],[mass_flow_water_kgh]]+Tabela1[[#This Row],[mass_flow_triolein_kgh]])</f>
        <v>1417.7885863048273</v>
      </c>
      <c r="L2812" s="3">
        <f>Tabela1[[#This Row],[mass_flow_water_kgh]]-Tabela1[[#This Row],[water_flow_f]]</f>
        <v>185.84777369517269</v>
      </c>
    </row>
    <row r="2813" spans="1:12" x14ac:dyDescent="0.25">
      <c r="A2813">
        <v>6169</v>
      </c>
      <c r="B2813" s="4">
        <v>1718.18182</v>
      </c>
      <c r="C2813">
        <v>7</v>
      </c>
      <c r="D2813" s="4">
        <v>63.181818200000002</v>
      </c>
      <c r="E2813" s="4">
        <v>3500</v>
      </c>
      <c r="F2813" s="4">
        <v>3364.9758200000001</v>
      </c>
      <c r="G2813">
        <v>0.85</v>
      </c>
      <c r="H2813">
        <v>1.43866722E-3</v>
      </c>
      <c r="I2813" s="2">
        <f t="shared" si="43"/>
        <v>0.99830745032941182</v>
      </c>
      <c r="J2813">
        <v>0.29455713500000003</v>
      </c>
      <c r="K2813">
        <f>Tabela1[[#This Row],[water_fraction_f_x000D_]]*(Tabela1[[#This Row],[mass_flow_water_kgh]]+Tabela1[[#This Row],[mass_flow_triolein_kgh]])</f>
        <v>1537.0526868082857</v>
      </c>
      <c r="L2813" s="3">
        <f>Tabela1[[#This Row],[mass_flow_water_kgh]]-Tabela1[[#This Row],[water_flow_f]]</f>
        <v>181.12913319171435</v>
      </c>
    </row>
    <row r="2814" spans="1:12" x14ac:dyDescent="0.25">
      <c r="A2814">
        <v>10574</v>
      </c>
      <c r="B2814" s="4">
        <v>2061.8181800000002</v>
      </c>
      <c r="C2814">
        <v>8</v>
      </c>
      <c r="D2814" s="4">
        <v>54.090909099999998</v>
      </c>
      <c r="E2814" s="4">
        <v>3590.9090900000001</v>
      </c>
      <c r="F2814" s="4">
        <v>3451.9648999999999</v>
      </c>
      <c r="G2814">
        <v>0.85</v>
      </c>
      <c r="H2814">
        <v>1.43889032E-3</v>
      </c>
      <c r="I2814" s="2">
        <f t="shared" si="43"/>
        <v>0.99830718785882355</v>
      </c>
      <c r="J2814">
        <v>0.33187709900000001</v>
      </c>
      <c r="K2814">
        <f>Tabela1[[#This Row],[water_fraction_f_x000D_]]*(Tabela1[[#This Row],[mass_flow_water_kgh]]+Tabela1[[#This Row],[mass_flow_triolein_kgh]])</f>
        <v>1876.0107278057899</v>
      </c>
      <c r="L2814" s="3">
        <f>Tabela1[[#This Row],[mass_flow_water_kgh]]-Tabela1[[#This Row],[water_flow_f]]</f>
        <v>185.80745219421033</v>
      </c>
    </row>
    <row r="2815" spans="1:12" x14ac:dyDescent="0.25">
      <c r="A2815">
        <v>14816</v>
      </c>
      <c r="B2815" s="4">
        <v>2405.4545499999999</v>
      </c>
      <c r="C2815">
        <v>7</v>
      </c>
      <c r="D2815" s="4">
        <v>63.181818200000002</v>
      </c>
      <c r="E2815" s="4">
        <v>4136.3636399999996</v>
      </c>
      <c r="F2815" s="4">
        <v>3976.2710999999999</v>
      </c>
      <c r="G2815">
        <v>0.85</v>
      </c>
      <c r="H2815">
        <v>1.4390445599999999E-3</v>
      </c>
      <c r="I2815" s="2">
        <f t="shared" si="43"/>
        <v>0.99830700640000003</v>
      </c>
      <c r="J2815">
        <v>0.33498728500000002</v>
      </c>
      <c r="K2815">
        <f>Tabela1[[#This Row],[water_fraction_f_x000D_]]*(Tabela1[[#This Row],[mass_flow_water_kgh]]+Tabela1[[#This Row],[mass_flow_triolein_kgh]])</f>
        <v>2191.4259144317143</v>
      </c>
      <c r="L2815" s="3">
        <f>Tabela1[[#This Row],[mass_flow_water_kgh]]-Tabela1[[#This Row],[water_flow_f]]</f>
        <v>214.02863556828561</v>
      </c>
    </row>
    <row r="2816" spans="1:12" x14ac:dyDescent="0.25">
      <c r="A2816">
        <v>6181</v>
      </c>
      <c r="B2816" s="4">
        <v>1718.18182</v>
      </c>
      <c r="C2816">
        <v>7</v>
      </c>
      <c r="D2816" s="4">
        <v>65</v>
      </c>
      <c r="E2816" s="4">
        <v>3500</v>
      </c>
      <c r="F2816" s="4">
        <v>3364.9721800000002</v>
      </c>
      <c r="G2816">
        <v>0.85</v>
      </c>
      <c r="H2816">
        <v>1.43939592E-3</v>
      </c>
      <c r="I2816" s="2">
        <f t="shared" si="43"/>
        <v>0.99830659303529412</v>
      </c>
      <c r="J2816">
        <v>0.294557179</v>
      </c>
      <c r="K2816">
        <f>Tabela1[[#This Row],[water_fraction_f_x000D_]]*(Tabela1[[#This Row],[mass_flow_water_kgh]]+Tabela1[[#This Row],[mass_flow_triolein_kgh]])</f>
        <v>1537.0529164082857</v>
      </c>
      <c r="L2816" s="3">
        <f>Tabela1[[#This Row],[mass_flow_water_kgh]]-Tabela1[[#This Row],[water_flow_f]]</f>
        <v>181.12890359171433</v>
      </c>
    </row>
    <row r="2817" spans="1:12" x14ac:dyDescent="0.25">
      <c r="A2817">
        <v>8180</v>
      </c>
      <c r="B2817" s="4">
        <v>1832.7272700000001</v>
      </c>
      <c r="C2817">
        <v>11</v>
      </c>
      <c r="D2817" s="4">
        <v>61.363636399999997</v>
      </c>
      <c r="E2817" s="4">
        <v>4136.3636399999996</v>
      </c>
      <c r="F2817" s="4">
        <v>3977.0569500000001</v>
      </c>
      <c r="G2817">
        <v>0.85</v>
      </c>
      <c r="H2817">
        <v>1.43955481E-3</v>
      </c>
      <c r="I2817" s="2">
        <f t="shared" si="43"/>
        <v>0.99830640610588228</v>
      </c>
      <c r="J2817">
        <v>0.27117169800000002</v>
      </c>
      <c r="K2817">
        <f>Tabela1[[#This Row],[water_fraction_f_x000D_]]*(Tabela1[[#This Row],[mass_flow_water_kgh]]+Tabela1[[#This Row],[mass_flow_triolein_kgh]])</f>
        <v>1618.6485175810653</v>
      </c>
      <c r="L2817" s="3">
        <f>Tabela1[[#This Row],[mass_flow_water_kgh]]-Tabela1[[#This Row],[water_flow_f]]</f>
        <v>214.07875241893476</v>
      </c>
    </row>
    <row r="2818" spans="1:12" x14ac:dyDescent="0.25">
      <c r="A2818">
        <v>14828</v>
      </c>
      <c r="B2818" s="4">
        <v>2405.4545499999999</v>
      </c>
      <c r="C2818">
        <v>7</v>
      </c>
      <c r="D2818" s="4">
        <v>65</v>
      </c>
      <c r="E2818" s="4">
        <v>4136.3636399999996</v>
      </c>
      <c r="F2818" s="4">
        <v>3976.2670800000001</v>
      </c>
      <c r="G2818">
        <v>0.85</v>
      </c>
      <c r="H2818">
        <v>1.4396873700000001E-3</v>
      </c>
      <c r="I2818" s="2">
        <f t="shared" ref="I2818:I2881" si="44">(G2818-H2818)/G2818</f>
        <v>0.99830625015294117</v>
      </c>
      <c r="J2818">
        <v>0.33498732399999998</v>
      </c>
      <c r="K2818">
        <f>Tabela1[[#This Row],[water_fraction_f_x000D_]]*(Tabela1[[#This Row],[mass_flow_water_kgh]]+Tabela1[[#This Row],[mass_flow_triolein_kgh]])</f>
        <v>2191.4261695626233</v>
      </c>
      <c r="L2818" s="3">
        <f>Tabela1[[#This Row],[mass_flow_water_kgh]]-Tabela1[[#This Row],[water_flow_f]]</f>
        <v>214.02838043737665</v>
      </c>
    </row>
    <row r="2819" spans="1:12" x14ac:dyDescent="0.25">
      <c r="A2819">
        <v>8192</v>
      </c>
      <c r="B2819" s="4">
        <v>1832.7272700000001</v>
      </c>
      <c r="C2819">
        <v>11</v>
      </c>
      <c r="D2819" s="4">
        <v>63.181818200000002</v>
      </c>
      <c r="E2819" s="4">
        <v>4136.3636399999996</v>
      </c>
      <c r="F2819" s="4">
        <v>3977.0560799999998</v>
      </c>
      <c r="G2819">
        <v>0.85</v>
      </c>
      <c r="H2819">
        <v>1.4397071599999999E-3</v>
      </c>
      <c r="I2819" s="2">
        <f t="shared" si="44"/>
        <v>0.99830622687058823</v>
      </c>
      <c r="J2819">
        <v>0.27117170699999998</v>
      </c>
      <c r="K2819">
        <f>Tabela1[[#This Row],[water_fraction_f_x000D_]]*(Tabela1[[#This Row],[mass_flow_water_kgh]]+Tabela1[[#This Row],[mass_flow_triolein_kgh]])</f>
        <v>1618.6485713028833</v>
      </c>
      <c r="L2819" s="3">
        <f>Tabela1[[#This Row],[mass_flow_water_kgh]]-Tabela1[[#This Row],[water_flow_f]]</f>
        <v>214.07869869711681</v>
      </c>
    </row>
    <row r="2820" spans="1:12" x14ac:dyDescent="0.25">
      <c r="A2820">
        <v>8204</v>
      </c>
      <c r="B2820" s="4">
        <v>1832.7272700000001</v>
      </c>
      <c r="C2820">
        <v>11</v>
      </c>
      <c r="D2820" s="4">
        <v>65</v>
      </c>
      <c r="E2820" s="4">
        <v>4136.3636399999996</v>
      </c>
      <c r="F2820" s="4">
        <v>3977.05528</v>
      </c>
      <c r="G2820">
        <v>0.85</v>
      </c>
      <c r="H2820">
        <v>1.43984624E-3</v>
      </c>
      <c r="I2820" s="2">
        <f t="shared" si="44"/>
        <v>0.99830606324705873</v>
      </c>
      <c r="J2820">
        <v>0.27117171600000001</v>
      </c>
      <c r="K2820">
        <f>Tabela1[[#This Row],[water_fraction_f_x000D_]]*(Tabela1[[#This Row],[mass_flow_water_kgh]]+Tabela1[[#This Row],[mass_flow_triolein_kgh]])</f>
        <v>1618.6486250247017</v>
      </c>
      <c r="L2820" s="3">
        <f>Tabela1[[#This Row],[mass_flow_water_kgh]]-Tabela1[[#This Row],[water_flow_f]]</f>
        <v>214.0786449752984</v>
      </c>
    </row>
    <row r="2821" spans="1:12" x14ac:dyDescent="0.25">
      <c r="A2821">
        <v>6725</v>
      </c>
      <c r="B2821" s="4">
        <v>1718.18182</v>
      </c>
      <c r="C2821">
        <v>11</v>
      </c>
      <c r="D2821" s="4">
        <v>59.545454499999998</v>
      </c>
      <c r="E2821" s="4">
        <v>3863.63636</v>
      </c>
      <c r="F2821" s="4">
        <v>3714.8212800000001</v>
      </c>
      <c r="G2821">
        <v>0.85</v>
      </c>
      <c r="H2821">
        <v>1.44020243E-3</v>
      </c>
      <c r="I2821" s="2">
        <f t="shared" si="44"/>
        <v>0.99830564420000001</v>
      </c>
      <c r="J2821">
        <v>0.27199361799999999</v>
      </c>
      <c r="K2821">
        <f>Tabela1[[#This Row],[water_fraction_f_x000D_]]*(Tabela1[[#This Row],[mass_flow_water_kgh]]+Tabela1[[#This Row],[mass_flow_triolein_kgh]])</f>
        <v>1518.2189217963753</v>
      </c>
      <c r="L2821" s="3">
        <f>Tabela1[[#This Row],[mass_flow_water_kgh]]-Tabela1[[#This Row],[water_flow_f]]</f>
        <v>199.96289820362472</v>
      </c>
    </row>
    <row r="2822" spans="1:12" x14ac:dyDescent="0.25">
      <c r="A2822">
        <v>9873</v>
      </c>
      <c r="B2822" s="4">
        <v>1947.2727299999999</v>
      </c>
      <c r="C2822">
        <v>13</v>
      </c>
      <c r="D2822" s="4">
        <v>55.909090900000002</v>
      </c>
      <c r="E2822" s="4">
        <v>4227.2727299999997</v>
      </c>
      <c r="F2822" s="4">
        <v>4064.35698</v>
      </c>
      <c r="G2822">
        <v>0.85</v>
      </c>
      <c r="H2822">
        <v>1.44048511E-3</v>
      </c>
      <c r="I2822" s="2">
        <f t="shared" si="44"/>
        <v>0.99830531163529423</v>
      </c>
      <c r="J2822">
        <v>0.27993895800000002</v>
      </c>
      <c r="K2822">
        <f>Tabela1[[#This Row],[water_fraction_f_x000D_]]*(Tabela1[[#This Row],[mass_flow_water_kgh]]+Tabela1[[#This Row],[mass_flow_triolein_kgh]])</f>
        <v>1728.4958221960305</v>
      </c>
      <c r="L2822" s="3">
        <f>Tabela1[[#This Row],[mass_flow_water_kgh]]-Tabela1[[#This Row],[water_flow_f]]</f>
        <v>218.77690780396938</v>
      </c>
    </row>
    <row r="2823" spans="1:12" x14ac:dyDescent="0.25">
      <c r="A2823">
        <v>11460</v>
      </c>
      <c r="B2823" s="4">
        <v>2061.8181800000002</v>
      </c>
      <c r="C2823">
        <v>14</v>
      </c>
      <c r="D2823" s="4">
        <v>55.909090900000002</v>
      </c>
      <c r="E2823" s="4">
        <v>4500</v>
      </c>
      <c r="F2823" s="4">
        <v>4326.5887599999996</v>
      </c>
      <c r="G2823">
        <v>0.85</v>
      </c>
      <c r="H2823">
        <v>1.44049846E-3</v>
      </c>
      <c r="I2823" s="2">
        <f t="shared" si="44"/>
        <v>0.99830529592941175</v>
      </c>
      <c r="J2823">
        <v>0.27872239300000001</v>
      </c>
      <c r="K2823">
        <f>Tabela1[[#This Row],[water_fraction_f_x000D_]]*(Tabela1[[#This Row],[mass_flow_water_kgh]]+Tabela1[[#This Row],[mass_flow_triolein_kgh]])</f>
        <v>1828.925665560505</v>
      </c>
      <c r="L2823" s="3">
        <f>Tabela1[[#This Row],[mass_flow_water_kgh]]-Tabela1[[#This Row],[water_flow_f]]</f>
        <v>232.89251443949524</v>
      </c>
    </row>
    <row r="2824" spans="1:12" x14ac:dyDescent="0.25">
      <c r="A2824">
        <v>9911</v>
      </c>
      <c r="B2824" s="4">
        <v>1947.2727299999999</v>
      </c>
      <c r="C2824">
        <v>13</v>
      </c>
      <c r="D2824" s="4">
        <v>61.363636399999997</v>
      </c>
      <c r="E2824" s="4">
        <v>4409.0909099999999</v>
      </c>
      <c r="F2824" s="4">
        <v>4239.2826800000003</v>
      </c>
      <c r="G2824">
        <v>0.85</v>
      </c>
      <c r="H2824">
        <v>1.44061888E-3</v>
      </c>
      <c r="I2824" s="2">
        <f t="shared" si="44"/>
        <v>0.99830515425882349</v>
      </c>
      <c r="J2824">
        <v>0.27045003200000001</v>
      </c>
      <c r="K2824">
        <f>Tabela1[[#This Row],[water_fraction_f_x000D_]]*(Tabela1[[#This Row],[mass_flow_water_kgh]]+Tabela1[[#This Row],[mass_flow_triolein_kgh]])</f>
        <v>1719.0787498416364</v>
      </c>
      <c r="L2824" s="3">
        <f>Tabela1[[#This Row],[mass_flow_water_kgh]]-Tabela1[[#This Row],[water_flow_f]]</f>
        <v>228.1939801583635</v>
      </c>
    </row>
    <row r="2825" spans="1:12" x14ac:dyDescent="0.25">
      <c r="A2825">
        <v>9935</v>
      </c>
      <c r="B2825" s="4">
        <v>1947.2727299999999</v>
      </c>
      <c r="C2825">
        <v>13</v>
      </c>
      <c r="D2825" s="4">
        <v>65</v>
      </c>
      <c r="E2825" s="4">
        <v>4409.0909099999999</v>
      </c>
      <c r="F2825" s="4">
        <v>4239.2826599999999</v>
      </c>
      <c r="G2825">
        <v>0.85</v>
      </c>
      <c r="H2825">
        <v>1.4406223400000001E-3</v>
      </c>
      <c r="I2825" s="2">
        <f t="shared" si="44"/>
        <v>0.99830515018823529</v>
      </c>
      <c r="J2825">
        <v>0.27045003200000001</v>
      </c>
      <c r="K2825">
        <f>Tabela1[[#This Row],[water_fraction_f_x000D_]]*(Tabela1[[#This Row],[mass_flow_water_kgh]]+Tabela1[[#This Row],[mass_flow_triolein_kgh]])</f>
        <v>1719.0787498416364</v>
      </c>
      <c r="L2825" s="3">
        <f>Tabela1[[#This Row],[mass_flow_water_kgh]]-Tabela1[[#This Row],[water_flow_f]]</f>
        <v>228.1939801583635</v>
      </c>
    </row>
    <row r="2826" spans="1:12" x14ac:dyDescent="0.25">
      <c r="A2826">
        <v>9923</v>
      </c>
      <c r="B2826" s="4">
        <v>1947.2727299999999</v>
      </c>
      <c r="C2826">
        <v>13</v>
      </c>
      <c r="D2826" s="4">
        <v>63.181818200000002</v>
      </c>
      <c r="E2826" s="4">
        <v>4409.0909099999999</v>
      </c>
      <c r="F2826" s="4">
        <v>4239.2826599999999</v>
      </c>
      <c r="G2826">
        <v>0.85</v>
      </c>
      <c r="H2826">
        <v>1.44062301E-3</v>
      </c>
      <c r="I2826" s="2">
        <f t="shared" si="44"/>
        <v>0.99830514939999992</v>
      </c>
      <c r="J2826">
        <v>0.27045003200000001</v>
      </c>
      <c r="K2826">
        <f>Tabela1[[#This Row],[water_fraction_f_x000D_]]*(Tabela1[[#This Row],[mass_flow_water_kgh]]+Tabela1[[#This Row],[mass_flow_triolein_kgh]])</f>
        <v>1719.0787498416364</v>
      </c>
      <c r="L2826" s="3">
        <f>Tabela1[[#This Row],[mass_flow_water_kgh]]-Tabela1[[#This Row],[water_flow_f]]</f>
        <v>228.1939801583635</v>
      </c>
    </row>
    <row r="2827" spans="1:12" x14ac:dyDescent="0.25">
      <c r="A2827">
        <v>10774</v>
      </c>
      <c r="B2827" s="4">
        <v>2061.8181800000002</v>
      </c>
      <c r="C2827">
        <v>9</v>
      </c>
      <c r="D2827" s="4">
        <v>61.363636399999997</v>
      </c>
      <c r="E2827" s="4">
        <v>4318.1818199999998</v>
      </c>
      <c r="F2827" s="4">
        <v>4151.66104</v>
      </c>
      <c r="G2827">
        <v>0.85</v>
      </c>
      <c r="H2827">
        <v>1.4406954E-3</v>
      </c>
      <c r="I2827" s="2">
        <f t="shared" si="44"/>
        <v>0.99830506423529408</v>
      </c>
      <c r="J2827">
        <v>0.28814151500000001</v>
      </c>
      <c r="K2827">
        <f>Tabela1[[#This Row],[water_fraction_f_x000D_]]*(Tabela1[[#This Row],[mass_flow_water_kgh]]+Tabela1[[#This Row],[mass_flow_triolein_kgh]])</f>
        <v>1838.3428657000002</v>
      </c>
      <c r="L2827" s="3">
        <f>Tabela1[[#This Row],[mass_flow_water_kgh]]-Tabela1[[#This Row],[water_flow_f]]</f>
        <v>223.47531430000004</v>
      </c>
    </row>
    <row r="2828" spans="1:12" x14ac:dyDescent="0.25">
      <c r="A2828">
        <v>10786</v>
      </c>
      <c r="B2828" s="4">
        <v>2061.8181800000002</v>
      </c>
      <c r="C2828">
        <v>9</v>
      </c>
      <c r="D2828" s="4">
        <v>63.181818200000002</v>
      </c>
      <c r="E2828" s="4">
        <v>4318.1818199999998</v>
      </c>
      <c r="F2828" s="4">
        <v>4151.6594400000004</v>
      </c>
      <c r="G2828">
        <v>0.85</v>
      </c>
      <c r="H2828">
        <v>1.44095815E-3</v>
      </c>
      <c r="I2828" s="2">
        <f t="shared" si="44"/>
        <v>0.99830475511764705</v>
      </c>
      <c r="J2828">
        <v>0.28814153100000001</v>
      </c>
      <c r="K2828">
        <f>Tabela1[[#This Row],[water_fraction_f_x000D_]]*(Tabela1[[#This Row],[mass_flow_water_kgh]]+Tabela1[[#This Row],[mass_flow_triolein_kgh]])</f>
        <v>1838.34296778</v>
      </c>
      <c r="L2828" s="3">
        <f>Tabela1[[#This Row],[mass_flow_water_kgh]]-Tabela1[[#This Row],[water_flow_f]]</f>
        <v>223.47521222000023</v>
      </c>
    </row>
    <row r="2829" spans="1:12" x14ac:dyDescent="0.25">
      <c r="A2829">
        <v>10798</v>
      </c>
      <c r="B2829" s="4">
        <v>2061.8181800000002</v>
      </c>
      <c r="C2829">
        <v>9</v>
      </c>
      <c r="D2829" s="4">
        <v>65</v>
      </c>
      <c r="E2829" s="4">
        <v>4318.1818199999998</v>
      </c>
      <c r="F2829" s="4">
        <v>4151.6578300000001</v>
      </c>
      <c r="G2829">
        <v>0.85</v>
      </c>
      <c r="H2829">
        <v>1.4412214899999999E-3</v>
      </c>
      <c r="I2829" s="2">
        <f t="shared" si="44"/>
        <v>0.99830444530588236</v>
      </c>
      <c r="J2829">
        <v>0.288141547</v>
      </c>
      <c r="K2829">
        <f>Tabela1[[#This Row],[water_fraction_f_x000D_]]*(Tabela1[[#This Row],[mass_flow_water_kgh]]+Tabela1[[#This Row],[mass_flow_triolein_kgh]])</f>
        <v>1838.34306986</v>
      </c>
      <c r="L2829" s="3">
        <f>Tabela1[[#This Row],[mass_flow_water_kgh]]-Tabela1[[#This Row],[water_flow_f]]</f>
        <v>223.4751101400002</v>
      </c>
    </row>
    <row r="2830" spans="1:12" x14ac:dyDescent="0.25">
      <c r="A2830">
        <v>6988</v>
      </c>
      <c r="B2830" s="4">
        <v>1718.18182</v>
      </c>
      <c r="C2830">
        <v>13</v>
      </c>
      <c r="D2830" s="4">
        <v>55.909090900000002</v>
      </c>
      <c r="E2830" s="4">
        <v>3772.7272699999999</v>
      </c>
      <c r="F2830" s="4">
        <v>3627.3519799999999</v>
      </c>
      <c r="G2830">
        <v>0.85</v>
      </c>
      <c r="H2830">
        <v>1.44134845E-3</v>
      </c>
      <c r="I2830" s="2">
        <f t="shared" si="44"/>
        <v>0.99830429594117653</v>
      </c>
      <c r="J2830">
        <v>0.27735441300000002</v>
      </c>
      <c r="K2830">
        <f>Tabela1[[#This Row],[water_fraction_f_x000D_]]*(Tabela1[[#This Row],[mass_flow_water_kgh]]+Tabela1[[#This Row],[mass_flow_triolein_kgh]])</f>
        <v>1522.9278674933144</v>
      </c>
      <c r="L2830" s="3">
        <f>Tabela1[[#This Row],[mass_flow_water_kgh]]-Tabela1[[#This Row],[water_flow_f]]</f>
        <v>195.25395250668566</v>
      </c>
    </row>
    <row r="2831" spans="1:12" x14ac:dyDescent="0.25">
      <c r="A2831">
        <v>11433</v>
      </c>
      <c r="B2831" s="4">
        <v>2061.8181800000002</v>
      </c>
      <c r="C2831">
        <v>14</v>
      </c>
      <c r="D2831" s="4">
        <v>52.2727273</v>
      </c>
      <c r="E2831" s="4">
        <v>4227.2727299999997</v>
      </c>
      <c r="F2831" s="4">
        <v>4064.1932700000002</v>
      </c>
      <c r="G2831">
        <v>0.85</v>
      </c>
      <c r="H2831">
        <v>1.4414481200000001E-3</v>
      </c>
      <c r="I2831" s="2">
        <f t="shared" si="44"/>
        <v>0.99830417868235288</v>
      </c>
      <c r="J2831">
        <v>0.29305534700000002</v>
      </c>
      <c r="K2831">
        <f>Tabela1[[#This Row],[water_fraction_f_x000D_]]*(Tabela1[[#This Row],[mass_flow_water_kgh]]+Tabela1[[#This Row],[mass_flow_triolein_kgh]])</f>
        <v>1843.0517189445959</v>
      </c>
      <c r="L2831" s="3">
        <f>Tabela1[[#This Row],[mass_flow_water_kgh]]-Tabela1[[#This Row],[water_flow_f]]</f>
        <v>218.76646105540431</v>
      </c>
    </row>
    <row r="2832" spans="1:12" x14ac:dyDescent="0.25">
      <c r="A2832">
        <v>5558</v>
      </c>
      <c r="B2832" s="4">
        <v>1603.63636</v>
      </c>
      <c r="C2832">
        <v>13</v>
      </c>
      <c r="D2832" s="4">
        <v>57.7272727</v>
      </c>
      <c r="E2832" s="4">
        <v>3590.9090900000001</v>
      </c>
      <c r="F2832" s="4">
        <v>3452.5830500000002</v>
      </c>
      <c r="G2832">
        <v>0.85</v>
      </c>
      <c r="H2832">
        <v>1.44146355E-3</v>
      </c>
      <c r="I2832" s="2">
        <f t="shared" si="44"/>
        <v>0.99830416052941184</v>
      </c>
      <c r="J2832">
        <v>0.27293812299999998</v>
      </c>
      <c r="K2832">
        <f>Tabela1[[#This Row],[water_fraction_f_x000D_]]*(Tabela1[[#This Row],[mass_flow_water_kgh]]+Tabela1[[#This Row],[mass_flow_triolein_kgh]])</f>
        <v>1417.7894849611901</v>
      </c>
      <c r="L2832" s="3">
        <f>Tabela1[[#This Row],[mass_flow_water_kgh]]-Tabela1[[#This Row],[water_flow_f]]</f>
        <v>185.84687503880991</v>
      </c>
    </row>
    <row r="2833" spans="1:12" x14ac:dyDescent="0.25">
      <c r="A2833">
        <v>9320</v>
      </c>
      <c r="B2833" s="4">
        <v>1947.2727299999999</v>
      </c>
      <c r="C2833">
        <v>9</v>
      </c>
      <c r="D2833" s="4">
        <v>59.545454499999998</v>
      </c>
      <c r="E2833" s="4">
        <v>4136.3636399999996</v>
      </c>
      <c r="F2833" s="4">
        <v>3976.8849</v>
      </c>
      <c r="G2833">
        <v>0.85</v>
      </c>
      <c r="H2833">
        <v>1.44200138E-3</v>
      </c>
      <c r="I2833" s="2">
        <f t="shared" si="44"/>
        <v>0.99830352778823539</v>
      </c>
      <c r="J2833">
        <v>0.28489621100000001</v>
      </c>
      <c r="K2833">
        <f>Tabela1[[#This Row],[water_fraction_f_x000D_]]*(Tabela1[[#This Row],[mass_flow_water_kgh]]+Tabela1[[#This Row],[mass_flow_triolein_kgh]])</f>
        <v>1733.2049509147939</v>
      </c>
      <c r="L2833" s="3">
        <f>Tabela1[[#This Row],[mass_flow_water_kgh]]-Tabela1[[#This Row],[water_flow_f]]</f>
        <v>214.06777908520598</v>
      </c>
    </row>
    <row r="2834" spans="1:12" x14ac:dyDescent="0.25">
      <c r="A2834">
        <v>13880</v>
      </c>
      <c r="B2834" s="4">
        <v>2290.9090900000001</v>
      </c>
      <c r="C2834">
        <v>11</v>
      </c>
      <c r="D2834" s="4">
        <v>52.2727273</v>
      </c>
      <c r="E2834" s="4">
        <v>4136.3636399999996</v>
      </c>
      <c r="F2834" s="4">
        <v>3976.4084800000001</v>
      </c>
      <c r="G2834">
        <v>0.85</v>
      </c>
      <c r="H2834">
        <v>1.4423572399999999E-3</v>
      </c>
      <c r="I2834" s="2">
        <f t="shared" si="44"/>
        <v>0.99830310912941178</v>
      </c>
      <c r="J2834">
        <v>0.32313420999999998</v>
      </c>
      <c r="K2834">
        <f>Tabela1[[#This Row],[water_fraction_f_x000D_]]*(Tabela1[[#This Row],[mass_flow_water_kgh]]+Tabela1[[#This Row],[mass_flow_triolein_kgh]])</f>
        <v>2076.8716960630932</v>
      </c>
      <c r="L2834" s="3">
        <f>Tabela1[[#This Row],[mass_flow_water_kgh]]-Tabela1[[#This Row],[water_flow_f]]</f>
        <v>214.03739393690694</v>
      </c>
    </row>
    <row r="2835" spans="1:12" x14ac:dyDescent="0.25">
      <c r="A2835">
        <v>6303</v>
      </c>
      <c r="B2835" s="4">
        <v>1718.18182</v>
      </c>
      <c r="C2835">
        <v>8</v>
      </c>
      <c r="D2835" s="4">
        <v>61.363636399999997</v>
      </c>
      <c r="E2835" s="4">
        <v>3681.8181800000002</v>
      </c>
      <c r="F2835" s="4">
        <v>3539.8822399999999</v>
      </c>
      <c r="G2835">
        <v>0.85</v>
      </c>
      <c r="H2835">
        <v>1.4426181599999999E-3</v>
      </c>
      <c r="I2835" s="2">
        <f t="shared" si="44"/>
        <v>0.9983028021647059</v>
      </c>
      <c r="J2835">
        <v>0.28289571200000002</v>
      </c>
      <c r="K2835">
        <f>Tabela1[[#This Row],[water_fraction_f_x000D_]]*(Tabela1[[#This Row],[mass_flow_water_kgh]]+Tabela1[[#This Row],[mass_flow_triolein_kgh]])</f>
        <v>1527.6368448000001</v>
      </c>
      <c r="L2835" s="3">
        <f>Tabela1[[#This Row],[mass_flow_water_kgh]]-Tabela1[[#This Row],[water_flow_f]]</f>
        <v>190.54497519999995</v>
      </c>
    </row>
    <row r="2836" spans="1:12" x14ac:dyDescent="0.25">
      <c r="A2836">
        <v>6315</v>
      </c>
      <c r="B2836" s="4">
        <v>1718.18182</v>
      </c>
      <c r="C2836">
        <v>8</v>
      </c>
      <c r="D2836" s="4">
        <v>63.181818200000002</v>
      </c>
      <c r="E2836" s="4">
        <v>3681.8181800000002</v>
      </c>
      <c r="F2836" s="4">
        <v>3539.8811099999998</v>
      </c>
      <c r="G2836">
        <v>0.85</v>
      </c>
      <c r="H2836">
        <v>1.44283525E-3</v>
      </c>
      <c r="I2836" s="2">
        <f t="shared" si="44"/>
        <v>0.99830254676470587</v>
      </c>
      <c r="J2836">
        <v>0.28289572499999999</v>
      </c>
      <c r="K2836">
        <f>Tabela1[[#This Row],[water_fraction_f_x000D_]]*(Tabela1[[#This Row],[mass_flow_water_kgh]]+Tabela1[[#This Row],[mass_flow_triolein_kgh]])</f>
        <v>1527.6369149999998</v>
      </c>
      <c r="L2836" s="3">
        <f>Tabela1[[#This Row],[mass_flow_water_kgh]]-Tabela1[[#This Row],[water_flow_f]]</f>
        <v>190.5449050000002</v>
      </c>
    </row>
    <row r="2837" spans="1:12" x14ac:dyDescent="0.25">
      <c r="A2837">
        <v>8456</v>
      </c>
      <c r="B2837" s="4">
        <v>1832.7272700000001</v>
      </c>
      <c r="C2837">
        <v>13</v>
      </c>
      <c r="D2837" s="4">
        <v>59.545454499999998</v>
      </c>
      <c r="E2837" s="4">
        <v>4136.3636399999996</v>
      </c>
      <c r="F2837" s="4">
        <v>3977.0369999999998</v>
      </c>
      <c r="G2837">
        <v>0.85</v>
      </c>
      <c r="H2837">
        <v>1.4430468599999999E-3</v>
      </c>
      <c r="I2837" s="2">
        <f t="shared" si="44"/>
        <v>0.99830229781176472</v>
      </c>
      <c r="J2837">
        <v>0.27117191099999999</v>
      </c>
      <c r="K2837">
        <f>Tabela1[[#This Row],[water_fraction_f_x000D_]]*(Tabela1[[#This Row],[mass_flow_water_kgh]]+Tabela1[[#This Row],[mass_flow_triolein_kgh]])</f>
        <v>1618.6497889974289</v>
      </c>
      <c r="L2837" s="3">
        <f>Tabela1[[#This Row],[mass_flow_water_kgh]]-Tabela1[[#This Row],[water_flow_f]]</f>
        <v>214.07748100257118</v>
      </c>
    </row>
    <row r="2838" spans="1:12" x14ac:dyDescent="0.25">
      <c r="A2838">
        <v>9701</v>
      </c>
      <c r="B2838" s="4">
        <v>1947.2727299999999</v>
      </c>
      <c r="C2838">
        <v>12</v>
      </c>
      <c r="D2838" s="4">
        <v>52.2727273</v>
      </c>
      <c r="E2838" s="4">
        <v>3863.63636</v>
      </c>
      <c r="F2838" s="4">
        <v>3714.4897000000001</v>
      </c>
      <c r="G2838">
        <v>0.85</v>
      </c>
      <c r="H2838">
        <v>1.4430475699999999E-3</v>
      </c>
      <c r="I2838" s="2">
        <f t="shared" si="44"/>
        <v>0.99830229697647055</v>
      </c>
      <c r="J2838">
        <v>0.30069838500000001</v>
      </c>
      <c r="K2838">
        <f>Tabela1[[#This Row],[water_fraction_f_x000D_]]*(Tabela1[[#This Row],[mass_flow_water_kgh]]+Tabela1[[#This Row],[mass_flow_triolein_kgh]])</f>
        <v>1747.3309787448197</v>
      </c>
      <c r="L2838" s="3">
        <f>Tabela1[[#This Row],[mass_flow_water_kgh]]-Tabela1[[#This Row],[water_flow_f]]</f>
        <v>199.94175125518018</v>
      </c>
    </row>
    <row r="2839" spans="1:12" x14ac:dyDescent="0.25">
      <c r="A2839">
        <v>6327</v>
      </c>
      <c r="B2839" s="4">
        <v>1718.18182</v>
      </c>
      <c r="C2839">
        <v>8</v>
      </c>
      <c r="D2839" s="4">
        <v>65</v>
      </c>
      <c r="E2839" s="4">
        <v>3681.8181800000002</v>
      </c>
      <c r="F2839" s="4">
        <v>3539.8799899999999</v>
      </c>
      <c r="G2839">
        <v>0.85</v>
      </c>
      <c r="H2839">
        <v>1.4430529399999999E-3</v>
      </c>
      <c r="I2839" s="2">
        <f t="shared" si="44"/>
        <v>0.99830229065882348</v>
      </c>
      <c r="J2839">
        <v>0.28289573800000001</v>
      </c>
      <c r="K2839">
        <f>Tabela1[[#This Row],[water_fraction_f_x000D_]]*(Tabela1[[#This Row],[mass_flow_water_kgh]]+Tabela1[[#This Row],[mass_flow_triolein_kgh]])</f>
        <v>1527.6369852</v>
      </c>
      <c r="L2839" s="3">
        <f>Tabela1[[#This Row],[mass_flow_water_kgh]]-Tabela1[[#This Row],[water_flow_f]]</f>
        <v>190.54483479999999</v>
      </c>
    </row>
    <row r="2840" spans="1:12" x14ac:dyDescent="0.25">
      <c r="A2840">
        <v>6436</v>
      </c>
      <c r="B2840" s="4">
        <v>1718.18182</v>
      </c>
      <c r="C2840">
        <v>9</v>
      </c>
      <c r="D2840" s="4">
        <v>59.545454499999998</v>
      </c>
      <c r="E2840" s="4">
        <v>3772.7272699999999</v>
      </c>
      <c r="F2840" s="4">
        <v>3627.3410600000002</v>
      </c>
      <c r="G2840">
        <v>0.85</v>
      </c>
      <c r="H2840">
        <v>1.44342676E-3</v>
      </c>
      <c r="I2840" s="2">
        <f t="shared" si="44"/>
        <v>0.99830185087058831</v>
      </c>
      <c r="J2840">
        <v>0.27735453999999998</v>
      </c>
      <c r="K2840">
        <f>Tabela1[[#This Row],[water_fraction_f_x000D_]]*(Tabela1[[#This Row],[mass_flow_water_kgh]]+Tabela1[[#This Row],[mass_flow_triolein_kgh]])</f>
        <v>1522.9285648387686</v>
      </c>
      <c r="L2840" s="3">
        <f>Tabela1[[#This Row],[mass_flow_water_kgh]]-Tabela1[[#This Row],[water_flow_f]]</f>
        <v>195.25325516123144</v>
      </c>
    </row>
    <row r="2841" spans="1:12" x14ac:dyDescent="0.25">
      <c r="A2841">
        <v>15598</v>
      </c>
      <c r="B2841" s="4">
        <v>2405.4545499999999</v>
      </c>
      <c r="C2841">
        <v>13</v>
      </c>
      <c r="D2841" s="4">
        <v>50.454545500000002</v>
      </c>
      <c r="E2841" s="4">
        <v>4318.1818199999998</v>
      </c>
      <c r="F2841" s="4">
        <v>4151.1695499999996</v>
      </c>
      <c r="G2841">
        <v>0.85</v>
      </c>
      <c r="H2841">
        <v>1.4434450400000001E-3</v>
      </c>
      <c r="I2841" s="2">
        <f t="shared" si="44"/>
        <v>0.9983018293647058</v>
      </c>
      <c r="J2841">
        <v>0.32452834400000002</v>
      </c>
      <c r="K2841">
        <f>Tabela1[[#This Row],[water_fraction_f_x000D_]]*(Tabela1[[#This Row],[mass_flow_water_kgh]]+Tabela1[[#This Row],[mass_flow_triolein_kgh]])</f>
        <v>2182.0105768142716</v>
      </c>
      <c r="L2841" s="3">
        <f>Tabela1[[#This Row],[mass_flow_water_kgh]]-Tabela1[[#This Row],[water_flow_f]]</f>
        <v>223.44397318572828</v>
      </c>
    </row>
    <row r="2842" spans="1:12" x14ac:dyDescent="0.25">
      <c r="A2842">
        <v>14302</v>
      </c>
      <c r="B2842" s="4">
        <v>2290.9090900000001</v>
      </c>
      <c r="C2842">
        <v>14</v>
      </c>
      <c r="D2842" s="4">
        <v>50.454545500000002</v>
      </c>
      <c r="E2842" s="4">
        <v>4318.1818199999998</v>
      </c>
      <c r="F2842" s="4">
        <v>4151.3276500000002</v>
      </c>
      <c r="G2842">
        <v>0.85</v>
      </c>
      <c r="H2842">
        <v>1.4434663499999999E-3</v>
      </c>
      <c r="I2842" s="2">
        <f t="shared" si="44"/>
        <v>0.99830180429411763</v>
      </c>
      <c r="J2842">
        <v>0.31281988199999999</v>
      </c>
      <c r="K2842">
        <f>Tabela1[[#This Row],[water_fraction_f_x000D_]]*(Tabela1[[#This Row],[mass_flow_water_kgh]]+Tabela1[[#This Row],[mass_flow_triolein_kgh]])</f>
        <v>2067.4550385934726</v>
      </c>
      <c r="L2842" s="3">
        <f>Tabela1[[#This Row],[mass_flow_water_kgh]]-Tabela1[[#This Row],[water_flow_f]]</f>
        <v>223.45405140652747</v>
      </c>
    </row>
    <row r="2843" spans="1:12" x14ac:dyDescent="0.25">
      <c r="A2843">
        <v>17170</v>
      </c>
      <c r="B2843" s="4">
        <v>2520</v>
      </c>
      <c r="C2843">
        <v>14</v>
      </c>
      <c r="D2843" s="4">
        <v>48.636363600000003</v>
      </c>
      <c r="E2843" s="4">
        <v>4318.1818199999998</v>
      </c>
      <c r="F2843" s="4">
        <v>4151.0111500000003</v>
      </c>
      <c r="G2843">
        <v>0.85</v>
      </c>
      <c r="H2843">
        <v>1.4434706399999999E-3</v>
      </c>
      <c r="I2843" s="2">
        <f t="shared" si="44"/>
        <v>0.99830179924705875</v>
      </c>
      <c r="J2843">
        <v>0.33584455600000002</v>
      </c>
      <c r="K2843">
        <f>Tabela1[[#This Row],[water_fraction_f_x000D_]]*(Tabela1[[#This Row],[mass_flow_water_kgh]]+Tabela1[[#This Row],[mass_flow_triolein_kgh]])</f>
        <v>2296.566137185172</v>
      </c>
      <c r="L2843" s="3">
        <f>Tabela1[[#This Row],[mass_flow_water_kgh]]-Tabela1[[#This Row],[water_flow_f]]</f>
        <v>223.43386281482799</v>
      </c>
    </row>
    <row r="2844" spans="1:12" x14ac:dyDescent="0.25">
      <c r="A2844">
        <v>12293</v>
      </c>
      <c r="B2844" s="4">
        <v>2176.36364</v>
      </c>
      <c r="C2844">
        <v>10</v>
      </c>
      <c r="D2844" s="4">
        <v>52.2727273</v>
      </c>
      <c r="E2844" s="4">
        <v>3863.63636</v>
      </c>
      <c r="F2844" s="4">
        <v>3714.1708100000001</v>
      </c>
      <c r="G2844">
        <v>0.85</v>
      </c>
      <c r="H2844">
        <v>1.44348104E-3</v>
      </c>
      <c r="I2844" s="2">
        <f t="shared" si="44"/>
        <v>0.99830178701176464</v>
      </c>
      <c r="J2844">
        <v>0.32722553399999998</v>
      </c>
      <c r="K2844">
        <f>Tabela1[[#This Row],[water_fraction_f_x000D_]]*(Tabela1[[#This Row],[mass_flow_water_kgh]]+Tabela1[[#This Row],[mass_flow_triolein_kgh]])</f>
        <v>1976.4422253599998</v>
      </c>
      <c r="L2844" s="3">
        <f>Tabela1[[#This Row],[mass_flow_water_kgh]]-Tabela1[[#This Row],[water_flow_f]]</f>
        <v>199.92141464000019</v>
      </c>
    </row>
    <row r="2845" spans="1:12" x14ac:dyDescent="0.25">
      <c r="A2845">
        <v>11039</v>
      </c>
      <c r="B2845" s="4">
        <v>2061.8181800000002</v>
      </c>
      <c r="C2845">
        <v>11</v>
      </c>
      <c r="D2845" s="4">
        <v>57.7272727</v>
      </c>
      <c r="E2845" s="4">
        <v>4409.0909099999999</v>
      </c>
      <c r="F2845" s="4">
        <v>4239.1061300000001</v>
      </c>
      <c r="G2845">
        <v>0.85</v>
      </c>
      <c r="H2845">
        <v>1.44362603E-3</v>
      </c>
      <c r="I2845" s="2">
        <f t="shared" si="44"/>
        <v>0.99830161643529403</v>
      </c>
      <c r="J2845">
        <v>0.28336597499999999</v>
      </c>
      <c r="K2845">
        <f>Tabela1[[#This Row],[water_fraction_f_x000D_]]*(Tabela1[[#This Row],[mass_flow_water_kgh]]+Tabela1[[#This Row],[mass_flow_triolein_kgh]])</f>
        <v>1833.6354634242127</v>
      </c>
      <c r="L2845" s="3">
        <f>Tabela1[[#This Row],[mass_flow_water_kgh]]-Tabela1[[#This Row],[water_flow_f]]</f>
        <v>228.18271657578748</v>
      </c>
    </row>
    <row r="2846" spans="1:12" x14ac:dyDescent="0.25">
      <c r="A2846">
        <v>6686</v>
      </c>
      <c r="B2846" s="4">
        <v>1718.18182</v>
      </c>
      <c r="C2846">
        <v>11</v>
      </c>
      <c r="D2846" s="4">
        <v>54.090909099999998</v>
      </c>
      <c r="E2846" s="4">
        <v>3590.9090900000001</v>
      </c>
      <c r="F2846" s="4">
        <v>3452.4114100000002</v>
      </c>
      <c r="G2846">
        <v>0.85</v>
      </c>
      <c r="H2846">
        <v>1.4441441999999999E-3</v>
      </c>
      <c r="I2846" s="2">
        <f t="shared" si="44"/>
        <v>0.9983010068235294</v>
      </c>
      <c r="J2846">
        <v>0.28862679400000002</v>
      </c>
      <c r="K2846">
        <f>Tabela1[[#This Row],[water_fraction_f_x000D_]]*(Tabela1[[#This Row],[mass_flow_water_kgh]]+Tabela1[[#This Row],[mass_flow_triolein_kgh]])</f>
        <v>1532.3458884078427</v>
      </c>
      <c r="L2846" s="3">
        <f>Tabela1[[#This Row],[mass_flow_water_kgh]]-Tabela1[[#This Row],[water_flow_f]]</f>
        <v>185.83593159215729</v>
      </c>
    </row>
    <row r="2847" spans="1:12" x14ac:dyDescent="0.25">
      <c r="A2847">
        <v>11910</v>
      </c>
      <c r="B2847" s="4">
        <v>2176.36364</v>
      </c>
      <c r="C2847">
        <v>7</v>
      </c>
      <c r="D2847" s="4">
        <v>59.545454499999998</v>
      </c>
      <c r="E2847" s="4">
        <v>3954.5454500000001</v>
      </c>
      <c r="F2847" s="4">
        <v>3801.6296299999999</v>
      </c>
      <c r="G2847">
        <v>0.85</v>
      </c>
      <c r="H2847">
        <v>1.4441933699999999E-3</v>
      </c>
      <c r="I2847" s="2">
        <f t="shared" si="44"/>
        <v>0.99830094897647059</v>
      </c>
      <c r="J2847">
        <v>0.321605478</v>
      </c>
      <c r="K2847">
        <f>Tabela1[[#This Row],[water_fraction_f_x000D_]]*(Tabela1[[#This Row],[mass_flow_water_kgh]]+Tabela1[[#This Row],[mass_flow_triolein_kgh]])</f>
        <v>1971.7339484639951</v>
      </c>
      <c r="L2847" s="3">
        <f>Tabela1[[#This Row],[mass_flow_water_kgh]]-Tabela1[[#This Row],[water_flow_f]]</f>
        <v>204.62969153600488</v>
      </c>
    </row>
    <row r="2848" spans="1:12" x14ac:dyDescent="0.25">
      <c r="A2848">
        <v>9791</v>
      </c>
      <c r="B2848" s="4">
        <v>1947.2727299999999</v>
      </c>
      <c r="C2848">
        <v>12</v>
      </c>
      <c r="D2848" s="4">
        <v>65</v>
      </c>
      <c r="E2848" s="4">
        <v>4409.0909099999999</v>
      </c>
      <c r="F2848" s="4">
        <v>4239.2577300000003</v>
      </c>
      <c r="G2848">
        <v>0.85</v>
      </c>
      <c r="H2848">
        <v>1.4447211699999999E-3</v>
      </c>
      <c r="I2848" s="2">
        <f t="shared" si="44"/>
        <v>0.998300328035294</v>
      </c>
      <c r="J2848">
        <v>0.27045028300000001</v>
      </c>
      <c r="K2848">
        <f>Tabela1[[#This Row],[water_fraction_f_x000D_]]*(Tabela1[[#This Row],[mass_flow_water_kgh]]+Tabela1[[#This Row],[mass_flow_triolein_kgh]])</f>
        <v>1719.0803452889102</v>
      </c>
      <c r="L2848" s="3">
        <f>Tabela1[[#This Row],[mass_flow_water_kgh]]-Tabela1[[#This Row],[water_flow_f]]</f>
        <v>228.19238471108974</v>
      </c>
    </row>
    <row r="2849" spans="1:12" x14ac:dyDescent="0.25">
      <c r="A2849">
        <v>15190</v>
      </c>
      <c r="B2849" s="4">
        <v>2405.4545499999999</v>
      </c>
      <c r="C2849">
        <v>10</v>
      </c>
      <c r="D2849" s="4">
        <v>54.090909099999998</v>
      </c>
      <c r="E2849" s="4">
        <v>4318.1818199999998</v>
      </c>
      <c r="F2849" s="4">
        <v>4151.1611000000003</v>
      </c>
      <c r="G2849">
        <v>0.85</v>
      </c>
      <c r="H2849">
        <v>1.4447586099999999E-3</v>
      </c>
      <c r="I2849" s="2">
        <f t="shared" si="44"/>
        <v>0.99830028398823523</v>
      </c>
      <c r="J2849">
        <v>0.32452842500000001</v>
      </c>
      <c r="K2849">
        <f>Tabela1[[#This Row],[water_fraction_f_x000D_]]*(Tabela1[[#This Row],[mass_flow_water_kgh]]+Tabela1[[#This Row],[mass_flow_triolein_kgh]])</f>
        <v>2182.0111214288172</v>
      </c>
      <c r="L2849" s="3">
        <f>Tabela1[[#This Row],[mass_flow_water_kgh]]-Tabela1[[#This Row],[water_flow_f]]</f>
        <v>223.44342857118272</v>
      </c>
    </row>
    <row r="2850" spans="1:12" x14ac:dyDescent="0.25">
      <c r="A2850">
        <v>11922</v>
      </c>
      <c r="B2850" s="4">
        <v>2176.36364</v>
      </c>
      <c r="C2850">
        <v>7</v>
      </c>
      <c r="D2850" s="4">
        <v>61.363636399999997</v>
      </c>
      <c r="E2850" s="4">
        <v>3954.5454500000001</v>
      </c>
      <c r="F2850" s="4">
        <v>3801.6262700000002</v>
      </c>
      <c r="G2850">
        <v>0.85</v>
      </c>
      <c r="H2850">
        <v>1.44476618E-3</v>
      </c>
      <c r="I2850" s="2">
        <f t="shared" si="44"/>
        <v>0.99830027508235297</v>
      </c>
      <c r="J2850">
        <v>0.32160551199999998</v>
      </c>
      <c r="K2850">
        <f>Tabela1[[#This Row],[water_fraction_f_x000D_]]*(Tabela1[[#This Row],[mass_flow_water_kgh]]+Tabela1[[#This Row],[mass_flow_triolein_kgh]])</f>
        <v>1971.7341569149039</v>
      </c>
      <c r="L2850" s="3">
        <f>Tabela1[[#This Row],[mass_flow_water_kgh]]-Tabela1[[#This Row],[water_flow_f]]</f>
        <v>204.62948308509613</v>
      </c>
    </row>
    <row r="2851" spans="1:12" x14ac:dyDescent="0.25">
      <c r="A2851">
        <v>9779</v>
      </c>
      <c r="B2851" s="4">
        <v>1947.2727299999999</v>
      </c>
      <c r="C2851">
        <v>12</v>
      </c>
      <c r="D2851" s="4">
        <v>63.181818200000002</v>
      </c>
      <c r="E2851" s="4">
        <v>4409.0909099999999</v>
      </c>
      <c r="F2851" s="4">
        <v>4239.2569999999996</v>
      </c>
      <c r="G2851">
        <v>0.85</v>
      </c>
      <c r="H2851">
        <v>1.4448409299999999E-3</v>
      </c>
      <c r="I2851" s="2">
        <f t="shared" si="44"/>
        <v>0.99830018714117652</v>
      </c>
      <c r="J2851">
        <v>0.27045028999999998</v>
      </c>
      <c r="K2851">
        <f>Tabela1[[#This Row],[water_fraction_f_x000D_]]*(Tabela1[[#This Row],[mass_flow_water_kgh]]+Tabela1[[#This Row],[mass_flow_triolein_kgh]])</f>
        <v>1719.0803897834553</v>
      </c>
      <c r="L2851" s="3">
        <f>Tabela1[[#This Row],[mass_flow_water_kgh]]-Tabela1[[#This Row],[water_flow_f]]</f>
        <v>228.19234021654461</v>
      </c>
    </row>
    <row r="2852" spans="1:12" x14ac:dyDescent="0.25">
      <c r="A2852">
        <v>9767</v>
      </c>
      <c r="B2852" s="4">
        <v>1947.2727299999999</v>
      </c>
      <c r="C2852">
        <v>12</v>
      </c>
      <c r="D2852" s="4">
        <v>61.363636399999997</v>
      </c>
      <c r="E2852" s="4">
        <v>4409.0909099999999</v>
      </c>
      <c r="F2852" s="4">
        <v>4239.2560299999996</v>
      </c>
      <c r="G2852">
        <v>0.85</v>
      </c>
      <c r="H2852">
        <v>1.44499949E-3</v>
      </c>
      <c r="I2852" s="2">
        <f t="shared" si="44"/>
        <v>0.99830000060000001</v>
      </c>
      <c r="J2852">
        <v>0.27045029999999998</v>
      </c>
      <c r="K2852">
        <f>Tabela1[[#This Row],[water_fraction_f_x000D_]]*(Tabela1[[#This Row],[mass_flow_water_kgh]]+Tabela1[[#This Row],[mass_flow_triolein_kgh]])</f>
        <v>1719.0804533470916</v>
      </c>
      <c r="L2852" s="3">
        <f>Tabela1[[#This Row],[mass_flow_water_kgh]]-Tabela1[[#This Row],[water_flow_f]]</f>
        <v>228.19227665290828</v>
      </c>
    </row>
    <row r="2853" spans="1:12" x14ac:dyDescent="0.25">
      <c r="A2853">
        <v>12846</v>
      </c>
      <c r="B2853" s="4">
        <v>2176.36364</v>
      </c>
      <c r="C2853">
        <v>14</v>
      </c>
      <c r="D2853" s="4">
        <v>48.636363600000003</v>
      </c>
      <c r="E2853" s="4">
        <v>3954.5454500000001</v>
      </c>
      <c r="F2853" s="4">
        <v>3801.6246900000001</v>
      </c>
      <c r="G2853">
        <v>0.85</v>
      </c>
      <c r="H2853">
        <v>1.4450357499999999E-3</v>
      </c>
      <c r="I2853" s="2">
        <f t="shared" si="44"/>
        <v>0.99829995794117643</v>
      </c>
      <c r="J2853">
        <v>0.321605529</v>
      </c>
      <c r="K2853">
        <f>Tabela1[[#This Row],[water_fraction_f_x000D_]]*(Tabela1[[#This Row],[mass_flow_water_kgh]]+Tabela1[[#This Row],[mass_flow_triolein_kgh]])</f>
        <v>1971.7342611403587</v>
      </c>
      <c r="L2853" s="3">
        <f>Tabela1[[#This Row],[mass_flow_water_kgh]]-Tabela1[[#This Row],[water_flow_f]]</f>
        <v>204.62937885964129</v>
      </c>
    </row>
    <row r="2854" spans="1:12" x14ac:dyDescent="0.25">
      <c r="A2854">
        <v>11934</v>
      </c>
      <c r="B2854" s="4">
        <v>2176.36364</v>
      </c>
      <c r="C2854">
        <v>7</v>
      </c>
      <c r="D2854" s="4">
        <v>63.181818200000002</v>
      </c>
      <c r="E2854" s="4">
        <v>3954.5454500000001</v>
      </c>
      <c r="F2854" s="4">
        <v>3801.6228999999998</v>
      </c>
      <c r="G2854">
        <v>0.85</v>
      </c>
      <c r="H2854">
        <v>1.4453404099999999E-3</v>
      </c>
      <c r="I2854" s="2">
        <f t="shared" si="44"/>
        <v>0.99829959951764702</v>
      </c>
      <c r="J2854">
        <v>0.32160554800000002</v>
      </c>
      <c r="K2854">
        <f>Tabela1[[#This Row],[water_fraction_f_x000D_]]*(Tabela1[[#This Row],[mass_flow_water_kgh]]+Tabela1[[#This Row],[mass_flow_triolein_kgh]])</f>
        <v>1971.7343776276314</v>
      </c>
      <c r="L2854" s="3">
        <f>Tabela1[[#This Row],[mass_flow_water_kgh]]-Tabela1[[#This Row],[water_flow_f]]</f>
        <v>204.62926237236866</v>
      </c>
    </row>
    <row r="2855" spans="1:12" x14ac:dyDescent="0.25">
      <c r="A2855">
        <v>11946</v>
      </c>
      <c r="B2855" s="4">
        <v>2176.36364</v>
      </c>
      <c r="C2855">
        <v>7</v>
      </c>
      <c r="D2855" s="4">
        <v>65</v>
      </c>
      <c r="E2855" s="4">
        <v>3954.5454500000001</v>
      </c>
      <c r="F2855" s="4">
        <v>3801.6195200000002</v>
      </c>
      <c r="G2855">
        <v>0.85</v>
      </c>
      <c r="H2855">
        <v>1.4459161299999999E-3</v>
      </c>
      <c r="I2855" s="2">
        <f t="shared" si="44"/>
        <v>0.99829892220000005</v>
      </c>
      <c r="J2855">
        <v>0.32160558299999997</v>
      </c>
      <c r="K2855">
        <f>Tabela1[[#This Row],[water_fraction_f_x000D_]]*(Tabela1[[#This Row],[mass_flow_water_kgh]]+Tabela1[[#This Row],[mass_flow_triolein_kgh]])</f>
        <v>1971.7345922094494</v>
      </c>
      <c r="L2855" s="3">
        <f>Tabela1[[#This Row],[mass_flow_water_kgh]]-Tabela1[[#This Row],[water_flow_f]]</f>
        <v>204.62904779055066</v>
      </c>
    </row>
    <row r="2856" spans="1:12" x14ac:dyDescent="0.25">
      <c r="A2856">
        <v>6712</v>
      </c>
      <c r="B2856" s="4">
        <v>1718.18182</v>
      </c>
      <c r="C2856">
        <v>11</v>
      </c>
      <c r="D2856" s="4">
        <v>57.7272727</v>
      </c>
      <c r="E2856" s="4">
        <v>3772.7272699999999</v>
      </c>
      <c r="F2856" s="4">
        <v>3627.3278300000002</v>
      </c>
      <c r="G2856">
        <v>0.85</v>
      </c>
      <c r="H2856">
        <v>1.44594379E-3</v>
      </c>
      <c r="I2856" s="2">
        <f t="shared" si="44"/>
        <v>0.99829888965882363</v>
      </c>
      <c r="J2856">
        <v>0.27735469299999999</v>
      </c>
      <c r="K2856">
        <f>Tabela1[[#This Row],[water_fraction_f_x000D_]]*(Tabela1[[#This Row],[mass_flow_water_kgh]]+Tabela1[[#This Row],[mass_flow_triolein_kgh]])</f>
        <v>1522.9294049478592</v>
      </c>
      <c r="L2856" s="3">
        <f>Tabela1[[#This Row],[mass_flow_water_kgh]]-Tabela1[[#This Row],[water_flow_f]]</f>
        <v>195.2524150521408</v>
      </c>
    </row>
    <row r="2857" spans="1:12" x14ac:dyDescent="0.25">
      <c r="A2857">
        <v>6541</v>
      </c>
      <c r="B2857" s="4">
        <v>1718.18182</v>
      </c>
      <c r="C2857">
        <v>10</v>
      </c>
      <c r="D2857" s="4">
        <v>54.090909099999998</v>
      </c>
      <c r="E2857" s="4">
        <v>3500</v>
      </c>
      <c r="F2857" s="4">
        <v>3364.9364999999998</v>
      </c>
      <c r="G2857">
        <v>0.85</v>
      </c>
      <c r="H2857">
        <v>1.44654158E-3</v>
      </c>
      <c r="I2857" s="2">
        <f t="shared" si="44"/>
        <v>0.99829818637647061</v>
      </c>
      <c r="J2857">
        <v>0.29455761499999999</v>
      </c>
      <c r="K2857">
        <f>Tabela1[[#This Row],[water_fraction_f_x000D_]]*(Tabela1[[#This Row],[mass_flow_water_kgh]]+Tabela1[[#This Row],[mass_flow_triolein_kgh]])</f>
        <v>1537.0551915355593</v>
      </c>
      <c r="L2857" s="3">
        <f>Tabela1[[#This Row],[mass_flow_water_kgh]]-Tabela1[[#This Row],[water_flow_f]]</f>
        <v>181.12662846444073</v>
      </c>
    </row>
    <row r="2858" spans="1:12" x14ac:dyDescent="0.25">
      <c r="A2858">
        <v>5533</v>
      </c>
      <c r="B2858" s="4">
        <v>1603.63636</v>
      </c>
      <c r="C2858">
        <v>13</v>
      </c>
      <c r="D2858" s="4">
        <v>54.090909099999998</v>
      </c>
      <c r="E2858" s="4">
        <v>3500</v>
      </c>
      <c r="F2858" s="4">
        <v>3365.0950200000002</v>
      </c>
      <c r="G2858">
        <v>0.85</v>
      </c>
      <c r="H2858">
        <v>1.4465525800000001E-3</v>
      </c>
      <c r="I2858" s="2">
        <f t="shared" si="44"/>
        <v>0.99829817343529403</v>
      </c>
      <c r="J2858">
        <v>0.27872276299999998</v>
      </c>
      <c r="K2858">
        <f>Tabela1[[#This Row],[water_fraction_f_x000D_]]*(Tabela1[[#This Row],[mass_flow_water_kgh]]+Tabela1[[#This Row],[mass_flow_triolein_kgh]])</f>
        <v>1422.4996276064628</v>
      </c>
      <c r="L2858" s="3">
        <f>Tabela1[[#This Row],[mass_flow_water_kgh]]-Tabela1[[#This Row],[water_flow_f]]</f>
        <v>181.13673239353716</v>
      </c>
    </row>
    <row r="2859" spans="1:12" x14ac:dyDescent="0.25">
      <c r="A2859">
        <v>10043</v>
      </c>
      <c r="B2859" s="4">
        <v>1947.2727299999999</v>
      </c>
      <c r="C2859">
        <v>14</v>
      </c>
      <c r="D2859" s="4">
        <v>59.545454499999998</v>
      </c>
      <c r="E2859" s="4">
        <v>4409.0909099999999</v>
      </c>
      <c r="F2859" s="4">
        <v>4239.2451099999998</v>
      </c>
      <c r="G2859">
        <v>0.85</v>
      </c>
      <c r="H2859">
        <v>1.4467949500000001E-3</v>
      </c>
      <c r="I2859" s="2">
        <f t="shared" si="44"/>
        <v>0.9982978882941177</v>
      </c>
      <c r="J2859">
        <v>0.270450409</v>
      </c>
      <c r="K2859">
        <f>Tabela1[[#This Row],[water_fraction_f_x000D_]]*(Tabela1[[#This Row],[mass_flow_water_kgh]]+Tabela1[[#This Row],[mass_flow_triolein_kgh]])</f>
        <v>1719.0811461907288</v>
      </c>
      <c r="L2859" s="3">
        <f>Tabela1[[#This Row],[mass_flow_water_kgh]]-Tabela1[[#This Row],[water_flow_f]]</f>
        <v>228.19158380927115</v>
      </c>
    </row>
    <row r="2860" spans="1:12" x14ac:dyDescent="0.25">
      <c r="A2860">
        <v>6145</v>
      </c>
      <c r="B2860" s="4">
        <v>1718.18182</v>
      </c>
      <c r="C2860">
        <v>7</v>
      </c>
      <c r="D2860" s="4">
        <v>59.545454499999998</v>
      </c>
      <c r="E2860" s="4">
        <v>3500</v>
      </c>
      <c r="F2860" s="4">
        <v>3364.93514</v>
      </c>
      <c r="G2860">
        <v>0.85</v>
      </c>
      <c r="H2860">
        <v>1.44681266E-3</v>
      </c>
      <c r="I2860" s="2">
        <f t="shared" si="44"/>
        <v>0.99829786745882354</v>
      </c>
      <c r="J2860">
        <v>0.29455763200000001</v>
      </c>
      <c r="K2860">
        <f>Tabela1[[#This Row],[water_fraction_f_x000D_]]*(Tabela1[[#This Row],[mass_flow_water_kgh]]+Tabela1[[#This Row],[mass_flow_triolein_kgh]])</f>
        <v>1537.0552802446502</v>
      </c>
      <c r="L2860" s="3">
        <f>Tabela1[[#This Row],[mass_flow_water_kgh]]-Tabela1[[#This Row],[water_flow_f]]</f>
        <v>181.12653975534977</v>
      </c>
    </row>
    <row r="2861" spans="1:12" x14ac:dyDescent="0.25">
      <c r="A2861">
        <v>9949</v>
      </c>
      <c r="B2861" s="4">
        <v>1947.2727299999999</v>
      </c>
      <c r="C2861">
        <v>14</v>
      </c>
      <c r="D2861" s="4">
        <v>46.818181799999998</v>
      </c>
      <c r="E2861" s="4">
        <v>3500</v>
      </c>
      <c r="F2861" s="4">
        <v>3364.6175600000001</v>
      </c>
      <c r="G2861">
        <v>0.85</v>
      </c>
      <c r="H2861">
        <v>1.4468842100000001E-3</v>
      </c>
      <c r="I2861" s="2">
        <f t="shared" si="44"/>
        <v>0.99829778328235286</v>
      </c>
      <c r="J2861">
        <v>0.32422948699999998</v>
      </c>
      <c r="K2861">
        <f>Tabela1[[#This Row],[water_fraction_f_x000D_]]*(Tabela1[[#This Row],[mass_flow_water_kgh]]+Tabela1[[#This Row],[mass_flow_triolein_kgh]])</f>
        <v>1766.1664427969893</v>
      </c>
      <c r="L2861" s="3">
        <f>Tabela1[[#This Row],[mass_flow_water_kgh]]-Tabela1[[#This Row],[water_flow_f]]</f>
        <v>181.10628720301065</v>
      </c>
    </row>
    <row r="2862" spans="1:12" x14ac:dyDescent="0.25">
      <c r="A2862">
        <v>8312</v>
      </c>
      <c r="B2862" s="4">
        <v>1832.7272700000001</v>
      </c>
      <c r="C2862">
        <v>12</v>
      </c>
      <c r="D2862" s="4">
        <v>59.545454499999998</v>
      </c>
      <c r="E2862" s="4">
        <v>4136.3636399999996</v>
      </c>
      <c r="F2862" s="4">
        <v>3977.01496</v>
      </c>
      <c r="G2862">
        <v>0.85</v>
      </c>
      <c r="H2862">
        <v>1.4469051600000001E-3</v>
      </c>
      <c r="I2862" s="2">
        <f t="shared" si="44"/>
        <v>0.99829775863529413</v>
      </c>
      <c r="J2862">
        <v>0.27117214699999997</v>
      </c>
      <c r="K2862">
        <f>Tabela1[[#This Row],[water_fraction_f_x000D_]]*(Tabela1[[#This Row],[mass_flow_water_kgh]]+Tabela1[[#This Row],[mass_flow_triolein_kgh]])</f>
        <v>1618.6511977028836</v>
      </c>
      <c r="L2862" s="3">
        <f>Tabela1[[#This Row],[mass_flow_water_kgh]]-Tabela1[[#This Row],[water_flow_f]]</f>
        <v>214.07607229711653</v>
      </c>
    </row>
    <row r="2863" spans="1:12" x14ac:dyDescent="0.25">
      <c r="A2863">
        <v>5677</v>
      </c>
      <c r="B2863" s="4">
        <v>1603.63636</v>
      </c>
      <c r="C2863">
        <v>14</v>
      </c>
      <c r="D2863" s="4">
        <v>54.090909099999998</v>
      </c>
      <c r="E2863" s="4">
        <v>3500</v>
      </c>
      <c r="F2863" s="4">
        <v>3365.0930899999998</v>
      </c>
      <c r="G2863">
        <v>0.85</v>
      </c>
      <c r="H2863">
        <v>1.4469478700000001E-3</v>
      </c>
      <c r="I2863" s="2">
        <f t="shared" si="44"/>
        <v>0.99829770838823528</v>
      </c>
      <c r="J2863">
        <v>0.27872278700000003</v>
      </c>
      <c r="K2863">
        <f>Tabela1[[#This Row],[water_fraction_f_x000D_]]*(Tabela1[[#This Row],[mass_flow_water_kgh]]+Tabela1[[#This Row],[mass_flow_triolein_kgh]])</f>
        <v>1422.4997500937357</v>
      </c>
      <c r="L2863" s="3">
        <f>Tabela1[[#This Row],[mass_flow_water_kgh]]-Tabela1[[#This Row],[water_flow_f]]</f>
        <v>181.13660990626431</v>
      </c>
    </row>
    <row r="2864" spans="1:12" x14ac:dyDescent="0.25">
      <c r="A2864">
        <v>13351</v>
      </c>
      <c r="B2864" s="4">
        <v>2290.9090900000001</v>
      </c>
      <c r="C2864">
        <v>7</v>
      </c>
      <c r="D2864" s="4">
        <v>59.545454499999998</v>
      </c>
      <c r="E2864" s="4">
        <v>4045.4545499999999</v>
      </c>
      <c r="F2864" s="4">
        <v>3888.9073800000001</v>
      </c>
      <c r="G2864">
        <v>0.85</v>
      </c>
      <c r="H2864">
        <v>1.4486245399999999E-3</v>
      </c>
      <c r="I2864" s="2">
        <f t="shared" si="44"/>
        <v>0.99829573583529407</v>
      </c>
      <c r="J2864">
        <v>0.32851376399999999</v>
      </c>
      <c r="K2864">
        <f>Tabela1[[#This Row],[water_fraction_f_x000D_]]*(Tabela1[[#This Row],[mass_flow_water_kgh]]+Tabela1[[#This Row],[mass_flow_triolein_kgh]])</f>
        <v>2081.5826694491407</v>
      </c>
      <c r="L2864" s="3">
        <f>Tabela1[[#This Row],[mass_flow_water_kgh]]-Tabela1[[#This Row],[water_flow_f]]</f>
        <v>209.32642055085944</v>
      </c>
    </row>
    <row r="2865" spans="1:12" x14ac:dyDescent="0.25">
      <c r="A2865">
        <v>14040</v>
      </c>
      <c r="B2865" s="4">
        <v>2290.9090900000001</v>
      </c>
      <c r="C2865">
        <v>12</v>
      </c>
      <c r="D2865" s="4">
        <v>54.090909099999998</v>
      </c>
      <c r="E2865" s="4">
        <v>4500</v>
      </c>
      <c r="F2865" s="4">
        <v>4326.2195700000002</v>
      </c>
      <c r="G2865">
        <v>0.85</v>
      </c>
      <c r="H2865">
        <v>1.4487090500000001E-3</v>
      </c>
      <c r="I2865" s="2">
        <f t="shared" si="44"/>
        <v>0.99829563641176466</v>
      </c>
      <c r="J2865">
        <v>0.30305811700000002</v>
      </c>
      <c r="K2865">
        <f>Tabela1[[#This Row],[water_fraction_f_x000D_]]*(Tabela1[[#This Row],[mass_flow_water_kgh]]+Tabela1[[#This Row],[mass_flow_triolein_kgh]])</f>
        <v>2058.0401215335837</v>
      </c>
      <c r="L2865" s="3">
        <f>Tabela1[[#This Row],[mass_flow_water_kgh]]-Tabela1[[#This Row],[water_flow_f]]</f>
        <v>232.86896846641639</v>
      </c>
    </row>
    <row r="2866" spans="1:12" x14ac:dyDescent="0.25">
      <c r="A2866">
        <v>8562</v>
      </c>
      <c r="B2866" s="4">
        <v>1832.7272700000001</v>
      </c>
      <c r="C2866">
        <v>14</v>
      </c>
      <c r="D2866" s="4">
        <v>54.090909099999998</v>
      </c>
      <c r="E2866" s="4">
        <v>3954.5454500000001</v>
      </c>
      <c r="F2866" s="4">
        <v>3802.0759400000002</v>
      </c>
      <c r="G2866">
        <v>0.85</v>
      </c>
      <c r="H2866">
        <v>1.4493646500000001E-3</v>
      </c>
      <c r="I2866" s="2">
        <f t="shared" si="44"/>
        <v>0.99829486511764709</v>
      </c>
      <c r="J2866">
        <v>0.28131888599999999</v>
      </c>
      <c r="K2866">
        <f>Tabela1[[#This Row],[water_fraction_f_x000D_]]*(Tabela1[[#This Row],[mass_flow_water_kgh]]+Tabela1[[#This Row],[mass_flow_triolein_kgh]])</f>
        <v>1628.0691145685898</v>
      </c>
      <c r="L2866" s="3">
        <f>Tabela1[[#This Row],[mass_flow_water_kgh]]-Tabela1[[#This Row],[water_flow_f]]</f>
        <v>204.65815543141025</v>
      </c>
    </row>
    <row r="2867" spans="1:12" x14ac:dyDescent="0.25">
      <c r="A2867">
        <v>13617</v>
      </c>
      <c r="B2867" s="4">
        <v>2290.9090900000001</v>
      </c>
      <c r="C2867">
        <v>9</v>
      </c>
      <c r="D2867" s="4">
        <v>55.909090900000002</v>
      </c>
      <c r="E2867" s="4">
        <v>4227.2727299999997</v>
      </c>
      <c r="F2867" s="4">
        <v>4063.8271500000001</v>
      </c>
      <c r="G2867">
        <v>0.85</v>
      </c>
      <c r="H2867">
        <v>1.4494778299999999E-3</v>
      </c>
      <c r="I2867" s="2">
        <f t="shared" si="44"/>
        <v>0.99829473196470586</v>
      </c>
      <c r="J2867">
        <v>0.31790551900000003</v>
      </c>
      <c r="K2867">
        <f>Tabela1[[#This Row],[water_fraction_f_x000D_]]*(Tabela1[[#This Row],[mass_flow_water_kgh]]+Tabela1[[#This Row],[mass_flow_triolein_kgh]])</f>
        <v>2072.1659744234648</v>
      </c>
      <c r="L2867" s="3">
        <f>Tabela1[[#This Row],[mass_flow_water_kgh]]-Tabela1[[#This Row],[water_flow_f]]</f>
        <v>218.74311557653527</v>
      </c>
    </row>
    <row r="2868" spans="1:12" x14ac:dyDescent="0.25">
      <c r="A2868">
        <v>13363</v>
      </c>
      <c r="B2868" s="4">
        <v>2290.9090900000001</v>
      </c>
      <c r="C2868">
        <v>7</v>
      </c>
      <c r="D2868" s="4">
        <v>61.363636399999997</v>
      </c>
      <c r="E2868" s="4">
        <v>4045.4545499999999</v>
      </c>
      <c r="F2868" s="4">
        <v>3888.90164</v>
      </c>
      <c r="G2868">
        <v>0.85</v>
      </c>
      <c r="H2868">
        <v>1.4495708600000001E-3</v>
      </c>
      <c r="I2868" s="2">
        <f t="shared" si="44"/>
        <v>0.99829462251764711</v>
      </c>
      <c r="J2868">
        <v>0.32851382200000001</v>
      </c>
      <c r="K2868">
        <f>Tabela1[[#This Row],[water_fraction_f_x000D_]]*(Tabela1[[#This Row],[mass_flow_water_kgh]]+Tabela1[[#This Row],[mass_flow_triolein_kgh]])</f>
        <v>2081.5830369582318</v>
      </c>
      <c r="L2868" s="3">
        <f>Tabela1[[#This Row],[mass_flow_water_kgh]]-Tabela1[[#This Row],[water_flow_f]]</f>
        <v>209.32605304176832</v>
      </c>
    </row>
    <row r="2869" spans="1:12" x14ac:dyDescent="0.25">
      <c r="A2869">
        <v>13375</v>
      </c>
      <c r="B2869" s="4">
        <v>2290.9090900000001</v>
      </c>
      <c r="C2869">
        <v>7</v>
      </c>
      <c r="D2869" s="4">
        <v>63.181818200000002</v>
      </c>
      <c r="E2869" s="4">
        <v>4045.4545499999999</v>
      </c>
      <c r="F2869" s="4">
        <v>3888.8959</v>
      </c>
      <c r="G2869">
        <v>0.85</v>
      </c>
      <c r="H2869">
        <v>1.45051638E-3</v>
      </c>
      <c r="I2869" s="2">
        <f t="shared" si="44"/>
        <v>0.9982935101411764</v>
      </c>
      <c r="J2869">
        <v>0.32851387999999998</v>
      </c>
      <c r="K2869">
        <f>Tabela1[[#This Row],[water_fraction_f_x000D_]]*(Tabela1[[#This Row],[mass_flow_water_kgh]]+Tabela1[[#This Row],[mass_flow_triolein_kgh]])</f>
        <v>2081.5834044673229</v>
      </c>
      <c r="L2869" s="3">
        <f>Tabela1[[#This Row],[mass_flow_water_kgh]]-Tabela1[[#This Row],[water_flow_f]]</f>
        <v>209.3256855326772</v>
      </c>
    </row>
    <row r="2870" spans="1:12" x14ac:dyDescent="0.25">
      <c r="A2870">
        <v>7719</v>
      </c>
      <c r="B2870" s="4">
        <v>1832.7272700000001</v>
      </c>
      <c r="C2870">
        <v>8</v>
      </c>
      <c r="D2870" s="4">
        <v>57.7272727</v>
      </c>
      <c r="E2870" s="4">
        <v>3681.8181800000002</v>
      </c>
      <c r="F2870" s="4">
        <v>3539.6822999999999</v>
      </c>
      <c r="G2870">
        <v>0.85</v>
      </c>
      <c r="H2870">
        <v>1.4505360000000001E-3</v>
      </c>
      <c r="I2870" s="2">
        <f t="shared" si="44"/>
        <v>0.99829348705882348</v>
      </c>
      <c r="J2870">
        <v>0.29779336499999998</v>
      </c>
      <c r="K2870">
        <f>Tabela1[[#This Row],[water_fraction_f_x000D_]]*(Tabela1[[#This Row],[mass_flow_water_kgh]]+Tabela1[[#This Row],[mass_flow_triolein_kgh]])</f>
        <v>1642.1950460009393</v>
      </c>
      <c r="L2870" s="3">
        <f>Tabela1[[#This Row],[mass_flow_water_kgh]]-Tabela1[[#This Row],[water_flow_f]]</f>
        <v>190.53222399906076</v>
      </c>
    </row>
    <row r="2871" spans="1:12" x14ac:dyDescent="0.25">
      <c r="A2871">
        <v>7145</v>
      </c>
      <c r="B2871" s="4">
        <v>1718.18182</v>
      </c>
      <c r="C2871">
        <v>14</v>
      </c>
      <c r="D2871" s="4">
        <v>57.7272727</v>
      </c>
      <c r="E2871" s="4">
        <v>3863.63636</v>
      </c>
      <c r="F2871" s="4">
        <v>3714.7649200000001</v>
      </c>
      <c r="G2871">
        <v>0.85</v>
      </c>
      <c r="H2871">
        <v>1.45075282E-3</v>
      </c>
      <c r="I2871" s="2">
        <f t="shared" si="44"/>
        <v>0.99829323197647069</v>
      </c>
      <c r="J2871">
        <v>0.27199426199999999</v>
      </c>
      <c r="K2871">
        <f>Tabela1[[#This Row],[water_fraction_f_x000D_]]*(Tabela1[[#This Row],[mass_flow_water_kgh]]+Tabela1[[#This Row],[mass_flow_triolein_kgh]])</f>
        <v>1518.2225164872832</v>
      </c>
      <c r="L2871" s="3">
        <f>Tabela1[[#This Row],[mass_flow_water_kgh]]-Tabela1[[#This Row],[water_flow_f]]</f>
        <v>199.95930351271682</v>
      </c>
    </row>
    <row r="2872" spans="1:12" x14ac:dyDescent="0.25">
      <c r="A2872">
        <v>8299</v>
      </c>
      <c r="B2872" s="4">
        <v>1832.7272700000001</v>
      </c>
      <c r="C2872">
        <v>12</v>
      </c>
      <c r="D2872" s="4">
        <v>57.7272727</v>
      </c>
      <c r="E2872" s="4">
        <v>4045.4545499999999</v>
      </c>
      <c r="F2872" s="4">
        <v>3889.5305199999998</v>
      </c>
      <c r="G2872">
        <v>0.85</v>
      </c>
      <c r="H2872">
        <v>1.4507689700000001E-3</v>
      </c>
      <c r="I2872" s="2">
        <f t="shared" si="44"/>
        <v>0.99829321297647067</v>
      </c>
      <c r="J2872">
        <v>0.27616721599999999</v>
      </c>
      <c r="K2872">
        <f>Tabela1[[#This Row],[water_fraction_f_x000D_]]*(Tabela1[[#This Row],[mass_flow_water_kgh]]+Tabela1[[#This Row],[mass_flow_triolein_kgh]])</f>
        <v>1623.361108371213</v>
      </c>
      <c r="L2872" s="3">
        <f>Tabela1[[#This Row],[mass_flow_water_kgh]]-Tabela1[[#This Row],[water_flow_f]]</f>
        <v>209.36616162878704</v>
      </c>
    </row>
    <row r="2873" spans="1:12" x14ac:dyDescent="0.25">
      <c r="A2873">
        <v>8549</v>
      </c>
      <c r="B2873" s="4">
        <v>1832.7272700000001</v>
      </c>
      <c r="C2873">
        <v>14</v>
      </c>
      <c r="D2873" s="4">
        <v>52.2727273</v>
      </c>
      <c r="E2873" s="4">
        <v>3863.63636</v>
      </c>
      <c r="F2873" s="4">
        <v>3714.6039000000001</v>
      </c>
      <c r="G2873">
        <v>0.85</v>
      </c>
      <c r="H2873">
        <v>1.4511175199999999E-3</v>
      </c>
      <c r="I2873" s="2">
        <f t="shared" si="44"/>
        <v>0.99829280291764699</v>
      </c>
      <c r="J2873">
        <v>0.28663518399999999</v>
      </c>
      <c r="K2873">
        <f>Tabela1[[#This Row],[water_fraction_f_x000D_]]*(Tabela1[[#This Row],[mass_flow_water_kgh]]+Tabela1[[#This Row],[mass_flow_triolein_kgh]])</f>
        <v>1632.7782372159577</v>
      </c>
      <c r="L2873" s="3">
        <f>Tabela1[[#This Row],[mass_flow_water_kgh]]-Tabela1[[#This Row],[water_flow_f]]</f>
        <v>199.9490327840424</v>
      </c>
    </row>
    <row r="2874" spans="1:12" x14ac:dyDescent="0.25">
      <c r="A2874">
        <v>13387</v>
      </c>
      <c r="B2874" s="4">
        <v>2290.9090900000001</v>
      </c>
      <c r="C2874">
        <v>7</v>
      </c>
      <c r="D2874" s="4">
        <v>65</v>
      </c>
      <c r="E2874" s="4">
        <v>4045.4545499999999</v>
      </c>
      <c r="F2874" s="4">
        <v>3888.8900600000002</v>
      </c>
      <c r="G2874">
        <v>0.85</v>
      </c>
      <c r="H2874">
        <v>1.4514792700000001E-3</v>
      </c>
      <c r="I2874" s="2">
        <f t="shared" si="44"/>
        <v>0.99829237732941178</v>
      </c>
      <c r="J2874">
        <v>0.32851393899999998</v>
      </c>
      <c r="K2874">
        <f>Tabela1[[#This Row],[water_fraction_f_x000D_]]*(Tabela1[[#This Row],[mass_flow_water_kgh]]+Tabela1[[#This Row],[mass_flow_triolein_kgh]])</f>
        <v>2081.5837783127777</v>
      </c>
      <c r="L2874" s="3">
        <f>Tabela1[[#This Row],[mass_flow_water_kgh]]-Tabela1[[#This Row],[water_flow_f]]</f>
        <v>209.32531168722244</v>
      </c>
    </row>
    <row r="2875" spans="1:12" x14ac:dyDescent="0.25">
      <c r="A2875">
        <v>4849</v>
      </c>
      <c r="B2875" s="4">
        <v>1603.63636</v>
      </c>
      <c r="C2875">
        <v>8</v>
      </c>
      <c r="D2875" s="4">
        <v>59.545454499999998</v>
      </c>
      <c r="E2875" s="4">
        <v>3500</v>
      </c>
      <c r="F2875" s="4">
        <v>3365.0692199999999</v>
      </c>
      <c r="G2875">
        <v>0.85</v>
      </c>
      <c r="H2875">
        <v>1.45183519E-3</v>
      </c>
      <c r="I2875" s="2">
        <f t="shared" si="44"/>
        <v>0.99829195859999997</v>
      </c>
      <c r="J2875">
        <v>0.27872308499999998</v>
      </c>
      <c r="K2875">
        <f>Tabela1[[#This Row],[water_fraction_f_x000D_]]*(Tabela1[[#This Row],[mass_flow_water_kgh]]+Tabela1[[#This Row],[mass_flow_triolein_kgh]])</f>
        <v>1422.5012709773707</v>
      </c>
      <c r="L2875" s="3">
        <f>Tabela1[[#This Row],[mass_flow_water_kgh]]-Tabela1[[#This Row],[water_flow_f]]</f>
        <v>181.13508902262924</v>
      </c>
    </row>
    <row r="2876" spans="1:12" x14ac:dyDescent="0.25">
      <c r="A2876">
        <v>5414</v>
      </c>
      <c r="B2876" s="4">
        <v>1603.63636</v>
      </c>
      <c r="C2876">
        <v>12</v>
      </c>
      <c r="D2876" s="4">
        <v>57.7272727</v>
      </c>
      <c r="E2876" s="4">
        <v>3590.9090900000001</v>
      </c>
      <c r="F2876" s="4">
        <v>3452.5311400000001</v>
      </c>
      <c r="G2876">
        <v>0.85</v>
      </c>
      <c r="H2876">
        <v>1.4519055299999999E-3</v>
      </c>
      <c r="I2876" s="2">
        <f t="shared" si="44"/>
        <v>0.99829187584705892</v>
      </c>
      <c r="J2876">
        <v>0.27293876</v>
      </c>
      <c r="K2876">
        <f>Tabela1[[#This Row],[water_fraction_f_x000D_]]*(Tabela1[[#This Row],[mass_flow_water_kgh]]+Tabela1[[#This Row],[mass_flow_triolein_kgh]])</f>
        <v>1417.7927938866419</v>
      </c>
      <c r="L2876" s="3">
        <f>Tabela1[[#This Row],[mass_flow_water_kgh]]-Tabela1[[#This Row],[water_flow_f]]</f>
        <v>185.84356611335807</v>
      </c>
    </row>
    <row r="2877" spans="1:12" x14ac:dyDescent="0.25">
      <c r="A2877">
        <v>9991</v>
      </c>
      <c r="B2877" s="4">
        <v>1947.2727299999999</v>
      </c>
      <c r="C2877">
        <v>14</v>
      </c>
      <c r="D2877" s="4">
        <v>52.2727273</v>
      </c>
      <c r="E2877" s="4">
        <v>4045.4545499999999</v>
      </c>
      <c r="F2877" s="4">
        <v>3889.3639899999998</v>
      </c>
      <c r="G2877">
        <v>0.85</v>
      </c>
      <c r="H2877">
        <v>1.4520758800000001E-3</v>
      </c>
      <c r="I2877" s="2">
        <f t="shared" si="44"/>
        <v>0.99829167543529418</v>
      </c>
      <c r="J2877">
        <v>0.29000438499999998</v>
      </c>
      <c r="K2877">
        <f>Tabela1[[#This Row],[water_fraction_f_x000D_]]*(Tabela1[[#This Row],[mass_flow_water_kgh]]+Tabela1[[#This Row],[mass_flow_triolein_kgh]])</f>
        <v>1737.9171893091227</v>
      </c>
      <c r="L2877" s="3">
        <f>Tabela1[[#This Row],[mass_flow_water_kgh]]-Tabela1[[#This Row],[water_flow_f]]</f>
        <v>209.35554069087721</v>
      </c>
    </row>
    <row r="2878" spans="1:12" x14ac:dyDescent="0.25">
      <c r="A2878">
        <v>8128</v>
      </c>
      <c r="B2878" s="4">
        <v>1832.7272700000001</v>
      </c>
      <c r="C2878">
        <v>11</v>
      </c>
      <c r="D2878" s="4">
        <v>54.090909099999998</v>
      </c>
      <c r="E2878" s="4">
        <v>3772.7272699999999</v>
      </c>
      <c r="F2878" s="4">
        <v>3627.1363500000002</v>
      </c>
      <c r="G2878">
        <v>0.85</v>
      </c>
      <c r="H2878">
        <v>1.45209045E-3</v>
      </c>
      <c r="I2878" s="2">
        <f t="shared" si="44"/>
        <v>0.99829165829411759</v>
      </c>
      <c r="J2878">
        <v>0.29212387000000001</v>
      </c>
      <c r="K2878">
        <f>Tabela1[[#This Row],[water_fraction_f_x000D_]]*(Tabela1[[#This Row],[mass_flow_water_kgh]]+Tabela1[[#This Row],[mass_flow_triolein_kgh]])</f>
        <v>1637.4870733338698</v>
      </c>
      <c r="L2878" s="3">
        <f>Tabela1[[#This Row],[mass_flow_water_kgh]]-Tabela1[[#This Row],[water_flow_f]]</f>
        <v>195.24019666613026</v>
      </c>
    </row>
    <row r="2879" spans="1:12" x14ac:dyDescent="0.25">
      <c r="A2879">
        <v>8575</v>
      </c>
      <c r="B2879" s="4">
        <v>1832.7272700000001</v>
      </c>
      <c r="C2879">
        <v>14</v>
      </c>
      <c r="D2879" s="4">
        <v>55.909090900000002</v>
      </c>
      <c r="E2879" s="4">
        <v>4045.4545499999999</v>
      </c>
      <c r="F2879" s="4">
        <v>3889.52045</v>
      </c>
      <c r="G2879">
        <v>0.85</v>
      </c>
      <c r="H2879">
        <v>1.4525598299999999E-3</v>
      </c>
      <c r="I2879" s="2">
        <f t="shared" si="44"/>
        <v>0.99829110608235294</v>
      </c>
      <c r="J2879">
        <v>0.27616732500000002</v>
      </c>
      <c r="K2879">
        <f>Tabela1[[#This Row],[water_fraction_f_x000D_]]*(Tabela1[[#This Row],[mass_flow_water_kgh]]+Tabela1[[#This Row],[mass_flow_triolein_kgh]])</f>
        <v>1623.3617490930314</v>
      </c>
      <c r="L2879" s="3">
        <f>Tabela1[[#This Row],[mass_flow_water_kgh]]-Tabela1[[#This Row],[water_flow_f]]</f>
        <v>209.36552090696864</v>
      </c>
    </row>
    <row r="2880" spans="1:12" x14ac:dyDescent="0.25">
      <c r="A2880">
        <v>15336</v>
      </c>
      <c r="B2880" s="4">
        <v>2405.4545499999999</v>
      </c>
      <c r="C2880">
        <v>11</v>
      </c>
      <c r="D2880" s="4">
        <v>54.090909099999998</v>
      </c>
      <c r="E2880" s="4">
        <v>4500</v>
      </c>
      <c r="F2880" s="4">
        <v>4326.0346</v>
      </c>
      <c r="G2880">
        <v>0.85</v>
      </c>
      <c r="H2880">
        <v>1.45266769E-3</v>
      </c>
      <c r="I2880" s="2">
        <f t="shared" si="44"/>
        <v>0.99829097918823528</v>
      </c>
      <c r="J2880">
        <v>0.31462047300000001</v>
      </c>
      <c r="K2880">
        <f>Tabela1[[#This Row],[water_fraction_f_x000D_]]*(Tabela1[[#This Row],[mass_flow_water_kgh]]+Tabela1[[#This Row],[mass_flow_triolein_kgh]])</f>
        <v>2172.5973768010022</v>
      </c>
      <c r="L2880" s="3">
        <f>Tabela1[[#This Row],[mass_flow_water_kgh]]-Tabela1[[#This Row],[water_flow_f]]</f>
        <v>232.85717319899777</v>
      </c>
    </row>
    <row r="2881" spans="1:12" x14ac:dyDescent="0.25">
      <c r="A2881">
        <v>9899</v>
      </c>
      <c r="B2881" s="4">
        <v>1947.2727299999999</v>
      </c>
      <c r="C2881">
        <v>13</v>
      </c>
      <c r="D2881" s="4">
        <v>59.545454499999998</v>
      </c>
      <c r="E2881" s="4">
        <v>4409.0909099999999</v>
      </c>
      <c r="F2881" s="4">
        <v>4239.20705</v>
      </c>
      <c r="G2881">
        <v>0.85</v>
      </c>
      <c r="H2881">
        <v>1.45305103E-3</v>
      </c>
      <c r="I2881" s="2">
        <f t="shared" si="44"/>
        <v>0.99829052819999997</v>
      </c>
      <c r="J2881">
        <v>0.27045079100000002</v>
      </c>
      <c r="K2881">
        <f>Tabela1[[#This Row],[water_fraction_f_x000D_]]*(Tabela1[[#This Row],[mass_flow_water_kgh]]+Tabela1[[#This Row],[mass_flow_triolein_kgh]])</f>
        <v>1719.0835743216394</v>
      </c>
      <c r="L2881" s="3">
        <f>Tabela1[[#This Row],[mass_flow_water_kgh]]-Tabela1[[#This Row],[water_flow_f]]</f>
        <v>228.18915567836052</v>
      </c>
    </row>
    <row r="2882" spans="1:12" x14ac:dyDescent="0.25">
      <c r="A2882">
        <v>5583</v>
      </c>
      <c r="B2882" s="4">
        <v>1603.63636</v>
      </c>
      <c r="C2882">
        <v>13</v>
      </c>
      <c r="D2882" s="4">
        <v>61.363636399999997</v>
      </c>
      <c r="E2882" s="4">
        <v>3681.8181800000002</v>
      </c>
      <c r="F2882" s="4">
        <v>3539.9848200000001</v>
      </c>
      <c r="G2882">
        <v>0.85</v>
      </c>
      <c r="H2882">
        <v>1.45360201E-3</v>
      </c>
      <c r="I2882" s="2">
        <f t="shared" ref="I2882:I2945" si="45">(G2882-H2882)/G2882</f>
        <v>0.99828987998823526</v>
      </c>
      <c r="J2882">
        <v>0.26735351400000001</v>
      </c>
      <c r="K2882">
        <f>Tabela1[[#This Row],[water_fraction_f_x000D_]]*(Tabela1[[#This Row],[mass_flow_water_kgh]]+Tabela1[[#This Row],[mass_flow_triolein_kgh]])</f>
        <v>1413.0848443562538</v>
      </c>
      <c r="L2882" s="3">
        <f>Tabela1[[#This Row],[mass_flow_water_kgh]]-Tabela1[[#This Row],[water_flow_f]]</f>
        <v>190.55151564374614</v>
      </c>
    </row>
    <row r="2883" spans="1:12" x14ac:dyDescent="0.25">
      <c r="A2883">
        <v>5751</v>
      </c>
      <c r="B2883" s="4">
        <v>1603.63636</v>
      </c>
      <c r="C2883">
        <v>14</v>
      </c>
      <c r="D2883" s="4">
        <v>65</v>
      </c>
      <c r="E2883" s="4">
        <v>3681.8181800000002</v>
      </c>
      <c r="F2883" s="4">
        <v>3539.9838599999998</v>
      </c>
      <c r="G2883">
        <v>0.85</v>
      </c>
      <c r="H2883">
        <v>1.4537921400000001E-3</v>
      </c>
      <c r="I2883" s="2">
        <f t="shared" si="45"/>
        <v>0.9982896563058824</v>
      </c>
      <c r="J2883">
        <v>0.26735352600000001</v>
      </c>
      <c r="K2883">
        <f>Tabela1[[#This Row],[water_fraction_f_x000D_]]*(Tabela1[[#This Row],[mass_flow_water_kgh]]+Tabela1[[#This Row],[mass_flow_triolein_kgh]])</f>
        <v>1413.0849077817084</v>
      </c>
      <c r="L2883" s="3">
        <f>Tabela1[[#This Row],[mass_flow_water_kgh]]-Tabela1[[#This Row],[water_flow_f]]</f>
        <v>190.55145221829162</v>
      </c>
    </row>
    <row r="2884" spans="1:12" x14ac:dyDescent="0.25">
      <c r="A2884">
        <v>5739</v>
      </c>
      <c r="B2884" s="4">
        <v>1603.63636</v>
      </c>
      <c r="C2884">
        <v>14</v>
      </c>
      <c r="D2884" s="4">
        <v>63.181818200000002</v>
      </c>
      <c r="E2884" s="4">
        <v>3681.8181800000002</v>
      </c>
      <c r="F2884" s="4">
        <v>3539.9835800000001</v>
      </c>
      <c r="G2884">
        <v>0.85</v>
      </c>
      <c r="H2884">
        <v>1.4538470600000001E-3</v>
      </c>
      <c r="I2884" s="2">
        <f t="shared" si="45"/>
        <v>0.99828959169411768</v>
      </c>
      <c r="J2884">
        <v>0.26735352899999998</v>
      </c>
      <c r="K2884">
        <f>Tabela1[[#This Row],[water_fraction_f_x000D_]]*(Tabela1[[#This Row],[mass_flow_water_kgh]]+Tabela1[[#This Row],[mass_flow_triolein_kgh]])</f>
        <v>1413.0849236380718</v>
      </c>
      <c r="L2884" s="3">
        <f>Tabela1[[#This Row],[mass_flow_water_kgh]]-Tabela1[[#This Row],[water_flow_f]]</f>
        <v>190.55143636192815</v>
      </c>
    </row>
    <row r="2885" spans="1:12" x14ac:dyDescent="0.25">
      <c r="A2885">
        <v>11419</v>
      </c>
      <c r="B2885" s="4">
        <v>2061.8181800000002</v>
      </c>
      <c r="C2885">
        <v>14</v>
      </c>
      <c r="D2885" s="4">
        <v>50.454545500000002</v>
      </c>
      <c r="E2885" s="4">
        <v>4045.4545499999999</v>
      </c>
      <c r="F2885" s="4">
        <v>3889.1907099999999</v>
      </c>
      <c r="G2885">
        <v>0.85</v>
      </c>
      <c r="H2885">
        <v>1.45448852E-3</v>
      </c>
      <c r="I2885" s="2">
        <f t="shared" si="45"/>
        <v>0.99828883703529414</v>
      </c>
      <c r="J2885">
        <v>0.30332257499999998</v>
      </c>
      <c r="K2885">
        <f>Tabela1[[#This Row],[water_fraction_f_x000D_]]*(Tabela1[[#This Row],[mass_flow_water_kgh]]+Tabela1[[#This Row],[mass_flow_triolein_kgh]])</f>
        <v>1852.4736906908797</v>
      </c>
      <c r="L2885" s="3">
        <f>Tabela1[[#This Row],[mass_flow_water_kgh]]-Tabela1[[#This Row],[water_flow_f]]</f>
        <v>209.34448930912049</v>
      </c>
    </row>
    <row r="2886" spans="1:12" x14ac:dyDescent="0.25">
      <c r="A2886">
        <v>9452</v>
      </c>
      <c r="B2886" s="4">
        <v>1947.2727299999999</v>
      </c>
      <c r="C2886">
        <v>10</v>
      </c>
      <c r="D2886" s="4">
        <v>57.7272727</v>
      </c>
      <c r="E2886" s="4">
        <v>4136.3636399999996</v>
      </c>
      <c r="F2886" s="4">
        <v>3976.80879</v>
      </c>
      <c r="G2886">
        <v>0.85</v>
      </c>
      <c r="H2886">
        <v>1.4550732700000001E-3</v>
      </c>
      <c r="I2886" s="2">
        <f t="shared" si="45"/>
        <v>0.99828814909411756</v>
      </c>
      <c r="J2886">
        <v>0.28489700800000001</v>
      </c>
      <c r="K2886">
        <f>Tabela1[[#This Row],[water_fraction_f_x000D_]]*(Tabela1[[#This Row],[mass_flow_water_kgh]]+Tabela1[[#This Row],[mass_flow_triolein_kgh]])</f>
        <v>1733.2097995729807</v>
      </c>
      <c r="L2886" s="3">
        <f>Tabela1[[#This Row],[mass_flow_water_kgh]]-Tabela1[[#This Row],[water_flow_f]]</f>
        <v>214.06293042701918</v>
      </c>
    </row>
    <row r="2887" spans="1:12" x14ac:dyDescent="0.25">
      <c r="A2887">
        <v>5595</v>
      </c>
      <c r="B2887" s="4">
        <v>1603.63636</v>
      </c>
      <c r="C2887">
        <v>13</v>
      </c>
      <c r="D2887" s="4">
        <v>63.181818200000002</v>
      </c>
      <c r="E2887" s="4">
        <v>3681.8181800000002</v>
      </c>
      <c r="F2887" s="4">
        <v>3539.97021</v>
      </c>
      <c r="G2887">
        <v>0.85</v>
      </c>
      <c r="H2887">
        <v>1.45649074E-3</v>
      </c>
      <c r="I2887" s="2">
        <f t="shared" si="45"/>
        <v>0.99828648148235299</v>
      </c>
      <c r="J2887">
        <v>0.26735368999999998</v>
      </c>
      <c r="K2887">
        <f>Tabela1[[#This Row],[water_fraction_f_x000D_]]*(Tabela1[[#This Row],[mass_flow_water_kgh]]+Tabela1[[#This Row],[mass_flow_triolein_kgh]])</f>
        <v>1413.0857745962526</v>
      </c>
      <c r="L2887" s="3">
        <f>Tabela1[[#This Row],[mass_flow_water_kgh]]-Tabela1[[#This Row],[water_flow_f]]</f>
        <v>190.55058540374739</v>
      </c>
    </row>
    <row r="2888" spans="1:12" x14ac:dyDescent="0.25">
      <c r="A2888">
        <v>5607</v>
      </c>
      <c r="B2888" s="4">
        <v>1603.63636</v>
      </c>
      <c r="C2888">
        <v>13</v>
      </c>
      <c r="D2888" s="4">
        <v>65</v>
      </c>
      <c r="E2888" s="4">
        <v>3681.8181800000002</v>
      </c>
      <c r="F2888" s="4">
        <v>3539.9702000000002</v>
      </c>
      <c r="G2888">
        <v>0.85</v>
      </c>
      <c r="H2888">
        <v>1.4564929600000001E-3</v>
      </c>
      <c r="I2888" s="2">
        <f t="shared" si="45"/>
        <v>0.99828647887058819</v>
      </c>
      <c r="J2888">
        <v>0.26735368999999998</v>
      </c>
      <c r="K2888">
        <f>Tabela1[[#This Row],[water_fraction_f_x000D_]]*(Tabela1[[#This Row],[mass_flow_water_kgh]]+Tabela1[[#This Row],[mass_flow_triolein_kgh]])</f>
        <v>1413.0857745962526</v>
      </c>
      <c r="L2888" s="3">
        <f>Tabela1[[#This Row],[mass_flow_water_kgh]]-Tabela1[[#This Row],[water_flow_f]]</f>
        <v>190.55058540374739</v>
      </c>
    </row>
    <row r="2889" spans="1:12" x14ac:dyDescent="0.25">
      <c r="A2889">
        <v>8273</v>
      </c>
      <c r="B2889" s="4">
        <v>1832.7272700000001</v>
      </c>
      <c r="C2889">
        <v>12</v>
      </c>
      <c r="D2889" s="4">
        <v>54.090909099999998</v>
      </c>
      <c r="E2889" s="4">
        <v>3863.63636</v>
      </c>
      <c r="F2889" s="4">
        <v>3714.5741400000002</v>
      </c>
      <c r="G2889">
        <v>0.85</v>
      </c>
      <c r="H2889">
        <v>1.4565765200000001E-3</v>
      </c>
      <c r="I2889" s="2">
        <f t="shared" si="45"/>
        <v>0.99828638056470587</v>
      </c>
      <c r="J2889">
        <v>0.28663551700000001</v>
      </c>
      <c r="K2889">
        <f>Tabela1[[#This Row],[water_fraction_f_x000D_]]*(Tabela1[[#This Row],[mass_flow_water_kgh]]+Tabela1[[#This Row],[mass_flow_triolein_kgh]])</f>
        <v>1632.7801341050467</v>
      </c>
      <c r="L2889" s="3">
        <f>Tabela1[[#This Row],[mass_flow_water_kgh]]-Tabela1[[#This Row],[water_flow_f]]</f>
        <v>199.94713589495336</v>
      </c>
    </row>
    <row r="2890" spans="1:12" x14ac:dyDescent="0.25">
      <c r="A2890">
        <v>10762</v>
      </c>
      <c r="B2890" s="4">
        <v>2061.8181800000002</v>
      </c>
      <c r="C2890">
        <v>9</v>
      </c>
      <c r="D2890" s="4">
        <v>59.545454499999998</v>
      </c>
      <c r="E2890" s="4">
        <v>4318.1818199999998</v>
      </c>
      <c r="F2890" s="4">
        <v>4151.5629900000004</v>
      </c>
      <c r="G2890">
        <v>0.85</v>
      </c>
      <c r="H2890">
        <v>1.45675389E-3</v>
      </c>
      <c r="I2890" s="2">
        <f t="shared" si="45"/>
        <v>0.99828617189411761</v>
      </c>
      <c r="J2890">
        <v>0.288142495</v>
      </c>
      <c r="K2890">
        <f>Tabela1[[#This Row],[water_fraction_f_x000D_]]*(Tabela1[[#This Row],[mass_flow_water_kgh]]+Tabela1[[#This Row],[mass_flow_triolein_kgh]])</f>
        <v>1838.3491180999999</v>
      </c>
      <c r="L2890" s="3">
        <f>Tabela1[[#This Row],[mass_flow_water_kgh]]-Tabela1[[#This Row],[water_flow_f]]</f>
        <v>223.46906190000027</v>
      </c>
    </row>
    <row r="2891" spans="1:12" x14ac:dyDescent="0.25">
      <c r="A2891">
        <v>12453</v>
      </c>
      <c r="B2891" s="4">
        <v>2176.36364</v>
      </c>
      <c r="C2891">
        <v>11</v>
      </c>
      <c r="D2891" s="4">
        <v>54.090909099999998</v>
      </c>
      <c r="E2891" s="4">
        <v>4227.2727299999997</v>
      </c>
      <c r="F2891" s="4">
        <v>4063.94139</v>
      </c>
      <c r="G2891">
        <v>0.85</v>
      </c>
      <c r="H2891">
        <v>1.4567653800000001E-3</v>
      </c>
      <c r="I2891" s="2">
        <f t="shared" si="45"/>
        <v>0.99828615837647061</v>
      </c>
      <c r="J2891">
        <v>0.305703373</v>
      </c>
      <c r="K2891">
        <f>Tabela1[[#This Row],[water_fraction_f_x000D_]]*(Tabela1[[#This Row],[mass_flow_water_kgh]]+Tabela1[[#This Row],[mass_flow_triolein_kgh]])</f>
        <v>1957.6132377744761</v>
      </c>
      <c r="L2891" s="3">
        <f>Tabela1[[#This Row],[mass_flow_water_kgh]]-Tabela1[[#This Row],[water_flow_f]]</f>
        <v>218.75040222552389</v>
      </c>
    </row>
    <row r="2892" spans="1:12" x14ac:dyDescent="0.25">
      <c r="A2892">
        <v>10469</v>
      </c>
      <c r="B2892" s="4">
        <v>2061.8181800000002</v>
      </c>
      <c r="C2892">
        <v>7</v>
      </c>
      <c r="D2892" s="4">
        <v>59.545454499999998</v>
      </c>
      <c r="E2892" s="4">
        <v>3863.63636</v>
      </c>
      <c r="F2892" s="4">
        <v>3714.2536500000001</v>
      </c>
      <c r="G2892">
        <v>0.85</v>
      </c>
      <c r="H2892">
        <v>1.4567779999999999E-3</v>
      </c>
      <c r="I2892" s="2">
        <f t="shared" si="45"/>
        <v>0.99828614352941181</v>
      </c>
      <c r="J2892">
        <v>0.31421918300000001</v>
      </c>
      <c r="K2892">
        <f>Tabela1[[#This Row],[water_fraction_f_x000D_]]*(Tabela1[[#This Row],[mass_flow_water_kgh]]+Tabela1[[#This Row],[mass_flow_triolein_kgh]])</f>
        <v>1861.891484462441</v>
      </c>
      <c r="L2892" s="3">
        <f>Tabela1[[#This Row],[mass_flow_water_kgh]]-Tabela1[[#This Row],[water_flow_f]]</f>
        <v>199.92669553755923</v>
      </c>
    </row>
    <row r="2893" spans="1:12" x14ac:dyDescent="0.25">
      <c r="A2893">
        <v>9886</v>
      </c>
      <c r="B2893" s="4">
        <v>1947.2727299999999</v>
      </c>
      <c r="C2893">
        <v>13</v>
      </c>
      <c r="D2893" s="4">
        <v>57.7272727</v>
      </c>
      <c r="E2893" s="4">
        <v>4318.1818199999998</v>
      </c>
      <c r="F2893" s="4">
        <v>4151.7224299999998</v>
      </c>
      <c r="G2893">
        <v>0.85</v>
      </c>
      <c r="H2893">
        <v>1.4567973799999999E-3</v>
      </c>
      <c r="I2893" s="2">
        <f t="shared" si="45"/>
        <v>0.9982861207294117</v>
      </c>
      <c r="J2893">
        <v>0.275126647</v>
      </c>
      <c r="K2893">
        <f>Tabela1[[#This Row],[water_fraction_f_x000D_]]*(Tabela1[[#This Row],[mass_flow_water_kgh]]+Tabela1[[#This Row],[mass_flow_triolein_kgh]])</f>
        <v>1723.7935022723937</v>
      </c>
      <c r="L2893" s="3">
        <f>Tabela1[[#This Row],[mass_flow_water_kgh]]-Tabela1[[#This Row],[water_flow_f]]</f>
        <v>223.47922772760626</v>
      </c>
    </row>
    <row r="2894" spans="1:12" x14ac:dyDescent="0.25">
      <c r="A2894">
        <v>9715</v>
      </c>
      <c r="B2894" s="4">
        <v>1947.2727299999999</v>
      </c>
      <c r="C2894">
        <v>12</v>
      </c>
      <c r="D2894" s="4">
        <v>54.090909099999998</v>
      </c>
      <c r="E2894" s="4">
        <v>4045.4545499999999</v>
      </c>
      <c r="F2894" s="4">
        <v>3889.33563</v>
      </c>
      <c r="G2894">
        <v>0.85</v>
      </c>
      <c r="H2894">
        <v>1.4570212899999999E-3</v>
      </c>
      <c r="I2894" s="2">
        <f t="shared" si="45"/>
        <v>0.99828585730588237</v>
      </c>
      <c r="J2894">
        <v>0.29000468600000001</v>
      </c>
      <c r="K2894">
        <f>Tabela1[[#This Row],[water_fraction_f_x000D_]]*(Tabela1[[#This Row],[mass_flow_water_kgh]]+Tabela1[[#This Row],[mass_flow_triolein_kgh]])</f>
        <v>1737.9189931200342</v>
      </c>
      <c r="L2894" s="3">
        <f>Tabela1[[#This Row],[mass_flow_water_kgh]]-Tabela1[[#This Row],[water_flow_f]]</f>
        <v>209.35373687996571</v>
      </c>
    </row>
    <row r="2895" spans="1:12" x14ac:dyDescent="0.25">
      <c r="A2895">
        <v>10481</v>
      </c>
      <c r="B2895" s="4">
        <v>2061.8181800000002</v>
      </c>
      <c r="C2895">
        <v>7</v>
      </c>
      <c r="D2895" s="4">
        <v>61.363636399999997</v>
      </c>
      <c r="E2895" s="4">
        <v>3863.63636</v>
      </c>
      <c r="F2895" s="4">
        <v>3714.2507000000001</v>
      </c>
      <c r="G2895">
        <v>0.85</v>
      </c>
      <c r="H2895">
        <v>1.4572980499999999E-3</v>
      </c>
      <c r="I2895" s="2">
        <f t="shared" si="45"/>
        <v>0.99828553170588241</v>
      </c>
      <c r="J2895">
        <v>0.314219215</v>
      </c>
      <c r="K2895">
        <f>Tabela1[[#This Row],[water_fraction_f_x000D_]]*(Tabela1[[#This Row],[mass_flow_water_kgh]]+Tabela1[[#This Row],[mass_flow_triolein_kgh]])</f>
        <v>1861.8916740769862</v>
      </c>
      <c r="L2895" s="3">
        <f>Tabela1[[#This Row],[mass_flow_water_kgh]]-Tabela1[[#This Row],[water_flow_f]]</f>
        <v>199.92650592301402</v>
      </c>
    </row>
    <row r="2896" spans="1:12" x14ac:dyDescent="0.25">
      <c r="A2896">
        <v>14912</v>
      </c>
      <c r="B2896" s="4">
        <v>2405.4545499999999</v>
      </c>
      <c r="C2896">
        <v>8</v>
      </c>
      <c r="D2896" s="4">
        <v>55.909090900000002</v>
      </c>
      <c r="E2896" s="4">
        <v>4136.3636399999996</v>
      </c>
      <c r="F2896" s="4">
        <v>3976.1548400000001</v>
      </c>
      <c r="G2896">
        <v>0.85</v>
      </c>
      <c r="H2896">
        <v>1.45761439E-3</v>
      </c>
      <c r="I2896" s="2">
        <f t="shared" si="45"/>
        <v>0.99828515954117647</v>
      </c>
      <c r="J2896">
        <v>0.33498841800000001</v>
      </c>
      <c r="K2896">
        <f>Tabela1[[#This Row],[water_fraction_f_x000D_]]*(Tabela1[[#This Row],[mass_flow_water_kgh]]+Tabela1[[#This Row],[mass_flow_triolein_kgh]])</f>
        <v>2191.4333263117232</v>
      </c>
      <c r="L2896" s="3">
        <f>Tabela1[[#This Row],[mass_flow_water_kgh]]-Tabela1[[#This Row],[water_flow_f]]</f>
        <v>214.02122368827668</v>
      </c>
    </row>
    <row r="2897" spans="1:12" x14ac:dyDescent="0.25">
      <c r="A2897">
        <v>13763</v>
      </c>
      <c r="B2897" s="4">
        <v>2290.9090900000001</v>
      </c>
      <c r="C2897">
        <v>10</v>
      </c>
      <c r="D2897" s="4">
        <v>55.909090900000002</v>
      </c>
      <c r="E2897" s="4">
        <v>4409.0909099999999</v>
      </c>
      <c r="F2897" s="4">
        <v>4238.6986200000001</v>
      </c>
      <c r="G2897">
        <v>0.85</v>
      </c>
      <c r="H2897">
        <v>1.4578180799999999E-3</v>
      </c>
      <c r="I2897" s="2">
        <f t="shared" si="45"/>
        <v>0.99828491990588231</v>
      </c>
      <c r="J2897">
        <v>0.307873487</v>
      </c>
      <c r="K2897">
        <f>Tabela1[[#This Row],[water_fraction_f_x000D_]]*(Tabela1[[#This Row],[mass_flow_water_kgh]]+Tabela1[[#This Row],[mass_flow_triolein_kgh]])</f>
        <v>2062.7523629000002</v>
      </c>
      <c r="L2897" s="3">
        <f>Tabela1[[#This Row],[mass_flow_water_kgh]]-Tabela1[[#This Row],[water_flow_f]]</f>
        <v>228.1567270999999</v>
      </c>
    </row>
    <row r="2898" spans="1:12" x14ac:dyDescent="0.25">
      <c r="A2898">
        <v>10493</v>
      </c>
      <c r="B2898" s="4">
        <v>2061.8181800000002</v>
      </c>
      <c r="C2898">
        <v>7</v>
      </c>
      <c r="D2898" s="4">
        <v>63.181818200000002</v>
      </c>
      <c r="E2898" s="4">
        <v>3863.63636</v>
      </c>
      <c r="F2898" s="4">
        <v>3714.2477399999998</v>
      </c>
      <c r="G2898">
        <v>0.85</v>
      </c>
      <c r="H2898">
        <v>1.45781915E-3</v>
      </c>
      <c r="I2898" s="2">
        <f t="shared" si="45"/>
        <v>0.99828491864705882</v>
      </c>
      <c r="J2898">
        <v>0.31421924699999998</v>
      </c>
      <c r="K2898">
        <f>Tabela1[[#This Row],[water_fraction_f_x000D_]]*(Tabela1[[#This Row],[mass_flow_water_kgh]]+Tabela1[[#This Row],[mass_flow_triolein_kgh]])</f>
        <v>1861.8918636915314</v>
      </c>
      <c r="L2898" s="3">
        <f>Tabela1[[#This Row],[mass_flow_water_kgh]]-Tabela1[[#This Row],[water_flow_f]]</f>
        <v>199.92631630846881</v>
      </c>
    </row>
    <row r="2899" spans="1:12" x14ac:dyDescent="0.25">
      <c r="A2899">
        <v>10505</v>
      </c>
      <c r="B2899" s="4">
        <v>2061.8181800000002</v>
      </c>
      <c r="C2899">
        <v>7</v>
      </c>
      <c r="D2899" s="4">
        <v>65</v>
      </c>
      <c r="E2899" s="4">
        <v>3863.63636</v>
      </c>
      <c r="F2899" s="4">
        <v>3714.24478</v>
      </c>
      <c r="G2899">
        <v>0.85</v>
      </c>
      <c r="H2899">
        <v>1.4583413E-3</v>
      </c>
      <c r="I2899" s="2">
        <f t="shared" si="45"/>
        <v>0.99828430435294113</v>
      </c>
      <c r="J2899">
        <v>0.31421927900000002</v>
      </c>
      <c r="K2899">
        <f>Tabela1[[#This Row],[water_fraction_f_x000D_]]*(Tabela1[[#This Row],[mass_flow_water_kgh]]+Tabela1[[#This Row],[mass_flow_triolein_kgh]])</f>
        <v>1861.8920533060771</v>
      </c>
      <c r="L2899" s="3">
        <f>Tabela1[[#This Row],[mass_flow_water_kgh]]-Tabela1[[#This Row],[water_flow_f]]</f>
        <v>199.92612669392315</v>
      </c>
    </row>
    <row r="2900" spans="1:12" x14ac:dyDescent="0.25">
      <c r="A2900">
        <v>7851</v>
      </c>
      <c r="B2900" s="4">
        <v>1832.7272700000001</v>
      </c>
      <c r="C2900">
        <v>9</v>
      </c>
      <c r="D2900" s="4">
        <v>55.909090900000002</v>
      </c>
      <c r="E2900" s="4">
        <v>3681.8181800000002</v>
      </c>
      <c r="F2900" s="4">
        <v>3539.6404499999999</v>
      </c>
      <c r="G2900">
        <v>0.85</v>
      </c>
      <c r="H2900">
        <v>1.4584671799999999E-3</v>
      </c>
      <c r="I2900" s="2">
        <f t="shared" si="45"/>
        <v>0.99828415625882361</v>
      </c>
      <c r="J2900">
        <v>0.297793849</v>
      </c>
      <c r="K2900">
        <f>Tabela1[[#This Row],[water_fraction_f_x000D_]]*(Tabela1[[#This Row],[mass_flow_water_kgh]]+Tabela1[[#This Row],[mass_flow_triolein_kgh]])</f>
        <v>1642.1977150409373</v>
      </c>
      <c r="L2900" s="3">
        <f>Tabela1[[#This Row],[mass_flow_water_kgh]]-Tabela1[[#This Row],[water_flow_f]]</f>
        <v>190.52955495906281</v>
      </c>
    </row>
    <row r="2901" spans="1:12" x14ac:dyDescent="0.25">
      <c r="A2901">
        <v>11897</v>
      </c>
      <c r="B2901" s="4">
        <v>2176.36364</v>
      </c>
      <c r="C2901">
        <v>7</v>
      </c>
      <c r="D2901" s="4">
        <v>57.7272727</v>
      </c>
      <c r="E2901" s="4">
        <v>3863.63636</v>
      </c>
      <c r="F2901" s="4">
        <v>3714.0841599999999</v>
      </c>
      <c r="G2901">
        <v>0.85</v>
      </c>
      <c r="H2901">
        <v>1.4584713499999999E-3</v>
      </c>
      <c r="I2901" s="2">
        <f t="shared" si="45"/>
        <v>0.99828415135294124</v>
      </c>
      <c r="J2901">
        <v>0.32722644899999997</v>
      </c>
      <c r="K2901">
        <f>Tabela1[[#This Row],[water_fraction_f_x000D_]]*(Tabela1[[#This Row],[mass_flow_water_kgh]]+Tabela1[[#This Row],[mass_flow_triolein_kgh]])</f>
        <v>1976.4477519599998</v>
      </c>
      <c r="L2901" s="3">
        <f>Tabela1[[#This Row],[mass_flow_water_kgh]]-Tabela1[[#This Row],[water_flow_f]]</f>
        <v>199.91588804000025</v>
      </c>
    </row>
    <row r="2902" spans="1:12" x14ac:dyDescent="0.25">
      <c r="A2902">
        <v>7170</v>
      </c>
      <c r="B2902" s="4">
        <v>1718.18182</v>
      </c>
      <c r="C2902">
        <v>14</v>
      </c>
      <c r="D2902" s="4">
        <v>61.363636399999997</v>
      </c>
      <c r="E2902" s="4">
        <v>3954.5454500000001</v>
      </c>
      <c r="F2902" s="4">
        <v>3802.1842999999999</v>
      </c>
      <c r="G2902">
        <v>0.85</v>
      </c>
      <c r="H2902">
        <v>1.45867126E-3</v>
      </c>
      <c r="I2902" s="2">
        <f t="shared" si="45"/>
        <v>0.99828391616470591</v>
      </c>
      <c r="J2902">
        <v>0.26680583800000002</v>
      </c>
      <c r="K2902">
        <f>Tabela1[[#This Row],[water_fraction_f_x000D_]]*(Tabela1[[#This Row],[mass_flow_water_kgh]]+Tabela1[[#This Row],[mass_flow_triolein_kgh]])</f>
        <v>1513.5167530178023</v>
      </c>
      <c r="L2902" s="3">
        <f>Tabela1[[#This Row],[mass_flow_water_kgh]]-Tabela1[[#This Row],[water_flow_f]]</f>
        <v>204.66506698219769</v>
      </c>
    </row>
    <row r="2903" spans="1:12" x14ac:dyDescent="0.25">
      <c r="A2903">
        <v>7182</v>
      </c>
      <c r="B2903" s="4">
        <v>1718.18182</v>
      </c>
      <c r="C2903">
        <v>14</v>
      </c>
      <c r="D2903" s="4">
        <v>63.181818200000002</v>
      </c>
      <c r="E2903" s="4">
        <v>3954.5454500000001</v>
      </c>
      <c r="F2903" s="4">
        <v>3802.1842099999999</v>
      </c>
      <c r="G2903">
        <v>0.85</v>
      </c>
      <c r="H2903">
        <v>1.45868829E-3</v>
      </c>
      <c r="I2903" s="2">
        <f t="shared" si="45"/>
        <v>0.99828389612941182</v>
      </c>
      <c r="J2903">
        <v>0.26680583899999999</v>
      </c>
      <c r="K2903">
        <f>Tabela1[[#This Row],[water_fraction_f_x000D_]]*(Tabela1[[#This Row],[mass_flow_water_kgh]]+Tabela1[[#This Row],[mass_flow_triolein_kgh]])</f>
        <v>1513.5167586905295</v>
      </c>
      <c r="L2903" s="3">
        <f>Tabela1[[#This Row],[mass_flow_water_kgh]]-Tabela1[[#This Row],[water_flow_f]]</f>
        <v>204.6650613094705</v>
      </c>
    </row>
    <row r="2904" spans="1:12" x14ac:dyDescent="0.25">
      <c r="A2904">
        <v>7194</v>
      </c>
      <c r="B2904" s="4">
        <v>1718.18182</v>
      </c>
      <c r="C2904">
        <v>14</v>
      </c>
      <c r="D2904" s="4">
        <v>65</v>
      </c>
      <c r="E2904" s="4">
        <v>3954.5454500000001</v>
      </c>
      <c r="F2904" s="4">
        <v>3802.1841199999999</v>
      </c>
      <c r="G2904">
        <v>0.85</v>
      </c>
      <c r="H2904">
        <v>1.4587049400000001E-3</v>
      </c>
      <c r="I2904" s="2">
        <f t="shared" si="45"/>
        <v>0.99828387654117645</v>
      </c>
      <c r="J2904">
        <v>0.26680584000000002</v>
      </c>
      <c r="K2904">
        <f>Tabela1[[#This Row],[water_fraction_f_x000D_]]*(Tabela1[[#This Row],[mass_flow_water_kgh]]+Tabela1[[#This Row],[mass_flow_triolein_kgh]])</f>
        <v>1513.5167643632569</v>
      </c>
      <c r="L2904" s="3">
        <f>Tabela1[[#This Row],[mass_flow_water_kgh]]-Tabela1[[#This Row],[water_flow_f]]</f>
        <v>204.66505563674309</v>
      </c>
    </row>
    <row r="2905" spans="1:12" x14ac:dyDescent="0.25">
      <c r="A2905">
        <v>5727</v>
      </c>
      <c r="B2905" s="4">
        <v>1603.63636</v>
      </c>
      <c r="C2905">
        <v>14</v>
      </c>
      <c r="D2905" s="4">
        <v>61.363636399999997</v>
      </c>
      <c r="E2905" s="4">
        <v>3681.8181800000002</v>
      </c>
      <c r="F2905" s="4">
        <v>3539.9572499999999</v>
      </c>
      <c r="G2905">
        <v>0.85</v>
      </c>
      <c r="H2905">
        <v>1.4590530600000001E-3</v>
      </c>
      <c r="I2905" s="2">
        <f t="shared" si="45"/>
        <v>0.99828346698823522</v>
      </c>
      <c r="J2905">
        <v>0.26735384699999998</v>
      </c>
      <c r="K2905">
        <f>Tabela1[[#This Row],[water_fraction_f_x000D_]]*(Tabela1[[#This Row],[mass_flow_water_kgh]]+Tabela1[[#This Row],[mass_flow_triolein_kgh]])</f>
        <v>1413.0866044126155</v>
      </c>
      <c r="L2905" s="3">
        <f>Tabela1[[#This Row],[mass_flow_water_kgh]]-Tabela1[[#This Row],[water_flow_f]]</f>
        <v>190.54975558738442</v>
      </c>
    </row>
    <row r="2906" spans="1:12" x14ac:dyDescent="0.25">
      <c r="A2906">
        <v>8010</v>
      </c>
      <c r="B2906" s="4">
        <v>1832.7272700000001</v>
      </c>
      <c r="C2906">
        <v>10</v>
      </c>
      <c r="D2906" s="4">
        <v>57.7272727</v>
      </c>
      <c r="E2906" s="4">
        <v>3954.5454500000001</v>
      </c>
      <c r="F2906" s="4">
        <v>3802.0169099999998</v>
      </c>
      <c r="G2906">
        <v>0.85</v>
      </c>
      <c r="H2906">
        <v>1.4600219299999999E-3</v>
      </c>
      <c r="I2906" s="2">
        <f t="shared" si="45"/>
        <v>0.99828232714117637</v>
      </c>
      <c r="J2906">
        <v>0.28131953700000001</v>
      </c>
      <c r="K2906">
        <f>Tabela1[[#This Row],[water_fraction_f_x000D_]]*(Tabela1[[#This Row],[mass_flow_water_kgh]]+Tabela1[[#This Row],[mass_flow_triolein_kgh]])</f>
        <v>1628.0728820831307</v>
      </c>
      <c r="L2906" s="3">
        <f>Tabela1[[#This Row],[mass_flow_water_kgh]]-Tabela1[[#This Row],[water_flow_f]]</f>
        <v>204.65438791686938</v>
      </c>
    </row>
    <row r="2907" spans="1:12" x14ac:dyDescent="0.25">
      <c r="A2907">
        <v>7001</v>
      </c>
      <c r="B2907" s="4">
        <v>1718.18182</v>
      </c>
      <c r="C2907">
        <v>13</v>
      </c>
      <c r="D2907" s="4">
        <v>57.7272727</v>
      </c>
      <c r="E2907" s="4">
        <v>3863.63636</v>
      </c>
      <c r="F2907" s="4">
        <v>3714.71495</v>
      </c>
      <c r="G2907">
        <v>0.85</v>
      </c>
      <c r="H2907">
        <v>1.4601069599999999E-3</v>
      </c>
      <c r="I2907" s="2">
        <f t="shared" si="45"/>
        <v>0.99828222710588232</v>
      </c>
      <c r="J2907">
        <v>0.27199483299999999</v>
      </c>
      <c r="K2907">
        <f>Tabela1[[#This Row],[water_fraction_f_x000D_]]*(Tabela1[[#This Row],[mass_flow_water_kgh]]+Tabela1[[#This Row],[mass_flow_triolein_kgh]])</f>
        <v>1518.225703705464</v>
      </c>
      <c r="L2907" s="3">
        <f>Tabela1[[#This Row],[mass_flow_water_kgh]]-Tabela1[[#This Row],[water_flow_f]]</f>
        <v>199.95611629453606</v>
      </c>
    </row>
    <row r="2908" spans="1:12" x14ac:dyDescent="0.25">
      <c r="A2908">
        <v>7120</v>
      </c>
      <c r="B2908" s="4">
        <v>1718.18182</v>
      </c>
      <c r="C2908">
        <v>14</v>
      </c>
      <c r="D2908" s="4">
        <v>54.090909099999998</v>
      </c>
      <c r="E2908" s="4">
        <v>3772.7272699999999</v>
      </c>
      <c r="F2908" s="4">
        <v>3627.2518100000002</v>
      </c>
      <c r="G2908">
        <v>0.85</v>
      </c>
      <c r="H2908">
        <v>1.4604097199999999E-3</v>
      </c>
      <c r="I2908" s="2">
        <f t="shared" si="45"/>
        <v>0.99828187091764697</v>
      </c>
      <c r="J2908">
        <v>0.27735557599999999</v>
      </c>
      <c r="K2908">
        <f>Tabela1[[#This Row],[water_fraction_f_x000D_]]*(Tabela1[[#This Row],[mass_flow_water_kgh]]+Tabela1[[#This Row],[mass_flow_triolein_kgh]])</f>
        <v>1522.9342534205857</v>
      </c>
      <c r="L2908" s="3">
        <f>Tabela1[[#This Row],[mass_flow_water_kgh]]-Tabela1[[#This Row],[water_flow_f]]</f>
        <v>195.2475665794143</v>
      </c>
    </row>
    <row r="2909" spans="1:12" x14ac:dyDescent="0.25">
      <c r="A2909">
        <v>10920</v>
      </c>
      <c r="B2909" s="4">
        <v>2061.8181800000002</v>
      </c>
      <c r="C2909">
        <v>10</v>
      </c>
      <c r="D2909" s="4">
        <v>61.363636399999997</v>
      </c>
      <c r="E2909" s="4">
        <v>4500</v>
      </c>
      <c r="F2909" s="4">
        <v>4326.4588299999996</v>
      </c>
      <c r="G2909">
        <v>0.85</v>
      </c>
      <c r="H2909">
        <v>1.4611877399999999E-3</v>
      </c>
      <c r="I2909" s="2">
        <f t="shared" si="45"/>
        <v>0.99828095559999996</v>
      </c>
      <c r="J2909">
        <v>0.27872365599999999</v>
      </c>
      <c r="K2909">
        <f>Tabela1[[#This Row],[water_fraction_f_x000D_]]*(Tabela1[[#This Row],[mass_flow_water_kgh]]+Tabela1[[#This Row],[mass_flow_triolein_kgh]])</f>
        <v>1828.933953136866</v>
      </c>
      <c r="L2909" s="3">
        <f>Tabela1[[#This Row],[mass_flow_water_kgh]]-Tabela1[[#This Row],[water_flow_f]]</f>
        <v>232.88422686313424</v>
      </c>
    </row>
    <row r="2910" spans="1:12" x14ac:dyDescent="0.25">
      <c r="A2910">
        <v>9478</v>
      </c>
      <c r="B2910" s="4">
        <v>1947.2727299999999</v>
      </c>
      <c r="C2910">
        <v>10</v>
      </c>
      <c r="D2910" s="4">
        <v>61.363636399999997</v>
      </c>
      <c r="E2910" s="4">
        <v>4318.1818199999998</v>
      </c>
      <c r="F2910" s="4">
        <v>4151.69607</v>
      </c>
      <c r="G2910">
        <v>0.85</v>
      </c>
      <c r="H2910">
        <v>1.4611934399999999E-3</v>
      </c>
      <c r="I2910" s="2">
        <f t="shared" si="45"/>
        <v>0.99828094889411767</v>
      </c>
      <c r="J2910">
        <v>0.27512691500000003</v>
      </c>
      <c r="K2910">
        <f>Tabela1[[#This Row],[water_fraction_f_x000D_]]*(Tabela1[[#This Row],[mass_flow_water_kgh]]+Tabela1[[#This Row],[mass_flow_triolein_kgh]])</f>
        <v>1723.7951814142132</v>
      </c>
      <c r="L2910" s="3">
        <f>Tabela1[[#This Row],[mass_flow_water_kgh]]-Tabela1[[#This Row],[water_flow_f]]</f>
        <v>223.47754858578674</v>
      </c>
    </row>
    <row r="2911" spans="1:12" x14ac:dyDescent="0.25">
      <c r="A2911">
        <v>9490</v>
      </c>
      <c r="B2911" s="4">
        <v>1947.2727299999999</v>
      </c>
      <c r="C2911">
        <v>10</v>
      </c>
      <c r="D2911" s="4">
        <v>63.181818200000002</v>
      </c>
      <c r="E2911" s="4">
        <v>4318.1818199999998</v>
      </c>
      <c r="F2911" s="4">
        <v>4151.6950999999999</v>
      </c>
      <c r="G2911">
        <v>0.85</v>
      </c>
      <c r="H2911">
        <v>1.4613553300000001E-3</v>
      </c>
      <c r="I2911" s="2">
        <f t="shared" si="45"/>
        <v>0.99828075843529407</v>
      </c>
      <c r="J2911">
        <v>0.27512692500000002</v>
      </c>
      <c r="K2911">
        <f>Tabela1[[#This Row],[water_fraction_f_x000D_]]*(Tabela1[[#This Row],[mass_flow_water_kgh]]+Tabela1[[#This Row],[mass_flow_triolein_kgh]])</f>
        <v>1723.7952440687588</v>
      </c>
      <c r="L2911" s="3">
        <f>Tabela1[[#This Row],[mass_flow_water_kgh]]-Tabela1[[#This Row],[water_flow_f]]</f>
        <v>223.47748593124106</v>
      </c>
    </row>
    <row r="2912" spans="1:12" x14ac:dyDescent="0.25">
      <c r="A2912">
        <v>10932</v>
      </c>
      <c r="B2912" s="4">
        <v>2061.8181800000002</v>
      </c>
      <c r="C2912">
        <v>10</v>
      </c>
      <c r="D2912" s="4">
        <v>63.181818200000002</v>
      </c>
      <c r="E2912" s="4">
        <v>4500</v>
      </c>
      <c r="F2912" s="4">
        <v>4326.4575999999997</v>
      </c>
      <c r="G2912">
        <v>0.85</v>
      </c>
      <c r="H2912">
        <v>1.4613838300000001E-3</v>
      </c>
      <c r="I2912" s="2">
        <f t="shared" si="45"/>
        <v>0.99828072490588227</v>
      </c>
      <c r="J2912">
        <v>0.27872366799999998</v>
      </c>
      <c r="K2912">
        <f>Tabela1[[#This Row],[water_fraction_f_x000D_]]*(Tabela1[[#This Row],[mass_flow_water_kgh]]+Tabela1[[#This Row],[mass_flow_triolein_kgh]])</f>
        <v>1828.9340318786842</v>
      </c>
      <c r="L2912" s="3">
        <f>Tabela1[[#This Row],[mass_flow_water_kgh]]-Tabela1[[#This Row],[water_flow_f]]</f>
        <v>232.884148121316</v>
      </c>
    </row>
    <row r="2913" spans="1:12" x14ac:dyDescent="0.25">
      <c r="A2913">
        <v>9502</v>
      </c>
      <c r="B2913" s="4">
        <v>1947.2727299999999</v>
      </c>
      <c r="C2913">
        <v>10</v>
      </c>
      <c r="D2913" s="4">
        <v>65</v>
      </c>
      <c r="E2913" s="4">
        <v>4318.1818199999998</v>
      </c>
      <c r="F2913" s="4">
        <v>4151.6941200000001</v>
      </c>
      <c r="G2913">
        <v>0.85</v>
      </c>
      <c r="H2913">
        <v>1.4615177899999999E-3</v>
      </c>
      <c r="I2913" s="2">
        <f t="shared" si="45"/>
        <v>0.99828056730588233</v>
      </c>
      <c r="J2913">
        <v>0.27512693500000002</v>
      </c>
      <c r="K2913">
        <f>Tabela1[[#This Row],[water_fraction_f_x000D_]]*(Tabela1[[#This Row],[mass_flow_water_kgh]]+Tabela1[[#This Row],[mass_flow_triolein_kgh]])</f>
        <v>1723.7953067233043</v>
      </c>
      <c r="L2913" s="3">
        <f>Tabela1[[#This Row],[mass_flow_water_kgh]]-Tabela1[[#This Row],[water_flow_f]]</f>
        <v>223.47742327669562</v>
      </c>
    </row>
    <row r="2914" spans="1:12" x14ac:dyDescent="0.25">
      <c r="A2914">
        <v>10706</v>
      </c>
      <c r="B2914" s="4">
        <v>2061.8181800000002</v>
      </c>
      <c r="C2914">
        <v>9</v>
      </c>
      <c r="D2914" s="4">
        <v>52.2727273</v>
      </c>
      <c r="E2914" s="4">
        <v>3590.9090900000001</v>
      </c>
      <c r="F2914" s="4">
        <v>3451.8424599999998</v>
      </c>
      <c r="G2914">
        <v>0.85</v>
      </c>
      <c r="H2914">
        <v>1.4615224099999999E-3</v>
      </c>
      <c r="I2914" s="2">
        <f t="shared" si="45"/>
        <v>0.99828056187058822</v>
      </c>
      <c r="J2914">
        <v>0.33187847999999998</v>
      </c>
      <c r="K2914">
        <f>Tabela1[[#This Row],[water_fraction_f_x000D_]]*(Tabela1[[#This Row],[mass_flow_water_kgh]]+Tabela1[[#This Row],[mass_flow_triolein_kgh]])</f>
        <v>1876.0185342221496</v>
      </c>
      <c r="L2914" s="3">
        <f>Tabela1[[#This Row],[mass_flow_water_kgh]]-Tabela1[[#This Row],[water_flow_f]]</f>
        <v>185.79964577785063</v>
      </c>
    </row>
    <row r="2915" spans="1:12" x14ac:dyDescent="0.25">
      <c r="A2915">
        <v>10628</v>
      </c>
      <c r="B2915" s="4">
        <v>2061.8181800000002</v>
      </c>
      <c r="C2915">
        <v>8</v>
      </c>
      <c r="D2915" s="4">
        <v>61.363636399999997</v>
      </c>
      <c r="E2915" s="4">
        <v>4136.3636399999996</v>
      </c>
      <c r="F2915" s="4">
        <v>3976.6108100000001</v>
      </c>
      <c r="G2915">
        <v>0.85</v>
      </c>
      <c r="H2915">
        <v>1.46155838E-3</v>
      </c>
      <c r="I2915" s="2">
        <f t="shared" si="45"/>
        <v>0.99828051955294128</v>
      </c>
      <c r="J2915">
        <v>0.29811450099999998</v>
      </c>
      <c r="K2915">
        <f>Tabela1[[#This Row],[water_fraction_f_x000D_]]*(Tabela1[[#This Row],[mass_flow_water_kgh]]+Tabela1[[#This Row],[mass_flow_triolein_kgh]])</f>
        <v>1847.7678803765716</v>
      </c>
      <c r="L2915" s="3">
        <f>Tabela1[[#This Row],[mass_flow_water_kgh]]-Tabela1[[#This Row],[water_flow_f]]</f>
        <v>214.0502996234286</v>
      </c>
    </row>
    <row r="2916" spans="1:12" x14ac:dyDescent="0.25">
      <c r="A2916">
        <v>10944</v>
      </c>
      <c r="B2916" s="4">
        <v>2061.8181800000002</v>
      </c>
      <c r="C2916">
        <v>10</v>
      </c>
      <c r="D2916" s="4">
        <v>65</v>
      </c>
      <c r="E2916" s="4">
        <v>4500</v>
      </c>
      <c r="F2916" s="4">
        <v>4326.4563699999999</v>
      </c>
      <c r="G2916">
        <v>0.85</v>
      </c>
      <c r="H2916">
        <v>1.4615805799999999E-3</v>
      </c>
      <c r="I2916" s="2">
        <f t="shared" si="45"/>
        <v>0.99828049343529413</v>
      </c>
      <c r="J2916">
        <v>0.27872367999999997</v>
      </c>
      <c r="K2916">
        <f>Tabela1[[#This Row],[water_fraction_f_x000D_]]*(Tabela1[[#This Row],[mass_flow_water_kgh]]+Tabela1[[#This Row],[mass_flow_triolein_kgh]])</f>
        <v>1828.9341106205022</v>
      </c>
      <c r="L2916" s="3">
        <f>Tabela1[[#This Row],[mass_flow_water_kgh]]-Tabela1[[#This Row],[water_flow_f]]</f>
        <v>232.88406937949799</v>
      </c>
    </row>
    <row r="2917" spans="1:12" x14ac:dyDescent="0.25">
      <c r="A2917">
        <v>9673</v>
      </c>
      <c r="B2917" s="4">
        <v>1947.2727299999999</v>
      </c>
      <c r="C2917">
        <v>12</v>
      </c>
      <c r="D2917" s="4">
        <v>48.636363600000003</v>
      </c>
      <c r="E2917" s="4">
        <v>3500</v>
      </c>
      <c r="F2917" s="4">
        <v>3364.5396999999998</v>
      </c>
      <c r="G2917">
        <v>0.85</v>
      </c>
      <c r="H2917">
        <v>1.4618203299999999E-3</v>
      </c>
      <c r="I2917" s="2">
        <f t="shared" si="45"/>
        <v>0.99828021137647061</v>
      </c>
      <c r="J2917">
        <v>0.324230399</v>
      </c>
      <c r="K2917">
        <f>Tabela1[[#This Row],[water_fraction_f_x000D_]]*(Tabela1[[#This Row],[mass_flow_water_kgh]]+Tabela1[[#This Row],[mass_flow_triolein_kgh]])</f>
        <v>1766.1714107097191</v>
      </c>
      <c r="L2917" s="3">
        <f>Tabela1[[#This Row],[mass_flow_water_kgh]]-Tabela1[[#This Row],[water_flow_f]]</f>
        <v>181.1013192902808</v>
      </c>
    </row>
    <row r="2918" spans="1:12" x14ac:dyDescent="0.25">
      <c r="A2918">
        <v>11184</v>
      </c>
      <c r="B2918" s="4">
        <v>2061.8181800000002</v>
      </c>
      <c r="C2918">
        <v>12</v>
      </c>
      <c r="D2918" s="4">
        <v>57.7272727</v>
      </c>
      <c r="E2918" s="4">
        <v>4500</v>
      </c>
      <c r="F2918" s="4">
        <v>4326.45435</v>
      </c>
      <c r="G2918">
        <v>0.85</v>
      </c>
      <c r="H2918">
        <v>1.4619013499999999E-3</v>
      </c>
      <c r="I2918" s="2">
        <f t="shared" si="45"/>
        <v>0.9982801160588235</v>
      </c>
      <c r="J2918">
        <v>0.27872370000000002</v>
      </c>
      <c r="K2918">
        <f>Tabela1[[#This Row],[water_fraction_f_x000D_]]*(Tabela1[[#This Row],[mass_flow_water_kgh]]+Tabela1[[#This Row],[mass_flow_triolein_kgh]])</f>
        <v>1828.9342418568663</v>
      </c>
      <c r="L2918" s="3">
        <f>Tabela1[[#This Row],[mass_flow_water_kgh]]-Tabela1[[#This Row],[water_flow_f]]</f>
        <v>232.88393814313395</v>
      </c>
    </row>
    <row r="2919" spans="1:12" x14ac:dyDescent="0.25">
      <c r="A2919">
        <v>10640</v>
      </c>
      <c r="B2919" s="4">
        <v>2061.8181800000002</v>
      </c>
      <c r="C2919">
        <v>8</v>
      </c>
      <c r="D2919" s="4">
        <v>63.181818200000002</v>
      </c>
      <c r="E2919" s="4">
        <v>4136.3636399999996</v>
      </c>
      <c r="F2919" s="4">
        <v>3976.60673</v>
      </c>
      <c r="G2919">
        <v>0.85</v>
      </c>
      <c r="H2919">
        <v>1.4622455E-3</v>
      </c>
      <c r="I2919" s="2">
        <f t="shared" si="45"/>
        <v>0.99827971117647063</v>
      </c>
      <c r="J2919">
        <v>0.29811454300000001</v>
      </c>
      <c r="K2919">
        <f>Tabela1[[#This Row],[water_fraction_f_x000D_]]*(Tabela1[[#This Row],[mass_flow_water_kgh]]+Tabela1[[#This Row],[mass_flow_triolein_kgh]])</f>
        <v>1847.7681407002083</v>
      </c>
      <c r="L2919" s="3">
        <f>Tabela1[[#This Row],[mass_flow_water_kgh]]-Tabela1[[#This Row],[water_flow_f]]</f>
        <v>214.05003929979193</v>
      </c>
    </row>
    <row r="2920" spans="1:12" x14ac:dyDescent="0.25">
      <c r="A2920">
        <v>6844</v>
      </c>
      <c r="B2920" s="4">
        <v>1718.18182</v>
      </c>
      <c r="C2920">
        <v>12</v>
      </c>
      <c r="D2920" s="4">
        <v>55.909090900000002</v>
      </c>
      <c r="E2920" s="4">
        <v>3772.7272699999999</v>
      </c>
      <c r="F2920" s="4">
        <v>3627.2420900000002</v>
      </c>
      <c r="G2920">
        <v>0.85</v>
      </c>
      <c r="H2920">
        <v>1.4622603400000001E-3</v>
      </c>
      <c r="I2920" s="2">
        <f t="shared" si="45"/>
        <v>0.99827969371764713</v>
      </c>
      <c r="J2920">
        <v>0.27735568900000002</v>
      </c>
      <c r="K2920">
        <f>Tabela1[[#This Row],[water_fraction_f_x000D_]]*(Tabela1[[#This Row],[mass_flow_water_kgh]]+Tabela1[[#This Row],[mass_flow_triolein_kgh]])</f>
        <v>1522.9348738933131</v>
      </c>
      <c r="L2920" s="3">
        <f>Tabela1[[#This Row],[mass_flow_water_kgh]]-Tabela1[[#This Row],[water_flow_f]]</f>
        <v>195.24694610668689</v>
      </c>
    </row>
    <row r="2921" spans="1:12" x14ac:dyDescent="0.25">
      <c r="A2921">
        <v>6831</v>
      </c>
      <c r="B2921" s="4">
        <v>1718.18182</v>
      </c>
      <c r="C2921">
        <v>12</v>
      </c>
      <c r="D2921" s="4">
        <v>54.090909099999998</v>
      </c>
      <c r="E2921" s="4">
        <v>3681.8181800000002</v>
      </c>
      <c r="F2921" s="4">
        <v>3539.7777299999998</v>
      </c>
      <c r="G2921">
        <v>0.85</v>
      </c>
      <c r="H2921">
        <v>1.4628403000000001E-3</v>
      </c>
      <c r="I2921" s="2">
        <f t="shared" si="45"/>
        <v>0.99827901141176467</v>
      </c>
      <c r="J2921">
        <v>0.28289694599999998</v>
      </c>
      <c r="K2921">
        <f>Tabela1[[#This Row],[water_fraction_f_x000D_]]*(Tabela1[[#This Row],[mass_flow_water_kgh]]+Tabela1[[#This Row],[mass_flow_triolein_kgh]])</f>
        <v>1527.6435084</v>
      </c>
      <c r="L2921" s="3">
        <f>Tabela1[[#This Row],[mass_flow_water_kgh]]-Tabela1[[#This Row],[water_flow_f]]</f>
        <v>190.53831160000004</v>
      </c>
    </row>
    <row r="2922" spans="1:12" x14ac:dyDescent="0.25">
      <c r="A2922">
        <v>5439</v>
      </c>
      <c r="B2922" s="4">
        <v>1603.63636</v>
      </c>
      <c r="C2922">
        <v>12</v>
      </c>
      <c r="D2922" s="4">
        <v>61.363636399999997</v>
      </c>
      <c r="E2922" s="4">
        <v>3681.8181800000002</v>
      </c>
      <c r="F2922" s="4">
        <v>3539.9378099999999</v>
      </c>
      <c r="G2922">
        <v>0.85</v>
      </c>
      <c r="H2922">
        <v>1.4628946099999999E-3</v>
      </c>
      <c r="I2922" s="2">
        <f t="shared" si="45"/>
        <v>0.99827894751764701</v>
      </c>
      <c r="J2922">
        <v>0.26735408100000002</v>
      </c>
      <c r="K2922">
        <f>Tabela1[[#This Row],[water_fraction_f_x000D_]]*(Tabela1[[#This Row],[mass_flow_water_kgh]]+Tabela1[[#This Row],[mass_flow_triolein_kgh]])</f>
        <v>1413.087841208978</v>
      </c>
      <c r="L2922" s="3">
        <f>Tabela1[[#This Row],[mass_flow_water_kgh]]-Tabela1[[#This Row],[water_flow_f]]</f>
        <v>190.54851879102193</v>
      </c>
    </row>
    <row r="2923" spans="1:12" x14ac:dyDescent="0.25">
      <c r="A2923">
        <v>10652</v>
      </c>
      <c r="B2923" s="4">
        <v>2061.8181800000002</v>
      </c>
      <c r="C2923">
        <v>8</v>
      </c>
      <c r="D2923" s="4">
        <v>65</v>
      </c>
      <c r="E2923" s="4">
        <v>4136.3636399999996</v>
      </c>
      <c r="F2923" s="4">
        <v>3976.6025599999998</v>
      </c>
      <c r="G2923">
        <v>0.85</v>
      </c>
      <c r="H2923">
        <v>1.4629492499999999E-3</v>
      </c>
      <c r="I2923" s="2">
        <f t="shared" si="45"/>
        <v>0.99827888323529412</v>
      </c>
      <c r="J2923">
        <v>0.29811458600000001</v>
      </c>
      <c r="K2923">
        <f>Tabela1[[#This Row],[water_fraction_f_x000D_]]*(Tabela1[[#This Row],[mass_flow_water_kgh]]+Tabela1[[#This Row],[mass_flow_triolein_kgh]])</f>
        <v>1847.7684072220266</v>
      </c>
      <c r="L2923" s="3">
        <f>Tabela1[[#This Row],[mass_flow_water_kgh]]-Tabela1[[#This Row],[water_flow_f]]</f>
        <v>214.04977277797366</v>
      </c>
    </row>
    <row r="2924" spans="1:12" x14ac:dyDescent="0.25">
      <c r="A2924">
        <v>5451</v>
      </c>
      <c r="B2924" s="4">
        <v>1603.63636</v>
      </c>
      <c r="C2924">
        <v>12</v>
      </c>
      <c r="D2924" s="4">
        <v>63.181818200000002</v>
      </c>
      <c r="E2924" s="4">
        <v>3681.8181800000002</v>
      </c>
      <c r="F2924" s="4">
        <v>3539.9374699999998</v>
      </c>
      <c r="G2924">
        <v>0.85</v>
      </c>
      <c r="H2924">
        <v>1.46296312E-3</v>
      </c>
      <c r="I2924" s="2">
        <f t="shared" si="45"/>
        <v>0.998278866917647</v>
      </c>
      <c r="J2924">
        <v>0.26735408500000002</v>
      </c>
      <c r="K2924">
        <f>Tabela1[[#This Row],[water_fraction_f_x000D_]]*(Tabela1[[#This Row],[mass_flow_water_kgh]]+Tabela1[[#This Row],[mass_flow_triolein_kgh]])</f>
        <v>1413.0878623507961</v>
      </c>
      <c r="L2924" s="3">
        <f>Tabela1[[#This Row],[mass_flow_water_kgh]]-Tabela1[[#This Row],[water_flow_f]]</f>
        <v>190.54849764920391</v>
      </c>
    </row>
    <row r="2925" spans="1:12" x14ac:dyDescent="0.25">
      <c r="A2925">
        <v>5463</v>
      </c>
      <c r="B2925" s="4">
        <v>1603.63636</v>
      </c>
      <c r="C2925">
        <v>12</v>
      </c>
      <c r="D2925" s="4">
        <v>65</v>
      </c>
      <c r="E2925" s="4">
        <v>3681.8181800000002</v>
      </c>
      <c r="F2925" s="4">
        <v>3539.9371299999998</v>
      </c>
      <c r="G2925">
        <v>0.85</v>
      </c>
      <c r="H2925">
        <v>1.4630302300000001E-3</v>
      </c>
      <c r="I2925" s="2">
        <f t="shared" si="45"/>
        <v>0.99827878796470582</v>
      </c>
      <c r="J2925">
        <v>0.26735408900000002</v>
      </c>
      <c r="K2925">
        <f>Tabela1[[#This Row],[water_fraction_f_x000D_]]*(Tabela1[[#This Row],[mass_flow_water_kgh]]+Tabela1[[#This Row],[mass_flow_triolein_kgh]])</f>
        <v>1413.0878834926143</v>
      </c>
      <c r="L2925" s="3">
        <f>Tabela1[[#This Row],[mass_flow_water_kgh]]-Tabela1[[#This Row],[water_flow_f]]</f>
        <v>190.54847650738566</v>
      </c>
    </row>
    <row r="2926" spans="1:12" x14ac:dyDescent="0.25">
      <c r="A2926">
        <v>10866</v>
      </c>
      <c r="B2926" s="4">
        <v>2061.8181800000002</v>
      </c>
      <c r="C2926">
        <v>10</v>
      </c>
      <c r="D2926" s="4">
        <v>54.090909099999998</v>
      </c>
      <c r="E2926" s="4">
        <v>3954.5454500000001</v>
      </c>
      <c r="F2926" s="4">
        <v>3801.6785199999999</v>
      </c>
      <c r="G2926">
        <v>0.85</v>
      </c>
      <c r="H2926">
        <v>1.46319837E-3</v>
      </c>
      <c r="I2926" s="2">
        <f t="shared" si="45"/>
        <v>0.99827859015294118</v>
      </c>
      <c r="J2926">
        <v>0.30868901599999998</v>
      </c>
      <c r="K2926">
        <f>Tabela1[[#This Row],[water_fraction_f_x000D_]]*(Tabela1[[#This Row],[mass_flow_water_kgh]]+Tabela1[[#This Row],[mass_flow_triolein_kgh]])</f>
        <v>1857.185368842888</v>
      </c>
      <c r="L2926" s="3">
        <f>Tabela1[[#This Row],[mass_flow_water_kgh]]-Tabela1[[#This Row],[water_flow_f]]</f>
        <v>204.6328111571122</v>
      </c>
    </row>
    <row r="2927" spans="1:12" x14ac:dyDescent="0.25">
      <c r="A2927">
        <v>8588</v>
      </c>
      <c r="B2927" s="4">
        <v>1832.7272700000001</v>
      </c>
      <c r="C2927">
        <v>14</v>
      </c>
      <c r="D2927" s="4">
        <v>57.7272727</v>
      </c>
      <c r="E2927" s="4">
        <v>4136.3636399999996</v>
      </c>
      <c r="F2927" s="4">
        <v>3976.9195500000001</v>
      </c>
      <c r="G2927">
        <v>0.85</v>
      </c>
      <c r="H2927">
        <v>1.4636062800000001E-3</v>
      </c>
      <c r="I2927" s="2">
        <f t="shared" si="45"/>
        <v>0.99827811025882351</v>
      </c>
      <c r="J2927">
        <v>0.27117316600000002</v>
      </c>
      <c r="K2927">
        <f>Tabela1[[#This Row],[water_fraction_f_x000D_]]*(Tabela1[[#This Row],[mass_flow_water_kgh]]+Tabela1[[#This Row],[mass_flow_triolein_kgh]])</f>
        <v>1618.6572802065211</v>
      </c>
      <c r="L2927" s="3">
        <f>Tabela1[[#This Row],[mass_flow_water_kgh]]-Tabela1[[#This Row],[water_flow_f]]</f>
        <v>214.06998979347895</v>
      </c>
    </row>
    <row r="2928" spans="1:12" x14ac:dyDescent="0.25">
      <c r="A2928">
        <v>4994</v>
      </c>
      <c r="B2928" s="4">
        <v>1603.63636</v>
      </c>
      <c r="C2928">
        <v>9</v>
      </c>
      <c r="D2928" s="4">
        <v>59.545454499999998</v>
      </c>
      <c r="E2928" s="4">
        <v>3590.9090900000001</v>
      </c>
      <c r="F2928" s="4">
        <v>3452.4722000000002</v>
      </c>
      <c r="G2928">
        <v>0.85</v>
      </c>
      <c r="H2928">
        <v>1.46376074E-3</v>
      </c>
      <c r="I2928" s="2">
        <f t="shared" si="45"/>
        <v>0.99827792854117647</v>
      </c>
      <c r="J2928">
        <v>0.27293948400000001</v>
      </c>
      <c r="K2928">
        <f>Tabela1[[#This Row],[water_fraction_f_x000D_]]*(Tabela1[[#This Row],[mass_flow_water_kgh]]+Tabela1[[#This Row],[mass_flow_triolein_kgh]])</f>
        <v>1417.7965547375477</v>
      </c>
      <c r="L2928" s="3">
        <f>Tabela1[[#This Row],[mass_flow_water_kgh]]-Tabela1[[#This Row],[water_flow_f]]</f>
        <v>185.83980526245227</v>
      </c>
    </row>
    <row r="2929" spans="1:12" x14ac:dyDescent="0.25">
      <c r="A2929">
        <v>11302</v>
      </c>
      <c r="B2929" s="4">
        <v>2061.8181800000002</v>
      </c>
      <c r="C2929">
        <v>13</v>
      </c>
      <c r="D2929" s="4">
        <v>54.090909099999998</v>
      </c>
      <c r="E2929" s="4">
        <v>4318.1818199999998</v>
      </c>
      <c r="F2929" s="4">
        <v>4151.51746</v>
      </c>
      <c r="G2929">
        <v>0.85</v>
      </c>
      <c r="H2929">
        <v>1.46421084E-3</v>
      </c>
      <c r="I2929" s="2">
        <f t="shared" si="45"/>
        <v>0.99827739901176471</v>
      </c>
      <c r="J2929">
        <v>0.28814295099999998</v>
      </c>
      <c r="K2929">
        <f>Tabela1[[#This Row],[water_fraction_f_x000D_]]*(Tabela1[[#This Row],[mass_flow_water_kgh]]+Tabela1[[#This Row],[mass_flow_triolein_kgh]])</f>
        <v>1838.35202738</v>
      </c>
      <c r="L2929" s="3">
        <f>Tabela1[[#This Row],[mass_flow_water_kgh]]-Tabela1[[#This Row],[water_flow_f]]</f>
        <v>223.46615262000023</v>
      </c>
    </row>
    <row r="2930" spans="1:12" x14ac:dyDescent="0.25">
      <c r="A2930">
        <v>9623</v>
      </c>
      <c r="B2930" s="4">
        <v>1947.2727299999999</v>
      </c>
      <c r="C2930">
        <v>11</v>
      </c>
      <c r="D2930" s="4">
        <v>61.363636399999997</v>
      </c>
      <c r="E2930" s="4">
        <v>4409.0909099999999</v>
      </c>
      <c r="F2930" s="4">
        <v>4239.1380399999998</v>
      </c>
      <c r="G2930">
        <v>0.85</v>
      </c>
      <c r="H2930">
        <v>1.4643957000000001E-3</v>
      </c>
      <c r="I2930" s="2">
        <f t="shared" si="45"/>
        <v>0.99827718152941181</v>
      </c>
      <c r="J2930">
        <v>0.27045148299999999</v>
      </c>
      <c r="K2930">
        <f>Tabela1[[#This Row],[water_fraction_f_x000D_]]*(Tabela1[[#This Row],[mass_flow_water_kgh]]+Tabela1[[#This Row],[mass_flow_triolein_kgh]])</f>
        <v>1719.0879729252779</v>
      </c>
      <c r="L2930" s="3">
        <f>Tabela1[[#This Row],[mass_flow_water_kgh]]-Tabela1[[#This Row],[water_flow_f]]</f>
        <v>228.18475707472203</v>
      </c>
    </row>
    <row r="2931" spans="1:12" x14ac:dyDescent="0.25">
      <c r="A2931">
        <v>9635</v>
      </c>
      <c r="B2931" s="4">
        <v>1947.2727299999999</v>
      </c>
      <c r="C2931">
        <v>11</v>
      </c>
      <c r="D2931" s="4">
        <v>63.181818200000002</v>
      </c>
      <c r="E2931" s="4">
        <v>4409.0909099999999</v>
      </c>
      <c r="F2931" s="4">
        <v>4239.13753</v>
      </c>
      <c r="G2931">
        <v>0.85</v>
      </c>
      <c r="H2931">
        <v>1.4644797999999999E-3</v>
      </c>
      <c r="I2931" s="2">
        <f t="shared" si="45"/>
        <v>0.99827708258823533</v>
      </c>
      <c r="J2931">
        <v>0.27045148899999999</v>
      </c>
      <c r="K2931">
        <f>Tabela1[[#This Row],[water_fraction_f_x000D_]]*(Tabela1[[#This Row],[mass_flow_water_kgh]]+Tabela1[[#This Row],[mass_flow_triolein_kgh]])</f>
        <v>1719.0880110634598</v>
      </c>
      <c r="L2931" s="3">
        <f>Tabela1[[#This Row],[mass_flow_water_kgh]]-Tabela1[[#This Row],[water_flow_f]]</f>
        <v>228.18471893654009</v>
      </c>
    </row>
    <row r="2932" spans="1:12" x14ac:dyDescent="0.25">
      <c r="A2932">
        <v>11274</v>
      </c>
      <c r="B2932" s="4">
        <v>2061.8181800000002</v>
      </c>
      <c r="C2932">
        <v>13</v>
      </c>
      <c r="D2932" s="4">
        <v>50.454545500000002</v>
      </c>
      <c r="E2932" s="4">
        <v>3954.5454500000001</v>
      </c>
      <c r="F2932" s="4">
        <v>3801.67094</v>
      </c>
      <c r="G2932">
        <v>0.85</v>
      </c>
      <c r="H2932">
        <v>1.46451407E-3</v>
      </c>
      <c r="I2932" s="2">
        <f t="shared" si="45"/>
        <v>0.99827704227058822</v>
      </c>
      <c r="J2932">
        <v>0.30868909700000002</v>
      </c>
      <c r="K2932">
        <f>Tabela1[[#This Row],[water_fraction_f_x000D_]]*(Tabela1[[#This Row],[mass_flow_water_kgh]]+Tabela1[[#This Row],[mass_flow_triolein_kgh]])</f>
        <v>1857.1858561683423</v>
      </c>
      <c r="L2932" s="3">
        <f>Tabela1[[#This Row],[mass_flow_water_kgh]]-Tabela1[[#This Row],[water_flow_f]]</f>
        <v>204.63232383165791</v>
      </c>
    </row>
    <row r="2933" spans="1:12" x14ac:dyDescent="0.25">
      <c r="A2933">
        <v>9647</v>
      </c>
      <c r="B2933" s="4">
        <v>1947.2727299999999</v>
      </c>
      <c r="C2933">
        <v>11</v>
      </c>
      <c r="D2933" s="4">
        <v>65</v>
      </c>
      <c r="E2933" s="4">
        <v>4409.0909099999999</v>
      </c>
      <c r="F2933" s="4">
        <v>4239.1370200000001</v>
      </c>
      <c r="G2933">
        <v>0.85</v>
      </c>
      <c r="H2933">
        <v>1.46456423E-3</v>
      </c>
      <c r="I2933" s="2">
        <f t="shared" si="45"/>
        <v>0.99827698325882352</v>
      </c>
      <c r="J2933">
        <v>0.27045149400000001</v>
      </c>
      <c r="K2933">
        <f>Tabela1[[#This Row],[water_fraction_f_x000D_]]*(Tabela1[[#This Row],[mass_flow_water_kgh]]+Tabela1[[#This Row],[mass_flow_triolein_kgh]])</f>
        <v>1719.0880428452781</v>
      </c>
      <c r="L2933" s="3">
        <f>Tabela1[[#This Row],[mass_flow_water_kgh]]-Tabela1[[#This Row],[water_flow_f]]</f>
        <v>228.18468715472181</v>
      </c>
    </row>
    <row r="2934" spans="1:12" x14ac:dyDescent="0.25">
      <c r="A2934">
        <v>7969</v>
      </c>
      <c r="B2934" s="4">
        <v>1832.7272700000001</v>
      </c>
      <c r="C2934">
        <v>10</v>
      </c>
      <c r="D2934" s="4">
        <v>52.2727273</v>
      </c>
      <c r="E2934" s="4">
        <v>3500</v>
      </c>
      <c r="F2934" s="4">
        <v>3364.6857</v>
      </c>
      <c r="G2934">
        <v>0.85</v>
      </c>
      <c r="H2934">
        <v>1.4646123400000001E-3</v>
      </c>
      <c r="I2934" s="2">
        <f t="shared" si="45"/>
        <v>0.99827692665882362</v>
      </c>
      <c r="J2934">
        <v>0.30971331499999999</v>
      </c>
      <c r="K2934">
        <f>Tabela1[[#This Row],[water_fraction_f_x000D_]]*(Tabela1[[#This Row],[mass_flow_water_kgh]]+Tabela1[[#This Row],[mass_flow_triolein_kgh]])</f>
        <v>1651.6166407826001</v>
      </c>
      <c r="L2934" s="3">
        <f>Tabela1[[#This Row],[mass_flow_water_kgh]]-Tabela1[[#This Row],[water_flow_f]]</f>
        <v>181.11062921739995</v>
      </c>
    </row>
    <row r="2935" spans="1:12" x14ac:dyDescent="0.25">
      <c r="A2935">
        <v>9597</v>
      </c>
      <c r="B2935" s="4">
        <v>1947.2727299999999</v>
      </c>
      <c r="C2935">
        <v>11</v>
      </c>
      <c r="D2935" s="4">
        <v>57.7272727</v>
      </c>
      <c r="E2935" s="4">
        <v>4227.2727299999997</v>
      </c>
      <c r="F2935" s="4">
        <v>4064.2124699999999</v>
      </c>
      <c r="G2935">
        <v>0.85</v>
      </c>
      <c r="H2935">
        <v>1.46494093E-3</v>
      </c>
      <c r="I2935" s="2">
        <f t="shared" si="45"/>
        <v>0.99827654008235289</v>
      </c>
      <c r="J2935">
        <v>0.27994045099999998</v>
      </c>
      <c r="K2935">
        <f>Tabela1[[#This Row],[water_fraction_f_x000D_]]*(Tabela1[[#This Row],[mass_flow_water_kgh]]+Tabela1[[#This Row],[mass_flow_triolein_kgh]])</f>
        <v>1728.505040792402</v>
      </c>
      <c r="L2935" s="3">
        <f>Tabela1[[#This Row],[mass_flow_water_kgh]]-Tabela1[[#This Row],[water_flow_f]]</f>
        <v>218.76768920759787</v>
      </c>
    </row>
    <row r="2936" spans="1:12" x14ac:dyDescent="0.25">
      <c r="A2936">
        <v>6949</v>
      </c>
      <c r="B2936" s="4">
        <v>1718.18182</v>
      </c>
      <c r="C2936">
        <v>13</v>
      </c>
      <c r="D2936" s="4">
        <v>50.454545500000002</v>
      </c>
      <c r="E2936" s="4">
        <v>3500</v>
      </c>
      <c r="F2936" s="4">
        <v>3364.8441499999999</v>
      </c>
      <c r="G2936">
        <v>0.85</v>
      </c>
      <c r="H2936">
        <v>1.4650340799999999E-3</v>
      </c>
      <c r="I2936" s="2">
        <f t="shared" si="45"/>
        <v>0.99827643049411763</v>
      </c>
      <c r="J2936">
        <v>0.29455874399999998</v>
      </c>
      <c r="K2936">
        <f>Tabela1[[#This Row],[water_fraction_f_x000D_]]*(Tabela1[[#This Row],[mass_flow_water_kgh]]+Tabela1[[#This Row],[mass_flow_triolein_kgh]])</f>
        <v>1537.0610828628339</v>
      </c>
      <c r="L2936" s="3">
        <f>Tabela1[[#This Row],[mass_flow_water_kgh]]-Tabela1[[#This Row],[water_flow_f]]</f>
        <v>181.12073713716609</v>
      </c>
    </row>
    <row r="2937" spans="1:12" x14ac:dyDescent="0.25">
      <c r="A2937">
        <v>7745</v>
      </c>
      <c r="B2937" s="4">
        <v>1832.7272700000001</v>
      </c>
      <c r="C2937">
        <v>8</v>
      </c>
      <c r="D2937" s="4">
        <v>61.363636399999997</v>
      </c>
      <c r="E2937" s="4">
        <v>3863.63636</v>
      </c>
      <c r="F2937" s="4">
        <v>3714.52702</v>
      </c>
      <c r="G2937">
        <v>0.85</v>
      </c>
      <c r="H2937">
        <v>1.4652188300000001E-3</v>
      </c>
      <c r="I2937" s="2">
        <f t="shared" si="45"/>
        <v>0.99827621314117654</v>
      </c>
      <c r="J2937">
        <v>0.28663604500000001</v>
      </c>
      <c r="K2937">
        <f>Tabela1[[#This Row],[water_fraction_f_x000D_]]*(Tabela1[[#This Row],[mass_flow_water_kgh]]+Tabela1[[#This Row],[mass_flow_triolein_kgh]])</f>
        <v>1632.7831417850434</v>
      </c>
      <c r="L2937" s="3">
        <f>Tabela1[[#This Row],[mass_flow_water_kgh]]-Tabela1[[#This Row],[water_flow_f]]</f>
        <v>199.94412821495666</v>
      </c>
    </row>
    <row r="2938" spans="1:12" x14ac:dyDescent="0.25">
      <c r="A2938">
        <v>7757</v>
      </c>
      <c r="B2938" s="4">
        <v>1832.7272700000001</v>
      </c>
      <c r="C2938">
        <v>8</v>
      </c>
      <c r="D2938" s="4">
        <v>63.181818200000002</v>
      </c>
      <c r="E2938" s="4">
        <v>3863.63636</v>
      </c>
      <c r="F2938" s="4">
        <v>3714.5254199999999</v>
      </c>
      <c r="G2938">
        <v>0.85</v>
      </c>
      <c r="H2938">
        <v>1.46551286E-3</v>
      </c>
      <c r="I2938" s="2">
        <f t="shared" si="45"/>
        <v>0.99827586722352946</v>
      </c>
      <c r="J2938">
        <v>0.286636063</v>
      </c>
      <c r="K2938">
        <f>Tabela1[[#This Row],[water_fraction_f_x000D_]]*(Tabela1[[#This Row],[mass_flow_water_kgh]]+Tabela1[[#This Row],[mass_flow_triolein_kgh]])</f>
        <v>1632.7832443195887</v>
      </c>
      <c r="L2938" s="3">
        <f>Tabela1[[#This Row],[mass_flow_water_kgh]]-Tabela1[[#This Row],[water_flow_f]]</f>
        <v>199.94402568041141</v>
      </c>
    </row>
    <row r="2939" spans="1:12" x14ac:dyDescent="0.25">
      <c r="A2939">
        <v>7769</v>
      </c>
      <c r="B2939" s="4">
        <v>1832.7272700000001</v>
      </c>
      <c r="C2939">
        <v>8</v>
      </c>
      <c r="D2939" s="4">
        <v>65</v>
      </c>
      <c r="E2939" s="4">
        <v>3863.63636</v>
      </c>
      <c r="F2939" s="4">
        <v>3714.5238199999999</v>
      </c>
      <c r="G2939">
        <v>0.85</v>
      </c>
      <c r="H2939">
        <v>1.4658071400000001E-3</v>
      </c>
      <c r="I2939" s="2">
        <f t="shared" si="45"/>
        <v>0.99827552101176475</v>
      </c>
      <c r="J2939">
        <v>0.28663608099999999</v>
      </c>
      <c r="K2939">
        <f>Tabela1[[#This Row],[water_fraction_f_x000D_]]*(Tabela1[[#This Row],[mass_flow_water_kgh]]+Tabela1[[#This Row],[mass_flow_triolein_kgh]])</f>
        <v>1632.7833468541339</v>
      </c>
      <c r="L2939" s="3">
        <f>Tabela1[[#This Row],[mass_flow_water_kgh]]-Tabela1[[#This Row],[water_flow_f]]</f>
        <v>199.94392314586617</v>
      </c>
    </row>
    <row r="2940" spans="1:12" x14ac:dyDescent="0.25">
      <c r="A2940">
        <v>10894</v>
      </c>
      <c r="B2940" s="4">
        <v>2061.8181800000002</v>
      </c>
      <c r="C2940">
        <v>10</v>
      </c>
      <c r="D2940" s="4">
        <v>57.7272727</v>
      </c>
      <c r="E2940" s="4">
        <v>4318.1818199999998</v>
      </c>
      <c r="F2940" s="4">
        <v>4151.5076099999997</v>
      </c>
      <c r="G2940">
        <v>0.85</v>
      </c>
      <c r="H2940">
        <v>1.46582382E-3</v>
      </c>
      <c r="I2940" s="2">
        <f t="shared" si="45"/>
        <v>0.99827550138823529</v>
      </c>
      <c r="J2940">
        <v>0.28814304899999998</v>
      </c>
      <c r="K2940">
        <f>Tabela1[[#This Row],[water_fraction_f_x000D_]]*(Tabela1[[#This Row],[mass_flow_water_kgh]]+Tabela1[[#This Row],[mass_flow_triolein_kgh]])</f>
        <v>1838.3526526199998</v>
      </c>
      <c r="L2940" s="3">
        <f>Tabela1[[#This Row],[mass_flow_water_kgh]]-Tabela1[[#This Row],[water_flow_f]]</f>
        <v>223.46552738000037</v>
      </c>
    </row>
    <row r="2941" spans="1:12" x14ac:dyDescent="0.25">
      <c r="A2941">
        <v>9860</v>
      </c>
      <c r="B2941" s="4">
        <v>1947.2727299999999</v>
      </c>
      <c r="C2941">
        <v>13</v>
      </c>
      <c r="D2941" s="4">
        <v>54.090909099999998</v>
      </c>
      <c r="E2941" s="4">
        <v>4136.3636399999996</v>
      </c>
      <c r="F2941" s="4">
        <v>3976.7458299999998</v>
      </c>
      <c r="G2941">
        <v>0.85</v>
      </c>
      <c r="H2941">
        <v>1.4658863700000001E-3</v>
      </c>
      <c r="I2941" s="2">
        <f t="shared" si="45"/>
        <v>0.9982754278</v>
      </c>
      <c r="J2941">
        <v>0.28489766799999999</v>
      </c>
      <c r="K2941">
        <f>Tabela1[[#This Row],[water_fraction_f_x000D_]]*(Tabela1[[#This Row],[mass_flow_water_kgh]]+Tabela1[[#This Row],[mass_flow_triolein_kgh]])</f>
        <v>1733.213814772985</v>
      </c>
      <c r="L2941" s="3">
        <f>Tabela1[[#This Row],[mass_flow_water_kgh]]-Tabela1[[#This Row],[water_flow_f]]</f>
        <v>214.05891522701495</v>
      </c>
    </row>
    <row r="2942" spans="1:12" x14ac:dyDescent="0.25">
      <c r="A2942">
        <v>8431</v>
      </c>
      <c r="B2942" s="4">
        <v>1832.7272700000001</v>
      </c>
      <c r="C2942">
        <v>13</v>
      </c>
      <c r="D2942" s="4">
        <v>55.909090900000002</v>
      </c>
      <c r="E2942" s="4">
        <v>4045.4545499999999</v>
      </c>
      <c r="F2942" s="4">
        <v>3889.4438</v>
      </c>
      <c r="G2942">
        <v>0.85</v>
      </c>
      <c r="H2942">
        <v>1.46618518E-3</v>
      </c>
      <c r="I2942" s="2">
        <f t="shared" si="45"/>
        <v>0.99827507625882361</v>
      </c>
      <c r="J2942">
        <v>0.27616815700000003</v>
      </c>
      <c r="K2942">
        <f>Tabela1[[#This Row],[water_fraction_f_x000D_]]*(Tabela1[[#This Row],[mass_flow_water_kgh]]+Tabela1[[#This Row],[mass_flow_triolein_kgh]])</f>
        <v>1623.3666397403058</v>
      </c>
      <c r="L2942" s="3">
        <f>Tabela1[[#This Row],[mass_flow_water_kgh]]-Tabela1[[#This Row],[water_flow_f]]</f>
        <v>209.36063025969429</v>
      </c>
    </row>
    <row r="2943" spans="1:12" x14ac:dyDescent="0.25">
      <c r="A2943">
        <v>6581</v>
      </c>
      <c r="B2943" s="4">
        <v>1718.18182</v>
      </c>
      <c r="C2943">
        <v>10</v>
      </c>
      <c r="D2943" s="4">
        <v>59.545454499999998</v>
      </c>
      <c r="E2943" s="4">
        <v>3863.63636</v>
      </c>
      <c r="F2943" s="4">
        <v>3714.6820299999999</v>
      </c>
      <c r="G2943">
        <v>0.85</v>
      </c>
      <c r="H2943">
        <v>1.46626956E-3</v>
      </c>
      <c r="I2943" s="2">
        <f t="shared" si="45"/>
        <v>0.99827497698823531</v>
      </c>
      <c r="J2943">
        <v>0.27199520900000002</v>
      </c>
      <c r="K2943">
        <f>Tabela1[[#This Row],[water_fraction_f_x000D_]]*(Tabela1[[#This Row],[mass_flow_water_kgh]]+Tabela1[[#This Row],[mass_flow_triolein_kgh]])</f>
        <v>1518.2278024690997</v>
      </c>
      <c r="L2943" s="3">
        <f>Tabela1[[#This Row],[mass_flow_water_kgh]]-Tabela1[[#This Row],[water_flow_f]]</f>
        <v>199.95401753090027</v>
      </c>
    </row>
    <row r="2944" spans="1:12" x14ac:dyDescent="0.25">
      <c r="A2944">
        <v>7107</v>
      </c>
      <c r="B2944" s="4">
        <v>1718.18182</v>
      </c>
      <c r="C2944">
        <v>14</v>
      </c>
      <c r="D2944" s="4">
        <v>52.2727273</v>
      </c>
      <c r="E2944" s="4">
        <v>3681.8181800000002</v>
      </c>
      <c r="F2944" s="4">
        <v>3539.7597700000001</v>
      </c>
      <c r="G2944">
        <v>0.85</v>
      </c>
      <c r="H2944">
        <v>1.46631548E-3</v>
      </c>
      <c r="I2944" s="2">
        <f t="shared" si="45"/>
        <v>0.99827492296470588</v>
      </c>
      <c r="J2944">
        <v>0.28289715799999998</v>
      </c>
      <c r="K2944">
        <f>Tabela1[[#This Row],[water_fraction_f_x000D_]]*(Tabela1[[#This Row],[mass_flow_water_kgh]]+Tabela1[[#This Row],[mass_flow_triolein_kgh]])</f>
        <v>1527.6446532</v>
      </c>
      <c r="L2944" s="3">
        <f>Tabela1[[#This Row],[mass_flow_water_kgh]]-Tabela1[[#This Row],[water_flow_f]]</f>
        <v>190.53716680000002</v>
      </c>
    </row>
    <row r="2945" spans="1:12" x14ac:dyDescent="0.25">
      <c r="A2945">
        <v>8168</v>
      </c>
      <c r="B2945" s="4">
        <v>1832.7272700000001</v>
      </c>
      <c r="C2945">
        <v>11</v>
      </c>
      <c r="D2945" s="4">
        <v>59.545454499999998</v>
      </c>
      <c r="E2945" s="4">
        <v>4136.3636399999996</v>
      </c>
      <c r="F2945" s="4">
        <v>3976.9036599999999</v>
      </c>
      <c r="G2945">
        <v>0.85</v>
      </c>
      <c r="H2945">
        <v>1.4663891500000001E-3</v>
      </c>
      <c r="I2945" s="2">
        <f t="shared" si="45"/>
        <v>0.99827483629411773</v>
      </c>
      <c r="J2945">
        <v>0.27117333599999999</v>
      </c>
      <c r="K2945">
        <f>Tabela1[[#This Row],[water_fraction_f_x000D_]]*(Tabela1[[#This Row],[mass_flow_water_kgh]]+Tabela1[[#This Row],[mass_flow_triolein_kgh]])</f>
        <v>1618.6582949519757</v>
      </c>
      <c r="L2945" s="3">
        <f>Tabela1[[#This Row],[mass_flow_water_kgh]]-Tabela1[[#This Row],[water_flow_f]]</f>
        <v>214.06897504802441</v>
      </c>
    </row>
    <row r="2946" spans="1:12" x14ac:dyDescent="0.25">
      <c r="A2946">
        <v>12701</v>
      </c>
      <c r="B2946" s="4">
        <v>2176.36364</v>
      </c>
      <c r="C2946">
        <v>13</v>
      </c>
      <c r="D2946" s="4">
        <v>48.636363600000003</v>
      </c>
      <c r="E2946" s="4">
        <v>3863.63636</v>
      </c>
      <c r="F2946" s="4">
        <v>3714.0371300000002</v>
      </c>
      <c r="G2946">
        <v>0.85</v>
      </c>
      <c r="H2946">
        <v>1.4666077E-3</v>
      </c>
      <c r="I2946" s="2">
        <f t="shared" ref="I2946:I3009" si="46">(G2946-H2946)/G2946</f>
        <v>0.99827457917647067</v>
      </c>
      <c r="J2946">
        <v>0.32722694499999999</v>
      </c>
      <c r="K2946">
        <f>Tabela1[[#This Row],[water_fraction_f_x000D_]]*(Tabela1[[#This Row],[mass_flow_water_kgh]]+Tabela1[[#This Row],[mass_flow_triolein_kgh]])</f>
        <v>1976.4507478</v>
      </c>
      <c r="L2946" s="3">
        <f>Tabela1[[#This Row],[mass_flow_water_kgh]]-Tabela1[[#This Row],[water_flow_f]]</f>
        <v>199.91289219999999</v>
      </c>
    </row>
    <row r="2947" spans="1:12" x14ac:dyDescent="0.25">
      <c r="A2947">
        <v>6423</v>
      </c>
      <c r="B2947" s="4">
        <v>1718.18182</v>
      </c>
      <c r="C2947">
        <v>9</v>
      </c>
      <c r="D2947" s="4">
        <v>57.7272727</v>
      </c>
      <c r="E2947" s="4">
        <v>3681.8181800000002</v>
      </c>
      <c r="F2947" s="4">
        <v>3539.7573699999998</v>
      </c>
      <c r="G2947">
        <v>0.85</v>
      </c>
      <c r="H2947">
        <v>1.46678021E-3</v>
      </c>
      <c r="I2947" s="2">
        <f t="shared" si="46"/>
        <v>0.99827437622352944</v>
      </c>
      <c r="J2947">
        <v>0.28289718600000002</v>
      </c>
      <c r="K2947">
        <f>Tabela1[[#This Row],[water_fraction_f_x000D_]]*(Tabela1[[#This Row],[mass_flow_water_kgh]]+Tabela1[[#This Row],[mass_flow_triolein_kgh]])</f>
        <v>1527.6448044000001</v>
      </c>
      <c r="L2947" s="3">
        <f>Tabela1[[#This Row],[mass_flow_water_kgh]]-Tabela1[[#This Row],[water_flow_f]]</f>
        <v>190.5370155999999</v>
      </c>
    </row>
    <row r="2948" spans="1:12" x14ac:dyDescent="0.25">
      <c r="A2948">
        <v>6291</v>
      </c>
      <c r="B2948" s="4">
        <v>1718.18182</v>
      </c>
      <c r="C2948">
        <v>8</v>
      </c>
      <c r="D2948" s="4">
        <v>59.545454499999998</v>
      </c>
      <c r="E2948" s="4">
        <v>3681.8181800000002</v>
      </c>
      <c r="F2948" s="4">
        <v>3539.7553600000001</v>
      </c>
      <c r="G2948">
        <v>0.85</v>
      </c>
      <c r="H2948">
        <v>1.4671682499999999E-3</v>
      </c>
      <c r="I2948" s="2">
        <f t="shared" si="46"/>
        <v>0.99827391970588231</v>
      </c>
      <c r="J2948">
        <v>0.28289721000000001</v>
      </c>
      <c r="K2948">
        <f>Tabela1[[#This Row],[water_fraction_f_x000D_]]*(Tabela1[[#This Row],[mass_flow_water_kgh]]+Tabela1[[#This Row],[mass_flow_triolein_kgh]])</f>
        <v>1527.6449340000001</v>
      </c>
      <c r="L2948" s="3">
        <f>Tabela1[[#This Row],[mass_flow_water_kgh]]-Tabela1[[#This Row],[water_flow_f]]</f>
        <v>190.53688599999987</v>
      </c>
    </row>
    <row r="2949" spans="1:12" x14ac:dyDescent="0.25">
      <c r="A2949">
        <v>7026</v>
      </c>
      <c r="B2949" s="4">
        <v>1718.18182</v>
      </c>
      <c r="C2949">
        <v>13</v>
      </c>
      <c r="D2949" s="4">
        <v>61.363636399999997</v>
      </c>
      <c r="E2949" s="4">
        <v>3954.5454500000001</v>
      </c>
      <c r="F2949" s="4">
        <v>3802.1379200000001</v>
      </c>
      <c r="G2949">
        <v>0.85</v>
      </c>
      <c r="H2949">
        <v>1.4672147999999999E-3</v>
      </c>
      <c r="I2949" s="2">
        <f t="shared" si="46"/>
        <v>0.99827386494117643</v>
      </c>
      <c r="J2949">
        <v>0.26680635899999999</v>
      </c>
      <c r="K2949">
        <f>Tabela1[[#This Row],[water_fraction_f_x000D_]]*(Tabela1[[#This Row],[mass_flow_water_kgh]]+Tabela1[[#This Row],[mass_flow_triolein_kgh]])</f>
        <v>1513.51970850871</v>
      </c>
      <c r="L2949" s="3">
        <f>Tabela1[[#This Row],[mass_flow_water_kgh]]-Tabela1[[#This Row],[water_flow_f]]</f>
        <v>204.66211149129003</v>
      </c>
    </row>
    <row r="2950" spans="1:12" x14ac:dyDescent="0.25">
      <c r="A2950">
        <v>7038</v>
      </c>
      <c r="B2950" s="4">
        <v>1718.18182</v>
      </c>
      <c r="C2950">
        <v>13</v>
      </c>
      <c r="D2950" s="4">
        <v>63.181818200000002</v>
      </c>
      <c r="E2950" s="4">
        <v>3954.5454500000001</v>
      </c>
      <c r="F2950" s="4">
        <v>3802.1375699999999</v>
      </c>
      <c r="G2950">
        <v>0.85</v>
      </c>
      <c r="H2950">
        <v>1.46727942E-3</v>
      </c>
      <c r="I2950" s="2">
        <f t="shared" si="46"/>
        <v>0.99827378891764706</v>
      </c>
      <c r="J2950">
        <v>0.26680636299999999</v>
      </c>
      <c r="K2950">
        <f>Tabela1[[#This Row],[water_fraction_f_x000D_]]*(Tabela1[[#This Row],[mass_flow_water_kgh]]+Tabela1[[#This Row],[mass_flow_triolein_kgh]])</f>
        <v>1513.5197311996189</v>
      </c>
      <c r="L2950" s="3">
        <f>Tabela1[[#This Row],[mass_flow_water_kgh]]-Tabela1[[#This Row],[water_flow_f]]</f>
        <v>204.66208880038107</v>
      </c>
    </row>
    <row r="2951" spans="1:12" x14ac:dyDescent="0.25">
      <c r="A2951">
        <v>12744</v>
      </c>
      <c r="B2951" s="4">
        <v>2176.36364</v>
      </c>
      <c r="C2951">
        <v>13</v>
      </c>
      <c r="D2951" s="4">
        <v>54.090909099999998</v>
      </c>
      <c r="E2951" s="4">
        <v>4500</v>
      </c>
      <c r="F2951" s="4">
        <v>4326.2595099999999</v>
      </c>
      <c r="G2951">
        <v>0.85</v>
      </c>
      <c r="H2951">
        <v>1.46731323E-3</v>
      </c>
      <c r="I2951" s="2">
        <f t="shared" si="46"/>
        <v>0.99827374914117639</v>
      </c>
      <c r="J2951">
        <v>0.29110039900000001</v>
      </c>
      <c r="K2951">
        <f>Tabela1[[#This Row],[water_fraction_f_x000D_]]*(Tabela1[[#This Row],[mass_flow_water_kgh]]+Tabela1[[#This Row],[mass_flow_triolein_kgh]])</f>
        <v>1943.4921194730923</v>
      </c>
      <c r="L2951" s="3">
        <f>Tabela1[[#This Row],[mass_flow_water_kgh]]-Tabela1[[#This Row],[water_flow_f]]</f>
        <v>232.87152052690772</v>
      </c>
    </row>
    <row r="2952" spans="1:12" x14ac:dyDescent="0.25">
      <c r="A2952">
        <v>7050</v>
      </c>
      <c r="B2952" s="4">
        <v>1718.18182</v>
      </c>
      <c r="C2952">
        <v>13</v>
      </c>
      <c r="D2952" s="4">
        <v>65</v>
      </c>
      <c r="E2952" s="4">
        <v>3954.5454500000001</v>
      </c>
      <c r="F2952" s="4">
        <v>3802.1372200000001</v>
      </c>
      <c r="G2952">
        <v>0.85</v>
      </c>
      <c r="H2952">
        <v>1.4673426700000001E-3</v>
      </c>
      <c r="I2952" s="2">
        <f t="shared" si="46"/>
        <v>0.99827371450588231</v>
      </c>
      <c r="J2952">
        <v>0.26680636699999999</v>
      </c>
      <c r="K2952">
        <f>Tabela1[[#This Row],[water_fraction_f_x000D_]]*(Tabela1[[#This Row],[mass_flow_water_kgh]]+Tabela1[[#This Row],[mass_flow_triolein_kgh]])</f>
        <v>1513.5197538905281</v>
      </c>
      <c r="L2952" s="3">
        <f>Tabela1[[#This Row],[mass_flow_water_kgh]]-Tabela1[[#This Row],[water_flow_f]]</f>
        <v>204.66206610947188</v>
      </c>
    </row>
    <row r="2953" spans="1:12" x14ac:dyDescent="0.25">
      <c r="A2953">
        <v>9755</v>
      </c>
      <c r="B2953" s="4">
        <v>1947.2727299999999</v>
      </c>
      <c r="C2953">
        <v>12</v>
      </c>
      <c r="D2953" s="4">
        <v>59.545454499999998</v>
      </c>
      <c r="E2953" s="4">
        <v>4409.0909099999999</v>
      </c>
      <c r="F2953" s="4">
        <v>4239.1196399999999</v>
      </c>
      <c r="G2953">
        <v>0.85</v>
      </c>
      <c r="H2953">
        <v>1.46742034E-3</v>
      </c>
      <c r="I2953" s="2">
        <f t="shared" si="46"/>
        <v>0.9982736231294117</v>
      </c>
      <c r="J2953">
        <v>0.27045166799999998</v>
      </c>
      <c r="K2953">
        <f>Tabela1[[#This Row],[water_fraction_f_x000D_]]*(Tabela1[[#This Row],[mass_flow_water_kgh]]+Tabela1[[#This Row],[mass_flow_triolein_kgh]])</f>
        <v>1719.0891488525513</v>
      </c>
      <c r="L2953" s="3">
        <f>Tabela1[[#This Row],[mass_flow_water_kgh]]-Tabela1[[#This Row],[water_flow_f]]</f>
        <v>228.18358114744865</v>
      </c>
    </row>
    <row r="2954" spans="1:12" x14ac:dyDescent="0.25">
      <c r="A2954">
        <v>9040</v>
      </c>
      <c r="B2954" s="4">
        <v>1947.2727299999999</v>
      </c>
      <c r="C2954">
        <v>7</v>
      </c>
      <c r="D2954" s="4">
        <v>61.363636399999997</v>
      </c>
      <c r="E2954" s="4">
        <v>3772.7272699999999</v>
      </c>
      <c r="F2954" s="4">
        <v>3626.8913400000001</v>
      </c>
      <c r="G2954">
        <v>0.85</v>
      </c>
      <c r="H2954">
        <v>1.4677681300000001E-3</v>
      </c>
      <c r="I2954" s="2">
        <f t="shared" si="46"/>
        <v>0.99827321396470581</v>
      </c>
      <c r="J2954">
        <v>0.30630212499999998</v>
      </c>
      <c r="K2954">
        <f>Tabela1[[#This Row],[water_fraction_f_x000D_]]*(Tabela1[[#This Row],[mass_flow_water_kgh]]+Tabela1[[#This Row],[mass_flow_triolein_kgh]])</f>
        <v>1752.048155</v>
      </c>
      <c r="L2954" s="3">
        <f>Tabela1[[#This Row],[mass_flow_water_kgh]]-Tabela1[[#This Row],[water_flow_f]]</f>
        <v>195.22457499999996</v>
      </c>
    </row>
    <row r="2955" spans="1:12" x14ac:dyDescent="0.25">
      <c r="A2955">
        <v>6857</v>
      </c>
      <c r="B2955" s="4">
        <v>1718.18182</v>
      </c>
      <c r="C2955">
        <v>12</v>
      </c>
      <c r="D2955" s="4">
        <v>57.7272727</v>
      </c>
      <c r="E2955" s="4">
        <v>3863.63636</v>
      </c>
      <c r="F2955" s="4">
        <v>3714.6733199999999</v>
      </c>
      <c r="G2955">
        <v>0.85</v>
      </c>
      <c r="H2955">
        <v>1.46790028E-3</v>
      </c>
      <c r="I2955" s="2">
        <f t="shared" si="46"/>
        <v>0.99827305849411763</v>
      </c>
      <c r="J2955">
        <v>0.27199530799999999</v>
      </c>
      <c r="K2955">
        <f>Tabela1[[#This Row],[water_fraction_f_x000D_]]*(Tabela1[[#This Row],[mass_flow_water_kgh]]+Tabela1[[#This Row],[mass_flow_triolein_kgh]])</f>
        <v>1518.2283550690995</v>
      </c>
      <c r="L2955" s="3">
        <f>Tabela1[[#This Row],[mass_flow_water_kgh]]-Tabela1[[#This Row],[water_flow_f]]</f>
        <v>199.95346493090051</v>
      </c>
    </row>
    <row r="2956" spans="1:12" x14ac:dyDescent="0.25">
      <c r="A2956">
        <v>12190</v>
      </c>
      <c r="B2956" s="4">
        <v>2176.36364</v>
      </c>
      <c r="C2956">
        <v>9</v>
      </c>
      <c r="D2956" s="4">
        <v>57.7272727</v>
      </c>
      <c r="E2956" s="4">
        <v>4318.1818199999998</v>
      </c>
      <c r="F2956" s="4">
        <v>4151.3325599999998</v>
      </c>
      <c r="G2956">
        <v>0.85</v>
      </c>
      <c r="H2956">
        <v>1.46813494E-3</v>
      </c>
      <c r="I2956" s="2">
        <f t="shared" si="46"/>
        <v>0.99827278242352946</v>
      </c>
      <c r="J2956">
        <v>0.30069991600000001</v>
      </c>
      <c r="K2956">
        <f>Tabela1[[#This Row],[water_fraction_f_x000D_]]*(Tabela1[[#This Row],[mass_flow_water_kgh]]+Tabela1[[#This Row],[mass_flow_triolein_kgh]])</f>
        <v>1952.9092742801813</v>
      </c>
      <c r="L2956" s="3">
        <f>Tabela1[[#This Row],[mass_flow_water_kgh]]-Tabela1[[#This Row],[water_flow_f]]</f>
        <v>223.45436571981872</v>
      </c>
    </row>
    <row r="2957" spans="1:12" x14ac:dyDescent="0.25">
      <c r="A2957">
        <v>9052</v>
      </c>
      <c r="B2957" s="4">
        <v>1947.2727299999999</v>
      </c>
      <c r="C2957">
        <v>7</v>
      </c>
      <c r="D2957" s="4">
        <v>63.181818200000002</v>
      </c>
      <c r="E2957" s="4">
        <v>3772.7272699999999</v>
      </c>
      <c r="F2957" s="4">
        <v>3626.88834</v>
      </c>
      <c r="G2957">
        <v>0.85</v>
      </c>
      <c r="H2957">
        <v>1.46831641E-3</v>
      </c>
      <c r="I2957" s="2">
        <f t="shared" si="46"/>
        <v>0.99827256892941174</v>
      </c>
      <c r="J2957">
        <v>0.30630215900000002</v>
      </c>
      <c r="K2957">
        <f>Tabela1[[#This Row],[water_fraction_f_x000D_]]*(Tabela1[[#This Row],[mass_flow_water_kgh]]+Tabela1[[#This Row],[mass_flow_triolein_kgh]])</f>
        <v>1752.0483494800001</v>
      </c>
      <c r="L2957" s="3">
        <f>Tabela1[[#This Row],[mass_flow_water_kgh]]-Tabela1[[#This Row],[water_flow_f]]</f>
        <v>195.22438051999984</v>
      </c>
    </row>
    <row r="2958" spans="1:12" x14ac:dyDescent="0.25">
      <c r="A2958">
        <v>9064</v>
      </c>
      <c r="B2958" s="4">
        <v>1947.2727299999999</v>
      </c>
      <c r="C2958">
        <v>7</v>
      </c>
      <c r="D2958" s="4">
        <v>65</v>
      </c>
      <c r="E2958" s="4">
        <v>3772.7272699999999</v>
      </c>
      <c r="F2958" s="4">
        <v>3626.88535</v>
      </c>
      <c r="G2958">
        <v>0.85</v>
      </c>
      <c r="H2958">
        <v>1.4688618599999999E-3</v>
      </c>
      <c r="I2958" s="2">
        <f t="shared" si="46"/>
        <v>0.99827192722352942</v>
      </c>
      <c r="J2958">
        <v>0.30630219199999997</v>
      </c>
      <c r="K2958">
        <f>Tabela1[[#This Row],[water_fraction_f_x000D_]]*(Tabela1[[#This Row],[mass_flow_water_kgh]]+Tabela1[[#This Row],[mass_flow_triolein_kgh]])</f>
        <v>1752.0485382399997</v>
      </c>
      <c r="L2958" s="3">
        <f>Tabela1[[#This Row],[mass_flow_water_kgh]]-Tabela1[[#This Row],[water_flow_f]]</f>
        <v>195.22419176000017</v>
      </c>
    </row>
    <row r="2959" spans="1:12" x14ac:dyDescent="0.25">
      <c r="A2959">
        <v>5295</v>
      </c>
      <c r="B2959" s="4">
        <v>1603.63636</v>
      </c>
      <c r="C2959">
        <v>11</v>
      </c>
      <c r="D2959" s="4">
        <v>61.363636399999997</v>
      </c>
      <c r="E2959" s="4">
        <v>3681.8181800000002</v>
      </c>
      <c r="F2959" s="4">
        <v>3539.90762</v>
      </c>
      <c r="G2959">
        <v>0.85</v>
      </c>
      <c r="H2959">
        <v>1.4688634399999999E-3</v>
      </c>
      <c r="I2959" s="2">
        <f t="shared" si="46"/>
        <v>0.99827192536470588</v>
      </c>
      <c r="J2959">
        <v>0.267354445</v>
      </c>
      <c r="K2959">
        <f>Tabela1[[#This Row],[water_fraction_f_x000D_]]*(Tabela1[[#This Row],[mass_flow_water_kgh]]+Tabela1[[#This Row],[mass_flow_triolein_kgh]])</f>
        <v>1413.0897651144305</v>
      </c>
      <c r="L2959" s="3">
        <f>Tabela1[[#This Row],[mass_flow_water_kgh]]-Tabela1[[#This Row],[water_flow_f]]</f>
        <v>190.54659488556945</v>
      </c>
    </row>
    <row r="2960" spans="1:12" x14ac:dyDescent="0.25">
      <c r="A2960">
        <v>5319</v>
      </c>
      <c r="B2960" s="4">
        <v>1603.63636</v>
      </c>
      <c r="C2960">
        <v>11</v>
      </c>
      <c r="D2960" s="4">
        <v>65</v>
      </c>
      <c r="E2960" s="4">
        <v>3681.8181800000002</v>
      </c>
      <c r="F2960" s="4">
        <v>3539.9075699999999</v>
      </c>
      <c r="G2960">
        <v>0.85</v>
      </c>
      <c r="H2960">
        <v>1.46887417E-3</v>
      </c>
      <c r="I2960" s="2">
        <f t="shared" si="46"/>
        <v>0.99827191274117655</v>
      </c>
      <c r="J2960">
        <v>0.26735444600000002</v>
      </c>
      <c r="K2960">
        <f>Tabela1[[#This Row],[water_fraction_f_x000D_]]*(Tabela1[[#This Row],[mass_flow_water_kgh]]+Tabela1[[#This Row],[mass_flow_triolein_kgh]])</f>
        <v>1413.0897703998851</v>
      </c>
      <c r="L2960" s="3">
        <f>Tabela1[[#This Row],[mass_flow_water_kgh]]-Tabela1[[#This Row],[water_flow_f]]</f>
        <v>190.54658960011488</v>
      </c>
    </row>
    <row r="2961" spans="1:12" x14ac:dyDescent="0.25">
      <c r="A2961">
        <v>5307</v>
      </c>
      <c r="B2961" s="4">
        <v>1603.63636</v>
      </c>
      <c r="C2961">
        <v>11</v>
      </c>
      <c r="D2961" s="4">
        <v>63.181818200000002</v>
      </c>
      <c r="E2961" s="4">
        <v>3681.8181800000002</v>
      </c>
      <c r="F2961" s="4">
        <v>3539.9075600000001</v>
      </c>
      <c r="G2961">
        <v>0.85</v>
      </c>
      <c r="H2961">
        <v>1.4688750100000001E-3</v>
      </c>
      <c r="I2961" s="2">
        <f t="shared" si="46"/>
        <v>0.99827191175294117</v>
      </c>
      <c r="J2961">
        <v>0.26735444600000002</v>
      </c>
      <c r="K2961">
        <f>Tabela1[[#This Row],[water_fraction_f_x000D_]]*(Tabela1[[#This Row],[mass_flow_water_kgh]]+Tabela1[[#This Row],[mass_flow_triolein_kgh]])</f>
        <v>1413.0897703998851</v>
      </c>
      <c r="L2961" s="3">
        <f>Tabela1[[#This Row],[mass_flow_water_kgh]]-Tabela1[[#This Row],[water_flow_f]]</f>
        <v>190.54658960011488</v>
      </c>
    </row>
    <row r="2962" spans="1:12" x14ac:dyDescent="0.25">
      <c r="A2962">
        <v>8418</v>
      </c>
      <c r="B2962" s="4">
        <v>1832.7272700000001</v>
      </c>
      <c r="C2962">
        <v>13</v>
      </c>
      <c r="D2962" s="4">
        <v>54.090909099999998</v>
      </c>
      <c r="E2962" s="4">
        <v>3954.5454500000001</v>
      </c>
      <c r="F2962" s="4">
        <v>3801.9677099999999</v>
      </c>
      <c r="G2962">
        <v>0.85</v>
      </c>
      <c r="H2962">
        <v>1.4689063E-3</v>
      </c>
      <c r="I2962" s="2">
        <f t="shared" si="46"/>
        <v>0.99827187494117653</v>
      </c>
      <c r="J2962">
        <v>0.281320079</v>
      </c>
      <c r="K2962">
        <f>Tabela1[[#This Row],[water_fraction_f_x000D_]]*(Tabela1[[#This Row],[mass_flow_water_kgh]]+Tabela1[[#This Row],[mass_flow_triolein_kgh]])</f>
        <v>1628.0760187849448</v>
      </c>
      <c r="L2962" s="3">
        <f>Tabela1[[#This Row],[mass_flow_water_kgh]]-Tabela1[[#This Row],[water_flow_f]]</f>
        <v>204.65125121505525</v>
      </c>
    </row>
    <row r="2963" spans="1:12" x14ac:dyDescent="0.25">
      <c r="A2963">
        <v>7983</v>
      </c>
      <c r="B2963" s="4">
        <v>1832.7272700000001</v>
      </c>
      <c r="C2963">
        <v>10</v>
      </c>
      <c r="D2963" s="4">
        <v>54.090909099999998</v>
      </c>
      <c r="E2963" s="4">
        <v>3681.8181800000002</v>
      </c>
      <c r="F2963" s="4">
        <v>3539.58484</v>
      </c>
      <c r="G2963">
        <v>0.85</v>
      </c>
      <c r="H2963">
        <v>1.46900376E-3</v>
      </c>
      <c r="I2963" s="2">
        <f t="shared" si="46"/>
        <v>0.99827176028235287</v>
      </c>
      <c r="J2963">
        <v>0.29779449200000002</v>
      </c>
      <c r="K2963">
        <f>Tabela1[[#This Row],[water_fraction_f_x000D_]]*(Tabela1[[#This Row],[mass_flow_water_kgh]]+Tabela1[[#This Row],[mass_flow_triolein_kgh]])</f>
        <v>1642.2012608936616</v>
      </c>
      <c r="L2963" s="3">
        <f>Tabela1[[#This Row],[mass_flow_water_kgh]]-Tabela1[[#This Row],[water_flow_f]]</f>
        <v>190.52600910633851</v>
      </c>
    </row>
    <row r="2964" spans="1:12" x14ac:dyDescent="0.25">
      <c r="A2964">
        <v>5690</v>
      </c>
      <c r="B2964" s="4">
        <v>1603.63636</v>
      </c>
      <c r="C2964">
        <v>14</v>
      </c>
      <c r="D2964" s="4">
        <v>55.909090900000002</v>
      </c>
      <c r="E2964" s="4">
        <v>3590.9090900000001</v>
      </c>
      <c r="F2964" s="4">
        <v>3452.4452099999999</v>
      </c>
      <c r="G2964">
        <v>0.85</v>
      </c>
      <c r="H2964">
        <v>1.46918924E-3</v>
      </c>
      <c r="I2964" s="2">
        <f t="shared" si="46"/>
        <v>0.99827154207058832</v>
      </c>
      <c r="J2964">
        <v>0.27293981499999997</v>
      </c>
      <c r="K2964">
        <f>Tabela1[[#This Row],[water_fraction_f_x000D_]]*(Tabela1[[#This Row],[mass_flow_water_kgh]]+Tabela1[[#This Row],[mass_flow_triolein_kgh]])</f>
        <v>1417.7982741320916</v>
      </c>
      <c r="L2964" s="3">
        <f>Tabela1[[#This Row],[mass_flow_water_kgh]]-Tabela1[[#This Row],[water_flow_f]]</f>
        <v>185.83808586790838</v>
      </c>
    </row>
    <row r="2965" spans="1:12" x14ac:dyDescent="0.25">
      <c r="A2965">
        <v>11883</v>
      </c>
      <c r="B2965" s="4">
        <v>2176.36364</v>
      </c>
      <c r="C2965">
        <v>7</v>
      </c>
      <c r="D2965" s="4">
        <v>55.909090900000002</v>
      </c>
      <c r="E2965" s="4">
        <v>3681.8181800000002</v>
      </c>
      <c r="F2965" s="4">
        <v>3539.1003700000001</v>
      </c>
      <c r="G2965">
        <v>0.85</v>
      </c>
      <c r="H2965">
        <v>1.46924541E-3</v>
      </c>
      <c r="I2965" s="2">
        <f t="shared" si="46"/>
        <v>0.99827147598823529</v>
      </c>
      <c r="J2965">
        <v>0.33899059300000001</v>
      </c>
      <c r="K2965">
        <f>Tabela1[[#This Row],[water_fraction_f_x000D_]]*(Tabela1[[#This Row],[mass_flow_water_kgh]]+Tabela1[[#This Row],[mass_flow_triolein_kgh]])</f>
        <v>1985.8685290636192</v>
      </c>
      <c r="L2965" s="3">
        <f>Tabela1[[#This Row],[mass_flow_water_kgh]]-Tabela1[[#This Row],[water_flow_f]]</f>
        <v>190.4951109363808</v>
      </c>
    </row>
    <row r="2966" spans="1:12" x14ac:dyDescent="0.25">
      <c r="A2966">
        <v>12570</v>
      </c>
      <c r="B2966" s="4">
        <v>2176.36364</v>
      </c>
      <c r="C2966">
        <v>12</v>
      </c>
      <c r="D2966" s="4">
        <v>50.454545500000002</v>
      </c>
      <c r="E2966" s="4">
        <v>3954.5454500000001</v>
      </c>
      <c r="F2966" s="4">
        <v>3801.4800399999999</v>
      </c>
      <c r="G2966">
        <v>0.85</v>
      </c>
      <c r="H2966">
        <v>1.46968839E-3</v>
      </c>
      <c r="I2966" s="2">
        <f t="shared" si="46"/>
        <v>0.99827095483529416</v>
      </c>
      <c r="J2966">
        <v>0.32160703400000001</v>
      </c>
      <c r="K2966">
        <f>Tabela1[[#This Row],[water_fraction_f_x000D_]]*(Tabela1[[#This Row],[mass_flow_water_kgh]]+Tabela1[[#This Row],[mass_flow_triolein_kgh]])</f>
        <v>1971.7434881585391</v>
      </c>
      <c r="L2966" s="3">
        <f>Tabela1[[#This Row],[mass_flow_water_kgh]]-Tabela1[[#This Row],[water_flow_f]]</f>
        <v>204.62015184146094</v>
      </c>
    </row>
    <row r="2967" spans="1:12" x14ac:dyDescent="0.25">
      <c r="A2967">
        <v>9570</v>
      </c>
      <c r="B2967" s="4">
        <v>1947.2727299999999</v>
      </c>
      <c r="C2967">
        <v>11</v>
      </c>
      <c r="D2967" s="4">
        <v>54.090909099999998</v>
      </c>
      <c r="E2967" s="4">
        <v>3954.5454500000001</v>
      </c>
      <c r="F2967" s="4">
        <v>3801.7977099999998</v>
      </c>
      <c r="G2967">
        <v>0.85</v>
      </c>
      <c r="H2967">
        <v>1.4704939600000001E-3</v>
      </c>
      <c r="I2967" s="2">
        <f t="shared" si="46"/>
        <v>0.99827000710588232</v>
      </c>
      <c r="J2967">
        <v>0.29527041700000001</v>
      </c>
      <c r="K2967">
        <f>Tabela1[[#This Row],[water_fraction_f_x000D_]]*(Tabela1[[#This Row],[mass_flow_water_kgh]]+Tabela1[[#This Row],[mass_flow_triolein_kgh]])</f>
        <v>1742.6323150667811</v>
      </c>
      <c r="L2967" s="3">
        <f>Tabela1[[#This Row],[mass_flow_water_kgh]]-Tabela1[[#This Row],[water_flow_f]]</f>
        <v>204.64041493321884</v>
      </c>
    </row>
    <row r="2968" spans="1:12" x14ac:dyDescent="0.25">
      <c r="A2968">
        <v>11288</v>
      </c>
      <c r="B2968" s="4">
        <v>2061.8181800000002</v>
      </c>
      <c r="C2968">
        <v>13</v>
      </c>
      <c r="D2968" s="4">
        <v>52.2727273</v>
      </c>
      <c r="E2968" s="4">
        <v>4136.3636399999996</v>
      </c>
      <c r="F2968" s="4">
        <v>3976.5576999999998</v>
      </c>
      <c r="G2968">
        <v>0.85</v>
      </c>
      <c r="H2968">
        <v>1.47051151E-3</v>
      </c>
      <c r="I2968" s="2">
        <f t="shared" si="46"/>
        <v>0.99826998645882359</v>
      </c>
      <c r="J2968">
        <v>0.29811504799999999</v>
      </c>
      <c r="K2968">
        <f>Tabela1[[#This Row],[water_fraction_f_x000D_]]*(Tabela1[[#This Row],[mass_flow_water_kgh]]+Tabela1[[#This Row],[mass_flow_triolein_kgh]])</f>
        <v>1847.7712707820272</v>
      </c>
      <c r="L2968" s="3">
        <f>Tabela1[[#This Row],[mass_flow_water_kgh]]-Tabela1[[#This Row],[water_flow_f]]</f>
        <v>214.04690921797305</v>
      </c>
    </row>
    <row r="2969" spans="1:12" x14ac:dyDescent="0.25">
      <c r="A2969">
        <v>9556</v>
      </c>
      <c r="B2969" s="4">
        <v>1947.2727299999999</v>
      </c>
      <c r="C2969">
        <v>11</v>
      </c>
      <c r="D2969" s="4">
        <v>52.2727273</v>
      </c>
      <c r="E2969" s="4">
        <v>3772.7272699999999</v>
      </c>
      <c r="F2969" s="4">
        <v>3626.8756400000002</v>
      </c>
      <c r="G2969">
        <v>0.85</v>
      </c>
      <c r="H2969">
        <v>1.4706358499999999E-3</v>
      </c>
      <c r="I2969" s="2">
        <f t="shared" si="46"/>
        <v>0.99826984017647069</v>
      </c>
      <c r="J2969">
        <v>0.30630230000000003</v>
      </c>
      <c r="K2969">
        <f>Tabela1[[#This Row],[water_fraction_f_x000D_]]*(Tabela1[[#This Row],[mass_flow_water_kgh]]+Tabela1[[#This Row],[mass_flow_triolein_kgh]])</f>
        <v>1752.0491560000003</v>
      </c>
      <c r="L2969" s="3">
        <f>Tabela1[[#This Row],[mass_flow_water_kgh]]-Tabela1[[#This Row],[water_flow_f]]</f>
        <v>195.22357399999964</v>
      </c>
    </row>
    <row r="2970" spans="1:12" x14ac:dyDescent="0.25">
      <c r="A2970">
        <v>12875</v>
      </c>
      <c r="B2970" s="4">
        <v>2176.36364</v>
      </c>
      <c r="C2970">
        <v>14</v>
      </c>
      <c r="D2970" s="4">
        <v>52.2727273</v>
      </c>
      <c r="E2970" s="4">
        <v>4409.0909099999999</v>
      </c>
      <c r="F2970" s="4">
        <v>4238.7775199999996</v>
      </c>
      <c r="G2970">
        <v>0.85</v>
      </c>
      <c r="H2970">
        <v>1.4706562800000001E-3</v>
      </c>
      <c r="I2970" s="2">
        <f t="shared" si="46"/>
        <v>0.99826981614117649</v>
      </c>
      <c r="J2970">
        <v>0.29583407900000003</v>
      </c>
      <c r="K2970">
        <f>Tabela1[[#This Row],[water_fraction_f_x000D_]]*(Tabela1[[#This Row],[mass_flow_water_kgh]]+Tabela1[[#This Row],[mass_flow_triolein_kgh]])</f>
        <v>1948.2018815956098</v>
      </c>
      <c r="L2970" s="3">
        <f>Tabela1[[#This Row],[mass_flow_water_kgh]]-Tabela1[[#This Row],[water_flow_f]]</f>
        <v>228.16175840439018</v>
      </c>
    </row>
    <row r="2971" spans="1:12" x14ac:dyDescent="0.25">
      <c r="A2971">
        <v>8613</v>
      </c>
      <c r="B2971" s="4">
        <v>1832.7272700000001</v>
      </c>
      <c r="C2971">
        <v>14</v>
      </c>
      <c r="D2971" s="4">
        <v>61.363636399999997</v>
      </c>
      <c r="E2971" s="4">
        <v>4227.2727299999997</v>
      </c>
      <c r="F2971" s="4">
        <v>4064.3380200000001</v>
      </c>
      <c r="G2971">
        <v>0.85</v>
      </c>
      <c r="H2971">
        <v>1.4709830100000001E-3</v>
      </c>
      <c r="I2971" s="2">
        <f t="shared" si="46"/>
        <v>0.99826943175294114</v>
      </c>
      <c r="J2971">
        <v>0.26632864299999998</v>
      </c>
      <c r="K2971">
        <f>Tabela1[[#This Row],[water_fraction_f_x000D_]]*(Tabela1[[#This Row],[mass_flow_water_kgh]]+Tabela1[[#This Row],[mass_flow_triolein_kgh]])</f>
        <v>1613.9515765799999</v>
      </c>
      <c r="L2971" s="3">
        <f>Tabela1[[#This Row],[mass_flow_water_kgh]]-Tabela1[[#This Row],[water_flow_f]]</f>
        <v>218.77569342000015</v>
      </c>
    </row>
    <row r="2972" spans="1:12" x14ac:dyDescent="0.25">
      <c r="A2972">
        <v>8625</v>
      </c>
      <c r="B2972" s="4">
        <v>1832.7272700000001</v>
      </c>
      <c r="C2972">
        <v>14</v>
      </c>
      <c r="D2972" s="4">
        <v>63.181818200000002</v>
      </c>
      <c r="E2972" s="4">
        <v>4227.2727299999997</v>
      </c>
      <c r="F2972" s="4">
        <v>4064.3376699999999</v>
      </c>
      <c r="G2972">
        <v>0.85</v>
      </c>
      <c r="H2972">
        <v>1.4710431299999999E-3</v>
      </c>
      <c r="I2972" s="2">
        <f t="shared" si="46"/>
        <v>0.99826936102352937</v>
      </c>
      <c r="J2972">
        <v>0.26632864699999997</v>
      </c>
      <c r="K2972">
        <f>Tabela1[[#This Row],[water_fraction_f_x000D_]]*(Tabela1[[#This Row],[mass_flow_water_kgh]]+Tabela1[[#This Row],[mass_flow_triolein_kgh]])</f>
        <v>1613.9516008199998</v>
      </c>
      <c r="L2972" s="3">
        <f>Tabela1[[#This Row],[mass_flow_water_kgh]]-Tabela1[[#This Row],[water_flow_f]]</f>
        <v>218.77566918000025</v>
      </c>
    </row>
    <row r="2973" spans="1:12" x14ac:dyDescent="0.25">
      <c r="A2973">
        <v>8637</v>
      </c>
      <c r="B2973" s="4">
        <v>1832.7272700000001</v>
      </c>
      <c r="C2973">
        <v>14</v>
      </c>
      <c r="D2973" s="4">
        <v>65</v>
      </c>
      <c r="E2973" s="4">
        <v>4227.2727299999997</v>
      </c>
      <c r="F2973" s="4">
        <v>4064.3373299999998</v>
      </c>
      <c r="G2973">
        <v>0.85</v>
      </c>
      <c r="H2973">
        <v>1.4711018999999999E-3</v>
      </c>
      <c r="I2973" s="2">
        <f t="shared" si="46"/>
        <v>0.99826929188235292</v>
      </c>
      <c r="J2973">
        <v>0.26632865</v>
      </c>
      <c r="K2973">
        <f>Tabela1[[#This Row],[water_fraction_f_x000D_]]*(Tabela1[[#This Row],[mass_flow_water_kgh]]+Tabela1[[#This Row],[mass_flow_triolein_kgh]])</f>
        <v>1613.9516189999999</v>
      </c>
      <c r="L2973" s="3">
        <f>Tabela1[[#This Row],[mass_flow_water_kgh]]-Tabela1[[#This Row],[water_flow_f]]</f>
        <v>218.77565100000015</v>
      </c>
    </row>
    <row r="2974" spans="1:12" x14ac:dyDescent="0.25">
      <c r="A2974">
        <v>10880</v>
      </c>
      <c r="B2974" s="4">
        <v>2061.8181800000002</v>
      </c>
      <c r="C2974">
        <v>10</v>
      </c>
      <c r="D2974" s="4">
        <v>55.909090900000002</v>
      </c>
      <c r="E2974" s="4">
        <v>4136.3636399999996</v>
      </c>
      <c r="F2974" s="4">
        <v>3976.5507499999999</v>
      </c>
      <c r="G2974">
        <v>0.85</v>
      </c>
      <c r="H2974">
        <v>1.47168351E-3</v>
      </c>
      <c r="I2974" s="2">
        <f t="shared" si="46"/>
        <v>0.99826860763529401</v>
      </c>
      <c r="J2974">
        <v>0.29811511899999998</v>
      </c>
      <c r="K2974">
        <f>Tabela1[[#This Row],[water_fraction_f_x000D_]]*(Tabela1[[#This Row],[mass_flow_water_kgh]]+Tabela1[[#This Row],[mass_flow_triolein_kgh]])</f>
        <v>1847.7717108529364</v>
      </c>
      <c r="L2974" s="3">
        <f>Tabela1[[#This Row],[mass_flow_water_kgh]]-Tabela1[[#This Row],[water_flow_f]]</f>
        <v>214.04646914706382</v>
      </c>
    </row>
    <row r="2975" spans="1:12" x14ac:dyDescent="0.25">
      <c r="A2975">
        <v>11157</v>
      </c>
      <c r="B2975" s="4">
        <v>2061.8181800000002</v>
      </c>
      <c r="C2975">
        <v>12</v>
      </c>
      <c r="D2975" s="4">
        <v>54.090909099999998</v>
      </c>
      <c r="E2975" s="4">
        <v>4227.2727299999997</v>
      </c>
      <c r="F2975" s="4">
        <v>4064.01073</v>
      </c>
      <c r="G2975">
        <v>0.85</v>
      </c>
      <c r="H2975">
        <v>1.4717767599999999E-3</v>
      </c>
      <c r="I2975" s="2">
        <f t="shared" si="46"/>
        <v>0.99826849792941175</v>
      </c>
      <c r="J2975">
        <v>0.29305719800000002</v>
      </c>
      <c r="K2975">
        <f>Tabela1[[#This Row],[water_fraction_f_x000D_]]*(Tabela1[[#This Row],[mass_flow_water_kgh]]+Tabela1[[#This Row],[mass_flow_triolein_kgh]])</f>
        <v>1843.0633600518702</v>
      </c>
      <c r="L2975" s="3">
        <f>Tabela1[[#This Row],[mass_flow_water_kgh]]-Tabela1[[#This Row],[water_flow_f]]</f>
        <v>218.75481994813003</v>
      </c>
    </row>
    <row r="2976" spans="1:12" x14ac:dyDescent="0.25">
      <c r="A2976">
        <v>8036</v>
      </c>
      <c r="B2976" s="4">
        <v>1832.7272700000001</v>
      </c>
      <c r="C2976">
        <v>10</v>
      </c>
      <c r="D2976" s="4">
        <v>61.363636399999997</v>
      </c>
      <c r="E2976" s="4">
        <v>4136.3636399999996</v>
      </c>
      <c r="F2976" s="4">
        <v>3976.8694799999998</v>
      </c>
      <c r="G2976">
        <v>0.85</v>
      </c>
      <c r="H2976">
        <v>1.47237107E-3</v>
      </c>
      <c r="I2976" s="2">
        <f t="shared" si="46"/>
        <v>0.99826779874117655</v>
      </c>
      <c r="J2976">
        <v>0.27117370099999999</v>
      </c>
      <c r="K2976">
        <f>Tabela1[[#This Row],[water_fraction_f_x000D_]]*(Tabela1[[#This Row],[mass_flow_water_kgh]]+Tabela1[[#This Row],[mass_flow_triolein_kgh]])</f>
        <v>1618.6604736701579</v>
      </c>
      <c r="L2976" s="3">
        <f>Tabela1[[#This Row],[mass_flow_water_kgh]]-Tabela1[[#This Row],[water_flow_f]]</f>
        <v>214.06679632984219</v>
      </c>
    </row>
    <row r="2977" spans="1:12" x14ac:dyDescent="0.25">
      <c r="A2977">
        <v>6882</v>
      </c>
      <c r="B2977" s="4">
        <v>1718.18182</v>
      </c>
      <c r="C2977">
        <v>12</v>
      </c>
      <c r="D2977" s="4">
        <v>61.363636399999997</v>
      </c>
      <c r="E2977" s="4">
        <v>3954.5454500000001</v>
      </c>
      <c r="F2977" s="4">
        <v>3802.1098299999999</v>
      </c>
      <c r="G2977">
        <v>0.85</v>
      </c>
      <c r="H2977">
        <v>1.4723873799999999E-3</v>
      </c>
      <c r="I2977" s="2">
        <f t="shared" si="46"/>
        <v>0.99826777955294121</v>
      </c>
      <c r="J2977">
        <v>0.26680667499999999</v>
      </c>
      <c r="K2977">
        <f>Tabela1[[#This Row],[water_fraction_f_x000D_]]*(Tabela1[[#This Row],[mass_flow_water_kgh]]+Tabela1[[#This Row],[mass_flow_triolein_kgh]])</f>
        <v>1513.5215010905274</v>
      </c>
      <c r="L2977" s="3">
        <f>Tabela1[[#This Row],[mass_flow_water_kgh]]-Tabela1[[#This Row],[water_flow_f]]</f>
        <v>204.66031890947261</v>
      </c>
    </row>
    <row r="2978" spans="1:12" x14ac:dyDescent="0.25">
      <c r="A2978">
        <v>8048</v>
      </c>
      <c r="B2978" s="4">
        <v>1832.7272700000001</v>
      </c>
      <c r="C2978">
        <v>10</v>
      </c>
      <c r="D2978" s="4">
        <v>63.181818200000002</v>
      </c>
      <c r="E2978" s="4">
        <v>4136.3636399999996</v>
      </c>
      <c r="F2978" s="4">
        <v>3976.86886</v>
      </c>
      <c r="G2978">
        <v>0.85</v>
      </c>
      <c r="H2978">
        <v>1.47247934E-3</v>
      </c>
      <c r="I2978" s="2">
        <f t="shared" si="46"/>
        <v>0.99826767136470584</v>
      </c>
      <c r="J2978">
        <v>0.27117370800000001</v>
      </c>
      <c r="K2978">
        <f>Tabela1[[#This Row],[water_fraction_f_x000D_]]*(Tabela1[[#This Row],[mass_flow_water_kgh]]+Tabela1[[#This Row],[mass_flow_triolein_kgh]])</f>
        <v>1618.6605154537942</v>
      </c>
      <c r="L2978" s="3">
        <f>Tabela1[[#This Row],[mass_flow_water_kgh]]-Tabela1[[#This Row],[water_flow_f]]</f>
        <v>214.06675454620586</v>
      </c>
    </row>
    <row r="2979" spans="1:12" x14ac:dyDescent="0.25">
      <c r="A2979">
        <v>6894</v>
      </c>
      <c r="B2979" s="4">
        <v>1718.18182</v>
      </c>
      <c r="C2979">
        <v>12</v>
      </c>
      <c r="D2979" s="4">
        <v>63.181818200000002</v>
      </c>
      <c r="E2979" s="4">
        <v>3954.5454500000001</v>
      </c>
      <c r="F2979" s="4">
        <v>3802.10925</v>
      </c>
      <c r="G2979">
        <v>0.85</v>
      </c>
      <c r="H2979">
        <v>1.4724941300000001E-3</v>
      </c>
      <c r="I2979" s="2">
        <f t="shared" si="46"/>
        <v>0.99826765396470596</v>
      </c>
      <c r="J2979">
        <v>0.26680668099999999</v>
      </c>
      <c r="K2979">
        <f>Tabela1[[#This Row],[water_fraction_f_x000D_]]*(Tabela1[[#This Row],[mass_flow_water_kgh]]+Tabela1[[#This Row],[mass_flow_triolein_kgh]])</f>
        <v>1513.521535126891</v>
      </c>
      <c r="L2979" s="3">
        <f>Tabela1[[#This Row],[mass_flow_water_kgh]]-Tabela1[[#This Row],[water_flow_f]]</f>
        <v>204.66028487310905</v>
      </c>
    </row>
    <row r="2980" spans="1:12" x14ac:dyDescent="0.25">
      <c r="A2980">
        <v>8060</v>
      </c>
      <c r="B2980" s="4">
        <v>1832.7272700000001</v>
      </c>
      <c r="C2980">
        <v>10</v>
      </c>
      <c r="D2980" s="4">
        <v>65</v>
      </c>
      <c r="E2980" s="4">
        <v>4136.3636399999996</v>
      </c>
      <c r="F2980" s="4">
        <v>3976.8682399999998</v>
      </c>
      <c r="G2980">
        <v>0.85</v>
      </c>
      <c r="H2980">
        <v>1.4725882E-3</v>
      </c>
      <c r="I2980" s="2">
        <f t="shared" si="46"/>
        <v>0.99826754329411771</v>
      </c>
      <c r="J2980">
        <v>0.27117371400000001</v>
      </c>
      <c r="K2980">
        <f>Tabela1[[#This Row],[water_fraction_f_x000D_]]*(Tabela1[[#This Row],[mass_flow_water_kgh]]+Tabela1[[#This Row],[mass_flow_triolein_kgh]])</f>
        <v>1618.6605512683398</v>
      </c>
      <c r="L2980" s="3">
        <f>Tabela1[[#This Row],[mass_flow_water_kgh]]-Tabela1[[#This Row],[water_flow_f]]</f>
        <v>214.06671873166033</v>
      </c>
    </row>
    <row r="2981" spans="1:12" x14ac:dyDescent="0.25">
      <c r="A2981">
        <v>6906</v>
      </c>
      <c r="B2981" s="4">
        <v>1718.18182</v>
      </c>
      <c r="C2981">
        <v>12</v>
      </c>
      <c r="D2981" s="4">
        <v>65</v>
      </c>
      <c r="E2981" s="4">
        <v>3954.5454500000001</v>
      </c>
      <c r="F2981" s="4">
        <v>3802.1087299999999</v>
      </c>
      <c r="G2981">
        <v>0.85</v>
      </c>
      <c r="H2981">
        <v>1.4725910500000001E-3</v>
      </c>
      <c r="I2981" s="2">
        <f t="shared" si="46"/>
        <v>0.99826753994117645</v>
      </c>
      <c r="J2981">
        <v>0.26680668699999999</v>
      </c>
      <c r="K2981">
        <f>Tabela1[[#This Row],[water_fraction_f_x000D_]]*(Tabela1[[#This Row],[mass_flow_water_kgh]]+Tabela1[[#This Row],[mass_flow_triolein_kgh]])</f>
        <v>1513.5215691632545</v>
      </c>
      <c r="L2981" s="3">
        <f>Tabela1[[#This Row],[mass_flow_water_kgh]]-Tabela1[[#This Row],[water_flow_f]]</f>
        <v>204.66025083674549</v>
      </c>
    </row>
    <row r="2982" spans="1:12" x14ac:dyDescent="0.25">
      <c r="A2982">
        <v>5151</v>
      </c>
      <c r="B2982" s="4">
        <v>1603.63636</v>
      </c>
      <c r="C2982">
        <v>10</v>
      </c>
      <c r="D2982" s="4">
        <v>61.363636399999997</v>
      </c>
      <c r="E2982" s="4">
        <v>3681.8181800000002</v>
      </c>
      <c r="F2982" s="4">
        <v>3539.88708</v>
      </c>
      <c r="G2982">
        <v>0.85</v>
      </c>
      <c r="H2982">
        <v>1.47292439E-3</v>
      </c>
      <c r="I2982" s="2">
        <f t="shared" si="46"/>
        <v>0.99826714777647052</v>
      </c>
      <c r="J2982">
        <v>0.26735469299999998</v>
      </c>
      <c r="K2982">
        <f>Tabela1[[#This Row],[water_fraction_f_x000D_]]*(Tabela1[[#This Row],[mass_flow_water_kgh]]+Tabela1[[#This Row],[mass_flow_triolein_kgh]])</f>
        <v>1413.0910759071562</v>
      </c>
      <c r="L2982" s="3">
        <f>Tabela1[[#This Row],[mass_flow_water_kgh]]-Tabela1[[#This Row],[water_flow_f]]</f>
        <v>190.54528409284376</v>
      </c>
    </row>
    <row r="2983" spans="1:12" x14ac:dyDescent="0.25">
      <c r="A2983">
        <v>5163</v>
      </c>
      <c r="B2983" s="4">
        <v>1603.63636</v>
      </c>
      <c r="C2983">
        <v>10</v>
      </c>
      <c r="D2983" s="4">
        <v>63.181818200000002</v>
      </c>
      <c r="E2983" s="4">
        <v>3681.8181800000002</v>
      </c>
      <c r="F2983" s="4">
        <v>3539.8869399999999</v>
      </c>
      <c r="G2983">
        <v>0.85</v>
      </c>
      <c r="H2983">
        <v>1.4729512599999999E-3</v>
      </c>
      <c r="I2983" s="2">
        <f t="shared" si="46"/>
        <v>0.99826711616470587</v>
      </c>
      <c r="J2983">
        <v>0.26735469499999998</v>
      </c>
      <c r="K2983">
        <f>Tabela1[[#This Row],[water_fraction_f_x000D_]]*(Tabela1[[#This Row],[mass_flow_water_kgh]]+Tabela1[[#This Row],[mass_flow_triolein_kgh]])</f>
        <v>1413.0910864780653</v>
      </c>
      <c r="L2983" s="3">
        <f>Tabela1[[#This Row],[mass_flow_water_kgh]]-Tabela1[[#This Row],[water_flow_f]]</f>
        <v>190.54527352193463</v>
      </c>
    </row>
    <row r="2984" spans="1:12" x14ac:dyDescent="0.25">
      <c r="A2984">
        <v>5175</v>
      </c>
      <c r="B2984" s="4">
        <v>1603.63636</v>
      </c>
      <c r="C2984">
        <v>10</v>
      </c>
      <c r="D2984" s="4">
        <v>65</v>
      </c>
      <c r="E2984" s="4">
        <v>3681.8181800000002</v>
      </c>
      <c r="F2984" s="4">
        <v>3539.88681</v>
      </c>
      <c r="G2984">
        <v>0.85</v>
      </c>
      <c r="H2984">
        <v>1.47297805E-3</v>
      </c>
      <c r="I2984" s="2">
        <f t="shared" si="46"/>
        <v>0.99826708464705882</v>
      </c>
      <c r="J2984">
        <v>0.26735469699999997</v>
      </c>
      <c r="K2984">
        <f>Tabela1[[#This Row],[water_fraction_f_x000D_]]*(Tabela1[[#This Row],[mass_flow_water_kgh]]+Tabela1[[#This Row],[mass_flow_triolein_kgh]])</f>
        <v>1413.0910970489745</v>
      </c>
      <c r="L2984" s="3">
        <f>Tabela1[[#This Row],[mass_flow_water_kgh]]-Tabela1[[#This Row],[water_flow_f]]</f>
        <v>190.54526295102551</v>
      </c>
    </row>
    <row r="2985" spans="1:12" x14ac:dyDescent="0.25">
      <c r="A2985">
        <v>15729</v>
      </c>
      <c r="B2985" s="4">
        <v>2405.4545499999999</v>
      </c>
      <c r="C2985">
        <v>14</v>
      </c>
      <c r="D2985" s="4">
        <v>48.636363600000003</v>
      </c>
      <c r="E2985" s="4">
        <v>4227.2727299999997</v>
      </c>
      <c r="F2985" s="4">
        <v>4063.5189700000001</v>
      </c>
      <c r="G2985">
        <v>0.85</v>
      </c>
      <c r="H2985">
        <v>1.47299554E-3</v>
      </c>
      <c r="I2985" s="2">
        <f t="shared" si="46"/>
        <v>0.99826706407058818</v>
      </c>
      <c r="J2985">
        <v>0.32968807500000002</v>
      </c>
      <c r="K2985">
        <f>Tabela1[[#This Row],[water_fraction_f_x000D_]]*(Tabela1[[#This Row],[mass_flow_water_kgh]]+Tabela1[[#This Row],[mass_flow_triolein_kgh]])</f>
        <v>2186.731088943186</v>
      </c>
      <c r="L2985" s="3">
        <f>Tabela1[[#This Row],[mass_flow_water_kgh]]-Tabela1[[#This Row],[water_flow_f]]</f>
        <v>218.7234610568139</v>
      </c>
    </row>
    <row r="2986" spans="1:12" x14ac:dyDescent="0.25">
      <c r="A2986">
        <v>12216</v>
      </c>
      <c r="B2986" s="4">
        <v>2176.36364</v>
      </c>
      <c r="C2986">
        <v>9</v>
      </c>
      <c r="D2986" s="4">
        <v>61.363636399999997</v>
      </c>
      <c r="E2986" s="4">
        <v>4500</v>
      </c>
      <c r="F2986" s="4">
        <v>4326.2229900000002</v>
      </c>
      <c r="G2986">
        <v>0.85</v>
      </c>
      <c r="H2986">
        <v>1.4730299200000001E-3</v>
      </c>
      <c r="I2986" s="2">
        <f t="shared" si="46"/>
        <v>0.99826702362352948</v>
      </c>
      <c r="J2986">
        <v>0.29110074800000002</v>
      </c>
      <c r="K2986">
        <f>Tabela1[[#This Row],[water_fraction_f_x000D_]]*(Tabela1[[#This Row],[mass_flow_water_kgh]]+Tabela1[[#This Row],[mass_flow_triolein_kgh]])</f>
        <v>1943.4944495240027</v>
      </c>
      <c r="L2986" s="3">
        <f>Tabela1[[#This Row],[mass_flow_water_kgh]]-Tabela1[[#This Row],[water_flow_f]]</f>
        <v>232.86919047599736</v>
      </c>
    </row>
    <row r="2987" spans="1:12" x14ac:dyDescent="0.25">
      <c r="A2987">
        <v>12228</v>
      </c>
      <c r="B2987" s="4">
        <v>2176.36364</v>
      </c>
      <c r="C2987">
        <v>9</v>
      </c>
      <c r="D2987" s="4">
        <v>63.181818200000002</v>
      </c>
      <c r="E2987" s="4">
        <v>4500</v>
      </c>
      <c r="F2987" s="4">
        <v>4326.22091</v>
      </c>
      <c r="G2987">
        <v>0.85</v>
      </c>
      <c r="H2987">
        <v>1.4733547999999999E-3</v>
      </c>
      <c r="I2987" s="2">
        <f t="shared" si="46"/>
        <v>0.99826664141176469</v>
      </c>
      <c r="J2987">
        <v>0.29110076800000001</v>
      </c>
      <c r="K2987">
        <f>Tabela1[[#This Row],[water_fraction_f_x000D_]]*(Tabela1[[#This Row],[mass_flow_water_kgh]]+Tabela1[[#This Row],[mass_flow_triolein_kgh]])</f>
        <v>1943.4945830512754</v>
      </c>
      <c r="L2987" s="3">
        <f>Tabela1[[#This Row],[mass_flow_water_kgh]]-Tabela1[[#This Row],[water_flow_f]]</f>
        <v>232.86905694872462</v>
      </c>
    </row>
    <row r="2988" spans="1:12" x14ac:dyDescent="0.25">
      <c r="A2988">
        <v>5571</v>
      </c>
      <c r="B2988" s="4">
        <v>1603.63636</v>
      </c>
      <c r="C2988">
        <v>13</v>
      </c>
      <c r="D2988" s="4">
        <v>59.545454499999998</v>
      </c>
      <c r="E2988" s="4">
        <v>3681.8181800000002</v>
      </c>
      <c r="F2988" s="4">
        <v>3539.88418</v>
      </c>
      <c r="G2988">
        <v>0.85</v>
      </c>
      <c r="H2988">
        <v>1.47349777E-3</v>
      </c>
      <c r="I2988" s="2">
        <f t="shared" si="46"/>
        <v>0.99826647321176465</v>
      </c>
      <c r="J2988">
        <v>0.26735472799999999</v>
      </c>
      <c r="K2988">
        <f>Tabela1[[#This Row],[water_fraction_f_x000D_]]*(Tabela1[[#This Row],[mass_flow_water_kgh]]+Tabela1[[#This Row],[mass_flow_triolein_kgh]])</f>
        <v>1413.0912608980652</v>
      </c>
      <c r="L2988" s="3">
        <f>Tabela1[[#This Row],[mass_flow_water_kgh]]-Tabela1[[#This Row],[water_flow_f]]</f>
        <v>190.54509910193474</v>
      </c>
    </row>
    <row r="2989" spans="1:12" x14ac:dyDescent="0.25">
      <c r="A2989">
        <v>5715</v>
      </c>
      <c r="B2989" s="4">
        <v>1603.63636</v>
      </c>
      <c r="C2989">
        <v>14</v>
      </c>
      <c r="D2989" s="4">
        <v>59.545454499999998</v>
      </c>
      <c r="E2989" s="4">
        <v>3681.8181800000002</v>
      </c>
      <c r="F2989" s="4">
        <v>3539.88375</v>
      </c>
      <c r="G2989">
        <v>0.85</v>
      </c>
      <c r="H2989">
        <v>1.4735838200000001E-3</v>
      </c>
      <c r="I2989" s="2">
        <f t="shared" si="46"/>
        <v>0.99826637197647061</v>
      </c>
      <c r="J2989">
        <v>0.26735473399999998</v>
      </c>
      <c r="K2989">
        <f>Tabela1[[#This Row],[water_fraction_f_x000D_]]*(Tabela1[[#This Row],[mass_flow_water_kgh]]+Tabela1[[#This Row],[mass_flow_triolein_kgh]])</f>
        <v>1413.0912926107924</v>
      </c>
      <c r="L2989" s="3">
        <f>Tabela1[[#This Row],[mass_flow_water_kgh]]-Tabela1[[#This Row],[water_flow_f]]</f>
        <v>190.54506738920759</v>
      </c>
    </row>
    <row r="2990" spans="1:12" x14ac:dyDescent="0.25">
      <c r="A2990">
        <v>12240</v>
      </c>
      <c r="B2990" s="4">
        <v>2176.36364</v>
      </c>
      <c r="C2990">
        <v>9</v>
      </c>
      <c r="D2990" s="4">
        <v>65</v>
      </c>
      <c r="E2990" s="4">
        <v>4500</v>
      </c>
      <c r="F2990" s="4">
        <v>4326.2188299999998</v>
      </c>
      <c r="G2990">
        <v>0.85</v>
      </c>
      <c r="H2990">
        <v>1.47368033E-3</v>
      </c>
      <c r="I2990" s="2">
        <f t="shared" si="46"/>
        <v>0.99826625843529415</v>
      </c>
      <c r="J2990">
        <v>0.291100788</v>
      </c>
      <c r="K2990">
        <f>Tabela1[[#This Row],[water_fraction_f_x000D_]]*(Tabela1[[#This Row],[mass_flow_water_kgh]]+Tabela1[[#This Row],[mass_flow_triolein_kgh]])</f>
        <v>1943.4947165785482</v>
      </c>
      <c r="L2990" s="3">
        <f>Tabela1[[#This Row],[mass_flow_water_kgh]]-Tabela1[[#This Row],[water_flow_f]]</f>
        <v>232.86892342145188</v>
      </c>
    </row>
    <row r="2991" spans="1:12" x14ac:dyDescent="0.25">
      <c r="A2991">
        <v>8444</v>
      </c>
      <c r="B2991" s="4">
        <v>1832.7272700000001</v>
      </c>
      <c r="C2991">
        <v>13</v>
      </c>
      <c r="D2991" s="4">
        <v>57.7272727</v>
      </c>
      <c r="E2991" s="4">
        <v>4136.3636399999996</v>
      </c>
      <c r="F2991" s="4">
        <v>3976.8609299999998</v>
      </c>
      <c r="G2991">
        <v>0.85</v>
      </c>
      <c r="H2991">
        <v>1.47386803E-3</v>
      </c>
      <c r="I2991" s="2">
        <f t="shared" si="46"/>
        <v>0.99826603761176469</v>
      </c>
      <c r="J2991">
        <v>0.271173793</v>
      </c>
      <c r="K2991">
        <f>Tabela1[[#This Row],[water_fraction_f_x000D_]]*(Tabela1[[#This Row],[mass_flow_water_kgh]]+Tabela1[[#This Row],[mass_flow_triolein_kgh]])</f>
        <v>1618.6610228265215</v>
      </c>
      <c r="L2991" s="3">
        <f>Tabela1[[#This Row],[mass_flow_water_kgh]]-Tabela1[[#This Row],[water_flow_f]]</f>
        <v>214.06624717347859</v>
      </c>
    </row>
    <row r="2992" spans="1:12" x14ac:dyDescent="0.25">
      <c r="A2992">
        <v>10018</v>
      </c>
      <c r="B2992" s="4">
        <v>1947.2727299999999</v>
      </c>
      <c r="C2992">
        <v>14</v>
      </c>
      <c r="D2992" s="4">
        <v>55.909090900000002</v>
      </c>
      <c r="E2992" s="4">
        <v>4318.1818199999998</v>
      </c>
      <c r="F2992" s="4">
        <v>4151.6186100000004</v>
      </c>
      <c r="G2992">
        <v>0.85</v>
      </c>
      <c r="H2992">
        <v>1.47411076E-3</v>
      </c>
      <c r="I2992" s="2">
        <f t="shared" si="46"/>
        <v>0.99826575204705881</v>
      </c>
      <c r="J2992">
        <v>0.275127703</v>
      </c>
      <c r="K2992">
        <f>Tabela1[[#This Row],[water_fraction_f_x000D_]]*(Tabela1[[#This Row],[mass_flow_water_kgh]]+Tabela1[[#This Row],[mass_flow_triolein_kgh]])</f>
        <v>1723.8001185923986</v>
      </c>
      <c r="L2992" s="3">
        <f>Tabela1[[#This Row],[mass_flow_water_kgh]]-Tabela1[[#This Row],[water_flow_f]]</f>
        <v>223.47261140760133</v>
      </c>
    </row>
    <row r="2993" spans="1:12" x14ac:dyDescent="0.25">
      <c r="A2993">
        <v>5270</v>
      </c>
      <c r="B2993" s="4">
        <v>1603.63636</v>
      </c>
      <c r="C2993">
        <v>11</v>
      </c>
      <c r="D2993" s="4">
        <v>57.7272727</v>
      </c>
      <c r="E2993" s="4">
        <v>3590.9090900000001</v>
      </c>
      <c r="F2993" s="4">
        <v>3452.4204399999999</v>
      </c>
      <c r="G2993">
        <v>0.85</v>
      </c>
      <c r="H2993">
        <v>1.4741731999999999E-3</v>
      </c>
      <c r="I2993" s="2">
        <f t="shared" si="46"/>
        <v>0.99826567858823534</v>
      </c>
      <c r="J2993">
        <v>0.27294011899999998</v>
      </c>
      <c r="K2993">
        <f>Tabela1[[#This Row],[water_fraction_f_x000D_]]*(Tabela1[[#This Row],[mass_flow_water_kgh]]+Tabela1[[#This Row],[mass_flow_triolein_kgh]])</f>
        <v>1417.7998532739084</v>
      </c>
      <c r="L2993" s="3">
        <f>Tabela1[[#This Row],[mass_flow_water_kgh]]-Tabela1[[#This Row],[water_flow_f]]</f>
        <v>185.83650672609156</v>
      </c>
    </row>
    <row r="2994" spans="1:12" x14ac:dyDescent="0.25">
      <c r="A2994">
        <v>5427</v>
      </c>
      <c r="B2994" s="4">
        <v>1603.63636</v>
      </c>
      <c r="C2994">
        <v>12</v>
      </c>
      <c r="D2994" s="4">
        <v>59.545454499999998</v>
      </c>
      <c r="E2994" s="4">
        <v>3681.8181800000002</v>
      </c>
      <c r="F2994" s="4">
        <v>3539.8786300000002</v>
      </c>
      <c r="G2994">
        <v>0.85</v>
      </c>
      <c r="H2994">
        <v>1.4745952899999999E-3</v>
      </c>
      <c r="I2994" s="2">
        <f t="shared" si="46"/>
        <v>0.99826518201176462</v>
      </c>
      <c r="J2994">
        <v>0.26735479499999998</v>
      </c>
      <c r="K2994">
        <f>Tabela1[[#This Row],[water_fraction_f_x000D_]]*(Tabela1[[#This Row],[mass_flow_water_kgh]]+Tabela1[[#This Row],[mass_flow_triolein_kgh]])</f>
        <v>1413.0916150235194</v>
      </c>
      <c r="L2994" s="3">
        <f>Tabela1[[#This Row],[mass_flow_water_kgh]]-Tabela1[[#This Row],[water_flow_f]]</f>
        <v>190.54474497648062</v>
      </c>
    </row>
    <row r="2995" spans="1:12" x14ac:dyDescent="0.25">
      <c r="A2995">
        <v>11405</v>
      </c>
      <c r="B2995" s="4">
        <v>2061.8181800000002</v>
      </c>
      <c r="C2995">
        <v>14</v>
      </c>
      <c r="D2995" s="4">
        <v>48.636363600000003</v>
      </c>
      <c r="E2995" s="4">
        <v>3863.63636</v>
      </c>
      <c r="F2995" s="4">
        <v>3714.15254</v>
      </c>
      <c r="G2995">
        <v>0.85</v>
      </c>
      <c r="H2995">
        <v>1.4746074499999999E-3</v>
      </c>
      <c r="I2995" s="2">
        <f t="shared" si="46"/>
        <v>0.99826516770588225</v>
      </c>
      <c r="J2995">
        <v>0.314220271</v>
      </c>
      <c r="K2995">
        <f>Tabela1[[#This Row],[water_fraction_f_x000D_]]*(Tabela1[[#This Row],[mass_flow_water_kgh]]+Tabela1[[#This Row],[mass_flow_triolein_kgh]])</f>
        <v>1861.8979313569805</v>
      </c>
      <c r="L2995" s="3">
        <f>Tabela1[[#This Row],[mass_flow_water_kgh]]-Tabela1[[#This Row],[water_flow_f]]</f>
        <v>199.9202486430197</v>
      </c>
    </row>
    <row r="2996" spans="1:12" x14ac:dyDescent="0.25">
      <c r="A2996">
        <v>8469</v>
      </c>
      <c r="B2996" s="4">
        <v>1832.7272700000001</v>
      </c>
      <c r="C2996">
        <v>13</v>
      </c>
      <c r="D2996" s="4">
        <v>61.363636399999997</v>
      </c>
      <c r="E2996" s="4">
        <v>4227.2727299999997</v>
      </c>
      <c r="F2996" s="4">
        <v>4064.31358</v>
      </c>
      <c r="G2996">
        <v>0.85</v>
      </c>
      <c r="H2996">
        <v>1.47519579E-3</v>
      </c>
      <c r="I2996" s="2">
        <f t="shared" si="46"/>
        <v>0.99826447554117648</v>
      </c>
      <c r="J2996">
        <v>0.26632889999999998</v>
      </c>
      <c r="K2996">
        <f>Tabela1[[#This Row],[water_fraction_f_x000D_]]*(Tabela1[[#This Row],[mass_flow_water_kgh]]+Tabela1[[#This Row],[mass_flow_triolein_kgh]])</f>
        <v>1613.9531339999999</v>
      </c>
      <c r="L2996" s="3">
        <f>Tabela1[[#This Row],[mass_flow_water_kgh]]-Tabela1[[#This Row],[water_flow_f]]</f>
        <v>218.77413600000023</v>
      </c>
    </row>
    <row r="2997" spans="1:12" x14ac:dyDescent="0.25">
      <c r="A2997">
        <v>8481</v>
      </c>
      <c r="B2997" s="4">
        <v>1832.7272700000001</v>
      </c>
      <c r="C2997">
        <v>13</v>
      </c>
      <c r="D2997" s="4">
        <v>63.181818200000002</v>
      </c>
      <c r="E2997" s="4">
        <v>4227.2727299999997</v>
      </c>
      <c r="F2997" s="4">
        <v>4064.3132999999998</v>
      </c>
      <c r="G2997">
        <v>0.85</v>
      </c>
      <c r="H2997">
        <v>1.4752439999999999E-3</v>
      </c>
      <c r="I2997" s="2">
        <f t="shared" si="46"/>
        <v>0.99826441882352945</v>
      </c>
      <c r="J2997">
        <v>0.26632890300000001</v>
      </c>
      <c r="K2997">
        <f>Tabela1[[#This Row],[water_fraction_f_x000D_]]*(Tabela1[[#This Row],[mass_flow_water_kgh]]+Tabela1[[#This Row],[mass_flow_triolein_kgh]])</f>
        <v>1613.95315218</v>
      </c>
      <c r="L2997" s="3">
        <f>Tabela1[[#This Row],[mass_flow_water_kgh]]-Tabela1[[#This Row],[water_flow_f]]</f>
        <v>218.77411782000013</v>
      </c>
    </row>
    <row r="2998" spans="1:12" x14ac:dyDescent="0.25">
      <c r="A2998">
        <v>11447</v>
      </c>
      <c r="B2998" s="4">
        <v>2061.8181800000002</v>
      </c>
      <c r="C2998">
        <v>14</v>
      </c>
      <c r="D2998" s="4">
        <v>54.090909099999998</v>
      </c>
      <c r="E2998" s="4">
        <v>4409.0909099999999</v>
      </c>
      <c r="F2998" s="4">
        <v>4238.9102199999998</v>
      </c>
      <c r="G2998">
        <v>0.85</v>
      </c>
      <c r="H2998">
        <v>1.47526194E-3</v>
      </c>
      <c r="I2998" s="2">
        <f t="shared" si="46"/>
        <v>0.99826439771764708</v>
      </c>
      <c r="J2998">
        <v>0.283367906</v>
      </c>
      <c r="K2998">
        <f>Tabela1[[#This Row],[water_fraction_f_x000D_]]*(Tabela1[[#This Row],[mass_flow_water_kgh]]+Tabela1[[#This Row],[mass_flow_triolein_kgh]])</f>
        <v>1833.6479587496656</v>
      </c>
      <c r="L2998" s="3">
        <f>Tabela1[[#This Row],[mass_flow_water_kgh]]-Tabela1[[#This Row],[water_flow_f]]</f>
        <v>228.17022125033463</v>
      </c>
    </row>
    <row r="2999" spans="1:12" x14ac:dyDescent="0.25">
      <c r="A2999">
        <v>8493</v>
      </c>
      <c r="B2999" s="4">
        <v>1832.7272700000001</v>
      </c>
      <c r="C2999">
        <v>13</v>
      </c>
      <c r="D2999" s="4">
        <v>65</v>
      </c>
      <c r="E2999" s="4">
        <v>4227.2727299999997</v>
      </c>
      <c r="F2999" s="4">
        <v>4064.3130299999998</v>
      </c>
      <c r="G2999">
        <v>0.85</v>
      </c>
      <c r="H2999">
        <v>1.4752917100000001E-3</v>
      </c>
      <c r="I2999" s="2">
        <f t="shared" si="46"/>
        <v>0.99826436269411756</v>
      </c>
      <c r="J2999">
        <v>0.26632890599999998</v>
      </c>
      <c r="K2999">
        <f>Tabela1[[#This Row],[water_fraction_f_x000D_]]*(Tabela1[[#This Row],[mass_flow_water_kgh]]+Tabela1[[#This Row],[mass_flow_triolein_kgh]])</f>
        <v>1613.9531703599998</v>
      </c>
      <c r="L2999" s="3">
        <f>Tabela1[[#This Row],[mass_flow_water_kgh]]-Tabela1[[#This Row],[water_flow_f]]</f>
        <v>218.77409964000026</v>
      </c>
    </row>
    <row r="3000" spans="1:12" x14ac:dyDescent="0.25">
      <c r="A3000">
        <v>6738</v>
      </c>
      <c r="B3000" s="4">
        <v>1718.18182</v>
      </c>
      <c r="C3000">
        <v>11</v>
      </c>
      <c r="D3000" s="4">
        <v>61.363636399999997</v>
      </c>
      <c r="E3000" s="4">
        <v>3954.5454500000001</v>
      </c>
      <c r="F3000" s="4">
        <v>3802.0938599999999</v>
      </c>
      <c r="G3000">
        <v>0.85</v>
      </c>
      <c r="H3000">
        <v>1.4753293099999999E-3</v>
      </c>
      <c r="I3000" s="2">
        <f t="shared" si="46"/>
        <v>0.99826431845882346</v>
      </c>
      <c r="J3000">
        <v>0.26680685399999998</v>
      </c>
      <c r="K3000">
        <f>Tabela1[[#This Row],[water_fraction_f_x000D_]]*(Tabela1[[#This Row],[mass_flow_water_kgh]]+Tabela1[[#This Row],[mass_flow_triolein_kgh]])</f>
        <v>1513.5225165087086</v>
      </c>
      <c r="L3000" s="3">
        <f>Tabela1[[#This Row],[mass_flow_water_kgh]]-Tabela1[[#This Row],[water_flow_f]]</f>
        <v>204.65930349129144</v>
      </c>
    </row>
    <row r="3001" spans="1:12" x14ac:dyDescent="0.25">
      <c r="A3001">
        <v>6750</v>
      </c>
      <c r="B3001" s="4">
        <v>1718.18182</v>
      </c>
      <c r="C3001">
        <v>11</v>
      </c>
      <c r="D3001" s="4">
        <v>63.181818200000002</v>
      </c>
      <c r="E3001" s="4">
        <v>3954.5454500000001</v>
      </c>
      <c r="F3001" s="4">
        <v>3802.0937899999999</v>
      </c>
      <c r="G3001">
        <v>0.85</v>
      </c>
      <c r="H3001">
        <v>1.4753431899999999E-3</v>
      </c>
      <c r="I3001" s="2">
        <f t="shared" si="46"/>
        <v>0.99826430212941175</v>
      </c>
      <c r="J3001">
        <v>0.26680685500000001</v>
      </c>
      <c r="K3001">
        <f>Tabela1[[#This Row],[water_fraction_f_x000D_]]*(Tabela1[[#This Row],[mass_flow_water_kgh]]+Tabela1[[#This Row],[mass_flow_triolein_kgh]])</f>
        <v>1513.522522181436</v>
      </c>
      <c r="L3001" s="3">
        <f>Tabela1[[#This Row],[mass_flow_water_kgh]]-Tabela1[[#This Row],[water_flow_f]]</f>
        <v>204.65929781856403</v>
      </c>
    </row>
    <row r="3002" spans="1:12" x14ac:dyDescent="0.25">
      <c r="A3002">
        <v>6762</v>
      </c>
      <c r="B3002" s="4">
        <v>1718.18182</v>
      </c>
      <c r="C3002">
        <v>11</v>
      </c>
      <c r="D3002" s="4">
        <v>65</v>
      </c>
      <c r="E3002" s="4">
        <v>3954.5454500000001</v>
      </c>
      <c r="F3002" s="4">
        <v>3802.0937100000001</v>
      </c>
      <c r="G3002">
        <v>0.85</v>
      </c>
      <c r="H3002">
        <v>1.4753570899999999E-3</v>
      </c>
      <c r="I3002" s="2">
        <f t="shared" si="46"/>
        <v>0.99826428577647053</v>
      </c>
      <c r="J3002">
        <v>0.26680685599999998</v>
      </c>
      <c r="K3002">
        <f>Tabela1[[#This Row],[water_fraction_f_x000D_]]*(Tabela1[[#This Row],[mass_flow_water_kgh]]+Tabela1[[#This Row],[mass_flow_triolein_kgh]])</f>
        <v>1513.5225278541632</v>
      </c>
      <c r="L3002" s="3">
        <f>Tabela1[[#This Row],[mass_flow_water_kgh]]-Tabela1[[#This Row],[water_flow_f]]</f>
        <v>204.65929214583684</v>
      </c>
    </row>
    <row r="3003" spans="1:12" x14ac:dyDescent="0.25">
      <c r="A3003">
        <v>7865</v>
      </c>
      <c r="B3003" s="4">
        <v>1832.7272700000001</v>
      </c>
      <c r="C3003">
        <v>9</v>
      </c>
      <c r="D3003" s="4">
        <v>57.7272727</v>
      </c>
      <c r="E3003" s="4">
        <v>3863.63636</v>
      </c>
      <c r="F3003" s="4">
        <v>3714.46605</v>
      </c>
      <c r="G3003">
        <v>0.85</v>
      </c>
      <c r="H3003">
        <v>1.4764027700000001E-3</v>
      </c>
      <c r="I3003" s="2">
        <f t="shared" si="46"/>
        <v>0.99826305556470585</v>
      </c>
      <c r="J3003">
        <v>0.28663672699999998</v>
      </c>
      <c r="K3003">
        <f>Tabela1[[#This Row],[water_fraction_f_x000D_]]*(Tabela1[[#This Row],[mass_flow_water_kgh]]+Tabela1[[#This Row],[mass_flow_triolein_kgh]])</f>
        <v>1632.7870267050389</v>
      </c>
      <c r="L3003" s="3">
        <f>Tabela1[[#This Row],[mass_flow_water_kgh]]-Tabela1[[#This Row],[water_flow_f]]</f>
        <v>199.94024329496119</v>
      </c>
    </row>
    <row r="3004" spans="1:12" x14ac:dyDescent="0.25">
      <c r="A3004">
        <v>13749</v>
      </c>
      <c r="B3004" s="4">
        <v>2290.9090900000001</v>
      </c>
      <c r="C3004">
        <v>10</v>
      </c>
      <c r="D3004" s="4">
        <v>54.090909099999998</v>
      </c>
      <c r="E3004" s="4">
        <v>4227.2727299999997</v>
      </c>
      <c r="F3004" s="4">
        <v>4063.6587800000002</v>
      </c>
      <c r="G3004">
        <v>0.85</v>
      </c>
      <c r="H3004">
        <v>1.47646813E-3</v>
      </c>
      <c r="I3004" s="2">
        <f t="shared" si="46"/>
        <v>0.99826297867058822</v>
      </c>
      <c r="J3004">
        <v>0.31790716699999999</v>
      </c>
      <c r="K3004">
        <f>Tabela1[[#This Row],[water_fraction_f_x000D_]]*(Tabela1[[#This Row],[mass_flow_water_kgh]]+Tabela1[[#This Row],[mass_flow_triolein_kgh]])</f>
        <v>2072.1767163871036</v>
      </c>
      <c r="L3004" s="3">
        <f>Tabela1[[#This Row],[mass_flow_water_kgh]]-Tabela1[[#This Row],[water_flow_f]]</f>
        <v>218.73237361289648</v>
      </c>
    </row>
    <row r="3005" spans="1:12" x14ac:dyDescent="0.25">
      <c r="A3005">
        <v>14273</v>
      </c>
      <c r="B3005" s="4">
        <v>2290.9090900000001</v>
      </c>
      <c r="C3005">
        <v>14</v>
      </c>
      <c r="D3005" s="4">
        <v>46.818181799999998</v>
      </c>
      <c r="E3005" s="4">
        <v>3863.63636</v>
      </c>
      <c r="F3005" s="4">
        <v>3713.8125700000001</v>
      </c>
      <c r="G3005">
        <v>0.85</v>
      </c>
      <c r="H3005">
        <v>1.4774374099999999E-3</v>
      </c>
      <c r="I3005" s="2">
        <f t="shared" si="46"/>
        <v>0.99826183834117654</v>
      </c>
      <c r="J3005">
        <v>0.33975060299999998</v>
      </c>
      <c r="K3005">
        <f>Tabela1[[#This Row],[water_fraction_f_x000D_]]*(Tabela1[[#This Row],[mass_flow_water_kgh]]+Tabela1[[#This Row],[mass_flow_triolein_kgh]])</f>
        <v>2091.0105278284063</v>
      </c>
      <c r="L3005" s="3">
        <f>Tabela1[[#This Row],[mass_flow_water_kgh]]-Tabela1[[#This Row],[water_flow_f]]</f>
        <v>199.89856217159377</v>
      </c>
    </row>
    <row r="3006" spans="1:12" x14ac:dyDescent="0.25">
      <c r="A3006">
        <v>5389</v>
      </c>
      <c r="B3006" s="4">
        <v>1603.63636</v>
      </c>
      <c r="C3006">
        <v>12</v>
      </c>
      <c r="D3006" s="4">
        <v>54.090909099999998</v>
      </c>
      <c r="E3006" s="4">
        <v>3500</v>
      </c>
      <c r="F3006" s="4">
        <v>3364.94407</v>
      </c>
      <c r="G3006">
        <v>0.85</v>
      </c>
      <c r="H3006">
        <v>1.4774573299999999E-3</v>
      </c>
      <c r="I3006" s="2">
        <f t="shared" si="46"/>
        <v>0.99826181490588228</v>
      </c>
      <c r="J3006">
        <v>0.27872464899999999</v>
      </c>
      <c r="K3006">
        <f>Tabela1[[#This Row],[water_fraction_f_x000D_]]*(Tabela1[[#This Row],[mass_flow_water_kgh]]+Tabela1[[#This Row],[mass_flow_triolein_kgh]])</f>
        <v>1422.5092530646377</v>
      </c>
      <c r="L3006" s="3">
        <f>Tabela1[[#This Row],[mass_flow_water_kgh]]-Tabela1[[#This Row],[water_flow_f]]</f>
        <v>181.12710693536224</v>
      </c>
    </row>
    <row r="3007" spans="1:12" x14ac:dyDescent="0.25">
      <c r="A3007">
        <v>9028</v>
      </c>
      <c r="B3007" s="4">
        <v>1947.2727299999999</v>
      </c>
      <c r="C3007">
        <v>7</v>
      </c>
      <c r="D3007" s="4">
        <v>59.545454499999998</v>
      </c>
      <c r="E3007" s="4">
        <v>3772.7272699999999</v>
      </c>
      <c r="F3007" s="4">
        <v>3626.8376699999999</v>
      </c>
      <c r="G3007">
        <v>0.85</v>
      </c>
      <c r="H3007">
        <v>1.47757269E-3</v>
      </c>
      <c r="I3007" s="2">
        <f t="shared" si="46"/>
        <v>0.99826167918823527</v>
      </c>
      <c r="J3007">
        <v>0.306302723</v>
      </c>
      <c r="K3007">
        <f>Tabela1[[#This Row],[water_fraction_f_x000D_]]*(Tabela1[[#This Row],[mass_flow_water_kgh]]+Tabela1[[#This Row],[mass_flow_triolein_kgh]])</f>
        <v>1752.0515755599999</v>
      </c>
      <c r="L3007" s="3">
        <f>Tabela1[[#This Row],[mass_flow_water_kgh]]-Tabela1[[#This Row],[water_flow_f]]</f>
        <v>195.22115443999996</v>
      </c>
    </row>
    <row r="3008" spans="1:12" x14ac:dyDescent="0.25">
      <c r="A3008">
        <v>8155</v>
      </c>
      <c r="B3008" s="4">
        <v>1832.7272700000001</v>
      </c>
      <c r="C3008">
        <v>11</v>
      </c>
      <c r="D3008" s="4">
        <v>57.7272727</v>
      </c>
      <c r="E3008" s="4">
        <v>4045.4545499999999</v>
      </c>
      <c r="F3008" s="4">
        <v>3889.3793000000001</v>
      </c>
      <c r="G3008">
        <v>0.85</v>
      </c>
      <c r="H3008">
        <v>1.47764969E-3</v>
      </c>
      <c r="I3008" s="2">
        <f t="shared" si="46"/>
        <v>0.99826158860000003</v>
      </c>
      <c r="J3008">
        <v>0.27616885699999999</v>
      </c>
      <c r="K3008">
        <f>Tabela1[[#This Row],[water_fraction_f_x000D_]]*(Tabela1[[#This Row],[mass_flow_water_kgh]]+Tabela1[[#This Row],[mass_flow_triolein_kgh]])</f>
        <v>1623.3707544675797</v>
      </c>
      <c r="L3008" s="3">
        <f>Tabela1[[#This Row],[mass_flow_water_kgh]]-Tabela1[[#This Row],[water_flow_f]]</f>
        <v>209.35651553242042</v>
      </c>
    </row>
    <row r="3009" spans="1:12" x14ac:dyDescent="0.25">
      <c r="A3009">
        <v>10056</v>
      </c>
      <c r="B3009" s="4">
        <v>1947.2727299999999</v>
      </c>
      <c r="C3009">
        <v>14</v>
      </c>
      <c r="D3009" s="4">
        <v>61.363636399999997</v>
      </c>
      <c r="E3009" s="4">
        <v>4500</v>
      </c>
      <c r="F3009" s="4">
        <v>4326.5148300000001</v>
      </c>
      <c r="G3009">
        <v>0.85</v>
      </c>
      <c r="H3009">
        <v>1.47807275E-3</v>
      </c>
      <c r="I3009" s="2">
        <f t="shared" si="46"/>
        <v>0.99826109088235293</v>
      </c>
      <c r="J3009">
        <v>0.26590854800000002</v>
      </c>
      <c r="K3009">
        <f>Tabela1[[#This Row],[water_fraction_f_x000D_]]*(Tabela1[[#This Row],[mass_flow_water_kgh]]+Tabela1[[#This Row],[mass_flow_triolein_kgh]])</f>
        <v>1714.3849301942962</v>
      </c>
      <c r="L3009" s="3">
        <f>Tabela1[[#This Row],[mass_flow_water_kgh]]-Tabela1[[#This Row],[water_flow_f]]</f>
        <v>232.88779980570371</v>
      </c>
    </row>
    <row r="3010" spans="1:12" x14ac:dyDescent="0.25">
      <c r="A3010">
        <v>11143</v>
      </c>
      <c r="B3010" s="4">
        <v>2061.8181800000002</v>
      </c>
      <c r="C3010">
        <v>12</v>
      </c>
      <c r="D3010" s="4">
        <v>52.2727273</v>
      </c>
      <c r="E3010" s="4">
        <v>4045.4545499999999</v>
      </c>
      <c r="F3010" s="4">
        <v>3889.05269</v>
      </c>
      <c r="G3010">
        <v>0.85</v>
      </c>
      <c r="H3010">
        <v>1.4781025199999999E-3</v>
      </c>
      <c r="I3010" s="2">
        <f t="shared" ref="I3010:I3073" si="47">(G3010-H3010)/G3010</f>
        <v>0.99826105585882352</v>
      </c>
      <c r="J3010">
        <v>0.30332401599999997</v>
      </c>
      <c r="K3010">
        <f>Tabela1[[#This Row],[water_fraction_f_x000D_]]*(Tabela1[[#This Row],[mass_flow_water_kgh]]+Tabela1[[#This Row],[mass_flow_triolein_kgh]])</f>
        <v>1852.4824912708837</v>
      </c>
      <c r="L3010" s="3">
        <f>Tabela1[[#This Row],[mass_flow_water_kgh]]-Tabela1[[#This Row],[water_flow_f]]</f>
        <v>209.33568872911655</v>
      </c>
    </row>
    <row r="3011" spans="1:12" x14ac:dyDescent="0.25">
      <c r="A3011">
        <v>10068</v>
      </c>
      <c r="B3011" s="4">
        <v>1947.2727299999999</v>
      </c>
      <c r="C3011">
        <v>14</v>
      </c>
      <c r="D3011" s="4">
        <v>63.181818200000002</v>
      </c>
      <c r="E3011" s="4">
        <v>4500</v>
      </c>
      <c r="F3011" s="4">
        <v>4326.5145599999996</v>
      </c>
      <c r="G3011">
        <v>0.85</v>
      </c>
      <c r="H3011">
        <v>1.47811596E-3</v>
      </c>
      <c r="I3011" s="2">
        <f t="shared" si="47"/>
        <v>0.99826104004705885</v>
      </c>
      <c r="J3011">
        <v>0.26590855000000002</v>
      </c>
      <c r="K3011">
        <f>Tabela1[[#This Row],[water_fraction_f_x000D_]]*(Tabela1[[#This Row],[mass_flow_water_kgh]]+Tabela1[[#This Row],[mass_flow_triolein_kgh]])</f>
        <v>1714.3849430888415</v>
      </c>
      <c r="L3011" s="3">
        <f>Tabela1[[#This Row],[mass_flow_water_kgh]]-Tabela1[[#This Row],[water_flow_f]]</f>
        <v>232.8877869111584</v>
      </c>
    </row>
    <row r="3012" spans="1:12" x14ac:dyDescent="0.25">
      <c r="A3012">
        <v>8325</v>
      </c>
      <c r="B3012" s="4">
        <v>1832.7272700000001</v>
      </c>
      <c r="C3012">
        <v>12</v>
      </c>
      <c r="D3012" s="4">
        <v>61.363636399999997</v>
      </c>
      <c r="E3012" s="4">
        <v>4227.2727299999997</v>
      </c>
      <c r="F3012" s="4">
        <v>4064.2965800000002</v>
      </c>
      <c r="G3012">
        <v>0.85</v>
      </c>
      <c r="H3012">
        <v>1.4781281400000001E-3</v>
      </c>
      <c r="I3012" s="2">
        <f t="shared" si="47"/>
        <v>0.99826102571764697</v>
      </c>
      <c r="J3012">
        <v>0.26632907900000002</v>
      </c>
      <c r="K3012">
        <f>Tabela1[[#This Row],[water_fraction_f_x000D_]]*(Tabela1[[#This Row],[mass_flow_water_kgh]]+Tabela1[[#This Row],[mass_flow_triolein_kgh]])</f>
        <v>1613.9542187400002</v>
      </c>
      <c r="L3012" s="3">
        <f>Tabela1[[#This Row],[mass_flow_water_kgh]]-Tabela1[[#This Row],[water_flow_f]]</f>
        <v>218.77305125999987</v>
      </c>
    </row>
    <row r="3013" spans="1:12" x14ac:dyDescent="0.25">
      <c r="A3013">
        <v>8337</v>
      </c>
      <c r="B3013" s="4">
        <v>1832.7272700000001</v>
      </c>
      <c r="C3013">
        <v>12</v>
      </c>
      <c r="D3013" s="4">
        <v>63.181818200000002</v>
      </c>
      <c r="E3013" s="4">
        <v>4227.2727299999997</v>
      </c>
      <c r="F3013" s="4">
        <v>4064.2965199999999</v>
      </c>
      <c r="G3013">
        <v>0.85</v>
      </c>
      <c r="H3013">
        <v>1.4781385600000001E-3</v>
      </c>
      <c r="I3013" s="2">
        <f t="shared" si="47"/>
        <v>0.99826101345882357</v>
      </c>
      <c r="J3013">
        <v>0.26632908</v>
      </c>
      <c r="K3013">
        <f>Tabela1[[#This Row],[water_fraction_f_x000D_]]*(Tabela1[[#This Row],[mass_flow_water_kgh]]+Tabela1[[#This Row],[mass_flow_triolein_kgh]])</f>
        <v>1613.9542248</v>
      </c>
      <c r="L3013" s="3">
        <f>Tabela1[[#This Row],[mass_flow_water_kgh]]-Tabela1[[#This Row],[water_flow_f]]</f>
        <v>218.77304520000007</v>
      </c>
    </row>
    <row r="3014" spans="1:12" x14ac:dyDescent="0.25">
      <c r="A3014">
        <v>8349</v>
      </c>
      <c r="B3014" s="4">
        <v>1832.7272700000001</v>
      </c>
      <c r="C3014">
        <v>12</v>
      </c>
      <c r="D3014" s="4">
        <v>65</v>
      </c>
      <c r="E3014" s="4">
        <v>4227.2727299999997</v>
      </c>
      <c r="F3014" s="4">
        <v>4064.29646</v>
      </c>
      <c r="G3014">
        <v>0.85</v>
      </c>
      <c r="H3014">
        <v>1.47814895E-3</v>
      </c>
      <c r="I3014" s="2">
        <f t="shared" si="47"/>
        <v>0.99826100123529415</v>
      </c>
      <c r="J3014">
        <v>0.26632908</v>
      </c>
      <c r="K3014">
        <f>Tabela1[[#This Row],[water_fraction_f_x000D_]]*(Tabela1[[#This Row],[mass_flow_water_kgh]]+Tabela1[[#This Row],[mass_flow_triolein_kgh]])</f>
        <v>1613.9542248</v>
      </c>
      <c r="L3014" s="3">
        <f>Tabela1[[#This Row],[mass_flow_water_kgh]]-Tabela1[[#This Row],[water_flow_f]]</f>
        <v>218.77304520000007</v>
      </c>
    </row>
    <row r="3015" spans="1:12" x14ac:dyDescent="0.25">
      <c r="A3015">
        <v>10080</v>
      </c>
      <c r="B3015" s="4">
        <v>1947.2727299999999</v>
      </c>
      <c r="C3015">
        <v>14</v>
      </c>
      <c r="D3015" s="4">
        <v>65</v>
      </c>
      <c r="E3015" s="4">
        <v>4500</v>
      </c>
      <c r="F3015" s="4">
        <v>4326.5142999999998</v>
      </c>
      <c r="G3015">
        <v>0.85</v>
      </c>
      <c r="H3015">
        <v>1.4781583700000001E-3</v>
      </c>
      <c r="I3015" s="2">
        <f t="shared" si="47"/>
        <v>0.99826099015294123</v>
      </c>
      <c r="J3015">
        <v>0.26590855299999999</v>
      </c>
      <c r="K3015">
        <f>Tabela1[[#This Row],[water_fraction_f_x000D_]]*(Tabela1[[#This Row],[mass_flow_water_kgh]]+Tabela1[[#This Row],[mass_flow_triolein_kgh]])</f>
        <v>1714.3849624306595</v>
      </c>
      <c r="L3015" s="3">
        <f>Tabela1[[#This Row],[mass_flow_water_kgh]]-Tabela1[[#This Row],[water_flow_f]]</f>
        <v>232.88776756934044</v>
      </c>
    </row>
    <row r="3016" spans="1:12" x14ac:dyDescent="0.25">
      <c r="A3016">
        <v>6568</v>
      </c>
      <c r="B3016" s="4">
        <v>1718.18182</v>
      </c>
      <c r="C3016">
        <v>10</v>
      </c>
      <c r="D3016" s="4">
        <v>57.7272727</v>
      </c>
      <c r="E3016" s="4">
        <v>3772.7272699999999</v>
      </c>
      <c r="F3016" s="4">
        <v>3627.1556500000002</v>
      </c>
      <c r="G3016">
        <v>0.85</v>
      </c>
      <c r="H3016">
        <v>1.47870904E-3</v>
      </c>
      <c r="I3016" s="2">
        <f t="shared" si="47"/>
        <v>0.99826034230588234</v>
      </c>
      <c r="J3016">
        <v>0.27735669299999999</v>
      </c>
      <c r="K3016">
        <f>Tabela1[[#This Row],[water_fraction_f_x000D_]]*(Tabela1[[#This Row],[mass_flow_water_kgh]]+Tabela1[[#This Row],[mass_flow_triolein_kgh]])</f>
        <v>1522.9403867660394</v>
      </c>
      <c r="L3016" s="3">
        <f>Tabela1[[#This Row],[mass_flow_water_kgh]]-Tabela1[[#This Row],[water_flow_f]]</f>
        <v>195.24143323396061</v>
      </c>
    </row>
    <row r="3017" spans="1:12" x14ac:dyDescent="0.25">
      <c r="A3017">
        <v>14026</v>
      </c>
      <c r="B3017" s="4">
        <v>2290.9090900000001</v>
      </c>
      <c r="C3017">
        <v>12</v>
      </c>
      <c r="D3017" s="4">
        <v>52.2727273</v>
      </c>
      <c r="E3017" s="4">
        <v>4318.1818199999998</v>
      </c>
      <c r="F3017" s="4">
        <v>4151.10401</v>
      </c>
      <c r="G3017">
        <v>0.85</v>
      </c>
      <c r="H3017">
        <v>1.4788244E-3</v>
      </c>
      <c r="I3017" s="2">
        <f t="shared" si="47"/>
        <v>0.99826020658823522</v>
      </c>
      <c r="J3017">
        <v>0.31282204000000002</v>
      </c>
      <c r="K3017">
        <f>Tabela1[[#This Row],[water_fraction_f_x000D_]]*(Tabela1[[#This Row],[mass_flow_water_kgh]]+Tabela1[[#This Row],[mass_flow_triolein_kgh]])</f>
        <v>2067.4693010116566</v>
      </c>
      <c r="L3017" s="3">
        <f>Tabela1[[#This Row],[mass_flow_water_kgh]]-Tabela1[[#This Row],[water_flow_f]]</f>
        <v>223.43978898834348</v>
      </c>
    </row>
    <row r="3018" spans="1:12" x14ac:dyDescent="0.25">
      <c r="A3018">
        <v>5546</v>
      </c>
      <c r="B3018" s="4">
        <v>1603.63636</v>
      </c>
      <c r="C3018">
        <v>13</v>
      </c>
      <c r="D3018" s="4">
        <v>55.909090900000002</v>
      </c>
      <c r="E3018" s="4">
        <v>3590.9090900000001</v>
      </c>
      <c r="F3018" s="4">
        <v>3452.3966500000001</v>
      </c>
      <c r="G3018">
        <v>0.85</v>
      </c>
      <c r="H3018">
        <v>1.47895753E-3</v>
      </c>
      <c r="I3018" s="2">
        <f t="shared" si="47"/>
        <v>0.99826004996470585</v>
      </c>
      <c r="J3018">
        <v>0.27294041099999999</v>
      </c>
      <c r="K3018">
        <f>Tabela1[[#This Row],[water_fraction_f_x000D_]]*(Tabela1[[#This Row],[mass_flow_water_kgh]]+Tabela1[[#This Row],[mass_flow_triolein_kgh]])</f>
        <v>1417.8013700811798</v>
      </c>
      <c r="L3018" s="3">
        <f>Tabela1[[#This Row],[mass_flow_water_kgh]]-Tabela1[[#This Row],[water_flow_f]]</f>
        <v>185.83498991882016</v>
      </c>
    </row>
    <row r="3019" spans="1:12" x14ac:dyDescent="0.25">
      <c r="A3019">
        <v>10908</v>
      </c>
      <c r="B3019" s="4">
        <v>2061.8181800000002</v>
      </c>
      <c r="C3019">
        <v>10</v>
      </c>
      <c r="D3019" s="4">
        <v>59.545454499999998</v>
      </c>
      <c r="E3019" s="4">
        <v>4500</v>
      </c>
      <c r="F3019" s="4">
        <v>4326.3458000000001</v>
      </c>
      <c r="G3019">
        <v>0.85</v>
      </c>
      <c r="H3019">
        <v>1.47918636E-3</v>
      </c>
      <c r="I3019" s="2">
        <f t="shared" si="47"/>
        <v>0.99825978075294119</v>
      </c>
      <c r="J3019">
        <v>0.27872475499999999</v>
      </c>
      <c r="K3019">
        <f>Tabela1[[#This Row],[water_fraction_f_x000D_]]*(Tabela1[[#This Row],[mass_flow_water_kgh]]+Tabela1[[#This Row],[mass_flow_triolein_kgh]])</f>
        <v>1828.9411645750458</v>
      </c>
      <c r="L3019" s="3">
        <f>Tabela1[[#This Row],[mass_flow_water_kgh]]-Tabela1[[#This Row],[water_flow_f]]</f>
        <v>232.87701542495438</v>
      </c>
    </row>
    <row r="3020" spans="1:12" x14ac:dyDescent="0.25">
      <c r="A3020">
        <v>10031</v>
      </c>
      <c r="B3020" s="4">
        <v>1947.2727299999999</v>
      </c>
      <c r="C3020">
        <v>14</v>
      </c>
      <c r="D3020" s="4">
        <v>57.7272727</v>
      </c>
      <c r="E3020" s="4">
        <v>4409.0909099999999</v>
      </c>
      <c r="F3020" s="4">
        <v>4239.04594</v>
      </c>
      <c r="G3020">
        <v>0.85</v>
      </c>
      <c r="H3020">
        <v>1.4795364699999999E-3</v>
      </c>
      <c r="I3020" s="2">
        <f t="shared" si="47"/>
        <v>0.99825936885882349</v>
      </c>
      <c r="J3020">
        <v>0.27045240799999998</v>
      </c>
      <c r="K3020">
        <f>Tabela1[[#This Row],[water_fraction_f_x000D_]]*(Tabela1[[#This Row],[mass_flow_water_kgh]]+Tabela1[[#This Row],[mass_flow_triolein_kgh]])</f>
        <v>1719.0938525616448</v>
      </c>
      <c r="L3020" s="3">
        <f>Tabela1[[#This Row],[mass_flow_water_kgh]]-Tabela1[[#This Row],[water_flow_f]]</f>
        <v>228.17887743835513</v>
      </c>
    </row>
    <row r="3021" spans="1:12" x14ac:dyDescent="0.25">
      <c r="A3021">
        <v>9147</v>
      </c>
      <c r="B3021" s="4">
        <v>1947.2727299999999</v>
      </c>
      <c r="C3021">
        <v>8</v>
      </c>
      <c r="D3021" s="4">
        <v>55.909090900000002</v>
      </c>
      <c r="E3021" s="4">
        <v>3681.8181800000002</v>
      </c>
      <c r="F3021" s="4">
        <v>3539.3667099999998</v>
      </c>
      <c r="G3021">
        <v>0.85</v>
      </c>
      <c r="H3021">
        <v>1.4796006E-3</v>
      </c>
      <c r="I3021" s="2">
        <f t="shared" si="47"/>
        <v>0.99825929341176478</v>
      </c>
      <c r="J3021">
        <v>0.31208602899999999</v>
      </c>
      <c r="K3021">
        <f>Tabela1[[#This Row],[water_fraction_f_x000D_]]*(Tabela1[[#This Row],[mass_flow_water_kgh]]+Tabela1[[#This Row],[mass_flow_triolein_kgh]])</f>
        <v>1756.7606289818964</v>
      </c>
      <c r="L3021" s="3">
        <f>Tabela1[[#This Row],[mass_flow_water_kgh]]-Tabela1[[#This Row],[water_flow_f]]</f>
        <v>190.51210101810352</v>
      </c>
    </row>
    <row r="3022" spans="1:12" x14ac:dyDescent="0.25">
      <c r="A3022">
        <v>7014</v>
      </c>
      <c r="B3022" s="4">
        <v>1718.18182</v>
      </c>
      <c r="C3022">
        <v>13</v>
      </c>
      <c r="D3022" s="4">
        <v>59.545454499999998</v>
      </c>
      <c r="E3022" s="4">
        <v>3954.5454500000001</v>
      </c>
      <c r="F3022" s="4">
        <v>3802.0694100000001</v>
      </c>
      <c r="G3022">
        <v>0.85</v>
      </c>
      <c r="H3022">
        <v>1.47983377E-3</v>
      </c>
      <c r="I3022" s="2">
        <f t="shared" si="47"/>
        <v>0.99825901909411763</v>
      </c>
      <c r="J3022">
        <v>0.26680712899999998</v>
      </c>
      <c r="K3022">
        <f>Tabela1[[#This Row],[water_fraction_f_x000D_]]*(Tabela1[[#This Row],[mass_flow_water_kgh]]+Tabela1[[#This Row],[mass_flow_triolein_kgh]])</f>
        <v>1513.5240765087078</v>
      </c>
      <c r="L3022" s="3">
        <f>Tabela1[[#This Row],[mass_flow_water_kgh]]-Tabela1[[#This Row],[water_flow_f]]</f>
        <v>204.65774349129219</v>
      </c>
    </row>
    <row r="3023" spans="1:12" x14ac:dyDescent="0.25">
      <c r="A3023">
        <v>7158</v>
      </c>
      <c r="B3023" s="4">
        <v>1718.18182</v>
      </c>
      <c r="C3023">
        <v>14</v>
      </c>
      <c r="D3023" s="4">
        <v>59.545454499999998</v>
      </c>
      <c r="E3023" s="4">
        <v>3954.5454500000001</v>
      </c>
      <c r="F3023" s="4">
        <v>3802.0690399999999</v>
      </c>
      <c r="G3023">
        <v>0.85</v>
      </c>
      <c r="H3023">
        <v>1.47990205E-3</v>
      </c>
      <c r="I3023" s="2">
        <f t="shared" si="47"/>
        <v>0.99825893876470584</v>
      </c>
      <c r="J3023">
        <v>0.266807134</v>
      </c>
      <c r="K3023">
        <f>Tabela1[[#This Row],[water_fraction_f_x000D_]]*(Tabela1[[#This Row],[mass_flow_water_kgh]]+Tabela1[[#This Row],[mass_flow_triolein_kgh]])</f>
        <v>1513.5241048723442</v>
      </c>
      <c r="L3023" s="3">
        <f>Tabela1[[#This Row],[mass_flow_water_kgh]]-Tabela1[[#This Row],[water_flow_f]]</f>
        <v>204.65771512765582</v>
      </c>
    </row>
    <row r="3024" spans="1:12" x14ac:dyDescent="0.25">
      <c r="A3024">
        <v>10005</v>
      </c>
      <c r="B3024" s="4">
        <v>1947.2727299999999</v>
      </c>
      <c r="C3024">
        <v>14</v>
      </c>
      <c r="D3024" s="4">
        <v>54.090909099999998</v>
      </c>
      <c r="E3024" s="4">
        <v>4227.2727299999997</v>
      </c>
      <c r="F3024" s="4">
        <v>4064.1240499999999</v>
      </c>
      <c r="G3024">
        <v>0.85</v>
      </c>
      <c r="H3024">
        <v>1.4799036000000001E-3</v>
      </c>
      <c r="I3024" s="2">
        <f t="shared" si="47"/>
        <v>0.9982589369411764</v>
      </c>
      <c r="J3024">
        <v>0.27994136400000003</v>
      </c>
      <c r="K3024">
        <f>Tabela1[[#This Row],[water_fraction_f_x000D_]]*(Tabela1[[#This Row],[mass_flow_water_kgh]]+Tabela1[[#This Row],[mass_flow_triolein_kgh]])</f>
        <v>1728.5106781524073</v>
      </c>
      <c r="L3024" s="3">
        <f>Tabela1[[#This Row],[mass_flow_water_kgh]]-Tabela1[[#This Row],[water_flow_f]]</f>
        <v>218.7620518475926</v>
      </c>
    </row>
    <row r="3025" spans="1:12" x14ac:dyDescent="0.25">
      <c r="A3025">
        <v>5283</v>
      </c>
      <c r="B3025" s="4">
        <v>1603.63636</v>
      </c>
      <c r="C3025">
        <v>11</v>
      </c>
      <c r="D3025" s="4">
        <v>59.545454499999998</v>
      </c>
      <c r="E3025" s="4">
        <v>3681.8181800000002</v>
      </c>
      <c r="F3025" s="4">
        <v>3539.85097</v>
      </c>
      <c r="G3025">
        <v>0.85</v>
      </c>
      <c r="H3025">
        <v>1.4800628499999999E-3</v>
      </c>
      <c r="I3025" s="2">
        <f t="shared" si="47"/>
        <v>0.99825874958823524</v>
      </c>
      <c r="J3025">
        <v>0.26735512900000002</v>
      </c>
      <c r="K3025">
        <f>Tabela1[[#This Row],[water_fraction_f_x000D_]]*(Tabela1[[#This Row],[mass_flow_water_kgh]]+Tabela1[[#This Row],[mass_flow_triolein_kgh]])</f>
        <v>1413.0933803653359</v>
      </c>
      <c r="L3025" s="3">
        <f>Tabela1[[#This Row],[mass_flow_water_kgh]]-Tabela1[[#This Row],[water_flow_f]]</f>
        <v>190.54297963466411</v>
      </c>
    </row>
    <row r="3026" spans="1:12" x14ac:dyDescent="0.25">
      <c r="A3026">
        <v>9936</v>
      </c>
      <c r="B3026" s="4">
        <v>1947.2727299999999</v>
      </c>
      <c r="C3026">
        <v>13</v>
      </c>
      <c r="D3026" s="4">
        <v>65</v>
      </c>
      <c r="E3026" s="4">
        <v>4500</v>
      </c>
      <c r="F3026" s="4">
        <v>4326.4984000000004</v>
      </c>
      <c r="G3026">
        <v>0.85</v>
      </c>
      <c r="H3026">
        <v>1.4807352400000001E-3</v>
      </c>
      <c r="I3026" s="2">
        <f t="shared" si="47"/>
        <v>0.99825795854117638</v>
      </c>
      <c r="J3026">
        <v>0.26590870999999999</v>
      </c>
      <c r="K3026">
        <f>Tabela1[[#This Row],[water_fraction_f_x000D_]]*(Tabela1[[#This Row],[mass_flow_water_kgh]]+Tabela1[[#This Row],[mass_flow_triolein_kgh]])</f>
        <v>1714.3859746524781</v>
      </c>
      <c r="L3026" s="3">
        <f>Tabela1[[#This Row],[mass_flow_water_kgh]]-Tabela1[[#This Row],[water_flow_f]]</f>
        <v>232.88675534752178</v>
      </c>
    </row>
    <row r="3027" spans="1:12" x14ac:dyDescent="0.25">
      <c r="A3027">
        <v>9924</v>
      </c>
      <c r="B3027" s="4">
        <v>1947.2727299999999</v>
      </c>
      <c r="C3027">
        <v>13</v>
      </c>
      <c r="D3027" s="4">
        <v>63.181818200000002</v>
      </c>
      <c r="E3027" s="4">
        <v>4500</v>
      </c>
      <c r="F3027" s="4">
        <v>4326.4979800000001</v>
      </c>
      <c r="G3027">
        <v>0.85</v>
      </c>
      <c r="H3027">
        <v>1.4808026299999999E-3</v>
      </c>
      <c r="I3027" s="2">
        <f t="shared" si="47"/>
        <v>0.99825787925882348</v>
      </c>
      <c r="J3027">
        <v>0.26590871399999999</v>
      </c>
      <c r="K3027">
        <f>Tabela1[[#This Row],[water_fraction_f_x000D_]]*(Tabela1[[#This Row],[mass_flow_water_kgh]]+Tabela1[[#This Row],[mass_flow_triolein_kgh]])</f>
        <v>1714.386000441569</v>
      </c>
      <c r="L3027" s="3">
        <f>Tabela1[[#This Row],[mass_flow_water_kgh]]-Tabela1[[#This Row],[water_flow_f]]</f>
        <v>232.88672955843094</v>
      </c>
    </row>
    <row r="3028" spans="1:12" x14ac:dyDescent="0.25">
      <c r="A3028">
        <v>9912</v>
      </c>
      <c r="B3028" s="4">
        <v>1947.2727299999999</v>
      </c>
      <c r="C3028">
        <v>13</v>
      </c>
      <c r="D3028" s="4">
        <v>61.363636399999997</v>
      </c>
      <c r="E3028" s="4">
        <v>4500</v>
      </c>
      <c r="F3028" s="4">
        <v>4326.4975999999997</v>
      </c>
      <c r="G3028">
        <v>0.85</v>
      </c>
      <c r="H3028">
        <v>1.4808652100000001E-3</v>
      </c>
      <c r="I3028" s="2">
        <f t="shared" si="47"/>
        <v>0.99825780563529409</v>
      </c>
      <c r="J3028">
        <v>0.26590871799999999</v>
      </c>
      <c r="K3028">
        <f>Tabela1[[#This Row],[water_fraction_f_x000D_]]*(Tabela1[[#This Row],[mass_flow_water_kgh]]+Tabela1[[#This Row],[mass_flow_triolein_kgh]])</f>
        <v>1714.38602623066</v>
      </c>
      <c r="L3028" s="3">
        <f>Tabela1[[#This Row],[mass_flow_water_kgh]]-Tabela1[[#This Row],[water_flow_f]]</f>
        <v>232.88670376933987</v>
      </c>
    </row>
    <row r="3029" spans="1:12" x14ac:dyDescent="0.25">
      <c r="A3029">
        <v>14157</v>
      </c>
      <c r="B3029" s="4">
        <v>2290.9090900000001</v>
      </c>
      <c r="C3029">
        <v>13</v>
      </c>
      <c r="D3029" s="4">
        <v>50.454545500000002</v>
      </c>
      <c r="E3029" s="4">
        <v>4227.2727299999997</v>
      </c>
      <c r="F3029" s="4">
        <v>4063.6309500000002</v>
      </c>
      <c r="G3029">
        <v>0.85</v>
      </c>
      <c r="H3029">
        <v>1.48092991E-3</v>
      </c>
      <c r="I3029" s="2">
        <f t="shared" si="47"/>
        <v>0.99825772951764702</v>
      </c>
      <c r="J3029">
        <v>0.31790743900000001</v>
      </c>
      <c r="K3029">
        <f>Tabela1[[#This Row],[water_fraction_f_x000D_]]*(Tabela1[[#This Row],[mass_flow_water_kgh]]+Tabela1[[#This Row],[mass_flow_triolein_kgh]])</f>
        <v>2072.1784893325589</v>
      </c>
      <c r="L3029" s="3">
        <f>Tabela1[[#This Row],[mass_flow_water_kgh]]-Tabela1[[#This Row],[water_flow_f]]</f>
        <v>218.73060066744119</v>
      </c>
    </row>
    <row r="3030" spans="1:12" x14ac:dyDescent="0.25">
      <c r="A3030">
        <v>11171</v>
      </c>
      <c r="B3030" s="4">
        <v>2061.8181800000002</v>
      </c>
      <c r="C3030">
        <v>12</v>
      </c>
      <c r="D3030" s="4">
        <v>55.909090900000002</v>
      </c>
      <c r="E3030" s="4">
        <v>4409.0909099999999</v>
      </c>
      <c r="F3030" s="4">
        <v>4238.8732799999998</v>
      </c>
      <c r="G3030">
        <v>0.85</v>
      </c>
      <c r="H3030">
        <v>1.4812269399999999E-3</v>
      </c>
      <c r="I3030" s="2">
        <f t="shared" si="47"/>
        <v>0.99825738007058828</v>
      </c>
      <c r="J3030">
        <v>0.28336826999999998</v>
      </c>
      <c r="K3030">
        <f>Tabela1[[#This Row],[water_fraction_f_x000D_]]*(Tabela1[[#This Row],[mass_flow_water_kgh]]+Tabela1[[#This Row],[mass_flow_triolein_kgh]])</f>
        <v>1833.6503141605742</v>
      </c>
      <c r="L3030" s="3">
        <f>Tabela1[[#This Row],[mass_flow_water_kgh]]-Tabela1[[#This Row],[water_flow_f]]</f>
        <v>228.16786583942599</v>
      </c>
    </row>
    <row r="3031" spans="1:12" x14ac:dyDescent="0.25">
      <c r="A3031">
        <v>12204</v>
      </c>
      <c r="B3031" s="4">
        <v>2176.36364</v>
      </c>
      <c r="C3031">
        <v>9</v>
      </c>
      <c r="D3031" s="4">
        <v>59.545454499999998</v>
      </c>
      <c r="E3031" s="4">
        <v>4500</v>
      </c>
      <c r="F3031" s="4">
        <v>4326.1703399999997</v>
      </c>
      <c r="G3031">
        <v>0.85</v>
      </c>
      <c r="H3031">
        <v>1.4812699E-3</v>
      </c>
      <c r="I3031" s="2">
        <f t="shared" si="47"/>
        <v>0.99825732952941182</v>
      </c>
      <c r="J3031">
        <v>0.29110125100000001</v>
      </c>
      <c r="K3031">
        <f>Tabela1[[#This Row],[water_fraction_f_x000D_]]*(Tabela1[[#This Row],[mass_flow_water_kgh]]+Tabela1[[#This Row],[mass_flow_triolein_kgh]])</f>
        <v>1943.4978077349135</v>
      </c>
      <c r="L3031" s="3">
        <f>Tabela1[[#This Row],[mass_flow_water_kgh]]-Tabela1[[#This Row],[water_flow_f]]</f>
        <v>232.86583226508651</v>
      </c>
    </row>
    <row r="3032" spans="1:12" x14ac:dyDescent="0.25">
      <c r="A3032">
        <v>9161</v>
      </c>
      <c r="B3032" s="4">
        <v>1947.2727299999999</v>
      </c>
      <c r="C3032">
        <v>8</v>
      </c>
      <c r="D3032" s="4">
        <v>57.7272727</v>
      </c>
      <c r="E3032" s="4">
        <v>3863.63636</v>
      </c>
      <c r="F3032" s="4">
        <v>3714.2747100000001</v>
      </c>
      <c r="G3032">
        <v>0.85</v>
      </c>
      <c r="H3032">
        <v>1.4817066099999999E-3</v>
      </c>
      <c r="I3032" s="2">
        <f t="shared" si="47"/>
        <v>0.99825681575294112</v>
      </c>
      <c r="J3032">
        <v>0.30070074400000002</v>
      </c>
      <c r="K3032">
        <f>Tabela1[[#This Row],[water_fraction_f_x000D_]]*(Tabela1[[#This Row],[mass_flow_water_kgh]]+Tabela1[[#This Row],[mass_flow_triolein_kgh]])</f>
        <v>1747.3446866793631</v>
      </c>
      <c r="L3032" s="3">
        <f>Tabela1[[#This Row],[mass_flow_water_kgh]]-Tabela1[[#This Row],[water_flow_f]]</f>
        <v>199.92804332063679</v>
      </c>
    </row>
    <row r="3033" spans="1:12" x14ac:dyDescent="0.25">
      <c r="A3033">
        <v>4981</v>
      </c>
      <c r="B3033" s="4">
        <v>1603.63636</v>
      </c>
      <c r="C3033">
        <v>9</v>
      </c>
      <c r="D3033" s="4">
        <v>57.7272727</v>
      </c>
      <c r="E3033" s="4">
        <v>3500</v>
      </c>
      <c r="F3033" s="4">
        <v>3364.91993</v>
      </c>
      <c r="G3033">
        <v>0.85</v>
      </c>
      <c r="H3033">
        <v>1.48239893E-3</v>
      </c>
      <c r="I3033" s="2">
        <f t="shared" si="47"/>
        <v>0.99825600125882352</v>
      </c>
      <c r="J3033">
        <v>0.278724951</v>
      </c>
      <c r="K3033">
        <f>Tabela1[[#This Row],[water_fraction_f_x000D_]]*(Tabela1[[#This Row],[mass_flow_water_kgh]]+Tabela1[[#This Row],[mass_flow_triolein_kgh]])</f>
        <v>1422.5107943628184</v>
      </c>
      <c r="L3033" s="3">
        <f>Tabela1[[#This Row],[mass_flow_water_kgh]]-Tabela1[[#This Row],[water_flow_f]]</f>
        <v>181.12556563718158</v>
      </c>
    </row>
    <row r="3034" spans="1:12" x14ac:dyDescent="0.25">
      <c r="A3034">
        <v>9133</v>
      </c>
      <c r="B3034" s="4">
        <v>1947.2727299999999</v>
      </c>
      <c r="C3034">
        <v>8</v>
      </c>
      <c r="D3034" s="4">
        <v>54.090909099999998</v>
      </c>
      <c r="E3034" s="4">
        <v>3500</v>
      </c>
      <c r="F3034" s="4">
        <v>3364.4287100000001</v>
      </c>
      <c r="G3034">
        <v>0.85</v>
      </c>
      <c r="H3034">
        <v>1.48310983E-3</v>
      </c>
      <c r="I3034" s="2">
        <f t="shared" si="47"/>
        <v>0.9982551649058824</v>
      </c>
      <c r="J3034">
        <v>0.32423169800000001</v>
      </c>
      <c r="K3034">
        <f>Tabela1[[#This Row],[water_fraction_f_x000D_]]*(Tabela1[[#This Row],[mass_flow_water_kgh]]+Tabela1[[#This Row],[mass_flow_triolein_kgh]])</f>
        <v>1766.1784867169954</v>
      </c>
      <c r="L3034" s="3">
        <f>Tabela1[[#This Row],[mass_flow_water_kgh]]-Tabela1[[#This Row],[water_flow_f]]</f>
        <v>181.09424328300452</v>
      </c>
    </row>
    <row r="3035" spans="1:12" x14ac:dyDescent="0.25">
      <c r="A3035">
        <v>15044</v>
      </c>
      <c r="B3035" s="4">
        <v>2405.4545499999999</v>
      </c>
      <c r="C3035">
        <v>9</v>
      </c>
      <c r="D3035" s="4">
        <v>54.090909099999998</v>
      </c>
      <c r="E3035" s="4">
        <v>4136.3636399999996</v>
      </c>
      <c r="F3035" s="4">
        <v>3975.9921899999999</v>
      </c>
      <c r="G3035">
        <v>0.85</v>
      </c>
      <c r="H3035">
        <v>1.48359301E-3</v>
      </c>
      <c r="I3035" s="2">
        <f t="shared" si="47"/>
        <v>0.99825459645882353</v>
      </c>
      <c r="J3035">
        <v>0.33499000400000001</v>
      </c>
      <c r="K3035">
        <f>Tabela1[[#This Row],[water_fraction_f_x000D_]]*(Tabela1[[#This Row],[mass_flow_water_kgh]]+Tabela1[[#This Row],[mass_flow_triolein_kgh]])</f>
        <v>2191.4437016353727</v>
      </c>
      <c r="L3035" s="3">
        <f>Tabela1[[#This Row],[mass_flow_water_kgh]]-Tabela1[[#This Row],[water_flow_f]]</f>
        <v>214.01084836462724</v>
      </c>
    </row>
    <row r="3036" spans="1:12" x14ac:dyDescent="0.25">
      <c r="A3036">
        <v>6870</v>
      </c>
      <c r="B3036" s="4">
        <v>1718.18182</v>
      </c>
      <c r="C3036">
        <v>12</v>
      </c>
      <c r="D3036" s="4">
        <v>59.545454499999998</v>
      </c>
      <c r="E3036" s="4">
        <v>3954.5454500000001</v>
      </c>
      <c r="F3036" s="4">
        <v>3802.047</v>
      </c>
      <c r="G3036">
        <v>0.85</v>
      </c>
      <c r="H3036">
        <v>1.48396111E-3</v>
      </c>
      <c r="I3036" s="2">
        <f t="shared" si="47"/>
        <v>0.99825416339999995</v>
      </c>
      <c r="J3036">
        <v>0.26680738100000001</v>
      </c>
      <c r="K3036">
        <f>Tabela1[[#This Row],[water_fraction_f_x000D_]]*(Tabela1[[#This Row],[mass_flow_water_kgh]]+Tabela1[[#This Row],[mass_flow_triolein_kgh]])</f>
        <v>1513.52550603598</v>
      </c>
      <c r="L3036" s="3">
        <f>Tabela1[[#This Row],[mass_flow_water_kgh]]-Tabela1[[#This Row],[water_flow_f]]</f>
        <v>204.65631396402</v>
      </c>
    </row>
    <row r="3037" spans="1:12" x14ac:dyDescent="0.25">
      <c r="A3037">
        <v>8522</v>
      </c>
      <c r="B3037" s="4">
        <v>1832.7272700000001</v>
      </c>
      <c r="C3037">
        <v>14</v>
      </c>
      <c r="D3037" s="4">
        <v>48.636363600000003</v>
      </c>
      <c r="E3037" s="4">
        <v>3590.9090900000001</v>
      </c>
      <c r="F3037" s="4">
        <v>3452.0458400000002</v>
      </c>
      <c r="G3037">
        <v>0.85</v>
      </c>
      <c r="H3037">
        <v>1.4840742799999999E-3</v>
      </c>
      <c r="I3037" s="2">
        <f t="shared" si="47"/>
        <v>0.99825403025882353</v>
      </c>
      <c r="J3037">
        <v>0.30365506599999997</v>
      </c>
      <c r="K3037">
        <f>Tabela1[[#This Row],[water_fraction_f_x000D_]]*(Tabela1[[#This Row],[mass_flow_water_kgh]]+Tabela1[[#This Row],[mass_flow_triolein_kgh]])</f>
        <v>1646.9146568557996</v>
      </c>
      <c r="L3037" s="3">
        <f>Tabela1[[#This Row],[mass_flow_water_kgh]]-Tabela1[[#This Row],[water_flow_f]]</f>
        <v>185.81261314420044</v>
      </c>
    </row>
    <row r="3038" spans="1:12" x14ac:dyDescent="0.25">
      <c r="A3038">
        <v>8601</v>
      </c>
      <c r="B3038" s="4">
        <v>1832.7272700000001</v>
      </c>
      <c r="C3038">
        <v>14</v>
      </c>
      <c r="D3038" s="4">
        <v>59.545454499999998</v>
      </c>
      <c r="E3038" s="4">
        <v>4227.2727299999997</v>
      </c>
      <c r="F3038" s="4">
        <v>4064.2600900000002</v>
      </c>
      <c r="G3038">
        <v>0.85</v>
      </c>
      <c r="H3038">
        <v>1.4844199599999999E-3</v>
      </c>
      <c r="I3038" s="2">
        <f t="shared" si="47"/>
        <v>0.99825362357647052</v>
      </c>
      <c r="J3038">
        <v>0.26632946299999999</v>
      </c>
      <c r="K3038">
        <f>Tabela1[[#This Row],[water_fraction_f_x000D_]]*(Tabela1[[#This Row],[mass_flow_water_kgh]]+Tabela1[[#This Row],[mass_flow_triolein_kgh]])</f>
        <v>1613.9565457799999</v>
      </c>
      <c r="L3038" s="3">
        <f>Tabela1[[#This Row],[mass_flow_water_kgh]]-Tabela1[[#This Row],[water_flow_f]]</f>
        <v>218.77072422000015</v>
      </c>
    </row>
    <row r="3039" spans="1:12" x14ac:dyDescent="0.25">
      <c r="A3039">
        <v>6700</v>
      </c>
      <c r="B3039" s="4">
        <v>1718.18182</v>
      </c>
      <c r="C3039">
        <v>11</v>
      </c>
      <c r="D3039" s="4">
        <v>55.909090900000002</v>
      </c>
      <c r="E3039" s="4">
        <v>3772.7272699999999</v>
      </c>
      <c r="F3039" s="4">
        <v>3627.12165</v>
      </c>
      <c r="G3039">
        <v>0.85</v>
      </c>
      <c r="H3039">
        <v>1.4851783500000001E-3</v>
      </c>
      <c r="I3039" s="2">
        <f t="shared" si="47"/>
        <v>0.99825273135294124</v>
      </c>
      <c r="J3039">
        <v>0.27735708799999997</v>
      </c>
      <c r="K3039">
        <f>Tabela1[[#This Row],[water_fraction_f_x000D_]]*(Tabela1[[#This Row],[mass_flow_water_kgh]]+Tabela1[[#This Row],[mass_flow_triolein_kgh]])</f>
        <v>1522.9425556751298</v>
      </c>
      <c r="L3039" s="3">
        <f>Tabela1[[#This Row],[mass_flow_water_kgh]]-Tabela1[[#This Row],[water_flow_f]]</f>
        <v>195.23926432487019</v>
      </c>
    </row>
    <row r="3040" spans="1:12" x14ac:dyDescent="0.25">
      <c r="A3040">
        <v>11316</v>
      </c>
      <c r="B3040" s="4">
        <v>2061.8181800000002</v>
      </c>
      <c r="C3040">
        <v>13</v>
      </c>
      <c r="D3040" s="4">
        <v>55.909090900000002</v>
      </c>
      <c r="E3040" s="4">
        <v>4500</v>
      </c>
      <c r="F3040" s="4">
        <v>4326.3066600000002</v>
      </c>
      <c r="G3040">
        <v>0.85</v>
      </c>
      <c r="H3040">
        <v>1.4854195499999999E-3</v>
      </c>
      <c r="I3040" s="2">
        <f t="shared" si="47"/>
        <v>0.99825244758823528</v>
      </c>
      <c r="J3040">
        <v>0.27872513500000001</v>
      </c>
      <c r="K3040">
        <f>Tabela1[[#This Row],[water_fraction_f_x000D_]]*(Tabela1[[#This Row],[mass_flow_water_kgh]]+Tabela1[[#This Row],[mass_flow_triolein_kgh]])</f>
        <v>1828.9436580659544</v>
      </c>
      <c r="L3040" s="3">
        <f>Tabela1[[#This Row],[mass_flow_water_kgh]]-Tabela1[[#This Row],[water_flow_f]]</f>
        <v>232.87452193404579</v>
      </c>
    </row>
    <row r="3041" spans="1:12" x14ac:dyDescent="0.25">
      <c r="A3041">
        <v>9742</v>
      </c>
      <c r="B3041" s="4">
        <v>1947.2727299999999</v>
      </c>
      <c r="C3041">
        <v>12</v>
      </c>
      <c r="D3041" s="4">
        <v>57.7272727</v>
      </c>
      <c r="E3041" s="4">
        <v>4318.1818199999998</v>
      </c>
      <c r="F3041" s="4">
        <v>4151.5506599999999</v>
      </c>
      <c r="G3041">
        <v>0.85</v>
      </c>
      <c r="H3041">
        <v>1.4854431800000001E-3</v>
      </c>
      <c r="I3041" s="2">
        <f t="shared" si="47"/>
        <v>0.99825241978823531</v>
      </c>
      <c r="J3041">
        <v>0.27512839500000003</v>
      </c>
      <c r="K3041">
        <f>Tabela1[[#This Row],[water_fraction_f_x000D_]]*(Tabela1[[#This Row],[mass_flow_water_kgh]]+Tabela1[[#This Row],[mass_flow_triolein_kgh]])</f>
        <v>1723.8044542869472</v>
      </c>
      <c r="L3041" s="3">
        <f>Tabela1[[#This Row],[mass_flow_water_kgh]]-Tabela1[[#This Row],[water_flow_f]]</f>
        <v>223.46827571305266</v>
      </c>
    </row>
    <row r="3042" spans="1:12" x14ac:dyDescent="0.25">
      <c r="A3042">
        <v>9729</v>
      </c>
      <c r="B3042" s="4">
        <v>1947.2727299999999</v>
      </c>
      <c r="C3042">
        <v>12</v>
      </c>
      <c r="D3042" s="4">
        <v>55.909090900000002</v>
      </c>
      <c r="E3042" s="4">
        <v>4227.2727299999997</v>
      </c>
      <c r="F3042" s="4">
        <v>4064.0891799999999</v>
      </c>
      <c r="G3042">
        <v>0.85</v>
      </c>
      <c r="H3042">
        <v>1.4858043599999999E-3</v>
      </c>
      <c r="I3042" s="2">
        <f t="shared" si="47"/>
        <v>0.99825199487058824</v>
      </c>
      <c r="J3042">
        <v>0.279941724</v>
      </c>
      <c r="K3042">
        <f>Tabela1[[#This Row],[water_fraction_f_x000D_]]*(Tabela1[[#This Row],[mass_flow_water_kgh]]+Tabela1[[#This Row],[mass_flow_triolein_kgh]])</f>
        <v>1728.5129009887728</v>
      </c>
      <c r="L3042" s="3">
        <f>Tabela1[[#This Row],[mass_flow_water_kgh]]-Tabela1[[#This Row],[water_flow_f]]</f>
        <v>218.75982901122711</v>
      </c>
    </row>
    <row r="3043" spans="1:12" x14ac:dyDescent="0.25">
      <c r="A3043">
        <v>8142</v>
      </c>
      <c r="B3043" s="4">
        <v>1832.7272700000001</v>
      </c>
      <c r="C3043">
        <v>11</v>
      </c>
      <c r="D3043" s="4">
        <v>55.909090900000002</v>
      </c>
      <c r="E3043" s="4">
        <v>3954.5454500000001</v>
      </c>
      <c r="F3043" s="4">
        <v>3801.8732599999998</v>
      </c>
      <c r="G3043">
        <v>0.85</v>
      </c>
      <c r="H3043">
        <v>1.48595921E-3</v>
      </c>
      <c r="I3043" s="2">
        <f t="shared" si="47"/>
        <v>0.99825181269411756</v>
      </c>
      <c r="J3043">
        <v>0.28132111999999998</v>
      </c>
      <c r="K3043">
        <f>Tabela1[[#This Row],[water_fraction_f_x000D_]]*(Tabela1[[#This Row],[mass_flow_water_kgh]]+Tabela1[[#This Row],[mass_flow_triolein_kgh]])</f>
        <v>1628.0820433358463</v>
      </c>
      <c r="L3043" s="3">
        <f>Tabela1[[#This Row],[mass_flow_water_kgh]]-Tabela1[[#This Row],[water_flow_f]]</f>
        <v>204.64522666415382</v>
      </c>
    </row>
    <row r="3044" spans="1:12" x14ac:dyDescent="0.25">
      <c r="A3044">
        <v>7891</v>
      </c>
      <c r="B3044" s="4">
        <v>1832.7272700000001</v>
      </c>
      <c r="C3044">
        <v>9</v>
      </c>
      <c r="D3044" s="4">
        <v>61.363636399999997</v>
      </c>
      <c r="E3044" s="4">
        <v>4045.4545499999999</v>
      </c>
      <c r="F3044" s="4">
        <v>3889.3316</v>
      </c>
      <c r="G3044">
        <v>0.85</v>
      </c>
      <c r="H3044">
        <v>1.4861292099999999E-3</v>
      </c>
      <c r="I3044" s="2">
        <f t="shared" si="47"/>
        <v>0.99825161269411766</v>
      </c>
      <c r="J3044">
        <v>0.27616937400000002</v>
      </c>
      <c r="K3044">
        <f>Tabela1[[#This Row],[water_fraction_f_x000D_]]*(Tabela1[[#This Row],[mass_flow_water_kgh]]+Tabela1[[#This Row],[mass_flow_triolein_kgh]])</f>
        <v>1623.3737934875808</v>
      </c>
      <c r="L3044" s="3">
        <f>Tabela1[[#This Row],[mass_flow_water_kgh]]-Tabela1[[#This Row],[water_flow_f]]</f>
        <v>209.35347651241932</v>
      </c>
    </row>
    <row r="3045" spans="1:12" x14ac:dyDescent="0.25">
      <c r="A3045">
        <v>7733</v>
      </c>
      <c r="B3045" s="4">
        <v>1832.7272700000001</v>
      </c>
      <c r="C3045">
        <v>8</v>
      </c>
      <c r="D3045" s="4">
        <v>59.545454499999998</v>
      </c>
      <c r="E3045" s="4">
        <v>3863.63636</v>
      </c>
      <c r="F3045" s="4">
        <v>3714.4122200000002</v>
      </c>
      <c r="G3045">
        <v>0.85</v>
      </c>
      <c r="H3045">
        <v>1.4862778999999999E-3</v>
      </c>
      <c r="I3045" s="2">
        <f t="shared" si="47"/>
        <v>0.99825143776470593</v>
      </c>
      <c r="J3045">
        <v>0.28663733000000002</v>
      </c>
      <c r="K3045">
        <f>Tabela1[[#This Row],[water_fraction_f_x000D_]]*(Tabela1[[#This Row],[mass_flow_water_kgh]]+Tabela1[[#This Row],[mass_flow_triolein_kgh]])</f>
        <v>1632.790461612308</v>
      </c>
      <c r="L3045" s="3">
        <f>Tabela1[[#This Row],[mass_flow_water_kgh]]-Tabela1[[#This Row],[water_flow_f]]</f>
        <v>199.93680838769205</v>
      </c>
    </row>
    <row r="3046" spans="1:12" x14ac:dyDescent="0.25">
      <c r="A3046">
        <v>7903</v>
      </c>
      <c r="B3046" s="4">
        <v>1832.7272700000001</v>
      </c>
      <c r="C3046">
        <v>9</v>
      </c>
      <c r="D3046" s="4">
        <v>63.181818200000002</v>
      </c>
      <c r="E3046" s="4">
        <v>4045.4545499999999</v>
      </c>
      <c r="F3046" s="4">
        <v>3889.3304600000001</v>
      </c>
      <c r="G3046">
        <v>0.85</v>
      </c>
      <c r="H3046">
        <v>1.4863316400000001E-3</v>
      </c>
      <c r="I3046" s="2">
        <f t="shared" si="47"/>
        <v>0.99825137454117652</v>
      </c>
      <c r="J3046">
        <v>0.27616938699999999</v>
      </c>
      <c r="K3046">
        <f>Tabela1[[#This Row],[water_fraction_f_x000D_]]*(Tabela1[[#This Row],[mass_flow_water_kgh]]+Tabela1[[#This Row],[mass_flow_triolein_kgh]])</f>
        <v>1623.3738699039443</v>
      </c>
      <c r="L3046" s="3">
        <f>Tabela1[[#This Row],[mass_flow_water_kgh]]-Tabela1[[#This Row],[water_flow_f]]</f>
        <v>209.35340009605579</v>
      </c>
    </row>
    <row r="3047" spans="1:12" x14ac:dyDescent="0.25">
      <c r="A3047">
        <v>7915</v>
      </c>
      <c r="B3047" s="4">
        <v>1832.7272700000001</v>
      </c>
      <c r="C3047">
        <v>9</v>
      </c>
      <c r="D3047" s="4">
        <v>65</v>
      </c>
      <c r="E3047" s="4">
        <v>4045.4545499999999</v>
      </c>
      <c r="F3047" s="4">
        <v>3889.3293199999998</v>
      </c>
      <c r="G3047">
        <v>0.85</v>
      </c>
      <c r="H3047">
        <v>1.4865347100000001E-3</v>
      </c>
      <c r="I3047" s="2">
        <f t="shared" si="47"/>
        <v>0.99825113563529411</v>
      </c>
      <c r="J3047">
        <v>0.27616939899999998</v>
      </c>
      <c r="K3047">
        <f>Tabela1[[#This Row],[water_fraction_f_x000D_]]*(Tabela1[[#This Row],[mass_flow_water_kgh]]+Tabela1[[#This Row],[mass_flow_triolein_kgh]])</f>
        <v>1623.373940442126</v>
      </c>
      <c r="L3047" s="3">
        <f>Tabela1[[#This Row],[mass_flow_water_kgh]]-Tabela1[[#This Row],[water_flow_f]]</f>
        <v>209.35332955787408</v>
      </c>
    </row>
    <row r="3048" spans="1:12" x14ac:dyDescent="0.25">
      <c r="A3048">
        <v>9307</v>
      </c>
      <c r="B3048" s="4">
        <v>1947.2727299999999</v>
      </c>
      <c r="C3048">
        <v>9</v>
      </c>
      <c r="D3048" s="4">
        <v>57.7272727</v>
      </c>
      <c r="E3048" s="4">
        <v>4045.4545499999999</v>
      </c>
      <c r="F3048" s="4">
        <v>3889.1632</v>
      </c>
      <c r="G3048">
        <v>0.85</v>
      </c>
      <c r="H3048">
        <v>1.4870858299999999E-3</v>
      </c>
      <c r="I3048" s="2">
        <f t="shared" si="47"/>
        <v>0.99825048725882348</v>
      </c>
      <c r="J3048">
        <v>0.29000652100000002</v>
      </c>
      <c r="K3048">
        <f>Tabela1[[#This Row],[water_fraction_f_x000D_]]*(Tabela1[[#This Row],[mass_flow_water_kgh]]+Tabela1[[#This Row],[mass_flow_triolein_kgh]])</f>
        <v>1737.929989774593</v>
      </c>
      <c r="L3048" s="3">
        <f>Tabela1[[#This Row],[mass_flow_water_kgh]]-Tabela1[[#This Row],[water_flow_f]]</f>
        <v>209.34274022540694</v>
      </c>
    </row>
    <row r="3049" spans="1:12" x14ac:dyDescent="0.25">
      <c r="A3049">
        <v>10852</v>
      </c>
      <c r="B3049" s="4">
        <v>2061.8181800000002</v>
      </c>
      <c r="C3049">
        <v>10</v>
      </c>
      <c r="D3049" s="4">
        <v>52.2727273</v>
      </c>
      <c r="E3049" s="4">
        <v>3772.7272699999999</v>
      </c>
      <c r="F3049" s="4">
        <v>3626.62086</v>
      </c>
      <c r="G3049">
        <v>0.85</v>
      </c>
      <c r="H3049">
        <v>1.4873927200000001E-3</v>
      </c>
      <c r="I3049" s="2">
        <f t="shared" si="47"/>
        <v>0.99825012621176468</v>
      </c>
      <c r="J3049">
        <v>0.31992395600000001</v>
      </c>
      <c r="K3049">
        <f>Tabela1[[#This Row],[water_fraction_f_x000D_]]*(Tabela1[[#This Row],[mass_flow_water_kgh]]+Tabela1[[#This Row],[mass_flow_triolein_kgh]])</f>
        <v>1866.6108618258002</v>
      </c>
      <c r="L3049" s="3">
        <f>Tabela1[[#This Row],[mass_flow_water_kgh]]-Tabela1[[#This Row],[water_flow_f]]</f>
        <v>195.20731817420005</v>
      </c>
    </row>
    <row r="3050" spans="1:12" x14ac:dyDescent="0.25">
      <c r="A3050">
        <v>9542</v>
      </c>
      <c r="B3050" s="4">
        <v>1947.2727299999999</v>
      </c>
      <c r="C3050">
        <v>11</v>
      </c>
      <c r="D3050" s="4">
        <v>50.454545500000002</v>
      </c>
      <c r="E3050" s="4">
        <v>3590.9090900000001</v>
      </c>
      <c r="F3050" s="4">
        <v>3451.8648499999999</v>
      </c>
      <c r="G3050">
        <v>0.85</v>
      </c>
      <c r="H3050">
        <v>1.4875268200000001E-3</v>
      </c>
      <c r="I3050" s="2">
        <f t="shared" si="47"/>
        <v>0.99824996844705882</v>
      </c>
      <c r="J3050">
        <v>0.31805955699999999</v>
      </c>
      <c r="K3050">
        <f>Tabela1[[#This Row],[water_fraction_f_x000D_]]*(Tabela1[[#This Row],[mass_flow_water_kgh]]+Tabela1[[#This Row],[mass_flow_triolein_kgh]])</f>
        <v>1761.4716562546537</v>
      </c>
      <c r="L3050" s="3">
        <f>Tabela1[[#This Row],[mass_flow_water_kgh]]-Tabela1[[#This Row],[water_flow_f]]</f>
        <v>185.80107374534623</v>
      </c>
    </row>
    <row r="3051" spans="1:12" x14ac:dyDescent="0.25">
      <c r="A3051">
        <v>8457</v>
      </c>
      <c r="B3051" s="4">
        <v>1832.7272700000001</v>
      </c>
      <c r="C3051">
        <v>13</v>
      </c>
      <c r="D3051" s="4">
        <v>59.545454499999998</v>
      </c>
      <c r="E3051" s="4">
        <v>4227.2727299999997</v>
      </c>
      <c r="F3051" s="4">
        <v>4064.2416600000001</v>
      </c>
      <c r="G3051">
        <v>0.85</v>
      </c>
      <c r="H3051">
        <v>1.48759737E-3</v>
      </c>
      <c r="I3051" s="2">
        <f t="shared" si="47"/>
        <v>0.99824988544705873</v>
      </c>
      <c r="J3051">
        <v>0.266329657</v>
      </c>
      <c r="K3051">
        <f>Tabela1[[#This Row],[water_fraction_f_x000D_]]*(Tabela1[[#This Row],[mass_flow_water_kgh]]+Tabela1[[#This Row],[mass_flow_triolein_kgh]])</f>
        <v>1613.9577214199999</v>
      </c>
      <c r="L3051" s="3">
        <f>Tabela1[[#This Row],[mass_flow_water_kgh]]-Tabela1[[#This Row],[water_flow_f]]</f>
        <v>218.76954858000022</v>
      </c>
    </row>
    <row r="3052" spans="1:12" x14ac:dyDescent="0.25">
      <c r="A3052">
        <v>9279</v>
      </c>
      <c r="B3052" s="4">
        <v>1947.2727299999999</v>
      </c>
      <c r="C3052">
        <v>9</v>
      </c>
      <c r="D3052" s="4">
        <v>54.090909099999998</v>
      </c>
      <c r="E3052" s="4">
        <v>3681.8181800000002</v>
      </c>
      <c r="F3052" s="4">
        <v>3539.3235800000002</v>
      </c>
      <c r="G3052">
        <v>0.85</v>
      </c>
      <c r="H3052">
        <v>1.48760764E-3</v>
      </c>
      <c r="I3052" s="2">
        <f t="shared" si="47"/>
        <v>0.99824987336470583</v>
      </c>
      <c r="J3052">
        <v>0.31208651799999998</v>
      </c>
      <c r="K3052">
        <f>Tabela1[[#This Row],[water_fraction_f_x000D_]]*(Tabela1[[#This Row],[mass_flow_water_kgh]]+Tabela1[[#This Row],[mass_flow_triolein_kgh]])</f>
        <v>1756.7633816073512</v>
      </c>
      <c r="L3052" s="3">
        <f>Tabela1[[#This Row],[mass_flow_water_kgh]]-Tabela1[[#This Row],[water_flow_f]]</f>
        <v>190.50934839264869</v>
      </c>
    </row>
    <row r="3053" spans="1:12" x14ac:dyDescent="0.25">
      <c r="A3053">
        <v>6449</v>
      </c>
      <c r="B3053" s="4">
        <v>1718.18182</v>
      </c>
      <c r="C3053">
        <v>9</v>
      </c>
      <c r="D3053" s="4">
        <v>61.363636399999997</v>
      </c>
      <c r="E3053" s="4">
        <v>3863.63636</v>
      </c>
      <c r="F3053" s="4">
        <v>3714.5637200000001</v>
      </c>
      <c r="G3053">
        <v>0.85</v>
      </c>
      <c r="H3053">
        <v>1.4884184700000001E-3</v>
      </c>
      <c r="I3053" s="2">
        <f t="shared" si="47"/>
        <v>0.99824891944705874</v>
      </c>
      <c r="J3053">
        <v>0.27199656100000003</v>
      </c>
      <c r="K3053">
        <f>Tabela1[[#This Row],[water_fraction_f_x000D_]]*(Tabela1[[#This Row],[mass_flow_water_kgh]]+Tabela1[[#This Row],[mass_flow_triolein_kgh]])</f>
        <v>1518.2353490872792</v>
      </c>
      <c r="L3053" s="3">
        <f>Tabela1[[#This Row],[mass_flow_water_kgh]]-Tabela1[[#This Row],[water_flow_f]]</f>
        <v>199.94647091272077</v>
      </c>
    </row>
    <row r="3054" spans="1:12" x14ac:dyDescent="0.25">
      <c r="A3054">
        <v>6555</v>
      </c>
      <c r="B3054" s="4">
        <v>1718.18182</v>
      </c>
      <c r="C3054">
        <v>10</v>
      </c>
      <c r="D3054" s="4">
        <v>55.909090900000002</v>
      </c>
      <c r="E3054" s="4">
        <v>3681.8181800000002</v>
      </c>
      <c r="F3054" s="4">
        <v>3539.64527</v>
      </c>
      <c r="G3054">
        <v>0.85</v>
      </c>
      <c r="H3054">
        <v>1.4884717499999999E-3</v>
      </c>
      <c r="I3054" s="2">
        <f t="shared" si="47"/>
        <v>0.99824885676470587</v>
      </c>
      <c r="J3054">
        <v>0.28289850999999999</v>
      </c>
      <c r="K3054">
        <f>Tabela1[[#This Row],[water_fraction_f_x000D_]]*(Tabela1[[#This Row],[mass_flow_water_kgh]]+Tabela1[[#This Row],[mass_flow_triolein_kgh]])</f>
        <v>1527.6519539999999</v>
      </c>
      <c r="L3054" s="3">
        <f>Tabela1[[#This Row],[mass_flow_water_kgh]]-Tabela1[[#This Row],[water_flow_f]]</f>
        <v>190.52986600000008</v>
      </c>
    </row>
    <row r="3055" spans="1:12" x14ac:dyDescent="0.25">
      <c r="A3055">
        <v>6461</v>
      </c>
      <c r="B3055" s="4">
        <v>1718.18182</v>
      </c>
      <c r="C3055">
        <v>9</v>
      </c>
      <c r="D3055" s="4">
        <v>63.181818200000002</v>
      </c>
      <c r="E3055" s="4">
        <v>3863.63636</v>
      </c>
      <c r="F3055" s="4">
        <v>3714.5628499999998</v>
      </c>
      <c r="G3055">
        <v>0.85</v>
      </c>
      <c r="H3055">
        <v>1.4885813300000001E-3</v>
      </c>
      <c r="I3055" s="2">
        <f t="shared" si="47"/>
        <v>0.99824872784705887</v>
      </c>
      <c r="J3055">
        <v>0.27199657100000002</v>
      </c>
      <c r="K3055">
        <f>Tabela1[[#This Row],[water_fraction_f_x000D_]]*(Tabela1[[#This Row],[mass_flow_water_kgh]]+Tabela1[[#This Row],[mass_flow_triolein_kgh]])</f>
        <v>1518.2354049054609</v>
      </c>
      <c r="L3055" s="3">
        <f>Tabela1[[#This Row],[mass_flow_water_kgh]]-Tabela1[[#This Row],[water_flow_f]]</f>
        <v>199.94641509453913</v>
      </c>
    </row>
    <row r="3056" spans="1:12" x14ac:dyDescent="0.25">
      <c r="A3056">
        <v>6473</v>
      </c>
      <c r="B3056" s="4">
        <v>1718.18182</v>
      </c>
      <c r="C3056">
        <v>9</v>
      </c>
      <c r="D3056" s="4">
        <v>65</v>
      </c>
      <c r="E3056" s="4">
        <v>3863.63636</v>
      </c>
      <c r="F3056" s="4">
        <v>3714.5619700000002</v>
      </c>
      <c r="G3056">
        <v>0.85</v>
      </c>
      <c r="H3056">
        <v>1.4887447699999999E-3</v>
      </c>
      <c r="I3056" s="2">
        <f t="shared" si="47"/>
        <v>0.99824853556470583</v>
      </c>
      <c r="J3056">
        <v>0.27199658100000002</v>
      </c>
      <c r="K3056">
        <f>Tabela1[[#This Row],[water_fraction_f_x000D_]]*(Tabela1[[#This Row],[mass_flow_water_kgh]]+Tabela1[[#This Row],[mass_flow_triolein_kgh]])</f>
        <v>1518.2354607236427</v>
      </c>
      <c r="L3056" s="3">
        <f>Tabela1[[#This Row],[mass_flow_water_kgh]]-Tabela1[[#This Row],[water_flow_f]]</f>
        <v>199.94635927635727</v>
      </c>
    </row>
    <row r="3057" spans="1:12" x14ac:dyDescent="0.25">
      <c r="A3057">
        <v>13485</v>
      </c>
      <c r="B3057" s="4">
        <v>2290.9090900000001</v>
      </c>
      <c r="C3057">
        <v>8</v>
      </c>
      <c r="D3057" s="4">
        <v>57.7272727</v>
      </c>
      <c r="E3057" s="4">
        <v>4227.2727299999997</v>
      </c>
      <c r="F3057" s="4">
        <v>4063.5814700000001</v>
      </c>
      <c r="G3057">
        <v>0.85</v>
      </c>
      <c r="H3057">
        <v>1.4888616700000001E-3</v>
      </c>
      <c r="I3057" s="2">
        <f t="shared" si="47"/>
        <v>0.99824839803529419</v>
      </c>
      <c r="J3057">
        <v>0.31790792299999998</v>
      </c>
      <c r="K3057">
        <f>Tabela1[[#This Row],[water_fraction_f_x000D_]]*(Tabela1[[#This Row],[mass_flow_water_kgh]]+Tabela1[[#This Row],[mass_flow_triolein_kgh]])</f>
        <v>2072.1816441325595</v>
      </c>
      <c r="L3057" s="3">
        <f>Tabela1[[#This Row],[mass_flow_water_kgh]]-Tabela1[[#This Row],[water_flow_f]]</f>
        <v>218.72744586744057</v>
      </c>
    </row>
    <row r="3058" spans="1:12" x14ac:dyDescent="0.25">
      <c r="A3058">
        <v>16500</v>
      </c>
      <c r="B3058" s="4">
        <v>2520</v>
      </c>
      <c r="C3058">
        <v>9</v>
      </c>
      <c r="D3058" s="4">
        <v>55.909090900000002</v>
      </c>
      <c r="E3058" s="4">
        <v>4500</v>
      </c>
      <c r="F3058" s="4">
        <v>4325.6320699999997</v>
      </c>
      <c r="G3058">
        <v>0.85</v>
      </c>
      <c r="H3058">
        <v>1.48888005E-3</v>
      </c>
      <c r="I3058" s="2">
        <f t="shared" si="47"/>
        <v>0.99824837641176467</v>
      </c>
      <c r="J3058">
        <v>0.32580747900000001</v>
      </c>
      <c r="K3058">
        <f>Tabela1[[#This Row],[water_fraction_f_x000D_]]*(Tabela1[[#This Row],[mass_flow_water_kgh]]+Tabela1[[#This Row],[mass_flow_triolein_kgh]])</f>
        <v>2287.1685025800002</v>
      </c>
      <c r="L3058" s="3">
        <f>Tabela1[[#This Row],[mass_flow_water_kgh]]-Tabela1[[#This Row],[water_flow_f]]</f>
        <v>232.83149741999978</v>
      </c>
    </row>
    <row r="3059" spans="1:12" x14ac:dyDescent="0.25">
      <c r="A3059">
        <v>8377</v>
      </c>
      <c r="B3059" s="4">
        <v>1832.7272700000001</v>
      </c>
      <c r="C3059">
        <v>13</v>
      </c>
      <c r="D3059" s="4">
        <v>48.636363600000003</v>
      </c>
      <c r="E3059" s="4">
        <v>3500</v>
      </c>
      <c r="F3059" s="4">
        <v>3364.5615499999999</v>
      </c>
      <c r="G3059">
        <v>0.85</v>
      </c>
      <c r="H3059">
        <v>1.48893871E-3</v>
      </c>
      <c r="I3059" s="2">
        <f t="shared" si="47"/>
        <v>0.99824830740000003</v>
      </c>
      <c r="J3059">
        <v>0.30971480000000001</v>
      </c>
      <c r="K3059">
        <f>Tabela1[[#This Row],[water_fraction_f_x000D_]]*(Tabela1[[#This Row],[mass_flow_water_kgh]]+Tabela1[[#This Row],[mass_flow_triolein_kgh]])</f>
        <v>1651.6245598825963</v>
      </c>
      <c r="L3059" s="3">
        <f>Tabela1[[#This Row],[mass_flow_water_kgh]]-Tabela1[[#This Row],[water_flow_f]]</f>
        <v>181.10271011740383</v>
      </c>
    </row>
    <row r="3060" spans="1:12" x14ac:dyDescent="0.25">
      <c r="A3060">
        <v>9466</v>
      </c>
      <c r="B3060" s="4">
        <v>1947.2727299999999</v>
      </c>
      <c r="C3060">
        <v>10</v>
      </c>
      <c r="D3060" s="4">
        <v>59.545454499999998</v>
      </c>
      <c r="E3060" s="4">
        <v>4318.1818199999998</v>
      </c>
      <c r="F3060" s="4">
        <v>4151.5292099999997</v>
      </c>
      <c r="G3060">
        <v>0.85</v>
      </c>
      <c r="H3060">
        <v>1.48901999E-3</v>
      </c>
      <c r="I3060" s="2">
        <f t="shared" si="47"/>
        <v>0.99824821177647061</v>
      </c>
      <c r="J3060">
        <v>0.27512861300000002</v>
      </c>
      <c r="K3060">
        <f>Tabela1[[#This Row],[water_fraction_f_x000D_]]*(Tabela1[[#This Row],[mass_flow_water_kgh]]+Tabela1[[#This Row],[mass_flow_triolein_kgh]])</f>
        <v>1723.8058201560391</v>
      </c>
      <c r="L3060" s="3">
        <f>Tabela1[[#This Row],[mass_flow_water_kgh]]-Tabela1[[#This Row],[water_flow_f]]</f>
        <v>223.46690984396082</v>
      </c>
    </row>
    <row r="3061" spans="1:12" x14ac:dyDescent="0.25">
      <c r="A3061">
        <v>7133</v>
      </c>
      <c r="B3061" s="4">
        <v>1718.18182</v>
      </c>
      <c r="C3061">
        <v>14</v>
      </c>
      <c r="D3061" s="4">
        <v>55.909090900000002</v>
      </c>
      <c r="E3061" s="4">
        <v>3863.63636</v>
      </c>
      <c r="F3061" s="4">
        <v>3714.55917</v>
      </c>
      <c r="G3061">
        <v>0.85</v>
      </c>
      <c r="H3061">
        <v>1.48926892E-3</v>
      </c>
      <c r="I3061" s="2">
        <f t="shared" si="47"/>
        <v>0.99824791891764708</v>
      </c>
      <c r="J3061">
        <v>0.271996613</v>
      </c>
      <c r="K3061">
        <f>Tabela1[[#This Row],[water_fraction_f_x000D_]]*(Tabela1[[#This Row],[mass_flow_water_kgh]]+Tabela1[[#This Row],[mass_flow_triolein_kgh]])</f>
        <v>1518.2356393418245</v>
      </c>
      <c r="L3061" s="3">
        <f>Tabela1[[#This Row],[mass_flow_water_kgh]]-Tabela1[[#This Row],[water_flow_f]]</f>
        <v>199.94618065817554</v>
      </c>
    </row>
    <row r="3062" spans="1:12" x14ac:dyDescent="0.25">
      <c r="A3062">
        <v>9584</v>
      </c>
      <c r="B3062" s="4">
        <v>1947.2727299999999</v>
      </c>
      <c r="C3062">
        <v>11</v>
      </c>
      <c r="D3062" s="4">
        <v>55.909090900000002</v>
      </c>
      <c r="E3062" s="4">
        <v>4136.3636399999996</v>
      </c>
      <c r="F3062" s="4">
        <v>3976.6082500000002</v>
      </c>
      <c r="G3062">
        <v>0.85</v>
      </c>
      <c r="H3062">
        <v>1.48951626E-3</v>
      </c>
      <c r="I3062" s="2">
        <f t="shared" si="47"/>
        <v>0.99824762792941168</v>
      </c>
      <c r="J3062">
        <v>0.28489911099999998</v>
      </c>
      <c r="K3062">
        <f>Tabela1[[#This Row],[water_fraction_f_x000D_]]*(Tabela1[[#This Row],[mass_flow_water_kgh]]+Tabela1[[#This Row],[mass_flow_triolein_kgh]])</f>
        <v>1733.2225934602668</v>
      </c>
      <c r="L3062" s="3">
        <f>Tabela1[[#This Row],[mass_flow_water_kgh]]-Tabela1[[#This Row],[water_flow_f]]</f>
        <v>214.0501365397331</v>
      </c>
    </row>
    <row r="3063" spans="1:12" x14ac:dyDescent="0.25">
      <c r="A3063">
        <v>10616</v>
      </c>
      <c r="B3063" s="4">
        <v>2061.8181800000002</v>
      </c>
      <c r="C3063">
        <v>8</v>
      </c>
      <c r="D3063" s="4">
        <v>59.545454499999998</v>
      </c>
      <c r="E3063" s="4">
        <v>4136.3636399999996</v>
      </c>
      <c r="F3063" s="4">
        <v>3976.44488</v>
      </c>
      <c r="G3063">
        <v>0.85</v>
      </c>
      <c r="H3063">
        <v>1.4895312700000001E-3</v>
      </c>
      <c r="I3063" s="2">
        <f t="shared" si="47"/>
        <v>0.99824761027058828</v>
      </c>
      <c r="J3063">
        <v>0.29811620900000002</v>
      </c>
      <c r="K3063">
        <f>Tabela1[[#This Row],[water_fraction_f_x000D_]]*(Tabela1[[#This Row],[mass_flow_water_kgh]]+Tabela1[[#This Row],[mass_flow_triolein_kgh]])</f>
        <v>1847.7784668711204</v>
      </c>
      <c r="L3063" s="3">
        <f>Tabela1[[#This Row],[mass_flow_water_kgh]]-Tabela1[[#This Row],[water_flow_f]]</f>
        <v>214.03971312887984</v>
      </c>
    </row>
    <row r="3064" spans="1:12" x14ac:dyDescent="0.25">
      <c r="A3064">
        <v>7094</v>
      </c>
      <c r="B3064" s="4">
        <v>1718.18182</v>
      </c>
      <c r="C3064">
        <v>14</v>
      </c>
      <c r="D3064" s="4">
        <v>50.454545500000002</v>
      </c>
      <c r="E3064" s="4">
        <v>3590.9090900000001</v>
      </c>
      <c r="F3064" s="4">
        <v>3452.1793200000002</v>
      </c>
      <c r="G3064">
        <v>0.85</v>
      </c>
      <c r="H3064">
        <v>1.48982207E-3</v>
      </c>
      <c r="I3064" s="2">
        <f t="shared" si="47"/>
        <v>0.99824726815294118</v>
      </c>
      <c r="J3064">
        <v>0.288629582</v>
      </c>
      <c r="K3064">
        <f>Tabela1[[#This Row],[water_fraction_f_x000D_]]*(Tabela1[[#This Row],[mass_flow_water_kgh]]+Tabela1[[#This Row],[mass_flow_triolein_kgh]])</f>
        <v>1532.3606901532996</v>
      </c>
      <c r="L3064" s="3">
        <f>Tabela1[[#This Row],[mass_flow_water_kgh]]-Tabela1[[#This Row],[water_flow_f]]</f>
        <v>185.82112984670039</v>
      </c>
    </row>
    <row r="3065" spans="1:12" x14ac:dyDescent="0.25">
      <c r="A3065">
        <v>9768</v>
      </c>
      <c r="B3065" s="4">
        <v>1947.2727299999999</v>
      </c>
      <c r="C3065">
        <v>12</v>
      </c>
      <c r="D3065" s="4">
        <v>61.363636399999997</v>
      </c>
      <c r="E3065" s="4">
        <v>4500</v>
      </c>
      <c r="F3065" s="4">
        <v>4326.4414900000002</v>
      </c>
      <c r="G3065">
        <v>0.85</v>
      </c>
      <c r="H3065">
        <v>1.4899579599999999E-3</v>
      </c>
      <c r="I3065" s="2">
        <f t="shared" si="47"/>
        <v>0.99824710828235297</v>
      </c>
      <c r="J3065">
        <v>0.265909273</v>
      </c>
      <c r="K3065">
        <f>Tabela1[[#This Row],[water_fraction_f_x000D_]]*(Tabela1[[#This Row],[mass_flow_water_kgh]]+Tabela1[[#This Row],[mass_flow_triolein_kgh]])</f>
        <v>1714.3896044670253</v>
      </c>
      <c r="L3065" s="3">
        <f>Tabela1[[#This Row],[mass_flow_water_kgh]]-Tabela1[[#This Row],[water_flow_f]]</f>
        <v>232.88312553297465</v>
      </c>
    </row>
    <row r="3066" spans="1:12" x14ac:dyDescent="0.25">
      <c r="A3066">
        <v>9780</v>
      </c>
      <c r="B3066" s="4">
        <v>1947.2727299999999</v>
      </c>
      <c r="C3066">
        <v>12</v>
      </c>
      <c r="D3066" s="4">
        <v>63.181818200000002</v>
      </c>
      <c r="E3066" s="4">
        <v>4500</v>
      </c>
      <c r="F3066" s="4">
        <v>4326.4413000000004</v>
      </c>
      <c r="G3066">
        <v>0.85</v>
      </c>
      <c r="H3066">
        <v>1.4899898900000001E-3</v>
      </c>
      <c r="I3066" s="2">
        <f t="shared" si="47"/>
        <v>0.99824707071764696</v>
      </c>
      <c r="J3066">
        <v>0.265909275</v>
      </c>
      <c r="K3066">
        <f>Tabela1[[#This Row],[water_fraction_f_x000D_]]*(Tabela1[[#This Row],[mass_flow_water_kgh]]+Tabela1[[#This Row],[mass_flow_triolein_kgh]])</f>
        <v>1714.3896173615706</v>
      </c>
      <c r="L3066" s="3">
        <f>Tabela1[[#This Row],[mass_flow_water_kgh]]-Tabela1[[#This Row],[water_flow_f]]</f>
        <v>232.88311263842934</v>
      </c>
    </row>
    <row r="3067" spans="1:12" x14ac:dyDescent="0.25">
      <c r="A3067">
        <v>9792</v>
      </c>
      <c r="B3067" s="4">
        <v>1947.2727299999999</v>
      </c>
      <c r="C3067">
        <v>12</v>
      </c>
      <c r="D3067" s="4">
        <v>65</v>
      </c>
      <c r="E3067" s="4">
        <v>4500</v>
      </c>
      <c r="F3067" s="4">
        <v>4326.4411</v>
      </c>
      <c r="G3067">
        <v>0.85</v>
      </c>
      <c r="H3067">
        <v>1.4900219000000001E-3</v>
      </c>
      <c r="I3067" s="2">
        <f t="shared" si="47"/>
        <v>0.99824703305882345</v>
      </c>
      <c r="J3067">
        <v>0.265909277</v>
      </c>
      <c r="K3067">
        <f>Tabela1[[#This Row],[water_fraction_f_x000D_]]*(Tabela1[[#This Row],[mass_flow_water_kgh]]+Tabela1[[#This Row],[mass_flow_triolein_kgh]])</f>
        <v>1714.3896302561161</v>
      </c>
      <c r="L3067" s="3">
        <f>Tabela1[[#This Row],[mass_flow_water_kgh]]-Tabela1[[#This Row],[water_flow_f]]</f>
        <v>232.8830997438838</v>
      </c>
    </row>
    <row r="3068" spans="1:12" x14ac:dyDescent="0.25">
      <c r="A3068">
        <v>5402</v>
      </c>
      <c r="B3068" s="4">
        <v>1603.63636</v>
      </c>
      <c r="C3068">
        <v>12</v>
      </c>
      <c r="D3068" s="4">
        <v>55.909090900000002</v>
      </c>
      <c r="E3068" s="4">
        <v>3590.9090900000001</v>
      </c>
      <c r="F3068" s="4">
        <v>3452.3411000000001</v>
      </c>
      <c r="G3068">
        <v>0.85</v>
      </c>
      <c r="H3068">
        <v>1.4901330400000001E-3</v>
      </c>
      <c r="I3068" s="2">
        <f t="shared" si="47"/>
        <v>0.99824690230588231</v>
      </c>
      <c r="J3068">
        <v>0.272941094</v>
      </c>
      <c r="K3068">
        <f>Tabela1[[#This Row],[water_fraction_f_x000D_]]*(Tabela1[[#This Row],[mass_flow_water_kgh]]+Tabela1[[#This Row],[mass_flow_triolein_kgh]])</f>
        <v>1417.8049179557222</v>
      </c>
      <c r="L3068" s="3">
        <f>Tabela1[[#This Row],[mass_flow_water_kgh]]-Tabela1[[#This Row],[water_flow_f]]</f>
        <v>185.83144204427776</v>
      </c>
    </row>
    <row r="3069" spans="1:12" x14ac:dyDescent="0.25">
      <c r="A3069">
        <v>12439</v>
      </c>
      <c r="B3069" s="4">
        <v>2176.36364</v>
      </c>
      <c r="C3069">
        <v>11</v>
      </c>
      <c r="D3069" s="4">
        <v>52.2727273</v>
      </c>
      <c r="E3069" s="4">
        <v>4045.4545499999999</v>
      </c>
      <c r="F3069" s="4">
        <v>3888.8180299999999</v>
      </c>
      <c r="G3069">
        <v>0.85</v>
      </c>
      <c r="H3069">
        <v>1.4902987700000001E-3</v>
      </c>
      <c r="I3069" s="2">
        <f t="shared" si="47"/>
        <v>0.99824670732941179</v>
      </c>
      <c r="J3069">
        <v>0.31615242599999999</v>
      </c>
      <c r="K3069">
        <f>Tabela1[[#This Row],[water_fraction_f_x000D_]]*(Tabela1[[#This Row],[mass_flow_water_kgh]]+Tabela1[[#This Row],[mass_flow_triolein_kgh]])</f>
        <v>1967.0429148994288</v>
      </c>
      <c r="L3069" s="3">
        <f>Tabela1[[#This Row],[mass_flow_water_kgh]]-Tabela1[[#This Row],[water_flow_f]]</f>
        <v>209.32072510057128</v>
      </c>
    </row>
    <row r="3070" spans="1:12" x14ac:dyDescent="0.25">
      <c r="A3070">
        <v>10044</v>
      </c>
      <c r="B3070" s="4">
        <v>1947.2727299999999</v>
      </c>
      <c r="C3070">
        <v>14</v>
      </c>
      <c r="D3070" s="4">
        <v>59.545454499999998</v>
      </c>
      <c r="E3070" s="4">
        <v>4500</v>
      </c>
      <c r="F3070" s="4">
        <v>4326.4354300000005</v>
      </c>
      <c r="G3070">
        <v>0.85</v>
      </c>
      <c r="H3070">
        <v>1.4909412500000001E-3</v>
      </c>
      <c r="I3070" s="2">
        <f t="shared" si="47"/>
        <v>0.99824595147058814</v>
      </c>
      <c r="J3070">
        <v>0.26590933300000003</v>
      </c>
      <c r="K3070">
        <f>Tabela1[[#This Row],[water_fraction_f_x000D_]]*(Tabela1[[#This Row],[mass_flow_water_kgh]]+Tabela1[[#This Row],[mass_flow_triolein_kgh]])</f>
        <v>1714.3899913033893</v>
      </c>
      <c r="L3070" s="3">
        <f>Tabela1[[#This Row],[mass_flow_water_kgh]]-Tabela1[[#This Row],[water_flow_f]]</f>
        <v>232.88273869661066</v>
      </c>
    </row>
    <row r="3071" spans="1:12" x14ac:dyDescent="0.25">
      <c r="A3071">
        <v>8181</v>
      </c>
      <c r="B3071" s="4">
        <v>1832.7272700000001</v>
      </c>
      <c r="C3071">
        <v>11</v>
      </c>
      <c r="D3071" s="4">
        <v>61.363636399999997</v>
      </c>
      <c r="E3071" s="4">
        <v>4227.2727299999997</v>
      </c>
      <c r="F3071" s="4">
        <v>4064.2219399999999</v>
      </c>
      <c r="G3071">
        <v>0.85</v>
      </c>
      <c r="H3071">
        <v>1.4909970900000001E-3</v>
      </c>
      <c r="I3071" s="2">
        <f t="shared" si="47"/>
        <v>0.99824588577647055</v>
      </c>
      <c r="J3071">
        <v>0.266329865</v>
      </c>
      <c r="K3071">
        <f>Tabela1[[#This Row],[water_fraction_f_x000D_]]*(Tabela1[[#This Row],[mass_flow_water_kgh]]+Tabela1[[#This Row],[mass_flow_triolein_kgh]])</f>
        <v>1613.9589819</v>
      </c>
      <c r="L3071" s="3">
        <f>Tabela1[[#This Row],[mass_flow_water_kgh]]-Tabela1[[#This Row],[water_flow_f]]</f>
        <v>218.76828810000006</v>
      </c>
    </row>
    <row r="3072" spans="1:12" x14ac:dyDescent="0.25">
      <c r="A3072">
        <v>8193</v>
      </c>
      <c r="B3072" s="4">
        <v>1832.7272700000001</v>
      </c>
      <c r="C3072">
        <v>11</v>
      </c>
      <c r="D3072" s="4">
        <v>63.181818200000002</v>
      </c>
      <c r="E3072" s="4">
        <v>4227.2727299999997</v>
      </c>
      <c r="F3072" s="4">
        <v>4064.2216600000002</v>
      </c>
      <c r="G3072">
        <v>0.85</v>
      </c>
      <c r="H3072">
        <v>1.4910466900000001E-3</v>
      </c>
      <c r="I3072" s="2">
        <f t="shared" si="47"/>
        <v>0.99824582742352941</v>
      </c>
      <c r="J3072">
        <v>0.26632986800000003</v>
      </c>
      <c r="K3072">
        <f>Tabela1[[#This Row],[water_fraction_f_x000D_]]*(Tabela1[[#This Row],[mass_flow_water_kgh]]+Tabela1[[#This Row],[mass_flow_triolein_kgh]])</f>
        <v>1613.9590000800001</v>
      </c>
      <c r="L3072" s="3">
        <f>Tabela1[[#This Row],[mass_flow_water_kgh]]-Tabela1[[#This Row],[water_flow_f]]</f>
        <v>218.76826991999997</v>
      </c>
    </row>
    <row r="3073" spans="1:12" x14ac:dyDescent="0.25">
      <c r="A3073">
        <v>12730</v>
      </c>
      <c r="B3073" s="4">
        <v>2176.36364</v>
      </c>
      <c r="C3073">
        <v>13</v>
      </c>
      <c r="D3073" s="4">
        <v>52.2727273</v>
      </c>
      <c r="E3073" s="4">
        <v>4318.1818199999998</v>
      </c>
      <c r="F3073" s="4">
        <v>4151.1901200000002</v>
      </c>
      <c r="G3073">
        <v>0.85</v>
      </c>
      <c r="H3073">
        <v>1.49105142E-3</v>
      </c>
      <c r="I3073" s="2">
        <f t="shared" si="47"/>
        <v>0.9982458218588236</v>
      </c>
      <c r="J3073">
        <v>0.30070131500000002</v>
      </c>
      <c r="K3073">
        <f>Tabela1[[#This Row],[water_fraction_f_x000D_]]*(Tabela1[[#This Row],[mass_flow_water_kgh]]+Tabela1[[#This Row],[mass_flow_triolein_kgh]])</f>
        <v>1952.9183601492798</v>
      </c>
      <c r="L3073" s="3">
        <f>Tabela1[[#This Row],[mass_flow_water_kgh]]-Tabela1[[#This Row],[water_flow_f]]</f>
        <v>223.44527985072023</v>
      </c>
    </row>
    <row r="3074" spans="1:12" x14ac:dyDescent="0.25">
      <c r="A3074">
        <v>8205</v>
      </c>
      <c r="B3074" s="4">
        <v>1832.7272700000001</v>
      </c>
      <c r="C3074">
        <v>11</v>
      </c>
      <c r="D3074" s="4">
        <v>65</v>
      </c>
      <c r="E3074" s="4">
        <v>4227.2727299999997</v>
      </c>
      <c r="F3074" s="4">
        <v>4064.2213700000002</v>
      </c>
      <c r="G3074">
        <v>0.85</v>
      </c>
      <c r="H3074">
        <v>1.4910965000000001E-3</v>
      </c>
      <c r="I3074" s="2">
        <f t="shared" ref="I3074:I3137" si="48">(G3074-H3074)/G3074</f>
        <v>0.99824576882352944</v>
      </c>
      <c r="J3074">
        <v>0.266329871</v>
      </c>
      <c r="K3074">
        <f>Tabela1[[#This Row],[water_fraction_f_x000D_]]*(Tabela1[[#This Row],[mass_flow_water_kgh]]+Tabela1[[#This Row],[mass_flow_triolein_kgh]])</f>
        <v>1613.95901826</v>
      </c>
      <c r="L3074" s="3">
        <f>Tabela1[[#This Row],[mass_flow_water_kgh]]-Tabela1[[#This Row],[water_flow_f]]</f>
        <v>218.7682517400001</v>
      </c>
    </row>
    <row r="3075" spans="1:12" x14ac:dyDescent="0.25">
      <c r="A3075">
        <v>16763</v>
      </c>
      <c r="B3075" s="4">
        <v>2520</v>
      </c>
      <c r="C3075">
        <v>11</v>
      </c>
      <c r="D3075" s="4">
        <v>52.2727273</v>
      </c>
      <c r="E3075" s="4">
        <v>4409.0909099999999</v>
      </c>
      <c r="F3075" s="4">
        <v>4238.1555500000004</v>
      </c>
      <c r="G3075">
        <v>0.85</v>
      </c>
      <c r="H3075">
        <v>1.4915138700000001E-3</v>
      </c>
      <c r="I3075" s="2">
        <f t="shared" si="48"/>
        <v>0.99824527779999994</v>
      </c>
      <c r="J3075">
        <v>0.33076170300000002</v>
      </c>
      <c r="K3075">
        <f>Tabela1[[#This Row],[water_fraction_f_x000D_]]*(Tabela1[[#This Row],[mass_flow_water_kgh]]+Tabela1[[#This Row],[mass_flow_triolein_kgh]])</f>
        <v>2291.8779096334197</v>
      </c>
      <c r="L3075" s="3">
        <f>Tabela1[[#This Row],[mass_flow_water_kgh]]-Tabela1[[#This Row],[water_flow_f]]</f>
        <v>228.12209036658032</v>
      </c>
    </row>
    <row r="3076" spans="1:12" x14ac:dyDescent="0.25">
      <c r="A3076">
        <v>13603</v>
      </c>
      <c r="B3076" s="4">
        <v>2290.9090900000001</v>
      </c>
      <c r="C3076">
        <v>9</v>
      </c>
      <c r="D3076" s="4">
        <v>54.090909099999998</v>
      </c>
      <c r="E3076" s="4">
        <v>4045.4545499999999</v>
      </c>
      <c r="F3076" s="4">
        <v>3888.6470800000002</v>
      </c>
      <c r="G3076">
        <v>0.85</v>
      </c>
      <c r="H3076">
        <v>1.4915483800000001E-3</v>
      </c>
      <c r="I3076" s="2">
        <f t="shared" si="48"/>
        <v>0.99824523720000002</v>
      </c>
      <c r="J3076">
        <v>0.32851638399999999</v>
      </c>
      <c r="K3076">
        <f>Tabela1[[#This Row],[water_fraction_f_x000D_]]*(Tabela1[[#This Row],[mass_flow_water_kgh]]+Tabela1[[#This Row],[mass_flow_triolein_kgh]])</f>
        <v>2081.5992707218775</v>
      </c>
      <c r="L3076" s="3">
        <f>Tabela1[[#This Row],[mass_flow_water_kgh]]-Tabela1[[#This Row],[water_flow_f]]</f>
        <v>209.30981927812263</v>
      </c>
    </row>
    <row r="3077" spans="1:12" x14ac:dyDescent="0.25">
      <c r="A3077">
        <v>6976</v>
      </c>
      <c r="B3077" s="4">
        <v>1718.18182</v>
      </c>
      <c r="C3077">
        <v>13</v>
      </c>
      <c r="D3077" s="4">
        <v>54.090909099999998</v>
      </c>
      <c r="E3077" s="4">
        <v>3772.7272699999999</v>
      </c>
      <c r="F3077" s="4">
        <v>3627.0830500000002</v>
      </c>
      <c r="G3077">
        <v>0.85</v>
      </c>
      <c r="H3077">
        <v>1.4925246299999999E-3</v>
      </c>
      <c r="I3077" s="2">
        <f t="shared" si="48"/>
        <v>0.99824408867058823</v>
      </c>
      <c r="J3077">
        <v>0.27735753699999999</v>
      </c>
      <c r="K3077">
        <f>Tabela1[[#This Row],[water_fraction_f_x000D_]]*(Tabela1[[#This Row],[mass_flow_water_kgh]]+Tabela1[[#This Row],[mass_flow_triolein_kgh]])</f>
        <v>1522.9450210933112</v>
      </c>
      <c r="L3077" s="3">
        <f>Tabela1[[#This Row],[mass_flow_water_kgh]]-Tabela1[[#This Row],[water_flow_f]]</f>
        <v>195.23679890668882</v>
      </c>
    </row>
    <row r="3078" spans="1:12" x14ac:dyDescent="0.25">
      <c r="A3078">
        <v>5113</v>
      </c>
      <c r="B3078" s="4">
        <v>1603.63636</v>
      </c>
      <c r="C3078">
        <v>10</v>
      </c>
      <c r="D3078" s="4">
        <v>55.909090900000002</v>
      </c>
      <c r="E3078" s="4">
        <v>3500</v>
      </c>
      <c r="F3078" s="4">
        <v>3364.8685700000001</v>
      </c>
      <c r="G3078">
        <v>0.85</v>
      </c>
      <c r="H3078">
        <v>1.4929160700000001E-3</v>
      </c>
      <c r="I3078" s="2">
        <f t="shared" si="48"/>
        <v>0.99824362815294121</v>
      </c>
      <c r="J3078">
        <v>0.27872559299999999</v>
      </c>
      <c r="K3078">
        <f>Tabela1[[#This Row],[water_fraction_f_x000D_]]*(Tabela1[[#This Row],[mass_flow_water_kgh]]+Tabela1[[#This Row],[mass_flow_triolein_kgh]])</f>
        <v>1422.5140708973615</v>
      </c>
      <c r="L3078" s="3">
        <f>Tabela1[[#This Row],[mass_flow_water_kgh]]-Tabela1[[#This Row],[water_flow_f]]</f>
        <v>181.12228910263843</v>
      </c>
    </row>
    <row r="3079" spans="1:12" x14ac:dyDescent="0.25">
      <c r="A3079">
        <v>12861</v>
      </c>
      <c r="B3079" s="4">
        <v>2176.36364</v>
      </c>
      <c r="C3079">
        <v>14</v>
      </c>
      <c r="D3079" s="4">
        <v>50.454545500000002</v>
      </c>
      <c r="E3079" s="4">
        <v>4227.2727299999997</v>
      </c>
      <c r="F3079" s="4">
        <v>4063.7143799999999</v>
      </c>
      <c r="G3079">
        <v>0.85</v>
      </c>
      <c r="H3079">
        <v>1.4938064199999999E-3</v>
      </c>
      <c r="I3079" s="2">
        <f t="shared" si="48"/>
        <v>0.99824258068235294</v>
      </c>
      <c r="J3079">
        <v>0.305705634</v>
      </c>
      <c r="K3079">
        <f>Tabela1[[#This Row],[water_fraction_f_x000D_]]*(Tabela1[[#This Row],[mass_flow_water_kgh]]+Tabela1[[#This Row],[mass_flow_triolein_kgh]])</f>
        <v>1957.6277163963086</v>
      </c>
      <c r="L3079" s="3">
        <f>Tabela1[[#This Row],[mass_flow_water_kgh]]-Tabela1[[#This Row],[water_flow_f]]</f>
        <v>218.73592360369139</v>
      </c>
    </row>
    <row r="3080" spans="1:12" x14ac:dyDescent="0.25">
      <c r="A3080">
        <v>13511</v>
      </c>
      <c r="B3080" s="4">
        <v>2290.9090900000001</v>
      </c>
      <c r="C3080">
        <v>8</v>
      </c>
      <c r="D3080" s="4">
        <v>61.363636399999997</v>
      </c>
      <c r="E3080" s="4">
        <v>4409.0909099999999</v>
      </c>
      <c r="F3080" s="4">
        <v>4238.4658099999997</v>
      </c>
      <c r="G3080">
        <v>0.85</v>
      </c>
      <c r="H3080">
        <v>1.4941266600000001E-3</v>
      </c>
      <c r="I3080" s="2">
        <f t="shared" si="48"/>
        <v>0.99824220392941176</v>
      </c>
      <c r="J3080">
        <v>0.307875703</v>
      </c>
      <c r="K3080">
        <f>Tabela1[[#This Row],[water_fraction_f_x000D_]]*(Tabela1[[#This Row],[mass_flow_water_kgh]]+Tabela1[[#This Row],[mass_flow_triolein_kgh]])</f>
        <v>2062.7672100999998</v>
      </c>
      <c r="L3080" s="3">
        <f>Tabela1[[#This Row],[mass_flow_water_kgh]]-Tabela1[[#This Row],[water_flow_f]]</f>
        <v>228.14187990000028</v>
      </c>
    </row>
    <row r="3081" spans="1:12" x14ac:dyDescent="0.25">
      <c r="A3081">
        <v>8300</v>
      </c>
      <c r="B3081" s="4">
        <v>1832.7272700000001</v>
      </c>
      <c r="C3081">
        <v>12</v>
      </c>
      <c r="D3081" s="4">
        <v>57.7272727</v>
      </c>
      <c r="E3081" s="4">
        <v>4136.3636399999996</v>
      </c>
      <c r="F3081" s="4">
        <v>3976.7446199999999</v>
      </c>
      <c r="G3081">
        <v>0.85</v>
      </c>
      <c r="H3081">
        <v>1.49422843E-3</v>
      </c>
      <c r="I3081" s="2">
        <f t="shared" si="48"/>
        <v>0.99824208419999994</v>
      </c>
      <c r="J3081">
        <v>0.27117503500000001</v>
      </c>
      <c r="K3081">
        <f>Tabela1[[#This Row],[water_fraction_f_x000D_]]*(Tabela1[[#This Row],[mass_flow_water_kgh]]+Tabela1[[#This Row],[mass_flow_triolein_kgh]])</f>
        <v>1618.6684364374319</v>
      </c>
      <c r="L3081" s="3">
        <f>Tabela1[[#This Row],[mass_flow_water_kgh]]-Tabela1[[#This Row],[water_flow_f]]</f>
        <v>214.05883356256822</v>
      </c>
    </row>
    <row r="3082" spans="1:12" x14ac:dyDescent="0.25">
      <c r="A3082">
        <v>12336</v>
      </c>
      <c r="B3082" s="4">
        <v>2176.36364</v>
      </c>
      <c r="C3082">
        <v>10</v>
      </c>
      <c r="D3082" s="4">
        <v>57.7272727</v>
      </c>
      <c r="E3082" s="4">
        <v>4500</v>
      </c>
      <c r="F3082" s="4">
        <v>4326.0857800000003</v>
      </c>
      <c r="G3082">
        <v>0.85</v>
      </c>
      <c r="H3082">
        <v>1.49450347E-3</v>
      </c>
      <c r="I3082" s="2">
        <f t="shared" si="48"/>
        <v>0.99824176062352943</v>
      </c>
      <c r="J3082">
        <v>0.29110205900000002</v>
      </c>
      <c r="K3082">
        <f>Tabela1[[#This Row],[water_fraction_f_x000D_]]*(Tabela1[[#This Row],[mass_flow_water_kgh]]+Tabela1[[#This Row],[mass_flow_triolein_kgh]])</f>
        <v>1943.5032022367348</v>
      </c>
      <c r="L3082" s="3">
        <f>Tabela1[[#This Row],[mass_flow_water_kgh]]-Tabela1[[#This Row],[water_flow_f]]</f>
        <v>232.86043776326528</v>
      </c>
    </row>
    <row r="3083" spans="1:12" x14ac:dyDescent="0.25">
      <c r="A3083">
        <v>13523</v>
      </c>
      <c r="B3083" s="4">
        <v>2290.9090900000001</v>
      </c>
      <c r="C3083">
        <v>8</v>
      </c>
      <c r="D3083" s="4">
        <v>63.181818200000002</v>
      </c>
      <c r="E3083" s="4">
        <v>4409.0909099999999</v>
      </c>
      <c r="F3083" s="4">
        <v>4238.4621800000004</v>
      </c>
      <c r="G3083">
        <v>0.85</v>
      </c>
      <c r="H3083">
        <v>1.4946922300000001E-3</v>
      </c>
      <c r="I3083" s="2">
        <f t="shared" si="48"/>
        <v>0.99824153855294118</v>
      </c>
      <c r="J3083">
        <v>0.30787573800000001</v>
      </c>
      <c r="K3083">
        <f>Tabela1[[#This Row],[water_fraction_f_x000D_]]*(Tabela1[[#This Row],[mass_flow_water_kgh]]+Tabela1[[#This Row],[mass_flow_triolein_kgh]])</f>
        <v>2062.7674446000001</v>
      </c>
      <c r="L3083" s="3">
        <f>Tabela1[[#This Row],[mass_flow_water_kgh]]-Tabela1[[#This Row],[water_flow_f]]</f>
        <v>228.14164540000002</v>
      </c>
    </row>
    <row r="3084" spans="1:12" x14ac:dyDescent="0.25">
      <c r="A3084">
        <v>6818</v>
      </c>
      <c r="B3084" s="4">
        <v>1718.18182</v>
      </c>
      <c r="C3084">
        <v>12</v>
      </c>
      <c r="D3084" s="4">
        <v>52.2727273</v>
      </c>
      <c r="E3084" s="4">
        <v>3590.9090900000001</v>
      </c>
      <c r="F3084" s="4">
        <v>3452.1540500000001</v>
      </c>
      <c r="G3084">
        <v>0.85</v>
      </c>
      <c r="H3084">
        <v>1.4947963800000001E-3</v>
      </c>
      <c r="I3084" s="2">
        <f t="shared" si="48"/>
        <v>0.99824141602352934</v>
      </c>
      <c r="J3084">
        <v>0.288629886</v>
      </c>
      <c r="K3084">
        <f>Tabela1[[#This Row],[water_fraction_f_x000D_]]*(Tabela1[[#This Row],[mass_flow_water_kgh]]+Tabela1[[#This Row],[mass_flow_triolein_kgh]])</f>
        <v>1532.3623041169362</v>
      </c>
      <c r="L3084" s="3">
        <f>Tabela1[[#This Row],[mass_flow_water_kgh]]-Tabela1[[#This Row],[water_flow_f]]</f>
        <v>185.81951588306379</v>
      </c>
    </row>
    <row r="3085" spans="1:12" x14ac:dyDescent="0.25">
      <c r="A3085">
        <v>6594</v>
      </c>
      <c r="B3085" s="4">
        <v>1718.18182</v>
      </c>
      <c r="C3085">
        <v>10</v>
      </c>
      <c r="D3085" s="4">
        <v>61.363636399999997</v>
      </c>
      <c r="E3085" s="4">
        <v>3954.5454500000001</v>
      </c>
      <c r="F3085" s="4">
        <v>3801.9849800000002</v>
      </c>
      <c r="G3085">
        <v>0.85</v>
      </c>
      <c r="H3085">
        <v>1.49538437E-3</v>
      </c>
      <c r="I3085" s="2">
        <f t="shared" si="48"/>
        <v>0.9982407242705883</v>
      </c>
      <c r="J3085">
        <v>0.26680807899999998</v>
      </c>
      <c r="K3085">
        <f>Tabela1[[#This Row],[water_fraction_f_x000D_]]*(Tabela1[[#This Row],[mass_flow_water_kgh]]+Tabela1[[#This Row],[mass_flow_triolein_kgh]])</f>
        <v>1513.5294655996142</v>
      </c>
      <c r="L3085" s="3">
        <f>Tabela1[[#This Row],[mass_flow_water_kgh]]-Tabela1[[#This Row],[water_flow_f]]</f>
        <v>204.65235440038578</v>
      </c>
    </row>
    <row r="3086" spans="1:12" x14ac:dyDescent="0.25">
      <c r="A3086">
        <v>6606</v>
      </c>
      <c r="B3086" s="4">
        <v>1718.18182</v>
      </c>
      <c r="C3086">
        <v>10</v>
      </c>
      <c r="D3086" s="4">
        <v>63.181818200000002</v>
      </c>
      <c r="E3086" s="4">
        <v>3954.5454500000001</v>
      </c>
      <c r="F3086" s="4">
        <v>3801.9845599999999</v>
      </c>
      <c r="G3086">
        <v>0.85</v>
      </c>
      <c r="H3086">
        <v>1.4954618899999999E-3</v>
      </c>
      <c r="I3086" s="2">
        <f t="shared" si="48"/>
        <v>0.99824063307058819</v>
      </c>
      <c r="J3086">
        <v>0.26680808299999997</v>
      </c>
      <c r="K3086">
        <f>Tabela1[[#This Row],[water_fraction_f_x000D_]]*(Tabela1[[#This Row],[mass_flow_water_kgh]]+Tabela1[[#This Row],[mass_flow_triolein_kgh]])</f>
        <v>1513.5294882905234</v>
      </c>
      <c r="L3086" s="3">
        <f>Tabela1[[#This Row],[mass_flow_water_kgh]]-Tabela1[[#This Row],[water_flow_f]]</f>
        <v>204.65233170947658</v>
      </c>
    </row>
    <row r="3087" spans="1:12" x14ac:dyDescent="0.25">
      <c r="A3087">
        <v>6618</v>
      </c>
      <c r="B3087" s="4">
        <v>1718.18182</v>
      </c>
      <c r="C3087">
        <v>10</v>
      </c>
      <c r="D3087" s="4">
        <v>65</v>
      </c>
      <c r="E3087" s="4">
        <v>3954.5454500000001</v>
      </c>
      <c r="F3087" s="4">
        <v>3801.98414</v>
      </c>
      <c r="G3087">
        <v>0.85</v>
      </c>
      <c r="H3087">
        <v>1.4955397E-3</v>
      </c>
      <c r="I3087" s="2">
        <f t="shared" si="48"/>
        <v>0.99824054152941166</v>
      </c>
      <c r="J3087">
        <v>0.266808088</v>
      </c>
      <c r="K3087">
        <f>Tabela1[[#This Row],[water_fraction_f_x000D_]]*(Tabela1[[#This Row],[mass_flow_water_kgh]]+Tabela1[[#This Row],[mass_flow_triolein_kgh]])</f>
        <v>1513.5295166541598</v>
      </c>
      <c r="L3087" s="3">
        <f>Tabela1[[#This Row],[mass_flow_water_kgh]]-Tabela1[[#This Row],[water_flow_f]]</f>
        <v>204.65230334584021</v>
      </c>
    </row>
    <row r="3088" spans="1:12" x14ac:dyDescent="0.25">
      <c r="A3088">
        <v>12176</v>
      </c>
      <c r="B3088" s="4">
        <v>2176.36364</v>
      </c>
      <c r="C3088">
        <v>9</v>
      </c>
      <c r="D3088" s="4">
        <v>55.909090900000002</v>
      </c>
      <c r="E3088" s="4">
        <v>4136.3636399999996</v>
      </c>
      <c r="F3088" s="4">
        <v>3976.24217</v>
      </c>
      <c r="G3088">
        <v>0.85</v>
      </c>
      <c r="H3088">
        <v>1.49605691E-3</v>
      </c>
      <c r="I3088" s="2">
        <f t="shared" si="48"/>
        <v>0.99823993304705883</v>
      </c>
      <c r="J3088">
        <v>0.31085405100000002</v>
      </c>
      <c r="K3088">
        <f>Tabela1[[#This Row],[water_fraction_f_x000D_]]*(Tabela1[[#This Row],[mass_flow_water_kgh]]+Tabela1[[#This Row],[mass_flow_triolein_kgh]])</f>
        <v>1962.3368478462112</v>
      </c>
      <c r="L3088" s="3">
        <f>Tabela1[[#This Row],[mass_flow_water_kgh]]-Tabela1[[#This Row],[water_flow_f]]</f>
        <v>214.02679215378885</v>
      </c>
    </row>
    <row r="3089" spans="1:12" x14ac:dyDescent="0.25">
      <c r="A3089">
        <v>12599</v>
      </c>
      <c r="B3089" s="4">
        <v>2176.36364</v>
      </c>
      <c r="C3089">
        <v>12</v>
      </c>
      <c r="D3089" s="4">
        <v>54.090909099999998</v>
      </c>
      <c r="E3089" s="4">
        <v>4409.0909099999999</v>
      </c>
      <c r="F3089" s="4">
        <v>4238.6173799999997</v>
      </c>
      <c r="G3089">
        <v>0.85</v>
      </c>
      <c r="H3089">
        <v>1.4960660399999999E-3</v>
      </c>
      <c r="I3089" s="2">
        <f t="shared" si="48"/>
        <v>0.99823992230588243</v>
      </c>
      <c r="J3089">
        <v>0.29583563000000002</v>
      </c>
      <c r="K3089">
        <f>Tabela1[[#This Row],[water_fraction_f_x000D_]]*(Tabela1[[#This Row],[mass_flow_water_kgh]]+Tabela1[[#This Row],[mass_flow_triolein_kgh]])</f>
        <v>1948.2120956356166</v>
      </c>
      <c r="L3089" s="3">
        <f>Tabela1[[#This Row],[mass_flow_water_kgh]]-Tabela1[[#This Row],[water_flow_f]]</f>
        <v>228.15154436438343</v>
      </c>
    </row>
    <row r="3090" spans="1:12" x14ac:dyDescent="0.25">
      <c r="A3090">
        <v>8536</v>
      </c>
      <c r="B3090" s="4">
        <v>1832.7272700000001</v>
      </c>
      <c r="C3090">
        <v>14</v>
      </c>
      <c r="D3090" s="4">
        <v>50.454545500000002</v>
      </c>
      <c r="E3090" s="4">
        <v>3772.7272699999999</v>
      </c>
      <c r="F3090" s="4">
        <v>3626.8992199999998</v>
      </c>
      <c r="G3090">
        <v>0.85</v>
      </c>
      <c r="H3090">
        <v>1.49629243E-3</v>
      </c>
      <c r="I3090" s="2">
        <f t="shared" si="48"/>
        <v>0.99823965596470587</v>
      </c>
      <c r="J3090">
        <v>0.29212656799999998</v>
      </c>
      <c r="K3090">
        <f>Tabela1[[#This Row],[water_fraction_f_x000D_]]*(Tabela1[[#This Row],[mass_flow_water_kgh]]+Tabela1[[#This Row],[mass_flow_triolein_kgh]])</f>
        <v>1637.5021968502185</v>
      </c>
      <c r="L3090" s="3">
        <f>Tabela1[[#This Row],[mass_flow_water_kgh]]-Tabela1[[#This Row],[water_flow_f]]</f>
        <v>195.22507314978157</v>
      </c>
    </row>
    <row r="3091" spans="1:12" x14ac:dyDescent="0.25">
      <c r="A3091">
        <v>9333</v>
      </c>
      <c r="B3091" s="4">
        <v>1947.2727299999999</v>
      </c>
      <c r="C3091">
        <v>9</v>
      </c>
      <c r="D3091" s="4">
        <v>61.363636399999997</v>
      </c>
      <c r="E3091" s="4">
        <v>4227.2727299999997</v>
      </c>
      <c r="F3091" s="4">
        <v>4064.0245199999999</v>
      </c>
      <c r="G3091">
        <v>0.85</v>
      </c>
      <c r="H3091">
        <v>1.4967467300000001E-3</v>
      </c>
      <c r="I3091" s="2">
        <f t="shared" si="48"/>
        <v>0.99823912149411764</v>
      </c>
      <c r="J3091">
        <v>0.27994239199999998</v>
      </c>
      <c r="K3091">
        <f>Tabela1[[#This Row],[water_fraction_f_x000D_]]*(Tabela1[[#This Row],[mass_flow_water_kgh]]+Tabela1[[#This Row],[mass_flow_triolein_kgh]])</f>
        <v>1728.5170255851401</v>
      </c>
      <c r="L3091" s="3">
        <f>Tabela1[[#This Row],[mass_flow_water_kgh]]-Tabela1[[#This Row],[water_flow_f]]</f>
        <v>218.75570441485979</v>
      </c>
    </row>
    <row r="3092" spans="1:12" x14ac:dyDescent="0.25">
      <c r="A3092">
        <v>9887</v>
      </c>
      <c r="B3092" s="4">
        <v>1947.2727299999999</v>
      </c>
      <c r="C3092">
        <v>13</v>
      </c>
      <c r="D3092" s="4">
        <v>57.7272727</v>
      </c>
      <c r="E3092" s="4">
        <v>4409.0909099999999</v>
      </c>
      <c r="F3092" s="4">
        <v>4238.9411399999999</v>
      </c>
      <c r="G3092">
        <v>0.85</v>
      </c>
      <c r="H3092">
        <v>1.49676335E-3</v>
      </c>
      <c r="I3092" s="2">
        <f t="shared" si="48"/>
        <v>0.99823910194117638</v>
      </c>
      <c r="J3092">
        <v>0.27045345900000001</v>
      </c>
      <c r="K3092">
        <f>Tabela1[[#This Row],[water_fraction_f_x000D_]]*(Tabela1[[#This Row],[mass_flow_water_kgh]]+Tabela1[[#This Row],[mass_flow_triolein_kgh]])</f>
        <v>1719.1005330998307</v>
      </c>
      <c r="L3092" s="3">
        <f>Tabela1[[#This Row],[mass_flow_water_kgh]]-Tabela1[[#This Row],[water_flow_f]]</f>
        <v>228.17219690016918</v>
      </c>
    </row>
    <row r="3093" spans="1:12" x14ac:dyDescent="0.25">
      <c r="A3093">
        <v>9345</v>
      </c>
      <c r="B3093" s="4">
        <v>1947.2727299999999</v>
      </c>
      <c r="C3093">
        <v>9</v>
      </c>
      <c r="D3093" s="4">
        <v>63.181818200000002</v>
      </c>
      <c r="E3093" s="4">
        <v>4227.2727299999997</v>
      </c>
      <c r="F3093" s="4">
        <v>4064.0230000000001</v>
      </c>
      <c r="G3093">
        <v>0.85</v>
      </c>
      <c r="H3093">
        <v>1.49700338E-3</v>
      </c>
      <c r="I3093" s="2">
        <f t="shared" si="48"/>
        <v>0.99823881955294114</v>
      </c>
      <c r="J3093">
        <v>0.27994240799999998</v>
      </c>
      <c r="K3093">
        <f>Tabela1[[#This Row],[water_fraction_f_x000D_]]*(Tabela1[[#This Row],[mass_flow_water_kgh]]+Tabela1[[#This Row],[mass_flow_triolein_kgh]])</f>
        <v>1728.5171243778673</v>
      </c>
      <c r="L3093" s="3">
        <f>Tabela1[[#This Row],[mass_flow_water_kgh]]-Tabela1[[#This Row],[water_flow_f]]</f>
        <v>218.75560562213263</v>
      </c>
    </row>
    <row r="3094" spans="1:12" x14ac:dyDescent="0.25">
      <c r="A3094">
        <v>5665</v>
      </c>
      <c r="B3094" s="4">
        <v>1603.63636</v>
      </c>
      <c r="C3094">
        <v>14</v>
      </c>
      <c r="D3094" s="4">
        <v>52.2727273</v>
      </c>
      <c r="E3094" s="4">
        <v>3500</v>
      </c>
      <c r="F3094" s="4">
        <v>3364.8481299999999</v>
      </c>
      <c r="G3094">
        <v>0.85</v>
      </c>
      <c r="H3094">
        <v>1.4970995700000001E-3</v>
      </c>
      <c r="I3094" s="2">
        <f t="shared" si="48"/>
        <v>0.99823870638823531</v>
      </c>
      <c r="J3094">
        <v>0.278725848</v>
      </c>
      <c r="K3094">
        <f>Tabela1[[#This Row],[water_fraction_f_x000D_]]*(Tabela1[[#This Row],[mass_flow_water_kgh]]+Tabela1[[#This Row],[mass_flow_triolein_kgh]])</f>
        <v>1422.5153723246333</v>
      </c>
      <c r="L3094" s="3">
        <f>Tabela1[[#This Row],[mass_flow_water_kgh]]-Tabela1[[#This Row],[water_flow_f]]</f>
        <v>181.12098767536668</v>
      </c>
    </row>
    <row r="3095" spans="1:12" x14ac:dyDescent="0.25">
      <c r="A3095">
        <v>6726</v>
      </c>
      <c r="B3095" s="4">
        <v>1718.18182</v>
      </c>
      <c r="C3095">
        <v>11</v>
      </c>
      <c r="D3095" s="4">
        <v>59.545454499999998</v>
      </c>
      <c r="E3095" s="4">
        <v>3954.5454500000001</v>
      </c>
      <c r="F3095" s="4">
        <v>3801.9748199999999</v>
      </c>
      <c r="G3095">
        <v>0.85</v>
      </c>
      <c r="H3095">
        <v>1.4972570499999999E-3</v>
      </c>
      <c r="I3095" s="2">
        <f t="shared" si="48"/>
        <v>0.99823852111764699</v>
      </c>
      <c r="J3095">
        <v>0.26680819300000003</v>
      </c>
      <c r="K3095">
        <f>Tabela1[[#This Row],[water_fraction_f_x000D_]]*(Tabela1[[#This Row],[mass_flow_water_kgh]]+Tabela1[[#This Row],[mass_flow_triolein_kgh]])</f>
        <v>1513.5301122905234</v>
      </c>
      <c r="L3095" s="3">
        <f>Tabela1[[#This Row],[mass_flow_water_kgh]]-Tabela1[[#This Row],[water_flow_f]]</f>
        <v>204.65170770947657</v>
      </c>
    </row>
    <row r="3096" spans="1:12" x14ac:dyDescent="0.25">
      <c r="A3096">
        <v>9357</v>
      </c>
      <c r="B3096" s="4">
        <v>1947.2727299999999</v>
      </c>
      <c r="C3096">
        <v>9</v>
      </c>
      <c r="D3096" s="4">
        <v>65</v>
      </c>
      <c r="E3096" s="4">
        <v>4227.2727299999997</v>
      </c>
      <c r="F3096" s="4">
        <v>4064.0214799999999</v>
      </c>
      <c r="G3096">
        <v>0.85</v>
      </c>
      <c r="H3096">
        <v>1.49726066E-3</v>
      </c>
      <c r="I3096" s="2">
        <f t="shared" si="48"/>
        <v>0.99823851687058829</v>
      </c>
      <c r="J3096">
        <v>0.27994242400000002</v>
      </c>
      <c r="K3096">
        <f>Tabela1[[#This Row],[water_fraction_f_x000D_]]*(Tabela1[[#This Row],[mass_flow_water_kgh]]+Tabela1[[#This Row],[mass_flow_triolein_kgh]])</f>
        <v>1728.5172231705951</v>
      </c>
      <c r="L3096" s="3">
        <f>Tabela1[[#This Row],[mass_flow_water_kgh]]-Tabela1[[#This Row],[water_flow_f]]</f>
        <v>218.75550682940479</v>
      </c>
    </row>
    <row r="3097" spans="1:12" x14ac:dyDescent="0.25">
      <c r="A3097">
        <v>16894</v>
      </c>
      <c r="B3097" s="4">
        <v>2520</v>
      </c>
      <c r="C3097">
        <v>12</v>
      </c>
      <c r="D3097" s="4">
        <v>50.454545500000002</v>
      </c>
      <c r="E3097" s="4">
        <v>4318.1818199999998</v>
      </c>
      <c r="F3097" s="4">
        <v>4150.6576599999999</v>
      </c>
      <c r="G3097">
        <v>0.85</v>
      </c>
      <c r="H3097">
        <v>1.49748451E-3</v>
      </c>
      <c r="I3097" s="2">
        <f t="shared" si="48"/>
        <v>0.99823825351764706</v>
      </c>
      <c r="J3097">
        <v>0.33584785299999997</v>
      </c>
      <c r="K3097">
        <f>Tabela1[[#This Row],[water_fraction_f_x000D_]]*(Tabela1[[#This Row],[mass_flow_water_kgh]]+Tabela1[[#This Row],[mass_flow_triolein_kgh]])</f>
        <v>2296.5886826706324</v>
      </c>
      <c r="L3097" s="3">
        <f>Tabela1[[#This Row],[mass_flow_water_kgh]]-Tabela1[[#This Row],[water_flow_f]]</f>
        <v>223.41131732936765</v>
      </c>
    </row>
    <row r="3098" spans="1:12" x14ac:dyDescent="0.25">
      <c r="A3098">
        <v>5139</v>
      </c>
      <c r="B3098" s="4">
        <v>1603.63636</v>
      </c>
      <c r="C3098">
        <v>10</v>
      </c>
      <c r="D3098" s="4">
        <v>59.545454499999998</v>
      </c>
      <c r="E3098" s="4">
        <v>3681.8181800000002</v>
      </c>
      <c r="F3098" s="4">
        <v>3539.7618200000002</v>
      </c>
      <c r="G3098">
        <v>0.85</v>
      </c>
      <c r="H3098">
        <v>1.4976877599999999E-3</v>
      </c>
      <c r="I3098" s="2">
        <f t="shared" si="48"/>
        <v>0.99823801439999993</v>
      </c>
      <c r="J3098">
        <v>0.26735620500000001</v>
      </c>
      <c r="K3098">
        <f>Tabela1[[#This Row],[water_fraction_f_x000D_]]*(Tabela1[[#This Row],[mass_flow_water_kgh]]+Tabela1[[#This Row],[mass_flow_triolein_kgh]])</f>
        <v>1413.099067514421</v>
      </c>
      <c r="L3098" s="3">
        <f>Tabela1[[#This Row],[mass_flow_water_kgh]]-Tabela1[[#This Row],[water_flow_f]]</f>
        <v>190.53729248557897</v>
      </c>
    </row>
    <row r="3099" spans="1:12" x14ac:dyDescent="0.25">
      <c r="A3099">
        <v>5703</v>
      </c>
      <c r="B3099" s="4">
        <v>1603.63636</v>
      </c>
      <c r="C3099">
        <v>14</v>
      </c>
      <c r="D3099" s="4">
        <v>57.7272727</v>
      </c>
      <c r="E3099" s="4">
        <v>3681.8181800000002</v>
      </c>
      <c r="F3099" s="4">
        <v>3539.7615300000002</v>
      </c>
      <c r="G3099">
        <v>0.85</v>
      </c>
      <c r="H3099">
        <v>1.49774521E-3</v>
      </c>
      <c r="I3099" s="2">
        <f t="shared" si="48"/>
        <v>0.9982379468117647</v>
      </c>
      <c r="J3099">
        <v>0.26735620799999998</v>
      </c>
      <c r="K3099">
        <f>Tabela1[[#This Row],[water_fraction_f_x000D_]]*(Tabela1[[#This Row],[mass_flow_water_kgh]]+Tabela1[[#This Row],[mass_flow_triolein_kgh]])</f>
        <v>1413.0990833707845</v>
      </c>
      <c r="L3099" s="3">
        <f>Tabela1[[#This Row],[mass_flow_water_kgh]]-Tabela1[[#This Row],[water_flow_f]]</f>
        <v>190.53727662921551</v>
      </c>
    </row>
    <row r="3100" spans="1:12" x14ac:dyDescent="0.25">
      <c r="A3100">
        <v>8260</v>
      </c>
      <c r="B3100" s="4">
        <v>1832.7272700000001</v>
      </c>
      <c r="C3100">
        <v>12</v>
      </c>
      <c r="D3100" s="4">
        <v>52.2727273</v>
      </c>
      <c r="E3100" s="4">
        <v>3772.7272699999999</v>
      </c>
      <c r="F3100" s="4">
        <v>3626.8911800000001</v>
      </c>
      <c r="G3100">
        <v>0.85</v>
      </c>
      <c r="H3100">
        <v>1.4977924999999999E-3</v>
      </c>
      <c r="I3100" s="2">
        <f t="shared" si="48"/>
        <v>0.99823789117647055</v>
      </c>
      <c r="J3100">
        <v>0.29212665999999998</v>
      </c>
      <c r="K3100">
        <f>Tabela1[[#This Row],[water_fraction_f_x000D_]]*(Tabela1[[#This Row],[mass_flow_water_kgh]]+Tabela1[[#This Row],[mass_flow_triolein_kgh]])</f>
        <v>1637.5027125520362</v>
      </c>
      <c r="L3100" s="3">
        <f>Tabela1[[#This Row],[mass_flow_water_kgh]]-Tabela1[[#This Row],[water_flow_f]]</f>
        <v>195.22455744796389</v>
      </c>
    </row>
    <row r="3101" spans="1:12" x14ac:dyDescent="0.25">
      <c r="A3101">
        <v>11012</v>
      </c>
      <c r="B3101" s="4">
        <v>2061.8181800000002</v>
      </c>
      <c r="C3101">
        <v>11</v>
      </c>
      <c r="D3101" s="4">
        <v>54.090909099999998</v>
      </c>
      <c r="E3101" s="4">
        <v>4136.3636399999996</v>
      </c>
      <c r="F3101" s="4">
        <v>3976.3956199999998</v>
      </c>
      <c r="G3101">
        <v>0.85</v>
      </c>
      <c r="H3101">
        <v>1.4978352200000001E-3</v>
      </c>
      <c r="I3101" s="2">
        <f t="shared" si="48"/>
        <v>0.998237840917647</v>
      </c>
      <c r="J3101">
        <v>0.298116716</v>
      </c>
      <c r="K3101">
        <f>Tabela1[[#This Row],[water_fraction_f_x000D_]]*(Tabela1[[#This Row],[mass_flow_water_kgh]]+Tabela1[[#This Row],[mass_flow_triolein_kgh]])</f>
        <v>1847.7816093493032</v>
      </c>
      <c r="L3101" s="3">
        <f>Tabela1[[#This Row],[mass_flow_water_kgh]]-Tabela1[[#This Row],[water_flow_f]]</f>
        <v>214.03657065069706</v>
      </c>
    </row>
    <row r="3102" spans="1:12" x14ac:dyDescent="0.25">
      <c r="A3102">
        <v>8313</v>
      </c>
      <c r="B3102" s="4">
        <v>1832.7272700000001</v>
      </c>
      <c r="C3102">
        <v>12</v>
      </c>
      <c r="D3102" s="4">
        <v>59.545454499999998</v>
      </c>
      <c r="E3102" s="4">
        <v>4227.2727299999997</v>
      </c>
      <c r="F3102" s="4">
        <v>4064.1816899999999</v>
      </c>
      <c r="G3102">
        <v>0.85</v>
      </c>
      <c r="H3102">
        <v>1.4979370200000001E-3</v>
      </c>
      <c r="I3102" s="2">
        <f t="shared" si="48"/>
        <v>0.99823772115294118</v>
      </c>
      <c r="J3102">
        <v>0.26633028800000003</v>
      </c>
      <c r="K3102">
        <f>Tabela1[[#This Row],[water_fraction_f_x000D_]]*(Tabela1[[#This Row],[mass_flow_water_kgh]]+Tabela1[[#This Row],[mass_flow_triolein_kgh]])</f>
        <v>1613.9615452800001</v>
      </c>
      <c r="L3102" s="3">
        <f>Tabela1[[#This Row],[mass_flow_water_kgh]]-Tabela1[[#This Row],[water_flow_f]]</f>
        <v>218.76572471999998</v>
      </c>
    </row>
    <row r="3103" spans="1:12" x14ac:dyDescent="0.25">
      <c r="A3103">
        <v>9611</v>
      </c>
      <c r="B3103" s="4">
        <v>1947.2727299999999</v>
      </c>
      <c r="C3103">
        <v>11</v>
      </c>
      <c r="D3103" s="4">
        <v>59.545454499999998</v>
      </c>
      <c r="E3103" s="4">
        <v>4409.0909099999999</v>
      </c>
      <c r="F3103" s="4">
        <v>4238.9335700000001</v>
      </c>
      <c r="G3103">
        <v>0.85</v>
      </c>
      <c r="H3103">
        <v>1.49800793E-3</v>
      </c>
      <c r="I3103" s="2">
        <f t="shared" si="48"/>
        <v>0.99823763772941176</v>
      </c>
      <c r="J3103">
        <v>0.27045353500000002</v>
      </c>
      <c r="K3103">
        <f>Tabela1[[#This Row],[water_fraction_f_x000D_]]*(Tabela1[[#This Row],[mass_flow_water_kgh]]+Tabela1[[#This Row],[mass_flow_triolein_kgh]])</f>
        <v>1719.1010161834674</v>
      </c>
      <c r="L3103" s="3">
        <f>Tabela1[[#This Row],[mass_flow_water_kgh]]-Tabela1[[#This Row],[water_flow_f]]</f>
        <v>228.17171381653247</v>
      </c>
    </row>
    <row r="3104" spans="1:12" x14ac:dyDescent="0.25">
      <c r="A3104">
        <v>9900</v>
      </c>
      <c r="B3104" s="4">
        <v>1947.2727299999999</v>
      </c>
      <c r="C3104">
        <v>13</v>
      </c>
      <c r="D3104" s="4">
        <v>59.545454499999998</v>
      </c>
      <c r="E3104" s="4">
        <v>4500</v>
      </c>
      <c r="F3104" s="4">
        <v>4326.3845000000001</v>
      </c>
      <c r="G3104">
        <v>0.85</v>
      </c>
      <c r="H3104">
        <v>1.49919425E-3</v>
      </c>
      <c r="I3104" s="2">
        <f t="shared" si="48"/>
        <v>0.99823624205882355</v>
      </c>
      <c r="J3104">
        <v>0.26590983699999998</v>
      </c>
      <c r="K3104">
        <f>Tabela1[[#This Row],[water_fraction_f_x000D_]]*(Tabela1[[#This Row],[mass_flow_water_kgh]]+Tabela1[[#This Row],[mass_flow_triolein_kgh]])</f>
        <v>1714.3932407288448</v>
      </c>
      <c r="L3104" s="3">
        <f>Tabela1[[#This Row],[mass_flow_water_kgh]]-Tabela1[[#This Row],[water_flow_f]]</f>
        <v>232.87948927115508</v>
      </c>
    </row>
    <row r="3105" spans="1:12" x14ac:dyDescent="0.25">
      <c r="A3105">
        <v>6673</v>
      </c>
      <c r="B3105" s="4">
        <v>1718.18182</v>
      </c>
      <c r="C3105">
        <v>11</v>
      </c>
      <c r="D3105" s="4">
        <v>52.2727273</v>
      </c>
      <c r="E3105" s="4">
        <v>3500</v>
      </c>
      <c r="F3105" s="4">
        <v>3364.6733899999999</v>
      </c>
      <c r="G3105">
        <v>0.85</v>
      </c>
      <c r="H3105">
        <v>1.4992274299999999E-3</v>
      </c>
      <c r="I3105" s="2">
        <f t="shared" si="48"/>
        <v>0.99823620302352944</v>
      </c>
      <c r="J3105">
        <v>0.29456083100000002</v>
      </c>
      <c r="K3105">
        <f>Tabela1[[#This Row],[water_fraction_f_x000D_]]*(Tabela1[[#This Row],[mass_flow_water_kgh]]+Tabela1[[#This Row],[mass_flow_triolein_kgh]])</f>
        <v>1537.0719732082925</v>
      </c>
      <c r="L3105" s="3">
        <f>Tabela1[[#This Row],[mass_flow_water_kgh]]-Tabela1[[#This Row],[water_flow_f]]</f>
        <v>181.10984679170747</v>
      </c>
    </row>
    <row r="3106" spans="1:12" x14ac:dyDescent="0.25">
      <c r="A3106">
        <v>10442</v>
      </c>
      <c r="B3106" s="4">
        <v>2061.8181800000002</v>
      </c>
      <c r="C3106">
        <v>7</v>
      </c>
      <c r="D3106" s="4">
        <v>55.909090900000002</v>
      </c>
      <c r="E3106" s="4">
        <v>3590.9090900000001</v>
      </c>
      <c r="F3106" s="4">
        <v>3451.6357899999998</v>
      </c>
      <c r="G3106">
        <v>0.85</v>
      </c>
      <c r="H3106">
        <v>1.4997251800000001E-3</v>
      </c>
      <c r="I3106" s="2">
        <f t="shared" si="48"/>
        <v>0.99823561743529421</v>
      </c>
      <c r="J3106">
        <v>0.33188081200000003</v>
      </c>
      <c r="K3106">
        <f>Tabela1[[#This Row],[water_fraction_f_x000D_]]*(Tabela1[[#This Row],[mass_flow_water_kgh]]+Tabela1[[#This Row],[mass_flow_triolein_kgh]])</f>
        <v>1876.0317163821435</v>
      </c>
      <c r="L3106" s="3">
        <f>Tabela1[[#This Row],[mass_flow_water_kgh]]-Tabela1[[#This Row],[water_flow_f]]</f>
        <v>185.78646361785673</v>
      </c>
    </row>
    <row r="3107" spans="1:12" x14ac:dyDescent="0.25">
      <c r="A3107">
        <v>10309</v>
      </c>
      <c r="B3107" s="4">
        <v>2061.8181800000002</v>
      </c>
      <c r="C3107">
        <v>6</v>
      </c>
      <c r="D3107" s="4">
        <v>57.7272727</v>
      </c>
      <c r="E3107" s="4">
        <v>3500</v>
      </c>
      <c r="F3107" s="4">
        <v>3364.1763900000001</v>
      </c>
      <c r="G3107">
        <v>0.85</v>
      </c>
      <c r="H3107">
        <v>1.4999682799999999E-3</v>
      </c>
      <c r="I3107" s="2">
        <f t="shared" si="48"/>
        <v>0.99823533143529408</v>
      </c>
      <c r="J3107">
        <v>0.33815201700000003</v>
      </c>
      <c r="K3107">
        <f>Tabela1[[#This Row],[water_fraction_f_x000D_]]*(Tabela1[[#This Row],[mass_flow_water_kgh]]+Tabela1[[#This Row],[mass_flow_triolein_kgh]])</f>
        <v>1880.7400357542692</v>
      </c>
      <c r="L3107" s="3">
        <f>Tabela1[[#This Row],[mass_flow_water_kgh]]-Tabela1[[#This Row],[water_flow_f]]</f>
        <v>181.07814424573098</v>
      </c>
    </row>
    <row r="3108" spans="1:12" x14ac:dyDescent="0.25">
      <c r="A3108">
        <v>9874</v>
      </c>
      <c r="B3108" s="4">
        <v>1947.2727299999999</v>
      </c>
      <c r="C3108">
        <v>13</v>
      </c>
      <c r="D3108" s="4">
        <v>55.909090900000002</v>
      </c>
      <c r="E3108" s="4">
        <v>4318.1818199999998</v>
      </c>
      <c r="F3108" s="4">
        <v>4151.4595099999997</v>
      </c>
      <c r="G3108">
        <v>0.85</v>
      </c>
      <c r="H3108">
        <v>1.5006447400000001E-3</v>
      </c>
      <c r="I3108" s="2">
        <f t="shared" si="48"/>
        <v>0.99823453559999997</v>
      </c>
      <c r="J3108">
        <v>0.27512932299999998</v>
      </c>
      <c r="K3108">
        <f>Tabela1[[#This Row],[water_fraction_f_x000D_]]*(Tabela1[[#This Row],[mass_flow_water_kgh]]+Tabela1[[#This Row],[mass_flow_triolein_kgh]])</f>
        <v>1723.8102686287693</v>
      </c>
      <c r="L3108" s="3">
        <f>Tabela1[[#This Row],[mass_flow_water_kgh]]-Tabela1[[#This Row],[water_flow_f]]</f>
        <v>223.46246137123057</v>
      </c>
    </row>
    <row r="3109" spans="1:12" x14ac:dyDescent="0.25">
      <c r="A3109">
        <v>15744</v>
      </c>
      <c r="B3109" s="4">
        <v>2405.4545499999999</v>
      </c>
      <c r="C3109">
        <v>14</v>
      </c>
      <c r="D3109" s="4">
        <v>50.454545500000002</v>
      </c>
      <c r="E3109" s="4">
        <v>4500</v>
      </c>
      <c r="F3109" s="4">
        <v>4325.7149799999997</v>
      </c>
      <c r="G3109">
        <v>0.85</v>
      </c>
      <c r="H3109">
        <v>1.50103113E-3</v>
      </c>
      <c r="I3109" s="2">
        <f t="shared" si="48"/>
        <v>0.9982340810235294</v>
      </c>
      <c r="J3109">
        <v>0.31462342500000001</v>
      </c>
      <c r="K3109">
        <f>Tabela1[[#This Row],[water_fraction_f_x000D_]]*(Tabela1[[#This Row],[mass_flow_water_kgh]]+Tabela1[[#This Row],[mass_flow_triolein_kgh]])</f>
        <v>2172.6177617028338</v>
      </c>
      <c r="L3109" s="3">
        <f>Tabela1[[#This Row],[mass_flow_water_kgh]]-Tabela1[[#This Row],[water_flow_f]]</f>
        <v>232.83678829716609</v>
      </c>
    </row>
    <row r="3110" spans="1:12" x14ac:dyDescent="0.25">
      <c r="A3110">
        <v>13895</v>
      </c>
      <c r="B3110" s="4">
        <v>2290.9090900000001</v>
      </c>
      <c r="C3110">
        <v>11</v>
      </c>
      <c r="D3110" s="4">
        <v>54.090909099999998</v>
      </c>
      <c r="E3110" s="4">
        <v>4409.0909099999999</v>
      </c>
      <c r="F3110" s="4">
        <v>4238.4201800000001</v>
      </c>
      <c r="G3110">
        <v>0.85</v>
      </c>
      <c r="H3110">
        <v>1.50124239E-3</v>
      </c>
      <c r="I3110" s="2">
        <f t="shared" si="48"/>
        <v>0.99823383248235287</v>
      </c>
      <c r="J3110">
        <v>0.30787613800000002</v>
      </c>
      <c r="K3110">
        <f>Tabela1[[#This Row],[water_fraction_f_x000D_]]*(Tabela1[[#This Row],[mass_flow_water_kgh]]+Tabela1[[#This Row],[mass_flow_triolein_kgh]])</f>
        <v>2062.7701246000001</v>
      </c>
      <c r="L3110" s="3">
        <f>Tabela1[[#This Row],[mass_flow_water_kgh]]-Tabela1[[#This Row],[water_flow_f]]</f>
        <v>228.13896539999996</v>
      </c>
    </row>
    <row r="3111" spans="1:12" x14ac:dyDescent="0.25">
      <c r="A3111">
        <v>13499</v>
      </c>
      <c r="B3111" s="4">
        <v>2290.9090900000001</v>
      </c>
      <c r="C3111">
        <v>8</v>
      </c>
      <c r="D3111" s="4">
        <v>59.545454499999998</v>
      </c>
      <c r="E3111" s="4">
        <v>4409.0909099999999</v>
      </c>
      <c r="F3111" s="4">
        <v>4238.4199500000004</v>
      </c>
      <c r="G3111">
        <v>0.85</v>
      </c>
      <c r="H3111">
        <v>1.5012787699999999E-3</v>
      </c>
      <c r="I3111" s="2">
        <f t="shared" si="48"/>
        <v>0.99823378968235299</v>
      </c>
      <c r="J3111">
        <v>0.30787614000000002</v>
      </c>
      <c r="K3111">
        <f>Tabela1[[#This Row],[water_fraction_f_x000D_]]*(Tabela1[[#This Row],[mass_flow_water_kgh]]+Tabela1[[#This Row],[mass_flow_triolein_kgh]])</f>
        <v>2062.7701380000003</v>
      </c>
      <c r="L3111" s="3">
        <f>Tabela1[[#This Row],[mass_flow_water_kgh]]-Tabela1[[#This Row],[water_flow_f]]</f>
        <v>228.13895199999979</v>
      </c>
    </row>
    <row r="3112" spans="1:12" x14ac:dyDescent="0.25">
      <c r="A3112">
        <v>5678</v>
      </c>
      <c r="B3112" s="4">
        <v>1603.63636</v>
      </c>
      <c r="C3112">
        <v>14</v>
      </c>
      <c r="D3112" s="4">
        <v>54.090909099999998</v>
      </c>
      <c r="E3112" s="4">
        <v>3590.9090900000001</v>
      </c>
      <c r="F3112" s="4">
        <v>3452.2834699999999</v>
      </c>
      <c r="G3112">
        <v>0.85</v>
      </c>
      <c r="H3112">
        <v>1.5017248700000001E-3</v>
      </c>
      <c r="I3112" s="2">
        <f t="shared" si="48"/>
        <v>0.99823326485882358</v>
      </c>
      <c r="J3112">
        <v>0.27294180099999998</v>
      </c>
      <c r="K3112">
        <f>Tabela1[[#This Row],[water_fraction_f_x000D_]]*(Tabela1[[#This Row],[mass_flow_water_kgh]]+Tabela1[[#This Row],[mass_flow_triolein_kgh]])</f>
        <v>1417.8085904993552</v>
      </c>
      <c r="L3112" s="3">
        <f>Tabela1[[#This Row],[mass_flow_water_kgh]]-Tabela1[[#This Row],[water_flow_f]]</f>
        <v>185.82776950064476</v>
      </c>
    </row>
    <row r="3113" spans="1:12" x14ac:dyDescent="0.25">
      <c r="A3113">
        <v>8563</v>
      </c>
      <c r="B3113" s="4">
        <v>1832.7272700000001</v>
      </c>
      <c r="C3113">
        <v>14</v>
      </c>
      <c r="D3113" s="4">
        <v>54.090909099999998</v>
      </c>
      <c r="E3113" s="4">
        <v>4045.4545499999999</v>
      </c>
      <c r="F3113" s="4">
        <v>3889.24377</v>
      </c>
      <c r="G3113">
        <v>0.85</v>
      </c>
      <c r="H3113">
        <v>1.5017425399999999E-3</v>
      </c>
      <c r="I3113" s="2">
        <f t="shared" si="48"/>
        <v>0.99823324407058822</v>
      </c>
      <c r="J3113">
        <v>0.27617032699999999</v>
      </c>
      <c r="K3113">
        <f>Tabela1[[#This Row],[water_fraction_f_x000D_]]*(Tabela1[[#This Row],[mass_flow_water_kgh]]+Tabela1[[#This Row],[mass_flow_triolein_kgh]])</f>
        <v>1623.379395394855</v>
      </c>
      <c r="L3113" s="3">
        <f>Tabela1[[#This Row],[mass_flow_water_kgh]]-Tabela1[[#This Row],[water_flow_f]]</f>
        <v>209.34787460514508</v>
      </c>
    </row>
    <row r="3114" spans="1:12" x14ac:dyDescent="0.25">
      <c r="A3114">
        <v>6989</v>
      </c>
      <c r="B3114" s="4">
        <v>1718.18182</v>
      </c>
      <c r="C3114">
        <v>13</v>
      </c>
      <c r="D3114" s="4">
        <v>55.909090900000002</v>
      </c>
      <c r="E3114" s="4">
        <v>3863.63636</v>
      </c>
      <c r="F3114" s="4">
        <v>3714.4898800000001</v>
      </c>
      <c r="G3114">
        <v>0.85</v>
      </c>
      <c r="H3114">
        <v>1.50223933E-3</v>
      </c>
      <c r="I3114" s="2">
        <f t="shared" si="48"/>
        <v>0.99823265961176466</v>
      </c>
      <c r="J3114">
        <v>0.271997404</v>
      </c>
      <c r="K3114">
        <f>Tabela1[[#This Row],[water_fraction_f_x000D_]]*(Tabela1[[#This Row],[mass_flow_water_kgh]]+Tabela1[[#This Row],[mass_flow_triolein_kgh]])</f>
        <v>1518.2400545600049</v>
      </c>
      <c r="L3114" s="3">
        <f>Tabela1[[#This Row],[mass_flow_water_kgh]]-Tabela1[[#This Row],[water_flow_f]]</f>
        <v>199.94176543999515</v>
      </c>
    </row>
    <row r="3115" spans="1:12" x14ac:dyDescent="0.25">
      <c r="A3115">
        <v>11026</v>
      </c>
      <c r="B3115" s="4">
        <v>2061.8181800000002</v>
      </c>
      <c r="C3115">
        <v>11</v>
      </c>
      <c r="D3115" s="4">
        <v>55.909090900000002</v>
      </c>
      <c r="E3115" s="4">
        <v>4318.1818199999998</v>
      </c>
      <c r="F3115" s="4">
        <v>4151.2847099999999</v>
      </c>
      <c r="G3115">
        <v>0.85</v>
      </c>
      <c r="H3115">
        <v>1.5023301999999999E-3</v>
      </c>
      <c r="I3115" s="2">
        <f t="shared" si="48"/>
        <v>0.99823255270588229</v>
      </c>
      <c r="J3115">
        <v>0.28814527699999998</v>
      </c>
      <c r="K3115">
        <f>Tabela1[[#This Row],[water_fraction_f_x000D_]]*(Tabela1[[#This Row],[mass_flow_water_kgh]]+Tabela1[[#This Row],[mass_flow_triolein_kgh]])</f>
        <v>1838.3668672599999</v>
      </c>
      <c r="L3115" s="3">
        <f>Tabela1[[#This Row],[mass_flow_water_kgh]]-Tabela1[[#This Row],[water_flow_f]]</f>
        <v>223.45131274000028</v>
      </c>
    </row>
    <row r="3116" spans="1:12" x14ac:dyDescent="0.25">
      <c r="A3116">
        <v>7997</v>
      </c>
      <c r="B3116" s="4">
        <v>1832.7272700000001</v>
      </c>
      <c r="C3116">
        <v>10</v>
      </c>
      <c r="D3116" s="4">
        <v>55.909090900000002</v>
      </c>
      <c r="E3116" s="4">
        <v>3863.63636</v>
      </c>
      <c r="F3116" s="4">
        <v>3714.3240099999998</v>
      </c>
      <c r="G3116">
        <v>0.85</v>
      </c>
      <c r="H3116">
        <v>1.50245873E-3</v>
      </c>
      <c r="I3116" s="2">
        <f t="shared" si="48"/>
        <v>0.99823240149411763</v>
      </c>
      <c r="J3116">
        <v>0.286638318</v>
      </c>
      <c r="K3116">
        <f>Tabela1[[#This Row],[water_fraction_f_x000D_]]*(Tabela1[[#This Row],[mass_flow_water_kgh]]+Tabela1[[#This Row],[mass_flow_triolein_kgh]])</f>
        <v>1632.7960896195743</v>
      </c>
      <c r="L3116" s="3">
        <f>Tabela1[[#This Row],[mass_flow_water_kgh]]-Tabela1[[#This Row],[water_flow_f]]</f>
        <v>199.93118038042576</v>
      </c>
    </row>
    <row r="3117" spans="1:12" x14ac:dyDescent="0.25">
      <c r="A3117">
        <v>4165</v>
      </c>
      <c r="B3117" s="4">
        <v>1489.0909099999999</v>
      </c>
      <c r="C3117">
        <v>13</v>
      </c>
      <c r="D3117" s="4">
        <v>65</v>
      </c>
      <c r="E3117" s="4">
        <v>3500</v>
      </c>
      <c r="F3117" s="4">
        <v>3364.9861299999998</v>
      </c>
      <c r="G3117">
        <v>0.85</v>
      </c>
      <c r="H3117">
        <v>1.5025696299999999E-3</v>
      </c>
      <c r="I3117" s="2">
        <f t="shared" si="48"/>
        <v>0.99823227102352952</v>
      </c>
      <c r="J3117">
        <v>0.262164218</v>
      </c>
      <c r="K3117">
        <f>Tabela1[[#This Row],[water_fraction_f_x000D_]]*(Tabela1[[#This Row],[mass_flow_water_kgh]]+Tabela1[[#This Row],[mass_flow_triolein_kgh]])</f>
        <v>1307.9611169510583</v>
      </c>
      <c r="L3117" s="3">
        <f>Tabela1[[#This Row],[mass_flow_water_kgh]]-Tabela1[[#This Row],[water_flow_f]]</f>
        <v>181.12979304894156</v>
      </c>
    </row>
    <row r="3118" spans="1:12" x14ac:dyDescent="0.25">
      <c r="A3118">
        <v>4153</v>
      </c>
      <c r="B3118" s="4">
        <v>1489.0909099999999</v>
      </c>
      <c r="C3118">
        <v>13</v>
      </c>
      <c r="D3118" s="4">
        <v>63.181818200000002</v>
      </c>
      <c r="E3118" s="4">
        <v>3500</v>
      </c>
      <c r="F3118" s="4">
        <v>3364.9859799999999</v>
      </c>
      <c r="G3118">
        <v>0.85</v>
      </c>
      <c r="H3118">
        <v>1.5026008500000001E-3</v>
      </c>
      <c r="I3118" s="2">
        <f t="shared" si="48"/>
        <v>0.99823223429411767</v>
      </c>
      <c r="J3118">
        <v>0.26216422</v>
      </c>
      <c r="K3118">
        <f>Tabela1[[#This Row],[water_fraction_f_x000D_]]*(Tabela1[[#This Row],[mass_flow_water_kgh]]+Tabela1[[#This Row],[mass_flow_triolein_kgh]])</f>
        <v>1307.9611269292402</v>
      </c>
      <c r="L3118" s="3">
        <f>Tabela1[[#This Row],[mass_flow_water_kgh]]-Tabela1[[#This Row],[water_flow_f]]</f>
        <v>181.12978307075969</v>
      </c>
    </row>
    <row r="3119" spans="1:12" x14ac:dyDescent="0.25">
      <c r="A3119">
        <v>4141</v>
      </c>
      <c r="B3119" s="4">
        <v>1489.0909099999999</v>
      </c>
      <c r="C3119">
        <v>13</v>
      </c>
      <c r="D3119" s="4">
        <v>61.363636399999997</v>
      </c>
      <c r="E3119" s="4">
        <v>3500</v>
      </c>
      <c r="F3119" s="4">
        <v>3364.9858300000001</v>
      </c>
      <c r="G3119">
        <v>0.85</v>
      </c>
      <c r="H3119">
        <v>1.50263202E-3</v>
      </c>
      <c r="I3119" s="2">
        <f t="shared" si="48"/>
        <v>0.99823219762352944</v>
      </c>
      <c r="J3119">
        <v>0.262164222</v>
      </c>
      <c r="K3119">
        <f>Tabela1[[#This Row],[water_fraction_f_x000D_]]*(Tabela1[[#This Row],[mass_flow_water_kgh]]+Tabela1[[#This Row],[mass_flow_triolein_kgh]])</f>
        <v>1307.9611369074221</v>
      </c>
      <c r="L3119" s="3">
        <f>Tabela1[[#This Row],[mass_flow_water_kgh]]-Tabela1[[#This Row],[water_flow_f]]</f>
        <v>181.12977309257781</v>
      </c>
    </row>
    <row r="3120" spans="1:12" x14ac:dyDescent="0.25">
      <c r="A3120">
        <v>9293</v>
      </c>
      <c r="B3120" s="4">
        <v>1947.2727299999999</v>
      </c>
      <c r="C3120">
        <v>9</v>
      </c>
      <c r="D3120" s="4">
        <v>55.909090900000002</v>
      </c>
      <c r="E3120" s="4">
        <v>3863.63636</v>
      </c>
      <c r="F3120" s="4">
        <v>3714.1535899999999</v>
      </c>
      <c r="G3120">
        <v>0.85</v>
      </c>
      <c r="H3120">
        <v>1.50348688E-3</v>
      </c>
      <c r="I3120" s="2">
        <f t="shared" si="48"/>
        <v>0.99823119190588239</v>
      </c>
      <c r="J3120">
        <v>0.30070207399999999</v>
      </c>
      <c r="K3120">
        <f>Tabela1[[#This Row],[water_fraction_f_x000D_]]*(Tabela1[[#This Row],[mass_flow_water_kgh]]+Tabela1[[#This Row],[mass_flow_triolein_kgh]])</f>
        <v>1747.3524151884526</v>
      </c>
      <c r="L3120" s="3">
        <f>Tabela1[[#This Row],[mass_flow_water_kgh]]-Tabela1[[#This Row],[water_flow_f]]</f>
        <v>199.92031481154731</v>
      </c>
    </row>
    <row r="3121" spans="1:12" x14ac:dyDescent="0.25">
      <c r="A3121">
        <v>7599</v>
      </c>
      <c r="B3121" s="4">
        <v>1832.7272700000001</v>
      </c>
      <c r="C3121">
        <v>7</v>
      </c>
      <c r="D3121" s="4">
        <v>61.363636399999997</v>
      </c>
      <c r="E3121" s="4">
        <v>3681.8181800000002</v>
      </c>
      <c r="F3121" s="4">
        <v>3539.4024300000001</v>
      </c>
      <c r="G3121">
        <v>0.85</v>
      </c>
      <c r="H3121">
        <v>1.50356748E-3</v>
      </c>
      <c r="I3121" s="2">
        <f t="shared" si="48"/>
        <v>0.99823109708235291</v>
      </c>
      <c r="J3121">
        <v>0.29779660200000002</v>
      </c>
      <c r="K3121">
        <f>Tabela1[[#This Row],[water_fraction_f_x000D_]]*(Tabela1[[#This Row],[mass_flow_water_kgh]]+Tabela1[[#This Row],[mass_flow_triolein_kgh]])</f>
        <v>1642.2128965845611</v>
      </c>
      <c r="L3121" s="3">
        <f>Tabela1[[#This Row],[mass_flow_water_kgh]]-Tabela1[[#This Row],[water_flow_f]]</f>
        <v>190.51437341543897</v>
      </c>
    </row>
    <row r="3122" spans="1:12" x14ac:dyDescent="0.25">
      <c r="A3122">
        <v>9187</v>
      </c>
      <c r="B3122" s="4">
        <v>1947.2727299999999</v>
      </c>
      <c r="C3122">
        <v>8</v>
      </c>
      <c r="D3122" s="4">
        <v>61.363636399999997</v>
      </c>
      <c r="E3122" s="4">
        <v>4045.4545499999999</v>
      </c>
      <c r="F3122" s="4">
        <v>3889.0667800000001</v>
      </c>
      <c r="G3122">
        <v>0.85</v>
      </c>
      <c r="H3122">
        <v>1.50389876E-3</v>
      </c>
      <c r="I3122" s="2">
        <f t="shared" si="48"/>
        <v>0.99823070734117647</v>
      </c>
      <c r="J3122">
        <v>0.290007548</v>
      </c>
      <c r="K3122">
        <f>Tabela1[[#This Row],[water_fraction_f_x000D_]]*(Tabela1[[#This Row],[mass_flow_water_kgh]]+Tabela1[[#This Row],[mass_flow_triolein_kgh]])</f>
        <v>1737.9361443055095</v>
      </c>
      <c r="L3122" s="3">
        <f>Tabela1[[#This Row],[mass_flow_water_kgh]]-Tabela1[[#This Row],[water_flow_f]]</f>
        <v>209.3365856944904</v>
      </c>
    </row>
    <row r="3123" spans="1:12" x14ac:dyDescent="0.25">
      <c r="A3123">
        <v>4309</v>
      </c>
      <c r="B3123" s="4">
        <v>1489.0909099999999</v>
      </c>
      <c r="C3123">
        <v>14</v>
      </c>
      <c r="D3123" s="4">
        <v>65</v>
      </c>
      <c r="E3123" s="4">
        <v>3500</v>
      </c>
      <c r="F3123" s="4">
        <v>3364.9789300000002</v>
      </c>
      <c r="G3123">
        <v>0.85</v>
      </c>
      <c r="H3123">
        <v>1.50407811E-3</v>
      </c>
      <c r="I3123" s="2">
        <f t="shared" si="48"/>
        <v>0.99823049634117655</v>
      </c>
      <c r="J3123">
        <v>0.26216431000000001</v>
      </c>
      <c r="K3123">
        <f>Tabela1[[#This Row],[water_fraction_f_x000D_]]*(Tabela1[[#This Row],[mass_flow_water_kgh]]+Tabela1[[#This Row],[mass_flow_triolein_kgh]])</f>
        <v>1307.961575947422</v>
      </c>
      <c r="L3123" s="3">
        <f>Tabela1[[#This Row],[mass_flow_water_kgh]]-Tabela1[[#This Row],[water_flow_f]]</f>
        <v>181.12933405257786</v>
      </c>
    </row>
    <row r="3124" spans="1:12" x14ac:dyDescent="0.25">
      <c r="A3124">
        <v>4297</v>
      </c>
      <c r="B3124" s="4">
        <v>1489.0909099999999</v>
      </c>
      <c r="C3124">
        <v>14</v>
      </c>
      <c r="D3124" s="4">
        <v>63.181818200000002</v>
      </c>
      <c r="E3124" s="4">
        <v>3500</v>
      </c>
      <c r="F3124" s="4">
        <v>3364.9787900000001</v>
      </c>
      <c r="G3124">
        <v>0.85</v>
      </c>
      <c r="H3124">
        <v>1.50410597E-3</v>
      </c>
      <c r="I3124" s="2">
        <f t="shared" si="48"/>
        <v>0.99823046356470591</v>
      </c>
      <c r="J3124">
        <v>0.26216431200000001</v>
      </c>
      <c r="K3124">
        <f>Tabela1[[#This Row],[water_fraction_f_x000D_]]*(Tabela1[[#This Row],[mass_flow_water_kgh]]+Tabela1[[#This Row],[mass_flow_triolein_kgh]])</f>
        <v>1307.9615859256039</v>
      </c>
      <c r="L3124" s="3">
        <f>Tabela1[[#This Row],[mass_flow_water_kgh]]-Tabela1[[#This Row],[water_flow_f]]</f>
        <v>181.12932407439598</v>
      </c>
    </row>
    <row r="3125" spans="1:12" x14ac:dyDescent="0.25">
      <c r="A3125">
        <v>4285</v>
      </c>
      <c r="B3125" s="4">
        <v>1489.0909099999999</v>
      </c>
      <c r="C3125">
        <v>14</v>
      </c>
      <c r="D3125" s="4">
        <v>61.363636399999997</v>
      </c>
      <c r="E3125" s="4">
        <v>3500</v>
      </c>
      <c r="F3125" s="4">
        <v>3364.97867</v>
      </c>
      <c r="G3125">
        <v>0.85</v>
      </c>
      <c r="H3125">
        <v>1.50413314E-3</v>
      </c>
      <c r="I3125" s="2">
        <f t="shared" si="48"/>
        <v>0.99823043160000002</v>
      </c>
      <c r="J3125">
        <v>0.26216431400000001</v>
      </c>
      <c r="K3125">
        <f>Tabela1[[#This Row],[water_fraction_f_x000D_]]*(Tabela1[[#This Row],[mass_flow_water_kgh]]+Tabela1[[#This Row],[mass_flow_triolein_kgh]])</f>
        <v>1307.9615959037858</v>
      </c>
      <c r="L3125" s="3">
        <f>Tabela1[[#This Row],[mass_flow_water_kgh]]-Tabela1[[#This Row],[water_flow_f]]</f>
        <v>181.1293140962141</v>
      </c>
    </row>
    <row r="3126" spans="1:12" x14ac:dyDescent="0.25">
      <c r="A3126">
        <v>9199</v>
      </c>
      <c r="B3126" s="4">
        <v>1947.2727299999999</v>
      </c>
      <c r="C3126">
        <v>8</v>
      </c>
      <c r="D3126" s="4">
        <v>63.181818200000002</v>
      </c>
      <c r="E3126" s="4">
        <v>4045.4545499999999</v>
      </c>
      <c r="F3126" s="4">
        <v>3889.0647300000001</v>
      </c>
      <c r="G3126">
        <v>0.85</v>
      </c>
      <c r="H3126">
        <v>1.5042548299999999E-3</v>
      </c>
      <c r="I3126" s="2">
        <f t="shared" si="48"/>
        <v>0.99823028843529404</v>
      </c>
      <c r="J3126">
        <v>0.29000756900000002</v>
      </c>
      <c r="K3126">
        <f>Tabela1[[#This Row],[water_fraction_f_x000D_]]*(Tabela1[[#This Row],[mass_flow_water_kgh]]+Tabela1[[#This Row],[mass_flow_triolein_kgh]])</f>
        <v>1737.9362701527825</v>
      </c>
      <c r="L3126" s="3">
        <f>Tabela1[[#This Row],[mass_flow_water_kgh]]-Tabela1[[#This Row],[water_flow_f]]</f>
        <v>209.33645984721738</v>
      </c>
    </row>
    <row r="3127" spans="1:12" x14ac:dyDescent="0.25">
      <c r="A3127">
        <v>8246</v>
      </c>
      <c r="B3127" s="4">
        <v>1832.7272700000001</v>
      </c>
      <c r="C3127">
        <v>12</v>
      </c>
      <c r="D3127" s="4">
        <v>50.454545500000002</v>
      </c>
      <c r="E3127" s="4">
        <v>3590.9090900000001</v>
      </c>
      <c r="F3127" s="4">
        <v>3451.9410400000002</v>
      </c>
      <c r="G3127">
        <v>0.85</v>
      </c>
      <c r="H3127">
        <v>1.5042639700000001E-3</v>
      </c>
      <c r="I3127" s="2">
        <f t="shared" si="48"/>
        <v>0.99823027768235295</v>
      </c>
      <c r="J3127">
        <v>0.30365629799999999</v>
      </c>
      <c r="K3127">
        <f>Tabela1[[#This Row],[water_fraction_f_x000D_]]*(Tabela1[[#This Row],[mass_flow_water_kgh]]+Tabela1[[#This Row],[mass_flow_triolein_kgh]])</f>
        <v>1646.9213387757954</v>
      </c>
      <c r="L3127" s="3">
        <f>Tabela1[[#This Row],[mass_flow_water_kgh]]-Tabela1[[#This Row],[water_flow_f]]</f>
        <v>185.80593122420464</v>
      </c>
    </row>
    <row r="3128" spans="1:12" x14ac:dyDescent="0.25">
      <c r="A3128">
        <v>5752</v>
      </c>
      <c r="B3128" s="4">
        <v>1603.63636</v>
      </c>
      <c r="C3128">
        <v>14</v>
      </c>
      <c r="D3128" s="4">
        <v>65</v>
      </c>
      <c r="E3128" s="4">
        <v>3772.7272699999999</v>
      </c>
      <c r="F3128" s="4">
        <v>3627.1850899999999</v>
      </c>
      <c r="G3128">
        <v>0.85</v>
      </c>
      <c r="H3128">
        <v>1.5044915600000001E-3</v>
      </c>
      <c r="I3128" s="2">
        <f t="shared" si="48"/>
        <v>0.9982300099294118</v>
      </c>
      <c r="J3128">
        <v>0.261960156</v>
      </c>
      <c r="K3128">
        <f>Tabela1[[#This Row],[water_fraction_f_x000D_]]*(Tabela1[[#This Row],[mass_flow_water_kgh]]+Tabela1[[#This Row],[mass_flow_triolein_kgh]])</f>
        <v>1408.3930552275262</v>
      </c>
      <c r="L3128" s="3">
        <f>Tabela1[[#This Row],[mass_flow_water_kgh]]-Tabela1[[#This Row],[water_flow_f]]</f>
        <v>195.24330477247372</v>
      </c>
    </row>
    <row r="3129" spans="1:12" x14ac:dyDescent="0.25">
      <c r="A3129">
        <v>7611</v>
      </c>
      <c r="B3129" s="4">
        <v>1832.7272700000001</v>
      </c>
      <c r="C3129">
        <v>7</v>
      </c>
      <c r="D3129" s="4">
        <v>63.181818200000002</v>
      </c>
      <c r="E3129" s="4">
        <v>3681.8181800000002</v>
      </c>
      <c r="F3129" s="4">
        <v>3539.3974600000001</v>
      </c>
      <c r="G3129">
        <v>0.85</v>
      </c>
      <c r="H3129">
        <v>1.50450775E-3</v>
      </c>
      <c r="I3129" s="2">
        <f t="shared" si="48"/>
        <v>0.99822999088235298</v>
      </c>
      <c r="J3129">
        <v>0.29779665999999999</v>
      </c>
      <c r="K3129">
        <f>Tabela1[[#This Row],[water_fraction_f_x000D_]]*(Tabela1[[#This Row],[mass_flow_water_kgh]]+Tabela1[[#This Row],[mass_flow_triolein_kgh]])</f>
        <v>1642.213216428197</v>
      </c>
      <c r="L3129" s="3">
        <f>Tabela1[[#This Row],[mass_flow_water_kgh]]-Tabela1[[#This Row],[water_flow_f]]</f>
        <v>190.51405357180306</v>
      </c>
    </row>
    <row r="3130" spans="1:12" x14ac:dyDescent="0.25">
      <c r="A3130">
        <v>5740</v>
      </c>
      <c r="B3130" s="4">
        <v>1603.63636</v>
      </c>
      <c r="C3130">
        <v>14</v>
      </c>
      <c r="D3130" s="4">
        <v>63.181818200000002</v>
      </c>
      <c r="E3130" s="4">
        <v>3772.7272699999999</v>
      </c>
      <c r="F3130" s="4">
        <v>3627.1849299999999</v>
      </c>
      <c r="G3130">
        <v>0.85</v>
      </c>
      <c r="H3130">
        <v>1.5045223900000001E-3</v>
      </c>
      <c r="I3130" s="2">
        <f t="shared" si="48"/>
        <v>0.9982299736588236</v>
      </c>
      <c r="J3130">
        <v>0.261960158</v>
      </c>
      <c r="K3130">
        <f>Tabela1[[#This Row],[water_fraction_f_x000D_]]*(Tabela1[[#This Row],[mass_flow_water_kgh]]+Tabela1[[#This Row],[mass_flow_triolein_kgh]])</f>
        <v>1408.3930659802536</v>
      </c>
      <c r="L3130" s="3">
        <f>Tabela1[[#This Row],[mass_flow_water_kgh]]-Tabela1[[#This Row],[water_flow_f]]</f>
        <v>195.24329401974637</v>
      </c>
    </row>
    <row r="3131" spans="1:12" x14ac:dyDescent="0.25">
      <c r="A3131">
        <v>5728</v>
      </c>
      <c r="B3131" s="4">
        <v>1603.63636</v>
      </c>
      <c r="C3131">
        <v>14</v>
      </c>
      <c r="D3131" s="4">
        <v>61.363636399999997</v>
      </c>
      <c r="E3131" s="4">
        <v>3772.7272699999999</v>
      </c>
      <c r="F3131" s="4">
        <v>3627.18478</v>
      </c>
      <c r="G3131">
        <v>0.85</v>
      </c>
      <c r="H3131">
        <v>1.50455318E-3</v>
      </c>
      <c r="I3131" s="2">
        <f t="shared" si="48"/>
        <v>0.99822993743529409</v>
      </c>
      <c r="J3131">
        <v>0.26196016</v>
      </c>
      <c r="K3131">
        <f>Tabela1[[#This Row],[water_fraction_f_x000D_]]*(Tabela1[[#This Row],[mass_flow_water_kgh]]+Tabela1[[#This Row],[mass_flow_triolein_kgh]])</f>
        <v>1408.3930767329807</v>
      </c>
      <c r="L3131" s="3">
        <f>Tabela1[[#This Row],[mass_flow_water_kgh]]-Tabela1[[#This Row],[water_flow_f]]</f>
        <v>195.24328326701925</v>
      </c>
    </row>
    <row r="3132" spans="1:12" x14ac:dyDescent="0.25">
      <c r="A3132">
        <v>9211</v>
      </c>
      <c r="B3132" s="4">
        <v>1947.2727299999999</v>
      </c>
      <c r="C3132">
        <v>8</v>
      </c>
      <c r="D3132" s="4">
        <v>65</v>
      </c>
      <c r="E3132" s="4">
        <v>4045.4545499999999</v>
      </c>
      <c r="F3132" s="4">
        <v>3889.0626900000002</v>
      </c>
      <c r="G3132">
        <v>0.85</v>
      </c>
      <c r="H3132">
        <v>1.50461172E-3</v>
      </c>
      <c r="I3132" s="2">
        <f t="shared" si="48"/>
        <v>0.99822986856470586</v>
      </c>
      <c r="J3132">
        <v>0.29000759100000001</v>
      </c>
      <c r="K3132">
        <f>Tabela1[[#This Row],[water_fraction_f_x000D_]]*(Tabela1[[#This Row],[mass_flow_water_kgh]]+Tabela1[[#This Row],[mass_flow_triolein_kgh]])</f>
        <v>1737.9364019927825</v>
      </c>
      <c r="L3132" s="3">
        <f>Tabela1[[#This Row],[mass_flow_water_kgh]]-Tabela1[[#This Row],[water_flow_f]]</f>
        <v>209.33632800721739</v>
      </c>
    </row>
    <row r="3133" spans="1:12" x14ac:dyDescent="0.25">
      <c r="A3133">
        <v>12832</v>
      </c>
      <c r="B3133" s="4">
        <v>2176.36364</v>
      </c>
      <c r="C3133">
        <v>14</v>
      </c>
      <c r="D3133" s="4">
        <v>46.818181799999998</v>
      </c>
      <c r="E3133" s="4">
        <v>3772.7272699999999</v>
      </c>
      <c r="F3133" s="4">
        <v>3626.35907</v>
      </c>
      <c r="G3133">
        <v>0.85</v>
      </c>
      <c r="H3133">
        <v>1.50473573E-3</v>
      </c>
      <c r="I3133" s="2">
        <f t="shared" si="48"/>
        <v>0.99822972267058829</v>
      </c>
      <c r="J3133">
        <v>0.333021136</v>
      </c>
      <c r="K3133">
        <f>Tabela1[[#This Row],[water_fraction_f_x000D_]]*(Tabela1[[#This Row],[mass_flow_water_kgh]]+Tabela1[[#This Row],[mass_flow_triolein_kgh]])</f>
        <v>1981.1730130154738</v>
      </c>
      <c r="L3133" s="3">
        <f>Tabela1[[#This Row],[mass_flow_water_kgh]]-Tabela1[[#This Row],[water_flow_f]]</f>
        <v>195.19062698452626</v>
      </c>
    </row>
    <row r="3134" spans="1:12" x14ac:dyDescent="0.25">
      <c r="A3134">
        <v>7623</v>
      </c>
      <c r="B3134" s="4">
        <v>1832.7272700000001</v>
      </c>
      <c r="C3134">
        <v>7</v>
      </c>
      <c r="D3134" s="4">
        <v>65</v>
      </c>
      <c r="E3134" s="4">
        <v>3681.8181800000002</v>
      </c>
      <c r="F3134" s="4">
        <v>3539.3946999999998</v>
      </c>
      <c r="G3134">
        <v>0.85</v>
      </c>
      <c r="H3134">
        <v>1.5050322599999999E-3</v>
      </c>
      <c r="I3134" s="2">
        <f t="shared" si="48"/>
        <v>0.99822937381176469</v>
      </c>
      <c r="J3134">
        <v>0.29779669199999997</v>
      </c>
      <c r="K3134">
        <f>Tabela1[[#This Row],[water_fraction_f_x000D_]]*(Tabela1[[#This Row],[mass_flow_water_kgh]]+Tabela1[[#This Row],[mass_flow_triolein_kgh]])</f>
        <v>1642.2133928936514</v>
      </c>
      <c r="L3134" s="3">
        <f>Tabela1[[#This Row],[mass_flow_water_kgh]]-Tabela1[[#This Row],[water_flow_f]]</f>
        <v>190.51387710634867</v>
      </c>
    </row>
    <row r="3135" spans="1:12" x14ac:dyDescent="0.25">
      <c r="A3135">
        <v>5007</v>
      </c>
      <c r="B3135" s="4">
        <v>1603.63636</v>
      </c>
      <c r="C3135">
        <v>9</v>
      </c>
      <c r="D3135" s="4">
        <v>61.363636399999997</v>
      </c>
      <c r="E3135" s="4">
        <v>3681.8181800000002</v>
      </c>
      <c r="F3135" s="4">
        <v>3539.7245499999999</v>
      </c>
      <c r="G3135">
        <v>0.85</v>
      </c>
      <c r="H3135">
        <v>1.5050555499999999E-3</v>
      </c>
      <c r="I3135" s="2">
        <f t="shared" si="48"/>
        <v>0.99822934641176464</v>
      </c>
      <c r="J3135">
        <v>0.267356655</v>
      </c>
      <c r="K3135">
        <f>Tabela1[[#This Row],[water_fraction_f_x000D_]]*(Tabela1[[#This Row],[mass_flow_water_kgh]]+Tabela1[[#This Row],[mass_flow_triolein_kgh]])</f>
        <v>1413.1014459689638</v>
      </c>
      <c r="L3135" s="3">
        <f>Tabela1[[#This Row],[mass_flow_water_kgh]]-Tabela1[[#This Row],[water_flow_f]]</f>
        <v>190.53491403103612</v>
      </c>
    </row>
    <row r="3136" spans="1:12" x14ac:dyDescent="0.25">
      <c r="A3136">
        <v>5019</v>
      </c>
      <c r="B3136" s="4">
        <v>1603.63636</v>
      </c>
      <c r="C3136">
        <v>9</v>
      </c>
      <c r="D3136" s="4">
        <v>63.181818200000002</v>
      </c>
      <c r="E3136" s="4">
        <v>3681.8181800000002</v>
      </c>
      <c r="F3136" s="4">
        <v>3539.7239800000002</v>
      </c>
      <c r="G3136">
        <v>0.85</v>
      </c>
      <c r="H3136">
        <v>1.50516863E-3</v>
      </c>
      <c r="I3136" s="2">
        <f t="shared" si="48"/>
        <v>0.99822921337647053</v>
      </c>
      <c r="J3136">
        <v>0.267356661</v>
      </c>
      <c r="K3136">
        <f>Tabela1[[#This Row],[water_fraction_f_x000D_]]*(Tabela1[[#This Row],[mass_flow_water_kgh]]+Tabela1[[#This Row],[mass_flow_triolein_kgh]])</f>
        <v>1413.101477681691</v>
      </c>
      <c r="L3136" s="3">
        <f>Tabela1[[#This Row],[mass_flow_water_kgh]]-Tabela1[[#This Row],[water_flow_f]]</f>
        <v>190.53488231830897</v>
      </c>
    </row>
    <row r="3137" spans="1:12" x14ac:dyDescent="0.25">
      <c r="A3137">
        <v>5031</v>
      </c>
      <c r="B3137" s="4">
        <v>1603.63636</v>
      </c>
      <c r="C3137">
        <v>9</v>
      </c>
      <c r="D3137" s="4">
        <v>65</v>
      </c>
      <c r="E3137" s="4">
        <v>3681.8181800000002</v>
      </c>
      <c r="F3137" s="4">
        <v>3539.7233999999999</v>
      </c>
      <c r="G3137">
        <v>0.85</v>
      </c>
      <c r="H3137">
        <v>1.5052821699999999E-3</v>
      </c>
      <c r="I3137" s="2">
        <f t="shared" si="48"/>
        <v>0.99822907979999997</v>
      </c>
      <c r="J3137">
        <v>0.26735666800000002</v>
      </c>
      <c r="K3137">
        <f>Tabela1[[#This Row],[water_fraction_f_x000D_]]*(Tabela1[[#This Row],[mass_flow_water_kgh]]+Tabela1[[#This Row],[mass_flow_triolein_kgh]])</f>
        <v>1413.1015146798729</v>
      </c>
      <c r="L3137" s="3">
        <f>Tabela1[[#This Row],[mass_flow_water_kgh]]-Tabela1[[#This Row],[water_flow_f]]</f>
        <v>190.53484532012703</v>
      </c>
    </row>
    <row r="3138" spans="1:12" x14ac:dyDescent="0.25">
      <c r="A3138">
        <v>10749</v>
      </c>
      <c r="B3138" s="4">
        <v>2061.8181800000002</v>
      </c>
      <c r="C3138">
        <v>9</v>
      </c>
      <c r="D3138" s="4">
        <v>57.7272727</v>
      </c>
      <c r="E3138" s="4">
        <v>4227.2727299999997</v>
      </c>
      <c r="F3138" s="4">
        <v>4063.8074900000001</v>
      </c>
      <c r="G3138">
        <v>0.85</v>
      </c>
      <c r="H3138">
        <v>1.5055449799999999E-3</v>
      </c>
      <c r="I3138" s="2">
        <f t="shared" ref="I3138:I3201" si="49">(G3138-H3138)/G3138</f>
        <v>0.99822877061176474</v>
      </c>
      <c r="J3138">
        <v>0.29305925900000002</v>
      </c>
      <c r="K3138">
        <f>Tabela1[[#This Row],[water_fraction_f_x000D_]]*(Tabela1[[#This Row],[mass_flow_water_kgh]]+Tabela1[[#This Row],[mass_flow_triolein_kgh]])</f>
        <v>1843.0763218682357</v>
      </c>
      <c r="L3138" s="3">
        <f>Tabela1[[#This Row],[mass_flow_water_kgh]]-Tabela1[[#This Row],[water_flow_f]]</f>
        <v>218.7418581317645</v>
      </c>
    </row>
    <row r="3139" spans="1:12" x14ac:dyDescent="0.25">
      <c r="A3139">
        <v>5559</v>
      </c>
      <c r="B3139" s="4">
        <v>1603.63636</v>
      </c>
      <c r="C3139">
        <v>13</v>
      </c>
      <c r="D3139" s="4">
        <v>57.7272727</v>
      </c>
      <c r="E3139" s="4">
        <v>3681.8181800000002</v>
      </c>
      <c r="F3139" s="4">
        <v>3539.7210100000002</v>
      </c>
      <c r="G3139">
        <v>0.85</v>
      </c>
      <c r="H3139">
        <v>1.50575524E-3</v>
      </c>
      <c r="I3139" s="2">
        <f t="shared" si="49"/>
        <v>0.99822852324705891</v>
      </c>
      <c r="J3139">
        <v>0.26735669699999998</v>
      </c>
      <c r="K3139">
        <f>Tabela1[[#This Row],[water_fraction_f_x000D_]]*(Tabela1[[#This Row],[mass_flow_water_kgh]]+Tabela1[[#This Row],[mass_flow_triolein_kgh]])</f>
        <v>1413.1016679580543</v>
      </c>
      <c r="L3139" s="3">
        <f>Tabela1[[#This Row],[mass_flow_water_kgh]]-Tabela1[[#This Row],[water_flow_f]]</f>
        <v>190.53469204194562</v>
      </c>
    </row>
    <row r="3140" spans="1:12" x14ac:dyDescent="0.25">
      <c r="A3140">
        <v>8287</v>
      </c>
      <c r="B3140" s="4">
        <v>1832.7272700000001</v>
      </c>
      <c r="C3140">
        <v>12</v>
      </c>
      <c r="D3140" s="4">
        <v>55.909090900000002</v>
      </c>
      <c r="E3140" s="4">
        <v>4045.4545499999999</v>
      </c>
      <c r="F3140" s="4">
        <v>3889.2177900000002</v>
      </c>
      <c r="G3140">
        <v>0.85</v>
      </c>
      <c r="H3140">
        <v>1.5063598499999999E-3</v>
      </c>
      <c r="I3140" s="2">
        <f t="shared" si="49"/>
        <v>0.99822781194117649</v>
      </c>
      <c r="J3140">
        <v>0.27617060900000001</v>
      </c>
      <c r="K3140">
        <f>Tabela1[[#This Row],[water_fraction_f_x000D_]]*(Tabela1[[#This Row],[mass_flow_water_kgh]]+Tabela1[[#This Row],[mass_flow_triolein_kgh]])</f>
        <v>1623.3810530421283</v>
      </c>
      <c r="L3140" s="3">
        <f>Tabela1[[#This Row],[mass_flow_water_kgh]]-Tabela1[[#This Row],[water_flow_f]]</f>
        <v>209.34621695787177</v>
      </c>
    </row>
    <row r="3141" spans="1:12" x14ac:dyDescent="0.25">
      <c r="A3141">
        <v>5126</v>
      </c>
      <c r="B3141" s="4">
        <v>1603.63636</v>
      </c>
      <c r="C3141">
        <v>10</v>
      </c>
      <c r="D3141" s="4">
        <v>57.7272727</v>
      </c>
      <c r="E3141" s="4">
        <v>3590.9090900000001</v>
      </c>
      <c r="F3141" s="4">
        <v>3452.2593299999999</v>
      </c>
      <c r="G3141">
        <v>0.85</v>
      </c>
      <c r="H3141">
        <v>1.50658075E-3</v>
      </c>
      <c r="I3141" s="2">
        <f t="shared" si="49"/>
        <v>0.99822755205882352</v>
      </c>
      <c r="J3141">
        <v>0.27294209800000002</v>
      </c>
      <c r="K3141">
        <f>Tabela1[[#This Row],[water_fraction_f_x000D_]]*(Tabela1[[#This Row],[mass_flow_water_kgh]]+Tabela1[[#This Row],[mass_flow_triolein_kgh]])</f>
        <v>1417.8101332793542</v>
      </c>
      <c r="L3141" s="3">
        <f>Tabela1[[#This Row],[mass_flow_water_kgh]]-Tabela1[[#This Row],[water_flow_f]]</f>
        <v>185.82622672064576</v>
      </c>
    </row>
    <row r="3142" spans="1:12" x14ac:dyDescent="0.25">
      <c r="A3142">
        <v>8576</v>
      </c>
      <c r="B3142" s="4">
        <v>1832.7272700000001</v>
      </c>
      <c r="C3142">
        <v>14</v>
      </c>
      <c r="D3142" s="4">
        <v>55.909090900000002</v>
      </c>
      <c r="E3142" s="4">
        <v>4136.3636399999996</v>
      </c>
      <c r="F3142" s="4">
        <v>3976.6738999999998</v>
      </c>
      <c r="G3142">
        <v>0.85</v>
      </c>
      <c r="H3142">
        <v>1.5066077399999999E-3</v>
      </c>
      <c r="I3142" s="2">
        <f t="shared" si="49"/>
        <v>0.99822752030588235</v>
      </c>
      <c r="J3142">
        <v>0.271175791</v>
      </c>
      <c r="K3142">
        <f>Tabela1[[#This Row],[water_fraction_f_x000D_]]*(Tabela1[[#This Row],[mass_flow_water_kgh]]+Tabela1[[#This Row],[mass_flow_triolein_kgh]])</f>
        <v>1618.6729490701598</v>
      </c>
      <c r="L3142" s="3">
        <f>Tabela1[[#This Row],[mass_flow_water_kgh]]-Tabela1[[#This Row],[water_flow_f]]</f>
        <v>214.05432092984029</v>
      </c>
    </row>
    <row r="3143" spans="1:12" x14ac:dyDescent="0.25">
      <c r="A3143">
        <v>8391</v>
      </c>
      <c r="B3143" s="4">
        <v>1832.7272700000001</v>
      </c>
      <c r="C3143">
        <v>13</v>
      </c>
      <c r="D3143" s="4">
        <v>50.454545500000002</v>
      </c>
      <c r="E3143" s="4">
        <v>3681.8181800000002</v>
      </c>
      <c r="F3143" s="4">
        <v>3539.3862199999999</v>
      </c>
      <c r="G3143">
        <v>0.85</v>
      </c>
      <c r="H3143">
        <v>1.50663829E-3</v>
      </c>
      <c r="I3143" s="2">
        <f t="shared" si="49"/>
        <v>0.99822748436470587</v>
      </c>
      <c r="J3143">
        <v>0.29779678999999998</v>
      </c>
      <c r="K3143">
        <f>Tabela1[[#This Row],[water_fraction_f_x000D_]]*(Tabela1[[#This Row],[mass_flow_water_kgh]]+Tabela1[[#This Row],[mass_flow_triolein_kgh]])</f>
        <v>1642.2139333191055</v>
      </c>
      <c r="L3143" s="3">
        <f>Tabela1[[#This Row],[mass_flow_water_kgh]]-Tabela1[[#This Row],[water_flow_f]]</f>
        <v>190.51333668089455</v>
      </c>
    </row>
    <row r="3144" spans="1:12" x14ac:dyDescent="0.25">
      <c r="A3144">
        <v>14288</v>
      </c>
      <c r="B3144" s="4">
        <v>2290.9090900000001</v>
      </c>
      <c r="C3144">
        <v>14</v>
      </c>
      <c r="D3144" s="4">
        <v>48.636363600000003</v>
      </c>
      <c r="E3144" s="4">
        <v>4136.3636399999996</v>
      </c>
      <c r="F3144" s="4">
        <v>3976.0103199999999</v>
      </c>
      <c r="G3144">
        <v>0.85</v>
      </c>
      <c r="H3144">
        <v>1.50708739E-3</v>
      </c>
      <c r="I3144" s="2">
        <f t="shared" si="49"/>
        <v>0.9982269560117647</v>
      </c>
      <c r="J3144">
        <v>0.32313816099999998</v>
      </c>
      <c r="K3144">
        <f>Tabela1[[#This Row],[water_fraction_f_x000D_]]*(Tabela1[[#This Row],[mass_flow_water_kgh]]+Tabela1[[#This Row],[mass_flow_triolein_kgh]])</f>
        <v>2076.8970902176493</v>
      </c>
      <c r="L3144" s="3">
        <f>Tabela1[[#This Row],[mass_flow_water_kgh]]-Tabela1[[#This Row],[water_flow_f]]</f>
        <v>214.01199978235081</v>
      </c>
    </row>
    <row r="3145" spans="1:12" x14ac:dyDescent="0.25">
      <c r="A3145">
        <v>3997</v>
      </c>
      <c r="B3145" s="4">
        <v>1489.0909099999999</v>
      </c>
      <c r="C3145">
        <v>12</v>
      </c>
      <c r="D3145" s="4">
        <v>61.363636399999997</v>
      </c>
      <c r="E3145" s="4">
        <v>3500</v>
      </c>
      <c r="F3145" s="4">
        <v>3364.9645500000001</v>
      </c>
      <c r="G3145">
        <v>0.85</v>
      </c>
      <c r="H3145">
        <v>1.5070888E-3</v>
      </c>
      <c r="I3145" s="2">
        <f t="shared" si="49"/>
        <v>0.99822695435294129</v>
      </c>
      <c r="J3145">
        <v>0.26216449400000003</v>
      </c>
      <c r="K3145">
        <f>Tabela1[[#This Row],[water_fraction_f_x000D_]]*(Tabela1[[#This Row],[mass_flow_water_kgh]]+Tabela1[[#This Row],[mass_flow_triolein_kgh]])</f>
        <v>1307.9624939401497</v>
      </c>
      <c r="L3145" s="3">
        <f>Tabela1[[#This Row],[mass_flow_water_kgh]]-Tabela1[[#This Row],[water_flow_f]]</f>
        <v>181.12841605985022</v>
      </c>
    </row>
    <row r="3146" spans="1:12" x14ac:dyDescent="0.25">
      <c r="A3146">
        <v>4009</v>
      </c>
      <c r="B3146" s="4">
        <v>1489.0909099999999</v>
      </c>
      <c r="C3146">
        <v>12</v>
      </c>
      <c r="D3146" s="4">
        <v>63.181818200000002</v>
      </c>
      <c r="E3146" s="4">
        <v>3500</v>
      </c>
      <c r="F3146" s="4">
        <v>3364.96452</v>
      </c>
      <c r="G3146">
        <v>0.85</v>
      </c>
      <c r="H3146">
        <v>1.50709652E-3</v>
      </c>
      <c r="I3146" s="2">
        <f t="shared" si="49"/>
        <v>0.9982269452705882</v>
      </c>
      <c r="J3146">
        <v>0.26216449400000003</v>
      </c>
      <c r="K3146">
        <f>Tabela1[[#This Row],[water_fraction_f_x000D_]]*(Tabela1[[#This Row],[mass_flow_water_kgh]]+Tabela1[[#This Row],[mass_flow_triolein_kgh]])</f>
        <v>1307.9624939401497</v>
      </c>
      <c r="L3146" s="3">
        <f>Tabela1[[#This Row],[mass_flow_water_kgh]]-Tabela1[[#This Row],[water_flow_f]]</f>
        <v>181.12841605985022</v>
      </c>
    </row>
    <row r="3147" spans="1:12" x14ac:dyDescent="0.25">
      <c r="A3147">
        <v>4021</v>
      </c>
      <c r="B3147" s="4">
        <v>1489.0909099999999</v>
      </c>
      <c r="C3147">
        <v>12</v>
      </c>
      <c r="D3147" s="4">
        <v>65</v>
      </c>
      <c r="E3147" s="4">
        <v>3500</v>
      </c>
      <c r="F3147" s="4">
        <v>3364.9644800000001</v>
      </c>
      <c r="G3147">
        <v>0.85</v>
      </c>
      <c r="H3147">
        <v>1.5071039699999999E-3</v>
      </c>
      <c r="I3147" s="2">
        <f t="shared" si="49"/>
        <v>0.99822693650588235</v>
      </c>
      <c r="J3147">
        <v>0.262164495</v>
      </c>
      <c r="K3147">
        <f>Tabela1[[#This Row],[water_fraction_f_x000D_]]*(Tabela1[[#This Row],[mass_flow_water_kgh]]+Tabela1[[#This Row],[mass_flow_triolein_kgh]])</f>
        <v>1307.9624989292404</v>
      </c>
      <c r="L3147" s="3">
        <f>Tabela1[[#This Row],[mass_flow_water_kgh]]-Tabela1[[#This Row],[water_flow_f]]</f>
        <v>181.12841107075951</v>
      </c>
    </row>
    <row r="3148" spans="1:12" x14ac:dyDescent="0.25">
      <c r="A3148">
        <v>14940</v>
      </c>
      <c r="B3148" s="4">
        <v>2405.4545499999999</v>
      </c>
      <c r="C3148">
        <v>8</v>
      </c>
      <c r="D3148" s="4">
        <v>59.545454499999998</v>
      </c>
      <c r="E3148" s="4">
        <v>4500</v>
      </c>
      <c r="F3148" s="4">
        <v>4325.6745000000001</v>
      </c>
      <c r="G3148">
        <v>0.85</v>
      </c>
      <c r="H3148">
        <v>1.5071560599999999E-3</v>
      </c>
      <c r="I3148" s="2">
        <f t="shared" si="49"/>
        <v>0.99822687522352949</v>
      </c>
      <c r="J3148">
        <v>0.31462379899999998</v>
      </c>
      <c r="K3148">
        <f>Tabela1[[#This Row],[water_fraction_f_x000D_]]*(Tabela1[[#This Row],[mass_flow_water_kgh]]+Tabela1[[#This Row],[mass_flow_triolein_kgh]])</f>
        <v>2172.6203443428353</v>
      </c>
      <c r="L3148" s="3">
        <f>Tabela1[[#This Row],[mass_flow_water_kgh]]-Tabela1[[#This Row],[water_flow_f]]</f>
        <v>232.8342056571646</v>
      </c>
    </row>
    <row r="3149" spans="1:12" x14ac:dyDescent="0.25">
      <c r="A3149">
        <v>8024</v>
      </c>
      <c r="B3149" s="4">
        <v>1832.7272700000001</v>
      </c>
      <c r="C3149">
        <v>10</v>
      </c>
      <c r="D3149" s="4">
        <v>59.545454499999998</v>
      </c>
      <c r="E3149" s="4">
        <v>4136.3636399999996</v>
      </c>
      <c r="F3149" s="4">
        <v>3976.6700599999999</v>
      </c>
      <c r="G3149">
        <v>0.85</v>
      </c>
      <c r="H3149">
        <v>1.5072795800000001E-3</v>
      </c>
      <c r="I3149" s="2">
        <f t="shared" si="49"/>
        <v>0.99822672990588235</v>
      </c>
      <c r="J3149">
        <v>0.27117583200000001</v>
      </c>
      <c r="K3149">
        <f>Tabela1[[#This Row],[water_fraction_f_x000D_]]*(Tabela1[[#This Row],[mass_flow_water_kgh]]+Tabela1[[#This Row],[mass_flow_triolein_kgh]])</f>
        <v>1618.6731938028872</v>
      </c>
      <c r="L3149" s="3">
        <f>Tabela1[[#This Row],[mass_flow_water_kgh]]-Tabela1[[#This Row],[water_flow_f]]</f>
        <v>214.05407619711286</v>
      </c>
    </row>
    <row r="3150" spans="1:12" x14ac:dyDescent="0.25">
      <c r="A3150">
        <v>13471</v>
      </c>
      <c r="B3150" s="4">
        <v>2290.9090900000001</v>
      </c>
      <c r="C3150">
        <v>8</v>
      </c>
      <c r="D3150" s="4">
        <v>55.909090900000002</v>
      </c>
      <c r="E3150" s="4">
        <v>4045.4545499999999</v>
      </c>
      <c r="F3150" s="4">
        <v>3888.5515</v>
      </c>
      <c r="G3150">
        <v>0.85</v>
      </c>
      <c r="H3150">
        <v>1.50730962E-3</v>
      </c>
      <c r="I3150" s="2">
        <f t="shared" si="49"/>
        <v>0.99822669456470592</v>
      </c>
      <c r="J3150">
        <v>0.32851734599999999</v>
      </c>
      <c r="K3150">
        <f>Tabela1[[#This Row],[water_fraction_f_x000D_]]*(Tabela1[[#This Row],[mass_flow_water_kgh]]+Tabela1[[#This Row],[mass_flow_triolein_kgh]])</f>
        <v>2081.6053663036992</v>
      </c>
      <c r="L3150" s="3">
        <f>Tabela1[[#This Row],[mass_flow_water_kgh]]-Tabela1[[#This Row],[water_flow_f]]</f>
        <v>209.30372369630095</v>
      </c>
    </row>
    <row r="3151" spans="1:12" x14ac:dyDescent="0.25">
      <c r="A3151">
        <v>14952</v>
      </c>
      <c r="B3151" s="4">
        <v>2405.4545499999999</v>
      </c>
      <c r="C3151">
        <v>8</v>
      </c>
      <c r="D3151" s="4">
        <v>61.363636399999997</v>
      </c>
      <c r="E3151" s="4">
        <v>4500</v>
      </c>
      <c r="F3151" s="4">
        <v>4325.6703100000004</v>
      </c>
      <c r="G3151">
        <v>0.85</v>
      </c>
      <c r="H3151">
        <v>1.5077895699999999E-3</v>
      </c>
      <c r="I3151" s="2">
        <f t="shared" si="49"/>
        <v>0.99822612991764714</v>
      </c>
      <c r="J3151">
        <v>0.31462383700000002</v>
      </c>
      <c r="K3151">
        <f>Tabela1[[#This Row],[water_fraction_f_x000D_]]*(Tabela1[[#This Row],[mass_flow_water_kgh]]+Tabela1[[#This Row],[mass_flow_triolein_kgh]])</f>
        <v>2172.6206067501084</v>
      </c>
      <c r="L3151" s="3">
        <f>Tabela1[[#This Row],[mass_flow_water_kgh]]-Tabela1[[#This Row],[water_flow_f]]</f>
        <v>232.83394324989149</v>
      </c>
    </row>
    <row r="3152" spans="1:12" x14ac:dyDescent="0.25">
      <c r="A3152">
        <v>14964</v>
      </c>
      <c r="B3152" s="4">
        <v>2405.4545499999999</v>
      </c>
      <c r="C3152">
        <v>8</v>
      </c>
      <c r="D3152" s="4">
        <v>63.181818200000002</v>
      </c>
      <c r="E3152" s="4">
        <v>4500</v>
      </c>
      <c r="F3152" s="4">
        <v>4325.6661199999999</v>
      </c>
      <c r="G3152">
        <v>0.85</v>
      </c>
      <c r="H3152">
        <v>1.5084235799999999E-3</v>
      </c>
      <c r="I3152" s="2">
        <f t="shared" si="49"/>
        <v>0.99822538402352934</v>
      </c>
      <c r="J3152">
        <v>0.31462387600000002</v>
      </c>
      <c r="K3152">
        <f>Tabela1[[#This Row],[water_fraction_f_x000D_]]*(Tabela1[[#This Row],[mass_flow_water_kgh]]+Tabela1[[#This Row],[mass_flow_triolein_kgh]])</f>
        <v>2172.620876062836</v>
      </c>
      <c r="L3152" s="3">
        <f>Tabela1[[#This Row],[mass_flow_water_kgh]]-Tabela1[[#This Row],[water_flow_f]]</f>
        <v>232.83367393716389</v>
      </c>
    </row>
    <row r="3153" spans="1:12" x14ac:dyDescent="0.25">
      <c r="A3153">
        <v>6713</v>
      </c>
      <c r="B3153" s="4">
        <v>1718.18182</v>
      </c>
      <c r="C3153">
        <v>11</v>
      </c>
      <c r="D3153" s="4">
        <v>57.7272727</v>
      </c>
      <c r="E3153" s="4">
        <v>3863.63636</v>
      </c>
      <c r="F3153" s="4">
        <v>3714.45579</v>
      </c>
      <c r="G3153">
        <v>0.85</v>
      </c>
      <c r="H3153">
        <v>1.5086213900000001E-3</v>
      </c>
      <c r="I3153" s="2">
        <f t="shared" si="49"/>
        <v>0.99822515130588241</v>
      </c>
      <c r="J3153">
        <v>0.27199779400000001</v>
      </c>
      <c r="K3153">
        <f>Tabela1[[#This Row],[water_fraction_f_x000D_]]*(Tabela1[[#This Row],[mass_flow_water_kgh]]+Tabela1[[#This Row],[mass_flow_triolein_kgh]])</f>
        <v>1518.242231469095</v>
      </c>
      <c r="L3153" s="3">
        <f>Tabela1[[#This Row],[mass_flow_water_kgh]]-Tabela1[[#This Row],[water_flow_f]]</f>
        <v>199.93958853090498</v>
      </c>
    </row>
    <row r="3154" spans="1:12" x14ac:dyDescent="0.25">
      <c r="A3154">
        <v>5584</v>
      </c>
      <c r="B3154" s="4">
        <v>1603.63636</v>
      </c>
      <c r="C3154">
        <v>13</v>
      </c>
      <c r="D3154" s="4">
        <v>61.363636399999997</v>
      </c>
      <c r="E3154" s="4">
        <v>3772.7272699999999</v>
      </c>
      <c r="F3154" s="4">
        <v>3627.1622400000001</v>
      </c>
      <c r="G3154">
        <v>0.85</v>
      </c>
      <c r="H3154">
        <v>1.50893205E-3</v>
      </c>
      <c r="I3154" s="2">
        <f t="shared" si="49"/>
        <v>0.99822478582352936</v>
      </c>
      <c r="J3154">
        <v>0.261960427</v>
      </c>
      <c r="K3154">
        <f>Tabela1[[#This Row],[water_fraction_f_x000D_]]*(Tabela1[[#This Row],[mass_flow_water_kgh]]+Tabela1[[#This Row],[mass_flow_triolein_kgh]])</f>
        <v>1408.39451222207</v>
      </c>
      <c r="L3154" s="3">
        <f>Tabela1[[#This Row],[mass_flow_water_kgh]]-Tabela1[[#This Row],[water_flow_f]]</f>
        <v>195.24184777792993</v>
      </c>
    </row>
    <row r="3155" spans="1:12" x14ac:dyDescent="0.25">
      <c r="A3155">
        <v>5596</v>
      </c>
      <c r="B3155" s="4">
        <v>1603.63636</v>
      </c>
      <c r="C3155">
        <v>13</v>
      </c>
      <c r="D3155" s="4">
        <v>63.181818200000002</v>
      </c>
      <c r="E3155" s="4">
        <v>3772.7272699999999</v>
      </c>
      <c r="F3155" s="4">
        <v>3627.16221</v>
      </c>
      <c r="G3155">
        <v>0.85</v>
      </c>
      <c r="H3155">
        <v>1.5089385300000001E-3</v>
      </c>
      <c r="I3155" s="2">
        <f t="shared" si="49"/>
        <v>0.9982247782</v>
      </c>
      <c r="J3155">
        <v>0.261960427</v>
      </c>
      <c r="K3155">
        <f>Tabela1[[#This Row],[water_fraction_f_x000D_]]*(Tabela1[[#This Row],[mass_flow_water_kgh]]+Tabela1[[#This Row],[mass_flow_triolein_kgh]])</f>
        <v>1408.39451222207</v>
      </c>
      <c r="L3155" s="3">
        <f>Tabela1[[#This Row],[mass_flow_water_kgh]]-Tabela1[[#This Row],[water_flow_f]]</f>
        <v>195.24184777792993</v>
      </c>
    </row>
    <row r="3156" spans="1:12" x14ac:dyDescent="0.25">
      <c r="A3156">
        <v>5608</v>
      </c>
      <c r="B3156" s="4">
        <v>1603.63636</v>
      </c>
      <c r="C3156">
        <v>13</v>
      </c>
      <c r="D3156" s="4">
        <v>65</v>
      </c>
      <c r="E3156" s="4">
        <v>3772.7272699999999</v>
      </c>
      <c r="F3156" s="4">
        <v>3627.1621799999998</v>
      </c>
      <c r="G3156">
        <v>0.85</v>
      </c>
      <c r="H3156">
        <v>1.50894479E-3</v>
      </c>
      <c r="I3156" s="2">
        <f t="shared" si="49"/>
        <v>0.99822477083529415</v>
      </c>
      <c r="J3156">
        <v>0.26196042800000002</v>
      </c>
      <c r="K3156">
        <f>Tabela1[[#This Row],[water_fraction_f_x000D_]]*(Tabela1[[#This Row],[mass_flow_water_kgh]]+Tabela1[[#This Row],[mass_flow_triolein_kgh]])</f>
        <v>1408.3945175984338</v>
      </c>
      <c r="L3156" s="3">
        <f>Tabela1[[#This Row],[mass_flow_water_kgh]]-Tabela1[[#This Row],[water_flow_f]]</f>
        <v>195.24184240156615</v>
      </c>
    </row>
    <row r="3157" spans="1:12" x14ac:dyDescent="0.25">
      <c r="A3157">
        <v>14976</v>
      </c>
      <c r="B3157" s="4">
        <v>2405.4545499999999</v>
      </c>
      <c r="C3157">
        <v>8</v>
      </c>
      <c r="D3157" s="4">
        <v>65</v>
      </c>
      <c r="E3157" s="4">
        <v>4500</v>
      </c>
      <c r="F3157" s="4">
        <v>4325.6619300000002</v>
      </c>
      <c r="G3157">
        <v>0.85</v>
      </c>
      <c r="H3157">
        <v>1.5090580200000001E-3</v>
      </c>
      <c r="I3157" s="2">
        <f t="shared" si="49"/>
        <v>0.99822463762352942</v>
      </c>
      <c r="J3157">
        <v>0.31462391499999998</v>
      </c>
      <c r="K3157">
        <f>Tabela1[[#This Row],[water_fraction_f_x000D_]]*(Tabela1[[#This Row],[mass_flow_water_kgh]]+Tabela1[[#This Row],[mass_flow_triolein_kgh]])</f>
        <v>2172.6211453755632</v>
      </c>
      <c r="L3157" s="3">
        <f>Tabela1[[#This Row],[mass_flow_water_kgh]]-Tabela1[[#This Row],[water_flow_f]]</f>
        <v>232.83340462443675</v>
      </c>
    </row>
    <row r="3158" spans="1:12" x14ac:dyDescent="0.25">
      <c r="A3158">
        <v>9265</v>
      </c>
      <c r="B3158" s="4">
        <v>1947.2727299999999</v>
      </c>
      <c r="C3158">
        <v>9</v>
      </c>
      <c r="D3158" s="4">
        <v>52.2727273</v>
      </c>
      <c r="E3158" s="4">
        <v>3500</v>
      </c>
      <c r="F3158" s="4">
        <v>3364.2898</v>
      </c>
      <c r="G3158">
        <v>0.85</v>
      </c>
      <c r="H3158">
        <v>1.50975624E-3</v>
      </c>
      <c r="I3158" s="2">
        <f t="shared" si="49"/>
        <v>0.99822381618823519</v>
      </c>
      <c r="J3158">
        <v>0.32423332500000002</v>
      </c>
      <c r="K3158">
        <f>Tabela1[[#This Row],[water_fraction_f_x000D_]]*(Tabela1[[#This Row],[mass_flow_water_kgh]]+Tabela1[[#This Row],[mass_flow_triolein_kgh]])</f>
        <v>1766.1873494297272</v>
      </c>
      <c r="L3158" s="3">
        <f>Tabela1[[#This Row],[mass_flow_water_kgh]]-Tabela1[[#This Row],[water_flow_f]]</f>
        <v>181.08538057027272</v>
      </c>
    </row>
    <row r="3159" spans="1:12" x14ac:dyDescent="0.25">
      <c r="A3159">
        <v>11129</v>
      </c>
      <c r="B3159" s="4">
        <v>2061.8181800000002</v>
      </c>
      <c r="C3159">
        <v>12</v>
      </c>
      <c r="D3159" s="4">
        <v>50.454545500000002</v>
      </c>
      <c r="E3159" s="4">
        <v>3863.63636</v>
      </c>
      <c r="F3159" s="4">
        <v>3713.9515200000001</v>
      </c>
      <c r="G3159">
        <v>0.85</v>
      </c>
      <c r="H3159">
        <v>1.51005579E-3</v>
      </c>
      <c r="I3159" s="2">
        <f t="shared" si="49"/>
        <v>0.99822346377647064</v>
      </c>
      <c r="J3159">
        <v>0.31422243500000002</v>
      </c>
      <c r="K3159">
        <f>Tabela1[[#This Row],[water_fraction_f_x000D_]]*(Tabela1[[#This Row],[mass_flow_water_kgh]]+Tabela1[[#This Row],[mass_flow_triolein_kgh]])</f>
        <v>1861.9107540406053</v>
      </c>
      <c r="L3159" s="3">
        <f>Tabela1[[#This Row],[mass_flow_water_kgh]]-Tabela1[[#This Row],[water_flow_f]]</f>
        <v>199.90742595939491</v>
      </c>
    </row>
    <row r="3160" spans="1:12" x14ac:dyDescent="0.25">
      <c r="A3160">
        <v>7171</v>
      </c>
      <c r="B3160" s="4">
        <v>1718.18182</v>
      </c>
      <c r="C3160">
        <v>14</v>
      </c>
      <c r="D3160" s="4">
        <v>61.363636399999997</v>
      </c>
      <c r="E3160" s="4">
        <v>4045.4545499999999</v>
      </c>
      <c r="F3160" s="4">
        <v>3889.3598499999998</v>
      </c>
      <c r="G3160">
        <v>0.85</v>
      </c>
      <c r="H3160">
        <v>1.5105429300000001E-3</v>
      </c>
      <c r="I3160" s="2">
        <f t="shared" si="49"/>
        <v>0.99822289067058823</v>
      </c>
      <c r="J3160">
        <v>0.26178378400000002</v>
      </c>
      <c r="K3160">
        <f>Tabela1[[#This Row],[water_fraction_f_x000D_]]*(Tabela1[[#This Row],[mass_flow_water_kgh]]+Tabela1[[#This Row],[mass_flow_triolein_kgh]])</f>
        <v>1508.8265385386242</v>
      </c>
      <c r="L3160" s="3">
        <f>Tabela1[[#This Row],[mass_flow_water_kgh]]-Tabela1[[#This Row],[water_flow_f]]</f>
        <v>209.35528146137585</v>
      </c>
    </row>
    <row r="3161" spans="1:12" x14ac:dyDescent="0.25">
      <c r="A3161">
        <v>7183</v>
      </c>
      <c r="B3161" s="4">
        <v>1718.18182</v>
      </c>
      <c r="C3161">
        <v>14</v>
      </c>
      <c r="D3161" s="4">
        <v>63.181818200000002</v>
      </c>
      <c r="E3161" s="4">
        <v>4045.4545499999999</v>
      </c>
      <c r="F3161" s="4">
        <v>3889.3598200000001</v>
      </c>
      <c r="G3161">
        <v>0.85</v>
      </c>
      <c r="H3161">
        <v>1.5105483999999999E-3</v>
      </c>
      <c r="I3161" s="2">
        <f t="shared" si="49"/>
        <v>0.99822288423529415</v>
      </c>
      <c r="J3161">
        <v>0.26178378499999999</v>
      </c>
      <c r="K3161">
        <f>Tabela1[[#This Row],[water_fraction_f_x000D_]]*(Tabela1[[#This Row],[mass_flow_water_kgh]]+Tabela1[[#This Row],[mass_flow_triolein_kgh]])</f>
        <v>1508.8265443022603</v>
      </c>
      <c r="L3161" s="3">
        <f>Tabela1[[#This Row],[mass_flow_water_kgh]]-Tabela1[[#This Row],[water_flow_f]]</f>
        <v>209.35527569773967</v>
      </c>
    </row>
    <row r="3162" spans="1:12" x14ac:dyDescent="0.25">
      <c r="A3162">
        <v>7195</v>
      </c>
      <c r="B3162" s="4">
        <v>1718.18182</v>
      </c>
      <c r="C3162">
        <v>14</v>
      </c>
      <c r="D3162" s="4">
        <v>65</v>
      </c>
      <c r="E3162" s="4">
        <v>4045.4545499999999</v>
      </c>
      <c r="F3162" s="4">
        <v>3889.35979</v>
      </c>
      <c r="G3162">
        <v>0.85</v>
      </c>
      <c r="H3162">
        <v>1.5105536200000001E-3</v>
      </c>
      <c r="I3162" s="2">
        <f t="shared" si="49"/>
        <v>0.99822287809411769</v>
      </c>
      <c r="J3162">
        <v>0.26178378499999999</v>
      </c>
      <c r="K3162">
        <f>Tabela1[[#This Row],[water_fraction_f_x000D_]]*(Tabela1[[#This Row],[mass_flow_water_kgh]]+Tabela1[[#This Row],[mass_flow_triolein_kgh]])</f>
        <v>1508.8265443022603</v>
      </c>
      <c r="L3162" s="3">
        <f>Tabela1[[#This Row],[mass_flow_water_kgh]]-Tabela1[[#This Row],[water_flow_f]]</f>
        <v>209.35527569773967</v>
      </c>
    </row>
    <row r="3163" spans="1:12" x14ac:dyDescent="0.25">
      <c r="A3163">
        <v>9847</v>
      </c>
      <c r="B3163" s="4">
        <v>1947.2727299999999</v>
      </c>
      <c r="C3163">
        <v>13</v>
      </c>
      <c r="D3163" s="4">
        <v>52.2727273</v>
      </c>
      <c r="E3163" s="4">
        <v>4045.4545499999999</v>
      </c>
      <c r="F3163" s="4">
        <v>3889.02682</v>
      </c>
      <c r="G3163">
        <v>0.85</v>
      </c>
      <c r="H3163">
        <v>1.5108663200000001E-3</v>
      </c>
      <c r="I3163" s="2">
        <f t="shared" si="49"/>
        <v>0.99822251021176478</v>
      </c>
      <c r="J3163">
        <v>0.29000797299999997</v>
      </c>
      <c r="K3163">
        <f>Tabela1[[#This Row],[water_fraction_f_x000D_]]*(Tabela1[[#This Row],[mass_flow_water_kgh]]+Tabela1[[#This Row],[mass_flow_triolein_kgh]])</f>
        <v>1737.9386912146033</v>
      </c>
      <c r="L3163" s="3">
        <f>Tabela1[[#This Row],[mass_flow_water_kgh]]-Tabela1[[#This Row],[water_flow_f]]</f>
        <v>209.33403878539661</v>
      </c>
    </row>
    <row r="3164" spans="1:12" x14ac:dyDescent="0.25">
      <c r="A3164">
        <v>7146</v>
      </c>
      <c r="B3164" s="4">
        <v>1718.18182</v>
      </c>
      <c r="C3164">
        <v>14</v>
      </c>
      <c r="D3164" s="4">
        <v>57.7272727</v>
      </c>
      <c r="E3164" s="4">
        <v>3954.5454500000001</v>
      </c>
      <c r="F3164" s="4">
        <v>3801.9001199999998</v>
      </c>
      <c r="G3164">
        <v>0.85</v>
      </c>
      <c r="H3164">
        <v>1.51101583E-3</v>
      </c>
      <c r="I3164" s="2">
        <f t="shared" si="49"/>
        <v>0.99822233431764706</v>
      </c>
      <c r="J3164">
        <v>0.26680903299999997</v>
      </c>
      <c r="K3164">
        <f>Tabela1[[#This Row],[water_fraction_f_x000D_]]*(Tabela1[[#This Row],[mass_flow_water_kgh]]+Tabela1[[#This Row],[mass_flow_triolein_kgh]])</f>
        <v>1513.5348773814299</v>
      </c>
      <c r="L3164" s="3">
        <f>Tabela1[[#This Row],[mass_flow_water_kgh]]-Tabela1[[#This Row],[water_flow_f]]</f>
        <v>204.64694261857016</v>
      </c>
    </row>
    <row r="3165" spans="1:12" x14ac:dyDescent="0.25">
      <c r="A3165">
        <v>12044</v>
      </c>
      <c r="B3165" s="4">
        <v>2176.36364</v>
      </c>
      <c r="C3165">
        <v>8</v>
      </c>
      <c r="D3165" s="4">
        <v>57.7272727</v>
      </c>
      <c r="E3165" s="4">
        <v>4136.3636399999996</v>
      </c>
      <c r="F3165" s="4">
        <v>3976.1494499999999</v>
      </c>
      <c r="G3165">
        <v>0.85</v>
      </c>
      <c r="H3165">
        <v>1.5114031800000001E-3</v>
      </c>
      <c r="I3165" s="2">
        <f t="shared" si="49"/>
        <v>0.9982218786117647</v>
      </c>
      <c r="J3165">
        <v>0.310854988</v>
      </c>
      <c r="K3165">
        <f>Tabela1[[#This Row],[water_fraction_f_x000D_]]*(Tabela1[[#This Row],[mass_flow_water_kgh]]+Tabela1[[#This Row],[mass_flow_triolein_kgh]])</f>
        <v>1962.3427628716724</v>
      </c>
      <c r="L3165" s="3">
        <f>Tabela1[[#This Row],[mass_flow_water_kgh]]-Tabela1[[#This Row],[water_flow_f]]</f>
        <v>214.02087712832758</v>
      </c>
    </row>
    <row r="3166" spans="1:12" x14ac:dyDescent="0.25">
      <c r="A3166">
        <v>13535</v>
      </c>
      <c r="B3166" s="4">
        <v>2290.9090900000001</v>
      </c>
      <c r="C3166">
        <v>8</v>
      </c>
      <c r="D3166" s="4">
        <v>65</v>
      </c>
      <c r="E3166" s="4">
        <v>4409.0909099999999</v>
      </c>
      <c r="F3166" s="4">
        <v>4238.3541500000001</v>
      </c>
      <c r="G3166">
        <v>0.85</v>
      </c>
      <c r="H3166">
        <v>1.5115399699999999E-3</v>
      </c>
      <c r="I3166" s="2">
        <f t="shared" si="49"/>
        <v>0.99822171768235302</v>
      </c>
      <c r="J3166">
        <v>0.30787676600000002</v>
      </c>
      <c r="K3166">
        <f>Tabela1[[#This Row],[water_fraction_f_x000D_]]*(Tabela1[[#This Row],[mass_flow_water_kgh]]+Tabela1[[#This Row],[mass_flow_triolein_kgh]])</f>
        <v>2062.7743322000001</v>
      </c>
      <c r="L3166" s="3">
        <f>Tabela1[[#This Row],[mass_flow_water_kgh]]-Tabela1[[#This Row],[water_flow_f]]</f>
        <v>228.13475779999999</v>
      </c>
    </row>
    <row r="3167" spans="1:12" x14ac:dyDescent="0.25">
      <c r="A3167">
        <v>10456</v>
      </c>
      <c r="B3167" s="4">
        <v>2061.8181800000002</v>
      </c>
      <c r="C3167">
        <v>7</v>
      </c>
      <c r="D3167" s="4">
        <v>57.7272727</v>
      </c>
      <c r="E3167" s="4">
        <v>3772.7272699999999</v>
      </c>
      <c r="F3167" s="4">
        <v>3626.4842800000001</v>
      </c>
      <c r="G3167">
        <v>0.85</v>
      </c>
      <c r="H3167">
        <v>1.5118520700000001E-3</v>
      </c>
      <c r="I3167" s="2">
        <f t="shared" si="49"/>
        <v>0.99822135050588234</v>
      </c>
      <c r="J3167">
        <v>0.31992544899999997</v>
      </c>
      <c r="K3167">
        <f>Tabela1[[#This Row],[water_fraction_f_x000D_]]*(Tabela1[[#This Row],[mass_flow_water_kgh]]+Tabela1[[#This Row],[mass_flow_triolein_kgh]])</f>
        <v>1866.6195728021569</v>
      </c>
      <c r="L3167" s="3">
        <f>Tabela1[[#This Row],[mass_flow_water_kgh]]-Tabela1[[#This Row],[water_flow_f]]</f>
        <v>195.19860719784333</v>
      </c>
    </row>
    <row r="3168" spans="1:12" x14ac:dyDescent="0.25">
      <c r="A3168">
        <v>5534</v>
      </c>
      <c r="B3168" s="4">
        <v>1603.63636</v>
      </c>
      <c r="C3168">
        <v>13</v>
      </c>
      <c r="D3168" s="4">
        <v>54.090909099999998</v>
      </c>
      <c r="E3168" s="4">
        <v>3590.9090900000001</v>
      </c>
      <c r="F3168" s="4">
        <v>3452.2235900000001</v>
      </c>
      <c r="G3168">
        <v>0.85</v>
      </c>
      <c r="H3168">
        <v>1.5137690600000001E-3</v>
      </c>
      <c r="I3168" s="2">
        <f t="shared" si="49"/>
        <v>0.99821909522352936</v>
      </c>
      <c r="J3168">
        <v>0.27294253600000001</v>
      </c>
      <c r="K3168">
        <f>Tabela1[[#This Row],[water_fraction_f_x000D_]]*(Tabela1[[#This Row],[mass_flow_water_kgh]]+Tabela1[[#This Row],[mass_flow_triolein_kgh]])</f>
        <v>1417.8124084902611</v>
      </c>
      <c r="L3168" s="3">
        <f>Tabela1[[#This Row],[mass_flow_water_kgh]]-Tabela1[[#This Row],[water_flow_f]]</f>
        <v>185.82395150973889</v>
      </c>
    </row>
    <row r="3169" spans="1:12" x14ac:dyDescent="0.25">
      <c r="A3169">
        <v>3853</v>
      </c>
      <c r="B3169" s="4">
        <v>1489.0909099999999</v>
      </c>
      <c r="C3169">
        <v>11</v>
      </c>
      <c r="D3169" s="4">
        <v>61.363636399999997</v>
      </c>
      <c r="E3169" s="4">
        <v>3500</v>
      </c>
      <c r="F3169" s="4">
        <v>3364.9317999999998</v>
      </c>
      <c r="G3169">
        <v>0.85</v>
      </c>
      <c r="H3169">
        <v>1.5139474300000001E-3</v>
      </c>
      <c r="I3169" s="2">
        <f t="shared" si="49"/>
        <v>0.99821888537647063</v>
      </c>
      <c r="J3169">
        <v>0.262164913</v>
      </c>
      <c r="K3169">
        <f>Tabela1[[#This Row],[water_fraction_f_x000D_]]*(Tabela1[[#This Row],[mass_flow_water_kgh]]+Tabela1[[#This Row],[mass_flow_triolein_kgh]])</f>
        <v>1307.9645843692408</v>
      </c>
      <c r="L3169" s="3">
        <f>Tabela1[[#This Row],[mass_flow_water_kgh]]-Tabela1[[#This Row],[water_flow_f]]</f>
        <v>181.12632563075908</v>
      </c>
    </row>
    <row r="3170" spans="1:12" x14ac:dyDescent="0.25">
      <c r="A3170">
        <v>3865</v>
      </c>
      <c r="B3170" s="4">
        <v>1489.0909099999999</v>
      </c>
      <c r="C3170">
        <v>11</v>
      </c>
      <c r="D3170" s="4">
        <v>63.181818200000002</v>
      </c>
      <c r="E3170" s="4">
        <v>3500</v>
      </c>
      <c r="F3170" s="4">
        <v>3364.9316399999998</v>
      </c>
      <c r="G3170">
        <v>0.85</v>
      </c>
      <c r="H3170">
        <v>1.5139826399999999E-3</v>
      </c>
      <c r="I3170" s="2">
        <f t="shared" si="49"/>
        <v>0.99821884395294114</v>
      </c>
      <c r="J3170">
        <v>0.262164915</v>
      </c>
      <c r="K3170">
        <f>Tabela1[[#This Row],[water_fraction_f_x000D_]]*(Tabela1[[#This Row],[mass_flow_water_kgh]]+Tabela1[[#This Row],[mass_flow_triolein_kgh]])</f>
        <v>1307.9645943474227</v>
      </c>
      <c r="L3170" s="3">
        <f>Tabela1[[#This Row],[mass_flow_water_kgh]]-Tabela1[[#This Row],[water_flow_f]]</f>
        <v>181.1263156525772</v>
      </c>
    </row>
    <row r="3171" spans="1:12" x14ac:dyDescent="0.25">
      <c r="A3171">
        <v>3877</v>
      </c>
      <c r="B3171" s="4">
        <v>1489.0909099999999</v>
      </c>
      <c r="C3171">
        <v>11</v>
      </c>
      <c r="D3171" s="4">
        <v>65</v>
      </c>
      <c r="E3171" s="4">
        <v>3500</v>
      </c>
      <c r="F3171" s="4">
        <v>3364.93147</v>
      </c>
      <c r="G3171">
        <v>0.85</v>
      </c>
      <c r="H3171">
        <v>1.5140169899999999E-3</v>
      </c>
      <c r="I3171" s="2">
        <f t="shared" si="49"/>
        <v>0.99821880354117654</v>
      </c>
      <c r="J3171">
        <v>0.262164917</v>
      </c>
      <c r="K3171">
        <f>Tabela1[[#This Row],[water_fraction_f_x000D_]]*(Tabela1[[#This Row],[mass_flow_water_kgh]]+Tabela1[[#This Row],[mass_flow_triolein_kgh]])</f>
        <v>1307.9646043256043</v>
      </c>
      <c r="L3171" s="3">
        <f>Tabela1[[#This Row],[mass_flow_water_kgh]]-Tabela1[[#This Row],[water_flow_f]]</f>
        <v>181.12630567439555</v>
      </c>
    </row>
    <row r="3172" spans="1:12" x14ac:dyDescent="0.25">
      <c r="A3172">
        <v>6963</v>
      </c>
      <c r="B3172" s="4">
        <v>1718.18182</v>
      </c>
      <c r="C3172">
        <v>13</v>
      </c>
      <c r="D3172" s="4">
        <v>52.2727273</v>
      </c>
      <c r="E3172" s="4">
        <v>3681.8181800000002</v>
      </c>
      <c r="F3172" s="4">
        <v>3539.5125400000002</v>
      </c>
      <c r="G3172">
        <v>0.85</v>
      </c>
      <c r="H3172">
        <v>1.5141545499999999E-3</v>
      </c>
      <c r="I3172" s="2">
        <f t="shared" si="49"/>
        <v>0.99821864170588226</v>
      </c>
      <c r="J3172">
        <v>0.282900078</v>
      </c>
      <c r="K3172">
        <f>Tabela1[[#This Row],[water_fraction_f_x000D_]]*(Tabela1[[#This Row],[mass_flow_water_kgh]]+Tabela1[[#This Row],[mass_flow_triolein_kgh]])</f>
        <v>1527.6604212</v>
      </c>
      <c r="L3172" s="3">
        <f>Tabela1[[#This Row],[mass_flow_water_kgh]]-Tabela1[[#This Row],[water_flow_f]]</f>
        <v>190.52139880000004</v>
      </c>
    </row>
    <row r="3173" spans="1:12" x14ac:dyDescent="0.25">
      <c r="A3173">
        <v>12322</v>
      </c>
      <c r="B3173" s="4">
        <v>2176.36364</v>
      </c>
      <c r="C3173">
        <v>10</v>
      </c>
      <c r="D3173" s="4">
        <v>55.909090900000002</v>
      </c>
      <c r="E3173" s="4">
        <v>4318.1818199999998</v>
      </c>
      <c r="F3173" s="4">
        <v>4151.0462100000004</v>
      </c>
      <c r="G3173">
        <v>0.85</v>
      </c>
      <c r="H3173">
        <v>1.5142050400000001E-3</v>
      </c>
      <c r="I3173" s="2">
        <f t="shared" si="49"/>
        <v>0.99821858230588234</v>
      </c>
      <c r="J3173">
        <v>0.30070272799999997</v>
      </c>
      <c r="K3173">
        <f>Tabela1[[#This Row],[water_fraction_f_x000D_]]*(Tabela1[[#This Row],[mass_flow_water_kgh]]+Tabela1[[#This Row],[mass_flow_triolein_kgh]])</f>
        <v>1952.9275369420145</v>
      </c>
      <c r="L3173" s="3">
        <f>Tabela1[[#This Row],[mass_flow_water_kgh]]-Tabela1[[#This Row],[water_flow_f]]</f>
        <v>223.43610305798552</v>
      </c>
    </row>
    <row r="3174" spans="1:12" x14ac:dyDescent="0.25">
      <c r="A3174">
        <v>10322</v>
      </c>
      <c r="B3174" s="4">
        <v>2061.8181800000002</v>
      </c>
      <c r="C3174">
        <v>6</v>
      </c>
      <c r="D3174" s="4">
        <v>59.545454499999998</v>
      </c>
      <c r="E3174" s="4">
        <v>3590.9090900000001</v>
      </c>
      <c r="F3174" s="4">
        <v>3451.5544300000001</v>
      </c>
      <c r="G3174">
        <v>0.85</v>
      </c>
      <c r="H3174">
        <v>1.51476478E-3</v>
      </c>
      <c r="I3174" s="2">
        <f t="shared" si="49"/>
        <v>0.99821792378823526</v>
      </c>
      <c r="J3174">
        <v>0.33188172999999999</v>
      </c>
      <c r="K3174">
        <f>Tabela1[[#This Row],[water_fraction_f_x000D_]]*(Tabela1[[#This Row],[mass_flow_water_kgh]]+Tabela1[[#This Row],[mass_flow_triolein_kgh]])</f>
        <v>1876.036905585777</v>
      </c>
      <c r="L3174" s="3">
        <f>Tabela1[[#This Row],[mass_flow_water_kgh]]-Tabela1[[#This Row],[water_flow_f]]</f>
        <v>185.78127441422316</v>
      </c>
    </row>
    <row r="3175" spans="1:12" x14ac:dyDescent="0.25">
      <c r="A3175">
        <v>6278</v>
      </c>
      <c r="B3175" s="4">
        <v>1718.18182</v>
      </c>
      <c r="C3175">
        <v>8</v>
      </c>
      <c r="D3175" s="4">
        <v>57.7272727</v>
      </c>
      <c r="E3175" s="4">
        <v>3590.9090900000001</v>
      </c>
      <c r="F3175" s="4">
        <v>3452.0523199999998</v>
      </c>
      <c r="G3175">
        <v>0.85</v>
      </c>
      <c r="H3175">
        <v>1.5148185199999999E-3</v>
      </c>
      <c r="I3175" s="2">
        <f t="shared" si="49"/>
        <v>0.99821786056470585</v>
      </c>
      <c r="J3175">
        <v>0.28863110800000003</v>
      </c>
      <c r="K3175">
        <f>Tabela1[[#This Row],[water_fraction_f_x000D_]]*(Tabela1[[#This Row],[mass_flow_water_kgh]]+Tabela1[[#This Row],[mass_flow_triolein_kgh]])</f>
        <v>1532.3687918260284</v>
      </c>
      <c r="L3175" s="3">
        <f>Tabela1[[#This Row],[mass_flow_water_kgh]]-Tabela1[[#This Row],[water_flow_f]]</f>
        <v>185.81302817397159</v>
      </c>
    </row>
    <row r="3176" spans="1:12" x14ac:dyDescent="0.25">
      <c r="A3176">
        <v>5440</v>
      </c>
      <c r="B3176" s="4">
        <v>1603.63636</v>
      </c>
      <c r="C3176">
        <v>12</v>
      </c>
      <c r="D3176" s="4">
        <v>61.363636399999997</v>
      </c>
      <c r="E3176" s="4">
        <v>3772.7272699999999</v>
      </c>
      <c r="F3176" s="4">
        <v>3627.1316700000002</v>
      </c>
      <c r="G3176">
        <v>0.85</v>
      </c>
      <c r="H3176">
        <v>1.5148737599999999E-3</v>
      </c>
      <c r="I3176" s="2">
        <f t="shared" si="49"/>
        <v>0.9982177955764705</v>
      </c>
      <c r="J3176">
        <v>0.26196079</v>
      </c>
      <c r="K3176">
        <f>Tabela1[[#This Row],[water_fraction_f_x000D_]]*(Tabela1[[#This Row],[mass_flow_water_kgh]]+Tabela1[[#This Row],[mass_flow_triolein_kgh]])</f>
        <v>1408.3964638420678</v>
      </c>
      <c r="L3176" s="3">
        <f>Tabela1[[#This Row],[mass_flow_water_kgh]]-Tabela1[[#This Row],[water_flow_f]]</f>
        <v>195.23989615793221</v>
      </c>
    </row>
    <row r="3177" spans="1:12" x14ac:dyDescent="0.25">
      <c r="A3177">
        <v>5452</v>
      </c>
      <c r="B3177" s="4">
        <v>1603.63636</v>
      </c>
      <c r="C3177">
        <v>12</v>
      </c>
      <c r="D3177" s="4">
        <v>63.181818200000002</v>
      </c>
      <c r="E3177" s="4">
        <v>3772.7272699999999</v>
      </c>
      <c r="F3177" s="4">
        <v>3627.13157</v>
      </c>
      <c r="G3177">
        <v>0.85</v>
      </c>
      <c r="H3177">
        <v>1.51489453E-3</v>
      </c>
      <c r="I3177" s="2">
        <f t="shared" si="49"/>
        <v>0.99821777114117649</v>
      </c>
      <c r="J3177">
        <v>0.26196079100000003</v>
      </c>
      <c r="K3177">
        <f>Tabela1[[#This Row],[water_fraction_f_x000D_]]*(Tabela1[[#This Row],[mass_flow_water_kgh]]+Tabela1[[#This Row],[mass_flow_triolein_kgh]])</f>
        <v>1408.3964692184313</v>
      </c>
      <c r="L3177" s="3">
        <f>Tabela1[[#This Row],[mass_flow_water_kgh]]-Tabela1[[#This Row],[water_flow_f]]</f>
        <v>195.23989078156865</v>
      </c>
    </row>
    <row r="3178" spans="1:12" x14ac:dyDescent="0.25">
      <c r="A3178">
        <v>5464</v>
      </c>
      <c r="B3178" s="4">
        <v>1603.63636</v>
      </c>
      <c r="C3178">
        <v>12</v>
      </c>
      <c r="D3178" s="4">
        <v>65</v>
      </c>
      <c r="E3178" s="4">
        <v>3772.7272699999999</v>
      </c>
      <c r="F3178" s="4">
        <v>3627.1314600000001</v>
      </c>
      <c r="G3178">
        <v>0.85</v>
      </c>
      <c r="H3178">
        <v>1.51491498E-3</v>
      </c>
      <c r="I3178" s="2">
        <f t="shared" si="49"/>
        <v>0.99821774708235289</v>
      </c>
      <c r="J3178">
        <v>0.261960792</v>
      </c>
      <c r="K3178">
        <f>Tabela1[[#This Row],[water_fraction_f_x000D_]]*(Tabela1[[#This Row],[mass_flow_water_kgh]]+Tabela1[[#This Row],[mass_flow_triolein_kgh]])</f>
        <v>1408.3964745947949</v>
      </c>
      <c r="L3178" s="3">
        <f>Tabela1[[#This Row],[mass_flow_water_kgh]]-Tabela1[[#This Row],[water_flow_f]]</f>
        <v>195.23988540520509</v>
      </c>
    </row>
    <row r="3179" spans="1:12" x14ac:dyDescent="0.25">
      <c r="A3179">
        <v>7879</v>
      </c>
      <c r="B3179" s="4">
        <v>1832.7272700000001</v>
      </c>
      <c r="C3179">
        <v>9</v>
      </c>
      <c r="D3179" s="4">
        <v>59.545454499999998</v>
      </c>
      <c r="E3179" s="4">
        <v>4045.4545499999999</v>
      </c>
      <c r="F3179" s="4">
        <v>3889.1684399999999</v>
      </c>
      <c r="G3179">
        <v>0.85</v>
      </c>
      <c r="H3179">
        <v>1.5151326E-3</v>
      </c>
      <c r="I3179" s="2">
        <f t="shared" si="49"/>
        <v>0.99821749105882351</v>
      </c>
      <c r="J3179">
        <v>0.27617114500000001</v>
      </c>
      <c r="K3179">
        <f>Tabela1[[#This Row],[water_fraction_f_x000D_]]*(Tabela1[[#This Row],[mass_flow_water_kgh]]+Tabela1[[#This Row],[mass_flow_triolein_kgh]])</f>
        <v>1623.3842037475838</v>
      </c>
      <c r="L3179" s="3">
        <f>Tabela1[[#This Row],[mass_flow_water_kgh]]-Tabela1[[#This Row],[water_flow_f]]</f>
        <v>209.34306625241629</v>
      </c>
    </row>
    <row r="3180" spans="1:12" x14ac:dyDescent="0.25">
      <c r="A3180">
        <v>10334</v>
      </c>
      <c r="B3180" s="4">
        <v>2061.8181800000002</v>
      </c>
      <c r="C3180">
        <v>6</v>
      </c>
      <c r="D3180" s="4">
        <v>61.363636399999997</v>
      </c>
      <c r="E3180" s="4">
        <v>3590.9090900000001</v>
      </c>
      <c r="F3180" s="4">
        <v>3451.55053</v>
      </c>
      <c r="G3180">
        <v>0.85</v>
      </c>
      <c r="H3180">
        <v>1.51548577E-3</v>
      </c>
      <c r="I3180" s="2">
        <f t="shared" si="49"/>
        <v>0.99821707556470585</v>
      </c>
      <c r="J3180">
        <v>0.33188177400000002</v>
      </c>
      <c r="K3180">
        <f>Tabela1[[#This Row],[water_fraction_f_x000D_]]*(Tabela1[[#This Row],[mass_flow_water_kgh]]+Tabela1[[#This Row],[mass_flow_triolein_kgh]])</f>
        <v>1876.0371543057772</v>
      </c>
      <c r="L3180" s="3">
        <f>Tabela1[[#This Row],[mass_flow_water_kgh]]-Tabela1[[#This Row],[water_flow_f]]</f>
        <v>185.78102569422299</v>
      </c>
    </row>
    <row r="3181" spans="1:12" x14ac:dyDescent="0.25">
      <c r="A3181">
        <v>7027</v>
      </c>
      <c r="B3181" s="4">
        <v>1718.18182</v>
      </c>
      <c r="C3181">
        <v>13</v>
      </c>
      <c r="D3181" s="4">
        <v>61.363636399999997</v>
      </c>
      <c r="E3181" s="4">
        <v>4045.4545499999999</v>
      </c>
      <c r="F3181" s="4">
        <v>3889.3311199999998</v>
      </c>
      <c r="G3181">
        <v>0.85</v>
      </c>
      <c r="H3181">
        <v>1.5157518200000001E-3</v>
      </c>
      <c r="I3181" s="2">
        <f t="shared" si="49"/>
        <v>0.99821676256470593</v>
      </c>
      <c r="J3181">
        <v>0.26178410200000002</v>
      </c>
      <c r="K3181">
        <f>Tabela1[[#This Row],[water_fraction_f_x000D_]]*(Tabela1[[#This Row],[mass_flow_water_kgh]]+Tabela1[[#This Row],[mass_flow_triolein_kgh]])</f>
        <v>1508.82837137499</v>
      </c>
      <c r="L3181" s="3">
        <f>Tabela1[[#This Row],[mass_flow_water_kgh]]-Tabela1[[#This Row],[water_flow_f]]</f>
        <v>209.35344862501006</v>
      </c>
    </row>
    <row r="3182" spans="1:12" x14ac:dyDescent="0.25">
      <c r="A3182">
        <v>7039</v>
      </c>
      <c r="B3182" s="4">
        <v>1718.18182</v>
      </c>
      <c r="C3182">
        <v>13</v>
      </c>
      <c r="D3182" s="4">
        <v>63.181818200000002</v>
      </c>
      <c r="E3182" s="4">
        <v>4045.4545499999999</v>
      </c>
      <c r="F3182" s="4">
        <v>3889.3309899999999</v>
      </c>
      <c r="G3182">
        <v>0.85</v>
      </c>
      <c r="H3182">
        <v>1.5157744799999999E-3</v>
      </c>
      <c r="I3182" s="2">
        <f t="shared" si="49"/>
        <v>0.99821673590588245</v>
      </c>
      <c r="J3182">
        <v>0.26178410400000002</v>
      </c>
      <c r="K3182">
        <f>Tabela1[[#This Row],[water_fraction_f_x000D_]]*(Tabela1[[#This Row],[mass_flow_water_kgh]]+Tabela1[[#This Row],[mass_flow_triolein_kgh]])</f>
        <v>1508.8283829022625</v>
      </c>
      <c r="L3182" s="3">
        <f>Tabela1[[#This Row],[mass_flow_water_kgh]]-Tabela1[[#This Row],[water_flow_f]]</f>
        <v>209.35343709773747</v>
      </c>
    </row>
    <row r="3183" spans="1:12" x14ac:dyDescent="0.25">
      <c r="A3183">
        <v>7051</v>
      </c>
      <c r="B3183" s="4">
        <v>1718.18182</v>
      </c>
      <c r="C3183">
        <v>13</v>
      </c>
      <c r="D3183" s="4">
        <v>65</v>
      </c>
      <c r="E3183" s="4">
        <v>4045.4545499999999</v>
      </c>
      <c r="F3183" s="4">
        <v>3889.3308699999998</v>
      </c>
      <c r="G3183">
        <v>0.85</v>
      </c>
      <c r="H3183">
        <v>1.51579665E-3</v>
      </c>
      <c r="I3183" s="2">
        <f t="shared" si="49"/>
        <v>0.99821670982352939</v>
      </c>
      <c r="J3183">
        <v>0.26178410499999999</v>
      </c>
      <c r="K3183">
        <f>Tabela1[[#This Row],[water_fraction_f_x000D_]]*(Tabela1[[#This Row],[mass_flow_water_kgh]]+Tabela1[[#This Row],[mass_flow_triolein_kgh]])</f>
        <v>1508.8283886658987</v>
      </c>
      <c r="L3183" s="3">
        <f>Tabela1[[#This Row],[mass_flow_water_kgh]]-Tabela1[[#This Row],[water_flow_f]]</f>
        <v>209.35343133410129</v>
      </c>
    </row>
    <row r="3184" spans="1:12" x14ac:dyDescent="0.25">
      <c r="A3184">
        <v>5258</v>
      </c>
      <c r="B3184" s="4">
        <v>1603.63636</v>
      </c>
      <c r="C3184">
        <v>11</v>
      </c>
      <c r="D3184" s="4">
        <v>55.909090900000002</v>
      </c>
      <c r="E3184" s="4">
        <v>3590.9090900000001</v>
      </c>
      <c r="F3184" s="4">
        <v>3452.2121400000001</v>
      </c>
      <c r="G3184">
        <v>0.85</v>
      </c>
      <c r="H3184">
        <v>1.5160726400000001E-3</v>
      </c>
      <c r="I3184" s="2">
        <f t="shared" si="49"/>
        <v>0.9982163851294118</v>
      </c>
      <c r="J3184">
        <v>0.27294267700000002</v>
      </c>
      <c r="K3184">
        <f>Tabela1[[#This Row],[water_fraction_f_x000D_]]*(Tabela1[[#This Row],[mass_flow_water_kgh]]+Tabela1[[#This Row],[mass_flow_triolein_kgh]])</f>
        <v>1417.8131409211696</v>
      </c>
      <c r="L3184" s="3">
        <f>Tabela1[[#This Row],[mass_flow_water_kgh]]-Tabela1[[#This Row],[water_flow_f]]</f>
        <v>185.82321907883033</v>
      </c>
    </row>
    <row r="3185" spans="1:12" x14ac:dyDescent="0.25">
      <c r="A3185">
        <v>10346</v>
      </c>
      <c r="B3185" s="4">
        <v>2061.8181800000002</v>
      </c>
      <c r="C3185">
        <v>6</v>
      </c>
      <c r="D3185" s="4">
        <v>63.181818200000002</v>
      </c>
      <c r="E3185" s="4">
        <v>3590.9090900000001</v>
      </c>
      <c r="F3185" s="4">
        <v>3451.5466200000001</v>
      </c>
      <c r="G3185">
        <v>0.85</v>
      </c>
      <c r="H3185">
        <v>1.51620838E-3</v>
      </c>
      <c r="I3185" s="2">
        <f t="shared" si="49"/>
        <v>0.99821622543529409</v>
      </c>
      <c r="J3185">
        <v>0.331881818</v>
      </c>
      <c r="K3185">
        <f>Tabela1[[#This Row],[water_fraction_f_x000D_]]*(Tabela1[[#This Row],[mass_flow_water_kgh]]+Tabela1[[#This Row],[mass_flow_triolein_kgh]])</f>
        <v>1876.0374030257769</v>
      </c>
      <c r="L3185" s="3">
        <f>Tabela1[[#This Row],[mass_flow_water_kgh]]-Tabela1[[#This Row],[water_flow_f]]</f>
        <v>185.78077697422327</v>
      </c>
    </row>
    <row r="3186" spans="1:12" x14ac:dyDescent="0.25">
      <c r="A3186">
        <v>8614</v>
      </c>
      <c r="B3186" s="4">
        <v>1832.7272700000001</v>
      </c>
      <c r="C3186">
        <v>14</v>
      </c>
      <c r="D3186" s="4">
        <v>61.363636399999997</v>
      </c>
      <c r="E3186" s="4">
        <v>4318.1818199999998</v>
      </c>
      <c r="F3186" s="4">
        <v>4151.5307400000002</v>
      </c>
      <c r="G3186">
        <v>0.85</v>
      </c>
      <c r="H3186">
        <v>1.5164905500000001E-3</v>
      </c>
      <c r="I3186" s="2">
        <f t="shared" si="49"/>
        <v>0.99821589347058826</v>
      </c>
      <c r="J3186">
        <v>0.26162966199999999</v>
      </c>
      <c r="K3186">
        <f>Tabela1[[#This Row],[water_fraction_f_x000D_]]*(Tabela1[[#This Row],[mass_flow_water_kgh]]+Tabela1[[#This Row],[mass_flow_triolein_kgh]])</f>
        <v>1609.2602662094275</v>
      </c>
      <c r="L3186" s="3">
        <f>Tabela1[[#This Row],[mass_flow_water_kgh]]-Tabela1[[#This Row],[water_flow_f]]</f>
        <v>223.46700379057256</v>
      </c>
    </row>
    <row r="3187" spans="1:12" x14ac:dyDescent="0.25">
      <c r="A3187">
        <v>8626</v>
      </c>
      <c r="B3187" s="4">
        <v>1832.7272700000001</v>
      </c>
      <c r="C3187">
        <v>14</v>
      </c>
      <c r="D3187" s="4">
        <v>63.181818200000002</v>
      </c>
      <c r="E3187" s="4">
        <v>4318.1818199999998</v>
      </c>
      <c r="F3187" s="4">
        <v>4151.5306</v>
      </c>
      <c r="G3187">
        <v>0.85</v>
      </c>
      <c r="H3187">
        <v>1.5165137700000001E-3</v>
      </c>
      <c r="I3187" s="2">
        <f t="shared" si="49"/>
        <v>0.99821586615294122</v>
      </c>
      <c r="J3187">
        <v>0.26162966399999998</v>
      </c>
      <c r="K3187">
        <f>Tabela1[[#This Row],[water_fraction_f_x000D_]]*(Tabela1[[#This Row],[mass_flow_water_kgh]]+Tabela1[[#This Row],[mass_flow_triolein_kgh]])</f>
        <v>1609.2602785112456</v>
      </c>
      <c r="L3187" s="3">
        <f>Tabela1[[#This Row],[mass_flow_water_kgh]]-Tabela1[[#This Row],[water_flow_f]]</f>
        <v>223.4669914887545</v>
      </c>
    </row>
    <row r="3188" spans="1:12" x14ac:dyDescent="0.25">
      <c r="A3188">
        <v>8638</v>
      </c>
      <c r="B3188" s="4">
        <v>1832.7272700000001</v>
      </c>
      <c r="C3188">
        <v>14</v>
      </c>
      <c r="D3188" s="4">
        <v>65</v>
      </c>
      <c r="E3188" s="4">
        <v>4318.1818199999998</v>
      </c>
      <c r="F3188" s="4">
        <v>4151.5304699999997</v>
      </c>
      <c r="G3188">
        <v>0.85</v>
      </c>
      <c r="H3188">
        <v>1.51653631E-3</v>
      </c>
      <c r="I3188" s="2">
        <f t="shared" si="49"/>
        <v>0.99821583963529403</v>
      </c>
      <c r="J3188">
        <v>0.26162966500000001</v>
      </c>
      <c r="K3188">
        <f>Tabela1[[#This Row],[water_fraction_f_x000D_]]*(Tabela1[[#This Row],[mass_flow_water_kgh]]+Tabela1[[#This Row],[mass_flow_triolein_kgh]])</f>
        <v>1609.2602846621548</v>
      </c>
      <c r="L3188" s="3">
        <f>Tabela1[[#This Row],[mass_flow_water_kgh]]-Tabela1[[#This Row],[water_flow_f]]</f>
        <v>223.46698533784524</v>
      </c>
    </row>
    <row r="3189" spans="1:12" x14ac:dyDescent="0.25">
      <c r="A3189">
        <v>6410</v>
      </c>
      <c r="B3189" s="4">
        <v>1718.18182</v>
      </c>
      <c r="C3189">
        <v>9</v>
      </c>
      <c r="D3189" s="4">
        <v>55.909090900000002</v>
      </c>
      <c r="E3189" s="4">
        <v>3590.9090900000001</v>
      </c>
      <c r="F3189" s="4">
        <v>3452.0421999999999</v>
      </c>
      <c r="G3189">
        <v>0.85</v>
      </c>
      <c r="H3189">
        <v>1.5168091399999999E-3</v>
      </c>
      <c r="I3189" s="2">
        <f t="shared" si="49"/>
        <v>0.99821551865882352</v>
      </c>
      <c r="J3189">
        <v>0.28863122899999999</v>
      </c>
      <c r="K3189">
        <f>Tabela1[[#This Row],[water_fraction_f_x000D_]]*(Tabela1[[#This Row],[mass_flow_water_kgh]]+Tabela1[[#This Row],[mass_flow_triolein_kgh]])</f>
        <v>1532.3694342260283</v>
      </c>
      <c r="L3189" s="3">
        <f>Tabela1[[#This Row],[mass_flow_water_kgh]]-Tabela1[[#This Row],[water_flow_f]]</f>
        <v>185.81238577397176</v>
      </c>
    </row>
    <row r="3190" spans="1:12" x14ac:dyDescent="0.25">
      <c r="A3190">
        <v>5415</v>
      </c>
      <c r="B3190" s="4">
        <v>1603.63636</v>
      </c>
      <c r="C3190">
        <v>12</v>
      </c>
      <c r="D3190" s="4">
        <v>57.7272727</v>
      </c>
      <c r="E3190" s="4">
        <v>3681.8181800000002</v>
      </c>
      <c r="F3190" s="4">
        <v>3539.6610099999998</v>
      </c>
      <c r="G3190">
        <v>0.85</v>
      </c>
      <c r="H3190">
        <v>1.51761736E-3</v>
      </c>
      <c r="I3190" s="2">
        <f t="shared" si="49"/>
        <v>0.99821456781176465</v>
      </c>
      <c r="J3190">
        <v>0.26735742099999998</v>
      </c>
      <c r="K3190">
        <f>Tabela1[[#This Row],[water_fraction_f_x000D_]]*(Tabela1[[#This Row],[mass_flow_water_kgh]]+Tabela1[[#This Row],[mass_flow_triolein_kgh]])</f>
        <v>1413.1054946271415</v>
      </c>
      <c r="L3190" s="3">
        <f>Tabela1[[#This Row],[mass_flow_water_kgh]]-Tabela1[[#This Row],[water_flow_f]]</f>
        <v>190.53086537285844</v>
      </c>
    </row>
    <row r="3191" spans="1:12" x14ac:dyDescent="0.25">
      <c r="A3191">
        <v>9978</v>
      </c>
      <c r="B3191" s="4">
        <v>1947.2727299999999</v>
      </c>
      <c r="C3191">
        <v>14</v>
      </c>
      <c r="D3191" s="4">
        <v>50.454545500000002</v>
      </c>
      <c r="E3191" s="4">
        <v>3954.5454500000001</v>
      </c>
      <c r="F3191" s="4">
        <v>3801.5276699999999</v>
      </c>
      <c r="G3191">
        <v>0.85</v>
      </c>
      <c r="H3191">
        <v>1.51830347E-3</v>
      </c>
      <c r="I3191" s="2">
        <f t="shared" si="49"/>
        <v>0.9982137606235294</v>
      </c>
      <c r="J3191">
        <v>0.29527333500000003</v>
      </c>
      <c r="K3191">
        <f>Tabela1[[#This Row],[water_fraction_f_x000D_]]*(Tabela1[[#This Row],[mass_flow_water_kgh]]+Tabela1[[#This Row],[mass_flow_triolein_kgh]])</f>
        <v>1742.6495365722305</v>
      </c>
      <c r="L3191" s="3">
        <f>Tabela1[[#This Row],[mass_flow_water_kgh]]-Tabela1[[#This Row],[water_flow_f]]</f>
        <v>204.62319342776937</v>
      </c>
    </row>
    <row r="3192" spans="1:12" x14ac:dyDescent="0.25">
      <c r="A3192">
        <v>4129</v>
      </c>
      <c r="B3192" s="4">
        <v>1489.0909099999999</v>
      </c>
      <c r="C3192">
        <v>13</v>
      </c>
      <c r="D3192" s="4">
        <v>59.545454499999998</v>
      </c>
      <c r="E3192" s="4">
        <v>3500</v>
      </c>
      <c r="F3192" s="4">
        <v>3364.9109400000002</v>
      </c>
      <c r="G3192">
        <v>0.85</v>
      </c>
      <c r="H3192">
        <v>1.5183166900000001E-3</v>
      </c>
      <c r="I3192" s="2">
        <f t="shared" si="49"/>
        <v>0.99821374507058824</v>
      </c>
      <c r="J3192">
        <v>0.26216517900000003</v>
      </c>
      <c r="K3192">
        <f>Tabela1[[#This Row],[water_fraction_f_x000D_]]*(Tabela1[[#This Row],[mass_flow_water_kgh]]+Tabela1[[#This Row],[mass_flow_triolein_kgh]])</f>
        <v>1307.965911467423</v>
      </c>
      <c r="L3192" s="3">
        <f>Tabela1[[#This Row],[mass_flow_water_kgh]]-Tabela1[[#This Row],[water_flow_f]]</f>
        <v>181.12499853257691</v>
      </c>
    </row>
    <row r="3193" spans="1:12" x14ac:dyDescent="0.25">
      <c r="A3193">
        <v>3709</v>
      </c>
      <c r="B3193" s="4">
        <v>1489.0909099999999</v>
      </c>
      <c r="C3193">
        <v>10</v>
      </c>
      <c r="D3193" s="4">
        <v>61.363636399999997</v>
      </c>
      <c r="E3193" s="4">
        <v>3500</v>
      </c>
      <c r="F3193" s="4">
        <v>3364.9107800000002</v>
      </c>
      <c r="G3193">
        <v>0.85</v>
      </c>
      <c r="H3193">
        <v>1.5183504E-3</v>
      </c>
      <c r="I3193" s="2">
        <f t="shared" si="49"/>
        <v>0.99821370541176468</v>
      </c>
      <c r="J3193">
        <v>0.26216518100000002</v>
      </c>
      <c r="K3193">
        <f>Tabela1[[#This Row],[water_fraction_f_x000D_]]*(Tabela1[[#This Row],[mass_flow_water_kgh]]+Tabela1[[#This Row],[mass_flow_triolein_kgh]])</f>
        <v>1307.9659214456049</v>
      </c>
      <c r="L3193" s="3">
        <f>Tabela1[[#This Row],[mass_flow_water_kgh]]-Tabela1[[#This Row],[water_flow_f]]</f>
        <v>181.12498855439503</v>
      </c>
    </row>
    <row r="3194" spans="1:12" x14ac:dyDescent="0.25">
      <c r="A3194">
        <v>3721</v>
      </c>
      <c r="B3194" s="4">
        <v>1489.0909099999999</v>
      </c>
      <c r="C3194">
        <v>10</v>
      </c>
      <c r="D3194" s="4">
        <v>63.181818200000002</v>
      </c>
      <c r="E3194" s="4">
        <v>3500</v>
      </c>
      <c r="F3194" s="4">
        <v>3364.9107300000001</v>
      </c>
      <c r="G3194">
        <v>0.85</v>
      </c>
      <c r="H3194">
        <v>1.5183608600000001E-3</v>
      </c>
      <c r="I3194" s="2">
        <f t="shared" si="49"/>
        <v>0.99821369310588237</v>
      </c>
      <c r="J3194">
        <v>0.262165182</v>
      </c>
      <c r="K3194">
        <f>Tabela1[[#This Row],[water_fraction_f_x000D_]]*(Tabela1[[#This Row],[mass_flow_water_kgh]]+Tabela1[[#This Row],[mass_flow_triolein_kgh]])</f>
        <v>1307.9659264346956</v>
      </c>
      <c r="L3194" s="3">
        <f>Tabela1[[#This Row],[mass_flow_water_kgh]]-Tabela1[[#This Row],[water_flow_f]]</f>
        <v>181.12498356530432</v>
      </c>
    </row>
    <row r="3195" spans="1:12" x14ac:dyDescent="0.25">
      <c r="A3195">
        <v>3733</v>
      </c>
      <c r="B3195" s="4">
        <v>1489.0909099999999</v>
      </c>
      <c r="C3195">
        <v>10</v>
      </c>
      <c r="D3195" s="4">
        <v>65</v>
      </c>
      <c r="E3195" s="4">
        <v>3500</v>
      </c>
      <c r="F3195" s="4">
        <v>3364.91068</v>
      </c>
      <c r="G3195">
        <v>0.85</v>
      </c>
      <c r="H3195">
        <v>1.5183712900000001E-3</v>
      </c>
      <c r="I3195" s="2">
        <f t="shared" si="49"/>
        <v>0.99821368083529416</v>
      </c>
      <c r="J3195">
        <v>0.26216518300000002</v>
      </c>
      <c r="K3195">
        <f>Tabela1[[#This Row],[water_fraction_f_x000D_]]*(Tabela1[[#This Row],[mass_flow_water_kgh]]+Tabela1[[#This Row],[mass_flow_triolein_kgh]])</f>
        <v>1307.9659314237865</v>
      </c>
      <c r="L3195" s="3">
        <f>Tabela1[[#This Row],[mass_flow_water_kgh]]-Tabela1[[#This Row],[water_flow_f]]</f>
        <v>181.12497857621338</v>
      </c>
    </row>
    <row r="3196" spans="1:12" x14ac:dyDescent="0.25">
      <c r="A3196">
        <v>9756</v>
      </c>
      <c r="B3196" s="4">
        <v>1947.2727299999999</v>
      </c>
      <c r="C3196">
        <v>12</v>
      </c>
      <c r="D3196" s="4">
        <v>59.545454499999998</v>
      </c>
      <c r="E3196" s="4">
        <v>4500</v>
      </c>
      <c r="F3196" s="4">
        <v>4326.2653099999998</v>
      </c>
      <c r="G3196">
        <v>0.85</v>
      </c>
      <c r="H3196">
        <v>1.5185123699999999E-3</v>
      </c>
      <c r="I3196" s="2">
        <f t="shared" si="49"/>
        <v>0.99821351485882348</v>
      </c>
      <c r="J3196">
        <v>0.265911016</v>
      </c>
      <c r="K3196">
        <f>Tabela1[[#This Row],[water_fraction_f_x000D_]]*(Tabela1[[#This Row],[mass_flow_water_kgh]]+Tabela1[[#This Row],[mass_flow_triolein_kgh]])</f>
        <v>1714.4008420633936</v>
      </c>
      <c r="L3196" s="3">
        <f>Tabela1[[#This Row],[mass_flow_water_kgh]]-Tabela1[[#This Row],[water_flow_f]]</f>
        <v>232.8718879366063</v>
      </c>
    </row>
    <row r="3197" spans="1:12" x14ac:dyDescent="0.25">
      <c r="A3197">
        <v>4862</v>
      </c>
      <c r="B3197" s="4">
        <v>1603.63636</v>
      </c>
      <c r="C3197">
        <v>8</v>
      </c>
      <c r="D3197" s="4">
        <v>61.363636399999997</v>
      </c>
      <c r="E3197" s="4">
        <v>3590.9090900000001</v>
      </c>
      <c r="F3197" s="4">
        <v>3452.20001</v>
      </c>
      <c r="G3197">
        <v>0.85</v>
      </c>
      <c r="H3197">
        <v>1.5185136200000001E-3</v>
      </c>
      <c r="I3197" s="2">
        <f t="shared" si="49"/>
        <v>0.99821351338823527</v>
      </c>
      <c r="J3197">
        <v>0.27294282600000003</v>
      </c>
      <c r="K3197">
        <f>Tabela1[[#This Row],[water_fraction_f_x000D_]]*(Tabela1[[#This Row],[mass_flow_water_kgh]]+Tabela1[[#This Row],[mass_flow_triolein_kgh]])</f>
        <v>1417.8139149084418</v>
      </c>
      <c r="L3197" s="3">
        <f>Tabela1[[#This Row],[mass_flow_water_kgh]]-Tabela1[[#This Row],[water_flow_f]]</f>
        <v>185.82244509155817</v>
      </c>
    </row>
    <row r="3198" spans="1:12" x14ac:dyDescent="0.25">
      <c r="A3198">
        <v>9175</v>
      </c>
      <c r="B3198" s="4">
        <v>1947.2727299999999</v>
      </c>
      <c r="C3198">
        <v>8</v>
      </c>
      <c r="D3198" s="4">
        <v>59.545454499999998</v>
      </c>
      <c r="E3198" s="4">
        <v>4045.4545499999999</v>
      </c>
      <c r="F3198" s="4">
        <v>3888.9823500000002</v>
      </c>
      <c r="G3198">
        <v>0.85</v>
      </c>
      <c r="H3198">
        <v>1.51862002E-3</v>
      </c>
      <c r="I3198" s="2">
        <f t="shared" si="49"/>
        <v>0.99821338821176464</v>
      </c>
      <c r="J3198">
        <v>0.29000844599999998</v>
      </c>
      <c r="K3198">
        <f>Tabela1[[#This Row],[water_fraction_f_x000D_]]*(Tabela1[[#This Row],[mass_flow_water_kgh]]+Tabela1[[#This Row],[mass_flow_triolein_kgh]])</f>
        <v>1737.9415257746068</v>
      </c>
      <c r="L3198" s="3">
        <f>Tabela1[[#This Row],[mass_flow_water_kgh]]-Tabela1[[#This Row],[water_flow_f]]</f>
        <v>209.33120422539309</v>
      </c>
    </row>
    <row r="3199" spans="1:12" x14ac:dyDescent="0.25">
      <c r="A3199">
        <v>5296</v>
      </c>
      <c r="B3199" s="4">
        <v>1603.63636</v>
      </c>
      <c r="C3199">
        <v>11</v>
      </c>
      <c r="D3199" s="4">
        <v>61.363636399999997</v>
      </c>
      <c r="E3199" s="4">
        <v>3772.7272699999999</v>
      </c>
      <c r="F3199" s="4">
        <v>3627.11238</v>
      </c>
      <c r="G3199">
        <v>0.85</v>
      </c>
      <c r="H3199">
        <v>1.518623E-3</v>
      </c>
      <c r="I3199" s="2">
        <f t="shared" si="49"/>
        <v>0.99821338470588228</v>
      </c>
      <c r="J3199">
        <v>0.26196101900000002</v>
      </c>
      <c r="K3199">
        <f>Tabela1[[#This Row],[water_fraction_f_x000D_]]*(Tabela1[[#This Row],[mass_flow_water_kgh]]+Tabela1[[#This Row],[mass_flow_triolein_kgh]])</f>
        <v>1408.397695029339</v>
      </c>
      <c r="L3199" s="3">
        <f>Tabela1[[#This Row],[mass_flow_water_kgh]]-Tabela1[[#This Row],[water_flow_f]]</f>
        <v>195.23866497066092</v>
      </c>
    </row>
    <row r="3200" spans="1:12" x14ac:dyDescent="0.25">
      <c r="A3200">
        <v>9439</v>
      </c>
      <c r="B3200" s="4">
        <v>1947.2727299999999</v>
      </c>
      <c r="C3200">
        <v>10</v>
      </c>
      <c r="D3200" s="4">
        <v>55.909090900000002</v>
      </c>
      <c r="E3200" s="4">
        <v>4045.4545499999999</v>
      </c>
      <c r="F3200" s="4">
        <v>3888.9822899999999</v>
      </c>
      <c r="G3200">
        <v>0.85</v>
      </c>
      <c r="H3200">
        <v>1.51862908E-3</v>
      </c>
      <c r="I3200" s="2">
        <f t="shared" si="49"/>
        <v>0.99821337755294115</v>
      </c>
      <c r="J3200">
        <v>0.290008447</v>
      </c>
      <c r="K3200">
        <f>Tabela1[[#This Row],[water_fraction_f_x000D_]]*(Tabela1[[#This Row],[mass_flow_water_kgh]]+Tabela1[[#This Row],[mass_flow_triolein_kgh]])</f>
        <v>1737.9415317673343</v>
      </c>
      <c r="L3200" s="3">
        <f>Tabela1[[#This Row],[mass_flow_water_kgh]]-Tabela1[[#This Row],[water_flow_f]]</f>
        <v>209.33119823266566</v>
      </c>
    </row>
    <row r="3201" spans="1:12" x14ac:dyDescent="0.25">
      <c r="A3201">
        <v>5308</v>
      </c>
      <c r="B3201" s="4">
        <v>1603.63636</v>
      </c>
      <c r="C3201">
        <v>11</v>
      </c>
      <c r="D3201" s="4">
        <v>63.181818200000002</v>
      </c>
      <c r="E3201" s="4">
        <v>3772.7272699999999</v>
      </c>
      <c r="F3201" s="4">
        <v>3627.11231</v>
      </c>
      <c r="G3201">
        <v>0.85</v>
      </c>
      <c r="H3201">
        <v>1.5186366299999999E-3</v>
      </c>
      <c r="I3201" s="2">
        <f t="shared" si="49"/>
        <v>0.9982133686705883</v>
      </c>
      <c r="J3201">
        <v>0.26196101900000002</v>
      </c>
      <c r="K3201">
        <f>Tabela1[[#This Row],[water_fraction_f_x000D_]]*(Tabela1[[#This Row],[mass_flow_water_kgh]]+Tabela1[[#This Row],[mass_flow_triolein_kgh]])</f>
        <v>1408.397695029339</v>
      </c>
      <c r="L3201" s="3">
        <f>Tabela1[[#This Row],[mass_flow_water_kgh]]-Tabela1[[#This Row],[water_flow_f]]</f>
        <v>195.23866497066092</v>
      </c>
    </row>
    <row r="3202" spans="1:12" x14ac:dyDescent="0.25">
      <c r="A3202">
        <v>5320</v>
      </c>
      <c r="B3202" s="4">
        <v>1603.63636</v>
      </c>
      <c r="C3202">
        <v>11</v>
      </c>
      <c r="D3202" s="4">
        <v>65</v>
      </c>
      <c r="E3202" s="4">
        <v>3772.7272699999999</v>
      </c>
      <c r="F3202" s="4">
        <v>3627.1122399999999</v>
      </c>
      <c r="G3202">
        <v>0.85</v>
      </c>
      <c r="H3202">
        <v>1.51865017E-3</v>
      </c>
      <c r="I3202" s="2">
        <f t="shared" ref="I3202:I3265" si="50">(G3202-H3202)/G3202</f>
        <v>0.99821335274117651</v>
      </c>
      <c r="J3202">
        <v>0.26196101999999999</v>
      </c>
      <c r="K3202">
        <f>Tabela1[[#This Row],[water_fraction_f_x000D_]]*(Tabela1[[#This Row],[mass_flow_water_kgh]]+Tabela1[[#This Row],[mass_flow_triolein_kgh]])</f>
        <v>1408.3977004057026</v>
      </c>
      <c r="L3202" s="3">
        <f>Tabela1[[#This Row],[mass_flow_water_kgh]]-Tabela1[[#This Row],[water_flow_f]]</f>
        <v>195.23865959429736</v>
      </c>
    </row>
    <row r="3203" spans="1:12" x14ac:dyDescent="0.25">
      <c r="A3203">
        <v>6895</v>
      </c>
      <c r="B3203" s="4">
        <v>1718.18182</v>
      </c>
      <c r="C3203">
        <v>12</v>
      </c>
      <c r="D3203" s="4">
        <v>63.181818200000002</v>
      </c>
      <c r="E3203" s="4">
        <v>4045.4545499999999</v>
      </c>
      <c r="F3203" s="4">
        <v>3889.3150599999999</v>
      </c>
      <c r="G3203">
        <v>0.85</v>
      </c>
      <c r="H3203">
        <v>1.51866251E-3</v>
      </c>
      <c r="I3203" s="2">
        <f t="shared" si="50"/>
        <v>0.99821333822352942</v>
      </c>
      <c r="J3203">
        <v>0.26178427999999998</v>
      </c>
      <c r="K3203">
        <f>Tabela1[[#This Row],[water_fraction_f_x000D_]]*(Tabela1[[#This Row],[mass_flow_water_kgh]]+Tabela1[[#This Row],[mass_flow_triolein_kgh]])</f>
        <v>1508.8293973022635</v>
      </c>
      <c r="L3203" s="3">
        <f>Tabela1[[#This Row],[mass_flow_water_kgh]]-Tabela1[[#This Row],[water_flow_f]]</f>
        <v>209.35242269773653</v>
      </c>
    </row>
    <row r="3204" spans="1:12" x14ac:dyDescent="0.25">
      <c r="A3204">
        <v>4273</v>
      </c>
      <c r="B3204" s="4">
        <v>1489.0909099999999</v>
      </c>
      <c r="C3204">
        <v>14</v>
      </c>
      <c r="D3204" s="4">
        <v>59.545454499999998</v>
      </c>
      <c r="E3204" s="4">
        <v>3500</v>
      </c>
      <c r="F3204" s="4">
        <v>3364.90924</v>
      </c>
      <c r="G3204">
        <v>0.85</v>
      </c>
      <c r="H3204">
        <v>1.5186742999999999E-3</v>
      </c>
      <c r="I3204" s="2">
        <f t="shared" si="50"/>
        <v>0.99821332435294119</v>
      </c>
      <c r="J3204">
        <v>0.26216520100000001</v>
      </c>
      <c r="K3204">
        <f>Tabela1[[#This Row],[water_fraction_f_x000D_]]*(Tabela1[[#This Row],[mass_flow_water_kgh]]+Tabela1[[#This Row],[mass_flow_triolein_kgh]])</f>
        <v>1307.966021227423</v>
      </c>
      <c r="L3204" s="3">
        <f>Tabela1[[#This Row],[mass_flow_water_kgh]]-Tabela1[[#This Row],[water_flow_f]]</f>
        <v>181.12488877257692</v>
      </c>
    </row>
    <row r="3205" spans="1:12" x14ac:dyDescent="0.25">
      <c r="A3205">
        <v>4874</v>
      </c>
      <c r="B3205" s="4">
        <v>1603.63636</v>
      </c>
      <c r="C3205">
        <v>8</v>
      </c>
      <c r="D3205" s="4">
        <v>63.181818200000002</v>
      </c>
      <c r="E3205" s="4">
        <v>3590.9090900000001</v>
      </c>
      <c r="F3205" s="4">
        <v>3452.1989600000002</v>
      </c>
      <c r="G3205">
        <v>0.85</v>
      </c>
      <c r="H3205">
        <v>1.5187244899999999E-3</v>
      </c>
      <c r="I3205" s="2">
        <f t="shared" si="50"/>
        <v>0.99821326530588239</v>
      </c>
      <c r="J3205">
        <v>0.27294283899999999</v>
      </c>
      <c r="K3205">
        <f>Tabela1[[#This Row],[water_fraction_f_x000D_]]*(Tabela1[[#This Row],[mass_flow_water_kgh]]+Tabela1[[#This Row],[mass_flow_triolein_kgh]])</f>
        <v>1417.8139824375323</v>
      </c>
      <c r="L3205" s="3">
        <f>Tabela1[[#This Row],[mass_flow_water_kgh]]-Tabela1[[#This Row],[water_flow_f]]</f>
        <v>185.82237756246764</v>
      </c>
    </row>
    <row r="3206" spans="1:12" x14ac:dyDescent="0.25">
      <c r="A3206">
        <v>6883</v>
      </c>
      <c r="B3206" s="4">
        <v>1718.18182</v>
      </c>
      <c r="C3206">
        <v>12</v>
      </c>
      <c r="D3206" s="4">
        <v>61.363636399999997</v>
      </c>
      <c r="E3206" s="4">
        <v>4045.4545499999999</v>
      </c>
      <c r="F3206" s="4">
        <v>3889.3140800000001</v>
      </c>
      <c r="G3206">
        <v>0.85</v>
      </c>
      <c r="H3206">
        <v>1.5188414999999999E-3</v>
      </c>
      <c r="I3206" s="2">
        <f t="shared" si="50"/>
        <v>0.99821312764705883</v>
      </c>
      <c r="J3206">
        <v>0.261784291</v>
      </c>
      <c r="K3206">
        <f>Tabela1[[#This Row],[water_fraction_f_x000D_]]*(Tabela1[[#This Row],[mass_flow_water_kgh]]+Tabela1[[#This Row],[mass_flow_triolein_kgh]])</f>
        <v>1508.8294607022638</v>
      </c>
      <c r="L3206" s="3">
        <f>Tabela1[[#This Row],[mass_flow_water_kgh]]-Tabela1[[#This Row],[water_flow_f]]</f>
        <v>209.35235929773626</v>
      </c>
    </row>
    <row r="3207" spans="1:12" x14ac:dyDescent="0.25">
      <c r="A3207">
        <v>4886</v>
      </c>
      <c r="B3207" s="4">
        <v>1603.63636</v>
      </c>
      <c r="C3207">
        <v>8</v>
      </c>
      <c r="D3207" s="4">
        <v>65</v>
      </c>
      <c r="E3207" s="4">
        <v>3590.9090900000001</v>
      </c>
      <c r="F3207" s="4">
        <v>3452.1979099999999</v>
      </c>
      <c r="G3207">
        <v>0.85</v>
      </c>
      <c r="H3207">
        <v>1.5189360299999999E-3</v>
      </c>
      <c r="I3207" s="2">
        <f t="shared" si="50"/>
        <v>0.99821301643529414</v>
      </c>
      <c r="J3207">
        <v>0.27294285200000001</v>
      </c>
      <c r="K3207">
        <f>Tabela1[[#This Row],[water_fraction_f_x000D_]]*(Tabela1[[#This Row],[mass_flow_water_kgh]]+Tabela1[[#This Row],[mass_flow_triolein_kgh]])</f>
        <v>1417.8140499666233</v>
      </c>
      <c r="L3207" s="3">
        <f>Tabela1[[#This Row],[mass_flow_water_kgh]]-Tabela1[[#This Row],[water_flow_f]]</f>
        <v>185.82231003337665</v>
      </c>
    </row>
    <row r="3208" spans="1:12" x14ac:dyDescent="0.25">
      <c r="A3208">
        <v>6907</v>
      </c>
      <c r="B3208" s="4">
        <v>1718.18182</v>
      </c>
      <c r="C3208">
        <v>12</v>
      </c>
      <c r="D3208" s="4">
        <v>65</v>
      </c>
      <c r="E3208" s="4">
        <v>4045.4545499999999</v>
      </c>
      <c r="F3208" s="4">
        <v>3889.3130200000001</v>
      </c>
      <c r="G3208">
        <v>0.85</v>
      </c>
      <c r="H3208">
        <v>1.51903249E-3</v>
      </c>
      <c r="I3208" s="2">
        <f t="shared" si="50"/>
        <v>0.99821290295294118</v>
      </c>
      <c r="J3208">
        <v>0.261784303</v>
      </c>
      <c r="K3208">
        <f>Tabela1[[#This Row],[water_fraction_f_x000D_]]*(Tabela1[[#This Row],[mass_flow_water_kgh]]+Tabela1[[#This Row],[mass_flow_triolein_kgh]])</f>
        <v>1508.8295298659002</v>
      </c>
      <c r="L3208" s="3">
        <f>Tabela1[[#This Row],[mass_flow_water_kgh]]-Tabela1[[#This Row],[water_flow_f]]</f>
        <v>209.3522901340998</v>
      </c>
    </row>
    <row r="3209" spans="1:12" x14ac:dyDescent="0.25">
      <c r="A3209">
        <v>13866</v>
      </c>
      <c r="B3209" s="4">
        <v>2290.9090900000001</v>
      </c>
      <c r="C3209">
        <v>11</v>
      </c>
      <c r="D3209" s="4">
        <v>50.454545500000002</v>
      </c>
      <c r="E3209" s="4">
        <v>3954.5454500000001</v>
      </c>
      <c r="F3209" s="4">
        <v>3801.02043</v>
      </c>
      <c r="G3209">
        <v>0.85</v>
      </c>
      <c r="H3209">
        <v>1.5196279400000001E-3</v>
      </c>
      <c r="I3209" s="2">
        <f t="shared" si="50"/>
        <v>0.99821220242352937</v>
      </c>
      <c r="J3209">
        <v>0.334053869</v>
      </c>
      <c r="K3209">
        <f>Tabela1[[#This Row],[water_fraction_f_x000D_]]*(Tabela1[[#This Row],[mass_flow_water_kgh]]+Tabela1[[#This Row],[mass_flow_triolein_kgh]])</f>
        <v>2086.3182527506156</v>
      </c>
      <c r="L3209" s="3">
        <f>Tabela1[[#This Row],[mass_flow_water_kgh]]-Tabela1[[#This Row],[water_flow_f]]</f>
        <v>204.59083724938455</v>
      </c>
    </row>
    <row r="3210" spans="1:12" x14ac:dyDescent="0.25">
      <c r="A3210">
        <v>15453</v>
      </c>
      <c r="B3210" s="4">
        <v>2405.4545499999999</v>
      </c>
      <c r="C3210">
        <v>12</v>
      </c>
      <c r="D3210" s="4">
        <v>50.454545500000002</v>
      </c>
      <c r="E3210" s="4">
        <v>4227.2727299999997</v>
      </c>
      <c r="F3210" s="4">
        <v>4063.2205399999998</v>
      </c>
      <c r="G3210">
        <v>0.85</v>
      </c>
      <c r="H3210">
        <v>1.52000892E-3</v>
      </c>
      <c r="I3210" s="2">
        <f t="shared" si="50"/>
        <v>0.99821175421176467</v>
      </c>
      <c r="J3210">
        <v>0.32969094500000001</v>
      </c>
      <c r="K3210">
        <f>Tabela1[[#This Row],[water_fraction_f_x000D_]]*(Tabela1[[#This Row],[mass_flow_water_kgh]]+Tabela1[[#This Row],[mass_flow_triolein_kgh]])</f>
        <v>2186.7501248704793</v>
      </c>
      <c r="L3210" s="3">
        <f>Tabela1[[#This Row],[mass_flow_water_kgh]]-Tabela1[[#This Row],[water_flow_f]]</f>
        <v>218.70442512952059</v>
      </c>
    </row>
    <row r="3211" spans="1:12" x14ac:dyDescent="0.25">
      <c r="A3211">
        <v>9624</v>
      </c>
      <c r="B3211" s="4">
        <v>1947.2727299999999</v>
      </c>
      <c r="C3211">
        <v>11</v>
      </c>
      <c r="D3211" s="4">
        <v>61.363636399999997</v>
      </c>
      <c r="E3211" s="4">
        <v>4500</v>
      </c>
      <c r="F3211" s="4">
        <v>4326.2560199999998</v>
      </c>
      <c r="G3211">
        <v>0.85</v>
      </c>
      <c r="H3211">
        <v>1.52001718E-3</v>
      </c>
      <c r="I3211" s="2">
        <f t="shared" si="50"/>
        <v>0.99821174449411754</v>
      </c>
      <c r="J3211">
        <v>0.26591110800000001</v>
      </c>
      <c r="K3211">
        <f>Tabela1[[#This Row],[water_fraction_f_x000D_]]*(Tabela1[[#This Row],[mass_flow_water_kgh]]+Tabela1[[#This Row],[mass_flow_triolein_kgh]])</f>
        <v>1714.4014352124848</v>
      </c>
      <c r="L3211" s="3">
        <f>Tabela1[[#This Row],[mass_flow_water_kgh]]-Tabela1[[#This Row],[water_flow_f]]</f>
        <v>232.87129478751513</v>
      </c>
    </row>
    <row r="3212" spans="1:12" x14ac:dyDescent="0.25">
      <c r="A3212">
        <v>6845</v>
      </c>
      <c r="B3212" s="4">
        <v>1718.18182</v>
      </c>
      <c r="C3212">
        <v>12</v>
      </c>
      <c r="D3212" s="4">
        <v>55.909090900000002</v>
      </c>
      <c r="E3212" s="4">
        <v>3863.63636</v>
      </c>
      <c r="F3212" s="4">
        <v>3714.3945399999998</v>
      </c>
      <c r="G3212">
        <v>0.85</v>
      </c>
      <c r="H3212">
        <v>1.52008803E-3</v>
      </c>
      <c r="I3212" s="2">
        <f t="shared" si="50"/>
        <v>0.99821166114117643</v>
      </c>
      <c r="J3212">
        <v>0.27199849399999998</v>
      </c>
      <c r="K3212">
        <f>Tabela1[[#This Row],[water_fraction_f_x000D_]]*(Tabela1[[#This Row],[mass_flow_water_kgh]]+Tabela1[[#This Row],[mass_flow_triolein_kgh]])</f>
        <v>1518.2461387418209</v>
      </c>
      <c r="L3212" s="3">
        <f>Tabela1[[#This Row],[mass_flow_water_kgh]]-Tabela1[[#This Row],[water_flow_f]]</f>
        <v>199.9356812581791</v>
      </c>
    </row>
    <row r="3213" spans="1:12" x14ac:dyDescent="0.25">
      <c r="A3213">
        <v>9636</v>
      </c>
      <c r="B3213" s="4">
        <v>1947.2727299999999</v>
      </c>
      <c r="C3213">
        <v>11</v>
      </c>
      <c r="D3213" s="4">
        <v>63.181818200000002</v>
      </c>
      <c r="E3213" s="4">
        <v>4500</v>
      </c>
      <c r="F3213" s="4">
        <v>4326.2552999999998</v>
      </c>
      <c r="G3213">
        <v>0.85</v>
      </c>
      <c r="H3213">
        <v>1.5201336600000001E-3</v>
      </c>
      <c r="I3213" s="2">
        <f t="shared" si="50"/>
        <v>0.99821160745882354</v>
      </c>
      <c r="J3213">
        <v>0.26591111499999998</v>
      </c>
      <c r="K3213">
        <f>Tabela1[[#This Row],[water_fraction_f_x000D_]]*(Tabela1[[#This Row],[mass_flow_water_kgh]]+Tabela1[[#This Row],[mass_flow_triolein_kgh]])</f>
        <v>1714.4014803433938</v>
      </c>
      <c r="L3213" s="3">
        <f>Tabela1[[#This Row],[mass_flow_water_kgh]]-Tabela1[[#This Row],[water_flow_f]]</f>
        <v>232.8712496566061</v>
      </c>
    </row>
    <row r="3214" spans="1:12" x14ac:dyDescent="0.25">
      <c r="A3214">
        <v>9648</v>
      </c>
      <c r="B3214" s="4">
        <v>1947.2727299999999</v>
      </c>
      <c r="C3214">
        <v>11</v>
      </c>
      <c r="D3214" s="4">
        <v>65</v>
      </c>
      <c r="E3214" s="4">
        <v>4500</v>
      </c>
      <c r="F3214" s="4">
        <v>4326.2545799999998</v>
      </c>
      <c r="G3214">
        <v>0.85</v>
      </c>
      <c r="H3214">
        <v>1.5202506000000001E-3</v>
      </c>
      <c r="I3214" s="2">
        <f t="shared" si="50"/>
        <v>0.99821146988235288</v>
      </c>
      <c r="J3214">
        <v>0.265911122</v>
      </c>
      <c r="K3214">
        <f>Tabela1[[#This Row],[water_fraction_f_x000D_]]*(Tabela1[[#This Row],[mass_flow_water_kgh]]+Tabela1[[#This Row],[mass_flow_triolein_kgh]])</f>
        <v>1714.4015254743031</v>
      </c>
      <c r="L3214" s="3">
        <f>Tabela1[[#This Row],[mass_flow_water_kgh]]-Tabela1[[#This Row],[water_flow_f]]</f>
        <v>232.87120452569684</v>
      </c>
    </row>
    <row r="3215" spans="1:12" x14ac:dyDescent="0.25">
      <c r="A3215">
        <v>5716</v>
      </c>
      <c r="B3215" s="4">
        <v>1603.63636</v>
      </c>
      <c r="C3215">
        <v>14</v>
      </c>
      <c r="D3215" s="4">
        <v>59.545454499999998</v>
      </c>
      <c r="E3215" s="4">
        <v>3772.7272699999999</v>
      </c>
      <c r="F3215" s="4">
        <v>3627.1032700000001</v>
      </c>
      <c r="G3215">
        <v>0.85</v>
      </c>
      <c r="H3215">
        <v>1.52039438E-3</v>
      </c>
      <c r="I3215" s="2">
        <f t="shared" si="50"/>
        <v>0.99821130072941178</v>
      </c>
      <c r="J3215">
        <v>0.26196112700000002</v>
      </c>
      <c r="K3215">
        <f>Tabela1[[#This Row],[water_fraction_f_x000D_]]*(Tabela1[[#This Row],[mass_flow_water_kgh]]+Tabela1[[#This Row],[mass_flow_triolein_kgh]])</f>
        <v>1408.3982756766111</v>
      </c>
      <c r="L3215" s="3">
        <f>Tabela1[[#This Row],[mass_flow_water_kgh]]-Tabela1[[#This Row],[water_flow_f]]</f>
        <v>195.23808432338888</v>
      </c>
    </row>
    <row r="3216" spans="1:12" x14ac:dyDescent="0.25">
      <c r="A3216">
        <v>11040</v>
      </c>
      <c r="B3216" s="4">
        <v>2061.8181800000002</v>
      </c>
      <c r="C3216">
        <v>11</v>
      </c>
      <c r="D3216" s="4">
        <v>57.7272727</v>
      </c>
      <c r="E3216" s="4">
        <v>4500</v>
      </c>
      <c r="F3216" s="4">
        <v>4326.0839699999997</v>
      </c>
      <c r="G3216">
        <v>0.85</v>
      </c>
      <c r="H3216">
        <v>1.52088122E-3</v>
      </c>
      <c r="I3216" s="2">
        <f t="shared" si="50"/>
        <v>0.99821072797647048</v>
      </c>
      <c r="J3216">
        <v>0.27872730000000001</v>
      </c>
      <c r="K3216">
        <f>Tabela1[[#This Row],[water_fraction_f_x000D_]]*(Tabela1[[#This Row],[mass_flow_water_kgh]]+Tabela1[[#This Row],[mass_flow_triolein_kgh]])</f>
        <v>1828.957864402314</v>
      </c>
      <c r="L3216" s="3">
        <f>Tabela1[[#This Row],[mass_flow_water_kgh]]-Tabela1[[#This Row],[water_flow_f]]</f>
        <v>232.86031559768617</v>
      </c>
    </row>
    <row r="3217" spans="1:12" x14ac:dyDescent="0.25">
      <c r="A3217">
        <v>10775</v>
      </c>
      <c r="B3217" s="4">
        <v>2061.8181800000002</v>
      </c>
      <c r="C3217">
        <v>9</v>
      </c>
      <c r="D3217" s="4">
        <v>61.363636399999997</v>
      </c>
      <c r="E3217" s="4">
        <v>4409.0909099999999</v>
      </c>
      <c r="F3217" s="4">
        <v>4238.6261299999996</v>
      </c>
      <c r="G3217">
        <v>0.85</v>
      </c>
      <c r="H3217">
        <v>1.52113507E-3</v>
      </c>
      <c r="I3217" s="2">
        <f t="shared" si="50"/>
        <v>0.99821042932941184</v>
      </c>
      <c r="J3217">
        <v>0.28337070600000003</v>
      </c>
      <c r="K3217">
        <f>Tabela1[[#This Row],[water_fraction_f_x000D_]]*(Tabela1[[#This Row],[mass_flow_water_kgh]]+Tabela1[[#This Row],[mass_flow_triolein_kgh]])</f>
        <v>1833.6660772951177</v>
      </c>
      <c r="L3217" s="3">
        <f>Tabela1[[#This Row],[mass_flow_water_kgh]]-Tabela1[[#This Row],[water_flow_f]]</f>
        <v>228.15210270488251</v>
      </c>
    </row>
    <row r="3218" spans="1:12" x14ac:dyDescent="0.25">
      <c r="A3218">
        <v>9321</v>
      </c>
      <c r="B3218" s="4">
        <v>1947.2727299999999</v>
      </c>
      <c r="C3218">
        <v>9</v>
      </c>
      <c r="D3218" s="4">
        <v>59.545454499999998</v>
      </c>
      <c r="E3218" s="4">
        <v>4227.2727299999997</v>
      </c>
      <c r="F3218" s="4">
        <v>4063.8790399999998</v>
      </c>
      <c r="G3218">
        <v>0.85</v>
      </c>
      <c r="H3218">
        <v>1.5213652299999999E-3</v>
      </c>
      <c r="I3218" s="2">
        <f t="shared" si="50"/>
        <v>0.99821015855294115</v>
      </c>
      <c r="J3218">
        <v>0.279943895</v>
      </c>
      <c r="K3218">
        <f>Tabela1[[#This Row],[water_fraction_f_x000D_]]*(Tabela1[[#This Row],[mass_flow_water_kgh]]+Tabela1[[#This Row],[mass_flow_triolein_kgh]])</f>
        <v>1728.5263059269664</v>
      </c>
      <c r="L3218" s="3">
        <f>Tabela1[[#This Row],[mass_flow_water_kgh]]-Tabela1[[#This Row],[water_flow_f]]</f>
        <v>218.7464240730335</v>
      </c>
    </row>
    <row r="3219" spans="1:12" x14ac:dyDescent="0.25">
      <c r="A3219">
        <v>10969</v>
      </c>
      <c r="B3219" s="4">
        <v>2061.8181800000002</v>
      </c>
      <c r="C3219">
        <v>11</v>
      </c>
      <c r="D3219" s="4">
        <v>48.636363600000003</v>
      </c>
      <c r="E3219" s="4">
        <v>3500</v>
      </c>
      <c r="F3219" s="4">
        <v>3364.0624800000001</v>
      </c>
      <c r="G3219">
        <v>0.85</v>
      </c>
      <c r="H3219">
        <v>1.52136902E-3</v>
      </c>
      <c r="I3219" s="2">
        <f t="shared" si="50"/>
        <v>0.99821015409411762</v>
      </c>
      <c r="J3219">
        <v>0.33815332300000001</v>
      </c>
      <c r="K3219">
        <f>Tabela1[[#This Row],[water_fraction_f_x000D_]]*(Tabela1[[#This Row],[mass_flow_water_kgh]]+Tabela1[[#This Row],[mass_flow_triolein_kgh]])</f>
        <v>1880.7472994888121</v>
      </c>
      <c r="L3219" s="3">
        <f>Tabela1[[#This Row],[mass_flow_water_kgh]]-Tabela1[[#This Row],[water_flow_f]]</f>
        <v>181.07088051118808</v>
      </c>
    </row>
    <row r="3220" spans="1:12" x14ac:dyDescent="0.25">
      <c r="A3220">
        <v>10787</v>
      </c>
      <c r="B3220" s="4">
        <v>2061.8181800000002</v>
      </c>
      <c r="C3220">
        <v>9</v>
      </c>
      <c r="D3220" s="4">
        <v>63.181818200000002</v>
      </c>
      <c r="E3220" s="4">
        <v>4409.0909099999999</v>
      </c>
      <c r="F3220" s="4">
        <v>4238.62417</v>
      </c>
      <c r="G3220">
        <v>0.85</v>
      </c>
      <c r="H3220">
        <v>1.52145249E-3</v>
      </c>
      <c r="I3220" s="2">
        <f t="shared" si="50"/>
        <v>0.9982100558941176</v>
      </c>
      <c r="J3220">
        <v>0.28337072499999999</v>
      </c>
      <c r="K3220">
        <f>Tabela1[[#This Row],[water_fraction_f_x000D_]]*(Tabela1[[#This Row],[mass_flow_water_kgh]]+Tabela1[[#This Row],[mass_flow_triolein_kgh]])</f>
        <v>1833.6662002423902</v>
      </c>
      <c r="L3220" s="3">
        <f>Tabela1[[#This Row],[mass_flow_water_kgh]]-Tabela1[[#This Row],[water_flow_f]]</f>
        <v>228.15197975760998</v>
      </c>
    </row>
    <row r="3221" spans="1:12" x14ac:dyDescent="0.25">
      <c r="A3221">
        <v>12468</v>
      </c>
      <c r="B3221" s="4">
        <v>2176.36364</v>
      </c>
      <c r="C3221">
        <v>11</v>
      </c>
      <c r="D3221" s="4">
        <v>55.909090900000002</v>
      </c>
      <c r="E3221" s="4">
        <v>4500</v>
      </c>
      <c r="F3221" s="4">
        <v>4325.9130500000001</v>
      </c>
      <c r="G3221">
        <v>0.85</v>
      </c>
      <c r="H3221">
        <v>1.52153789E-3</v>
      </c>
      <c r="I3221" s="2">
        <f t="shared" si="50"/>
        <v>0.99820995542352942</v>
      </c>
      <c r="J3221">
        <v>0.29110370899999999</v>
      </c>
      <c r="K3221">
        <f>Tabela1[[#This Row],[water_fraction_f_x000D_]]*(Tabela1[[#This Row],[mass_flow_water_kgh]]+Tabela1[[#This Row],[mass_flow_triolein_kgh]])</f>
        <v>1943.5142182367406</v>
      </c>
      <c r="L3221" s="3">
        <f>Tabela1[[#This Row],[mass_flow_water_kgh]]-Tabela1[[#This Row],[water_flow_f]]</f>
        <v>232.84942176325944</v>
      </c>
    </row>
    <row r="3222" spans="1:12" x14ac:dyDescent="0.25">
      <c r="A3222">
        <v>7002</v>
      </c>
      <c r="B3222" s="4">
        <v>1718.18182</v>
      </c>
      <c r="C3222">
        <v>13</v>
      </c>
      <c r="D3222" s="4">
        <v>57.7272727</v>
      </c>
      <c r="E3222" s="4">
        <v>3954.5454500000001</v>
      </c>
      <c r="F3222" s="4">
        <v>3801.8420099999998</v>
      </c>
      <c r="G3222">
        <v>0.85</v>
      </c>
      <c r="H3222">
        <v>1.52171995E-3</v>
      </c>
      <c r="I3222" s="2">
        <f t="shared" si="50"/>
        <v>0.99820974123529405</v>
      </c>
      <c r="J3222">
        <v>0.26680968599999999</v>
      </c>
      <c r="K3222">
        <f>Tabela1[[#This Row],[water_fraction_f_x000D_]]*(Tabela1[[#This Row],[mass_flow_water_kgh]]+Tabela1[[#This Row],[mass_flow_triolein_kgh]])</f>
        <v>1513.5385816723372</v>
      </c>
      <c r="L3222" s="3">
        <f>Tabela1[[#This Row],[mass_flow_water_kgh]]-Tabela1[[#This Row],[water_flow_f]]</f>
        <v>204.64323832766286</v>
      </c>
    </row>
    <row r="3223" spans="1:12" x14ac:dyDescent="0.25">
      <c r="A3223">
        <v>10799</v>
      </c>
      <c r="B3223" s="4">
        <v>2061.8181800000002</v>
      </c>
      <c r="C3223">
        <v>9</v>
      </c>
      <c r="D3223" s="4">
        <v>65</v>
      </c>
      <c r="E3223" s="4">
        <v>4409.0909099999999</v>
      </c>
      <c r="F3223" s="4">
        <v>4238.6221999999998</v>
      </c>
      <c r="G3223">
        <v>0.85</v>
      </c>
      <c r="H3223">
        <v>1.52177044E-3</v>
      </c>
      <c r="I3223" s="2">
        <f t="shared" si="50"/>
        <v>0.99820968183529413</v>
      </c>
      <c r="J3223">
        <v>0.28337074499999998</v>
      </c>
      <c r="K3223">
        <f>Tabela1[[#This Row],[water_fraction_f_x000D_]]*(Tabela1[[#This Row],[mass_flow_water_kgh]]+Tabela1[[#This Row],[mass_flow_triolein_kgh]])</f>
        <v>1833.666329660572</v>
      </c>
      <c r="L3223" s="3">
        <f>Tabela1[[#This Row],[mass_flow_water_kgh]]-Tabela1[[#This Row],[water_flow_f]]</f>
        <v>228.15185033942817</v>
      </c>
    </row>
    <row r="3224" spans="1:12" x14ac:dyDescent="0.25">
      <c r="A3224">
        <v>15176</v>
      </c>
      <c r="B3224" s="4">
        <v>2405.4545499999999</v>
      </c>
      <c r="C3224">
        <v>10</v>
      </c>
      <c r="D3224" s="4">
        <v>52.2727273</v>
      </c>
      <c r="E3224" s="4">
        <v>4136.3636399999996</v>
      </c>
      <c r="F3224" s="4">
        <v>3975.7511</v>
      </c>
      <c r="G3224">
        <v>0.85</v>
      </c>
      <c r="H3224">
        <v>1.5221027400000001E-3</v>
      </c>
      <c r="I3224" s="2">
        <f t="shared" si="50"/>
        <v>0.9982092908941177</v>
      </c>
      <c r="J3224">
        <v>0.33499235500000002</v>
      </c>
      <c r="K3224">
        <f>Tabela1[[#This Row],[water_fraction_f_x000D_]]*(Tabela1[[#This Row],[mass_flow_water_kgh]]+Tabela1[[#This Row],[mass_flow_triolein_kgh]])</f>
        <v>2191.4590814499375</v>
      </c>
      <c r="L3224" s="3">
        <f>Tabela1[[#This Row],[mass_flow_water_kgh]]-Tabela1[[#This Row],[water_flow_f]]</f>
        <v>213.99546855006247</v>
      </c>
    </row>
    <row r="3225" spans="1:12" x14ac:dyDescent="0.25">
      <c r="A3225">
        <v>5521</v>
      </c>
      <c r="B3225" s="4">
        <v>1603.63636</v>
      </c>
      <c r="C3225">
        <v>13</v>
      </c>
      <c r="D3225" s="4">
        <v>52.2727273</v>
      </c>
      <c r="E3225" s="4">
        <v>3500</v>
      </c>
      <c r="F3225" s="4">
        <v>3364.7258200000001</v>
      </c>
      <c r="G3225">
        <v>0.85</v>
      </c>
      <c r="H3225">
        <v>1.5221402400000001E-3</v>
      </c>
      <c r="I3225" s="2">
        <f t="shared" si="50"/>
        <v>0.9982092467764706</v>
      </c>
      <c r="J3225">
        <v>0.27872737600000003</v>
      </c>
      <c r="K3225">
        <f>Tabela1[[#This Row],[water_fraction_f_x000D_]]*(Tabela1[[#This Row],[mass_flow_water_kgh]]+Tabela1[[#This Row],[mass_flow_triolein_kgh]])</f>
        <v>1422.5231706809916</v>
      </c>
      <c r="L3225" s="3">
        <f>Tabela1[[#This Row],[mass_flow_water_kgh]]-Tabela1[[#This Row],[water_flow_f]]</f>
        <v>181.11318931900837</v>
      </c>
    </row>
    <row r="3226" spans="1:12" x14ac:dyDescent="0.25">
      <c r="A3226">
        <v>8494</v>
      </c>
      <c r="B3226" s="4">
        <v>1832.7272700000001</v>
      </c>
      <c r="C3226">
        <v>13</v>
      </c>
      <c r="D3226" s="4">
        <v>65</v>
      </c>
      <c r="E3226" s="4">
        <v>4318.1818199999998</v>
      </c>
      <c r="F3226" s="4">
        <v>4151.4964600000003</v>
      </c>
      <c r="G3226">
        <v>0.85</v>
      </c>
      <c r="H3226">
        <v>1.5223125E-3</v>
      </c>
      <c r="I3226" s="2">
        <f t="shared" si="50"/>
        <v>0.99820904411764699</v>
      </c>
      <c r="J3226">
        <v>0.26163001800000002</v>
      </c>
      <c r="K3226">
        <f>Tabela1[[#This Row],[water_fraction_f_x000D_]]*(Tabela1[[#This Row],[mass_flow_water_kgh]]+Tabela1[[#This Row],[mass_flow_triolein_kgh]])</f>
        <v>1609.2624559330638</v>
      </c>
      <c r="L3226" s="3">
        <f>Tabela1[[#This Row],[mass_flow_water_kgh]]-Tabela1[[#This Row],[water_flow_f]]</f>
        <v>223.46481406693624</v>
      </c>
    </row>
    <row r="3227" spans="1:12" x14ac:dyDescent="0.25">
      <c r="A3227">
        <v>8881</v>
      </c>
      <c r="B3227" s="4">
        <v>1947.2727299999999</v>
      </c>
      <c r="C3227">
        <v>6</v>
      </c>
      <c r="D3227" s="4">
        <v>59.545454499999998</v>
      </c>
      <c r="E3227" s="4">
        <v>3500</v>
      </c>
      <c r="F3227" s="4">
        <v>3364.22433</v>
      </c>
      <c r="G3227">
        <v>0.85</v>
      </c>
      <c r="H3227">
        <v>1.5223138799999999E-3</v>
      </c>
      <c r="I3227" s="2">
        <f t="shared" si="50"/>
        <v>0.99820904249411768</v>
      </c>
      <c r="J3227">
        <v>0.324234091</v>
      </c>
      <c r="K3227">
        <f>Tabela1[[#This Row],[water_fraction_f_x000D_]]*(Tabela1[[#This Row],[mass_flow_water_kgh]]+Tabela1[[#This Row],[mass_flow_triolein_kgh]])</f>
        <v>1766.1915220406383</v>
      </c>
      <c r="L3227" s="3">
        <f>Tabela1[[#This Row],[mass_flow_water_kgh]]-Tabela1[[#This Row],[water_flow_f]]</f>
        <v>181.08120795936156</v>
      </c>
    </row>
    <row r="3228" spans="1:12" x14ac:dyDescent="0.25">
      <c r="A3228">
        <v>8482</v>
      </c>
      <c r="B3228" s="4">
        <v>1832.7272700000001</v>
      </c>
      <c r="C3228">
        <v>13</v>
      </c>
      <c r="D3228" s="4">
        <v>63.181818200000002</v>
      </c>
      <c r="E3228" s="4">
        <v>4318.1818199999998</v>
      </c>
      <c r="F3228" s="4">
        <v>4151.4953400000004</v>
      </c>
      <c r="G3228">
        <v>0.85</v>
      </c>
      <c r="H3228">
        <v>1.52250299E-3</v>
      </c>
      <c r="I3228" s="2">
        <f t="shared" si="50"/>
        <v>0.9982088200117647</v>
      </c>
      <c r="J3228">
        <v>0.26163002899999999</v>
      </c>
      <c r="K3228">
        <f>Tabela1[[#This Row],[water_fraction_f_x000D_]]*(Tabela1[[#This Row],[mass_flow_water_kgh]]+Tabela1[[#This Row],[mass_flow_triolein_kgh]])</f>
        <v>1609.2625235930636</v>
      </c>
      <c r="L3228" s="3">
        <f>Tabela1[[#This Row],[mass_flow_water_kgh]]-Tabela1[[#This Row],[water_flow_f]]</f>
        <v>223.46474640693646</v>
      </c>
    </row>
    <row r="3229" spans="1:12" x14ac:dyDescent="0.25">
      <c r="A3229">
        <v>8470</v>
      </c>
      <c r="B3229" s="4">
        <v>1832.7272700000001</v>
      </c>
      <c r="C3229">
        <v>13</v>
      </c>
      <c r="D3229" s="4">
        <v>61.363636399999997</v>
      </c>
      <c r="E3229" s="4">
        <v>4318.1818199999998</v>
      </c>
      <c r="F3229" s="4">
        <v>4151.4941799999997</v>
      </c>
      <c r="G3229">
        <v>0.85</v>
      </c>
      <c r="H3229">
        <v>1.52270101E-3</v>
      </c>
      <c r="I3229" s="2">
        <f t="shared" si="50"/>
        <v>0.99820858704705884</v>
      </c>
      <c r="J3229">
        <v>0.26163004200000001</v>
      </c>
      <c r="K3229">
        <f>Tabela1[[#This Row],[water_fraction_f_x000D_]]*(Tabela1[[#This Row],[mass_flow_water_kgh]]+Tabela1[[#This Row],[mass_flow_triolein_kgh]])</f>
        <v>1609.2626035548819</v>
      </c>
      <c r="L3229" s="3">
        <f>Tabela1[[#This Row],[mass_flow_water_kgh]]-Tabela1[[#This Row],[water_flow_f]]</f>
        <v>223.46466644511816</v>
      </c>
    </row>
    <row r="3230" spans="1:12" x14ac:dyDescent="0.25">
      <c r="A3230">
        <v>5691</v>
      </c>
      <c r="B3230" s="4">
        <v>1603.63636</v>
      </c>
      <c r="C3230">
        <v>14</v>
      </c>
      <c r="D3230" s="4">
        <v>55.909090900000002</v>
      </c>
      <c r="E3230" s="4">
        <v>3681.8181800000002</v>
      </c>
      <c r="F3230" s="4">
        <v>3539.6341299999999</v>
      </c>
      <c r="G3230">
        <v>0.85</v>
      </c>
      <c r="H3230">
        <v>1.5229312799999999E-3</v>
      </c>
      <c r="I3230" s="2">
        <f t="shared" si="50"/>
        <v>0.99820831614117644</v>
      </c>
      <c r="J3230">
        <v>0.26735774600000001</v>
      </c>
      <c r="K3230">
        <f>Tabela1[[#This Row],[water_fraction_f_x000D_]]*(Tabela1[[#This Row],[mass_flow_water_kgh]]+Tabela1[[#This Row],[mass_flow_triolein_kgh]])</f>
        <v>1413.107212399867</v>
      </c>
      <c r="L3230" s="3">
        <f>Tabela1[[#This Row],[mass_flow_water_kgh]]-Tabela1[[#This Row],[water_flow_f]]</f>
        <v>190.529147600133</v>
      </c>
    </row>
    <row r="3231" spans="1:12" x14ac:dyDescent="0.25">
      <c r="A3231">
        <v>12279</v>
      </c>
      <c r="B3231" s="4">
        <v>2176.36364</v>
      </c>
      <c r="C3231">
        <v>10</v>
      </c>
      <c r="D3231" s="4">
        <v>50.454545500000002</v>
      </c>
      <c r="E3231" s="4">
        <v>3681.8181800000002</v>
      </c>
      <c r="F3231" s="4">
        <v>3538.7988</v>
      </c>
      <c r="G3231">
        <v>0.85</v>
      </c>
      <c r="H3231">
        <v>1.52303649E-3</v>
      </c>
      <c r="I3231" s="2">
        <f t="shared" si="50"/>
        <v>0.99820819236470593</v>
      </c>
      <c r="J3231">
        <v>0.33899387600000003</v>
      </c>
      <c r="K3231">
        <f>Tabela1[[#This Row],[water_fraction_f_x000D_]]*(Tabela1[[#This Row],[mass_flow_water_kgh]]+Tabela1[[#This Row],[mass_flow_triolein_kgh]])</f>
        <v>1985.8877614745345</v>
      </c>
      <c r="L3231" s="3">
        <f>Tabela1[[#This Row],[mass_flow_water_kgh]]-Tabela1[[#This Row],[water_flow_f]]</f>
        <v>190.47587852546553</v>
      </c>
    </row>
    <row r="3232" spans="1:12" x14ac:dyDescent="0.25">
      <c r="A3232">
        <v>8169</v>
      </c>
      <c r="B3232" s="4">
        <v>1832.7272700000001</v>
      </c>
      <c r="C3232">
        <v>11</v>
      </c>
      <c r="D3232" s="4">
        <v>59.545454499999998</v>
      </c>
      <c r="E3232" s="4">
        <v>4227.2727299999997</v>
      </c>
      <c r="F3232" s="4">
        <v>4064.0350699999999</v>
      </c>
      <c r="G3232">
        <v>0.85</v>
      </c>
      <c r="H3232">
        <v>1.5232190499999999E-3</v>
      </c>
      <c r="I3232" s="2">
        <f t="shared" si="50"/>
        <v>0.99820797758823532</v>
      </c>
      <c r="J3232">
        <v>0.26633183100000002</v>
      </c>
      <c r="K3232">
        <f>Tabela1[[#This Row],[water_fraction_f_x000D_]]*(Tabela1[[#This Row],[mass_flow_water_kgh]]+Tabela1[[#This Row],[mass_flow_triolein_kgh]])</f>
        <v>1613.9708958600002</v>
      </c>
      <c r="L3232" s="3">
        <f>Tabela1[[#This Row],[mass_flow_water_kgh]]-Tabela1[[#This Row],[water_flow_f]]</f>
        <v>218.75637413999993</v>
      </c>
    </row>
    <row r="3233" spans="1:12" x14ac:dyDescent="0.25">
      <c r="A3233">
        <v>8893</v>
      </c>
      <c r="B3233" s="4">
        <v>1947.2727299999999</v>
      </c>
      <c r="C3233">
        <v>6</v>
      </c>
      <c r="D3233" s="4">
        <v>61.363636399999997</v>
      </c>
      <c r="E3233" s="4">
        <v>3500</v>
      </c>
      <c r="F3233" s="4">
        <v>3364.2190599999999</v>
      </c>
      <c r="G3233">
        <v>0.85</v>
      </c>
      <c r="H3233">
        <v>1.5233250399999999E-3</v>
      </c>
      <c r="I3233" s="2">
        <f t="shared" si="50"/>
        <v>0.99820785289411773</v>
      </c>
      <c r="J3233">
        <v>0.32423415300000002</v>
      </c>
      <c r="K3233">
        <f>Tabela1[[#This Row],[water_fraction_f_x000D_]]*(Tabela1[[#This Row],[mass_flow_water_kgh]]+Tabela1[[#This Row],[mass_flow_triolein_kgh]])</f>
        <v>1766.1918597715478</v>
      </c>
      <c r="L3233" s="3">
        <f>Tabela1[[#This Row],[mass_flow_water_kgh]]-Tabela1[[#This Row],[water_flow_f]]</f>
        <v>181.08087022845211</v>
      </c>
    </row>
    <row r="3234" spans="1:12" x14ac:dyDescent="0.25">
      <c r="A3234">
        <v>3841</v>
      </c>
      <c r="B3234" s="4">
        <v>1489.0909099999999</v>
      </c>
      <c r="C3234">
        <v>11</v>
      </c>
      <c r="D3234" s="4">
        <v>59.545454499999998</v>
      </c>
      <c r="E3234" s="4">
        <v>3500</v>
      </c>
      <c r="F3234" s="4">
        <v>3364.8866200000002</v>
      </c>
      <c r="G3234">
        <v>0.85</v>
      </c>
      <c r="H3234">
        <v>1.52341125E-3</v>
      </c>
      <c r="I3234" s="2">
        <f t="shared" si="50"/>
        <v>0.99820775147058827</v>
      </c>
      <c r="J3234">
        <v>0.26216549</v>
      </c>
      <c r="K3234">
        <f>Tabela1[[#This Row],[water_fraction_f_x000D_]]*(Tabela1[[#This Row],[mass_flow_water_kgh]]+Tabela1[[#This Row],[mass_flow_triolein_kgh]])</f>
        <v>1307.9674630746958</v>
      </c>
      <c r="L3234" s="3">
        <f>Tabela1[[#This Row],[mass_flow_water_kgh]]-Tabela1[[#This Row],[water_flow_f]]</f>
        <v>181.12344692530405</v>
      </c>
    </row>
    <row r="3235" spans="1:12" x14ac:dyDescent="0.25">
      <c r="A3235">
        <v>8405</v>
      </c>
      <c r="B3235" s="4">
        <v>1832.7272700000001</v>
      </c>
      <c r="C3235">
        <v>13</v>
      </c>
      <c r="D3235" s="4">
        <v>52.2727273</v>
      </c>
      <c r="E3235" s="4">
        <v>3863.63636</v>
      </c>
      <c r="F3235" s="4">
        <v>3714.20964</v>
      </c>
      <c r="G3235">
        <v>0.85</v>
      </c>
      <c r="H3235">
        <v>1.5234369299999999E-3</v>
      </c>
      <c r="I3235" s="2">
        <f t="shared" si="50"/>
        <v>0.99820772125882351</v>
      </c>
      <c r="J3235">
        <v>0.286639598</v>
      </c>
      <c r="K3235">
        <f>Tabela1[[#This Row],[water_fraction_f_x000D_]]*(Tabela1[[#This Row],[mass_flow_water_kgh]]+Tabela1[[#This Row],[mass_flow_triolein_kgh]])</f>
        <v>1632.8033809650208</v>
      </c>
      <c r="L3235" s="3">
        <f>Tabela1[[#This Row],[mass_flow_water_kgh]]-Tabela1[[#This Row],[water_flow_f]]</f>
        <v>199.92388903497931</v>
      </c>
    </row>
    <row r="3236" spans="1:12" x14ac:dyDescent="0.25">
      <c r="A3236">
        <v>3985</v>
      </c>
      <c r="B3236" s="4">
        <v>1489.0909099999999</v>
      </c>
      <c r="C3236">
        <v>12</v>
      </c>
      <c r="D3236" s="4">
        <v>59.545454499999998</v>
      </c>
      <c r="E3236" s="4">
        <v>3500</v>
      </c>
      <c r="F3236" s="4">
        <v>3364.8862899999999</v>
      </c>
      <c r="G3236">
        <v>0.85</v>
      </c>
      <c r="H3236">
        <v>1.52348059E-3</v>
      </c>
      <c r="I3236" s="2">
        <f t="shared" si="50"/>
        <v>0.99820766989411769</v>
      </c>
      <c r="J3236">
        <v>0.26216549500000003</v>
      </c>
      <c r="K3236">
        <f>Tabela1[[#This Row],[water_fraction_f_x000D_]]*(Tabela1[[#This Row],[mass_flow_water_kgh]]+Tabela1[[#This Row],[mass_flow_triolein_kgh]])</f>
        <v>1307.9674880201505</v>
      </c>
      <c r="L3236" s="3">
        <f>Tabela1[[#This Row],[mass_flow_water_kgh]]-Tabela1[[#This Row],[water_flow_f]]</f>
        <v>181.12342197984935</v>
      </c>
    </row>
    <row r="3237" spans="1:12" x14ac:dyDescent="0.25">
      <c r="A3237">
        <v>7121</v>
      </c>
      <c r="B3237" s="4">
        <v>1718.18182</v>
      </c>
      <c r="C3237">
        <v>14</v>
      </c>
      <c r="D3237" s="4">
        <v>54.090909099999998</v>
      </c>
      <c r="E3237" s="4">
        <v>3863.63636</v>
      </c>
      <c r="F3237" s="4">
        <v>3714.3745600000002</v>
      </c>
      <c r="G3237">
        <v>0.85</v>
      </c>
      <c r="H3237">
        <v>1.5238275700000001E-3</v>
      </c>
      <c r="I3237" s="2">
        <f t="shared" si="50"/>
        <v>0.99820726168235296</v>
      </c>
      <c r="J3237">
        <v>0.27199872200000003</v>
      </c>
      <c r="K3237">
        <f>Tabela1[[#This Row],[water_fraction_f_x000D_]]*(Tabela1[[#This Row],[mass_flow_water_kgh]]+Tabela1[[#This Row],[mass_flow_triolein_kgh]])</f>
        <v>1518.2474113963663</v>
      </c>
      <c r="L3237" s="3">
        <f>Tabela1[[#This Row],[mass_flow_water_kgh]]-Tabela1[[#This Row],[water_flow_f]]</f>
        <v>199.93440860363376</v>
      </c>
    </row>
    <row r="3238" spans="1:12" x14ac:dyDescent="0.25">
      <c r="A3238">
        <v>8905</v>
      </c>
      <c r="B3238" s="4">
        <v>1947.2727299999999</v>
      </c>
      <c r="C3238">
        <v>6</v>
      </c>
      <c r="D3238" s="4">
        <v>63.181818200000002</v>
      </c>
      <c r="E3238" s="4">
        <v>3500</v>
      </c>
      <c r="F3238" s="4">
        <v>3364.2133199999998</v>
      </c>
      <c r="G3238">
        <v>0.85</v>
      </c>
      <c r="H3238">
        <v>1.5244273300000001E-3</v>
      </c>
      <c r="I3238" s="2">
        <f t="shared" si="50"/>
        <v>0.99820655608235287</v>
      </c>
      <c r="J3238">
        <v>0.32423422000000002</v>
      </c>
      <c r="K3238">
        <f>Tabela1[[#This Row],[water_fraction_f_x000D_]]*(Tabela1[[#This Row],[mass_flow_water_kgh]]+Tabela1[[#This Row],[mass_flow_triolein_kgh]])</f>
        <v>1766.1922247388206</v>
      </c>
      <c r="L3238" s="3">
        <f>Tabela1[[#This Row],[mass_flow_water_kgh]]-Tabela1[[#This Row],[water_flow_f]]</f>
        <v>181.08050526117927</v>
      </c>
    </row>
    <row r="3239" spans="1:12" x14ac:dyDescent="0.25">
      <c r="A3239">
        <v>6437</v>
      </c>
      <c r="B3239" s="4">
        <v>1718.18182</v>
      </c>
      <c r="C3239">
        <v>9</v>
      </c>
      <c r="D3239" s="4">
        <v>59.545454499999998</v>
      </c>
      <c r="E3239" s="4">
        <v>3863.63636</v>
      </c>
      <c r="F3239" s="4">
        <v>3714.3690999999999</v>
      </c>
      <c r="G3239">
        <v>0.85</v>
      </c>
      <c r="H3239">
        <v>1.52484906E-3</v>
      </c>
      <c r="I3239" s="2">
        <f t="shared" si="50"/>
        <v>0.99820605992941169</v>
      </c>
      <c r="J3239">
        <v>0.27199878399999999</v>
      </c>
      <c r="K3239">
        <f>Tabela1[[#This Row],[water_fraction_f_x000D_]]*(Tabela1[[#This Row],[mass_flow_water_kgh]]+Tabela1[[#This Row],[mass_flow_triolein_kgh]])</f>
        <v>1518.2477574690931</v>
      </c>
      <c r="L3239" s="3">
        <f>Tabela1[[#This Row],[mass_flow_water_kgh]]-Tabela1[[#This Row],[water_flow_f]]</f>
        <v>199.93406253090689</v>
      </c>
    </row>
    <row r="3240" spans="1:12" x14ac:dyDescent="0.25">
      <c r="A3240">
        <v>5428</v>
      </c>
      <c r="B3240" s="4">
        <v>1603.63636</v>
      </c>
      <c r="C3240">
        <v>12</v>
      </c>
      <c r="D3240" s="4">
        <v>59.545454499999998</v>
      </c>
      <c r="E3240" s="4">
        <v>3772.7272699999999</v>
      </c>
      <c r="F3240" s="4">
        <v>3627.0800399999998</v>
      </c>
      <c r="G3240">
        <v>0.85</v>
      </c>
      <c r="H3240">
        <v>1.52490879E-3</v>
      </c>
      <c r="I3240" s="2">
        <f t="shared" si="50"/>
        <v>0.99820598965882357</v>
      </c>
      <c r="J3240">
        <v>0.26196140200000001</v>
      </c>
      <c r="K3240">
        <f>Tabela1[[#This Row],[water_fraction_f_x000D_]]*(Tabela1[[#This Row],[mass_flow_water_kgh]]+Tabela1[[#This Row],[mass_flow_triolein_kgh]])</f>
        <v>1408.3997541766093</v>
      </c>
      <c r="L3240" s="3">
        <f>Tabela1[[#This Row],[mass_flow_water_kgh]]-Tabela1[[#This Row],[water_flow_f]]</f>
        <v>195.23660582339062</v>
      </c>
    </row>
    <row r="3241" spans="1:12" x14ac:dyDescent="0.25">
      <c r="A3241">
        <v>8589</v>
      </c>
      <c r="B3241" s="4">
        <v>1832.7272700000001</v>
      </c>
      <c r="C3241">
        <v>14</v>
      </c>
      <c r="D3241" s="4">
        <v>57.7272727</v>
      </c>
      <c r="E3241" s="4">
        <v>4227.2727299999997</v>
      </c>
      <c r="F3241" s="4">
        <v>4064.0250799999999</v>
      </c>
      <c r="G3241">
        <v>0.85</v>
      </c>
      <c r="H3241">
        <v>1.5249408600000001E-3</v>
      </c>
      <c r="I3241" s="2">
        <f t="shared" si="50"/>
        <v>0.99820595192941175</v>
      </c>
      <c r="J3241">
        <v>0.26633193599999999</v>
      </c>
      <c r="K3241">
        <f>Tabela1[[#This Row],[water_fraction_f_x000D_]]*(Tabela1[[#This Row],[mass_flow_water_kgh]]+Tabela1[[#This Row],[mass_flow_triolein_kgh]])</f>
        <v>1613.9715321599999</v>
      </c>
      <c r="L3241" s="3">
        <f>Tabela1[[#This Row],[mass_flow_water_kgh]]-Tabela1[[#This Row],[water_flow_f]]</f>
        <v>218.75573784000017</v>
      </c>
    </row>
    <row r="3242" spans="1:12" x14ac:dyDescent="0.25">
      <c r="A3242">
        <v>8917</v>
      </c>
      <c r="B3242" s="4">
        <v>1947.2727299999999</v>
      </c>
      <c r="C3242">
        <v>6</v>
      </c>
      <c r="D3242" s="4">
        <v>65</v>
      </c>
      <c r="E3242" s="4">
        <v>3500</v>
      </c>
      <c r="F3242" s="4">
        <v>3364.2094999999999</v>
      </c>
      <c r="G3242">
        <v>0.85</v>
      </c>
      <c r="H3242">
        <v>1.5251597700000001E-3</v>
      </c>
      <c r="I3242" s="2">
        <f t="shared" si="50"/>
        <v>0.99820569438823525</v>
      </c>
      <c r="J3242">
        <v>0.32423426500000002</v>
      </c>
      <c r="K3242">
        <f>Tabela1[[#This Row],[water_fraction_f_x000D_]]*(Tabela1[[#This Row],[mass_flow_water_kgh]]+Tabela1[[#This Row],[mass_flow_triolein_kgh]])</f>
        <v>1766.1924698660935</v>
      </c>
      <c r="L3242" s="3">
        <f>Tabela1[[#This Row],[mass_flow_water_kgh]]-Tabela1[[#This Row],[water_flow_f]]</f>
        <v>181.08026013390645</v>
      </c>
    </row>
    <row r="3243" spans="1:12" x14ac:dyDescent="0.25">
      <c r="A3243">
        <v>11260</v>
      </c>
      <c r="B3243" s="4">
        <v>2061.8181800000002</v>
      </c>
      <c r="C3243">
        <v>13</v>
      </c>
      <c r="D3243" s="4">
        <v>48.636363600000003</v>
      </c>
      <c r="E3243" s="4">
        <v>3772.7272699999999</v>
      </c>
      <c r="F3243" s="4">
        <v>3626.4098100000001</v>
      </c>
      <c r="G3243">
        <v>0.85</v>
      </c>
      <c r="H3243">
        <v>1.5251898099999999E-3</v>
      </c>
      <c r="I3243" s="2">
        <f t="shared" si="50"/>
        <v>0.99820565904705871</v>
      </c>
      <c r="J3243">
        <v>0.31992626299999999</v>
      </c>
      <c r="K3243">
        <f>Tabela1[[#This Row],[water_fraction_f_x000D_]]*(Tabela1[[#This Row],[mass_flow_water_kgh]]+Tabela1[[#This Row],[mass_flow_triolein_kgh]])</f>
        <v>1866.6243221221532</v>
      </c>
      <c r="L3243" s="3">
        <f>Tabela1[[#This Row],[mass_flow_water_kgh]]-Tabela1[[#This Row],[water_flow_f]]</f>
        <v>195.19385787784699</v>
      </c>
    </row>
    <row r="3244" spans="1:12" x14ac:dyDescent="0.25">
      <c r="A3244">
        <v>12162</v>
      </c>
      <c r="B3244" s="4">
        <v>2176.36364</v>
      </c>
      <c r="C3244">
        <v>9</v>
      </c>
      <c r="D3244" s="4">
        <v>54.090909099999998</v>
      </c>
      <c r="E3244" s="4">
        <v>3954.5454500000001</v>
      </c>
      <c r="F3244" s="4">
        <v>3801.15272</v>
      </c>
      <c r="G3244">
        <v>0.85</v>
      </c>
      <c r="H3244">
        <v>1.5254731399999999E-3</v>
      </c>
      <c r="I3244" s="2">
        <f t="shared" si="50"/>
        <v>0.99820532571764709</v>
      </c>
      <c r="J3244">
        <v>0.32161043900000003</v>
      </c>
      <c r="K3244">
        <f>Tabela1[[#This Row],[water_fraction_f_x000D_]]*(Tabela1[[#This Row],[mass_flow_water_kgh]]+Tabela1[[#This Row],[mass_flow_triolein_kgh]])</f>
        <v>1971.7643639039907</v>
      </c>
      <c r="L3244" s="3">
        <f>Tabela1[[#This Row],[mass_flow_water_kgh]]-Tabela1[[#This Row],[water_flow_f]]</f>
        <v>204.59927609600936</v>
      </c>
    </row>
    <row r="3245" spans="1:12" x14ac:dyDescent="0.25">
      <c r="A3245">
        <v>9833</v>
      </c>
      <c r="B3245" s="4">
        <v>1947.2727299999999</v>
      </c>
      <c r="C3245">
        <v>13</v>
      </c>
      <c r="D3245" s="4">
        <v>50.454545500000002</v>
      </c>
      <c r="E3245" s="4">
        <v>3863.63636</v>
      </c>
      <c r="F3245" s="4">
        <v>3714.0281399999999</v>
      </c>
      <c r="G3245">
        <v>0.85</v>
      </c>
      <c r="H3245">
        <v>1.52604423E-3</v>
      </c>
      <c r="I3245" s="2">
        <f t="shared" si="50"/>
        <v>0.99820465384705881</v>
      </c>
      <c r="J3245">
        <v>0.30070345100000001</v>
      </c>
      <c r="K3245">
        <f>Tabela1[[#This Row],[water_fraction_f_x000D_]]*(Tabela1[[#This Row],[mass_flow_water_kgh]]+Tabela1[[#This Row],[mass_flow_triolein_kgh]])</f>
        <v>1747.3604168102697</v>
      </c>
      <c r="L3245" s="3">
        <f>Tabela1[[#This Row],[mass_flow_water_kgh]]-Tabela1[[#This Row],[water_flow_f]]</f>
        <v>199.91231318973018</v>
      </c>
    </row>
    <row r="3246" spans="1:12" x14ac:dyDescent="0.25">
      <c r="A3246">
        <v>7015</v>
      </c>
      <c r="B3246" s="4">
        <v>1718.18182</v>
      </c>
      <c r="C3246">
        <v>13</v>
      </c>
      <c r="D3246" s="4">
        <v>59.545454499999998</v>
      </c>
      <c r="E3246" s="4">
        <v>4045.4545499999999</v>
      </c>
      <c r="F3246" s="4">
        <v>3889.27306</v>
      </c>
      <c r="G3246">
        <v>0.85</v>
      </c>
      <c r="H3246">
        <v>1.5262778900000001E-3</v>
      </c>
      <c r="I3246" s="2">
        <f t="shared" si="50"/>
        <v>0.99820437895294112</v>
      </c>
      <c r="J3246">
        <v>0.26178474499999999</v>
      </c>
      <c r="K3246">
        <f>Tabela1[[#This Row],[water_fraction_f_x000D_]]*(Tabela1[[#This Row],[mass_flow_water_kgh]]+Tabela1[[#This Row],[mass_flow_triolein_kgh]])</f>
        <v>1508.8320773931757</v>
      </c>
      <c r="L3246" s="3">
        <f>Tabela1[[#This Row],[mass_flow_water_kgh]]-Tabela1[[#This Row],[water_flow_f]]</f>
        <v>209.34974260682429</v>
      </c>
    </row>
    <row r="3247" spans="1:12" x14ac:dyDescent="0.25">
      <c r="A3247">
        <v>8326</v>
      </c>
      <c r="B3247" s="4">
        <v>1832.7272700000001</v>
      </c>
      <c r="C3247">
        <v>12</v>
      </c>
      <c r="D3247" s="4">
        <v>61.363636399999997</v>
      </c>
      <c r="E3247" s="4">
        <v>4318.1818199999998</v>
      </c>
      <c r="F3247" s="4">
        <v>4151.4727199999998</v>
      </c>
      <c r="G3247">
        <v>0.85</v>
      </c>
      <c r="H3247">
        <v>1.52634683E-3</v>
      </c>
      <c r="I3247" s="2">
        <f t="shared" si="50"/>
        <v>0.99820429784705889</v>
      </c>
      <c r="J3247">
        <v>0.261630264</v>
      </c>
      <c r="K3247">
        <f>Tabela1[[#This Row],[water_fraction_f_x000D_]]*(Tabela1[[#This Row],[mass_flow_water_kgh]]+Tabela1[[#This Row],[mass_flow_triolein_kgh]])</f>
        <v>1609.2639690566998</v>
      </c>
      <c r="L3247" s="3">
        <f>Tabela1[[#This Row],[mass_flow_water_kgh]]-Tabela1[[#This Row],[water_flow_f]]</f>
        <v>223.46330094330028</v>
      </c>
    </row>
    <row r="3248" spans="1:12" x14ac:dyDescent="0.25">
      <c r="A3248">
        <v>8338</v>
      </c>
      <c r="B3248" s="4">
        <v>1832.7272700000001</v>
      </c>
      <c r="C3248">
        <v>12</v>
      </c>
      <c r="D3248" s="4">
        <v>63.181818200000002</v>
      </c>
      <c r="E3248" s="4">
        <v>4318.1818199999998</v>
      </c>
      <c r="F3248" s="4">
        <v>4151.4726199999996</v>
      </c>
      <c r="G3248">
        <v>0.85</v>
      </c>
      <c r="H3248">
        <v>1.5263631400000001E-3</v>
      </c>
      <c r="I3248" s="2">
        <f t="shared" si="50"/>
        <v>0.99820427865882355</v>
      </c>
      <c r="J3248">
        <v>0.26163026499999997</v>
      </c>
      <c r="K3248">
        <f>Tabela1[[#This Row],[water_fraction_f_x000D_]]*(Tabela1[[#This Row],[mass_flow_water_kgh]]+Tabela1[[#This Row],[mass_flow_triolein_kgh]])</f>
        <v>1609.2639752076086</v>
      </c>
      <c r="L3248" s="3">
        <f>Tabela1[[#This Row],[mass_flow_water_kgh]]-Tabela1[[#This Row],[water_flow_f]]</f>
        <v>223.46329479239148</v>
      </c>
    </row>
    <row r="3249" spans="1:12" x14ac:dyDescent="0.25">
      <c r="A3249">
        <v>8350</v>
      </c>
      <c r="B3249" s="4">
        <v>1832.7272700000001</v>
      </c>
      <c r="C3249">
        <v>12</v>
      </c>
      <c r="D3249" s="4">
        <v>65</v>
      </c>
      <c r="E3249" s="4">
        <v>4318.1818199999998</v>
      </c>
      <c r="F3249" s="4">
        <v>4151.4725200000003</v>
      </c>
      <c r="G3249">
        <v>0.85</v>
      </c>
      <c r="H3249">
        <v>1.5263794599999999E-3</v>
      </c>
      <c r="I3249" s="2">
        <f t="shared" si="50"/>
        <v>0.99820425945882352</v>
      </c>
      <c r="J3249">
        <v>0.261630266</v>
      </c>
      <c r="K3249">
        <f>Tabela1[[#This Row],[water_fraction_f_x000D_]]*(Tabela1[[#This Row],[mass_flow_water_kgh]]+Tabela1[[#This Row],[mass_flow_triolein_kgh]])</f>
        <v>1609.2639813585179</v>
      </c>
      <c r="L3249" s="3">
        <f>Tabela1[[#This Row],[mass_flow_water_kgh]]-Tabela1[[#This Row],[water_flow_f]]</f>
        <v>223.46328864148222</v>
      </c>
    </row>
    <row r="3250" spans="1:12" x14ac:dyDescent="0.25">
      <c r="A3250">
        <v>9425</v>
      </c>
      <c r="B3250" s="4">
        <v>1947.2727299999999</v>
      </c>
      <c r="C3250">
        <v>10</v>
      </c>
      <c r="D3250" s="4">
        <v>54.090909099999998</v>
      </c>
      <c r="E3250" s="4">
        <v>3863.63636</v>
      </c>
      <c r="F3250" s="4">
        <v>3714.0242600000001</v>
      </c>
      <c r="G3250">
        <v>0.85</v>
      </c>
      <c r="H3250">
        <v>1.5267413200000001E-3</v>
      </c>
      <c r="I3250" s="2">
        <f t="shared" si="50"/>
        <v>0.99820383374117649</v>
      </c>
      <c r="J3250">
        <v>0.30070349299999999</v>
      </c>
      <c r="K3250">
        <f>Tabela1[[#This Row],[water_fraction_f_x000D_]]*(Tabela1[[#This Row],[mass_flow_water_kgh]]+Tabela1[[#This Row],[mass_flow_triolein_kgh]])</f>
        <v>1747.3606608684513</v>
      </c>
      <c r="L3250" s="3">
        <f>Tabela1[[#This Row],[mass_flow_water_kgh]]-Tabela1[[#This Row],[water_flow_f]]</f>
        <v>199.91206913154861</v>
      </c>
    </row>
    <row r="3251" spans="1:12" x14ac:dyDescent="0.25">
      <c r="A3251">
        <v>9598</v>
      </c>
      <c r="B3251" s="4">
        <v>1947.2727299999999</v>
      </c>
      <c r="C3251">
        <v>11</v>
      </c>
      <c r="D3251" s="4">
        <v>57.7272727</v>
      </c>
      <c r="E3251" s="4">
        <v>4318.1818199999998</v>
      </c>
      <c r="F3251" s="4">
        <v>4151.3012600000002</v>
      </c>
      <c r="G3251">
        <v>0.85</v>
      </c>
      <c r="H3251">
        <v>1.52703633E-3</v>
      </c>
      <c r="I3251" s="2">
        <f t="shared" si="50"/>
        <v>0.99820348667058834</v>
      </c>
      <c r="J3251">
        <v>0.27513093399999999</v>
      </c>
      <c r="K3251">
        <f>Tabela1[[#This Row],[water_fraction_f_x000D_]]*(Tabela1[[#This Row],[mass_flow_water_kgh]]+Tabela1[[#This Row],[mass_flow_triolein_kgh]])</f>
        <v>1723.8203622760495</v>
      </c>
      <c r="L3251" s="3">
        <f>Tabela1[[#This Row],[mass_flow_water_kgh]]-Tabela1[[#This Row],[water_flow_f]]</f>
        <v>223.45236772395037</v>
      </c>
    </row>
    <row r="3252" spans="1:12" x14ac:dyDescent="0.25">
      <c r="A3252">
        <v>9479</v>
      </c>
      <c r="B3252" s="4">
        <v>1947.2727299999999</v>
      </c>
      <c r="C3252">
        <v>10</v>
      </c>
      <c r="D3252" s="4">
        <v>61.363636399999997</v>
      </c>
      <c r="E3252" s="4">
        <v>4409.0909099999999</v>
      </c>
      <c r="F3252" s="4">
        <v>4238.7532199999996</v>
      </c>
      <c r="G3252">
        <v>0.85</v>
      </c>
      <c r="H3252">
        <v>1.52765483E-3</v>
      </c>
      <c r="I3252" s="2">
        <f t="shared" si="50"/>
        <v>0.99820275902352951</v>
      </c>
      <c r="J3252">
        <v>0.27045534500000001</v>
      </c>
      <c r="K3252">
        <f>Tabela1[[#This Row],[water_fraction_f_x000D_]]*(Tabela1[[#This Row],[mass_flow_water_kgh]]+Tabela1[[#This Row],[mass_flow_triolein_kgh]])</f>
        <v>1719.1125212016557</v>
      </c>
      <c r="L3252" s="3">
        <f>Tabela1[[#This Row],[mass_flow_water_kgh]]-Tabela1[[#This Row],[water_flow_f]]</f>
        <v>228.16020879834423</v>
      </c>
    </row>
    <row r="3253" spans="1:12" x14ac:dyDescent="0.25">
      <c r="A3253">
        <v>6739</v>
      </c>
      <c r="B3253" s="4">
        <v>1718.18182</v>
      </c>
      <c r="C3253">
        <v>11</v>
      </c>
      <c r="D3253" s="4">
        <v>61.363636399999997</v>
      </c>
      <c r="E3253" s="4">
        <v>4045.4545499999999</v>
      </c>
      <c r="F3253" s="4">
        <v>3889.2644399999999</v>
      </c>
      <c r="G3253">
        <v>0.85</v>
      </c>
      <c r="H3253">
        <v>1.52784053E-3</v>
      </c>
      <c r="I3253" s="2">
        <f t="shared" si="50"/>
        <v>0.99820254055294122</v>
      </c>
      <c r="J3253">
        <v>0.26178484000000002</v>
      </c>
      <c r="K3253">
        <f>Tabela1[[#This Row],[water_fraction_f_x000D_]]*(Tabela1[[#This Row],[mass_flow_water_kgh]]+Tabela1[[#This Row],[mass_flow_triolein_kgh]])</f>
        <v>1508.8326249386309</v>
      </c>
      <c r="L3253" s="3">
        <f>Tabela1[[#This Row],[mass_flow_water_kgh]]-Tabela1[[#This Row],[water_flow_f]]</f>
        <v>209.34919506136907</v>
      </c>
    </row>
    <row r="3254" spans="1:12" x14ac:dyDescent="0.25">
      <c r="A3254">
        <v>9491</v>
      </c>
      <c r="B3254" s="4">
        <v>1947.2727299999999</v>
      </c>
      <c r="C3254">
        <v>10</v>
      </c>
      <c r="D3254" s="4">
        <v>63.181818200000002</v>
      </c>
      <c r="E3254" s="4">
        <v>4409.0909099999999</v>
      </c>
      <c r="F3254" s="4">
        <v>4238.7520199999999</v>
      </c>
      <c r="G3254">
        <v>0.85</v>
      </c>
      <c r="H3254">
        <v>1.52785202E-3</v>
      </c>
      <c r="I3254" s="2">
        <f t="shared" si="50"/>
        <v>0.99820252703529411</v>
      </c>
      <c r="J3254">
        <v>0.27045535700000001</v>
      </c>
      <c r="K3254">
        <f>Tabela1[[#This Row],[water_fraction_f_x000D_]]*(Tabela1[[#This Row],[mass_flow_water_kgh]]+Tabela1[[#This Row],[mass_flow_triolein_kgh]])</f>
        <v>1719.1125974780193</v>
      </c>
      <c r="L3254" s="3">
        <f>Tabela1[[#This Row],[mass_flow_water_kgh]]-Tabela1[[#This Row],[water_flow_f]]</f>
        <v>228.16013252198059</v>
      </c>
    </row>
    <row r="3255" spans="1:12" x14ac:dyDescent="0.25">
      <c r="A3255">
        <v>6751</v>
      </c>
      <c r="B3255" s="4">
        <v>1718.18182</v>
      </c>
      <c r="C3255">
        <v>11</v>
      </c>
      <c r="D3255" s="4">
        <v>63.181818200000002</v>
      </c>
      <c r="E3255" s="4">
        <v>4045.4545499999999</v>
      </c>
      <c r="F3255" s="4">
        <v>3889.2642900000001</v>
      </c>
      <c r="G3255">
        <v>0.85</v>
      </c>
      <c r="H3255">
        <v>1.5278678399999999E-3</v>
      </c>
      <c r="I3255" s="2">
        <f t="shared" si="50"/>
        <v>0.99820250842352942</v>
      </c>
      <c r="J3255">
        <v>0.26178484200000002</v>
      </c>
      <c r="K3255">
        <f>Tabela1[[#This Row],[water_fraction_f_x000D_]]*(Tabela1[[#This Row],[mass_flow_water_kgh]]+Tabela1[[#This Row],[mass_flow_triolein_kgh]])</f>
        <v>1508.8326364659038</v>
      </c>
      <c r="L3255" s="3">
        <f>Tabela1[[#This Row],[mass_flow_water_kgh]]-Tabela1[[#This Row],[water_flow_f]]</f>
        <v>209.34918353409626</v>
      </c>
    </row>
    <row r="3256" spans="1:12" x14ac:dyDescent="0.25">
      <c r="A3256">
        <v>6763</v>
      </c>
      <c r="B3256" s="4">
        <v>1718.18182</v>
      </c>
      <c r="C3256">
        <v>11</v>
      </c>
      <c r="D3256" s="4">
        <v>65</v>
      </c>
      <c r="E3256" s="4">
        <v>4045.4545499999999</v>
      </c>
      <c r="F3256" s="4">
        <v>3889.2641400000002</v>
      </c>
      <c r="G3256">
        <v>0.85</v>
      </c>
      <c r="H3256">
        <v>1.5278950900000001E-3</v>
      </c>
      <c r="I3256" s="2">
        <f t="shared" si="50"/>
        <v>0.99820247636470594</v>
      </c>
      <c r="J3256">
        <v>0.26178484400000002</v>
      </c>
      <c r="K3256">
        <f>Tabela1[[#This Row],[water_fraction_f_x000D_]]*(Tabela1[[#This Row],[mass_flow_water_kgh]]+Tabela1[[#This Row],[mass_flow_triolein_kgh]])</f>
        <v>1508.8326479931764</v>
      </c>
      <c r="L3256" s="3">
        <f>Tabela1[[#This Row],[mass_flow_water_kgh]]-Tabela1[[#This Row],[water_flow_f]]</f>
        <v>209.34917200682366</v>
      </c>
    </row>
    <row r="3257" spans="1:12" x14ac:dyDescent="0.25">
      <c r="A3257">
        <v>9503</v>
      </c>
      <c r="B3257" s="4">
        <v>1947.2727299999999</v>
      </c>
      <c r="C3257">
        <v>10</v>
      </c>
      <c r="D3257" s="4">
        <v>65</v>
      </c>
      <c r="E3257" s="4">
        <v>4409.0909099999999</v>
      </c>
      <c r="F3257" s="4">
        <v>4238.7508699999998</v>
      </c>
      <c r="G3257">
        <v>0.85</v>
      </c>
      <c r="H3257">
        <v>1.5280408499999999E-3</v>
      </c>
      <c r="I3257" s="2">
        <f t="shared" si="50"/>
        <v>0.99820230488235295</v>
      </c>
      <c r="J3257">
        <v>0.27045536799999997</v>
      </c>
      <c r="K3257">
        <f>Tabela1[[#This Row],[water_fraction_f_x000D_]]*(Tabela1[[#This Row],[mass_flow_water_kgh]]+Tabela1[[#This Row],[mass_flow_triolein_kgh]])</f>
        <v>1719.1126673980193</v>
      </c>
      <c r="L3257" s="3">
        <f>Tabela1[[#This Row],[mass_flow_water_kgh]]-Tabela1[[#This Row],[water_flow_f]]</f>
        <v>228.1600626019806</v>
      </c>
    </row>
    <row r="3258" spans="1:12" x14ac:dyDescent="0.25">
      <c r="A3258">
        <v>16632</v>
      </c>
      <c r="B3258" s="4">
        <v>2520</v>
      </c>
      <c r="C3258">
        <v>10</v>
      </c>
      <c r="D3258" s="4">
        <v>54.090909099999998</v>
      </c>
      <c r="E3258" s="4">
        <v>4500</v>
      </c>
      <c r="F3258" s="4">
        <v>4325.3653700000004</v>
      </c>
      <c r="G3258">
        <v>0.85</v>
      </c>
      <c r="H3258">
        <v>1.5285761000000001E-3</v>
      </c>
      <c r="I3258" s="2">
        <f t="shared" si="50"/>
        <v>0.99820167517647063</v>
      </c>
      <c r="J3258">
        <v>0.32580990199999998</v>
      </c>
      <c r="K3258">
        <f>Tabela1[[#This Row],[water_fraction_f_x000D_]]*(Tabela1[[#This Row],[mass_flow_water_kgh]]+Tabela1[[#This Row],[mass_flow_triolein_kgh]])</f>
        <v>2287.18551204</v>
      </c>
      <c r="L3258" s="3">
        <f>Tabela1[[#This Row],[mass_flow_water_kgh]]-Tabela1[[#This Row],[water_flow_f]]</f>
        <v>232.81448795999995</v>
      </c>
    </row>
    <row r="3259" spans="1:12" x14ac:dyDescent="0.25">
      <c r="A3259">
        <v>6304</v>
      </c>
      <c r="B3259" s="4">
        <v>1718.18182</v>
      </c>
      <c r="C3259">
        <v>8</v>
      </c>
      <c r="D3259" s="4">
        <v>61.363636399999997</v>
      </c>
      <c r="E3259" s="4">
        <v>3772.7272699999999</v>
      </c>
      <c r="F3259" s="4">
        <v>3626.8887500000001</v>
      </c>
      <c r="G3259">
        <v>0.85</v>
      </c>
      <c r="H3259">
        <v>1.52950002E-3</v>
      </c>
      <c r="I3259" s="2">
        <f t="shared" si="50"/>
        <v>0.99820058821176472</v>
      </c>
      <c r="J3259">
        <v>0.27735979399999999</v>
      </c>
      <c r="K3259">
        <f>Tabela1[[#This Row],[water_fraction_f_x000D_]]*(Tabela1[[#This Row],[mass_flow_water_kgh]]+Tabela1[[#This Row],[mass_flow_triolein_kgh]])</f>
        <v>1522.9574140751274</v>
      </c>
      <c r="L3259" s="3">
        <f>Tabela1[[#This Row],[mass_flow_water_kgh]]-Tabela1[[#This Row],[water_flow_f]]</f>
        <v>195.2244059248726</v>
      </c>
    </row>
    <row r="3260" spans="1:12" x14ac:dyDescent="0.25">
      <c r="A3260">
        <v>12585</v>
      </c>
      <c r="B3260" s="4">
        <v>2176.36364</v>
      </c>
      <c r="C3260">
        <v>12</v>
      </c>
      <c r="D3260" s="4">
        <v>52.2727273</v>
      </c>
      <c r="E3260" s="4">
        <v>4227.2727299999997</v>
      </c>
      <c r="F3260" s="4">
        <v>4063.4951700000001</v>
      </c>
      <c r="G3260">
        <v>0.85</v>
      </c>
      <c r="H3260">
        <v>1.52957511E-3</v>
      </c>
      <c r="I3260" s="2">
        <f t="shared" si="50"/>
        <v>0.99820049987058823</v>
      </c>
      <c r="J3260">
        <v>0.30570781699999999</v>
      </c>
      <c r="K3260">
        <f>Tabela1[[#This Row],[water_fraction_f_x000D_]]*(Tabela1[[#This Row],[mass_flow_water_kgh]]+Tabela1[[#This Row],[mass_flow_triolein_kgh]])</f>
        <v>1957.6416955345044</v>
      </c>
      <c r="L3260" s="3">
        <f>Tabela1[[#This Row],[mass_flow_water_kgh]]-Tabela1[[#This Row],[water_flow_f]]</f>
        <v>218.72194446549565</v>
      </c>
    </row>
    <row r="3261" spans="1:12" x14ac:dyDescent="0.25">
      <c r="A3261">
        <v>6316</v>
      </c>
      <c r="B3261" s="4">
        <v>1718.18182</v>
      </c>
      <c r="C3261">
        <v>8</v>
      </c>
      <c r="D3261" s="4">
        <v>63.181818200000002</v>
      </c>
      <c r="E3261" s="4">
        <v>3772.7272699999999</v>
      </c>
      <c r="F3261" s="4">
        <v>3626.8873199999998</v>
      </c>
      <c r="G3261">
        <v>0.85</v>
      </c>
      <c r="H3261">
        <v>1.5297722000000001E-3</v>
      </c>
      <c r="I3261" s="2">
        <f t="shared" si="50"/>
        <v>0.99820026800000006</v>
      </c>
      <c r="J3261">
        <v>0.27735980999999998</v>
      </c>
      <c r="K3261">
        <f>Tabela1[[#This Row],[water_fraction_f_x000D_]]*(Tabela1[[#This Row],[mass_flow_water_kgh]]+Tabela1[[#This Row],[mass_flow_triolein_kgh]])</f>
        <v>1522.9575019296728</v>
      </c>
      <c r="L3261" s="3">
        <f>Tabela1[[#This Row],[mass_flow_water_kgh]]-Tabela1[[#This Row],[water_flow_f]]</f>
        <v>195.22431807032717</v>
      </c>
    </row>
    <row r="3262" spans="1:12" x14ac:dyDescent="0.25">
      <c r="A3262">
        <v>14172</v>
      </c>
      <c r="B3262" s="4">
        <v>2290.9090900000001</v>
      </c>
      <c r="C3262">
        <v>13</v>
      </c>
      <c r="D3262" s="4">
        <v>52.2727273</v>
      </c>
      <c r="E3262" s="4">
        <v>4500</v>
      </c>
      <c r="F3262" s="4">
        <v>4325.69218</v>
      </c>
      <c r="G3262">
        <v>0.85</v>
      </c>
      <c r="H3262">
        <v>1.52985824E-3</v>
      </c>
      <c r="I3262" s="2">
        <f t="shared" si="50"/>
        <v>0.99820016677647061</v>
      </c>
      <c r="J3262">
        <v>0.30306306999999999</v>
      </c>
      <c r="K3262">
        <f>Tabela1[[#This Row],[water_fraction_f_x000D_]]*(Tabela1[[#This Row],[mass_flow_water_kgh]]+Tabela1[[#This Row],[mass_flow_triolein_kgh]])</f>
        <v>2058.0737569063062</v>
      </c>
      <c r="L3262" s="3">
        <f>Tabela1[[#This Row],[mass_flow_water_kgh]]-Tabela1[[#This Row],[water_flow_f]]</f>
        <v>232.83533309369386</v>
      </c>
    </row>
    <row r="3263" spans="1:12" x14ac:dyDescent="0.25">
      <c r="A3263">
        <v>8550</v>
      </c>
      <c r="B3263" s="4">
        <v>1832.7272700000001</v>
      </c>
      <c r="C3263">
        <v>14</v>
      </c>
      <c r="D3263" s="4">
        <v>52.2727273</v>
      </c>
      <c r="E3263" s="4">
        <v>3954.5454500000001</v>
      </c>
      <c r="F3263" s="4">
        <v>3801.6299600000002</v>
      </c>
      <c r="G3263">
        <v>0.85</v>
      </c>
      <c r="H3263">
        <v>1.5298867899999999E-3</v>
      </c>
      <c r="I3263" s="2">
        <f t="shared" si="50"/>
        <v>0.99820013318823531</v>
      </c>
      <c r="J3263">
        <v>0.28132380099999998</v>
      </c>
      <c r="K3263">
        <f>Tabela1[[#This Row],[water_fraction_f_x000D_]]*(Tabela1[[#This Row],[mass_flow_water_kgh]]+Tabela1[[#This Row],[mass_flow_triolein_kgh]])</f>
        <v>1628.0975590140085</v>
      </c>
      <c r="L3263" s="3">
        <f>Tabela1[[#This Row],[mass_flow_water_kgh]]-Tabela1[[#This Row],[water_flow_f]]</f>
        <v>204.62971098599155</v>
      </c>
    </row>
    <row r="3264" spans="1:12" x14ac:dyDescent="0.25">
      <c r="A3264">
        <v>6328</v>
      </c>
      <c r="B3264" s="4">
        <v>1718.18182</v>
      </c>
      <c r="C3264">
        <v>8</v>
      </c>
      <c r="D3264" s="4">
        <v>65</v>
      </c>
      <c r="E3264" s="4">
        <v>3772.7272699999999</v>
      </c>
      <c r="F3264" s="4">
        <v>3626.8858799999998</v>
      </c>
      <c r="G3264">
        <v>0.85</v>
      </c>
      <c r="H3264">
        <v>1.53004502E-3</v>
      </c>
      <c r="I3264" s="2">
        <f t="shared" si="50"/>
        <v>0.99819994703529413</v>
      </c>
      <c r="J3264">
        <v>0.277359827</v>
      </c>
      <c r="K3264">
        <f>Tabela1[[#This Row],[water_fraction_f_x000D_]]*(Tabela1[[#This Row],[mass_flow_water_kgh]]+Tabela1[[#This Row],[mass_flow_triolein_kgh]])</f>
        <v>1522.9575952751275</v>
      </c>
      <c r="L3264" s="3">
        <f>Tabela1[[#This Row],[mass_flow_water_kgh]]-Tabela1[[#This Row],[water_flow_f]]</f>
        <v>195.22422472487256</v>
      </c>
    </row>
    <row r="3265" spans="1:12" x14ac:dyDescent="0.25">
      <c r="A3265">
        <v>11434</v>
      </c>
      <c r="B3265" s="4">
        <v>2061.8181800000002</v>
      </c>
      <c r="C3265">
        <v>14</v>
      </c>
      <c r="D3265" s="4">
        <v>52.2727273</v>
      </c>
      <c r="E3265" s="4">
        <v>4318.1818199999998</v>
      </c>
      <c r="F3265" s="4">
        <v>4151.1137099999996</v>
      </c>
      <c r="G3265">
        <v>0.85</v>
      </c>
      <c r="H3265">
        <v>1.53033572E-3</v>
      </c>
      <c r="I3265" s="2">
        <f t="shared" si="50"/>
        <v>0.99819960503529404</v>
      </c>
      <c r="J3265">
        <v>0.28814698700000002</v>
      </c>
      <c r="K3265">
        <f>Tabela1[[#This Row],[water_fraction_f_x000D_]]*(Tabela1[[#This Row],[mass_flow_water_kgh]]+Tabela1[[#This Row],[mass_flow_triolein_kgh]])</f>
        <v>1838.3777770600002</v>
      </c>
      <c r="L3265" s="3">
        <f>Tabela1[[#This Row],[mass_flow_water_kgh]]-Tabela1[[#This Row],[water_flow_f]]</f>
        <v>223.44040294000001</v>
      </c>
    </row>
    <row r="3266" spans="1:12" x14ac:dyDescent="0.25">
      <c r="A3266">
        <v>5572</v>
      </c>
      <c r="B3266" s="4">
        <v>1603.63636</v>
      </c>
      <c r="C3266">
        <v>13</v>
      </c>
      <c r="D3266" s="4">
        <v>59.545454499999998</v>
      </c>
      <c r="E3266" s="4">
        <v>3772.7272699999999</v>
      </c>
      <c r="F3266" s="4">
        <v>3627.0515099999998</v>
      </c>
      <c r="G3266">
        <v>0.85</v>
      </c>
      <c r="H3266">
        <v>1.5304543300000001E-3</v>
      </c>
      <c r="I3266" s="2">
        <f t="shared" ref="I3266:I3329" si="51">(G3266-H3266)/G3266</f>
        <v>0.99819946549411764</v>
      </c>
      <c r="J3266">
        <v>0.26196174100000003</v>
      </c>
      <c r="K3266">
        <f>Tabela1[[#This Row],[water_fraction_f_x000D_]]*(Tabela1[[#This Row],[mass_flow_water_kgh]]+Tabela1[[#This Row],[mass_flow_triolein_kgh]])</f>
        <v>1408.40157676388</v>
      </c>
      <c r="L3266" s="3">
        <f>Tabela1[[#This Row],[mass_flow_water_kgh]]-Tabela1[[#This Row],[water_flow_f]]</f>
        <v>195.23478323611994</v>
      </c>
    </row>
    <row r="3267" spans="1:12" x14ac:dyDescent="0.25">
      <c r="A3267">
        <v>5152</v>
      </c>
      <c r="B3267" s="4">
        <v>1603.63636</v>
      </c>
      <c r="C3267">
        <v>10</v>
      </c>
      <c r="D3267" s="4">
        <v>61.363636399999997</v>
      </c>
      <c r="E3267" s="4">
        <v>3772.7272699999999</v>
      </c>
      <c r="F3267" s="4">
        <v>3627.0503899999999</v>
      </c>
      <c r="G3267">
        <v>0.85</v>
      </c>
      <c r="H3267">
        <v>1.53067066E-3</v>
      </c>
      <c r="I3267" s="2">
        <f t="shared" si="51"/>
        <v>0.99819921098823527</v>
      </c>
      <c r="J3267">
        <v>0.26196175399999999</v>
      </c>
      <c r="K3267">
        <f>Tabela1[[#This Row],[water_fraction_f_x000D_]]*(Tabela1[[#This Row],[mass_flow_water_kgh]]+Tabela1[[#This Row],[mass_flow_triolein_kgh]])</f>
        <v>1408.401646656607</v>
      </c>
      <c r="L3267" s="3">
        <f>Tabela1[[#This Row],[mass_flow_water_kgh]]-Tabela1[[#This Row],[water_flow_f]]</f>
        <v>195.23471334339297</v>
      </c>
    </row>
    <row r="3268" spans="1:12" x14ac:dyDescent="0.25">
      <c r="A3268">
        <v>5164</v>
      </c>
      <c r="B3268" s="4">
        <v>1603.63636</v>
      </c>
      <c r="C3268">
        <v>10</v>
      </c>
      <c r="D3268" s="4">
        <v>63.181818200000002</v>
      </c>
      <c r="E3268" s="4">
        <v>3772.7272699999999</v>
      </c>
      <c r="F3268" s="4">
        <v>3627.0501899999999</v>
      </c>
      <c r="G3268">
        <v>0.85</v>
      </c>
      <c r="H3268">
        <v>1.5307100799999999E-3</v>
      </c>
      <c r="I3268" s="2">
        <f t="shared" si="51"/>
        <v>0.99819916461176461</v>
      </c>
      <c r="J3268">
        <v>0.26196175599999999</v>
      </c>
      <c r="K3268">
        <f>Tabela1[[#This Row],[water_fraction_f_x000D_]]*(Tabela1[[#This Row],[mass_flow_water_kgh]]+Tabela1[[#This Row],[mass_flow_triolein_kgh]])</f>
        <v>1408.4016574093341</v>
      </c>
      <c r="L3268" s="3">
        <f>Tabela1[[#This Row],[mass_flow_water_kgh]]-Tabela1[[#This Row],[water_flow_f]]</f>
        <v>195.23470259066585</v>
      </c>
    </row>
    <row r="3269" spans="1:12" x14ac:dyDescent="0.25">
      <c r="A3269">
        <v>5176</v>
      </c>
      <c r="B3269" s="4">
        <v>1603.63636</v>
      </c>
      <c r="C3269">
        <v>10</v>
      </c>
      <c r="D3269" s="4">
        <v>65</v>
      </c>
      <c r="E3269" s="4">
        <v>3772.7272699999999</v>
      </c>
      <c r="F3269" s="4">
        <v>3627.04999</v>
      </c>
      <c r="G3269">
        <v>0.85</v>
      </c>
      <c r="H3269">
        <v>1.53074961E-3</v>
      </c>
      <c r="I3269" s="2">
        <f t="shared" si="51"/>
        <v>0.99819911810588235</v>
      </c>
      <c r="J3269">
        <v>0.26196175900000002</v>
      </c>
      <c r="K3269">
        <f>Tabela1[[#This Row],[water_fraction_f_x000D_]]*(Tabela1[[#This Row],[mass_flow_water_kgh]]+Tabela1[[#This Row],[mass_flow_triolein_kgh]])</f>
        <v>1408.4016735384253</v>
      </c>
      <c r="L3269" s="3">
        <f>Tabela1[[#This Row],[mass_flow_water_kgh]]-Tabela1[[#This Row],[water_flow_f]]</f>
        <v>195.23468646157471</v>
      </c>
    </row>
    <row r="3270" spans="1:12" x14ac:dyDescent="0.25">
      <c r="A3270">
        <v>6582</v>
      </c>
      <c r="B3270" s="4">
        <v>1718.18182</v>
      </c>
      <c r="C3270">
        <v>10</v>
      </c>
      <c r="D3270" s="4">
        <v>59.545454499999998</v>
      </c>
      <c r="E3270" s="4">
        <v>3954.5454500000001</v>
      </c>
      <c r="F3270" s="4">
        <v>3801.7915699999999</v>
      </c>
      <c r="G3270">
        <v>0.85</v>
      </c>
      <c r="H3270">
        <v>1.5310107800000001E-3</v>
      </c>
      <c r="I3270" s="2">
        <f t="shared" si="51"/>
        <v>0.99819881084705886</v>
      </c>
      <c r="J3270">
        <v>0.266810253</v>
      </c>
      <c r="K3270">
        <f>Tabela1[[#This Row],[water_fraction_f_x000D_]]*(Tabela1[[#This Row],[mass_flow_water_kgh]]+Tabela1[[#This Row],[mass_flow_triolein_kgh]])</f>
        <v>1513.5417981086994</v>
      </c>
      <c r="L3270" s="3">
        <f>Tabela1[[#This Row],[mass_flow_water_kgh]]-Tabela1[[#This Row],[water_flow_f]]</f>
        <v>204.64002189130065</v>
      </c>
    </row>
    <row r="3271" spans="1:12" x14ac:dyDescent="0.25">
      <c r="A3271">
        <v>15322</v>
      </c>
      <c r="B3271" s="4">
        <v>2405.4545499999999</v>
      </c>
      <c r="C3271">
        <v>11</v>
      </c>
      <c r="D3271" s="4">
        <v>52.2727273</v>
      </c>
      <c r="E3271" s="4">
        <v>4318.1818199999998</v>
      </c>
      <c r="F3271" s="4">
        <v>4150.60455</v>
      </c>
      <c r="G3271">
        <v>0.85</v>
      </c>
      <c r="H3271">
        <v>1.5312496700000001E-3</v>
      </c>
      <c r="I3271" s="2">
        <f t="shared" si="51"/>
        <v>0.99819852980000001</v>
      </c>
      <c r="J3271">
        <v>0.32453370399999998</v>
      </c>
      <c r="K3271">
        <f>Tabela1[[#This Row],[water_fraction_f_x000D_]]*(Tabela1[[#This Row],[mass_flow_water_kgh]]+Tabela1[[#This Row],[mass_flow_triolein_kgh]])</f>
        <v>2182.0466155052145</v>
      </c>
      <c r="L3271" s="3">
        <f>Tabela1[[#This Row],[mass_flow_water_kgh]]-Tabela1[[#This Row],[water_flow_f]]</f>
        <v>223.40793449478542</v>
      </c>
    </row>
    <row r="3272" spans="1:12" x14ac:dyDescent="0.25">
      <c r="A3272">
        <v>12308</v>
      </c>
      <c r="B3272" s="4">
        <v>2176.36364</v>
      </c>
      <c r="C3272">
        <v>10</v>
      </c>
      <c r="D3272" s="4">
        <v>54.090909099999998</v>
      </c>
      <c r="E3272" s="4">
        <v>4136.3636399999996</v>
      </c>
      <c r="F3272" s="4">
        <v>3976.0286000000001</v>
      </c>
      <c r="G3272">
        <v>0.85</v>
      </c>
      <c r="H3272">
        <v>1.5314078999999999E-3</v>
      </c>
      <c r="I3272" s="2">
        <f t="shared" si="51"/>
        <v>0.99819834364705884</v>
      </c>
      <c r="J3272">
        <v>0.31085620899999999</v>
      </c>
      <c r="K3272">
        <f>Tabela1[[#This Row],[water_fraction_f_x000D_]]*(Tabela1[[#This Row],[mass_flow_water_kgh]]+Tabela1[[#This Row],[mass_flow_triolein_kgh]])</f>
        <v>1962.3504707116813</v>
      </c>
      <c r="L3272" s="3">
        <f>Tabela1[[#This Row],[mass_flow_water_kgh]]-Tabela1[[#This Row],[water_flow_f]]</f>
        <v>214.01316928831875</v>
      </c>
    </row>
    <row r="3273" spans="1:12" x14ac:dyDescent="0.25">
      <c r="A3273">
        <v>8432</v>
      </c>
      <c r="B3273" s="4">
        <v>1832.7272700000001</v>
      </c>
      <c r="C3273">
        <v>13</v>
      </c>
      <c r="D3273" s="4">
        <v>55.909090900000002</v>
      </c>
      <c r="E3273" s="4">
        <v>4136.3636399999996</v>
      </c>
      <c r="F3273" s="4">
        <v>3976.5278600000001</v>
      </c>
      <c r="G3273">
        <v>0.85</v>
      </c>
      <c r="H3273">
        <v>1.53217314E-3</v>
      </c>
      <c r="I3273" s="2">
        <f t="shared" si="51"/>
        <v>0.99819744336470595</v>
      </c>
      <c r="J3273">
        <v>0.27117735100000001</v>
      </c>
      <c r="K3273">
        <f>Tabela1[[#This Row],[water_fraction_f_x000D_]]*(Tabela1[[#This Row],[mass_flow_water_kgh]]+Tabela1[[#This Row],[mass_flow_triolein_kgh]])</f>
        <v>1618.6822608519794</v>
      </c>
      <c r="L3273" s="3">
        <f>Tabela1[[#This Row],[mass_flow_water_kgh]]-Tabela1[[#This Row],[water_flow_f]]</f>
        <v>214.04500914802065</v>
      </c>
    </row>
    <row r="3274" spans="1:12" x14ac:dyDescent="0.25">
      <c r="A3274">
        <v>7159</v>
      </c>
      <c r="B3274" s="4">
        <v>1718.18182</v>
      </c>
      <c r="C3274">
        <v>14</v>
      </c>
      <c r="D3274" s="4">
        <v>59.545454499999998</v>
      </c>
      <c r="E3274" s="4">
        <v>4045.4545499999999</v>
      </c>
      <c r="F3274" s="4">
        <v>3889.2400600000001</v>
      </c>
      <c r="G3274">
        <v>0.85</v>
      </c>
      <c r="H3274">
        <v>1.53226019E-3</v>
      </c>
      <c r="I3274" s="2">
        <f t="shared" si="51"/>
        <v>0.99819734095294121</v>
      </c>
      <c r="J3274">
        <v>0.26178510999999999</v>
      </c>
      <c r="K3274">
        <f>Tabela1[[#This Row],[water_fraction_f_x000D_]]*(Tabela1[[#This Row],[mass_flow_water_kgh]]+Tabela1[[#This Row],[mass_flow_triolein_kgh]])</f>
        <v>1508.8341811204507</v>
      </c>
      <c r="L3274" s="3">
        <f>Tabela1[[#This Row],[mass_flow_water_kgh]]-Tabela1[[#This Row],[water_flow_f]]</f>
        <v>209.34763887954932</v>
      </c>
    </row>
    <row r="3275" spans="1:12" x14ac:dyDescent="0.25">
      <c r="A3275">
        <v>8458</v>
      </c>
      <c r="B3275" s="4">
        <v>1832.7272700000001</v>
      </c>
      <c r="C3275">
        <v>13</v>
      </c>
      <c r="D3275" s="4">
        <v>59.545454499999998</v>
      </c>
      <c r="E3275" s="4">
        <v>4318.1818199999998</v>
      </c>
      <c r="F3275" s="4">
        <v>4151.4375899999995</v>
      </c>
      <c r="G3275">
        <v>0.85</v>
      </c>
      <c r="H3275">
        <v>1.5323137799999999E-3</v>
      </c>
      <c r="I3275" s="2">
        <f t="shared" si="51"/>
        <v>0.99819727790588242</v>
      </c>
      <c r="J3275">
        <v>0.26163062799999998</v>
      </c>
      <c r="K3275">
        <f>Tabela1[[#This Row],[water_fraction_f_x000D_]]*(Tabela1[[#This Row],[mass_flow_water_kgh]]+Tabela1[[#This Row],[mass_flow_triolein_kgh]])</f>
        <v>1609.2662079876084</v>
      </c>
      <c r="L3275" s="3">
        <f>Tabela1[[#This Row],[mass_flow_water_kgh]]-Tabela1[[#This Row],[water_flow_f]]</f>
        <v>223.46106201239172</v>
      </c>
    </row>
    <row r="3276" spans="1:12" x14ac:dyDescent="0.25">
      <c r="A3276">
        <v>6871</v>
      </c>
      <c r="B3276" s="4">
        <v>1718.18182</v>
      </c>
      <c r="C3276">
        <v>12</v>
      </c>
      <c r="D3276" s="4">
        <v>59.545454499999998</v>
      </c>
      <c r="E3276" s="4">
        <v>4045.4545499999999</v>
      </c>
      <c r="F3276" s="4">
        <v>3889.2374399999999</v>
      </c>
      <c r="G3276">
        <v>0.85</v>
      </c>
      <c r="H3276">
        <v>1.5327358E-3</v>
      </c>
      <c r="I3276" s="2">
        <f t="shared" si="51"/>
        <v>0.99819678141176471</v>
      </c>
      <c r="J3276">
        <v>0.261785139</v>
      </c>
      <c r="K3276">
        <f>Tabela1[[#This Row],[water_fraction_f_x000D_]]*(Tabela1[[#This Row],[mass_flow_water_kgh]]+Tabela1[[#This Row],[mass_flow_triolein_kgh]])</f>
        <v>1508.8343482659054</v>
      </c>
      <c r="L3276" s="3">
        <f>Tabela1[[#This Row],[mass_flow_water_kgh]]-Tabela1[[#This Row],[water_flow_f]]</f>
        <v>209.3474717340946</v>
      </c>
    </row>
    <row r="3277" spans="1:12" x14ac:dyDescent="0.25">
      <c r="A3277">
        <v>7587</v>
      </c>
      <c r="B3277" s="4">
        <v>1832.7272700000001</v>
      </c>
      <c r="C3277">
        <v>7</v>
      </c>
      <c r="D3277" s="4">
        <v>59.545454499999998</v>
      </c>
      <c r="E3277" s="4">
        <v>3681.8181800000002</v>
      </c>
      <c r="F3277" s="4">
        <v>3539.2480300000002</v>
      </c>
      <c r="G3277">
        <v>0.85</v>
      </c>
      <c r="H3277">
        <v>1.53282288E-3</v>
      </c>
      <c r="I3277" s="2">
        <f t="shared" si="51"/>
        <v>0.99819667896470587</v>
      </c>
      <c r="J3277">
        <v>0.29779838800000002</v>
      </c>
      <c r="K3277">
        <f>Tabela1[[#This Row],[water_fraction_f_x000D_]]*(Tabela1[[#This Row],[mass_flow_water_kgh]]+Tabela1[[#This Row],[mass_flow_triolein_kgh]])</f>
        <v>1642.2227455627349</v>
      </c>
      <c r="L3277" s="3">
        <f>Tabela1[[#This Row],[mass_flow_water_kgh]]-Tabela1[[#This Row],[water_flow_f]]</f>
        <v>190.50452443726522</v>
      </c>
    </row>
    <row r="3278" spans="1:12" x14ac:dyDescent="0.25">
      <c r="A3278">
        <v>12070</v>
      </c>
      <c r="B3278" s="4">
        <v>2176.36364</v>
      </c>
      <c r="C3278">
        <v>8</v>
      </c>
      <c r="D3278" s="4">
        <v>61.363636399999997</v>
      </c>
      <c r="E3278" s="4">
        <v>4318.1818199999998</v>
      </c>
      <c r="F3278" s="4">
        <v>4150.9254300000002</v>
      </c>
      <c r="G3278">
        <v>0.85</v>
      </c>
      <c r="H3278">
        <v>1.5336380599999999E-3</v>
      </c>
      <c r="I3278" s="2">
        <f t="shared" si="51"/>
        <v>0.99819571992941181</v>
      </c>
      <c r="J3278">
        <v>0.30070391400000002</v>
      </c>
      <c r="K3278">
        <f>Tabela1[[#This Row],[water_fraction_f_x000D_]]*(Tabela1[[#This Row],[mass_flow_water_kgh]]+Tabela1[[#This Row],[mass_flow_triolein_kgh]])</f>
        <v>1952.9352394729303</v>
      </c>
      <c r="L3278" s="3">
        <f>Tabela1[[#This Row],[mass_flow_water_kgh]]-Tabela1[[#This Row],[water_flow_f]]</f>
        <v>223.4284005270697</v>
      </c>
    </row>
    <row r="3279" spans="1:12" x14ac:dyDescent="0.25">
      <c r="A3279">
        <v>13997</v>
      </c>
      <c r="B3279" s="4">
        <v>2290.9090900000001</v>
      </c>
      <c r="C3279">
        <v>12</v>
      </c>
      <c r="D3279" s="4">
        <v>48.636363600000003</v>
      </c>
      <c r="E3279" s="4">
        <v>3863.63636</v>
      </c>
      <c r="F3279" s="4">
        <v>3713.4802399999999</v>
      </c>
      <c r="G3279">
        <v>0.85</v>
      </c>
      <c r="H3279">
        <v>1.5338598999999999E-3</v>
      </c>
      <c r="I3279" s="2">
        <f t="shared" si="51"/>
        <v>0.99819545894117645</v>
      </c>
      <c r="J3279">
        <v>0.339754047</v>
      </c>
      <c r="K3279">
        <f>Tabela1[[#This Row],[water_fraction_f_x000D_]]*(Tabela1[[#This Row],[mass_flow_water_kgh]]+Tabela1[[#This Row],[mass_flow_triolein_kgh]])</f>
        <v>2091.0317240829359</v>
      </c>
      <c r="L3279" s="3">
        <f>Tabela1[[#This Row],[mass_flow_water_kgh]]-Tabela1[[#This Row],[water_flow_f]]</f>
        <v>199.87736591706425</v>
      </c>
    </row>
    <row r="3280" spans="1:12" x14ac:dyDescent="0.25">
      <c r="A3280">
        <v>10998</v>
      </c>
      <c r="B3280" s="4">
        <v>2061.8181800000002</v>
      </c>
      <c r="C3280">
        <v>11</v>
      </c>
      <c r="D3280" s="4">
        <v>52.2727273</v>
      </c>
      <c r="E3280" s="4">
        <v>3954.5454500000001</v>
      </c>
      <c r="F3280" s="4">
        <v>3801.2692200000001</v>
      </c>
      <c r="G3280">
        <v>0.85</v>
      </c>
      <c r="H3280">
        <v>1.53428364E-3</v>
      </c>
      <c r="I3280" s="2">
        <f t="shared" si="51"/>
        <v>0.9981949604235294</v>
      </c>
      <c r="J3280">
        <v>0.308693355</v>
      </c>
      <c r="K3280">
        <f>Tabela1[[#This Row],[water_fraction_f_x000D_]]*(Tabela1[[#This Row],[mass_flow_water_kgh]]+Tabela1[[#This Row],[mass_flow_triolein_kgh]])</f>
        <v>1857.2114738446787</v>
      </c>
      <c r="L3280" s="3">
        <f>Tabela1[[#This Row],[mass_flow_water_kgh]]-Tabela1[[#This Row],[water_flow_f]]</f>
        <v>204.60670615532149</v>
      </c>
    </row>
    <row r="3281" spans="1:12" x14ac:dyDescent="0.25">
      <c r="A3281">
        <v>12716</v>
      </c>
      <c r="B3281" s="4">
        <v>2176.36364</v>
      </c>
      <c r="C3281">
        <v>13</v>
      </c>
      <c r="D3281" s="4">
        <v>50.454545500000002</v>
      </c>
      <c r="E3281" s="4">
        <v>4136.3636399999996</v>
      </c>
      <c r="F3281" s="4">
        <v>3976.0103100000001</v>
      </c>
      <c r="G3281">
        <v>0.85</v>
      </c>
      <c r="H3281">
        <v>1.53443501E-3</v>
      </c>
      <c r="I3281" s="2">
        <f t="shared" si="51"/>
        <v>0.99819478234117653</v>
      </c>
      <c r="J3281">
        <v>0.31085639399999998</v>
      </c>
      <c r="K3281">
        <f>Tabela1[[#This Row],[water_fraction_f_x000D_]]*(Tabela1[[#This Row],[mass_flow_water_kgh]]+Tabela1[[#This Row],[mass_flow_triolein_kgh]])</f>
        <v>1962.3516385662278</v>
      </c>
      <c r="L3281" s="3">
        <f>Tabela1[[#This Row],[mass_flow_water_kgh]]-Tabela1[[#This Row],[water_flow_f]]</f>
        <v>214.01200143377218</v>
      </c>
    </row>
    <row r="3282" spans="1:12" x14ac:dyDescent="0.25">
      <c r="A3282">
        <v>5284</v>
      </c>
      <c r="B3282" s="4">
        <v>1603.63636</v>
      </c>
      <c r="C3282">
        <v>11</v>
      </c>
      <c r="D3282" s="4">
        <v>59.545454499999998</v>
      </c>
      <c r="E3282" s="4">
        <v>3772.7272699999999</v>
      </c>
      <c r="F3282" s="4">
        <v>3627.0308799999998</v>
      </c>
      <c r="G3282">
        <v>0.85</v>
      </c>
      <c r="H3282">
        <v>1.53446209E-3</v>
      </c>
      <c r="I3282" s="2">
        <f t="shared" si="51"/>
        <v>0.99819475048235295</v>
      </c>
      <c r="J3282">
        <v>0.26196198500000001</v>
      </c>
      <c r="K3282">
        <f>Tabela1[[#This Row],[water_fraction_f_x000D_]]*(Tabela1[[#This Row],[mass_flow_water_kgh]]+Tabela1[[#This Row],[mass_flow_triolein_kgh]])</f>
        <v>1408.4028885966056</v>
      </c>
      <c r="L3282" s="3">
        <f>Tabela1[[#This Row],[mass_flow_water_kgh]]-Tabela1[[#This Row],[water_flow_f]]</f>
        <v>195.23347140339433</v>
      </c>
    </row>
    <row r="3283" spans="1:12" x14ac:dyDescent="0.25">
      <c r="A3283">
        <v>12082</v>
      </c>
      <c r="B3283" s="4">
        <v>2176.36364</v>
      </c>
      <c r="C3283">
        <v>8</v>
      </c>
      <c r="D3283" s="4">
        <v>63.181818200000002</v>
      </c>
      <c r="E3283" s="4">
        <v>4318.1818199999998</v>
      </c>
      <c r="F3283" s="4">
        <v>4150.92</v>
      </c>
      <c r="G3283">
        <v>0.85</v>
      </c>
      <c r="H3283">
        <v>1.5345112800000001E-3</v>
      </c>
      <c r="I3283" s="2">
        <f t="shared" si="51"/>
        <v>0.99819469261176463</v>
      </c>
      <c r="J3283">
        <v>0.30070396700000002</v>
      </c>
      <c r="K3283">
        <f>Tabela1[[#This Row],[water_fraction_f_x000D_]]*(Tabela1[[#This Row],[mass_flow_water_kgh]]+Tabela1[[#This Row],[mass_flow_triolein_kgh]])</f>
        <v>1952.9355836838397</v>
      </c>
      <c r="L3283" s="3">
        <f>Tabela1[[#This Row],[mass_flow_water_kgh]]-Tabela1[[#This Row],[water_flow_f]]</f>
        <v>223.42805631616034</v>
      </c>
    </row>
    <row r="3284" spans="1:12" x14ac:dyDescent="0.25">
      <c r="A3284">
        <v>5271</v>
      </c>
      <c r="B3284" s="4">
        <v>1603.63636</v>
      </c>
      <c r="C3284">
        <v>11</v>
      </c>
      <c r="D3284" s="4">
        <v>57.7272727</v>
      </c>
      <c r="E3284" s="4">
        <v>3681.8181800000002</v>
      </c>
      <c r="F3284" s="4">
        <v>3539.5747700000002</v>
      </c>
      <c r="G3284">
        <v>0.85</v>
      </c>
      <c r="H3284">
        <v>1.53466683E-3</v>
      </c>
      <c r="I3284" s="2">
        <f t="shared" si="51"/>
        <v>0.9981945096117647</v>
      </c>
      <c r="J3284">
        <v>0.26735846200000002</v>
      </c>
      <c r="K3284">
        <f>Tabela1[[#This Row],[water_fraction_f_x000D_]]*(Tabela1[[#This Row],[mass_flow_water_kgh]]+Tabela1[[#This Row],[mass_flow_triolein_kgh]])</f>
        <v>1413.1109967853176</v>
      </c>
      <c r="L3284" s="3">
        <f>Tabela1[[#This Row],[mass_flow_water_kgh]]-Tabela1[[#This Row],[water_flow_f]]</f>
        <v>190.52536321468233</v>
      </c>
    </row>
    <row r="3285" spans="1:12" x14ac:dyDescent="0.25">
      <c r="A3285">
        <v>15059</v>
      </c>
      <c r="B3285" s="4">
        <v>2405.4545499999999</v>
      </c>
      <c r="C3285">
        <v>9</v>
      </c>
      <c r="D3285" s="4">
        <v>55.909090900000002</v>
      </c>
      <c r="E3285" s="4">
        <v>4409.0909099999999</v>
      </c>
      <c r="F3285" s="4">
        <v>4238.0368099999996</v>
      </c>
      <c r="G3285">
        <v>0.85</v>
      </c>
      <c r="H3285">
        <v>1.53479272E-3</v>
      </c>
      <c r="I3285" s="2">
        <f t="shared" si="51"/>
        <v>0.99819436150588237</v>
      </c>
      <c r="J3285">
        <v>0.31951361099999998</v>
      </c>
      <c r="K3285">
        <f>Tabela1[[#This Row],[water_fraction_f_x000D_]]*(Tabela1[[#This Row],[mass_flow_water_kgh]]+Tabela1[[#This Row],[mass_flow_triolein_kgh]])</f>
        <v>2177.3400272482559</v>
      </c>
      <c r="L3285" s="3">
        <f>Tabela1[[#This Row],[mass_flow_water_kgh]]-Tabela1[[#This Row],[water_flow_f]]</f>
        <v>228.11452275174406</v>
      </c>
    </row>
    <row r="3286" spans="1:12" x14ac:dyDescent="0.25">
      <c r="A3286">
        <v>12094</v>
      </c>
      <c r="B3286" s="4">
        <v>2176.36364</v>
      </c>
      <c r="C3286">
        <v>8</v>
      </c>
      <c r="D3286" s="4">
        <v>65</v>
      </c>
      <c r="E3286" s="4">
        <v>4318.1818199999998</v>
      </c>
      <c r="F3286" s="4">
        <v>4150.9146700000001</v>
      </c>
      <c r="G3286">
        <v>0.85</v>
      </c>
      <c r="H3286">
        <v>1.5353689700000001E-3</v>
      </c>
      <c r="I3286" s="2">
        <f t="shared" si="51"/>
        <v>0.99819368356470595</v>
      </c>
      <c r="J3286">
        <v>0.30070402000000002</v>
      </c>
      <c r="K3286">
        <f>Tabela1[[#This Row],[water_fraction_f_x000D_]]*(Tabela1[[#This Row],[mass_flow_water_kgh]]+Tabela1[[#This Row],[mass_flow_triolein_kgh]])</f>
        <v>1952.9359278947491</v>
      </c>
      <c r="L3286" s="3">
        <f>Tabela1[[#This Row],[mass_flow_water_kgh]]-Tabela1[[#This Row],[water_flow_f]]</f>
        <v>223.42771210525098</v>
      </c>
    </row>
    <row r="3287" spans="1:12" x14ac:dyDescent="0.25">
      <c r="A3287">
        <v>6858</v>
      </c>
      <c r="B3287" s="4">
        <v>1718.18182</v>
      </c>
      <c r="C3287">
        <v>12</v>
      </c>
      <c r="D3287" s="4">
        <v>57.7272727</v>
      </c>
      <c r="E3287" s="4">
        <v>3954.5454500000001</v>
      </c>
      <c r="F3287" s="4">
        <v>3801.7669799999999</v>
      </c>
      <c r="G3287">
        <v>0.85</v>
      </c>
      <c r="H3287">
        <v>1.5355404500000001E-3</v>
      </c>
      <c r="I3287" s="2">
        <f t="shared" si="51"/>
        <v>0.9981934818235294</v>
      </c>
      <c r="J3287">
        <v>0.26681052999999999</v>
      </c>
      <c r="K3287">
        <f>Tabela1[[#This Row],[water_fraction_f_x000D_]]*(Tabela1[[#This Row],[mass_flow_water_kgh]]+Tabela1[[#This Row],[mass_flow_triolein_kgh]])</f>
        <v>1513.5433694541532</v>
      </c>
      <c r="L3287" s="3">
        <f>Tabela1[[#This Row],[mass_flow_water_kgh]]-Tabela1[[#This Row],[water_flow_f]]</f>
        <v>204.63845054584681</v>
      </c>
    </row>
    <row r="3288" spans="1:12" x14ac:dyDescent="0.25">
      <c r="A3288">
        <v>3697</v>
      </c>
      <c r="B3288" s="4">
        <v>1489.0909099999999</v>
      </c>
      <c r="C3288">
        <v>10</v>
      </c>
      <c r="D3288" s="4">
        <v>59.545454499999998</v>
      </c>
      <c r="E3288" s="4">
        <v>3500</v>
      </c>
      <c r="F3288" s="4">
        <v>3364.8277499999999</v>
      </c>
      <c r="G3288">
        <v>0.85</v>
      </c>
      <c r="H3288">
        <v>1.5357402599999999E-3</v>
      </c>
      <c r="I3288" s="2">
        <f t="shared" si="51"/>
        <v>0.99819324675294119</v>
      </c>
      <c r="J3288">
        <v>0.26216624300000002</v>
      </c>
      <c r="K3288">
        <f>Tabela1[[#This Row],[water_fraction_f_x000D_]]*(Tabela1[[#This Row],[mass_flow_water_kgh]]+Tabela1[[#This Row],[mass_flow_triolein_kgh]])</f>
        <v>1307.9712198601512</v>
      </c>
      <c r="L3288" s="3">
        <f>Tabela1[[#This Row],[mass_flow_water_kgh]]-Tabela1[[#This Row],[water_flow_f]]</f>
        <v>181.11969013984867</v>
      </c>
    </row>
    <row r="3289" spans="1:12" x14ac:dyDescent="0.25">
      <c r="A3289">
        <v>17040</v>
      </c>
      <c r="B3289" s="4">
        <v>2520</v>
      </c>
      <c r="C3289">
        <v>13</v>
      </c>
      <c r="D3289" s="4">
        <v>50.454545500000002</v>
      </c>
      <c r="E3289" s="4">
        <v>4500</v>
      </c>
      <c r="F3289" s="4">
        <v>4325.3167999999996</v>
      </c>
      <c r="G3289">
        <v>0.85</v>
      </c>
      <c r="H3289">
        <v>1.53580671E-3</v>
      </c>
      <c r="I3289" s="2">
        <f t="shared" si="51"/>
        <v>0.99819316857647067</v>
      </c>
      <c r="J3289">
        <v>0.325810343</v>
      </c>
      <c r="K3289">
        <f>Tabela1[[#This Row],[water_fraction_f_x000D_]]*(Tabela1[[#This Row],[mass_flow_water_kgh]]+Tabela1[[#This Row],[mass_flow_triolein_kgh]])</f>
        <v>2287.18860786</v>
      </c>
      <c r="L3289" s="3">
        <f>Tabela1[[#This Row],[mass_flow_water_kgh]]-Tabela1[[#This Row],[water_flow_f]]</f>
        <v>232.81139213999995</v>
      </c>
    </row>
    <row r="3290" spans="1:12" x14ac:dyDescent="0.25">
      <c r="A3290">
        <v>8037</v>
      </c>
      <c r="B3290" s="4">
        <v>1832.7272700000001</v>
      </c>
      <c r="C3290">
        <v>10</v>
      </c>
      <c r="D3290" s="4">
        <v>61.363636399999997</v>
      </c>
      <c r="E3290" s="4">
        <v>4227.2727299999997</v>
      </c>
      <c r="F3290" s="4">
        <v>4063.9599699999999</v>
      </c>
      <c r="G3290">
        <v>0.85</v>
      </c>
      <c r="H3290">
        <v>1.53616765E-3</v>
      </c>
      <c r="I3290" s="2">
        <f t="shared" si="51"/>
        <v>0.99819274394117652</v>
      </c>
      <c r="J3290">
        <v>0.26633262200000002</v>
      </c>
      <c r="K3290">
        <f>Tabela1[[#This Row],[water_fraction_f_x000D_]]*(Tabela1[[#This Row],[mass_flow_water_kgh]]+Tabela1[[#This Row],[mass_flow_triolein_kgh]])</f>
        <v>1613.9756893200001</v>
      </c>
      <c r="L3290" s="3">
        <f>Tabela1[[#This Row],[mass_flow_water_kgh]]-Tabela1[[#This Row],[water_flow_f]]</f>
        <v>218.75158067999996</v>
      </c>
    </row>
    <row r="3291" spans="1:12" x14ac:dyDescent="0.25">
      <c r="A3291">
        <v>10019</v>
      </c>
      <c r="B3291" s="4">
        <v>1947.2727299999999</v>
      </c>
      <c r="C3291">
        <v>14</v>
      </c>
      <c r="D3291" s="4">
        <v>55.909090900000002</v>
      </c>
      <c r="E3291" s="4">
        <v>4409.0909099999999</v>
      </c>
      <c r="F3291" s="4">
        <v>4238.7011599999996</v>
      </c>
      <c r="G3291">
        <v>0.85</v>
      </c>
      <c r="H3291">
        <v>1.5362135300000001E-3</v>
      </c>
      <c r="I3291" s="2">
        <f t="shared" si="51"/>
        <v>0.99819268996470589</v>
      </c>
      <c r="J3291">
        <v>0.27045586700000002</v>
      </c>
      <c r="K3291">
        <f>Tabela1[[#This Row],[water_fraction_f_x000D_]]*(Tabela1[[#This Row],[mass_flow_water_kgh]]+Tabela1[[#This Row],[mass_flow_triolein_kgh]])</f>
        <v>1719.1158392234759</v>
      </c>
      <c r="L3291" s="3">
        <f>Tabela1[[#This Row],[mass_flow_water_kgh]]-Tabela1[[#This Row],[water_flow_f]]</f>
        <v>228.15689077652405</v>
      </c>
    </row>
    <row r="3292" spans="1:12" x14ac:dyDescent="0.25">
      <c r="A3292">
        <v>8049</v>
      </c>
      <c r="B3292" s="4">
        <v>1832.7272700000001</v>
      </c>
      <c r="C3292">
        <v>10</v>
      </c>
      <c r="D3292" s="4">
        <v>63.181818200000002</v>
      </c>
      <c r="E3292" s="4">
        <v>4227.2727299999997</v>
      </c>
      <c r="F3292" s="4">
        <v>4063.9590600000001</v>
      </c>
      <c r="G3292">
        <v>0.85</v>
      </c>
      <c r="H3292">
        <v>1.5363255400000001E-3</v>
      </c>
      <c r="I3292" s="2">
        <f t="shared" si="51"/>
        <v>0.99819255818823527</v>
      </c>
      <c r="J3292">
        <v>0.26633263099999999</v>
      </c>
      <c r="K3292">
        <f>Tabela1[[#This Row],[water_fraction_f_x000D_]]*(Tabela1[[#This Row],[mass_flow_water_kgh]]+Tabela1[[#This Row],[mass_flow_triolein_kgh]])</f>
        <v>1613.97574386</v>
      </c>
      <c r="L3292" s="3">
        <f>Tabela1[[#This Row],[mass_flow_water_kgh]]-Tabela1[[#This Row],[water_flow_f]]</f>
        <v>218.75152614000012</v>
      </c>
    </row>
    <row r="3293" spans="1:12" x14ac:dyDescent="0.25">
      <c r="A3293">
        <v>8061</v>
      </c>
      <c r="B3293" s="4">
        <v>1832.7272700000001</v>
      </c>
      <c r="C3293">
        <v>10</v>
      </c>
      <c r="D3293" s="4">
        <v>65</v>
      </c>
      <c r="E3293" s="4">
        <v>4227.2727299999997</v>
      </c>
      <c r="F3293" s="4">
        <v>4063.9581400000002</v>
      </c>
      <c r="G3293">
        <v>0.85</v>
      </c>
      <c r="H3293">
        <v>1.5364840399999999E-3</v>
      </c>
      <c r="I3293" s="2">
        <f t="shared" si="51"/>
        <v>0.99819237171764708</v>
      </c>
      <c r="J3293">
        <v>0.26633264099999998</v>
      </c>
      <c r="K3293">
        <f>Tabela1[[#This Row],[water_fraction_f_x000D_]]*(Tabela1[[#This Row],[mass_flow_water_kgh]]+Tabela1[[#This Row],[mass_flow_triolein_kgh]])</f>
        <v>1613.9758044599998</v>
      </c>
      <c r="L3293" s="3">
        <f>Tabela1[[#This Row],[mass_flow_water_kgh]]-Tabela1[[#This Row],[water_flow_f]]</f>
        <v>218.75146554000025</v>
      </c>
    </row>
    <row r="3294" spans="1:12" x14ac:dyDescent="0.25">
      <c r="A3294">
        <v>3565</v>
      </c>
      <c r="B3294" s="4">
        <v>1489.0909099999999</v>
      </c>
      <c r="C3294">
        <v>9</v>
      </c>
      <c r="D3294" s="4">
        <v>61.363636399999997</v>
      </c>
      <c r="E3294" s="4">
        <v>3500</v>
      </c>
      <c r="F3294" s="4">
        <v>3364.82215</v>
      </c>
      <c r="G3294">
        <v>0.85</v>
      </c>
      <c r="H3294">
        <v>1.53691252E-3</v>
      </c>
      <c r="I3294" s="2">
        <f t="shared" si="51"/>
        <v>0.99819186762352941</v>
      </c>
      <c r="J3294">
        <v>0.26216631400000001</v>
      </c>
      <c r="K3294">
        <f>Tabela1[[#This Row],[water_fraction_f_x000D_]]*(Tabela1[[#This Row],[mass_flow_water_kgh]]+Tabela1[[#This Row],[mass_flow_triolein_kgh]])</f>
        <v>1307.9715740856059</v>
      </c>
      <c r="L3294" s="3">
        <f>Tabela1[[#This Row],[mass_flow_water_kgh]]-Tabela1[[#This Row],[water_flow_f]]</f>
        <v>181.11933591439401</v>
      </c>
    </row>
    <row r="3295" spans="1:12" x14ac:dyDescent="0.25">
      <c r="A3295">
        <v>6832</v>
      </c>
      <c r="B3295" s="4">
        <v>1718.18182</v>
      </c>
      <c r="C3295">
        <v>12</v>
      </c>
      <c r="D3295" s="4">
        <v>54.090909099999998</v>
      </c>
      <c r="E3295" s="4">
        <v>3772.7272699999999</v>
      </c>
      <c r="F3295" s="4">
        <v>3626.8494799999999</v>
      </c>
      <c r="G3295">
        <v>0.85</v>
      </c>
      <c r="H3295">
        <v>1.5369727E-3</v>
      </c>
      <c r="I3295" s="2">
        <f t="shared" si="51"/>
        <v>0.99819179682352943</v>
      </c>
      <c r="J3295">
        <v>0.27736024999999997</v>
      </c>
      <c r="K3295">
        <f>Tabela1[[#This Row],[water_fraction_f_x000D_]]*(Tabela1[[#This Row],[mass_flow_water_kgh]]+Tabela1[[#This Row],[mass_flow_triolein_kgh]])</f>
        <v>1522.9599179296724</v>
      </c>
      <c r="L3295" s="3">
        <f>Tabela1[[#This Row],[mass_flow_water_kgh]]-Tabela1[[#This Row],[water_flow_f]]</f>
        <v>195.22190207032759</v>
      </c>
    </row>
    <row r="3296" spans="1:12" x14ac:dyDescent="0.25">
      <c r="A3296">
        <v>3577</v>
      </c>
      <c r="B3296" s="4">
        <v>1489.0909099999999</v>
      </c>
      <c r="C3296">
        <v>9</v>
      </c>
      <c r="D3296" s="4">
        <v>63.181818200000002</v>
      </c>
      <c r="E3296" s="4">
        <v>3500</v>
      </c>
      <c r="F3296" s="4">
        <v>3364.8218099999999</v>
      </c>
      <c r="G3296">
        <v>0.85</v>
      </c>
      <c r="H3296">
        <v>1.5369836900000001E-3</v>
      </c>
      <c r="I3296" s="2">
        <f t="shared" si="51"/>
        <v>0.99819178389411767</v>
      </c>
      <c r="J3296">
        <v>0.26216631899999998</v>
      </c>
      <c r="K3296">
        <f>Tabela1[[#This Row],[water_fraction_f_x000D_]]*(Tabela1[[#This Row],[mass_flow_water_kgh]]+Tabela1[[#This Row],[mass_flow_triolein_kgh]])</f>
        <v>1307.9715990310601</v>
      </c>
      <c r="L3296" s="3">
        <f>Tabela1[[#This Row],[mass_flow_water_kgh]]-Tabela1[[#This Row],[water_flow_f]]</f>
        <v>181.11931096893977</v>
      </c>
    </row>
    <row r="3297" spans="1:12" x14ac:dyDescent="0.25">
      <c r="A3297">
        <v>6687</v>
      </c>
      <c r="B3297" s="4">
        <v>1718.18182</v>
      </c>
      <c r="C3297">
        <v>11</v>
      </c>
      <c r="D3297" s="4">
        <v>54.090909099999998</v>
      </c>
      <c r="E3297" s="4">
        <v>3681.8181800000002</v>
      </c>
      <c r="F3297" s="4">
        <v>3539.3943800000002</v>
      </c>
      <c r="G3297">
        <v>0.85</v>
      </c>
      <c r="H3297">
        <v>1.5370191599999999E-3</v>
      </c>
      <c r="I3297" s="2">
        <f t="shared" si="51"/>
        <v>0.99819174216470585</v>
      </c>
      <c r="J3297">
        <v>0.28290147399999999</v>
      </c>
      <c r="K3297">
        <f>Tabela1[[#This Row],[water_fraction_f_x000D_]]*(Tabela1[[#This Row],[mass_flow_water_kgh]]+Tabela1[[#This Row],[mass_flow_triolein_kgh]])</f>
        <v>1527.6679595999999</v>
      </c>
      <c r="L3297" s="3">
        <f>Tabela1[[#This Row],[mass_flow_water_kgh]]-Tabela1[[#This Row],[water_flow_f]]</f>
        <v>190.51386040000011</v>
      </c>
    </row>
    <row r="3298" spans="1:12" x14ac:dyDescent="0.25">
      <c r="A3298">
        <v>3589</v>
      </c>
      <c r="B3298" s="4">
        <v>1489.0909099999999</v>
      </c>
      <c r="C3298">
        <v>9</v>
      </c>
      <c r="D3298" s="4">
        <v>65</v>
      </c>
      <c r="E3298" s="4">
        <v>3500</v>
      </c>
      <c r="F3298" s="4">
        <v>3364.8214699999999</v>
      </c>
      <c r="G3298">
        <v>0.85</v>
      </c>
      <c r="H3298">
        <v>1.53705507E-3</v>
      </c>
      <c r="I3298" s="2">
        <f t="shared" si="51"/>
        <v>0.998191699917647</v>
      </c>
      <c r="J3298">
        <v>0.26216632299999998</v>
      </c>
      <c r="K3298">
        <f>Tabela1[[#This Row],[water_fraction_f_x000D_]]*(Tabela1[[#This Row],[mass_flow_water_kgh]]+Tabela1[[#This Row],[mass_flow_triolein_kgh]])</f>
        <v>1307.9716189874239</v>
      </c>
      <c r="L3298" s="3">
        <f>Tabela1[[#This Row],[mass_flow_water_kgh]]-Tabela1[[#This Row],[water_flow_f]]</f>
        <v>181.11929101257601</v>
      </c>
    </row>
    <row r="3299" spans="1:12" x14ac:dyDescent="0.25">
      <c r="A3299">
        <v>5245</v>
      </c>
      <c r="B3299" s="4">
        <v>1603.63636</v>
      </c>
      <c r="C3299">
        <v>11</v>
      </c>
      <c r="D3299" s="4">
        <v>54.090909099999998</v>
      </c>
      <c r="E3299" s="4">
        <v>3500</v>
      </c>
      <c r="F3299" s="4">
        <v>3364.6521699999998</v>
      </c>
      <c r="G3299">
        <v>0.85</v>
      </c>
      <c r="H3299">
        <v>1.53721972E-3</v>
      </c>
      <c r="I3299" s="2">
        <f t="shared" si="51"/>
        <v>0.99819150621176478</v>
      </c>
      <c r="J3299">
        <v>0.27872829700000001</v>
      </c>
      <c r="K3299">
        <f>Tabela1[[#This Row],[water_fraction_f_x000D_]]*(Tabela1[[#This Row],[mass_flow_water_kgh]]+Tabela1[[#This Row],[mass_flow_triolein_kgh]])</f>
        <v>1422.5278711300791</v>
      </c>
      <c r="L3299" s="3">
        <f>Tabela1[[#This Row],[mass_flow_water_kgh]]-Tabela1[[#This Row],[water_flow_f]]</f>
        <v>181.10848886992085</v>
      </c>
    </row>
    <row r="3300" spans="1:12" x14ac:dyDescent="0.25">
      <c r="A3300">
        <v>9992</v>
      </c>
      <c r="B3300" s="4">
        <v>1947.2727299999999</v>
      </c>
      <c r="C3300">
        <v>14</v>
      </c>
      <c r="D3300" s="4">
        <v>52.2727273</v>
      </c>
      <c r="E3300" s="4">
        <v>4136.3636399999996</v>
      </c>
      <c r="F3300" s="4">
        <v>3976.3265299999998</v>
      </c>
      <c r="G3300">
        <v>0.85</v>
      </c>
      <c r="H3300">
        <v>1.53790423E-3</v>
      </c>
      <c r="I3300" s="2">
        <f t="shared" si="51"/>
        <v>0.99819070090588236</v>
      </c>
      <c r="J3300">
        <v>0.28490206400000001</v>
      </c>
      <c r="K3300">
        <f>Tabela1[[#This Row],[water_fraction_f_x000D_]]*(Tabela1[[#This Row],[mass_flow_water_kgh]]+Tabela1[[#This Row],[mass_flow_triolein_kgh]])</f>
        <v>1733.2405584384676</v>
      </c>
      <c r="L3300" s="3">
        <f>Tabela1[[#This Row],[mass_flow_water_kgh]]-Tabela1[[#This Row],[water_flow_f]]</f>
        <v>214.03217156153232</v>
      </c>
    </row>
    <row r="3301" spans="1:12" x14ac:dyDescent="0.25">
      <c r="A3301">
        <v>9001</v>
      </c>
      <c r="B3301" s="4">
        <v>1947.2727299999999</v>
      </c>
      <c r="C3301">
        <v>7</v>
      </c>
      <c r="D3301" s="4">
        <v>55.909090900000002</v>
      </c>
      <c r="E3301" s="4">
        <v>3500</v>
      </c>
      <c r="F3301" s="4">
        <v>3364.1429800000001</v>
      </c>
      <c r="G3301">
        <v>0.85</v>
      </c>
      <c r="H3301">
        <v>1.53791965E-3</v>
      </c>
      <c r="I3301" s="2">
        <f t="shared" si="51"/>
        <v>0.99819068276470579</v>
      </c>
      <c r="J3301">
        <v>0.32423504399999997</v>
      </c>
      <c r="K3301">
        <f>Tabela1[[#This Row],[water_fraction_f_x000D_]]*(Tabela1[[#This Row],[mass_flow_water_kgh]]+Tabela1[[#This Row],[mass_flow_triolein_kgh]])</f>
        <v>1766.1967132915499</v>
      </c>
      <c r="L3301" s="3">
        <f>Tabela1[[#This Row],[mass_flow_water_kgh]]-Tabela1[[#This Row],[water_flow_f]]</f>
        <v>181.07601670844997</v>
      </c>
    </row>
    <row r="3302" spans="1:12" x14ac:dyDescent="0.25">
      <c r="A3302">
        <v>7706</v>
      </c>
      <c r="B3302" s="4">
        <v>1832.7272700000001</v>
      </c>
      <c r="C3302">
        <v>8</v>
      </c>
      <c r="D3302" s="4">
        <v>55.909090900000002</v>
      </c>
      <c r="E3302" s="4">
        <v>3590.9090900000001</v>
      </c>
      <c r="F3302" s="4">
        <v>3451.7646199999999</v>
      </c>
      <c r="G3302">
        <v>0.85</v>
      </c>
      <c r="H3302">
        <v>1.53825328E-3</v>
      </c>
      <c r="I3302" s="2">
        <f t="shared" si="51"/>
        <v>0.99819029025882355</v>
      </c>
      <c r="J3302">
        <v>0.30365837299999998</v>
      </c>
      <c r="K3302">
        <f>Tabela1[[#This Row],[water_fraction_f_x000D_]]*(Tabela1[[#This Row],[mass_flow_water_kgh]]+Tabela1[[#This Row],[mass_flow_triolein_kgh]])</f>
        <v>1646.9325928212422</v>
      </c>
      <c r="L3302" s="3">
        <f>Tabela1[[#This Row],[mass_flow_water_kgh]]-Tabela1[[#This Row],[water_flow_f]]</f>
        <v>185.79467717875787</v>
      </c>
    </row>
    <row r="3303" spans="1:12" x14ac:dyDescent="0.25">
      <c r="A3303">
        <v>5547</v>
      </c>
      <c r="B3303" s="4">
        <v>1603.63636</v>
      </c>
      <c r="C3303">
        <v>13</v>
      </c>
      <c r="D3303" s="4">
        <v>55.909090900000002</v>
      </c>
      <c r="E3303" s="4">
        <v>3681.8181800000002</v>
      </c>
      <c r="F3303" s="4">
        <v>3539.55591</v>
      </c>
      <c r="G3303">
        <v>0.85</v>
      </c>
      <c r="H3303">
        <v>1.5383942399999999E-3</v>
      </c>
      <c r="I3303" s="2">
        <f t="shared" si="51"/>
        <v>0.99819012442352939</v>
      </c>
      <c r="J3303">
        <v>0.26735868899999998</v>
      </c>
      <c r="K3303">
        <f>Tabela1[[#This Row],[water_fraction_f_x000D_]]*(Tabela1[[#This Row],[mass_flow_water_kgh]]+Tabela1[[#This Row],[mass_flow_triolein_kgh]])</f>
        <v>1413.1121965834982</v>
      </c>
      <c r="L3303" s="3">
        <f>Tabela1[[#This Row],[mass_flow_water_kgh]]-Tabela1[[#This Row],[water_flow_f]]</f>
        <v>190.52416341650178</v>
      </c>
    </row>
    <row r="3304" spans="1:12" x14ac:dyDescent="0.25">
      <c r="A3304">
        <v>8445</v>
      </c>
      <c r="B3304" s="4">
        <v>1832.7272700000001</v>
      </c>
      <c r="C3304">
        <v>13</v>
      </c>
      <c r="D3304" s="4">
        <v>57.7272727</v>
      </c>
      <c r="E3304" s="4">
        <v>4227.2727299999997</v>
      </c>
      <c r="F3304" s="4">
        <v>4063.9469300000001</v>
      </c>
      <c r="G3304">
        <v>0.85</v>
      </c>
      <c r="H3304">
        <v>1.5384162199999999E-3</v>
      </c>
      <c r="I3304" s="2">
        <f t="shared" si="51"/>
        <v>0.99819009856470597</v>
      </c>
      <c r="J3304">
        <v>0.26633275899999997</v>
      </c>
      <c r="K3304">
        <f>Tabela1[[#This Row],[water_fraction_f_x000D_]]*(Tabela1[[#This Row],[mass_flow_water_kgh]]+Tabela1[[#This Row],[mass_flow_triolein_kgh]])</f>
        <v>1613.9765195399998</v>
      </c>
      <c r="L3304" s="3">
        <f>Tabela1[[#This Row],[mass_flow_water_kgh]]-Tabela1[[#This Row],[water_flow_f]]</f>
        <v>218.75075046000029</v>
      </c>
    </row>
    <row r="3305" spans="1:12" x14ac:dyDescent="0.25">
      <c r="A3305">
        <v>9453</v>
      </c>
      <c r="B3305" s="4">
        <v>1947.2727299999999</v>
      </c>
      <c r="C3305">
        <v>10</v>
      </c>
      <c r="D3305" s="4">
        <v>57.7272727</v>
      </c>
      <c r="E3305" s="4">
        <v>4227.2727299999997</v>
      </c>
      <c r="F3305" s="4">
        <v>4063.77738</v>
      </c>
      <c r="G3305">
        <v>0.85</v>
      </c>
      <c r="H3305">
        <v>1.5385693700000001E-3</v>
      </c>
      <c r="I3305" s="2">
        <f t="shared" si="51"/>
        <v>0.99818991838823534</v>
      </c>
      <c r="J3305">
        <v>0.279944945</v>
      </c>
      <c r="K3305">
        <f>Tabela1[[#This Row],[water_fraction_f_x000D_]]*(Tabela1[[#This Row],[mass_flow_water_kgh]]+Tabela1[[#This Row],[mass_flow_triolein_kgh]])</f>
        <v>1728.5327891996994</v>
      </c>
      <c r="L3305" s="3">
        <f>Tabela1[[#This Row],[mass_flow_water_kgh]]-Tabela1[[#This Row],[water_flow_f]]</f>
        <v>218.73994080030047</v>
      </c>
    </row>
    <row r="3306" spans="1:12" x14ac:dyDescent="0.25">
      <c r="A3306">
        <v>8011</v>
      </c>
      <c r="B3306" s="4">
        <v>1832.7272700000001</v>
      </c>
      <c r="C3306">
        <v>10</v>
      </c>
      <c r="D3306" s="4">
        <v>57.7272727</v>
      </c>
      <c r="E3306" s="4">
        <v>4045.4545499999999</v>
      </c>
      <c r="F3306" s="4">
        <v>3889.0350899999999</v>
      </c>
      <c r="G3306">
        <v>0.85</v>
      </c>
      <c r="H3306">
        <v>1.5388364200000001E-3</v>
      </c>
      <c r="I3306" s="2">
        <f t="shared" si="51"/>
        <v>0.99818960421176472</v>
      </c>
      <c r="J3306">
        <v>0.27617259199999999</v>
      </c>
      <c r="K3306">
        <f>Tabela1[[#This Row],[water_fraction_f_x000D_]]*(Tabela1[[#This Row],[mass_flow_water_kgh]]+Tabela1[[#This Row],[mass_flow_triolein_kgh]])</f>
        <v>1623.3927094766773</v>
      </c>
      <c r="L3306" s="3">
        <f>Tabela1[[#This Row],[mass_flow_water_kgh]]-Tabela1[[#This Row],[water_flow_f]]</f>
        <v>209.33456052332281</v>
      </c>
    </row>
    <row r="3307" spans="1:12" x14ac:dyDescent="0.25">
      <c r="A3307">
        <v>8274</v>
      </c>
      <c r="B3307" s="4">
        <v>1832.7272700000001</v>
      </c>
      <c r="C3307">
        <v>12</v>
      </c>
      <c r="D3307" s="4">
        <v>54.090909099999998</v>
      </c>
      <c r="E3307" s="4">
        <v>3954.5454500000001</v>
      </c>
      <c r="F3307" s="4">
        <v>3801.5790699999998</v>
      </c>
      <c r="G3307">
        <v>0.85</v>
      </c>
      <c r="H3307">
        <v>1.5390747600000001E-3</v>
      </c>
      <c r="I3307" s="2">
        <f t="shared" si="51"/>
        <v>0.99818932381176462</v>
      </c>
      <c r="J3307">
        <v>0.28132436199999999</v>
      </c>
      <c r="K3307">
        <f>Tabela1[[#This Row],[water_fraction_f_x000D_]]*(Tabela1[[#This Row],[mass_flow_water_kgh]]+Tabela1[[#This Row],[mass_flow_triolein_kgh]])</f>
        <v>1628.1008056740045</v>
      </c>
      <c r="L3307" s="3">
        <f>Tabela1[[#This Row],[mass_flow_water_kgh]]-Tabela1[[#This Row],[water_flow_f]]</f>
        <v>204.62646432599558</v>
      </c>
    </row>
    <row r="3308" spans="1:12" x14ac:dyDescent="0.25">
      <c r="A3308">
        <v>13632</v>
      </c>
      <c r="B3308" s="4">
        <v>2290.9090900000001</v>
      </c>
      <c r="C3308">
        <v>9</v>
      </c>
      <c r="D3308" s="4">
        <v>57.7272727</v>
      </c>
      <c r="E3308" s="4">
        <v>4500</v>
      </c>
      <c r="F3308" s="4">
        <v>4325.6219700000001</v>
      </c>
      <c r="G3308">
        <v>0.85</v>
      </c>
      <c r="H3308">
        <v>1.5406605000000001E-3</v>
      </c>
      <c r="I3308" s="2">
        <f t="shared" si="51"/>
        <v>0.99818745823529409</v>
      </c>
      <c r="J3308">
        <v>0.30306372999999998</v>
      </c>
      <c r="K3308">
        <f>Tabela1[[#This Row],[water_fraction_f_x000D_]]*(Tabela1[[#This Row],[mass_flow_water_kgh]]+Tabela1[[#This Row],[mass_flow_triolein_kgh]])</f>
        <v>2058.0782389063056</v>
      </c>
      <c r="L3308" s="3">
        <f>Tabela1[[#This Row],[mass_flow_water_kgh]]-Tabela1[[#This Row],[water_flow_f]]</f>
        <v>232.83085109369449</v>
      </c>
    </row>
    <row r="3309" spans="1:12" x14ac:dyDescent="0.25">
      <c r="A3309">
        <v>9743</v>
      </c>
      <c r="B3309" s="4">
        <v>1947.2727299999999</v>
      </c>
      <c r="C3309">
        <v>12</v>
      </c>
      <c r="D3309" s="4">
        <v>57.7272727</v>
      </c>
      <c r="E3309" s="4">
        <v>4409.0909099999999</v>
      </c>
      <c r="F3309" s="4">
        <v>4238.6730200000002</v>
      </c>
      <c r="G3309">
        <v>0.85</v>
      </c>
      <c r="H3309">
        <v>1.5408394100000001E-3</v>
      </c>
      <c r="I3309" s="2">
        <f t="shared" si="51"/>
        <v>0.9981872477529411</v>
      </c>
      <c r="J3309">
        <v>0.27045614899999998</v>
      </c>
      <c r="K3309">
        <f>Tabela1[[#This Row],[water_fraction_f_x000D_]]*(Tabela1[[#This Row],[mass_flow_water_kgh]]+Tabela1[[#This Row],[mass_flow_triolein_kgh]])</f>
        <v>1719.117631718022</v>
      </c>
      <c r="L3309" s="3">
        <f>Tabela1[[#This Row],[mass_flow_water_kgh]]-Tabela1[[#This Row],[water_flow_f]]</f>
        <v>228.15509828197787</v>
      </c>
    </row>
    <row r="3310" spans="1:12" x14ac:dyDescent="0.25">
      <c r="A3310">
        <v>10032</v>
      </c>
      <c r="B3310" s="4">
        <v>1947.2727299999999</v>
      </c>
      <c r="C3310">
        <v>14</v>
      </c>
      <c r="D3310" s="4">
        <v>57.7272727</v>
      </c>
      <c r="E3310" s="4">
        <v>4500</v>
      </c>
      <c r="F3310" s="4">
        <v>4326.12626</v>
      </c>
      <c r="G3310">
        <v>0.85</v>
      </c>
      <c r="H3310">
        <v>1.5410478899999999E-3</v>
      </c>
      <c r="I3310" s="2">
        <f t="shared" si="51"/>
        <v>0.99818700248235293</v>
      </c>
      <c r="J3310">
        <v>0.265912392</v>
      </c>
      <c r="K3310">
        <f>Tabela1[[#This Row],[water_fraction_f_x000D_]]*(Tabela1[[#This Row],[mass_flow_water_kgh]]+Tabela1[[#This Row],[mass_flow_triolein_kgh]])</f>
        <v>1714.4097135106701</v>
      </c>
      <c r="L3310" s="3">
        <f>Tabela1[[#This Row],[mass_flow_water_kgh]]-Tabela1[[#This Row],[water_flow_f]]</f>
        <v>232.86301648932977</v>
      </c>
    </row>
    <row r="3311" spans="1:12" x14ac:dyDescent="0.25">
      <c r="A3311">
        <v>9411</v>
      </c>
      <c r="B3311" s="4">
        <v>1947.2727299999999</v>
      </c>
      <c r="C3311">
        <v>10</v>
      </c>
      <c r="D3311" s="4">
        <v>52.2727273</v>
      </c>
      <c r="E3311" s="4">
        <v>3681.8181800000002</v>
      </c>
      <c r="F3311" s="4">
        <v>3539.0356400000001</v>
      </c>
      <c r="G3311">
        <v>0.85</v>
      </c>
      <c r="H3311">
        <v>1.5410565900000001E-3</v>
      </c>
      <c r="I3311" s="2">
        <f t="shared" si="51"/>
        <v>0.99818699224705876</v>
      </c>
      <c r="J3311">
        <v>0.31208978100000001</v>
      </c>
      <c r="K3311">
        <f>Tabela1[[#This Row],[water_fraction_f_x000D_]]*(Tabela1[[#This Row],[mass_flow_water_kgh]]+Tabela1[[#This Row],[mass_flow_triolein_kgh]])</f>
        <v>1756.7817493309908</v>
      </c>
      <c r="L3311" s="3">
        <f>Tabela1[[#This Row],[mass_flow_water_kgh]]-Tabela1[[#This Row],[water_flow_f]]</f>
        <v>190.4909806690091</v>
      </c>
    </row>
    <row r="3312" spans="1:12" x14ac:dyDescent="0.25">
      <c r="A3312">
        <v>12556</v>
      </c>
      <c r="B3312" s="4">
        <v>2176.36364</v>
      </c>
      <c r="C3312">
        <v>12</v>
      </c>
      <c r="D3312" s="4">
        <v>48.636363600000003</v>
      </c>
      <c r="E3312" s="4">
        <v>3772.7272699999999</v>
      </c>
      <c r="F3312" s="4">
        <v>3626.1515800000002</v>
      </c>
      <c r="G3312">
        <v>0.85</v>
      </c>
      <c r="H3312">
        <v>1.54117915E-3</v>
      </c>
      <c r="I3312" s="2">
        <f t="shared" si="51"/>
        <v>0.99818684805882363</v>
      </c>
      <c r="J3312">
        <v>0.33302335999999999</v>
      </c>
      <c r="K3312">
        <f>Tabela1[[#This Row],[water_fraction_f_x000D_]]*(Tabela1[[#This Row],[mass_flow_water_kgh]]+Tabela1[[#This Row],[mass_flow_triolein_kgh]])</f>
        <v>1981.1862437936575</v>
      </c>
      <c r="L3312" s="3">
        <f>Tabela1[[#This Row],[mass_flow_water_kgh]]-Tabela1[[#This Row],[water_flow_f]]</f>
        <v>195.17739620634256</v>
      </c>
    </row>
    <row r="3313" spans="1:12" x14ac:dyDescent="0.25">
      <c r="A3313">
        <v>11391</v>
      </c>
      <c r="B3313" s="4">
        <v>2061.8181800000002</v>
      </c>
      <c r="C3313">
        <v>14</v>
      </c>
      <c r="D3313" s="4">
        <v>46.818181799999998</v>
      </c>
      <c r="E3313" s="4">
        <v>3681.8181800000002</v>
      </c>
      <c r="F3313" s="4">
        <v>3538.8636299999998</v>
      </c>
      <c r="G3313">
        <v>0.85</v>
      </c>
      <c r="H3313">
        <v>1.54161501E-3</v>
      </c>
      <c r="I3313" s="2">
        <f t="shared" si="51"/>
        <v>0.9981863352823529</v>
      </c>
      <c r="J3313">
        <v>0.32581069800000001</v>
      </c>
      <c r="K3313">
        <f>Tabela1[[#This Row],[water_fraction_f_x000D_]]*(Tabela1[[#This Row],[mass_flow_water_kgh]]+Tabela1[[#This Row],[mass_flow_triolein_kgh]])</f>
        <v>1871.3381715097794</v>
      </c>
      <c r="L3313" s="3">
        <f>Tabela1[[#This Row],[mass_flow_water_kgh]]-Tabela1[[#This Row],[water_flow_f]]</f>
        <v>190.48000849022083</v>
      </c>
    </row>
    <row r="3314" spans="1:12" x14ac:dyDescent="0.25">
      <c r="A3314">
        <v>12030</v>
      </c>
      <c r="B3314" s="4">
        <v>2176.36364</v>
      </c>
      <c r="C3314">
        <v>8</v>
      </c>
      <c r="D3314" s="4">
        <v>55.909090900000002</v>
      </c>
      <c r="E3314" s="4">
        <v>3954.5454500000001</v>
      </c>
      <c r="F3314" s="4">
        <v>3801.0579400000001</v>
      </c>
      <c r="G3314">
        <v>0.85</v>
      </c>
      <c r="H3314">
        <v>1.5416268099999999E-3</v>
      </c>
      <c r="I3314" s="2">
        <f t="shared" si="51"/>
        <v>0.99818632139999997</v>
      </c>
      <c r="J3314">
        <v>0.32161142500000001</v>
      </c>
      <c r="K3314">
        <f>Tabela1[[#This Row],[water_fraction_f_x000D_]]*(Tabela1[[#This Row],[mass_flow_water_kgh]]+Tabela1[[#This Row],[mass_flow_triolein_kgh]])</f>
        <v>1971.7704089803533</v>
      </c>
      <c r="L3314" s="3">
        <f>Tabela1[[#This Row],[mass_flow_water_kgh]]-Tabela1[[#This Row],[water_flow_f]]</f>
        <v>204.59323101964674</v>
      </c>
    </row>
    <row r="3315" spans="1:12" x14ac:dyDescent="0.25">
      <c r="A3315">
        <v>12876</v>
      </c>
      <c r="B3315" s="4">
        <v>2176.36364</v>
      </c>
      <c r="C3315">
        <v>14</v>
      </c>
      <c r="D3315" s="4">
        <v>52.2727273</v>
      </c>
      <c r="E3315" s="4">
        <v>4500</v>
      </c>
      <c r="F3315" s="4">
        <v>4325.78431</v>
      </c>
      <c r="G3315">
        <v>0.85</v>
      </c>
      <c r="H3315">
        <v>1.5416854E-3</v>
      </c>
      <c r="I3315" s="2">
        <f t="shared" si="51"/>
        <v>0.99818625247058823</v>
      </c>
      <c r="J3315">
        <v>0.29110493900000001</v>
      </c>
      <c r="K3315">
        <f>Tabela1[[#This Row],[water_fraction_f_x000D_]]*(Tabela1[[#This Row],[mass_flow_water_kgh]]+Tabela1[[#This Row],[mass_flow_triolein_kgh]])</f>
        <v>1943.5224301640178</v>
      </c>
      <c r="L3315" s="3">
        <f>Tabela1[[#This Row],[mass_flow_water_kgh]]-Tabela1[[#This Row],[water_flow_f]]</f>
        <v>232.84120983598223</v>
      </c>
    </row>
    <row r="3316" spans="1:12" x14ac:dyDescent="0.25">
      <c r="A3316">
        <v>16368</v>
      </c>
      <c r="B3316" s="4">
        <v>2520</v>
      </c>
      <c r="C3316">
        <v>8</v>
      </c>
      <c r="D3316" s="4">
        <v>57.7272727</v>
      </c>
      <c r="E3316" s="4">
        <v>4500</v>
      </c>
      <c r="F3316" s="4">
        <v>4325.2772199999999</v>
      </c>
      <c r="G3316">
        <v>0.85</v>
      </c>
      <c r="H3316">
        <v>1.54169793E-3</v>
      </c>
      <c r="I3316" s="2">
        <f t="shared" si="51"/>
        <v>0.99818623772941173</v>
      </c>
      <c r="J3316">
        <v>0.32581070299999998</v>
      </c>
      <c r="K3316">
        <f>Tabela1[[#This Row],[water_fraction_f_x000D_]]*(Tabela1[[#This Row],[mass_flow_water_kgh]]+Tabela1[[#This Row],[mass_flow_triolein_kgh]])</f>
        <v>2287.1911350599999</v>
      </c>
      <c r="L3316" s="3">
        <f>Tabela1[[#This Row],[mass_flow_water_kgh]]-Tabela1[[#This Row],[water_flow_f]]</f>
        <v>232.80886494000015</v>
      </c>
    </row>
    <row r="3317" spans="1:12" x14ac:dyDescent="0.25">
      <c r="A3317">
        <v>9015</v>
      </c>
      <c r="B3317" s="4">
        <v>1947.2727299999999</v>
      </c>
      <c r="C3317">
        <v>7</v>
      </c>
      <c r="D3317" s="4">
        <v>57.7272727</v>
      </c>
      <c r="E3317" s="4">
        <v>3681.8181800000002</v>
      </c>
      <c r="F3317" s="4">
        <v>3539.0304999999998</v>
      </c>
      <c r="G3317">
        <v>0.85</v>
      </c>
      <c r="H3317">
        <v>1.5420102E-3</v>
      </c>
      <c r="I3317" s="2">
        <f t="shared" si="51"/>
        <v>0.99818587035294115</v>
      </c>
      <c r="J3317">
        <v>0.31208983899999998</v>
      </c>
      <c r="K3317">
        <f>Tabela1[[#This Row],[water_fraction_f_x000D_]]*(Tabela1[[#This Row],[mass_flow_water_kgh]]+Tabela1[[#This Row],[mass_flow_triolein_kgh]])</f>
        <v>1756.7820758182634</v>
      </c>
      <c r="L3317" s="3">
        <f>Tabela1[[#This Row],[mass_flow_water_kgh]]-Tabela1[[#This Row],[water_flow_f]]</f>
        <v>190.49065418173655</v>
      </c>
    </row>
    <row r="3318" spans="1:12" x14ac:dyDescent="0.25">
      <c r="A3318">
        <v>9861</v>
      </c>
      <c r="B3318" s="4">
        <v>1947.2727299999999</v>
      </c>
      <c r="C3318">
        <v>13</v>
      </c>
      <c r="D3318" s="4">
        <v>54.090909099999998</v>
      </c>
      <c r="E3318" s="4">
        <v>4227.2727299999997</v>
      </c>
      <c r="F3318" s="4">
        <v>4063.7554700000001</v>
      </c>
      <c r="G3318">
        <v>0.85</v>
      </c>
      <c r="H3318">
        <v>1.5422775000000001E-3</v>
      </c>
      <c r="I3318" s="2">
        <f t="shared" si="51"/>
        <v>0.99818555588235292</v>
      </c>
      <c r="J3318">
        <v>0.27994517099999999</v>
      </c>
      <c r="K3318">
        <f>Tabela1[[#This Row],[water_fraction_f_x000D_]]*(Tabela1[[#This Row],[mass_flow_water_kgh]]+Tabela1[[#This Row],[mass_flow_triolein_kgh]])</f>
        <v>1728.5341846469735</v>
      </c>
      <c r="L3318" s="3">
        <f>Tabela1[[#This Row],[mass_flow_water_kgh]]-Tabela1[[#This Row],[water_flow_f]]</f>
        <v>218.73854535302644</v>
      </c>
    </row>
    <row r="3319" spans="1:12" x14ac:dyDescent="0.25">
      <c r="A3319">
        <v>14303</v>
      </c>
      <c r="B3319" s="4">
        <v>2290.9090900000001</v>
      </c>
      <c r="C3319">
        <v>14</v>
      </c>
      <c r="D3319" s="4">
        <v>50.454545500000002</v>
      </c>
      <c r="E3319" s="4">
        <v>4409.0909099999999</v>
      </c>
      <c r="F3319" s="4">
        <v>4238.1532900000002</v>
      </c>
      <c r="G3319">
        <v>0.85</v>
      </c>
      <c r="H3319">
        <v>1.54286512E-3</v>
      </c>
      <c r="I3319" s="2">
        <f t="shared" si="51"/>
        <v>0.9981848645647059</v>
      </c>
      <c r="J3319">
        <v>0.30787867800000002</v>
      </c>
      <c r="K3319">
        <f>Tabela1[[#This Row],[water_fraction_f_x000D_]]*(Tabela1[[#This Row],[mass_flow_water_kgh]]+Tabela1[[#This Row],[mass_flow_triolein_kgh]])</f>
        <v>2062.7871426000002</v>
      </c>
      <c r="L3319" s="3">
        <f>Tabela1[[#This Row],[mass_flow_water_kgh]]-Tabela1[[#This Row],[water_flow_f]]</f>
        <v>228.12194739999995</v>
      </c>
    </row>
    <row r="3320" spans="1:12" x14ac:dyDescent="0.25">
      <c r="A3320">
        <v>8602</v>
      </c>
      <c r="B3320" s="4">
        <v>1832.7272700000001</v>
      </c>
      <c r="C3320">
        <v>14</v>
      </c>
      <c r="D3320" s="4">
        <v>59.545454499999998</v>
      </c>
      <c r="E3320" s="4">
        <v>4318.1818199999998</v>
      </c>
      <c r="F3320" s="4">
        <v>4151.3751199999997</v>
      </c>
      <c r="G3320">
        <v>0.85</v>
      </c>
      <c r="H3320">
        <v>1.54292634E-3</v>
      </c>
      <c r="I3320" s="2">
        <f t="shared" si="51"/>
        <v>0.99818479254117654</v>
      </c>
      <c r="J3320">
        <v>0.26163127600000002</v>
      </c>
      <c r="K3320">
        <f>Tabela1[[#This Row],[water_fraction_f_x000D_]]*(Tabela1[[#This Row],[mass_flow_water_kgh]]+Tabela1[[#This Row],[mass_flow_triolein_kgh]])</f>
        <v>1609.270193776699</v>
      </c>
      <c r="L3320" s="3">
        <f>Tabela1[[#This Row],[mass_flow_water_kgh]]-Tabela1[[#This Row],[water_flow_f]]</f>
        <v>223.4570762233011</v>
      </c>
    </row>
    <row r="3321" spans="1:12" x14ac:dyDescent="0.25">
      <c r="A3321">
        <v>15584</v>
      </c>
      <c r="B3321" s="4">
        <v>2405.4545499999999</v>
      </c>
      <c r="C3321">
        <v>13</v>
      </c>
      <c r="D3321" s="4">
        <v>48.636363600000003</v>
      </c>
      <c r="E3321" s="4">
        <v>4136.3636399999996</v>
      </c>
      <c r="F3321" s="4">
        <v>3975.6173199999998</v>
      </c>
      <c r="G3321">
        <v>0.85</v>
      </c>
      <c r="H3321">
        <v>1.5434698299999999E-3</v>
      </c>
      <c r="I3321" s="2">
        <f t="shared" si="51"/>
        <v>0.99818415314117648</v>
      </c>
      <c r="J3321">
        <v>0.334993659</v>
      </c>
      <c r="K3321">
        <f>Tabela1[[#This Row],[water_fraction_f_x000D_]]*(Tabela1[[#This Row],[mass_flow_water_kgh]]+Tabela1[[#This Row],[mass_flow_triolein_kgh]])</f>
        <v>2191.4676119808573</v>
      </c>
      <c r="L3321" s="3">
        <f>Tabela1[[#This Row],[mass_flow_water_kgh]]-Tabela1[[#This Row],[water_flow_f]]</f>
        <v>213.9869380191426</v>
      </c>
    </row>
    <row r="3322" spans="1:12" x14ac:dyDescent="0.25">
      <c r="A3322">
        <v>12425</v>
      </c>
      <c r="B3322" s="4">
        <v>2176.36364</v>
      </c>
      <c r="C3322">
        <v>11</v>
      </c>
      <c r="D3322" s="4">
        <v>50.454545500000002</v>
      </c>
      <c r="E3322" s="4">
        <v>3863.63636</v>
      </c>
      <c r="F3322" s="4">
        <v>3713.59148</v>
      </c>
      <c r="G3322">
        <v>0.85</v>
      </c>
      <c r="H3322">
        <v>1.54370349E-3</v>
      </c>
      <c r="I3322" s="2">
        <f t="shared" si="51"/>
        <v>0.99818387824705879</v>
      </c>
      <c r="J3322">
        <v>0.32723165100000001</v>
      </c>
      <c r="K3322">
        <f>Tabela1[[#This Row],[water_fraction_f_x000D_]]*(Tabela1[[#This Row],[mass_flow_water_kgh]]+Tabela1[[#This Row],[mass_flow_triolein_kgh]])</f>
        <v>1976.4791720400001</v>
      </c>
      <c r="L3322" s="3">
        <f>Tabela1[[#This Row],[mass_flow_water_kgh]]-Tabela1[[#This Row],[water_flow_f]]</f>
        <v>199.88446795999994</v>
      </c>
    </row>
    <row r="3323" spans="1:12" x14ac:dyDescent="0.25">
      <c r="A3323">
        <v>7134</v>
      </c>
      <c r="B3323" s="4">
        <v>1718.18182</v>
      </c>
      <c r="C3323">
        <v>14</v>
      </c>
      <c r="D3323" s="4">
        <v>55.909090900000002</v>
      </c>
      <c r="E3323" s="4">
        <v>3954.5454500000001</v>
      </c>
      <c r="F3323" s="4">
        <v>3801.7213499999998</v>
      </c>
      <c r="G3323">
        <v>0.85</v>
      </c>
      <c r="H3323">
        <v>1.5439450700000001E-3</v>
      </c>
      <c r="I3323" s="2">
        <f t="shared" si="51"/>
        <v>0.99818359403529411</v>
      </c>
      <c r="J3323">
        <v>0.26681104300000003</v>
      </c>
      <c r="K3323">
        <f>Tabela1[[#This Row],[water_fraction_f_x000D_]]*(Tabela1[[#This Row],[mass_flow_water_kgh]]+Tabela1[[#This Row],[mass_flow_triolein_kgh]])</f>
        <v>1513.5462795632429</v>
      </c>
      <c r="L3323" s="3">
        <f>Tabela1[[#This Row],[mass_flow_water_kgh]]-Tabela1[[#This Row],[water_flow_f]]</f>
        <v>204.63554043675708</v>
      </c>
    </row>
    <row r="3324" spans="1:12" x14ac:dyDescent="0.25">
      <c r="A3324">
        <v>8156</v>
      </c>
      <c r="B3324" s="4">
        <v>1832.7272700000001</v>
      </c>
      <c r="C3324">
        <v>11</v>
      </c>
      <c r="D3324" s="4">
        <v>57.7272727</v>
      </c>
      <c r="E3324" s="4">
        <v>4136.3636399999996</v>
      </c>
      <c r="F3324" s="4">
        <v>3976.4567000000002</v>
      </c>
      <c r="G3324">
        <v>0.85</v>
      </c>
      <c r="H3324">
        <v>1.5446292999999999E-3</v>
      </c>
      <c r="I3324" s="2">
        <f t="shared" si="51"/>
        <v>0.99818278905882352</v>
      </c>
      <c r="J3324">
        <v>0.27117811200000003</v>
      </c>
      <c r="K3324">
        <f>Tabela1[[#This Row],[water_fraction_f_x000D_]]*(Tabela1[[#This Row],[mass_flow_water_kgh]]+Tabela1[[#This Row],[mass_flow_triolein_kgh]])</f>
        <v>1618.6868033301621</v>
      </c>
      <c r="L3324" s="3">
        <f>Tabela1[[#This Row],[mass_flow_water_kgh]]-Tabela1[[#This Row],[water_flow_f]]</f>
        <v>214.040466669838</v>
      </c>
    </row>
    <row r="3325" spans="1:12" x14ac:dyDescent="0.25">
      <c r="A3325">
        <v>8419</v>
      </c>
      <c r="B3325" s="4">
        <v>1832.7272700000001</v>
      </c>
      <c r="C3325">
        <v>13</v>
      </c>
      <c r="D3325" s="4">
        <v>54.090909099999998</v>
      </c>
      <c r="E3325" s="4">
        <v>4045.4545499999999</v>
      </c>
      <c r="F3325" s="4">
        <v>3888.99737</v>
      </c>
      <c r="G3325">
        <v>0.85</v>
      </c>
      <c r="H3325">
        <v>1.5455417700000001E-3</v>
      </c>
      <c r="I3325" s="2">
        <f t="shared" si="51"/>
        <v>0.99818171556470592</v>
      </c>
      <c r="J3325">
        <v>0.27617300099999997</v>
      </c>
      <c r="K3325">
        <f>Tabela1[[#This Row],[water_fraction_f_x000D_]]*(Tabela1[[#This Row],[mass_flow_water_kgh]]+Tabela1[[#This Row],[mass_flow_triolein_kgh]])</f>
        <v>1623.3951136530416</v>
      </c>
      <c r="L3325" s="3">
        <f>Tabela1[[#This Row],[mass_flow_water_kgh]]-Tabela1[[#This Row],[water_flow_f]]</f>
        <v>209.33215634695853</v>
      </c>
    </row>
    <row r="3326" spans="1:12" x14ac:dyDescent="0.25">
      <c r="A3326">
        <v>7720</v>
      </c>
      <c r="B3326" s="4">
        <v>1832.7272700000001</v>
      </c>
      <c r="C3326">
        <v>8</v>
      </c>
      <c r="D3326" s="4">
        <v>57.7272727</v>
      </c>
      <c r="E3326" s="4">
        <v>3772.7272699999999</v>
      </c>
      <c r="F3326" s="4">
        <v>3626.6348800000001</v>
      </c>
      <c r="G3326">
        <v>0.85</v>
      </c>
      <c r="H3326">
        <v>1.5455678100000001E-3</v>
      </c>
      <c r="I3326" s="2">
        <f t="shared" si="51"/>
        <v>0.99818168492941173</v>
      </c>
      <c r="J3326">
        <v>0.292129576</v>
      </c>
      <c r="K3326">
        <f>Tabela1[[#This Row],[water_fraction_f_x000D_]]*(Tabela1[[#This Row],[mass_flow_water_kgh]]+Tabela1[[#This Row],[mass_flow_triolein_kgh]])</f>
        <v>1637.5190580574749</v>
      </c>
      <c r="L3326" s="3">
        <f>Tabela1[[#This Row],[mass_flow_water_kgh]]-Tabela1[[#This Row],[water_flow_f]]</f>
        <v>195.20821194252517</v>
      </c>
    </row>
    <row r="3327" spans="1:12" x14ac:dyDescent="0.25">
      <c r="A3327">
        <v>10838</v>
      </c>
      <c r="B3327" s="4">
        <v>2061.8181800000002</v>
      </c>
      <c r="C3327">
        <v>10</v>
      </c>
      <c r="D3327" s="4">
        <v>50.454545500000002</v>
      </c>
      <c r="E3327" s="4">
        <v>3590.9090900000001</v>
      </c>
      <c r="F3327" s="4">
        <v>3451.3869300000001</v>
      </c>
      <c r="G3327">
        <v>0.85</v>
      </c>
      <c r="H3327">
        <v>1.5457265899999999E-3</v>
      </c>
      <c r="I3327" s="2">
        <f t="shared" si="51"/>
        <v>0.99818149812941181</v>
      </c>
      <c r="J3327">
        <v>0.33188361999999999</v>
      </c>
      <c r="K3327">
        <f>Tabela1[[#This Row],[water_fraction_f_x000D_]]*(Tabela1[[#This Row],[mass_flow_water_kgh]]+Tabela1[[#This Row],[mass_flow_triolein_kgh]])</f>
        <v>1876.0475892403174</v>
      </c>
      <c r="L3327" s="3">
        <f>Tabela1[[#This Row],[mass_flow_water_kgh]]-Tabela1[[#This Row],[water_flow_f]]</f>
        <v>185.77059075968282</v>
      </c>
    </row>
    <row r="3328" spans="1:12" x14ac:dyDescent="0.25">
      <c r="A3328">
        <v>7108</v>
      </c>
      <c r="B3328" s="4">
        <v>1718.18182</v>
      </c>
      <c r="C3328">
        <v>14</v>
      </c>
      <c r="D3328" s="4">
        <v>52.2727273</v>
      </c>
      <c r="E3328" s="4">
        <v>3772.7272699999999</v>
      </c>
      <c r="F3328" s="4">
        <v>3626.80321</v>
      </c>
      <c r="G3328">
        <v>0.85</v>
      </c>
      <c r="H3328">
        <v>1.54577709E-3</v>
      </c>
      <c r="I3328" s="2">
        <f t="shared" si="51"/>
        <v>0.99818143871764697</v>
      </c>
      <c r="J3328">
        <v>0.277360787</v>
      </c>
      <c r="K3328">
        <f>Tabela1[[#This Row],[water_fraction_f_x000D_]]*(Tabela1[[#This Row],[mass_flow_water_kgh]]+Tabela1[[#This Row],[mass_flow_triolein_kgh]])</f>
        <v>1522.9628665478538</v>
      </c>
      <c r="L3328" s="3">
        <f>Tabela1[[#This Row],[mass_flow_water_kgh]]-Tabela1[[#This Row],[water_flow_f]]</f>
        <v>195.21895345214625</v>
      </c>
    </row>
    <row r="3329" spans="1:12" x14ac:dyDescent="0.25">
      <c r="A3329">
        <v>8182</v>
      </c>
      <c r="B3329" s="4">
        <v>1832.7272700000001</v>
      </c>
      <c r="C3329">
        <v>11</v>
      </c>
      <c r="D3329" s="4">
        <v>61.363636399999997</v>
      </c>
      <c r="E3329" s="4">
        <v>4318.1818199999998</v>
      </c>
      <c r="F3329" s="4">
        <v>4151.3577599999999</v>
      </c>
      <c r="G3329">
        <v>0.85</v>
      </c>
      <c r="H3329">
        <v>1.54587557E-3</v>
      </c>
      <c r="I3329" s="2">
        <f t="shared" si="51"/>
        <v>0.99818132285882355</v>
      </c>
      <c r="J3329">
        <v>0.26163145599999998</v>
      </c>
      <c r="K3329">
        <f>Tabela1[[#This Row],[water_fraction_f_x000D_]]*(Tabela1[[#This Row],[mass_flow_water_kgh]]+Tabela1[[#This Row],[mass_flow_triolein_kgh]])</f>
        <v>1609.2713009403349</v>
      </c>
      <c r="L3329" s="3">
        <f>Tabela1[[#This Row],[mass_flow_water_kgh]]-Tabela1[[#This Row],[water_flow_f]]</f>
        <v>223.45596905966522</v>
      </c>
    </row>
    <row r="3330" spans="1:12" x14ac:dyDescent="0.25">
      <c r="A3330">
        <v>10603</v>
      </c>
      <c r="B3330" s="4">
        <v>2061.8181800000002</v>
      </c>
      <c r="C3330">
        <v>8</v>
      </c>
      <c r="D3330" s="4">
        <v>57.7272727</v>
      </c>
      <c r="E3330" s="4">
        <v>4045.4545499999999</v>
      </c>
      <c r="F3330" s="4">
        <v>3888.6561700000002</v>
      </c>
      <c r="G3330">
        <v>0.85</v>
      </c>
      <c r="H3330">
        <v>1.54594271E-3</v>
      </c>
      <c r="I3330" s="2">
        <f t="shared" ref="I3330:I3393" si="52">(G3330-H3330)/G3330</f>
        <v>0.99818124387058826</v>
      </c>
      <c r="J3330">
        <v>0.30332815699999999</v>
      </c>
      <c r="K3330">
        <f>Tabela1[[#This Row],[water_fraction_f_x000D_]]*(Tabela1[[#This Row],[mass_flow_water_kgh]]+Tabela1[[#This Row],[mass_flow_triolein_kgh]])</f>
        <v>1852.5077814872586</v>
      </c>
      <c r="L3330" s="3">
        <f>Tabela1[[#This Row],[mass_flow_water_kgh]]-Tabela1[[#This Row],[water_flow_f]]</f>
        <v>209.31039851274159</v>
      </c>
    </row>
    <row r="3331" spans="1:12" x14ac:dyDescent="0.25">
      <c r="A3331">
        <v>8194</v>
      </c>
      <c r="B3331" s="4">
        <v>1832.7272700000001</v>
      </c>
      <c r="C3331">
        <v>11</v>
      </c>
      <c r="D3331" s="4">
        <v>63.181818200000002</v>
      </c>
      <c r="E3331" s="4">
        <v>4318.1818199999998</v>
      </c>
      <c r="F3331" s="4">
        <v>4151.3572899999999</v>
      </c>
      <c r="G3331">
        <v>0.85</v>
      </c>
      <c r="H3331">
        <v>1.5459551499999999E-3</v>
      </c>
      <c r="I3331" s="2">
        <f t="shared" si="52"/>
        <v>0.99818122923529407</v>
      </c>
      <c r="J3331">
        <v>0.26163146100000001</v>
      </c>
      <c r="K3331">
        <f>Tabela1[[#This Row],[water_fraction_f_x000D_]]*(Tabela1[[#This Row],[mass_flow_water_kgh]]+Tabela1[[#This Row],[mass_flow_triolein_kgh]])</f>
        <v>1609.2713316948805</v>
      </c>
      <c r="L3331" s="3">
        <f>Tabela1[[#This Row],[mass_flow_water_kgh]]-Tabela1[[#This Row],[water_flow_f]]</f>
        <v>223.45593830511962</v>
      </c>
    </row>
    <row r="3332" spans="1:12" x14ac:dyDescent="0.25">
      <c r="A3332">
        <v>8129</v>
      </c>
      <c r="B3332" s="4">
        <v>1832.7272700000001</v>
      </c>
      <c r="C3332">
        <v>11</v>
      </c>
      <c r="D3332" s="4">
        <v>54.090909099999998</v>
      </c>
      <c r="E3332" s="4">
        <v>3863.63636</v>
      </c>
      <c r="F3332" s="4">
        <v>3714.0865600000002</v>
      </c>
      <c r="G3332">
        <v>0.85</v>
      </c>
      <c r="H3332">
        <v>1.54601397E-3</v>
      </c>
      <c r="I3332" s="2">
        <f t="shared" si="52"/>
        <v>0.99818116003529411</v>
      </c>
      <c r="J3332">
        <v>0.28664097599999999</v>
      </c>
      <c r="K3332">
        <f>Tabela1[[#This Row],[water_fraction_f_x000D_]]*(Tabela1[[#This Row],[mass_flow_water_kgh]]+Tabela1[[#This Row],[mass_flow_triolein_kgh]])</f>
        <v>1632.8112305541028</v>
      </c>
      <c r="L3332" s="3">
        <f>Tabela1[[#This Row],[mass_flow_water_kgh]]-Tabela1[[#This Row],[water_flow_f]]</f>
        <v>199.91603944589724</v>
      </c>
    </row>
    <row r="3333" spans="1:12" x14ac:dyDescent="0.25">
      <c r="A3333">
        <v>8206</v>
      </c>
      <c r="B3333" s="4">
        <v>1832.7272700000001</v>
      </c>
      <c r="C3333">
        <v>11</v>
      </c>
      <c r="D3333" s="4">
        <v>65</v>
      </c>
      <c r="E3333" s="4">
        <v>4318.1818199999998</v>
      </c>
      <c r="F3333" s="4">
        <v>4151.35682</v>
      </c>
      <c r="G3333">
        <v>0.85</v>
      </c>
      <c r="H3333">
        <v>1.54603503E-3</v>
      </c>
      <c r="I3333" s="2">
        <f t="shared" si="52"/>
        <v>0.99818113525882357</v>
      </c>
      <c r="J3333">
        <v>0.26163146599999998</v>
      </c>
      <c r="K3333">
        <f>Tabela1[[#This Row],[water_fraction_f_x000D_]]*(Tabela1[[#This Row],[mass_flow_water_kgh]]+Tabela1[[#This Row],[mass_flow_triolein_kgh]])</f>
        <v>1609.2713624494259</v>
      </c>
      <c r="L3333" s="3">
        <f>Tabela1[[#This Row],[mass_flow_water_kgh]]-Tabela1[[#This Row],[water_flow_f]]</f>
        <v>223.45590755057424</v>
      </c>
    </row>
    <row r="3334" spans="1:12" x14ac:dyDescent="0.25">
      <c r="A3334">
        <v>9702</v>
      </c>
      <c r="B3334" s="4">
        <v>1947.2727299999999</v>
      </c>
      <c r="C3334">
        <v>12</v>
      </c>
      <c r="D3334" s="4">
        <v>52.2727273</v>
      </c>
      <c r="E3334" s="4">
        <v>3954.5454500000001</v>
      </c>
      <c r="F3334" s="4">
        <v>3801.3709699999999</v>
      </c>
      <c r="G3334">
        <v>0.85</v>
      </c>
      <c r="H3334">
        <v>1.54604789E-3</v>
      </c>
      <c r="I3334" s="2">
        <f t="shared" si="52"/>
        <v>0.99818112012941174</v>
      </c>
      <c r="J3334">
        <v>0.29527502900000002</v>
      </c>
      <c r="K3334">
        <f>Tabela1[[#This Row],[water_fraction_f_x000D_]]*(Tabela1[[#This Row],[mass_flow_water_kgh]]+Tabela1[[#This Row],[mass_flow_triolein_kgh]])</f>
        <v>1742.6595342522273</v>
      </c>
      <c r="L3334" s="3">
        <f>Tabela1[[#This Row],[mass_flow_water_kgh]]-Tabela1[[#This Row],[water_flow_f]]</f>
        <v>204.61319574777258</v>
      </c>
    </row>
    <row r="3335" spans="1:12" x14ac:dyDescent="0.25">
      <c r="A3335">
        <v>6158</v>
      </c>
      <c r="B3335" s="4">
        <v>1718.18182</v>
      </c>
      <c r="C3335">
        <v>7</v>
      </c>
      <c r="D3335" s="4">
        <v>61.363636399999997</v>
      </c>
      <c r="E3335" s="4">
        <v>3590.9090900000001</v>
      </c>
      <c r="F3335" s="4">
        <v>3451.8934300000001</v>
      </c>
      <c r="G3335">
        <v>0.85</v>
      </c>
      <c r="H3335">
        <v>1.54609036E-3</v>
      </c>
      <c r="I3335" s="2">
        <f t="shared" si="52"/>
        <v>0.99818107016470592</v>
      </c>
      <c r="J3335">
        <v>0.28863301600000002</v>
      </c>
      <c r="K3335">
        <f>Tabela1[[#This Row],[water_fraction_f_x000D_]]*(Tabela1[[#This Row],[mass_flow_water_kgh]]+Tabela1[[#This Row],[mass_flow_triolein_kgh]])</f>
        <v>1532.3789215714846</v>
      </c>
      <c r="L3335" s="3">
        <f>Tabela1[[#This Row],[mass_flow_water_kgh]]-Tabela1[[#This Row],[water_flow_f]]</f>
        <v>185.80289842851539</v>
      </c>
    </row>
    <row r="3336" spans="1:12" x14ac:dyDescent="0.25">
      <c r="A3336">
        <v>11448</v>
      </c>
      <c r="B3336" s="4">
        <v>2061.8181800000002</v>
      </c>
      <c r="C3336">
        <v>14</v>
      </c>
      <c r="D3336" s="4">
        <v>54.090909099999998</v>
      </c>
      <c r="E3336" s="4">
        <v>4500</v>
      </c>
      <c r="F3336" s="4">
        <v>4325.9256299999997</v>
      </c>
      <c r="G3336">
        <v>0.85</v>
      </c>
      <c r="H3336">
        <v>1.54609396E-3</v>
      </c>
      <c r="I3336" s="2">
        <f t="shared" si="52"/>
        <v>0.99818106592941169</v>
      </c>
      <c r="J3336">
        <v>0.27872883900000001</v>
      </c>
      <c r="K3336">
        <f>Tabela1[[#This Row],[water_fraction_f_x000D_]]*(Tabela1[[#This Row],[mass_flow_water_kgh]]+Tabela1[[#This Row],[mass_flow_triolein_kgh]])</f>
        <v>1828.967963040493</v>
      </c>
      <c r="L3336" s="3">
        <f>Tabela1[[#This Row],[mass_flow_water_kgh]]-Tabela1[[#This Row],[water_flow_f]]</f>
        <v>232.85021695950718</v>
      </c>
    </row>
    <row r="3337" spans="1:12" x14ac:dyDescent="0.25">
      <c r="A3337">
        <v>10735</v>
      </c>
      <c r="B3337" s="4">
        <v>2061.8181800000002</v>
      </c>
      <c r="C3337">
        <v>9</v>
      </c>
      <c r="D3337" s="4">
        <v>55.909090900000002</v>
      </c>
      <c r="E3337" s="4">
        <v>4045.4545499999999</v>
      </c>
      <c r="F3337" s="4">
        <v>3888.6546400000002</v>
      </c>
      <c r="G3337">
        <v>0.85</v>
      </c>
      <c r="H3337">
        <v>1.54620536E-3</v>
      </c>
      <c r="I3337" s="2">
        <f t="shared" si="52"/>
        <v>0.99818093487058812</v>
      </c>
      <c r="J3337">
        <v>0.30332817299999998</v>
      </c>
      <c r="K3337">
        <f>Tabela1[[#This Row],[water_fraction_f_x000D_]]*(Tabela1[[#This Row],[mass_flow_water_kgh]]+Tabela1[[#This Row],[mass_flow_triolein_kgh]])</f>
        <v>1852.5078792036225</v>
      </c>
      <c r="L3337" s="3">
        <f>Tabela1[[#This Row],[mass_flow_water_kgh]]-Tabela1[[#This Row],[water_flow_f]]</f>
        <v>209.31030079637776</v>
      </c>
    </row>
    <row r="3338" spans="1:12" x14ac:dyDescent="0.25">
      <c r="A3338">
        <v>6170</v>
      </c>
      <c r="B3338" s="4">
        <v>1718.18182</v>
      </c>
      <c r="C3338">
        <v>7</v>
      </c>
      <c r="D3338" s="4">
        <v>63.181818200000002</v>
      </c>
      <c r="E3338" s="4">
        <v>3590.9090900000001</v>
      </c>
      <c r="F3338" s="4">
        <v>3451.8913699999998</v>
      </c>
      <c r="G3338">
        <v>0.85</v>
      </c>
      <c r="H3338">
        <v>1.5464952199999999E-3</v>
      </c>
      <c r="I3338" s="2">
        <f t="shared" si="52"/>
        <v>0.99818059385882352</v>
      </c>
      <c r="J3338">
        <v>0.28863304099999998</v>
      </c>
      <c r="K3338">
        <f>Tabela1[[#This Row],[water_fraction_f_x000D_]]*(Tabela1[[#This Row],[mass_flow_water_kgh]]+Tabela1[[#This Row],[mass_flow_triolein_kgh]])</f>
        <v>1532.3790542987572</v>
      </c>
      <c r="L3338" s="3">
        <f>Tabela1[[#This Row],[mass_flow_water_kgh]]-Tabela1[[#This Row],[water_flow_f]]</f>
        <v>185.80276570124283</v>
      </c>
    </row>
    <row r="3339" spans="1:12" x14ac:dyDescent="0.25">
      <c r="A3339">
        <v>11289</v>
      </c>
      <c r="B3339" s="4">
        <v>2061.8181800000002</v>
      </c>
      <c r="C3339">
        <v>13</v>
      </c>
      <c r="D3339" s="4">
        <v>52.2727273</v>
      </c>
      <c r="E3339" s="4">
        <v>4227.2727299999997</v>
      </c>
      <c r="F3339" s="4">
        <v>4063.55998</v>
      </c>
      <c r="G3339">
        <v>0.85</v>
      </c>
      <c r="H3339">
        <v>1.5466666499999999E-3</v>
      </c>
      <c r="I3339" s="2">
        <f t="shared" si="52"/>
        <v>0.99818039217647059</v>
      </c>
      <c r="J3339">
        <v>0.29306176900000003</v>
      </c>
      <c r="K3339">
        <f>Tabela1[[#This Row],[water_fraction_f_x000D_]]*(Tabela1[[#This Row],[mass_flow_water_kgh]]+Tabela1[[#This Row],[mass_flow_triolein_kgh]])</f>
        <v>1843.09210748642</v>
      </c>
      <c r="L3339" s="3">
        <f>Tabela1[[#This Row],[mass_flow_water_kgh]]-Tabela1[[#This Row],[water_flow_f]]</f>
        <v>218.72607251358022</v>
      </c>
    </row>
    <row r="3340" spans="1:12" x14ac:dyDescent="0.25">
      <c r="A3340">
        <v>6182</v>
      </c>
      <c r="B3340" s="4">
        <v>1718.18182</v>
      </c>
      <c r="C3340">
        <v>7</v>
      </c>
      <c r="D3340" s="4">
        <v>65</v>
      </c>
      <c r="E3340" s="4">
        <v>3590.9090900000001</v>
      </c>
      <c r="F3340" s="4">
        <v>3451.88931</v>
      </c>
      <c r="G3340">
        <v>0.85</v>
      </c>
      <c r="H3340">
        <v>1.5469011000000001E-3</v>
      </c>
      <c r="I3340" s="2">
        <f t="shared" si="52"/>
        <v>0.99818011635294113</v>
      </c>
      <c r="J3340">
        <v>0.28863306599999999</v>
      </c>
      <c r="K3340">
        <f>Tabela1[[#This Row],[water_fraction_f_x000D_]]*(Tabela1[[#This Row],[mass_flow_water_kgh]]+Tabela1[[#This Row],[mass_flow_triolein_kgh]])</f>
        <v>1532.37918702603</v>
      </c>
      <c r="L3340" s="3">
        <f>Tabela1[[#This Row],[mass_flow_water_kgh]]-Tabela1[[#This Row],[water_flow_f]]</f>
        <v>185.80263297397005</v>
      </c>
    </row>
    <row r="3341" spans="1:12" x14ac:dyDescent="0.25">
      <c r="A3341">
        <v>11303</v>
      </c>
      <c r="B3341" s="4">
        <v>2061.8181800000002</v>
      </c>
      <c r="C3341">
        <v>13</v>
      </c>
      <c r="D3341" s="4">
        <v>54.090909099999998</v>
      </c>
      <c r="E3341" s="4">
        <v>4409.0909099999999</v>
      </c>
      <c r="F3341" s="4">
        <v>4238.4661299999998</v>
      </c>
      <c r="G3341">
        <v>0.85</v>
      </c>
      <c r="H3341">
        <v>1.5469709799999999E-3</v>
      </c>
      <c r="I3341" s="2">
        <f t="shared" si="52"/>
        <v>0.99818003414117651</v>
      </c>
      <c r="J3341">
        <v>0.283372283</v>
      </c>
      <c r="K3341">
        <f>Tabela1[[#This Row],[water_fraction_f_x000D_]]*(Tabela1[[#This Row],[mass_flow_water_kgh]]+Tabela1[[#This Row],[mass_flow_triolein_kgh]])</f>
        <v>1833.6762819187525</v>
      </c>
      <c r="L3341" s="3">
        <f>Tabela1[[#This Row],[mass_flow_water_kgh]]-Tabela1[[#This Row],[water_flow_f]]</f>
        <v>228.14189808124775</v>
      </c>
    </row>
    <row r="3342" spans="1:12" x14ac:dyDescent="0.25">
      <c r="A3342">
        <v>8314</v>
      </c>
      <c r="B3342" s="4">
        <v>1832.7272700000001</v>
      </c>
      <c r="C3342">
        <v>12</v>
      </c>
      <c r="D3342" s="4">
        <v>59.545454499999998</v>
      </c>
      <c r="E3342" s="4">
        <v>4318.1818199999998</v>
      </c>
      <c r="F3342" s="4">
        <v>4151.3510800000004</v>
      </c>
      <c r="G3342">
        <v>0.85</v>
      </c>
      <c r="H3342">
        <v>1.54701074E-3</v>
      </c>
      <c r="I3342" s="2">
        <f t="shared" si="52"/>
        <v>0.99817998736470592</v>
      </c>
      <c r="J3342">
        <v>0.26163152499999998</v>
      </c>
      <c r="K3342">
        <f>Tabela1[[#This Row],[water_fraction_f_x000D_]]*(Tabela1[[#This Row],[mass_flow_water_kgh]]+Tabela1[[#This Row],[mass_flow_triolein_kgh]])</f>
        <v>1609.271725353062</v>
      </c>
      <c r="L3342" s="3">
        <f>Tabela1[[#This Row],[mass_flow_water_kgh]]-Tabela1[[#This Row],[water_flow_f]]</f>
        <v>223.45554464693805</v>
      </c>
    </row>
    <row r="3343" spans="1:12" x14ac:dyDescent="0.25">
      <c r="A3343">
        <v>4995</v>
      </c>
      <c r="B3343" s="4">
        <v>1603.63636</v>
      </c>
      <c r="C3343">
        <v>9</v>
      </c>
      <c r="D3343" s="4">
        <v>59.545454499999998</v>
      </c>
      <c r="E3343" s="4">
        <v>3681.8181800000002</v>
      </c>
      <c r="F3343" s="4">
        <v>3539.5084900000002</v>
      </c>
      <c r="G3343">
        <v>0.85</v>
      </c>
      <c r="H3343">
        <v>1.54776895E-3</v>
      </c>
      <c r="I3343" s="2">
        <f t="shared" si="52"/>
        <v>0.99817909535294125</v>
      </c>
      <c r="J3343">
        <v>0.26735926199999999</v>
      </c>
      <c r="K3343">
        <f>Tabela1[[#This Row],[water_fraction_f_x000D_]]*(Tabela1[[#This Row],[mass_flow_water_kgh]]+Tabela1[[#This Row],[mass_flow_triolein_kgh]])</f>
        <v>1413.1152251489495</v>
      </c>
      <c r="L3343" s="3">
        <f>Tabela1[[#This Row],[mass_flow_water_kgh]]-Tabela1[[#This Row],[water_flow_f]]</f>
        <v>190.52113485105042</v>
      </c>
    </row>
    <row r="3344" spans="1:12" x14ac:dyDescent="0.25">
      <c r="A3344">
        <v>9964</v>
      </c>
      <c r="B3344" s="4">
        <v>1947.2727299999999</v>
      </c>
      <c r="C3344">
        <v>14</v>
      </c>
      <c r="D3344" s="4">
        <v>48.636363600000003</v>
      </c>
      <c r="E3344" s="4">
        <v>3772.7272699999999</v>
      </c>
      <c r="F3344" s="4">
        <v>3626.4504299999999</v>
      </c>
      <c r="G3344">
        <v>0.85</v>
      </c>
      <c r="H3344">
        <v>1.54831099E-3</v>
      </c>
      <c r="I3344" s="2">
        <f t="shared" si="52"/>
        <v>0.99817845765882351</v>
      </c>
      <c r="J3344">
        <v>0.306307041</v>
      </c>
      <c r="K3344">
        <f>Tabela1[[#This Row],[water_fraction_f_x000D_]]*(Tabela1[[#This Row],[mass_flow_water_kgh]]+Tabela1[[#This Row],[mass_flow_triolein_kgh]])</f>
        <v>1752.07627452</v>
      </c>
      <c r="L3344" s="3">
        <f>Tabela1[[#This Row],[mass_flow_water_kgh]]-Tabela1[[#This Row],[water_flow_f]]</f>
        <v>195.19645547999994</v>
      </c>
    </row>
    <row r="3345" spans="1:12" x14ac:dyDescent="0.25">
      <c r="A3345">
        <v>7852</v>
      </c>
      <c r="B3345" s="4">
        <v>1832.7272700000001</v>
      </c>
      <c r="C3345">
        <v>9</v>
      </c>
      <c r="D3345" s="4">
        <v>55.909090900000002</v>
      </c>
      <c r="E3345" s="4">
        <v>3772.7272699999999</v>
      </c>
      <c r="F3345" s="4">
        <v>3626.6151599999998</v>
      </c>
      <c r="G3345">
        <v>0.85</v>
      </c>
      <c r="H3345">
        <v>1.54924388E-3</v>
      </c>
      <c r="I3345" s="2">
        <f t="shared" si="52"/>
        <v>0.99817736014117653</v>
      </c>
      <c r="J3345">
        <v>0.2921298</v>
      </c>
      <c r="K3345">
        <f>Tabela1[[#This Row],[water_fraction_f_x000D_]]*(Tabela1[[#This Row],[mass_flow_water_kgh]]+Tabela1[[#This Row],[mass_flow_triolein_kgh]])</f>
        <v>1637.5203136792918</v>
      </c>
      <c r="L3345" s="3">
        <f>Tabela1[[#This Row],[mass_flow_water_kgh]]-Tabela1[[#This Row],[water_flow_f]]</f>
        <v>195.20695632070829</v>
      </c>
    </row>
    <row r="3346" spans="1:12" x14ac:dyDescent="0.25">
      <c r="A3346">
        <v>15468</v>
      </c>
      <c r="B3346" s="4">
        <v>2405.4545499999999</v>
      </c>
      <c r="C3346">
        <v>12</v>
      </c>
      <c r="D3346" s="4">
        <v>52.2727273</v>
      </c>
      <c r="E3346" s="4">
        <v>4500</v>
      </c>
      <c r="F3346" s="4">
        <v>4325.3955400000004</v>
      </c>
      <c r="G3346">
        <v>0.85</v>
      </c>
      <c r="H3346">
        <v>1.5493671399999999E-3</v>
      </c>
      <c r="I3346" s="2">
        <f t="shared" si="52"/>
        <v>0.99817721512941182</v>
      </c>
      <c r="J3346">
        <v>0.31462637500000001</v>
      </c>
      <c r="K3346">
        <f>Tabela1[[#This Row],[water_fraction_f_x000D_]]*(Tabela1[[#This Row],[mass_flow_water_kgh]]+Tabela1[[#This Row],[mass_flow_triolein_kgh]])</f>
        <v>2172.6381327937565</v>
      </c>
      <c r="L3346" s="3">
        <f>Tabela1[[#This Row],[mass_flow_water_kgh]]-Tabela1[[#This Row],[water_flow_f]]</f>
        <v>232.81641720624339</v>
      </c>
    </row>
    <row r="3347" spans="1:12" x14ac:dyDescent="0.25">
      <c r="A3347">
        <v>8101</v>
      </c>
      <c r="B3347" s="4">
        <v>1832.7272700000001</v>
      </c>
      <c r="C3347">
        <v>11</v>
      </c>
      <c r="D3347" s="4">
        <v>50.454545500000002</v>
      </c>
      <c r="E3347" s="4">
        <v>3500</v>
      </c>
      <c r="F3347" s="4">
        <v>3364.2528400000001</v>
      </c>
      <c r="G3347">
        <v>0.85</v>
      </c>
      <c r="H3347">
        <v>1.54942632E-3</v>
      </c>
      <c r="I3347" s="2">
        <f t="shared" si="52"/>
        <v>0.99817714550588232</v>
      </c>
      <c r="J3347">
        <v>0.30971849200000001</v>
      </c>
      <c r="K3347">
        <f>Tabela1[[#This Row],[water_fraction_f_x000D_]]*(Tabela1[[#This Row],[mass_flow_water_kgh]]+Tabela1[[#This Row],[mass_flow_triolein_kgh]])</f>
        <v>1651.6442483116771</v>
      </c>
      <c r="L3347" s="3">
        <f>Tabela1[[#This Row],[mass_flow_water_kgh]]-Tabela1[[#This Row],[water_flow_f]]</f>
        <v>181.08302168832302</v>
      </c>
    </row>
    <row r="3348" spans="1:12" x14ac:dyDescent="0.25">
      <c r="A3348">
        <v>4261</v>
      </c>
      <c r="B3348" s="4">
        <v>1489.0909099999999</v>
      </c>
      <c r="C3348">
        <v>14</v>
      </c>
      <c r="D3348" s="4">
        <v>57.7272727</v>
      </c>
      <c r="E3348" s="4">
        <v>3500</v>
      </c>
      <c r="F3348" s="4">
        <v>3364.7603300000001</v>
      </c>
      <c r="G3348">
        <v>0.85</v>
      </c>
      <c r="H3348">
        <v>1.54986127E-3</v>
      </c>
      <c r="I3348" s="2">
        <f t="shared" si="52"/>
        <v>0.99817663379999999</v>
      </c>
      <c r="J3348">
        <v>0.26216710500000001</v>
      </c>
      <c r="K3348">
        <f>Tabela1[[#This Row],[water_fraction_f_x000D_]]*(Tabela1[[#This Row],[mass_flow_water_kgh]]+Tabela1[[#This Row],[mass_flow_triolein_kgh]])</f>
        <v>1307.9755204565156</v>
      </c>
      <c r="L3348" s="3">
        <f>Tabela1[[#This Row],[mass_flow_water_kgh]]-Tabela1[[#This Row],[water_flow_f]]</f>
        <v>181.1153895434843</v>
      </c>
    </row>
    <row r="3349" spans="1:12" x14ac:dyDescent="0.25">
      <c r="A3349">
        <v>11420</v>
      </c>
      <c r="B3349" s="4">
        <v>2061.8181800000002</v>
      </c>
      <c r="C3349">
        <v>14</v>
      </c>
      <c r="D3349" s="4">
        <v>50.454545500000002</v>
      </c>
      <c r="E3349" s="4">
        <v>4136.3636399999996</v>
      </c>
      <c r="F3349" s="4">
        <v>3976.08673</v>
      </c>
      <c r="G3349">
        <v>0.85</v>
      </c>
      <c r="H3349">
        <v>1.5499094399999999E-3</v>
      </c>
      <c r="I3349" s="2">
        <f t="shared" si="52"/>
        <v>0.99817657712941177</v>
      </c>
      <c r="J3349">
        <v>0.298119894</v>
      </c>
      <c r="K3349">
        <f>Tabela1[[#This Row],[water_fraction_f_x000D_]]*(Tabela1[[#This Row],[mass_flow_water_kgh]]+Tabela1[[#This Row],[mass_flow_triolein_kgh]])</f>
        <v>1847.8013071711271</v>
      </c>
      <c r="L3349" s="3">
        <f>Tabela1[[#This Row],[mass_flow_water_kgh]]-Tabela1[[#This Row],[water_flow_f]]</f>
        <v>214.01687282887315</v>
      </c>
    </row>
    <row r="3350" spans="1:12" x14ac:dyDescent="0.25">
      <c r="A3350">
        <v>9716</v>
      </c>
      <c r="B3350" s="4">
        <v>1947.2727299999999</v>
      </c>
      <c r="C3350">
        <v>12</v>
      </c>
      <c r="D3350" s="4">
        <v>54.090909099999998</v>
      </c>
      <c r="E3350" s="4">
        <v>4136.3636399999996</v>
      </c>
      <c r="F3350" s="4">
        <v>3976.2501900000002</v>
      </c>
      <c r="G3350">
        <v>0.85</v>
      </c>
      <c r="H3350">
        <v>1.5510159500000001E-3</v>
      </c>
      <c r="I3350" s="2">
        <f t="shared" si="52"/>
        <v>0.99817527535294126</v>
      </c>
      <c r="J3350">
        <v>0.28490286500000001</v>
      </c>
      <c r="K3350">
        <f>Tabela1[[#This Row],[water_fraction_f_x000D_]]*(Tabela1[[#This Row],[mass_flow_water_kgh]]+Tabela1[[#This Row],[mass_flow_triolein_kgh]])</f>
        <v>1733.2454314311999</v>
      </c>
      <c r="L3350" s="3">
        <f>Tabela1[[#This Row],[mass_flow_water_kgh]]-Tabela1[[#This Row],[water_flow_f]]</f>
        <v>214.02729856880001</v>
      </c>
    </row>
    <row r="3351" spans="1:12" x14ac:dyDescent="0.25">
      <c r="A3351">
        <v>6727</v>
      </c>
      <c r="B3351" s="4">
        <v>1718.18182</v>
      </c>
      <c r="C3351">
        <v>11</v>
      </c>
      <c r="D3351" s="4">
        <v>59.545454499999998</v>
      </c>
      <c r="E3351" s="4">
        <v>4045.4545499999999</v>
      </c>
      <c r="F3351" s="4">
        <v>3889.13636</v>
      </c>
      <c r="G3351">
        <v>0.85</v>
      </c>
      <c r="H3351">
        <v>1.55106021E-3</v>
      </c>
      <c r="I3351" s="2">
        <f t="shared" si="52"/>
        <v>0.99817522328235297</v>
      </c>
      <c r="J3351">
        <v>0.26178625799999999</v>
      </c>
      <c r="K3351">
        <f>Tabela1[[#This Row],[water_fraction_f_x000D_]]*(Tabela1[[#This Row],[mass_flow_water_kgh]]+Tabela1[[#This Row],[mass_flow_triolein_kgh]])</f>
        <v>1508.8407977750035</v>
      </c>
      <c r="L3351" s="3">
        <f>Tabela1[[#This Row],[mass_flow_water_kgh]]-Tabela1[[#This Row],[water_flow_f]]</f>
        <v>209.34102222499655</v>
      </c>
    </row>
    <row r="3352" spans="1:12" x14ac:dyDescent="0.25">
      <c r="A3352">
        <v>8115</v>
      </c>
      <c r="B3352" s="4">
        <v>1832.7272700000001</v>
      </c>
      <c r="C3352">
        <v>11</v>
      </c>
      <c r="D3352" s="4">
        <v>52.2727273</v>
      </c>
      <c r="E3352" s="4">
        <v>3681.8181800000002</v>
      </c>
      <c r="F3352" s="4">
        <v>3539.15002</v>
      </c>
      <c r="G3352">
        <v>0.85</v>
      </c>
      <c r="H3352">
        <v>1.55139335E-3</v>
      </c>
      <c r="I3352" s="2">
        <f t="shared" si="52"/>
        <v>0.99817483135294116</v>
      </c>
      <c r="J3352">
        <v>0.29779952100000001</v>
      </c>
      <c r="K3352">
        <f>Tabela1[[#This Row],[water_fraction_f_x000D_]]*(Tabela1[[#This Row],[mass_flow_water_kgh]]+Tabela1[[#This Row],[mass_flow_triolein_kgh]])</f>
        <v>1642.2289935427298</v>
      </c>
      <c r="L3352" s="3">
        <f>Tabela1[[#This Row],[mass_flow_water_kgh]]-Tabela1[[#This Row],[water_flow_f]]</f>
        <v>190.49827645727032</v>
      </c>
    </row>
    <row r="3353" spans="1:12" x14ac:dyDescent="0.25">
      <c r="A3353">
        <v>10006</v>
      </c>
      <c r="B3353" s="4">
        <v>1947.2727299999999</v>
      </c>
      <c r="C3353">
        <v>14</v>
      </c>
      <c r="D3353" s="4">
        <v>54.090909099999998</v>
      </c>
      <c r="E3353" s="4">
        <v>4318.1818199999998</v>
      </c>
      <c r="F3353" s="4">
        <v>4151.1540800000002</v>
      </c>
      <c r="G3353">
        <v>0.85</v>
      </c>
      <c r="H3353">
        <v>1.5515814200000001E-3</v>
      </c>
      <c r="I3353" s="2">
        <f t="shared" si="52"/>
        <v>0.99817461009411768</v>
      </c>
      <c r="J3353">
        <v>0.27513243199999998</v>
      </c>
      <c r="K3353">
        <f>Tabela1[[#This Row],[water_fraction_f_x000D_]]*(Tabela1[[#This Row],[mass_flow_water_kgh]]+Tabela1[[#This Row],[mass_flow_triolein_kgh]])</f>
        <v>1723.8297479269654</v>
      </c>
      <c r="L3353" s="3">
        <f>Tabela1[[#This Row],[mass_flow_water_kgh]]-Tabela1[[#This Row],[water_flow_f]]</f>
        <v>223.4429820730345</v>
      </c>
    </row>
    <row r="3354" spans="1:12" x14ac:dyDescent="0.25">
      <c r="A3354">
        <v>7838</v>
      </c>
      <c r="B3354" s="4">
        <v>1832.7272700000001</v>
      </c>
      <c r="C3354">
        <v>9</v>
      </c>
      <c r="D3354" s="4">
        <v>54.090909099999998</v>
      </c>
      <c r="E3354" s="4">
        <v>3590.9090900000001</v>
      </c>
      <c r="F3354" s="4">
        <v>3451.69427</v>
      </c>
      <c r="G3354">
        <v>0.85</v>
      </c>
      <c r="H3354">
        <v>1.5518057000000001E-3</v>
      </c>
      <c r="I3354" s="2">
        <f t="shared" si="52"/>
        <v>0.99817434623529411</v>
      </c>
      <c r="J3354">
        <v>0.30365920000000002</v>
      </c>
      <c r="K3354">
        <f>Tabela1[[#This Row],[water_fraction_f_x000D_]]*(Tabela1[[#This Row],[mass_flow_water_kgh]]+Tabela1[[#This Row],[mass_flow_triolein_kgh]])</f>
        <v>1646.9370781685122</v>
      </c>
      <c r="L3354" s="3">
        <f>Tabela1[[#This Row],[mass_flow_water_kgh]]-Tabela1[[#This Row],[water_flow_f]]</f>
        <v>185.79019183148785</v>
      </c>
    </row>
    <row r="3355" spans="1:12" x14ac:dyDescent="0.25">
      <c r="A3355">
        <v>4850</v>
      </c>
      <c r="B3355" s="4">
        <v>1603.63636</v>
      </c>
      <c r="C3355">
        <v>8</v>
      </c>
      <c r="D3355" s="4">
        <v>59.545454499999998</v>
      </c>
      <c r="E3355" s="4">
        <v>3590.9090900000001</v>
      </c>
      <c r="F3355" s="4">
        <v>3452.0330199999999</v>
      </c>
      <c r="G3355">
        <v>0.85</v>
      </c>
      <c r="H3355">
        <v>1.5521042599999999E-3</v>
      </c>
      <c r="I3355" s="2">
        <f t="shared" si="52"/>
        <v>0.99817399498823534</v>
      </c>
      <c r="J3355">
        <v>0.272944876</v>
      </c>
      <c r="K3355">
        <f>Tabela1[[#This Row],[water_fraction_f_x000D_]]*(Tabela1[[#This Row],[mass_flow_water_kgh]]+Tabela1[[#This Row],[mass_flow_triolein_kgh]])</f>
        <v>1417.8245637266141</v>
      </c>
      <c r="L3355" s="3">
        <f>Tabela1[[#This Row],[mass_flow_water_kgh]]-Tabela1[[#This Row],[water_flow_f]]</f>
        <v>185.81179627338588</v>
      </c>
    </row>
    <row r="3356" spans="1:12" x14ac:dyDescent="0.25">
      <c r="A3356">
        <v>10881</v>
      </c>
      <c r="B3356" s="4">
        <v>2061.8181800000002</v>
      </c>
      <c r="C3356">
        <v>10</v>
      </c>
      <c r="D3356" s="4">
        <v>55.909090900000002</v>
      </c>
      <c r="E3356" s="4">
        <v>4227.2727299999997</v>
      </c>
      <c r="F3356" s="4">
        <v>4063.52691</v>
      </c>
      <c r="G3356">
        <v>0.85</v>
      </c>
      <c r="H3356">
        <v>1.5521609799999999E-3</v>
      </c>
      <c r="I3356" s="2">
        <f t="shared" si="52"/>
        <v>0.99817392825882356</v>
      </c>
      <c r="J3356">
        <v>0.29306210399999999</v>
      </c>
      <c r="K3356">
        <f>Tabela1[[#This Row],[water_fraction_f_x000D_]]*(Tabela1[[#This Row],[mass_flow_water_kgh]]+Tabela1[[#This Row],[mass_flow_triolein_kgh]])</f>
        <v>1843.0942143318746</v>
      </c>
      <c r="L3356" s="3">
        <f>Tabela1[[#This Row],[mass_flow_water_kgh]]-Tabela1[[#This Row],[water_flow_f]]</f>
        <v>218.72396566812563</v>
      </c>
    </row>
    <row r="3357" spans="1:12" x14ac:dyDescent="0.25">
      <c r="A3357">
        <v>10763</v>
      </c>
      <c r="B3357" s="4">
        <v>2061.8181800000002</v>
      </c>
      <c r="C3357">
        <v>9</v>
      </c>
      <c r="D3357" s="4">
        <v>59.545454499999998</v>
      </c>
      <c r="E3357" s="4">
        <v>4409.0909099999999</v>
      </c>
      <c r="F3357" s="4">
        <v>4238.4339600000003</v>
      </c>
      <c r="G3357">
        <v>0.85</v>
      </c>
      <c r="H3357">
        <v>1.5521657100000001E-3</v>
      </c>
      <c r="I3357" s="2">
        <f t="shared" si="52"/>
        <v>0.99817392269411753</v>
      </c>
      <c r="J3357">
        <v>0.28337259999999997</v>
      </c>
      <c r="K3357">
        <f>Tabela1[[#This Row],[water_fraction_f_x000D_]]*(Tabela1[[#This Row],[mass_flow_water_kgh]]+Tabela1[[#This Row],[mass_flow_triolein_kgh]])</f>
        <v>1833.6783331969339</v>
      </c>
      <c r="L3357" s="3">
        <f>Tabela1[[#This Row],[mass_flow_water_kgh]]-Tabela1[[#This Row],[water_flow_f]]</f>
        <v>228.13984680306635</v>
      </c>
    </row>
    <row r="3358" spans="1:12" x14ac:dyDescent="0.25">
      <c r="A3358">
        <v>13764</v>
      </c>
      <c r="B3358" s="4">
        <v>2290.9090900000001</v>
      </c>
      <c r="C3358">
        <v>10</v>
      </c>
      <c r="D3358" s="4">
        <v>55.909090900000002</v>
      </c>
      <c r="E3358" s="4">
        <v>4500</v>
      </c>
      <c r="F3358" s="4">
        <v>4325.5432600000004</v>
      </c>
      <c r="G3358">
        <v>0.85</v>
      </c>
      <c r="H3358">
        <v>1.5527710399999999E-3</v>
      </c>
      <c r="I3358" s="2">
        <f t="shared" si="52"/>
        <v>0.99817321054117647</v>
      </c>
      <c r="J3358">
        <v>0.303064469</v>
      </c>
      <c r="K3358">
        <f>Tabela1[[#This Row],[water_fraction_f_x000D_]]*(Tabela1[[#This Row],[mass_flow_water_kgh]]+Tabela1[[#This Row],[mass_flow_triolein_kgh]])</f>
        <v>2058.0832573881235</v>
      </c>
      <c r="L3358" s="3">
        <f>Tabela1[[#This Row],[mass_flow_water_kgh]]-Tabela1[[#This Row],[water_flow_f]]</f>
        <v>232.82583261187665</v>
      </c>
    </row>
    <row r="3359" spans="1:12" x14ac:dyDescent="0.25">
      <c r="A3359">
        <v>4117</v>
      </c>
      <c r="B3359" s="4">
        <v>1489.0909099999999</v>
      </c>
      <c r="C3359">
        <v>13</v>
      </c>
      <c r="D3359" s="4">
        <v>57.7272727</v>
      </c>
      <c r="E3359" s="4">
        <v>3500</v>
      </c>
      <c r="F3359" s="4">
        <v>3364.7430199999999</v>
      </c>
      <c r="G3359">
        <v>0.85</v>
      </c>
      <c r="H3359">
        <v>1.5534854900000001E-3</v>
      </c>
      <c r="I3359" s="2">
        <f t="shared" si="52"/>
        <v>0.99817237001176473</v>
      </c>
      <c r="J3359">
        <v>0.26216732599999998</v>
      </c>
      <c r="K3359">
        <f>Tabela1[[#This Row],[water_fraction_f_x000D_]]*(Tabela1[[#This Row],[mass_flow_water_kgh]]+Tabela1[[#This Row],[mass_flow_triolein_kgh]])</f>
        <v>1307.9766230456066</v>
      </c>
      <c r="L3359" s="3">
        <f>Tabela1[[#This Row],[mass_flow_water_kgh]]-Tabela1[[#This Row],[water_flow_f]]</f>
        <v>181.11428695439326</v>
      </c>
    </row>
    <row r="3360" spans="1:12" x14ac:dyDescent="0.25">
      <c r="A3360">
        <v>10895</v>
      </c>
      <c r="B3360" s="4">
        <v>2061.8181800000002</v>
      </c>
      <c r="C3360">
        <v>10</v>
      </c>
      <c r="D3360" s="4">
        <v>57.7272727</v>
      </c>
      <c r="E3360" s="4">
        <v>4409.0909099999999</v>
      </c>
      <c r="F3360" s="4">
        <v>4238.4225699999997</v>
      </c>
      <c r="G3360">
        <v>0.85</v>
      </c>
      <c r="H3360">
        <v>1.55400506E-3</v>
      </c>
      <c r="I3360" s="2">
        <f t="shared" si="52"/>
        <v>0.99817175875294117</v>
      </c>
      <c r="J3360">
        <v>0.28337271200000003</v>
      </c>
      <c r="K3360">
        <f>Tabela1[[#This Row],[water_fraction_f_x000D_]]*(Tabela1[[#This Row],[mass_flow_water_kgh]]+Tabela1[[#This Row],[mass_flow_triolein_kgh]])</f>
        <v>1833.6790579387523</v>
      </c>
      <c r="L3360" s="3">
        <f>Tabela1[[#This Row],[mass_flow_water_kgh]]-Tabela1[[#This Row],[water_flow_f]]</f>
        <v>228.13912206124792</v>
      </c>
    </row>
    <row r="3361" spans="1:12" x14ac:dyDescent="0.25">
      <c r="A3361">
        <v>6542</v>
      </c>
      <c r="B3361" s="4">
        <v>1718.18182</v>
      </c>
      <c r="C3361">
        <v>10</v>
      </c>
      <c r="D3361" s="4">
        <v>54.090909099999998</v>
      </c>
      <c r="E3361" s="4">
        <v>3590.9090900000001</v>
      </c>
      <c r="F3361" s="4">
        <v>3451.8472299999999</v>
      </c>
      <c r="G3361">
        <v>0.85</v>
      </c>
      <c r="H3361">
        <v>1.55518221E-3</v>
      </c>
      <c r="I3361" s="2">
        <f t="shared" si="52"/>
        <v>0.99817037387058827</v>
      </c>
      <c r="J3361">
        <v>0.28863357099999998</v>
      </c>
      <c r="K3361">
        <f>Tabela1[[#This Row],[water_fraction_f_x000D_]]*(Tabela1[[#This Row],[mass_flow_water_kgh]]+Tabela1[[#This Row],[mass_flow_triolein_kgh]])</f>
        <v>1532.3818681169394</v>
      </c>
      <c r="L3361" s="3">
        <f>Tabela1[[#This Row],[mass_flow_water_kgh]]-Tabela1[[#This Row],[water_flow_f]]</f>
        <v>185.79995188306066</v>
      </c>
    </row>
    <row r="3362" spans="1:12" x14ac:dyDescent="0.25">
      <c r="A3362">
        <v>6569</v>
      </c>
      <c r="B3362" s="4">
        <v>1718.18182</v>
      </c>
      <c r="C3362">
        <v>10</v>
      </c>
      <c r="D3362" s="4">
        <v>57.7272727</v>
      </c>
      <c r="E3362" s="4">
        <v>3863.63636</v>
      </c>
      <c r="F3362" s="4">
        <v>3714.2053099999998</v>
      </c>
      <c r="G3362">
        <v>0.85</v>
      </c>
      <c r="H3362">
        <v>1.55551074E-3</v>
      </c>
      <c r="I3362" s="2">
        <f t="shared" si="52"/>
        <v>0.99816998736470586</v>
      </c>
      <c r="J3362">
        <v>0.27200065600000001</v>
      </c>
      <c r="K3362">
        <f>Tabela1[[#This Row],[water_fraction_f_x000D_]]*(Tabela1[[#This Row],[mass_flow_water_kgh]]+Tabela1[[#This Row],[mass_flow_triolein_kgh]])</f>
        <v>1518.2582066327261</v>
      </c>
      <c r="L3362" s="3">
        <f>Tabela1[[#This Row],[mass_flow_water_kgh]]-Tabela1[[#This Row],[water_flow_f]]</f>
        <v>199.9236133672739</v>
      </c>
    </row>
    <row r="3363" spans="1:12" x14ac:dyDescent="0.25">
      <c r="A3363">
        <v>5704</v>
      </c>
      <c r="B3363" s="4">
        <v>1603.63636</v>
      </c>
      <c r="C3363">
        <v>14</v>
      </c>
      <c r="D3363" s="4">
        <v>57.7272727</v>
      </c>
      <c r="E3363" s="4">
        <v>3772.7272699999999</v>
      </c>
      <c r="F3363" s="4">
        <v>3626.9215800000002</v>
      </c>
      <c r="G3363">
        <v>0.85</v>
      </c>
      <c r="H3363">
        <v>1.5557052599999999E-3</v>
      </c>
      <c r="I3363" s="2">
        <f t="shared" si="52"/>
        <v>0.998169758517647</v>
      </c>
      <c r="J3363">
        <v>0.26196328200000002</v>
      </c>
      <c r="K3363">
        <f>Tabela1[[#This Row],[water_fraction_f_x000D_]]*(Tabela1[[#This Row],[mass_flow_water_kgh]]+Tabela1[[#This Row],[mass_flow_triolein_kgh]])</f>
        <v>1408.4098617402337</v>
      </c>
      <c r="L3363" s="3">
        <f>Tabela1[[#This Row],[mass_flow_water_kgh]]-Tabela1[[#This Row],[water_flow_f]]</f>
        <v>195.22649825976623</v>
      </c>
    </row>
    <row r="3364" spans="1:12" x14ac:dyDescent="0.25">
      <c r="A3364">
        <v>12454</v>
      </c>
      <c r="B3364" s="4">
        <v>2176.36364</v>
      </c>
      <c r="C3364">
        <v>11</v>
      </c>
      <c r="D3364" s="4">
        <v>54.090909099999998</v>
      </c>
      <c r="E3364" s="4">
        <v>4318.1818199999998</v>
      </c>
      <c r="F3364" s="4">
        <v>4150.7839400000003</v>
      </c>
      <c r="G3364">
        <v>0.85</v>
      </c>
      <c r="H3364">
        <v>1.55640242E-3</v>
      </c>
      <c r="I3364" s="2">
        <f t="shared" si="52"/>
        <v>0.99816893832941178</v>
      </c>
      <c r="J3364">
        <v>0.30070530400000001</v>
      </c>
      <c r="K3364">
        <f>Tabela1[[#This Row],[water_fraction_f_x000D_]]*(Tabela1[[#This Row],[mass_flow_water_kgh]]+Tabela1[[#This Row],[mass_flow_triolein_kgh]])</f>
        <v>1952.9442668911197</v>
      </c>
      <c r="L3364" s="3">
        <f>Tabela1[[#This Row],[mass_flow_water_kgh]]-Tabela1[[#This Row],[water_flow_f]]</f>
        <v>223.41937310888034</v>
      </c>
    </row>
    <row r="3365" spans="1:12" x14ac:dyDescent="0.25">
      <c r="A3365">
        <v>14012</v>
      </c>
      <c r="B3365" s="4">
        <v>2290.9090900000001</v>
      </c>
      <c r="C3365">
        <v>12</v>
      </c>
      <c r="D3365" s="4">
        <v>50.454545500000002</v>
      </c>
      <c r="E3365" s="4">
        <v>4136.3636399999996</v>
      </c>
      <c r="F3365" s="4">
        <v>3975.7047200000002</v>
      </c>
      <c r="G3365">
        <v>0.85</v>
      </c>
      <c r="H3365">
        <v>1.5567685199999999E-3</v>
      </c>
      <c r="I3365" s="2">
        <f t="shared" si="52"/>
        <v>0.99816850762352949</v>
      </c>
      <c r="J3365">
        <v>0.32314119299999999</v>
      </c>
      <c r="K3365">
        <f>Tabela1[[#This Row],[water_fraction_f_x000D_]]*(Tabela1[[#This Row],[mass_flow_water_kgh]]+Tabela1[[#This Row],[mass_flow_triolein_kgh]])</f>
        <v>2076.9165777085668</v>
      </c>
      <c r="L3365" s="3">
        <f>Tabela1[[#This Row],[mass_flow_water_kgh]]-Tabela1[[#This Row],[water_flow_f]]</f>
        <v>213.99251229143329</v>
      </c>
    </row>
    <row r="3366" spans="1:12" x14ac:dyDescent="0.25">
      <c r="A3366">
        <v>5729</v>
      </c>
      <c r="B3366" s="4">
        <v>1603.63636</v>
      </c>
      <c r="C3366">
        <v>14</v>
      </c>
      <c r="D3366" s="4">
        <v>61.363636399999997</v>
      </c>
      <c r="E3366" s="4">
        <v>3863.63636</v>
      </c>
      <c r="F3366" s="4">
        <v>3714.36841</v>
      </c>
      <c r="G3366">
        <v>0.85</v>
      </c>
      <c r="H3366">
        <v>1.5569287199999999E-3</v>
      </c>
      <c r="I3366" s="2">
        <f t="shared" si="52"/>
        <v>0.99816831915294113</v>
      </c>
      <c r="J3366">
        <v>0.25674635600000001</v>
      </c>
      <c r="K3366">
        <f>Tabela1[[#This Row],[water_fraction_f_x000D_]]*(Tabela1[[#This Row],[mass_flow_water_kgh]]+Tabela1[[#This Row],[mass_flow_triolein_kgh]])</f>
        <v>1403.7023481182084</v>
      </c>
      <c r="L3366" s="3">
        <f>Tabela1[[#This Row],[mass_flow_water_kgh]]-Tabela1[[#This Row],[water_flow_f]]</f>
        <v>199.93401188179155</v>
      </c>
    </row>
    <row r="3367" spans="1:12" x14ac:dyDescent="0.25">
      <c r="A3367">
        <v>5741</v>
      </c>
      <c r="B3367" s="4">
        <v>1603.63636</v>
      </c>
      <c r="C3367">
        <v>14</v>
      </c>
      <c r="D3367" s="4">
        <v>63.181818200000002</v>
      </c>
      <c r="E3367" s="4">
        <v>3863.63636</v>
      </c>
      <c r="F3367" s="4">
        <v>3714.3683999999998</v>
      </c>
      <c r="G3367">
        <v>0.85</v>
      </c>
      <c r="H3367">
        <v>1.55693021E-3</v>
      </c>
      <c r="I3367" s="2">
        <f t="shared" si="52"/>
        <v>0.9981683174</v>
      </c>
      <c r="J3367">
        <v>0.25674635600000001</v>
      </c>
      <c r="K3367">
        <f>Tabela1[[#This Row],[water_fraction_f_x000D_]]*(Tabela1[[#This Row],[mass_flow_water_kgh]]+Tabela1[[#This Row],[mass_flow_triolein_kgh]])</f>
        <v>1403.7023481182084</v>
      </c>
      <c r="L3367" s="3">
        <f>Tabela1[[#This Row],[mass_flow_water_kgh]]-Tabela1[[#This Row],[water_flow_f]]</f>
        <v>199.93401188179155</v>
      </c>
    </row>
    <row r="3368" spans="1:12" x14ac:dyDescent="0.25">
      <c r="A3368">
        <v>5753</v>
      </c>
      <c r="B3368" s="4">
        <v>1603.63636</v>
      </c>
      <c r="C3368">
        <v>14</v>
      </c>
      <c r="D3368" s="4">
        <v>65</v>
      </c>
      <c r="E3368" s="4">
        <v>3863.63636</v>
      </c>
      <c r="F3368" s="4">
        <v>3714.3683999999998</v>
      </c>
      <c r="G3368">
        <v>0.85</v>
      </c>
      <c r="H3368">
        <v>1.55693093E-3</v>
      </c>
      <c r="I3368" s="2">
        <f t="shared" si="52"/>
        <v>0.99816831655294125</v>
      </c>
      <c r="J3368">
        <v>0.25674635600000001</v>
      </c>
      <c r="K3368">
        <f>Tabela1[[#This Row],[water_fraction_f_x000D_]]*(Tabela1[[#This Row],[mass_flow_water_kgh]]+Tabela1[[#This Row],[mass_flow_triolein_kgh]])</f>
        <v>1403.7023481182084</v>
      </c>
      <c r="L3368" s="3">
        <f>Tabela1[[#This Row],[mass_flow_water_kgh]]-Tabela1[[#This Row],[water_flow_f]]</f>
        <v>199.93401188179155</v>
      </c>
    </row>
    <row r="3369" spans="1:12" x14ac:dyDescent="0.25">
      <c r="A3369">
        <v>12058</v>
      </c>
      <c r="B3369" s="4">
        <v>2176.36364</v>
      </c>
      <c r="C3369">
        <v>8</v>
      </c>
      <c r="D3369" s="4">
        <v>59.545454499999998</v>
      </c>
      <c r="E3369" s="4">
        <v>4318.1818199999998</v>
      </c>
      <c r="F3369" s="4">
        <v>4150.7782399999996</v>
      </c>
      <c r="G3369">
        <v>0.85</v>
      </c>
      <c r="H3369">
        <v>1.5573195499999999E-3</v>
      </c>
      <c r="I3369" s="2">
        <f t="shared" si="52"/>
        <v>0.99816785935294117</v>
      </c>
      <c r="J3369">
        <v>0.30070535999999998</v>
      </c>
      <c r="K3369">
        <f>Tabela1[[#This Row],[water_fraction_f_x000D_]]*(Tabela1[[#This Row],[mass_flow_water_kgh]]+Tabela1[[#This Row],[mass_flow_triolein_kgh]])</f>
        <v>1952.9446305856652</v>
      </c>
      <c r="L3369" s="3">
        <f>Tabela1[[#This Row],[mass_flow_water_kgh]]-Tabela1[[#This Row],[water_flow_f]]</f>
        <v>223.41900941433482</v>
      </c>
    </row>
    <row r="3370" spans="1:12" x14ac:dyDescent="0.25">
      <c r="A3370">
        <v>9819</v>
      </c>
      <c r="B3370" s="4">
        <v>1947.2727299999999</v>
      </c>
      <c r="C3370">
        <v>13</v>
      </c>
      <c r="D3370" s="4">
        <v>48.636363600000003</v>
      </c>
      <c r="E3370" s="4">
        <v>3681.8181800000002</v>
      </c>
      <c r="F3370" s="4">
        <v>3538.9477000000002</v>
      </c>
      <c r="G3370">
        <v>0.85</v>
      </c>
      <c r="H3370">
        <v>1.5573796300000001E-3</v>
      </c>
      <c r="I3370" s="2">
        <f t="shared" si="52"/>
        <v>0.9981677886705882</v>
      </c>
      <c r="J3370">
        <v>0.31209077699999999</v>
      </c>
      <c r="K3370">
        <f>Tabela1[[#This Row],[water_fraction_f_x000D_]]*(Tabela1[[#This Row],[mass_flow_water_kgh]]+Tabela1[[#This Row],[mass_flow_triolein_kgh]])</f>
        <v>1756.787355905537</v>
      </c>
      <c r="L3370" s="3">
        <f>Tabela1[[#This Row],[mass_flow_water_kgh]]-Tabela1[[#This Row],[water_flow_f]]</f>
        <v>190.48537409446294</v>
      </c>
    </row>
    <row r="3371" spans="1:12" x14ac:dyDescent="0.25">
      <c r="A3371">
        <v>5140</v>
      </c>
      <c r="B3371" s="4">
        <v>1603.63636</v>
      </c>
      <c r="C3371">
        <v>10</v>
      </c>
      <c r="D3371" s="4">
        <v>59.545454499999998</v>
      </c>
      <c r="E3371" s="4">
        <v>3772.7272699999999</v>
      </c>
      <c r="F3371" s="4">
        <v>3626.9128900000001</v>
      </c>
      <c r="G3371">
        <v>0.85</v>
      </c>
      <c r="H3371">
        <v>1.5573936799999999E-3</v>
      </c>
      <c r="I3371" s="2">
        <f t="shared" si="52"/>
        <v>0.99816777214117647</v>
      </c>
      <c r="J3371">
        <v>0.26196338499999999</v>
      </c>
      <c r="K3371">
        <f>Tabela1[[#This Row],[water_fraction_f_x000D_]]*(Tabela1[[#This Row],[mass_flow_water_kgh]]+Tabela1[[#This Row],[mass_flow_triolein_kgh]])</f>
        <v>1408.4104155056875</v>
      </c>
      <c r="L3371" s="3">
        <f>Tabela1[[#This Row],[mass_flow_water_kgh]]-Tabela1[[#This Row],[water_flow_f]]</f>
        <v>195.22594449431244</v>
      </c>
    </row>
    <row r="3372" spans="1:12" x14ac:dyDescent="0.25">
      <c r="A3372">
        <v>6595</v>
      </c>
      <c r="B3372" s="4">
        <v>1718.18182</v>
      </c>
      <c r="C3372">
        <v>10</v>
      </c>
      <c r="D3372" s="4">
        <v>61.363636399999997</v>
      </c>
      <c r="E3372" s="4">
        <v>4045.4545499999999</v>
      </c>
      <c r="F3372" s="4">
        <v>3889.0998599999998</v>
      </c>
      <c r="G3372">
        <v>0.85</v>
      </c>
      <c r="H3372">
        <v>1.5576773500000001E-3</v>
      </c>
      <c r="I3372" s="2">
        <f t="shared" si="52"/>
        <v>0.9981674384117647</v>
      </c>
      <c r="J3372">
        <v>0.26178666099999998</v>
      </c>
      <c r="K3372">
        <f>Tabela1[[#This Row],[water_fraction_f_x000D_]]*(Tabela1[[#This Row],[mass_flow_water_kgh]]+Tabela1[[#This Row],[mass_flow_triolein_kgh]])</f>
        <v>1508.8431205204604</v>
      </c>
      <c r="L3372" s="3">
        <f>Tabela1[[#This Row],[mass_flow_water_kgh]]-Tabela1[[#This Row],[water_flow_f]]</f>
        <v>209.33869947953963</v>
      </c>
    </row>
    <row r="3373" spans="1:12" x14ac:dyDescent="0.25">
      <c r="A3373">
        <v>6607</v>
      </c>
      <c r="B3373" s="4">
        <v>1718.18182</v>
      </c>
      <c r="C3373">
        <v>10</v>
      </c>
      <c r="D3373" s="4">
        <v>63.181818200000002</v>
      </c>
      <c r="E3373" s="4">
        <v>4045.4545499999999</v>
      </c>
      <c r="F3373" s="4">
        <v>3889.09924</v>
      </c>
      <c r="G3373">
        <v>0.85</v>
      </c>
      <c r="H3373">
        <v>1.5577900399999999E-3</v>
      </c>
      <c r="I3373" s="2">
        <f t="shared" si="52"/>
        <v>0.99816730583529412</v>
      </c>
      <c r="J3373">
        <v>0.261786668</v>
      </c>
      <c r="K3373">
        <f>Tabela1[[#This Row],[water_fraction_f_x000D_]]*(Tabela1[[#This Row],[mass_flow_water_kgh]]+Tabela1[[#This Row],[mass_flow_triolein_kgh]])</f>
        <v>1508.8431608659153</v>
      </c>
      <c r="L3373" s="3">
        <f>Tabela1[[#This Row],[mass_flow_water_kgh]]-Tabela1[[#This Row],[water_flow_f]]</f>
        <v>209.33865913408476</v>
      </c>
    </row>
    <row r="3374" spans="1:12" x14ac:dyDescent="0.25">
      <c r="A3374">
        <v>6619</v>
      </c>
      <c r="B3374" s="4">
        <v>1718.18182</v>
      </c>
      <c r="C3374">
        <v>10</v>
      </c>
      <c r="D3374" s="4">
        <v>65</v>
      </c>
      <c r="E3374" s="4">
        <v>4045.4545499999999</v>
      </c>
      <c r="F3374" s="4">
        <v>3889.09861</v>
      </c>
      <c r="G3374">
        <v>0.85</v>
      </c>
      <c r="H3374">
        <v>1.55790322E-3</v>
      </c>
      <c r="I3374" s="2">
        <f t="shared" si="52"/>
        <v>0.99816717268235289</v>
      </c>
      <c r="J3374">
        <v>0.26178667500000002</v>
      </c>
      <c r="K3374">
        <f>Tabela1[[#This Row],[water_fraction_f_x000D_]]*(Tabela1[[#This Row],[mass_flow_water_kgh]]+Tabela1[[#This Row],[mass_flow_triolein_kgh]])</f>
        <v>1508.8432012113699</v>
      </c>
      <c r="L3374" s="3">
        <f>Tabela1[[#This Row],[mass_flow_water_kgh]]-Tabela1[[#This Row],[water_flow_f]]</f>
        <v>209.33861878863013</v>
      </c>
    </row>
    <row r="3375" spans="1:12" x14ac:dyDescent="0.25">
      <c r="A3375">
        <v>13735</v>
      </c>
      <c r="B3375" s="4">
        <v>2290.9090900000001</v>
      </c>
      <c r="C3375">
        <v>10</v>
      </c>
      <c r="D3375" s="4">
        <v>52.2727273</v>
      </c>
      <c r="E3375" s="4">
        <v>4045.4545499999999</v>
      </c>
      <c r="F3375" s="4">
        <v>3888.2446300000001</v>
      </c>
      <c r="G3375">
        <v>0.85</v>
      </c>
      <c r="H3375">
        <v>1.5579144E-3</v>
      </c>
      <c r="I3375" s="2">
        <f t="shared" si="52"/>
        <v>0.99816715952941182</v>
      </c>
      <c r="J3375">
        <v>0.328520435</v>
      </c>
      <c r="K3375">
        <f>Tabela1[[#This Row],[water_fraction_f_x000D_]]*(Tabela1[[#This Row],[mass_flow_water_kgh]]+Tabela1[[#This Row],[mass_flow_triolein_kgh]])</f>
        <v>2081.6249393309831</v>
      </c>
      <c r="L3375" s="3">
        <f>Tabela1[[#This Row],[mass_flow_water_kgh]]-Tabela1[[#This Row],[water_flow_f]]</f>
        <v>209.28415066901698</v>
      </c>
    </row>
    <row r="3376" spans="1:12" x14ac:dyDescent="0.25">
      <c r="A3376">
        <v>11158</v>
      </c>
      <c r="B3376" s="4">
        <v>2061.8181800000002</v>
      </c>
      <c r="C3376">
        <v>12</v>
      </c>
      <c r="D3376" s="4">
        <v>54.090909099999998</v>
      </c>
      <c r="E3376" s="4">
        <v>4318.1818199999998</v>
      </c>
      <c r="F3376" s="4">
        <v>4150.9438600000003</v>
      </c>
      <c r="G3376">
        <v>0.85</v>
      </c>
      <c r="H3376">
        <v>1.5581547699999999E-3</v>
      </c>
      <c r="I3376" s="2">
        <f t="shared" si="52"/>
        <v>0.99816687674117643</v>
      </c>
      <c r="J3376">
        <v>0.28814868500000002</v>
      </c>
      <c r="K3376">
        <f>Tabela1[[#This Row],[water_fraction_f_x000D_]]*(Tabela1[[#This Row],[mass_flow_water_kgh]]+Tabela1[[#This Row],[mass_flow_triolein_kgh]])</f>
        <v>1838.3886103000002</v>
      </c>
      <c r="L3376" s="3">
        <f>Tabela1[[#This Row],[mass_flow_water_kgh]]-Tabela1[[#This Row],[water_flow_f]]</f>
        <v>223.4295697</v>
      </c>
    </row>
    <row r="3377" spans="1:12" x14ac:dyDescent="0.25">
      <c r="A3377">
        <v>7746</v>
      </c>
      <c r="B3377" s="4">
        <v>1832.7272700000001</v>
      </c>
      <c r="C3377">
        <v>8</v>
      </c>
      <c r="D3377" s="4">
        <v>61.363636399999997</v>
      </c>
      <c r="E3377" s="4">
        <v>3954.5454500000001</v>
      </c>
      <c r="F3377" s="4">
        <v>3801.47264</v>
      </c>
      <c r="G3377">
        <v>0.85</v>
      </c>
      <c r="H3377">
        <v>1.55829079E-3</v>
      </c>
      <c r="I3377" s="2">
        <f t="shared" si="52"/>
        <v>0.99816671671764701</v>
      </c>
      <c r="J3377">
        <v>0.28132553500000002</v>
      </c>
      <c r="K3377">
        <f>Tabela1[[#This Row],[water_fraction_f_x000D_]]*(Tabela1[[#This Row],[mass_flow_water_kgh]]+Tabela1[[#This Row],[mass_flow_triolein_kgh]])</f>
        <v>1628.1075941449053</v>
      </c>
      <c r="L3377" s="3">
        <f>Tabela1[[#This Row],[mass_flow_water_kgh]]-Tabela1[[#This Row],[water_flow_f]]</f>
        <v>204.61967585509478</v>
      </c>
    </row>
    <row r="3378" spans="1:12" x14ac:dyDescent="0.25">
      <c r="A3378">
        <v>7081</v>
      </c>
      <c r="B3378" s="4">
        <v>1718.18182</v>
      </c>
      <c r="C3378">
        <v>14</v>
      </c>
      <c r="D3378" s="4">
        <v>48.636363600000003</v>
      </c>
      <c r="E3378" s="4">
        <v>3500</v>
      </c>
      <c r="F3378" s="4">
        <v>3364.3768300000002</v>
      </c>
      <c r="G3378">
        <v>0.85</v>
      </c>
      <c r="H3378">
        <v>1.5586111200000001E-3</v>
      </c>
      <c r="I3378" s="2">
        <f t="shared" si="52"/>
        <v>0.99816633985882353</v>
      </c>
      <c r="J3378">
        <v>0.29456445599999997</v>
      </c>
      <c r="K3378">
        <f>Tabela1[[#This Row],[water_fraction_f_x000D_]]*(Tabela1[[#This Row],[mass_flow_water_kgh]]+Tabela1[[#This Row],[mass_flow_triolein_kgh]])</f>
        <v>1537.0908891173897</v>
      </c>
      <c r="L3378" s="3">
        <f>Tabela1[[#This Row],[mass_flow_water_kgh]]-Tabela1[[#This Row],[water_flow_f]]</f>
        <v>181.09093088261034</v>
      </c>
    </row>
    <row r="3379" spans="1:12" x14ac:dyDescent="0.25">
      <c r="A3379">
        <v>7758</v>
      </c>
      <c r="B3379" s="4">
        <v>1832.7272700000001</v>
      </c>
      <c r="C3379">
        <v>8</v>
      </c>
      <c r="D3379" s="4">
        <v>63.181818200000002</v>
      </c>
      <c r="E3379" s="4">
        <v>3954.5454500000001</v>
      </c>
      <c r="F3379" s="4">
        <v>3801.47075</v>
      </c>
      <c r="G3379">
        <v>0.85</v>
      </c>
      <c r="H3379">
        <v>1.5586320100000001E-3</v>
      </c>
      <c r="I3379" s="2">
        <f t="shared" si="52"/>
        <v>0.998166315282353</v>
      </c>
      <c r="J3379">
        <v>0.28132555599999998</v>
      </c>
      <c r="K3379">
        <f>Tabela1[[#This Row],[water_fraction_f_x000D_]]*(Tabela1[[#This Row],[mass_flow_water_kgh]]+Tabela1[[#This Row],[mass_flow_triolein_kgh]])</f>
        <v>1628.1077156776321</v>
      </c>
      <c r="L3379" s="3">
        <f>Tabela1[[#This Row],[mass_flow_water_kgh]]-Tabela1[[#This Row],[water_flow_f]]</f>
        <v>204.619554322368</v>
      </c>
    </row>
    <row r="3380" spans="1:12" x14ac:dyDescent="0.25">
      <c r="A3380">
        <v>7770</v>
      </c>
      <c r="B3380" s="4">
        <v>1832.7272700000001</v>
      </c>
      <c r="C3380">
        <v>8</v>
      </c>
      <c r="D3380" s="4">
        <v>65</v>
      </c>
      <c r="E3380" s="4">
        <v>3954.5454500000001</v>
      </c>
      <c r="F3380" s="4">
        <v>3801.4688599999999</v>
      </c>
      <c r="G3380">
        <v>0.85</v>
      </c>
      <c r="H3380">
        <v>1.55897391E-3</v>
      </c>
      <c r="I3380" s="2">
        <f t="shared" si="52"/>
        <v>0.99816591304705882</v>
      </c>
      <c r="J3380">
        <v>0.28132557600000002</v>
      </c>
      <c r="K3380">
        <f>Tabela1[[#This Row],[water_fraction_f_x000D_]]*(Tabela1[[#This Row],[mass_flow_water_kgh]]+Tabela1[[#This Row],[mass_flow_triolein_kgh]])</f>
        <v>1628.1078314230867</v>
      </c>
      <c r="L3380" s="3">
        <f>Tabela1[[#This Row],[mass_flow_water_kgh]]-Tabela1[[#This Row],[water_flow_f]]</f>
        <v>204.61943857691335</v>
      </c>
    </row>
    <row r="3381" spans="1:12" x14ac:dyDescent="0.25">
      <c r="A3381">
        <v>4142</v>
      </c>
      <c r="B3381" s="4">
        <v>1489.0909099999999</v>
      </c>
      <c r="C3381">
        <v>13</v>
      </c>
      <c r="D3381" s="4">
        <v>61.363636399999997</v>
      </c>
      <c r="E3381" s="4">
        <v>3590.9090900000001</v>
      </c>
      <c r="F3381" s="4">
        <v>3452.1696400000001</v>
      </c>
      <c r="G3381">
        <v>0.85</v>
      </c>
      <c r="H3381">
        <v>1.5590001000000001E-3</v>
      </c>
      <c r="I3381" s="2">
        <f t="shared" si="52"/>
        <v>0.99816588223529412</v>
      </c>
      <c r="J3381">
        <v>0.25654929100000001</v>
      </c>
      <c r="K3381">
        <f>Tabela1[[#This Row],[water_fraction_f_x000D_]]*(Tabela1[[#This Row],[mass_flow_water_kgh]]+Tabela1[[#This Row],[mass_flow_triolein_kgh]])</f>
        <v>1303.2703982800001</v>
      </c>
      <c r="L3381" s="3">
        <f>Tabela1[[#This Row],[mass_flow_water_kgh]]-Tabela1[[#This Row],[water_flow_f]]</f>
        <v>185.82051171999979</v>
      </c>
    </row>
    <row r="3382" spans="1:12" x14ac:dyDescent="0.25">
      <c r="A3382">
        <v>4154</v>
      </c>
      <c r="B3382" s="4">
        <v>1489.0909099999999</v>
      </c>
      <c r="C3382">
        <v>13</v>
      </c>
      <c r="D3382" s="4">
        <v>63.181818200000002</v>
      </c>
      <c r="E3382" s="4">
        <v>3590.9090900000001</v>
      </c>
      <c r="F3382" s="4">
        <v>3452.1696299999999</v>
      </c>
      <c r="G3382">
        <v>0.85</v>
      </c>
      <c r="H3382">
        <v>1.5590012799999999E-3</v>
      </c>
      <c r="I3382" s="2">
        <f t="shared" si="52"/>
        <v>0.99816588084705882</v>
      </c>
      <c r="J3382">
        <v>0.25654929100000001</v>
      </c>
      <c r="K3382">
        <f>Tabela1[[#This Row],[water_fraction_f_x000D_]]*(Tabela1[[#This Row],[mass_flow_water_kgh]]+Tabela1[[#This Row],[mass_flow_triolein_kgh]])</f>
        <v>1303.2703982800001</v>
      </c>
      <c r="L3382" s="3">
        <f>Tabela1[[#This Row],[mass_flow_water_kgh]]-Tabela1[[#This Row],[water_flow_f]]</f>
        <v>185.82051171999979</v>
      </c>
    </row>
    <row r="3383" spans="1:12" x14ac:dyDescent="0.25">
      <c r="A3383">
        <v>4166</v>
      </c>
      <c r="B3383" s="4">
        <v>1489.0909099999999</v>
      </c>
      <c r="C3383">
        <v>13</v>
      </c>
      <c r="D3383" s="4">
        <v>65</v>
      </c>
      <c r="E3383" s="4">
        <v>3590.9090900000001</v>
      </c>
      <c r="F3383" s="4">
        <v>3452.1696299999999</v>
      </c>
      <c r="G3383">
        <v>0.85</v>
      </c>
      <c r="H3383">
        <v>1.55900153E-3</v>
      </c>
      <c r="I3383" s="2">
        <f t="shared" si="52"/>
        <v>0.9981658805529412</v>
      </c>
      <c r="J3383">
        <v>0.25654929100000001</v>
      </c>
      <c r="K3383">
        <f>Tabela1[[#This Row],[water_fraction_f_x000D_]]*(Tabela1[[#This Row],[mass_flow_water_kgh]]+Tabela1[[#This Row],[mass_flow_triolein_kgh]])</f>
        <v>1303.2703982800001</v>
      </c>
      <c r="L3383" s="3">
        <f>Tabela1[[#This Row],[mass_flow_water_kgh]]-Tabela1[[#This Row],[water_flow_f]]</f>
        <v>185.82051171999979</v>
      </c>
    </row>
    <row r="3384" spans="1:12" x14ac:dyDescent="0.25">
      <c r="A3384">
        <v>10482</v>
      </c>
      <c r="B3384" s="4">
        <v>2061.8181800000002</v>
      </c>
      <c r="C3384">
        <v>7</v>
      </c>
      <c r="D3384" s="4">
        <v>61.363636399999997</v>
      </c>
      <c r="E3384" s="4">
        <v>3954.5454500000001</v>
      </c>
      <c r="F3384" s="4">
        <v>3801.1181900000001</v>
      </c>
      <c r="G3384">
        <v>0.85</v>
      </c>
      <c r="H3384">
        <v>1.5605146299999999E-3</v>
      </c>
      <c r="I3384" s="2">
        <f t="shared" si="52"/>
        <v>0.99816410043529413</v>
      </c>
      <c r="J3384">
        <v>0.30869495600000002</v>
      </c>
      <c r="K3384">
        <f>Tabela1[[#This Row],[water_fraction_f_x000D_]]*(Tabela1[[#This Row],[mass_flow_water_kgh]]+Tabela1[[#This Row],[mass_flow_triolein_kgh]])</f>
        <v>1857.2211060428504</v>
      </c>
      <c r="L3384" s="3">
        <f>Tabela1[[#This Row],[mass_flow_water_kgh]]-Tabela1[[#This Row],[water_flow_f]]</f>
        <v>204.59707395714986</v>
      </c>
    </row>
    <row r="3385" spans="1:12" x14ac:dyDescent="0.25">
      <c r="A3385">
        <v>9888</v>
      </c>
      <c r="B3385" s="4">
        <v>1947.2727299999999</v>
      </c>
      <c r="C3385">
        <v>13</v>
      </c>
      <c r="D3385" s="4">
        <v>57.7272727</v>
      </c>
      <c r="E3385" s="4">
        <v>4500</v>
      </c>
      <c r="F3385" s="4">
        <v>4326.0060400000002</v>
      </c>
      <c r="G3385">
        <v>0.85</v>
      </c>
      <c r="H3385">
        <v>1.5605311199999999E-3</v>
      </c>
      <c r="I3385" s="2">
        <f t="shared" si="52"/>
        <v>0.99816408103529408</v>
      </c>
      <c r="J3385">
        <v>0.26591358100000001</v>
      </c>
      <c r="K3385">
        <f>Tabela1[[#This Row],[water_fraction_f_x000D_]]*(Tabela1[[#This Row],[mass_flow_water_kgh]]+Tabela1[[#This Row],[mass_flow_triolein_kgh]])</f>
        <v>1714.4173793179461</v>
      </c>
      <c r="L3385" s="3">
        <f>Tabela1[[#This Row],[mass_flow_water_kgh]]-Tabela1[[#This Row],[water_flow_f]]</f>
        <v>232.85535068205377</v>
      </c>
    </row>
    <row r="3386" spans="1:12" x14ac:dyDescent="0.25">
      <c r="A3386">
        <v>9612</v>
      </c>
      <c r="B3386" s="4">
        <v>1947.2727299999999</v>
      </c>
      <c r="C3386">
        <v>11</v>
      </c>
      <c r="D3386" s="4">
        <v>59.545454499999998</v>
      </c>
      <c r="E3386" s="4">
        <v>4500</v>
      </c>
      <c r="F3386" s="4">
        <v>4326.00594</v>
      </c>
      <c r="G3386">
        <v>0.85</v>
      </c>
      <c r="H3386">
        <v>1.5605482300000001E-3</v>
      </c>
      <c r="I3386" s="2">
        <f t="shared" si="52"/>
        <v>0.99816406090588239</v>
      </c>
      <c r="J3386">
        <v>0.26591358199999998</v>
      </c>
      <c r="K3386">
        <f>Tabela1[[#This Row],[water_fraction_f_x000D_]]*(Tabela1[[#This Row],[mass_flow_water_kgh]]+Tabela1[[#This Row],[mass_flow_triolein_kgh]])</f>
        <v>1714.4173857652186</v>
      </c>
      <c r="L3386" s="3">
        <f>Tabela1[[#This Row],[mass_flow_water_kgh]]-Tabela1[[#This Row],[water_flow_f]]</f>
        <v>232.85534423478134</v>
      </c>
    </row>
    <row r="3387" spans="1:12" x14ac:dyDescent="0.25">
      <c r="A3387">
        <v>6714</v>
      </c>
      <c r="B3387" s="4">
        <v>1718.18182</v>
      </c>
      <c r="C3387">
        <v>11</v>
      </c>
      <c r="D3387" s="4">
        <v>57.7272727</v>
      </c>
      <c r="E3387" s="4">
        <v>3954.5454500000001</v>
      </c>
      <c r="F3387" s="4">
        <v>3801.6300900000001</v>
      </c>
      <c r="G3387">
        <v>0.85</v>
      </c>
      <c r="H3387">
        <v>1.5607545899999999E-3</v>
      </c>
      <c r="I3387" s="2">
        <f t="shared" si="52"/>
        <v>0.99816381812941168</v>
      </c>
      <c r="J3387">
        <v>0.26681206899999999</v>
      </c>
      <c r="K3387">
        <f>Tabela1[[#This Row],[water_fraction_f_x000D_]]*(Tabela1[[#This Row],[mass_flow_water_kgh]]+Tabela1[[#This Row],[mass_flow_triolein_kgh]])</f>
        <v>1513.5520997814217</v>
      </c>
      <c r="L3387" s="3">
        <f>Tabela1[[#This Row],[mass_flow_water_kgh]]-Tabela1[[#This Row],[water_flow_f]]</f>
        <v>204.62972021857831</v>
      </c>
    </row>
    <row r="3388" spans="1:12" x14ac:dyDescent="0.25">
      <c r="A3388">
        <v>8301</v>
      </c>
      <c r="B3388" s="4">
        <v>1832.7272700000001</v>
      </c>
      <c r="C3388">
        <v>12</v>
      </c>
      <c r="D3388" s="4">
        <v>57.7272727</v>
      </c>
      <c r="E3388" s="4">
        <v>4227.2727299999997</v>
      </c>
      <c r="F3388" s="4">
        <v>4063.8150300000002</v>
      </c>
      <c r="G3388">
        <v>0.85</v>
      </c>
      <c r="H3388">
        <v>1.56115865E-3</v>
      </c>
      <c r="I3388" s="2">
        <f t="shared" si="52"/>
        <v>0.99816334276470597</v>
      </c>
      <c r="J3388">
        <v>0.26633414700000002</v>
      </c>
      <c r="K3388">
        <f>Tabela1[[#This Row],[water_fraction_f_x000D_]]*(Tabela1[[#This Row],[mass_flow_water_kgh]]+Tabela1[[#This Row],[mass_flow_triolein_kgh]])</f>
        <v>1613.98493082</v>
      </c>
      <c r="L3388" s="3">
        <f>Tabela1[[#This Row],[mass_flow_water_kgh]]-Tabela1[[#This Row],[water_flow_f]]</f>
        <v>218.74233918000004</v>
      </c>
    </row>
    <row r="3389" spans="1:12" x14ac:dyDescent="0.25">
      <c r="A3389">
        <v>10494</v>
      </c>
      <c r="B3389" s="4">
        <v>2061.8181800000002</v>
      </c>
      <c r="C3389">
        <v>7</v>
      </c>
      <c r="D3389" s="4">
        <v>63.181818200000002</v>
      </c>
      <c r="E3389" s="4">
        <v>3954.5454500000001</v>
      </c>
      <c r="F3389" s="4">
        <v>3801.1144300000001</v>
      </c>
      <c r="G3389">
        <v>0.85</v>
      </c>
      <c r="H3389">
        <v>1.5611667599999999E-3</v>
      </c>
      <c r="I3389" s="2">
        <f t="shared" si="52"/>
        <v>0.99816333322352946</v>
      </c>
      <c r="J3389">
        <v>0.308694996</v>
      </c>
      <c r="K3389">
        <f>Tabela1[[#This Row],[water_fraction_f_x000D_]]*(Tabela1[[#This Row],[mass_flow_water_kgh]]+Tabela1[[#This Row],[mass_flow_triolein_kgh]])</f>
        <v>1857.2213466973953</v>
      </c>
      <c r="L3389" s="3">
        <f>Tabela1[[#This Row],[mass_flow_water_kgh]]-Tabela1[[#This Row],[water_flow_f]]</f>
        <v>204.59683330260486</v>
      </c>
    </row>
    <row r="3390" spans="1:12" x14ac:dyDescent="0.25">
      <c r="A3390">
        <v>10506</v>
      </c>
      <c r="B3390" s="4">
        <v>2061.8181800000002</v>
      </c>
      <c r="C3390">
        <v>7</v>
      </c>
      <c r="D3390" s="4">
        <v>65</v>
      </c>
      <c r="E3390" s="4">
        <v>3954.5454500000001</v>
      </c>
      <c r="F3390" s="4">
        <v>3801.11067</v>
      </c>
      <c r="G3390">
        <v>0.85</v>
      </c>
      <c r="H3390">
        <v>1.5618206E-3</v>
      </c>
      <c r="I3390" s="2">
        <f t="shared" si="52"/>
        <v>0.99816256400000003</v>
      </c>
      <c r="J3390">
        <v>0.30869503599999998</v>
      </c>
      <c r="K3390">
        <f>Tabela1[[#This Row],[water_fraction_f_x000D_]]*(Tabela1[[#This Row],[mass_flow_water_kgh]]+Tabela1[[#This Row],[mass_flow_triolein_kgh]])</f>
        <v>1857.2215873519406</v>
      </c>
      <c r="L3390" s="3">
        <f>Tabela1[[#This Row],[mass_flow_water_kgh]]-Tabela1[[#This Row],[water_flow_f]]</f>
        <v>204.59659264805964</v>
      </c>
    </row>
    <row r="3391" spans="1:12" x14ac:dyDescent="0.25">
      <c r="A3391">
        <v>11172</v>
      </c>
      <c r="B3391" s="4">
        <v>2061.8181800000002</v>
      </c>
      <c r="C3391">
        <v>12</v>
      </c>
      <c r="D3391" s="4">
        <v>55.909090900000002</v>
      </c>
      <c r="E3391" s="4">
        <v>4500</v>
      </c>
      <c r="F3391" s="4">
        <v>4325.8266299999996</v>
      </c>
      <c r="G3391">
        <v>0.85</v>
      </c>
      <c r="H3391">
        <v>1.56185881E-3</v>
      </c>
      <c r="I3391" s="2">
        <f t="shared" si="52"/>
        <v>0.99816251904705877</v>
      </c>
      <c r="J3391">
        <v>0.278729801</v>
      </c>
      <c r="K3391">
        <f>Tabela1[[#This Row],[water_fraction_f_x000D_]]*(Tabela1[[#This Row],[mass_flow_water_kgh]]+Tabela1[[#This Row],[mass_flow_triolein_kgh]])</f>
        <v>1828.9742755095822</v>
      </c>
      <c r="L3391" s="3">
        <f>Tabela1[[#This Row],[mass_flow_water_kgh]]-Tabela1[[#This Row],[water_flow_f]]</f>
        <v>232.84390449041803</v>
      </c>
    </row>
    <row r="3392" spans="1:12" x14ac:dyDescent="0.25">
      <c r="A3392">
        <v>5390</v>
      </c>
      <c r="B3392" s="4">
        <v>1603.63636</v>
      </c>
      <c r="C3392">
        <v>12</v>
      </c>
      <c r="D3392" s="4">
        <v>54.090909099999998</v>
      </c>
      <c r="E3392" s="4">
        <v>3590.9090900000001</v>
      </c>
      <c r="F3392" s="4">
        <v>3451.9834099999998</v>
      </c>
      <c r="G3392">
        <v>0.85</v>
      </c>
      <c r="H3392">
        <v>1.5620830700000001E-3</v>
      </c>
      <c r="I3392" s="2">
        <f t="shared" si="52"/>
        <v>0.9981622552117646</v>
      </c>
      <c r="J3392">
        <v>0.27294548499999999</v>
      </c>
      <c r="K3392">
        <f>Tabela1[[#This Row],[water_fraction_f_x000D_]]*(Tabela1[[#This Row],[mass_flow_water_kgh]]+Tabela1[[#This Row],[mass_flow_triolein_kgh]])</f>
        <v>1417.8277272047931</v>
      </c>
      <c r="L3392" s="3">
        <f>Tabela1[[#This Row],[mass_flow_water_kgh]]-Tabela1[[#This Row],[water_flow_f]]</f>
        <v>185.8086327952069</v>
      </c>
    </row>
    <row r="3393" spans="1:12" x14ac:dyDescent="0.25">
      <c r="A3393">
        <v>5403</v>
      </c>
      <c r="B3393" s="4">
        <v>1603.63636</v>
      </c>
      <c r="C3393">
        <v>12</v>
      </c>
      <c r="D3393" s="4">
        <v>55.909090900000002</v>
      </c>
      <c r="E3393" s="4">
        <v>3681.8181800000002</v>
      </c>
      <c r="F3393" s="4">
        <v>3539.43525</v>
      </c>
      <c r="G3393">
        <v>0.85</v>
      </c>
      <c r="H3393">
        <v>1.5622479800000001E-3</v>
      </c>
      <c r="I3393" s="2">
        <f t="shared" si="52"/>
        <v>0.99816206119999995</v>
      </c>
      <c r="J3393">
        <v>0.26736014499999999</v>
      </c>
      <c r="K3393">
        <f>Tabela1[[#This Row],[water_fraction_f_x000D_]]*(Tabela1[[#This Row],[mass_flow_water_kgh]]+Tabela1[[#This Row],[mass_flow_triolein_kgh]])</f>
        <v>1413.1198922053084</v>
      </c>
      <c r="L3393" s="3">
        <f>Tabela1[[#This Row],[mass_flow_water_kgh]]-Tabela1[[#This Row],[water_flow_f]]</f>
        <v>190.51646779469161</v>
      </c>
    </row>
    <row r="3394" spans="1:12" x14ac:dyDescent="0.25">
      <c r="A3394">
        <v>7172</v>
      </c>
      <c r="B3394" s="4">
        <v>1718.18182</v>
      </c>
      <c r="C3394">
        <v>14</v>
      </c>
      <c r="D3394" s="4">
        <v>61.363636399999997</v>
      </c>
      <c r="E3394" s="4">
        <v>4136.3636399999996</v>
      </c>
      <c r="F3394" s="4">
        <v>3976.5243300000002</v>
      </c>
      <c r="G3394">
        <v>0.85</v>
      </c>
      <c r="H3394">
        <v>1.56277967E-3</v>
      </c>
      <c r="I3394" s="2">
        <f t="shared" ref="I3394:I3457" si="53">(G3394-H3394)/G3394</f>
        <v>0.99816143568235294</v>
      </c>
      <c r="J3394">
        <v>0.25691781600000002</v>
      </c>
      <c r="K3394">
        <f>Tabela1[[#This Row],[water_fraction_f_x000D_]]*(Tabela1[[#This Row],[mass_flow_water_kgh]]+Tabela1[[#This Row],[mass_flow_triolein_kgh]])</f>
        <v>1504.1370332559154</v>
      </c>
      <c r="L3394" s="3">
        <f>Tabela1[[#This Row],[mass_flow_water_kgh]]-Tabela1[[#This Row],[water_flow_f]]</f>
        <v>214.0447867440846</v>
      </c>
    </row>
    <row r="3395" spans="1:12" x14ac:dyDescent="0.25">
      <c r="A3395">
        <v>7184</v>
      </c>
      <c r="B3395" s="4">
        <v>1718.18182</v>
      </c>
      <c r="C3395">
        <v>14</v>
      </c>
      <c r="D3395" s="4">
        <v>63.181818200000002</v>
      </c>
      <c r="E3395" s="4">
        <v>4136.3636399999996</v>
      </c>
      <c r="F3395" s="4">
        <v>3976.5242600000001</v>
      </c>
      <c r="G3395">
        <v>0.85</v>
      </c>
      <c r="H3395">
        <v>1.56279204E-3</v>
      </c>
      <c r="I3395" s="2">
        <f t="shared" si="53"/>
        <v>0.99816142112941175</v>
      </c>
      <c r="J3395">
        <v>0.25691781699999999</v>
      </c>
      <c r="K3395">
        <f>Tabela1[[#This Row],[water_fraction_f_x000D_]]*(Tabela1[[#This Row],[mass_flow_water_kgh]]+Tabela1[[#This Row],[mass_flow_triolein_kgh]])</f>
        <v>1504.1370391104606</v>
      </c>
      <c r="L3395" s="3">
        <f>Tabela1[[#This Row],[mass_flow_water_kgh]]-Tabela1[[#This Row],[water_flow_f]]</f>
        <v>214.04478088953942</v>
      </c>
    </row>
    <row r="3396" spans="1:12" x14ac:dyDescent="0.25">
      <c r="A3396">
        <v>7196</v>
      </c>
      <c r="B3396" s="4">
        <v>1718.18182</v>
      </c>
      <c r="C3396">
        <v>14</v>
      </c>
      <c r="D3396" s="4">
        <v>65</v>
      </c>
      <c r="E3396" s="4">
        <v>4136.3636399999996</v>
      </c>
      <c r="F3396" s="4">
        <v>3976.5241999999998</v>
      </c>
      <c r="G3396">
        <v>0.85</v>
      </c>
      <c r="H3396">
        <v>1.5628025900000001E-3</v>
      </c>
      <c r="I3396" s="2">
        <f t="shared" si="53"/>
        <v>0.99816140871764714</v>
      </c>
      <c r="J3396">
        <v>0.25691781800000002</v>
      </c>
      <c r="K3396">
        <f>Tabela1[[#This Row],[water_fraction_f_x000D_]]*(Tabela1[[#This Row],[mass_flow_water_kgh]]+Tabela1[[#This Row],[mass_flow_triolein_kgh]])</f>
        <v>1504.1370449650062</v>
      </c>
      <c r="L3396" s="3">
        <f>Tabela1[[#This Row],[mass_flow_water_kgh]]-Tabela1[[#This Row],[water_flow_f]]</f>
        <v>214.04477503499379</v>
      </c>
    </row>
    <row r="3397" spans="1:12" x14ac:dyDescent="0.25">
      <c r="A3397">
        <v>10629</v>
      </c>
      <c r="B3397" s="4">
        <v>2061.8181800000002</v>
      </c>
      <c r="C3397">
        <v>8</v>
      </c>
      <c r="D3397" s="4">
        <v>61.363636399999997</v>
      </c>
      <c r="E3397" s="4">
        <v>4227.2727299999997</v>
      </c>
      <c r="F3397" s="4">
        <v>4063.45901</v>
      </c>
      <c r="G3397">
        <v>0.85</v>
      </c>
      <c r="H3397">
        <v>1.56344292E-3</v>
      </c>
      <c r="I3397" s="2">
        <f t="shared" si="53"/>
        <v>0.99816065538823529</v>
      </c>
      <c r="J3397">
        <v>0.29306279299999999</v>
      </c>
      <c r="K3397">
        <f>Tabela1[[#This Row],[water_fraction_f_x000D_]]*(Tabela1[[#This Row],[mass_flow_water_kgh]]+Tabela1[[#This Row],[mass_flow_triolein_kgh]])</f>
        <v>1843.0985475155114</v>
      </c>
      <c r="L3397" s="3">
        <f>Tabela1[[#This Row],[mass_flow_water_kgh]]-Tabela1[[#This Row],[water_flow_f]]</f>
        <v>218.71963248448878</v>
      </c>
    </row>
    <row r="3398" spans="1:12" x14ac:dyDescent="0.25">
      <c r="A3398">
        <v>6292</v>
      </c>
      <c r="B3398" s="4">
        <v>1718.18182</v>
      </c>
      <c r="C3398">
        <v>8</v>
      </c>
      <c r="D3398" s="4">
        <v>59.545454499999998</v>
      </c>
      <c r="E3398" s="4">
        <v>3772.7272699999999</v>
      </c>
      <c r="F3398" s="4">
        <v>3626.7094499999998</v>
      </c>
      <c r="G3398">
        <v>0.85</v>
      </c>
      <c r="H3398">
        <v>1.5636200599999999E-3</v>
      </c>
      <c r="I3398" s="2">
        <f t="shared" si="53"/>
        <v>0.99816044698823525</v>
      </c>
      <c r="J3398">
        <v>0.27736187600000001</v>
      </c>
      <c r="K3398">
        <f>Tabela1[[#This Row],[water_fraction_f_x000D_]]*(Tabela1[[#This Row],[mass_flow_water_kgh]]+Tabela1[[#This Row],[mass_flow_triolein_kgh]])</f>
        <v>1522.9688461478529</v>
      </c>
      <c r="L3398" s="3">
        <f>Tabela1[[#This Row],[mass_flow_water_kgh]]-Tabela1[[#This Row],[water_flow_f]]</f>
        <v>195.21297385214712</v>
      </c>
    </row>
    <row r="3399" spans="1:12" x14ac:dyDescent="0.25">
      <c r="A3399">
        <v>10641</v>
      </c>
      <c r="B3399" s="4">
        <v>2061.8181800000002</v>
      </c>
      <c r="C3399">
        <v>8</v>
      </c>
      <c r="D3399" s="4">
        <v>63.181818200000002</v>
      </c>
      <c r="E3399" s="4">
        <v>4227.2727299999997</v>
      </c>
      <c r="F3399" s="4">
        <v>4063.4560200000001</v>
      </c>
      <c r="G3399">
        <v>0.85</v>
      </c>
      <c r="H3399">
        <v>1.5639385100000001E-3</v>
      </c>
      <c r="I3399" s="2">
        <f t="shared" si="53"/>
        <v>0.99816007234117643</v>
      </c>
      <c r="J3399">
        <v>0.29306282299999997</v>
      </c>
      <c r="K3399">
        <f>Tabela1[[#This Row],[water_fraction_f_x000D_]]*(Tabela1[[#This Row],[mass_flow_water_kgh]]+Tabela1[[#This Row],[mass_flow_triolein_kgh]])</f>
        <v>1843.0987361882387</v>
      </c>
      <c r="L3399" s="3">
        <f>Tabela1[[#This Row],[mass_flow_water_kgh]]-Tabela1[[#This Row],[water_flow_f]]</f>
        <v>218.71944381176149</v>
      </c>
    </row>
    <row r="3400" spans="1:12" x14ac:dyDescent="0.25">
      <c r="A3400">
        <v>6450</v>
      </c>
      <c r="B3400" s="4">
        <v>1718.18182</v>
      </c>
      <c r="C3400">
        <v>9</v>
      </c>
      <c r="D3400" s="4">
        <v>61.363636399999997</v>
      </c>
      <c r="E3400" s="4">
        <v>3954.5454500000001</v>
      </c>
      <c r="F3400" s="4">
        <v>3801.6125299999999</v>
      </c>
      <c r="G3400">
        <v>0.85</v>
      </c>
      <c r="H3400">
        <v>1.56399008E-3</v>
      </c>
      <c r="I3400" s="2">
        <f t="shared" si="53"/>
        <v>0.99816001167058832</v>
      </c>
      <c r="J3400">
        <v>0.26681226600000002</v>
      </c>
      <c r="K3400">
        <f>Tabela1[[#This Row],[water_fraction_f_x000D_]]*(Tabela1[[#This Row],[mass_flow_water_kgh]]+Tabela1[[#This Row],[mass_flow_triolein_kgh]])</f>
        <v>1513.553217308694</v>
      </c>
      <c r="L3400" s="3">
        <f>Tabela1[[#This Row],[mass_flow_water_kgh]]-Tabela1[[#This Row],[water_flow_f]]</f>
        <v>204.62860269130601</v>
      </c>
    </row>
    <row r="3401" spans="1:12" x14ac:dyDescent="0.25">
      <c r="A3401">
        <v>6462</v>
      </c>
      <c r="B3401" s="4">
        <v>1718.18182</v>
      </c>
      <c r="C3401">
        <v>9</v>
      </c>
      <c r="D3401" s="4">
        <v>63.181818200000002</v>
      </c>
      <c r="E3401" s="4">
        <v>3954.5454500000001</v>
      </c>
      <c r="F3401" s="4">
        <v>3801.6114699999998</v>
      </c>
      <c r="G3401">
        <v>0.85</v>
      </c>
      <c r="H3401">
        <v>1.56418497E-3</v>
      </c>
      <c r="I3401" s="2">
        <f t="shared" si="53"/>
        <v>0.99815978238823533</v>
      </c>
      <c r="J3401">
        <v>0.26681227800000001</v>
      </c>
      <c r="K3401">
        <f>Tabela1[[#This Row],[water_fraction_f_x000D_]]*(Tabela1[[#This Row],[mass_flow_water_kgh]]+Tabela1[[#This Row],[mass_flow_triolein_kgh]])</f>
        <v>1513.5532853814211</v>
      </c>
      <c r="L3401" s="3">
        <f>Tabela1[[#This Row],[mass_flow_water_kgh]]-Tabela1[[#This Row],[water_flow_f]]</f>
        <v>204.6285346185789</v>
      </c>
    </row>
    <row r="3402" spans="1:12" x14ac:dyDescent="0.25">
      <c r="A3402">
        <v>7892</v>
      </c>
      <c r="B3402" s="4">
        <v>1832.7272700000001</v>
      </c>
      <c r="C3402">
        <v>9</v>
      </c>
      <c r="D3402" s="4">
        <v>61.363636399999997</v>
      </c>
      <c r="E3402" s="4">
        <v>4136.3636399999996</v>
      </c>
      <c r="F3402" s="4">
        <v>3976.3442599999998</v>
      </c>
      <c r="G3402">
        <v>0.85</v>
      </c>
      <c r="H3402">
        <v>1.5643121799999999E-3</v>
      </c>
      <c r="I3402" s="2">
        <f t="shared" si="53"/>
        <v>0.99815963272941177</v>
      </c>
      <c r="J3402">
        <v>0.27117931299999998</v>
      </c>
      <c r="K3402">
        <f>Tabela1[[#This Row],[water_fraction_f_x000D_]]*(Tabela1[[#This Row],[mass_flow_water_kgh]]+Tabela1[[#This Row],[mass_flow_triolein_kgh]])</f>
        <v>1618.6939722083446</v>
      </c>
      <c r="L3402" s="3">
        <f>Tabela1[[#This Row],[mass_flow_water_kgh]]-Tabela1[[#This Row],[water_flow_f]]</f>
        <v>214.03329779165551</v>
      </c>
    </row>
    <row r="3403" spans="1:12" x14ac:dyDescent="0.25">
      <c r="A3403">
        <v>6474</v>
      </c>
      <c r="B3403" s="4">
        <v>1718.18182</v>
      </c>
      <c r="C3403">
        <v>9</v>
      </c>
      <c r="D3403" s="4">
        <v>65</v>
      </c>
      <c r="E3403" s="4">
        <v>3954.5454500000001</v>
      </c>
      <c r="F3403" s="4">
        <v>3801.6104099999998</v>
      </c>
      <c r="G3403">
        <v>0.85</v>
      </c>
      <c r="H3403">
        <v>1.56438059E-3</v>
      </c>
      <c r="I3403" s="2">
        <f t="shared" si="53"/>
        <v>0.99815955224705888</v>
      </c>
      <c r="J3403">
        <v>0.26681229000000001</v>
      </c>
      <c r="K3403">
        <f>Tabela1[[#This Row],[water_fraction_f_x000D_]]*(Tabela1[[#This Row],[mass_flow_water_kgh]]+Tabela1[[#This Row],[mass_flow_triolein_kgh]])</f>
        <v>1513.5533534541485</v>
      </c>
      <c r="L3403" s="3">
        <f>Tabela1[[#This Row],[mass_flow_water_kgh]]-Tabela1[[#This Row],[water_flow_f]]</f>
        <v>204.62846654585155</v>
      </c>
    </row>
    <row r="3404" spans="1:12" x14ac:dyDescent="0.25">
      <c r="A3404">
        <v>10653</v>
      </c>
      <c r="B3404" s="4">
        <v>2061.8181800000002</v>
      </c>
      <c r="C3404">
        <v>8</v>
      </c>
      <c r="D3404" s="4">
        <v>65</v>
      </c>
      <c r="E3404" s="4">
        <v>4227.2727299999997</v>
      </c>
      <c r="F3404" s="4">
        <v>4063.4530399999999</v>
      </c>
      <c r="G3404">
        <v>0.85</v>
      </c>
      <c r="H3404">
        <v>1.5644349500000001E-3</v>
      </c>
      <c r="I3404" s="2">
        <f t="shared" si="53"/>
        <v>0.9981594882941176</v>
      </c>
      <c r="J3404">
        <v>0.29306285399999998</v>
      </c>
      <c r="K3404">
        <f>Tabela1[[#This Row],[water_fraction_f_x000D_]]*(Tabela1[[#This Row],[mass_flow_water_kgh]]+Tabela1[[#This Row],[mass_flow_triolein_kgh]])</f>
        <v>1843.0989311500571</v>
      </c>
      <c r="L3404" s="3">
        <f>Tabela1[[#This Row],[mass_flow_water_kgh]]-Tabela1[[#This Row],[water_flow_f]]</f>
        <v>218.71924884994314</v>
      </c>
    </row>
    <row r="3405" spans="1:12" x14ac:dyDescent="0.25">
      <c r="A3405">
        <v>7904</v>
      </c>
      <c r="B3405" s="4">
        <v>1832.7272700000001</v>
      </c>
      <c r="C3405">
        <v>9</v>
      </c>
      <c r="D3405" s="4">
        <v>63.181818200000002</v>
      </c>
      <c r="E3405" s="4">
        <v>4136.3636399999996</v>
      </c>
      <c r="F3405" s="4">
        <v>3976.3428100000001</v>
      </c>
      <c r="G3405">
        <v>0.85</v>
      </c>
      <c r="H3405">
        <v>1.5645661999999999E-3</v>
      </c>
      <c r="I3405" s="2">
        <f t="shared" si="53"/>
        <v>0.99815933388235289</v>
      </c>
      <c r="J3405">
        <v>0.27117932900000002</v>
      </c>
      <c r="K3405">
        <f>Tabela1[[#This Row],[water_fraction_f_x000D_]]*(Tabela1[[#This Row],[mass_flow_water_kgh]]+Tabela1[[#This Row],[mass_flow_triolein_kgh]])</f>
        <v>1618.6940677137995</v>
      </c>
      <c r="L3405" s="3">
        <f>Tabela1[[#This Row],[mass_flow_water_kgh]]-Tabela1[[#This Row],[water_flow_f]]</f>
        <v>214.03320228620055</v>
      </c>
    </row>
    <row r="3406" spans="1:12" x14ac:dyDescent="0.25">
      <c r="A3406">
        <v>3973</v>
      </c>
      <c r="B3406" s="4">
        <v>1489.0909099999999</v>
      </c>
      <c r="C3406">
        <v>12</v>
      </c>
      <c r="D3406" s="4">
        <v>57.7272727</v>
      </c>
      <c r="E3406" s="4">
        <v>3500</v>
      </c>
      <c r="F3406" s="4">
        <v>3364.68986</v>
      </c>
      <c r="G3406">
        <v>0.85</v>
      </c>
      <c r="H3406">
        <v>1.5646193500000001E-3</v>
      </c>
      <c r="I3406" s="2">
        <f t="shared" si="53"/>
        <v>0.99815927135294125</v>
      </c>
      <c r="J3406">
        <v>0.26216800600000001</v>
      </c>
      <c r="K3406">
        <f>Tabela1[[#This Row],[water_fraction_f_x000D_]]*(Tabela1[[#This Row],[mass_flow_water_kgh]]+Tabela1[[#This Row],[mass_flow_triolein_kgh]])</f>
        <v>1307.9800156274255</v>
      </c>
      <c r="L3406" s="3">
        <f>Tabela1[[#This Row],[mass_flow_water_kgh]]-Tabela1[[#This Row],[water_flow_f]]</f>
        <v>181.11089437257442</v>
      </c>
    </row>
    <row r="3407" spans="1:12" x14ac:dyDescent="0.25">
      <c r="A3407">
        <v>10358</v>
      </c>
      <c r="B3407" s="4">
        <v>2061.8181800000002</v>
      </c>
      <c r="C3407">
        <v>6</v>
      </c>
      <c r="D3407" s="4">
        <v>65</v>
      </c>
      <c r="E3407" s="4">
        <v>3590.9090900000001</v>
      </c>
      <c r="F3407" s="4">
        <v>3451.2838700000002</v>
      </c>
      <c r="G3407">
        <v>0.85</v>
      </c>
      <c r="H3407">
        <v>1.5647769199999999E-3</v>
      </c>
      <c r="I3407" s="2">
        <f t="shared" si="53"/>
        <v>0.99815908597647063</v>
      </c>
      <c r="J3407">
        <v>0.33188478300000002</v>
      </c>
      <c r="K3407">
        <f>Tabela1[[#This Row],[water_fraction_f_x000D_]]*(Tabela1[[#This Row],[mass_flow_water_kgh]]+Tabela1[[#This Row],[mass_flow_triolein_kgh]])</f>
        <v>1876.0541633621326</v>
      </c>
      <c r="L3407" s="3">
        <f>Tabela1[[#This Row],[mass_flow_water_kgh]]-Tabela1[[#This Row],[water_flow_f]]</f>
        <v>185.7640166378676</v>
      </c>
    </row>
    <row r="3408" spans="1:12" x14ac:dyDescent="0.25">
      <c r="A3408">
        <v>7916</v>
      </c>
      <c r="B3408" s="4">
        <v>1832.7272700000001</v>
      </c>
      <c r="C3408">
        <v>9</v>
      </c>
      <c r="D3408" s="4">
        <v>65</v>
      </c>
      <c r="E3408" s="4">
        <v>4136.3636399999996</v>
      </c>
      <c r="F3408" s="4">
        <v>3976.3413599999999</v>
      </c>
      <c r="G3408">
        <v>0.85</v>
      </c>
      <c r="H3408">
        <v>1.56482087E-3</v>
      </c>
      <c r="I3408" s="2">
        <f t="shared" si="53"/>
        <v>0.99815903427058827</v>
      </c>
      <c r="J3408">
        <v>0.27117934399999999</v>
      </c>
      <c r="K3408">
        <f>Tabela1[[#This Row],[water_fraction_f_x000D_]]*(Tabela1[[#This Row],[mass_flow_water_kgh]]+Tabela1[[#This Row],[mass_flow_triolein_kgh]])</f>
        <v>1618.694157250163</v>
      </c>
      <c r="L3408" s="3">
        <f>Tabela1[[#This Row],[mass_flow_water_kgh]]-Tabela1[[#This Row],[water_flow_f]]</f>
        <v>214.03311274983707</v>
      </c>
    </row>
    <row r="3409" spans="1:12" x14ac:dyDescent="0.25">
      <c r="A3409">
        <v>8615</v>
      </c>
      <c r="B3409" s="4">
        <v>1832.7272700000001</v>
      </c>
      <c r="C3409">
        <v>14</v>
      </c>
      <c r="D3409" s="4">
        <v>61.363636399999997</v>
      </c>
      <c r="E3409" s="4">
        <v>4409.0909099999999</v>
      </c>
      <c r="F3409" s="4">
        <v>4238.6985699999996</v>
      </c>
      <c r="G3409">
        <v>0.85</v>
      </c>
      <c r="H3409">
        <v>1.56483914E-3</v>
      </c>
      <c r="I3409" s="2">
        <f t="shared" si="53"/>
        <v>0.99815901277647057</v>
      </c>
      <c r="J3409">
        <v>0.25706781299999998</v>
      </c>
      <c r="K3409">
        <f>Tabela1[[#This Row],[water_fraction_f_x000D_]]*(Tabela1[[#This Row],[mass_flow_water_kgh]]+Tabela1[[#This Row],[mass_flow_triolein_kgh]])</f>
        <v>1604.5705486762402</v>
      </c>
      <c r="L3409" s="3">
        <f>Tabela1[[#This Row],[mass_flow_water_kgh]]-Tabela1[[#This Row],[water_flow_f]]</f>
        <v>228.15672132375994</v>
      </c>
    </row>
    <row r="3410" spans="1:12" x14ac:dyDescent="0.25">
      <c r="A3410">
        <v>8627</v>
      </c>
      <c r="B3410" s="4">
        <v>1832.7272700000001</v>
      </c>
      <c r="C3410">
        <v>14</v>
      </c>
      <c r="D3410" s="4">
        <v>63.181818200000002</v>
      </c>
      <c r="E3410" s="4">
        <v>4409.0909099999999</v>
      </c>
      <c r="F3410" s="4">
        <v>4238.6984400000001</v>
      </c>
      <c r="G3410">
        <v>0.85</v>
      </c>
      <c r="H3410">
        <v>1.5648604500000001E-3</v>
      </c>
      <c r="I3410" s="2">
        <f t="shared" si="53"/>
        <v>0.99815898770588229</v>
      </c>
      <c r="J3410">
        <v>0.25706781400000001</v>
      </c>
      <c r="K3410">
        <f>Tabela1[[#This Row],[water_fraction_f_x000D_]]*(Tabela1[[#This Row],[mass_flow_water_kgh]]+Tabela1[[#This Row],[mass_flow_triolein_kgh]])</f>
        <v>1604.5705549180586</v>
      </c>
      <c r="L3410" s="3">
        <f>Tabela1[[#This Row],[mass_flow_water_kgh]]-Tabela1[[#This Row],[water_flow_f]]</f>
        <v>228.15671508194146</v>
      </c>
    </row>
    <row r="3411" spans="1:12" x14ac:dyDescent="0.25">
      <c r="A3411">
        <v>15599</v>
      </c>
      <c r="B3411" s="4">
        <v>2405.4545499999999</v>
      </c>
      <c r="C3411">
        <v>13</v>
      </c>
      <c r="D3411" s="4">
        <v>50.454545500000002</v>
      </c>
      <c r="E3411" s="4">
        <v>4409.0909099999999</v>
      </c>
      <c r="F3411" s="4">
        <v>4237.8406400000003</v>
      </c>
      <c r="G3411">
        <v>0.85</v>
      </c>
      <c r="H3411">
        <v>1.5648715800000001E-3</v>
      </c>
      <c r="I3411" s="2">
        <f t="shared" si="53"/>
        <v>0.99815897461176473</v>
      </c>
      <c r="J3411">
        <v>0.31951544700000001</v>
      </c>
      <c r="K3411">
        <f>Tabela1[[#This Row],[water_fraction_f_x000D_]]*(Tabela1[[#This Row],[mass_flow_water_kgh]]+Tabela1[[#This Row],[mass_flow_triolein_kgh]])</f>
        <v>2177.3525387537206</v>
      </c>
      <c r="L3411" s="3">
        <f>Tabela1[[#This Row],[mass_flow_water_kgh]]-Tabela1[[#This Row],[water_flow_f]]</f>
        <v>228.10201124627929</v>
      </c>
    </row>
    <row r="3412" spans="1:12" x14ac:dyDescent="0.25">
      <c r="A3412">
        <v>8639</v>
      </c>
      <c r="B3412" s="4">
        <v>1832.7272700000001</v>
      </c>
      <c r="C3412">
        <v>14</v>
      </c>
      <c r="D3412" s="4">
        <v>65</v>
      </c>
      <c r="E3412" s="4">
        <v>4409.0909099999999</v>
      </c>
      <c r="F3412" s="4">
        <v>4238.6983200000004</v>
      </c>
      <c r="G3412">
        <v>0.85</v>
      </c>
      <c r="H3412">
        <v>1.56488034E-3</v>
      </c>
      <c r="I3412" s="2">
        <f t="shared" si="53"/>
        <v>0.99815896430588236</v>
      </c>
      <c r="J3412">
        <v>0.257067816</v>
      </c>
      <c r="K3412">
        <f>Tabela1[[#This Row],[water_fraction_f_x000D_]]*(Tabela1[[#This Row],[mass_flow_water_kgh]]+Tabela1[[#This Row],[mass_flow_triolein_kgh]])</f>
        <v>1604.5705674016949</v>
      </c>
      <c r="L3412" s="3">
        <f>Tabela1[[#This Row],[mass_flow_water_kgh]]-Tabela1[[#This Row],[water_flow_f]]</f>
        <v>228.15670259830517</v>
      </c>
    </row>
    <row r="3413" spans="1:12" x14ac:dyDescent="0.25">
      <c r="A3413">
        <v>5585</v>
      </c>
      <c r="B3413" s="4">
        <v>1603.63636</v>
      </c>
      <c r="C3413">
        <v>13</v>
      </c>
      <c r="D3413" s="4">
        <v>61.363636399999997</v>
      </c>
      <c r="E3413" s="4">
        <v>3863.63636</v>
      </c>
      <c r="F3413" s="4">
        <v>3714.3252400000001</v>
      </c>
      <c r="G3413">
        <v>0.85</v>
      </c>
      <c r="H3413">
        <v>1.56517876E-3</v>
      </c>
      <c r="I3413" s="2">
        <f t="shared" si="53"/>
        <v>0.9981586132235295</v>
      </c>
      <c r="J3413">
        <v>0.25674685899999999</v>
      </c>
      <c r="K3413">
        <f>Tabela1[[#This Row],[water_fraction_f_x000D_]]*(Tabela1[[#This Row],[mass_flow_water_kgh]]+Tabela1[[#This Row],[mass_flow_triolein_kgh]])</f>
        <v>1403.7050981563864</v>
      </c>
      <c r="L3413" s="3">
        <f>Tabela1[[#This Row],[mass_flow_water_kgh]]-Tabela1[[#This Row],[water_flow_f]]</f>
        <v>199.93126184361358</v>
      </c>
    </row>
    <row r="3414" spans="1:12" x14ac:dyDescent="0.25">
      <c r="A3414">
        <v>5597</v>
      </c>
      <c r="B3414" s="4">
        <v>1603.63636</v>
      </c>
      <c r="C3414">
        <v>13</v>
      </c>
      <c r="D3414" s="4">
        <v>63.181818200000002</v>
      </c>
      <c r="E3414" s="4">
        <v>3863.63636</v>
      </c>
      <c r="F3414" s="4">
        <v>3714.3251799999998</v>
      </c>
      <c r="G3414">
        <v>0.85</v>
      </c>
      <c r="H3414">
        <v>1.56519085E-3</v>
      </c>
      <c r="I3414" s="2">
        <f t="shared" si="53"/>
        <v>0.99815859900000004</v>
      </c>
      <c r="J3414">
        <v>0.25674686000000002</v>
      </c>
      <c r="K3414">
        <f>Tabela1[[#This Row],[water_fraction_f_x000D_]]*(Tabela1[[#This Row],[mass_flow_water_kgh]]+Tabela1[[#This Row],[mass_flow_triolein_kgh]])</f>
        <v>1403.7051036236594</v>
      </c>
      <c r="L3414" s="3">
        <f>Tabela1[[#This Row],[mass_flow_water_kgh]]-Tabela1[[#This Row],[water_flow_f]]</f>
        <v>199.93125637634057</v>
      </c>
    </row>
    <row r="3415" spans="1:12" x14ac:dyDescent="0.25">
      <c r="A3415">
        <v>5609</v>
      </c>
      <c r="B3415" s="4">
        <v>1603.63636</v>
      </c>
      <c r="C3415">
        <v>13</v>
      </c>
      <c r="D3415" s="4">
        <v>65</v>
      </c>
      <c r="E3415" s="4">
        <v>3863.63636</v>
      </c>
      <c r="F3415" s="4">
        <v>3714.3251300000002</v>
      </c>
      <c r="G3415">
        <v>0.85</v>
      </c>
      <c r="H3415">
        <v>1.56520099E-3</v>
      </c>
      <c r="I3415" s="2">
        <f t="shared" si="53"/>
        <v>0.99815858707058824</v>
      </c>
      <c r="J3415">
        <v>0.25674686099999999</v>
      </c>
      <c r="K3415">
        <f>Tabela1[[#This Row],[water_fraction_f_x000D_]]*(Tabela1[[#This Row],[mass_flow_water_kgh]]+Tabela1[[#This Row],[mass_flow_triolein_kgh]])</f>
        <v>1403.705109090932</v>
      </c>
      <c r="L3415" s="3">
        <f>Tabela1[[#This Row],[mass_flow_water_kgh]]-Tabela1[[#This Row],[water_flow_f]]</f>
        <v>199.93125090906801</v>
      </c>
    </row>
    <row r="3416" spans="1:12" x14ac:dyDescent="0.25">
      <c r="A3416">
        <v>4310</v>
      </c>
      <c r="B3416" s="4">
        <v>1489.0909099999999</v>
      </c>
      <c r="C3416">
        <v>14</v>
      </c>
      <c r="D3416" s="4">
        <v>65</v>
      </c>
      <c r="E3416" s="4">
        <v>3590.9090900000001</v>
      </c>
      <c r="F3416" s="4">
        <v>3452.1393200000002</v>
      </c>
      <c r="G3416">
        <v>0.85</v>
      </c>
      <c r="H3416">
        <v>1.56523655E-3</v>
      </c>
      <c r="I3416" s="2">
        <f t="shared" si="53"/>
        <v>0.99815854523529413</v>
      </c>
      <c r="J3416">
        <v>0.25654967200000001</v>
      </c>
      <c r="K3416">
        <f>Tabela1[[#This Row],[water_fraction_f_x000D_]]*(Tabela1[[#This Row],[mass_flow_water_kgh]]+Tabela1[[#This Row],[mass_flow_triolein_kgh]])</f>
        <v>1303.27233376</v>
      </c>
      <c r="L3416" s="3">
        <f>Tabela1[[#This Row],[mass_flow_water_kgh]]-Tabela1[[#This Row],[water_flow_f]]</f>
        <v>185.81857623999986</v>
      </c>
    </row>
    <row r="3417" spans="1:12" x14ac:dyDescent="0.25">
      <c r="A3417">
        <v>4298</v>
      </c>
      <c r="B3417" s="4">
        <v>1489.0909099999999</v>
      </c>
      <c r="C3417">
        <v>14</v>
      </c>
      <c r="D3417" s="4">
        <v>63.181818200000002</v>
      </c>
      <c r="E3417" s="4">
        <v>3590.9090900000001</v>
      </c>
      <c r="F3417" s="4">
        <v>3452.1392799999999</v>
      </c>
      <c r="G3417">
        <v>0.85</v>
      </c>
      <c r="H3417">
        <v>1.5652448099999999E-3</v>
      </c>
      <c r="I3417" s="2">
        <f t="shared" si="53"/>
        <v>0.99815853551764711</v>
      </c>
      <c r="J3417">
        <v>0.25654967200000001</v>
      </c>
      <c r="K3417">
        <f>Tabela1[[#This Row],[water_fraction_f_x000D_]]*(Tabela1[[#This Row],[mass_flow_water_kgh]]+Tabela1[[#This Row],[mass_flow_triolein_kgh]])</f>
        <v>1303.27233376</v>
      </c>
      <c r="L3417" s="3">
        <f>Tabela1[[#This Row],[mass_flow_water_kgh]]-Tabela1[[#This Row],[water_flow_f]]</f>
        <v>185.81857623999986</v>
      </c>
    </row>
    <row r="3418" spans="1:12" x14ac:dyDescent="0.25">
      <c r="A3418">
        <v>4286</v>
      </c>
      <c r="B3418" s="4">
        <v>1489.0909099999999</v>
      </c>
      <c r="C3418">
        <v>14</v>
      </c>
      <c r="D3418" s="4">
        <v>61.363636399999997</v>
      </c>
      <c r="E3418" s="4">
        <v>3590.9090900000001</v>
      </c>
      <c r="F3418" s="4">
        <v>3452.13924</v>
      </c>
      <c r="G3418">
        <v>0.85</v>
      </c>
      <c r="H3418">
        <v>1.565253E-3</v>
      </c>
      <c r="I3418" s="2">
        <f t="shared" si="53"/>
        <v>0.99815852588235299</v>
      </c>
      <c r="J3418">
        <v>0.25654967299999998</v>
      </c>
      <c r="K3418">
        <f>Tabela1[[#This Row],[water_fraction_f_x000D_]]*(Tabela1[[#This Row],[mass_flow_water_kgh]]+Tabela1[[#This Row],[mass_flow_triolein_kgh]])</f>
        <v>1303.27233884</v>
      </c>
      <c r="L3418" s="3">
        <f>Tabela1[[#This Row],[mass_flow_water_kgh]]-Tabela1[[#This Row],[water_flow_f]]</f>
        <v>185.81857115999992</v>
      </c>
    </row>
    <row r="3419" spans="1:12" x14ac:dyDescent="0.25">
      <c r="A3419">
        <v>6990</v>
      </c>
      <c r="B3419" s="4">
        <v>1718.18182</v>
      </c>
      <c r="C3419">
        <v>13</v>
      </c>
      <c r="D3419" s="4">
        <v>55.909090900000002</v>
      </c>
      <c r="E3419" s="4">
        <v>3954.5454500000001</v>
      </c>
      <c r="F3419" s="4">
        <v>3801.6053499999998</v>
      </c>
      <c r="G3419">
        <v>0.85</v>
      </c>
      <c r="H3419">
        <v>1.5653116E-3</v>
      </c>
      <c r="I3419" s="2">
        <f t="shared" si="53"/>
        <v>0.99815845694117655</v>
      </c>
      <c r="J3419">
        <v>0.26681234700000001</v>
      </c>
      <c r="K3419">
        <f>Tabela1[[#This Row],[water_fraction_f_x000D_]]*(Tabela1[[#This Row],[mass_flow_water_kgh]]+Tabela1[[#This Row],[mass_flow_triolein_kgh]])</f>
        <v>1513.5536767996027</v>
      </c>
      <c r="L3419" s="3">
        <f>Tabela1[[#This Row],[mass_flow_water_kgh]]-Tabela1[[#This Row],[water_flow_f]]</f>
        <v>204.62814320039729</v>
      </c>
    </row>
    <row r="3420" spans="1:12" x14ac:dyDescent="0.25">
      <c r="A3420">
        <v>9875</v>
      </c>
      <c r="B3420" s="4">
        <v>1947.2727299999999</v>
      </c>
      <c r="C3420">
        <v>13</v>
      </c>
      <c r="D3420" s="4">
        <v>55.909090900000002</v>
      </c>
      <c r="E3420" s="4">
        <v>4409.0909099999999</v>
      </c>
      <c r="F3420" s="4">
        <v>4238.5223400000004</v>
      </c>
      <c r="G3420">
        <v>0.85</v>
      </c>
      <c r="H3420">
        <v>1.56560821E-3</v>
      </c>
      <c r="I3420" s="2">
        <f t="shared" si="53"/>
        <v>0.99815810798823534</v>
      </c>
      <c r="J3420">
        <v>0.27045766100000002</v>
      </c>
      <c r="K3420">
        <f>Tabela1[[#This Row],[water_fraction_f_x000D_]]*(Tabela1[[#This Row],[mass_flow_water_kgh]]+Tabela1[[#This Row],[mass_flow_triolein_kgh]])</f>
        <v>1719.1272425398461</v>
      </c>
      <c r="L3420" s="3">
        <f>Tabela1[[#This Row],[mass_flow_water_kgh]]-Tabela1[[#This Row],[water_flow_f]]</f>
        <v>228.14548746015384</v>
      </c>
    </row>
    <row r="3421" spans="1:12" x14ac:dyDescent="0.25">
      <c r="A3421">
        <v>6424</v>
      </c>
      <c r="B3421" s="4">
        <v>1718.18182</v>
      </c>
      <c r="C3421">
        <v>9</v>
      </c>
      <c r="D3421" s="4">
        <v>57.7272727</v>
      </c>
      <c r="E3421" s="4">
        <v>3772.7272699999999</v>
      </c>
      <c r="F3421" s="4">
        <v>3626.6982400000002</v>
      </c>
      <c r="G3421">
        <v>0.85</v>
      </c>
      <c r="H3421">
        <v>1.56575284E-3</v>
      </c>
      <c r="I3421" s="2">
        <f t="shared" si="53"/>
        <v>0.99815793783529405</v>
      </c>
      <c r="J3421">
        <v>0.27736200599999999</v>
      </c>
      <c r="K3421">
        <f>Tabela1[[#This Row],[water_fraction_f_x000D_]]*(Tabela1[[#This Row],[mass_flow_water_kgh]]+Tabela1[[#This Row],[mass_flow_triolein_kgh]])</f>
        <v>1522.9695599660345</v>
      </c>
      <c r="L3421" s="3">
        <f>Tabela1[[#This Row],[mass_flow_water_kgh]]-Tabela1[[#This Row],[water_flow_f]]</f>
        <v>195.21226003396555</v>
      </c>
    </row>
    <row r="3422" spans="1:12" x14ac:dyDescent="0.25">
      <c r="A3422">
        <v>5560</v>
      </c>
      <c r="B3422" s="4">
        <v>1603.63636</v>
      </c>
      <c r="C3422">
        <v>13</v>
      </c>
      <c r="D3422" s="4">
        <v>57.7272727</v>
      </c>
      <c r="E3422" s="4">
        <v>3772.7272699999999</v>
      </c>
      <c r="F3422" s="4">
        <v>3626.86958</v>
      </c>
      <c r="G3422">
        <v>0.85</v>
      </c>
      <c r="H3422">
        <v>1.56581155E-3</v>
      </c>
      <c r="I3422" s="2">
        <f t="shared" si="53"/>
        <v>0.99815786876470591</v>
      </c>
      <c r="J3422">
        <v>0.261963899</v>
      </c>
      <c r="K3422">
        <f>Tabela1[[#This Row],[water_fraction_f_x000D_]]*(Tabela1[[#This Row],[mass_flow_water_kgh]]+Tabela1[[#This Row],[mass_flow_triolein_kgh]])</f>
        <v>1408.4131789565934</v>
      </c>
      <c r="L3422" s="3">
        <f>Tabela1[[#This Row],[mass_flow_water_kgh]]-Tabela1[[#This Row],[water_flow_f]]</f>
        <v>195.22318104340661</v>
      </c>
    </row>
    <row r="3423" spans="1:12" x14ac:dyDescent="0.25">
      <c r="A3423">
        <v>15191</v>
      </c>
      <c r="B3423" s="4">
        <v>2405.4545499999999</v>
      </c>
      <c r="C3423">
        <v>10</v>
      </c>
      <c r="D3423" s="4">
        <v>54.090909099999998</v>
      </c>
      <c r="E3423" s="4">
        <v>4409.0909099999999</v>
      </c>
      <c r="F3423" s="4">
        <v>4237.8331200000002</v>
      </c>
      <c r="G3423">
        <v>0.85</v>
      </c>
      <c r="H3423">
        <v>1.56602471E-3</v>
      </c>
      <c r="I3423" s="2">
        <f t="shared" si="53"/>
        <v>0.99815761798823532</v>
      </c>
      <c r="J3423">
        <v>0.319515518</v>
      </c>
      <c r="K3423">
        <f>Tabela1[[#This Row],[water_fraction_f_x000D_]]*(Tabela1[[#This Row],[mass_flow_water_kgh]]+Tabela1[[#This Row],[mass_flow_triolein_kgh]])</f>
        <v>2177.3530225864479</v>
      </c>
      <c r="L3423" s="3">
        <f>Tabela1[[#This Row],[mass_flow_water_kgh]]-Tabela1[[#This Row],[water_flow_f]]</f>
        <v>228.10152741355205</v>
      </c>
    </row>
    <row r="3424" spans="1:12" x14ac:dyDescent="0.25">
      <c r="A3424">
        <v>10470</v>
      </c>
      <c r="B3424" s="4">
        <v>2061.8181800000002</v>
      </c>
      <c r="C3424">
        <v>7</v>
      </c>
      <c r="D3424" s="4">
        <v>59.545454499999998</v>
      </c>
      <c r="E3424" s="4">
        <v>3954.5454500000001</v>
      </c>
      <c r="F3424" s="4">
        <v>3801.0862499999998</v>
      </c>
      <c r="G3424">
        <v>0.85</v>
      </c>
      <c r="H3424">
        <v>1.56606097E-3</v>
      </c>
      <c r="I3424" s="2">
        <f t="shared" si="53"/>
        <v>0.99815757532941174</v>
      </c>
      <c r="J3424">
        <v>0.30869529499999998</v>
      </c>
      <c r="K3424">
        <f>Tabela1[[#This Row],[water_fraction_f_x000D_]]*(Tabela1[[#This Row],[mass_flow_water_kgh]]+Tabela1[[#This Row],[mass_flow_triolein_kgh]])</f>
        <v>1857.2231455901208</v>
      </c>
      <c r="L3424" s="3">
        <f>Tabela1[[#This Row],[mass_flow_water_kgh]]-Tabela1[[#This Row],[water_flow_f]]</f>
        <v>204.59503440987942</v>
      </c>
    </row>
    <row r="3425" spans="1:12" x14ac:dyDescent="0.25">
      <c r="A3425">
        <v>9730</v>
      </c>
      <c r="B3425" s="4">
        <v>1947.2727299999999</v>
      </c>
      <c r="C3425">
        <v>12</v>
      </c>
      <c r="D3425" s="4">
        <v>55.909090900000002</v>
      </c>
      <c r="E3425" s="4">
        <v>4318.1818199999998</v>
      </c>
      <c r="F3425" s="4">
        <v>4151.0665200000003</v>
      </c>
      <c r="G3425">
        <v>0.85</v>
      </c>
      <c r="H3425">
        <v>1.56618367E-3</v>
      </c>
      <c r="I3425" s="2">
        <f t="shared" si="53"/>
        <v>0.99815743097647047</v>
      </c>
      <c r="J3425">
        <v>0.27513332299999999</v>
      </c>
      <c r="K3425">
        <f>Tabela1[[#This Row],[water_fraction_f_x000D_]]*(Tabela1[[#This Row],[mass_flow_water_kgh]]+Tabela1[[#This Row],[mass_flow_triolein_kgh]])</f>
        <v>1723.8353304469695</v>
      </c>
      <c r="L3425" s="3">
        <f>Tabela1[[#This Row],[mass_flow_water_kgh]]-Tabela1[[#This Row],[water_flow_f]]</f>
        <v>223.43739955303045</v>
      </c>
    </row>
    <row r="3426" spans="1:12" x14ac:dyDescent="0.25">
      <c r="A3426">
        <v>9688</v>
      </c>
      <c r="B3426" s="4">
        <v>1947.2727299999999</v>
      </c>
      <c r="C3426">
        <v>12</v>
      </c>
      <c r="D3426" s="4">
        <v>50.454545500000002</v>
      </c>
      <c r="E3426" s="4">
        <v>3772.7272699999999</v>
      </c>
      <c r="F3426" s="4">
        <v>3626.3499099999999</v>
      </c>
      <c r="G3426">
        <v>0.85</v>
      </c>
      <c r="H3426">
        <v>1.5666749800000001E-3</v>
      </c>
      <c r="I3426" s="2">
        <f t="shared" si="53"/>
        <v>0.99815685296470591</v>
      </c>
      <c r="J3426">
        <v>0.30630816199999999</v>
      </c>
      <c r="K3426">
        <f>Tabela1[[#This Row],[water_fraction_f_x000D_]]*(Tabela1[[#This Row],[mass_flow_water_kgh]]+Tabela1[[#This Row],[mass_flow_triolein_kgh]])</f>
        <v>1752.08268664</v>
      </c>
      <c r="L3426" s="3">
        <f>Tabela1[[#This Row],[mass_flow_water_kgh]]-Tabela1[[#This Row],[water_flow_f]]</f>
        <v>195.19004335999989</v>
      </c>
    </row>
    <row r="3427" spans="1:12" x14ac:dyDescent="0.25">
      <c r="A3427">
        <v>13881</v>
      </c>
      <c r="B3427" s="4">
        <v>2290.9090900000001</v>
      </c>
      <c r="C3427">
        <v>11</v>
      </c>
      <c r="D3427" s="4">
        <v>52.2727273</v>
      </c>
      <c r="E3427" s="4">
        <v>4227.2727299999997</v>
      </c>
      <c r="F3427" s="4">
        <v>4063.0939100000001</v>
      </c>
      <c r="G3427">
        <v>0.85</v>
      </c>
      <c r="H3427">
        <v>1.5670208300000001E-3</v>
      </c>
      <c r="I3427" s="2">
        <f t="shared" si="53"/>
        <v>0.99815644608235288</v>
      </c>
      <c r="J3427">
        <v>0.317912694</v>
      </c>
      <c r="K3427">
        <f>Tabela1[[#This Row],[water_fraction_f_x000D_]]*(Tabela1[[#This Row],[mass_flow_water_kgh]]+Tabela1[[#This Row],[mass_flow_triolein_kgh]])</f>
        <v>2072.212742378023</v>
      </c>
      <c r="L3427" s="3">
        <f>Tabela1[[#This Row],[mass_flow_water_kgh]]-Tabela1[[#This Row],[water_flow_f]]</f>
        <v>218.69634762197711</v>
      </c>
    </row>
    <row r="3428" spans="1:12" x14ac:dyDescent="0.25">
      <c r="A3428">
        <v>8471</v>
      </c>
      <c r="B3428" s="4">
        <v>1832.7272700000001</v>
      </c>
      <c r="C3428">
        <v>13</v>
      </c>
      <c r="D3428" s="4">
        <v>61.363636399999997</v>
      </c>
      <c r="E3428" s="4">
        <v>4409.0909099999999</v>
      </c>
      <c r="F3428" s="4">
        <v>4238.6848499999996</v>
      </c>
      <c r="G3428">
        <v>0.85</v>
      </c>
      <c r="H3428">
        <v>1.5671352700000001E-3</v>
      </c>
      <c r="I3428" s="2">
        <f t="shared" si="53"/>
        <v>0.99815631144705885</v>
      </c>
      <c r="J3428">
        <v>0.25706795300000002</v>
      </c>
      <c r="K3428">
        <f>Tabela1[[#This Row],[water_fraction_f_x000D_]]*(Tabela1[[#This Row],[mass_flow_water_kgh]]+Tabela1[[#This Row],[mass_flow_triolein_kgh]])</f>
        <v>1604.5714225307856</v>
      </c>
      <c r="L3428" s="3">
        <f>Tabela1[[#This Row],[mass_flow_water_kgh]]-Tabela1[[#This Row],[water_flow_f]]</f>
        <v>228.15584746921445</v>
      </c>
    </row>
    <row r="3429" spans="1:12" x14ac:dyDescent="0.25">
      <c r="A3429">
        <v>8483</v>
      </c>
      <c r="B3429" s="4">
        <v>1832.7272700000001</v>
      </c>
      <c r="C3429">
        <v>13</v>
      </c>
      <c r="D3429" s="4">
        <v>63.181818200000002</v>
      </c>
      <c r="E3429" s="4">
        <v>4409.0909099999999</v>
      </c>
      <c r="F3429" s="4">
        <v>4238.6847699999998</v>
      </c>
      <c r="G3429">
        <v>0.85</v>
      </c>
      <c r="H3429">
        <v>1.56714838E-3</v>
      </c>
      <c r="I3429" s="2">
        <f t="shared" si="53"/>
        <v>0.9981562960235294</v>
      </c>
      <c r="J3429">
        <v>0.25706795399999999</v>
      </c>
      <c r="K3429">
        <f>Tabela1[[#This Row],[water_fraction_f_x000D_]]*(Tabela1[[#This Row],[mass_flow_water_kgh]]+Tabela1[[#This Row],[mass_flow_triolein_kgh]])</f>
        <v>1604.5714287726037</v>
      </c>
      <c r="L3429" s="3">
        <f>Tabela1[[#This Row],[mass_flow_water_kgh]]-Tabela1[[#This Row],[water_flow_f]]</f>
        <v>228.15584122739642</v>
      </c>
    </row>
    <row r="3430" spans="1:12" x14ac:dyDescent="0.25">
      <c r="A3430">
        <v>8495</v>
      </c>
      <c r="B3430" s="4">
        <v>1832.7272700000001</v>
      </c>
      <c r="C3430">
        <v>13</v>
      </c>
      <c r="D3430" s="4">
        <v>65</v>
      </c>
      <c r="E3430" s="4">
        <v>4409.0909099999999</v>
      </c>
      <c r="F3430" s="4">
        <v>4238.68469</v>
      </c>
      <c r="G3430">
        <v>0.85</v>
      </c>
      <c r="H3430">
        <v>1.56716151E-3</v>
      </c>
      <c r="I3430" s="2">
        <f t="shared" si="53"/>
        <v>0.99815628057647054</v>
      </c>
      <c r="J3430">
        <v>0.25706795500000001</v>
      </c>
      <c r="K3430">
        <f>Tabela1[[#This Row],[water_fraction_f_x000D_]]*(Tabela1[[#This Row],[mass_flow_water_kgh]]+Tabela1[[#This Row],[mass_flow_triolein_kgh]])</f>
        <v>1604.5714350144221</v>
      </c>
      <c r="L3430" s="3">
        <f>Tabela1[[#This Row],[mass_flow_water_kgh]]-Tabela1[[#This Row],[water_flow_f]]</f>
        <v>228.15583498557794</v>
      </c>
    </row>
    <row r="3431" spans="1:12" x14ac:dyDescent="0.25">
      <c r="A3431">
        <v>3553</v>
      </c>
      <c r="B3431" s="4">
        <v>1489.0909099999999</v>
      </c>
      <c r="C3431">
        <v>9</v>
      </c>
      <c r="D3431" s="4">
        <v>59.545454499999998</v>
      </c>
      <c r="E3431" s="4">
        <v>3500</v>
      </c>
      <c r="F3431" s="4">
        <v>3364.67742</v>
      </c>
      <c r="G3431">
        <v>0.85</v>
      </c>
      <c r="H3431">
        <v>1.56722543E-3</v>
      </c>
      <c r="I3431" s="2">
        <f t="shared" si="53"/>
        <v>0.99815620537647065</v>
      </c>
      <c r="J3431">
        <v>0.26216816500000001</v>
      </c>
      <c r="K3431">
        <f>Tabela1[[#This Row],[water_fraction_f_x000D_]]*(Tabela1[[#This Row],[mass_flow_water_kgh]]+Tabela1[[#This Row],[mass_flow_triolein_kgh]])</f>
        <v>1307.9808088928801</v>
      </c>
      <c r="L3431" s="3">
        <f>Tabela1[[#This Row],[mass_flow_water_kgh]]-Tabela1[[#This Row],[water_flow_f]]</f>
        <v>181.11010110711982</v>
      </c>
    </row>
    <row r="3432" spans="1:12" x14ac:dyDescent="0.25">
      <c r="A3432">
        <v>12847</v>
      </c>
      <c r="B3432" s="4">
        <v>2176.36364</v>
      </c>
      <c r="C3432">
        <v>14</v>
      </c>
      <c r="D3432" s="4">
        <v>48.636363600000003</v>
      </c>
      <c r="E3432" s="4">
        <v>4045.4545499999999</v>
      </c>
      <c r="F3432" s="4">
        <v>3888.35941</v>
      </c>
      <c r="G3432">
        <v>0.85</v>
      </c>
      <c r="H3432">
        <v>1.5673209699999999E-3</v>
      </c>
      <c r="I3432" s="2">
        <f t="shared" si="53"/>
        <v>0.99815609297647057</v>
      </c>
      <c r="J3432">
        <v>0.31615712800000001</v>
      </c>
      <c r="K3432">
        <f>Tabela1[[#This Row],[water_fraction_f_x000D_]]*(Tabela1[[#This Row],[mass_flow_water_kgh]]+Tabela1[[#This Row],[mass_flow_triolein_kgh]])</f>
        <v>1967.0721698885584</v>
      </c>
      <c r="L3432" s="3">
        <f>Tabela1[[#This Row],[mass_flow_water_kgh]]-Tabela1[[#This Row],[water_flow_f]]</f>
        <v>209.29147011144164</v>
      </c>
    </row>
    <row r="3433" spans="1:12" x14ac:dyDescent="0.25">
      <c r="A3433">
        <v>7147</v>
      </c>
      <c r="B3433" s="4">
        <v>1718.18182</v>
      </c>
      <c r="C3433">
        <v>14</v>
      </c>
      <c r="D3433" s="4">
        <v>57.7272727</v>
      </c>
      <c r="E3433" s="4">
        <v>4045.4545499999999</v>
      </c>
      <c r="F3433" s="4">
        <v>3889.04657</v>
      </c>
      <c r="G3433">
        <v>0.85</v>
      </c>
      <c r="H3433">
        <v>1.5673376199999999E-3</v>
      </c>
      <c r="I3433" s="2">
        <f t="shared" si="53"/>
        <v>0.9981560733882352</v>
      </c>
      <c r="J3433">
        <v>0.261787251</v>
      </c>
      <c r="K3433">
        <f>Tabela1[[#This Row],[water_fraction_f_x000D_]]*(Tabela1[[#This Row],[mass_flow_water_kgh]]+Tabela1[[#This Row],[mass_flow_triolein_kgh]])</f>
        <v>1508.846521065919</v>
      </c>
      <c r="L3433" s="3">
        <f>Tabela1[[#This Row],[mass_flow_water_kgh]]-Tabela1[[#This Row],[water_flow_f]]</f>
        <v>209.33529893408104</v>
      </c>
    </row>
    <row r="3434" spans="1:12" x14ac:dyDescent="0.25">
      <c r="A3434">
        <v>7028</v>
      </c>
      <c r="B3434" s="4">
        <v>1718.18182</v>
      </c>
      <c r="C3434">
        <v>13</v>
      </c>
      <c r="D3434" s="4">
        <v>61.363636399999997</v>
      </c>
      <c r="E3434" s="4">
        <v>4136.3636399999996</v>
      </c>
      <c r="F3434" s="4">
        <v>3976.4967999999999</v>
      </c>
      <c r="G3434">
        <v>0.85</v>
      </c>
      <c r="H3434">
        <v>1.5676935800000001E-3</v>
      </c>
      <c r="I3434" s="2">
        <f t="shared" si="53"/>
        <v>0.9981556546117647</v>
      </c>
      <c r="J3434">
        <v>0.25691811599999997</v>
      </c>
      <c r="K3434">
        <f>Tabela1[[#This Row],[water_fraction_f_x000D_]]*(Tabela1[[#This Row],[mass_flow_water_kgh]]+Tabela1[[#This Row],[mass_flow_triolein_kgh]])</f>
        <v>1504.1387896195531</v>
      </c>
      <c r="L3434" s="3">
        <f>Tabela1[[#This Row],[mass_flow_water_kgh]]-Tabela1[[#This Row],[water_flow_f]]</f>
        <v>214.04303038044691</v>
      </c>
    </row>
    <row r="3435" spans="1:12" x14ac:dyDescent="0.25">
      <c r="A3435">
        <v>7040</v>
      </c>
      <c r="B3435" s="4">
        <v>1718.18182</v>
      </c>
      <c r="C3435">
        <v>13</v>
      </c>
      <c r="D3435" s="4">
        <v>63.181818200000002</v>
      </c>
      <c r="E3435" s="4">
        <v>4136.3636399999996</v>
      </c>
      <c r="F3435" s="4">
        <v>3976.4965299999999</v>
      </c>
      <c r="G3435">
        <v>0.85</v>
      </c>
      <c r="H3435">
        <v>1.5677416600000001E-3</v>
      </c>
      <c r="I3435" s="2">
        <f t="shared" si="53"/>
        <v>0.99815559804705889</v>
      </c>
      <c r="J3435">
        <v>0.256918119</v>
      </c>
      <c r="K3435">
        <f>Tabela1[[#This Row],[water_fraction_f_x000D_]]*(Tabela1[[#This Row],[mass_flow_water_kgh]]+Tabela1[[#This Row],[mass_flow_triolein_kgh]])</f>
        <v>1504.1388071831896</v>
      </c>
      <c r="L3435" s="3">
        <f>Tabela1[[#This Row],[mass_flow_water_kgh]]-Tabela1[[#This Row],[water_flow_f]]</f>
        <v>214.04301281681046</v>
      </c>
    </row>
    <row r="3436" spans="1:12" x14ac:dyDescent="0.25">
      <c r="A3436">
        <v>7052</v>
      </c>
      <c r="B3436" s="4">
        <v>1718.18182</v>
      </c>
      <c r="C3436">
        <v>13</v>
      </c>
      <c r="D3436" s="4">
        <v>65</v>
      </c>
      <c r="E3436" s="4">
        <v>4136.3636399999996</v>
      </c>
      <c r="F3436" s="4">
        <v>3976.4962700000001</v>
      </c>
      <c r="G3436">
        <v>0.85</v>
      </c>
      <c r="H3436">
        <v>1.56778753E-3</v>
      </c>
      <c r="I3436" s="2">
        <f t="shared" si="53"/>
        <v>0.99815554408235296</v>
      </c>
      <c r="J3436">
        <v>0.25691812200000003</v>
      </c>
      <c r="K3436">
        <f>Tabela1[[#This Row],[water_fraction_f_x000D_]]*(Tabela1[[#This Row],[mass_flow_water_kgh]]+Tabela1[[#This Row],[mass_flow_triolein_kgh]])</f>
        <v>1504.138824746826</v>
      </c>
      <c r="L3436" s="3">
        <f>Tabela1[[#This Row],[mass_flow_water_kgh]]-Tabela1[[#This Row],[water_flow_f]]</f>
        <v>214.04299525317401</v>
      </c>
    </row>
    <row r="3437" spans="1:12" x14ac:dyDescent="0.25">
      <c r="A3437">
        <v>9467</v>
      </c>
      <c r="B3437" s="4">
        <v>1947.2727299999999</v>
      </c>
      <c r="C3437">
        <v>10</v>
      </c>
      <c r="D3437" s="4">
        <v>59.545454499999998</v>
      </c>
      <c r="E3437" s="4">
        <v>4409.0909099999999</v>
      </c>
      <c r="F3437" s="4">
        <v>4238.5084900000002</v>
      </c>
      <c r="G3437">
        <v>0.85</v>
      </c>
      <c r="H3437">
        <v>1.5678863900000001E-3</v>
      </c>
      <c r="I3437" s="2">
        <f t="shared" si="53"/>
        <v>0.99815542777647048</v>
      </c>
      <c r="J3437">
        <v>0.27045780000000003</v>
      </c>
      <c r="K3437">
        <f>Tabela1[[#This Row],[water_fraction_f_x000D_]]*(Tabela1[[#This Row],[mass_flow_water_kgh]]+Tabela1[[#This Row],[mass_flow_triolein_kgh]])</f>
        <v>1719.128126074392</v>
      </c>
      <c r="L3437" s="3">
        <f>Tabela1[[#This Row],[mass_flow_water_kgh]]-Tabela1[[#This Row],[water_flow_f]]</f>
        <v>228.14460392560795</v>
      </c>
    </row>
    <row r="3438" spans="1:12" x14ac:dyDescent="0.25">
      <c r="A3438">
        <v>3998</v>
      </c>
      <c r="B3438" s="4">
        <v>1489.0909099999999</v>
      </c>
      <c r="C3438">
        <v>12</v>
      </c>
      <c r="D3438" s="4">
        <v>61.363636399999997</v>
      </c>
      <c r="E3438" s="4">
        <v>3590.9090900000001</v>
      </c>
      <c r="F3438" s="4">
        <v>3452.1255500000002</v>
      </c>
      <c r="G3438">
        <v>0.85</v>
      </c>
      <c r="H3438">
        <v>1.56806755E-3</v>
      </c>
      <c r="I3438" s="2">
        <f t="shared" si="53"/>
        <v>0.99815521464705881</v>
      </c>
      <c r="J3438">
        <v>0.25654984400000003</v>
      </c>
      <c r="K3438">
        <f>Tabela1[[#This Row],[water_fraction_f_x000D_]]*(Tabela1[[#This Row],[mass_flow_water_kgh]]+Tabela1[[#This Row],[mass_flow_triolein_kgh]])</f>
        <v>1303.2732075200001</v>
      </c>
      <c r="L3438" s="3">
        <f>Tabela1[[#This Row],[mass_flow_water_kgh]]-Tabela1[[#This Row],[water_flow_f]]</f>
        <v>185.81770247999975</v>
      </c>
    </row>
    <row r="3439" spans="1:12" x14ac:dyDescent="0.25">
      <c r="A3439">
        <v>4010</v>
      </c>
      <c r="B3439" s="4">
        <v>1489.0909099999999</v>
      </c>
      <c r="C3439">
        <v>12</v>
      </c>
      <c r="D3439" s="4">
        <v>63.181818200000002</v>
      </c>
      <c r="E3439" s="4">
        <v>3590.9090900000001</v>
      </c>
      <c r="F3439" s="4">
        <v>3452.1254800000002</v>
      </c>
      <c r="G3439">
        <v>0.85</v>
      </c>
      <c r="H3439">
        <v>1.56808241E-3</v>
      </c>
      <c r="I3439" s="2">
        <f t="shared" si="53"/>
        <v>0.99815519716470591</v>
      </c>
      <c r="J3439">
        <v>0.256549845</v>
      </c>
      <c r="K3439">
        <f>Tabela1[[#This Row],[water_fraction_f_x000D_]]*(Tabela1[[#This Row],[mass_flow_water_kgh]]+Tabela1[[#This Row],[mass_flow_triolein_kgh]])</f>
        <v>1303.2732126000001</v>
      </c>
      <c r="L3439" s="3">
        <f>Tabela1[[#This Row],[mass_flow_water_kgh]]-Tabela1[[#This Row],[water_flow_f]]</f>
        <v>185.81769739999982</v>
      </c>
    </row>
    <row r="3440" spans="1:12" x14ac:dyDescent="0.25">
      <c r="A3440">
        <v>4022</v>
      </c>
      <c r="B3440" s="4">
        <v>1489.0909099999999</v>
      </c>
      <c r="C3440">
        <v>12</v>
      </c>
      <c r="D3440" s="4">
        <v>65</v>
      </c>
      <c r="E3440" s="4">
        <v>3590.9090900000001</v>
      </c>
      <c r="F3440" s="4">
        <v>3452.1254199999998</v>
      </c>
      <c r="G3440">
        <v>0.85</v>
      </c>
      <c r="H3440">
        <v>1.56809458E-3</v>
      </c>
      <c r="I3440" s="2">
        <f t="shared" si="53"/>
        <v>0.99815518284705884</v>
      </c>
      <c r="J3440">
        <v>0.25654984600000003</v>
      </c>
      <c r="K3440">
        <f>Tabela1[[#This Row],[water_fraction_f_x000D_]]*(Tabela1[[#This Row],[mass_flow_water_kgh]]+Tabela1[[#This Row],[mass_flow_triolein_kgh]])</f>
        <v>1303.2732176800002</v>
      </c>
      <c r="L3440" s="3">
        <f>Tabela1[[#This Row],[mass_flow_water_kgh]]-Tabela1[[#This Row],[water_flow_f]]</f>
        <v>185.81769231999965</v>
      </c>
    </row>
    <row r="3441" spans="1:12" x14ac:dyDescent="0.25">
      <c r="A3441">
        <v>8577</v>
      </c>
      <c r="B3441" s="4">
        <v>1832.7272700000001</v>
      </c>
      <c r="C3441">
        <v>14</v>
      </c>
      <c r="D3441" s="4">
        <v>55.909090900000002</v>
      </c>
      <c r="E3441" s="4">
        <v>4227.2727299999997</v>
      </c>
      <c r="F3441" s="4">
        <v>4063.7745500000001</v>
      </c>
      <c r="G3441">
        <v>0.85</v>
      </c>
      <c r="H3441">
        <v>1.5681391100000001E-3</v>
      </c>
      <c r="I3441" s="2">
        <f t="shared" si="53"/>
        <v>0.99815513045882354</v>
      </c>
      <c r="J3441">
        <v>0.26633457300000002</v>
      </c>
      <c r="K3441">
        <f>Tabela1[[#This Row],[water_fraction_f_x000D_]]*(Tabela1[[#This Row],[mass_flow_water_kgh]]+Tabela1[[#This Row],[mass_flow_triolein_kgh]])</f>
        <v>1613.9875123800002</v>
      </c>
      <c r="L3441" s="3">
        <f>Tabela1[[#This Row],[mass_flow_water_kgh]]-Tabela1[[#This Row],[water_flow_f]]</f>
        <v>218.73975761999986</v>
      </c>
    </row>
    <row r="3442" spans="1:12" x14ac:dyDescent="0.25">
      <c r="A3442">
        <v>6977</v>
      </c>
      <c r="B3442" s="4">
        <v>1718.18182</v>
      </c>
      <c r="C3442">
        <v>13</v>
      </c>
      <c r="D3442" s="4">
        <v>54.090909099999998</v>
      </c>
      <c r="E3442" s="4">
        <v>3863.63636</v>
      </c>
      <c r="F3442" s="4">
        <v>3714.1365599999999</v>
      </c>
      <c r="G3442">
        <v>0.85</v>
      </c>
      <c r="H3442">
        <v>1.56838093E-3</v>
      </c>
      <c r="I3442" s="2">
        <f t="shared" si="53"/>
        <v>0.99815484596470583</v>
      </c>
      <c r="J3442">
        <v>0.27200144100000001</v>
      </c>
      <c r="K3442">
        <f>Tabela1[[#This Row],[water_fraction_f_x000D_]]*(Tabela1[[#This Row],[mass_flow_water_kgh]]+Tabela1[[#This Row],[mass_flow_triolein_kgh]])</f>
        <v>1518.2625883599976</v>
      </c>
      <c r="L3442" s="3">
        <f>Tabela1[[#This Row],[mass_flow_water_kgh]]-Tabela1[[#This Row],[water_flow_f]]</f>
        <v>199.91923164000241</v>
      </c>
    </row>
    <row r="3443" spans="1:12" x14ac:dyDescent="0.25">
      <c r="A3443">
        <v>8288</v>
      </c>
      <c r="B3443" s="4">
        <v>1832.7272700000001</v>
      </c>
      <c r="C3443">
        <v>12</v>
      </c>
      <c r="D3443" s="4">
        <v>55.909090900000002</v>
      </c>
      <c r="E3443" s="4">
        <v>4136.3636399999996</v>
      </c>
      <c r="F3443" s="4">
        <v>3976.31997</v>
      </c>
      <c r="G3443">
        <v>0.85</v>
      </c>
      <c r="H3443">
        <v>1.5685648900000001E-3</v>
      </c>
      <c r="I3443" s="2">
        <f t="shared" si="53"/>
        <v>0.99815462954117651</v>
      </c>
      <c r="J3443">
        <v>0.27117957300000001</v>
      </c>
      <c r="K3443">
        <f>Tabela1[[#This Row],[water_fraction_f_x000D_]]*(Tabela1[[#This Row],[mass_flow_water_kgh]]+Tabela1[[#This Row],[mass_flow_triolein_kgh]])</f>
        <v>1618.6955241719813</v>
      </c>
      <c r="L3443" s="3">
        <f>Tabela1[[#This Row],[mass_flow_water_kgh]]-Tabela1[[#This Row],[water_flow_f]]</f>
        <v>214.03174582801876</v>
      </c>
    </row>
    <row r="3444" spans="1:12" x14ac:dyDescent="0.25">
      <c r="A3444">
        <v>11763</v>
      </c>
      <c r="B3444" s="4">
        <v>2176.36364</v>
      </c>
      <c r="C3444">
        <v>6</v>
      </c>
      <c r="D3444" s="4">
        <v>59.545454499999998</v>
      </c>
      <c r="E3444" s="4">
        <v>3681.8181800000002</v>
      </c>
      <c r="F3444" s="4">
        <v>3538.5435299999999</v>
      </c>
      <c r="G3444">
        <v>0.85</v>
      </c>
      <c r="H3444">
        <v>1.56856746E-3</v>
      </c>
      <c r="I3444" s="2">
        <f t="shared" si="53"/>
        <v>0.99815462651764708</v>
      </c>
      <c r="J3444">
        <v>0.33899665499999998</v>
      </c>
      <c r="K3444">
        <f>Tabela1[[#This Row],[water_fraction_f_x000D_]]*(Tabela1[[#This Row],[mass_flow_water_kgh]]+Tabela1[[#This Row],[mass_flow_triolein_kgh]])</f>
        <v>1985.904041361812</v>
      </c>
      <c r="L3444" s="3">
        <f>Tabela1[[#This Row],[mass_flow_water_kgh]]-Tabela1[[#This Row],[water_flow_f]]</f>
        <v>190.45959863818803</v>
      </c>
    </row>
    <row r="3445" spans="1:12" x14ac:dyDescent="0.25">
      <c r="A3445">
        <v>9571</v>
      </c>
      <c r="B3445" s="4">
        <v>1947.2727299999999</v>
      </c>
      <c r="C3445">
        <v>11</v>
      </c>
      <c r="D3445" s="4">
        <v>54.090909099999998</v>
      </c>
      <c r="E3445" s="4">
        <v>4045.4545499999999</v>
      </c>
      <c r="F3445" s="4">
        <v>3888.6948200000002</v>
      </c>
      <c r="G3445">
        <v>0.85</v>
      </c>
      <c r="H3445">
        <v>1.5687537300000001E-3</v>
      </c>
      <c r="I3445" s="2">
        <f t="shared" si="53"/>
        <v>0.99815440737647065</v>
      </c>
      <c r="J3445">
        <v>0.29001150599999997</v>
      </c>
      <c r="K3445">
        <f>Tabela1[[#This Row],[water_fraction_f_x000D_]]*(Tabela1[[#This Row],[mass_flow_water_kgh]]+Tabela1[[#This Row],[mass_flow_triolein_kgh]])</f>
        <v>1737.9598635200834</v>
      </c>
      <c r="L3445" s="3">
        <f>Tabela1[[#This Row],[mass_flow_water_kgh]]-Tabela1[[#This Row],[water_flow_f]]</f>
        <v>209.31286647991647</v>
      </c>
    </row>
    <row r="3446" spans="1:12" x14ac:dyDescent="0.25">
      <c r="A3446">
        <v>5127</v>
      </c>
      <c r="B3446" s="4">
        <v>1603.63636</v>
      </c>
      <c r="C3446">
        <v>10</v>
      </c>
      <c r="D3446" s="4">
        <v>57.7272727</v>
      </c>
      <c r="E3446" s="4">
        <v>3681.8181800000002</v>
      </c>
      <c r="F3446" s="4">
        <v>3539.40128</v>
      </c>
      <c r="G3446">
        <v>0.85</v>
      </c>
      <c r="H3446">
        <v>1.56896491E-3</v>
      </c>
      <c r="I3446" s="2">
        <f t="shared" si="53"/>
        <v>0.99815415892941173</v>
      </c>
      <c r="J3446">
        <v>0.267360555</v>
      </c>
      <c r="K3446">
        <f>Tabela1[[#This Row],[water_fraction_f_x000D_]]*(Tabela1[[#This Row],[mass_flow_water_kgh]]+Tabela1[[#This Row],[mass_flow_triolein_kgh]])</f>
        <v>1413.1220592416698</v>
      </c>
      <c r="L3446" s="3">
        <f>Tabela1[[#This Row],[mass_flow_water_kgh]]-Tabela1[[#This Row],[water_flow_f]]</f>
        <v>190.51430075833014</v>
      </c>
    </row>
    <row r="3447" spans="1:12" x14ac:dyDescent="0.25">
      <c r="A3447">
        <v>11775</v>
      </c>
      <c r="B3447" s="4">
        <v>2176.36364</v>
      </c>
      <c r="C3447">
        <v>6</v>
      </c>
      <c r="D3447" s="4">
        <v>61.363636399999997</v>
      </c>
      <c r="E3447" s="4">
        <v>3681.8181800000002</v>
      </c>
      <c r="F3447" s="4">
        <v>3538.5388699999999</v>
      </c>
      <c r="G3447">
        <v>0.85</v>
      </c>
      <c r="H3447">
        <v>1.56939822E-3</v>
      </c>
      <c r="I3447" s="2">
        <f t="shared" si="53"/>
        <v>0.99815364915294114</v>
      </c>
      <c r="J3447">
        <v>0.33899670599999998</v>
      </c>
      <c r="K3447">
        <f>Tabela1[[#This Row],[water_fraction_f_x000D_]]*(Tabela1[[#This Row],[mass_flow_water_kgh]]+Tabela1[[#This Row],[mass_flow_triolein_kgh]])</f>
        <v>1985.9043401290846</v>
      </c>
      <c r="L3447" s="3">
        <f>Tabela1[[#This Row],[mass_flow_water_kgh]]-Tabela1[[#This Row],[water_flow_f]]</f>
        <v>190.4592998709154</v>
      </c>
    </row>
    <row r="3448" spans="1:12" x14ac:dyDescent="0.25">
      <c r="A3448">
        <v>3829</v>
      </c>
      <c r="B3448" s="4">
        <v>1489.0909099999999</v>
      </c>
      <c r="C3448">
        <v>11</v>
      </c>
      <c r="D3448" s="4">
        <v>57.7272727</v>
      </c>
      <c r="E3448" s="4">
        <v>3500</v>
      </c>
      <c r="F3448" s="4">
        <v>3364.66552</v>
      </c>
      <c r="G3448">
        <v>0.85</v>
      </c>
      <c r="H3448">
        <v>1.56971689E-3</v>
      </c>
      <c r="I3448" s="2">
        <f t="shared" si="53"/>
        <v>0.99815327424705891</v>
      </c>
      <c r="J3448">
        <v>0.26216831699999998</v>
      </c>
      <c r="K3448">
        <f>Tabela1[[#This Row],[water_fraction_f_x000D_]]*(Tabela1[[#This Row],[mass_flow_water_kgh]]+Tabela1[[#This Row],[mass_flow_triolein_kgh]])</f>
        <v>1307.9815672346983</v>
      </c>
      <c r="L3448" s="3">
        <f>Tabela1[[#This Row],[mass_flow_water_kgh]]-Tabela1[[#This Row],[water_flow_f]]</f>
        <v>181.10934276530156</v>
      </c>
    </row>
    <row r="3449" spans="1:12" x14ac:dyDescent="0.25">
      <c r="A3449">
        <v>13457</v>
      </c>
      <c r="B3449" s="4">
        <v>2290.9090900000001</v>
      </c>
      <c r="C3449">
        <v>8</v>
      </c>
      <c r="D3449" s="4">
        <v>54.090909099999998</v>
      </c>
      <c r="E3449" s="4">
        <v>3863.63636</v>
      </c>
      <c r="F3449" s="4">
        <v>3713.26872</v>
      </c>
      <c r="G3449">
        <v>0.85</v>
      </c>
      <c r="H3449">
        <v>1.5697707500000001E-3</v>
      </c>
      <c r="I3449" s="2">
        <f t="shared" si="53"/>
        <v>0.99815321088235298</v>
      </c>
      <c r="J3449">
        <v>0.33975623799999999</v>
      </c>
      <c r="K3449">
        <f>Tabela1[[#This Row],[water_fraction_f_x000D_]]*(Tabela1[[#This Row],[mass_flow_water_kgh]]+Tabela1[[#This Row],[mass_flow_triolein_kgh]])</f>
        <v>2091.0452086920168</v>
      </c>
      <c r="L3449" s="3">
        <f>Tabela1[[#This Row],[mass_flow_water_kgh]]-Tabela1[[#This Row],[water_flow_f]]</f>
        <v>199.86388130798332</v>
      </c>
    </row>
    <row r="3450" spans="1:12" x14ac:dyDescent="0.25">
      <c r="A3450">
        <v>11787</v>
      </c>
      <c r="B3450" s="4">
        <v>2176.36364</v>
      </c>
      <c r="C3450">
        <v>6</v>
      </c>
      <c r="D3450" s="4">
        <v>63.181818200000002</v>
      </c>
      <c r="E3450" s="4">
        <v>3681.8181800000002</v>
      </c>
      <c r="F3450" s="4">
        <v>3538.5342000000001</v>
      </c>
      <c r="G3450">
        <v>0.85</v>
      </c>
      <c r="H3450">
        <v>1.5702313099999999E-3</v>
      </c>
      <c r="I3450" s="2">
        <f t="shared" si="53"/>
        <v>0.99815266904705879</v>
      </c>
      <c r="J3450">
        <v>0.33899675699999998</v>
      </c>
      <c r="K3450">
        <f>Tabela1[[#This Row],[water_fraction_f_x000D_]]*(Tabela1[[#This Row],[mass_flow_water_kgh]]+Tabela1[[#This Row],[mass_flow_triolein_kgh]])</f>
        <v>1985.9046388963575</v>
      </c>
      <c r="L3450" s="3">
        <f>Tabela1[[#This Row],[mass_flow_water_kgh]]-Tabela1[[#This Row],[water_flow_f]]</f>
        <v>190.45900110364255</v>
      </c>
    </row>
    <row r="3451" spans="1:12" x14ac:dyDescent="0.25">
      <c r="A3451">
        <v>6884</v>
      </c>
      <c r="B3451" s="4">
        <v>1718.18182</v>
      </c>
      <c r="C3451">
        <v>12</v>
      </c>
      <c r="D3451" s="4">
        <v>61.363636399999997</v>
      </c>
      <c r="E3451" s="4">
        <v>4136.3636399999996</v>
      </c>
      <c r="F3451" s="4">
        <v>3976.4816000000001</v>
      </c>
      <c r="G3451">
        <v>0.85</v>
      </c>
      <c r="H3451">
        <v>1.5704072399999999E-3</v>
      </c>
      <c r="I3451" s="2">
        <f t="shared" si="53"/>
        <v>0.99815246207058816</v>
      </c>
      <c r="J3451">
        <v>0.256918282</v>
      </c>
      <c r="K3451">
        <f>Tabela1[[#This Row],[water_fraction_f_x000D_]]*(Tabela1[[#This Row],[mass_flow_water_kgh]]+Tabela1[[#This Row],[mass_flow_triolein_kgh]])</f>
        <v>1504.1397614740995</v>
      </c>
      <c r="L3451" s="3">
        <f>Tabela1[[#This Row],[mass_flow_water_kgh]]-Tabela1[[#This Row],[water_flow_f]]</f>
        <v>214.04205852590053</v>
      </c>
    </row>
    <row r="3452" spans="1:12" x14ac:dyDescent="0.25">
      <c r="A3452">
        <v>6896</v>
      </c>
      <c r="B3452" s="4">
        <v>1718.18182</v>
      </c>
      <c r="C3452">
        <v>12</v>
      </c>
      <c r="D3452" s="4">
        <v>63.181818200000002</v>
      </c>
      <c r="E3452" s="4">
        <v>4136.3636399999996</v>
      </c>
      <c r="F3452" s="4">
        <v>3976.48153</v>
      </c>
      <c r="G3452">
        <v>0.85</v>
      </c>
      <c r="H3452">
        <v>1.5704183599999999E-3</v>
      </c>
      <c r="I3452" s="2">
        <f t="shared" si="53"/>
        <v>0.99815244898823519</v>
      </c>
      <c r="J3452">
        <v>0.256918282</v>
      </c>
      <c r="K3452">
        <f>Tabela1[[#This Row],[water_fraction_f_x000D_]]*(Tabela1[[#This Row],[mass_flow_water_kgh]]+Tabela1[[#This Row],[mass_flow_triolein_kgh]])</f>
        <v>1504.1397614740995</v>
      </c>
      <c r="L3452" s="3">
        <f>Tabela1[[#This Row],[mass_flow_water_kgh]]-Tabela1[[#This Row],[water_flow_f]]</f>
        <v>214.04205852590053</v>
      </c>
    </row>
    <row r="3453" spans="1:12" x14ac:dyDescent="0.25">
      <c r="A3453">
        <v>6908</v>
      </c>
      <c r="B3453" s="4">
        <v>1718.18182</v>
      </c>
      <c r="C3453">
        <v>12</v>
      </c>
      <c r="D3453" s="4">
        <v>65</v>
      </c>
      <c r="E3453" s="4">
        <v>4136.3636399999996</v>
      </c>
      <c r="F3453" s="4">
        <v>3976.4814700000002</v>
      </c>
      <c r="G3453">
        <v>0.85</v>
      </c>
      <c r="H3453">
        <v>1.5704294000000001E-3</v>
      </c>
      <c r="I3453" s="2">
        <f t="shared" si="53"/>
        <v>0.99815243600000003</v>
      </c>
      <c r="J3453">
        <v>0.25691828300000003</v>
      </c>
      <c r="K3453">
        <f>Tabela1[[#This Row],[water_fraction_f_x000D_]]*(Tabela1[[#This Row],[mass_flow_water_kgh]]+Tabela1[[#This Row],[mass_flow_triolein_kgh]])</f>
        <v>1504.1397673286451</v>
      </c>
      <c r="L3453" s="3">
        <f>Tabela1[[#This Row],[mass_flow_water_kgh]]-Tabela1[[#This Row],[water_flow_f]]</f>
        <v>214.0420526713549</v>
      </c>
    </row>
    <row r="3454" spans="1:12" x14ac:dyDescent="0.25">
      <c r="A3454">
        <v>11115</v>
      </c>
      <c r="B3454" s="4">
        <v>2061.8181800000002</v>
      </c>
      <c r="C3454">
        <v>12</v>
      </c>
      <c r="D3454" s="4">
        <v>48.636363600000003</v>
      </c>
      <c r="E3454" s="4">
        <v>3681.8181800000002</v>
      </c>
      <c r="F3454" s="4">
        <v>3538.7035500000002</v>
      </c>
      <c r="G3454">
        <v>0.85</v>
      </c>
      <c r="H3454">
        <v>1.5707373000000001E-3</v>
      </c>
      <c r="I3454" s="2">
        <f t="shared" si="53"/>
        <v>0.99815207376470583</v>
      </c>
      <c r="J3454">
        <v>0.32581247499999999</v>
      </c>
      <c r="K3454">
        <f>Tabela1[[#This Row],[water_fraction_f_x000D_]]*(Tabela1[[#This Row],[mass_flow_water_kgh]]+Tabela1[[#This Row],[mass_flow_triolein_kgh]])</f>
        <v>1871.3483779515911</v>
      </c>
      <c r="L3454" s="3">
        <f>Tabela1[[#This Row],[mass_flow_water_kgh]]-Tabela1[[#This Row],[water_flow_f]]</f>
        <v>190.46980204840906</v>
      </c>
    </row>
    <row r="3455" spans="1:12" x14ac:dyDescent="0.25">
      <c r="A3455">
        <v>11799</v>
      </c>
      <c r="B3455" s="4">
        <v>2176.36364</v>
      </c>
      <c r="C3455">
        <v>6</v>
      </c>
      <c r="D3455" s="4">
        <v>65</v>
      </c>
      <c r="E3455" s="4">
        <v>3681.8181800000002</v>
      </c>
      <c r="F3455" s="4">
        <v>3538.52952</v>
      </c>
      <c r="G3455">
        <v>0.85</v>
      </c>
      <c r="H3455">
        <v>1.5710665799999999E-3</v>
      </c>
      <c r="I3455" s="2">
        <f t="shared" si="53"/>
        <v>0.99815168637647067</v>
      </c>
      <c r="J3455">
        <v>0.33899680799999998</v>
      </c>
      <c r="K3455">
        <f>Tabela1[[#This Row],[water_fraction_f_x000D_]]*(Tabela1[[#This Row],[mass_flow_water_kgh]]+Tabela1[[#This Row],[mass_flow_triolein_kgh]])</f>
        <v>1985.9049376636303</v>
      </c>
      <c r="L3455" s="3">
        <f>Tabela1[[#This Row],[mass_flow_water_kgh]]-Tabela1[[#This Row],[water_flow_f]]</f>
        <v>190.4587023363697</v>
      </c>
    </row>
    <row r="3456" spans="1:12" x14ac:dyDescent="0.25">
      <c r="A3456">
        <v>5416</v>
      </c>
      <c r="B3456" s="4">
        <v>1603.63636</v>
      </c>
      <c r="C3456">
        <v>12</v>
      </c>
      <c r="D3456" s="4">
        <v>57.7272727</v>
      </c>
      <c r="E3456" s="4">
        <v>3772.7272699999999</v>
      </c>
      <c r="F3456" s="4">
        <v>3626.84238</v>
      </c>
      <c r="G3456">
        <v>0.85</v>
      </c>
      <c r="H3456">
        <v>1.57109771E-3</v>
      </c>
      <c r="I3456" s="2">
        <f t="shared" si="53"/>
        <v>0.99815164975294124</v>
      </c>
      <c r="J3456">
        <v>0.261964221</v>
      </c>
      <c r="K3456">
        <f>Tabela1[[#This Row],[water_fraction_f_x000D_]]*(Tabela1[[#This Row],[mass_flow_water_kgh]]+Tabela1[[#This Row],[mass_flow_triolein_kgh]])</f>
        <v>1408.4149101456821</v>
      </c>
      <c r="L3456" s="3">
        <f>Tabela1[[#This Row],[mass_flow_water_kgh]]-Tabela1[[#This Row],[water_flow_f]]</f>
        <v>195.22144985431783</v>
      </c>
    </row>
    <row r="3457" spans="1:12" x14ac:dyDescent="0.25">
      <c r="A3457">
        <v>9585</v>
      </c>
      <c r="B3457" s="4">
        <v>1947.2727299999999</v>
      </c>
      <c r="C3457">
        <v>11</v>
      </c>
      <c r="D3457" s="4">
        <v>55.909090900000002</v>
      </c>
      <c r="E3457" s="4">
        <v>4227.2727299999997</v>
      </c>
      <c r="F3457" s="4">
        <v>4063.58185</v>
      </c>
      <c r="G3457">
        <v>0.85</v>
      </c>
      <c r="H3457">
        <v>1.57165808E-3</v>
      </c>
      <c r="I3457" s="2">
        <f t="shared" si="53"/>
        <v>0.9981509904941176</v>
      </c>
      <c r="J3457">
        <v>0.27994696499999999</v>
      </c>
      <c r="K3457">
        <f>Tabela1[[#This Row],[water_fraction_f_x000D_]]*(Tabela1[[#This Row],[mass_flow_water_kgh]]+Tabela1[[#This Row],[mass_flow_triolein_kgh]])</f>
        <v>1728.5452617815288</v>
      </c>
      <c r="L3457" s="3">
        <f>Tabela1[[#This Row],[mass_flow_water_kgh]]-Tabela1[[#This Row],[water_flow_f]]</f>
        <v>218.72746821847113</v>
      </c>
    </row>
    <row r="3458" spans="1:12" x14ac:dyDescent="0.25">
      <c r="A3458">
        <v>5441</v>
      </c>
      <c r="B3458" s="4">
        <v>1603.63636</v>
      </c>
      <c r="C3458">
        <v>12</v>
      </c>
      <c r="D3458" s="4">
        <v>61.363636399999997</v>
      </c>
      <c r="E3458" s="4">
        <v>3863.63636</v>
      </c>
      <c r="F3458" s="4">
        <v>3714.2909100000002</v>
      </c>
      <c r="G3458">
        <v>0.85</v>
      </c>
      <c r="H3458">
        <v>1.5717417199999999E-3</v>
      </c>
      <c r="I3458" s="2">
        <f t="shared" ref="I3458:I3521" si="54">(G3458-H3458)/G3458</f>
        <v>0.99815089209411767</v>
      </c>
      <c r="J3458">
        <v>0.25674725999999998</v>
      </c>
      <c r="K3458">
        <f>Tabela1[[#This Row],[water_fraction_f_x000D_]]*(Tabela1[[#This Row],[mass_flow_water_kgh]]+Tabela1[[#This Row],[mass_flow_triolein_kgh]])</f>
        <v>1403.707290532747</v>
      </c>
      <c r="L3458" s="3">
        <f>Tabela1[[#This Row],[mass_flow_water_kgh]]-Tabela1[[#This Row],[water_flow_f]]</f>
        <v>199.92906946725293</v>
      </c>
    </row>
    <row r="3459" spans="1:12" x14ac:dyDescent="0.25">
      <c r="A3459">
        <v>5453</v>
      </c>
      <c r="B3459" s="4">
        <v>1603.63636</v>
      </c>
      <c r="C3459">
        <v>12</v>
      </c>
      <c r="D3459" s="4">
        <v>63.181818200000002</v>
      </c>
      <c r="E3459" s="4">
        <v>3863.63636</v>
      </c>
      <c r="F3459" s="4">
        <v>3714.2907</v>
      </c>
      <c r="G3459">
        <v>0.85</v>
      </c>
      <c r="H3459">
        <v>1.57178087E-3</v>
      </c>
      <c r="I3459" s="2">
        <f t="shared" si="54"/>
        <v>0.99815084603529414</v>
      </c>
      <c r="J3459">
        <v>0.25674726199999998</v>
      </c>
      <c r="K3459">
        <f>Tabela1[[#This Row],[water_fraction_f_x000D_]]*(Tabela1[[#This Row],[mass_flow_water_kgh]]+Tabela1[[#This Row],[mass_flow_triolein_kgh]])</f>
        <v>1403.7073014672924</v>
      </c>
      <c r="L3459" s="3">
        <f>Tabela1[[#This Row],[mass_flow_water_kgh]]-Tabela1[[#This Row],[water_flow_f]]</f>
        <v>199.92905853270759</v>
      </c>
    </row>
    <row r="3460" spans="1:12" x14ac:dyDescent="0.25">
      <c r="A3460">
        <v>5465</v>
      </c>
      <c r="B3460" s="4">
        <v>1603.63636</v>
      </c>
      <c r="C3460">
        <v>12</v>
      </c>
      <c r="D3460" s="4">
        <v>65</v>
      </c>
      <c r="E3460" s="4">
        <v>3863.63636</v>
      </c>
      <c r="F3460" s="4">
        <v>3714.2905300000002</v>
      </c>
      <c r="G3460">
        <v>0.85</v>
      </c>
      <c r="H3460">
        <v>1.57181376E-3</v>
      </c>
      <c r="I3460" s="2">
        <f t="shared" si="54"/>
        <v>0.99815080734117645</v>
      </c>
      <c r="J3460">
        <v>0.25674726399999998</v>
      </c>
      <c r="K3460">
        <f>Tabela1[[#This Row],[water_fraction_f_x000D_]]*(Tabela1[[#This Row],[mass_flow_water_kgh]]+Tabela1[[#This Row],[mass_flow_triolein_kgh]])</f>
        <v>1403.707312401838</v>
      </c>
      <c r="L3460" s="3">
        <f>Tabela1[[#This Row],[mass_flow_water_kgh]]-Tabela1[[#This Row],[water_flow_f]]</f>
        <v>199.92904759816201</v>
      </c>
    </row>
    <row r="3461" spans="1:12" x14ac:dyDescent="0.25">
      <c r="A3461">
        <v>7003</v>
      </c>
      <c r="B3461" s="4">
        <v>1718.18182</v>
      </c>
      <c r="C3461">
        <v>13</v>
      </c>
      <c r="D3461" s="4">
        <v>57.7272727</v>
      </c>
      <c r="E3461" s="4">
        <v>4045.4545499999999</v>
      </c>
      <c r="F3461" s="4">
        <v>3889.0180300000002</v>
      </c>
      <c r="G3461">
        <v>0.85</v>
      </c>
      <c r="H3461">
        <v>1.5725127999999999E-3</v>
      </c>
      <c r="I3461" s="2">
        <f t="shared" si="54"/>
        <v>0.99814998494117646</v>
      </c>
      <c r="J3461">
        <v>0.261787567</v>
      </c>
      <c r="K3461">
        <f>Tabela1[[#This Row],[water_fraction_f_x000D_]]*(Tabela1[[#This Row],[mass_flow_water_kgh]]+Tabela1[[#This Row],[mass_flow_triolein_kgh]])</f>
        <v>1508.8483423750117</v>
      </c>
      <c r="L3461" s="3">
        <f>Tabela1[[#This Row],[mass_flow_water_kgh]]-Tabela1[[#This Row],[water_flow_f]]</f>
        <v>209.33347762498829</v>
      </c>
    </row>
    <row r="3462" spans="1:12" x14ac:dyDescent="0.25">
      <c r="A3462">
        <v>5666</v>
      </c>
      <c r="B3462" s="4">
        <v>1603.63636</v>
      </c>
      <c r="C3462">
        <v>14</v>
      </c>
      <c r="D3462" s="4">
        <v>52.2727273</v>
      </c>
      <c r="E3462" s="4">
        <v>3590.9090900000001</v>
      </c>
      <c r="F3462" s="4">
        <v>3451.9310799999998</v>
      </c>
      <c r="G3462">
        <v>0.85</v>
      </c>
      <c r="H3462">
        <v>1.57260872E-3</v>
      </c>
      <c r="I3462" s="2">
        <f t="shared" si="54"/>
        <v>0.99814987209411765</v>
      </c>
      <c r="J3462">
        <v>0.27294612800000001</v>
      </c>
      <c r="K3462">
        <f>Tabela1[[#This Row],[water_fraction_f_x000D_]]*(Tabela1[[#This Row],[mass_flow_water_kgh]]+Tabela1[[#This Row],[mass_flow_triolein_kgh]])</f>
        <v>1417.8310672975176</v>
      </c>
      <c r="L3462" s="3">
        <f>Tabela1[[#This Row],[mass_flow_water_kgh]]-Tabela1[[#This Row],[water_flow_f]]</f>
        <v>185.80529270248235</v>
      </c>
    </row>
    <row r="3463" spans="1:12" x14ac:dyDescent="0.25">
      <c r="A3463">
        <v>14143</v>
      </c>
      <c r="B3463" s="4">
        <v>2290.9090900000001</v>
      </c>
      <c r="C3463">
        <v>13</v>
      </c>
      <c r="D3463" s="4">
        <v>48.636363600000003</v>
      </c>
      <c r="E3463" s="4">
        <v>4045.4545499999999</v>
      </c>
      <c r="F3463" s="4">
        <v>3888.15445</v>
      </c>
      <c r="G3463">
        <v>0.85</v>
      </c>
      <c r="H3463">
        <v>1.5727863599999999E-3</v>
      </c>
      <c r="I3463" s="2">
        <f t="shared" si="54"/>
        <v>0.99814966310588238</v>
      </c>
      <c r="J3463">
        <v>0.32852134300000002</v>
      </c>
      <c r="K3463">
        <f>Tabela1[[#This Row],[water_fraction_f_x000D_]]*(Tabela1[[#This Row],[mass_flow_water_kgh]]+Tabela1[[#This Row],[mass_flow_triolein_kgh]])</f>
        <v>2081.6306927491687</v>
      </c>
      <c r="L3463" s="3">
        <f>Tabela1[[#This Row],[mass_flow_water_kgh]]-Tabela1[[#This Row],[water_flow_f]]</f>
        <v>209.2783972508314</v>
      </c>
    </row>
    <row r="3464" spans="1:12" x14ac:dyDescent="0.25">
      <c r="A3464">
        <v>3878</v>
      </c>
      <c r="B3464" s="4">
        <v>1489.0909099999999</v>
      </c>
      <c r="C3464">
        <v>11</v>
      </c>
      <c r="D3464" s="4">
        <v>65</v>
      </c>
      <c r="E3464" s="4">
        <v>3590.9090900000001</v>
      </c>
      <c r="F3464" s="4">
        <v>3452.1003500000002</v>
      </c>
      <c r="G3464">
        <v>0.85</v>
      </c>
      <c r="H3464">
        <v>1.57325238E-3</v>
      </c>
      <c r="I3464" s="2">
        <f t="shared" si="54"/>
        <v>0.99814911484705893</v>
      </c>
      <c r="J3464">
        <v>0.256550161</v>
      </c>
      <c r="K3464">
        <f>Tabela1[[#This Row],[water_fraction_f_x000D_]]*(Tabela1[[#This Row],[mass_flow_water_kgh]]+Tabela1[[#This Row],[mass_flow_triolein_kgh]])</f>
        <v>1303.27481788</v>
      </c>
      <c r="L3464" s="3">
        <f>Tabela1[[#This Row],[mass_flow_water_kgh]]-Tabela1[[#This Row],[water_flow_f]]</f>
        <v>185.81609211999989</v>
      </c>
    </row>
    <row r="3465" spans="1:12" x14ac:dyDescent="0.25">
      <c r="A3465">
        <v>3866</v>
      </c>
      <c r="B3465" s="4">
        <v>1489.0909099999999</v>
      </c>
      <c r="C3465">
        <v>11</v>
      </c>
      <c r="D3465" s="4">
        <v>63.181818200000002</v>
      </c>
      <c r="E3465" s="4">
        <v>3590.9090900000001</v>
      </c>
      <c r="F3465" s="4">
        <v>3452.0997699999998</v>
      </c>
      <c r="G3465">
        <v>0.85</v>
      </c>
      <c r="H3465">
        <v>1.5733703500000001E-3</v>
      </c>
      <c r="I3465" s="2">
        <f t="shared" si="54"/>
        <v>0.99814897605882347</v>
      </c>
      <c r="J3465">
        <v>0.25655016800000002</v>
      </c>
      <c r="K3465">
        <f>Tabela1[[#This Row],[water_fraction_f_x000D_]]*(Tabela1[[#This Row],[mass_flow_water_kgh]]+Tabela1[[#This Row],[mass_flow_triolein_kgh]])</f>
        <v>1303.27485344</v>
      </c>
      <c r="L3465" s="3">
        <f>Tabela1[[#This Row],[mass_flow_water_kgh]]-Tabela1[[#This Row],[water_flow_f]]</f>
        <v>185.81605655999988</v>
      </c>
    </row>
    <row r="3466" spans="1:12" x14ac:dyDescent="0.25">
      <c r="A3466">
        <v>3854</v>
      </c>
      <c r="B3466" s="4">
        <v>1489.0909099999999</v>
      </c>
      <c r="C3466">
        <v>11</v>
      </c>
      <c r="D3466" s="4">
        <v>61.363636399999997</v>
      </c>
      <c r="E3466" s="4">
        <v>3590.9090900000001</v>
      </c>
      <c r="F3466" s="4">
        <v>3452.0991600000002</v>
      </c>
      <c r="G3466">
        <v>0.85</v>
      </c>
      <c r="H3466">
        <v>1.57349599E-3</v>
      </c>
      <c r="I3466" s="2">
        <f t="shared" si="54"/>
        <v>0.99814882824705886</v>
      </c>
      <c r="J3466">
        <v>0.25655017600000002</v>
      </c>
      <c r="K3466">
        <f>Tabela1[[#This Row],[water_fraction_f_x000D_]]*(Tabela1[[#This Row],[mass_flow_water_kgh]]+Tabela1[[#This Row],[mass_flow_triolein_kgh]])</f>
        <v>1303.2748940800002</v>
      </c>
      <c r="L3466" s="3">
        <f>Tabela1[[#This Row],[mass_flow_water_kgh]]-Tabela1[[#This Row],[water_flow_f]]</f>
        <v>185.8160159199997</v>
      </c>
    </row>
    <row r="3467" spans="1:12" x14ac:dyDescent="0.25">
      <c r="A3467">
        <v>6701</v>
      </c>
      <c r="B3467" s="4">
        <v>1718.18182</v>
      </c>
      <c r="C3467">
        <v>11</v>
      </c>
      <c r="D3467" s="4">
        <v>55.909090900000002</v>
      </c>
      <c r="E3467" s="4">
        <v>3863.63636</v>
      </c>
      <c r="F3467" s="4">
        <v>3714.1090899999999</v>
      </c>
      <c r="G3467">
        <v>0.85</v>
      </c>
      <c r="H3467">
        <v>1.57352335E-3</v>
      </c>
      <c r="I3467" s="2">
        <f t="shared" si="54"/>
        <v>0.99814879605882345</v>
      </c>
      <c r="J3467">
        <v>0.27200175500000001</v>
      </c>
      <c r="K3467">
        <f>Tabela1[[#This Row],[water_fraction_f_x000D_]]*(Tabela1[[#This Row],[mass_flow_water_kgh]]+Tabela1[[#This Row],[mass_flow_triolein_kgh]])</f>
        <v>1518.2643410509061</v>
      </c>
      <c r="L3467" s="3">
        <f>Tabela1[[#This Row],[mass_flow_water_kgh]]-Tabela1[[#This Row],[water_flow_f]]</f>
        <v>199.91747894909395</v>
      </c>
    </row>
    <row r="3468" spans="1:12" x14ac:dyDescent="0.25">
      <c r="A3468">
        <v>5679</v>
      </c>
      <c r="B3468" s="4">
        <v>1603.63636</v>
      </c>
      <c r="C3468">
        <v>14</v>
      </c>
      <c r="D3468" s="4">
        <v>54.090909099999998</v>
      </c>
      <c r="E3468" s="4">
        <v>3681.8181800000002</v>
      </c>
      <c r="F3468" s="4">
        <v>3539.3776899999998</v>
      </c>
      <c r="G3468">
        <v>0.85</v>
      </c>
      <c r="H3468">
        <v>1.5736274000000001E-3</v>
      </c>
      <c r="I3468" s="2">
        <f t="shared" si="54"/>
        <v>0.99814867364705884</v>
      </c>
      <c r="J3468">
        <v>0.26736083999999999</v>
      </c>
      <c r="K3468">
        <f>Tabela1[[#This Row],[water_fraction_f_x000D_]]*(Tabela1[[#This Row],[mass_flow_water_kgh]]+Tabela1[[#This Row],[mass_flow_triolein_kgh]])</f>
        <v>1413.1235655962137</v>
      </c>
      <c r="L3468" s="3">
        <f>Tabela1[[#This Row],[mass_flow_water_kgh]]-Tabela1[[#This Row],[water_flow_f]]</f>
        <v>190.5127944037863</v>
      </c>
    </row>
    <row r="3469" spans="1:12" x14ac:dyDescent="0.25">
      <c r="A3469">
        <v>8590</v>
      </c>
      <c r="B3469" s="4">
        <v>1832.7272700000001</v>
      </c>
      <c r="C3469">
        <v>14</v>
      </c>
      <c r="D3469" s="4">
        <v>57.7272727</v>
      </c>
      <c r="E3469" s="4">
        <v>4318.1818199999998</v>
      </c>
      <c r="F3469" s="4">
        <v>4151.1929499999997</v>
      </c>
      <c r="G3469">
        <v>0.85</v>
      </c>
      <c r="H3469">
        <v>1.5738734999999999E-3</v>
      </c>
      <c r="I3469" s="2">
        <f t="shared" si="54"/>
        <v>0.99814838411764706</v>
      </c>
      <c r="J3469">
        <v>0.261633165</v>
      </c>
      <c r="K3469">
        <f>Tabela1[[#This Row],[water_fraction_f_x000D_]]*(Tabela1[[#This Row],[mass_flow_water_kgh]]+Tabela1[[#This Row],[mass_flow_triolein_kgh]])</f>
        <v>1609.2818128439699</v>
      </c>
      <c r="L3469" s="3">
        <f>Tabela1[[#This Row],[mass_flow_water_kgh]]-Tabela1[[#This Row],[water_flow_f]]</f>
        <v>223.44545715603022</v>
      </c>
    </row>
    <row r="3470" spans="1:12" x14ac:dyDescent="0.25">
      <c r="A3470">
        <v>5297</v>
      </c>
      <c r="B3470" s="4">
        <v>1603.63636</v>
      </c>
      <c r="C3470">
        <v>11</v>
      </c>
      <c r="D3470" s="4">
        <v>61.363636399999997</v>
      </c>
      <c r="E3470" s="4">
        <v>3863.63636</v>
      </c>
      <c r="F3470" s="4">
        <v>3714.27972</v>
      </c>
      <c r="G3470">
        <v>0.85</v>
      </c>
      <c r="H3470">
        <v>1.57388014E-3</v>
      </c>
      <c r="I3470" s="2">
        <f t="shared" si="54"/>
        <v>0.99814837630588227</v>
      </c>
      <c r="J3470">
        <v>0.25674739000000002</v>
      </c>
      <c r="K3470">
        <f>Tabela1[[#This Row],[water_fraction_f_x000D_]]*(Tabela1[[#This Row],[mass_flow_water_kgh]]+Tabela1[[#This Row],[mass_flow_triolein_kgh]])</f>
        <v>1403.708001278201</v>
      </c>
      <c r="L3470" s="3">
        <f>Tabela1[[#This Row],[mass_flow_water_kgh]]-Tabela1[[#This Row],[water_flow_f]]</f>
        <v>199.92835872179899</v>
      </c>
    </row>
    <row r="3471" spans="1:12" x14ac:dyDescent="0.25">
      <c r="A3471">
        <v>5309</v>
      </c>
      <c r="B3471" s="4">
        <v>1603.63636</v>
      </c>
      <c r="C3471">
        <v>11</v>
      </c>
      <c r="D3471" s="4">
        <v>63.181818200000002</v>
      </c>
      <c r="E3471" s="4">
        <v>3863.63636</v>
      </c>
      <c r="F3471" s="4">
        <v>3714.2796600000001</v>
      </c>
      <c r="G3471">
        <v>0.85</v>
      </c>
      <c r="H3471">
        <v>1.5738914100000001E-3</v>
      </c>
      <c r="I3471" s="2">
        <f t="shared" si="54"/>
        <v>0.9981483630470589</v>
      </c>
      <c r="J3471">
        <v>0.25674739099999999</v>
      </c>
      <c r="K3471">
        <f>Tabela1[[#This Row],[water_fraction_f_x000D_]]*(Tabela1[[#This Row],[mass_flow_water_kgh]]+Tabela1[[#This Row],[mass_flow_triolein_kgh]])</f>
        <v>1403.7080067454735</v>
      </c>
      <c r="L3471" s="3">
        <f>Tabela1[[#This Row],[mass_flow_water_kgh]]-Tabela1[[#This Row],[water_flow_f]]</f>
        <v>199.92835325452643</v>
      </c>
    </row>
    <row r="3472" spans="1:12" x14ac:dyDescent="0.25">
      <c r="A3472">
        <v>5321</v>
      </c>
      <c r="B3472" s="4">
        <v>1603.63636</v>
      </c>
      <c r="C3472">
        <v>11</v>
      </c>
      <c r="D3472" s="4">
        <v>65</v>
      </c>
      <c r="E3472" s="4">
        <v>3863.63636</v>
      </c>
      <c r="F3472" s="4">
        <v>3714.2795999999998</v>
      </c>
      <c r="G3472">
        <v>0.85</v>
      </c>
      <c r="H3472">
        <v>1.5739026500000001E-3</v>
      </c>
      <c r="I3472" s="2">
        <f t="shared" si="54"/>
        <v>0.9981483498235294</v>
      </c>
      <c r="J3472">
        <v>0.25674739200000002</v>
      </c>
      <c r="K3472">
        <f>Tabela1[[#This Row],[water_fraction_f_x000D_]]*(Tabela1[[#This Row],[mass_flow_water_kgh]]+Tabela1[[#This Row],[mass_flow_triolein_kgh]])</f>
        <v>1403.7080122127463</v>
      </c>
      <c r="L3472" s="3">
        <f>Tabela1[[#This Row],[mass_flow_water_kgh]]-Tabela1[[#This Row],[water_flow_f]]</f>
        <v>199.92834778725364</v>
      </c>
    </row>
    <row r="3473" spans="1:12" x14ac:dyDescent="0.25">
      <c r="A3473">
        <v>8143</v>
      </c>
      <c r="B3473" s="4">
        <v>1832.7272700000001</v>
      </c>
      <c r="C3473">
        <v>11</v>
      </c>
      <c r="D3473" s="4">
        <v>55.909090900000002</v>
      </c>
      <c r="E3473" s="4">
        <v>4045.4545499999999</v>
      </c>
      <c r="F3473" s="4">
        <v>3888.8375000000001</v>
      </c>
      <c r="G3473">
        <v>0.85</v>
      </c>
      <c r="H3473">
        <v>1.5739612000000001E-3</v>
      </c>
      <c r="I3473" s="2">
        <f t="shared" si="54"/>
        <v>0.99814828094117647</v>
      </c>
      <c r="J3473">
        <v>0.27617473599999998</v>
      </c>
      <c r="K3473">
        <f>Tabela1[[#This Row],[water_fraction_f_x000D_]]*(Tabela1[[#This Row],[mass_flow_water_kgh]]+Tabela1[[#This Row],[mass_flow_triolein_kgh]])</f>
        <v>1623.4053122984992</v>
      </c>
      <c r="L3473" s="3">
        <f>Tabela1[[#This Row],[mass_flow_water_kgh]]-Tabela1[[#This Row],[water_flow_f]]</f>
        <v>209.32195770150088</v>
      </c>
    </row>
    <row r="3474" spans="1:12" x14ac:dyDescent="0.25">
      <c r="A3474">
        <v>4249</v>
      </c>
      <c r="B3474" s="4">
        <v>1489.0909099999999</v>
      </c>
      <c r="C3474">
        <v>14</v>
      </c>
      <c r="D3474" s="4">
        <v>55.909090900000002</v>
      </c>
      <c r="E3474" s="4">
        <v>3500</v>
      </c>
      <c r="F3474" s="4">
        <v>3364.6448700000001</v>
      </c>
      <c r="G3474">
        <v>0.85</v>
      </c>
      <c r="H3474">
        <v>1.5740415200000001E-3</v>
      </c>
      <c r="I3474" s="2">
        <f t="shared" si="54"/>
        <v>0.99814818644705883</v>
      </c>
      <c r="J3474">
        <v>0.26216858100000001</v>
      </c>
      <c r="K3474">
        <f>Tabela1[[#This Row],[water_fraction_f_x000D_]]*(Tabela1[[#This Row],[mass_flow_water_kgh]]+Tabela1[[#This Row],[mass_flow_triolein_kgh]])</f>
        <v>1307.9828843546989</v>
      </c>
      <c r="L3474" s="3">
        <f>Tabela1[[#This Row],[mass_flow_water_kgh]]-Tabela1[[#This Row],[water_flow_f]]</f>
        <v>181.10802564530104</v>
      </c>
    </row>
    <row r="3475" spans="1:12" x14ac:dyDescent="0.25">
      <c r="A3475">
        <v>4982</v>
      </c>
      <c r="B3475" s="4">
        <v>1603.63636</v>
      </c>
      <c r="C3475">
        <v>9</v>
      </c>
      <c r="D3475" s="4">
        <v>57.7272727</v>
      </c>
      <c r="E3475" s="4">
        <v>3590.9090900000001</v>
      </c>
      <c r="F3475" s="4">
        <v>3451.9203000000002</v>
      </c>
      <c r="G3475">
        <v>0.85</v>
      </c>
      <c r="H3475">
        <v>1.5747783999999999E-3</v>
      </c>
      <c r="I3475" s="2">
        <f t="shared" si="54"/>
        <v>0.99814731952941183</v>
      </c>
      <c r="J3475">
        <v>0.27294626</v>
      </c>
      <c r="K3475">
        <f>Tabela1[[#This Row],[water_fraction_f_x000D_]]*(Tabela1[[#This Row],[mass_flow_water_kgh]]+Tabela1[[#This Row],[mass_flow_triolein_kgh]])</f>
        <v>1417.8317529775168</v>
      </c>
      <c r="L3475" s="3">
        <f>Tabela1[[#This Row],[mass_flow_water_kgh]]-Tabela1[[#This Row],[water_flow_f]]</f>
        <v>185.8046070224832</v>
      </c>
    </row>
    <row r="3476" spans="1:12" x14ac:dyDescent="0.25">
      <c r="A3476">
        <v>6146</v>
      </c>
      <c r="B3476" s="4">
        <v>1718.18182</v>
      </c>
      <c r="C3476">
        <v>7</v>
      </c>
      <c r="D3476" s="4">
        <v>59.545454499999998</v>
      </c>
      <c r="E3476" s="4">
        <v>3590.9090900000001</v>
      </c>
      <c r="F3476" s="4">
        <v>3451.7410199999999</v>
      </c>
      <c r="G3476">
        <v>0.85</v>
      </c>
      <c r="H3476">
        <v>1.57608551E-3</v>
      </c>
      <c r="I3476" s="2">
        <f t="shared" si="54"/>
        <v>0.99814578175294122</v>
      </c>
      <c r="J3476">
        <v>0.28863484700000003</v>
      </c>
      <c r="K3476">
        <f>Tabela1[[#This Row],[water_fraction_f_x000D_]]*(Tabela1[[#This Row],[mass_flow_water_kgh]]+Tabela1[[#This Row],[mass_flow_triolein_kgh]])</f>
        <v>1532.388642516941</v>
      </c>
      <c r="L3476" s="3">
        <f>Tabela1[[#This Row],[mass_flow_water_kgh]]-Tabela1[[#This Row],[water_flow_f]]</f>
        <v>185.79317748305903</v>
      </c>
    </row>
    <row r="3477" spans="1:12" x14ac:dyDescent="0.25">
      <c r="A3477">
        <v>10721</v>
      </c>
      <c r="B3477" s="4">
        <v>2061.8181800000002</v>
      </c>
      <c r="C3477">
        <v>9</v>
      </c>
      <c r="D3477" s="4">
        <v>54.090909099999998</v>
      </c>
      <c r="E3477" s="4">
        <v>3863.63636</v>
      </c>
      <c r="F3477" s="4">
        <v>3713.5767999999998</v>
      </c>
      <c r="G3477">
        <v>0.85</v>
      </c>
      <c r="H3477">
        <v>1.57613391E-3</v>
      </c>
      <c r="I3477" s="2">
        <f t="shared" si="54"/>
        <v>0.99814572481176467</v>
      </c>
      <c r="J3477">
        <v>0.31422646799999998</v>
      </c>
      <c r="K3477">
        <f>Tabela1[[#This Row],[water_fraction_f_x000D_]]*(Tabela1[[#This Row],[mass_flow_water_kgh]]+Tabela1[[#This Row],[mass_flow_triolein_kgh]])</f>
        <v>1861.9346513987648</v>
      </c>
      <c r="L3477" s="3">
        <f>Tabela1[[#This Row],[mass_flow_water_kgh]]-Tabela1[[#This Row],[water_flow_f]]</f>
        <v>199.88352860123541</v>
      </c>
    </row>
    <row r="3478" spans="1:12" x14ac:dyDescent="0.25">
      <c r="A3478">
        <v>17171</v>
      </c>
      <c r="B3478" s="4">
        <v>2520</v>
      </c>
      <c r="C3478">
        <v>14</v>
      </c>
      <c r="D3478" s="4">
        <v>48.636363600000003</v>
      </c>
      <c r="E3478" s="4">
        <v>4409.0909099999999</v>
      </c>
      <c r="F3478" s="4">
        <v>4237.5934299999999</v>
      </c>
      <c r="G3478">
        <v>0.85</v>
      </c>
      <c r="H3478">
        <v>1.57628088E-3</v>
      </c>
      <c r="I3478" s="2">
        <f t="shared" si="54"/>
        <v>0.99814555190588239</v>
      </c>
      <c r="J3478">
        <v>0.33076687700000001</v>
      </c>
      <c r="K3478">
        <f>Tabela1[[#This Row],[water_fraction_f_x000D_]]*(Tabela1[[#This Row],[mass_flow_water_kgh]]+Tabela1[[#This Row],[mass_flow_triolein_kgh]])</f>
        <v>2291.9137607497883</v>
      </c>
      <c r="L3478" s="3">
        <f>Tabela1[[#This Row],[mass_flow_water_kgh]]-Tabela1[[#This Row],[water_flow_f]]</f>
        <v>228.08623925021175</v>
      </c>
    </row>
    <row r="3479" spans="1:12" x14ac:dyDescent="0.25">
      <c r="A3479">
        <v>8327</v>
      </c>
      <c r="B3479" s="4">
        <v>1832.7272700000001</v>
      </c>
      <c r="C3479">
        <v>12</v>
      </c>
      <c r="D3479" s="4">
        <v>61.363636399999997</v>
      </c>
      <c r="E3479" s="4">
        <v>4409.0909099999999</v>
      </c>
      <c r="F3479" s="4">
        <v>4238.62943</v>
      </c>
      <c r="G3479">
        <v>0.85</v>
      </c>
      <c r="H3479">
        <v>1.5764134E-3</v>
      </c>
      <c r="I3479" s="2">
        <f t="shared" si="54"/>
        <v>0.99814539599999996</v>
      </c>
      <c r="J3479">
        <v>0.25706852000000002</v>
      </c>
      <c r="K3479">
        <f>Tabela1[[#This Row],[water_fraction_f_x000D_]]*(Tabela1[[#This Row],[mass_flow_water_kgh]]+Tabela1[[#This Row],[mass_flow_triolein_kgh]])</f>
        <v>1604.5749616416938</v>
      </c>
      <c r="L3479" s="3">
        <f>Tabela1[[#This Row],[mass_flow_water_kgh]]-Tabela1[[#This Row],[water_flow_f]]</f>
        <v>228.1523083583063</v>
      </c>
    </row>
    <row r="3480" spans="1:12" x14ac:dyDescent="0.25">
      <c r="A3480">
        <v>8339</v>
      </c>
      <c r="B3480" s="4">
        <v>1832.7272700000001</v>
      </c>
      <c r="C3480">
        <v>12</v>
      </c>
      <c r="D3480" s="4">
        <v>63.181818200000002</v>
      </c>
      <c r="E3480" s="4">
        <v>4409.0909099999999</v>
      </c>
      <c r="F3480" s="4">
        <v>4238.6292599999997</v>
      </c>
      <c r="G3480">
        <v>0.85</v>
      </c>
      <c r="H3480">
        <v>1.5764418399999999E-3</v>
      </c>
      <c r="I3480" s="2">
        <f t="shared" si="54"/>
        <v>0.99814536254117636</v>
      </c>
      <c r="J3480">
        <v>0.25706852099999999</v>
      </c>
      <c r="K3480">
        <f>Tabela1[[#This Row],[water_fraction_f_x000D_]]*(Tabela1[[#This Row],[mass_flow_water_kgh]]+Tabela1[[#This Row],[mass_flow_triolein_kgh]])</f>
        <v>1604.5749678835118</v>
      </c>
      <c r="L3480" s="3">
        <f>Tabela1[[#This Row],[mass_flow_water_kgh]]-Tabela1[[#This Row],[water_flow_f]]</f>
        <v>228.15230211648827</v>
      </c>
    </row>
    <row r="3481" spans="1:12" x14ac:dyDescent="0.25">
      <c r="A3481">
        <v>8351</v>
      </c>
      <c r="B3481" s="4">
        <v>1832.7272700000001</v>
      </c>
      <c r="C3481">
        <v>12</v>
      </c>
      <c r="D3481" s="4">
        <v>65</v>
      </c>
      <c r="E3481" s="4">
        <v>4409.0909099999999</v>
      </c>
      <c r="F3481" s="4">
        <v>4238.6290900000004</v>
      </c>
      <c r="G3481">
        <v>0.85</v>
      </c>
      <c r="H3481">
        <v>1.57647021E-3</v>
      </c>
      <c r="I3481" s="2">
        <f t="shared" si="54"/>
        <v>0.99814532916470589</v>
      </c>
      <c r="J3481">
        <v>0.25706852299999999</v>
      </c>
      <c r="K3481">
        <f>Tabela1[[#This Row],[water_fraction_f_x000D_]]*(Tabela1[[#This Row],[mass_flow_water_kgh]]+Tabela1[[#This Row],[mass_flow_triolein_kgh]])</f>
        <v>1604.5749803671481</v>
      </c>
      <c r="L3481" s="3">
        <f>Tabela1[[#This Row],[mass_flow_water_kgh]]-Tabela1[[#This Row],[water_flow_f]]</f>
        <v>228.15228963285199</v>
      </c>
    </row>
    <row r="3482" spans="1:12" x14ac:dyDescent="0.25">
      <c r="A3482">
        <v>6805</v>
      </c>
      <c r="B3482" s="4">
        <v>1718.18182</v>
      </c>
      <c r="C3482">
        <v>12</v>
      </c>
      <c r="D3482" s="4">
        <v>50.454545500000002</v>
      </c>
      <c r="E3482" s="4">
        <v>3500</v>
      </c>
      <c r="F3482" s="4">
        <v>3364.28712</v>
      </c>
      <c r="G3482">
        <v>0.85</v>
      </c>
      <c r="H3482">
        <v>1.57657413E-3</v>
      </c>
      <c r="I3482" s="2">
        <f t="shared" si="54"/>
        <v>0.99814520690588238</v>
      </c>
      <c r="J3482">
        <v>0.29456555200000001</v>
      </c>
      <c r="K3482">
        <f>Tabela1[[#This Row],[water_fraction_f_x000D_]]*(Tabela1[[#This Row],[mass_flow_water_kgh]]+Tabela1[[#This Row],[mass_flow_triolein_kgh]])</f>
        <v>1537.0966082446646</v>
      </c>
      <c r="L3482" s="3">
        <f>Tabela1[[#This Row],[mass_flow_water_kgh]]-Tabela1[[#This Row],[water_flow_f]]</f>
        <v>181.08521175533542</v>
      </c>
    </row>
    <row r="3483" spans="1:12" x14ac:dyDescent="0.25">
      <c r="A3483">
        <v>7866</v>
      </c>
      <c r="B3483" s="4">
        <v>1832.7272700000001</v>
      </c>
      <c r="C3483">
        <v>9</v>
      </c>
      <c r="D3483" s="4">
        <v>57.7272727</v>
      </c>
      <c r="E3483" s="4">
        <v>3954.5454500000001</v>
      </c>
      <c r="F3483" s="4">
        <v>3801.37021</v>
      </c>
      <c r="G3483">
        <v>0.85</v>
      </c>
      <c r="H3483">
        <v>1.5767843199999999E-3</v>
      </c>
      <c r="I3483" s="2">
        <f t="shared" si="54"/>
        <v>0.99814495962352945</v>
      </c>
      <c r="J3483">
        <v>0.281326664</v>
      </c>
      <c r="K3483">
        <f>Tabela1[[#This Row],[water_fraction_f_x000D_]]*(Tabela1[[#This Row],[mass_flow_water_kgh]]+Tabela1[[#This Row],[mass_flow_triolein_kgh]])</f>
        <v>1628.114127975806</v>
      </c>
      <c r="L3483" s="3">
        <f>Tabela1[[#This Row],[mass_flow_water_kgh]]-Tabela1[[#This Row],[water_flow_f]]</f>
        <v>204.61314202419408</v>
      </c>
    </row>
    <row r="3484" spans="1:12" x14ac:dyDescent="0.25">
      <c r="A3484">
        <v>5008</v>
      </c>
      <c r="B3484" s="4">
        <v>1603.63636</v>
      </c>
      <c r="C3484">
        <v>9</v>
      </c>
      <c r="D3484" s="4">
        <v>61.363636399999997</v>
      </c>
      <c r="E3484" s="4">
        <v>3772.7272699999999</v>
      </c>
      <c r="F3484" s="4">
        <v>3626.8091100000001</v>
      </c>
      <c r="G3484">
        <v>0.85</v>
      </c>
      <c r="H3484">
        <v>1.5775635000000001E-3</v>
      </c>
      <c r="I3484" s="2">
        <f t="shared" si="54"/>
        <v>0.99814404294117642</v>
      </c>
      <c r="J3484">
        <v>0.26196461599999998</v>
      </c>
      <c r="K3484">
        <f>Tabela1[[#This Row],[water_fraction_f_x000D_]]*(Tabela1[[#This Row],[mass_flow_water_kgh]]+Tabela1[[#This Row],[mass_flow_triolein_kgh]])</f>
        <v>1408.4170338093159</v>
      </c>
      <c r="L3484" s="3">
        <f>Tabela1[[#This Row],[mass_flow_water_kgh]]-Tabela1[[#This Row],[water_flow_f]]</f>
        <v>195.21932619068411</v>
      </c>
    </row>
    <row r="3485" spans="1:12" x14ac:dyDescent="0.25">
      <c r="A3485">
        <v>5020</v>
      </c>
      <c r="B3485" s="4">
        <v>1603.63636</v>
      </c>
      <c r="C3485">
        <v>9</v>
      </c>
      <c r="D3485" s="4">
        <v>63.181818200000002</v>
      </c>
      <c r="E3485" s="4">
        <v>3772.7272699999999</v>
      </c>
      <c r="F3485" s="4">
        <v>3626.8083000000001</v>
      </c>
      <c r="G3485">
        <v>0.85</v>
      </c>
      <c r="H3485">
        <v>1.57772236E-3</v>
      </c>
      <c r="I3485" s="2">
        <f t="shared" si="54"/>
        <v>0.9981438560470588</v>
      </c>
      <c r="J3485">
        <v>0.26196462599999998</v>
      </c>
      <c r="K3485">
        <f>Tabela1[[#This Row],[water_fraction_f_x000D_]]*(Tabela1[[#This Row],[mass_flow_water_kgh]]+Tabela1[[#This Row],[mass_flow_triolein_kgh]])</f>
        <v>1408.4170875729521</v>
      </c>
      <c r="L3485" s="3">
        <f>Tabela1[[#This Row],[mass_flow_water_kgh]]-Tabela1[[#This Row],[water_flow_f]]</f>
        <v>195.21927242704783</v>
      </c>
    </row>
    <row r="3486" spans="1:12" x14ac:dyDescent="0.25">
      <c r="A3486">
        <v>5032</v>
      </c>
      <c r="B3486" s="4">
        <v>1603.63636</v>
      </c>
      <c r="C3486">
        <v>9</v>
      </c>
      <c r="D3486" s="4">
        <v>65</v>
      </c>
      <c r="E3486" s="4">
        <v>3772.7272699999999</v>
      </c>
      <c r="F3486" s="4">
        <v>3626.8074700000002</v>
      </c>
      <c r="G3486">
        <v>0.85</v>
      </c>
      <c r="H3486">
        <v>1.57788186E-3</v>
      </c>
      <c r="I3486" s="2">
        <f t="shared" si="54"/>
        <v>0.99814366840000002</v>
      </c>
      <c r="J3486">
        <v>0.26196463599999997</v>
      </c>
      <c r="K3486">
        <f>Tabela1[[#This Row],[water_fraction_f_x000D_]]*(Tabela1[[#This Row],[mass_flow_water_kgh]]+Tabela1[[#This Row],[mass_flow_triolein_kgh]])</f>
        <v>1408.4171413365884</v>
      </c>
      <c r="L3486" s="3">
        <f>Tabela1[[#This Row],[mass_flow_water_kgh]]-Tabela1[[#This Row],[water_flow_f]]</f>
        <v>195.21921866341154</v>
      </c>
    </row>
    <row r="3487" spans="1:12" x14ac:dyDescent="0.25">
      <c r="A3487">
        <v>8170</v>
      </c>
      <c r="B3487" s="4">
        <v>1832.7272700000001</v>
      </c>
      <c r="C3487">
        <v>11</v>
      </c>
      <c r="D3487" s="4">
        <v>59.545454499999998</v>
      </c>
      <c r="E3487" s="4">
        <v>4318.1818199999998</v>
      </c>
      <c r="F3487" s="4">
        <v>4151.1691300000002</v>
      </c>
      <c r="G3487">
        <v>0.85</v>
      </c>
      <c r="H3487">
        <v>1.57791866E-3</v>
      </c>
      <c r="I3487" s="2">
        <f t="shared" si="54"/>
        <v>0.99814362510588239</v>
      </c>
      <c r="J3487">
        <v>0.26163341200000001</v>
      </c>
      <c r="K3487">
        <f>Tabela1[[#This Row],[water_fraction_f_x000D_]]*(Tabela1[[#This Row],[mass_flow_water_kgh]]+Tabela1[[#This Row],[mass_flow_triolein_kgh]])</f>
        <v>1609.2833321185151</v>
      </c>
      <c r="L3487" s="3">
        <f>Tabela1[[#This Row],[mass_flow_water_kgh]]-Tabela1[[#This Row],[water_flow_f]]</f>
        <v>223.443937881485</v>
      </c>
    </row>
    <row r="3488" spans="1:12" x14ac:dyDescent="0.25">
      <c r="A3488">
        <v>6819</v>
      </c>
      <c r="B3488" s="4">
        <v>1718.18182</v>
      </c>
      <c r="C3488">
        <v>12</v>
      </c>
      <c r="D3488" s="4">
        <v>52.2727273</v>
      </c>
      <c r="E3488" s="4">
        <v>3681.8181800000002</v>
      </c>
      <c r="F3488" s="4">
        <v>3539.1811400000001</v>
      </c>
      <c r="G3488">
        <v>0.85</v>
      </c>
      <c r="H3488">
        <v>1.5782806400000001E-3</v>
      </c>
      <c r="I3488" s="2">
        <f t="shared" si="54"/>
        <v>0.99814319924705885</v>
      </c>
      <c r="J3488">
        <v>0.28290399199999999</v>
      </c>
      <c r="K3488">
        <f>Tabela1[[#This Row],[water_fraction_f_x000D_]]*(Tabela1[[#This Row],[mass_flow_water_kgh]]+Tabela1[[#This Row],[mass_flow_triolein_kgh]])</f>
        <v>1527.6815568</v>
      </c>
      <c r="L3488" s="3">
        <f>Tabela1[[#This Row],[mass_flow_water_kgh]]-Tabela1[[#This Row],[water_flow_f]]</f>
        <v>190.50026320000006</v>
      </c>
    </row>
    <row r="3489" spans="1:12" x14ac:dyDescent="0.25">
      <c r="A3489">
        <v>3710</v>
      </c>
      <c r="B3489" s="4">
        <v>1489.0909099999999</v>
      </c>
      <c r="C3489">
        <v>10</v>
      </c>
      <c r="D3489" s="4">
        <v>61.363636399999997</v>
      </c>
      <c r="E3489" s="4">
        <v>3590.9090900000001</v>
      </c>
      <c r="F3489" s="4">
        <v>3452.0757600000002</v>
      </c>
      <c r="G3489">
        <v>0.85</v>
      </c>
      <c r="H3489">
        <v>1.5783093899999999E-3</v>
      </c>
      <c r="I3489" s="2">
        <f t="shared" si="54"/>
        <v>0.99814316542352932</v>
      </c>
      <c r="J3489">
        <v>0.25655046999999997</v>
      </c>
      <c r="K3489">
        <f>Tabela1[[#This Row],[water_fraction_f_x000D_]]*(Tabela1[[#This Row],[mass_flow_water_kgh]]+Tabela1[[#This Row],[mass_flow_triolein_kgh]])</f>
        <v>1303.2763875999999</v>
      </c>
      <c r="L3489" s="3">
        <f>Tabela1[[#This Row],[mass_flow_water_kgh]]-Tabela1[[#This Row],[water_flow_f]]</f>
        <v>185.81452239999999</v>
      </c>
    </row>
    <row r="3490" spans="1:12" x14ac:dyDescent="0.25">
      <c r="A3490">
        <v>3722</v>
      </c>
      <c r="B3490" s="4">
        <v>1489.0909099999999</v>
      </c>
      <c r="C3490">
        <v>10</v>
      </c>
      <c r="D3490" s="4">
        <v>63.181818200000002</v>
      </c>
      <c r="E3490" s="4">
        <v>3590.9090900000001</v>
      </c>
      <c r="F3490" s="4">
        <v>3452.0756700000002</v>
      </c>
      <c r="G3490">
        <v>0.85</v>
      </c>
      <c r="H3490">
        <v>1.57832744E-3</v>
      </c>
      <c r="I3490" s="2">
        <f t="shared" si="54"/>
        <v>0.99814314418823535</v>
      </c>
      <c r="J3490">
        <v>0.256550471</v>
      </c>
      <c r="K3490">
        <f>Tabela1[[#This Row],[water_fraction_f_x000D_]]*(Tabela1[[#This Row],[mass_flow_water_kgh]]+Tabela1[[#This Row],[mass_flow_triolein_kgh]])</f>
        <v>1303.2763926800001</v>
      </c>
      <c r="L3490" s="3">
        <f>Tabela1[[#This Row],[mass_flow_water_kgh]]-Tabela1[[#This Row],[water_flow_f]]</f>
        <v>185.81451731999982</v>
      </c>
    </row>
    <row r="3491" spans="1:12" x14ac:dyDescent="0.25">
      <c r="A3491">
        <v>3734</v>
      </c>
      <c r="B3491" s="4">
        <v>1489.0909099999999</v>
      </c>
      <c r="C3491">
        <v>10</v>
      </c>
      <c r="D3491" s="4">
        <v>65</v>
      </c>
      <c r="E3491" s="4">
        <v>3590.9090900000001</v>
      </c>
      <c r="F3491" s="4">
        <v>3452.0755899999999</v>
      </c>
      <c r="G3491">
        <v>0.85</v>
      </c>
      <c r="H3491">
        <v>1.5783455500000001E-3</v>
      </c>
      <c r="I3491" s="2">
        <f t="shared" si="54"/>
        <v>0.99814312288235296</v>
      </c>
      <c r="J3491">
        <v>0.25655047199999997</v>
      </c>
      <c r="K3491">
        <f>Tabela1[[#This Row],[water_fraction_f_x000D_]]*(Tabela1[[#This Row],[mass_flow_water_kgh]]+Tabela1[[#This Row],[mass_flow_triolein_kgh]])</f>
        <v>1303.2763977599998</v>
      </c>
      <c r="L3491" s="3">
        <f>Tabela1[[#This Row],[mass_flow_water_kgh]]-Tabela1[[#This Row],[water_flow_f]]</f>
        <v>185.81451224000011</v>
      </c>
    </row>
    <row r="3492" spans="1:12" x14ac:dyDescent="0.25">
      <c r="A3492">
        <v>9334</v>
      </c>
      <c r="B3492" s="4">
        <v>1947.2727299999999</v>
      </c>
      <c r="C3492">
        <v>9</v>
      </c>
      <c r="D3492" s="4">
        <v>61.363636399999997</v>
      </c>
      <c r="E3492" s="4">
        <v>4318.1818199999998</v>
      </c>
      <c r="F3492" s="4">
        <v>4150.9871599999997</v>
      </c>
      <c r="G3492">
        <v>0.85</v>
      </c>
      <c r="H3492">
        <v>1.5794185100000001E-3</v>
      </c>
      <c r="I3492" s="2">
        <f t="shared" si="54"/>
        <v>0.99814186057647059</v>
      </c>
      <c r="J3492">
        <v>0.275134131</v>
      </c>
      <c r="K3492">
        <f>Tabela1[[#This Row],[water_fraction_f_x000D_]]*(Tabela1[[#This Row],[mass_flow_water_kgh]]+Tabela1[[#This Row],[mass_flow_triolein_kgh]])</f>
        <v>1723.840392934246</v>
      </c>
      <c r="L3492" s="3">
        <f>Tabela1[[#This Row],[mass_flow_water_kgh]]-Tabela1[[#This Row],[water_flow_f]]</f>
        <v>223.43233706575393</v>
      </c>
    </row>
    <row r="3493" spans="1:12" x14ac:dyDescent="0.25">
      <c r="A3493">
        <v>9346</v>
      </c>
      <c r="B3493" s="4">
        <v>1947.2727299999999</v>
      </c>
      <c r="C3493">
        <v>9</v>
      </c>
      <c r="D3493" s="4">
        <v>63.181818200000002</v>
      </c>
      <c r="E3493" s="4">
        <v>4318.1818199999998</v>
      </c>
      <c r="F3493" s="4">
        <v>4150.9852300000002</v>
      </c>
      <c r="G3493">
        <v>0.85</v>
      </c>
      <c r="H3493">
        <v>1.57974071E-3</v>
      </c>
      <c r="I3493" s="2">
        <f t="shared" si="54"/>
        <v>0.99814148151764703</v>
      </c>
      <c r="J3493">
        <v>0.27513415099999999</v>
      </c>
      <c r="K3493">
        <f>Tabela1[[#This Row],[water_fraction_f_x000D_]]*(Tabela1[[#This Row],[mass_flow_water_kgh]]+Tabela1[[#This Row],[mass_flow_triolein_kgh]])</f>
        <v>1723.8405182433369</v>
      </c>
      <c r="L3493" s="3">
        <f>Tabela1[[#This Row],[mass_flow_water_kgh]]-Tabela1[[#This Row],[water_flow_f]]</f>
        <v>223.43221175666304</v>
      </c>
    </row>
    <row r="3494" spans="1:12" x14ac:dyDescent="0.25">
      <c r="A3494">
        <v>9358</v>
      </c>
      <c r="B3494" s="4">
        <v>1947.2727299999999</v>
      </c>
      <c r="C3494">
        <v>9</v>
      </c>
      <c r="D3494" s="4">
        <v>65</v>
      </c>
      <c r="E3494" s="4">
        <v>4318.1818199999998</v>
      </c>
      <c r="F3494" s="4">
        <v>4150.9832999999999</v>
      </c>
      <c r="G3494">
        <v>0.85</v>
      </c>
      <c r="H3494">
        <v>1.5800632399999999E-3</v>
      </c>
      <c r="I3494" s="2">
        <f t="shared" si="54"/>
        <v>0.99814110207058815</v>
      </c>
      <c r="J3494">
        <v>0.27513417000000001</v>
      </c>
      <c r="K3494">
        <f>Tabela1[[#This Row],[water_fraction_f_x000D_]]*(Tabela1[[#This Row],[mass_flow_water_kgh]]+Tabela1[[#This Row],[mass_flow_triolein_kgh]])</f>
        <v>1723.8406372869733</v>
      </c>
      <c r="L3494" s="3">
        <f>Tabela1[[#This Row],[mass_flow_water_kgh]]-Tabela1[[#This Row],[water_flow_f]]</f>
        <v>223.43209271302658</v>
      </c>
    </row>
    <row r="3495" spans="1:12" x14ac:dyDescent="0.25">
      <c r="A3495">
        <v>7574</v>
      </c>
      <c r="B3495" s="4">
        <v>1832.7272700000001</v>
      </c>
      <c r="C3495">
        <v>7</v>
      </c>
      <c r="D3495" s="4">
        <v>57.7272727</v>
      </c>
      <c r="E3495" s="4">
        <v>3590.9090900000001</v>
      </c>
      <c r="F3495" s="4">
        <v>3451.5463500000001</v>
      </c>
      <c r="G3495">
        <v>0.85</v>
      </c>
      <c r="H3495">
        <v>1.5803042100000001E-3</v>
      </c>
      <c r="I3495" s="2">
        <f t="shared" si="54"/>
        <v>0.99814081857647063</v>
      </c>
      <c r="J3495">
        <v>0.30366093999999999</v>
      </c>
      <c r="K3495">
        <f>Tabela1[[#This Row],[water_fraction_f_x000D_]]*(Tabela1[[#This Row],[mass_flow_water_kgh]]+Tabela1[[#This Row],[mass_flow_triolein_kgh]])</f>
        <v>1646.9465152957785</v>
      </c>
      <c r="L3495" s="3">
        <f>Tabela1[[#This Row],[mass_flow_water_kgh]]-Tabela1[[#This Row],[water_flow_f]]</f>
        <v>185.78075470422164</v>
      </c>
    </row>
    <row r="3496" spans="1:12" x14ac:dyDescent="0.25">
      <c r="A3496">
        <v>8025</v>
      </c>
      <c r="B3496" s="4">
        <v>1832.7272700000001</v>
      </c>
      <c r="C3496">
        <v>10</v>
      </c>
      <c r="D3496" s="4">
        <v>59.545454499999998</v>
      </c>
      <c r="E3496" s="4">
        <v>4227.2727299999997</v>
      </c>
      <c r="F3496" s="4">
        <v>4063.7033299999998</v>
      </c>
      <c r="G3496">
        <v>0.85</v>
      </c>
      <c r="H3496">
        <v>1.5804194100000001E-3</v>
      </c>
      <c r="I3496" s="2">
        <f t="shared" si="54"/>
        <v>0.99814068304705883</v>
      </c>
      <c r="J3496">
        <v>0.26633532300000001</v>
      </c>
      <c r="K3496">
        <f>Tabela1[[#This Row],[water_fraction_f_x000D_]]*(Tabela1[[#This Row],[mass_flow_water_kgh]]+Tabela1[[#This Row],[mass_flow_triolein_kgh]])</f>
        <v>1613.99205738</v>
      </c>
      <c r="L3496" s="3">
        <f>Tabela1[[#This Row],[mass_flow_water_kgh]]-Tabela1[[#This Row],[water_flow_f]]</f>
        <v>218.73521262000008</v>
      </c>
    </row>
    <row r="3497" spans="1:12" x14ac:dyDescent="0.25">
      <c r="A3497">
        <v>5717</v>
      </c>
      <c r="B3497" s="4">
        <v>1603.63636</v>
      </c>
      <c r="C3497">
        <v>14</v>
      </c>
      <c r="D3497" s="4">
        <v>59.545454499999998</v>
      </c>
      <c r="E3497" s="4">
        <v>3863.63636</v>
      </c>
      <c r="F3497" s="4">
        <v>3714.2446300000001</v>
      </c>
      <c r="G3497">
        <v>0.85</v>
      </c>
      <c r="H3497">
        <v>1.58058597E-3</v>
      </c>
      <c r="I3497" s="2">
        <f t="shared" si="54"/>
        <v>0.99814048709411762</v>
      </c>
      <c r="J3497">
        <v>0.25674780000000003</v>
      </c>
      <c r="K3497">
        <f>Tabela1[[#This Row],[water_fraction_f_x000D_]]*(Tabela1[[#This Row],[mass_flow_water_kgh]]+Tabela1[[#This Row],[mass_flow_triolein_kgh]])</f>
        <v>1403.710242860016</v>
      </c>
      <c r="L3497" s="3">
        <f>Tabela1[[#This Row],[mass_flow_water_kgh]]-Tabela1[[#This Row],[water_flow_f]]</f>
        <v>199.92611713998394</v>
      </c>
    </row>
    <row r="3498" spans="1:12" x14ac:dyDescent="0.25">
      <c r="A3498">
        <v>7095</v>
      </c>
      <c r="B3498" s="4">
        <v>1718.18182</v>
      </c>
      <c r="C3498">
        <v>14</v>
      </c>
      <c r="D3498" s="4">
        <v>50.454545500000002</v>
      </c>
      <c r="E3498" s="4">
        <v>3681.8181800000002</v>
      </c>
      <c r="F3498" s="4">
        <v>3539.1683600000001</v>
      </c>
      <c r="G3498">
        <v>0.85</v>
      </c>
      <c r="H3498">
        <v>1.5807540599999999E-3</v>
      </c>
      <c r="I3498" s="2">
        <f t="shared" si="54"/>
        <v>0.99814028934117649</v>
      </c>
      <c r="J3498">
        <v>0.282904143</v>
      </c>
      <c r="K3498">
        <f>Tabela1[[#This Row],[water_fraction_f_x000D_]]*(Tabela1[[#This Row],[mass_flow_water_kgh]]+Tabela1[[#This Row],[mass_flow_triolein_kgh]])</f>
        <v>1527.6823721999999</v>
      </c>
      <c r="L3498" s="3">
        <f>Tabela1[[#This Row],[mass_flow_water_kgh]]-Tabela1[[#This Row],[water_flow_f]]</f>
        <v>190.4994478000001</v>
      </c>
    </row>
    <row r="3499" spans="1:12" x14ac:dyDescent="0.25">
      <c r="A3499">
        <v>6556</v>
      </c>
      <c r="B3499" s="4">
        <v>1718.18182</v>
      </c>
      <c r="C3499">
        <v>10</v>
      </c>
      <c r="D3499" s="4">
        <v>55.909090900000002</v>
      </c>
      <c r="E3499" s="4">
        <v>3772.7272699999999</v>
      </c>
      <c r="F3499" s="4">
        <v>3626.6188200000001</v>
      </c>
      <c r="G3499">
        <v>0.85</v>
      </c>
      <c r="H3499">
        <v>1.5808654900000001E-3</v>
      </c>
      <c r="I3499" s="2">
        <f t="shared" si="54"/>
        <v>0.99814015824705882</v>
      </c>
      <c r="J3499">
        <v>0.27736292899999998</v>
      </c>
      <c r="K3499">
        <f>Tabela1[[#This Row],[water_fraction_f_x000D_]]*(Tabela1[[#This Row],[mass_flow_water_kgh]]+Tabela1[[#This Row],[mass_flow_triolein_kgh]])</f>
        <v>1522.9746280751244</v>
      </c>
      <c r="L3499" s="3">
        <f>Tabela1[[#This Row],[mass_flow_water_kgh]]-Tabela1[[#This Row],[water_flow_f]]</f>
        <v>195.20719192487559</v>
      </c>
    </row>
    <row r="3500" spans="1:12" x14ac:dyDescent="0.25">
      <c r="A3500">
        <v>5653</v>
      </c>
      <c r="B3500" s="4">
        <v>1603.63636</v>
      </c>
      <c r="C3500">
        <v>14</v>
      </c>
      <c r="D3500" s="4">
        <v>50.454545500000002</v>
      </c>
      <c r="E3500" s="4">
        <v>3500</v>
      </c>
      <c r="F3500" s="4">
        <v>3364.4376400000001</v>
      </c>
      <c r="G3500">
        <v>0.85</v>
      </c>
      <c r="H3500">
        <v>1.58114147E-3</v>
      </c>
      <c r="I3500" s="2">
        <f t="shared" si="54"/>
        <v>0.99813983356470593</v>
      </c>
      <c r="J3500">
        <v>0.27873097800000002</v>
      </c>
      <c r="K3500">
        <f>Tabela1[[#This Row],[water_fraction_f_x000D_]]*(Tabela1[[#This Row],[mass_flow_water_kgh]]+Tabela1[[#This Row],[mass_flow_triolein_kgh]])</f>
        <v>1422.5415539791602</v>
      </c>
      <c r="L3500" s="3">
        <f>Tabela1[[#This Row],[mass_flow_water_kgh]]-Tabela1[[#This Row],[water_flow_f]]</f>
        <v>181.09480602083977</v>
      </c>
    </row>
    <row r="3501" spans="1:12" x14ac:dyDescent="0.25">
      <c r="A3501">
        <v>7160</v>
      </c>
      <c r="B3501" s="4">
        <v>1718.18182</v>
      </c>
      <c r="C3501">
        <v>14</v>
      </c>
      <c r="D3501" s="4">
        <v>59.545454499999998</v>
      </c>
      <c r="E3501" s="4">
        <v>4136.3636399999996</v>
      </c>
      <c r="F3501" s="4">
        <v>3976.4214200000001</v>
      </c>
      <c r="G3501">
        <v>0.85</v>
      </c>
      <c r="H3501">
        <v>1.5811464E-3</v>
      </c>
      <c r="I3501" s="2">
        <f t="shared" si="54"/>
        <v>0.99813982776470589</v>
      </c>
      <c r="J3501">
        <v>0.25691893700000001</v>
      </c>
      <c r="K3501">
        <f>Tabela1[[#This Row],[water_fraction_f_x000D_]]*(Tabela1[[#This Row],[mass_flow_water_kgh]]+Tabela1[[#This Row],[mass_flow_triolein_kgh]])</f>
        <v>1504.1435962013759</v>
      </c>
      <c r="L3501" s="3">
        <f>Tabela1[[#This Row],[mass_flow_water_kgh]]-Tabela1[[#This Row],[water_flow_f]]</f>
        <v>214.03822379862413</v>
      </c>
    </row>
    <row r="3502" spans="1:12" x14ac:dyDescent="0.25">
      <c r="A3502">
        <v>11911</v>
      </c>
      <c r="B3502" s="4">
        <v>2176.36364</v>
      </c>
      <c r="C3502">
        <v>7</v>
      </c>
      <c r="D3502" s="4">
        <v>59.545454499999998</v>
      </c>
      <c r="E3502" s="4">
        <v>4045.4545499999999</v>
      </c>
      <c r="F3502" s="4">
        <v>3888.2741099999998</v>
      </c>
      <c r="G3502">
        <v>0.85</v>
      </c>
      <c r="H3502">
        <v>1.5816460499999999E-3</v>
      </c>
      <c r="I3502" s="2">
        <f t="shared" si="54"/>
        <v>0.99813923994117648</v>
      </c>
      <c r="J3502">
        <v>0.31615800199999999</v>
      </c>
      <c r="K3502">
        <f>Tabela1[[#This Row],[water_fraction_f_x000D_]]*(Tabela1[[#This Row],[mass_flow_water_kgh]]+Tabela1[[#This Row],[mass_flow_triolein_kgh]])</f>
        <v>1967.0776077576563</v>
      </c>
      <c r="L3502" s="3">
        <f>Tabela1[[#This Row],[mass_flow_water_kgh]]-Tabela1[[#This Row],[water_flow_f]]</f>
        <v>209.28603224234371</v>
      </c>
    </row>
    <row r="3503" spans="1:12" x14ac:dyDescent="0.25">
      <c r="A3503">
        <v>13589</v>
      </c>
      <c r="B3503" s="4">
        <v>2290.9090900000001</v>
      </c>
      <c r="C3503">
        <v>9</v>
      </c>
      <c r="D3503" s="4">
        <v>52.2727273</v>
      </c>
      <c r="E3503" s="4">
        <v>3863.63636</v>
      </c>
      <c r="F3503" s="4">
        <v>3713.1984200000002</v>
      </c>
      <c r="G3503">
        <v>0.85</v>
      </c>
      <c r="H3503">
        <v>1.58170617E-3</v>
      </c>
      <c r="I3503" s="2">
        <f t="shared" si="54"/>
        <v>0.99813916921176471</v>
      </c>
      <c r="J3503">
        <v>0.33975696700000002</v>
      </c>
      <c r="K3503">
        <f>Tabela1[[#This Row],[water_fraction_f_x000D_]]*(Tabela1[[#This Row],[mass_flow_water_kgh]]+Tabela1[[#This Row],[mass_flow_triolein_kgh]])</f>
        <v>2091.0496953556503</v>
      </c>
      <c r="L3503" s="3">
        <f>Tabela1[[#This Row],[mass_flow_water_kgh]]-Tabela1[[#This Row],[water_flow_f]]</f>
        <v>199.85939464434978</v>
      </c>
    </row>
    <row r="3504" spans="1:12" x14ac:dyDescent="0.25">
      <c r="A3504">
        <v>8564</v>
      </c>
      <c r="B3504" s="4">
        <v>1832.7272700000001</v>
      </c>
      <c r="C3504">
        <v>14</v>
      </c>
      <c r="D3504" s="4">
        <v>54.090909099999998</v>
      </c>
      <c r="E3504" s="4">
        <v>4136.3636399999996</v>
      </c>
      <c r="F3504" s="4">
        <v>3976.2447999999999</v>
      </c>
      <c r="G3504">
        <v>0.85</v>
      </c>
      <c r="H3504">
        <v>1.5817222600000001E-3</v>
      </c>
      <c r="I3504" s="2">
        <f t="shared" si="54"/>
        <v>0.998139150282353</v>
      </c>
      <c r="J3504">
        <v>0.271180376</v>
      </c>
      <c r="K3504">
        <f>Tabela1[[#This Row],[water_fraction_f_x000D_]]*(Tabela1[[#This Row],[mass_flow_water_kgh]]+Tabela1[[#This Row],[mass_flow_triolein_kgh]])</f>
        <v>1618.7003173519822</v>
      </c>
      <c r="L3504" s="3">
        <f>Tabela1[[#This Row],[mass_flow_water_kgh]]-Tabela1[[#This Row],[water_flow_f]]</f>
        <v>214.02695264801787</v>
      </c>
    </row>
    <row r="3505" spans="1:12" x14ac:dyDescent="0.25">
      <c r="A3505">
        <v>11923</v>
      </c>
      <c r="B3505" s="4">
        <v>2176.36364</v>
      </c>
      <c r="C3505">
        <v>7</v>
      </c>
      <c r="D3505" s="4">
        <v>61.363636399999997</v>
      </c>
      <c r="E3505" s="4">
        <v>4045.4545499999999</v>
      </c>
      <c r="F3505" s="4">
        <v>3888.2699299999999</v>
      </c>
      <c r="G3505">
        <v>0.85</v>
      </c>
      <c r="H3505">
        <v>1.5823471400000001E-3</v>
      </c>
      <c r="I3505" s="2">
        <f t="shared" si="54"/>
        <v>0.9981384151294117</v>
      </c>
      <c r="J3505">
        <v>0.316158045</v>
      </c>
      <c r="K3505">
        <f>Tabela1[[#This Row],[water_fraction_f_x000D_]]*(Tabela1[[#This Row],[mass_flow_water_kgh]]+Tabela1[[#This Row],[mass_flow_triolein_kgh]])</f>
        <v>1967.0778752958386</v>
      </c>
      <c r="L3505" s="3">
        <f>Tabela1[[#This Row],[mass_flow_water_kgh]]-Tabela1[[#This Row],[water_flow_f]]</f>
        <v>209.28576470416147</v>
      </c>
    </row>
    <row r="3506" spans="1:12" x14ac:dyDescent="0.25">
      <c r="A3506">
        <v>12687</v>
      </c>
      <c r="B3506" s="4">
        <v>2176.36364</v>
      </c>
      <c r="C3506">
        <v>13</v>
      </c>
      <c r="D3506" s="4">
        <v>46.818181799999998</v>
      </c>
      <c r="E3506" s="4">
        <v>3681.8181800000002</v>
      </c>
      <c r="F3506" s="4">
        <v>3538.4659099999999</v>
      </c>
      <c r="G3506">
        <v>0.85</v>
      </c>
      <c r="H3506">
        <v>1.58241283E-3</v>
      </c>
      <c r="I3506" s="2">
        <f t="shared" si="54"/>
        <v>0.99813833784705874</v>
      </c>
      <c r="J3506">
        <v>0.33899750000000001</v>
      </c>
      <c r="K3506">
        <f>Tabela1[[#This Row],[water_fraction_f_x000D_]]*(Tabela1[[#This Row],[mass_flow_water_kgh]]+Tabela1[[#This Row],[mass_flow_triolein_kgh]])</f>
        <v>1985.9089915254499</v>
      </c>
      <c r="L3506" s="3">
        <f>Tabela1[[#This Row],[mass_flow_water_kgh]]-Tabela1[[#This Row],[water_flow_f]]</f>
        <v>190.45464847455014</v>
      </c>
    </row>
    <row r="3507" spans="1:12" x14ac:dyDescent="0.25">
      <c r="A3507">
        <v>6740</v>
      </c>
      <c r="B3507" s="4">
        <v>1718.18182</v>
      </c>
      <c r="C3507">
        <v>11</v>
      </c>
      <c r="D3507" s="4">
        <v>61.363636399999997</v>
      </c>
      <c r="E3507" s="4">
        <v>4136.3636399999996</v>
      </c>
      <c r="F3507" s="4">
        <v>3976.4135000000001</v>
      </c>
      <c r="G3507">
        <v>0.85</v>
      </c>
      <c r="H3507">
        <v>1.5825609999999999E-3</v>
      </c>
      <c r="I3507" s="2">
        <f t="shared" si="54"/>
        <v>0.99813816352941176</v>
      </c>
      <c r="J3507">
        <v>0.256919024</v>
      </c>
      <c r="K3507">
        <f>Tabela1[[#This Row],[water_fraction_f_x000D_]]*(Tabela1[[#This Row],[mass_flow_water_kgh]]+Tabela1[[#This Row],[mass_flow_triolein_kgh]])</f>
        <v>1504.1441055468308</v>
      </c>
      <c r="L3507" s="3">
        <f>Tabela1[[#This Row],[mass_flow_water_kgh]]-Tabela1[[#This Row],[water_flow_f]]</f>
        <v>214.0377144531692</v>
      </c>
    </row>
    <row r="3508" spans="1:12" x14ac:dyDescent="0.25">
      <c r="A3508">
        <v>4274</v>
      </c>
      <c r="B3508" s="4">
        <v>1489.0909099999999</v>
      </c>
      <c r="C3508">
        <v>14</v>
      </c>
      <c r="D3508" s="4">
        <v>59.545454499999998</v>
      </c>
      <c r="E3508" s="4">
        <v>3590.9090900000001</v>
      </c>
      <c r="F3508" s="4">
        <v>3452.05492</v>
      </c>
      <c r="G3508">
        <v>0.85</v>
      </c>
      <c r="H3508">
        <v>1.5825969799999999E-3</v>
      </c>
      <c r="I3508" s="2">
        <f t="shared" si="54"/>
        <v>0.99813812120000001</v>
      </c>
      <c r="J3508">
        <v>0.25655073099999998</v>
      </c>
      <c r="K3508">
        <f>Tabela1[[#This Row],[water_fraction_f_x000D_]]*(Tabela1[[#This Row],[mass_flow_water_kgh]]+Tabela1[[#This Row],[mass_flow_triolein_kgh]])</f>
        <v>1303.2777134799999</v>
      </c>
      <c r="L3508" s="3">
        <f>Tabela1[[#This Row],[mass_flow_water_kgh]]-Tabela1[[#This Row],[water_flow_f]]</f>
        <v>185.81319652000002</v>
      </c>
    </row>
    <row r="3509" spans="1:12" x14ac:dyDescent="0.25">
      <c r="A3509">
        <v>6752</v>
      </c>
      <c r="B3509" s="4">
        <v>1718.18182</v>
      </c>
      <c r="C3509">
        <v>11</v>
      </c>
      <c r="D3509" s="4">
        <v>63.181818200000002</v>
      </c>
      <c r="E3509" s="4">
        <v>4136.3636399999996</v>
      </c>
      <c r="F3509" s="4">
        <v>3976.4132599999998</v>
      </c>
      <c r="G3509">
        <v>0.85</v>
      </c>
      <c r="H3509">
        <v>1.58260386E-3</v>
      </c>
      <c r="I3509" s="2">
        <f t="shared" si="54"/>
        <v>0.99813811310588241</v>
      </c>
      <c r="J3509">
        <v>0.25691902599999999</v>
      </c>
      <c r="K3509">
        <f>Tabela1[[#This Row],[water_fraction_f_x000D_]]*(Tabela1[[#This Row],[mass_flow_water_kgh]]+Tabela1[[#This Row],[mass_flow_triolein_kgh]])</f>
        <v>1504.1441172559219</v>
      </c>
      <c r="L3509" s="3">
        <f>Tabela1[[#This Row],[mass_flow_water_kgh]]-Tabela1[[#This Row],[water_flow_f]]</f>
        <v>214.03770274407816</v>
      </c>
    </row>
    <row r="3510" spans="1:12" x14ac:dyDescent="0.25">
      <c r="A3510">
        <v>6764</v>
      </c>
      <c r="B3510" s="4">
        <v>1718.18182</v>
      </c>
      <c r="C3510">
        <v>11</v>
      </c>
      <c r="D3510" s="4">
        <v>65</v>
      </c>
      <c r="E3510" s="4">
        <v>4136.3636399999996</v>
      </c>
      <c r="F3510" s="4">
        <v>3976.41302</v>
      </c>
      <c r="G3510">
        <v>0.85</v>
      </c>
      <c r="H3510">
        <v>1.58264689E-3</v>
      </c>
      <c r="I3510" s="2">
        <f t="shared" si="54"/>
        <v>0.99813806248235293</v>
      </c>
      <c r="J3510">
        <v>0.25691902900000002</v>
      </c>
      <c r="K3510">
        <f>Tabela1[[#This Row],[water_fraction_f_x000D_]]*(Tabela1[[#This Row],[mass_flow_water_kgh]]+Tabela1[[#This Row],[mass_flow_triolein_kgh]])</f>
        <v>1504.1441348195583</v>
      </c>
      <c r="L3510" s="3">
        <f>Tabela1[[#This Row],[mass_flow_water_kgh]]-Tabela1[[#This Row],[water_flow_f]]</f>
        <v>214.03768518044171</v>
      </c>
    </row>
    <row r="3511" spans="1:12" x14ac:dyDescent="0.25">
      <c r="A3511">
        <v>14780</v>
      </c>
      <c r="B3511" s="4">
        <v>2405.4545499999999</v>
      </c>
      <c r="C3511">
        <v>7</v>
      </c>
      <c r="D3511" s="4">
        <v>57.7272727</v>
      </c>
      <c r="E3511" s="4">
        <v>4136.3636399999996</v>
      </c>
      <c r="F3511" s="4">
        <v>3975.3719700000001</v>
      </c>
      <c r="G3511">
        <v>0.85</v>
      </c>
      <c r="H3511">
        <v>1.5826594399999999E-3</v>
      </c>
      <c r="I3511" s="2">
        <f t="shared" si="54"/>
        <v>0.99813804771764703</v>
      </c>
      <c r="J3511">
        <v>0.33499605100000002</v>
      </c>
      <c r="K3511">
        <f>Tabela1[[#This Row],[water_fraction_f_x000D_]]*(Tabela1[[#This Row],[mass_flow_water_kgh]]+Tabela1[[#This Row],[mass_flow_triolein_kgh]])</f>
        <v>2191.4832600099676</v>
      </c>
      <c r="L3511" s="3">
        <f>Tabela1[[#This Row],[mass_flow_water_kgh]]-Tabela1[[#This Row],[water_flow_f]]</f>
        <v>213.97128999003235</v>
      </c>
    </row>
    <row r="3512" spans="1:12" x14ac:dyDescent="0.25">
      <c r="A3512">
        <v>11935</v>
      </c>
      <c r="B3512" s="4">
        <v>2176.36364</v>
      </c>
      <c r="C3512">
        <v>7</v>
      </c>
      <c r="D3512" s="4">
        <v>63.181818200000002</v>
      </c>
      <c r="E3512" s="4">
        <v>4045.4545499999999</v>
      </c>
      <c r="F3512" s="4">
        <v>3888.26575</v>
      </c>
      <c r="G3512">
        <v>0.85</v>
      </c>
      <c r="H3512">
        <v>1.5830494200000001E-3</v>
      </c>
      <c r="I3512" s="2">
        <f t="shared" si="54"/>
        <v>0.99813758891764703</v>
      </c>
      <c r="J3512">
        <v>0.316158088</v>
      </c>
      <c r="K3512">
        <f>Tabela1[[#This Row],[water_fraction_f_x000D_]]*(Tabela1[[#This Row],[mass_flow_water_kgh]]+Tabela1[[#This Row],[mass_flow_triolein_kgh]])</f>
        <v>1967.0781428340208</v>
      </c>
      <c r="L3512" s="3">
        <f>Tabela1[[#This Row],[mass_flow_water_kgh]]-Tabela1[[#This Row],[water_flow_f]]</f>
        <v>209.28549716597922</v>
      </c>
    </row>
    <row r="3513" spans="1:12" x14ac:dyDescent="0.25">
      <c r="A3513">
        <v>5573</v>
      </c>
      <c r="B3513" s="4">
        <v>1603.63636</v>
      </c>
      <c r="C3513">
        <v>13</v>
      </c>
      <c r="D3513" s="4">
        <v>59.545454499999998</v>
      </c>
      <c r="E3513" s="4">
        <v>3863.63636</v>
      </c>
      <c r="F3513" s="4">
        <v>3714.2307999999998</v>
      </c>
      <c r="G3513">
        <v>0.85</v>
      </c>
      <c r="H3513">
        <v>1.5832294200000001E-3</v>
      </c>
      <c r="I3513" s="2">
        <f t="shared" si="54"/>
        <v>0.99813737715294115</v>
      </c>
      <c r="J3513">
        <v>0.25674796100000002</v>
      </c>
      <c r="K3513">
        <f>Tabela1[[#This Row],[water_fraction_f_x000D_]]*(Tabela1[[#This Row],[mass_flow_water_kgh]]+Tabela1[[#This Row],[mass_flow_triolein_kgh]])</f>
        <v>1403.711123090924</v>
      </c>
      <c r="L3513" s="3">
        <f>Tabela1[[#This Row],[mass_flow_water_kgh]]-Tabela1[[#This Row],[water_flow_f]]</f>
        <v>199.92523690907592</v>
      </c>
    </row>
    <row r="3514" spans="1:12" x14ac:dyDescent="0.25">
      <c r="A3514">
        <v>11275</v>
      </c>
      <c r="B3514" s="4">
        <v>2061.8181800000002</v>
      </c>
      <c r="C3514">
        <v>13</v>
      </c>
      <c r="D3514" s="4">
        <v>50.454545500000002</v>
      </c>
      <c r="E3514" s="4">
        <v>4045.4545499999999</v>
      </c>
      <c r="F3514" s="4">
        <v>3888.4358699999998</v>
      </c>
      <c r="G3514">
        <v>0.85</v>
      </c>
      <c r="H3514">
        <v>1.5836347900000001E-3</v>
      </c>
      <c r="I3514" s="2">
        <f t="shared" si="54"/>
        <v>0.99813690024705881</v>
      </c>
      <c r="J3514">
        <v>0.30333045800000003</v>
      </c>
      <c r="K3514">
        <f>Tabela1[[#This Row],[water_fraction_f_x000D_]]*(Tabela1[[#This Row],[mass_flow_water_kgh]]+Tabela1[[#This Row],[mass_flow_triolein_kgh]])</f>
        <v>1852.5218343218107</v>
      </c>
      <c r="L3514" s="3">
        <f>Tabela1[[#This Row],[mass_flow_water_kgh]]-Tabela1[[#This Row],[water_flow_f]]</f>
        <v>209.29634567818948</v>
      </c>
    </row>
    <row r="3515" spans="1:12" x14ac:dyDescent="0.25">
      <c r="A3515">
        <v>13352</v>
      </c>
      <c r="B3515" s="4">
        <v>2290.9090900000001</v>
      </c>
      <c r="C3515">
        <v>7</v>
      </c>
      <c r="D3515" s="4">
        <v>59.545454499999998</v>
      </c>
      <c r="E3515" s="4">
        <v>4136.3636399999996</v>
      </c>
      <c r="F3515" s="4">
        <v>3975.5394099999999</v>
      </c>
      <c r="G3515">
        <v>0.85</v>
      </c>
      <c r="H3515">
        <v>1.5836435E-3</v>
      </c>
      <c r="I3515" s="2">
        <f t="shared" si="54"/>
        <v>0.99813689000000005</v>
      </c>
      <c r="J3515">
        <v>0.32314283399999999</v>
      </c>
      <c r="K3515">
        <f>Tabela1[[#This Row],[water_fraction_f_x000D_]]*(Tabela1[[#This Row],[mass_flow_water_kgh]]+Tabela1[[#This Row],[mass_flow_triolein_kgh]])</f>
        <v>2076.9271248631167</v>
      </c>
      <c r="L3515" s="3">
        <f>Tabela1[[#This Row],[mass_flow_water_kgh]]-Tabela1[[#This Row],[water_flow_f]]</f>
        <v>213.98196513688345</v>
      </c>
    </row>
    <row r="3516" spans="1:12" x14ac:dyDescent="0.25">
      <c r="A3516">
        <v>4130</v>
      </c>
      <c r="B3516" s="4">
        <v>1489.0909099999999</v>
      </c>
      <c r="C3516">
        <v>13</v>
      </c>
      <c r="D3516" s="4">
        <v>59.545454499999998</v>
      </c>
      <c r="E3516" s="4">
        <v>3590.9090900000001</v>
      </c>
      <c r="F3516" s="4">
        <v>3452.0496600000001</v>
      </c>
      <c r="G3516">
        <v>0.85</v>
      </c>
      <c r="H3516">
        <v>1.5836776600000001E-3</v>
      </c>
      <c r="I3516" s="2">
        <f t="shared" si="54"/>
        <v>0.99813684981176465</v>
      </c>
      <c r="J3516">
        <v>0.256550797</v>
      </c>
      <c r="K3516">
        <f>Tabela1[[#This Row],[water_fraction_f_x000D_]]*(Tabela1[[#This Row],[mass_flow_water_kgh]]+Tabela1[[#This Row],[mass_flow_triolein_kgh]])</f>
        <v>1303.27804876</v>
      </c>
      <c r="L3516" s="3">
        <f>Tabela1[[#This Row],[mass_flow_water_kgh]]-Tabela1[[#This Row],[water_flow_f]]</f>
        <v>185.81286123999985</v>
      </c>
    </row>
    <row r="3517" spans="1:12" x14ac:dyDescent="0.25">
      <c r="A3517">
        <v>11947</v>
      </c>
      <c r="B3517" s="4">
        <v>2176.36364</v>
      </c>
      <c r="C3517">
        <v>7</v>
      </c>
      <c r="D3517" s="4">
        <v>65</v>
      </c>
      <c r="E3517" s="4">
        <v>4045.4545499999999</v>
      </c>
      <c r="F3517" s="4">
        <v>3888.2615599999999</v>
      </c>
      <c r="G3517">
        <v>0.85</v>
      </c>
      <c r="H3517">
        <v>1.5837528300000001E-3</v>
      </c>
      <c r="I3517" s="2">
        <f t="shared" si="54"/>
        <v>0.99813676137647056</v>
      </c>
      <c r="J3517">
        <v>0.31615812999999998</v>
      </c>
      <c r="K3517">
        <f>Tabela1[[#This Row],[water_fraction_f_x000D_]]*(Tabela1[[#This Row],[mass_flow_water_kgh]]+Tabela1[[#This Row],[mass_flow_triolein_kgh]])</f>
        <v>1967.0784041503846</v>
      </c>
      <c r="L3517" s="3">
        <f>Tabela1[[#This Row],[mass_flow_water_kgh]]-Tabela1[[#This Row],[water_flow_f]]</f>
        <v>209.28523584961545</v>
      </c>
    </row>
    <row r="3518" spans="1:12" x14ac:dyDescent="0.25">
      <c r="A3518">
        <v>14927</v>
      </c>
      <c r="B3518" s="4">
        <v>2405.4545499999999</v>
      </c>
      <c r="C3518">
        <v>8</v>
      </c>
      <c r="D3518" s="4">
        <v>57.7272727</v>
      </c>
      <c r="E3518" s="4">
        <v>4409.0909099999999</v>
      </c>
      <c r="F3518" s="4">
        <v>4237.7150700000002</v>
      </c>
      <c r="G3518">
        <v>0.85</v>
      </c>
      <c r="H3518">
        <v>1.58412496E-3</v>
      </c>
      <c r="I3518" s="2">
        <f t="shared" si="54"/>
        <v>0.99813632357647053</v>
      </c>
      <c r="J3518">
        <v>0.319516623</v>
      </c>
      <c r="K3518">
        <f>Tabela1[[#This Row],[water_fraction_f_x000D_]]*(Tabela1[[#This Row],[mass_flow_water_kgh]]+Tabela1[[#This Row],[mass_flow_triolein_kgh]])</f>
        <v>2177.3605526591814</v>
      </c>
      <c r="L3518" s="3">
        <f>Tabela1[[#This Row],[mass_flow_water_kgh]]-Tabela1[[#This Row],[water_flow_f]]</f>
        <v>228.09399734081853</v>
      </c>
    </row>
    <row r="3519" spans="1:12" x14ac:dyDescent="0.25">
      <c r="A3519">
        <v>13364</v>
      </c>
      <c r="B3519" s="4">
        <v>2290.9090900000001</v>
      </c>
      <c r="C3519">
        <v>7</v>
      </c>
      <c r="D3519" s="4">
        <v>61.363636399999997</v>
      </c>
      <c r="E3519" s="4">
        <v>4136.3636399999996</v>
      </c>
      <c r="F3519" s="4">
        <v>3975.5344700000001</v>
      </c>
      <c r="G3519">
        <v>0.85</v>
      </c>
      <c r="H3519">
        <v>1.58444671E-3</v>
      </c>
      <c r="I3519" s="2">
        <f t="shared" si="54"/>
        <v>0.99813594504705883</v>
      </c>
      <c r="J3519">
        <v>0.32314288299999999</v>
      </c>
      <c r="K3519">
        <f>Tabela1[[#This Row],[water_fraction_f_x000D_]]*(Tabela1[[#This Row],[mass_flow_water_kgh]]+Tabela1[[#This Row],[mass_flow_triolein_kgh]])</f>
        <v>2076.9274397994805</v>
      </c>
      <c r="L3519" s="3">
        <f>Tabela1[[#This Row],[mass_flow_water_kgh]]-Tabela1[[#This Row],[water_flow_f]]</f>
        <v>213.98165020051965</v>
      </c>
    </row>
    <row r="3520" spans="1:12" x14ac:dyDescent="0.25">
      <c r="A3520">
        <v>5114</v>
      </c>
      <c r="B3520" s="4">
        <v>1603.63636</v>
      </c>
      <c r="C3520">
        <v>10</v>
      </c>
      <c r="D3520" s="4">
        <v>55.909090900000002</v>
      </c>
      <c r="E3520" s="4">
        <v>3590.9090900000001</v>
      </c>
      <c r="F3520" s="4">
        <v>3451.8700399999998</v>
      </c>
      <c r="G3520">
        <v>0.85</v>
      </c>
      <c r="H3520">
        <v>1.5848868E-3</v>
      </c>
      <c r="I3520" s="2">
        <f t="shared" si="54"/>
        <v>0.99813542729411764</v>
      </c>
      <c r="J3520">
        <v>0.27294687699999998</v>
      </c>
      <c r="K3520">
        <f>Tabela1[[#This Row],[water_fraction_f_x000D_]]*(Tabela1[[#This Row],[mass_flow_water_kgh]]+Tabela1[[#This Row],[mass_flow_triolein_kgh]])</f>
        <v>1417.8349580120594</v>
      </c>
      <c r="L3520" s="3">
        <f>Tabela1[[#This Row],[mass_flow_water_kgh]]-Tabela1[[#This Row],[water_flow_f]]</f>
        <v>185.80140198794061</v>
      </c>
    </row>
    <row r="3521" spans="1:12" x14ac:dyDescent="0.25">
      <c r="A3521">
        <v>13376</v>
      </c>
      <c r="B3521" s="4">
        <v>2290.9090900000001</v>
      </c>
      <c r="C3521">
        <v>7</v>
      </c>
      <c r="D3521" s="4">
        <v>63.181818200000002</v>
      </c>
      <c r="E3521" s="4">
        <v>4136.3636399999996</v>
      </c>
      <c r="F3521" s="4">
        <v>3975.52952</v>
      </c>
      <c r="G3521">
        <v>0.85</v>
      </c>
      <c r="H3521">
        <v>1.58525192E-3</v>
      </c>
      <c r="I3521" s="2">
        <f t="shared" si="54"/>
        <v>0.99813499774117642</v>
      </c>
      <c r="J3521">
        <v>0.32314293199999999</v>
      </c>
      <c r="K3521">
        <f>Tabela1[[#This Row],[water_fraction_f_x000D_]]*(Tabela1[[#This Row],[mass_flow_water_kgh]]+Tabela1[[#This Row],[mass_flow_triolein_kgh]])</f>
        <v>2076.9277547358442</v>
      </c>
      <c r="L3521" s="3">
        <f>Tabela1[[#This Row],[mass_flow_water_kgh]]-Tabela1[[#This Row],[water_flow_f]]</f>
        <v>213.98133526415586</v>
      </c>
    </row>
    <row r="3522" spans="1:12" x14ac:dyDescent="0.25">
      <c r="A3522">
        <v>9950</v>
      </c>
      <c r="B3522" s="4">
        <v>1947.2727299999999</v>
      </c>
      <c r="C3522">
        <v>14</v>
      </c>
      <c r="D3522" s="4">
        <v>46.818181799999998</v>
      </c>
      <c r="E3522" s="4">
        <v>3590.9090900000001</v>
      </c>
      <c r="F3522" s="4">
        <v>3451.34645</v>
      </c>
      <c r="G3522">
        <v>0.85</v>
      </c>
      <c r="H3522">
        <v>1.5853343E-3</v>
      </c>
      <c r="I3522" s="2">
        <f t="shared" ref="I3522:I3585" si="55">(G3522-H3522)/G3522</f>
        <v>0.9981349008235294</v>
      </c>
      <c r="J3522">
        <v>0.31806552700000001</v>
      </c>
      <c r="K3522">
        <f>Tabela1[[#This Row],[water_fraction_f_x000D_]]*(Tabela1[[#This Row],[mass_flow_water_kgh]]+Tabela1[[#This Row],[mass_flow_triolein_kgh]])</f>
        <v>1761.5047192001191</v>
      </c>
      <c r="L3522" s="3">
        <f>Tabela1[[#This Row],[mass_flow_water_kgh]]-Tabela1[[#This Row],[water_flow_f]]</f>
        <v>185.76801079988081</v>
      </c>
    </row>
    <row r="3523" spans="1:12" x14ac:dyDescent="0.25">
      <c r="A3523">
        <v>6950</v>
      </c>
      <c r="B3523" s="4">
        <v>1718.18182</v>
      </c>
      <c r="C3523">
        <v>13</v>
      </c>
      <c r="D3523" s="4">
        <v>50.454545500000002</v>
      </c>
      <c r="E3523" s="4">
        <v>3590.9090900000001</v>
      </c>
      <c r="F3523" s="4">
        <v>3451.6930400000001</v>
      </c>
      <c r="G3523">
        <v>0.85</v>
      </c>
      <c r="H3523">
        <v>1.58552965E-3</v>
      </c>
      <c r="I3523" s="2">
        <f t="shared" si="55"/>
        <v>0.99813467099999997</v>
      </c>
      <c r="J3523">
        <v>0.28863542399999997</v>
      </c>
      <c r="K3523">
        <f>Tabela1[[#This Row],[water_fraction_f_x000D_]]*(Tabela1[[#This Row],[mass_flow_water_kgh]]+Tabela1[[#This Row],[mass_flow_triolein_kgh]])</f>
        <v>1532.3917058623956</v>
      </c>
      <c r="L3523" s="3">
        <f>Tabela1[[#This Row],[mass_flow_water_kgh]]-Tabela1[[#This Row],[water_flow_f]]</f>
        <v>185.79011413760441</v>
      </c>
    </row>
    <row r="3524" spans="1:12" x14ac:dyDescent="0.25">
      <c r="A3524">
        <v>3986</v>
      </c>
      <c r="B3524" s="4">
        <v>1489.0909099999999</v>
      </c>
      <c r="C3524">
        <v>12</v>
      </c>
      <c r="D3524" s="4">
        <v>59.545454499999998</v>
      </c>
      <c r="E3524" s="4">
        <v>3590.9090900000001</v>
      </c>
      <c r="F3524" s="4">
        <v>3452.0401499999998</v>
      </c>
      <c r="G3524">
        <v>0.85</v>
      </c>
      <c r="H3524">
        <v>1.5856341999999999E-3</v>
      </c>
      <c r="I3524" s="2">
        <f t="shared" si="55"/>
        <v>0.99813454800000001</v>
      </c>
      <c r="J3524">
        <v>0.25655091699999999</v>
      </c>
      <c r="K3524">
        <f>Tabela1[[#This Row],[water_fraction_f_x000D_]]*(Tabela1[[#This Row],[mass_flow_water_kgh]]+Tabela1[[#This Row],[mass_flow_triolein_kgh]])</f>
        <v>1303.27865836</v>
      </c>
      <c r="L3524" s="3">
        <f>Tabela1[[#This Row],[mass_flow_water_kgh]]-Tabela1[[#This Row],[water_flow_f]]</f>
        <v>185.81225163999989</v>
      </c>
    </row>
    <row r="3525" spans="1:12" x14ac:dyDescent="0.25">
      <c r="A3525">
        <v>7984</v>
      </c>
      <c r="B3525" s="4">
        <v>1832.7272700000001</v>
      </c>
      <c r="C3525">
        <v>10</v>
      </c>
      <c r="D3525" s="4">
        <v>54.090909099999998</v>
      </c>
      <c r="E3525" s="4">
        <v>3772.7272699999999</v>
      </c>
      <c r="F3525" s="4">
        <v>3626.4198900000001</v>
      </c>
      <c r="G3525">
        <v>0.85</v>
      </c>
      <c r="H3525">
        <v>1.5856438700000001E-3</v>
      </c>
      <c r="I3525" s="2">
        <f t="shared" si="55"/>
        <v>0.99813453662352936</v>
      </c>
      <c r="J3525">
        <v>0.29213202199999999</v>
      </c>
      <c r="K3525">
        <f>Tabela1[[#This Row],[water_fraction_f_x000D_]]*(Tabela1[[#This Row],[mass_flow_water_kgh]]+Tabela1[[#This Row],[mass_flow_triolein_kgh]])</f>
        <v>1637.5327689992798</v>
      </c>
      <c r="L3525" s="3">
        <f>Tabela1[[#This Row],[mass_flow_water_kgh]]-Tabela1[[#This Row],[water_flow_f]]</f>
        <v>195.19450100072027</v>
      </c>
    </row>
    <row r="3526" spans="1:12" x14ac:dyDescent="0.25">
      <c r="A3526">
        <v>11144</v>
      </c>
      <c r="B3526" s="4">
        <v>2061.8181800000002</v>
      </c>
      <c r="C3526">
        <v>12</v>
      </c>
      <c r="D3526" s="4">
        <v>52.2727273</v>
      </c>
      <c r="E3526" s="4">
        <v>4136.3636399999996</v>
      </c>
      <c r="F3526" s="4">
        <v>3975.8725199999999</v>
      </c>
      <c r="G3526">
        <v>0.85</v>
      </c>
      <c r="H3526">
        <v>1.58602049E-3</v>
      </c>
      <c r="I3526" s="2">
        <f t="shared" si="55"/>
        <v>0.99813409354117644</v>
      </c>
      <c r="J3526">
        <v>0.298122098</v>
      </c>
      <c r="K3526">
        <f>Tabela1[[#This Row],[water_fraction_f_x000D_]]*(Tabela1[[#This Row],[mass_flow_water_kgh]]+Tabela1[[#This Row],[mass_flow_triolein_kgh]])</f>
        <v>1847.8149679638584</v>
      </c>
      <c r="L3526" s="3">
        <f>Tabela1[[#This Row],[mass_flow_water_kgh]]-Tabela1[[#This Row],[water_flow_f]]</f>
        <v>214.0032120361418</v>
      </c>
    </row>
    <row r="3527" spans="1:12" x14ac:dyDescent="0.25">
      <c r="A3527">
        <v>13388</v>
      </c>
      <c r="B3527" s="4">
        <v>2290.9090900000001</v>
      </c>
      <c r="C3527">
        <v>7</v>
      </c>
      <c r="D3527" s="4">
        <v>65</v>
      </c>
      <c r="E3527" s="4">
        <v>4136.3636399999996</v>
      </c>
      <c r="F3527" s="4">
        <v>3975.5245500000001</v>
      </c>
      <c r="G3527">
        <v>0.85</v>
      </c>
      <c r="H3527">
        <v>1.58605914E-3</v>
      </c>
      <c r="I3527" s="2">
        <f t="shared" si="55"/>
        <v>0.99813404807058825</v>
      </c>
      <c r="J3527">
        <v>0.323142981</v>
      </c>
      <c r="K3527">
        <f>Tabela1[[#This Row],[water_fraction_f_x000D_]]*(Tabela1[[#This Row],[mass_flow_water_kgh]]+Tabela1[[#This Row],[mass_flow_triolein_kgh]])</f>
        <v>2076.928069672208</v>
      </c>
      <c r="L3527" s="3">
        <f>Tabela1[[#This Row],[mass_flow_water_kgh]]-Tabela1[[#This Row],[water_flow_f]]</f>
        <v>213.98102032779207</v>
      </c>
    </row>
    <row r="3528" spans="1:12" x14ac:dyDescent="0.25">
      <c r="A3528">
        <v>8603</v>
      </c>
      <c r="B3528" s="4">
        <v>1832.7272700000001</v>
      </c>
      <c r="C3528">
        <v>14</v>
      </c>
      <c r="D3528" s="4">
        <v>59.545454499999998</v>
      </c>
      <c r="E3528" s="4">
        <v>4409.0909099999999</v>
      </c>
      <c r="F3528" s="4">
        <v>4238.5703999999996</v>
      </c>
      <c r="G3528">
        <v>0.85</v>
      </c>
      <c r="H3528">
        <v>1.58629456E-3</v>
      </c>
      <c r="I3528" s="2">
        <f t="shared" si="55"/>
        <v>0.99813377110588231</v>
      </c>
      <c r="J3528">
        <v>0.25706912300000001</v>
      </c>
      <c r="K3528">
        <f>Tabela1[[#This Row],[water_fraction_f_x000D_]]*(Tabela1[[#This Row],[mass_flow_water_kgh]]+Tabela1[[#This Row],[mass_flow_triolein_kgh]])</f>
        <v>1604.5787254580562</v>
      </c>
      <c r="L3528" s="3">
        <f>Tabela1[[#This Row],[mass_flow_water_kgh]]-Tabela1[[#This Row],[water_flow_f]]</f>
        <v>228.14854454194392</v>
      </c>
    </row>
    <row r="3529" spans="1:12" x14ac:dyDescent="0.25">
      <c r="A3529">
        <v>10867</v>
      </c>
      <c r="B3529" s="4">
        <v>2061.8181800000002</v>
      </c>
      <c r="C3529">
        <v>10</v>
      </c>
      <c r="D3529" s="4">
        <v>54.090909099999998</v>
      </c>
      <c r="E3529" s="4">
        <v>4045.4545499999999</v>
      </c>
      <c r="F3529" s="4">
        <v>3888.4193</v>
      </c>
      <c r="G3529">
        <v>0.85</v>
      </c>
      <c r="H3529">
        <v>1.5864703600000001E-3</v>
      </c>
      <c r="I3529" s="2">
        <f t="shared" si="55"/>
        <v>0.99813356428235289</v>
      </c>
      <c r="J3529">
        <v>0.30333063100000002</v>
      </c>
      <c r="K3529">
        <f>Tabela1[[#This Row],[water_fraction_f_x000D_]]*(Tabela1[[#This Row],[mass_flow_water_kgh]]+Tabela1[[#This Row],[mass_flow_triolein_kgh]])</f>
        <v>1852.5228908799929</v>
      </c>
      <c r="L3529" s="3">
        <f>Tabela1[[#This Row],[mass_flow_water_kgh]]-Tabela1[[#This Row],[water_flow_f]]</f>
        <v>209.29528912000728</v>
      </c>
    </row>
    <row r="3530" spans="1:12" x14ac:dyDescent="0.25">
      <c r="A3530">
        <v>7734</v>
      </c>
      <c r="B3530" s="4">
        <v>1832.7272700000001</v>
      </c>
      <c r="C3530">
        <v>8</v>
      </c>
      <c r="D3530" s="4">
        <v>59.545454499999998</v>
      </c>
      <c r="E3530" s="4">
        <v>3954.5454500000001</v>
      </c>
      <c r="F3530" s="4">
        <v>3801.3153600000001</v>
      </c>
      <c r="G3530">
        <v>0.85</v>
      </c>
      <c r="H3530">
        <v>1.5866875699999999E-3</v>
      </c>
      <c r="I3530" s="2">
        <f t="shared" si="55"/>
        <v>0.99813330874117645</v>
      </c>
      <c r="J3530">
        <v>0.28132726800000002</v>
      </c>
      <c r="K3530">
        <f>Tabela1[[#This Row],[water_fraction_f_x000D_]]*(Tabela1[[#This Row],[mass_flow_water_kgh]]+Tabela1[[#This Row],[mass_flow_triolein_kgh]])</f>
        <v>1628.117623488529</v>
      </c>
      <c r="L3530" s="3">
        <f>Tabela1[[#This Row],[mass_flow_water_kgh]]-Tabela1[[#This Row],[water_flow_f]]</f>
        <v>204.60964651147106</v>
      </c>
    </row>
    <row r="3531" spans="1:12" x14ac:dyDescent="0.25">
      <c r="A3531">
        <v>10589</v>
      </c>
      <c r="B3531" s="4">
        <v>2061.8181800000002</v>
      </c>
      <c r="C3531">
        <v>8</v>
      </c>
      <c r="D3531" s="4">
        <v>55.909090900000002</v>
      </c>
      <c r="E3531" s="4">
        <v>3863.63636</v>
      </c>
      <c r="F3531" s="4">
        <v>3713.5151900000001</v>
      </c>
      <c r="G3531">
        <v>0.85</v>
      </c>
      <c r="H3531">
        <v>1.5869988600000001E-3</v>
      </c>
      <c r="I3531" s="2">
        <f t="shared" si="55"/>
        <v>0.99813294251764706</v>
      </c>
      <c r="J3531">
        <v>0.31422713099999999</v>
      </c>
      <c r="K3531">
        <f>Tabela1[[#This Row],[water_fraction_f_x000D_]]*(Tabela1[[#This Row],[mass_flow_water_kgh]]+Tabela1[[#This Row],[mass_flow_triolein_kgh]])</f>
        <v>1861.9385799751249</v>
      </c>
      <c r="L3531" s="3">
        <f>Tabela1[[#This Row],[mass_flow_water_kgh]]-Tabela1[[#This Row],[water_flow_f]]</f>
        <v>199.87960002487534</v>
      </c>
    </row>
    <row r="3532" spans="1:12" x14ac:dyDescent="0.25">
      <c r="A3532">
        <v>12600</v>
      </c>
      <c r="B3532" s="4">
        <v>2176.36364</v>
      </c>
      <c r="C3532">
        <v>12</v>
      </c>
      <c r="D3532" s="4">
        <v>54.090909099999998</v>
      </c>
      <c r="E3532" s="4">
        <v>4500</v>
      </c>
      <c r="F3532" s="4">
        <v>4325.4902199999997</v>
      </c>
      <c r="G3532">
        <v>0.85</v>
      </c>
      <c r="H3532">
        <v>1.5877131800000001E-3</v>
      </c>
      <c r="I3532" s="2">
        <f t="shared" si="55"/>
        <v>0.99813210214117654</v>
      </c>
      <c r="J3532">
        <v>0.291107748</v>
      </c>
      <c r="K3532">
        <f>Tabela1[[#This Row],[water_fraction_f_x000D_]]*(Tabela1[[#This Row],[mass_flow_water_kgh]]+Tabela1[[#This Row],[mass_flow_triolein_kgh]])</f>
        <v>1943.5411840694826</v>
      </c>
      <c r="L3532" s="3">
        <f>Tabela1[[#This Row],[mass_flow_water_kgh]]-Tabela1[[#This Row],[water_flow_f]]</f>
        <v>232.82245593051744</v>
      </c>
    </row>
    <row r="3533" spans="1:12" x14ac:dyDescent="0.25">
      <c r="A3533">
        <v>7016</v>
      </c>
      <c r="B3533" s="4">
        <v>1718.18182</v>
      </c>
      <c r="C3533">
        <v>13</v>
      </c>
      <c r="D3533" s="4">
        <v>59.545454499999998</v>
      </c>
      <c r="E3533" s="4">
        <v>4136.3636399999996</v>
      </c>
      <c r="F3533" s="4">
        <v>3976.3784099999998</v>
      </c>
      <c r="G3533">
        <v>0.85</v>
      </c>
      <c r="H3533">
        <v>1.58882259E-3</v>
      </c>
      <c r="I3533" s="2">
        <f t="shared" si="55"/>
        <v>0.99813079695294116</v>
      </c>
      <c r="J3533">
        <v>0.25691940600000002</v>
      </c>
      <c r="K3533">
        <f>Tabela1[[#This Row],[water_fraction_f_x000D_]]*(Tabela1[[#This Row],[mass_flow_water_kgh]]+Tabela1[[#This Row],[mass_flow_triolein_kgh]])</f>
        <v>1504.1463419831966</v>
      </c>
      <c r="L3533" s="3">
        <f>Tabela1[[#This Row],[mass_flow_water_kgh]]-Tabela1[[#This Row],[water_flow_f]]</f>
        <v>214.03547801680338</v>
      </c>
    </row>
    <row r="3534" spans="1:12" x14ac:dyDescent="0.25">
      <c r="A3534">
        <v>5377</v>
      </c>
      <c r="B3534" s="4">
        <v>1603.63636</v>
      </c>
      <c r="C3534">
        <v>12</v>
      </c>
      <c r="D3534" s="4">
        <v>52.2727273</v>
      </c>
      <c r="E3534" s="4">
        <v>3500</v>
      </c>
      <c r="F3534" s="4">
        <v>3364.3966999999998</v>
      </c>
      <c r="G3534">
        <v>0.85</v>
      </c>
      <c r="H3534">
        <v>1.5895236E-3</v>
      </c>
      <c r="I3534" s="2">
        <f t="shared" si="55"/>
        <v>0.99812997223529409</v>
      </c>
      <c r="J3534">
        <v>0.278731489</v>
      </c>
      <c r="K3534">
        <f>Tabela1[[#This Row],[water_fraction_f_x000D_]]*(Tabela1[[#This Row],[mass_flow_water_kgh]]+Tabela1[[#This Row],[mass_flow_triolein_kgh]])</f>
        <v>1422.54416193734</v>
      </c>
      <c r="L3534" s="3">
        <f>Tabela1[[#This Row],[mass_flow_water_kgh]]-Tabela1[[#This Row],[water_flow_f]]</f>
        <v>181.09219806265992</v>
      </c>
    </row>
    <row r="3535" spans="1:12" x14ac:dyDescent="0.25">
      <c r="A3535">
        <v>13618</v>
      </c>
      <c r="B3535" s="4">
        <v>2290.9090900000001</v>
      </c>
      <c r="C3535">
        <v>9</v>
      </c>
      <c r="D3535" s="4">
        <v>55.909090900000002</v>
      </c>
      <c r="E3535" s="4">
        <v>4318.1818199999998</v>
      </c>
      <c r="F3535" s="4">
        <v>4150.40229</v>
      </c>
      <c r="G3535">
        <v>0.85</v>
      </c>
      <c r="H3535">
        <v>1.5897666899999999E-3</v>
      </c>
      <c r="I3535" s="2">
        <f t="shared" si="55"/>
        <v>0.99812968624705878</v>
      </c>
      <c r="J3535">
        <v>0.31282881200000001</v>
      </c>
      <c r="K3535">
        <f>Tabela1[[#This Row],[water_fraction_f_x000D_]]*(Tabela1[[#This Row],[mass_flow_water_kgh]]+Tabela1[[#This Row],[mass_flow_triolein_kgh]])</f>
        <v>2067.5140577752991</v>
      </c>
      <c r="L3535" s="3">
        <f>Tabela1[[#This Row],[mass_flow_water_kgh]]-Tabela1[[#This Row],[water_flow_f]]</f>
        <v>223.39503222470103</v>
      </c>
    </row>
    <row r="3536" spans="1:12" x14ac:dyDescent="0.25">
      <c r="A3536">
        <v>9397</v>
      </c>
      <c r="B3536" s="4">
        <v>1947.2727299999999</v>
      </c>
      <c r="C3536">
        <v>10</v>
      </c>
      <c r="D3536" s="4">
        <v>50.454545500000002</v>
      </c>
      <c r="E3536" s="4">
        <v>3500</v>
      </c>
      <c r="F3536" s="4">
        <v>3363.8722400000001</v>
      </c>
      <c r="G3536">
        <v>0.85</v>
      </c>
      <c r="H3536">
        <v>1.58985349E-3</v>
      </c>
      <c r="I3536" s="2">
        <f t="shared" si="55"/>
        <v>0.99812958412941177</v>
      </c>
      <c r="J3536">
        <v>0.32423821400000002</v>
      </c>
      <c r="K3536">
        <f>Tabela1[[#This Row],[water_fraction_f_x000D_]]*(Tabela1[[#This Row],[mass_flow_water_kgh]]+Tabela1[[#This Row],[mass_flow_triolein_kgh]])</f>
        <v>1766.2139811461043</v>
      </c>
      <c r="L3536" s="3">
        <f>Tabela1[[#This Row],[mass_flow_water_kgh]]-Tabela1[[#This Row],[water_flow_f]]</f>
        <v>181.05874885389562</v>
      </c>
    </row>
    <row r="3537" spans="1:12" x14ac:dyDescent="0.25">
      <c r="A3537">
        <v>10984</v>
      </c>
      <c r="B3537" s="4">
        <v>2061.8181800000002</v>
      </c>
      <c r="C3537">
        <v>11</v>
      </c>
      <c r="D3537" s="4">
        <v>50.454545500000002</v>
      </c>
      <c r="E3537" s="4">
        <v>3772.7272699999999</v>
      </c>
      <c r="F3537" s="4">
        <v>3626.0479099999998</v>
      </c>
      <c r="G3537">
        <v>0.85</v>
      </c>
      <c r="H3537">
        <v>1.59000066E-3</v>
      </c>
      <c r="I3537" s="2">
        <f t="shared" si="55"/>
        <v>0.99812941098823527</v>
      </c>
      <c r="J3537">
        <v>0.31993021900000002</v>
      </c>
      <c r="K3537">
        <f>Tabela1[[#This Row],[water_fraction_f_x000D_]]*(Tabela1[[#This Row],[mass_flow_water_kgh]]+Tabela1[[#This Row],[mass_flow_triolein_kgh]])</f>
        <v>1866.6474035839535</v>
      </c>
      <c r="L3537" s="3">
        <f>Tabela1[[#This Row],[mass_flow_water_kgh]]-Tabela1[[#This Row],[water_flow_f]]</f>
        <v>195.17077641604669</v>
      </c>
    </row>
    <row r="3538" spans="1:12" x14ac:dyDescent="0.25">
      <c r="A3538">
        <v>4105</v>
      </c>
      <c r="B3538" s="4">
        <v>1489.0909099999999</v>
      </c>
      <c r="C3538">
        <v>13</v>
      </c>
      <c r="D3538" s="4">
        <v>55.909090900000002</v>
      </c>
      <c r="E3538" s="4">
        <v>3500</v>
      </c>
      <c r="F3538" s="4">
        <v>3364.5605399999999</v>
      </c>
      <c r="G3538">
        <v>0.85</v>
      </c>
      <c r="H3538">
        <v>1.59170303E-3</v>
      </c>
      <c r="I3538" s="2">
        <f t="shared" si="55"/>
        <v>0.99812740820000001</v>
      </c>
      <c r="J3538">
        <v>0.262169659</v>
      </c>
      <c r="K3538">
        <f>Tabela1[[#This Row],[water_fraction_f_x000D_]]*(Tabela1[[#This Row],[mass_flow_water_kgh]]+Tabela1[[#This Row],[mass_flow_triolein_kgh]])</f>
        <v>1307.9882625946996</v>
      </c>
      <c r="L3538" s="3">
        <f>Tabela1[[#This Row],[mass_flow_water_kgh]]-Tabela1[[#This Row],[water_flow_f]]</f>
        <v>181.10264740530033</v>
      </c>
    </row>
    <row r="3539" spans="1:12" x14ac:dyDescent="0.25">
      <c r="A3539">
        <v>11027</v>
      </c>
      <c r="B3539" s="4">
        <v>2061.8181800000002</v>
      </c>
      <c r="C3539">
        <v>11</v>
      </c>
      <c r="D3539" s="4">
        <v>55.909090900000002</v>
      </c>
      <c r="E3539" s="4">
        <v>4409.0909099999999</v>
      </c>
      <c r="F3539" s="4">
        <v>4238.1888900000004</v>
      </c>
      <c r="G3539">
        <v>0.85</v>
      </c>
      <c r="H3539">
        <v>1.59173977E-3</v>
      </c>
      <c r="I3539" s="2">
        <f t="shared" si="55"/>
        <v>0.99812736497647059</v>
      </c>
      <c r="J3539">
        <v>0.28337501599999998</v>
      </c>
      <c r="K3539">
        <f>Tabela1[[#This Row],[water_fraction_f_x000D_]]*(Tabela1[[#This Row],[mass_flow_water_kgh]]+Tabela1[[#This Row],[mass_flow_triolein_kgh]])</f>
        <v>1833.6939669132953</v>
      </c>
      <c r="L3539" s="3">
        <f>Tabela1[[#This Row],[mass_flow_water_kgh]]-Tabela1[[#This Row],[water_flow_f]]</f>
        <v>228.12421308670491</v>
      </c>
    </row>
    <row r="3540" spans="1:12" x14ac:dyDescent="0.25">
      <c r="A3540">
        <v>5429</v>
      </c>
      <c r="B3540" s="4">
        <v>1603.63636</v>
      </c>
      <c r="C3540">
        <v>12</v>
      </c>
      <c r="D3540" s="4">
        <v>59.545454499999998</v>
      </c>
      <c r="E3540" s="4">
        <v>3863.63636</v>
      </c>
      <c r="F3540" s="4">
        <v>3714.1835999999998</v>
      </c>
      <c r="G3540">
        <v>0.85</v>
      </c>
      <c r="H3540">
        <v>1.59224923E-3</v>
      </c>
      <c r="I3540" s="2">
        <f t="shared" si="55"/>
        <v>0.99812676561176472</v>
      </c>
      <c r="J3540">
        <v>0.25674851199999998</v>
      </c>
      <c r="K3540">
        <f>Tabela1[[#This Row],[water_fraction_f_x000D_]]*(Tabela1[[#This Row],[mass_flow_water_kgh]]+Tabela1[[#This Row],[mass_flow_triolein_kgh]])</f>
        <v>1403.7141355581925</v>
      </c>
      <c r="L3540" s="3">
        <f>Tabela1[[#This Row],[mass_flow_water_kgh]]-Tabela1[[#This Row],[water_flow_f]]</f>
        <v>199.92222444180743</v>
      </c>
    </row>
    <row r="3541" spans="1:12" x14ac:dyDescent="0.25">
      <c r="A3541">
        <v>5153</v>
      </c>
      <c r="B3541" s="4">
        <v>1603.63636</v>
      </c>
      <c r="C3541">
        <v>10</v>
      </c>
      <c r="D3541" s="4">
        <v>61.363636399999997</v>
      </c>
      <c r="E3541" s="4">
        <v>3863.63636</v>
      </c>
      <c r="F3541" s="4">
        <v>3714.1832599999998</v>
      </c>
      <c r="G3541">
        <v>0.85</v>
      </c>
      <c r="H3541">
        <v>1.5923139400000001E-3</v>
      </c>
      <c r="I3541" s="2">
        <f t="shared" si="55"/>
        <v>0.99812668948235295</v>
      </c>
      <c r="J3541">
        <v>0.25674851599999998</v>
      </c>
      <c r="K3541">
        <f>Tabela1[[#This Row],[water_fraction_f_x000D_]]*(Tabela1[[#This Row],[mass_flow_water_kgh]]+Tabela1[[#This Row],[mass_flow_triolein_kgh]])</f>
        <v>1403.7141574272835</v>
      </c>
      <c r="L3541" s="3">
        <f>Tabela1[[#This Row],[mass_flow_water_kgh]]-Tabela1[[#This Row],[water_flow_f]]</f>
        <v>199.92220257271651</v>
      </c>
    </row>
    <row r="3542" spans="1:12" x14ac:dyDescent="0.25">
      <c r="A3542">
        <v>5165</v>
      </c>
      <c r="B3542" s="4">
        <v>1603.63636</v>
      </c>
      <c r="C3542">
        <v>10</v>
      </c>
      <c r="D3542" s="4">
        <v>63.181818200000002</v>
      </c>
      <c r="E3542" s="4">
        <v>3863.63636</v>
      </c>
      <c r="F3542" s="4">
        <v>3714.1828799999998</v>
      </c>
      <c r="G3542">
        <v>0.85</v>
      </c>
      <c r="H3542">
        <v>1.59238825E-3</v>
      </c>
      <c r="I3542" s="2">
        <f t="shared" si="55"/>
        <v>0.99812660205882353</v>
      </c>
      <c r="J3542">
        <v>0.25674851999999998</v>
      </c>
      <c r="K3542">
        <f>Tabela1[[#This Row],[water_fraction_f_x000D_]]*(Tabela1[[#This Row],[mass_flow_water_kgh]]+Tabela1[[#This Row],[mass_flow_triolein_kgh]])</f>
        <v>1403.7141792963744</v>
      </c>
      <c r="L3542" s="3">
        <f>Tabela1[[#This Row],[mass_flow_water_kgh]]-Tabela1[[#This Row],[water_flow_f]]</f>
        <v>199.9221807036256</v>
      </c>
    </row>
    <row r="3543" spans="1:12" x14ac:dyDescent="0.25">
      <c r="A3543">
        <v>7970</v>
      </c>
      <c r="B3543" s="4">
        <v>1832.7272700000001</v>
      </c>
      <c r="C3543">
        <v>10</v>
      </c>
      <c r="D3543" s="4">
        <v>52.2727273</v>
      </c>
      <c r="E3543" s="4">
        <v>3590.9090900000001</v>
      </c>
      <c r="F3543" s="4">
        <v>3451.4834900000001</v>
      </c>
      <c r="G3543">
        <v>0.85</v>
      </c>
      <c r="H3543">
        <v>1.5924152000000001E-3</v>
      </c>
      <c r="I3543" s="2">
        <f t="shared" si="55"/>
        <v>0.99812657035294117</v>
      </c>
      <c r="J3543">
        <v>0.30366167900000002</v>
      </c>
      <c r="K3543">
        <f>Tabela1[[#This Row],[water_fraction_f_x000D_]]*(Tabela1[[#This Row],[mass_flow_water_kgh]]+Tabela1[[#This Row],[mass_flow_triolein_kgh]])</f>
        <v>1646.9505233630487</v>
      </c>
      <c r="L3543" s="3">
        <f>Tabela1[[#This Row],[mass_flow_water_kgh]]-Tabela1[[#This Row],[water_flow_f]]</f>
        <v>185.77674663695143</v>
      </c>
    </row>
    <row r="3544" spans="1:12" x14ac:dyDescent="0.25">
      <c r="A3544">
        <v>12571</v>
      </c>
      <c r="B3544" s="4">
        <v>2176.36364</v>
      </c>
      <c r="C3544">
        <v>12</v>
      </c>
      <c r="D3544" s="4">
        <v>50.454545500000002</v>
      </c>
      <c r="E3544" s="4">
        <v>4045.4545499999999</v>
      </c>
      <c r="F3544" s="4">
        <v>3888.2099400000002</v>
      </c>
      <c r="G3544">
        <v>0.85</v>
      </c>
      <c r="H3544">
        <v>1.59242287E-3</v>
      </c>
      <c r="I3544" s="2">
        <f t="shared" si="55"/>
        <v>0.99812656132941169</v>
      </c>
      <c r="J3544">
        <v>0.31615865999999998</v>
      </c>
      <c r="K3544">
        <f>Tabela1[[#This Row],[water_fraction_f_x000D_]]*(Tabela1[[#This Row],[mass_flow_water_kgh]]+Tabela1[[#This Row],[mass_flow_triolein_kgh]])</f>
        <v>1967.0817017140253</v>
      </c>
      <c r="L3544" s="3">
        <f>Tabela1[[#This Row],[mass_flow_water_kgh]]-Tabela1[[#This Row],[water_flow_f]]</f>
        <v>209.28193828597477</v>
      </c>
    </row>
    <row r="3545" spans="1:12" x14ac:dyDescent="0.25">
      <c r="A3545">
        <v>5177</v>
      </c>
      <c r="B3545" s="4">
        <v>1603.63636</v>
      </c>
      <c r="C3545">
        <v>10</v>
      </c>
      <c r="D3545" s="4">
        <v>65</v>
      </c>
      <c r="E3545" s="4">
        <v>3863.63636</v>
      </c>
      <c r="F3545" s="4">
        <v>3714.1824900000001</v>
      </c>
      <c r="G3545">
        <v>0.85</v>
      </c>
      <c r="H3545">
        <v>1.5924628000000001E-3</v>
      </c>
      <c r="I3545" s="2">
        <f t="shared" si="55"/>
        <v>0.9981265143529412</v>
      </c>
      <c r="J3545">
        <v>0.25674852500000001</v>
      </c>
      <c r="K3545">
        <f>Tabela1[[#This Row],[water_fraction_f_x000D_]]*(Tabela1[[#This Row],[mass_flow_water_kgh]]+Tabela1[[#This Row],[mass_flow_triolein_kgh]])</f>
        <v>1403.7142066327381</v>
      </c>
      <c r="L3545" s="3">
        <f>Tabela1[[#This Row],[mass_flow_water_kgh]]-Tabela1[[#This Row],[water_flow_f]]</f>
        <v>199.9221533672619</v>
      </c>
    </row>
    <row r="3546" spans="1:12" x14ac:dyDescent="0.25">
      <c r="A3546">
        <v>10617</v>
      </c>
      <c r="B3546" s="4">
        <v>2061.8181800000002</v>
      </c>
      <c r="C3546">
        <v>8</v>
      </c>
      <c r="D3546" s="4">
        <v>59.545454499999998</v>
      </c>
      <c r="E3546" s="4">
        <v>4227.2727299999997</v>
      </c>
      <c r="F3546" s="4">
        <v>4063.2826300000002</v>
      </c>
      <c r="G3546">
        <v>0.85</v>
      </c>
      <c r="H3546">
        <v>1.59274783E-3</v>
      </c>
      <c r="I3546" s="2">
        <f t="shared" si="55"/>
        <v>0.9981261790235294</v>
      </c>
      <c r="J3546">
        <v>0.29306458200000002</v>
      </c>
      <c r="K3546">
        <f>Tabela1[[#This Row],[water_fraction_f_x000D_]]*(Tabela1[[#This Row],[mass_flow_water_kgh]]+Tabela1[[#This Row],[mass_flow_triolein_kgh]])</f>
        <v>1843.1097986991497</v>
      </c>
      <c r="L3546" s="3">
        <f>Tabela1[[#This Row],[mass_flow_water_kgh]]-Tabela1[[#This Row],[water_flow_f]]</f>
        <v>218.70838130085053</v>
      </c>
    </row>
    <row r="3547" spans="1:12" x14ac:dyDescent="0.25">
      <c r="A3547">
        <v>7998</v>
      </c>
      <c r="B3547" s="4">
        <v>1832.7272700000001</v>
      </c>
      <c r="C3547">
        <v>10</v>
      </c>
      <c r="D3547" s="4">
        <v>55.909090900000002</v>
      </c>
      <c r="E3547" s="4">
        <v>3954.5454500000001</v>
      </c>
      <c r="F3547" s="4">
        <v>3801.2803199999998</v>
      </c>
      <c r="G3547">
        <v>0.85</v>
      </c>
      <c r="H3547">
        <v>1.5930153199999999E-3</v>
      </c>
      <c r="I3547" s="2">
        <f t="shared" si="55"/>
        <v>0.99812586432941175</v>
      </c>
      <c r="J3547">
        <v>0.28132765399999998</v>
      </c>
      <c r="K3547">
        <f>Tabela1[[#This Row],[water_fraction_f_x000D_]]*(Tabela1[[#This Row],[mass_flow_water_kgh]]+Tabela1[[#This Row],[mass_flow_triolein_kgh]])</f>
        <v>1628.1198573757988</v>
      </c>
      <c r="L3547" s="3">
        <f>Tabela1[[#This Row],[mass_flow_water_kgh]]-Tabela1[[#This Row],[water_flow_f]]</f>
        <v>204.60741262420129</v>
      </c>
    </row>
    <row r="3548" spans="1:12" x14ac:dyDescent="0.25">
      <c r="A3548">
        <v>6583</v>
      </c>
      <c r="B3548" s="4">
        <v>1718.18182</v>
      </c>
      <c r="C3548">
        <v>10</v>
      </c>
      <c r="D3548" s="4">
        <v>59.545454499999998</v>
      </c>
      <c r="E3548" s="4">
        <v>4045.4545499999999</v>
      </c>
      <c r="F3548" s="4">
        <v>3888.9034700000002</v>
      </c>
      <c r="G3548">
        <v>0.85</v>
      </c>
      <c r="H3548">
        <v>1.59328083E-3</v>
      </c>
      <c r="I3548" s="2">
        <f t="shared" si="55"/>
        <v>0.99812555196470587</v>
      </c>
      <c r="J3548">
        <v>0.261788835</v>
      </c>
      <c r="K3548">
        <f>Tabela1[[#This Row],[water_fraction_f_x000D_]]*(Tabela1[[#This Row],[mass_flow_water_kgh]]+Tabela1[[#This Row],[mass_flow_triolein_kgh]])</f>
        <v>1508.855650665929</v>
      </c>
      <c r="L3548" s="3">
        <f>Tabela1[[#This Row],[mass_flow_water_kgh]]-Tabela1[[#This Row],[water_flow_f]]</f>
        <v>209.32616933407098</v>
      </c>
    </row>
    <row r="3549" spans="1:12" x14ac:dyDescent="0.25">
      <c r="A3549">
        <v>5692</v>
      </c>
      <c r="B3549" s="4">
        <v>1603.63636</v>
      </c>
      <c r="C3549">
        <v>14</v>
      </c>
      <c r="D3549" s="4">
        <v>55.909090900000002</v>
      </c>
      <c r="E3549" s="4">
        <v>3772.7272699999999</v>
      </c>
      <c r="F3549" s="4">
        <v>3626.7239199999999</v>
      </c>
      <c r="G3549">
        <v>0.85</v>
      </c>
      <c r="H3549">
        <v>1.59411985E-3</v>
      </c>
      <c r="I3549" s="2">
        <f t="shared" si="55"/>
        <v>0.9981245648823529</v>
      </c>
      <c r="J3549">
        <v>0.26196562699999998</v>
      </c>
      <c r="K3549">
        <f>Tabela1[[#This Row],[water_fraction_f_x000D_]]*(Tabela1[[#This Row],[mass_flow_water_kgh]]+Tabela1[[#This Row],[mass_flow_triolein_kgh]])</f>
        <v>1408.4224693129459</v>
      </c>
      <c r="L3549" s="3">
        <f>Tabela1[[#This Row],[mass_flow_water_kgh]]-Tabela1[[#This Row],[water_flow_f]]</f>
        <v>195.21389068705412</v>
      </c>
    </row>
    <row r="3550" spans="1:12" x14ac:dyDescent="0.25">
      <c r="A3550">
        <v>8459</v>
      </c>
      <c r="B3550" s="4">
        <v>1832.7272700000001</v>
      </c>
      <c r="C3550">
        <v>13</v>
      </c>
      <c r="D3550" s="4">
        <v>59.545454499999998</v>
      </c>
      <c r="E3550" s="4">
        <v>4409.0909099999999</v>
      </c>
      <c r="F3550" s="4">
        <v>4238.5230600000004</v>
      </c>
      <c r="G3550">
        <v>0.85</v>
      </c>
      <c r="H3550">
        <v>1.5942196199999999E-3</v>
      </c>
      <c r="I3550" s="2">
        <f t="shared" si="55"/>
        <v>0.99812444750588236</v>
      </c>
      <c r="J3550">
        <v>0.25706960600000001</v>
      </c>
      <c r="K3550">
        <f>Tabela1[[#This Row],[water_fraction_f_x000D_]]*(Tabela1[[#This Row],[mass_flow_water_kgh]]+Tabela1[[#This Row],[mass_flow_triolein_kgh]])</f>
        <v>1604.5817402562373</v>
      </c>
      <c r="L3550" s="3">
        <f>Tabela1[[#This Row],[mass_flow_water_kgh]]-Tabela1[[#This Row],[water_flow_f]]</f>
        <v>228.14552974376284</v>
      </c>
    </row>
    <row r="3551" spans="1:12" x14ac:dyDescent="0.25">
      <c r="A3551">
        <v>3842</v>
      </c>
      <c r="B3551" s="4">
        <v>1489.0909099999999</v>
      </c>
      <c r="C3551">
        <v>11</v>
      </c>
      <c r="D3551" s="4">
        <v>59.545454499999998</v>
      </c>
      <c r="E3551" s="4">
        <v>3590.9090900000001</v>
      </c>
      <c r="F3551" s="4">
        <v>3451.9942999999998</v>
      </c>
      <c r="G3551">
        <v>0.85</v>
      </c>
      <c r="H3551">
        <v>1.59506616E-3</v>
      </c>
      <c r="I3551" s="2">
        <f t="shared" si="55"/>
        <v>0.99812345157647053</v>
      </c>
      <c r="J3551">
        <v>0.25655149199999999</v>
      </c>
      <c r="K3551">
        <f>Tabela1[[#This Row],[water_fraction_f_x000D_]]*(Tabela1[[#This Row],[mass_flow_water_kgh]]+Tabela1[[#This Row],[mass_flow_triolein_kgh]])</f>
        <v>1303.28157936</v>
      </c>
      <c r="L3551" s="3">
        <f>Tabela1[[#This Row],[mass_flow_water_kgh]]-Tabela1[[#This Row],[water_flow_f]]</f>
        <v>185.80933063999987</v>
      </c>
    </row>
    <row r="3552" spans="1:12" x14ac:dyDescent="0.25">
      <c r="A3552">
        <v>8446</v>
      </c>
      <c r="B3552" s="4">
        <v>1832.7272700000001</v>
      </c>
      <c r="C3552">
        <v>13</v>
      </c>
      <c r="D3552" s="4">
        <v>57.7272727</v>
      </c>
      <c r="E3552" s="4">
        <v>4318.1818199999998</v>
      </c>
      <c r="F3552" s="4">
        <v>4151.0666199999996</v>
      </c>
      <c r="G3552">
        <v>0.85</v>
      </c>
      <c r="H3552">
        <v>1.5953330400000001E-3</v>
      </c>
      <c r="I3552" s="2">
        <f t="shared" si="55"/>
        <v>0.99812313759999993</v>
      </c>
      <c r="J3552">
        <v>0.26163447499999998</v>
      </c>
      <c r="K3552">
        <f>Tabela1[[#This Row],[water_fraction_f_x000D_]]*(Tabela1[[#This Row],[mass_flow_water_kgh]]+Tabela1[[#This Row],[mass_flow_triolein_kgh]])</f>
        <v>1609.2898705348775</v>
      </c>
      <c r="L3552" s="3">
        <f>Tabela1[[#This Row],[mass_flow_water_kgh]]-Tabela1[[#This Row],[water_flow_f]]</f>
        <v>223.43739946512255</v>
      </c>
    </row>
    <row r="3553" spans="1:12" x14ac:dyDescent="0.25">
      <c r="A3553">
        <v>9557</v>
      </c>
      <c r="B3553" s="4">
        <v>1947.2727299999999</v>
      </c>
      <c r="C3553">
        <v>11</v>
      </c>
      <c r="D3553" s="4">
        <v>52.2727273</v>
      </c>
      <c r="E3553" s="4">
        <v>3863.63636</v>
      </c>
      <c r="F3553" s="4">
        <v>3713.6422699999998</v>
      </c>
      <c r="G3553">
        <v>0.85</v>
      </c>
      <c r="H3553">
        <v>1.5954303400000001E-3</v>
      </c>
      <c r="I3553" s="2">
        <f t="shared" si="55"/>
        <v>0.99812302312941181</v>
      </c>
      <c r="J3553">
        <v>0.30070768599999997</v>
      </c>
      <c r="K3553">
        <f>Tabela1[[#This Row],[water_fraction_f_x000D_]]*(Tabela1[[#This Row],[mass_flow_water_kgh]]+Tabela1[[#This Row],[mass_flow_triolein_kgh]])</f>
        <v>1747.3850260102656</v>
      </c>
      <c r="L3553" s="3">
        <f>Tabela1[[#This Row],[mass_flow_water_kgh]]-Tabela1[[#This Row],[water_flow_f]]</f>
        <v>199.88770398973429</v>
      </c>
    </row>
    <row r="3554" spans="1:12" x14ac:dyDescent="0.25">
      <c r="A3554">
        <v>16354</v>
      </c>
      <c r="B3554" s="4">
        <v>2520</v>
      </c>
      <c r="C3554">
        <v>8</v>
      </c>
      <c r="D3554" s="4">
        <v>55.909090900000002</v>
      </c>
      <c r="E3554" s="4">
        <v>4318.1818199999998</v>
      </c>
      <c r="F3554" s="4">
        <v>4150.0132899999999</v>
      </c>
      <c r="G3554">
        <v>0.85</v>
      </c>
      <c r="H3554">
        <v>1.59594681E-3</v>
      </c>
      <c r="I3554" s="2">
        <f t="shared" si="55"/>
        <v>0.99812241551764713</v>
      </c>
      <c r="J3554">
        <v>0.33585386299999997</v>
      </c>
      <c r="K3554">
        <f>Tabela1[[#This Row],[water_fraction_f_x000D_]]*(Tabela1[[#This Row],[mass_flow_water_kgh]]+Tabela1[[#This Row],[mass_flow_triolein_kgh]])</f>
        <v>2296.6297801433702</v>
      </c>
      <c r="L3554" s="3">
        <f>Tabela1[[#This Row],[mass_flow_water_kgh]]-Tabela1[[#This Row],[water_flow_f]]</f>
        <v>223.37021985662977</v>
      </c>
    </row>
    <row r="3555" spans="1:12" x14ac:dyDescent="0.25">
      <c r="A3555">
        <v>12148</v>
      </c>
      <c r="B3555" s="4">
        <v>2176.36364</v>
      </c>
      <c r="C3555">
        <v>9</v>
      </c>
      <c r="D3555" s="4">
        <v>52.2727273</v>
      </c>
      <c r="E3555" s="4">
        <v>3772.7272699999999</v>
      </c>
      <c r="F3555" s="4">
        <v>3625.8339700000001</v>
      </c>
      <c r="G3555">
        <v>0.85</v>
      </c>
      <c r="H3555">
        <v>1.59696367E-3</v>
      </c>
      <c r="I3555" s="2">
        <f t="shared" si="55"/>
        <v>0.99812121921176478</v>
      </c>
      <c r="J3555">
        <v>0.333026765</v>
      </c>
      <c r="K3555">
        <f>Tabela1[[#This Row],[water_fraction_f_x000D_]]*(Tabela1[[#This Row],[mass_flow_water_kgh]]+Tabela1[[#This Row],[mass_flow_triolein_kgh]])</f>
        <v>1981.206500448206</v>
      </c>
      <c r="L3555" s="3">
        <f>Tabela1[[#This Row],[mass_flow_water_kgh]]-Tabela1[[#This Row],[water_flow_f]]</f>
        <v>195.15713955179399</v>
      </c>
    </row>
    <row r="3556" spans="1:12" x14ac:dyDescent="0.25">
      <c r="A3556">
        <v>12016</v>
      </c>
      <c r="B3556" s="4">
        <v>2176.36364</v>
      </c>
      <c r="C3556">
        <v>8</v>
      </c>
      <c r="D3556" s="4">
        <v>54.090909099999998</v>
      </c>
      <c r="E3556" s="4">
        <v>3772.7272699999999</v>
      </c>
      <c r="F3556" s="4">
        <v>3625.8318599999998</v>
      </c>
      <c r="G3556">
        <v>0.85</v>
      </c>
      <c r="H3556">
        <v>1.5973343000000001E-3</v>
      </c>
      <c r="I3556" s="2">
        <f t="shared" si="55"/>
        <v>0.99812078317647057</v>
      </c>
      <c r="J3556">
        <v>0.33302678800000002</v>
      </c>
      <c r="K3556">
        <f>Tabela1[[#This Row],[water_fraction_f_x000D_]]*(Tabela1[[#This Row],[mass_flow_water_kgh]]+Tabela1[[#This Row],[mass_flow_triolein_kgh]])</f>
        <v>1981.2066372772972</v>
      </c>
      <c r="L3556" s="3">
        <f>Tabela1[[#This Row],[mass_flow_water_kgh]]-Tabela1[[#This Row],[water_flow_f]]</f>
        <v>195.15700272270283</v>
      </c>
    </row>
    <row r="3557" spans="1:12" x14ac:dyDescent="0.25">
      <c r="A3557">
        <v>9041</v>
      </c>
      <c r="B3557" s="4">
        <v>1947.2727299999999</v>
      </c>
      <c r="C3557">
        <v>7</v>
      </c>
      <c r="D3557" s="4">
        <v>61.363636399999997</v>
      </c>
      <c r="E3557" s="4">
        <v>3863.63636</v>
      </c>
      <c r="F3557" s="4">
        <v>3713.6310899999999</v>
      </c>
      <c r="G3557">
        <v>0.85</v>
      </c>
      <c r="H3557">
        <v>1.5974407100000001E-3</v>
      </c>
      <c r="I3557" s="2">
        <f t="shared" si="55"/>
        <v>0.99812065798823524</v>
      </c>
      <c r="J3557">
        <v>0.30070780800000002</v>
      </c>
      <c r="K3557">
        <f>Tabela1[[#This Row],[water_fraction_f_x000D_]]*(Tabela1[[#This Row],[mass_flow_water_kgh]]+Tabela1[[#This Row],[mass_flow_triolein_kgh]])</f>
        <v>1747.3857349411749</v>
      </c>
      <c r="L3557" s="3">
        <f>Tabela1[[#This Row],[mass_flow_water_kgh]]-Tabela1[[#This Row],[water_flow_f]]</f>
        <v>199.88699505882505</v>
      </c>
    </row>
    <row r="3558" spans="1:12" x14ac:dyDescent="0.25">
      <c r="A3558">
        <v>8523</v>
      </c>
      <c r="B3558" s="4">
        <v>1832.7272700000001</v>
      </c>
      <c r="C3558">
        <v>14</v>
      </c>
      <c r="D3558" s="4">
        <v>48.636363600000003</v>
      </c>
      <c r="E3558" s="4">
        <v>3681.8181800000002</v>
      </c>
      <c r="F3558" s="4">
        <v>3538.90607</v>
      </c>
      <c r="G3558">
        <v>0.85</v>
      </c>
      <c r="H3558">
        <v>1.59761689E-3</v>
      </c>
      <c r="I3558" s="2">
        <f t="shared" si="55"/>
        <v>0.99812045071764699</v>
      </c>
      <c r="J3558">
        <v>0.29780234300000002</v>
      </c>
      <c r="K3558">
        <f>Tabela1[[#This Row],[water_fraction_f_x000D_]]*(Tabela1[[#This Row],[mass_flow_water_kgh]]+Tabela1[[#This Row],[mass_flow_triolein_kgh]])</f>
        <v>1642.2445555899897</v>
      </c>
      <c r="L3558" s="3">
        <f>Tabela1[[#This Row],[mass_flow_water_kgh]]-Tabela1[[#This Row],[water_flow_f]]</f>
        <v>190.48271441001043</v>
      </c>
    </row>
    <row r="3559" spans="1:12" x14ac:dyDescent="0.25">
      <c r="A3559">
        <v>9162</v>
      </c>
      <c r="B3559" s="4">
        <v>1947.2727299999999</v>
      </c>
      <c r="C3559">
        <v>8</v>
      </c>
      <c r="D3559" s="4">
        <v>57.7272727</v>
      </c>
      <c r="E3559" s="4">
        <v>3954.5454500000001</v>
      </c>
      <c r="F3559" s="4">
        <v>3801.0793899999999</v>
      </c>
      <c r="G3559">
        <v>0.85</v>
      </c>
      <c r="H3559">
        <v>1.5976711699999999E-3</v>
      </c>
      <c r="I3559" s="2">
        <f t="shared" si="55"/>
        <v>0.99812038685882354</v>
      </c>
      <c r="J3559">
        <v>0.29527818</v>
      </c>
      <c r="K3559">
        <f>Tabela1[[#This Row],[water_fraction_f_x000D_]]*(Tabela1[[#This Row],[mass_flow_water_kgh]]+Tabela1[[#This Row],[mass_flow_triolein_kgh]])</f>
        <v>1742.6781308813124</v>
      </c>
      <c r="L3559" s="3">
        <f>Tabela1[[#This Row],[mass_flow_water_kgh]]-Tabela1[[#This Row],[water_flow_f]]</f>
        <v>204.59459911868748</v>
      </c>
    </row>
    <row r="3560" spans="1:12" x14ac:dyDescent="0.25">
      <c r="A3560">
        <v>6964</v>
      </c>
      <c r="B3560" s="4">
        <v>1718.18182</v>
      </c>
      <c r="C3560">
        <v>13</v>
      </c>
      <c r="D3560" s="4">
        <v>52.2727273</v>
      </c>
      <c r="E3560" s="4">
        <v>3772.7272699999999</v>
      </c>
      <c r="F3560" s="4">
        <v>3626.5291900000002</v>
      </c>
      <c r="G3560">
        <v>0.85</v>
      </c>
      <c r="H3560">
        <v>1.5979223E-3</v>
      </c>
      <c r="I3560" s="2">
        <f t="shared" si="55"/>
        <v>0.99812009141176472</v>
      </c>
      <c r="J3560">
        <v>0.27736397000000002</v>
      </c>
      <c r="K3560">
        <f>Tabela1[[#This Row],[water_fraction_f_x000D_]]*(Tabela1[[#This Row],[mass_flow_water_kgh]]+Tabela1[[#This Row],[mass_flow_triolein_kgh]])</f>
        <v>1522.9803441114875</v>
      </c>
      <c r="L3560" s="3">
        <f>Tabela1[[#This Row],[mass_flow_water_kgh]]-Tabela1[[#This Row],[water_flow_f]]</f>
        <v>195.2014758885125</v>
      </c>
    </row>
    <row r="3561" spans="1:12" x14ac:dyDescent="0.25">
      <c r="A3561">
        <v>6859</v>
      </c>
      <c r="B3561" s="4">
        <v>1718.18182</v>
      </c>
      <c r="C3561">
        <v>12</v>
      </c>
      <c r="D3561" s="4">
        <v>57.7272727</v>
      </c>
      <c r="E3561" s="4">
        <v>4045.4545499999999</v>
      </c>
      <c r="F3561" s="4">
        <v>3888.87698</v>
      </c>
      <c r="G3561">
        <v>0.85</v>
      </c>
      <c r="H3561">
        <v>1.59808396E-3</v>
      </c>
      <c r="I3561" s="2">
        <f t="shared" si="55"/>
        <v>0.99811990122352934</v>
      </c>
      <c r="J3561">
        <v>0.26178912799999998</v>
      </c>
      <c r="K3561">
        <f>Tabela1[[#This Row],[water_fraction_f_x000D_]]*(Tabela1[[#This Row],[mass_flow_water_kgh]]+Tabela1[[#This Row],[mass_flow_triolein_kgh]])</f>
        <v>1508.8573394113853</v>
      </c>
      <c r="L3561" s="3">
        <f>Tabela1[[#This Row],[mass_flow_water_kgh]]-Tabela1[[#This Row],[water_flow_f]]</f>
        <v>209.32448058861473</v>
      </c>
    </row>
    <row r="3562" spans="1:12" x14ac:dyDescent="0.25">
      <c r="A3562">
        <v>8406</v>
      </c>
      <c r="B3562" s="4">
        <v>1832.7272700000001</v>
      </c>
      <c r="C3562">
        <v>13</v>
      </c>
      <c r="D3562" s="4">
        <v>52.2727273</v>
      </c>
      <c r="E3562" s="4">
        <v>3954.5454500000001</v>
      </c>
      <c r="F3562" s="4">
        <v>3801.2511199999999</v>
      </c>
      <c r="G3562">
        <v>0.85</v>
      </c>
      <c r="H3562">
        <v>1.5982876399999999E-3</v>
      </c>
      <c r="I3562" s="2">
        <f t="shared" si="55"/>
        <v>0.99811966159999999</v>
      </c>
      <c r="J3562">
        <v>0.28132797599999998</v>
      </c>
      <c r="K3562">
        <f>Tabela1[[#This Row],[water_fraction_f_x000D_]]*(Tabela1[[#This Row],[mass_flow_water_kgh]]+Tabela1[[#This Row],[mass_flow_triolein_kgh]])</f>
        <v>1628.1217208776145</v>
      </c>
      <c r="L3562" s="3">
        <f>Tabela1[[#This Row],[mass_flow_water_kgh]]-Tabela1[[#This Row],[water_flow_f]]</f>
        <v>204.60554912238558</v>
      </c>
    </row>
    <row r="3563" spans="1:12" x14ac:dyDescent="0.25">
      <c r="A3563">
        <v>10020</v>
      </c>
      <c r="B3563" s="4">
        <v>1947.2727299999999</v>
      </c>
      <c r="C3563">
        <v>14</v>
      </c>
      <c r="D3563" s="4">
        <v>55.909090900000002</v>
      </c>
      <c r="E3563" s="4">
        <v>4500</v>
      </c>
      <c r="F3563" s="4">
        <v>4325.77297</v>
      </c>
      <c r="G3563">
        <v>0.85</v>
      </c>
      <c r="H3563">
        <v>1.59830462E-3</v>
      </c>
      <c r="I3563" s="2">
        <f t="shared" si="55"/>
        <v>0.9981196416235294</v>
      </c>
      <c r="J3563">
        <v>0.26591588599999999</v>
      </c>
      <c r="K3563">
        <f>Tabela1[[#This Row],[water_fraction_f_x000D_]]*(Tabela1[[#This Row],[mass_flow_water_kgh]]+Tabela1[[#This Row],[mass_flow_triolein_kgh]])</f>
        <v>1714.4322402815885</v>
      </c>
      <c r="L3563" s="3">
        <f>Tabela1[[#This Row],[mass_flow_water_kgh]]-Tabela1[[#This Row],[water_flow_f]]</f>
        <v>232.84048971841139</v>
      </c>
    </row>
    <row r="3564" spans="1:12" x14ac:dyDescent="0.25">
      <c r="A3564">
        <v>11406</v>
      </c>
      <c r="B3564" s="4">
        <v>2061.8181800000002</v>
      </c>
      <c r="C3564">
        <v>14</v>
      </c>
      <c r="D3564" s="4">
        <v>48.636363600000003</v>
      </c>
      <c r="E3564" s="4">
        <v>3954.5454500000001</v>
      </c>
      <c r="F3564" s="4">
        <v>3800.90022</v>
      </c>
      <c r="G3564">
        <v>0.85</v>
      </c>
      <c r="H3564">
        <v>1.59837038E-3</v>
      </c>
      <c r="I3564" s="2">
        <f t="shared" si="55"/>
        <v>0.99811956425882353</v>
      </c>
      <c r="J3564">
        <v>0.308697267</v>
      </c>
      <c r="K3564">
        <f>Tabela1[[#This Row],[water_fraction_f_x000D_]]*(Tabela1[[#This Row],[mass_flow_water_kgh]]+Tabela1[[#This Row],[mass_flow_triolein_kgh]])</f>
        <v>1857.2350098591992</v>
      </c>
      <c r="L3564" s="3">
        <f>Tabela1[[#This Row],[mass_flow_water_kgh]]-Tabela1[[#This Row],[water_flow_f]]</f>
        <v>204.58317014080103</v>
      </c>
    </row>
    <row r="3565" spans="1:12" x14ac:dyDescent="0.25">
      <c r="A3565">
        <v>12294</v>
      </c>
      <c r="B3565" s="4">
        <v>2176.36364</v>
      </c>
      <c r="C3565">
        <v>10</v>
      </c>
      <c r="D3565" s="4">
        <v>52.2727273</v>
      </c>
      <c r="E3565" s="4">
        <v>3954.5454500000001</v>
      </c>
      <c r="F3565" s="4">
        <v>3800.7249700000002</v>
      </c>
      <c r="G3565">
        <v>0.85</v>
      </c>
      <c r="H3565">
        <v>1.59837674E-3</v>
      </c>
      <c r="I3565" s="2">
        <f t="shared" si="55"/>
        <v>0.99811955677647068</v>
      </c>
      <c r="J3565">
        <v>0.32161488900000001</v>
      </c>
      <c r="K3565">
        <f>Tabela1[[#This Row],[water_fraction_f_x000D_]]*(Tabela1[[#This Row],[mass_flow_water_kgh]]+Tabela1[[#This Row],[mass_flow_triolein_kgh]])</f>
        <v>1971.791646449441</v>
      </c>
      <c r="L3565" s="3">
        <f>Tabela1[[#This Row],[mass_flow_water_kgh]]-Tabela1[[#This Row],[water_flow_f]]</f>
        <v>204.571993550559</v>
      </c>
    </row>
    <row r="3566" spans="1:12" x14ac:dyDescent="0.25">
      <c r="A3566">
        <v>9053</v>
      </c>
      <c r="B3566" s="4">
        <v>1947.2727299999999</v>
      </c>
      <c r="C3566">
        <v>7</v>
      </c>
      <c r="D3566" s="4">
        <v>63.181818200000002</v>
      </c>
      <c r="E3566" s="4">
        <v>3863.63636</v>
      </c>
      <c r="F3566" s="4">
        <v>3713.6257300000002</v>
      </c>
      <c r="G3566">
        <v>0.85</v>
      </c>
      <c r="H3566">
        <v>1.59840517E-3</v>
      </c>
      <c r="I3566" s="2">
        <f t="shared" si="55"/>
        <v>0.99811952332941178</v>
      </c>
      <c r="J3566">
        <v>0.30070786700000002</v>
      </c>
      <c r="K3566">
        <f>Tabela1[[#This Row],[water_fraction_f_x000D_]]*(Tabela1[[#This Row],[mass_flow_water_kgh]]+Tabela1[[#This Row],[mass_flow_triolein_kgh]])</f>
        <v>1747.3860777848113</v>
      </c>
      <c r="L3566" s="3">
        <f>Tabela1[[#This Row],[mass_flow_water_kgh]]-Tabela1[[#This Row],[water_flow_f]]</f>
        <v>199.88665221518863</v>
      </c>
    </row>
    <row r="3567" spans="1:12" x14ac:dyDescent="0.25">
      <c r="A3567">
        <v>14027</v>
      </c>
      <c r="B3567" s="4">
        <v>2290.9090900000001</v>
      </c>
      <c r="C3567">
        <v>12</v>
      </c>
      <c r="D3567" s="4">
        <v>52.2727273</v>
      </c>
      <c r="E3567" s="4">
        <v>4409.0909099999999</v>
      </c>
      <c r="F3567" s="4">
        <v>4237.7966800000004</v>
      </c>
      <c r="G3567">
        <v>0.85</v>
      </c>
      <c r="H3567">
        <v>1.5984806699999999E-3</v>
      </c>
      <c r="I3567" s="2">
        <f t="shared" si="55"/>
        <v>0.99811943450588236</v>
      </c>
      <c r="J3567">
        <v>0.30788207299999998</v>
      </c>
      <c r="K3567">
        <f>Tabela1[[#This Row],[water_fraction_f_x000D_]]*(Tabela1[[#This Row],[mass_flow_water_kgh]]+Tabela1[[#This Row],[mass_flow_triolein_kgh]])</f>
        <v>2062.8098891</v>
      </c>
      <c r="L3567" s="3">
        <f>Tabela1[[#This Row],[mass_flow_water_kgh]]-Tabela1[[#This Row],[water_flow_f]]</f>
        <v>228.09920090000014</v>
      </c>
    </row>
    <row r="3568" spans="1:12" x14ac:dyDescent="0.25">
      <c r="A3568">
        <v>9744</v>
      </c>
      <c r="B3568" s="4">
        <v>1947.2727299999999</v>
      </c>
      <c r="C3568">
        <v>12</v>
      </c>
      <c r="D3568" s="4">
        <v>57.7272727</v>
      </c>
      <c r="E3568" s="4">
        <v>4500</v>
      </c>
      <c r="F3568" s="4">
        <v>4325.7710900000002</v>
      </c>
      <c r="G3568">
        <v>0.85</v>
      </c>
      <c r="H3568">
        <v>1.5986093500000001E-3</v>
      </c>
      <c r="I3568" s="2">
        <f t="shared" si="55"/>
        <v>0.99811928311764708</v>
      </c>
      <c r="J3568">
        <v>0.26591590500000001</v>
      </c>
      <c r="K3568">
        <f>Tabela1[[#This Row],[water_fraction_f_x000D_]]*(Tabela1[[#This Row],[mass_flow_water_kgh]]+Tabela1[[#This Row],[mass_flow_triolein_kgh]])</f>
        <v>1714.4323627797705</v>
      </c>
      <c r="L3568" s="3">
        <f>Tabela1[[#This Row],[mass_flow_water_kgh]]-Tabela1[[#This Row],[water_flow_f]]</f>
        <v>232.84036722022938</v>
      </c>
    </row>
    <row r="3569" spans="1:12" x14ac:dyDescent="0.25">
      <c r="A3569">
        <v>9480</v>
      </c>
      <c r="B3569" s="4">
        <v>1947.2727299999999</v>
      </c>
      <c r="C3569">
        <v>10</v>
      </c>
      <c r="D3569" s="4">
        <v>61.363636399999997</v>
      </c>
      <c r="E3569" s="4">
        <v>4500</v>
      </c>
      <c r="F3569" s="4">
        <v>4325.7696999999998</v>
      </c>
      <c r="G3569">
        <v>0.85</v>
      </c>
      <c r="H3569">
        <v>1.59883491E-3</v>
      </c>
      <c r="I3569" s="2">
        <f t="shared" si="55"/>
        <v>0.99811901775294121</v>
      </c>
      <c r="J3569">
        <v>0.265915919</v>
      </c>
      <c r="K3569">
        <f>Tabela1[[#This Row],[water_fraction_f_x000D_]]*(Tabela1[[#This Row],[mass_flow_water_kgh]]+Tabela1[[#This Row],[mass_flow_triolein_kgh]])</f>
        <v>1714.4324530415888</v>
      </c>
      <c r="L3569" s="3">
        <f>Tabela1[[#This Row],[mass_flow_water_kgh]]-Tabela1[[#This Row],[water_flow_f]]</f>
        <v>232.8402769584111</v>
      </c>
    </row>
    <row r="3570" spans="1:12" x14ac:dyDescent="0.25">
      <c r="A3570">
        <v>9492</v>
      </c>
      <c r="B3570" s="4">
        <v>1947.2727299999999</v>
      </c>
      <c r="C3570">
        <v>10</v>
      </c>
      <c r="D3570" s="4">
        <v>63.181818200000002</v>
      </c>
      <c r="E3570" s="4">
        <v>4500</v>
      </c>
      <c r="F3570" s="4">
        <v>4325.7682199999999</v>
      </c>
      <c r="G3570">
        <v>0.85</v>
      </c>
      <c r="H3570">
        <v>1.5990750499999999E-3</v>
      </c>
      <c r="I3570" s="2">
        <f t="shared" si="55"/>
        <v>0.99811873523529415</v>
      </c>
      <c r="J3570">
        <v>0.26591593400000002</v>
      </c>
      <c r="K3570">
        <f>Tabela1[[#This Row],[water_fraction_f_x000D_]]*(Tabela1[[#This Row],[mass_flow_water_kgh]]+Tabela1[[#This Row],[mass_flow_triolein_kgh]])</f>
        <v>1714.4325497506798</v>
      </c>
      <c r="L3570" s="3">
        <f>Tabela1[[#This Row],[mass_flow_water_kgh]]-Tabela1[[#This Row],[water_flow_f]]</f>
        <v>232.84018024932016</v>
      </c>
    </row>
    <row r="3571" spans="1:12" x14ac:dyDescent="0.25">
      <c r="A3571">
        <v>6872</v>
      </c>
      <c r="B3571" s="4">
        <v>1718.18182</v>
      </c>
      <c r="C3571">
        <v>12</v>
      </c>
      <c r="D3571" s="4">
        <v>59.545454499999998</v>
      </c>
      <c r="E3571" s="4">
        <v>4136.3636399999996</v>
      </c>
      <c r="F3571" s="4">
        <v>3976.32089</v>
      </c>
      <c r="G3571">
        <v>0.85</v>
      </c>
      <c r="H3571">
        <v>1.5990893299999999E-3</v>
      </c>
      <c r="I3571" s="2">
        <f t="shared" si="55"/>
        <v>0.99811871843529421</v>
      </c>
      <c r="J3571">
        <v>0.25692003200000002</v>
      </c>
      <c r="K3571">
        <f>Tabela1[[#This Row],[water_fraction_f_x000D_]]*(Tabela1[[#This Row],[mass_flow_water_kgh]]+Tabela1[[#This Row],[mass_flow_triolein_kgh]])</f>
        <v>1504.1500069286546</v>
      </c>
      <c r="L3571" s="3">
        <f>Tabela1[[#This Row],[mass_flow_water_kgh]]-Tabela1[[#This Row],[water_flow_f]]</f>
        <v>214.03181307134537</v>
      </c>
    </row>
    <row r="3572" spans="1:12" x14ac:dyDescent="0.25">
      <c r="A3572">
        <v>9504</v>
      </c>
      <c r="B3572" s="4">
        <v>1947.2727299999999</v>
      </c>
      <c r="C3572">
        <v>10</v>
      </c>
      <c r="D3572" s="4">
        <v>65</v>
      </c>
      <c r="E3572" s="4">
        <v>4500</v>
      </c>
      <c r="F3572" s="4">
        <v>4325.7667300000003</v>
      </c>
      <c r="G3572">
        <v>0.85</v>
      </c>
      <c r="H3572">
        <v>1.5993158600000001E-3</v>
      </c>
      <c r="I3572" s="2">
        <f t="shared" si="55"/>
        <v>0.99811845192941184</v>
      </c>
      <c r="J3572">
        <v>0.26591594800000001</v>
      </c>
      <c r="K3572">
        <f>Tabela1[[#This Row],[water_fraction_f_x000D_]]*(Tabela1[[#This Row],[mass_flow_water_kgh]]+Tabela1[[#This Row],[mass_flow_triolein_kgh]])</f>
        <v>1714.432640012498</v>
      </c>
      <c r="L3572" s="3">
        <f>Tabela1[[#This Row],[mass_flow_water_kgh]]-Tabela1[[#This Row],[water_flow_f]]</f>
        <v>232.84008998750187</v>
      </c>
    </row>
    <row r="3573" spans="1:12" x14ac:dyDescent="0.25">
      <c r="A3573">
        <v>8433</v>
      </c>
      <c r="B3573" s="4">
        <v>1832.7272700000001</v>
      </c>
      <c r="C3573">
        <v>13</v>
      </c>
      <c r="D3573" s="4">
        <v>55.909090900000002</v>
      </c>
      <c r="E3573" s="4">
        <v>4227.2727299999997</v>
      </c>
      <c r="F3573" s="4">
        <v>4063.5932899999998</v>
      </c>
      <c r="G3573">
        <v>0.85</v>
      </c>
      <c r="H3573">
        <v>1.59939342E-3</v>
      </c>
      <c r="I3573" s="2">
        <f t="shared" si="55"/>
        <v>0.99811836068235293</v>
      </c>
      <c r="J3573">
        <v>0.26633648100000001</v>
      </c>
      <c r="K3573">
        <f>Tabela1[[#This Row],[water_fraction_f_x000D_]]*(Tabela1[[#This Row],[mass_flow_water_kgh]]+Tabela1[[#This Row],[mass_flow_triolein_kgh]])</f>
        <v>1613.9990748600001</v>
      </c>
      <c r="L3573" s="3">
        <f>Tabela1[[#This Row],[mass_flow_water_kgh]]-Tabela1[[#This Row],[water_flow_f]]</f>
        <v>218.72819514000003</v>
      </c>
    </row>
    <row r="3574" spans="1:12" x14ac:dyDescent="0.25">
      <c r="A3574">
        <v>9065</v>
      </c>
      <c r="B3574" s="4">
        <v>1947.2727299999999</v>
      </c>
      <c r="C3574">
        <v>7</v>
      </c>
      <c r="D3574" s="4">
        <v>65</v>
      </c>
      <c r="E3574" s="4">
        <v>3863.63636</v>
      </c>
      <c r="F3574" s="4">
        <v>3713.6200800000001</v>
      </c>
      <c r="G3574">
        <v>0.85</v>
      </c>
      <c r="H3574">
        <v>1.5994202700000001E-3</v>
      </c>
      <c r="I3574" s="2">
        <f t="shared" si="55"/>
        <v>0.99811832909411757</v>
      </c>
      <c r="J3574">
        <v>0.30070792899999998</v>
      </c>
      <c r="K3574">
        <f>Tabela1[[#This Row],[water_fraction_f_x000D_]]*(Tabela1[[#This Row],[mass_flow_water_kgh]]+Tabela1[[#This Row],[mass_flow_triolein_kgh]])</f>
        <v>1747.3864380611747</v>
      </c>
      <c r="L3574" s="3">
        <f>Tabela1[[#This Row],[mass_flow_water_kgh]]-Tabela1[[#This Row],[water_flow_f]]</f>
        <v>199.88629193882525</v>
      </c>
    </row>
    <row r="3575" spans="1:12" x14ac:dyDescent="0.25">
      <c r="A3575">
        <v>3961</v>
      </c>
      <c r="B3575" s="4">
        <v>1489.0909099999999</v>
      </c>
      <c r="C3575">
        <v>12</v>
      </c>
      <c r="D3575" s="4">
        <v>55.909090900000002</v>
      </c>
      <c r="E3575" s="4">
        <v>3500</v>
      </c>
      <c r="F3575" s="4">
        <v>3364.5227199999999</v>
      </c>
      <c r="G3575">
        <v>0.85</v>
      </c>
      <c r="H3575">
        <v>1.5996242899999999E-3</v>
      </c>
      <c r="I3575" s="2">
        <f t="shared" si="55"/>
        <v>0.99811808907058819</v>
      </c>
      <c r="J3575">
        <v>0.26217014199999999</v>
      </c>
      <c r="K3575">
        <f>Tabela1[[#This Row],[water_fraction_f_x000D_]]*(Tabela1[[#This Row],[mass_flow_water_kgh]]+Tabela1[[#This Row],[mass_flow_triolein_kgh]])</f>
        <v>1307.9906723256092</v>
      </c>
      <c r="L3575" s="3">
        <f>Tabela1[[#This Row],[mass_flow_water_kgh]]-Tabela1[[#This Row],[water_flow_f]]</f>
        <v>181.10023767439066</v>
      </c>
    </row>
    <row r="3576" spans="1:12" x14ac:dyDescent="0.25">
      <c r="A3576">
        <v>13339</v>
      </c>
      <c r="B3576" s="4">
        <v>2290.9090900000001</v>
      </c>
      <c r="C3576">
        <v>7</v>
      </c>
      <c r="D3576" s="4">
        <v>57.7272727</v>
      </c>
      <c r="E3576" s="4">
        <v>4045.4545499999999</v>
      </c>
      <c r="F3576" s="4">
        <v>3887.9865799999998</v>
      </c>
      <c r="G3576">
        <v>0.85</v>
      </c>
      <c r="H3576">
        <v>1.6004690800000001E-3</v>
      </c>
      <c r="I3576" s="2">
        <f t="shared" si="55"/>
        <v>0.99811709520000003</v>
      </c>
      <c r="J3576">
        <v>0.32852303300000002</v>
      </c>
      <c r="K3576">
        <f>Tabela1[[#This Row],[water_fraction_f_x000D_]]*(Tabela1[[#This Row],[mass_flow_water_kgh]]+Tabela1[[#This Row],[mass_flow_triolein_kgh]])</f>
        <v>2081.6414012037203</v>
      </c>
      <c r="L3576" s="3">
        <f>Tabela1[[#This Row],[mass_flow_water_kgh]]-Tabela1[[#This Row],[water_flow_f]]</f>
        <v>209.2676887962798</v>
      </c>
    </row>
    <row r="3577" spans="1:12" x14ac:dyDescent="0.25">
      <c r="A3577">
        <v>5548</v>
      </c>
      <c r="B3577" s="4">
        <v>1603.63636</v>
      </c>
      <c r="C3577">
        <v>13</v>
      </c>
      <c r="D3577" s="4">
        <v>55.909090900000002</v>
      </c>
      <c r="E3577" s="4">
        <v>3772.7272699999999</v>
      </c>
      <c r="F3577" s="4">
        <v>3626.6907999999999</v>
      </c>
      <c r="G3577">
        <v>0.85</v>
      </c>
      <c r="H3577">
        <v>1.60055826E-3</v>
      </c>
      <c r="I3577" s="2">
        <f t="shared" si="55"/>
        <v>0.9981169902823529</v>
      </c>
      <c r="J3577">
        <v>0.26196602000000002</v>
      </c>
      <c r="K3577">
        <f>Tabela1[[#This Row],[water_fraction_f_x000D_]]*(Tabela1[[#This Row],[mass_flow_water_kgh]]+Tabela1[[#This Row],[mass_flow_triolein_kgh]])</f>
        <v>1408.4245822238527</v>
      </c>
      <c r="L3577" s="3">
        <f>Tabela1[[#This Row],[mass_flow_water_kgh]]-Tabela1[[#This Row],[water_flow_f]]</f>
        <v>195.2117777761473</v>
      </c>
    </row>
    <row r="3578" spans="1:12" x14ac:dyDescent="0.25">
      <c r="A3578">
        <v>6674</v>
      </c>
      <c r="B3578" s="4">
        <v>1718.18182</v>
      </c>
      <c r="C3578">
        <v>11</v>
      </c>
      <c r="D3578" s="4">
        <v>52.2727273</v>
      </c>
      <c r="E3578" s="4">
        <v>3590.9090900000001</v>
      </c>
      <c r="F3578" s="4">
        <v>3451.6160100000002</v>
      </c>
      <c r="G3578">
        <v>0.85</v>
      </c>
      <c r="H3578">
        <v>1.6006886899999999E-3</v>
      </c>
      <c r="I3578" s="2">
        <f t="shared" si="55"/>
        <v>0.99811683683529417</v>
      </c>
      <c r="J3578">
        <v>0.28863634900000001</v>
      </c>
      <c r="K3578">
        <f>Tabela1[[#This Row],[water_fraction_f_x000D_]]*(Tabela1[[#This Row],[mass_flow_water_kgh]]+Tabela1[[#This Row],[mass_flow_triolein_kgh]])</f>
        <v>1532.3966167714877</v>
      </c>
      <c r="L3578" s="3">
        <f>Tabela1[[#This Row],[mass_flow_water_kgh]]-Tabela1[[#This Row],[water_flow_f]]</f>
        <v>185.78520322851227</v>
      </c>
    </row>
    <row r="3579" spans="1:12" x14ac:dyDescent="0.25">
      <c r="A3579">
        <v>12862</v>
      </c>
      <c r="B3579" s="4">
        <v>2176.36364</v>
      </c>
      <c r="C3579">
        <v>14</v>
      </c>
      <c r="D3579" s="4">
        <v>50.454545500000002</v>
      </c>
      <c r="E3579" s="4">
        <v>4318.1818199999998</v>
      </c>
      <c r="F3579" s="4">
        <v>4150.5072600000003</v>
      </c>
      <c r="G3579">
        <v>0.85</v>
      </c>
      <c r="H3579">
        <v>1.60091627E-3</v>
      </c>
      <c r="I3579" s="2">
        <f t="shared" si="55"/>
        <v>0.99811656909411761</v>
      </c>
      <c r="J3579">
        <v>0.30070802099999999</v>
      </c>
      <c r="K3579">
        <f>Tabela1[[#This Row],[water_fraction_f_x000D_]]*(Tabela1[[#This Row],[mass_flow_water_kgh]]+Tabela1[[#This Row],[mass_flow_triolein_kgh]])</f>
        <v>1952.9619125711345</v>
      </c>
      <c r="L3579" s="3">
        <f>Tabela1[[#This Row],[mass_flow_water_kgh]]-Tabela1[[#This Row],[water_flow_f]]</f>
        <v>223.40172742886557</v>
      </c>
    </row>
    <row r="3580" spans="1:12" x14ac:dyDescent="0.25">
      <c r="A3580">
        <v>14793</v>
      </c>
      <c r="B3580" s="4">
        <v>2405.4545499999999</v>
      </c>
      <c r="C3580">
        <v>7</v>
      </c>
      <c r="D3580" s="4">
        <v>59.545454499999998</v>
      </c>
      <c r="E3580" s="4">
        <v>4227.2727299999997</v>
      </c>
      <c r="F3580" s="4">
        <v>4062.7056600000001</v>
      </c>
      <c r="G3580">
        <v>0.85</v>
      </c>
      <c r="H3580">
        <v>1.6011225100000001E-3</v>
      </c>
      <c r="I3580" s="2">
        <f t="shared" si="55"/>
        <v>0.99811632645882353</v>
      </c>
      <c r="J3580">
        <v>0.32969589599999999</v>
      </c>
      <c r="K3580">
        <f>Tabela1[[#This Row],[water_fraction_f_x000D_]]*(Tabela1[[#This Row],[mass_flow_water_kgh]]+Tabela1[[#This Row],[mass_flow_triolein_kgh]])</f>
        <v>2186.7829635032426</v>
      </c>
      <c r="L3580" s="3">
        <f>Tabela1[[#This Row],[mass_flow_water_kgh]]-Tabela1[[#This Row],[water_flow_f]]</f>
        <v>218.6715864967573</v>
      </c>
    </row>
    <row r="3581" spans="1:12" x14ac:dyDescent="0.25">
      <c r="A3581">
        <v>12731</v>
      </c>
      <c r="B3581" s="4">
        <v>2176.36364</v>
      </c>
      <c r="C3581">
        <v>13</v>
      </c>
      <c r="D3581" s="4">
        <v>52.2727273</v>
      </c>
      <c r="E3581" s="4">
        <v>4409.0909099999999</v>
      </c>
      <c r="F3581" s="4">
        <v>4237.9537</v>
      </c>
      <c r="G3581">
        <v>0.85</v>
      </c>
      <c r="H3581">
        <v>1.60137022E-3</v>
      </c>
      <c r="I3581" s="2">
        <f t="shared" si="55"/>
        <v>0.99811603503529422</v>
      </c>
      <c r="J3581">
        <v>0.29584205699999999</v>
      </c>
      <c r="K3581">
        <f>Tabela1[[#This Row],[water_fraction_f_x000D_]]*(Tabela1[[#This Row],[mass_flow_water_kgh]]+Tabela1[[#This Row],[mass_flow_triolein_kgh]])</f>
        <v>1948.2544203520094</v>
      </c>
      <c r="L3581" s="3">
        <f>Tabela1[[#This Row],[mass_flow_water_kgh]]-Tabela1[[#This Row],[water_flow_f]]</f>
        <v>228.10921964799059</v>
      </c>
    </row>
    <row r="3582" spans="1:12" x14ac:dyDescent="0.25">
      <c r="A3582">
        <v>7135</v>
      </c>
      <c r="B3582" s="4">
        <v>1718.18182</v>
      </c>
      <c r="C3582">
        <v>14</v>
      </c>
      <c r="D3582" s="4">
        <v>55.909090900000002</v>
      </c>
      <c r="E3582" s="4">
        <v>4045.4545499999999</v>
      </c>
      <c r="F3582" s="4">
        <v>3888.85862</v>
      </c>
      <c r="G3582">
        <v>0.85</v>
      </c>
      <c r="H3582">
        <v>1.6014116299999999E-3</v>
      </c>
      <c r="I3582" s="2">
        <f t="shared" si="55"/>
        <v>0.99811598631764697</v>
      </c>
      <c r="J3582">
        <v>0.26178933100000001</v>
      </c>
      <c r="K3582">
        <f>Tabela1[[#This Row],[water_fraction_f_x000D_]]*(Tabela1[[#This Row],[mass_flow_water_kgh]]+Tabela1[[#This Row],[mass_flow_triolein_kgh]])</f>
        <v>1508.8585094295686</v>
      </c>
      <c r="L3582" s="3">
        <f>Tabela1[[#This Row],[mass_flow_water_kgh]]-Tabela1[[#This Row],[water_flow_f]]</f>
        <v>209.32331057043143</v>
      </c>
    </row>
    <row r="3583" spans="1:12" x14ac:dyDescent="0.25">
      <c r="A3583">
        <v>5272</v>
      </c>
      <c r="B3583" s="4">
        <v>1603.63636</v>
      </c>
      <c r="C3583">
        <v>11</v>
      </c>
      <c r="D3583" s="4">
        <v>57.7272727</v>
      </c>
      <c r="E3583" s="4">
        <v>3772.7272699999999</v>
      </c>
      <c r="F3583" s="4">
        <v>3626.6807399999998</v>
      </c>
      <c r="G3583">
        <v>0.85</v>
      </c>
      <c r="H3583">
        <v>1.60251242E-3</v>
      </c>
      <c r="I3583" s="2">
        <f t="shared" si="55"/>
        <v>0.99811469127058827</v>
      </c>
      <c r="J3583">
        <v>0.26196613899999999</v>
      </c>
      <c r="K3583">
        <f>Tabela1[[#This Row],[water_fraction_f_x000D_]]*(Tabela1[[#This Row],[mass_flow_water_kgh]]+Tabela1[[#This Row],[mass_flow_triolein_kgh]])</f>
        <v>1408.4252220111246</v>
      </c>
      <c r="L3583" s="3">
        <f>Tabela1[[#This Row],[mass_flow_water_kgh]]-Tabela1[[#This Row],[water_flow_f]]</f>
        <v>195.21113798887541</v>
      </c>
    </row>
    <row r="3584" spans="1:12" x14ac:dyDescent="0.25">
      <c r="A3584">
        <v>14805</v>
      </c>
      <c r="B3584" s="4">
        <v>2405.4545499999999</v>
      </c>
      <c r="C3584">
        <v>7</v>
      </c>
      <c r="D3584" s="4">
        <v>61.363636399999997</v>
      </c>
      <c r="E3584" s="4">
        <v>4227.2727299999997</v>
      </c>
      <c r="F3584" s="4">
        <v>4062.6961500000002</v>
      </c>
      <c r="G3584">
        <v>0.85</v>
      </c>
      <c r="H3584">
        <v>1.60262024E-3</v>
      </c>
      <c r="I3584" s="2">
        <f t="shared" si="55"/>
        <v>0.99811456442352942</v>
      </c>
      <c r="J3584">
        <v>0.32969598700000002</v>
      </c>
      <c r="K3584">
        <f>Tabela1[[#This Row],[water_fraction_f_x000D_]]*(Tabela1[[#This Row],[mass_flow_water_kgh]]+Tabela1[[#This Row],[mass_flow_triolein_kgh]])</f>
        <v>2186.7835670814252</v>
      </c>
      <c r="L3584" s="3">
        <f>Tabela1[[#This Row],[mass_flow_water_kgh]]-Tabela1[[#This Row],[water_flow_f]]</f>
        <v>218.67098291857474</v>
      </c>
    </row>
    <row r="3585" spans="1:12" x14ac:dyDescent="0.25">
      <c r="A3585">
        <v>4969</v>
      </c>
      <c r="B3585" s="4">
        <v>1603.63636</v>
      </c>
      <c r="C3585">
        <v>9</v>
      </c>
      <c r="D3585" s="4">
        <v>55.909090900000002</v>
      </c>
      <c r="E3585" s="4">
        <v>3500</v>
      </c>
      <c r="F3585" s="4">
        <v>3364.3292299999998</v>
      </c>
      <c r="G3585">
        <v>0.85</v>
      </c>
      <c r="H3585">
        <v>1.6033369300000001E-3</v>
      </c>
      <c r="I3585" s="2">
        <f t="shared" si="55"/>
        <v>0.99811372125882347</v>
      </c>
      <c r="J3585">
        <v>0.278732333</v>
      </c>
      <c r="K3585">
        <f>Tabela1[[#This Row],[water_fraction_f_x000D_]]*(Tabela1[[#This Row],[mass_flow_water_kgh]]+Tabela1[[#This Row],[mass_flow_triolein_kgh]])</f>
        <v>1422.548469406428</v>
      </c>
      <c r="L3585" s="3">
        <f>Tabela1[[#This Row],[mass_flow_water_kgh]]-Tabela1[[#This Row],[water_flow_f]]</f>
        <v>181.08789059357196</v>
      </c>
    </row>
    <row r="3586" spans="1:12" x14ac:dyDescent="0.25">
      <c r="A3586">
        <v>5259</v>
      </c>
      <c r="B3586" s="4">
        <v>1603.63636</v>
      </c>
      <c r="C3586">
        <v>11</v>
      </c>
      <c r="D3586" s="4">
        <v>55.909090900000002</v>
      </c>
      <c r="E3586" s="4">
        <v>3681.8181800000002</v>
      </c>
      <c r="F3586" s="4">
        <v>3539.2271700000001</v>
      </c>
      <c r="G3586">
        <v>0.85</v>
      </c>
      <c r="H3586">
        <v>1.6033854000000001E-3</v>
      </c>
      <c r="I3586" s="2">
        <f t="shared" ref="I3586:I3649" si="56">(G3586-H3586)/G3586</f>
        <v>0.99811366423529402</v>
      </c>
      <c r="J3586">
        <v>0.26736265599999998</v>
      </c>
      <c r="K3586">
        <f>Tabela1[[#This Row],[water_fraction_f_x000D_]]*(Tabela1[[#This Row],[mass_flow_water_kgh]]+Tabela1[[#This Row],[mass_flow_triolein_kgh]])</f>
        <v>1413.1331639816583</v>
      </c>
      <c r="L3586" s="3">
        <f>Tabela1[[#This Row],[mass_flow_water_kgh]]-Tabela1[[#This Row],[water_flow_f]]</f>
        <v>190.50319601834167</v>
      </c>
    </row>
    <row r="3587" spans="1:12" x14ac:dyDescent="0.25">
      <c r="A3587">
        <v>16234</v>
      </c>
      <c r="B3587" s="4">
        <v>2520</v>
      </c>
      <c r="C3587">
        <v>7</v>
      </c>
      <c r="D3587" s="4">
        <v>59.545454499999998</v>
      </c>
      <c r="E3587" s="4">
        <v>4318.1818199999998</v>
      </c>
      <c r="F3587" s="4">
        <v>4149.9645300000002</v>
      </c>
      <c r="G3587">
        <v>0.85</v>
      </c>
      <c r="H3587">
        <v>1.60339789E-3</v>
      </c>
      <c r="I3587" s="2">
        <f t="shared" si="56"/>
        <v>0.99811364954117654</v>
      </c>
      <c r="J3587">
        <v>0.33585431700000001</v>
      </c>
      <c r="K3587">
        <f>Tabela1[[#This Row],[water_fraction_f_x000D_]]*(Tabela1[[#This Row],[mass_flow_water_kgh]]+Tabela1[[#This Row],[mass_flow_triolein_kgh]])</f>
        <v>2296.632884677917</v>
      </c>
      <c r="L3587" s="3">
        <f>Tabela1[[#This Row],[mass_flow_water_kgh]]-Tabela1[[#This Row],[water_flow_f]]</f>
        <v>223.36711532208301</v>
      </c>
    </row>
    <row r="3588" spans="1:12" x14ac:dyDescent="0.25">
      <c r="A3588">
        <v>14817</v>
      </c>
      <c r="B3588" s="4">
        <v>2405.4545499999999</v>
      </c>
      <c r="C3588">
        <v>7</v>
      </c>
      <c r="D3588" s="4">
        <v>63.181818200000002</v>
      </c>
      <c r="E3588" s="4">
        <v>4227.2727299999997</v>
      </c>
      <c r="F3588" s="4">
        <v>4062.6864799999998</v>
      </c>
      <c r="G3588">
        <v>0.85</v>
      </c>
      <c r="H3588">
        <v>1.6041431099999999E-3</v>
      </c>
      <c r="I3588" s="2">
        <f t="shared" si="56"/>
        <v>0.99811277281176469</v>
      </c>
      <c r="J3588">
        <v>0.32969608</v>
      </c>
      <c r="K3588">
        <f>Tabela1[[#This Row],[water_fraction_f_x000D_]]*(Tabela1[[#This Row],[mass_flow_water_kgh]]+Tabela1[[#This Row],[mass_flow_triolein_kgh]])</f>
        <v>2186.7841839250623</v>
      </c>
      <c r="L3588" s="3">
        <f>Tabela1[[#This Row],[mass_flow_water_kgh]]-Tabela1[[#This Row],[water_flow_f]]</f>
        <v>218.67036607493765</v>
      </c>
    </row>
    <row r="3589" spans="1:12" x14ac:dyDescent="0.25">
      <c r="A3589">
        <v>4837</v>
      </c>
      <c r="B3589" s="4">
        <v>1603.63636</v>
      </c>
      <c r="C3589">
        <v>8</v>
      </c>
      <c r="D3589" s="4">
        <v>57.7272727</v>
      </c>
      <c r="E3589" s="4">
        <v>3500</v>
      </c>
      <c r="F3589" s="4">
        <v>3364.3250899999998</v>
      </c>
      <c r="G3589">
        <v>0.85</v>
      </c>
      <c r="H3589">
        <v>1.6041856200000001E-3</v>
      </c>
      <c r="I3589" s="2">
        <f t="shared" si="56"/>
        <v>0.99811272280000007</v>
      </c>
      <c r="J3589">
        <v>0.278732384</v>
      </c>
      <c r="K3589">
        <f>Tabela1[[#This Row],[water_fraction_f_x000D_]]*(Tabela1[[#This Row],[mass_flow_water_kgh]]+Tabela1[[#This Row],[mass_flow_triolein_kgh]])</f>
        <v>1422.5487296918823</v>
      </c>
      <c r="L3589" s="3">
        <f>Tabela1[[#This Row],[mass_flow_water_kgh]]-Tabela1[[#This Row],[water_flow_f]]</f>
        <v>181.0876303081177</v>
      </c>
    </row>
    <row r="3590" spans="1:12" x14ac:dyDescent="0.25">
      <c r="A3590">
        <v>16246</v>
      </c>
      <c r="B3590" s="4">
        <v>2520</v>
      </c>
      <c r="C3590">
        <v>7</v>
      </c>
      <c r="D3590" s="4">
        <v>61.363636399999997</v>
      </c>
      <c r="E3590" s="4">
        <v>4318.1818199999998</v>
      </c>
      <c r="F3590" s="4">
        <v>4149.9589900000001</v>
      </c>
      <c r="G3590">
        <v>0.85</v>
      </c>
      <c r="H3590">
        <v>1.6042439899999999E-3</v>
      </c>
      <c r="I3590" s="2">
        <f t="shared" si="56"/>
        <v>0.99811265412941175</v>
      </c>
      <c r="J3590">
        <v>0.33585436899999999</v>
      </c>
      <c r="K3590">
        <f>Tabela1[[#This Row],[water_fraction_f_x000D_]]*(Tabela1[[#This Row],[mass_flow_water_kgh]]+Tabela1[[#This Row],[mass_flow_triolein_kgh]])</f>
        <v>2296.6332402633716</v>
      </c>
      <c r="L3590" s="3">
        <f>Tabela1[[#This Row],[mass_flow_water_kgh]]-Tabela1[[#This Row],[water_flow_f]]</f>
        <v>223.36675973662841</v>
      </c>
    </row>
    <row r="3591" spans="1:12" x14ac:dyDescent="0.25">
      <c r="A3591">
        <v>11246</v>
      </c>
      <c r="B3591" s="4">
        <v>2061.8181800000002</v>
      </c>
      <c r="C3591">
        <v>13</v>
      </c>
      <c r="D3591" s="4">
        <v>46.818181799999998</v>
      </c>
      <c r="E3591" s="4">
        <v>3590.9090900000001</v>
      </c>
      <c r="F3591" s="4">
        <v>3451.0698299999999</v>
      </c>
      <c r="G3591">
        <v>0.85</v>
      </c>
      <c r="H3591">
        <v>1.6043429900000001E-3</v>
      </c>
      <c r="I3591" s="2">
        <f t="shared" si="56"/>
        <v>0.99811253765882357</v>
      </c>
      <c r="J3591">
        <v>0.33188719799999999</v>
      </c>
      <c r="K3591">
        <f>Tabela1[[#This Row],[water_fraction_f_x000D_]]*(Tabela1[[#This Row],[mass_flow_water_kgh]]+Tabela1[[#This Row],[mass_flow_triolein_kgh]])</f>
        <v>1876.0678146984894</v>
      </c>
      <c r="L3591" s="3">
        <f>Tabela1[[#This Row],[mass_flow_water_kgh]]-Tabela1[[#This Row],[water_flow_f]]</f>
        <v>185.75036530151078</v>
      </c>
    </row>
    <row r="3592" spans="1:12" x14ac:dyDescent="0.25">
      <c r="A3592">
        <v>8183</v>
      </c>
      <c r="B3592" s="4">
        <v>1832.7272700000001</v>
      </c>
      <c r="C3592">
        <v>11</v>
      </c>
      <c r="D3592" s="4">
        <v>61.363636399999997</v>
      </c>
      <c r="E3592" s="4">
        <v>4409.0909099999999</v>
      </c>
      <c r="F3592" s="4">
        <v>4238.4616299999998</v>
      </c>
      <c r="G3592">
        <v>0.85</v>
      </c>
      <c r="H3592">
        <v>1.6045035599999999E-3</v>
      </c>
      <c r="I3592" s="2">
        <f t="shared" si="56"/>
        <v>0.99811234875294119</v>
      </c>
      <c r="J3592">
        <v>0.25707023400000001</v>
      </c>
      <c r="K3592">
        <f>Tabela1[[#This Row],[water_fraction_f_x000D_]]*(Tabela1[[#This Row],[mass_flow_water_kgh]]+Tabela1[[#This Row],[mass_flow_triolein_kgh]])</f>
        <v>1604.5856601180542</v>
      </c>
      <c r="L3592" s="3">
        <f>Tabela1[[#This Row],[mass_flow_water_kgh]]-Tabela1[[#This Row],[water_flow_f]]</f>
        <v>228.1416098819459</v>
      </c>
    </row>
    <row r="3593" spans="1:12" x14ac:dyDescent="0.25">
      <c r="A3593">
        <v>8195</v>
      </c>
      <c r="B3593" s="4">
        <v>1832.7272700000001</v>
      </c>
      <c r="C3593">
        <v>11</v>
      </c>
      <c r="D3593" s="4">
        <v>63.181818200000002</v>
      </c>
      <c r="E3593" s="4">
        <v>4409.0909099999999</v>
      </c>
      <c r="F3593" s="4">
        <v>4238.4609499999997</v>
      </c>
      <c r="G3593">
        <v>0.85</v>
      </c>
      <c r="H3593">
        <v>1.60461722E-3</v>
      </c>
      <c r="I3593" s="2">
        <f t="shared" si="56"/>
        <v>0.99811221503529401</v>
      </c>
      <c r="J3593">
        <v>0.25707024099999998</v>
      </c>
      <c r="K3593">
        <f>Tabela1[[#This Row],[water_fraction_f_x000D_]]*(Tabela1[[#This Row],[mass_flow_water_kgh]]+Tabela1[[#This Row],[mass_flow_triolein_kgh]])</f>
        <v>1604.5857038107813</v>
      </c>
      <c r="L3593" s="3">
        <f>Tabela1[[#This Row],[mass_flow_water_kgh]]-Tabela1[[#This Row],[water_flow_f]]</f>
        <v>228.14156618921879</v>
      </c>
    </row>
    <row r="3594" spans="1:12" x14ac:dyDescent="0.25">
      <c r="A3594">
        <v>8207</v>
      </c>
      <c r="B3594" s="4">
        <v>1832.7272700000001</v>
      </c>
      <c r="C3594">
        <v>11</v>
      </c>
      <c r="D3594" s="4">
        <v>65</v>
      </c>
      <c r="E3594" s="4">
        <v>4409.0909099999999</v>
      </c>
      <c r="F3594" s="4">
        <v>4238.4602699999996</v>
      </c>
      <c r="G3594">
        <v>0.85</v>
      </c>
      <c r="H3594">
        <v>1.6047307699999999E-3</v>
      </c>
      <c r="I3594" s="2">
        <f t="shared" si="56"/>
        <v>0.99811208144705876</v>
      </c>
      <c r="J3594">
        <v>0.257070248</v>
      </c>
      <c r="K3594">
        <f>Tabela1[[#This Row],[water_fraction_f_x000D_]]*(Tabela1[[#This Row],[mass_flow_water_kgh]]+Tabela1[[#This Row],[mass_flow_triolein_kgh]])</f>
        <v>1604.5857475035086</v>
      </c>
      <c r="L3594" s="3">
        <f>Tabela1[[#This Row],[mass_flow_water_kgh]]-Tabela1[[#This Row],[water_flow_f]]</f>
        <v>228.14152249649146</v>
      </c>
    </row>
    <row r="3595" spans="1:12" x14ac:dyDescent="0.25">
      <c r="A3595">
        <v>5285</v>
      </c>
      <c r="B3595" s="4">
        <v>1603.63636</v>
      </c>
      <c r="C3595">
        <v>11</v>
      </c>
      <c r="D3595" s="4">
        <v>59.545454499999998</v>
      </c>
      <c r="E3595" s="4">
        <v>3863.63636</v>
      </c>
      <c r="F3595" s="4">
        <v>3714.1168499999999</v>
      </c>
      <c r="G3595">
        <v>0.85</v>
      </c>
      <c r="H3595">
        <v>1.6050074199999999E-3</v>
      </c>
      <c r="I3595" s="2">
        <f t="shared" si="56"/>
        <v>0.9981117559764705</v>
      </c>
      <c r="J3595">
        <v>0.25674929000000002</v>
      </c>
      <c r="K3595">
        <f>Tabela1[[#This Row],[water_fraction_f_x000D_]]*(Tabela1[[#This Row],[mass_flow_water_kgh]]+Tabela1[[#This Row],[mass_flow_triolein_kgh]])</f>
        <v>1403.7183890963688</v>
      </c>
      <c r="L3595" s="3">
        <f>Tabela1[[#This Row],[mass_flow_water_kgh]]-Tabela1[[#This Row],[water_flow_f]]</f>
        <v>199.91797090363116</v>
      </c>
    </row>
    <row r="3596" spans="1:12" x14ac:dyDescent="0.25">
      <c r="A3596">
        <v>9848</v>
      </c>
      <c r="B3596" s="4">
        <v>1947.2727299999999</v>
      </c>
      <c r="C3596">
        <v>13</v>
      </c>
      <c r="D3596" s="4">
        <v>52.2727273</v>
      </c>
      <c r="E3596" s="4">
        <v>4136.3636399999996</v>
      </c>
      <c r="F3596" s="4">
        <v>3975.9356200000002</v>
      </c>
      <c r="G3596">
        <v>0.85</v>
      </c>
      <c r="H3596">
        <v>1.60504571E-3</v>
      </c>
      <c r="I3596" s="2">
        <f t="shared" si="56"/>
        <v>0.99811171092941176</v>
      </c>
      <c r="J3596">
        <v>0.28490616200000002</v>
      </c>
      <c r="K3596">
        <f>Tabela1[[#This Row],[water_fraction_f_x000D_]]*(Tabela1[[#This Row],[mass_flow_water_kgh]]+Tabela1[[#This Row],[mass_flow_triolein_kgh]])</f>
        <v>1733.2654891803118</v>
      </c>
      <c r="L3596" s="3">
        <f>Tabela1[[#This Row],[mass_flow_water_kgh]]-Tabela1[[#This Row],[water_flow_f]]</f>
        <v>214.00724081968815</v>
      </c>
    </row>
    <row r="3597" spans="1:12" x14ac:dyDescent="0.25">
      <c r="A3597">
        <v>16258</v>
      </c>
      <c r="B3597" s="4">
        <v>2520</v>
      </c>
      <c r="C3597">
        <v>7</v>
      </c>
      <c r="D3597" s="4">
        <v>63.181818200000002</v>
      </c>
      <c r="E3597" s="4">
        <v>4318.1818199999998</v>
      </c>
      <c r="F3597" s="4">
        <v>4149.9534400000002</v>
      </c>
      <c r="G3597">
        <v>0.85</v>
      </c>
      <c r="H3597">
        <v>1.60509184E-3</v>
      </c>
      <c r="I3597" s="2">
        <f t="shared" si="56"/>
        <v>0.99811165665882351</v>
      </c>
      <c r="J3597">
        <v>0.33585442100000001</v>
      </c>
      <c r="K3597">
        <f>Tabela1[[#This Row],[water_fraction_f_x000D_]]*(Tabela1[[#This Row],[mass_flow_water_kgh]]+Tabela1[[#This Row],[mass_flow_triolein_kgh]])</f>
        <v>2296.6335958488262</v>
      </c>
      <c r="L3597" s="3">
        <f>Tabela1[[#This Row],[mass_flow_water_kgh]]-Tabela1[[#This Row],[water_flow_f]]</f>
        <v>223.36640415117381</v>
      </c>
    </row>
    <row r="3598" spans="1:12" x14ac:dyDescent="0.25">
      <c r="A3598">
        <v>14158</v>
      </c>
      <c r="B3598" s="4">
        <v>2290.9090900000001</v>
      </c>
      <c r="C3598">
        <v>13</v>
      </c>
      <c r="D3598" s="4">
        <v>50.454545500000002</v>
      </c>
      <c r="E3598" s="4">
        <v>4318.1818199999998</v>
      </c>
      <c r="F3598" s="4">
        <v>4150.30404</v>
      </c>
      <c r="G3598">
        <v>0.85</v>
      </c>
      <c r="H3598">
        <v>1.6052993900000001E-3</v>
      </c>
      <c r="I3598" s="2">
        <f t="shared" si="56"/>
        <v>0.99811141248235291</v>
      </c>
      <c r="J3598">
        <v>0.31282976000000001</v>
      </c>
      <c r="K3598">
        <f>Tabela1[[#This Row],[water_fraction_f_x000D_]]*(Tabela1[[#This Row],[mass_flow_water_kgh]]+Tabela1[[#This Row],[mass_flow_triolein_kgh]])</f>
        <v>2067.5203231934815</v>
      </c>
      <c r="L3598" s="3">
        <f>Tabela1[[#This Row],[mass_flow_water_kgh]]-Tabela1[[#This Row],[water_flow_f]]</f>
        <v>223.38876680651856</v>
      </c>
    </row>
    <row r="3599" spans="1:12" x14ac:dyDescent="0.25">
      <c r="A3599">
        <v>15730</v>
      </c>
      <c r="B3599" s="4">
        <v>2405.4545499999999</v>
      </c>
      <c r="C3599">
        <v>14</v>
      </c>
      <c r="D3599" s="4">
        <v>48.636363600000003</v>
      </c>
      <c r="E3599" s="4">
        <v>4318.1818199999998</v>
      </c>
      <c r="F3599" s="4">
        <v>4150.1278499999999</v>
      </c>
      <c r="G3599">
        <v>0.85</v>
      </c>
      <c r="H3599">
        <v>1.6053327700000001E-3</v>
      </c>
      <c r="I3599" s="2">
        <f t="shared" si="56"/>
        <v>0.9981113732117648</v>
      </c>
      <c r="J3599">
        <v>0.32453822599999999</v>
      </c>
      <c r="K3599">
        <f>Tabela1[[#This Row],[water_fraction_f_x000D_]]*(Tabela1[[#This Row],[mass_flow_water_kgh]]+Tabela1[[#This Row],[mass_flow_triolein_kgh]])</f>
        <v>2182.0770197888796</v>
      </c>
      <c r="L3599" s="3">
        <f>Tabela1[[#This Row],[mass_flow_water_kgh]]-Tabela1[[#This Row],[water_flow_f]]</f>
        <v>223.3775302111203</v>
      </c>
    </row>
    <row r="3600" spans="1:12" x14ac:dyDescent="0.25">
      <c r="A3600">
        <v>9188</v>
      </c>
      <c r="B3600" s="4">
        <v>1947.2727299999999</v>
      </c>
      <c r="C3600">
        <v>8</v>
      </c>
      <c r="D3600" s="4">
        <v>61.363636399999997</v>
      </c>
      <c r="E3600" s="4">
        <v>4136.3636399999996</v>
      </c>
      <c r="F3600" s="4">
        <v>3975.9335000000001</v>
      </c>
      <c r="G3600">
        <v>0.85</v>
      </c>
      <c r="H3600">
        <v>1.60540958E-3</v>
      </c>
      <c r="I3600" s="2">
        <f t="shared" si="56"/>
        <v>0.99811128284705886</v>
      </c>
      <c r="J3600">
        <v>0.28490618499999998</v>
      </c>
      <c r="K3600">
        <f>Tabela1[[#This Row],[water_fraction_f_x000D_]]*(Tabela1[[#This Row],[mass_flow_water_kgh]]+Tabela1[[#This Row],[mass_flow_triolein_kgh]])</f>
        <v>1733.2656291039482</v>
      </c>
      <c r="L3600" s="3">
        <f>Tabela1[[#This Row],[mass_flow_water_kgh]]-Tabela1[[#This Row],[water_flow_f]]</f>
        <v>214.00710089605172</v>
      </c>
    </row>
    <row r="3601" spans="1:12" x14ac:dyDescent="0.25">
      <c r="A3601">
        <v>10575</v>
      </c>
      <c r="B3601" s="4">
        <v>2061.8181800000002</v>
      </c>
      <c r="C3601">
        <v>8</v>
      </c>
      <c r="D3601" s="4">
        <v>54.090909099999998</v>
      </c>
      <c r="E3601" s="4">
        <v>3681.8181800000002</v>
      </c>
      <c r="F3601" s="4">
        <v>3538.5120700000002</v>
      </c>
      <c r="G3601">
        <v>0.85</v>
      </c>
      <c r="H3601">
        <v>1.6055720199999999E-3</v>
      </c>
      <c r="I3601" s="2">
        <f t="shared" si="56"/>
        <v>0.99811109174117651</v>
      </c>
      <c r="J3601">
        <v>0.32581460200000001</v>
      </c>
      <c r="K3601">
        <f>Tabela1[[#This Row],[water_fraction_f_x000D_]]*(Tabela1[[#This Row],[mass_flow_water_kgh]]+Tabela1[[#This Row],[mass_flow_triolein_kgh]])</f>
        <v>1871.3605946661289</v>
      </c>
      <c r="L3601" s="3">
        <f>Tabela1[[#This Row],[mass_flow_water_kgh]]-Tabela1[[#This Row],[water_flow_f]]</f>
        <v>190.45758533387129</v>
      </c>
    </row>
    <row r="3602" spans="1:12" x14ac:dyDescent="0.25">
      <c r="A3602">
        <v>7880</v>
      </c>
      <c r="B3602" s="4">
        <v>1832.7272700000001</v>
      </c>
      <c r="C3602">
        <v>9</v>
      </c>
      <c r="D3602" s="4">
        <v>59.545454499999998</v>
      </c>
      <c r="E3602" s="4">
        <v>4136.3636399999996</v>
      </c>
      <c r="F3602" s="4">
        <v>3976.1079</v>
      </c>
      <c r="G3602">
        <v>0.85</v>
      </c>
      <c r="H3602">
        <v>1.60568736E-3</v>
      </c>
      <c r="I3602" s="2">
        <f t="shared" si="56"/>
        <v>0.99811095604705879</v>
      </c>
      <c r="J3602">
        <v>0.27118183899999998</v>
      </c>
      <c r="K3602">
        <f>Tabela1[[#This Row],[water_fraction_f_x000D_]]*(Tabela1[[#This Row],[mass_flow_water_kgh]]+Tabela1[[#This Row],[mass_flow_triolein_kgh]])</f>
        <v>1618.7090501319833</v>
      </c>
      <c r="L3602" s="3">
        <f>Tabela1[[#This Row],[mass_flow_water_kgh]]-Tabela1[[#This Row],[water_flow_f]]</f>
        <v>214.01821986801679</v>
      </c>
    </row>
    <row r="3603" spans="1:12" x14ac:dyDescent="0.25">
      <c r="A3603">
        <v>14829</v>
      </c>
      <c r="B3603" s="4">
        <v>2405.4545499999999</v>
      </c>
      <c r="C3603">
        <v>7</v>
      </c>
      <c r="D3603" s="4">
        <v>65</v>
      </c>
      <c r="E3603" s="4">
        <v>4227.2727299999997</v>
      </c>
      <c r="F3603" s="4">
        <v>4062.6766699999998</v>
      </c>
      <c r="G3603">
        <v>0.85</v>
      </c>
      <c r="H3603">
        <v>1.60568949E-3</v>
      </c>
      <c r="I3603" s="2">
        <f t="shared" si="56"/>
        <v>0.99811095354117652</v>
      </c>
      <c r="J3603">
        <v>0.32969617400000001</v>
      </c>
      <c r="K3603">
        <f>Tabela1[[#This Row],[water_fraction_f_x000D_]]*(Tabela1[[#This Row],[mass_flow_water_kgh]]+Tabela1[[#This Row],[mass_flow_triolein_kgh]])</f>
        <v>2186.7848074014264</v>
      </c>
      <c r="L3603" s="3">
        <f>Tabela1[[#This Row],[mass_flow_water_kgh]]-Tabela1[[#This Row],[water_flow_f]]</f>
        <v>218.66974259857352</v>
      </c>
    </row>
    <row r="3604" spans="1:12" x14ac:dyDescent="0.25">
      <c r="A3604">
        <v>9599</v>
      </c>
      <c r="B3604" s="4">
        <v>1947.2727299999999</v>
      </c>
      <c r="C3604">
        <v>11</v>
      </c>
      <c r="D3604" s="4">
        <v>57.7272727</v>
      </c>
      <c r="E3604" s="4">
        <v>4409.0909099999999</v>
      </c>
      <c r="F3604" s="4">
        <v>4238.2781500000001</v>
      </c>
      <c r="G3604">
        <v>0.85</v>
      </c>
      <c r="H3604">
        <v>1.6057500599999999E-3</v>
      </c>
      <c r="I3604" s="2">
        <f t="shared" si="56"/>
        <v>0.99811088228235301</v>
      </c>
      <c r="J3604">
        <v>0.270460111</v>
      </c>
      <c r="K3604">
        <f>Tabela1[[#This Row],[water_fraction_f_x000D_]]*(Tabela1[[#This Row],[mass_flow_water_kgh]]+Tabela1[[#This Row],[mass_flow_triolein_kgh]])</f>
        <v>1719.1428156307638</v>
      </c>
      <c r="L3604" s="3">
        <f>Tabela1[[#This Row],[mass_flow_water_kgh]]-Tabela1[[#This Row],[water_flow_f]]</f>
        <v>228.12991436923608</v>
      </c>
    </row>
    <row r="3605" spans="1:12" x14ac:dyDescent="0.25">
      <c r="A3605">
        <v>8038</v>
      </c>
      <c r="B3605" s="4">
        <v>1832.7272700000001</v>
      </c>
      <c r="C3605">
        <v>10</v>
      </c>
      <c r="D3605" s="4">
        <v>61.363636399999997</v>
      </c>
      <c r="E3605" s="4">
        <v>4318.1818199999998</v>
      </c>
      <c r="F3605" s="4">
        <v>4151.0049600000002</v>
      </c>
      <c r="G3605">
        <v>0.85</v>
      </c>
      <c r="H3605">
        <v>1.60580725E-3</v>
      </c>
      <c r="I3605" s="2">
        <f t="shared" si="56"/>
        <v>0.99811081499999998</v>
      </c>
      <c r="J3605">
        <v>0.261635114</v>
      </c>
      <c r="K3605">
        <f>Tabela1[[#This Row],[water_fraction_f_x000D_]]*(Tabela1[[#This Row],[mass_flow_water_kgh]]+Tabela1[[#This Row],[mass_flow_triolein_kgh]])</f>
        <v>1609.2938009657862</v>
      </c>
      <c r="L3605" s="3">
        <f>Tabela1[[#This Row],[mass_flow_water_kgh]]-Tabela1[[#This Row],[water_flow_f]]</f>
        <v>223.43346903421389</v>
      </c>
    </row>
    <row r="3606" spans="1:12" x14ac:dyDescent="0.25">
      <c r="A3606">
        <v>9200</v>
      </c>
      <c r="B3606" s="4">
        <v>1947.2727299999999</v>
      </c>
      <c r="C3606">
        <v>8</v>
      </c>
      <c r="D3606" s="4">
        <v>63.181818200000002</v>
      </c>
      <c r="E3606" s="4">
        <v>4136.3636399999996</v>
      </c>
      <c r="F3606" s="4">
        <v>3975.9306099999999</v>
      </c>
      <c r="G3606">
        <v>0.85</v>
      </c>
      <c r="H3606">
        <v>1.6059057099999999E-3</v>
      </c>
      <c r="I3606" s="2">
        <f t="shared" si="56"/>
        <v>0.99811069916470596</v>
      </c>
      <c r="J3606">
        <v>0.28490621500000002</v>
      </c>
      <c r="K3606">
        <f>Tabela1[[#This Row],[water_fraction_f_x000D_]]*(Tabela1[[#This Row],[mass_flow_water_kgh]]+Tabela1[[#This Row],[mass_flow_triolein_kgh]])</f>
        <v>1733.2658116130394</v>
      </c>
      <c r="L3606" s="3">
        <f>Tabela1[[#This Row],[mass_flow_water_kgh]]-Tabela1[[#This Row],[water_flow_f]]</f>
        <v>214.00691838696048</v>
      </c>
    </row>
    <row r="3607" spans="1:12" x14ac:dyDescent="0.25">
      <c r="A3607">
        <v>16270</v>
      </c>
      <c r="B3607" s="4">
        <v>2520</v>
      </c>
      <c r="C3607">
        <v>7</v>
      </c>
      <c r="D3607" s="4">
        <v>65</v>
      </c>
      <c r="E3607" s="4">
        <v>4318.1818199999998</v>
      </c>
      <c r="F3607" s="4">
        <v>4149.9478799999997</v>
      </c>
      <c r="G3607">
        <v>0.85</v>
      </c>
      <c r="H3607">
        <v>1.6059413800000001E-3</v>
      </c>
      <c r="I3607" s="2">
        <f t="shared" si="56"/>
        <v>0.99811065719999992</v>
      </c>
      <c r="J3607">
        <v>0.33585447299999999</v>
      </c>
      <c r="K3607">
        <f>Tabela1[[#This Row],[water_fraction_f_x000D_]]*(Tabela1[[#This Row],[mass_flow_water_kgh]]+Tabela1[[#This Row],[mass_flow_triolein_kgh]])</f>
        <v>2296.6339514342808</v>
      </c>
      <c r="L3607" s="3">
        <f>Tabela1[[#This Row],[mass_flow_water_kgh]]-Tabela1[[#This Row],[water_flow_f]]</f>
        <v>223.36604856571921</v>
      </c>
    </row>
    <row r="3608" spans="1:12" x14ac:dyDescent="0.25">
      <c r="A3608">
        <v>8050</v>
      </c>
      <c r="B3608" s="4">
        <v>1832.7272700000001</v>
      </c>
      <c r="C3608">
        <v>10</v>
      </c>
      <c r="D3608" s="4">
        <v>63.181818200000002</v>
      </c>
      <c r="E3608" s="4">
        <v>4318.1818199999998</v>
      </c>
      <c r="F3608" s="4">
        <v>4151.00378</v>
      </c>
      <c r="G3608">
        <v>0.85</v>
      </c>
      <c r="H3608">
        <v>1.60600873E-3</v>
      </c>
      <c r="I3608" s="2">
        <f t="shared" si="56"/>
        <v>0.99811057796470581</v>
      </c>
      <c r="J3608">
        <v>0.261635126</v>
      </c>
      <c r="K3608">
        <f>Tabela1[[#This Row],[water_fraction_f_x000D_]]*(Tabela1[[#This Row],[mass_flow_water_kgh]]+Tabela1[[#This Row],[mass_flow_triolein_kgh]])</f>
        <v>1609.2938747766952</v>
      </c>
      <c r="L3608" s="3">
        <f>Tabela1[[#This Row],[mass_flow_water_kgh]]-Tabela1[[#This Row],[water_flow_f]]</f>
        <v>223.43339522330484</v>
      </c>
    </row>
    <row r="3609" spans="1:12" x14ac:dyDescent="0.25">
      <c r="A3609">
        <v>8062</v>
      </c>
      <c r="B3609" s="4">
        <v>1832.7272700000001</v>
      </c>
      <c r="C3609">
        <v>10</v>
      </c>
      <c r="D3609" s="4">
        <v>65</v>
      </c>
      <c r="E3609" s="4">
        <v>4318.1818199999998</v>
      </c>
      <c r="F3609" s="4">
        <v>4151.0025900000001</v>
      </c>
      <c r="G3609">
        <v>0.85</v>
      </c>
      <c r="H3609">
        <v>1.60621077E-3</v>
      </c>
      <c r="I3609" s="2">
        <f t="shared" si="56"/>
        <v>0.9981103402705882</v>
      </c>
      <c r="J3609">
        <v>0.26163513900000002</v>
      </c>
      <c r="K3609">
        <f>Tabela1[[#This Row],[water_fraction_f_x000D_]]*(Tabela1[[#This Row],[mass_flow_water_kgh]]+Tabela1[[#This Row],[mass_flow_triolein_kgh]])</f>
        <v>1609.2939547385135</v>
      </c>
      <c r="L3609" s="3">
        <f>Tabela1[[#This Row],[mass_flow_water_kgh]]-Tabela1[[#This Row],[water_flow_f]]</f>
        <v>223.43331526148654</v>
      </c>
    </row>
    <row r="3610" spans="1:12" x14ac:dyDescent="0.25">
      <c r="A3610">
        <v>4262</v>
      </c>
      <c r="B3610" s="4">
        <v>1489.0909099999999</v>
      </c>
      <c r="C3610">
        <v>14</v>
      </c>
      <c r="D3610" s="4">
        <v>57.7272727</v>
      </c>
      <c r="E3610" s="4">
        <v>3590.9090900000001</v>
      </c>
      <c r="F3610" s="4">
        <v>3451.9400900000001</v>
      </c>
      <c r="G3610">
        <v>0.85</v>
      </c>
      <c r="H3610">
        <v>1.60621473E-3</v>
      </c>
      <c r="I3610" s="2">
        <f t="shared" si="56"/>
        <v>0.99811033561176465</v>
      </c>
      <c r="J3610">
        <v>0.25655217299999999</v>
      </c>
      <c r="K3610">
        <f>Tabela1[[#This Row],[water_fraction_f_x000D_]]*(Tabela1[[#This Row],[mass_flow_water_kgh]]+Tabela1[[#This Row],[mass_flow_triolein_kgh]])</f>
        <v>1303.28503884</v>
      </c>
      <c r="L3610" s="3">
        <f>Tabela1[[#This Row],[mass_flow_water_kgh]]-Tabela1[[#This Row],[water_flow_f]]</f>
        <v>185.80587115999992</v>
      </c>
    </row>
    <row r="3611" spans="1:12" x14ac:dyDescent="0.25">
      <c r="A3611">
        <v>9212</v>
      </c>
      <c r="B3611" s="4">
        <v>1947.2727299999999</v>
      </c>
      <c r="C3611">
        <v>8</v>
      </c>
      <c r="D3611" s="4">
        <v>65</v>
      </c>
      <c r="E3611" s="4">
        <v>4136.3636399999996</v>
      </c>
      <c r="F3611" s="4">
        <v>3975.9277200000001</v>
      </c>
      <c r="G3611">
        <v>0.85</v>
      </c>
      <c r="H3611">
        <v>1.6064022499999999E-3</v>
      </c>
      <c r="I3611" s="2">
        <f t="shared" si="56"/>
        <v>0.99811011500000002</v>
      </c>
      <c r="J3611">
        <v>0.284906245</v>
      </c>
      <c r="K3611">
        <f>Tabela1[[#This Row],[water_fraction_f_x000D_]]*(Tabela1[[#This Row],[mass_flow_water_kgh]]+Tabela1[[#This Row],[mass_flow_triolein_kgh]])</f>
        <v>1733.2659941221305</v>
      </c>
      <c r="L3611" s="3">
        <f>Tabela1[[#This Row],[mass_flow_water_kgh]]-Tabela1[[#This Row],[water_flow_f]]</f>
        <v>214.00673587786946</v>
      </c>
    </row>
    <row r="3612" spans="1:12" x14ac:dyDescent="0.25">
      <c r="A3612">
        <v>6846</v>
      </c>
      <c r="B3612" s="4">
        <v>1718.18182</v>
      </c>
      <c r="C3612">
        <v>12</v>
      </c>
      <c r="D3612" s="4">
        <v>55.909090900000002</v>
      </c>
      <c r="E3612" s="4">
        <v>3954.5454500000001</v>
      </c>
      <c r="F3612" s="4">
        <v>3801.38078</v>
      </c>
      <c r="G3612">
        <v>0.85</v>
      </c>
      <c r="H3612">
        <v>1.6066776700000001E-3</v>
      </c>
      <c r="I3612" s="2">
        <f t="shared" si="56"/>
        <v>0.99810979097647057</v>
      </c>
      <c r="J3612">
        <v>0.26681487199999998</v>
      </c>
      <c r="K3612">
        <f>Tabela1[[#This Row],[water_fraction_f_x000D_]]*(Tabela1[[#This Row],[mass_flow_water_kgh]]+Tabela1[[#This Row],[mass_flow_triolein_kgh]])</f>
        <v>1513.5680004359594</v>
      </c>
      <c r="L3612" s="3">
        <f>Tabela1[[#This Row],[mass_flow_water_kgh]]-Tabela1[[#This Row],[water_flow_f]]</f>
        <v>204.61381956404057</v>
      </c>
    </row>
    <row r="3613" spans="1:12" x14ac:dyDescent="0.25">
      <c r="A3613">
        <v>3685</v>
      </c>
      <c r="B3613" s="4">
        <v>1489.0909099999999</v>
      </c>
      <c r="C3613">
        <v>10</v>
      </c>
      <c r="D3613" s="4">
        <v>57.7272727</v>
      </c>
      <c r="E3613" s="4">
        <v>3500</v>
      </c>
      <c r="F3613" s="4">
        <v>3364.48875</v>
      </c>
      <c r="G3613">
        <v>0.85</v>
      </c>
      <c r="H3613">
        <v>1.606739E-3</v>
      </c>
      <c r="I3613" s="2">
        <f t="shared" si="56"/>
        <v>0.9981097188235295</v>
      </c>
      <c r="J3613">
        <v>0.26217057599999999</v>
      </c>
      <c r="K3613">
        <f>Tabela1[[#This Row],[water_fraction_f_x000D_]]*(Tabela1[[#This Row],[mass_flow_water_kgh]]+Tabela1[[#This Row],[mass_flow_triolein_kgh]])</f>
        <v>1307.992837591064</v>
      </c>
      <c r="L3613" s="3">
        <f>Tabela1[[#This Row],[mass_flow_water_kgh]]-Tabela1[[#This Row],[water_flow_f]]</f>
        <v>181.09807240893588</v>
      </c>
    </row>
    <row r="3614" spans="1:12" x14ac:dyDescent="0.25">
      <c r="A3614">
        <v>5535</v>
      </c>
      <c r="B3614" s="4">
        <v>1603.63636</v>
      </c>
      <c r="C3614">
        <v>13</v>
      </c>
      <c r="D3614" s="4">
        <v>54.090909099999998</v>
      </c>
      <c r="E3614" s="4">
        <v>3681.8181800000002</v>
      </c>
      <c r="F3614" s="4">
        <v>3539.2080299999998</v>
      </c>
      <c r="G3614">
        <v>0.85</v>
      </c>
      <c r="H3614">
        <v>1.60716912E-3</v>
      </c>
      <c r="I3614" s="2">
        <f t="shared" si="56"/>
        <v>0.99810921279999998</v>
      </c>
      <c r="J3614">
        <v>0.26736288699999999</v>
      </c>
      <c r="K3614">
        <f>Tabela1[[#This Row],[water_fraction_f_x000D_]]*(Tabela1[[#This Row],[mass_flow_water_kgh]]+Tabela1[[#This Row],[mass_flow_triolein_kgh]])</f>
        <v>1413.1343849216571</v>
      </c>
      <c r="L3614" s="3">
        <f>Tabela1[[#This Row],[mass_flow_water_kgh]]-Tabela1[[#This Row],[water_flow_f]]</f>
        <v>190.50197507834287</v>
      </c>
    </row>
    <row r="3615" spans="1:12" x14ac:dyDescent="0.25">
      <c r="A3615">
        <v>9308</v>
      </c>
      <c r="B3615" s="4">
        <v>1947.2727299999999</v>
      </c>
      <c r="C3615">
        <v>9</v>
      </c>
      <c r="D3615" s="4">
        <v>57.7272727</v>
      </c>
      <c r="E3615" s="4">
        <v>4136.3636399999996</v>
      </c>
      <c r="F3615" s="4">
        <v>3975.9215800000002</v>
      </c>
      <c r="G3615">
        <v>0.85</v>
      </c>
      <c r="H3615">
        <v>1.6074557500000001E-3</v>
      </c>
      <c r="I3615" s="2">
        <f t="shared" si="56"/>
        <v>0.99810887558823536</v>
      </c>
      <c r="J3615">
        <v>0.28490630900000002</v>
      </c>
      <c r="K3615">
        <f>Tabela1[[#This Row],[water_fraction_f_x000D_]]*(Tabela1[[#This Row],[mass_flow_water_kgh]]+Tabela1[[#This Row],[mass_flow_triolein_kgh]])</f>
        <v>1733.2663834748582</v>
      </c>
      <c r="L3615" s="3">
        <f>Tabela1[[#This Row],[mass_flow_water_kgh]]-Tabela1[[#This Row],[water_flow_f]]</f>
        <v>214.00634652514168</v>
      </c>
    </row>
    <row r="3616" spans="1:12" x14ac:dyDescent="0.25">
      <c r="A3616">
        <v>3566</v>
      </c>
      <c r="B3616" s="4">
        <v>1489.0909099999999</v>
      </c>
      <c r="C3616">
        <v>9</v>
      </c>
      <c r="D3616" s="4">
        <v>61.363636399999997</v>
      </c>
      <c r="E3616" s="4">
        <v>3590.9090900000001</v>
      </c>
      <c r="F3616" s="4">
        <v>3451.9316199999998</v>
      </c>
      <c r="G3616">
        <v>0.85</v>
      </c>
      <c r="H3616">
        <v>1.60795748E-3</v>
      </c>
      <c r="I3616" s="2">
        <f t="shared" si="56"/>
        <v>0.99810828531764706</v>
      </c>
      <c r="J3616">
        <v>0.25655227899999999</v>
      </c>
      <c r="K3616">
        <f>Tabela1[[#This Row],[water_fraction_f_x000D_]]*(Tabela1[[#This Row],[mass_flow_water_kgh]]+Tabela1[[#This Row],[mass_flow_triolein_kgh]])</f>
        <v>1303.2855773199999</v>
      </c>
      <c r="L3616" s="3">
        <f>Tabela1[[#This Row],[mass_flow_water_kgh]]-Tabela1[[#This Row],[water_flow_f]]</f>
        <v>185.80533267999999</v>
      </c>
    </row>
    <row r="3617" spans="1:12" x14ac:dyDescent="0.25">
      <c r="A3617">
        <v>3578</v>
      </c>
      <c r="B3617" s="4">
        <v>1489.0909099999999</v>
      </c>
      <c r="C3617">
        <v>9</v>
      </c>
      <c r="D3617" s="4">
        <v>63.181818200000002</v>
      </c>
      <c r="E3617" s="4">
        <v>3590.9090900000001</v>
      </c>
      <c r="F3617" s="4">
        <v>3451.93109</v>
      </c>
      <c r="G3617">
        <v>0.85</v>
      </c>
      <c r="H3617">
        <v>1.6080666799999999E-3</v>
      </c>
      <c r="I3617" s="2">
        <f t="shared" si="56"/>
        <v>0.99810815684705878</v>
      </c>
      <c r="J3617">
        <v>0.25655228600000002</v>
      </c>
      <c r="K3617">
        <f>Tabela1[[#This Row],[water_fraction_f_x000D_]]*(Tabela1[[#This Row],[mass_flow_water_kgh]]+Tabela1[[#This Row],[mass_flow_triolein_kgh]])</f>
        <v>1303.2856128800001</v>
      </c>
      <c r="L3617" s="3">
        <f>Tabela1[[#This Row],[mass_flow_water_kgh]]-Tabela1[[#This Row],[water_flow_f]]</f>
        <v>185.80529711999975</v>
      </c>
    </row>
    <row r="3618" spans="1:12" x14ac:dyDescent="0.25">
      <c r="A3618">
        <v>3590</v>
      </c>
      <c r="B3618" s="4">
        <v>1489.0909099999999</v>
      </c>
      <c r="C3618">
        <v>9</v>
      </c>
      <c r="D3618" s="4">
        <v>65</v>
      </c>
      <c r="E3618" s="4">
        <v>3590.9090900000001</v>
      </c>
      <c r="F3618" s="4">
        <v>3451.9305599999998</v>
      </c>
      <c r="G3618">
        <v>0.85</v>
      </c>
      <c r="H3618">
        <v>1.60817574E-3</v>
      </c>
      <c r="I3618" s="2">
        <f t="shared" si="56"/>
        <v>0.99810802854117642</v>
      </c>
      <c r="J3618">
        <v>0.25655229299999999</v>
      </c>
      <c r="K3618">
        <f>Tabela1[[#This Row],[water_fraction_f_x000D_]]*(Tabela1[[#This Row],[mass_flow_water_kgh]]+Tabela1[[#This Row],[mass_flow_triolein_kgh]])</f>
        <v>1303.2856484399999</v>
      </c>
      <c r="L3618" s="3">
        <f>Tabela1[[#This Row],[mass_flow_water_kgh]]-Tabela1[[#This Row],[water_flow_f]]</f>
        <v>185.80526155999996</v>
      </c>
    </row>
    <row r="3619" spans="1:12" x14ac:dyDescent="0.25">
      <c r="A3619">
        <v>4717</v>
      </c>
      <c r="B3619" s="4">
        <v>1603.63636</v>
      </c>
      <c r="C3619">
        <v>7</v>
      </c>
      <c r="D3619" s="4">
        <v>61.363636399999997</v>
      </c>
      <c r="E3619" s="4">
        <v>3500</v>
      </c>
      <c r="F3619" s="4">
        <v>3364.3047700000002</v>
      </c>
      <c r="G3619">
        <v>0.85</v>
      </c>
      <c r="H3619">
        <v>1.60834542E-3</v>
      </c>
      <c r="I3619" s="2">
        <f t="shared" si="56"/>
        <v>0.99810782891764704</v>
      </c>
      <c r="J3619">
        <v>0.27873263799999998</v>
      </c>
      <c r="K3619">
        <f>Tabela1[[#This Row],[water_fraction_f_x000D_]]*(Tabela1[[#This Row],[mass_flow_water_kgh]]+Tabela1[[#This Row],[mass_flow_triolein_kgh]])</f>
        <v>1422.5500260155177</v>
      </c>
      <c r="L3619" s="3">
        <f>Tabela1[[#This Row],[mass_flow_water_kgh]]-Tabela1[[#This Row],[water_flow_f]]</f>
        <v>181.08633398448228</v>
      </c>
    </row>
    <row r="3620" spans="1:12" x14ac:dyDescent="0.25">
      <c r="A3620">
        <v>10776</v>
      </c>
      <c r="B3620" s="4">
        <v>2061.8181800000002</v>
      </c>
      <c r="C3620">
        <v>9</v>
      </c>
      <c r="D3620" s="4">
        <v>61.363636399999997</v>
      </c>
      <c r="E3620" s="4">
        <v>4500</v>
      </c>
      <c r="F3620" s="4">
        <v>4325.5347000000002</v>
      </c>
      <c r="G3620">
        <v>0.85</v>
      </c>
      <c r="H3620">
        <v>1.60834542E-3</v>
      </c>
      <c r="I3620" s="2">
        <f t="shared" si="56"/>
        <v>0.99810782891764704</v>
      </c>
      <c r="J3620">
        <v>0.27873263799999998</v>
      </c>
      <c r="K3620">
        <f>Tabela1[[#This Row],[water_fraction_f_x000D_]]*(Tabela1[[#This Row],[mass_flow_water_kgh]]+Tabela1[[#This Row],[mass_flow_triolein_kgh]])</f>
        <v>1828.9928913877588</v>
      </c>
      <c r="L3620" s="3">
        <f>Tabela1[[#This Row],[mass_flow_water_kgh]]-Tabela1[[#This Row],[water_flow_f]]</f>
        <v>232.82528861224137</v>
      </c>
    </row>
    <row r="3621" spans="1:12" x14ac:dyDescent="0.25">
      <c r="A3621">
        <v>8551</v>
      </c>
      <c r="B3621" s="4">
        <v>1832.7272700000001</v>
      </c>
      <c r="C3621">
        <v>14</v>
      </c>
      <c r="D3621" s="4">
        <v>52.2727273</v>
      </c>
      <c r="E3621" s="4">
        <v>4045.4545499999999</v>
      </c>
      <c r="F3621" s="4">
        <v>3888.6439799999998</v>
      </c>
      <c r="G3621">
        <v>0.85</v>
      </c>
      <c r="H3621">
        <v>1.6083608700000001E-3</v>
      </c>
      <c r="I3621" s="2">
        <f t="shared" si="56"/>
        <v>0.99810781074117638</v>
      </c>
      <c r="J3621">
        <v>0.27617683500000001</v>
      </c>
      <c r="K3621">
        <f>Tabela1[[#This Row],[water_fraction_f_x000D_]]*(Tabela1[[#This Row],[mass_flow_water_kgh]]+Tabela1[[#This Row],[mass_flow_triolein_kgh]])</f>
        <v>1623.4176506021397</v>
      </c>
      <c r="L3621" s="3">
        <f>Tabela1[[#This Row],[mass_flow_water_kgh]]-Tabela1[[#This Row],[water_flow_f]]</f>
        <v>209.30961939786039</v>
      </c>
    </row>
    <row r="3622" spans="1:12" x14ac:dyDescent="0.25">
      <c r="A3622">
        <v>11013</v>
      </c>
      <c r="B3622" s="4">
        <v>2061.8181800000002</v>
      </c>
      <c r="C3622">
        <v>11</v>
      </c>
      <c r="D3622" s="4">
        <v>54.090909099999998</v>
      </c>
      <c r="E3622" s="4">
        <v>4227.2727299999997</v>
      </c>
      <c r="F3622" s="4">
        <v>4063.1880299999998</v>
      </c>
      <c r="G3622">
        <v>0.85</v>
      </c>
      <c r="H3622">
        <v>1.6084643000000001E-3</v>
      </c>
      <c r="I3622" s="2">
        <f t="shared" si="56"/>
        <v>0.99810768905882363</v>
      </c>
      <c r="J3622">
        <v>0.29306554099999998</v>
      </c>
      <c r="K3622">
        <f>Tabela1[[#This Row],[water_fraction_f_x000D_]]*(Tabela1[[#This Row],[mass_flow_water_kgh]]+Tabela1[[#This Row],[mass_flow_triolein_kgh]])</f>
        <v>1843.1158299373321</v>
      </c>
      <c r="L3622" s="3">
        <f>Tabela1[[#This Row],[mass_flow_water_kgh]]-Tabela1[[#This Row],[water_flow_f]]</f>
        <v>218.70235006266807</v>
      </c>
    </row>
    <row r="3623" spans="1:12" x14ac:dyDescent="0.25">
      <c r="A3623">
        <v>9294</v>
      </c>
      <c r="B3623" s="4">
        <v>1947.2727299999999</v>
      </c>
      <c r="C3623">
        <v>9</v>
      </c>
      <c r="D3623" s="4">
        <v>55.909090900000002</v>
      </c>
      <c r="E3623" s="4">
        <v>3954.5454500000001</v>
      </c>
      <c r="F3623" s="4">
        <v>3801.0179800000001</v>
      </c>
      <c r="G3623">
        <v>0.85</v>
      </c>
      <c r="H3623">
        <v>1.60854273E-3</v>
      </c>
      <c r="I3623" s="2">
        <f t="shared" si="56"/>
        <v>0.99810759678823535</v>
      </c>
      <c r="J3623">
        <v>0.29527884300000001</v>
      </c>
      <c r="K3623">
        <f>Tabela1[[#This Row],[water_fraction_f_x000D_]]*(Tabela1[[#This Row],[mass_flow_water_kgh]]+Tabela1[[#This Row],[mass_flow_triolein_kgh]])</f>
        <v>1742.6820437867659</v>
      </c>
      <c r="L3623" s="3">
        <f>Tabela1[[#This Row],[mass_flow_water_kgh]]-Tabela1[[#This Row],[water_flow_f]]</f>
        <v>204.59068621323399</v>
      </c>
    </row>
    <row r="3624" spans="1:12" x14ac:dyDescent="0.25">
      <c r="A3624">
        <v>12323</v>
      </c>
      <c r="B3624" s="4">
        <v>2176.36364</v>
      </c>
      <c r="C3624">
        <v>10</v>
      </c>
      <c r="D3624" s="4">
        <v>55.909090900000002</v>
      </c>
      <c r="E3624" s="4">
        <v>4409.0909099999999</v>
      </c>
      <c r="F3624" s="4">
        <v>4237.90834</v>
      </c>
      <c r="G3624">
        <v>0.85</v>
      </c>
      <c r="H3624">
        <v>1.60856802E-3</v>
      </c>
      <c r="I3624" s="2">
        <f t="shared" si="56"/>
        <v>0.99810756703529413</v>
      </c>
      <c r="J3624">
        <v>0.29584249600000001</v>
      </c>
      <c r="K3624">
        <f>Tabela1[[#This Row],[water_fraction_f_x000D_]]*(Tabela1[[#This Row],[mass_flow_water_kgh]]+Tabela1[[#This Row],[mass_flow_triolein_kgh]])</f>
        <v>1948.2573113665569</v>
      </c>
      <c r="L3624" s="3">
        <f>Tabela1[[#This Row],[mass_flow_water_kgh]]-Tabela1[[#This Row],[water_flow_f]]</f>
        <v>228.10632863344313</v>
      </c>
    </row>
    <row r="3625" spans="1:12" x14ac:dyDescent="0.25">
      <c r="A3625">
        <v>6265</v>
      </c>
      <c r="B3625" s="4">
        <v>1718.18182</v>
      </c>
      <c r="C3625">
        <v>8</v>
      </c>
      <c r="D3625" s="4">
        <v>55.909090900000002</v>
      </c>
      <c r="E3625" s="4">
        <v>3500</v>
      </c>
      <c r="F3625" s="4">
        <v>3364.1267200000002</v>
      </c>
      <c r="G3625">
        <v>0.85</v>
      </c>
      <c r="H3625">
        <v>1.6086940200000001E-3</v>
      </c>
      <c r="I3625" s="2">
        <f t="shared" si="56"/>
        <v>0.99810741880000009</v>
      </c>
      <c r="J3625">
        <v>0.294567513</v>
      </c>
      <c r="K3625">
        <f>Tabela1[[#This Row],[water_fraction_f_x000D_]]*(Tabela1[[#This Row],[mass_flow_water_kgh]]+Tabela1[[#This Row],[mass_flow_triolein_kgh]])</f>
        <v>1537.1068410992136</v>
      </c>
      <c r="L3625" s="3">
        <f>Tabela1[[#This Row],[mass_flow_water_kgh]]-Tabela1[[#This Row],[water_flow_f]]</f>
        <v>181.07497890078639</v>
      </c>
    </row>
    <row r="3626" spans="1:12" x14ac:dyDescent="0.25">
      <c r="A3626">
        <v>10788</v>
      </c>
      <c r="B3626" s="4">
        <v>2061.8181800000002</v>
      </c>
      <c r="C3626">
        <v>9</v>
      </c>
      <c r="D3626" s="4">
        <v>63.181818200000002</v>
      </c>
      <c r="E3626" s="4">
        <v>4500</v>
      </c>
      <c r="F3626" s="4">
        <v>4325.5323099999996</v>
      </c>
      <c r="G3626">
        <v>0.85</v>
      </c>
      <c r="H3626">
        <v>1.6087264999999999E-3</v>
      </c>
      <c r="I3626" s="2">
        <f t="shared" si="56"/>
        <v>0.99810738058823534</v>
      </c>
      <c r="J3626">
        <v>0.27873266099999999</v>
      </c>
      <c r="K3626">
        <f>Tabela1[[#This Row],[water_fraction_f_x000D_]]*(Tabela1[[#This Row],[mass_flow_water_kgh]]+Tabela1[[#This Row],[mass_flow_triolein_kgh]])</f>
        <v>1828.993042309577</v>
      </c>
      <c r="L3626" s="3">
        <f>Tabela1[[#This Row],[mass_flow_water_kgh]]-Tabela1[[#This Row],[water_flow_f]]</f>
        <v>232.82513769042316</v>
      </c>
    </row>
    <row r="3627" spans="1:12" x14ac:dyDescent="0.25">
      <c r="A3627">
        <v>4729</v>
      </c>
      <c r="B3627" s="4">
        <v>1603.63636</v>
      </c>
      <c r="C3627">
        <v>7</v>
      </c>
      <c r="D3627" s="4">
        <v>63.181818200000002</v>
      </c>
      <c r="E3627" s="4">
        <v>3500</v>
      </c>
      <c r="F3627" s="4">
        <v>3364.3029099999999</v>
      </c>
      <c r="G3627">
        <v>0.85</v>
      </c>
      <c r="H3627">
        <v>1.6087265099999999E-3</v>
      </c>
      <c r="I3627" s="2">
        <f t="shared" si="56"/>
        <v>0.99810738057647064</v>
      </c>
      <c r="J3627">
        <v>0.27873266099999999</v>
      </c>
      <c r="K3627">
        <f>Tabela1[[#This Row],[water_fraction_f_x000D_]]*(Tabela1[[#This Row],[mass_flow_water_kgh]]+Tabela1[[#This Row],[mass_flow_triolein_kgh]])</f>
        <v>1422.550143399154</v>
      </c>
      <c r="L3627" s="3">
        <f>Tabela1[[#This Row],[mass_flow_water_kgh]]-Tabela1[[#This Row],[water_flow_f]]</f>
        <v>181.086216600846</v>
      </c>
    </row>
    <row r="3628" spans="1:12" x14ac:dyDescent="0.25">
      <c r="A3628">
        <v>4741</v>
      </c>
      <c r="B3628" s="4">
        <v>1603.63636</v>
      </c>
      <c r="C3628">
        <v>7</v>
      </c>
      <c r="D3628" s="4">
        <v>65</v>
      </c>
      <c r="E3628" s="4">
        <v>3500</v>
      </c>
      <c r="F3628" s="4">
        <v>3364.3010399999998</v>
      </c>
      <c r="G3628">
        <v>0.85</v>
      </c>
      <c r="H3628">
        <v>1.6091085000000001E-3</v>
      </c>
      <c r="I3628" s="2">
        <f t="shared" si="56"/>
        <v>0.99810693117647065</v>
      </c>
      <c r="J3628">
        <v>0.27873268499999998</v>
      </c>
      <c r="K3628">
        <f>Tabela1[[#This Row],[water_fraction_f_x000D_]]*(Tabela1[[#This Row],[mass_flow_water_kgh]]+Tabela1[[#This Row],[mass_flow_triolein_kgh]])</f>
        <v>1422.5502658864266</v>
      </c>
      <c r="L3628" s="3">
        <f>Tabela1[[#This Row],[mass_flow_water_kgh]]-Tabela1[[#This Row],[water_flow_f]]</f>
        <v>181.08609411357338</v>
      </c>
    </row>
    <row r="3629" spans="1:12" x14ac:dyDescent="0.25">
      <c r="A3629">
        <v>10800</v>
      </c>
      <c r="B3629" s="4">
        <v>2061.8181800000002</v>
      </c>
      <c r="C3629">
        <v>9</v>
      </c>
      <c r="D3629" s="4">
        <v>65</v>
      </c>
      <c r="E3629" s="4">
        <v>4500</v>
      </c>
      <c r="F3629" s="4">
        <v>4325.5299100000002</v>
      </c>
      <c r="G3629">
        <v>0.85</v>
      </c>
      <c r="H3629">
        <v>1.6091085000000001E-3</v>
      </c>
      <c r="I3629" s="2">
        <f t="shared" si="56"/>
        <v>0.99810693117647065</v>
      </c>
      <c r="J3629">
        <v>0.27873268499999998</v>
      </c>
      <c r="K3629">
        <f>Tabela1[[#This Row],[water_fraction_f_x000D_]]*(Tabela1[[#This Row],[mass_flow_water_kgh]]+Tabela1[[#This Row],[mass_flow_triolein_kgh]])</f>
        <v>1828.9931997932133</v>
      </c>
      <c r="L3629" s="3">
        <f>Tabela1[[#This Row],[mass_flow_water_kgh]]-Tabela1[[#This Row],[water_flow_f]]</f>
        <v>232.8249802067869</v>
      </c>
    </row>
    <row r="3630" spans="1:12" x14ac:dyDescent="0.25">
      <c r="A3630">
        <v>12702</v>
      </c>
      <c r="B3630" s="4">
        <v>2176.36364</v>
      </c>
      <c r="C3630">
        <v>13</v>
      </c>
      <c r="D3630" s="4">
        <v>48.636363600000003</v>
      </c>
      <c r="E3630" s="4">
        <v>3954.5454500000001</v>
      </c>
      <c r="F3630" s="4">
        <v>3800.66059</v>
      </c>
      <c r="G3630">
        <v>0.85</v>
      </c>
      <c r="H3630">
        <v>1.6093479800000001E-3</v>
      </c>
      <c r="I3630" s="2">
        <f t="shared" si="56"/>
        <v>0.99810664943529415</v>
      </c>
      <c r="J3630">
        <v>0.32161555800000002</v>
      </c>
      <c r="K3630">
        <f>Tabela1[[#This Row],[water_fraction_f_x000D_]]*(Tabela1[[#This Row],[mass_flow_water_kgh]]+Tabela1[[#This Row],[mass_flow_triolein_kgh]])</f>
        <v>1971.7957480276225</v>
      </c>
      <c r="L3630" s="3">
        <f>Tabela1[[#This Row],[mass_flow_water_kgh]]-Tabela1[[#This Row],[water_flow_f]]</f>
        <v>204.56789197237754</v>
      </c>
    </row>
    <row r="3631" spans="1:12" x14ac:dyDescent="0.25">
      <c r="A3631">
        <v>4863</v>
      </c>
      <c r="B3631" s="4">
        <v>1603.63636</v>
      </c>
      <c r="C3631">
        <v>8</v>
      </c>
      <c r="D3631" s="4">
        <v>61.363636399999997</v>
      </c>
      <c r="E3631" s="4">
        <v>3681.8181800000002</v>
      </c>
      <c r="F3631" s="4">
        <v>3539.1964899999998</v>
      </c>
      <c r="G3631">
        <v>0.85</v>
      </c>
      <c r="H3631">
        <v>1.6094507200000001E-3</v>
      </c>
      <c r="I3631" s="2">
        <f t="shared" si="56"/>
        <v>0.99810652856470594</v>
      </c>
      <c r="J3631">
        <v>0.26736302699999998</v>
      </c>
      <c r="K3631">
        <f>Tabela1[[#This Row],[water_fraction_f_x000D_]]*(Tabela1[[#This Row],[mass_flow_water_kgh]]+Tabela1[[#This Row],[mass_flow_triolein_kgh]])</f>
        <v>1413.1351248852927</v>
      </c>
      <c r="L3631" s="3">
        <f>Tabela1[[#This Row],[mass_flow_water_kgh]]-Tabela1[[#This Row],[water_flow_f]]</f>
        <v>190.50123511470724</v>
      </c>
    </row>
    <row r="3632" spans="1:12" x14ac:dyDescent="0.25">
      <c r="A3632">
        <v>11435</v>
      </c>
      <c r="B3632" s="4">
        <v>2061.8181800000002</v>
      </c>
      <c r="C3632">
        <v>14</v>
      </c>
      <c r="D3632" s="4">
        <v>52.2727273</v>
      </c>
      <c r="E3632" s="4">
        <v>4409.0909099999999</v>
      </c>
      <c r="F3632" s="4">
        <v>4238.0782300000001</v>
      </c>
      <c r="G3632">
        <v>0.85</v>
      </c>
      <c r="H3632">
        <v>1.6096091099999999E-3</v>
      </c>
      <c r="I3632" s="2">
        <f t="shared" si="56"/>
        <v>0.99810634222352945</v>
      </c>
      <c r="J3632">
        <v>0.28337610600000002</v>
      </c>
      <c r="K3632">
        <f>Tabela1[[#This Row],[water_fraction_f_x000D_]]*(Tabela1[[#This Row],[mass_flow_water_kgh]]+Tabela1[[#This Row],[mass_flow_triolein_kgh]])</f>
        <v>1833.7010202042036</v>
      </c>
      <c r="L3632" s="3">
        <f>Tabela1[[#This Row],[mass_flow_water_kgh]]-Tabela1[[#This Row],[water_flow_f]]</f>
        <v>228.11715979579662</v>
      </c>
    </row>
    <row r="3633" spans="1:12" x14ac:dyDescent="0.25">
      <c r="A3633">
        <v>4875</v>
      </c>
      <c r="B3633" s="4">
        <v>1603.63636</v>
      </c>
      <c r="C3633">
        <v>8</v>
      </c>
      <c r="D3633" s="4">
        <v>63.181818200000002</v>
      </c>
      <c r="E3633" s="4">
        <v>3681.8181800000002</v>
      </c>
      <c r="F3633" s="4">
        <v>3539.1951199999999</v>
      </c>
      <c r="G3633">
        <v>0.85</v>
      </c>
      <c r="H3633">
        <v>1.6097211800000001E-3</v>
      </c>
      <c r="I3633" s="2">
        <f t="shared" si="56"/>
        <v>0.99810621037647052</v>
      </c>
      <c r="J3633">
        <v>0.26736304300000002</v>
      </c>
      <c r="K3633">
        <f>Tabela1[[#This Row],[water_fraction_f_x000D_]]*(Tabela1[[#This Row],[mass_flow_water_kgh]]+Tabela1[[#This Row],[mass_flow_triolein_kgh]])</f>
        <v>1413.1352094525655</v>
      </c>
      <c r="L3633" s="3">
        <f>Tabela1[[#This Row],[mass_flow_water_kgh]]-Tabela1[[#This Row],[water_flow_f]]</f>
        <v>190.50115054743446</v>
      </c>
    </row>
    <row r="3634" spans="1:12" x14ac:dyDescent="0.25">
      <c r="A3634">
        <v>4887</v>
      </c>
      <c r="B3634" s="4">
        <v>1603.63636</v>
      </c>
      <c r="C3634">
        <v>8</v>
      </c>
      <c r="D3634" s="4">
        <v>65</v>
      </c>
      <c r="E3634" s="4">
        <v>3681.8181800000002</v>
      </c>
      <c r="F3634" s="4">
        <v>3539.1937499999999</v>
      </c>
      <c r="G3634">
        <v>0.85</v>
      </c>
      <c r="H3634">
        <v>1.60999232E-3</v>
      </c>
      <c r="I3634" s="2">
        <f t="shared" si="56"/>
        <v>0.99810589138823524</v>
      </c>
      <c r="J3634">
        <v>0.26736305999999999</v>
      </c>
      <c r="K3634">
        <f>Tabela1[[#This Row],[water_fraction_f_x000D_]]*(Tabela1[[#This Row],[mass_flow_water_kgh]]+Tabela1[[#This Row],[mass_flow_triolein_kgh]])</f>
        <v>1413.1352993052924</v>
      </c>
      <c r="L3634" s="3">
        <f>Tabela1[[#This Row],[mass_flow_water_kgh]]-Tabela1[[#This Row],[water_flow_f]]</f>
        <v>190.50106069470758</v>
      </c>
    </row>
    <row r="3635" spans="1:12" x14ac:dyDescent="0.25">
      <c r="A3635">
        <v>8537</v>
      </c>
      <c r="B3635" s="4">
        <v>1832.7272700000001</v>
      </c>
      <c r="C3635">
        <v>14</v>
      </c>
      <c r="D3635" s="4">
        <v>50.454545500000002</v>
      </c>
      <c r="E3635" s="4">
        <v>3863.63636</v>
      </c>
      <c r="F3635" s="4">
        <v>3713.7357299999999</v>
      </c>
      <c r="G3635">
        <v>0.85</v>
      </c>
      <c r="H3635">
        <v>1.6103676999999999E-3</v>
      </c>
      <c r="I3635" s="2">
        <f t="shared" si="56"/>
        <v>0.99810544976470583</v>
      </c>
      <c r="J3635">
        <v>0.28664490399999998</v>
      </c>
      <c r="K3635">
        <f>Tabela1[[#This Row],[water_fraction_f_x000D_]]*(Tabela1[[#This Row],[mass_flow_water_kgh]]+Tabela1[[#This Row],[mass_flow_triolein_kgh]])</f>
        <v>1632.8336058704413</v>
      </c>
      <c r="L3635" s="3">
        <f>Tabela1[[#This Row],[mass_flow_water_kgh]]-Tabela1[[#This Row],[water_flow_f]]</f>
        <v>199.89366412955883</v>
      </c>
    </row>
    <row r="3636" spans="1:12" x14ac:dyDescent="0.25">
      <c r="A3636">
        <v>5522</v>
      </c>
      <c r="B3636" s="4">
        <v>1603.63636</v>
      </c>
      <c r="C3636">
        <v>13</v>
      </c>
      <c r="D3636" s="4">
        <v>52.2727273</v>
      </c>
      <c r="E3636" s="4">
        <v>3590.9090900000001</v>
      </c>
      <c r="F3636" s="4">
        <v>3451.74253</v>
      </c>
      <c r="G3636">
        <v>0.85</v>
      </c>
      <c r="H3636">
        <v>1.61053739E-3</v>
      </c>
      <c r="I3636" s="2">
        <f t="shared" si="56"/>
        <v>0.99810525012941165</v>
      </c>
      <c r="J3636">
        <v>0.27294844299999999</v>
      </c>
      <c r="K3636">
        <f>Tabela1[[#This Row],[water_fraction_f_x000D_]]*(Tabela1[[#This Row],[mass_flow_water_kgh]]+Tabela1[[#This Row],[mass_flow_triolein_kgh]])</f>
        <v>1417.8430926702342</v>
      </c>
      <c r="L3636" s="3">
        <f>Tabela1[[#This Row],[mass_flow_water_kgh]]-Tabela1[[#This Row],[water_flow_f]]</f>
        <v>185.79326732976574</v>
      </c>
    </row>
    <row r="3637" spans="1:12" x14ac:dyDescent="0.25">
      <c r="A3637">
        <v>8261</v>
      </c>
      <c r="B3637" s="4">
        <v>1832.7272700000001</v>
      </c>
      <c r="C3637">
        <v>12</v>
      </c>
      <c r="D3637" s="4">
        <v>52.2727273</v>
      </c>
      <c r="E3637" s="4">
        <v>3863.63636</v>
      </c>
      <c r="F3637" s="4">
        <v>3713.73281</v>
      </c>
      <c r="G3637">
        <v>0.85</v>
      </c>
      <c r="H3637">
        <v>1.61090427E-3</v>
      </c>
      <c r="I3637" s="2">
        <f t="shared" si="56"/>
        <v>0.9981048185058824</v>
      </c>
      <c r="J3637">
        <v>0.28664493699999999</v>
      </c>
      <c r="K3637">
        <f>Tabela1[[#This Row],[water_fraction_f_x000D_]]*(Tabela1[[#This Row],[mass_flow_water_kgh]]+Tabela1[[#This Row],[mass_flow_triolein_kgh]])</f>
        <v>1632.8337938504412</v>
      </c>
      <c r="L3637" s="3">
        <f>Tabela1[[#This Row],[mass_flow_water_kgh]]-Tabela1[[#This Row],[water_flow_f]]</f>
        <v>199.89347614955886</v>
      </c>
    </row>
    <row r="3638" spans="1:12" x14ac:dyDescent="0.25">
      <c r="A3638">
        <v>5730</v>
      </c>
      <c r="B3638" s="4">
        <v>1603.63636</v>
      </c>
      <c r="C3638">
        <v>14</v>
      </c>
      <c r="D3638" s="4">
        <v>61.363636399999997</v>
      </c>
      <c r="E3638" s="4">
        <v>3954.5454500000001</v>
      </c>
      <c r="F3638" s="4">
        <v>3801.5322799999999</v>
      </c>
      <c r="G3638">
        <v>0.85</v>
      </c>
      <c r="H3638">
        <v>1.61130742E-3</v>
      </c>
      <c r="I3638" s="2">
        <f t="shared" si="56"/>
        <v>0.99810434421176464</v>
      </c>
      <c r="J3638">
        <v>0.251703332</v>
      </c>
      <c r="K3638">
        <f>Tabela1[[#This Row],[water_fraction_f_x000D_]]*(Tabela1[[#This Row],[mass_flow_water_kgh]]+Tabela1[[#This Row],[mass_flow_triolein_kgh]])</f>
        <v>1399.0128814387908</v>
      </c>
      <c r="L3638" s="3">
        <f>Tabela1[[#This Row],[mass_flow_water_kgh]]-Tabela1[[#This Row],[water_flow_f]]</f>
        <v>204.62347856120914</v>
      </c>
    </row>
    <row r="3639" spans="1:12" x14ac:dyDescent="0.25">
      <c r="A3639">
        <v>5742</v>
      </c>
      <c r="B3639" s="4">
        <v>1603.63636</v>
      </c>
      <c r="C3639">
        <v>14</v>
      </c>
      <c r="D3639" s="4">
        <v>63.181818200000002</v>
      </c>
      <c r="E3639" s="4">
        <v>3954.5454500000001</v>
      </c>
      <c r="F3639" s="4">
        <v>3801.5321300000001</v>
      </c>
      <c r="G3639">
        <v>0.85</v>
      </c>
      <c r="H3639">
        <v>1.6113347499999999E-3</v>
      </c>
      <c r="I3639" s="2">
        <f t="shared" si="56"/>
        <v>0.99810431205882355</v>
      </c>
      <c r="J3639">
        <v>0.25170333299999997</v>
      </c>
      <c r="K3639">
        <f>Tabela1[[#This Row],[water_fraction_f_x000D_]]*(Tabela1[[#This Row],[mass_flow_water_kgh]]+Tabela1[[#This Row],[mass_flow_triolein_kgh]])</f>
        <v>1399.0128869969726</v>
      </c>
      <c r="L3639" s="3">
        <f>Tabela1[[#This Row],[mass_flow_water_kgh]]-Tabela1[[#This Row],[water_flow_f]]</f>
        <v>204.62347300302736</v>
      </c>
    </row>
    <row r="3640" spans="1:12" x14ac:dyDescent="0.25">
      <c r="A3640">
        <v>5754</v>
      </c>
      <c r="B3640" s="4">
        <v>1603.63636</v>
      </c>
      <c r="C3640">
        <v>14</v>
      </c>
      <c r="D3640" s="4">
        <v>65</v>
      </c>
      <c r="E3640" s="4">
        <v>3954.5454500000001</v>
      </c>
      <c r="F3640" s="4">
        <v>3801.5319800000002</v>
      </c>
      <c r="G3640">
        <v>0.85</v>
      </c>
      <c r="H3640">
        <v>1.6113635800000001E-3</v>
      </c>
      <c r="I3640" s="2">
        <f t="shared" si="56"/>
        <v>0.99810427814117642</v>
      </c>
      <c r="J3640">
        <v>0.25170333499999997</v>
      </c>
      <c r="K3640">
        <f>Tabela1[[#This Row],[water_fraction_f_x000D_]]*(Tabela1[[#This Row],[mass_flow_water_kgh]]+Tabela1[[#This Row],[mass_flow_triolein_kgh]])</f>
        <v>1399.0128981133362</v>
      </c>
      <c r="L3640" s="3">
        <f>Tabela1[[#This Row],[mass_flow_water_kgh]]-Tabela1[[#This Row],[water_flow_f]]</f>
        <v>204.62346188666379</v>
      </c>
    </row>
    <row r="3641" spans="1:12" x14ac:dyDescent="0.25">
      <c r="A3641">
        <v>5705</v>
      </c>
      <c r="B3641" s="4">
        <v>1603.63636</v>
      </c>
      <c r="C3641">
        <v>14</v>
      </c>
      <c r="D3641" s="4">
        <v>57.7272727</v>
      </c>
      <c r="E3641" s="4">
        <v>3863.63636</v>
      </c>
      <c r="F3641" s="4">
        <v>3714.0825500000001</v>
      </c>
      <c r="G3641">
        <v>0.85</v>
      </c>
      <c r="H3641">
        <v>1.6115616399999999E-3</v>
      </c>
      <c r="I3641" s="2">
        <f t="shared" si="56"/>
        <v>0.99810404512941175</v>
      </c>
      <c r="J3641">
        <v>0.25674968999999997</v>
      </c>
      <c r="K3641">
        <f>Tabela1[[#This Row],[water_fraction_f_x000D_]]*(Tabela1[[#This Row],[mass_flow_water_kgh]]+Tabela1[[#This Row],[mass_flow_triolein_kgh]])</f>
        <v>1403.7205760054567</v>
      </c>
      <c r="L3641" s="3">
        <f>Tabela1[[#This Row],[mass_flow_water_kgh]]-Tabela1[[#This Row],[water_flow_f]]</f>
        <v>199.91578399454329</v>
      </c>
    </row>
    <row r="3642" spans="1:12" x14ac:dyDescent="0.25">
      <c r="A3642">
        <v>3421</v>
      </c>
      <c r="B3642" s="4">
        <v>1489.0909099999999</v>
      </c>
      <c r="C3642">
        <v>8</v>
      </c>
      <c r="D3642" s="4">
        <v>61.363636399999997</v>
      </c>
      <c r="E3642" s="4">
        <v>3500</v>
      </c>
      <c r="F3642" s="4">
        <v>3364.4629300000001</v>
      </c>
      <c r="G3642">
        <v>0.85</v>
      </c>
      <c r="H3642">
        <v>1.61214823E-3</v>
      </c>
      <c r="I3642" s="2">
        <f t="shared" si="56"/>
        <v>0.99810335502352943</v>
      </c>
      <c r="J3642">
        <v>0.26217090700000001</v>
      </c>
      <c r="K3642">
        <f>Tabela1[[#This Row],[water_fraction_f_x000D_]]*(Tabela1[[#This Row],[mass_flow_water_kgh]]+Tabela1[[#This Row],[mass_flow_triolein_kgh]])</f>
        <v>1307.9944889801554</v>
      </c>
      <c r="L3642" s="3">
        <f>Tabela1[[#This Row],[mass_flow_water_kgh]]-Tabela1[[#This Row],[water_flow_f]]</f>
        <v>181.09642101984446</v>
      </c>
    </row>
    <row r="3643" spans="1:12" x14ac:dyDescent="0.25">
      <c r="A3643">
        <v>3698</v>
      </c>
      <c r="B3643" s="4">
        <v>1489.0909099999999</v>
      </c>
      <c r="C3643">
        <v>10</v>
      </c>
      <c r="D3643" s="4">
        <v>59.545454499999998</v>
      </c>
      <c r="E3643" s="4">
        <v>3590.9090900000001</v>
      </c>
      <c r="F3643" s="4">
        <v>3451.9104900000002</v>
      </c>
      <c r="G3643">
        <v>0.85</v>
      </c>
      <c r="H3643">
        <v>1.61230351E-3</v>
      </c>
      <c r="I3643" s="2">
        <f t="shared" si="56"/>
        <v>0.99810317234117651</v>
      </c>
      <c r="J3643">
        <v>0.25655254399999999</v>
      </c>
      <c r="K3643">
        <f>Tabela1[[#This Row],[water_fraction_f_x000D_]]*(Tabela1[[#This Row],[mass_flow_water_kgh]]+Tabela1[[#This Row],[mass_flow_triolein_kgh]])</f>
        <v>1303.2869235200001</v>
      </c>
      <c r="L3643" s="3">
        <f>Tabela1[[#This Row],[mass_flow_water_kgh]]-Tabela1[[#This Row],[water_flow_f]]</f>
        <v>185.80398647999982</v>
      </c>
    </row>
    <row r="3644" spans="1:12" x14ac:dyDescent="0.25">
      <c r="A3644">
        <v>3433</v>
      </c>
      <c r="B3644" s="4">
        <v>1489.0909099999999</v>
      </c>
      <c r="C3644">
        <v>8</v>
      </c>
      <c r="D3644" s="4">
        <v>63.181818200000002</v>
      </c>
      <c r="E3644" s="4">
        <v>3500</v>
      </c>
      <c r="F3644" s="4">
        <v>3364.4619499999999</v>
      </c>
      <c r="G3644">
        <v>0.85</v>
      </c>
      <c r="H3644">
        <v>1.6123527999999999E-3</v>
      </c>
      <c r="I3644" s="2">
        <f t="shared" si="56"/>
        <v>0.99810311435294108</v>
      </c>
      <c r="J3644">
        <v>0.262170919</v>
      </c>
      <c r="K3644">
        <f>Tabela1[[#This Row],[water_fraction_f_x000D_]]*(Tabela1[[#This Row],[mass_flow_water_kgh]]+Tabela1[[#This Row],[mass_flow_triolein_kgh]])</f>
        <v>1307.9945488492463</v>
      </c>
      <c r="L3644" s="3">
        <f>Tabela1[[#This Row],[mass_flow_water_kgh]]-Tabela1[[#This Row],[water_flow_f]]</f>
        <v>181.09636115075364</v>
      </c>
    </row>
    <row r="3645" spans="1:12" x14ac:dyDescent="0.25">
      <c r="A3645">
        <v>7122</v>
      </c>
      <c r="B3645" s="4">
        <v>1718.18182</v>
      </c>
      <c r="C3645">
        <v>14</v>
      </c>
      <c r="D3645" s="4">
        <v>54.090909099999998</v>
      </c>
      <c r="E3645" s="4">
        <v>3954.5454500000001</v>
      </c>
      <c r="F3645" s="4">
        <v>3801.3494099999998</v>
      </c>
      <c r="G3645">
        <v>0.85</v>
      </c>
      <c r="H3645">
        <v>1.6124545999999999E-3</v>
      </c>
      <c r="I3645" s="2">
        <f t="shared" si="56"/>
        <v>0.99810299458823526</v>
      </c>
      <c r="J3645">
        <v>0.26681522400000002</v>
      </c>
      <c r="K3645">
        <f>Tabela1[[#This Row],[water_fraction_f_x000D_]]*(Tabela1[[#This Row],[mass_flow_water_kgh]]+Tabela1[[#This Row],[mass_flow_triolein_kgh]])</f>
        <v>1513.5699972359587</v>
      </c>
      <c r="L3645" s="3">
        <f>Tabela1[[#This Row],[mass_flow_water_kgh]]-Tabela1[[#This Row],[water_flow_f]]</f>
        <v>204.61182276404134</v>
      </c>
    </row>
    <row r="3646" spans="1:12" x14ac:dyDescent="0.25">
      <c r="A3646">
        <v>8315</v>
      </c>
      <c r="B3646" s="4">
        <v>1832.7272700000001</v>
      </c>
      <c r="C3646">
        <v>12</v>
      </c>
      <c r="D3646" s="4">
        <v>59.545454499999998</v>
      </c>
      <c r="E3646" s="4">
        <v>4409.0909099999999</v>
      </c>
      <c r="F3646" s="4">
        <v>4238.4140799999996</v>
      </c>
      <c r="G3646">
        <v>0.85</v>
      </c>
      <c r="H3646">
        <v>1.6124636099999999E-3</v>
      </c>
      <c r="I3646" s="2">
        <f t="shared" si="56"/>
        <v>0.99810298398823527</v>
      </c>
      <c r="J3646">
        <v>0.25707071999999997</v>
      </c>
      <c r="K3646">
        <f>Tabela1[[#This Row],[water_fraction_f_x000D_]]*(Tabela1[[#This Row],[mass_flow_water_kgh]]+Tabela1[[#This Row],[mass_flow_triolein_kgh]])</f>
        <v>1604.5886936416896</v>
      </c>
      <c r="L3646" s="3">
        <f>Tabela1[[#This Row],[mass_flow_water_kgh]]-Tabela1[[#This Row],[water_flow_f]]</f>
        <v>228.1385763583105</v>
      </c>
    </row>
    <row r="3647" spans="1:12" x14ac:dyDescent="0.25">
      <c r="A3647">
        <v>3445</v>
      </c>
      <c r="B3647" s="4">
        <v>1489.0909099999999</v>
      </c>
      <c r="C3647">
        <v>8</v>
      </c>
      <c r="D3647" s="4">
        <v>65</v>
      </c>
      <c r="E3647" s="4">
        <v>3500</v>
      </c>
      <c r="F3647" s="4">
        <v>3364.4609700000001</v>
      </c>
      <c r="G3647">
        <v>0.85</v>
      </c>
      <c r="H3647">
        <v>1.6125581500000001E-3</v>
      </c>
      <c r="I3647" s="2">
        <f t="shared" si="56"/>
        <v>0.99810287276470577</v>
      </c>
      <c r="J3647">
        <v>0.26217093200000002</v>
      </c>
      <c r="K3647">
        <f>Tabela1[[#This Row],[water_fraction_f_x000D_]]*(Tabela1[[#This Row],[mass_flow_water_kgh]]+Tabela1[[#This Row],[mass_flow_triolein_kgh]])</f>
        <v>1307.9946137074282</v>
      </c>
      <c r="L3647" s="3">
        <f>Tabela1[[#This Row],[mass_flow_water_kgh]]-Tabela1[[#This Row],[water_flow_f]]</f>
        <v>181.09629629257165</v>
      </c>
    </row>
    <row r="3648" spans="1:12" x14ac:dyDescent="0.25">
      <c r="A3648">
        <v>16486</v>
      </c>
      <c r="B3648" s="4">
        <v>2520</v>
      </c>
      <c r="C3648">
        <v>9</v>
      </c>
      <c r="D3648" s="4">
        <v>54.090909099999998</v>
      </c>
      <c r="E3648" s="4">
        <v>4318.1818199999998</v>
      </c>
      <c r="F3648" s="4">
        <v>4149.9034000000001</v>
      </c>
      <c r="G3648">
        <v>0.85</v>
      </c>
      <c r="H3648">
        <v>1.6127390099999999E-3</v>
      </c>
      <c r="I3648" s="2">
        <f t="shared" si="56"/>
        <v>0.99810265998823522</v>
      </c>
      <c r="J3648">
        <v>0.33585488800000002</v>
      </c>
      <c r="K3648">
        <f>Tabela1[[#This Row],[water_fraction_f_x000D_]]*(Tabela1[[#This Row],[mass_flow_water_kgh]]+Tabela1[[#This Row],[mass_flow_triolein_kgh]])</f>
        <v>2296.6367892797361</v>
      </c>
      <c r="L3648" s="3">
        <f>Tabela1[[#This Row],[mass_flow_water_kgh]]-Tabela1[[#This Row],[water_flow_f]]</f>
        <v>223.36321072026385</v>
      </c>
    </row>
    <row r="3649" spans="1:12" x14ac:dyDescent="0.25">
      <c r="A3649">
        <v>8157</v>
      </c>
      <c r="B3649" s="4">
        <v>1832.7272700000001</v>
      </c>
      <c r="C3649">
        <v>11</v>
      </c>
      <c r="D3649" s="4">
        <v>57.7272727</v>
      </c>
      <c r="E3649" s="4">
        <v>4227.2727299999997</v>
      </c>
      <c r="F3649" s="4">
        <v>4063.5140700000002</v>
      </c>
      <c r="G3649">
        <v>0.85</v>
      </c>
      <c r="H3649">
        <v>1.6130519300000001E-3</v>
      </c>
      <c r="I3649" s="2">
        <f t="shared" si="56"/>
        <v>0.99810229184705879</v>
      </c>
      <c r="J3649">
        <v>0.26633731500000002</v>
      </c>
      <c r="K3649">
        <f>Tabela1[[#This Row],[water_fraction_f_x000D_]]*(Tabela1[[#This Row],[mass_flow_water_kgh]]+Tabela1[[#This Row],[mass_flow_triolein_kgh]])</f>
        <v>1614.0041289000001</v>
      </c>
      <c r="L3649" s="3">
        <f>Tabela1[[#This Row],[mass_flow_water_kgh]]-Tabela1[[#This Row],[water_flow_f]]</f>
        <v>218.72314110000002</v>
      </c>
    </row>
    <row r="3650" spans="1:12" x14ac:dyDescent="0.25">
      <c r="A3650">
        <v>7148</v>
      </c>
      <c r="B3650" s="4">
        <v>1718.18182</v>
      </c>
      <c r="C3650">
        <v>14</v>
      </c>
      <c r="D3650" s="4">
        <v>57.7272727</v>
      </c>
      <c r="E3650" s="4">
        <v>4136.3636399999996</v>
      </c>
      <c r="F3650" s="4">
        <v>3976.2425899999998</v>
      </c>
      <c r="G3650">
        <v>0.85</v>
      </c>
      <c r="H3650">
        <v>1.6130634699999999E-3</v>
      </c>
      <c r="I3650" s="2">
        <f t="shared" ref="I3650:I3713" si="57">(G3650-H3650)/G3650</f>
        <v>0.99810227827058817</v>
      </c>
      <c r="J3650">
        <v>0.25692088499999999</v>
      </c>
      <c r="K3650">
        <f>Tabela1[[#This Row],[water_fraction_f_x000D_]]*(Tabela1[[#This Row],[mass_flow_water_kgh]]+Tabela1[[#This Row],[mass_flow_triolein_kgh]])</f>
        <v>1504.1550008559318</v>
      </c>
      <c r="L3650" s="3">
        <f>Tabela1[[#This Row],[mass_flow_water_kgh]]-Tabela1[[#This Row],[water_flow_f]]</f>
        <v>214.02681914406821</v>
      </c>
    </row>
    <row r="3651" spans="1:12" x14ac:dyDescent="0.25">
      <c r="A3651">
        <v>9993</v>
      </c>
      <c r="B3651" s="4">
        <v>1947.2727299999999</v>
      </c>
      <c r="C3651">
        <v>14</v>
      </c>
      <c r="D3651" s="4">
        <v>52.2727273</v>
      </c>
      <c r="E3651" s="4">
        <v>4227.2727299999997</v>
      </c>
      <c r="F3651" s="4">
        <v>4063.3332</v>
      </c>
      <c r="G3651">
        <v>0.85</v>
      </c>
      <c r="H3651">
        <v>1.6137361900000001E-3</v>
      </c>
      <c r="I3651" s="2">
        <f t="shared" si="57"/>
        <v>0.99810148683529409</v>
      </c>
      <c r="J3651">
        <v>0.27994953299999997</v>
      </c>
      <c r="K3651">
        <f>Tabela1[[#This Row],[water_fraction_f_x000D_]]*(Tabela1[[#This Row],[mass_flow_water_kgh]]+Tabela1[[#This Row],[mass_flow_triolein_kgh]])</f>
        <v>1728.5611180142698</v>
      </c>
      <c r="L3651" s="3">
        <f>Tabela1[[#This Row],[mass_flow_water_kgh]]-Tabela1[[#This Row],[water_flow_f]]</f>
        <v>218.71161198573009</v>
      </c>
    </row>
    <row r="3652" spans="1:12" x14ac:dyDescent="0.25">
      <c r="A3652">
        <v>4118</v>
      </c>
      <c r="B3652" s="4">
        <v>1489.0909099999999</v>
      </c>
      <c r="C3652">
        <v>13</v>
      </c>
      <c r="D3652" s="4">
        <v>57.7272727</v>
      </c>
      <c r="E3652" s="4">
        <v>3590.9090900000001</v>
      </c>
      <c r="F3652" s="4">
        <v>3451.9032000000002</v>
      </c>
      <c r="G3652">
        <v>0.85</v>
      </c>
      <c r="H3652">
        <v>1.6138040700000001E-3</v>
      </c>
      <c r="I3652" s="2">
        <f t="shared" si="57"/>
        <v>0.99810140697647054</v>
      </c>
      <c r="J3652">
        <v>0.256552636</v>
      </c>
      <c r="K3652">
        <f>Tabela1[[#This Row],[water_fraction_f_x000D_]]*(Tabela1[[#This Row],[mass_flow_water_kgh]]+Tabela1[[#This Row],[mass_flow_triolein_kgh]])</f>
        <v>1303.28739088</v>
      </c>
      <c r="L3652" s="3">
        <f>Tabela1[[#This Row],[mass_flow_water_kgh]]-Tabela1[[#This Row],[water_flow_f]]</f>
        <v>185.80351911999992</v>
      </c>
    </row>
    <row r="3653" spans="1:12" x14ac:dyDescent="0.25">
      <c r="A3653">
        <v>13486</v>
      </c>
      <c r="B3653" s="4">
        <v>2290.9090900000001</v>
      </c>
      <c r="C3653">
        <v>8</v>
      </c>
      <c r="D3653" s="4">
        <v>57.7272727</v>
      </c>
      <c r="E3653" s="4">
        <v>4318.1818199999998</v>
      </c>
      <c r="F3653" s="4">
        <v>4150.2458999999999</v>
      </c>
      <c r="G3653">
        <v>0.85</v>
      </c>
      <c r="H3653">
        <v>1.61449139E-3</v>
      </c>
      <c r="I3653" s="2">
        <f t="shared" si="57"/>
        <v>0.99810059836470588</v>
      </c>
      <c r="J3653">
        <v>0.31283032100000002</v>
      </c>
      <c r="K3653">
        <f>Tabela1[[#This Row],[water_fraction_f_x000D_]]*(Tabela1[[#This Row],[mass_flow_water_kgh]]+Tabela1[[#This Row],[mass_flow_triolein_kgh]])</f>
        <v>2067.5240308934822</v>
      </c>
      <c r="L3653" s="3">
        <f>Tabela1[[#This Row],[mass_flow_water_kgh]]-Tabela1[[#This Row],[water_flow_f]]</f>
        <v>223.38505910651793</v>
      </c>
    </row>
    <row r="3654" spans="1:12" x14ac:dyDescent="0.25">
      <c r="A3654">
        <v>6438</v>
      </c>
      <c r="B3654" s="4">
        <v>1718.18182</v>
      </c>
      <c r="C3654">
        <v>9</v>
      </c>
      <c r="D3654" s="4">
        <v>59.545454499999998</v>
      </c>
      <c r="E3654" s="4">
        <v>3954.5454500000001</v>
      </c>
      <c r="F3654" s="4">
        <v>3801.3364999999999</v>
      </c>
      <c r="G3654">
        <v>0.85</v>
      </c>
      <c r="H3654">
        <v>1.61483369E-3</v>
      </c>
      <c r="I3654" s="2">
        <f t="shared" si="57"/>
        <v>0.99810019565882346</v>
      </c>
      <c r="J3654">
        <v>0.26681536900000002</v>
      </c>
      <c r="K3654">
        <f>Tabela1[[#This Row],[water_fraction_f_x000D_]]*(Tabela1[[#This Row],[mass_flow_water_kgh]]+Tabela1[[#This Row],[mass_flow_triolein_kgh]])</f>
        <v>1513.5708197814129</v>
      </c>
      <c r="L3654" s="3">
        <f>Tabela1[[#This Row],[mass_flow_water_kgh]]-Tabela1[[#This Row],[water_flow_f]]</f>
        <v>204.61100021858715</v>
      </c>
    </row>
    <row r="3655" spans="1:12" x14ac:dyDescent="0.25">
      <c r="A3655">
        <v>7197</v>
      </c>
      <c r="B3655" s="4">
        <v>1718.18182</v>
      </c>
      <c r="C3655">
        <v>14</v>
      </c>
      <c r="D3655" s="4">
        <v>65</v>
      </c>
      <c r="E3655" s="4">
        <v>4227.2727299999997</v>
      </c>
      <c r="F3655" s="4">
        <v>4063.6795499999998</v>
      </c>
      <c r="G3655">
        <v>0.85</v>
      </c>
      <c r="H3655">
        <v>1.6150469399999999E-3</v>
      </c>
      <c r="I3655" s="2">
        <f t="shared" si="57"/>
        <v>0.99809994477647057</v>
      </c>
      <c r="J3655">
        <v>0.25220075400000003</v>
      </c>
      <c r="K3655">
        <f>Tabela1[[#This Row],[water_fraction_f_x000D_]]*(Tabela1[[#This Row],[mass_flow_water_kgh]]+Tabela1[[#This Row],[mass_flow_triolein_kgh]])</f>
        <v>1499.4481203827306</v>
      </c>
      <c r="L3655" s="3">
        <f>Tabela1[[#This Row],[mass_flow_water_kgh]]-Tabela1[[#This Row],[water_flow_f]]</f>
        <v>218.73369961726939</v>
      </c>
    </row>
    <row r="3656" spans="1:12" x14ac:dyDescent="0.25">
      <c r="A3656">
        <v>8640</v>
      </c>
      <c r="B3656" s="4">
        <v>1832.7272700000001</v>
      </c>
      <c r="C3656">
        <v>14</v>
      </c>
      <c r="D3656" s="4">
        <v>65</v>
      </c>
      <c r="E3656" s="4">
        <v>4500</v>
      </c>
      <c r="F3656" s="4">
        <v>4325.84663</v>
      </c>
      <c r="G3656">
        <v>0.85</v>
      </c>
      <c r="H3656">
        <v>1.61506037E-3</v>
      </c>
      <c r="I3656" s="2">
        <f t="shared" si="57"/>
        <v>0.9980999289764706</v>
      </c>
      <c r="J3656">
        <v>0.25263713700000001</v>
      </c>
      <c r="K3656">
        <f>Tabela1[[#This Row],[water_fraction_f_x000D_]]*(Tabela1[[#This Row],[mass_flow_water_kgh]]+Tabela1[[#This Row],[mass_flow_triolein_kgh]])</f>
        <v>1599.8820868946261</v>
      </c>
      <c r="L3656" s="3">
        <f>Tabela1[[#This Row],[mass_flow_water_kgh]]-Tabela1[[#This Row],[water_flow_f]]</f>
        <v>232.84518310537396</v>
      </c>
    </row>
    <row r="3657" spans="1:12" x14ac:dyDescent="0.25">
      <c r="A3657">
        <v>8628</v>
      </c>
      <c r="B3657" s="4">
        <v>1832.7272700000001</v>
      </c>
      <c r="C3657">
        <v>14</v>
      </c>
      <c r="D3657" s="4">
        <v>63.181818200000002</v>
      </c>
      <c r="E3657" s="4">
        <v>4500</v>
      </c>
      <c r="F3657" s="4">
        <v>4325.84663</v>
      </c>
      <c r="G3657">
        <v>0.85</v>
      </c>
      <c r="H3657">
        <v>1.6150610499999999E-3</v>
      </c>
      <c r="I3657" s="2">
        <f t="shared" si="57"/>
        <v>0.99809992817647064</v>
      </c>
      <c r="J3657">
        <v>0.25263713700000001</v>
      </c>
      <c r="K3657">
        <f>Tabela1[[#This Row],[water_fraction_f_x000D_]]*(Tabela1[[#This Row],[mass_flow_water_kgh]]+Tabela1[[#This Row],[mass_flow_triolein_kgh]])</f>
        <v>1599.8820868946261</v>
      </c>
      <c r="L3657" s="3">
        <f>Tabela1[[#This Row],[mass_flow_water_kgh]]-Tabela1[[#This Row],[water_flow_f]]</f>
        <v>232.84518310537396</v>
      </c>
    </row>
    <row r="3658" spans="1:12" x14ac:dyDescent="0.25">
      <c r="A3658">
        <v>8616</v>
      </c>
      <c r="B3658" s="4">
        <v>1832.7272700000001</v>
      </c>
      <c r="C3658">
        <v>14</v>
      </c>
      <c r="D3658" s="4">
        <v>61.363636399999997</v>
      </c>
      <c r="E3658" s="4">
        <v>4500</v>
      </c>
      <c r="F3658" s="4">
        <v>4325.84663</v>
      </c>
      <c r="G3658">
        <v>0.85</v>
      </c>
      <c r="H3658">
        <v>1.6150612E-3</v>
      </c>
      <c r="I3658" s="2">
        <f t="shared" si="57"/>
        <v>0.99809992800000003</v>
      </c>
      <c r="J3658">
        <v>0.25263713700000001</v>
      </c>
      <c r="K3658">
        <f>Tabela1[[#This Row],[water_fraction_f_x000D_]]*(Tabela1[[#This Row],[mass_flow_water_kgh]]+Tabela1[[#This Row],[mass_flow_triolein_kgh]])</f>
        <v>1599.8820868946261</v>
      </c>
      <c r="L3658" s="3">
        <f>Tabela1[[#This Row],[mass_flow_water_kgh]]-Tabela1[[#This Row],[water_flow_f]]</f>
        <v>232.84518310537396</v>
      </c>
    </row>
    <row r="3659" spans="1:12" x14ac:dyDescent="0.25">
      <c r="A3659">
        <v>7185</v>
      </c>
      <c r="B3659" s="4">
        <v>1718.18182</v>
      </c>
      <c r="C3659">
        <v>14</v>
      </c>
      <c r="D3659" s="4">
        <v>63.181818200000002</v>
      </c>
      <c r="E3659" s="4">
        <v>4227.2727299999997</v>
      </c>
      <c r="F3659" s="4">
        <v>4063.6794500000001</v>
      </c>
      <c r="G3659">
        <v>0.85</v>
      </c>
      <c r="H3659">
        <v>1.6150649700000001E-3</v>
      </c>
      <c r="I3659" s="2">
        <f t="shared" si="57"/>
        <v>0.99809992356470589</v>
      </c>
      <c r="J3659">
        <v>0.252200755</v>
      </c>
      <c r="K3659">
        <f>Tabela1[[#This Row],[water_fraction_f_x000D_]]*(Tabela1[[#This Row],[mass_flow_water_kgh]]+Tabela1[[#This Row],[mass_flow_triolein_kgh]])</f>
        <v>1499.448126328185</v>
      </c>
      <c r="L3659" s="3">
        <f>Tabela1[[#This Row],[mass_flow_water_kgh]]-Tabela1[[#This Row],[water_flow_f]]</f>
        <v>218.73369367181499</v>
      </c>
    </row>
    <row r="3660" spans="1:12" x14ac:dyDescent="0.25">
      <c r="A3660">
        <v>7173</v>
      </c>
      <c r="B3660" s="4">
        <v>1718.18182</v>
      </c>
      <c r="C3660">
        <v>14</v>
      </c>
      <c r="D3660" s="4">
        <v>61.363636399999997</v>
      </c>
      <c r="E3660" s="4">
        <v>4227.2727299999997</v>
      </c>
      <c r="F3660" s="4">
        <v>4063.6793600000001</v>
      </c>
      <c r="G3660">
        <v>0.85</v>
      </c>
      <c r="H3660">
        <v>1.61508051E-3</v>
      </c>
      <c r="I3660" s="2">
        <f t="shared" si="57"/>
        <v>0.99809990528235293</v>
      </c>
      <c r="J3660">
        <v>0.25220075600000003</v>
      </c>
      <c r="K3660">
        <f>Tabela1[[#This Row],[water_fraction_f_x000D_]]*(Tabela1[[#This Row],[mass_flow_water_kgh]]+Tabela1[[#This Row],[mass_flow_triolein_kgh]])</f>
        <v>1499.4481322736399</v>
      </c>
      <c r="L3660" s="3">
        <f>Tabela1[[#This Row],[mass_flow_water_kgh]]-Tabela1[[#This Row],[water_flow_f]]</f>
        <v>218.73368772636013</v>
      </c>
    </row>
    <row r="3661" spans="1:12" x14ac:dyDescent="0.25">
      <c r="A3661">
        <v>13325</v>
      </c>
      <c r="B3661" s="4">
        <v>2290.9090900000001</v>
      </c>
      <c r="C3661">
        <v>7</v>
      </c>
      <c r="D3661" s="4">
        <v>55.909090900000002</v>
      </c>
      <c r="E3661" s="4">
        <v>3863.63636</v>
      </c>
      <c r="F3661" s="4">
        <v>3713.00018</v>
      </c>
      <c r="G3661">
        <v>0.85</v>
      </c>
      <c r="H3661">
        <v>1.6153614300000001E-3</v>
      </c>
      <c r="I3661" s="2">
        <f t="shared" si="57"/>
        <v>0.9980995747882353</v>
      </c>
      <c r="J3661">
        <v>0.33975902099999999</v>
      </c>
      <c r="K3661">
        <f>Tabela1[[#This Row],[water_fraction_f_x000D_]]*(Tabela1[[#This Row],[mass_flow_water_kgh]]+Tabela1[[#This Row],[mass_flow_triolein_kgh]])</f>
        <v>2091.0623367920043</v>
      </c>
      <c r="L3661" s="3">
        <f>Tabela1[[#This Row],[mass_flow_water_kgh]]-Tabela1[[#This Row],[water_flow_f]]</f>
        <v>199.84675320799579</v>
      </c>
    </row>
    <row r="3662" spans="1:12" x14ac:dyDescent="0.25">
      <c r="A3662">
        <v>15045</v>
      </c>
      <c r="B3662" s="4">
        <v>2405.4545499999999</v>
      </c>
      <c r="C3662">
        <v>9</v>
      </c>
      <c r="D3662" s="4">
        <v>54.090909099999998</v>
      </c>
      <c r="E3662" s="4">
        <v>4227.2727299999997</v>
      </c>
      <c r="F3662" s="4">
        <v>4062.6144899999999</v>
      </c>
      <c r="G3662">
        <v>0.85</v>
      </c>
      <c r="H3662">
        <v>1.6154855E-3</v>
      </c>
      <c r="I3662" s="2">
        <f t="shared" si="57"/>
        <v>0.99809942882352942</v>
      </c>
      <c r="J3662">
        <v>0.32969677200000003</v>
      </c>
      <c r="K3662">
        <f>Tabela1[[#This Row],[water_fraction_f_x000D_]]*(Tabela1[[#This Row],[mass_flow_water_kgh]]+Tabela1[[#This Row],[mass_flow_triolein_kgh]])</f>
        <v>2186.7887737723399</v>
      </c>
      <c r="L3662" s="3">
        <f>Tabela1[[#This Row],[mass_flow_water_kgh]]-Tabela1[[#This Row],[water_flow_f]]</f>
        <v>218.66577622765999</v>
      </c>
    </row>
    <row r="3663" spans="1:12" x14ac:dyDescent="0.25">
      <c r="A3663">
        <v>12440</v>
      </c>
      <c r="B3663" s="4">
        <v>2176.36364</v>
      </c>
      <c r="C3663">
        <v>11</v>
      </c>
      <c r="D3663" s="4">
        <v>52.2727273</v>
      </c>
      <c r="E3663" s="4">
        <v>4136.3636399999996</v>
      </c>
      <c r="F3663" s="4">
        <v>3975.5203999999999</v>
      </c>
      <c r="G3663">
        <v>0.85</v>
      </c>
      <c r="H3663">
        <v>1.6155252100000001E-3</v>
      </c>
      <c r="I3663" s="2">
        <f t="shared" si="57"/>
        <v>0.99809938210588234</v>
      </c>
      <c r="J3663">
        <v>0.31086134300000001</v>
      </c>
      <c r="K3663">
        <f>Tabela1[[#This Row],[water_fraction_f_x000D_]]*(Tabela1[[#This Row],[mass_flow_water_kgh]]+Tabela1[[#This Row],[mass_flow_triolein_kgh]])</f>
        <v>1962.3828802535368</v>
      </c>
      <c r="L3663" s="3">
        <f>Tabela1[[#This Row],[mass_flow_water_kgh]]-Tabela1[[#This Row],[water_flow_f]]</f>
        <v>213.98075974646326</v>
      </c>
    </row>
    <row r="3664" spans="1:12" x14ac:dyDescent="0.25">
      <c r="A3664">
        <v>5561</v>
      </c>
      <c r="B3664" s="4">
        <v>1603.63636</v>
      </c>
      <c r="C3664">
        <v>13</v>
      </c>
      <c r="D3664" s="4">
        <v>57.7272727</v>
      </c>
      <c r="E3664" s="4">
        <v>3863.63636</v>
      </c>
      <c r="F3664" s="4">
        <v>3714.0606200000002</v>
      </c>
      <c r="G3664">
        <v>0.85</v>
      </c>
      <c r="H3664">
        <v>1.6157532799999999E-3</v>
      </c>
      <c r="I3664" s="2">
        <f t="shared" si="57"/>
        <v>0.99809911378823535</v>
      </c>
      <c r="J3664">
        <v>0.25674994600000001</v>
      </c>
      <c r="K3664">
        <f>Tabela1[[#This Row],[water_fraction_f_x000D_]]*(Tabela1[[#This Row],[mass_flow_water_kgh]]+Tabela1[[#This Row],[mass_flow_triolein_kgh]])</f>
        <v>1403.7219756272732</v>
      </c>
      <c r="L3664" s="3">
        <f>Tabela1[[#This Row],[mass_flow_water_kgh]]-Tabela1[[#This Row],[water_flow_f]]</f>
        <v>199.91438437272677</v>
      </c>
    </row>
    <row r="3665" spans="1:12" x14ac:dyDescent="0.25">
      <c r="A3665">
        <v>8472</v>
      </c>
      <c r="B3665" s="4">
        <v>1832.7272700000001</v>
      </c>
      <c r="C3665">
        <v>13</v>
      </c>
      <c r="D3665" s="4">
        <v>61.363636399999997</v>
      </c>
      <c r="E3665" s="4">
        <v>4500</v>
      </c>
      <c r="F3665" s="4">
        <v>4325.8408099999997</v>
      </c>
      <c r="G3665">
        <v>0.85</v>
      </c>
      <c r="H3665">
        <v>1.61602139E-3</v>
      </c>
      <c r="I3665" s="2">
        <f t="shared" si="57"/>
        <v>0.99809879836470583</v>
      </c>
      <c r="J3665">
        <v>0.25263719600000001</v>
      </c>
      <c r="K3665">
        <f>Tabela1[[#This Row],[water_fraction_f_x000D_]]*(Tabela1[[#This Row],[mass_flow_water_kgh]]+Tabela1[[#This Row],[mass_flow_triolein_kgh]])</f>
        <v>1599.882460525535</v>
      </c>
      <c r="L3665" s="3">
        <f>Tabela1[[#This Row],[mass_flow_water_kgh]]-Tabela1[[#This Row],[water_flow_f]]</f>
        <v>232.84480947446514</v>
      </c>
    </row>
    <row r="3666" spans="1:12" x14ac:dyDescent="0.25">
      <c r="A3666">
        <v>8484</v>
      </c>
      <c r="B3666" s="4">
        <v>1832.7272700000001</v>
      </c>
      <c r="C3666">
        <v>13</v>
      </c>
      <c r="D3666" s="4">
        <v>63.181818200000002</v>
      </c>
      <c r="E3666" s="4">
        <v>4500</v>
      </c>
      <c r="F3666" s="4">
        <v>4325.8407399999996</v>
      </c>
      <c r="G3666">
        <v>0.85</v>
      </c>
      <c r="H3666">
        <v>1.6160333999999999E-3</v>
      </c>
      <c r="I3666" s="2">
        <f t="shared" si="57"/>
        <v>0.99809878423529408</v>
      </c>
      <c r="J3666">
        <v>0.25263719699999998</v>
      </c>
      <c r="K3666">
        <f>Tabela1[[#This Row],[water_fraction_f_x000D_]]*(Tabela1[[#This Row],[mass_flow_water_kgh]]+Tabela1[[#This Row],[mass_flow_triolein_kgh]])</f>
        <v>1599.8824668582622</v>
      </c>
      <c r="L3666" s="3">
        <f>Tabela1[[#This Row],[mass_flow_water_kgh]]-Tabela1[[#This Row],[water_flow_f]]</f>
        <v>232.84480314173788</v>
      </c>
    </row>
    <row r="3667" spans="1:12" x14ac:dyDescent="0.25">
      <c r="A3667">
        <v>8496</v>
      </c>
      <c r="B3667" s="4">
        <v>1832.7272700000001</v>
      </c>
      <c r="C3667">
        <v>13</v>
      </c>
      <c r="D3667" s="4">
        <v>65</v>
      </c>
      <c r="E3667" s="4">
        <v>4500</v>
      </c>
      <c r="F3667" s="4">
        <v>4325.84015</v>
      </c>
      <c r="G3667">
        <v>0.85</v>
      </c>
      <c r="H3667">
        <v>1.6161306499999999E-3</v>
      </c>
      <c r="I3667" s="2">
        <f t="shared" si="57"/>
        <v>0.99809866982352946</v>
      </c>
      <c r="J3667">
        <v>0.25263720299999998</v>
      </c>
      <c r="K3667">
        <f>Tabela1[[#This Row],[water_fraction_f_x000D_]]*(Tabela1[[#This Row],[mass_flow_water_kgh]]+Tabela1[[#This Row],[mass_flow_triolein_kgh]])</f>
        <v>1599.8825048546257</v>
      </c>
      <c r="L3667" s="3">
        <f>Tabela1[[#This Row],[mass_flow_water_kgh]]-Tabela1[[#This Row],[water_flow_f]]</f>
        <v>232.84476514537437</v>
      </c>
    </row>
    <row r="3668" spans="1:12" x14ac:dyDescent="0.25">
      <c r="A3668">
        <v>4311</v>
      </c>
      <c r="B3668" s="4">
        <v>1489.0909099999999</v>
      </c>
      <c r="C3668">
        <v>14</v>
      </c>
      <c r="D3668" s="4">
        <v>65</v>
      </c>
      <c r="E3668" s="4">
        <v>3681.8181800000002</v>
      </c>
      <c r="F3668" s="4">
        <v>3539.3390199999999</v>
      </c>
      <c r="G3668">
        <v>0.85</v>
      </c>
      <c r="H3668">
        <v>1.6162997999999999E-3</v>
      </c>
      <c r="I3668" s="2">
        <f t="shared" si="57"/>
        <v>0.99809847082352943</v>
      </c>
      <c r="J3668">
        <v>0.25113196799999998</v>
      </c>
      <c r="K3668">
        <f>Tabela1[[#This Row],[water_fraction_f_x000D_]]*(Tabela1[[#This Row],[mass_flow_water_kgh]]+Tabela1[[#This Row],[mass_flow_triolein_kgh]])</f>
        <v>1298.5805761207891</v>
      </c>
      <c r="L3668" s="3">
        <f>Tabela1[[#This Row],[mass_flow_water_kgh]]-Tabela1[[#This Row],[water_flow_f]]</f>
        <v>190.51033387921075</v>
      </c>
    </row>
    <row r="3669" spans="1:12" x14ac:dyDescent="0.25">
      <c r="A3669">
        <v>4299</v>
      </c>
      <c r="B3669" s="4">
        <v>1489.0909099999999</v>
      </c>
      <c r="C3669">
        <v>14</v>
      </c>
      <c r="D3669" s="4">
        <v>63.181818200000002</v>
      </c>
      <c r="E3669" s="4">
        <v>3681.8181800000002</v>
      </c>
      <c r="F3669" s="4">
        <v>3539.3388399999999</v>
      </c>
      <c r="G3669">
        <v>0.85</v>
      </c>
      <c r="H3669">
        <v>1.6163376199999999E-3</v>
      </c>
      <c r="I3669" s="2">
        <f t="shared" si="57"/>
        <v>0.9980984263294117</v>
      </c>
      <c r="J3669">
        <v>0.25113197100000001</v>
      </c>
      <c r="K3669">
        <f>Tabela1[[#This Row],[water_fraction_f_x000D_]]*(Tabela1[[#This Row],[mass_flow_water_kgh]]+Tabela1[[#This Row],[mass_flow_triolein_kgh]])</f>
        <v>1298.5805916335164</v>
      </c>
      <c r="L3669" s="3">
        <f>Tabela1[[#This Row],[mass_flow_water_kgh]]-Tabela1[[#This Row],[water_flow_f]]</f>
        <v>190.51031836648349</v>
      </c>
    </row>
    <row r="3670" spans="1:12" x14ac:dyDescent="0.25">
      <c r="A3670">
        <v>4287</v>
      </c>
      <c r="B3670" s="4">
        <v>1489.0909099999999</v>
      </c>
      <c r="C3670">
        <v>14</v>
      </c>
      <c r="D3670" s="4">
        <v>61.363636399999997</v>
      </c>
      <c r="E3670" s="4">
        <v>3681.8181800000002</v>
      </c>
      <c r="F3670" s="4">
        <v>3539.3386500000001</v>
      </c>
      <c r="G3670">
        <v>0.85</v>
      </c>
      <c r="H3670">
        <v>1.6163753899999999E-3</v>
      </c>
      <c r="I3670" s="2">
        <f t="shared" si="57"/>
        <v>0.99809838189411759</v>
      </c>
      <c r="J3670">
        <v>0.25113197300000001</v>
      </c>
      <c r="K3670">
        <f>Tabela1[[#This Row],[water_fraction_f_x000D_]]*(Tabela1[[#This Row],[mass_flow_water_kgh]]+Tabela1[[#This Row],[mass_flow_triolein_kgh]])</f>
        <v>1298.5806019753347</v>
      </c>
      <c r="L3670" s="3">
        <f>Tabela1[[#This Row],[mass_flow_water_kgh]]-Tabela1[[#This Row],[water_flow_f]]</f>
        <v>190.51030802466516</v>
      </c>
    </row>
    <row r="3671" spans="1:12" x14ac:dyDescent="0.25">
      <c r="A3671">
        <v>13896</v>
      </c>
      <c r="B3671" s="4">
        <v>2290.9090900000001</v>
      </c>
      <c r="C3671">
        <v>11</v>
      </c>
      <c r="D3671" s="4">
        <v>54.090909099999998</v>
      </c>
      <c r="E3671" s="4">
        <v>4500</v>
      </c>
      <c r="F3671" s="4">
        <v>4325.1282300000003</v>
      </c>
      <c r="G3671">
        <v>0.85</v>
      </c>
      <c r="H3671">
        <v>1.6166312800000001E-3</v>
      </c>
      <c r="I3671" s="2">
        <f t="shared" si="57"/>
        <v>0.99809808084705887</v>
      </c>
      <c r="J3671">
        <v>0.30306836700000001</v>
      </c>
      <c r="K3671">
        <f>Tabela1[[#This Row],[water_fraction_f_x000D_]]*(Tabela1[[#This Row],[mass_flow_water_kgh]]+Tabela1[[#This Row],[mass_flow_triolein_kgh]])</f>
        <v>2058.1097283517561</v>
      </c>
      <c r="L3671" s="3">
        <f>Tabela1[[#This Row],[mass_flow_water_kgh]]-Tabela1[[#This Row],[water_flow_f]]</f>
        <v>232.79936164824403</v>
      </c>
    </row>
    <row r="3672" spans="1:12" x14ac:dyDescent="0.25">
      <c r="A3672">
        <v>8392</v>
      </c>
      <c r="B3672" s="4">
        <v>1832.7272700000001</v>
      </c>
      <c r="C3672">
        <v>13</v>
      </c>
      <c r="D3672" s="4">
        <v>50.454545500000002</v>
      </c>
      <c r="E3672" s="4">
        <v>3772.7272699999999</v>
      </c>
      <c r="F3672" s="4">
        <v>3626.2524899999999</v>
      </c>
      <c r="G3672">
        <v>0.85</v>
      </c>
      <c r="H3672">
        <v>1.61684798E-3</v>
      </c>
      <c r="I3672" s="2">
        <f t="shared" si="57"/>
        <v>0.99809782590588236</v>
      </c>
      <c r="J3672">
        <v>0.29213392599999999</v>
      </c>
      <c r="K3672">
        <f>Tabela1[[#This Row],[water_fraction_f_x000D_]]*(Tabela1[[#This Row],[mass_flow_water_kgh]]+Tabela1[[#This Row],[mass_flow_triolein_kgh]])</f>
        <v>1637.5434417847239</v>
      </c>
      <c r="L3672" s="3">
        <f>Tabela1[[#This Row],[mass_flow_water_kgh]]-Tabela1[[#This Row],[water_flow_f]]</f>
        <v>195.18382821527621</v>
      </c>
    </row>
    <row r="3673" spans="1:12" x14ac:dyDescent="0.25">
      <c r="A3673">
        <v>4143</v>
      </c>
      <c r="B3673" s="4">
        <v>1489.0909099999999</v>
      </c>
      <c r="C3673">
        <v>13</v>
      </c>
      <c r="D3673" s="4">
        <v>61.363636399999997</v>
      </c>
      <c r="E3673" s="4">
        <v>3681.8181800000002</v>
      </c>
      <c r="F3673" s="4">
        <v>3539.3324600000001</v>
      </c>
      <c r="G3673">
        <v>0.85</v>
      </c>
      <c r="H3673">
        <v>1.61762709E-3</v>
      </c>
      <c r="I3673" s="2">
        <f t="shared" si="57"/>
        <v>0.99809690930588235</v>
      </c>
      <c r="J3673">
        <v>0.25113205</v>
      </c>
      <c r="K3673">
        <f>Tabela1[[#This Row],[water_fraction_f_x000D_]]*(Tabela1[[#This Row],[mass_flow_water_kgh]]+Tabela1[[#This Row],[mass_flow_triolein_kgh]])</f>
        <v>1298.5810001353345</v>
      </c>
      <c r="L3673" s="3">
        <f>Tabela1[[#This Row],[mass_flow_water_kgh]]-Tabela1[[#This Row],[water_flow_f]]</f>
        <v>190.50990986466536</v>
      </c>
    </row>
    <row r="3674" spans="1:12" x14ac:dyDescent="0.25">
      <c r="A3674">
        <v>4155</v>
      </c>
      <c r="B3674" s="4">
        <v>1489.0909099999999</v>
      </c>
      <c r="C3674">
        <v>13</v>
      </c>
      <c r="D3674" s="4">
        <v>63.181818200000002</v>
      </c>
      <c r="E3674" s="4">
        <v>3681.8181800000002</v>
      </c>
      <c r="F3674" s="4">
        <v>3539.3323099999998</v>
      </c>
      <c r="G3674">
        <v>0.85</v>
      </c>
      <c r="H3674">
        <v>1.61765661E-3</v>
      </c>
      <c r="I3674" s="2">
        <f t="shared" si="57"/>
        <v>0.99809687457647056</v>
      </c>
      <c r="J3674">
        <v>0.25113205100000002</v>
      </c>
      <c r="K3674">
        <f>Tabela1[[#This Row],[water_fraction_f_x000D_]]*(Tabela1[[#This Row],[mass_flow_water_kgh]]+Tabela1[[#This Row],[mass_flow_triolein_kgh]])</f>
        <v>1298.5810053062437</v>
      </c>
      <c r="L3674" s="3">
        <f>Tabela1[[#This Row],[mass_flow_water_kgh]]-Tabela1[[#This Row],[water_flow_f]]</f>
        <v>190.5099046937562</v>
      </c>
    </row>
    <row r="3675" spans="1:12" x14ac:dyDescent="0.25">
      <c r="A3675">
        <v>4167</v>
      </c>
      <c r="B3675" s="4">
        <v>1489.0909099999999</v>
      </c>
      <c r="C3675">
        <v>13</v>
      </c>
      <c r="D3675" s="4">
        <v>65</v>
      </c>
      <c r="E3675" s="4">
        <v>3681.8181800000002</v>
      </c>
      <c r="F3675" s="4">
        <v>3539.3321599999999</v>
      </c>
      <c r="G3675">
        <v>0.85</v>
      </c>
      <c r="H3675">
        <v>1.6176877399999999E-3</v>
      </c>
      <c r="I3675" s="2">
        <f t="shared" si="57"/>
        <v>0.99809683795294113</v>
      </c>
      <c r="J3675">
        <v>0.25113205300000002</v>
      </c>
      <c r="K3675">
        <f>Tabela1[[#This Row],[water_fraction_f_x000D_]]*(Tabela1[[#This Row],[mass_flow_water_kgh]]+Tabela1[[#This Row],[mass_flow_triolein_kgh]])</f>
        <v>1298.581015648062</v>
      </c>
      <c r="L3675" s="3">
        <f>Tabela1[[#This Row],[mass_flow_water_kgh]]-Tabela1[[#This Row],[water_flow_f]]</f>
        <v>190.50989435193787</v>
      </c>
    </row>
    <row r="3676" spans="1:12" x14ac:dyDescent="0.25">
      <c r="A3676">
        <v>13750</v>
      </c>
      <c r="B3676" s="4">
        <v>2290.9090900000001</v>
      </c>
      <c r="C3676">
        <v>10</v>
      </c>
      <c r="D3676" s="4">
        <v>54.090909099999998</v>
      </c>
      <c r="E3676" s="4">
        <v>4318.1818199999998</v>
      </c>
      <c r="F3676" s="4">
        <v>4150.2238100000004</v>
      </c>
      <c r="G3676">
        <v>0.85</v>
      </c>
      <c r="H3676">
        <v>1.6179833E-3</v>
      </c>
      <c r="I3676" s="2">
        <f t="shared" si="57"/>
        <v>0.99809649023529412</v>
      </c>
      <c r="J3676">
        <v>0.31283053399999999</v>
      </c>
      <c r="K3676">
        <f>Tabela1[[#This Row],[water_fraction_f_x000D_]]*(Tabela1[[#This Row],[mass_flow_water_kgh]]+Tabela1[[#This Row],[mass_flow_triolein_kgh]])</f>
        <v>2067.5254386298457</v>
      </c>
      <c r="L3676" s="3">
        <f>Tabela1[[#This Row],[mass_flow_water_kgh]]-Tabela1[[#This Row],[water_flow_f]]</f>
        <v>223.38365137015444</v>
      </c>
    </row>
    <row r="3677" spans="1:12" x14ac:dyDescent="0.25">
      <c r="A3677">
        <v>7053</v>
      </c>
      <c r="B3677" s="4">
        <v>1718.18182</v>
      </c>
      <c r="C3677">
        <v>13</v>
      </c>
      <c r="D3677" s="4">
        <v>65</v>
      </c>
      <c r="E3677" s="4">
        <v>4227.2727299999997</v>
      </c>
      <c r="F3677" s="4">
        <v>4063.6625199999999</v>
      </c>
      <c r="G3677">
        <v>0.85</v>
      </c>
      <c r="H3677">
        <v>1.6180404199999999E-3</v>
      </c>
      <c r="I3677" s="2">
        <f t="shared" si="57"/>
        <v>0.99809642303529411</v>
      </c>
      <c r="J3677">
        <v>0.25220093599999999</v>
      </c>
      <c r="K3677">
        <f>Tabela1[[#This Row],[water_fraction_f_x000D_]]*(Tabela1[[#This Row],[mass_flow_water_kgh]]+Tabela1[[#This Row],[mass_flow_triolein_kgh]])</f>
        <v>1499.4492024554586</v>
      </c>
      <c r="L3677" s="3">
        <f>Tabela1[[#This Row],[mass_flow_water_kgh]]-Tabela1[[#This Row],[water_flow_f]]</f>
        <v>218.73261754454143</v>
      </c>
    </row>
    <row r="3678" spans="1:12" x14ac:dyDescent="0.25">
      <c r="A3678">
        <v>7041</v>
      </c>
      <c r="B3678" s="4">
        <v>1718.18182</v>
      </c>
      <c r="C3678">
        <v>13</v>
      </c>
      <c r="D3678" s="4">
        <v>63.181818200000002</v>
      </c>
      <c r="E3678" s="4">
        <v>4227.2727299999997</v>
      </c>
      <c r="F3678" s="4">
        <v>4063.6622499999999</v>
      </c>
      <c r="G3678">
        <v>0.85</v>
      </c>
      <c r="H3678">
        <v>1.6180876E-3</v>
      </c>
      <c r="I3678" s="2">
        <f t="shared" si="57"/>
        <v>0.99809636752941167</v>
      </c>
      <c r="J3678">
        <v>0.25220093900000001</v>
      </c>
      <c r="K3678">
        <f>Tabela1[[#This Row],[water_fraction_f_x000D_]]*(Tabela1[[#This Row],[mass_flow_water_kgh]]+Tabela1[[#This Row],[mass_flow_triolein_kgh]])</f>
        <v>1499.4492202918225</v>
      </c>
      <c r="L3678" s="3">
        <f>Tabela1[[#This Row],[mass_flow_water_kgh]]-Tabela1[[#This Row],[water_flow_f]]</f>
        <v>218.73259970817753</v>
      </c>
    </row>
    <row r="3679" spans="1:12" x14ac:dyDescent="0.25">
      <c r="A3679">
        <v>7029</v>
      </c>
      <c r="B3679" s="4">
        <v>1718.18182</v>
      </c>
      <c r="C3679">
        <v>13</v>
      </c>
      <c r="D3679" s="4">
        <v>61.363636399999997</v>
      </c>
      <c r="E3679" s="4">
        <v>4227.2727299999997</v>
      </c>
      <c r="F3679" s="4">
        <v>4063.66194</v>
      </c>
      <c r="G3679">
        <v>0.85</v>
      </c>
      <c r="H3679">
        <v>1.61814284E-3</v>
      </c>
      <c r="I3679" s="2">
        <f t="shared" si="57"/>
        <v>0.99809630254117654</v>
      </c>
      <c r="J3679">
        <v>0.25220094300000001</v>
      </c>
      <c r="K3679">
        <f>Tabela1[[#This Row],[water_fraction_f_x000D_]]*(Tabela1[[#This Row],[mass_flow_water_kgh]]+Tabela1[[#This Row],[mass_flow_triolein_kgh]])</f>
        <v>1499.4492440736406</v>
      </c>
      <c r="L3679" s="3">
        <f>Tabela1[[#This Row],[mass_flow_water_kgh]]-Tabela1[[#This Row],[water_flow_f]]</f>
        <v>218.73257592635946</v>
      </c>
    </row>
    <row r="3680" spans="1:12" x14ac:dyDescent="0.25">
      <c r="A3680">
        <v>6397</v>
      </c>
      <c r="B3680" s="4">
        <v>1718.18182</v>
      </c>
      <c r="C3680">
        <v>9</v>
      </c>
      <c r="D3680" s="4">
        <v>54.090909099999998</v>
      </c>
      <c r="E3680" s="4">
        <v>3500</v>
      </c>
      <c r="F3680" s="4">
        <v>3364.07861</v>
      </c>
      <c r="G3680">
        <v>0.85</v>
      </c>
      <c r="H3680">
        <v>1.6183266199999999E-3</v>
      </c>
      <c r="I3680" s="2">
        <f t="shared" si="57"/>
        <v>0.99809608632941171</v>
      </c>
      <c r="J3680">
        <v>0.29456810100000003</v>
      </c>
      <c r="K3680">
        <f>Tabela1[[#This Row],[water_fraction_f_x000D_]]*(Tabela1[[#This Row],[mass_flow_water_kgh]]+Tabela1[[#This Row],[mass_flow_triolein_kgh]])</f>
        <v>1537.1099093901239</v>
      </c>
      <c r="L3680" s="3">
        <f>Tabela1[[#This Row],[mass_flow_water_kgh]]-Tabela1[[#This Row],[water_flow_f]]</f>
        <v>181.07191060987611</v>
      </c>
    </row>
    <row r="3681" spans="1:12" x14ac:dyDescent="0.25">
      <c r="A3681">
        <v>5586</v>
      </c>
      <c r="B3681" s="4">
        <v>1603.63636</v>
      </c>
      <c r="C3681">
        <v>13</v>
      </c>
      <c r="D3681" s="4">
        <v>61.363636399999997</v>
      </c>
      <c r="E3681" s="4">
        <v>3954.5454500000001</v>
      </c>
      <c r="F3681" s="4">
        <v>3801.49451</v>
      </c>
      <c r="G3681">
        <v>0.85</v>
      </c>
      <c r="H3681">
        <v>1.6184079599999999E-3</v>
      </c>
      <c r="I3681" s="2">
        <f t="shared" si="57"/>
        <v>0.99809599063529408</v>
      </c>
      <c r="J3681">
        <v>0.25170376500000002</v>
      </c>
      <c r="K3681">
        <f>Tabela1[[#This Row],[water_fraction_f_x000D_]]*(Tabela1[[#This Row],[mass_flow_water_kgh]]+Tabela1[[#This Row],[mass_flow_triolein_kgh]])</f>
        <v>1399.0152881315148</v>
      </c>
      <c r="L3681" s="3">
        <f>Tabela1[[#This Row],[mass_flow_water_kgh]]-Tabela1[[#This Row],[water_flow_f]]</f>
        <v>204.62107186848516</v>
      </c>
    </row>
    <row r="3682" spans="1:12" x14ac:dyDescent="0.25">
      <c r="A3682">
        <v>5598</v>
      </c>
      <c r="B3682" s="4">
        <v>1603.63636</v>
      </c>
      <c r="C3682">
        <v>13</v>
      </c>
      <c r="D3682" s="4">
        <v>63.181818200000002</v>
      </c>
      <c r="E3682" s="4">
        <v>3954.5454500000001</v>
      </c>
      <c r="F3682" s="4">
        <v>3801.4944500000001</v>
      </c>
      <c r="G3682">
        <v>0.85</v>
      </c>
      <c r="H3682">
        <v>1.6184182300000001E-3</v>
      </c>
      <c r="I3682" s="2">
        <f t="shared" si="57"/>
        <v>0.99809597855294119</v>
      </c>
      <c r="J3682">
        <v>0.251703766</v>
      </c>
      <c r="K3682">
        <f>Tabela1[[#This Row],[water_fraction_f_x000D_]]*(Tabela1[[#This Row],[mass_flow_water_kgh]]+Tabela1[[#This Row],[mass_flow_triolein_kgh]])</f>
        <v>1399.0152936896964</v>
      </c>
      <c r="L3682" s="3">
        <f>Tabela1[[#This Row],[mass_flow_water_kgh]]-Tabela1[[#This Row],[water_flow_f]]</f>
        <v>204.6210663103036</v>
      </c>
    </row>
    <row r="3683" spans="1:12" x14ac:dyDescent="0.25">
      <c r="A3683">
        <v>5610</v>
      </c>
      <c r="B3683" s="4">
        <v>1603.63636</v>
      </c>
      <c r="C3683">
        <v>13</v>
      </c>
      <c r="D3683" s="4">
        <v>65</v>
      </c>
      <c r="E3683" s="4">
        <v>3954.5454500000001</v>
      </c>
      <c r="F3683" s="4">
        <v>3801.4944</v>
      </c>
      <c r="G3683">
        <v>0.85</v>
      </c>
      <c r="H3683">
        <v>1.61842786E-3</v>
      </c>
      <c r="I3683" s="2">
        <f t="shared" si="57"/>
        <v>0.99809596722352945</v>
      </c>
      <c r="J3683">
        <v>0.251703766</v>
      </c>
      <c r="K3683">
        <f>Tabela1[[#This Row],[water_fraction_f_x000D_]]*(Tabela1[[#This Row],[mass_flow_water_kgh]]+Tabela1[[#This Row],[mass_flow_triolein_kgh]])</f>
        <v>1399.0152936896964</v>
      </c>
      <c r="L3683" s="3">
        <f>Tabela1[[#This Row],[mass_flow_water_kgh]]-Tabela1[[#This Row],[water_flow_f]]</f>
        <v>204.6210663103036</v>
      </c>
    </row>
    <row r="3684" spans="1:12" x14ac:dyDescent="0.25">
      <c r="A3684">
        <v>3974</v>
      </c>
      <c r="B3684" s="4">
        <v>1489.0909099999999</v>
      </c>
      <c r="C3684">
        <v>12</v>
      </c>
      <c r="D3684" s="4">
        <v>57.7272727</v>
      </c>
      <c r="E3684" s="4">
        <v>3590.9090900000001</v>
      </c>
      <c r="F3684" s="4">
        <v>3451.8783199999998</v>
      </c>
      <c r="G3684">
        <v>0.85</v>
      </c>
      <c r="H3684">
        <v>1.61892127E-3</v>
      </c>
      <c r="I3684" s="2">
        <f t="shared" si="57"/>
        <v>0.99809538674117648</v>
      </c>
      <c r="J3684">
        <v>0.256552948</v>
      </c>
      <c r="K3684">
        <f>Tabela1[[#This Row],[water_fraction_f_x000D_]]*(Tabela1[[#This Row],[mass_flow_water_kgh]]+Tabela1[[#This Row],[mass_flow_triolein_kgh]])</f>
        <v>1303.2889758399999</v>
      </c>
      <c r="L3684" s="3">
        <f>Tabela1[[#This Row],[mass_flow_water_kgh]]-Tabela1[[#This Row],[water_flow_f]]</f>
        <v>185.80193415999997</v>
      </c>
    </row>
    <row r="3685" spans="1:12" x14ac:dyDescent="0.25">
      <c r="A3685">
        <v>8420</v>
      </c>
      <c r="B3685" s="4">
        <v>1832.7272700000001</v>
      </c>
      <c r="C3685">
        <v>13</v>
      </c>
      <c r="D3685" s="4">
        <v>54.090909099999998</v>
      </c>
      <c r="E3685" s="4">
        <v>4136.3636399999996</v>
      </c>
      <c r="F3685" s="4">
        <v>3976.0303600000002</v>
      </c>
      <c r="G3685">
        <v>0.85</v>
      </c>
      <c r="H3685">
        <v>1.6192611999999999E-3</v>
      </c>
      <c r="I3685" s="2">
        <f t="shared" si="57"/>
        <v>0.99809498682352937</v>
      </c>
      <c r="J3685">
        <v>0.27118266699999999</v>
      </c>
      <c r="K3685">
        <f>Tabela1[[#This Row],[water_fraction_f_x000D_]]*(Tabela1[[#This Row],[mass_flow_water_kgh]]+Tabela1[[#This Row],[mass_flow_triolein_kgh]])</f>
        <v>1618.7139925392569</v>
      </c>
      <c r="L3685" s="3">
        <f>Tabela1[[#This Row],[mass_flow_water_kgh]]-Tabela1[[#This Row],[water_flow_f]]</f>
        <v>214.01327746074321</v>
      </c>
    </row>
    <row r="3686" spans="1:12" x14ac:dyDescent="0.25">
      <c r="A3686">
        <v>12191</v>
      </c>
      <c r="B3686" s="4">
        <v>2176.36364</v>
      </c>
      <c r="C3686">
        <v>9</v>
      </c>
      <c r="D3686" s="4">
        <v>57.7272727</v>
      </c>
      <c r="E3686" s="4">
        <v>4409.0909099999999</v>
      </c>
      <c r="F3686" s="4">
        <v>4237.8395499999997</v>
      </c>
      <c r="G3686">
        <v>0.85</v>
      </c>
      <c r="H3686">
        <v>1.61948178E-3</v>
      </c>
      <c r="I3686" s="2">
        <f t="shared" si="57"/>
        <v>0.99809472731764703</v>
      </c>
      <c r="J3686">
        <v>0.29584316300000002</v>
      </c>
      <c r="K3686">
        <f>Tabela1[[#This Row],[water_fraction_f_x000D_]]*(Tabela1[[#This Row],[mass_flow_water_kgh]]+Tabela1[[#This Row],[mass_flow_triolein_kgh]])</f>
        <v>1948.261703864742</v>
      </c>
      <c r="L3686" s="3">
        <f>Tabela1[[#This Row],[mass_flow_water_kgh]]-Tabela1[[#This Row],[water_flow_f]]</f>
        <v>228.10193613525803</v>
      </c>
    </row>
    <row r="3687" spans="1:12" x14ac:dyDescent="0.25">
      <c r="A3687">
        <v>9979</v>
      </c>
      <c r="B3687" s="4">
        <v>1947.2727299999999</v>
      </c>
      <c r="C3687">
        <v>14</v>
      </c>
      <c r="D3687" s="4">
        <v>50.454545500000002</v>
      </c>
      <c r="E3687" s="4">
        <v>4045.4545499999999</v>
      </c>
      <c r="F3687" s="4">
        <v>3888.3944700000002</v>
      </c>
      <c r="G3687">
        <v>0.85</v>
      </c>
      <c r="H3687">
        <v>1.6211224200000001E-3</v>
      </c>
      <c r="I3687" s="2">
        <f t="shared" si="57"/>
        <v>0.99809279715294119</v>
      </c>
      <c r="J3687">
        <v>0.29001470299999998</v>
      </c>
      <c r="K3687">
        <f>Tabela1[[#This Row],[water_fraction_f_x000D_]]*(Tabela1[[#This Row],[mass_flow_water_kgh]]+Tabela1[[#This Row],[mass_flow_triolein_kgh]])</f>
        <v>1737.9790222691977</v>
      </c>
      <c r="L3687" s="3">
        <f>Tabela1[[#This Row],[mass_flow_water_kgh]]-Tabela1[[#This Row],[water_flow_f]]</f>
        <v>209.29370773080223</v>
      </c>
    </row>
    <row r="3688" spans="1:12" x14ac:dyDescent="0.25">
      <c r="A3688">
        <v>7109</v>
      </c>
      <c r="B3688" s="4">
        <v>1718.18182</v>
      </c>
      <c r="C3688">
        <v>14</v>
      </c>
      <c r="D3688" s="4">
        <v>52.2727273</v>
      </c>
      <c r="E3688" s="4">
        <v>3863.63636</v>
      </c>
      <c r="F3688" s="4">
        <v>3713.8543</v>
      </c>
      <c r="G3688">
        <v>0.85</v>
      </c>
      <c r="H3688">
        <v>1.6212196600000001E-3</v>
      </c>
      <c r="I3688" s="2">
        <f t="shared" si="57"/>
        <v>0.99809268275294127</v>
      </c>
      <c r="J3688">
        <v>0.27200466600000001</v>
      </c>
      <c r="K3688">
        <f>Tabela1[[#This Row],[water_fraction_f_x000D_]]*(Tabela1[[#This Row],[mass_flow_water_kgh]]+Tabela1[[#This Row],[mass_flow_triolein_kgh]])</f>
        <v>1518.2805897236281</v>
      </c>
      <c r="L3688" s="3">
        <f>Tabela1[[#This Row],[mass_flow_water_kgh]]-Tabela1[[#This Row],[water_flow_f]]</f>
        <v>199.90123027637196</v>
      </c>
    </row>
    <row r="3689" spans="1:12" x14ac:dyDescent="0.25">
      <c r="A3689">
        <v>9322</v>
      </c>
      <c r="B3689" s="4">
        <v>1947.2727299999999</v>
      </c>
      <c r="C3689">
        <v>9</v>
      </c>
      <c r="D3689" s="4">
        <v>59.545454499999998</v>
      </c>
      <c r="E3689" s="4">
        <v>4318.1818199999998</v>
      </c>
      <c r="F3689" s="4">
        <v>4150.7347600000003</v>
      </c>
      <c r="G3689">
        <v>0.85</v>
      </c>
      <c r="H3689">
        <v>1.6215123099999999E-3</v>
      </c>
      <c r="I3689" s="2">
        <f t="shared" si="57"/>
        <v>0.99809233845882361</v>
      </c>
      <c r="J3689">
        <v>0.27513670000000001</v>
      </c>
      <c r="K3689">
        <f>Tabela1[[#This Row],[water_fraction_f_x000D_]]*(Tabela1[[#This Row],[mass_flow_water_kgh]]+Tabela1[[#This Row],[mass_flow_triolein_kgh]])</f>
        <v>1723.8564888869848</v>
      </c>
      <c r="L3689" s="3">
        <f>Tabela1[[#This Row],[mass_flow_water_kgh]]-Tabela1[[#This Row],[water_flow_f]]</f>
        <v>223.41624111301508</v>
      </c>
    </row>
    <row r="3690" spans="1:12" x14ac:dyDescent="0.25">
      <c r="A3690">
        <v>5466</v>
      </c>
      <c r="B3690" s="4">
        <v>1603.63636</v>
      </c>
      <c r="C3690">
        <v>12</v>
      </c>
      <c r="D3690" s="4">
        <v>65</v>
      </c>
      <c r="E3690" s="4">
        <v>3954.5454500000001</v>
      </c>
      <c r="F3690" s="4">
        <v>3801.4774499999999</v>
      </c>
      <c r="G3690">
        <v>0.85</v>
      </c>
      <c r="H3690">
        <v>1.6216144999999999E-3</v>
      </c>
      <c r="I3690" s="2">
        <f t="shared" si="57"/>
        <v>0.99809221823529415</v>
      </c>
      <c r="J3690">
        <v>0.25170396099999998</v>
      </c>
      <c r="K3690">
        <f>Tabela1[[#This Row],[water_fraction_f_x000D_]]*(Tabela1[[#This Row],[mass_flow_water_kgh]]+Tabela1[[#This Row],[mass_flow_triolein_kgh]])</f>
        <v>1399.0163775351493</v>
      </c>
      <c r="L3690" s="3">
        <f>Tabela1[[#This Row],[mass_flow_water_kgh]]-Tabela1[[#This Row],[water_flow_f]]</f>
        <v>204.61998246485064</v>
      </c>
    </row>
    <row r="3691" spans="1:12" x14ac:dyDescent="0.25">
      <c r="A3691">
        <v>5454</v>
      </c>
      <c r="B3691" s="4">
        <v>1603.63636</v>
      </c>
      <c r="C3691">
        <v>12</v>
      </c>
      <c r="D3691" s="4">
        <v>63.181818200000002</v>
      </c>
      <c r="E3691" s="4">
        <v>3954.5454500000001</v>
      </c>
      <c r="F3691" s="4">
        <v>3801.4773599999999</v>
      </c>
      <c r="G3691">
        <v>0.85</v>
      </c>
      <c r="H3691">
        <v>1.6216322500000001E-3</v>
      </c>
      <c r="I3691" s="2">
        <f t="shared" si="57"/>
        <v>0.99809219735294119</v>
      </c>
      <c r="J3691">
        <v>0.251703962</v>
      </c>
      <c r="K3691">
        <f>Tabela1[[#This Row],[water_fraction_f_x000D_]]*(Tabela1[[#This Row],[mass_flow_water_kgh]]+Tabela1[[#This Row],[mass_flow_triolein_kgh]])</f>
        <v>1399.0163830933313</v>
      </c>
      <c r="L3691" s="3">
        <f>Tabela1[[#This Row],[mass_flow_water_kgh]]-Tabela1[[#This Row],[water_flow_f]]</f>
        <v>204.61997690666863</v>
      </c>
    </row>
    <row r="3692" spans="1:12" x14ac:dyDescent="0.25">
      <c r="A3692">
        <v>5442</v>
      </c>
      <c r="B3692" s="4">
        <v>1603.63636</v>
      </c>
      <c r="C3692">
        <v>12</v>
      </c>
      <c r="D3692" s="4">
        <v>61.363636399999997</v>
      </c>
      <c r="E3692" s="4">
        <v>3954.5454500000001</v>
      </c>
      <c r="F3692" s="4">
        <v>3801.4772400000002</v>
      </c>
      <c r="G3692">
        <v>0.85</v>
      </c>
      <c r="H3692">
        <v>1.6216545600000001E-3</v>
      </c>
      <c r="I3692" s="2">
        <f t="shared" si="57"/>
        <v>0.99809217110588244</v>
      </c>
      <c r="J3692">
        <v>0.25170396299999998</v>
      </c>
      <c r="K3692">
        <f>Tabela1[[#This Row],[water_fraction_f_x000D_]]*(Tabela1[[#This Row],[mass_flow_water_kgh]]+Tabela1[[#This Row],[mass_flow_triolein_kgh]])</f>
        <v>1399.0163886515129</v>
      </c>
      <c r="L3692" s="3">
        <f>Tabela1[[#This Row],[mass_flow_water_kgh]]-Tabela1[[#This Row],[water_flow_f]]</f>
        <v>204.61997134848707</v>
      </c>
    </row>
    <row r="3693" spans="1:12" x14ac:dyDescent="0.25">
      <c r="A3693">
        <v>6728</v>
      </c>
      <c r="B3693" s="4">
        <v>1718.18182</v>
      </c>
      <c r="C3693">
        <v>11</v>
      </c>
      <c r="D3693" s="4">
        <v>59.545454499999998</v>
      </c>
      <c r="E3693" s="4">
        <v>4136.3636399999996</v>
      </c>
      <c r="F3693" s="4">
        <v>3976.1931500000001</v>
      </c>
      <c r="G3693">
        <v>0.85</v>
      </c>
      <c r="H3693">
        <v>1.6218872100000001E-3</v>
      </c>
      <c r="I3693" s="2">
        <f t="shared" si="57"/>
        <v>0.99809189740000004</v>
      </c>
      <c r="J3693">
        <v>0.25692142400000001</v>
      </c>
      <c r="K3693">
        <f>Tabela1[[#This Row],[water_fraction_f_x000D_]]*(Tabela1[[#This Row],[mass_flow_water_kgh]]+Tabela1[[#This Row],[mass_flow_triolein_kgh]])</f>
        <v>1504.1581564559349</v>
      </c>
      <c r="L3693" s="3">
        <f>Tabela1[[#This Row],[mass_flow_water_kgh]]-Tabela1[[#This Row],[water_flow_f]]</f>
        <v>214.02366354406513</v>
      </c>
    </row>
    <row r="3694" spans="1:12" x14ac:dyDescent="0.25">
      <c r="A3694">
        <v>9029</v>
      </c>
      <c r="B3694" s="4">
        <v>1947.2727299999999</v>
      </c>
      <c r="C3694">
        <v>7</v>
      </c>
      <c r="D3694" s="4">
        <v>59.545454499999998</v>
      </c>
      <c r="E3694" s="4">
        <v>3863.63636</v>
      </c>
      <c r="F3694" s="4">
        <v>3713.4931499999998</v>
      </c>
      <c r="G3694">
        <v>0.85</v>
      </c>
      <c r="H3694">
        <v>1.62224391E-3</v>
      </c>
      <c r="I3694" s="2">
        <f t="shared" si="57"/>
        <v>0.99809147775294116</v>
      </c>
      <c r="J3694">
        <v>0.300709322</v>
      </c>
      <c r="K3694">
        <f>Tabela1[[#This Row],[water_fraction_f_x000D_]]*(Tabela1[[#This Row],[mass_flow_water_kgh]]+Tabela1[[#This Row],[mass_flow_triolein_kgh]])</f>
        <v>1747.394532657537</v>
      </c>
      <c r="L3694" s="3">
        <f>Tabela1[[#This Row],[mass_flow_water_kgh]]-Tabela1[[#This Row],[water_flow_f]]</f>
        <v>199.87819734246295</v>
      </c>
    </row>
    <row r="3695" spans="1:12" x14ac:dyDescent="0.25">
      <c r="A3695">
        <v>4237</v>
      </c>
      <c r="B3695" s="4">
        <v>1489.0909099999999</v>
      </c>
      <c r="C3695">
        <v>14</v>
      </c>
      <c r="D3695" s="4">
        <v>54.090909099999998</v>
      </c>
      <c r="E3695" s="4">
        <v>3500</v>
      </c>
      <c r="F3695" s="4">
        <v>3364.4146900000001</v>
      </c>
      <c r="G3695">
        <v>0.85</v>
      </c>
      <c r="H3695">
        <v>1.6222497100000001E-3</v>
      </c>
      <c r="I3695" s="2">
        <f t="shared" si="57"/>
        <v>0.99809147092941175</v>
      </c>
      <c r="J3695">
        <v>0.26217152300000002</v>
      </c>
      <c r="K3695">
        <f>Tabela1[[#This Row],[water_fraction_f_x000D_]]*(Tabela1[[#This Row],[mass_flow_water_kgh]]+Tabela1[[#This Row],[mass_flow_triolein_kgh]])</f>
        <v>1307.997562260156</v>
      </c>
      <c r="L3695" s="3">
        <f>Tabela1[[#This Row],[mass_flow_water_kgh]]-Tabela1[[#This Row],[water_flow_f]]</f>
        <v>181.09334773984392</v>
      </c>
    </row>
    <row r="3696" spans="1:12" x14ac:dyDescent="0.25">
      <c r="A3696">
        <v>6885</v>
      </c>
      <c r="B3696" s="4">
        <v>1718.18182</v>
      </c>
      <c r="C3696">
        <v>12</v>
      </c>
      <c r="D3696" s="4">
        <v>61.363636399999997</v>
      </c>
      <c r="E3696" s="4">
        <v>4227.2727299999997</v>
      </c>
      <c r="F3696" s="4">
        <v>4063.6368400000001</v>
      </c>
      <c r="G3696">
        <v>0.85</v>
      </c>
      <c r="H3696">
        <v>1.6225529399999999E-3</v>
      </c>
      <c r="I3696" s="2">
        <f t="shared" si="57"/>
        <v>0.99809111418823526</v>
      </c>
      <c r="J3696">
        <v>0.25220121200000001</v>
      </c>
      <c r="K3696">
        <f>Tabela1[[#This Row],[water_fraction_f_x000D_]]*(Tabela1[[#This Row],[mass_flow_water_kgh]]+Tabela1[[#This Row],[mass_flow_triolein_kgh]])</f>
        <v>1499.4508434009144</v>
      </c>
      <c r="L3696" s="3">
        <f>Tabela1[[#This Row],[mass_flow_water_kgh]]-Tabela1[[#This Row],[water_flow_f]]</f>
        <v>218.73097659908558</v>
      </c>
    </row>
    <row r="3697" spans="1:12" x14ac:dyDescent="0.25">
      <c r="A3697">
        <v>6897</v>
      </c>
      <c r="B3697" s="4">
        <v>1718.18182</v>
      </c>
      <c r="C3697">
        <v>12</v>
      </c>
      <c r="D3697" s="4">
        <v>63.181818200000002</v>
      </c>
      <c r="E3697" s="4">
        <v>4227.2727299999997</v>
      </c>
      <c r="F3697" s="4">
        <v>4063.6367700000001</v>
      </c>
      <c r="G3697">
        <v>0.85</v>
      </c>
      <c r="H3697">
        <v>1.6225659599999999E-3</v>
      </c>
      <c r="I3697" s="2">
        <f t="shared" si="57"/>
        <v>0.99809109887058822</v>
      </c>
      <c r="J3697">
        <v>0.25220121299999998</v>
      </c>
      <c r="K3697">
        <f>Tabela1[[#This Row],[water_fraction_f_x000D_]]*(Tabela1[[#This Row],[mass_flow_water_kgh]]+Tabela1[[#This Row],[mass_flow_triolein_kgh]])</f>
        <v>1499.4508493463688</v>
      </c>
      <c r="L3697" s="3">
        <f>Tabela1[[#This Row],[mass_flow_water_kgh]]-Tabela1[[#This Row],[water_flow_f]]</f>
        <v>218.73097065363118</v>
      </c>
    </row>
    <row r="3698" spans="1:12" x14ac:dyDescent="0.25">
      <c r="A3698">
        <v>8591</v>
      </c>
      <c r="B3698" s="4">
        <v>1832.7272700000001</v>
      </c>
      <c r="C3698">
        <v>14</v>
      </c>
      <c r="D3698" s="4">
        <v>57.7272727</v>
      </c>
      <c r="E3698" s="4">
        <v>4409.0909099999999</v>
      </c>
      <c r="F3698" s="4">
        <v>4238.3537200000001</v>
      </c>
      <c r="G3698">
        <v>0.85</v>
      </c>
      <c r="H3698">
        <v>1.62256811E-3</v>
      </c>
      <c r="I3698" s="2">
        <f t="shared" si="57"/>
        <v>0.99809109634117643</v>
      </c>
      <c r="J3698">
        <v>0.25707133700000001</v>
      </c>
      <c r="K3698">
        <f>Tabela1[[#This Row],[water_fraction_f_x000D_]]*(Tabela1[[#This Row],[mass_flow_water_kgh]]+Tabela1[[#This Row],[mass_flow_triolein_kgh]])</f>
        <v>1604.5925448435069</v>
      </c>
      <c r="L3698" s="3">
        <f>Tabela1[[#This Row],[mass_flow_water_kgh]]-Tabela1[[#This Row],[water_flow_f]]</f>
        <v>228.13472515649323</v>
      </c>
    </row>
    <row r="3699" spans="1:12" x14ac:dyDescent="0.25">
      <c r="A3699">
        <v>6909</v>
      </c>
      <c r="B3699" s="4">
        <v>1718.18182</v>
      </c>
      <c r="C3699">
        <v>12</v>
      </c>
      <c r="D3699" s="4">
        <v>65</v>
      </c>
      <c r="E3699" s="4">
        <v>4227.2727299999997</v>
      </c>
      <c r="F3699" s="4">
        <v>4063.6366899999998</v>
      </c>
      <c r="G3699">
        <v>0.85</v>
      </c>
      <c r="H3699">
        <v>1.62257896E-3</v>
      </c>
      <c r="I3699" s="2">
        <f t="shared" si="57"/>
        <v>0.99809108357647069</v>
      </c>
      <c r="J3699">
        <v>0.25220121299999998</v>
      </c>
      <c r="K3699">
        <f>Tabela1[[#This Row],[water_fraction_f_x000D_]]*(Tabela1[[#This Row],[mass_flow_water_kgh]]+Tabela1[[#This Row],[mass_flow_triolein_kgh]])</f>
        <v>1499.4508493463688</v>
      </c>
      <c r="L3699" s="3">
        <f>Tabela1[[#This Row],[mass_flow_water_kgh]]-Tabela1[[#This Row],[water_flow_f]]</f>
        <v>218.73097065363118</v>
      </c>
    </row>
    <row r="3700" spans="1:12" x14ac:dyDescent="0.25">
      <c r="A3700">
        <v>9440</v>
      </c>
      <c r="B3700" s="4">
        <v>1947.2727299999999</v>
      </c>
      <c r="C3700">
        <v>10</v>
      </c>
      <c r="D3700" s="4">
        <v>55.909090900000002</v>
      </c>
      <c r="E3700" s="4">
        <v>4136.3636399999996</v>
      </c>
      <c r="F3700" s="4">
        <v>3975.82375</v>
      </c>
      <c r="G3700">
        <v>0.85</v>
      </c>
      <c r="H3700">
        <v>1.6242589400000001E-3</v>
      </c>
      <c r="I3700" s="2">
        <f t="shared" si="57"/>
        <v>0.99808910712941179</v>
      </c>
      <c r="J3700">
        <v>0.28490733499999998</v>
      </c>
      <c r="K3700">
        <f>Tabela1[[#This Row],[water_fraction_f_x000D_]]*(Tabela1[[#This Row],[mass_flow_water_kgh]]+Tabela1[[#This Row],[mass_flow_triolein_kgh]])</f>
        <v>1733.2726252857735</v>
      </c>
      <c r="L3700" s="3">
        <f>Tabela1[[#This Row],[mass_flow_water_kgh]]-Tabela1[[#This Row],[water_flow_f]]</f>
        <v>214.00010471422638</v>
      </c>
    </row>
    <row r="3701" spans="1:12" x14ac:dyDescent="0.25">
      <c r="A3701">
        <v>8302</v>
      </c>
      <c r="B3701" s="4">
        <v>1832.7272700000001</v>
      </c>
      <c r="C3701">
        <v>12</v>
      </c>
      <c r="D3701" s="4">
        <v>57.7272727</v>
      </c>
      <c r="E3701" s="4">
        <v>4318.1818199999998</v>
      </c>
      <c r="F3701" s="4">
        <v>4150.8954199999998</v>
      </c>
      <c r="G3701">
        <v>0.85</v>
      </c>
      <c r="H3701">
        <v>1.6244165699999999E-3</v>
      </c>
      <c r="I3701" s="2">
        <f t="shared" si="57"/>
        <v>0.99808892168235297</v>
      </c>
      <c r="J3701">
        <v>0.26163625000000001</v>
      </c>
      <c r="K3701">
        <f>Tabela1[[#This Row],[water_fraction_f_x000D_]]*(Tabela1[[#This Row],[mass_flow_water_kgh]]+Tabela1[[#This Row],[mass_flow_triolein_kgh]])</f>
        <v>1609.3007883985126</v>
      </c>
      <c r="L3701" s="3">
        <f>Tabela1[[#This Row],[mass_flow_water_kgh]]-Tabela1[[#This Row],[water_flow_f]]</f>
        <v>223.42648160148747</v>
      </c>
    </row>
    <row r="3702" spans="1:12" x14ac:dyDescent="0.25">
      <c r="A3702">
        <v>6596</v>
      </c>
      <c r="B3702" s="4">
        <v>1718.18182</v>
      </c>
      <c r="C3702">
        <v>10</v>
      </c>
      <c r="D3702" s="4">
        <v>61.363636399999997</v>
      </c>
      <c r="E3702" s="4">
        <v>4136.3636399999996</v>
      </c>
      <c r="F3702" s="4">
        <v>3976.17596</v>
      </c>
      <c r="G3702">
        <v>0.85</v>
      </c>
      <c r="H3702">
        <v>1.6249562099999999E-3</v>
      </c>
      <c r="I3702" s="2">
        <f t="shared" si="57"/>
        <v>0.99808828681176465</v>
      </c>
      <c r="J3702">
        <v>0.25692161099999999</v>
      </c>
      <c r="K3702">
        <f>Tabela1[[#This Row],[water_fraction_f_x000D_]]*(Tabela1[[#This Row],[mass_flow_water_kgh]]+Tabela1[[#This Row],[mass_flow_triolein_kgh]])</f>
        <v>1504.1592512559359</v>
      </c>
      <c r="L3702" s="3">
        <f>Tabela1[[#This Row],[mass_flow_water_kgh]]-Tabela1[[#This Row],[water_flow_f]]</f>
        <v>214.02256874406407</v>
      </c>
    </row>
    <row r="3703" spans="1:12" x14ac:dyDescent="0.25">
      <c r="A3703">
        <v>6608</v>
      </c>
      <c r="B3703" s="4">
        <v>1718.18182</v>
      </c>
      <c r="C3703">
        <v>10</v>
      </c>
      <c r="D3703" s="4">
        <v>63.181818200000002</v>
      </c>
      <c r="E3703" s="4">
        <v>4136.3636399999996</v>
      </c>
      <c r="F3703" s="4">
        <v>3976.17508</v>
      </c>
      <c r="G3703">
        <v>0.85</v>
      </c>
      <c r="H3703">
        <v>1.62511329E-3</v>
      </c>
      <c r="I3703" s="2">
        <f t="shared" si="57"/>
        <v>0.99808810201176468</v>
      </c>
      <c r="J3703">
        <v>0.25692162099999999</v>
      </c>
      <c r="K3703">
        <f>Tabela1[[#This Row],[water_fraction_f_x000D_]]*(Tabela1[[#This Row],[mass_flow_water_kgh]]+Tabela1[[#This Row],[mass_flow_triolein_kgh]])</f>
        <v>1504.1593098013905</v>
      </c>
      <c r="L3703" s="3">
        <f>Tabela1[[#This Row],[mass_flow_water_kgh]]-Tabela1[[#This Row],[water_flow_f]]</f>
        <v>214.02251019860955</v>
      </c>
    </row>
    <row r="3704" spans="1:12" x14ac:dyDescent="0.25">
      <c r="A3704">
        <v>9862</v>
      </c>
      <c r="B3704" s="4">
        <v>1947.2727299999999</v>
      </c>
      <c r="C3704">
        <v>13</v>
      </c>
      <c r="D3704" s="4">
        <v>54.090909099999998</v>
      </c>
      <c r="E3704" s="4">
        <v>4318.1818199999998</v>
      </c>
      <c r="F3704" s="4">
        <v>4150.7125400000004</v>
      </c>
      <c r="G3704">
        <v>0.85</v>
      </c>
      <c r="H3704">
        <v>1.6252184199999999E-3</v>
      </c>
      <c r="I3704" s="2">
        <f t="shared" si="57"/>
        <v>0.99808797832941176</v>
      </c>
      <c r="J3704">
        <v>0.27513692699999998</v>
      </c>
      <c r="K3704">
        <f>Tabela1[[#This Row],[water_fraction_f_x000D_]]*(Tabela1[[#This Row],[mass_flow_water_kgh]]+Tabela1[[#This Row],[mass_flow_triolein_kgh]])</f>
        <v>1723.8579111451675</v>
      </c>
      <c r="L3704" s="3">
        <f>Tabela1[[#This Row],[mass_flow_water_kgh]]-Tabela1[[#This Row],[water_flow_f]]</f>
        <v>223.41481885483245</v>
      </c>
    </row>
    <row r="3705" spans="1:12" x14ac:dyDescent="0.25">
      <c r="A3705">
        <v>6620</v>
      </c>
      <c r="B3705" s="4">
        <v>1718.18182</v>
      </c>
      <c r="C3705">
        <v>10</v>
      </c>
      <c r="D3705" s="4">
        <v>65</v>
      </c>
      <c r="E3705" s="4">
        <v>4136.3636399999996</v>
      </c>
      <c r="F3705" s="4">
        <v>3976.1742100000001</v>
      </c>
      <c r="G3705">
        <v>0.85</v>
      </c>
      <c r="H3705">
        <v>1.6252681500000001E-3</v>
      </c>
      <c r="I3705" s="2">
        <f t="shared" si="57"/>
        <v>0.9980879198235294</v>
      </c>
      <c r="J3705">
        <v>0.25692163000000001</v>
      </c>
      <c r="K3705">
        <f>Tabela1[[#This Row],[water_fraction_f_x000D_]]*(Tabela1[[#This Row],[mass_flow_water_kgh]]+Tabela1[[#This Row],[mass_flow_triolein_kgh]])</f>
        <v>1504.1593624922998</v>
      </c>
      <c r="L3705" s="3">
        <f>Tabela1[[#This Row],[mass_flow_water_kgh]]-Tabela1[[#This Row],[water_flow_f]]</f>
        <v>214.02245750770021</v>
      </c>
    </row>
    <row r="3706" spans="1:12" x14ac:dyDescent="0.25">
      <c r="A3706">
        <v>7600</v>
      </c>
      <c r="B3706" s="4">
        <v>1832.7272700000001</v>
      </c>
      <c r="C3706">
        <v>7</v>
      </c>
      <c r="D3706" s="4">
        <v>61.363636399999997</v>
      </c>
      <c r="E3706" s="4">
        <v>3772.7272699999999</v>
      </c>
      <c r="F3706" s="4">
        <v>3626.2067999999999</v>
      </c>
      <c r="G3706">
        <v>0.85</v>
      </c>
      <c r="H3706">
        <v>1.62536595E-3</v>
      </c>
      <c r="I3706" s="2">
        <f t="shared" si="57"/>
        <v>0.99808780476470593</v>
      </c>
      <c r="J3706">
        <v>0.29213444599999999</v>
      </c>
      <c r="K3706">
        <f>Tabela1[[#This Row],[water_fraction_f_x000D_]]*(Tabela1[[#This Row],[mass_flow_water_kgh]]+Tabela1[[#This Row],[mass_flow_triolein_kgh]])</f>
        <v>1637.5463566210847</v>
      </c>
      <c r="L3706" s="3">
        <f>Tabela1[[#This Row],[mass_flow_water_kgh]]-Tabela1[[#This Row],[water_flow_f]]</f>
        <v>195.18091337891542</v>
      </c>
    </row>
    <row r="3707" spans="1:12" x14ac:dyDescent="0.25">
      <c r="A3707">
        <v>3999</v>
      </c>
      <c r="B3707" s="4">
        <v>1489.0909099999999</v>
      </c>
      <c r="C3707">
        <v>12</v>
      </c>
      <c r="D3707" s="4">
        <v>61.363636399999997</v>
      </c>
      <c r="E3707" s="4">
        <v>3681.8181800000002</v>
      </c>
      <c r="F3707" s="4">
        <v>3539.2938399999998</v>
      </c>
      <c r="G3707">
        <v>0.85</v>
      </c>
      <c r="H3707">
        <v>1.6254310499999999E-3</v>
      </c>
      <c r="I3707" s="2">
        <f t="shared" si="57"/>
        <v>0.99808772817647062</v>
      </c>
      <c r="J3707">
        <v>0.25113252600000002</v>
      </c>
      <c r="K3707">
        <f>Tabela1[[#This Row],[water_fraction_f_x000D_]]*(Tabela1[[#This Row],[mass_flow_water_kgh]]+Tabela1[[#This Row],[mass_flow_triolein_kgh]])</f>
        <v>1298.5834614880614</v>
      </c>
      <c r="L3707" s="3">
        <f>Tabela1[[#This Row],[mass_flow_water_kgh]]-Tabela1[[#This Row],[water_flow_f]]</f>
        <v>190.50744851193849</v>
      </c>
    </row>
    <row r="3708" spans="1:12" x14ac:dyDescent="0.25">
      <c r="A3708">
        <v>4011</v>
      </c>
      <c r="B3708" s="4">
        <v>1489.0909099999999</v>
      </c>
      <c r="C3708">
        <v>12</v>
      </c>
      <c r="D3708" s="4">
        <v>63.181818200000002</v>
      </c>
      <c r="E3708" s="4">
        <v>3681.8181800000002</v>
      </c>
      <c r="F3708" s="4">
        <v>3539.29378</v>
      </c>
      <c r="G3708">
        <v>0.85</v>
      </c>
      <c r="H3708">
        <v>1.62544176E-3</v>
      </c>
      <c r="I3708" s="2">
        <f t="shared" si="57"/>
        <v>0.99808771557647058</v>
      </c>
      <c r="J3708">
        <v>0.25113252600000002</v>
      </c>
      <c r="K3708">
        <f>Tabela1[[#This Row],[water_fraction_f_x000D_]]*(Tabela1[[#This Row],[mass_flow_water_kgh]]+Tabela1[[#This Row],[mass_flow_triolein_kgh]])</f>
        <v>1298.5834614880614</v>
      </c>
      <c r="L3708" s="3">
        <f>Tabela1[[#This Row],[mass_flow_water_kgh]]-Tabela1[[#This Row],[water_flow_f]]</f>
        <v>190.50744851193849</v>
      </c>
    </row>
    <row r="3709" spans="1:12" x14ac:dyDescent="0.25">
      <c r="A3709">
        <v>4023</v>
      </c>
      <c r="B3709" s="4">
        <v>1489.0909099999999</v>
      </c>
      <c r="C3709">
        <v>12</v>
      </c>
      <c r="D3709" s="4">
        <v>65</v>
      </c>
      <c r="E3709" s="4">
        <v>3681.8181800000002</v>
      </c>
      <c r="F3709" s="4">
        <v>3539.2937299999999</v>
      </c>
      <c r="G3709">
        <v>0.85</v>
      </c>
      <c r="H3709">
        <v>1.6254519299999999E-3</v>
      </c>
      <c r="I3709" s="2">
        <f t="shared" si="57"/>
        <v>0.9980877036117648</v>
      </c>
      <c r="J3709">
        <v>0.25113252699999999</v>
      </c>
      <c r="K3709">
        <f>Tabela1[[#This Row],[water_fraction_f_x000D_]]*(Tabela1[[#This Row],[mass_flow_water_kgh]]+Tabela1[[#This Row],[mass_flow_triolein_kgh]])</f>
        <v>1298.5834666589703</v>
      </c>
      <c r="L3709" s="3">
        <f>Tabela1[[#This Row],[mass_flow_water_kgh]]-Tabela1[[#This Row],[water_flow_f]]</f>
        <v>190.50744334102956</v>
      </c>
    </row>
    <row r="3710" spans="1:12" x14ac:dyDescent="0.25">
      <c r="A3710">
        <v>5246</v>
      </c>
      <c r="B3710" s="4">
        <v>1603.63636</v>
      </c>
      <c r="C3710">
        <v>11</v>
      </c>
      <c r="D3710" s="4">
        <v>54.090909099999998</v>
      </c>
      <c r="E3710" s="4">
        <v>3590.9090900000001</v>
      </c>
      <c r="F3710" s="4">
        <v>3451.6682700000001</v>
      </c>
      <c r="G3710">
        <v>0.85</v>
      </c>
      <c r="H3710">
        <v>1.6254734299999999E-3</v>
      </c>
      <c r="I3710" s="2">
        <f t="shared" si="57"/>
        <v>0.99808767831764711</v>
      </c>
      <c r="J3710">
        <v>0.27294935399999998</v>
      </c>
      <c r="K3710">
        <f>Tabela1[[#This Row],[water_fraction_f_x000D_]]*(Tabela1[[#This Row],[mass_flow_water_kgh]]+Tabela1[[#This Row],[mass_flow_triolein_kgh]])</f>
        <v>1417.8478249011391</v>
      </c>
      <c r="L3710" s="3">
        <f>Tabela1[[#This Row],[mass_flow_water_kgh]]-Tabela1[[#This Row],[water_flow_f]]</f>
        <v>185.78853509886085</v>
      </c>
    </row>
    <row r="3711" spans="1:12" x14ac:dyDescent="0.25">
      <c r="A3711">
        <v>8578</v>
      </c>
      <c r="B3711" s="4">
        <v>1832.7272700000001</v>
      </c>
      <c r="C3711">
        <v>14</v>
      </c>
      <c r="D3711" s="4">
        <v>55.909090900000002</v>
      </c>
      <c r="E3711" s="4">
        <v>4318.1818199999998</v>
      </c>
      <c r="F3711" s="4">
        <v>4150.8868599999996</v>
      </c>
      <c r="G3711">
        <v>0.85</v>
      </c>
      <c r="H3711">
        <v>1.6258704499999999E-3</v>
      </c>
      <c r="I3711" s="2">
        <f t="shared" si="57"/>
        <v>0.9980872112352942</v>
      </c>
      <c r="J3711">
        <v>0.261636339</v>
      </c>
      <c r="K3711">
        <f>Tabela1[[#This Row],[water_fraction_f_x000D_]]*(Tabela1[[#This Row],[mass_flow_water_kgh]]+Tabela1[[#This Row],[mass_flow_triolein_kgh]])</f>
        <v>1609.3013358294215</v>
      </c>
      <c r="L3711" s="3">
        <f>Tabela1[[#This Row],[mass_flow_water_kgh]]-Tabela1[[#This Row],[water_flow_f]]</f>
        <v>223.42593417057856</v>
      </c>
    </row>
    <row r="3712" spans="1:12" x14ac:dyDescent="0.25">
      <c r="A3712">
        <v>6833</v>
      </c>
      <c r="B3712" s="4">
        <v>1718.18182</v>
      </c>
      <c r="C3712">
        <v>12</v>
      </c>
      <c r="D3712" s="4">
        <v>54.090909099999998</v>
      </c>
      <c r="E3712" s="4">
        <v>3863.63636</v>
      </c>
      <c r="F3712" s="4">
        <v>3713.8292499999998</v>
      </c>
      <c r="G3712">
        <v>0.85</v>
      </c>
      <c r="H3712">
        <v>1.6259080999999999E-3</v>
      </c>
      <c r="I3712" s="2">
        <f t="shared" si="57"/>
        <v>0.9980871669411765</v>
      </c>
      <c r="J3712">
        <v>0.27200495299999999</v>
      </c>
      <c r="K3712">
        <f>Tabela1[[#This Row],[water_fraction_f_x000D_]]*(Tabela1[[#This Row],[mass_flow_water_kgh]]+Tabela1[[#This Row],[mass_flow_triolein_kgh]])</f>
        <v>1518.2821917054455</v>
      </c>
      <c r="L3712" s="3">
        <f>Tabela1[[#This Row],[mass_flow_water_kgh]]-Tabela1[[#This Row],[water_flow_f]]</f>
        <v>199.89962829455453</v>
      </c>
    </row>
    <row r="3713" spans="1:12" x14ac:dyDescent="0.25">
      <c r="A3713">
        <v>7612</v>
      </c>
      <c r="B3713" s="4">
        <v>1832.7272700000001</v>
      </c>
      <c r="C3713">
        <v>7</v>
      </c>
      <c r="D3713" s="4">
        <v>63.181818200000002</v>
      </c>
      <c r="E3713" s="4">
        <v>3772.7272699999999</v>
      </c>
      <c r="F3713" s="4">
        <v>3626.2037500000001</v>
      </c>
      <c r="G3713">
        <v>0.85</v>
      </c>
      <c r="H3713">
        <v>1.6259338400000001E-3</v>
      </c>
      <c r="I3713" s="2">
        <f t="shared" si="57"/>
        <v>0.99808713665882354</v>
      </c>
      <c r="J3713">
        <v>0.292134481</v>
      </c>
      <c r="K3713">
        <f>Tabela1[[#This Row],[water_fraction_f_x000D_]]*(Tabela1[[#This Row],[mass_flow_water_kgh]]+Tabela1[[#This Row],[mass_flow_triolein_kgh]])</f>
        <v>1637.5465528119937</v>
      </c>
      <c r="L3713" s="3">
        <f>Tabela1[[#This Row],[mass_flow_water_kgh]]-Tabela1[[#This Row],[water_flow_f]]</f>
        <v>195.18071718800638</v>
      </c>
    </row>
    <row r="3714" spans="1:12" x14ac:dyDescent="0.25">
      <c r="A3714">
        <v>8247</v>
      </c>
      <c r="B3714" s="4">
        <v>1832.7272700000001</v>
      </c>
      <c r="C3714">
        <v>12</v>
      </c>
      <c r="D3714" s="4">
        <v>50.454545500000002</v>
      </c>
      <c r="E3714" s="4">
        <v>3681.8181800000002</v>
      </c>
      <c r="F3714" s="4">
        <v>3538.75576</v>
      </c>
      <c r="G3714">
        <v>0.85</v>
      </c>
      <c r="H3714">
        <v>1.6260981999999999E-3</v>
      </c>
      <c r="I3714" s="2">
        <f t="shared" ref="I3714:I3777" si="58">(G3714-H3714)/G3714</f>
        <v>0.99808694329411762</v>
      </c>
      <c r="J3714">
        <v>0.297804081</v>
      </c>
      <c r="K3714">
        <f>Tabela1[[#This Row],[water_fraction_f_x000D_]]*(Tabela1[[#This Row],[mass_flow_water_kgh]]+Tabela1[[#This Row],[mass_flow_triolein_kgh]])</f>
        <v>1642.2541398699816</v>
      </c>
      <c r="L3714" s="3">
        <f>Tabela1[[#This Row],[mass_flow_water_kgh]]-Tabela1[[#This Row],[water_flow_f]]</f>
        <v>190.47313013001849</v>
      </c>
    </row>
    <row r="3715" spans="1:12" x14ac:dyDescent="0.25">
      <c r="A3715">
        <v>6305</v>
      </c>
      <c r="B3715" s="4">
        <v>1718.18182</v>
      </c>
      <c r="C3715">
        <v>8</v>
      </c>
      <c r="D3715" s="4">
        <v>61.363636399999997</v>
      </c>
      <c r="E3715" s="4">
        <v>3863.63636</v>
      </c>
      <c r="F3715" s="4">
        <v>3713.8272499999998</v>
      </c>
      <c r="G3715">
        <v>0.85</v>
      </c>
      <c r="H3715">
        <v>1.62628306E-3</v>
      </c>
      <c r="I3715" s="2">
        <f t="shared" si="58"/>
        <v>0.99808672581176472</v>
      </c>
      <c r="J3715">
        <v>0.27200497600000001</v>
      </c>
      <c r="K3715">
        <f>Tabela1[[#This Row],[water_fraction_f_x000D_]]*(Tabela1[[#This Row],[mass_flow_water_kgh]]+Tabela1[[#This Row],[mass_flow_triolein_kgh]])</f>
        <v>1518.2823200872638</v>
      </c>
      <c r="L3715" s="3">
        <f>Tabela1[[#This Row],[mass_flow_water_kgh]]-Tabela1[[#This Row],[water_flow_f]]</f>
        <v>199.89949991273625</v>
      </c>
    </row>
    <row r="3716" spans="1:12" x14ac:dyDescent="0.25">
      <c r="A3716">
        <v>7004</v>
      </c>
      <c r="B3716" s="4">
        <v>1718.18182</v>
      </c>
      <c r="C3716">
        <v>13</v>
      </c>
      <c r="D3716" s="4">
        <v>57.7272727</v>
      </c>
      <c r="E3716" s="4">
        <v>4136.3636399999996</v>
      </c>
      <c r="F3716" s="4">
        <v>3976.1680999999999</v>
      </c>
      <c r="G3716">
        <v>0.85</v>
      </c>
      <c r="H3716">
        <v>1.62635937E-3</v>
      </c>
      <c r="I3716" s="2">
        <f t="shared" si="58"/>
        <v>0.99808663603529413</v>
      </c>
      <c r="J3716">
        <v>0.256921697</v>
      </c>
      <c r="K3716">
        <f>Tabela1[[#This Row],[water_fraction_f_x000D_]]*(Tabela1[[#This Row],[mass_flow_water_kgh]]+Tabela1[[#This Row],[mass_flow_triolein_kgh]])</f>
        <v>1504.1597547468455</v>
      </c>
      <c r="L3716" s="3">
        <f>Tabela1[[#This Row],[mass_flow_water_kgh]]-Tabela1[[#This Row],[water_flow_f]]</f>
        <v>214.02206525315455</v>
      </c>
    </row>
    <row r="3717" spans="1:12" x14ac:dyDescent="0.25">
      <c r="A3717">
        <v>7624</v>
      </c>
      <c r="B3717" s="4">
        <v>1832.7272700000001</v>
      </c>
      <c r="C3717">
        <v>7</v>
      </c>
      <c r="D3717" s="4">
        <v>65</v>
      </c>
      <c r="E3717" s="4">
        <v>3772.7272699999999</v>
      </c>
      <c r="F3717" s="4">
        <v>3626.2006999999999</v>
      </c>
      <c r="G3717">
        <v>0.85</v>
      </c>
      <c r="H3717">
        <v>1.6265030500000001E-3</v>
      </c>
      <c r="I3717" s="2">
        <f t="shared" si="58"/>
        <v>0.99808646700000003</v>
      </c>
      <c r="J3717">
        <v>0.29213451600000001</v>
      </c>
      <c r="K3717">
        <f>Tabela1[[#This Row],[water_fraction_f_x000D_]]*(Tabela1[[#This Row],[mass_flow_water_kgh]]+Tabela1[[#This Row],[mass_flow_triolein_kgh]])</f>
        <v>1637.5467490029025</v>
      </c>
      <c r="L3717" s="3">
        <f>Tabela1[[#This Row],[mass_flow_water_kgh]]-Tabela1[[#This Row],[water_flow_f]]</f>
        <v>195.18052099709757</v>
      </c>
    </row>
    <row r="3718" spans="1:12" x14ac:dyDescent="0.25">
      <c r="A3718">
        <v>6317</v>
      </c>
      <c r="B3718" s="4">
        <v>1718.18182</v>
      </c>
      <c r="C3718">
        <v>8</v>
      </c>
      <c r="D3718" s="4">
        <v>63.181818200000002</v>
      </c>
      <c r="E3718" s="4">
        <v>3863.63636</v>
      </c>
      <c r="F3718" s="4">
        <v>3713.8254299999999</v>
      </c>
      <c r="G3718">
        <v>0.85</v>
      </c>
      <c r="H3718">
        <v>1.62662257E-3</v>
      </c>
      <c r="I3718" s="2">
        <f t="shared" si="58"/>
        <v>0.99808632638823525</v>
      </c>
      <c r="J3718">
        <v>0.272004996</v>
      </c>
      <c r="K3718">
        <f>Tabela1[[#This Row],[water_fraction_f_x000D_]]*(Tabela1[[#This Row],[mass_flow_water_kgh]]+Tabela1[[#This Row],[mass_flow_triolein_kgh]])</f>
        <v>1518.2824317236273</v>
      </c>
      <c r="L3718" s="3">
        <f>Tabela1[[#This Row],[mass_flow_water_kgh]]-Tabela1[[#This Row],[water_flow_f]]</f>
        <v>199.89938827637275</v>
      </c>
    </row>
    <row r="3719" spans="1:12" x14ac:dyDescent="0.25">
      <c r="A3719">
        <v>6329</v>
      </c>
      <c r="B3719" s="4">
        <v>1718.18182</v>
      </c>
      <c r="C3719">
        <v>8</v>
      </c>
      <c r="D3719" s="4">
        <v>65</v>
      </c>
      <c r="E3719" s="4">
        <v>3863.63636</v>
      </c>
      <c r="F3719" s="4">
        <v>3713.8236200000001</v>
      </c>
      <c r="G3719">
        <v>0.85</v>
      </c>
      <c r="H3719">
        <v>1.6269625699999999E-3</v>
      </c>
      <c r="I3719" s="2">
        <f t="shared" si="58"/>
        <v>0.99808592638823534</v>
      </c>
      <c r="J3719">
        <v>0.27200501700000002</v>
      </c>
      <c r="K3719">
        <f>Tabela1[[#This Row],[water_fraction_f_x000D_]]*(Tabela1[[#This Row],[mass_flow_water_kgh]]+Tabela1[[#This Row],[mass_flow_triolein_kgh]])</f>
        <v>1518.2825489418092</v>
      </c>
      <c r="L3719" s="3">
        <f>Tabela1[[#This Row],[mass_flow_water_kgh]]-Tabela1[[#This Row],[water_flow_f]]</f>
        <v>199.89927105819083</v>
      </c>
    </row>
    <row r="3720" spans="1:12" x14ac:dyDescent="0.25">
      <c r="A3720">
        <v>4996</v>
      </c>
      <c r="B3720" s="4">
        <v>1603.63636</v>
      </c>
      <c r="C3720">
        <v>9</v>
      </c>
      <c r="D3720" s="4">
        <v>59.545454499999998</v>
      </c>
      <c r="E3720" s="4">
        <v>3772.7272699999999</v>
      </c>
      <c r="F3720" s="4">
        <v>3626.5521399999998</v>
      </c>
      <c r="G3720">
        <v>0.85</v>
      </c>
      <c r="H3720">
        <v>1.6275068699999999E-3</v>
      </c>
      <c r="I3720" s="2">
        <f t="shared" si="58"/>
        <v>0.99808528603529412</v>
      </c>
      <c r="J3720">
        <v>0.26196766500000002</v>
      </c>
      <c r="K3720">
        <f>Tabela1[[#This Row],[water_fraction_f_x000D_]]*(Tabela1[[#This Row],[mass_flow_water_kgh]]+Tabela1[[#This Row],[mass_flow_triolein_kgh]])</f>
        <v>1408.4334263420239</v>
      </c>
      <c r="L3720" s="3">
        <f>Tabela1[[#This Row],[mass_flow_water_kgh]]-Tabela1[[#This Row],[water_flow_f]]</f>
        <v>195.20293365797602</v>
      </c>
    </row>
    <row r="3721" spans="1:12" x14ac:dyDescent="0.25">
      <c r="A3721">
        <v>6991</v>
      </c>
      <c r="B3721" s="4">
        <v>1718.18182</v>
      </c>
      <c r="C3721">
        <v>13</v>
      </c>
      <c r="D3721" s="4">
        <v>55.909090900000002</v>
      </c>
      <c r="E3721" s="4">
        <v>4045.4545499999999</v>
      </c>
      <c r="F3721" s="4">
        <v>3888.7128499999999</v>
      </c>
      <c r="G3721">
        <v>0.85</v>
      </c>
      <c r="H3721">
        <v>1.6278390000000001E-3</v>
      </c>
      <c r="I3721" s="2">
        <f t="shared" si="58"/>
        <v>0.9980848952941177</v>
      </c>
      <c r="J3721">
        <v>0.26179094400000003</v>
      </c>
      <c r="K3721">
        <f>Tabela1[[#This Row],[water_fraction_f_x000D_]]*(Tabela1[[#This Row],[mass_flow_water_kgh]]+Tabela1[[#This Row],[mass_flow_triolein_kgh]])</f>
        <v>1508.8678061750334</v>
      </c>
      <c r="L3721" s="3">
        <f>Tabela1[[#This Row],[mass_flow_water_kgh]]-Tabela1[[#This Row],[water_flow_f]]</f>
        <v>209.31401382496665</v>
      </c>
    </row>
    <row r="3722" spans="1:12" x14ac:dyDescent="0.25">
      <c r="A3722">
        <v>8328</v>
      </c>
      <c r="B3722" s="4">
        <v>1832.7272700000001</v>
      </c>
      <c r="C3722">
        <v>12</v>
      </c>
      <c r="D3722" s="4">
        <v>61.363636399999997</v>
      </c>
      <c r="E3722" s="4">
        <v>4500</v>
      </c>
      <c r="F3722" s="4">
        <v>4325.7654300000004</v>
      </c>
      <c r="G3722">
        <v>0.85</v>
      </c>
      <c r="H3722">
        <v>1.62845814E-3</v>
      </c>
      <c r="I3722" s="2">
        <f t="shared" si="58"/>
        <v>0.99808416689411761</v>
      </c>
      <c r="J3722">
        <v>0.25263795500000003</v>
      </c>
      <c r="K3722">
        <f>Tabela1[[#This Row],[water_fraction_f_x000D_]]*(Tabela1[[#This Row],[mass_flow_water_kgh]]+Tabela1[[#This Row],[mass_flow_triolein_kgh]])</f>
        <v>1599.887267065533</v>
      </c>
      <c r="L3722" s="3">
        <f>Tabela1[[#This Row],[mass_flow_water_kgh]]-Tabela1[[#This Row],[water_flow_f]]</f>
        <v>232.84000293446707</v>
      </c>
    </row>
    <row r="3723" spans="1:12" x14ac:dyDescent="0.25">
      <c r="A3723">
        <v>8340</v>
      </c>
      <c r="B3723" s="4">
        <v>1832.7272700000001</v>
      </c>
      <c r="C3723">
        <v>12</v>
      </c>
      <c r="D3723" s="4">
        <v>63.181818200000002</v>
      </c>
      <c r="E3723" s="4">
        <v>4500</v>
      </c>
      <c r="F3723" s="4">
        <v>4325.7651599999999</v>
      </c>
      <c r="G3723">
        <v>0.85</v>
      </c>
      <c r="H3723">
        <v>1.6285025599999999E-3</v>
      </c>
      <c r="I3723" s="2">
        <f t="shared" si="58"/>
        <v>0.99808411463529412</v>
      </c>
      <c r="J3723">
        <v>0.252637958</v>
      </c>
      <c r="K3723">
        <f>Tabela1[[#This Row],[water_fraction_f_x000D_]]*(Tabela1[[#This Row],[mass_flow_water_kgh]]+Tabela1[[#This Row],[mass_flow_triolein_kgh]])</f>
        <v>1599.8872860637148</v>
      </c>
      <c r="L3723" s="3">
        <f>Tabela1[[#This Row],[mass_flow_water_kgh]]-Tabela1[[#This Row],[water_flow_f]]</f>
        <v>232.83998393628531</v>
      </c>
    </row>
    <row r="3724" spans="1:12" x14ac:dyDescent="0.25">
      <c r="A3724">
        <v>8352</v>
      </c>
      <c r="B3724" s="4">
        <v>1832.7272700000001</v>
      </c>
      <c r="C3724">
        <v>12</v>
      </c>
      <c r="D3724" s="4">
        <v>65</v>
      </c>
      <c r="E3724" s="4">
        <v>4500</v>
      </c>
      <c r="F3724" s="4">
        <v>4325.7648799999997</v>
      </c>
      <c r="G3724">
        <v>0.85</v>
      </c>
      <c r="H3724">
        <v>1.6285493500000001E-3</v>
      </c>
      <c r="I3724" s="2">
        <f t="shared" si="58"/>
        <v>0.99808405958823532</v>
      </c>
      <c r="J3724">
        <v>0.25263796100000002</v>
      </c>
      <c r="K3724">
        <f>Tabela1[[#This Row],[water_fraction_f_x000D_]]*(Tabela1[[#This Row],[mass_flow_water_kgh]]+Tabela1[[#This Row],[mass_flow_triolein_kgh]])</f>
        <v>1599.8873050618968</v>
      </c>
      <c r="L3724" s="3">
        <f>Tabela1[[#This Row],[mass_flow_water_kgh]]-Tabela1[[#This Row],[water_flow_f]]</f>
        <v>232.83996493810332</v>
      </c>
    </row>
    <row r="3725" spans="1:12" x14ac:dyDescent="0.25">
      <c r="A3725">
        <v>3855</v>
      </c>
      <c r="B3725" s="4">
        <v>1489.0909099999999</v>
      </c>
      <c r="C3725">
        <v>11</v>
      </c>
      <c r="D3725" s="4">
        <v>61.363636399999997</v>
      </c>
      <c r="E3725" s="4">
        <v>3681.8181800000002</v>
      </c>
      <c r="F3725" s="4">
        <v>3539.2757099999999</v>
      </c>
      <c r="G3725">
        <v>0.85</v>
      </c>
      <c r="H3725">
        <v>1.6290946800000001E-3</v>
      </c>
      <c r="I3725" s="2">
        <f t="shared" si="58"/>
        <v>0.9980834180235294</v>
      </c>
      <c r="J3725">
        <v>0.25113274899999999</v>
      </c>
      <c r="K3725">
        <f>Tabela1[[#This Row],[water_fraction_f_x000D_]]*(Tabela1[[#This Row],[mass_flow_water_kgh]]+Tabela1[[#This Row],[mass_flow_triolein_kgh]])</f>
        <v>1298.5846146007884</v>
      </c>
      <c r="L3725" s="3">
        <f>Tabela1[[#This Row],[mass_flow_water_kgh]]-Tabela1[[#This Row],[water_flow_f]]</f>
        <v>190.50629539921147</v>
      </c>
    </row>
    <row r="3726" spans="1:12" x14ac:dyDescent="0.25">
      <c r="A3726">
        <v>3867</v>
      </c>
      <c r="B3726" s="4">
        <v>1489.0909099999999</v>
      </c>
      <c r="C3726">
        <v>11</v>
      </c>
      <c r="D3726" s="4">
        <v>63.181818200000002</v>
      </c>
      <c r="E3726" s="4">
        <v>3681.8181800000002</v>
      </c>
      <c r="F3726" s="4">
        <v>3539.2756399999998</v>
      </c>
      <c r="G3726">
        <v>0.85</v>
      </c>
      <c r="H3726">
        <v>1.62910903E-3</v>
      </c>
      <c r="I3726" s="2">
        <f t="shared" si="58"/>
        <v>0.99808340114117644</v>
      </c>
      <c r="J3726">
        <v>0.25113275000000002</v>
      </c>
      <c r="K3726">
        <f>Tabela1[[#This Row],[water_fraction_f_x000D_]]*(Tabela1[[#This Row],[mass_flow_water_kgh]]+Tabela1[[#This Row],[mass_flow_triolein_kgh]])</f>
        <v>1298.5846197716976</v>
      </c>
      <c r="L3726" s="3">
        <f>Tabela1[[#This Row],[mass_flow_water_kgh]]-Tabela1[[#This Row],[water_flow_f]]</f>
        <v>190.5062902283023</v>
      </c>
    </row>
    <row r="3727" spans="1:12" x14ac:dyDescent="0.25">
      <c r="A3727">
        <v>3879</v>
      </c>
      <c r="B3727" s="4">
        <v>1489.0909099999999</v>
      </c>
      <c r="C3727">
        <v>11</v>
      </c>
      <c r="D3727" s="4">
        <v>65</v>
      </c>
      <c r="E3727" s="4">
        <v>3681.8181800000002</v>
      </c>
      <c r="F3727" s="4">
        <v>3539.27556</v>
      </c>
      <c r="G3727">
        <v>0.85</v>
      </c>
      <c r="H3727">
        <v>1.6291233699999999E-3</v>
      </c>
      <c r="I3727" s="2">
        <f t="shared" si="58"/>
        <v>0.99808338427058829</v>
      </c>
      <c r="J3727">
        <v>0.25113275099999999</v>
      </c>
      <c r="K3727">
        <f>Tabela1[[#This Row],[water_fraction_f_x000D_]]*(Tabela1[[#This Row],[mass_flow_water_kgh]]+Tabela1[[#This Row],[mass_flow_triolein_kgh]])</f>
        <v>1298.5846249426065</v>
      </c>
      <c r="L3727" s="3">
        <f>Tabela1[[#This Row],[mass_flow_water_kgh]]-Tabela1[[#This Row],[water_flow_f]]</f>
        <v>190.50628505739337</v>
      </c>
    </row>
    <row r="3728" spans="1:12" x14ac:dyDescent="0.25">
      <c r="A3728">
        <v>13512</v>
      </c>
      <c r="B3728" s="4">
        <v>2290.9090900000001</v>
      </c>
      <c r="C3728">
        <v>8</v>
      </c>
      <c r="D3728" s="4">
        <v>61.363636399999997</v>
      </c>
      <c r="E3728" s="4">
        <v>4500</v>
      </c>
      <c r="F3728" s="4">
        <v>4325.0465700000004</v>
      </c>
      <c r="G3728">
        <v>0.85</v>
      </c>
      <c r="H3728">
        <v>1.6291959E-3</v>
      </c>
      <c r="I3728" s="2">
        <f t="shared" si="58"/>
        <v>0.99808329894117653</v>
      </c>
      <c r="J3728">
        <v>0.30306913400000002</v>
      </c>
      <c r="K3728">
        <f>Tabela1[[#This Row],[water_fraction_f_x000D_]]*(Tabela1[[#This Row],[mass_flow_water_kgh]]+Tabela1[[#This Row],[mass_flow_triolein_kgh]])</f>
        <v>2058.1149369790282</v>
      </c>
      <c r="L3728" s="3">
        <f>Tabela1[[#This Row],[mass_flow_water_kgh]]-Tabela1[[#This Row],[water_flow_f]]</f>
        <v>232.79415302097186</v>
      </c>
    </row>
    <row r="3729" spans="1:12" x14ac:dyDescent="0.25">
      <c r="A3729">
        <v>12177</v>
      </c>
      <c r="B3729" s="4">
        <v>2176.36364</v>
      </c>
      <c r="C3729">
        <v>9</v>
      </c>
      <c r="D3729" s="4">
        <v>55.909090900000002</v>
      </c>
      <c r="E3729" s="4">
        <v>4227.2727299999997</v>
      </c>
      <c r="F3729" s="4">
        <v>4062.8822700000001</v>
      </c>
      <c r="G3729">
        <v>0.85</v>
      </c>
      <c r="H3729">
        <v>1.62958404E-3</v>
      </c>
      <c r="I3729" s="2">
        <f t="shared" si="58"/>
        <v>0.99808284230588229</v>
      </c>
      <c r="J3729">
        <v>0.30571392200000003</v>
      </c>
      <c r="K3729">
        <f>Tabela1[[#This Row],[water_fraction_f_x000D_]]*(Tabela1[[#This Row],[mass_flow_water_kgh]]+Tabela1[[#This Row],[mass_flow_triolein_kgh]])</f>
        <v>1957.6807897345434</v>
      </c>
      <c r="L3729" s="3">
        <f>Tabela1[[#This Row],[mass_flow_water_kgh]]-Tabela1[[#This Row],[water_flow_f]]</f>
        <v>218.68285026545664</v>
      </c>
    </row>
    <row r="3730" spans="1:12" x14ac:dyDescent="0.25">
      <c r="A3730">
        <v>8275</v>
      </c>
      <c r="B3730" s="4">
        <v>1832.7272700000001</v>
      </c>
      <c r="C3730">
        <v>12</v>
      </c>
      <c r="D3730" s="4">
        <v>54.090909099999998</v>
      </c>
      <c r="E3730" s="4">
        <v>4045.4545499999999</v>
      </c>
      <c r="F3730" s="4">
        <v>3888.5226699999998</v>
      </c>
      <c r="G3730">
        <v>0.85</v>
      </c>
      <c r="H3730">
        <v>1.6299241899999999E-3</v>
      </c>
      <c r="I3730" s="2">
        <f t="shared" si="58"/>
        <v>0.99808244212941177</v>
      </c>
      <c r="J3730">
        <v>0.27617815099999998</v>
      </c>
      <c r="K3730">
        <f>Tabela1[[#This Row],[water_fraction_f_x000D_]]*(Tabela1[[#This Row],[mass_flow_water_kgh]]+Tabela1[[#This Row],[mass_flow_triolein_kgh]])</f>
        <v>1623.4253862894147</v>
      </c>
      <c r="L3730" s="3">
        <f>Tabela1[[#This Row],[mass_flow_water_kgh]]-Tabela1[[#This Row],[water_flow_f]]</f>
        <v>209.30188371058534</v>
      </c>
    </row>
    <row r="3731" spans="1:12" x14ac:dyDescent="0.25">
      <c r="A3731">
        <v>9280</v>
      </c>
      <c r="B3731" s="4">
        <v>1947.2727299999999</v>
      </c>
      <c r="C3731">
        <v>9</v>
      </c>
      <c r="D3731" s="4">
        <v>54.090909099999998</v>
      </c>
      <c r="E3731" s="4">
        <v>3772.7272699999999</v>
      </c>
      <c r="F3731" s="4">
        <v>3626.0029599999998</v>
      </c>
      <c r="G3731">
        <v>0.85</v>
      </c>
      <c r="H3731">
        <v>1.63005386E-3</v>
      </c>
      <c r="I3731" s="2">
        <f t="shared" si="58"/>
        <v>0.99808228957647049</v>
      </c>
      <c r="J3731">
        <v>0.30631203099999998</v>
      </c>
      <c r="K3731">
        <f>Tabela1[[#This Row],[water_fraction_f_x000D_]]*(Tabela1[[#This Row],[mass_flow_water_kgh]]+Tabela1[[#This Row],[mass_flow_triolein_kgh]])</f>
        <v>1752.1048173199999</v>
      </c>
      <c r="L3731" s="3">
        <f>Tabela1[[#This Row],[mass_flow_water_kgh]]-Tabela1[[#This Row],[water_flow_f]]</f>
        <v>195.16791267999997</v>
      </c>
    </row>
    <row r="3732" spans="1:12" x14ac:dyDescent="0.25">
      <c r="A3732">
        <v>13524</v>
      </c>
      <c r="B3732" s="4">
        <v>2290.9090900000001</v>
      </c>
      <c r="C3732">
        <v>8</v>
      </c>
      <c r="D3732" s="4">
        <v>63.181818200000002</v>
      </c>
      <c r="E3732" s="4">
        <v>4500</v>
      </c>
      <c r="F3732" s="4">
        <v>4325.0405600000004</v>
      </c>
      <c r="G3732">
        <v>0.85</v>
      </c>
      <c r="H3732">
        <v>1.6301210300000001E-3</v>
      </c>
      <c r="I3732" s="2">
        <f t="shared" si="58"/>
        <v>0.99808221055294111</v>
      </c>
      <c r="J3732">
        <v>0.30306918999999999</v>
      </c>
      <c r="K3732">
        <f>Tabela1[[#This Row],[water_fraction_f_x000D_]]*(Tabela1[[#This Row],[mass_flow_water_kgh]]+Tabela1[[#This Row],[mass_flow_triolein_kgh]])</f>
        <v>2058.1153172699369</v>
      </c>
      <c r="L3732" s="3">
        <f>Tabela1[[#This Row],[mass_flow_water_kgh]]-Tabela1[[#This Row],[water_flow_f]]</f>
        <v>232.79377273006321</v>
      </c>
    </row>
    <row r="3733" spans="1:12" x14ac:dyDescent="0.25">
      <c r="A3733">
        <v>5404</v>
      </c>
      <c r="B3733" s="4">
        <v>1603.63636</v>
      </c>
      <c r="C3733">
        <v>12</v>
      </c>
      <c r="D3733" s="4">
        <v>55.909090900000002</v>
      </c>
      <c r="E3733" s="4">
        <v>3772.7272699999999</v>
      </c>
      <c r="F3733" s="4">
        <v>3626.5375600000002</v>
      </c>
      <c r="G3733">
        <v>0.85</v>
      </c>
      <c r="H3733">
        <v>1.6303407499999999E-3</v>
      </c>
      <c r="I3733" s="2">
        <f t="shared" si="58"/>
        <v>0.99808195205882355</v>
      </c>
      <c r="J3733">
        <v>0.26196783800000001</v>
      </c>
      <c r="K3733">
        <f>Tabela1[[#This Row],[water_fraction_f_x000D_]]*(Tabela1[[#This Row],[mass_flow_water_kgh]]+Tabela1[[#This Row],[mass_flow_triolein_kgh]])</f>
        <v>1408.434356452932</v>
      </c>
      <c r="L3733" s="3">
        <f>Tabela1[[#This Row],[mass_flow_water_kgh]]-Tabela1[[#This Row],[water_flow_f]]</f>
        <v>195.20200354706799</v>
      </c>
    </row>
    <row r="3734" spans="1:12" x14ac:dyDescent="0.25">
      <c r="A3734">
        <v>8604</v>
      </c>
      <c r="B3734" s="4">
        <v>1832.7272700000001</v>
      </c>
      <c r="C3734">
        <v>14</v>
      </c>
      <c r="D3734" s="4">
        <v>59.545454499999998</v>
      </c>
      <c r="E3734" s="4">
        <v>4500</v>
      </c>
      <c r="F3734" s="4">
        <v>4325.75281</v>
      </c>
      <c r="G3734">
        <v>0.85</v>
      </c>
      <c r="H3734">
        <v>1.63054049E-3</v>
      </c>
      <c r="I3734" s="2">
        <f t="shared" si="58"/>
        <v>0.99808171707058824</v>
      </c>
      <c r="J3734">
        <v>0.25263808199999999</v>
      </c>
      <c r="K3734">
        <f>Tabela1[[#This Row],[water_fraction_f_x000D_]]*(Tabela1[[#This Row],[mass_flow_water_kgh]]+Tabela1[[#This Row],[mass_flow_triolein_kgh]])</f>
        <v>1599.8880713218962</v>
      </c>
      <c r="L3734" s="3">
        <f>Tabela1[[#This Row],[mass_flow_water_kgh]]-Tabela1[[#This Row],[water_flow_f]]</f>
        <v>232.83919867810391</v>
      </c>
    </row>
    <row r="3735" spans="1:12" x14ac:dyDescent="0.25">
      <c r="A3735">
        <v>5298</v>
      </c>
      <c r="B3735" s="4">
        <v>1603.63636</v>
      </c>
      <c r="C3735">
        <v>11</v>
      </c>
      <c r="D3735" s="4">
        <v>61.363636399999997</v>
      </c>
      <c r="E3735" s="4">
        <v>3954.5454500000001</v>
      </c>
      <c r="F3735" s="4">
        <v>3801.42938</v>
      </c>
      <c r="G3735">
        <v>0.85</v>
      </c>
      <c r="H3735">
        <v>1.6306520299999999E-3</v>
      </c>
      <c r="I3735" s="2">
        <f t="shared" si="58"/>
        <v>0.99808158584705886</v>
      </c>
      <c r="J3735">
        <v>0.25170451199999999</v>
      </c>
      <c r="K3735">
        <f>Tabela1[[#This Row],[water_fraction_f_x000D_]]*(Tabela1[[#This Row],[mass_flow_water_kgh]]+Tabela1[[#This Row],[mass_flow_triolein_kgh]])</f>
        <v>1399.0194400933267</v>
      </c>
      <c r="L3735" s="3">
        <f>Tabela1[[#This Row],[mass_flow_water_kgh]]-Tabela1[[#This Row],[water_flow_f]]</f>
        <v>204.61691990667327</v>
      </c>
    </row>
    <row r="3736" spans="1:12" x14ac:dyDescent="0.25">
      <c r="A3736">
        <v>5310</v>
      </c>
      <c r="B3736" s="4">
        <v>1603.63636</v>
      </c>
      <c r="C3736">
        <v>11</v>
      </c>
      <c r="D3736" s="4">
        <v>63.181818200000002</v>
      </c>
      <c r="E3736" s="4">
        <v>3954.5454500000001</v>
      </c>
      <c r="F3736" s="4">
        <v>3801.4292099999998</v>
      </c>
      <c r="G3736">
        <v>0.85</v>
      </c>
      <c r="H3736">
        <v>1.63068403E-3</v>
      </c>
      <c r="I3736" s="2">
        <f t="shared" si="58"/>
        <v>0.99808154820000006</v>
      </c>
      <c r="J3736">
        <v>0.25170451399999999</v>
      </c>
      <c r="K3736">
        <f>Tabela1[[#This Row],[water_fraction_f_x000D_]]*(Tabela1[[#This Row],[mass_flow_water_kgh]]+Tabela1[[#This Row],[mass_flow_triolein_kgh]])</f>
        <v>1399.0194512096903</v>
      </c>
      <c r="L3736" s="3">
        <f>Tabela1[[#This Row],[mass_flow_water_kgh]]-Tabela1[[#This Row],[water_flow_f]]</f>
        <v>204.61690879030971</v>
      </c>
    </row>
    <row r="3737" spans="1:12" x14ac:dyDescent="0.25">
      <c r="A3737">
        <v>5322</v>
      </c>
      <c r="B3737" s="4">
        <v>1603.63636</v>
      </c>
      <c r="C3737">
        <v>11</v>
      </c>
      <c r="D3737" s="4">
        <v>65</v>
      </c>
      <c r="E3737" s="4">
        <v>3954.5454500000001</v>
      </c>
      <c r="F3737" s="4">
        <v>3801.42904</v>
      </c>
      <c r="G3737">
        <v>0.85</v>
      </c>
      <c r="H3737">
        <v>1.6307158399999999E-3</v>
      </c>
      <c r="I3737" s="2">
        <f t="shared" si="58"/>
        <v>0.99808151077647067</v>
      </c>
      <c r="J3737">
        <v>0.25170451599999999</v>
      </c>
      <c r="K3737">
        <f>Tabela1[[#This Row],[water_fraction_f_x000D_]]*(Tabela1[[#This Row],[mass_flow_water_kgh]]+Tabela1[[#This Row],[mass_flow_triolein_kgh]])</f>
        <v>1399.0194623260538</v>
      </c>
      <c r="L3737" s="3">
        <f>Tabela1[[#This Row],[mass_flow_water_kgh]]-Tabela1[[#This Row],[water_flow_f]]</f>
        <v>204.61689767394614</v>
      </c>
    </row>
    <row r="3738" spans="1:12" x14ac:dyDescent="0.25">
      <c r="A3738">
        <v>4250</v>
      </c>
      <c r="B3738" s="4">
        <v>1489.0909099999999</v>
      </c>
      <c r="C3738">
        <v>14</v>
      </c>
      <c r="D3738" s="4">
        <v>55.909090900000002</v>
      </c>
      <c r="E3738" s="4">
        <v>3590.9090900000001</v>
      </c>
      <c r="F3738" s="4">
        <v>3451.8209200000001</v>
      </c>
      <c r="G3738">
        <v>0.85</v>
      </c>
      <c r="H3738">
        <v>1.63072793E-3</v>
      </c>
      <c r="I3738" s="2">
        <f t="shared" si="58"/>
        <v>0.99808149655294121</v>
      </c>
      <c r="J3738">
        <v>0.25655366899999998</v>
      </c>
      <c r="K3738">
        <f>Tabela1[[#This Row],[water_fraction_f_x000D_]]*(Tabela1[[#This Row],[mass_flow_water_kgh]]+Tabela1[[#This Row],[mass_flow_triolein_kgh]])</f>
        <v>1303.2926385199999</v>
      </c>
      <c r="L3738" s="3">
        <f>Tabela1[[#This Row],[mass_flow_water_kgh]]-Tabela1[[#This Row],[water_flow_f]]</f>
        <v>185.79827148000004</v>
      </c>
    </row>
    <row r="3739" spans="1:12" x14ac:dyDescent="0.25">
      <c r="A3739">
        <v>13536</v>
      </c>
      <c r="B3739" s="4">
        <v>2290.9090900000001</v>
      </c>
      <c r="C3739">
        <v>8</v>
      </c>
      <c r="D3739" s="4">
        <v>65</v>
      </c>
      <c r="E3739" s="4">
        <v>4500</v>
      </c>
      <c r="F3739" s="4">
        <v>4325.0343499999999</v>
      </c>
      <c r="G3739">
        <v>0.85</v>
      </c>
      <c r="H3739">
        <v>1.6310761900000001E-3</v>
      </c>
      <c r="I3739" s="2">
        <f t="shared" si="58"/>
        <v>0.99808108683529406</v>
      </c>
      <c r="J3739">
        <v>0.30306924800000001</v>
      </c>
      <c r="K3739">
        <f>Tabela1[[#This Row],[water_fraction_f_x000D_]]*(Tabela1[[#This Row],[mass_flow_water_kgh]]+Tabela1[[#This Row],[mass_flow_triolein_kgh]])</f>
        <v>2058.1157111426646</v>
      </c>
      <c r="L3739" s="3">
        <f>Tabela1[[#This Row],[mass_flow_water_kgh]]-Tabela1[[#This Row],[water_flow_f]]</f>
        <v>232.79337885733548</v>
      </c>
    </row>
    <row r="3740" spans="1:12" x14ac:dyDescent="0.25">
      <c r="A3740">
        <v>5417</v>
      </c>
      <c r="B3740" s="4">
        <v>1603.63636</v>
      </c>
      <c r="C3740">
        <v>12</v>
      </c>
      <c r="D3740" s="4">
        <v>57.7272727</v>
      </c>
      <c r="E3740" s="4">
        <v>3863.63636</v>
      </c>
      <c r="F3740" s="4">
        <v>3713.97901</v>
      </c>
      <c r="G3740">
        <v>0.85</v>
      </c>
      <c r="H3740">
        <v>1.6313515E-3</v>
      </c>
      <c r="I3740" s="2">
        <f t="shared" si="58"/>
        <v>0.99808076294117642</v>
      </c>
      <c r="J3740">
        <v>0.25675089800000001</v>
      </c>
      <c r="K3740">
        <f>Tabela1[[#This Row],[water_fraction_f_x000D_]]*(Tabela1[[#This Row],[mass_flow_water_kgh]]+Tabela1[[#This Row],[mass_flow_triolein_kgh]])</f>
        <v>1403.7271804709026</v>
      </c>
      <c r="L3740" s="3">
        <f>Tabela1[[#This Row],[mass_flow_water_kgh]]-Tabela1[[#This Row],[water_flow_f]]</f>
        <v>199.9091795290974</v>
      </c>
    </row>
    <row r="3741" spans="1:12" x14ac:dyDescent="0.25">
      <c r="A3741">
        <v>9454</v>
      </c>
      <c r="B3741" s="4">
        <v>1947.2727299999999</v>
      </c>
      <c r="C3741">
        <v>10</v>
      </c>
      <c r="D3741" s="4">
        <v>57.7272727</v>
      </c>
      <c r="E3741" s="4">
        <v>4318.1818199999998</v>
      </c>
      <c r="F3741" s="4">
        <v>4150.6715199999999</v>
      </c>
      <c r="G3741">
        <v>0.85</v>
      </c>
      <c r="H3741">
        <v>1.63205881E-3</v>
      </c>
      <c r="I3741" s="2">
        <f t="shared" si="58"/>
        <v>0.99807993081176472</v>
      </c>
      <c r="J3741">
        <v>0.27513734400000001</v>
      </c>
      <c r="K3741">
        <f>Tabela1[[#This Row],[water_fraction_f_x000D_]]*(Tabela1[[#This Row],[mass_flow_water_kgh]]+Tabela1[[#This Row],[mass_flow_triolein_kgh]])</f>
        <v>1723.8605238397151</v>
      </c>
      <c r="L3741" s="3">
        <f>Tabela1[[#This Row],[mass_flow_water_kgh]]-Tabela1[[#This Row],[water_flow_f]]</f>
        <v>223.41220616028477</v>
      </c>
    </row>
    <row r="3742" spans="1:12" x14ac:dyDescent="0.25">
      <c r="A3742">
        <v>14274</v>
      </c>
      <c r="B3742" s="4">
        <v>2290.9090900000001</v>
      </c>
      <c r="C3742">
        <v>14</v>
      </c>
      <c r="D3742" s="4">
        <v>46.818181799999998</v>
      </c>
      <c r="E3742" s="4">
        <v>3954.5454500000001</v>
      </c>
      <c r="F3742" s="4">
        <v>3800.3474900000001</v>
      </c>
      <c r="G3742">
        <v>0.85</v>
      </c>
      <c r="H3742">
        <v>1.6322145399999999E-3</v>
      </c>
      <c r="I3742" s="2">
        <f t="shared" si="58"/>
        <v>0.99807974760000007</v>
      </c>
      <c r="J3742">
        <v>0.33406074099999999</v>
      </c>
      <c r="K3742">
        <f>Tabela1[[#This Row],[water_fraction_f_x000D_]]*(Tabela1[[#This Row],[mass_flow_water_kgh]]+Tabela1[[#This Row],[mass_flow_triolein_kgh]])</f>
        <v>2086.3611715142142</v>
      </c>
      <c r="L3742" s="3">
        <f>Tabela1[[#This Row],[mass_flow_water_kgh]]-Tabela1[[#This Row],[water_flow_f]]</f>
        <v>204.54791848578589</v>
      </c>
    </row>
    <row r="3743" spans="1:12" x14ac:dyDescent="0.25">
      <c r="A3743">
        <v>7017</v>
      </c>
      <c r="B3743" s="4">
        <v>1718.18182</v>
      </c>
      <c r="C3743">
        <v>13</v>
      </c>
      <c r="D3743" s="4">
        <v>59.545454499999998</v>
      </c>
      <c r="E3743" s="4">
        <v>4227.2727299999997</v>
      </c>
      <c r="F3743" s="4">
        <v>4063.5799000000002</v>
      </c>
      <c r="G3743">
        <v>0.85</v>
      </c>
      <c r="H3743">
        <v>1.6325611500000001E-3</v>
      </c>
      <c r="I3743" s="2">
        <f t="shared" si="58"/>
        <v>0.99807933982352948</v>
      </c>
      <c r="J3743">
        <v>0.25220182299999999</v>
      </c>
      <c r="K3743">
        <f>Tabela1[[#This Row],[water_fraction_f_x000D_]]*(Tabela1[[#This Row],[mass_flow_water_kgh]]+Tabela1[[#This Row],[mass_flow_triolein_kgh]])</f>
        <v>1499.4544760736444</v>
      </c>
      <c r="L3743" s="3">
        <f>Tabela1[[#This Row],[mass_flow_water_kgh]]-Tabela1[[#This Row],[water_flow_f]]</f>
        <v>218.72734392635562</v>
      </c>
    </row>
    <row r="3744" spans="1:12" x14ac:dyDescent="0.25">
      <c r="A3744">
        <v>9148</v>
      </c>
      <c r="B3744" s="4">
        <v>1947.2727299999999</v>
      </c>
      <c r="C3744">
        <v>8</v>
      </c>
      <c r="D3744" s="4">
        <v>55.909090900000002</v>
      </c>
      <c r="E3744" s="4">
        <v>3772.7272699999999</v>
      </c>
      <c r="F3744" s="4">
        <v>3625.9891499999999</v>
      </c>
      <c r="G3744">
        <v>0.85</v>
      </c>
      <c r="H3744">
        <v>1.6325751500000001E-3</v>
      </c>
      <c r="I3744" s="2">
        <f t="shared" si="58"/>
        <v>0.99807932335294114</v>
      </c>
      <c r="J3744">
        <v>0.30631218500000001</v>
      </c>
      <c r="K3744">
        <f>Tabela1[[#This Row],[water_fraction_f_x000D_]]*(Tabela1[[#This Row],[mass_flow_water_kgh]]+Tabela1[[#This Row],[mass_flow_triolein_kgh]])</f>
        <v>1752.1056982</v>
      </c>
      <c r="L3744" s="3">
        <f>Tabela1[[#This Row],[mass_flow_water_kgh]]-Tabela1[[#This Row],[water_flow_f]]</f>
        <v>195.1670317999999</v>
      </c>
    </row>
    <row r="3745" spans="1:12" x14ac:dyDescent="0.25">
      <c r="A3745">
        <v>6411</v>
      </c>
      <c r="B3745" s="4">
        <v>1718.18182</v>
      </c>
      <c r="C3745">
        <v>9</v>
      </c>
      <c r="D3745" s="4">
        <v>55.909090900000002</v>
      </c>
      <c r="E3745" s="4">
        <v>3681.8181800000002</v>
      </c>
      <c r="F3745" s="4">
        <v>3538.89986</v>
      </c>
      <c r="G3745">
        <v>0.85</v>
      </c>
      <c r="H3745">
        <v>1.63270727E-3</v>
      </c>
      <c r="I3745" s="2">
        <f t="shared" si="58"/>
        <v>0.99807916791764706</v>
      </c>
      <c r="J3745">
        <v>0.28290731400000002</v>
      </c>
      <c r="K3745">
        <f>Tabela1[[#This Row],[water_fraction_f_x000D_]]*(Tabela1[[#This Row],[mass_flow_water_kgh]]+Tabela1[[#This Row],[mass_flow_triolein_kgh]])</f>
        <v>1527.6994956000001</v>
      </c>
      <c r="L3745" s="3">
        <f>Tabela1[[#This Row],[mass_flow_water_kgh]]-Tabela1[[#This Row],[water_flow_f]]</f>
        <v>190.48232439999992</v>
      </c>
    </row>
    <row r="3746" spans="1:12" x14ac:dyDescent="0.25">
      <c r="A3746">
        <v>11898</v>
      </c>
      <c r="B3746" s="4">
        <v>2176.36364</v>
      </c>
      <c r="C3746">
        <v>7</v>
      </c>
      <c r="D3746" s="4">
        <v>57.7272727</v>
      </c>
      <c r="E3746" s="4">
        <v>3954.5454500000001</v>
      </c>
      <c r="F3746" s="4">
        <v>3800.5226499999999</v>
      </c>
      <c r="G3746">
        <v>0.85</v>
      </c>
      <c r="H3746">
        <v>1.63285784E-3</v>
      </c>
      <c r="I3746" s="2">
        <f t="shared" si="58"/>
        <v>0.99807899077647055</v>
      </c>
      <c r="J3746">
        <v>0.32161699300000002</v>
      </c>
      <c r="K3746">
        <f>Tabela1[[#This Row],[water_fraction_f_x000D_]]*(Tabela1[[#This Row],[mass_flow_water_kgh]]+Tabela1[[#This Row],[mass_flow_triolein_kgh]])</f>
        <v>1971.8045458821666</v>
      </c>
      <c r="L3746" s="3">
        <f>Tabela1[[#This Row],[mass_flow_water_kgh]]-Tabela1[[#This Row],[water_flow_f]]</f>
        <v>204.55909411783341</v>
      </c>
    </row>
    <row r="3747" spans="1:12" x14ac:dyDescent="0.25">
      <c r="A3747">
        <v>11304</v>
      </c>
      <c r="B3747" s="4">
        <v>2061.8181800000002</v>
      </c>
      <c r="C3747">
        <v>13</v>
      </c>
      <c r="D3747" s="4">
        <v>54.090909099999998</v>
      </c>
      <c r="E3747" s="4">
        <v>4500</v>
      </c>
      <c r="F3747" s="4">
        <v>4325.3803600000001</v>
      </c>
      <c r="G3747">
        <v>0.85</v>
      </c>
      <c r="H3747">
        <v>1.6329229000000001E-3</v>
      </c>
      <c r="I3747" s="2">
        <f t="shared" si="58"/>
        <v>0.99807891423529416</v>
      </c>
      <c r="J3747">
        <v>0.27873413800000002</v>
      </c>
      <c r="K3747">
        <f>Tabela1[[#This Row],[water_fraction_f_x000D_]]*(Tabela1[[#This Row],[mass_flow_water_kgh]]+Tabela1[[#This Row],[mass_flow_triolein_kgh]])</f>
        <v>1829.0027341150289</v>
      </c>
      <c r="L3747" s="3">
        <f>Tabela1[[#This Row],[mass_flow_water_kgh]]-Tabela1[[#This Row],[water_flow_f]]</f>
        <v>232.81544588497127</v>
      </c>
    </row>
    <row r="3748" spans="1:12" x14ac:dyDescent="0.25">
      <c r="A3748">
        <v>9674</v>
      </c>
      <c r="B3748" s="4">
        <v>1947.2727299999999</v>
      </c>
      <c r="C3748">
        <v>12</v>
      </c>
      <c r="D3748" s="4">
        <v>48.636363600000003</v>
      </c>
      <c r="E3748" s="4">
        <v>3590.9090900000001</v>
      </c>
      <c r="F3748" s="4">
        <v>3451.0922700000001</v>
      </c>
      <c r="G3748">
        <v>0.85</v>
      </c>
      <c r="H3748">
        <v>1.6332905000000001E-3</v>
      </c>
      <c r="I3748" s="2">
        <f t="shared" si="58"/>
        <v>0.99807848176470582</v>
      </c>
      <c r="J3748">
        <v>0.318068454</v>
      </c>
      <c r="K3748">
        <f>Tabela1[[#This Row],[water_fraction_f_x000D_]]*(Tabela1[[#This Row],[mass_flow_water_kgh]]+Tabela1[[#This Row],[mass_flow_triolein_kgh]])</f>
        <v>1761.5209294583062</v>
      </c>
      <c r="L3748" s="3">
        <f>Tabela1[[#This Row],[mass_flow_water_kgh]]-Tabela1[[#This Row],[water_flow_f]]</f>
        <v>185.75180054169368</v>
      </c>
    </row>
    <row r="3749" spans="1:12" x14ac:dyDescent="0.25">
      <c r="A3749">
        <v>3817</v>
      </c>
      <c r="B3749" s="4">
        <v>1489.0909099999999</v>
      </c>
      <c r="C3749">
        <v>11</v>
      </c>
      <c r="D3749" s="4">
        <v>55.909090900000002</v>
      </c>
      <c r="E3749" s="4">
        <v>3500</v>
      </c>
      <c r="F3749" s="4">
        <v>3364.3604300000002</v>
      </c>
      <c r="G3749">
        <v>0.85</v>
      </c>
      <c r="H3749">
        <v>1.6336135999999999E-3</v>
      </c>
      <c r="I3749" s="2">
        <f t="shared" si="58"/>
        <v>0.99807810164705879</v>
      </c>
      <c r="J3749">
        <v>0.26217221699999999</v>
      </c>
      <c r="K3749">
        <f>Tabela1[[#This Row],[water_fraction_f_x000D_]]*(Tabela1[[#This Row],[mass_flow_water_kgh]]+Tabela1[[#This Row],[mass_flow_triolein_kgh]])</f>
        <v>1308.0010246892473</v>
      </c>
      <c r="L3749" s="3">
        <f>Tabela1[[#This Row],[mass_flow_water_kgh]]-Tabela1[[#This Row],[water_flow_f]]</f>
        <v>181.08988531075261</v>
      </c>
    </row>
    <row r="3750" spans="1:12" x14ac:dyDescent="0.25">
      <c r="A3750">
        <v>6715</v>
      </c>
      <c r="B3750" s="4">
        <v>1718.18182</v>
      </c>
      <c r="C3750">
        <v>11</v>
      </c>
      <c r="D3750" s="4">
        <v>57.7272727</v>
      </c>
      <c r="E3750" s="4">
        <v>4045.4545499999999</v>
      </c>
      <c r="F3750" s="4">
        <v>3888.6803500000001</v>
      </c>
      <c r="G3750">
        <v>0.85</v>
      </c>
      <c r="H3750">
        <v>1.6337314800000001E-3</v>
      </c>
      <c r="I3750" s="2">
        <f t="shared" si="58"/>
        <v>0.99807796296470586</v>
      </c>
      <c r="J3750">
        <v>0.261791304</v>
      </c>
      <c r="K3750">
        <f>Tabela1[[#This Row],[water_fraction_f_x000D_]]*(Tabela1[[#This Row],[mass_flow_water_kgh]]+Tabela1[[#This Row],[mass_flow_triolein_kgh]])</f>
        <v>1508.8698810841265</v>
      </c>
      <c r="L3750" s="3">
        <f>Tabela1[[#This Row],[mass_flow_water_kgh]]-Tabela1[[#This Row],[water_flow_f]]</f>
        <v>209.3119389158735</v>
      </c>
    </row>
    <row r="3751" spans="1:12" x14ac:dyDescent="0.25">
      <c r="A3751">
        <v>10007</v>
      </c>
      <c r="B3751" s="4">
        <v>1947.2727299999999</v>
      </c>
      <c r="C3751">
        <v>14</v>
      </c>
      <c r="D3751" s="4">
        <v>54.090909099999998</v>
      </c>
      <c r="E3751" s="4">
        <v>4409.0909099999999</v>
      </c>
      <c r="F3751" s="4">
        <v>4238.1073500000002</v>
      </c>
      <c r="G3751">
        <v>0.85</v>
      </c>
      <c r="H3751">
        <v>1.6338274800000001E-3</v>
      </c>
      <c r="I3751" s="2">
        <f t="shared" si="58"/>
        <v>0.99807785002352944</v>
      </c>
      <c r="J3751">
        <v>0.27046182499999999</v>
      </c>
      <c r="K3751">
        <f>Tabela1[[#This Row],[water_fraction_f_x000D_]]*(Tabela1[[#This Row],[mass_flow_water_kgh]]+Tabela1[[#This Row],[mass_flow_triolein_kgh]])</f>
        <v>1719.1537104380427</v>
      </c>
      <c r="L3751" s="3">
        <f>Tabela1[[#This Row],[mass_flow_water_kgh]]-Tabela1[[#This Row],[water_flow_f]]</f>
        <v>228.1190195619572</v>
      </c>
    </row>
    <row r="3752" spans="1:12" x14ac:dyDescent="0.25">
      <c r="A3752">
        <v>9805</v>
      </c>
      <c r="B3752" s="4">
        <v>1947.2727299999999</v>
      </c>
      <c r="C3752">
        <v>13</v>
      </c>
      <c r="D3752" s="4">
        <v>46.818181799999998</v>
      </c>
      <c r="E3752" s="4">
        <v>3500</v>
      </c>
      <c r="F3752" s="4">
        <v>3363.6427399999998</v>
      </c>
      <c r="G3752">
        <v>0.85</v>
      </c>
      <c r="H3752">
        <v>1.63387639E-3</v>
      </c>
      <c r="I3752" s="2">
        <f t="shared" si="58"/>
        <v>0.99807779248235295</v>
      </c>
      <c r="J3752">
        <v>0.32424090100000003</v>
      </c>
      <c r="K3752">
        <f>Tabela1[[#This Row],[water_fraction_f_x000D_]]*(Tabela1[[#This Row],[mass_flow_water_kgh]]+Tabela1[[#This Row],[mass_flow_triolein_kgh]])</f>
        <v>1766.2286179679297</v>
      </c>
      <c r="L3752" s="3">
        <f>Tabela1[[#This Row],[mass_flow_water_kgh]]-Tabela1[[#This Row],[water_flow_f]]</f>
        <v>181.04411203207019</v>
      </c>
    </row>
    <row r="3753" spans="1:12" x14ac:dyDescent="0.25">
      <c r="A3753">
        <v>7161</v>
      </c>
      <c r="B3753" s="4">
        <v>1718.18182</v>
      </c>
      <c r="C3753">
        <v>14</v>
      </c>
      <c r="D3753" s="4">
        <v>59.545454499999998</v>
      </c>
      <c r="E3753" s="4">
        <v>4227.2727299999997</v>
      </c>
      <c r="F3753" s="4">
        <v>4063.5716499999999</v>
      </c>
      <c r="G3753">
        <v>0.85</v>
      </c>
      <c r="H3753">
        <v>1.6340108400000001E-3</v>
      </c>
      <c r="I3753" s="2">
        <f t="shared" si="58"/>
        <v>0.99807763430588237</v>
      </c>
      <c r="J3753">
        <v>0.252201911</v>
      </c>
      <c r="K3753">
        <f>Tabela1[[#This Row],[water_fraction_f_x000D_]]*(Tabela1[[#This Row],[mass_flow_water_kgh]]+Tabela1[[#This Row],[mass_flow_triolein_kgh]])</f>
        <v>1499.4549992736449</v>
      </c>
      <c r="L3753" s="3">
        <f>Tabela1[[#This Row],[mass_flow_water_kgh]]-Tabela1[[#This Row],[water_flow_f]]</f>
        <v>218.72682072635507</v>
      </c>
    </row>
    <row r="3754" spans="1:12" x14ac:dyDescent="0.25">
      <c r="A3754">
        <v>16764</v>
      </c>
      <c r="B3754" s="4">
        <v>2520</v>
      </c>
      <c r="C3754">
        <v>11</v>
      </c>
      <c r="D3754" s="4">
        <v>52.2727273</v>
      </c>
      <c r="E3754" s="4">
        <v>4500</v>
      </c>
      <c r="F3754" s="4">
        <v>4324.6550800000005</v>
      </c>
      <c r="G3754">
        <v>0.85</v>
      </c>
      <c r="H3754">
        <v>1.63430059E-3</v>
      </c>
      <c r="I3754" s="2">
        <f t="shared" si="58"/>
        <v>0.99807729342352935</v>
      </c>
      <c r="J3754">
        <v>0.325816355</v>
      </c>
      <c r="K3754">
        <f>Tabela1[[#This Row],[water_fraction_f_x000D_]]*(Tabela1[[#This Row],[mass_flow_water_kgh]]+Tabela1[[#This Row],[mass_flow_triolein_kgh]])</f>
        <v>2287.2308121000001</v>
      </c>
      <c r="L3754" s="3">
        <f>Tabela1[[#This Row],[mass_flow_water_kgh]]-Tabela1[[#This Row],[water_flow_f]]</f>
        <v>232.76918789999991</v>
      </c>
    </row>
    <row r="3755" spans="1:12" x14ac:dyDescent="0.25">
      <c r="A3755">
        <v>10707</v>
      </c>
      <c r="B3755" s="4">
        <v>2061.8181800000002</v>
      </c>
      <c r="C3755">
        <v>9</v>
      </c>
      <c r="D3755" s="4">
        <v>52.2727273</v>
      </c>
      <c r="E3755" s="4">
        <v>3681.8181800000002</v>
      </c>
      <c r="F3755" s="4">
        <v>3538.3541599999999</v>
      </c>
      <c r="G3755">
        <v>0.85</v>
      </c>
      <c r="H3755">
        <v>1.6343006E-3</v>
      </c>
      <c r="I3755" s="2">
        <f t="shared" si="58"/>
        <v>0.99807729341176465</v>
      </c>
      <c r="J3755">
        <v>0.325816355</v>
      </c>
      <c r="K3755">
        <f>Tabela1[[#This Row],[water_fraction_f_x000D_]]*(Tabela1[[#This Row],[mass_flow_water_kgh]]+Tabela1[[#This Row],[mass_flow_triolein_kgh]])</f>
        <v>1871.3706632606679</v>
      </c>
      <c r="L3755" s="3">
        <f>Tabela1[[#This Row],[mass_flow_water_kgh]]-Tabela1[[#This Row],[water_flow_f]]</f>
        <v>190.44751673933229</v>
      </c>
    </row>
    <row r="3756" spans="1:12" x14ac:dyDescent="0.25">
      <c r="A3756">
        <v>8012</v>
      </c>
      <c r="B3756" s="4">
        <v>1832.7272700000001</v>
      </c>
      <c r="C3756">
        <v>10</v>
      </c>
      <c r="D3756" s="4">
        <v>57.7272727</v>
      </c>
      <c r="E3756" s="4">
        <v>4136.3636399999996</v>
      </c>
      <c r="F3756" s="4">
        <v>3975.93606</v>
      </c>
      <c r="G3756">
        <v>0.85</v>
      </c>
      <c r="H3756">
        <v>1.6357689900000001E-3</v>
      </c>
      <c r="I3756" s="2">
        <f t="shared" si="58"/>
        <v>0.99807556589411772</v>
      </c>
      <c r="J3756">
        <v>0.27118367500000001</v>
      </c>
      <c r="K3756">
        <f>Tabela1[[#This Row],[water_fraction_f_x000D_]]*(Tabela1[[#This Row],[mass_flow_water_kgh]]+Tabela1[[#This Row],[mass_flow_triolein_kgh]])</f>
        <v>1618.7200093828942</v>
      </c>
      <c r="L3756" s="3">
        <f>Tabela1[[#This Row],[mass_flow_water_kgh]]-Tabela1[[#This Row],[water_flow_f]]</f>
        <v>214.00726061710589</v>
      </c>
    </row>
    <row r="3757" spans="1:12" x14ac:dyDescent="0.25">
      <c r="A3757">
        <v>6570</v>
      </c>
      <c r="B3757" s="4">
        <v>1718.18182</v>
      </c>
      <c r="C3757">
        <v>10</v>
      </c>
      <c r="D3757" s="4">
        <v>57.7272727</v>
      </c>
      <c r="E3757" s="4">
        <v>3954.5454500000001</v>
      </c>
      <c r="F3757" s="4">
        <v>3801.2217999999998</v>
      </c>
      <c r="G3757">
        <v>0.85</v>
      </c>
      <c r="H3757">
        <v>1.6359602800000001E-3</v>
      </c>
      <c r="I3757" s="2">
        <f t="shared" si="58"/>
        <v>0.99807534084705885</v>
      </c>
      <c r="J3757">
        <v>0.26681665900000001</v>
      </c>
      <c r="K3757">
        <f>Tabela1[[#This Row],[water_fraction_f_x000D_]]*(Tabela1[[#This Row],[mass_flow_water_kgh]]+Tabela1[[#This Row],[mass_flow_triolein_kgh]])</f>
        <v>1513.5781375995912</v>
      </c>
      <c r="L3757" s="3">
        <f>Tabela1[[#This Row],[mass_flow_water_kgh]]-Tabela1[[#This Row],[water_flow_f]]</f>
        <v>204.60368240040884</v>
      </c>
    </row>
    <row r="3758" spans="1:12" x14ac:dyDescent="0.25">
      <c r="A3758">
        <v>5141</v>
      </c>
      <c r="B3758" s="4">
        <v>1603.63636</v>
      </c>
      <c r="C3758">
        <v>10</v>
      </c>
      <c r="D3758" s="4">
        <v>59.545454499999998</v>
      </c>
      <c r="E3758" s="4">
        <v>3863.63636</v>
      </c>
      <c r="F3758" s="4">
        <v>3713.9536899999998</v>
      </c>
      <c r="G3758">
        <v>0.85</v>
      </c>
      <c r="H3758">
        <v>1.6361907500000001E-3</v>
      </c>
      <c r="I3758" s="2">
        <f t="shared" si="58"/>
        <v>0.99807506970588233</v>
      </c>
      <c r="J3758">
        <v>0.25675119400000002</v>
      </c>
      <c r="K3758">
        <f>Tabela1[[#This Row],[water_fraction_f_x000D_]]*(Tabela1[[#This Row],[mass_flow_water_kgh]]+Tabela1[[#This Row],[mass_flow_triolein_kgh]])</f>
        <v>1403.7287987836278</v>
      </c>
      <c r="L3758" s="3">
        <f>Tabela1[[#This Row],[mass_flow_water_kgh]]-Tabela1[[#This Row],[water_flow_f]]</f>
        <v>199.90756121637219</v>
      </c>
    </row>
    <row r="3759" spans="1:12" x14ac:dyDescent="0.25">
      <c r="A3759">
        <v>8378</v>
      </c>
      <c r="B3759" s="4">
        <v>1832.7272700000001</v>
      </c>
      <c r="C3759">
        <v>13</v>
      </c>
      <c r="D3759" s="4">
        <v>48.636363600000003</v>
      </c>
      <c r="E3759" s="4">
        <v>3590.9090900000001</v>
      </c>
      <c r="F3759" s="4">
        <v>3451.25513</v>
      </c>
      <c r="G3759">
        <v>0.85</v>
      </c>
      <c r="H3759">
        <v>1.63640915E-3</v>
      </c>
      <c r="I3759" s="2">
        <f t="shared" si="58"/>
        <v>0.99807481276470589</v>
      </c>
      <c r="J3759">
        <v>0.30366436400000002</v>
      </c>
      <c r="K3759">
        <f>Tabela1[[#This Row],[water_fraction_f_x000D_]]*(Tabela1[[#This Row],[mass_flow_water_kgh]]+Tabela1[[#This Row],[mass_flow_triolein_kgh]])</f>
        <v>1646.9650858266752</v>
      </c>
      <c r="L3759" s="3">
        <f>Tabela1[[#This Row],[mass_flow_water_kgh]]-Tabela1[[#This Row],[water_flow_f]]</f>
        <v>185.76218417332484</v>
      </c>
    </row>
    <row r="3760" spans="1:12" x14ac:dyDescent="0.25">
      <c r="A3760">
        <v>6133</v>
      </c>
      <c r="B3760" s="4">
        <v>1718.18182</v>
      </c>
      <c r="C3760">
        <v>7</v>
      </c>
      <c r="D3760" s="4">
        <v>57.7272727</v>
      </c>
      <c r="E3760" s="4">
        <v>3500</v>
      </c>
      <c r="F3760" s="4">
        <v>3363.98531</v>
      </c>
      <c r="G3760">
        <v>0.85</v>
      </c>
      <c r="H3760">
        <v>1.63700922E-3</v>
      </c>
      <c r="I3760" s="2">
        <f t="shared" si="58"/>
        <v>0.99807410679999997</v>
      </c>
      <c r="J3760">
        <v>0.29456924099999998</v>
      </c>
      <c r="K3760">
        <f>Tabela1[[#This Row],[water_fraction_f_x000D_]]*(Tabela1[[#This Row],[mass_flow_water_kgh]]+Tabela1[[#This Row],[mass_flow_triolein_kgh]])</f>
        <v>1537.1158581173984</v>
      </c>
      <c r="L3760" s="3">
        <f>Tabela1[[#This Row],[mass_flow_water_kgh]]-Tabela1[[#This Row],[water_flow_f]]</f>
        <v>181.06596188260164</v>
      </c>
    </row>
    <row r="3761" spans="1:12" x14ac:dyDescent="0.25">
      <c r="A3761">
        <v>9543</v>
      </c>
      <c r="B3761" s="4">
        <v>1947.2727299999999</v>
      </c>
      <c r="C3761">
        <v>11</v>
      </c>
      <c r="D3761" s="4">
        <v>50.454545500000002</v>
      </c>
      <c r="E3761" s="4">
        <v>3681.8181800000002</v>
      </c>
      <c r="F3761" s="4">
        <v>3538.5171</v>
      </c>
      <c r="G3761">
        <v>0.85</v>
      </c>
      <c r="H3761">
        <v>1.63731057E-3</v>
      </c>
      <c r="I3761" s="2">
        <f t="shared" si="58"/>
        <v>0.99807375227058814</v>
      </c>
      <c r="J3761">
        <v>0.312095656</v>
      </c>
      <c r="K3761">
        <f>Tabela1[[#This Row],[water_fraction_f_x000D_]]*(Tabela1[[#This Row],[mass_flow_water_kgh]]+Tabela1[[#This Row],[mass_flow_triolein_kgh]])</f>
        <v>1756.8148202400869</v>
      </c>
      <c r="L3761" s="3">
        <f>Tabela1[[#This Row],[mass_flow_water_kgh]]-Tabela1[[#This Row],[water_flow_f]]</f>
        <v>190.45790975991304</v>
      </c>
    </row>
    <row r="3762" spans="1:12" x14ac:dyDescent="0.25">
      <c r="A3762">
        <v>6688</v>
      </c>
      <c r="B3762" s="4">
        <v>1718.18182</v>
      </c>
      <c r="C3762">
        <v>11</v>
      </c>
      <c r="D3762" s="4">
        <v>54.090909099999998</v>
      </c>
      <c r="E3762" s="4">
        <v>3772.7272699999999</v>
      </c>
      <c r="F3762" s="4">
        <v>3626.3208199999999</v>
      </c>
      <c r="G3762">
        <v>0.85</v>
      </c>
      <c r="H3762">
        <v>1.6375746700000001E-3</v>
      </c>
      <c r="I3762" s="2">
        <f t="shared" si="58"/>
        <v>0.9980734415647059</v>
      </c>
      <c r="J3762">
        <v>0.27736639000000002</v>
      </c>
      <c r="K3762">
        <f>Tabela1[[#This Row],[water_fraction_f_x000D_]]*(Tabela1[[#This Row],[mass_flow_water_kgh]]+Tabela1[[#This Row],[mass_flow_triolein_kgh]])</f>
        <v>1522.9936321114853</v>
      </c>
      <c r="L3762" s="3">
        <f>Tabela1[[#This Row],[mass_flow_water_kgh]]-Tabela1[[#This Row],[water_flow_f]]</f>
        <v>195.18818788851468</v>
      </c>
    </row>
    <row r="3763" spans="1:12" x14ac:dyDescent="0.25">
      <c r="A3763">
        <v>4131</v>
      </c>
      <c r="B3763" s="4">
        <v>1489.0909099999999</v>
      </c>
      <c r="C3763">
        <v>13</v>
      </c>
      <c r="D3763" s="4">
        <v>59.545454499999998</v>
      </c>
      <c r="E3763" s="4">
        <v>3681.8181800000002</v>
      </c>
      <c r="F3763" s="4">
        <v>3539.2319499999999</v>
      </c>
      <c r="G3763">
        <v>0.85</v>
      </c>
      <c r="H3763">
        <v>1.6379376000000001E-3</v>
      </c>
      <c r="I3763" s="2">
        <f t="shared" si="58"/>
        <v>0.99807301458823527</v>
      </c>
      <c r="J3763">
        <v>0.25113328899999998</v>
      </c>
      <c r="K3763">
        <f>Tabela1[[#This Row],[water_fraction_f_x000D_]]*(Tabela1[[#This Row],[mass_flow_water_kgh]]+Tabela1[[#This Row],[mass_flow_triolein_kgh]])</f>
        <v>1298.5874068916969</v>
      </c>
      <c r="L3763" s="3">
        <f>Tabela1[[#This Row],[mass_flow_water_kgh]]-Tabela1[[#This Row],[water_flow_f]]</f>
        <v>190.50350310830299</v>
      </c>
    </row>
    <row r="3764" spans="1:12" x14ac:dyDescent="0.25">
      <c r="A3764">
        <v>9426</v>
      </c>
      <c r="B3764" s="4">
        <v>1947.2727299999999</v>
      </c>
      <c r="C3764">
        <v>10</v>
      </c>
      <c r="D3764" s="4">
        <v>54.090909099999998</v>
      </c>
      <c r="E3764" s="4">
        <v>3954.5454500000001</v>
      </c>
      <c r="F3764" s="4">
        <v>3800.8508700000002</v>
      </c>
      <c r="G3764">
        <v>0.85</v>
      </c>
      <c r="H3764">
        <v>1.6381299300000001E-3</v>
      </c>
      <c r="I3764" s="2">
        <f t="shared" si="58"/>
        <v>0.99807278831764701</v>
      </c>
      <c r="J3764">
        <v>0.29528064900000001</v>
      </c>
      <c r="K3764">
        <f>Tabela1[[#This Row],[water_fraction_f_x000D_]]*(Tabela1[[#This Row],[mass_flow_water_kgh]]+Tabela1[[#This Row],[mass_flow_triolein_kgh]])</f>
        <v>1742.6927024703989</v>
      </c>
      <c r="L3764" s="3">
        <f>Tabela1[[#This Row],[mass_flow_water_kgh]]-Tabela1[[#This Row],[water_flow_f]]</f>
        <v>204.58002752960101</v>
      </c>
    </row>
    <row r="3765" spans="1:12" x14ac:dyDescent="0.25">
      <c r="A3765">
        <v>8460</v>
      </c>
      <c r="B3765" s="4">
        <v>1832.7272700000001</v>
      </c>
      <c r="C3765">
        <v>13</v>
      </c>
      <c r="D3765" s="4">
        <v>59.545454499999998</v>
      </c>
      <c r="E3765" s="4">
        <v>4500</v>
      </c>
      <c r="F3765" s="4">
        <v>4325.7067900000002</v>
      </c>
      <c r="G3765">
        <v>0.85</v>
      </c>
      <c r="H3765">
        <v>1.63813365E-3</v>
      </c>
      <c r="I3765" s="2">
        <f t="shared" si="58"/>
        <v>0.99807278394117649</v>
      </c>
      <c r="J3765">
        <v>0.25263854600000002</v>
      </c>
      <c r="K3765">
        <f>Tabela1[[#This Row],[water_fraction_f_x000D_]]*(Tabela1[[#This Row],[mass_flow_water_kgh]]+Tabela1[[#This Row],[mass_flow_triolein_kgh]])</f>
        <v>1599.8910097073497</v>
      </c>
      <c r="L3765" s="3">
        <f>Tabela1[[#This Row],[mass_flow_water_kgh]]-Tabela1[[#This Row],[water_flow_f]]</f>
        <v>232.83626029265042</v>
      </c>
    </row>
    <row r="3766" spans="1:12" x14ac:dyDescent="0.25">
      <c r="A3766">
        <v>16895</v>
      </c>
      <c r="B3766" s="4">
        <v>2520</v>
      </c>
      <c r="C3766">
        <v>12</v>
      </c>
      <c r="D3766" s="4">
        <v>50.454545500000002</v>
      </c>
      <c r="E3766" s="4">
        <v>4409.0909099999999</v>
      </c>
      <c r="F3766" s="4">
        <v>4237.1825799999997</v>
      </c>
      <c r="G3766">
        <v>0.85</v>
      </c>
      <c r="H3766">
        <v>1.63823734E-3</v>
      </c>
      <c r="I3766" s="2">
        <f t="shared" si="58"/>
        <v>0.9980726619529412</v>
      </c>
      <c r="J3766">
        <v>0.33077065900000002</v>
      </c>
      <c r="K3766">
        <f>Tabela1[[#This Row],[water_fraction_f_x000D_]]*(Tabela1[[#This Row],[mass_flow_water_kgh]]+Tabela1[[#This Row],[mass_flow_triolein_kgh]])</f>
        <v>2291.9399665716096</v>
      </c>
      <c r="L3766" s="3">
        <f>Tabela1[[#This Row],[mass_flow_water_kgh]]-Tabela1[[#This Row],[water_flow_f]]</f>
        <v>228.0600334283904</v>
      </c>
    </row>
    <row r="3767" spans="1:12" x14ac:dyDescent="0.25">
      <c r="A3767">
        <v>4093</v>
      </c>
      <c r="B3767" s="4">
        <v>1489.0909099999999</v>
      </c>
      <c r="C3767">
        <v>13</v>
      </c>
      <c r="D3767" s="4">
        <v>54.090909099999998</v>
      </c>
      <c r="E3767" s="4">
        <v>3500</v>
      </c>
      <c r="F3767" s="4">
        <v>3364.33833</v>
      </c>
      <c r="G3767">
        <v>0.85</v>
      </c>
      <c r="H3767">
        <v>1.63824233E-3</v>
      </c>
      <c r="I3767" s="2">
        <f t="shared" si="58"/>
        <v>0.99807265608235296</v>
      </c>
      <c r="J3767">
        <v>0.262172499</v>
      </c>
      <c r="K3767">
        <f>Tabela1[[#This Row],[water_fraction_f_x000D_]]*(Tabela1[[#This Row],[mass_flow_water_kgh]]+Tabela1[[#This Row],[mass_flow_triolein_kgh]])</f>
        <v>1308.002431612884</v>
      </c>
      <c r="L3767" s="3">
        <f>Tabela1[[#This Row],[mass_flow_water_kgh]]-Tabela1[[#This Row],[water_flow_f]]</f>
        <v>181.08847838711586</v>
      </c>
    </row>
    <row r="3768" spans="1:12" x14ac:dyDescent="0.25">
      <c r="A3768">
        <v>6279</v>
      </c>
      <c r="B3768" s="4">
        <v>1718.18182</v>
      </c>
      <c r="C3768">
        <v>8</v>
      </c>
      <c r="D3768" s="4">
        <v>57.7272727</v>
      </c>
      <c r="E3768" s="4">
        <v>3681.8181800000002</v>
      </c>
      <c r="F3768" s="4">
        <v>3538.8707800000002</v>
      </c>
      <c r="G3768">
        <v>0.85</v>
      </c>
      <c r="H3768">
        <v>1.63833433E-3</v>
      </c>
      <c r="I3768" s="2">
        <f t="shared" si="58"/>
        <v>0.99807254784705879</v>
      </c>
      <c r="J3768">
        <v>0.28290765800000001</v>
      </c>
      <c r="K3768">
        <f>Tabela1[[#This Row],[water_fraction_f_x000D_]]*(Tabela1[[#This Row],[mass_flow_water_kgh]]+Tabela1[[#This Row],[mass_flow_triolein_kgh]])</f>
        <v>1527.7013532000001</v>
      </c>
      <c r="L3768" s="3">
        <f>Tabela1[[#This Row],[mass_flow_water_kgh]]-Tabela1[[#This Row],[water_flow_f]]</f>
        <v>190.48046679999993</v>
      </c>
    </row>
    <row r="3769" spans="1:12" x14ac:dyDescent="0.25">
      <c r="A3769">
        <v>10853</v>
      </c>
      <c r="B3769" s="4">
        <v>2061.8181800000002</v>
      </c>
      <c r="C3769">
        <v>10</v>
      </c>
      <c r="D3769" s="4">
        <v>52.2727273</v>
      </c>
      <c r="E3769" s="4">
        <v>3863.63636</v>
      </c>
      <c r="F3769" s="4">
        <v>3713.2199700000001</v>
      </c>
      <c r="G3769">
        <v>0.85</v>
      </c>
      <c r="H3769">
        <v>1.6390576599999999E-3</v>
      </c>
      <c r="I3769" s="2">
        <f t="shared" si="58"/>
        <v>0.99807169687058817</v>
      </c>
      <c r="J3769">
        <v>0.31423030899999999</v>
      </c>
      <c r="K3769">
        <f>Tabela1[[#This Row],[water_fraction_f_x000D_]]*(Tabela1[[#This Row],[mass_flow_water_kgh]]+Tabela1[[#This Row],[mass_flow_triolein_kgh]])</f>
        <v>1861.9574110696531</v>
      </c>
      <c r="L3769" s="3">
        <f>Tabela1[[#This Row],[mass_flow_water_kgh]]-Tabela1[[#This Row],[water_flow_f]]</f>
        <v>199.86076893034715</v>
      </c>
    </row>
    <row r="3770" spans="1:12" x14ac:dyDescent="0.25">
      <c r="A3770">
        <v>5718</v>
      </c>
      <c r="B3770" s="4">
        <v>1603.63636</v>
      </c>
      <c r="C3770">
        <v>14</v>
      </c>
      <c r="D3770" s="4">
        <v>59.545454499999998</v>
      </c>
      <c r="E3770" s="4">
        <v>3954.5454500000001</v>
      </c>
      <c r="F3770" s="4">
        <v>3801.3840799999998</v>
      </c>
      <c r="G3770">
        <v>0.85</v>
      </c>
      <c r="H3770">
        <v>1.6391684699999999E-3</v>
      </c>
      <c r="I3770" s="2">
        <f t="shared" si="58"/>
        <v>0.99807156650588236</v>
      </c>
      <c r="J3770">
        <v>0.251705032</v>
      </c>
      <c r="K3770">
        <f>Tabela1[[#This Row],[water_fraction_f_x000D_]]*(Tabela1[[#This Row],[mass_flow_water_kgh]]+Tabela1[[#This Row],[mass_flow_triolein_kgh]])</f>
        <v>1399.0223303478679</v>
      </c>
      <c r="L3770" s="3">
        <f>Tabela1[[#This Row],[mass_flow_water_kgh]]-Tabela1[[#This Row],[water_flow_f]]</f>
        <v>204.6140296521321</v>
      </c>
    </row>
    <row r="3771" spans="1:12" x14ac:dyDescent="0.25">
      <c r="A3771">
        <v>12045</v>
      </c>
      <c r="B3771" s="4">
        <v>2176.36364</v>
      </c>
      <c r="C3771">
        <v>8</v>
      </c>
      <c r="D3771" s="4">
        <v>57.7272727</v>
      </c>
      <c r="E3771" s="4">
        <v>4227.2727299999997</v>
      </c>
      <c r="F3771" s="4">
        <v>4062.8233399999999</v>
      </c>
      <c r="G3771">
        <v>0.85</v>
      </c>
      <c r="H3771">
        <v>1.63919988E-3</v>
      </c>
      <c r="I3771" s="2">
        <f t="shared" si="58"/>
        <v>0.99807152955294109</v>
      </c>
      <c r="J3771">
        <v>0.305714508</v>
      </c>
      <c r="K3771">
        <f>Tabela1[[#This Row],[water_fraction_f_x000D_]]*(Tabela1[[#This Row],[mass_flow_water_kgh]]+Tabela1[[#This Row],[mass_flow_triolein_kgh]])</f>
        <v>1957.684542265456</v>
      </c>
      <c r="L3771" s="3">
        <f>Tabela1[[#This Row],[mass_flow_water_kgh]]-Tabela1[[#This Row],[water_flow_f]]</f>
        <v>218.67909773454403</v>
      </c>
    </row>
    <row r="3772" spans="1:12" x14ac:dyDescent="0.25">
      <c r="A3772">
        <v>5430</v>
      </c>
      <c r="B3772" s="4">
        <v>1603.63636</v>
      </c>
      <c r="C3772">
        <v>12</v>
      </c>
      <c r="D3772" s="4">
        <v>59.545454499999998</v>
      </c>
      <c r="E3772" s="4">
        <v>3954.5454500000001</v>
      </c>
      <c r="F3772" s="4">
        <v>3801.3835600000002</v>
      </c>
      <c r="G3772">
        <v>0.85</v>
      </c>
      <c r="H3772">
        <v>1.6392649E-3</v>
      </c>
      <c r="I3772" s="2">
        <f t="shared" si="58"/>
        <v>0.9980714530588235</v>
      </c>
      <c r="J3772">
        <v>0.25170503799999999</v>
      </c>
      <c r="K3772">
        <f>Tabela1[[#This Row],[water_fraction_f_x000D_]]*(Tabela1[[#This Row],[mass_flow_water_kgh]]+Tabela1[[#This Row],[mass_flow_triolein_kgh]])</f>
        <v>1399.0223636969588</v>
      </c>
      <c r="L3772" s="3">
        <f>Tabela1[[#This Row],[mass_flow_water_kgh]]-Tabela1[[#This Row],[water_flow_f]]</f>
        <v>204.61399630304118</v>
      </c>
    </row>
    <row r="3773" spans="1:12" x14ac:dyDescent="0.25">
      <c r="A3773">
        <v>11290</v>
      </c>
      <c r="B3773" s="4">
        <v>2061.8181800000002</v>
      </c>
      <c r="C3773">
        <v>13</v>
      </c>
      <c r="D3773" s="4">
        <v>52.2727273</v>
      </c>
      <c r="E3773" s="4">
        <v>4318.1818199999998</v>
      </c>
      <c r="F3773" s="4">
        <v>4150.4470099999999</v>
      </c>
      <c r="G3773">
        <v>0.85</v>
      </c>
      <c r="H3773">
        <v>1.63952679E-3</v>
      </c>
      <c r="I3773" s="2">
        <f t="shared" si="58"/>
        <v>0.99807114495294114</v>
      </c>
      <c r="J3773">
        <v>0.28815365199999998</v>
      </c>
      <c r="K3773">
        <f>Tabela1[[#This Row],[water_fraction_f_x000D_]]*(Tabela1[[#This Row],[mass_flow_water_kgh]]+Tabela1[[#This Row],[mass_flow_triolein_kgh]])</f>
        <v>1838.4202997599998</v>
      </c>
      <c r="L3773" s="3">
        <f>Tabela1[[#This Row],[mass_flow_water_kgh]]-Tabela1[[#This Row],[water_flow_f]]</f>
        <v>223.3978802400004</v>
      </c>
    </row>
    <row r="3774" spans="1:12" x14ac:dyDescent="0.25">
      <c r="A3774">
        <v>4275</v>
      </c>
      <c r="B3774" s="4">
        <v>1489.0909099999999</v>
      </c>
      <c r="C3774">
        <v>14</v>
      </c>
      <c r="D3774" s="4">
        <v>59.545454499999998</v>
      </c>
      <c r="E3774" s="4">
        <v>3681.8181800000002</v>
      </c>
      <c r="F3774" s="4">
        <v>3539.2231499999998</v>
      </c>
      <c r="G3774">
        <v>0.85</v>
      </c>
      <c r="H3774">
        <v>1.63971417E-3</v>
      </c>
      <c r="I3774" s="2">
        <f t="shared" si="58"/>
        <v>0.99807092450588242</v>
      </c>
      <c r="J3774">
        <v>0.25113339800000001</v>
      </c>
      <c r="K3774">
        <f>Tabela1[[#This Row],[water_fraction_f_x000D_]]*(Tabela1[[#This Row],[mass_flow_water_kgh]]+Tabela1[[#This Row],[mass_flow_triolein_kgh]])</f>
        <v>1298.5879705207878</v>
      </c>
      <c r="L3774" s="3">
        <f>Tabela1[[#This Row],[mass_flow_water_kgh]]-Tabela1[[#This Row],[water_flow_f]]</f>
        <v>190.50293947921205</v>
      </c>
    </row>
    <row r="3775" spans="1:12" x14ac:dyDescent="0.25">
      <c r="A3775">
        <v>9876</v>
      </c>
      <c r="B3775" s="4">
        <v>1947.2727299999999</v>
      </c>
      <c r="C3775">
        <v>13</v>
      </c>
      <c r="D3775" s="4">
        <v>55.909090900000002</v>
      </c>
      <c r="E3775" s="4">
        <v>4500</v>
      </c>
      <c r="F3775" s="4">
        <v>4325.5135300000002</v>
      </c>
      <c r="G3775">
        <v>0.85</v>
      </c>
      <c r="H3775">
        <v>1.6403524E-3</v>
      </c>
      <c r="I3775" s="2">
        <f t="shared" si="58"/>
        <v>0.99807017364705874</v>
      </c>
      <c r="J3775">
        <v>0.265918453</v>
      </c>
      <c r="K3775">
        <f>Tabela1[[#This Row],[water_fraction_f_x000D_]]*(Tabela1[[#This Row],[mass_flow_water_kgh]]+Tabela1[[#This Row],[mass_flow_triolein_kgh]])</f>
        <v>1714.4487904306866</v>
      </c>
      <c r="L3775" s="3">
        <f>Tabela1[[#This Row],[mass_flow_water_kgh]]-Tabela1[[#This Row],[water_flow_f]]</f>
        <v>232.82393956931332</v>
      </c>
    </row>
    <row r="3776" spans="1:12" x14ac:dyDescent="0.25">
      <c r="A3776">
        <v>5667</v>
      </c>
      <c r="B3776" s="4">
        <v>1603.63636</v>
      </c>
      <c r="C3776">
        <v>14</v>
      </c>
      <c r="D3776" s="4">
        <v>52.2727273</v>
      </c>
      <c r="E3776" s="4">
        <v>3681.8181800000002</v>
      </c>
      <c r="F3776" s="4">
        <v>3539.0376700000002</v>
      </c>
      <c r="G3776">
        <v>0.85</v>
      </c>
      <c r="H3776">
        <v>1.64084662E-3</v>
      </c>
      <c r="I3776" s="2">
        <f t="shared" si="58"/>
        <v>0.99806959221176472</v>
      </c>
      <c r="J3776">
        <v>0.26736494300000002</v>
      </c>
      <c r="K3776">
        <f>Tabela1[[#This Row],[water_fraction_f_x000D_]]*(Tabela1[[#This Row],[mass_flow_water_kgh]]+Tabela1[[#This Row],[mass_flow_triolein_kgh]])</f>
        <v>1413.1452518161916</v>
      </c>
      <c r="L3776" s="3">
        <f>Tabela1[[#This Row],[mass_flow_water_kgh]]-Tabela1[[#This Row],[water_flow_f]]</f>
        <v>190.49110818380836</v>
      </c>
    </row>
    <row r="3777" spans="1:12" x14ac:dyDescent="0.25">
      <c r="A3777">
        <v>3987</v>
      </c>
      <c r="B3777" s="4">
        <v>1489.0909099999999</v>
      </c>
      <c r="C3777">
        <v>12</v>
      </c>
      <c r="D3777" s="4">
        <v>59.545454499999998</v>
      </c>
      <c r="E3777" s="4">
        <v>3681.8181800000002</v>
      </c>
      <c r="F3777" s="4">
        <v>3539.21729</v>
      </c>
      <c r="G3777">
        <v>0.85</v>
      </c>
      <c r="H3777">
        <v>1.64089861E-3</v>
      </c>
      <c r="I3777" s="2">
        <f t="shared" si="58"/>
        <v>0.99806953104705876</v>
      </c>
      <c r="J3777">
        <v>0.25113347000000003</v>
      </c>
      <c r="K3777">
        <f>Tabela1[[#This Row],[water_fraction_f_x000D_]]*(Tabela1[[#This Row],[mass_flow_water_kgh]]+Tabela1[[#This Row],[mass_flow_triolein_kgh]])</f>
        <v>1298.5883428262425</v>
      </c>
      <c r="L3777" s="3">
        <f>Tabela1[[#This Row],[mass_flow_water_kgh]]-Tabela1[[#This Row],[water_flow_f]]</f>
        <v>190.50256717375737</v>
      </c>
    </row>
    <row r="3778" spans="1:12" x14ac:dyDescent="0.25">
      <c r="A3778">
        <v>6741</v>
      </c>
      <c r="B3778" s="4">
        <v>1718.18182</v>
      </c>
      <c r="C3778">
        <v>11</v>
      </c>
      <c r="D3778" s="4">
        <v>61.363636399999997</v>
      </c>
      <c r="E3778" s="4">
        <v>4227.2727299999997</v>
      </c>
      <c r="F3778" s="4">
        <v>4063.5323899999999</v>
      </c>
      <c r="G3778">
        <v>0.85</v>
      </c>
      <c r="H3778">
        <v>1.6409097499999999E-3</v>
      </c>
      <c r="I3778" s="2">
        <f t="shared" ref="I3778:I3841" si="59">(G3778-H3778)/G3778</f>
        <v>0.99806951794117649</v>
      </c>
      <c r="J3778">
        <v>0.25220233199999997</v>
      </c>
      <c r="K3778">
        <f>Tabela1[[#This Row],[water_fraction_f_x000D_]]*(Tabela1[[#This Row],[mass_flow_water_kgh]]+Tabela1[[#This Row],[mass_flow_triolein_kgh]])</f>
        <v>1499.4575023100103</v>
      </c>
      <c r="L3778" s="3">
        <f>Tabela1[[#This Row],[mass_flow_water_kgh]]-Tabela1[[#This Row],[water_flow_f]]</f>
        <v>218.72431768998968</v>
      </c>
    </row>
    <row r="3779" spans="1:12" x14ac:dyDescent="0.25">
      <c r="A3779">
        <v>5680</v>
      </c>
      <c r="B3779" s="4">
        <v>1603.63636</v>
      </c>
      <c r="C3779">
        <v>14</v>
      </c>
      <c r="D3779" s="4">
        <v>54.090909099999998</v>
      </c>
      <c r="E3779" s="4">
        <v>3772.7272699999999</v>
      </c>
      <c r="F3779" s="4">
        <v>3626.4830999999999</v>
      </c>
      <c r="G3779">
        <v>0.85</v>
      </c>
      <c r="H3779">
        <v>1.6409234199999999E-3</v>
      </c>
      <c r="I3779" s="2">
        <f t="shared" si="59"/>
        <v>0.99806950185882348</v>
      </c>
      <c r="J3779">
        <v>0.26196848299999997</v>
      </c>
      <c r="K3779">
        <f>Tabela1[[#This Row],[water_fraction_f_x000D_]]*(Tabela1[[#This Row],[mass_flow_water_kgh]]+Tabela1[[#This Row],[mass_flow_triolein_kgh]])</f>
        <v>1408.4378242074731</v>
      </c>
      <c r="L3779" s="3">
        <f>Tabela1[[#This Row],[mass_flow_water_kgh]]-Tabela1[[#This Row],[water_flow_f]]</f>
        <v>195.19853579252685</v>
      </c>
    </row>
    <row r="3780" spans="1:12" x14ac:dyDescent="0.25">
      <c r="A3780">
        <v>6753</v>
      </c>
      <c r="B3780" s="4">
        <v>1718.18182</v>
      </c>
      <c r="C3780">
        <v>11</v>
      </c>
      <c r="D3780" s="4">
        <v>63.181818200000002</v>
      </c>
      <c r="E3780" s="4">
        <v>4227.2727299999997</v>
      </c>
      <c r="F3780" s="4">
        <v>4063.5319500000001</v>
      </c>
      <c r="G3780">
        <v>0.85</v>
      </c>
      <c r="H3780">
        <v>1.6409872899999999E-3</v>
      </c>
      <c r="I3780" s="2">
        <f t="shared" si="59"/>
        <v>0.99806942671764709</v>
      </c>
      <c r="J3780">
        <v>0.252202337</v>
      </c>
      <c r="K3780">
        <f>Tabela1[[#This Row],[water_fraction_f_x000D_]]*(Tabela1[[#This Row],[mass_flow_water_kgh]]+Tabela1[[#This Row],[mass_flow_triolein_kgh]])</f>
        <v>1499.4575320372833</v>
      </c>
      <c r="L3780" s="3">
        <f>Tabela1[[#This Row],[mass_flow_water_kgh]]-Tabela1[[#This Row],[water_flow_f]]</f>
        <v>218.72428796271674</v>
      </c>
    </row>
    <row r="3781" spans="1:12" x14ac:dyDescent="0.25">
      <c r="A3781">
        <v>8565</v>
      </c>
      <c r="B3781" s="4">
        <v>1832.7272700000001</v>
      </c>
      <c r="C3781">
        <v>14</v>
      </c>
      <c r="D3781" s="4">
        <v>54.090909099999998</v>
      </c>
      <c r="E3781" s="4">
        <v>4227.2727299999997</v>
      </c>
      <c r="F3781" s="4">
        <v>4063.35203</v>
      </c>
      <c r="G3781">
        <v>0.85</v>
      </c>
      <c r="H3781">
        <v>1.64099172E-3</v>
      </c>
      <c r="I3781" s="2">
        <f t="shared" si="59"/>
        <v>0.9980694215058824</v>
      </c>
      <c r="J3781">
        <v>0.26633901999999998</v>
      </c>
      <c r="K3781">
        <f>Tabela1[[#This Row],[water_fraction_f_x000D_]]*(Tabela1[[#This Row],[mass_flow_water_kgh]]+Tabela1[[#This Row],[mass_flow_triolein_kgh]])</f>
        <v>1614.0144611999999</v>
      </c>
      <c r="L3781" s="3">
        <f>Tabela1[[#This Row],[mass_flow_water_kgh]]-Tabela1[[#This Row],[water_flow_f]]</f>
        <v>218.71280880000018</v>
      </c>
    </row>
    <row r="3782" spans="1:12" x14ac:dyDescent="0.25">
      <c r="A3782">
        <v>6765</v>
      </c>
      <c r="B3782" s="4">
        <v>1718.18182</v>
      </c>
      <c r="C3782">
        <v>11</v>
      </c>
      <c r="D3782" s="4">
        <v>65</v>
      </c>
      <c r="E3782" s="4">
        <v>4227.2727299999997</v>
      </c>
      <c r="F3782" s="4">
        <v>4063.5315099999998</v>
      </c>
      <c r="G3782">
        <v>0.85</v>
      </c>
      <c r="H3782">
        <v>1.6410650200000001E-3</v>
      </c>
      <c r="I3782" s="2">
        <f t="shared" si="59"/>
        <v>0.99806933527058816</v>
      </c>
      <c r="J3782">
        <v>0.25220234200000002</v>
      </c>
      <c r="K3782">
        <f>Tabela1[[#This Row],[water_fraction_f_x000D_]]*(Tabela1[[#This Row],[mass_flow_water_kgh]]+Tabela1[[#This Row],[mass_flow_triolein_kgh]])</f>
        <v>1499.4575617645562</v>
      </c>
      <c r="L3782" s="3">
        <f>Tabela1[[#This Row],[mass_flow_water_kgh]]-Tabela1[[#This Row],[water_flow_f]]</f>
        <v>218.72425823544381</v>
      </c>
    </row>
    <row r="3783" spans="1:12" x14ac:dyDescent="0.25">
      <c r="A3783">
        <v>3711</v>
      </c>
      <c r="B3783" s="4">
        <v>1489.0909099999999</v>
      </c>
      <c r="C3783">
        <v>10</v>
      </c>
      <c r="D3783" s="4">
        <v>61.363636399999997</v>
      </c>
      <c r="E3783" s="4">
        <v>3681.8181800000002</v>
      </c>
      <c r="F3783" s="4">
        <v>3539.2163599999999</v>
      </c>
      <c r="G3783">
        <v>0.85</v>
      </c>
      <c r="H3783">
        <v>1.6410863799999999E-3</v>
      </c>
      <c r="I3783" s="2">
        <f t="shared" si="59"/>
        <v>0.99806931014117639</v>
      </c>
      <c r="J3783">
        <v>0.25113348099999999</v>
      </c>
      <c r="K3783">
        <f>Tabela1[[#This Row],[water_fraction_f_x000D_]]*(Tabela1[[#This Row],[mass_flow_water_kgh]]+Tabela1[[#This Row],[mass_flow_triolein_kgh]])</f>
        <v>1298.5883997062422</v>
      </c>
      <c r="L3783" s="3">
        <f>Tabela1[[#This Row],[mass_flow_water_kgh]]-Tabela1[[#This Row],[water_flow_f]]</f>
        <v>190.50251029375772</v>
      </c>
    </row>
    <row r="3784" spans="1:12" x14ac:dyDescent="0.25">
      <c r="A3784">
        <v>3723</v>
      </c>
      <c r="B3784" s="4">
        <v>1489.0909099999999</v>
      </c>
      <c r="C3784">
        <v>10</v>
      </c>
      <c r="D3784" s="4">
        <v>63.181818200000002</v>
      </c>
      <c r="E3784" s="4">
        <v>3681.8181800000002</v>
      </c>
      <c r="F3784" s="4">
        <v>3539.21621</v>
      </c>
      <c r="G3784">
        <v>0.85</v>
      </c>
      <c r="H3784">
        <v>1.6411169299999999E-3</v>
      </c>
      <c r="I3784" s="2">
        <f t="shared" si="59"/>
        <v>0.99806927420000002</v>
      </c>
      <c r="J3784">
        <v>0.25113348299999999</v>
      </c>
      <c r="K3784">
        <f>Tabela1[[#This Row],[water_fraction_f_x000D_]]*(Tabela1[[#This Row],[mass_flow_water_kgh]]+Tabela1[[#This Row],[mass_flow_triolein_kgh]])</f>
        <v>1298.5884100480605</v>
      </c>
      <c r="L3784" s="3">
        <f>Tabela1[[#This Row],[mass_flow_water_kgh]]-Tabela1[[#This Row],[water_flow_f]]</f>
        <v>190.5024999519394</v>
      </c>
    </row>
    <row r="3785" spans="1:12" x14ac:dyDescent="0.25">
      <c r="A3785">
        <v>3735</v>
      </c>
      <c r="B3785" s="4">
        <v>1489.0909099999999</v>
      </c>
      <c r="C3785">
        <v>10</v>
      </c>
      <c r="D3785" s="4">
        <v>65</v>
      </c>
      <c r="E3785" s="4">
        <v>3681.8181800000002</v>
      </c>
      <c r="F3785" s="4">
        <v>3539.21605</v>
      </c>
      <c r="G3785">
        <v>0.85</v>
      </c>
      <c r="H3785">
        <v>1.6411503300000001E-3</v>
      </c>
      <c r="I3785" s="2">
        <f t="shared" si="59"/>
        <v>0.9980692349058824</v>
      </c>
      <c r="J3785">
        <v>0.25113348499999999</v>
      </c>
      <c r="K3785">
        <f>Tabela1[[#This Row],[water_fraction_f_x000D_]]*(Tabela1[[#This Row],[mass_flow_water_kgh]]+Tabela1[[#This Row],[mass_flow_triolein_kgh]])</f>
        <v>1298.5884203898786</v>
      </c>
      <c r="L3785" s="3">
        <f>Tabela1[[#This Row],[mass_flow_water_kgh]]-Tabela1[[#This Row],[water_flow_f]]</f>
        <v>190.5024896101213</v>
      </c>
    </row>
    <row r="3786" spans="1:12" x14ac:dyDescent="0.25">
      <c r="A3786">
        <v>9703</v>
      </c>
      <c r="B3786" s="4">
        <v>1947.2727299999999</v>
      </c>
      <c r="C3786">
        <v>12</v>
      </c>
      <c r="D3786" s="4">
        <v>52.2727273</v>
      </c>
      <c r="E3786" s="4">
        <v>4045.4545499999999</v>
      </c>
      <c r="F3786" s="4">
        <v>3888.2786900000001</v>
      </c>
      <c r="G3786">
        <v>0.85</v>
      </c>
      <c r="H3786">
        <v>1.64131118E-3</v>
      </c>
      <c r="I3786" s="2">
        <f t="shared" si="59"/>
        <v>0.9980690456705883</v>
      </c>
      <c r="J3786">
        <v>0.290015935</v>
      </c>
      <c r="K3786">
        <f>Tabela1[[#This Row],[water_fraction_f_x000D_]]*(Tabela1[[#This Row],[mass_flow_water_kgh]]+Tabela1[[#This Row],[mass_flow_triolein_kgh]])</f>
        <v>1737.9864053092069</v>
      </c>
      <c r="L3786" s="3">
        <f>Tabela1[[#This Row],[mass_flow_water_kgh]]-Tabela1[[#This Row],[water_flow_f]]</f>
        <v>209.28632469079298</v>
      </c>
    </row>
    <row r="3787" spans="1:12" x14ac:dyDescent="0.25">
      <c r="A3787">
        <v>9731</v>
      </c>
      <c r="B3787" s="4">
        <v>1947.2727299999999</v>
      </c>
      <c r="C3787">
        <v>12</v>
      </c>
      <c r="D3787" s="4">
        <v>55.909090900000002</v>
      </c>
      <c r="E3787" s="4">
        <v>4409.0909099999999</v>
      </c>
      <c r="F3787" s="4">
        <v>4238.0590300000003</v>
      </c>
      <c r="G3787">
        <v>0.85</v>
      </c>
      <c r="H3787">
        <v>1.64177133E-3</v>
      </c>
      <c r="I3787" s="2">
        <f t="shared" si="59"/>
        <v>0.99806850431764704</v>
      </c>
      <c r="J3787">
        <v>0.27046230999999998</v>
      </c>
      <c r="K3787">
        <f>Tabela1[[#This Row],[water_fraction_f_x000D_]]*(Tabela1[[#This Row],[mass_flow_water_kgh]]+Tabela1[[#This Row],[mass_flow_triolein_kgh]])</f>
        <v>1719.1567932744081</v>
      </c>
      <c r="L3787" s="3">
        <f>Tabela1[[#This Row],[mass_flow_water_kgh]]-Tabela1[[#This Row],[water_flow_f]]</f>
        <v>228.11593672559184</v>
      </c>
    </row>
    <row r="3788" spans="1:12" x14ac:dyDescent="0.25">
      <c r="A3788">
        <v>3830</v>
      </c>
      <c r="B3788" s="4">
        <v>1489.0909099999999</v>
      </c>
      <c r="C3788">
        <v>11</v>
      </c>
      <c r="D3788" s="4">
        <v>57.7272727</v>
      </c>
      <c r="E3788" s="4">
        <v>3590.9090900000001</v>
      </c>
      <c r="F3788" s="4">
        <v>3451.7670600000001</v>
      </c>
      <c r="G3788">
        <v>0.85</v>
      </c>
      <c r="H3788">
        <v>1.64180578E-3</v>
      </c>
      <c r="I3788" s="2">
        <f t="shared" si="59"/>
        <v>0.99806846378823533</v>
      </c>
      <c r="J3788">
        <v>0.25655434500000002</v>
      </c>
      <c r="K3788">
        <f>Tabela1[[#This Row],[water_fraction_f_x000D_]]*(Tabela1[[#This Row],[mass_flow_water_kgh]]+Tabela1[[#This Row],[mass_flow_triolein_kgh]])</f>
        <v>1303.2960726000001</v>
      </c>
      <c r="L3788" s="3">
        <f>Tabela1[[#This Row],[mass_flow_water_kgh]]-Tabela1[[#This Row],[water_flow_f]]</f>
        <v>185.79483739999978</v>
      </c>
    </row>
    <row r="3789" spans="1:12" x14ac:dyDescent="0.25">
      <c r="A3789">
        <v>5574</v>
      </c>
      <c r="B3789" s="4">
        <v>1603.63636</v>
      </c>
      <c r="C3789">
        <v>13</v>
      </c>
      <c r="D3789" s="4">
        <v>59.545454499999998</v>
      </c>
      <c r="E3789" s="4">
        <v>3954.5454500000001</v>
      </c>
      <c r="F3789" s="4">
        <v>3801.3685599999999</v>
      </c>
      <c r="G3789">
        <v>0.85</v>
      </c>
      <c r="H3789">
        <v>1.64208612E-3</v>
      </c>
      <c r="I3789" s="2">
        <f t="shared" si="59"/>
        <v>0.99806813397647054</v>
      </c>
      <c r="J3789">
        <v>0.25170521000000001</v>
      </c>
      <c r="K3789">
        <f>Tabela1[[#This Row],[water_fraction_f_x000D_]]*(Tabela1[[#This Row],[mass_flow_water_kgh]]+Tabela1[[#This Row],[mass_flow_triolein_kgh]])</f>
        <v>1399.0233197042303</v>
      </c>
      <c r="L3789" s="3">
        <f>Tabela1[[#This Row],[mass_flow_water_kgh]]-Tabela1[[#This Row],[water_flow_f]]</f>
        <v>204.61304029576968</v>
      </c>
    </row>
    <row r="3790" spans="1:12" x14ac:dyDescent="0.25">
      <c r="A3790">
        <v>14913</v>
      </c>
      <c r="B3790" s="4">
        <v>2405.4545499999999</v>
      </c>
      <c r="C3790">
        <v>8</v>
      </c>
      <c r="D3790" s="4">
        <v>55.909090900000002</v>
      </c>
      <c r="E3790" s="4">
        <v>4227.2727299999997</v>
      </c>
      <c r="F3790" s="4">
        <v>4062.4450700000002</v>
      </c>
      <c r="G3790">
        <v>0.85</v>
      </c>
      <c r="H3790">
        <v>1.6421752100000001E-3</v>
      </c>
      <c r="I3790" s="2">
        <f t="shared" si="59"/>
        <v>0.99806802916470594</v>
      </c>
      <c r="J3790">
        <v>0.32969840099999997</v>
      </c>
      <c r="K3790">
        <f>Tabela1[[#This Row],[water_fraction_f_x000D_]]*(Tabela1[[#This Row],[mass_flow_water_kgh]]+Tabela1[[#This Row],[mass_flow_triolein_kgh]])</f>
        <v>2186.7995784850787</v>
      </c>
      <c r="L3790" s="3">
        <f>Tabela1[[#This Row],[mass_flow_water_kgh]]-Tabela1[[#This Row],[water_flow_f]]</f>
        <v>218.65497151492127</v>
      </c>
    </row>
    <row r="3791" spans="1:12" x14ac:dyDescent="0.25">
      <c r="A3791">
        <v>8447</v>
      </c>
      <c r="B3791" s="4">
        <v>1832.7272700000001</v>
      </c>
      <c r="C3791">
        <v>13</v>
      </c>
      <c r="D3791" s="4">
        <v>57.7272727</v>
      </c>
      <c r="E3791" s="4">
        <v>4409.0909099999999</v>
      </c>
      <c r="F3791" s="4">
        <v>4238.2345800000003</v>
      </c>
      <c r="G3791">
        <v>0.85</v>
      </c>
      <c r="H3791">
        <v>1.6425114000000001E-3</v>
      </c>
      <c r="I3791" s="2">
        <f t="shared" si="59"/>
        <v>0.99806763364705875</v>
      </c>
      <c r="J3791">
        <v>0.25707255400000001</v>
      </c>
      <c r="K3791">
        <f>Tabela1[[#This Row],[water_fraction_f_x000D_]]*(Tabela1[[#This Row],[mass_flow_water_kgh]]+Tabela1[[#This Row],[mass_flow_triolein_kgh]])</f>
        <v>1604.6001411362317</v>
      </c>
      <c r="L3791" s="3">
        <f>Tabela1[[#This Row],[mass_flow_water_kgh]]-Tabela1[[#This Row],[water_flow_f]]</f>
        <v>228.12712886376835</v>
      </c>
    </row>
    <row r="3792" spans="1:12" x14ac:dyDescent="0.25">
      <c r="A3792">
        <v>9717</v>
      </c>
      <c r="B3792" s="4">
        <v>1947.2727299999999</v>
      </c>
      <c r="C3792">
        <v>12</v>
      </c>
      <c r="D3792" s="4">
        <v>54.090909099999998</v>
      </c>
      <c r="E3792" s="4">
        <v>4227.2727299999997</v>
      </c>
      <c r="F3792" s="4">
        <v>4063.1607800000002</v>
      </c>
      <c r="G3792">
        <v>0.85</v>
      </c>
      <c r="H3792">
        <v>1.6429151500000001E-3</v>
      </c>
      <c r="I3792" s="2">
        <f t="shared" si="59"/>
        <v>0.99806715864705875</v>
      </c>
      <c r="J3792">
        <v>0.27995131400000001</v>
      </c>
      <c r="K3792">
        <f>Tabela1[[#This Row],[water_fraction_f_x000D_]]*(Tabela1[[#This Row],[mass_flow_water_kgh]]+Tabela1[[#This Row],[mass_flow_triolein_kgh]])</f>
        <v>1728.5721148797343</v>
      </c>
      <c r="L3792" s="3">
        <f>Tabela1[[#This Row],[mass_flow_water_kgh]]-Tabela1[[#This Row],[water_flow_f]]</f>
        <v>218.70061512026564</v>
      </c>
    </row>
    <row r="3793" spans="1:12" x14ac:dyDescent="0.25">
      <c r="A3793">
        <v>11130</v>
      </c>
      <c r="B3793" s="4">
        <v>2061.8181800000002</v>
      </c>
      <c r="C3793">
        <v>12</v>
      </c>
      <c r="D3793" s="4">
        <v>50.454545500000002</v>
      </c>
      <c r="E3793" s="4">
        <v>3954.5454500000001</v>
      </c>
      <c r="F3793" s="4">
        <v>3800.6406499999998</v>
      </c>
      <c r="G3793">
        <v>0.85</v>
      </c>
      <c r="H3793">
        <v>1.64345122E-3</v>
      </c>
      <c r="I3793" s="2">
        <f t="shared" si="59"/>
        <v>0.99806652797647066</v>
      </c>
      <c r="J3793">
        <v>0.30870001899999999</v>
      </c>
      <c r="K3793">
        <f>Tabela1[[#This Row],[water_fraction_f_x000D_]]*(Tabela1[[#This Row],[mass_flow_water_kgh]]+Tabela1[[#This Row],[mass_flow_triolein_kgh]])</f>
        <v>1857.2515668919089</v>
      </c>
      <c r="L3793" s="3">
        <f>Tabela1[[#This Row],[mass_flow_water_kgh]]-Tabela1[[#This Row],[water_flow_f]]</f>
        <v>204.56661310809136</v>
      </c>
    </row>
    <row r="3794" spans="1:12" x14ac:dyDescent="0.25">
      <c r="A3794">
        <v>9834</v>
      </c>
      <c r="B3794" s="4">
        <v>1947.2727299999999</v>
      </c>
      <c r="C3794">
        <v>13</v>
      </c>
      <c r="D3794" s="4">
        <v>50.454545500000002</v>
      </c>
      <c r="E3794" s="4">
        <v>3954.5454500000001</v>
      </c>
      <c r="F3794" s="4">
        <v>3800.81855</v>
      </c>
      <c r="G3794">
        <v>0.85</v>
      </c>
      <c r="H3794">
        <v>1.6438522699999999E-3</v>
      </c>
      <c r="I3794" s="2">
        <f t="shared" si="59"/>
        <v>0.99806605615294119</v>
      </c>
      <c r="J3794">
        <v>0.29528099899999999</v>
      </c>
      <c r="K3794">
        <f>Tabela1[[#This Row],[water_fraction_f_x000D_]]*(Tabela1[[#This Row],[mass_flow_water_kgh]]+Tabela1[[#This Row],[mass_flow_triolein_kgh]])</f>
        <v>1742.6947681067618</v>
      </c>
      <c r="L3794" s="3">
        <f>Tabela1[[#This Row],[mass_flow_water_kgh]]-Tabela1[[#This Row],[water_flow_f]]</f>
        <v>204.57796189323813</v>
      </c>
    </row>
    <row r="3795" spans="1:12" x14ac:dyDescent="0.25">
      <c r="A3795">
        <v>6873</v>
      </c>
      <c r="B3795" s="4">
        <v>1718.18182</v>
      </c>
      <c r="C3795">
        <v>12</v>
      </c>
      <c r="D3795" s="4">
        <v>59.545454499999998</v>
      </c>
      <c r="E3795" s="4">
        <v>4227.2727299999997</v>
      </c>
      <c r="F3795" s="4">
        <v>4063.5068999999999</v>
      </c>
      <c r="G3795">
        <v>0.85</v>
      </c>
      <c r="H3795">
        <v>1.6453904699999999E-3</v>
      </c>
      <c r="I3795" s="2">
        <f t="shared" si="59"/>
        <v>0.99806424650588232</v>
      </c>
      <c r="J3795">
        <v>0.252202606</v>
      </c>
      <c r="K3795">
        <f>Tabela1[[#This Row],[water_fraction_f_x000D_]]*(Tabela1[[#This Row],[mass_flow_water_kgh]]+Tabela1[[#This Row],[mass_flow_triolein_kgh]])</f>
        <v>1499.4591313645572</v>
      </c>
      <c r="L3795" s="3">
        <f>Tabela1[[#This Row],[mass_flow_water_kgh]]-Tabela1[[#This Row],[water_flow_f]]</f>
        <v>218.72268863544286</v>
      </c>
    </row>
    <row r="3796" spans="1:12" x14ac:dyDescent="0.25">
      <c r="A3796">
        <v>6451</v>
      </c>
      <c r="B3796" s="4">
        <v>1718.18182</v>
      </c>
      <c r="C3796">
        <v>9</v>
      </c>
      <c r="D3796" s="4">
        <v>61.363636399999997</v>
      </c>
      <c r="E3796" s="4">
        <v>4045.4545499999999</v>
      </c>
      <c r="F3796" s="4">
        <v>3888.6138900000001</v>
      </c>
      <c r="G3796">
        <v>0.85</v>
      </c>
      <c r="H3796">
        <v>1.6457803E-3</v>
      </c>
      <c r="I3796" s="2">
        <f t="shared" si="59"/>
        <v>0.99806378788235295</v>
      </c>
      <c r="J3796">
        <v>0.26179203899999998</v>
      </c>
      <c r="K3796">
        <f>Tabela1[[#This Row],[water_fraction_f_x000D_]]*(Tabela1[[#This Row],[mass_flow_water_kgh]]+Tabela1[[#This Row],[mass_flow_triolein_kgh]])</f>
        <v>1508.8741173568583</v>
      </c>
      <c r="L3796" s="3">
        <f>Tabela1[[#This Row],[mass_flow_water_kgh]]-Tabela1[[#This Row],[water_flow_f]]</f>
        <v>209.30770264314174</v>
      </c>
    </row>
    <row r="3797" spans="1:12" x14ac:dyDescent="0.25">
      <c r="A3797">
        <v>8289</v>
      </c>
      <c r="B3797" s="4">
        <v>1832.7272700000001</v>
      </c>
      <c r="C3797">
        <v>12</v>
      </c>
      <c r="D3797" s="4">
        <v>55.909090900000002</v>
      </c>
      <c r="E3797" s="4">
        <v>4227.2727299999997</v>
      </c>
      <c r="F3797" s="4">
        <v>4063.32296</v>
      </c>
      <c r="G3797">
        <v>0.85</v>
      </c>
      <c r="H3797">
        <v>1.64600492E-3</v>
      </c>
      <c r="I3797" s="2">
        <f t="shared" si="59"/>
        <v>0.99806352362352946</v>
      </c>
      <c r="J3797">
        <v>0.26633932599999999</v>
      </c>
      <c r="K3797">
        <f>Tabela1[[#This Row],[water_fraction_f_x000D_]]*(Tabela1[[#This Row],[mass_flow_water_kgh]]+Tabela1[[#This Row],[mass_flow_triolein_kgh]])</f>
        <v>1614.0163155599998</v>
      </c>
      <c r="L3797" s="3">
        <f>Tabela1[[#This Row],[mass_flow_water_kgh]]-Tabela1[[#This Row],[water_flow_f]]</f>
        <v>218.71095444000025</v>
      </c>
    </row>
    <row r="3798" spans="1:12" x14ac:dyDescent="0.25">
      <c r="A3798">
        <v>6463</v>
      </c>
      <c r="B3798" s="4">
        <v>1718.18182</v>
      </c>
      <c r="C3798">
        <v>9</v>
      </c>
      <c r="D3798" s="4">
        <v>63.181818200000002</v>
      </c>
      <c r="E3798" s="4">
        <v>4045.4545499999999</v>
      </c>
      <c r="F3798" s="4">
        <v>3888.61247</v>
      </c>
      <c r="G3798">
        <v>0.85</v>
      </c>
      <c r="H3798">
        <v>1.6460371800000001E-3</v>
      </c>
      <c r="I3798" s="2">
        <f t="shared" si="59"/>
        <v>0.99806348567058822</v>
      </c>
      <c r="J3798">
        <v>0.26179205500000002</v>
      </c>
      <c r="K3798">
        <f>Tabela1[[#This Row],[water_fraction_f_x000D_]]*(Tabela1[[#This Row],[mass_flow_water_kgh]]+Tabela1[[#This Row],[mass_flow_triolein_kgh]])</f>
        <v>1508.8742095750406</v>
      </c>
      <c r="L3798" s="3">
        <f>Tabela1[[#This Row],[mass_flow_water_kgh]]-Tabela1[[#This Row],[water_flow_f]]</f>
        <v>209.30761042495942</v>
      </c>
    </row>
    <row r="3799" spans="1:12" x14ac:dyDescent="0.25">
      <c r="A3799">
        <v>9176</v>
      </c>
      <c r="B3799" s="4">
        <v>1947.2727299999999</v>
      </c>
      <c r="C3799">
        <v>8</v>
      </c>
      <c r="D3799" s="4">
        <v>59.545454499999998</v>
      </c>
      <c r="E3799" s="4">
        <v>4136.3636399999996</v>
      </c>
      <c r="F3799" s="4">
        <v>3975.6958800000002</v>
      </c>
      <c r="G3799">
        <v>0.85</v>
      </c>
      <c r="H3799">
        <v>1.6462216699999999E-3</v>
      </c>
      <c r="I3799" s="2">
        <f t="shared" si="59"/>
        <v>0.99806326862352945</v>
      </c>
      <c r="J3799">
        <v>0.28490867600000003</v>
      </c>
      <c r="K3799">
        <f>Tabela1[[#This Row],[water_fraction_f_x000D_]]*(Tabela1[[#This Row],[mass_flow_water_kgh]]+Tabela1[[#This Row],[mass_flow_triolein_kgh]])</f>
        <v>1733.280783442146</v>
      </c>
      <c r="L3799" s="3">
        <f>Tabela1[[#This Row],[mass_flow_water_kgh]]-Tabela1[[#This Row],[water_flow_f]]</f>
        <v>213.99194655785391</v>
      </c>
    </row>
    <row r="3800" spans="1:12" x14ac:dyDescent="0.25">
      <c r="A3800">
        <v>6475</v>
      </c>
      <c r="B3800" s="4">
        <v>1718.18182</v>
      </c>
      <c r="C3800">
        <v>9</v>
      </c>
      <c r="D3800" s="4">
        <v>65</v>
      </c>
      <c r="E3800" s="4">
        <v>4045.4545499999999</v>
      </c>
      <c r="F3800" s="4">
        <v>3888.6110600000002</v>
      </c>
      <c r="G3800">
        <v>0.85</v>
      </c>
      <c r="H3800">
        <v>1.6462921099999999E-3</v>
      </c>
      <c r="I3800" s="2">
        <f t="shared" si="59"/>
        <v>0.99806318575294117</v>
      </c>
      <c r="J3800">
        <v>0.26179206999999999</v>
      </c>
      <c r="K3800">
        <f>Tabela1[[#This Row],[water_fraction_f_x000D_]]*(Tabela1[[#This Row],[mass_flow_water_kgh]]+Tabela1[[#This Row],[mass_flow_triolein_kgh]])</f>
        <v>1508.8742960295858</v>
      </c>
      <c r="L3800" s="3">
        <f>Tabela1[[#This Row],[mass_flow_water_kgh]]-Tabela1[[#This Row],[water_flow_f]]</f>
        <v>209.30752397041419</v>
      </c>
    </row>
    <row r="3801" spans="1:12" x14ac:dyDescent="0.25">
      <c r="A3801">
        <v>12071</v>
      </c>
      <c r="B3801" s="4">
        <v>2176.36364</v>
      </c>
      <c r="C3801">
        <v>8</v>
      </c>
      <c r="D3801" s="4">
        <v>61.363636399999997</v>
      </c>
      <c r="E3801" s="4">
        <v>4409.0909099999999</v>
      </c>
      <c r="F3801" s="4">
        <v>4237.6670700000004</v>
      </c>
      <c r="G3801">
        <v>0.85</v>
      </c>
      <c r="H3801">
        <v>1.64684898E-3</v>
      </c>
      <c r="I3801" s="2">
        <f t="shared" si="59"/>
        <v>0.99806253061176475</v>
      </c>
      <c r="J3801">
        <v>0.29584483299999997</v>
      </c>
      <c r="K3801">
        <f>Tabela1[[#This Row],[water_fraction_f_x000D_]]*(Tabela1[[#This Row],[mass_flow_water_kgh]]+Tabela1[[#This Row],[mass_flow_triolein_kgh]])</f>
        <v>1948.2727015738401</v>
      </c>
      <c r="L3801" s="3">
        <f>Tabela1[[#This Row],[mass_flow_water_kgh]]-Tabela1[[#This Row],[water_flow_f]]</f>
        <v>228.09093842615994</v>
      </c>
    </row>
    <row r="3802" spans="1:12" x14ac:dyDescent="0.25">
      <c r="A3802">
        <v>12083</v>
      </c>
      <c r="B3802" s="4">
        <v>2176.36364</v>
      </c>
      <c r="C3802">
        <v>8</v>
      </c>
      <c r="D3802" s="4">
        <v>63.181818200000002</v>
      </c>
      <c r="E3802" s="4">
        <v>4409.0909099999999</v>
      </c>
      <c r="F3802" s="4">
        <v>4237.66302</v>
      </c>
      <c r="G3802">
        <v>0.85</v>
      </c>
      <c r="H3802">
        <v>1.64749215E-3</v>
      </c>
      <c r="I3802" s="2">
        <f t="shared" si="59"/>
        <v>0.99806177394117646</v>
      </c>
      <c r="J3802">
        <v>0.29584487199999998</v>
      </c>
      <c r="K3802">
        <f>Tabela1[[#This Row],[water_fraction_f_x000D_]]*(Tabela1[[#This Row],[mass_flow_water_kgh]]+Tabela1[[#This Row],[mass_flow_triolein_kgh]])</f>
        <v>1948.2729584065676</v>
      </c>
      <c r="L3802" s="3">
        <f>Tabela1[[#This Row],[mass_flow_water_kgh]]-Tabela1[[#This Row],[water_flow_f]]</f>
        <v>228.09068159343246</v>
      </c>
    </row>
    <row r="3803" spans="1:12" x14ac:dyDescent="0.25">
      <c r="A3803">
        <v>15454</v>
      </c>
      <c r="B3803" s="4">
        <v>2405.4545499999999</v>
      </c>
      <c r="C3803">
        <v>12</v>
      </c>
      <c r="D3803" s="4">
        <v>50.454545500000002</v>
      </c>
      <c r="E3803" s="4">
        <v>4318.1818199999998</v>
      </c>
      <c r="F3803" s="4">
        <v>4149.8546100000003</v>
      </c>
      <c r="G3803">
        <v>0.85</v>
      </c>
      <c r="H3803">
        <v>1.6477953E-3</v>
      </c>
      <c r="I3803" s="2">
        <f t="shared" si="59"/>
        <v>0.99806141729411757</v>
      </c>
      <c r="J3803">
        <v>0.32454081800000001</v>
      </c>
      <c r="K3803">
        <f>Tabela1[[#This Row],[water_fraction_f_x000D_]]*(Tabela1[[#This Row],[mass_flow_water_kgh]]+Tabela1[[#This Row],[mass_flow_triolein_kgh]])</f>
        <v>2182.0944474543508</v>
      </c>
      <c r="L3803" s="3">
        <f>Tabela1[[#This Row],[mass_flow_water_kgh]]-Tabela1[[#This Row],[water_flow_f]]</f>
        <v>223.36010254564917</v>
      </c>
    </row>
    <row r="3804" spans="1:12" x14ac:dyDescent="0.25">
      <c r="A3804">
        <v>3843</v>
      </c>
      <c r="B3804" s="4">
        <v>1489.0909099999999</v>
      </c>
      <c r="C3804">
        <v>11</v>
      </c>
      <c r="D3804" s="4">
        <v>59.545454499999998</v>
      </c>
      <c r="E3804" s="4">
        <v>3681.8181800000002</v>
      </c>
      <c r="F3804" s="4">
        <v>3539.1827199999998</v>
      </c>
      <c r="G3804">
        <v>0.85</v>
      </c>
      <c r="H3804">
        <v>1.64788482E-3</v>
      </c>
      <c r="I3804" s="2">
        <f t="shared" si="59"/>
        <v>0.99806131197647063</v>
      </c>
      <c r="J3804">
        <v>0.25113389600000002</v>
      </c>
      <c r="K3804">
        <f>Tabela1[[#This Row],[water_fraction_f_x000D_]]*(Tabela1[[#This Row],[mass_flow_water_kgh]]+Tabela1[[#This Row],[mass_flow_triolein_kgh]])</f>
        <v>1298.5905456335147</v>
      </c>
      <c r="L3804" s="3">
        <f>Tabela1[[#This Row],[mass_flow_water_kgh]]-Tabela1[[#This Row],[water_flow_f]]</f>
        <v>190.5003643664852</v>
      </c>
    </row>
    <row r="3805" spans="1:12" x14ac:dyDescent="0.25">
      <c r="A3805">
        <v>12095</v>
      </c>
      <c r="B3805" s="4">
        <v>2176.36364</v>
      </c>
      <c r="C3805">
        <v>8</v>
      </c>
      <c r="D3805" s="4">
        <v>65</v>
      </c>
      <c r="E3805" s="4">
        <v>4409.0909099999999</v>
      </c>
      <c r="F3805" s="4">
        <v>4237.65895</v>
      </c>
      <c r="G3805">
        <v>0.85</v>
      </c>
      <c r="H3805">
        <v>1.6481369699999999E-3</v>
      </c>
      <c r="I3805" s="2">
        <f t="shared" si="59"/>
        <v>0.99806101532941183</v>
      </c>
      <c r="J3805">
        <v>0.29584491200000002</v>
      </c>
      <c r="K3805">
        <f>Tabela1[[#This Row],[water_fraction_f_x000D_]]*(Tabela1[[#This Row],[mass_flow_water_kgh]]+Tabela1[[#This Row],[mass_flow_triolein_kgh]])</f>
        <v>1948.2732218247497</v>
      </c>
      <c r="L3805" s="3">
        <f>Tabela1[[#This Row],[mass_flow_water_kgh]]-Tabela1[[#This Row],[water_flow_f]]</f>
        <v>228.09041817525031</v>
      </c>
    </row>
    <row r="3806" spans="1:12" x14ac:dyDescent="0.25">
      <c r="A3806">
        <v>6978</v>
      </c>
      <c r="B3806" s="4">
        <v>1718.18182</v>
      </c>
      <c r="C3806">
        <v>13</v>
      </c>
      <c r="D3806" s="4">
        <v>54.090909099999998</v>
      </c>
      <c r="E3806" s="4">
        <v>3954.5454500000001</v>
      </c>
      <c r="F3806" s="4">
        <v>3801.15382</v>
      </c>
      <c r="G3806">
        <v>0.85</v>
      </c>
      <c r="H3806">
        <v>1.6484833200000001E-3</v>
      </c>
      <c r="I3806" s="2">
        <f t="shared" si="59"/>
        <v>0.99806060785882356</v>
      </c>
      <c r="J3806">
        <v>0.266817423</v>
      </c>
      <c r="K3806">
        <f>Tabela1[[#This Row],[water_fraction_f_x000D_]]*(Tabela1[[#This Row],[mass_flow_water_kgh]]+Tabela1[[#This Row],[mass_flow_triolein_kgh]])</f>
        <v>1513.5824715632252</v>
      </c>
      <c r="L3806" s="3">
        <f>Tabela1[[#This Row],[mass_flow_water_kgh]]-Tabela1[[#This Row],[water_flow_f]]</f>
        <v>204.59934843677479</v>
      </c>
    </row>
    <row r="3807" spans="1:12" x14ac:dyDescent="0.25">
      <c r="A3807">
        <v>5391</v>
      </c>
      <c r="B3807" s="4">
        <v>1603.63636</v>
      </c>
      <c r="C3807">
        <v>12</v>
      </c>
      <c r="D3807" s="4">
        <v>54.090909099999998</v>
      </c>
      <c r="E3807" s="4">
        <v>3681.8181800000002</v>
      </c>
      <c r="F3807" s="4">
        <v>3538.9973599999998</v>
      </c>
      <c r="G3807">
        <v>0.85</v>
      </c>
      <c r="H3807">
        <v>1.64881617E-3</v>
      </c>
      <c r="I3807" s="2">
        <f t="shared" si="59"/>
        <v>0.99806021627058827</v>
      </c>
      <c r="J3807">
        <v>0.26736542899999999</v>
      </c>
      <c r="K3807">
        <f>Tabela1[[#This Row],[water_fraction_f_x000D_]]*(Tabela1[[#This Row],[mass_flow_water_kgh]]+Tabela1[[#This Row],[mass_flow_triolein_kgh]])</f>
        <v>1413.1478205470978</v>
      </c>
      <c r="L3807" s="3">
        <f>Tabela1[[#This Row],[mass_flow_water_kgh]]-Tabela1[[#This Row],[water_flow_f]]</f>
        <v>190.48853945290216</v>
      </c>
    </row>
    <row r="3808" spans="1:12" x14ac:dyDescent="0.25">
      <c r="A3808">
        <v>8509</v>
      </c>
      <c r="B3808" s="4">
        <v>1832.7272700000001</v>
      </c>
      <c r="C3808">
        <v>14</v>
      </c>
      <c r="D3808" s="4">
        <v>46.818181799999998</v>
      </c>
      <c r="E3808" s="4">
        <v>3500</v>
      </c>
      <c r="F3808" s="4">
        <v>3363.7445499999999</v>
      </c>
      <c r="G3808">
        <v>0.85</v>
      </c>
      <c r="H3808">
        <v>1.64902298E-3</v>
      </c>
      <c r="I3808" s="2">
        <f t="shared" si="59"/>
        <v>0.99805997296470583</v>
      </c>
      <c r="J3808">
        <v>0.309724571</v>
      </c>
      <c r="K3808">
        <f>Tabela1[[#This Row],[water_fraction_f_x000D_]]*(Tabela1[[#This Row],[mass_flow_water_kgh]]+Tabela1[[#This Row],[mass_flow_triolein_kgh]])</f>
        <v>1651.6766659607513</v>
      </c>
      <c r="L3808" s="3">
        <f>Tabela1[[#This Row],[mass_flow_water_kgh]]-Tabela1[[#This Row],[water_flow_f]]</f>
        <v>181.05060403924881</v>
      </c>
    </row>
    <row r="3809" spans="1:12" x14ac:dyDescent="0.25">
      <c r="A3809">
        <v>13500</v>
      </c>
      <c r="B3809" s="4">
        <v>2290.9090900000001</v>
      </c>
      <c r="C3809">
        <v>8</v>
      </c>
      <c r="D3809" s="4">
        <v>59.545454499999998</v>
      </c>
      <c r="E3809" s="4">
        <v>4500</v>
      </c>
      <c r="F3809" s="4">
        <v>4324.91579</v>
      </c>
      <c r="G3809">
        <v>0.85</v>
      </c>
      <c r="H3809">
        <v>1.6493189E-3</v>
      </c>
      <c r="I3809" s="2">
        <f t="shared" si="59"/>
        <v>0.99805962482352939</v>
      </c>
      <c r="J3809">
        <v>0.30307036199999998</v>
      </c>
      <c r="K3809">
        <f>Tabela1[[#This Row],[water_fraction_f_x000D_]]*(Tabela1[[#This Row],[mass_flow_water_kgh]]+Tabela1[[#This Row],[mass_flow_triolein_kgh]])</f>
        <v>2058.1232762153904</v>
      </c>
      <c r="L3809" s="3">
        <f>Tabela1[[#This Row],[mass_flow_water_kgh]]-Tabela1[[#This Row],[water_flow_f]]</f>
        <v>232.78581378460967</v>
      </c>
    </row>
    <row r="3810" spans="1:12" x14ac:dyDescent="0.25">
      <c r="A3810">
        <v>7893</v>
      </c>
      <c r="B3810" s="4">
        <v>1832.7272700000001</v>
      </c>
      <c r="C3810">
        <v>9</v>
      </c>
      <c r="D3810" s="4">
        <v>61.363636399999997</v>
      </c>
      <c r="E3810" s="4">
        <v>4227.2727299999997</v>
      </c>
      <c r="F3810" s="4">
        <v>4063.3013299999998</v>
      </c>
      <c r="G3810">
        <v>0.85</v>
      </c>
      <c r="H3810">
        <v>1.6497339600000001E-3</v>
      </c>
      <c r="I3810" s="2">
        <f t="shared" si="59"/>
        <v>0.99805913651764699</v>
      </c>
      <c r="J3810">
        <v>0.26633955399999998</v>
      </c>
      <c r="K3810">
        <f>Tabela1[[#This Row],[water_fraction_f_x000D_]]*(Tabela1[[#This Row],[mass_flow_water_kgh]]+Tabela1[[#This Row],[mass_flow_triolein_kgh]])</f>
        <v>1614.01769724</v>
      </c>
      <c r="L3810" s="3">
        <f>Tabela1[[#This Row],[mass_flow_water_kgh]]-Tabela1[[#This Row],[water_flow_f]]</f>
        <v>218.70957276000013</v>
      </c>
    </row>
    <row r="3811" spans="1:12" x14ac:dyDescent="0.25">
      <c r="A3811">
        <v>5101</v>
      </c>
      <c r="B3811" s="4">
        <v>1603.63636</v>
      </c>
      <c r="C3811">
        <v>10</v>
      </c>
      <c r="D3811" s="4">
        <v>54.090909099999998</v>
      </c>
      <c r="E3811" s="4">
        <v>3500</v>
      </c>
      <c r="F3811" s="4">
        <v>3364.1025</v>
      </c>
      <c r="G3811">
        <v>0.85</v>
      </c>
      <c r="H3811">
        <v>1.6497572E-3</v>
      </c>
      <c r="I3811" s="2">
        <f t="shared" si="59"/>
        <v>0.99805910917647056</v>
      </c>
      <c r="J3811">
        <v>0.27873516599999998</v>
      </c>
      <c r="K3811">
        <f>Tabela1[[#This Row],[water_fraction_f_x000D_]]*(Tabela1[[#This Row],[mass_flow_water_kgh]]+Tabela1[[#This Row],[mass_flow_triolein_kgh]])</f>
        <v>1422.5629280082358</v>
      </c>
      <c r="L3811" s="3">
        <f>Tabela1[[#This Row],[mass_flow_water_kgh]]-Tabela1[[#This Row],[water_flow_f]]</f>
        <v>181.07343199176421</v>
      </c>
    </row>
    <row r="3812" spans="1:12" x14ac:dyDescent="0.25">
      <c r="A3812">
        <v>7905</v>
      </c>
      <c r="B3812" s="4">
        <v>1832.7272700000001</v>
      </c>
      <c r="C3812">
        <v>9</v>
      </c>
      <c r="D3812" s="4">
        <v>63.181818200000002</v>
      </c>
      <c r="E3812" s="4">
        <v>4227.2727299999997</v>
      </c>
      <c r="F3812" s="4">
        <v>4063.29954</v>
      </c>
      <c r="G3812">
        <v>0.85</v>
      </c>
      <c r="H3812">
        <v>1.65004315E-3</v>
      </c>
      <c r="I3812" s="2">
        <f t="shared" si="59"/>
        <v>0.99805877276470589</v>
      </c>
      <c r="J3812">
        <v>0.26633957200000002</v>
      </c>
      <c r="K3812">
        <f>Tabela1[[#This Row],[water_fraction_f_x000D_]]*(Tabela1[[#This Row],[mass_flow_water_kgh]]+Tabela1[[#This Row],[mass_flow_triolein_kgh]])</f>
        <v>1614.0178063200001</v>
      </c>
      <c r="L3812" s="3">
        <f>Tabela1[[#This Row],[mass_flow_water_kgh]]-Tabela1[[#This Row],[water_flow_f]]</f>
        <v>218.70946368</v>
      </c>
    </row>
    <row r="3813" spans="1:12" x14ac:dyDescent="0.25">
      <c r="A3813">
        <v>5128</v>
      </c>
      <c r="B3813" s="4">
        <v>1603.63636</v>
      </c>
      <c r="C3813">
        <v>10</v>
      </c>
      <c r="D3813" s="4">
        <v>57.7272727</v>
      </c>
      <c r="E3813" s="4">
        <v>3772.7272699999999</v>
      </c>
      <c r="F3813" s="4">
        <v>3626.4346</v>
      </c>
      <c r="G3813">
        <v>0.85</v>
      </c>
      <c r="H3813">
        <v>1.6503500399999999E-3</v>
      </c>
      <c r="I3813" s="2">
        <f t="shared" si="59"/>
        <v>0.99805841171764698</v>
      </c>
      <c r="J3813">
        <v>0.261969059</v>
      </c>
      <c r="K3813">
        <f>Tabela1[[#This Row],[water_fraction_f_x000D_]]*(Tabela1[[#This Row],[mass_flow_water_kgh]]+Tabela1[[#This Row],[mass_flow_triolein_kgh]])</f>
        <v>1408.4409209929242</v>
      </c>
      <c r="L3813" s="3">
        <f>Tabela1[[#This Row],[mass_flow_water_kgh]]-Tabela1[[#This Row],[water_flow_f]]</f>
        <v>195.19543900707572</v>
      </c>
    </row>
    <row r="3814" spans="1:12" x14ac:dyDescent="0.25">
      <c r="A3814">
        <v>7917</v>
      </c>
      <c r="B3814" s="4">
        <v>1832.7272700000001</v>
      </c>
      <c r="C3814">
        <v>9</v>
      </c>
      <c r="D3814" s="4">
        <v>65</v>
      </c>
      <c r="E3814" s="4">
        <v>4227.2727299999997</v>
      </c>
      <c r="F3814" s="4">
        <v>4063.29774</v>
      </c>
      <c r="G3814">
        <v>0.85</v>
      </c>
      <c r="H3814">
        <v>1.6503530199999999E-3</v>
      </c>
      <c r="I3814" s="2">
        <f t="shared" si="59"/>
        <v>0.99805840821176461</v>
      </c>
      <c r="J3814">
        <v>0.26633959099999999</v>
      </c>
      <c r="K3814">
        <f>Tabela1[[#This Row],[water_fraction_f_x000D_]]*(Tabela1[[#This Row],[mass_flow_water_kgh]]+Tabela1[[#This Row],[mass_flow_triolein_kgh]])</f>
        <v>1614.01792146</v>
      </c>
      <c r="L3814" s="3">
        <f>Tabela1[[#This Row],[mass_flow_water_kgh]]-Tabela1[[#This Row],[water_flow_f]]</f>
        <v>218.70934854000006</v>
      </c>
    </row>
    <row r="3815" spans="1:12" x14ac:dyDescent="0.25">
      <c r="A3815">
        <v>6860</v>
      </c>
      <c r="B3815" s="4">
        <v>1718.18182</v>
      </c>
      <c r="C3815">
        <v>12</v>
      </c>
      <c r="D3815" s="4">
        <v>57.7272727</v>
      </c>
      <c r="E3815" s="4">
        <v>4136.3636399999996</v>
      </c>
      <c r="F3815" s="4">
        <v>3976.0325200000002</v>
      </c>
      <c r="G3815">
        <v>0.85</v>
      </c>
      <c r="H3815">
        <v>1.6505559899999999E-3</v>
      </c>
      <c r="I3815" s="2">
        <f t="shared" si="59"/>
        <v>0.99805816942352943</v>
      </c>
      <c r="J3815">
        <v>0.25692317399999998</v>
      </c>
      <c r="K3815">
        <f>Tabela1[[#This Row],[water_fraction_f_x000D_]]*(Tabela1[[#This Row],[mass_flow_water_kgh]]+Tabela1[[#This Row],[mass_flow_triolein_kgh]])</f>
        <v>1504.1684019104898</v>
      </c>
      <c r="L3815" s="3">
        <f>Tabela1[[#This Row],[mass_flow_water_kgh]]-Tabela1[[#This Row],[water_flow_f]]</f>
        <v>214.0134180895102</v>
      </c>
    </row>
    <row r="3816" spans="1:12" x14ac:dyDescent="0.25">
      <c r="A3816">
        <v>11261</v>
      </c>
      <c r="B3816" s="4">
        <v>2061.8181800000002</v>
      </c>
      <c r="C3816">
        <v>13</v>
      </c>
      <c r="D3816" s="4">
        <v>48.636363600000003</v>
      </c>
      <c r="E3816" s="4">
        <v>3863.63636</v>
      </c>
      <c r="F3816" s="4">
        <v>3713.1530600000001</v>
      </c>
      <c r="G3816">
        <v>0.85</v>
      </c>
      <c r="H3816">
        <v>1.65085683E-3</v>
      </c>
      <c r="I3816" s="2">
        <f t="shared" si="59"/>
        <v>0.99805781549411765</v>
      </c>
      <c r="J3816">
        <v>0.314231029</v>
      </c>
      <c r="K3816">
        <f>Tabela1[[#This Row],[water_fraction_f_x000D_]]*(Tabela1[[#This Row],[mass_flow_water_kgh]]+Tabela1[[#This Row],[mass_flow_triolein_kgh]])</f>
        <v>1861.9616773969219</v>
      </c>
      <c r="L3816" s="3">
        <f>Tabela1[[#This Row],[mass_flow_water_kgh]]-Tabela1[[#This Row],[water_flow_f]]</f>
        <v>199.8565026030783</v>
      </c>
    </row>
    <row r="3817" spans="1:12" x14ac:dyDescent="0.25">
      <c r="A3817">
        <v>8171</v>
      </c>
      <c r="B3817" s="4">
        <v>1832.7272700000001</v>
      </c>
      <c r="C3817">
        <v>11</v>
      </c>
      <c r="D3817" s="4">
        <v>59.545454499999998</v>
      </c>
      <c r="E3817" s="4">
        <v>4409.0909099999999</v>
      </c>
      <c r="F3817" s="4">
        <v>4238.1755899999998</v>
      </c>
      <c r="G3817">
        <v>0.85</v>
      </c>
      <c r="H3817">
        <v>1.65238624E-3</v>
      </c>
      <c r="I3817" s="2">
        <f t="shared" si="59"/>
        <v>0.99805601618823536</v>
      </c>
      <c r="J3817">
        <v>0.257073157</v>
      </c>
      <c r="K3817">
        <f>Tabela1[[#This Row],[water_fraction_f_x000D_]]*(Tabela1[[#This Row],[mass_flow_water_kgh]]+Tabela1[[#This Row],[mass_flow_triolein_kgh]])</f>
        <v>1604.6039049525943</v>
      </c>
      <c r="L3817" s="3">
        <f>Tabela1[[#This Row],[mass_flow_water_kgh]]-Tabela1[[#This Row],[water_flow_f]]</f>
        <v>228.12336504740574</v>
      </c>
    </row>
    <row r="3818" spans="1:12" x14ac:dyDescent="0.25">
      <c r="A3818">
        <v>4705</v>
      </c>
      <c r="B3818" s="4">
        <v>1603.63636</v>
      </c>
      <c r="C3818">
        <v>7</v>
      </c>
      <c r="D3818" s="4">
        <v>59.545454499999998</v>
      </c>
      <c r="E3818" s="4">
        <v>3500</v>
      </c>
      <c r="F3818" s="4">
        <v>3364.0893700000001</v>
      </c>
      <c r="G3818">
        <v>0.85</v>
      </c>
      <c r="H3818">
        <v>1.6524447499999999E-3</v>
      </c>
      <c r="I3818" s="2">
        <f t="shared" si="59"/>
        <v>0.99805594735294112</v>
      </c>
      <c r="J3818">
        <v>0.27873533</v>
      </c>
      <c r="K3818">
        <f>Tabela1[[#This Row],[water_fraction_f_x000D_]]*(Tabela1[[#This Row],[mass_flow_water_kgh]]+Tabela1[[#This Row],[mass_flow_triolein_kgh]])</f>
        <v>1422.563765004599</v>
      </c>
      <c r="L3818" s="3">
        <f>Tabela1[[#This Row],[mass_flow_water_kgh]]-Tabela1[[#This Row],[water_flow_f]]</f>
        <v>181.072594995401</v>
      </c>
    </row>
    <row r="3819" spans="1:12" x14ac:dyDescent="0.25">
      <c r="A3819">
        <v>10764</v>
      </c>
      <c r="B3819" s="4">
        <v>2061.8181800000002</v>
      </c>
      <c r="C3819">
        <v>9</v>
      </c>
      <c r="D3819" s="4">
        <v>59.545454499999998</v>
      </c>
      <c r="E3819" s="4">
        <v>4500</v>
      </c>
      <c r="F3819" s="4">
        <v>4325.2577700000002</v>
      </c>
      <c r="G3819">
        <v>0.85</v>
      </c>
      <c r="H3819">
        <v>1.6524447499999999E-3</v>
      </c>
      <c r="I3819" s="2">
        <f t="shared" si="59"/>
        <v>0.99805594735294112</v>
      </c>
      <c r="J3819">
        <v>0.27873533</v>
      </c>
      <c r="K3819">
        <f>Tabela1[[#This Row],[water_fraction_f_x000D_]]*(Tabela1[[#This Row],[mass_flow_water_kgh]]+Tabela1[[#This Row],[mass_flow_triolein_kgh]])</f>
        <v>1829.0105558022995</v>
      </c>
      <c r="L3819" s="3">
        <f>Tabela1[[#This Row],[mass_flow_water_kgh]]-Tabela1[[#This Row],[water_flow_f]]</f>
        <v>232.80762419770076</v>
      </c>
    </row>
    <row r="3820" spans="1:12" x14ac:dyDescent="0.25">
      <c r="A3820">
        <v>11884</v>
      </c>
      <c r="B3820" s="4">
        <v>2176.36364</v>
      </c>
      <c r="C3820">
        <v>7</v>
      </c>
      <c r="D3820" s="4">
        <v>55.909090900000002</v>
      </c>
      <c r="E3820" s="4">
        <v>3772.7272699999999</v>
      </c>
      <c r="F3820" s="4">
        <v>3625.5173599999998</v>
      </c>
      <c r="G3820">
        <v>0.85</v>
      </c>
      <c r="H3820">
        <v>1.65257399E-3</v>
      </c>
      <c r="I3820" s="2">
        <f t="shared" si="59"/>
        <v>0.9980557953058824</v>
      </c>
      <c r="J3820">
        <v>0.33303016000000002</v>
      </c>
      <c r="K3820">
        <f>Tabela1[[#This Row],[water_fraction_f_x000D_]]*(Tabela1[[#This Row],[mass_flow_water_kgh]]+Tabela1[[#This Row],[mass_flow_triolein_kgh]])</f>
        <v>1981.2266976118458</v>
      </c>
      <c r="L3820" s="3">
        <f>Tabela1[[#This Row],[mass_flow_water_kgh]]-Tabela1[[#This Row],[water_flow_f]]</f>
        <v>195.13694238815424</v>
      </c>
    </row>
    <row r="3821" spans="1:12" x14ac:dyDescent="0.25">
      <c r="A3821">
        <v>9468</v>
      </c>
      <c r="B3821" s="4">
        <v>1947.2727299999999</v>
      </c>
      <c r="C3821">
        <v>10</v>
      </c>
      <c r="D3821" s="4">
        <v>59.545454499999998</v>
      </c>
      <c r="E3821" s="4">
        <v>4500</v>
      </c>
      <c r="F3821" s="4">
        <v>4325.4369100000004</v>
      </c>
      <c r="G3821">
        <v>0.85</v>
      </c>
      <c r="H3821">
        <v>1.6527703100000001E-3</v>
      </c>
      <c r="I3821" s="2">
        <f t="shared" si="59"/>
        <v>0.99805556434117648</v>
      </c>
      <c r="J3821">
        <v>0.26591921099999999</v>
      </c>
      <c r="K3821">
        <f>Tabela1[[#This Row],[water_fraction_f_x000D_]]*(Tabela1[[#This Row],[mass_flow_water_kgh]]+Tabela1[[#This Row],[mass_flow_triolein_kgh]])</f>
        <v>1714.4536774634159</v>
      </c>
      <c r="L3821" s="3">
        <f>Tabela1[[#This Row],[mass_flow_water_kgh]]-Tabela1[[#This Row],[water_flow_f]]</f>
        <v>232.81905253658397</v>
      </c>
    </row>
    <row r="3822" spans="1:12" x14ac:dyDescent="0.25">
      <c r="A3822">
        <v>12586</v>
      </c>
      <c r="B3822" s="4">
        <v>2176.36364</v>
      </c>
      <c r="C3822">
        <v>12</v>
      </c>
      <c r="D3822" s="4">
        <v>52.2727273</v>
      </c>
      <c r="E3822" s="4">
        <v>4318.1818199999998</v>
      </c>
      <c r="F3822" s="4">
        <v>4150.1848399999999</v>
      </c>
      <c r="G3822">
        <v>0.85</v>
      </c>
      <c r="H3822">
        <v>1.6527902200000001E-3</v>
      </c>
      <c r="I3822" s="2">
        <f t="shared" si="59"/>
        <v>0.99805554091764703</v>
      </c>
      <c r="J3822">
        <v>0.30071118699999999</v>
      </c>
      <c r="K3822">
        <f>Tabela1[[#This Row],[water_fraction_f_x000D_]]*(Tabela1[[#This Row],[mass_flow_water_kgh]]+Tabela1[[#This Row],[mass_flow_triolein_kgh]])</f>
        <v>1952.9824743020608</v>
      </c>
      <c r="L3822" s="3">
        <f>Tabela1[[#This Row],[mass_flow_water_kgh]]-Tabela1[[#This Row],[water_flow_f]]</f>
        <v>223.3811656979392</v>
      </c>
    </row>
    <row r="3823" spans="1:12" x14ac:dyDescent="0.25">
      <c r="A3823">
        <v>8130</v>
      </c>
      <c r="B3823" s="4">
        <v>1832.7272700000001</v>
      </c>
      <c r="C3823">
        <v>11</v>
      </c>
      <c r="D3823" s="4">
        <v>54.090909099999998</v>
      </c>
      <c r="E3823" s="4">
        <v>3954.5454500000001</v>
      </c>
      <c r="F3823" s="4">
        <v>3800.9467800000002</v>
      </c>
      <c r="G3823">
        <v>0.85</v>
      </c>
      <c r="H3823">
        <v>1.6532360699999999E-3</v>
      </c>
      <c r="I3823" s="2">
        <f t="shared" si="59"/>
        <v>0.99805501638823524</v>
      </c>
      <c r="J3823">
        <v>0.28133132999999999</v>
      </c>
      <c r="K3823">
        <f>Tabela1[[#This Row],[water_fraction_f_x000D_]]*(Tabela1[[#This Row],[mass_flow_water_kgh]]+Tabela1[[#This Row],[mass_flow_triolein_kgh]])</f>
        <v>1628.1411313903175</v>
      </c>
      <c r="L3823" s="3">
        <f>Tabela1[[#This Row],[mass_flow_water_kgh]]-Tabela1[[#This Row],[water_flow_f]]</f>
        <v>204.58613860968262</v>
      </c>
    </row>
    <row r="3824" spans="1:12" x14ac:dyDescent="0.25">
      <c r="A3824">
        <v>4851</v>
      </c>
      <c r="B3824" s="4">
        <v>1603.63636</v>
      </c>
      <c r="C3824">
        <v>8</v>
      </c>
      <c r="D3824" s="4">
        <v>59.545454499999998</v>
      </c>
      <c r="E3824" s="4">
        <v>3681.8181800000002</v>
      </c>
      <c r="F3824" s="4">
        <v>3538.9691600000001</v>
      </c>
      <c r="G3824">
        <v>0.85</v>
      </c>
      <c r="H3824">
        <v>1.6543923000000001E-3</v>
      </c>
      <c r="I3824" s="2">
        <f t="shared" si="59"/>
        <v>0.99805365611764707</v>
      </c>
      <c r="J3824">
        <v>0.26736577</v>
      </c>
      <c r="K3824">
        <f>Tabela1[[#This Row],[water_fraction_f_x000D_]]*(Tabela1[[#This Row],[mass_flow_water_kgh]]+Tabela1[[#This Row],[mass_flow_triolein_kgh]])</f>
        <v>1413.149622887096</v>
      </c>
      <c r="L3824" s="3">
        <f>Tabela1[[#This Row],[mass_flow_water_kgh]]-Tabela1[[#This Row],[water_flow_f]]</f>
        <v>190.48673711290394</v>
      </c>
    </row>
    <row r="3825" spans="1:12" x14ac:dyDescent="0.25">
      <c r="A3825">
        <v>9134</v>
      </c>
      <c r="B3825" s="4">
        <v>1947.2727299999999</v>
      </c>
      <c r="C3825">
        <v>8</v>
      </c>
      <c r="D3825" s="4">
        <v>54.090909099999998</v>
      </c>
      <c r="E3825" s="4">
        <v>3590.9090900000001</v>
      </c>
      <c r="F3825" s="4">
        <v>3450.97894</v>
      </c>
      <c r="G3825">
        <v>0.85</v>
      </c>
      <c r="H3825">
        <v>1.6546738900000001E-3</v>
      </c>
      <c r="I3825" s="2">
        <f t="shared" si="59"/>
        <v>0.99805332483529419</v>
      </c>
      <c r="J3825">
        <v>0.31806975900000001</v>
      </c>
      <c r="K3825">
        <f>Tabela1[[#This Row],[water_fraction_f_x000D_]]*(Tabela1[[#This Row],[mass_flow_water_kgh]]+Tabela1[[#This Row],[mass_flow_triolein_kgh]])</f>
        <v>1761.5281567855814</v>
      </c>
      <c r="L3825" s="3">
        <f>Tabela1[[#This Row],[mass_flow_water_kgh]]-Tabela1[[#This Row],[water_flow_f]]</f>
        <v>185.74457321441855</v>
      </c>
    </row>
    <row r="3826" spans="1:12" x14ac:dyDescent="0.25">
      <c r="A3826">
        <v>12717</v>
      </c>
      <c r="B3826" s="4">
        <v>2176.36364</v>
      </c>
      <c r="C3826">
        <v>13</v>
      </c>
      <c r="D3826" s="4">
        <v>50.454545500000002</v>
      </c>
      <c r="E3826" s="4">
        <v>4227.2727299999997</v>
      </c>
      <c r="F3826" s="4">
        <v>4062.7284800000002</v>
      </c>
      <c r="G3826">
        <v>0.85</v>
      </c>
      <c r="H3826">
        <v>1.65467896E-3</v>
      </c>
      <c r="I3826" s="2">
        <f t="shared" si="59"/>
        <v>0.99805331887058824</v>
      </c>
      <c r="J3826">
        <v>0.30571545300000003</v>
      </c>
      <c r="K3826">
        <f>Tabela1[[#This Row],[water_fraction_f_x000D_]]*(Tabela1[[#This Row],[mass_flow_water_kgh]]+Tabela1[[#This Row],[mass_flow_triolein_kgh]])</f>
        <v>1957.6905937018257</v>
      </c>
      <c r="L3826" s="3">
        <f>Tabela1[[#This Row],[mass_flow_water_kgh]]-Tabela1[[#This Row],[water_flow_f]]</f>
        <v>218.67304629817431</v>
      </c>
    </row>
    <row r="3827" spans="1:12" x14ac:dyDescent="0.25">
      <c r="A3827">
        <v>10896</v>
      </c>
      <c r="B3827" s="4">
        <v>2061.8181800000002</v>
      </c>
      <c r="C3827">
        <v>10</v>
      </c>
      <c r="D3827" s="4">
        <v>57.7272727</v>
      </c>
      <c r="E3827" s="4">
        <v>4500</v>
      </c>
      <c r="F3827" s="4">
        <v>4325.2398400000002</v>
      </c>
      <c r="G3827">
        <v>0.85</v>
      </c>
      <c r="H3827">
        <v>1.6552998100000001E-3</v>
      </c>
      <c r="I3827" s="2">
        <f t="shared" si="59"/>
        <v>0.9980525884588235</v>
      </c>
      <c r="J3827">
        <v>0.27873550400000002</v>
      </c>
      <c r="K3827">
        <f>Tabela1[[#This Row],[water_fraction_f_x000D_]]*(Tabela1[[#This Row],[mass_flow_water_kgh]]+Tabela1[[#This Row],[mass_flow_triolein_kgh]])</f>
        <v>1829.0116975586629</v>
      </c>
      <c r="L3827" s="3">
        <f>Tabela1[[#This Row],[mass_flow_water_kgh]]-Tabela1[[#This Row],[water_flow_f]]</f>
        <v>232.80648244133727</v>
      </c>
    </row>
    <row r="3828" spans="1:12" x14ac:dyDescent="0.25">
      <c r="A3828">
        <v>11377</v>
      </c>
      <c r="B3828" s="4">
        <v>2061.8181800000002</v>
      </c>
      <c r="C3828">
        <v>14</v>
      </c>
      <c r="D3828" s="4">
        <v>45</v>
      </c>
      <c r="E3828" s="4">
        <v>3500</v>
      </c>
      <c r="F3828" s="4">
        <v>3363.3477499999999</v>
      </c>
      <c r="G3828">
        <v>0.85</v>
      </c>
      <c r="H3828">
        <v>1.6556458700000001E-3</v>
      </c>
      <c r="I3828" s="2">
        <f t="shared" si="59"/>
        <v>0.99805218132941176</v>
      </c>
      <c r="J3828">
        <v>0.33816151900000002</v>
      </c>
      <c r="K3828">
        <f>Tabela1[[#This Row],[water_fraction_f_x000D_]]*(Tabela1[[#This Row],[mass_flow_water_kgh]]+Tabela1[[#This Row],[mass_flow_triolein_kgh]])</f>
        <v>1880.7928841506157</v>
      </c>
      <c r="L3828" s="3">
        <f>Tabela1[[#This Row],[mass_flow_water_kgh]]-Tabela1[[#This Row],[water_flow_f]]</f>
        <v>181.02529584938452</v>
      </c>
    </row>
    <row r="3829" spans="1:12" x14ac:dyDescent="0.25">
      <c r="A3829">
        <v>3554</v>
      </c>
      <c r="B3829" s="4">
        <v>1489.0909099999999</v>
      </c>
      <c r="C3829">
        <v>9</v>
      </c>
      <c r="D3829" s="4">
        <v>59.545454499999998</v>
      </c>
      <c r="E3829" s="4">
        <v>3590.9090900000001</v>
      </c>
      <c r="F3829" s="4">
        <v>3451.6985199999999</v>
      </c>
      <c r="G3829">
        <v>0.85</v>
      </c>
      <c r="H3829">
        <v>1.6559045399999999E-3</v>
      </c>
      <c r="I3829" s="2">
        <f t="shared" si="59"/>
        <v>0.99805187701176479</v>
      </c>
      <c r="J3829">
        <v>0.25655520599999998</v>
      </c>
      <c r="K3829">
        <f>Tabela1[[#This Row],[water_fraction_f_x000D_]]*(Tabela1[[#This Row],[mass_flow_water_kgh]]+Tabela1[[#This Row],[mass_flow_triolein_kgh]])</f>
        <v>1303.3004464799999</v>
      </c>
      <c r="L3829" s="3">
        <f>Tabela1[[#This Row],[mass_flow_water_kgh]]-Tabela1[[#This Row],[water_flow_f]]</f>
        <v>185.79046352</v>
      </c>
    </row>
    <row r="3830" spans="1:12" x14ac:dyDescent="0.25">
      <c r="A3830">
        <v>13604</v>
      </c>
      <c r="B3830" s="4">
        <v>2290.9090900000001</v>
      </c>
      <c r="C3830">
        <v>9</v>
      </c>
      <c r="D3830" s="4">
        <v>54.090909099999998</v>
      </c>
      <c r="E3830" s="4">
        <v>4136.3636399999996</v>
      </c>
      <c r="F3830" s="4">
        <v>3975.0941200000002</v>
      </c>
      <c r="G3830">
        <v>0.85</v>
      </c>
      <c r="H3830">
        <v>1.65603617E-3</v>
      </c>
      <c r="I3830" s="2">
        <f t="shared" si="59"/>
        <v>0.99805172215294125</v>
      </c>
      <c r="J3830">
        <v>0.323147252</v>
      </c>
      <c r="K3830">
        <f>Tabela1[[#This Row],[water_fraction_f_x000D_]]*(Tabela1[[#This Row],[mass_flow_water_kgh]]+Tabela1[[#This Row],[mass_flow_triolein_kgh]])</f>
        <v>2076.9555205540378</v>
      </c>
      <c r="L3830" s="3">
        <f>Tabela1[[#This Row],[mass_flow_water_kgh]]-Tabela1[[#This Row],[water_flow_f]]</f>
        <v>213.95356944596233</v>
      </c>
    </row>
    <row r="3831" spans="1:12" x14ac:dyDescent="0.25">
      <c r="A3831">
        <v>10750</v>
      </c>
      <c r="B3831" s="4">
        <v>2061.8181800000002</v>
      </c>
      <c r="C3831">
        <v>9</v>
      </c>
      <c r="D3831" s="4">
        <v>57.7272727</v>
      </c>
      <c r="E3831" s="4">
        <v>4318.1818199999998</v>
      </c>
      <c r="F3831" s="4">
        <v>4150.3409899999997</v>
      </c>
      <c r="G3831">
        <v>0.85</v>
      </c>
      <c r="H3831">
        <v>1.6568900899999999E-3</v>
      </c>
      <c r="I3831" s="2">
        <f t="shared" si="59"/>
        <v>0.99805071754117647</v>
      </c>
      <c r="J3831">
        <v>0.28815471100000001</v>
      </c>
      <c r="K3831">
        <f>Tabela1[[#This Row],[water_fraction_f_x000D_]]*(Tabela1[[#This Row],[mass_flow_water_kgh]]+Tabela1[[#This Row],[mass_flow_triolein_kgh]])</f>
        <v>1838.4270561800001</v>
      </c>
      <c r="L3831" s="3">
        <f>Tabela1[[#This Row],[mass_flow_water_kgh]]-Tabela1[[#This Row],[water_flow_f]]</f>
        <v>223.39112382000008</v>
      </c>
    </row>
    <row r="3832" spans="1:12" x14ac:dyDescent="0.25">
      <c r="A3832">
        <v>5286</v>
      </c>
      <c r="B3832" s="4">
        <v>1603.63636</v>
      </c>
      <c r="C3832">
        <v>11</v>
      </c>
      <c r="D3832" s="4">
        <v>59.545454499999998</v>
      </c>
      <c r="E3832" s="4">
        <v>3954.5454500000001</v>
      </c>
      <c r="F3832" s="4">
        <v>3801.28917</v>
      </c>
      <c r="G3832">
        <v>0.85</v>
      </c>
      <c r="H3832">
        <v>1.6570100400000001E-3</v>
      </c>
      <c r="I3832" s="2">
        <f t="shared" si="59"/>
        <v>0.99805057642352946</v>
      </c>
      <c r="J3832">
        <v>0.251706121</v>
      </c>
      <c r="K3832">
        <f>Tabela1[[#This Row],[water_fraction_f_x000D_]]*(Tabela1[[#This Row],[mass_flow_water_kgh]]+Tabela1[[#This Row],[mass_flow_triolein_kgh]])</f>
        <v>1399.028383207859</v>
      </c>
      <c r="L3832" s="3">
        <f>Tabela1[[#This Row],[mass_flow_water_kgh]]-Tabela1[[#This Row],[water_flow_f]]</f>
        <v>204.60797679214102</v>
      </c>
    </row>
    <row r="3833" spans="1:12" x14ac:dyDescent="0.25">
      <c r="A3833">
        <v>5693</v>
      </c>
      <c r="B3833" s="4">
        <v>1603.63636</v>
      </c>
      <c r="C3833">
        <v>14</v>
      </c>
      <c r="D3833" s="4">
        <v>55.909090900000002</v>
      </c>
      <c r="E3833" s="4">
        <v>3863.63636</v>
      </c>
      <c r="F3833" s="4">
        <v>3713.8437600000002</v>
      </c>
      <c r="G3833">
        <v>0.85</v>
      </c>
      <c r="H3833">
        <v>1.6571989199999999E-3</v>
      </c>
      <c r="I3833" s="2">
        <f t="shared" si="59"/>
        <v>0.99805035421176469</v>
      </c>
      <c r="J3833">
        <v>0.25675247600000001</v>
      </c>
      <c r="K3833">
        <f>Tabela1[[#This Row],[water_fraction_f_x000D_]]*(Tabela1[[#This Row],[mass_flow_water_kgh]]+Tabela1[[#This Row],[mass_flow_triolein_kgh]])</f>
        <v>1403.7358078272548</v>
      </c>
      <c r="L3833" s="3">
        <f>Tabela1[[#This Row],[mass_flow_water_kgh]]-Tabela1[[#This Row],[water_flow_f]]</f>
        <v>199.90055217274517</v>
      </c>
    </row>
    <row r="3834" spans="1:12" x14ac:dyDescent="0.25">
      <c r="A3834">
        <v>10999</v>
      </c>
      <c r="B3834" s="4">
        <v>2061.8181800000002</v>
      </c>
      <c r="C3834">
        <v>11</v>
      </c>
      <c r="D3834" s="4">
        <v>52.2727273</v>
      </c>
      <c r="E3834" s="4">
        <v>4045.4545499999999</v>
      </c>
      <c r="F3834" s="4">
        <v>3888.0055900000002</v>
      </c>
      <c r="G3834">
        <v>0.85</v>
      </c>
      <c r="H3834">
        <v>1.65725193E-3</v>
      </c>
      <c r="I3834" s="2">
        <f t="shared" si="59"/>
        <v>0.99805029184705885</v>
      </c>
      <c r="J3834">
        <v>0.30333495100000002</v>
      </c>
      <c r="K3834">
        <f>Tabela1[[#This Row],[water_fraction_f_x000D_]]*(Tabela1[[#This Row],[mass_flow_water_kgh]]+Tabela1[[#This Row],[mass_flow_triolein_kgh]])</f>
        <v>1852.5492742981864</v>
      </c>
      <c r="L3834" s="3">
        <f>Tabela1[[#This Row],[mass_flow_water_kgh]]-Tabela1[[#This Row],[water_flow_f]]</f>
        <v>209.26890570181376</v>
      </c>
    </row>
    <row r="3835" spans="1:12" x14ac:dyDescent="0.25">
      <c r="A3835">
        <v>8144</v>
      </c>
      <c r="B3835" s="4">
        <v>1832.7272700000001</v>
      </c>
      <c r="C3835">
        <v>11</v>
      </c>
      <c r="D3835" s="4">
        <v>55.909090900000002</v>
      </c>
      <c r="E3835" s="4">
        <v>4136.3636399999996</v>
      </c>
      <c r="F3835" s="4">
        <v>3975.8132500000002</v>
      </c>
      <c r="G3835">
        <v>0.85</v>
      </c>
      <c r="H3835">
        <v>1.6572674200000001E-3</v>
      </c>
      <c r="I3835" s="2">
        <f t="shared" si="59"/>
        <v>0.99805027362352938</v>
      </c>
      <c r="J3835">
        <v>0.27118498699999999</v>
      </c>
      <c r="K3835">
        <f>Tabela1[[#This Row],[water_fraction_f_x000D_]]*(Tabela1[[#This Row],[mass_flow_water_kgh]]+Tabela1[[#This Row],[mass_flow_triolein_kgh]])</f>
        <v>1618.7278408301681</v>
      </c>
      <c r="L3835" s="3">
        <f>Tabela1[[#This Row],[mass_flow_water_kgh]]-Tabela1[[#This Row],[water_flow_f]]</f>
        <v>213.99942916983196</v>
      </c>
    </row>
    <row r="3836" spans="1:12" x14ac:dyDescent="0.25">
      <c r="A3836">
        <v>5009</v>
      </c>
      <c r="B3836" s="4">
        <v>1603.63636</v>
      </c>
      <c r="C3836">
        <v>9</v>
      </c>
      <c r="D3836" s="4">
        <v>61.363636399999997</v>
      </c>
      <c r="E3836" s="4">
        <v>3863.63636</v>
      </c>
      <c r="F3836" s="4">
        <v>3713.8422700000001</v>
      </c>
      <c r="G3836">
        <v>0.85</v>
      </c>
      <c r="H3836">
        <v>1.6574844799999999E-3</v>
      </c>
      <c r="I3836" s="2">
        <f t="shared" si="59"/>
        <v>0.99805001825882345</v>
      </c>
      <c r="J3836">
        <v>0.256752494</v>
      </c>
      <c r="K3836">
        <f>Tabela1[[#This Row],[water_fraction_f_x000D_]]*(Tabela1[[#This Row],[mass_flow_water_kgh]]+Tabela1[[#This Row],[mass_flow_triolein_kgh]])</f>
        <v>1403.7359062381636</v>
      </c>
      <c r="L3836" s="3">
        <f>Tabela1[[#This Row],[mass_flow_water_kgh]]-Tabela1[[#This Row],[water_flow_f]]</f>
        <v>199.90045376183639</v>
      </c>
    </row>
    <row r="3837" spans="1:12" x14ac:dyDescent="0.25">
      <c r="A3837">
        <v>15308</v>
      </c>
      <c r="B3837" s="4">
        <v>2405.4545499999999</v>
      </c>
      <c r="C3837">
        <v>11</v>
      </c>
      <c r="D3837" s="4">
        <v>50.454545500000002</v>
      </c>
      <c r="E3837" s="4">
        <v>4136.3636399999996</v>
      </c>
      <c r="F3837" s="4">
        <v>3974.9024199999999</v>
      </c>
      <c r="G3837">
        <v>0.85</v>
      </c>
      <c r="H3837">
        <v>1.6576590100000001E-3</v>
      </c>
      <c r="I3837" s="2">
        <f t="shared" si="59"/>
        <v>0.99804981292941175</v>
      </c>
      <c r="J3837">
        <v>0.33500062899999999</v>
      </c>
      <c r="K3837">
        <f>Tabela1[[#This Row],[water_fraction_f_x000D_]]*(Tabela1[[#This Row],[mass_flow_water_kgh]]+Tabela1[[#This Row],[mass_flow_triolein_kgh]])</f>
        <v>2191.5132084536413</v>
      </c>
      <c r="L3837" s="3">
        <f>Tabela1[[#This Row],[mass_flow_water_kgh]]-Tabela1[[#This Row],[water_flow_f]]</f>
        <v>213.94134154635867</v>
      </c>
    </row>
    <row r="3838" spans="1:12" x14ac:dyDescent="0.25">
      <c r="A3838">
        <v>5021</v>
      </c>
      <c r="B3838" s="4">
        <v>1603.63636</v>
      </c>
      <c r="C3838">
        <v>9</v>
      </c>
      <c r="D3838" s="4">
        <v>63.181818200000002</v>
      </c>
      <c r="E3838" s="4">
        <v>3863.63636</v>
      </c>
      <c r="F3838" s="4">
        <v>3713.8411500000002</v>
      </c>
      <c r="G3838">
        <v>0.85</v>
      </c>
      <c r="H3838">
        <v>1.6576978999999999E-3</v>
      </c>
      <c r="I3838" s="2">
        <f t="shared" si="59"/>
        <v>0.99804976717647054</v>
      </c>
      <c r="J3838">
        <v>0.25675250700000002</v>
      </c>
      <c r="K3838">
        <f>Tabela1[[#This Row],[water_fraction_f_x000D_]]*(Tabela1[[#This Row],[mass_flow_water_kgh]]+Tabela1[[#This Row],[mass_flow_triolein_kgh]])</f>
        <v>1403.7359773127091</v>
      </c>
      <c r="L3838" s="3">
        <f>Tabela1[[#This Row],[mass_flow_water_kgh]]-Tabela1[[#This Row],[water_flow_f]]</f>
        <v>199.90038268729086</v>
      </c>
    </row>
    <row r="3839" spans="1:12" x14ac:dyDescent="0.25">
      <c r="A3839">
        <v>5033</v>
      </c>
      <c r="B3839" s="4">
        <v>1603.63636</v>
      </c>
      <c r="C3839">
        <v>9</v>
      </c>
      <c r="D3839" s="4">
        <v>65</v>
      </c>
      <c r="E3839" s="4">
        <v>3863.63636</v>
      </c>
      <c r="F3839" s="4">
        <v>3713.8400499999998</v>
      </c>
      <c r="G3839">
        <v>0.85</v>
      </c>
      <c r="H3839">
        <v>1.65790856E-3</v>
      </c>
      <c r="I3839" s="2">
        <f t="shared" si="59"/>
        <v>0.99804951934117647</v>
      </c>
      <c r="J3839">
        <v>0.25675251900000001</v>
      </c>
      <c r="K3839">
        <f>Tabela1[[#This Row],[water_fraction_f_x000D_]]*(Tabela1[[#This Row],[mass_flow_water_kgh]]+Tabela1[[#This Row],[mass_flow_triolein_kgh]])</f>
        <v>1403.7360429199816</v>
      </c>
      <c r="L3839" s="3">
        <f>Tabela1[[#This Row],[mass_flow_water_kgh]]-Tabela1[[#This Row],[water_flow_f]]</f>
        <v>199.90031708001834</v>
      </c>
    </row>
    <row r="3840" spans="1:12" x14ac:dyDescent="0.25">
      <c r="A3840">
        <v>5154</v>
      </c>
      <c r="B3840" s="4">
        <v>1603.63636</v>
      </c>
      <c r="C3840">
        <v>10</v>
      </c>
      <c r="D3840" s="4">
        <v>61.363636399999997</v>
      </c>
      <c r="E3840" s="4">
        <v>3954.5454500000001</v>
      </c>
      <c r="F3840" s="4">
        <v>3801.27979</v>
      </c>
      <c r="G3840">
        <v>0.85</v>
      </c>
      <c r="H3840">
        <v>1.6587745300000001E-3</v>
      </c>
      <c r="I3840" s="2">
        <f t="shared" si="59"/>
        <v>0.99804850055294125</v>
      </c>
      <c r="J3840">
        <v>0.251706229</v>
      </c>
      <c r="K3840">
        <f>Tabela1[[#This Row],[water_fraction_f_x000D_]]*(Tabela1[[#This Row],[mass_flow_water_kgh]]+Tabela1[[#This Row],[mass_flow_triolein_kgh]])</f>
        <v>1399.0289834914945</v>
      </c>
      <c r="L3840" s="3">
        <f>Tabela1[[#This Row],[mass_flow_water_kgh]]-Tabela1[[#This Row],[water_flow_f]]</f>
        <v>204.60737650850547</v>
      </c>
    </row>
    <row r="3841" spans="1:12" x14ac:dyDescent="0.25">
      <c r="A3841">
        <v>5166</v>
      </c>
      <c r="B3841" s="4">
        <v>1603.63636</v>
      </c>
      <c r="C3841">
        <v>10</v>
      </c>
      <c r="D3841" s="4">
        <v>63.181818200000002</v>
      </c>
      <c r="E3841" s="4">
        <v>3954.5454500000001</v>
      </c>
      <c r="F3841" s="4">
        <v>3801.2791900000002</v>
      </c>
      <c r="G3841">
        <v>0.85</v>
      </c>
      <c r="H3841">
        <v>1.65888589E-3</v>
      </c>
      <c r="I3841" s="2">
        <f t="shared" si="59"/>
        <v>0.99804836954117648</v>
      </c>
      <c r="J3841">
        <v>0.25170623600000003</v>
      </c>
      <c r="K3841">
        <f>Tabela1[[#This Row],[water_fraction_f_x000D_]]*(Tabela1[[#This Row],[mass_flow_water_kgh]]+Tabela1[[#This Row],[mass_flow_triolein_kgh]])</f>
        <v>1399.0290223987672</v>
      </c>
      <c r="L3841" s="3">
        <f>Tabela1[[#This Row],[mass_flow_water_kgh]]-Tabela1[[#This Row],[water_flow_f]]</f>
        <v>204.60733760123276</v>
      </c>
    </row>
    <row r="3842" spans="1:12" x14ac:dyDescent="0.25">
      <c r="A3842">
        <v>5178</v>
      </c>
      <c r="B3842" s="4">
        <v>1603.63636</v>
      </c>
      <c r="C3842">
        <v>10</v>
      </c>
      <c r="D3842" s="4">
        <v>65</v>
      </c>
      <c r="E3842" s="4">
        <v>3954.5454500000001</v>
      </c>
      <c r="F3842" s="4">
        <v>3801.2786099999998</v>
      </c>
      <c r="G3842">
        <v>0.85</v>
      </c>
      <c r="H3842">
        <v>1.6589964599999999E-3</v>
      </c>
      <c r="I3842" s="2">
        <f t="shared" ref="I3842:I3905" si="60">(G3842-H3842)/G3842</f>
        <v>0.99804823945882348</v>
      </c>
      <c r="J3842">
        <v>0.251706243</v>
      </c>
      <c r="K3842">
        <f>Tabela1[[#This Row],[water_fraction_f_x000D_]]*(Tabela1[[#This Row],[mass_flow_water_kgh]]+Tabela1[[#This Row],[mass_flow_triolein_kgh]])</f>
        <v>1399.0290613060399</v>
      </c>
      <c r="L3842" s="3">
        <f>Tabela1[[#This Row],[mass_flow_water_kgh]]-Tabela1[[#This Row],[water_flow_f]]</f>
        <v>204.60729869396005</v>
      </c>
    </row>
    <row r="3843" spans="1:12" x14ac:dyDescent="0.25">
      <c r="A3843">
        <v>4106</v>
      </c>
      <c r="B3843" s="4">
        <v>1489.0909099999999</v>
      </c>
      <c r="C3843">
        <v>13</v>
      </c>
      <c r="D3843" s="4">
        <v>55.909090900000002</v>
      </c>
      <c r="E3843" s="4">
        <v>3590.9090900000001</v>
      </c>
      <c r="F3843" s="4">
        <v>3451.6808000000001</v>
      </c>
      <c r="G3843">
        <v>0.85</v>
      </c>
      <c r="H3843">
        <v>1.6595484199999999E-3</v>
      </c>
      <c r="I3843" s="2">
        <f t="shared" si="60"/>
        <v>0.99804759009411759</v>
      </c>
      <c r="J3843">
        <v>0.25655542799999997</v>
      </c>
      <c r="K3843">
        <f>Tabela1[[#This Row],[water_fraction_f_x000D_]]*(Tabela1[[#This Row],[mass_flow_water_kgh]]+Tabela1[[#This Row],[mass_flow_triolein_kgh]])</f>
        <v>1303.3015742399998</v>
      </c>
      <c r="L3843" s="3">
        <f>Tabela1[[#This Row],[mass_flow_water_kgh]]-Tabela1[[#This Row],[water_flow_f]]</f>
        <v>185.78933576000009</v>
      </c>
    </row>
    <row r="3844" spans="1:12" x14ac:dyDescent="0.25">
      <c r="A3844">
        <v>7588</v>
      </c>
      <c r="B3844" s="4">
        <v>1832.7272700000001</v>
      </c>
      <c r="C3844">
        <v>7</v>
      </c>
      <c r="D3844" s="4">
        <v>59.545454499999998</v>
      </c>
      <c r="E3844" s="4">
        <v>3772.7272699999999</v>
      </c>
      <c r="F3844" s="4">
        <v>3626.0200500000001</v>
      </c>
      <c r="G3844">
        <v>0.85</v>
      </c>
      <c r="H3844">
        <v>1.6601768799999999E-3</v>
      </c>
      <c r="I3844" s="2">
        <f t="shared" si="60"/>
        <v>0.99804685072941179</v>
      </c>
      <c r="J3844">
        <v>0.29213657100000001</v>
      </c>
      <c r="K3844">
        <f>Tabela1[[#This Row],[water_fraction_f_x000D_]]*(Tabela1[[#This Row],[mass_flow_water_kgh]]+Tabela1[[#This Row],[mass_flow_triolein_kgh]])</f>
        <v>1637.5582682119823</v>
      </c>
      <c r="L3844" s="3">
        <f>Tabela1[[#This Row],[mass_flow_water_kgh]]-Tabela1[[#This Row],[water_flow_f]]</f>
        <v>195.16900178801779</v>
      </c>
    </row>
    <row r="3845" spans="1:12" x14ac:dyDescent="0.25">
      <c r="A3845">
        <v>6702</v>
      </c>
      <c r="B3845" s="4">
        <v>1718.18182</v>
      </c>
      <c r="C3845">
        <v>11</v>
      </c>
      <c r="D3845" s="4">
        <v>55.909090900000002</v>
      </c>
      <c r="E3845" s="4">
        <v>3954.5454500000001</v>
      </c>
      <c r="F3845" s="4">
        <v>3801.0888500000001</v>
      </c>
      <c r="G3845">
        <v>0.85</v>
      </c>
      <c r="H3845">
        <v>1.6604489900000001E-3</v>
      </c>
      <c r="I3845" s="2">
        <f t="shared" si="60"/>
        <v>0.99804653060000004</v>
      </c>
      <c r="J3845">
        <v>0.26681815399999997</v>
      </c>
      <c r="K3845">
        <f>Tabela1[[#This Row],[water_fraction_f_x000D_]]*(Tabela1[[#This Row],[mass_flow_water_kgh]]+Tabela1[[#This Row],[mass_flow_triolein_kgh]])</f>
        <v>1513.5866183268595</v>
      </c>
      <c r="L3845" s="3">
        <f>Tabela1[[#This Row],[mass_flow_water_kgh]]-Tabela1[[#This Row],[water_flow_f]]</f>
        <v>204.59520167314054</v>
      </c>
    </row>
    <row r="3846" spans="1:12" x14ac:dyDescent="0.25">
      <c r="A3846">
        <v>8026</v>
      </c>
      <c r="B3846" s="4">
        <v>1832.7272700000001</v>
      </c>
      <c r="C3846">
        <v>10</v>
      </c>
      <c r="D3846" s="4">
        <v>59.545454499999998</v>
      </c>
      <c r="E3846" s="4">
        <v>4318.1818199999998</v>
      </c>
      <c r="F3846" s="4">
        <v>4150.6825600000002</v>
      </c>
      <c r="G3846">
        <v>0.85</v>
      </c>
      <c r="H3846">
        <v>1.66057595E-3</v>
      </c>
      <c r="I3846" s="2">
        <f t="shared" si="60"/>
        <v>0.9980463812352941</v>
      </c>
      <c r="J3846">
        <v>0.26163845699999999</v>
      </c>
      <c r="K3846">
        <f>Tabela1[[#This Row],[water_fraction_f_x000D_]]*(Tabela1[[#This Row],[mass_flow_water_kgh]]+Tabela1[[#This Row],[mass_flow_triolein_kgh]])</f>
        <v>1609.3143634548742</v>
      </c>
      <c r="L3846" s="3">
        <f>Tabela1[[#This Row],[mass_flow_water_kgh]]-Tabela1[[#This Row],[water_flow_f]]</f>
        <v>223.41290654512591</v>
      </c>
    </row>
    <row r="3847" spans="1:12" x14ac:dyDescent="0.25">
      <c r="A3847">
        <v>9965</v>
      </c>
      <c r="B3847" s="4">
        <v>1947.2727299999999</v>
      </c>
      <c r="C3847">
        <v>14</v>
      </c>
      <c r="D3847" s="4">
        <v>48.636363600000003</v>
      </c>
      <c r="E3847" s="4">
        <v>3863.63636</v>
      </c>
      <c r="F3847" s="4">
        <v>3713.2799399999999</v>
      </c>
      <c r="G3847">
        <v>0.85</v>
      </c>
      <c r="H3847">
        <v>1.660583E-3</v>
      </c>
      <c r="I3847" s="2">
        <f t="shared" si="60"/>
        <v>0.99804637294117637</v>
      </c>
      <c r="J3847">
        <v>0.30071166300000002</v>
      </c>
      <c r="K3847">
        <f>Tabela1[[#This Row],[water_fraction_f_x000D_]]*(Tabela1[[#This Row],[mass_flow_water_kgh]]+Tabela1[[#This Row],[mass_flow_triolein_kgh]])</f>
        <v>1747.4081359957167</v>
      </c>
      <c r="L3847" s="3">
        <f>Tabela1[[#This Row],[mass_flow_water_kgh]]-Tabela1[[#This Row],[water_flow_f]]</f>
        <v>199.86459400428316</v>
      </c>
    </row>
    <row r="3848" spans="1:12" x14ac:dyDescent="0.25">
      <c r="A3848">
        <v>12411</v>
      </c>
      <c r="B3848" s="4">
        <v>2176.36364</v>
      </c>
      <c r="C3848">
        <v>11</v>
      </c>
      <c r="D3848" s="4">
        <v>48.636363600000003</v>
      </c>
      <c r="E3848" s="4">
        <v>3681.8181800000002</v>
      </c>
      <c r="F3848" s="4">
        <v>3538.0269400000002</v>
      </c>
      <c r="G3848">
        <v>0.85</v>
      </c>
      <c r="H3848">
        <v>1.66070878E-3</v>
      </c>
      <c r="I3848" s="2">
        <f t="shared" si="60"/>
        <v>0.99804622496470585</v>
      </c>
      <c r="J3848">
        <v>0.33900227900000002</v>
      </c>
      <c r="K3848">
        <f>Tabela1[[#This Row],[water_fraction_f_x000D_]]*(Tabela1[[#This Row],[mass_flow_water_kgh]]+Tabela1[[#This Row],[mass_flow_triolein_kgh]])</f>
        <v>1985.9369877763679</v>
      </c>
      <c r="L3848" s="3">
        <f>Tabela1[[#This Row],[mass_flow_water_kgh]]-Tabela1[[#This Row],[water_flow_f]]</f>
        <v>190.42665222363212</v>
      </c>
    </row>
    <row r="3849" spans="1:12" x14ac:dyDescent="0.25">
      <c r="A3849">
        <v>14304</v>
      </c>
      <c r="B3849" s="4">
        <v>2290.9090900000001</v>
      </c>
      <c r="C3849">
        <v>14</v>
      </c>
      <c r="D3849" s="4">
        <v>50.454545500000002</v>
      </c>
      <c r="E3849" s="4">
        <v>4500</v>
      </c>
      <c r="F3849" s="4">
        <v>4324.8397100000002</v>
      </c>
      <c r="G3849">
        <v>0.85</v>
      </c>
      <c r="H3849">
        <v>1.66102483E-3</v>
      </c>
      <c r="I3849" s="2">
        <f t="shared" si="60"/>
        <v>0.99804585314117655</v>
      </c>
      <c r="J3849">
        <v>0.30307107599999999</v>
      </c>
      <c r="K3849">
        <f>Tabela1[[#This Row],[water_fraction_f_x000D_]]*(Tabela1[[#This Row],[mass_flow_water_kgh]]+Tabela1[[#This Row],[mass_flow_triolein_kgh]])</f>
        <v>2058.1281249244807</v>
      </c>
      <c r="L3849" s="3">
        <f>Tabela1[[#This Row],[mass_flow_water_kgh]]-Tabela1[[#This Row],[water_flow_f]]</f>
        <v>232.78096507551936</v>
      </c>
    </row>
    <row r="3850" spans="1:12" x14ac:dyDescent="0.25">
      <c r="A3850">
        <v>12833</v>
      </c>
      <c r="B3850" s="4">
        <v>2176.36364</v>
      </c>
      <c r="C3850">
        <v>14</v>
      </c>
      <c r="D3850" s="4">
        <v>46.818181799999998</v>
      </c>
      <c r="E3850" s="4">
        <v>3863.63636</v>
      </c>
      <c r="F3850" s="4">
        <v>3712.9122000000002</v>
      </c>
      <c r="G3850">
        <v>0.85</v>
      </c>
      <c r="H3850">
        <v>1.6612163699999999E-3</v>
      </c>
      <c r="I3850" s="2">
        <f t="shared" si="60"/>
        <v>0.99804562779999995</v>
      </c>
      <c r="J3850">
        <v>0.32723882399999998</v>
      </c>
      <c r="K3850">
        <f>Tabela1[[#This Row],[water_fraction_f_x000D_]]*(Tabela1[[#This Row],[mass_flow_water_kgh]]+Tabela1[[#This Row],[mass_flow_triolein_kgh]])</f>
        <v>1976.5224969599999</v>
      </c>
      <c r="L3850" s="3">
        <f>Tabela1[[#This Row],[mass_flow_water_kgh]]-Tabela1[[#This Row],[water_flow_f]]</f>
        <v>199.84114304000013</v>
      </c>
    </row>
    <row r="3851" spans="1:12" x14ac:dyDescent="0.25">
      <c r="A3851">
        <v>7747</v>
      </c>
      <c r="B3851" s="4">
        <v>1832.7272700000001</v>
      </c>
      <c r="C3851">
        <v>8</v>
      </c>
      <c r="D3851" s="4">
        <v>61.363636399999997</v>
      </c>
      <c r="E3851" s="4">
        <v>4045.4545499999999</v>
      </c>
      <c r="F3851" s="4">
        <v>3888.34548</v>
      </c>
      <c r="G3851">
        <v>0.85</v>
      </c>
      <c r="H3851">
        <v>1.66142127E-3</v>
      </c>
      <c r="I3851" s="2">
        <f t="shared" si="60"/>
        <v>0.99804538674117649</v>
      </c>
      <c r="J3851">
        <v>0.276180074</v>
      </c>
      <c r="K3851">
        <f>Tabela1[[#This Row],[water_fraction_f_x000D_]]*(Tabela1[[#This Row],[mass_flow_water_kgh]]+Tabela1[[#This Row],[mass_flow_triolein_kgh]])</f>
        <v>1623.4366900330547</v>
      </c>
      <c r="L3851" s="3">
        <f>Tabela1[[#This Row],[mass_flow_water_kgh]]-Tabela1[[#This Row],[water_flow_f]]</f>
        <v>209.29057996694542</v>
      </c>
    </row>
    <row r="3852" spans="1:12" x14ac:dyDescent="0.25">
      <c r="A3852">
        <v>5509</v>
      </c>
      <c r="B3852" s="4">
        <v>1603.63636</v>
      </c>
      <c r="C3852">
        <v>13</v>
      </c>
      <c r="D3852" s="4">
        <v>50.454545500000002</v>
      </c>
      <c r="E3852" s="4">
        <v>3500</v>
      </c>
      <c r="F3852" s="4">
        <v>3364.0452399999999</v>
      </c>
      <c r="G3852">
        <v>0.85</v>
      </c>
      <c r="H3852">
        <v>1.6614808E-3</v>
      </c>
      <c r="I3852" s="2">
        <f t="shared" si="60"/>
        <v>0.99804531670588237</v>
      </c>
      <c r="J3852">
        <v>0.27873588100000002</v>
      </c>
      <c r="K3852">
        <f>Tabela1[[#This Row],[water_fraction_f_x000D_]]*(Tabela1[[#This Row],[mass_flow_water_kgh]]+Tabela1[[#This Row],[mass_flow_triolein_kgh]])</f>
        <v>1422.5665771082333</v>
      </c>
      <c r="L3852" s="3">
        <f>Tabela1[[#This Row],[mass_flow_water_kgh]]-Tabela1[[#This Row],[water_flow_f]]</f>
        <v>181.06978289176664</v>
      </c>
    </row>
    <row r="3853" spans="1:12" x14ac:dyDescent="0.25">
      <c r="A3853">
        <v>7759</v>
      </c>
      <c r="B3853" s="4">
        <v>1832.7272700000001</v>
      </c>
      <c r="C3853">
        <v>8</v>
      </c>
      <c r="D3853" s="4">
        <v>63.181818200000002</v>
      </c>
      <c r="E3853" s="4">
        <v>4045.4545499999999</v>
      </c>
      <c r="F3853" s="4">
        <v>3888.3430600000002</v>
      </c>
      <c r="G3853">
        <v>0.85</v>
      </c>
      <c r="H3853">
        <v>1.66185192E-3</v>
      </c>
      <c r="I3853" s="2">
        <f t="shared" si="60"/>
        <v>0.99804488009411763</v>
      </c>
      <c r="J3853">
        <v>0.27618009999999998</v>
      </c>
      <c r="K3853">
        <f>Tabela1[[#This Row],[water_fraction_f_x000D_]]*(Tabela1[[#This Row],[mass_flow_water_kgh]]+Tabela1[[#This Row],[mass_flow_triolein_kgh]])</f>
        <v>1623.436842865782</v>
      </c>
      <c r="L3853" s="3">
        <f>Tabela1[[#This Row],[mass_flow_water_kgh]]-Tabela1[[#This Row],[water_flow_f]]</f>
        <v>209.29042713421813</v>
      </c>
    </row>
    <row r="3854" spans="1:12" x14ac:dyDescent="0.25">
      <c r="A3854">
        <v>14289</v>
      </c>
      <c r="B3854" s="4">
        <v>2290.9090900000001</v>
      </c>
      <c r="C3854">
        <v>14</v>
      </c>
      <c r="D3854" s="4">
        <v>48.636363600000003</v>
      </c>
      <c r="E3854" s="4">
        <v>4227.2727299999997</v>
      </c>
      <c r="F3854" s="4">
        <v>4062.50191</v>
      </c>
      <c r="G3854">
        <v>0.85</v>
      </c>
      <c r="H3854">
        <v>1.6619212899999999E-3</v>
      </c>
      <c r="I3854" s="2">
        <f t="shared" si="60"/>
        <v>0.99804479848235295</v>
      </c>
      <c r="J3854">
        <v>0.31791848700000003</v>
      </c>
      <c r="K3854">
        <f>Tabela1[[#This Row],[water_fraction_f_x000D_]]*(Tabela1[[#This Row],[mass_flow_water_kgh]]+Tabela1[[#This Row],[mass_flow_triolein_kgh]])</f>
        <v>2072.2505022053065</v>
      </c>
      <c r="L3854" s="3">
        <f>Tabela1[[#This Row],[mass_flow_water_kgh]]-Tabela1[[#This Row],[water_flow_f]]</f>
        <v>218.65858779469363</v>
      </c>
    </row>
    <row r="3855" spans="1:12" x14ac:dyDescent="0.25">
      <c r="A3855">
        <v>7771</v>
      </c>
      <c r="B3855" s="4">
        <v>1832.7272700000001</v>
      </c>
      <c r="C3855">
        <v>8</v>
      </c>
      <c r="D3855" s="4">
        <v>65</v>
      </c>
      <c r="E3855" s="4">
        <v>4045.4545499999999</v>
      </c>
      <c r="F3855" s="4">
        <v>3888.3406300000001</v>
      </c>
      <c r="G3855">
        <v>0.85</v>
      </c>
      <c r="H3855">
        <v>1.6622837100000001E-3</v>
      </c>
      <c r="I3855" s="2">
        <f t="shared" si="60"/>
        <v>0.99804437210588237</v>
      </c>
      <c r="J3855">
        <v>0.276180127</v>
      </c>
      <c r="K3855">
        <f>Tabela1[[#This Row],[water_fraction_f_x000D_]]*(Tabela1[[#This Row],[mass_flow_water_kgh]]+Tabela1[[#This Row],[mass_flow_triolein_kgh]])</f>
        <v>1623.437001576691</v>
      </c>
      <c r="L3855" s="3">
        <f>Tabela1[[#This Row],[mass_flow_water_kgh]]-Tabela1[[#This Row],[water_flow_f]]</f>
        <v>209.29026842330904</v>
      </c>
    </row>
    <row r="3856" spans="1:12" x14ac:dyDescent="0.25">
      <c r="A3856">
        <v>8116</v>
      </c>
      <c r="B3856" s="4">
        <v>1832.7272700000001</v>
      </c>
      <c r="C3856">
        <v>11</v>
      </c>
      <c r="D3856" s="4">
        <v>52.2727273</v>
      </c>
      <c r="E3856" s="4">
        <v>3772.7272699999999</v>
      </c>
      <c r="F3856" s="4">
        <v>3626.0080800000001</v>
      </c>
      <c r="G3856">
        <v>0.85</v>
      </c>
      <c r="H3856">
        <v>1.66240886E-3</v>
      </c>
      <c r="I3856" s="2">
        <f t="shared" si="60"/>
        <v>0.99804422487058819</v>
      </c>
      <c r="J3856">
        <v>0.292136707</v>
      </c>
      <c r="K3856">
        <f>Tabela1[[#This Row],[water_fraction_f_x000D_]]*(Tabela1[[#This Row],[mass_flow_water_kgh]]+Tabela1[[#This Row],[mass_flow_triolein_kgh]])</f>
        <v>1637.5590305537996</v>
      </c>
      <c r="L3856" s="3">
        <f>Tabela1[[#This Row],[mass_flow_water_kgh]]-Tabela1[[#This Row],[water_flow_f]]</f>
        <v>195.16823944620046</v>
      </c>
    </row>
    <row r="3857" spans="1:12" x14ac:dyDescent="0.25">
      <c r="A3857">
        <v>8316</v>
      </c>
      <c r="B3857" s="4">
        <v>1832.7272700000001</v>
      </c>
      <c r="C3857">
        <v>12</v>
      </c>
      <c r="D3857" s="4">
        <v>59.545454499999998</v>
      </c>
      <c r="E3857" s="4">
        <v>4500</v>
      </c>
      <c r="F3857" s="4">
        <v>4325.5582899999999</v>
      </c>
      <c r="G3857">
        <v>0.85</v>
      </c>
      <c r="H3857">
        <v>1.6626368099999999E-3</v>
      </c>
      <c r="I3857" s="2">
        <f t="shared" si="60"/>
        <v>0.99804395669411761</v>
      </c>
      <c r="J3857">
        <v>0.25264004099999998</v>
      </c>
      <c r="K3857">
        <f>Tabela1[[#This Row],[water_fraction_f_x000D_]]*(Tabela1[[#This Row],[mass_flow_water_kgh]]+Tabela1[[#This Row],[mass_flow_triolein_kgh]])</f>
        <v>1599.9004771346181</v>
      </c>
      <c r="L3857" s="3">
        <f>Tabela1[[#This Row],[mass_flow_water_kgh]]-Tabela1[[#This Row],[water_flow_f]]</f>
        <v>232.826792865382</v>
      </c>
    </row>
    <row r="3858" spans="1:12" x14ac:dyDescent="0.25">
      <c r="A3858">
        <v>12309</v>
      </c>
      <c r="B3858" s="4">
        <v>2176.36364</v>
      </c>
      <c r="C3858">
        <v>10</v>
      </c>
      <c r="D3858" s="4">
        <v>54.090909099999998</v>
      </c>
      <c r="E3858" s="4">
        <v>4227.2727299999997</v>
      </c>
      <c r="F3858" s="4">
        <v>4062.67569</v>
      </c>
      <c r="G3858">
        <v>0.85</v>
      </c>
      <c r="H3858">
        <v>1.6632922600000001E-3</v>
      </c>
      <c r="I3858" s="2">
        <f t="shared" si="60"/>
        <v>0.99804318557647065</v>
      </c>
      <c r="J3858">
        <v>0.30571597900000003</v>
      </c>
      <c r="K3858">
        <f>Tabela1[[#This Row],[water_fraction_f_x000D_]]*(Tabela1[[#This Row],[mass_flow_water_kgh]]+Tabela1[[#This Row],[mass_flow_triolein_kgh]])</f>
        <v>1957.6939620145565</v>
      </c>
      <c r="L3858" s="3">
        <f>Tabela1[[#This Row],[mass_flow_water_kgh]]-Tabela1[[#This Row],[water_flow_f]]</f>
        <v>218.66967798544351</v>
      </c>
    </row>
    <row r="3859" spans="1:12" x14ac:dyDescent="0.25">
      <c r="A3859">
        <v>12059</v>
      </c>
      <c r="B3859" s="4">
        <v>2176.36364</v>
      </c>
      <c r="C3859">
        <v>8</v>
      </c>
      <c r="D3859" s="4">
        <v>59.545454499999998</v>
      </c>
      <c r="E3859" s="4">
        <v>4409.0909099999999</v>
      </c>
      <c r="F3859" s="4">
        <v>4237.56214</v>
      </c>
      <c r="G3859">
        <v>0.85</v>
      </c>
      <c r="H3859">
        <v>1.6634977999999999E-3</v>
      </c>
      <c r="I3859" s="2">
        <f t="shared" si="60"/>
        <v>0.99804294376470593</v>
      </c>
      <c r="J3859">
        <v>0.29584584899999999</v>
      </c>
      <c r="K3859">
        <f>Tabela1[[#This Row],[water_fraction_f_x000D_]]*(Tabela1[[#This Row],[mass_flow_water_kgh]]+Tabela1[[#This Row],[mass_flow_triolein_kgh]])</f>
        <v>1948.2793923956631</v>
      </c>
      <c r="L3859" s="3">
        <f>Tabela1[[#This Row],[mass_flow_water_kgh]]-Tabela1[[#This Row],[water_flow_f]]</f>
        <v>228.08424760433695</v>
      </c>
    </row>
    <row r="3860" spans="1:12" x14ac:dyDescent="0.25">
      <c r="A3860">
        <v>11421</v>
      </c>
      <c r="B3860" s="4">
        <v>2061.8181800000002</v>
      </c>
      <c r="C3860">
        <v>14</v>
      </c>
      <c r="D3860" s="4">
        <v>50.454545500000002</v>
      </c>
      <c r="E3860" s="4">
        <v>4227.2727299999997</v>
      </c>
      <c r="F3860" s="4">
        <v>4062.8559799999998</v>
      </c>
      <c r="G3860">
        <v>0.85</v>
      </c>
      <c r="H3860">
        <v>1.66363247E-3</v>
      </c>
      <c r="I3860" s="2">
        <f t="shared" si="60"/>
        <v>0.99804278532941171</v>
      </c>
      <c r="J3860">
        <v>0.29306890800000002</v>
      </c>
      <c r="K3860">
        <f>Tabela1[[#This Row],[water_fraction_f_x000D_]]*(Tabela1[[#This Row],[mass_flow_water_kgh]]+Tabela1[[#This Row],[mass_flow_triolein_kgh]])</f>
        <v>1843.1370053064263</v>
      </c>
      <c r="L3860" s="3">
        <f>Tabela1[[#This Row],[mass_flow_water_kgh]]-Tabela1[[#This Row],[water_flow_f]]</f>
        <v>218.68117469357389</v>
      </c>
    </row>
    <row r="3861" spans="1:12" x14ac:dyDescent="0.25">
      <c r="A3861">
        <v>7136</v>
      </c>
      <c r="B3861" s="4">
        <v>1718.18182</v>
      </c>
      <c r="C3861">
        <v>14</v>
      </c>
      <c r="D3861" s="4">
        <v>55.909090900000002</v>
      </c>
      <c r="E3861" s="4">
        <v>4136.3636399999996</v>
      </c>
      <c r="F3861" s="4">
        <v>3975.9576900000002</v>
      </c>
      <c r="G3861">
        <v>0.85</v>
      </c>
      <c r="H3861">
        <v>1.6639128500000001E-3</v>
      </c>
      <c r="I3861" s="2">
        <f t="shared" si="60"/>
        <v>0.99804245547058823</v>
      </c>
      <c r="J3861">
        <v>0.25692398900000002</v>
      </c>
      <c r="K3861">
        <f>Tabela1[[#This Row],[water_fraction_f_x000D_]]*(Tabela1[[#This Row],[mass_flow_water_kgh]]+Tabela1[[#This Row],[mass_flow_triolein_kgh]])</f>
        <v>1504.1731733650399</v>
      </c>
      <c r="L3861" s="3">
        <f>Tabela1[[#This Row],[mass_flow_water_kgh]]-Tabela1[[#This Row],[water_flow_f]]</f>
        <v>214.00864663496009</v>
      </c>
    </row>
    <row r="3862" spans="1:12" x14ac:dyDescent="0.25">
      <c r="A3862">
        <v>4983</v>
      </c>
      <c r="B3862" s="4">
        <v>1603.63636</v>
      </c>
      <c r="C3862">
        <v>9</v>
      </c>
      <c r="D3862" s="4">
        <v>57.7272727</v>
      </c>
      <c r="E3862" s="4">
        <v>3681.8181800000002</v>
      </c>
      <c r="F3862" s="4">
        <v>3538.9203000000002</v>
      </c>
      <c r="G3862">
        <v>0.85</v>
      </c>
      <c r="H3862">
        <v>1.6640507899999999E-3</v>
      </c>
      <c r="I3862" s="2">
        <f t="shared" si="60"/>
        <v>0.99804229318823534</v>
      </c>
      <c r="J3862">
        <v>0.267366359</v>
      </c>
      <c r="K3862">
        <f>Tabela1[[#This Row],[water_fraction_f_x000D_]]*(Tabela1[[#This Row],[mass_flow_water_kgh]]+Tabela1[[#This Row],[mass_flow_triolein_kgh]])</f>
        <v>1413.1527360198199</v>
      </c>
      <c r="L3862" s="3">
        <f>Tabela1[[#This Row],[mass_flow_water_kgh]]-Tabela1[[#This Row],[water_flow_f]]</f>
        <v>190.48362398018003</v>
      </c>
    </row>
    <row r="3863" spans="1:12" x14ac:dyDescent="0.25">
      <c r="A3863">
        <v>11159</v>
      </c>
      <c r="B3863" s="4">
        <v>2061.8181800000002</v>
      </c>
      <c r="C3863">
        <v>12</v>
      </c>
      <c r="D3863" s="4">
        <v>54.090909099999998</v>
      </c>
      <c r="E3863" s="4">
        <v>4409.0909099999999</v>
      </c>
      <c r="F3863" s="4">
        <v>4237.7398199999998</v>
      </c>
      <c r="G3863">
        <v>0.85</v>
      </c>
      <c r="H3863">
        <v>1.6642536899999999E-3</v>
      </c>
      <c r="I3863" s="2">
        <f t="shared" si="60"/>
        <v>0.99804205448235295</v>
      </c>
      <c r="J3863">
        <v>0.28337944199999998</v>
      </c>
      <c r="K3863">
        <f>Tabela1[[#This Row],[water_fraction_f_x000D_]]*(Tabela1[[#This Row],[mass_flow_water_kgh]]+Tabela1[[#This Row],[mass_flow_triolein_kgh]])</f>
        <v>1833.7226071569278</v>
      </c>
      <c r="L3863" s="3">
        <f>Tabela1[[#This Row],[mass_flow_water_kgh]]-Tabela1[[#This Row],[water_flow_f]]</f>
        <v>228.09557284307243</v>
      </c>
    </row>
    <row r="3864" spans="1:12" x14ac:dyDescent="0.25">
      <c r="A3864">
        <v>7174</v>
      </c>
      <c r="B3864" s="4">
        <v>1718.18182</v>
      </c>
      <c r="C3864">
        <v>14</v>
      </c>
      <c r="D3864" s="4">
        <v>61.363636399999997</v>
      </c>
      <c r="E3864" s="4">
        <v>4318.1818199999998</v>
      </c>
      <c r="F3864" s="4">
        <v>4150.8413399999999</v>
      </c>
      <c r="G3864">
        <v>0.85</v>
      </c>
      <c r="H3864">
        <v>1.6646032E-3</v>
      </c>
      <c r="I3864" s="2">
        <f t="shared" si="60"/>
        <v>0.99804164329411771</v>
      </c>
      <c r="J3864">
        <v>0.247625702</v>
      </c>
      <c r="K3864">
        <f>Tabela1[[#This Row],[water_fraction_f_x000D_]]*(Tabela1[[#This Row],[mass_flow_water_kgh]]+Tabela1[[#This Row],[mass_flow_triolein_kgh]])</f>
        <v>1494.7587838822751</v>
      </c>
      <c r="L3864" s="3">
        <f>Tabela1[[#This Row],[mass_flow_water_kgh]]-Tabela1[[#This Row],[water_flow_f]]</f>
        <v>223.42303611772491</v>
      </c>
    </row>
    <row r="3865" spans="1:12" x14ac:dyDescent="0.25">
      <c r="A3865">
        <v>7186</v>
      </c>
      <c r="B3865" s="4">
        <v>1718.18182</v>
      </c>
      <c r="C3865">
        <v>14</v>
      </c>
      <c r="D3865" s="4">
        <v>63.181818200000002</v>
      </c>
      <c r="E3865" s="4">
        <v>4318.1818199999998</v>
      </c>
      <c r="F3865" s="4">
        <v>4150.8409899999997</v>
      </c>
      <c r="G3865">
        <v>0.85</v>
      </c>
      <c r="H3865">
        <v>1.6646635199999999E-3</v>
      </c>
      <c r="I3865" s="2">
        <f t="shared" si="60"/>
        <v>0.99804157232941171</v>
      </c>
      <c r="J3865">
        <v>0.247625706</v>
      </c>
      <c r="K3865">
        <f>Tabela1[[#This Row],[water_fraction_f_x000D_]]*(Tabela1[[#This Row],[mass_flow_water_kgh]]+Tabela1[[#This Row],[mass_flow_triolein_kgh]])</f>
        <v>1494.7588080277296</v>
      </c>
      <c r="L3865" s="3">
        <f>Tabela1[[#This Row],[mass_flow_water_kgh]]-Tabela1[[#This Row],[water_flow_f]]</f>
        <v>223.42301197227039</v>
      </c>
    </row>
    <row r="3866" spans="1:12" x14ac:dyDescent="0.25">
      <c r="A3866">
        <v>7198</v>
      </c>
      <c r="B3866" s="4">
        <v>1718.18182</v>
      </c>
      <c r="C3866">
        <v>14</v>
      </c>
      <c r="D3866" s="4">
        <v>65</v>
      </c>
      <c r="E3866" s="4">
        <v>4318.1818199999998</v>
      </c>
      <c r="F3866" s="4">
        <v>4150.8409499999998</v>
      </c>
      <c r="G3866">
        <v>0.85</v>
      </c>
      <c r="H3866">
        <v>1.6646696499999999E-3</v>
      </c>
      <c r="I3866" s="2">
        <f t="shared" si="60"/>
        <v>0.99804156511764708</v>
      </c>
      <c r="J3866">
        <v>0.247625706</v>
      </c>
      <c r="K3866">
        <f>Tabela1[[#This Row],[water_fraction_f_x000D_]]*(Tabela1[[#This Row],[mass_flow_water_kgh]]+Tabela1[[#This Row],[mass_flow_triolein_kgh]])</f>
        <v>1494.7588080277296</v>
      </c>
      <c r="L3866" s="3">
        <f>Tabela1[[#This Row],[mass_flow_water_kgh]]-Tabela1[[#This Row],[water_flow_f]]</f>
        <v>223.42301197227039</v>
      </c>
    </row>
    <row r="3867" spans="1:12" x14ac:dyDescent="0.25">
      <c r="A3867">
        <v>7453</v>
      </c>
      <c r="B3867" s="4">
        <v>1832.7272700000001</v>
      </c>
      <c r="C3867">
        <v>6</v>
      </c>
      <c r="D3867" s="4">
        <v>61.363636399999997</v>
      </c>
      <c r="E3867" s="4">
        <v>3500</v>
      </c>
      <c r="F3867" s="4">
        <v>3363.6636600000002</v>
      </c>
      <c r="G3867">
        <v>0.85</v>
      </c>
      <c r="H3867">
        <v>1.66487129E-3</v>
      </c>
      <c r="I3867" s="2">
        <f t="shared" si="60"/>
        <v>0.99804132789411759</v>
      </c>
      <c r="J3867">
        <v>0.30972553800000002</v>
      </c>
      <c r="K3867">
        <f>Tabela1[[#This Row],[water_fraction_f_x000D_]]*(Tabela1[[#This Row],[mass_flow_water_kgh]]+Tabela1[[#This Row],[mass_flow_triolein_kgh]])</f>
        <v>1651.6818227080214</v>
      </c>
      <c r="L3867" s="3">
        <f>Tabela1[[#This Row],[mass_flow_water_kgh]]-Tabela1[[#This Row],[water_flow_f]]</f>
        <v>181.04544729197869</v>
      </c>
    </row>
    <row r="3868" spans="1:12" x14ac:dyDescent="0.25">
      <c r="A3868">
        <v>7465</v>
      </c>
      <c r="B3868" s="4">
        <v>1832.7272700000001</v>
      </c>
      <c r="C3868">
        <v>6</v>
      </c>
      <c r="D3868" s="4">
        <v>63.181818200000002</v>
      </c>
      <c r="E3868" s="4">
        <v>3500</v>
      </c>
      <c r="F3868" s="4">
        <v>3363.6595400000001</v>
      </c>
      <c r="G3868">
        <v>0.85</v>
      </c>
      <c r="H3868">
        <v>1.66567812E-3</v>
      </c>
      <c r="I3868" s="2">
        <f t="shared" si="60"/>
        <v>0.99804037868235296</v>
      </c>
      <c r="J3868">
        <v>0.309725588</v>
      </c>
      <c r="K3868">
        <f>Tabela1[[#This Row],[water_fraction_f_x000D_]]*(Tabela1[[#This Row],[mass_flow_water_kgh]]+Tabela1[[#This Row],[mass_flow_triolein_kgh]])</f>
        <v>1651.6820893443848</v>
      </c>
      <c r="L3868" s="3">
        <f>Tabela1[[#This Row],[mass_flow_water_kgh]]-Tabela1[[#This Row],[water_flow_f]]</f>
        <v>181.04518065561524</v>
      </c>
    </row>
    <row r="3869" spans="1:12" x14ac:dyDescent="0.25">
      <c r="A3869">
        <v>6425</v>
      </c>
      <c r="B3869" s="4">
        <v>1718.18182</v>
      </c>
      <c r="C3869">
        <v>9</v>
      </c>
      <c r="D3869" s="4">
        <v>57.7272727</v>
      </c>
      <c r="E3869" s="4">
        <v>3863.63636</v>
      </c>
      <c r="F3869" s="4">
        <v>3713.6158799999998</v>
      </c>
      <c r="G3869">
        <v>0.85</v>
      </c>
      <c r="H3869">
        <v>1.6658505499999999E-3</v>
      </c>
      <c r="I3869" s="2">
        <f t="shared" si="60"/>
        <v>0.99804017582352944</v>
      </c>
      <c r="J3869">
        <v>0.27200739099999999</v>
      </c>
      <c r="K3869">
        <f>Tabela1[[#This Row],[water_fraction_f_x000D_]]*(Tabela1[[#This Row],[mass_flow_water_kgh]]+Tabela1[[#This Row],[mass_flow_triolein_kgh]])</f>
        <v>1518.2958001781683</v>
      </c>
      <c r="L3869" s="3">
        <f>Tabela1[[#This Row],[mass_flow_water_kgh]]-Tabela1[[#This Row],[water_flow_f]]</f>
        <v>199.88601982183172</v>
      </c>
    </row>
    <row r="3870" spans="1:12" x14ac:dyDescent="0.25">
      <c r="A3870">
        <v>7477</v>
      </c>
      <c r="B3870" s="4">
        <v>1832.7272700000001</v>
      </c>
      <c r="C3870">
        <v>6</v>
      </c>
      <c r="D3870" s="4">
        <v>65</v>
      </c>
      <c r="E3870" s="4">
        <v>3500</v>
      </c>
      <c r="F3870" s="4">
        <v>3363.65542</v>
      </c>
      <c r="G3870">
        <v>0.85</v>
      </c>
      <c r="H3870">
        <v>1.66648672E-3</v>
      </c>
      <c r="I3870" s="2">
        <f t="shared" si="60"/>
        <v>0.99803942738823526</v>
      </c>
      <c r="J3870">
        <v>0.309725637</v>
      </c>
      <c r="K3870">
        <f>Tabela1[[#This Row],[water_fraction_f_x000D_]]*(Tabela1[[#This Row],[mass_flow_water_kgh]]+Tabela1[[#This Row],[mass_flow_triolein_kgh]])</f>
        <v>1651.6823506480212</v>
      </c>
      <c r="L3870" s="3">
        <f>Tabela1[[#This Row],[mass_flow_water_kgh]]-Tabela1[[#This Row],[water_flow_f]]</f>
        <v>181.04491935197893</v>
      </c>
    </row>
    <row r="3871" spans="1:12" x14ac:dyDescent="0.25">
      <c r="A3871">
        <v>3409</v>
      </c>
      <c r="B3871" s="4">
        <v>1489.0909099999999</v>
      </c>
      <c r="C3871">
        <v>8</v>
      </c>
      <c r="D3871" s="4">
        <v>59.545454499999998</v>
      </c>
      <c r="E3871" s="4">
        <v>3500</v>
      </c>
      <c r="F3871" s="4">
        <v>3364.20343</v>
      </c>
      <c r="G3871">
        <v>0.85</v>
      </c>
      <c r="H3871">
        <v>1.6664961800000001E-3</v>
      </c>
      <c r="I3871" s="2">
        <f t="shared" si="60"/>
        <v>0.99803941625882353</v>
      </c>
      <c r="J3871">
        <v>0.26217422400000001</v>
      </c>
      <c r="K3871">
        <f>Tabela1[[#This Row],[water_fraction_f_x000D_]]*(Tabela1[[#This Row],[mass_flow_water_kgh]]+Tabela1[[#This Row],[mass_flow_triolein_kgh]])</f>
        <v>1308.011037794704</v>
      </c>
      <c r="L3871" s="3">
        <f>Tabela1[[#This Row],[mass_flow_water_kgh]]-Tabela1[[#This Row],[water_flow_f]]</f>
        <v>181.07987220529594</v>
      </c>
    </row>
    <row r="3872" spans="1:12" x14ac:dyDescent="0.25">
      <c r="A3872">
        <v>8434</v>
      </c>
      <c r="B3872" s="4">
        <v>1832.7272700000001</v>
      </c>
      <c r="C3872">
        <v>13</v>
      </c>
      <c r="D3872" s="4">
        <v>55.909090900000002</v>
      </c>
      <c r="E3872" s="4">
        <v>4318.1818199999998</v>
      </c>
      <c r="F3872" s="4">
        <v>4150.6438500000004</v>
      </c>
      <c r="G3872">
        <v>0.85</v>
      </c>
      <c r="H3872">
        <v>1.6671524900000001E-3</v>
      </c>
      <c r="I3872" s="2">
        <f t="shared" si="60"/>
        <v>0.99803864412941168</v>
      </c>
      <c r="J3872">
        <v>0.261638859</v>
      </c>
      <c r="K3872">
        <f>Tabela1[[#This Row],[water_fraction_f_x000D_]]*(Tabela1[[#This Row],[mass_flow_water_kgh]]+Tabela1[[#This Row],[mass_flow_triolein_kgh]])</f>
        <v>1609.3168361203284</v>
      </c>
      <c r="L3872" s="3">
        <f>Tabela1[[#This Row],[mass_flow_water_kgh]]-Tabela1[[#This Row],[water_flow_f]]</f>
        <v>223.4104338796717</v>
      </c>
    </row>
    <row r="3873" spans="1:12" x14ac:dyDescent="0.25">
      <c r="A3873">
        <v>7030</v>
      </c>
      <c r="B3873" s="4">
        <v>1718.18182</v>
      </c>
      <c r="C3873">
        <v>13</v>
      </c>
      <c r="D3873" s="4">
        <v>61.363636399999997</v>
      </c>
      <c r="E3873" s="4">
        <v>4318.1818199999998</v>
      </c>
      <c r="F3873" s="4">
        <v>4150.8261400000001</v>
      </c>
      <c r="G3873">
        <v>0.85</v>
      </c>
      <c r="H3873">
        <v>1.66723316E-3</v>
      </c>
      <c r="I3873" s="2">
        <f t="shared" si="60"/>
        <v>0.99803854922352953</v>
      </c>
      <c r="J3873">
        <v>0.247625863</v>
      </c>
      <c r="K3873">
        <f>Tabela1[[#This Row],[water_fraction_f_x000D_]]*(Tabela1[[#This Row],[mass_flow_water_kgh]]+Tabela1[[#This Row],[mass_flow_triolein_kgh]])</f>
        <v>1494.7597557368213</v>
      </c>
      <c r="L3873" s="3">
        <f>Tabela1[[#This Row],[mass_flow_water_kgh]]-Tabela1[[#This Row],[water_flow_f]]</f>
        <v>223.42206426317875</v>
      </c>
    </row>
    <row r="3874" spans="1:12" x14ac:dyDescent="0.25">
      <c r="A3874">
        <v>7042</v>
      </c>
      <c r="B3874" s="4">
        <v>1718.18182</v>
      </c>
      <c r="C3874">
        <v>13</v>
      </c>
      <c r="D3874" s="4">
        <v>63.181818200000002</v>
      </c>
      <c r="E3874" s="4">
        <v>4318.1818199999998</v>
      </c>
      <c r="F3874" s="4">
        <v>4150.8260600000003</v>
      </c>
      <c r="G3874">
        <v>0.85</v>
      </c>
      <c r="H3874">
        <v>1.6672482599999999E-3</v>
      </c>
      <c r="I3874" s="2">
        <f t="shared" si="60"/>
        <v>0.9980385314588236</v>
      </c>
      <c r="J3874">
        <v>0.247625864</v>
      </c>
      <c r="K3874">
        <f>Tabela1[[#This Row],[water_fraction_f_x000D_]]*(Tabela1[[#This Row],[mass_flow_water_kgh]]+Tabela1[[#This Row],[mass_flow_triolein_kgh]])</f>
        <v>1494.7597617731849</v>
      </c>
      <c r="L3874" s="3">
        <f>Tabela1[[#This Row],[mass_flow_water_kgh]]-Tabela1[[#This Row],[water_flow_f]]</f>
        <v>223.42205822681512</v>
      </c>
    </row>
    <row r="3875" spans="1:12" x14ac:dyDescent="0.25">
      <c r="A3875">
        <v>7054</v>
      </c>
      <c r="B3875" s="4">
        <v>1718.18182</v>
      </c>
      <c r="C3875">
        <v>13</v>
      </c>
      <c r="D3875" s="4">
        <v>65</v>
      </c>
      <c r="E3875" s="4">
        <v>4318.1818199999998</v>
      </c>
      <c r="F3875" s="4">
        <v>4150.8259699999999</v>
      </c>
      <c r="G3875">
        <v>0.85</v>
      </c>
      <c r="H3875">
        <v>1.6672633499999999E-3</v>
      </c>
      <c r="I3875" s="2">
        <f t="shared" si="60"/>
        <v>0.99803851370588237</v>
      </c>
      <c r="J3875">
        <v>0.247625864</v>
      </c>
      <c r="K3875">
        <f>Tabela1[[#This Row],[water_fraction_f_x000D_]]*(Tabela1[[#This Row],[mass_flow_water_kgh]]+Tabela1[[#This Row],[mass_flow_triolein_kgh]])</f>
        <v>1494.7597617731849</v>
      </c>
      <c r="L3875" s="3">
        <f>Tabela1[[#This Row],[mass_flow_water_kgh]]-Tabela1[[#This Row],[water_flow_f]]</f>
        <v>223.42205822681512</v>
      </c>
    </row>
    <row r="3876" spans="1:12" x14ac:dyDescent="0.25">
      <c r="A3876">
        <v>8184</v>
      </c>
      <c r="B3876" s="4">
        <v>1832.7272700000001</v>
      </c>
      <c r="C3876">
        <v>11</v>
      </c>
      <c r="D3876" s="4">
        <v>61.363636399999997</v>
      </c>
      <c r="E3876" s="4">
        <v>4500</v>
      </c>
      <c r="F3876" s="4">
        <v>4325.5293799999999</v>
      </c>
      <c r="G3876">
        <v>0.85</v>
      </c>
      <c r="H3876">
        <v>1.6674071600000001E-3</v>
      </c>
      <c r="I3876" s="2">
        <f t="shared" si="60"/>
        <v>0.99803834451764706</v>
      </c>
      <c r="J3876">
        <v>0.25264033299999999</v>
      </c>
      <c r="K3876">
        <f>Tabela1[[#This Row],[water_fraction_f_x000D_]]*(Tabela1[[#This Row],[mass_flow_water_kgh]]+Tabela1[[#This Row],[mass_flow_triolein_kgh]])</f>
        <v>1599.9023262909809</v>
      </c>
      <c r="L3876" s="3">
        <f>Tabela1[[#This Row],[mass_flow_water_kgh]]-Tabela1[[#This Row],[water_flow_f]]</f>
        <v>232.82494370901918</v>
      </c>
    </row>
    <row r="3877" spans="1:12" x14ac:dyDescent="0.25">
      <c r="A3877">
        <v>8196</v>
      </c>
      <c r="B3877" s="4">
        <v>1832.7272700000001</v>
      </c>
      <c r="C3877">
        <v>11</v>
      </c>
      <c r="D3877" s="4">
        <v>63.181818200000002</v>
      </c>
      <c r="E3877" s="4">
        <v>4500</v>
      </c>
      <c r="F3877" s="4">
        <v>4325.5284600000005</v>
      </c>
      <c r="G3877">
        <v>0.85</v>
      </c>
      <c r="H3877">
        <v>1.66755962E-3</v>
      </c>
      <c r="I3877" s="2">
        <f t="shared" si="60"/>
        <v>0.99803816515294119</v>
      </c>
      <c r="J3877">
        <v>0.25264034200000002</v>
      </c>
      <c r="K3877">
        <f>Tabela1[[#This Row],[water_fraction_f_x000D_]]*(Tabela1[[#This Row],[mass_flow_water_kgh]]+Tabela1[[#This Row],[mass_flow_triolein_kgh]])</f>
        <v>1599.9023832855266</v>
      </c>
      <c r="L3877" s="3">
        <f>Tabela1[[#This Row],[mass_flow_water_kgh]]-Tabela1[[#This Row],[water_flow_f]]</f>
        <v>232.82488671447345</v>
      </c>
    </row>
    <row r="3878" spans="1:12" x14ac:dyDescent="0.25">
      <c r="A3878">
        <v>16618</v>
      </c>
      <c r="B3878" s="4">
        <v>2520</v>
      </c>
      <c r="C3878">
        <v>10</v>
      </c>
      <c r="D3878" s="4">
        <v>52.2727273</v>
      </c>
      <c r="E3878" s="4">
        <v>4318.1818199999998</v>
      </c>
      <c r="F3878" s="4">
        <v>4149.5439800000004</v>
      </c>
      <c r="G3878">
        <v>0.85</v>
      </c>
      <c r="H3878">
        <v>1.6676592400000001E-3</v>
      </c>
      <c r="I3878" s="2">
        <f t="shared" si="60"/>
        <v>0.99803804795294115</v>
      </c>
      <c r="J3878">
        <v>0.33585823999999997</v>
      </c>
      <c r="K3878">
        <f>Tabela1[[#This Row],[water_fraction_f_x000D_]]*(Tabela1[[#This Row],[mass_flow_water_kgh]]+Tabela1[[#This Row],[mass_flow_triolein_kgh]])</f>
        <v>2296.6597108651968</v>
      </c>
      <c r="L3878" s="3">
        <f>Tabela1[[#This Row],[mass_flow_water_kgh]]-Tabela1[[#This Row],[water_flow_f]]</f>
        <v>223.34028913480324</v>
      </c>
    </row>
    <row r="3879" spans="1:12" x14ac:dyDescent="0.25">
      <c r="A3879">
        <v>8208</v>
      </c>
      <c r="B3879" s="4">
        <v>1832.7272700000001</v>
      </c>
      <c r="C3879">
        <v>11</v>
      </c>
      <c r="D3879" s="4">
        <v>65</v>
      </c>
      <c r="E3879" s="4">
        <v>4500</v>
      </c>
      <c r="F3879" s="4">
        <v>4325.52754</v>
      </c>
      <c r="G3879">
        <v>0.85</v>
      </c>
      <c r="H3879">
        <v>1.6677105599999999E-3</v>
      </c>
      <c r="I3879" s="2">
        <f t="shared" si="60"/>
        <v>0.99803798757647055</v>
      </c>
      <c r="J3879">
        <v>0.25264035099999999</v>
      </c>
      <c r="K3879">
        <f>Tabela1[[#This Row],[water_fraction_f_x000D_]]*(Tabela1[[#This Row],[mass_flow_water_kgh]]+Tabela1[[#This Row],[mass_flow_triolein_kgh]])</f>
        <v>1599.9024402800717</v>
      </c>
      <c r="L3879" s="3">
        <f>Tabela1[[#This Row],[mass_flow_water_kgh]]-Tabela1[[#This Row],[water_flow_f]]</f>
        <v>232.8248297199284</v>
      </c>
    </row>
    <row r="3880" spans="1:12" x14ac:dyDescent="0.25">
      <c r="A3880">
        <v>5755</v>
      </c>
      <c r="B3880" s="4">
        <v>1603.63636</v>
      </c>
      <c r="C3880">
        <v>14</v>
      </c>
      <c r="D3880" s="4">
        <v>65</v>
      </c>
      <c r="E3880" s="4">
        <v>4045.4545499999999</v>
      </c>
      <c r="F3880" s="4">
        <v>3888.6756500000001</v>
      </c>
      <c r="G3880">
        <v>0.85</v>
      </c>
      <c r="H3880">
        <v>1.66772747E-3</v>
      </c>
      <c r="I3880" s="2">
        <f t="shared" si="60"/>
        <v>0.99803796768235298</v>
      </c>
      <c r="J3880">
        <v>0.24682285100000001</v>
      </c>
      <c r="K3880">
        <f>Tabela1[[#This Row],[water_fraction_f_x000D_]]*(Tabela1[[#This Row],[mass_flow_water_kgh]]+Tabela1[[#This Row],[mass_flow_triolein_kgh]])</f>
        <v>1394.3247239643845</v>
      </c>
      <c r="L3880" s="3">
        <f>Tabela1[[#This Row],[mass_flow_water_kgh]]-Tabela1[[#This Row],[water_flow_f]]</f>
        <v>209.31163603561549</v>
      </c>
    </row>
    <row r="3881" spans="1:12" x14ac:dyDescent="0.25">
      <c r="A3881">
        <v>5549</v>
      </c>
      <c r="B3881" s="4">
        <v>1603.63636</v>
      </c>
      <c r="C3881">
        <v>13</v>
      </c>
      <c r="D3881" s="4">
        <v>55.909090900000002</v>
      </c>
      <c r="E3881" s="4">
        <v>3863.63636</v>
      </c>
      <c r="F3881" s="4">
        <v>3713.7885999999999</v>
      </c>
      <c r="G3881">
        <v>0.85</v>
      </c>
      <c r="H3881">
        <v>1.66774184E-3</v>
      </c>
      <c r="I3881" s="2">
        <f t="shared" si="60"/>
        <v>0.99803795077647062</v>
      </c>
      <c r="J3881">
        <v>0.25675312</v>
      </c>
      <c r="K3881">
        <f>Tabela1[[#This Row],[water_fraction_f_x000D_]]*(Tabela1[[#This Row],[mass_flow_water_kgh]]+Tabela1[[#This Row],[mass_flow_triolein_kgh]])</f>
        <v>1403.7393287508864</v>
      </c>
      <c r="L3881" s="3">
        <f>Tabela1[[#This Row],[mass_flow_water_kgh]]-Tabela1[[#This Row],[water_flow_f]]</f>
        <v>199.89703124911352</v>
      </c>
    </row>
    <row r="3882" spans="1:12" x14ac:dyDescent="0.25">
      <c r="A3882">
        <v>5731</v>
      </c>
      <c r="B3882" s="4">
        <v>1603.63636</v>
      </c>
      <c r="C3882">
        <v>14</v>
      </c>
      <c r="D3882" s="4">
        <v>61.363636399999997</v>
      </c>
      <c r="E3882" s="4">
        <v>4045.4545499999999</v>
      </c>
      <c r="F3882" s="4">
        <v>3888.67371</v>
      </c>
      <c r="G3882">
        <v>0.85</v>
      </c>
      <c r="H3882">
        <v>1.6680856600000001E-3</v>
      </c>
      <c r="I3882" s="2">
        <f t="shared" si="60"/>
        <v>0.99803754628235297</v>
      </c>
      <c r="J3882">
        <v>0.246822873</v>
      </c>
      <c r="K3882">
        <f>Tabela1[[#This Row],[water_fraction_f_x000D_]]*(Tabela1[[#This Row],[mass_flow_water_kgh]]+Tabela1[[#This Row],[mass_flow_triolein_kgh]])</f>
        <v>1394.3248482443844</v>
      </c>
      <c r="L3882" s="3">
        <f>Tabela1[[#This Row],[mass_flow_water_kgh]]-Tabela1[[#This Row],[water_flow_f]]</f>
        <v>209.31151175561558</v>
      </c>
    </row>
    <row r="3883" spans="1:12" x14ac:dyDescent="0.25">
      <c r="A3883">
        <v>5743</v>
      </c>
      <c r="B3883" s="4">
        <v>1603.63636</v>
      </c>
      <c r="C3883">
        <v>14</v>
      </c>
      <c r="D3883" s="4">
        <v>63.181818200000002</v>
      </c>
      <c r="E3883" s="4">
        <v>4045.4545499999999</v>
      </c>
      <c r="F3883" s="4">
        <v>3888.67346</v>
      </c>
      <c r="G3883">
        <v>0.85</v>
      </c>
      <c r="H3883">
        <v>1.66813192E-3</v>
      </c>
      <c r="I3883" s="2">
        <f t="shared" si="60"/>
        <v>0.99803749185882351</v>
      </c>
      <c r="J3883">
        <v>0.246822875</v>
      </c>
      <c r="K3883">
        <f>Tabela1[[#This Row],[water_fraction_f_x000D_]]*(Tabela1[[#This Row],[mass_flow_water_kgh]]+Tabela1[[#This Row],[mass_flow_triolein_kgh]])</f>
        <v>1394.3248595425662</v>
      </c>
      <c r="L3883" s="3">
        <f>Tabela1[[#This Row],[mass_flow_water_kgh]]-Tabela1[[#This Row],[water_flow_f]]</f>
        <v>209.31150045743379</v>
      </c>
    </row>
    <row r="3884" spans="1:12" x14ac:dyDescent="0.25">
      <c r="A3884">
        <v>7441</v>
      </c>
      <c r="B3884" s="4">
        <v>1832.7272700000001</v>
      </c>
      <c r="C3884">
        <v>6</v>
      </c>
      <c r="D3884" s="4">
        <v>59.545454499999998</v>
      </c>
      <c r="E3884" s="4">
        <v>3500</v>
      </c>
      <c r="F3884" s="4">
        <v>3363.64516</v>
      </c>
      <c r="G3884">
        <v>0.85</v>
      </c>
      <c r="H3884">
        <v>1.6684959300000001E-3</v>
      </c>
      <c r="I3884" s="2">
        <f t="shared" si="60"/>
        <v>0.99803706361176481</v>
      </c>
      <c r="J3884">
        <v>0.30972576000000002</v>
      </c>
      <c r="K3884">
        <f>Tabela1[[#This Row],[water_fraction_f_x000D_]]*(Tabela1[[#This Row],[mass_flow_water_kgh]]+Tabela1[[#This Row],[mass_flow_triolein_kgh]])</f>
        <v>1651.6830065734755</v>
      </c>
      <c r="L3884" s="3">
        <f>Tabela1[[#This Row],[mass_flow_water_kgh]]-Tabela1[[#This Row],[water_flow_f]]</f>
        <v>181.04426342652459</v>
      </c>
    </row>
    <row r="3885" spans="1:12" x14ac:dyDescent="0.25">
      <c r="A3885">
        <v>8233</v>
      </c>
      <c r="B3885" s="4">
        <v>1832.7272700000001</v>
      </c>
      <c r="C3885">
        <v>12</v>
      </c>
      <c r="D3885" s="4">
        <v>48.636363600000003</v>
      </c>
      <c r="E3885" s="4">
        <v>3500</v>
      </c>
      <c r="F3885" s="4">
        <v>3363.6440400000001</v>
      </c>
      <c r="G3885">
        <v>0.85</v>
      </c>
      <c r="H3885">
        <v>1.6687169899999999E-3</v>
      </c>
      <c r="I3885" s="2">
        <f t="shared" si="60"/>
        <v>0.99803680354117641</v>
      </c>
      <c r="J3885">
        <v>0.30972577299999998</v>
      </c>
      <c r="K3885">
        <f>Tabela1[[#This Row],[water_fraction_f_x000D_]]*(Tabela1[[#This Row],[mass_flow_water_kgh]]+Tabela1[[#This Row],[mass_flow_triolein_kgh]])</f>
        <v>1651.6830758989297</v>
      </c>
      <c r="L3885" s="3">
        <f>Tabela1[[#This Row],[mass_flow_water_kgh]]-Tabela1[[#This Row],[water_flow_f]]</f>
        <v>181.04419410107039</v>
      </c>
    </row>
    <row r="3886" spans="1:12" x14ac:dyDescent="0.25">
      <c r="A3886">
        <v>10882</v>
      </c>
      <c r="B3886" s="4">
        <v>2061.8181800000002</v>
      </c>
      <c r="C3886">
        <v>10</v>
      </c>
      <c r="D3886" s="4">
        <v>55.909090900000002</v>
      </c>
      <c r="E3886" s="4">
        <v>4318.1818199999998</v>
      </c>
      <c r="F3886" s="4">
        <v>4150.2678599999999</v>
      </c>
      <c r="G3886">
        <v>0.85</v>
      </c>
      <c r="H3886">
        <v>1.6688676399999999E-3</v>
      </c>
      <c r="I3886" s="2">
        <f t="shared" si="60"/>
        <v>0.99803662630588241</v>
      </c>
      <c r="J3886">
        <v>0.28815544199999998</v>
      </c>
      <c r="K3886">
        <f>Tabela1[[#This Row],[water_fraction_f_x000D_]]*(Tabela1[[#This Row],[mass_flow_water_kgh]]+Tabela1[[#This Row],[mass_flow_triolein_kgh]])</f>
        <v>1838.43171996</v>
      </c>
      <c r="L3886" s="3">
        <f>Tabela1[[#This Row],[mass_flow_water_kgh]]-Tabela1[[#This Row],[water_flow_f]]</f>
        <v>223.3864600400002</v>
      </c>
    </row>
    <row r="3887" spans="1:12" x14ac:dyDescent="0.25">
      <c r="A3887">
        <v>12455</v>
      </c>
      <c r="B3887" s="4">
        <v>2176.36364</v>
      </c>
      <c r="C3887">
        <v>11</v>
      </c>
      <c r="D3887" s="4">
        <v>54.090909099999998</v>
      </c>
      <c r="E3887" s="4">
        <v>4409.0909099999999</v>
      </c>
      <c r="F3887" s="4">
        <v>4237.5264299999999</v>
      </c>
      <c r="G3887">
        <v>0.85</v>
      </c>
      <c r="H3887">
        <v>1.6691648700000001E-3</v>
      </c>
      <c r="I3887" s="2">
        <f t="shared" si="60"/>
        <v>0.99803627662352934</v>
      </c>
      <c r="J3887">
        <v>0.29584619499999998</v>
      </c>
      <c r="K3887">
        <f>Tabela1[[#This Row],[water_fraction_f_x000D_]]*(Tabela1[[#This Row],[mass_flow_water_kgh]]+Tabela1[[#This Row],[mass_flow_triolein_kgh]])</f>
        <v>1948.2816709629371</v>
      </c>
      <c r="L3887" s="3">
        <f>Tabela1[[#This Row],[mass_flow_water_kgh]]-Tabela1[[#This Row],[water_flow_f]]</f>
        <v>228.08196903706289</v>
      </c>
    </row>
    <row r="3888" spans="1:12" x14ac:dyDescent="0.25">
      <c r="A3888">
        <v>9335</v>
      </c>
      <c r="B3888" s="4">
        <v>1947.2727299999999</v>
      </c>
      <c r="C3888">
        <v>9</v>
      </c>
      <c r="D3888" s="4">
        <v>61.363636399999997</v>
      </c>
      <c r="E3888" s="4">
        <v>4409.0909099999999</v>
      </c>
      <c r="F3888" s="4">
        <v>4237.8894799999998</v>
      </c>
      <c r="G3888">
        <v>0.85</v>
      </c>
      <c r="H3888">
        <v>1.6696419E-3</v>
      </c>
      <c r="I3888" s="2">
        <f t="shared" si="60"/>
        <v>0.99803571541176472</v>
      </c>
      <c r="J3888">
        <v>0.270464011</v>
      </c>
      <c r="K3888">
        <f>Tabela1[[#This Row],[water_fraction_f_x000D_]]*(Tabela1[[#This Row],[mass_flow_water_kgh]]+Tabela1[[#This Row],[mass_flow_triolein_kgh]])</f>
        <v>1719.1676054489599</v>
      </c>
      <c r="L3888" s="3">
        <f>Tabela1[[#This Row],[mass_flow_water_kgh]]-Tabela1[[#This Row],[water_flow_f]]</f>
        <v>228.10512455104003</v>
      </c>
    </row>
    <row r="3889" spans="1:12" x14ac:dyDescent="0.25">
      <c r="A3889">
        <v>9347</v>
      </c>
      <c r="B3889" s="4">
        <v>1947.2727299999999</v>
      </c>
      <c r="C3889">
        <v>9</v>
      </c>
      <c r="D3889" s="4">
        <v>63.181818200000002</v>
      </c>
      <c r="E3889" s="4">
        <v>4409.0909099999999</v>
      </c>
      <c r="F3889" s="4">
        <v>4237.8872199999996</v>
      </c>
      <c r="G3889">
        <v>0.85</v>
      </c>
      <c r="H3889">
        <v>1.6700144599999999E-3</v>
      </c>
      <c r="I3889" s="2">
        <f t="shared" si="60"/>
        <v>0.99803527710588236</v>
      </c>
      <c r="J3889">
        <v>0.27046403400000002</v>
      </c>
      <c r="K3889">
        <f>Tabela1[[#This Row],[water_fraction_f_x000D_]]*(Tabela1[[#This Row],[mass_flow_water_kgh]]+Tabela1[[#This Row],[mass_flow_triolein_kgh]])</f>
        <v>1719.1677516453237</v>
      </c>
      <c r="L3889" s="3">
        <f>Tabela1[[#This Row],[mass_flow_water_kgh]]-Tabela1[[#This Row],[water_flow_f]]</f>
        <v>228.10497835467618</v>
      </c>
    </row>
    <row r="3890" spans="1:12" x14ac:dyDescent="0.25">
      <c r="A3890">
        <v>5706</v>
      </c>
      <c r="B3890" s="4">
        <v>1603.63636</v>
      </c>
      <c r="C3890">
        <v>14</v>
      </c>
      <c r="D3890" s="4">
        <v>57.7272727</v>
      </c>
      <c r="E3890" s="4">
        <v>3954.5454500000001</v>
      </c>
      <c r="F3890" s="4">
        <v>3801.2183</v>
      </c>
      <c r="G3890">
        <v>0.85</v>
      </c>
      <c r="H3890">
        <v>1.6703335499999999E-3</v>
      </c>
      <c r="I3890" s="2">
        <f t="shared" si="60"/>
        <v>0.99803490170588238</v>
      </c>
      <c r="J3890">
        <v>0.25170693500000002</v>
      </c>
      <c r="K3890">
        <f>Tabela1[[#This Row],[water_fraction_f_x000D_]]*(Tabela1[[#This Row],[mass_flow_water_kgh]]+Tabela1[[#This Row],[mass_flow_triolein_kgh]])</f>
        <v>1399.0329075678524</v>
      </c>
      <c r="L3890" s="3">
        <f>Tabela1[[#This Row],[mass_flow_water_kgh]]-Tabela1[[#This Row],[water_flow_f]]</f>
        <v>204.60345243214761</v>
      </c>
    </row>
    <row r="3891" spans="1:12" x14ac:dyDescent="0.25">
      <c r="A3891">
        <v>9359</v>
      </c>
      <c r="B3891" s="4">
        <v>1947.2727299999999</v>
      </c>
      <c r="C3891">
        <v>9</v>
      </c>
      <c r="D3891" s="4">
        <v>65</v>
      </c>
      <c r="E3891" s="4">
        <v>4409.0909099999999</v>
      </c>
      <c r="F3891" s="4">
        <v>4237.8849499999997</v>
      </c>
      <c r="G3891">
        <v>0.85</v>
      </c>
      <c r="H3891">
        <v>1.6703878E-3</v>
      </c>
      <c r="I3891" s="2">
        <f t="shared" si="60"/>
        <v>0.99803483788235303</v>
      </c>
      <c r="J3891">
        <v>0.27046405699999998</v>
      </c>
      <c r="K3891">
        <f>Tabela1[[#This Row],[water_fraction_f_x000D_]]*(Tabela1[[#This Row],[mass_flow_water_kgh]]+Tabela1[[#This Row],[mass_flow_triolein_kgh]])</f>
        <v>1719.1678978416871</v>
      </c>
      <c r="L3891" s="3">
        <f>Tabela1[[#This Row],[mass_flow_water_kgh]]-Tabela1[[#This Row],[water_flow_f]]</f>
        <v>228.10483215831277</v>
      </c>
    </row>
    <row r="3892" spans="1:12" x14ac:dyDescent="0.25">
      <c r="A3892">
        <v>10457</v>
      </c>
      <c r="B3892" s="4">
        <v>2061.8181800000002</v>
      </c>
      <c r="C3892">
        <v>7</v>
      </c>
      <c r="D3892" s="4">
        <v>57.7272727</v>
      </c>
      <c r="E3892" s="4">
        <v>3863.63636</v>
      </c>
      <c r="F3892" s="4">
        <v>3713.0410099999999</v>
      </c>
      <c r="G3892">
        <v>0.85</v>
      </c>
      <c r="H3892">
        <v>1.6706162899999999E-3</v>
      </c>
      <c r="I3892" s="2">
        <f t="shared" si="60"/>
        <v>0.9980345690705883</v>
      </c>
      <c r="J3892">
        <v>0.31423223500000003</v>
      </c>
      <c r="K3892">
        <f>Tabela1[[#This Row],[water_fraction_f_x000D_]]*(Tabela1[[#This Row],[mass_flow_water_kgh]]+Tabela1[[#This Row],[mass_flow_triolein_kgh]])</f>
        <v>1861.9688234950972</v>
      </c>
      <c r="L3892" s="3">
        <f>Tabela1[[#This Row],[mass_flow_water_kgh]]-Tabela1[[#This Row],[water_flow_f]]</f>
        <v>199.84935650490297</v>
      </c>
    </row>
    <row r="3893" spans="1:12" x14ac:dyDescent="0.25">
      <c r="A3893">
        <v>13721</v>
      </c>
      <c r="B3893" s="4">
        <v>2290.9090900000001</v>
      </c>
      <c r="C3893">
        <v>10</v>
      </c>
      <c r="D3893" s="4">
        <v>50.454545500000002</v>
      </c>
      <c r="E3893" s="4">
        <v>3863.63636</v>
      </c>
      <c r="F3893" s="4">
        <v>3712.6713599999998</v>
      </c>
      <c r="G3893">
        <v>0.85</v>
      </c>
      <c r="H3893">
        <v>1.6711880399999999E-3</v>
      </c>
      <c r="I3893" s="2">
        <f t="shared" si="60"/>
        <v>0.99803389642352947</v>
      </c>
      <c r="J3893">
        <v>0.33976242899999998</v>
      </c>
      <c r="K3893">
        <f>Tabela1[[#This Row],[water_fraction_f_x000D_]]*(Tabela1[[#This Row],[mass_flow_water_kgh]]+Tabela1[[#This Row],[mass_flow_triolein_kgh]])</f>
        <v>2091.0833114828979</v>
      </c>
      <c r="L3893" s="3">
        <f>Tabela1[[#This Row],[mass_flow_water_kgh]]-Tabela1[[#This Row],[water_flow_f]]</f>
        <v>199.82577851710221</v>
      </c>
    </row>
    <row r="3894" spans="1:12" x14ac:dyDescent="0.25">
      <c r="A3894">
        <v>13472</v>
      </c>
      <c r="B3894" s="4">
        <v>2290.9090900000001</v>
      </c>
      <c r="C3894">
        <v>8</v>
      </c>
      <c r="D3894" s="4">
        <v>55.909090900000002</v>
      </c>
      <c r="E3894" s="4">
        <v>4136.3636399999996</v>
      </c>
      <c r="F3894" s="4">
        <v>3974.99991</v>
      </c>
      <c r="G3894">
        <v>0.85</v>
      </c>
      <c r="H3894">
        <v>1.6713526000000001E-3</v>
      </c>
      <c r="I3894" s="2">
        <f t="shared" si="60"/>
        <v>0.99803370282352943</v>
      </c>
      <c r="J3894">
        <v>0.32314818699999998</v>
      </c>
      <c r="K3894">
        <f>Tabela1[[#This Row],[water_fraction_f_x000D_]]*(Tabela1[[#This Row],[mass_flow_water_kgh]]+Tabela1[[#This Row],[mass_flow_triolein_kgh]])</f>
        <v>2076.9615300540404</v>
      </c>
      <c r="L3894" s="3">
        <f>Tabela1[[#This Row],[mass_flow_water_kgh]]-Tabela1[[#This Row],[water_flow_f]]</f>
        <v>213.94755994595971</v>
      </c>
    </row>
    <row r="3895" spans="1:12" x14ac:dyDescent="0.25">
      <c r="A3895">
        <v>6159</v>
      </c>
      <c r="B3895" s="4">
        <v>1718.18182</v>
      </c>
      <c r="C3895">
        <v>7</v>
      </c>
      <c r="D3895" s="4">
        <v>61.363636399999997</v>
      </c>
      <c r="E3895" s="4">
        <v>3681.8181800000002</v>
      </c>
      <c r="F3895" s="4">
        <v>3538.6975299999999</v>
      </c>
      <c r="G3895">
        <v>0.85</v>
      </c>
      <c r="H3895">
        <v>1.67185822E-3</v>
      </c>
      <c r="I3895" s="2">
        <f t="shared" si="60"/>
        <v>0.99803310797647049</v>
      </c>
      <c r="J3895">
        <v>0.28290970399999998</v>
      </c>
      <c r="K3895">
        <f>Tabela1[[#This Row],[water_fraction_f_x000D_]]*(Tabela1[[#This Row],[mass_flow_water_kgh]]+Tabela1[[#This Row],[mass_flow_triolein_kgh]])</f>
        <v>1527.7124016</v>
      </c>
      <c r="L3895" s="3">
        <f>Tabela1[[#This Row],[mass_flow_water_kgh]]-Tabela1[[#This Row],[water_flow_f]]</f>
        <v>190.4694184</v>
      </c>
    </row>
    <row r="3896" spans="1:12" x14ac:dyDescent="0.25">
      <c r="A3896">
        <v>3699</v>
      </c>
      <c r="B3896" s="4">
        <v>1489.0909099999999</v>
      </c>
      <c r="C3896">
        <v>10</v>
      </c>
      <c r="D3896" s="4">
        <v>59.545454499999998</v>
      </c>
      <c r="E3896" s="4">
        <v>3681.8181800000002</v>
      </c>
      <c r="F3896" s="4">
        <v>3539.0636800000002</v>
      </c>
      <c r="G3896">
        <v>0.85</v>
      </c>
      <c r="H3896">
        <v>1.67193967E-3</v>
      </c>
      <c r="I3896" s="2">
        <f t="shared" si="60"/>
        <v>0.99803301215294116</v>
      </c>
      <c r="J3896">
        <v>0.251135365</v>
      </c>
      <c r="K3896">
        <f>Tabela1[[#This Row],[water_fraction_f_x000D_]]*(Tabela1[[#This Row],[mass_flow_water_kgh]]+Tabela1[[#This Row],[mass_flow_triolein_kgh]])</f>
        <v>1298.5981416989678</v>
      </c>
      <c r="L3896" s="3">
        <f>Tabela1[[#This Row],[mass_flow_water_kgh]]-Tabela1[[#This Row],[water_flow_f]]</f>
        <v>190.49276830103213</v>
      </c>
    </row>
    <row r="3897" spans="1:12" x14ac:dyDescent="0.25">
      <c r="A3897">
        <v>4312</v>
      </c>
      <c r="B3897" s="4">
        <v>1489.0909099999999</v>
      </c>
      <c r="C3897">
        <v>14</v>
      </c>
      <c r="D3897" s="4">
        <v>65</v>
      </c>
      <c r="E3897" s="4">
        <v>3772.7272699999999</v>
      </c>
      <c r="F3897" s="4">
        <v>3626.5064900000002</v>
      </c>
      <c r="G3897">
        <v>0.85</v>
      </c>
      <c r="H3897">
        <v>1.6720009599999999E-3</v>
      </c>
      <c r="I3897" s="2">
        <f t="shared" si="60"/>
        <v>0.99803294004705889</v>
      </c>
      <c r="J3897">
        <v>0.245901861</v>
      </c>
      <c r="K3897">
        <f>Tabela1[[#This Row],[water_fraction_f_x000D_]]*(Tabela1[[#This Row],[mass_flow_water_kgh]]+Tabela1[[#This Row],[mass_flow_triolein_kgh]])</f>
        <v>1293.890882705633</v>
      </c>
      <c r="L3897" s="3">
        <f>Tabela1[[#This Row],[mass_flow_water_kgh]]-Tabela1[[#This Row],[water_flow_f]]</f>
        <v>195.20002729436692</v>
      </c>
    </row>
    <row r="3898" spans="1:12" x14ac:dyDescent="0.25">
      <c r="A3898">
        <v>4300</v>
      </c>
      <c r="B3898" s="4">
        <v>1489.0909099999999</v>
      </c>
      <c r="C3898">
        <v>14</v>
      </c>
      <c r="D3898" s="4">
        <v>63.181818200000002</v>
      </c>
      <c r="E3898" s="4">
        <v>3772.7272699999999</v>
      </c>
      <c r="F3898" s="4">
        <v>3626.5063799999998</v>
      </c>
      <c r="G3898">
        <v>0.85</v>
      </c>
      <c r="H3898">
        <v>1.6720223399999999E-3</v>
      </c>
      <c r="I3898" s="2">
        <f t="shared" si="60"/>
        <v>0.99803291489411772</v>
      </c>
      <c r="J3898">
        <v>0.245901862</v>
      </c>
      <c r="K3898">
        <f>Tabela1[[#This Row],[water_fraction_f_x000D_]]*(Tabela1[[#This Row],[mass_flow_water_kgh]]+Tabela1[[#This Row],[mass_flow_triolein_kgh]])</f>
        <v>1293.8908879674511</v>
      </c>
      <c r="L3898" s="3">
        <f>Tabela1[[#This Row],[mass_flow_water_kgh]]-Tabela1[[#This Row],[water_flow_f]]</f>
        <v>195.20002203254876</v>
      </c>
    </row>
    <row r="3899" spans="1:12" x14ac:dyDescent="0.25">
      <c r="A3899">
        <v>4288</v>
      </c>
      <c r="B3899" s="4">
        <v>1489.0909099999999</v>
      </c>
      <c r="C3899">
        <v>14</v>
      </c>
      <c r="D3899" s="4">
        <v>61.363636399999997</v>
      </c>
      <c r="E3899" s="4">
        <v>3772.7272699999999</v>
      </c>
      <c r="F3899" s="4">
        <v>3626.5062699999999</v>
      </c>
      <c r="G3899">
        <v>0.85</v>
      </c>
      <c r="H3899">
        <v>1.67204382E-3</v>
      </c>
      <c r="I3899" s="2">
        <f t="shared" si="60"/>
        <v>0.99803288962352943</v>
      </c>
      <c r="J3899">
        <v>0.245901863</v>
      </c>
      <c r="K3899">
        <f>Tabela1[[#This Row],[water_fraction_f_x000D_]]*(Tabela1[[#This Row],[mass_flow_water_kgh]]+Tabela1[[#This Row],[mass_flow_triolein_kgh]])</f>
        <v>1293.8908932292693</v>
      </c>
      <c r="L3899" s="3">
        <f>Tabela1[[#This Row],[mass_flow_water_kgh]]-Tabela1[[#This Row],[water_flow_f]]</f>
        <v>195.2000167707306</v>
      </c>
    </row>
    <row r="3900" spans="1:12" x14ac:dyDescent="0.25">
      <c r="A3900">
        <v>3962</v>
      </c>
      <c r="B3900" s="4">
        <v>1489.0909099999999</v>
      </c>
      <c r="C3900">
        <v>12</v>
      </c>
      <c r="D3900" s="4">
        <v>55.909090900000002</v>
      </c>
      <c r="E3900" s="4">
        <v>3590.9090900000001</v>
      </c>
      <c r="F3900" s="4">
        <v>3451.6197400000001</v>
      </c>
      <c r="G3900">
        <v>0.85</v>
      </c>
      <c r="H3900">
        <v>1.6721090300000001E-3</v>
      </c>
      <c r="I3900" s="2">
        <f t="shared" si="60"/>
        <v>0.99803281290588231</v>
      </c>
      <c r="J3900">
        <v>0.25655619499999999</v>
      </c>
      <c r="K3900">
        <f>Tabela1[[#This Row],[water_fraction_f_x000D_]]*(Tabela1[[#This Row],[mass_flow_water_kgh]]+Tabela1[[#This Row],[mass_flow_triolein_kgh]])</f>
        <v>1303.3054706</v>
      </c>
      <c r="L3900" s="3">
        <f>Tabela1[[#This Row],[mass_flow_water_kgh]]-Tabela1[[#This Row],[water_flow_f]]</f>
        <v>185.78543939999986</v>
      </c>
    </row>
    <row r="3901" spans="1:12" x14ac:dyDescent="0.25">
      <c r="A3901">
        <v>6171</v>
      </c>
      <c r="B3901" s="4">
        <v>1718.18182</v>
      </c>
      <c r="C3901">
        <v>7</v>
      </c>
      <c r="D3901" s="4">
        <v>63.181818200000002</v>
      </c>
      <c r="E3901" s="4">
        <v>3681.8181800000002</v>
      </c>
      <c r="F3901" s="4">
        <v>3538.6947300000002</v>
      </c>
      <c r="G3901">
        <v>0.85</v>
      </c>
      <c r="H3901">
        <v>1.67239987E-3</v>
      </c>
      <c r="I3901" s="2">
        <f t="shared" si="60"/>
        <v>0.99803247074117651</v>
      </c>
      <c r="J3901">
        <v>0.28290973699999999</v>
      </c>
      <c r="K3901">
        <f>Tabela1[[#This Row],[water_fraction_f_x000D_]]*(Tabela1[[#This Row],[mass_flow_water_kgh]]+Tabela1[[#This Row],[mass_flow_triolein_kgh]])</f>
        <v>1527.7125798</v>
      </c>
      <c r="L3901" s="3">
        <f>Tabela1[[#This Row],[mass_flow_water_kgh]]-Tabela1[[#This Row],[water_flow_f]]</f>
        <v>190.46924020000006</v>
      </c>
    </row>
    <row r="3902" spans="1:12" x14ac:dyDescent="0.25">
      <c r="A3902">
        <v>7149</v>
      </c>
      <c r="B3902" s="4">
        <v>1718.18182</v>
      </c>
      <c r="C3902">
        <v>14</v>
      </c>
      <c r="D3902" s="4">
        <v>57.7272727</v>
      </c>
      <c r="E3902" s="4">
        <v>4227.2727299999997</v>
      </c>
      <c r="F3902" s="4">
        <v>4063.35142</v>
      </c>
      <c r="G3902">
        <v>0.85</v>
      </c>
      <c r="H3902">
        <v>1.6727156E-3</v>
      </c>
      <c r="I3902" s="2">
        <f t="shared" si="60"/>
        <v>0.99803209929411763</v>
      </c>
      <c r="J3902">
        <v>0.25220427400000001</v>
      </c>
      <c r="K3902">
        <f>Tabela1[[#This Row],[water_fraction_f_x000D_]]*(Tabela1[[#This Row],[mass_flow_water_kgh]]+Tabela1[[#This Row],[mass_flow_triolein_kgh]])</f>
        <v>1499.4690483827467</v>
      </c>
      <c r="L3902" s="3">
        <f>Tabela1[[#This Row],[mass_flow_water_kgh]]-Tabela1[[#This Row],[water_flow_f]]</f>
        <v>218.71277161725334</v>
      </c>
    </row>
    <row r="3903" spans="1:12" x14ac:dyDescent="0.25">
      <c r="A3903">
        <v>3541</v>
      </c>
      <c r="B3903" s="4">
        <v>1489.0909099999999</v>
      </c>
      <c r="C3903">
        <v>9</v>
      </c>
      <c r="D3903" s="4">
        <v>57.7272727</v>
      </c>
      <c r="E3903" s="4">
        <v>3500</v>
      </c>
      <c r="F3903" s="4">
        <v>3364.1732299999999</v>
      </c>
      <c r="G3903">
        <v>0.85</v>
      </c>
      <c r="H3903">
        <v>1.6728207400000001E-3</v>
      </c>
      <c r="I3903" s="2">
        <f t="shared" si="60"/>
        <v>0.99803197560000001</v>
      </c>
      <c r="J3903">
        <v>0.26217460999999997</v>
      </c>
      <c r="K3903">
        <f>Tabela1[[#This Row],[water_fraction_f_x000D_]]*(Tabela1[[#This Row],[mass_flow_water_kgh]]+Tabela1[[#This Row],[mass_flow_triolein_kgh]])</f>
        <v>1308.012963583795</v>
      </c>
      <c r="L3903" s="3">
        <f>Tabela1[[#This Row],[mass_flow_water_kgh]]-Tabela1[[#This Row],[water_flow_f]]</f>
        <v>181.0779464162049</v>
      </c>
    </row>
    <row r="3904" spans="1:12" x14ac:dyDescent="0.25">
      <c r="A3904">
        <v>6183</v>
      </c>
      <c r="B3904" s="4">
        <v>1718.18182</v>
      </c>
      <c r="C3904">
        <v>7</v>
      </c>
      <c r="D3904" s="4">
        <v>65</v>
      </c>
      <c r="E3904" s="4">
        <v>3681.8181800000002</v>
      </c>
      <c r="F3904" s="4">
        <v>3538.69193</v>
      </c>
      <c r="G3904">
        <v>0.85</v>
      </c>
      <c r="H3904">
        <v>1.67294253E-3</v>
      </c>
      <c r="I3904" s="2">
        <f t="shared" si="60"/>
        <v>0.99803183231764703</v>
      </c>
      <c r="J3904">
        <v>0.28290977</v>
      </c>
      <c r="K3904">
        <f>Tabela1[[#This Row],[water_fraction_f_x000D_]]*(Tabela1[[#This Row],[mass_flow_water_kgh]]+Tabela1[[#This Row],[mass_flow_triolein_kgh]])</f>
        <v>1527.7127580000001</v>
      </c>
      <c r="L3904" s="3">
        <f>Tabela1[[#This Row],[mass_flow_water_kgh]]-Tabela1[[#This Row],[water_flow_f]]</f>
        <v>190.46906199999989</v>
      </c>
    </row>
    <row r="3905" spans="1:12" x14ac:dyDescent="0.25">
      <c r="A3905">
        <v>4225</v>
      </c>
      <c r="B3905" s="4">
        <v>1489.0909099999999</v>
      </c>
      <c r="C3905">
        <v>14</v>
      </c>
      <c r="D3905" s="4">
        <v>52.2727273</v>
      </c>
      <c r="E3905" s="4">
        <v>3500</v>
      </c>
      <c r="F3905" s="4">
        <v>3364.16876</v>
      </c>
      <c r="G3905">
        <v>0.85</v>
      </c>
      <c r="H3905">
        <v>1.6737581500000001E-3</v>
      </c>
      <c r="I3905" s="2">
        <f t="shared" si="60"/>
        <v>0.99803087276470581</v>
      </c>
      <c r="J3905">
        <v>0.26217466699999997</v>
      </c>
      <c r="K3905">
        <f>Tabela1[[#This Row],[water_fraction_f_x000D_]]*(Tabela1[[#This Row],[mass_flow_water_kgh]]+Tabela1[[#This Row],[mass_flow_triolein_kgh]])</f>
        <v>1308.0132479619767</v>
      </c>
      <c r="L3905" s="3">
        <f>Tabela1[[#This Row],[mass_flow_water_kgh]]-Tabela1[[#This Row],[water_flow_f]]</f>
        <v>181.07766203802316</v>
      </c>
    </row>
    <row r="3906" spans="1:12" x14ac:dyDescent="0.25">
      <c r="A3906">
        <v>4263</v>
      </c>
      <c r="B3906" s="4">
        <v>1489.0909099999999</v>
      </c>
      <c r="C3906">
        <v>14</v>
      </c>
      <c r="D3906" s="4">
        <v>57.7272727</v>
      </c>
      <c r="E3906" s="4">
        <v>3681.8181800000002</v>
      </c>
      <c r="F3906" s="4">
        <v>3539.0543499999999</v>
      </c>
      <c r="G3906">
        <v>0.85</v>
      </c>
      <c r="H3906">
        <v>1.6738246699999999E-3</v>
      </c>
      <c r="I3906" s="2">
        <f t="shared" ref="I3906:I3969" si="61">(G3906-H3906)/G3906</f>
        <v>0.99803079450588239</v>
      </c>
      <c r="J3906">
        <v>0.25113548000000002</v>
      </c>
      <c r="K3906">
        <f>Tabela1[[#This Row],[water_fraction_f_x000D_]]*(Tabela1[[#This Row],[mass_flow_water_kgh]]+Tabela1[[#This Row],[mass_flow_triolein_kgh]])</f>
        <v>1298.5987363535132</v>
      </c>
      <c r="L3906" s="3">
        <f>Tabela1[[#This Row],[mass_flow_water_kgh]]-Tabela1[[#This Row],[water_flow_f]]</f>
        <v>190.49217364648666</v>
      </c>
    </row>
    <row r="3907" spans="1:12" x14ac:dyDescent="0.25">
      <c r="A3907">
        <v>5273</v>
      </c>
      <c r="B3907" s="4">
        <v>1603.63636</v>
      </c>
      <c r="C3907">
        <v>11</v>
      </c>
      <c r="D3907" s="4">
        <v>57.7272727</v>
      </c>
      <c r="E3907" s="4">
        <v>3863.63636</v>
      </c>
      <c r="F3907" s="4">
        <v>3713.7562200000002</v>
      </c>
      <c r="G3907">
        <v>0.85</v>
      </c>
      <c r="H3907">
        <v>1.6739303300000001E-3</v>
      </c>
      <c r="I3907" s="2">
        <f t="shared" si="61"/>
        <v>0.99803067020000003</v>
      </c>
      <c r="J3907">
        <v>0.256753497</v>
      </c>
      <c r="K3907">
        <f>Tabela1[[#This Row],[water_fraction_f_x000D_]]*(Tabela1[[#This Row],[mass_flow_water_kgh]]+Tabela1[[#This Row],[mass_flow_triolein_kgh]])</f>
        <v>1403.7413899127018</v>
      </c>
      <c r="L3907" s="3">
        <f>Tabela1[[#This Row],[mass_flow_water_kgh]]-Tabela1[[#This Row],[water_flow_f]]</f>
        <v>199.89497008729813</v>
      </c>
    </row>
    <row r="3908" spans="1:12" x14ac:dyDescent="0.25">
      <c r="A3908">
        <v>5587</v>
      </c>
      <c r="B3908" s="4">
        <v>1603.63636</v>
      </c>
      <c r="C3908">
        <v>13</v>
      </c>
      <c r="D3908" s="4">
        <v>61.363636399999997</v>
      </c>
      <c r="E3908" s="4">
        <v>4045.4545499999999</v>
      </c>
      <c r="F3908" s="4">
        <v>3888.6392599999999</v>
      </c>
      <c r="G3908">
        <v>0.85</v>
      </c>
      <c r="H3908">
        <v>1.6744586699999999E-3</v>
      </c>
      <c r="I3908" s="2">
        <f t="shared" si="61"/>
        <v>0.9980300486235294</v>
      </c>
      <c r="J3908">
        <v>0.24682326199999999</v>
      </c>
      <c r="K3908">
        <f>Tabela1[[#This Row],[water_fraction_f_x000D_]]*(Tabela1[[#This Row],[mass_flow_water_kgh]]+Tabela1[[#This Row],[mass_flow_triolein_kgh]])</f>
        <v>1394.3270457407484</v>
      </c>
      <c r="L3908" s="3">
        <f>Tabela1[[#This Row],[mass_flow_water_kgh]]-Tabela1[[#This Row],[water_flow_f]]</f>
        <v>209.30931425925155</v>
      </c>
    </row>
    <row r="3909" spans="1:12" x14ac:dyDescent="0.25">
      <c r="A3909">
        <v>5599</v>
      </c>
      <c r="B3909" s="4">
        <v>1603.63636</v>
      </c>
      <c r="C3909">
        <v>13</v>
      </c>
      <c r="D3909" s="4">
        <v>63.181818200000002</v>
      </c>
      <c r="E3909" s="4">
        <v>4045.4545499999999</v>
      </c>
      <c r="F3909" s="4">
        <v>3888.63924</v>
      </c>
      <c r="G3909">
        <v>0.85</v>
      </c>
      <c r="H3909">
        <v>1.6744621500000001E-3</v>
      </c>
      <c r="I3909" s="2">
        <f t="shared" si="61"/>
        <v>0.9980300445294118</v>
      </c>
      <c r="J3909">
        <v>0.24682326199999999</v>
      </c>
      <c r="K3909">
        <f>Tabela1[[#This Row],[water_fraction_f_x000D_]]*(Tabela1[[#This Row],[mass_flow_water_kgh]]+Tabela1[[#This Row],[mass_flow_triolein_kgh]])</f>
        <v>1394.3270457407484</v>
      </c>
      <c r="L3909" s="3">
        <f>Tabela1[[#This Row],[mass_flow_water_kgh]]-Tabela1[[#This Row],[water_flow_f]]</f>
        <v>209.30931425925155</v>
      </c>
    </row>
    <row r="3910" spans="1:12" x14ac:dyDescent="0.25">
      <c r="A3910">
        <v>5611</v>
      </c>
      <c r="B3910" s="4">
        <v>1603.63636</v>
      </c>
      <c r="C3910">
        <v>13</v>
      </c>
      <c r="D3910" s="4">
        <v>65</v>
      </c>
      <c r="E3910" s="4">
        <v>4045.4545499999999</v>
      </c>
      <c r="F3910" s="4">
        <v>3888.63922</v>
      </c>
      <c r="G3910">
        <v>0.85</v>
      </c>
      <c r="H3910">
        <v>1.67446515E-3</v>
      </c>
      <c r="I3910" s="2">
        <f t="shared" si="61"/>
        <v>0.99803004099999992</v>
      </c>
      <c r="J3910">
        <v>0.24682326199999999</v>
      </c>
      <c r="K3910">
        <f>Tabela1[[#This Row],[water_fraction_f_x000D_]]*(Tabela1[[#This Row],[mass_flow_water_kgh]]+Tabela1[[#This Row],[mass_flow_triolein_kgh]])</f>
        <v>1394.3270457407484</v>
      </c>
      <c r="L3910" s="3">
        <f>Tabela1[[#This Row],[mass_flow_water_kgh]]-Tabela1[[#This Row],[water_flow_f]]</f>
        <v>209.30931425925155</v>
      </c>
    </row>
    <row r="3911" spans="1:12" x14ac:dyDescent="0.25">
      <c r="A3911">
        <v>15600</v>
      </c>
      <c r="B3911" s="4">
        <v>2405.4545499999999</v>
      </c>
      <c r="C3911">
        <v>13</v>
      </c>
      <c r="D3911" s="4">
        <v>50.454545500000002</v>
      </c>
      <c r="E3911" s="4">
        <v>4500</v>
      </c>
      <c r="F3911" s="4">
        <v>4324.5660500000004</v>
      </c>
      <c r="G3911">
        <v>0.85</v>
      </c>
      <c r="H3911">
        <v>1.67488177E-3</v>
      </c>
      <c r="I3911" s="2">
        <f t="shared" si="61"/>
        <v>0.99802955085882361</v>
      </c>
      <c r="J3911">
        <v>0.31463403600000001</v>
      </c>
      <c r="K3911">
        <f>Tabela1[[#This Row],[water_fraction_f_x000D_]]*(Tabela1[[#This Row],[mass_flow_water_kgh]]+Tabela1[[#This Row],[mass_flow_triolein_kgh]])</f>
        <v>2172.6910354810639</v>
      </c>
      <c r="L3911" s="3">
        <f>Tabela1[[#This Row],[mass_flow_water_kgh]]-Tabela1[[#This Row],[water_flow_f]]</f>
        <v>232.76351451893606</v>
      </c>
    </row>
    <row r="3912" spans="1:12" x14ac:dyDescent="0.25">
      <c r="A3912">
        <v>15323</v>
      </c>
      <c r="B3912" s="4">
        <v>2405.4545499999999</v>
      </c>
      <c r="C3912">
        <v>11</v>
      </c>
      <c r="D3912" s="4">
        <v>52.2727273</v>
      </c>
      <c r="E3912" s="4">
        <v>4409.0909099999999</v>
      </c>
      <c r="F3912" s="4">
        <v>4237.1204399999997</v>
      </c>
      <c r="G3912">
        <v>0.85</v>
      </c>
      <c r="H3912">
        <v>1.6753025199999999E-3</v>
      </c>
      <c r="I3912" s="2">
        <f t="shared" si="61"/>
        <v>0.99802905585882351</v>
      </c>
      <c r="J3912">
        <v>0.31952218799999998</v>
      </c>
      <c r="K3912">
        <f>Tabela1[[#This Row],[water_fraction_f_x000D_]]*(Tabela1[[#This Row],[mass_flow_water_kgh]]+Tabela1[[#This Row],[mass_flow_triolein_kgh]])</f>
        <v>2177.3984756046661</v>
      </c>
      <c r="L3912" s="3">
        <f>Tabela1[[#This Row],[mass_flow_water_kgh]]-Tabela1[[#This Row],[water_flow_f]]</f>
        <v>228.05607439533378</v>
      </c>
    </row>
    <row r="3913" spans="1:12" x14ac:dyDescent="0.25">
      <c r="A3913">
        <v>6543</v>
      </c>
      <c r="B3913" s="4">
        <v>1718.18182</v>
      </c>
      <c r="C3913">
        <v>10</v>
      </c>
      <c r="D3913" s="4">
        <v>54.090909099999998</v>
      </c>
      <c r="E3913" s="4">
        <v>3681.8181800000002</v>
      </c>
      <c r="F3913" s="4">
        <v>3538.6787100000001</v>
      </c>
      <c r="G3913">
        <v>0.85</v>
      </c>
      <c r="H3913">
        <v>1.6755004899999999E-3</v>
      </c>
      <c r="I3913" s="2">
        <f t="shared" si="61"/>
        <v>0.99802882295294115</v>
      </c>
      <c r="J3913">
        <v>0.28290992599999998</v>
      </c>
      <c r="K3913">
        <f>Tabela1[[#This Row],[water_fraction_f_x000D_]]*(Tabela1[[#This Row],[mass_flow_water_kgh]]+Tabela1[[#This Row],[mass_flow_triolein_kgh]])</f>
        <v>1527.7136003999999</v>
      </c>
      <c r="L3913" s="3">
        <f>Tabela1[[#This Row],[mass_flow_water_kgh]]-Tabela1[[#This Row],[water_flow_f]]</f>
        <v>190.46821960000011</v>
      </c>
    </row>
    <row r="3914" spans="1:12" x14ac:dyDescent="0.25">
      <c r="A3914">
        <v>6847</v>
      </c>
      <c r="B3914" s="4">
        <v>1718.18182</v>
      </c>
      <c r="C3914">
        <v>12</v>
      </c>
      <c r="D3914" s="4">
        <v>55.909090900000002</v>
      </c>
      <c r="E3914" s="4">
        <v>4045.4545499999999</v>
      </c>
      <c r="F3914" s="4">
        <v>3888.4484200000002</v>
      </c>
      <c r="G3914">
        <v>0.85</v>
      </c>
      <c r="H3914">
        <v>1.67577831E-3</v>
      </c>
      <c r="I3914" s="2">
        <f t="shared" si="61"/>
        <v>0.9980284961058824</v>
      </c>
      <c r="J3914">
        <v>0.26179386999999998</v>
      </c>
      <c r="K3914">
        <f>Tabela1[[#This Row],[water_fraction_f_x000D_]]*(Tabela1[[#This Row],[mass_flow_water_kgh]]+Tabela1[[#This Row],[mass_flow_triolein_kgh]])</f>
        <v>1508.8846705750518</v>
      </c>
      <c r="L3914" s="3">
        <f>Tabela1[[#This Row],[mass_flow_water_kgh]]-Tabela1[[#This Row],[water_flow_f]]</f>
        <v>209.2971494249482</v>
      </c>
    </row>
    <row r="3915" spans="1:12" x14ac:dyDescent="0.25">
      <c r="A3915">
        <v>10561</v>
      </c>
      <c r="B3915" s="4">
        <v>2061.8181800000002</v>
      </c>
      <c r="C3915">
        <v>8</v>
      </c>
      <c r="D3915" s="4">
        <v>52.2727273</v>
      </c>
      <c r="E3915" s="4">
        <v>3500</v>
      </c>
      <c r="F3915" s="4">
        <v>3363.24026</v>
      </c>
      <c r="G3915">
        <v>0.85</v>
      </c>
      <c r="H3915">
        <v>1.67584046E-3</v>
      </c>
      <c r="I3915" s="2">
        <f t="shared" si="61"/>
        <v>0.99802842298823524</v>
      </c>
      <c r="J3915">
        <v>0.33816275099999998</v>
      </c>
      <c r="K3915">
        <f>Tabela1[[#This Row],[water_fraction_f_x000D_]]*(Tabela1[[#This Row],[mass_flow_water_kgh]]+Tabela1[[#This Row],[mass_flow_triolein_kgh]])</f>
        <v>1880.7997363106131</v>
      </c>
      <c r="L3915" s="3">
        <f>Tabela1[[#This Row],[mass_flow_water_kgh]]-Tabela1[[#This Row],[water_flow_f]]</f>
        <v>181.01844368938714</v>
      </c>
    </row>
    <row r="3916" spans="1:12" x14ac:dyDescent="0.25">
      <c r="A3916">
        <v>6886</v>
      </c>
      <c r="B3916" s="4">
        <v>1718.18182</v>
      </c>
      <c r="C3916">
        <v>12</v>
      </c>
      <c r="D3916" s="4">
        <v>61.363636399999997</v>
      </c>
      <c r="E3916" s="4">
        <v>4318.1818199999998</v>
      </c>
      <c r="F3916" s="4">
        <v>4150.7731899999999</v>
      </c>
      <c r="G3916">
        <v>0.85</v>
      </c>
      <c r="H3916">
        <v>1.6763995299999999E-3</v>
      </c>
      <c r="I3916" s="2">
        <f t="shared" si="61"/>
        <v>0.99802776525882353</v>
      </c>
      <c r="J3916">
        <v>0.24762642200000001</v>
      </c>
      <c r="K3916">
        <f>Tabela1[[#This Row],[water_fraction_f_x000D_]]*(Tabela1[[#This Row],[mass_flow_water_kgh]]+Tabela1[[#This Row],[mass_flow_triolein_kgh]])</f>
        <v>1494.763130064096</v>
      </c>
      <c r="L3916" s="3">
        <f>Tabela1[[#This Row],[mass_flow_water_kgh]]-Tabela1[[#This Row],[water_flow_f]]</f>
        <v>223.41868993590401</v>
      </c>
    </row>
    <row r="3917" spans="1:12" x14ac:dyDescent="0.25">
      <c r="A3917">
        <v>6898</v>
      </c>
      <c r="B3917" s="4">
        <v>1718.18182</v>
      </c>
      <c r="C3917">
        <v>12</v>
      </c>
      <c r="D3917" s="4">
        <v>63.181818200000002</v>
      </c>
      <c r="E3917" s="4">
        <v>4318.1818199999998</v>
      </c>
      <c r="F3917" s="4">
        <v>4150.7730499999998</v>
      </c>
      <c r="G3917">
        <v>0.85</v>
      </c>
      <c r="H3917">
        <v>1.6764233600000001E-3</v>
      </c>
      <c r="I3917" s="2">
        <f t="shared" si="61"/>
        <v>0.99802773722352944</v>
      </c>
      <c r="J3917">
        <v>0.24762642400000001</v>
      </c>
      <c r="K3917">
        <f>Tabela1[[#This Row],[water_fraction_f_x000D_]]*(Tabela1[[#This Row],[mass_flow_water_kgh]]+Tabela1[[#This Row],[mass_flow_triolein_kgh]])</f>
        <v>1494.7631421368233</v>
      </c>
      <c r="L3917" s="3">
        <f>Tabela1[[#This Row],[mass_flow_water_kgh]]-Tabela1[[#This Row],[water_flow_f]]</f>
        <v>223.41867786317675</v>
      </c>
    </row>
    <row r="3918" spans="1:12" x14ac:dyDescent="0.25">
      <c r="A3918">
        <v>6910</v>
      </c>
      <c r="B3918" s="4">
        <v>1718.18182</v>
      </c>
      <c r="C3918">
        <v>12</v>
      </c>
      <c r="D3918" s="4">
        <v>65</v>
      </c>
      <c r="E3918" s="4">
        <v>4318.1818199999998</v>
      </c>
      <c r="F3918" s="4">
        <v>4150.7728999999999</v>
      </c>
      <c r="G3918">
        <v>0.85</v>
      </c>
      <c r="H3918">
        <v>1.6764493999999999E-3</v>
      </c>
      <c r="I3918" s="2">
        <f t="shared" si="61"/>
        <v>0.99802770658823525</v>
      </c>
      <c r="J3918">
        <v>0.24762642500000001</v>
      </c>
      <c r="K3918">
        <f>Tabela1[[#This Row],[water_fraction_f_x000D_]]*(Tabela1[[#This Row],[mass_flow_water_kgh]]+Tabela1[[#This Row],[mass_flow_triolein_kgh]])</f>
        <v>1494.7631481731869</v>
      </c>
      <c r="L3918" s="3">
        <f>Tabela1[[#This Row],[mass_flow_water_kgh]]-Tabela1[[#This Row],[water_flow_f]]</f>
        <v>223.41867182681312</v>
      </c>
    </row>
    <row r="3919" spans="1:12" x14ac:dyDescent="0.25">
      <c r="A3919">
        <v>13998</v>
      </c>
      <c r="B3919" s="4">
        <v>2290.9090900000001</v>
      </c>
      <c r="C3919">
        <v>12</v>
      </c>
      <c r="D3919" s="4">
        <v>48.636363600000003</v>
      </c>
      <c r="E3919" s="4">
        <v>3954.5454500000001</v>
      </c>
      <c r="F3919" s="4">
        <v>3800.08194</v>
      </c>
      <c r="G3919">
        <v>0.85</v>
      </c>
      <c r="H3919">
        <v>1.67664415E-3</v>
      </c>
      <c r="I3919" s="2">
        <f t="shared" si="61"/>
        <v>0.99802747747058818</v>
      </c>
      <c r="J3919">
        <v>0.33406345300000001</v>
      </c>
      <c r="K3919">
        <f>Tabela1[[#This Row],[water_fraction_f_x000D_]]*(Tabela1[[#This Row],[mass_flow_water_kgh]]+Tabela1[[#This Row],[mass_flow_triolein_kgh]])</f>
        <v>2086.3781091869268</v>
      </c>
      <c r="L3919" s="3">
        <f>Tabela1[[#This Row],[mass_flow_water_kgh]]-Tabela1[[#This Row],[water_flow_f]]</f>
        <v>204.53098081307326</v>
      </c>
    </row>
    <row r="3920" spans="1:12" x14ac:dyDescent="0.25">
      <c r="A3920">
        <v>9586</v>
      </c>
      <c r="B3920" s="4">
        <v>1947.2727299999999</v>
      </c>
      <c r="C3920">
        <v>11</v>
      </c>
      <c r="D3920" s="4">
        <v>55.909090900000002</v>
      </c>
      <c r="E3920" s="4">
        <v>4318.1818199999998</v>
      </c>
      <c r="F3920" s="4">
        <v>4150.4040299999997</v>
      </c>
      <c r="G3920">
        <v>0.85</v>
      </c>
      <c r="H3920">
        <v>1.6766678400000001E-3</v>
      </c>
      <c r="I3920" s="2">
        <f t="shared" si="61"/>
        <v>0.99802744960000001</v>
      </c>
      <c r="J3920">
        <v>0.27514006699999999</v>
      </c>
      <c r="K3920">
        <f>Tabela1[[#This Row],[water_fraction_f_x000D_]]*(Tabela1[[#This Row],[mass_flow_water_kgh]]+Tabela1[[#This Row],[mass_flow_triolein_kgh]])</f>
        <v>1723.8775846724545</v>
      </c>
      <c r="L3920" s="3">
        <f>Tabela1[[#This Row],[mass_flow_water_kgh]]-Tabela1[[#This Row],[water_flow_f]]</f>
        <v>223.39514532754538</v>
      </c>
    </row>
    <row r="3921" spans="1:12" x14ac:dyDescent="0.25">
      <c r="A3921">
        <v>6584</v>
      </c>
      <c r="B3921" s="4">
        <v>1718.18182</v>
      </c>
      <c r="C3921">
        <v>10</v>
      </c>
      <c r="D3921" s="4">
        <v>59.545454499999998</v>
      </c>
      <c r="E3921" s="4">
        <v>4136.3636399999996</v>
      </c>
      <c r="F3921" s="4">
        <v>3975.8851800000002</v>
      </c>
      <c r="G3921">
        <v>0.85</v>
      </c>
      <c r="H3921">
        <v>1.6768542799999999E-3</v>
      </c>
      <c r="I3921" s="2">
        <f t="shared" si="61"/>
        <v>0.99802723025882356</v>
      </c>
      <c r="J3921">
        <v>0.25692477899999999</v>
      </c>
      <c r="K3921">
        <f>Tabela1[[#This Row],[water_fraction_f_x000D_]]*(Tabela1[[#This Row],[mass_flow_water_kgh]]+Tabela1[[#This Row],[mass_flow_triolein_kgh]])</f>
        <v>1504.1777984559531</v>
      </c>
      <c r="L3921" s="3">
        <f>Tabela1[[#This Row],[mass_flow_water_kgh]]-Tabela1[[#This Row],[water_flow_f]]</f>
        <v>214.00402154404696</v>
      </c>
    </row>
    <row r="3922" spans="1:12" x14ac:dyDescent="0.25">
      <c r="A3922">
        <v>4119</v>
      </c>
      <c r="B3922" s="4">
        <v>1489.0909099999999</v>
      </c>
      <c r="C3922">
        <v>13</v>
      </c>
      <c r="D3922" s="4">
        <v>57.7272727</v>
      </c>
      <c r="E3922" s="4">
        <v>3681.8181800000002</v>
      </c>
      <c r="F3922" s="4">
        <v>3539.03764</v>
      </c>
      <c r="G3922">
        <v>0.85</v>
      </c>
      <c r="H3922">
        <v>1.6772006300000001E-3</v>
      </c>
      <c r="I3922" s="2">
        <f t="shared" si="61"/>
        <v>0.99802682278823529</v>
      </c>
      <c r="J3922">
        <v>0.25113568600000002</v>
      </c>
      <c r="K3922">
        <f>Tabela1[[#This Row],[water_fraction_f_x000D_]]*(Tabela1[[#This Row],[mass_flow_water_kgh]]+Tabela1[[#This Row],[mass_flow_triolein_kgh]])</f>
        <v>1298.5998015607859</v>
      </c>
      <c r="L3922" s="3">
        <f>Tabela1[[#This Row],[mass_flow_water_kgh]]-Tabela1[[#This Row],[water_flow_f]]</f>
        <v>190.49110843921403</v>
      </c>
    </row>
    <row r="3923" spans="1:12" x14ac:dyDescent="0.25">
      <c r="A3923">
        <v>7853</v>
      </c>
      <c r="B3923" s="4">
        <v>1832.7272700000001</v>
      </c>
      <c r="C3923">
        <v>9</v>
      </c>
      <c r="D3923" s="4">
        <v>55.909090900000002</v>
      </c>
      <c r="E3923" s="4">
        <v>3863.63636</v>
      </c>
      <c r="F3923" s="4">
        <v>3713.3690000000001</v>
      </c>
      <c r="G3923">
        <v>0.85</v>
      </c>
      <c r="H3923">
        <v>1.677638E-3</v>
      </c>
      <c r="I3923" s="2">
        <f t="shared" si="61"/>
        <v>0.99802630823529415</v>
      </c>
      <c r="J3923">
        <v>0.28664900999999998</v>
      </c>
      <c r="K3923">
        <f>Tabela1[[#This Row],[water_fraction_f_x000D_]]*(Tabela1[[#This Row],[mass_flow_water_kgh]]+Tabela1[[#This Row],[mass_flow_triolein_kgh]])</f>
        <v>1632.8569951395061</v>
      </c>
      <c r="L3923" s="3">
        <f>Tabela1[[#This Row],[mass_flow_water_kgh]]-Tabela1[[#This Row],[water_flow_f]]</f>
        <v>199.87027486049396</v>
      </c>
    </row>
    <row r="3924" spans="1:12" x14ac:dyDescent="0.25">
      <c r="A3924">
        <v>5443</v>
      </c>
      <c r="B3924" s="4">
        <v>1603.63636</v>
      </c>
      <c r="C3924">
        <v>12</v>
      </c>
      <c r="D3924" s="4">
        <v>61.363636399999997</v>
      </c>
      <c r="E3924" s="4">
        <v>4045.4545499999999</v>
      </c>
      <c r="F3924" s="4">
        <v>3888.6217000000001</v>
      </c>
      <c r="G3924">
        <v>0.85</v>
      </c>
      <c r="H3924">
        <v>1.6777066200000001E-3</v>
      </c>
      <c r="I3924" s="2">
        <f t="shared" si="61"/>
        <v>0.99802622750588232</v>
      </c>
      <c r="J3924">
        <v>0.24682345999999999</v>
      </c>
      <c r="K3924">
        <f>Tabela1[[#This Row],[water_fraction_f_x000D_]]*(Tabela1[[#This Row],[mass_flow_water_kgh]]+Tabela1[[#This Row],[mass_flow_triolein_kgh]])</f>
        <v>1394.3281642607485</v>
      </c>
      <c r="L3924" s="3">
        <f>Tabela1[[#This Row],[mass_flow_water_kgh]]-Tabela1[[#This Row],[water_flow_f]]</f>
        <v>209.30819573925146</v>
      </c>
    </row>
    <row r="3925" spans="1:12" x14ac:dyDescent="0.25">
      <c r="A3925">
        <v>5455</v>
      </c>
      <c r="B3925" s="4">
        <v>1603.63636</v>
      </c>
      <c r="C3925">
        <v>12</v>
      </c>
      <c r="D3925" s="4">
        <v>63.181818200000002</v>
      </c>
      <c r="E3925" s="4">
        <v>4045.4545499999999</v>
      </c>
      <c r="F3925" s="4">
        <v>3888.6216100000001</v>
      </c>
      <c r="G3925">
        <v>0.85</v>
      </c>
      <c r="H3925">
        <v>1.67772325E-3</v>
      </c>
      <c r="I3925" s="2">
        <f t="shared" si="61"/>
        <v>0.99802620794117647</v>
      </c>
      <c r="J3925">
        <v>0.24682346099999999</v>
      </c>
      <c r="K3925">
        <f>Tabela1[[#This Row],[water_fraction_f_x000D_]]*(Tabela1[[#This Row],[mass_flow_water_kgh]]+Tabela1[[#This Row],[mass_flow_triolein_kgh]])</f>
        <v>1394.3281699098395</v>
      </c>
      <c r="L3925" s="3">
        <f>Tabela1[[#This Row],[mass_flow_water_kgh]]-Tabela1[[#This Row],[water_flow_f]]</f>
        <v>209.30819009016045</v>
      </c>
    </row>
    <row r="3926" spans="1:12" x14ac:dyDescent="0.25">
      <c r="A3926">
        <v>5467</v>
      </c>
      <c r="B3926" s="4">
        <v>1603.63636</v>
      </c>
      <c r="C3926">
        <v>12</v>
      </c>
      <c r="D3926" s="4">
        <v>65</v>
      </c>
      <c r="E3926" s="4">
        <v>4045.4545499999999</v>
      </c>
      <c r="F3926" s="4">
        <v>3888.6215200000001</v>
      </c>
      <c r="G3926">
        <v>0.85</v>
      </c>
      <c r="H3926">
        <v>1.6777396600000001E-3</v>
      </c>
      <c r="I3926" s="2">
        <f t="shared" si="61"/>
        <v>0.99802618863529413</v>
      </c>
      <c r="J3926">
        <v>0.24682346199999999</v>
      </c>
      <c r="K3926">
        <f>Tabela1[[#This Row],[water_fraction_f_x000D_]]*(Tabela1[[#This Row],[mass_flow_water_kgh]]+Tabela1[[#This Row],[mass_flow_triolein_kgh]])</f>
        <v>1394.3281755589303</v>
      </c>
      <c r="L3926" s="3">
        <f>Tabela1[[#This Row],[mass_flow_water_kgh]]-Tabela1[[#This Row],[water_flow_f]]</f>
        <v>209.30818444106967</v>
      </c>
    </row>
    <row r="3927" spans="1:12" x14ac:dyDescent="0.25">
      <c r="A3927">
        <v>13867</v>
      </c>
      <c r="B3927" s="4">
        <v>2290.9090900000001</v>
      </c>
      <c r="C3927">
        <v>11</v>
      </c>
      <c r="D3927" s="4">
        <v>50.454545500000002</v>
      </c>
      <c r="E3927" s="4">
        <v>4045.4545499999999</v>
      </c>
      <c r="F3927" s="4">
        <v>3887.5169599999999</v>
      </c>
      <c r="G3927">
        <v>0.85</v>
      </c>
      <c r="H3927">
        <v>1.6779122199999999E-3</v>
      </c>
      <c r="I3927" s="2">
        <f t="shared" si="61"/>
        <v>0.9980259856235294</v>
      </c>
      <c r="J3927">
        <v>0.32852776</v>
      </c>
      <c r="K3927">
        <f>Tabela1[[#This Row],[water_fraction_f_x000D_]]*(Tabela1[[#This Row],[mass_flow_water_kgh]]+Tabela1[[#This Row],[mass_flow_triolein_kgh]])</f>
        <v>2081.6713531946461</v>
      </c>
      <c r="L3927" s="3">
        <f>Tabela1[[#This Row],[mass_flow_water_kgh]]-Tabela1[[#This Row],[water_flow_f]]</f>
        <v>209.23773680535396</v>
      </c>
    </row>
    <row r="3928" spans="1:12" x14ac:dyDescent="0.25">
      <c r="A3928">
        <v>10630</v>
      </c>
      <c r="B3928" s="4">
        <v>2061.8181800000002</v>
      </c>
      <c r="C3928">
        <v>8</v>
      </c>
      <c r="D3928" s="4">
        <v>61.363636399999997</v>
      </c>
      <c r="E3928" s="4">
        <v>4318.1818199999998</v>
      </c>
      <c r="F3928" s="4">
        <v>4150.2123799999999</v>
      </c>
      <c r="G3928">
        <v>0.85</v>
      </c>
      <c r="H3928">
        <v>1.6779534E-3</v>
      </c>
      <c r="I3928" s="2">
        <f t="shared" si="61"/>
        <v>0.99802593717647059</v>
      </c>
      <c r="J3928">
        <v>0.288155997</v>
      </c>
      <c r="K3928">
        <f>Tabela1[[#This Row],[water_fraction_f_x000D_]]*(Tabela1[[#This Row],[mass_flow_water_kgh]]+Tabela1[[#This Row],[mass_flow_triolein_kgh]])</f>
        <v>1838.43526086</v>
      </c>
      <c r="L3928" s="3">
        <f>Tabela1[[#This Row],[mass_flow_water_kgh]]-Tabela1[[#This Row],[water_flow_f]]</f>
        <v>223.38291914000024</v>
      </c>
    </row>
    <row r="3929" spans="1:12" x14ac:dyDescent="0.25">
      <c r="A3929">
        <v>6293</v>
      </c>
      <c r="B3929" s="4">
        <v>1718.18182</v>
      </c>
      <c r="C3929">
        <v>8</v>
      </c>
      <c r="D3929" s="4">
        <v>59.545454499999998</v>
      </c>
      <c r="E3929" s="4">
        <v>3863.63636</v>
      </c>
      <c r="F3929" s="4">
        <v>3713.5493700000002</v>
      </c>
      <c r="G3929">
        <v>0.85</v>
      </c>
      <c r="H3929">
        <v>1.6783014799999999E-3</v>
      </c>
      <c r="I3929" s="2">
        <f t="shared" si="61"/>
        <v>0.99802552767058816</v>
      </c>
      <c r="J3929">
        <v>0.27200815099999998</v>
      </c>
      <c r="K3929">
        <f>Tabela1[[#This Row],[water_fraction_f_x000D_]]*(Tabela1[[#This Row],[mass_flow_water_kgh]]+Tabela1[[#This Row],[mass_flow_triolein_kgh]])</f>
        <v>1518.3000423599851</v>
      </c>
      <c r="L3929" s="3">
        <f>Tabela1[[#This Row],[mass_flow_water_kgh]]-Tabela1[[#This Row],[water_flow_f]]</f>
        <v>199.88177764001489</v>
      </c>
    </row>
    <row r="3930" spans="1:12" x14ac:dyDescent="0.25">
      <c r="A3930">
        <v>5260</v>
      </c>
      <c r="B3930" s="4">
        <v>1603.63636</v>
      </c>
      <c r="C3930">
        <v>11</v>
      </c>
      <c r="D3930" s="4">
        <v>55.909090900000002</v>
      </c>
      <c r="E3930" s="4">
        <v>3772.7272699999999</v>
      </c>
      <c r="F3930" s="4">
        <v>3626.2902399999998</v>
      </c>
      <c r="G3930">
        <v>0.85</v>
      </c>
      <c r="H3930">
        <v>1.6784075300000001E-3</v>
      </c>
      <c r="I3930" s="2">
        <f t="shared" si="61"/>
        <v>0.99802540290588226</v>
      </c>
      <c r="J3930">
        <v>0.26197077099999999</v>
      </c>
      <c r="K3930">
        <f>Tabela1[[#This Row],[water_fraction_f_x000D_]]*(Tabela1[[#This Row],[mass_flow_water_kgh]]+Tabela1[[#This Row],[mass_flow_triolein_kgh]])</f>
        <v>1408.4501253274586</v>
      </c>
      <c r="L3930" s="3">
        <f>Tabela1[[#This Row],[mass_flow_water_kgh]]-Tabela1[[#This Row],[water_flow_f]]</f>
        <v>195.18623467254133</v>
      </c>
    </row>
    <row r="3931" spans="1:12" x14ac:dyDescent="0.25">
      <c r="A3931">
        <v>10642</v>
      </c>
      <c r="B3931" s="4">
        <v>2061.8181800000002</v>
      </c>
      <c r="C3931">
        <v>8</v>
      </c>
      <c r="D3931" s="4">
        <v>63.181818200000002</v>
      </c>
      <c r="E3931" s="4">
        <v>4318.1818199999998</v>
      </c>
      <c r="F3931" s="4">
        <v>4150.2087000000001</v>
      </c>
      <c r="G3931">
        <v>0.85</v>
      </c>
      <c r="H3931">
        <v>1.6785573499999999E-3</v>
      </c>
      <c r="I3931" s="2">
        <f t="shared" si="61"/>
        <v>0.99802522664705884</v>
      </c>
      <c r="J3931">
        <v>0.28815603400000001</v>
      </c>
      <c r="K3931">
        <f>Tabela1[[#This Row],[water_fraction_f_x000D_]]*(Tabela1[[#This Row],[mass_flow_water_kgh]]+Tabela1[[#This Row],[mass_flow_triolein_kgh]])</f>
        <v>1838.4354969200001</v>
      </c>
      <c r="L3931" s="3">
        <f>Tabela1[[#This Row],[mass_flow_water_kgh]]-Tabela1[[#This Row],[water_flow_f]]</f>
        <v>223.38268308000011</v>
      </c>
    </row>
    <row r="3932" spans="1:12" x14ac:dyDescent="0.25">
      <c r="A3932">
        <v>4144</v>
      </c>
      <c r="B3932" s="4">
        <v>1489.0909099999999</v>
      </c>
      <c r="C3932">
        <v>13</v>
      </c>
      <c r="D3932" s="4">
        <v>61.363636399999997</v>
      </c>
      <c r="E3932" s="4">
        <v>3772.7272699999999</v>
      </c>
      <c r="F3932" s="4">
        <v>3626.47219</v>
      </c>
      <c r="G3932">
        <v>0.85</v>
      </c>
      <c r="H3932">
        <v>1.67881222E-3</v>
      </c>
      <c r="I3932" s="2">
        <f t="shared" si="61"/>
        <v>0.99802492679999999</v>
      </c>
      <c r="J3932">
        <v>0.245902277</v>
      </c>
      <c r="K3932">
        <f>Tabela1[[#This Row],[water_fraction_f_x000D_]]*(Tabela1[[#This Row],[mass_flow_water_kgh]]+Tabela1[[#This Row],[mass_flow_triolein_kgh]])</f>
        <v>1293.8930716219959</v>
      </c>
      <c r="L3932" s="3">
        <f>Tabela1[[#This Row],[mass_flow_water_kgh]]-Tabela1[[#This Row],[water_flow_f]]</f>
        <v>195.19783837800401</v>
      </c>
    </row>
    <row r="3933" spans="1:12" x14ac:dyDescent="0.25">
      <c r="A3933">
        <v>9266</v>
      </c>
      <c r="B3933" s="4">
        <v>1947.2727299999999</v>
      </c>
      <c r="C3933">
        <v>9</v>
      </c>
      <c r="D3933" s="4">
        <v>52.2727273</v>
      </c>
      <c r="E3933" s="4">
        <v>3590.9090900000001</v>
      </c>
      <c r="F3933" s="4">
        <v>3450.8508499999998</v>
      </c>
      <c r="G3933">
        <v>0.85</v>
      </c>
      <c r="H3933">
        <v>1.67884043E-3</v>
      </c>
      <c r="I3933" s="2">
        <f t="shared" si="61"/>
        <v>0.99802489361176472</v>
      </c>
      <c r="J3933">
        <v>0.31807123399999998</v>
      </c>
      <c r="K3933">
        <f>Tabela1[[#This Row],[water_fraction_f_x000D_]]*(Tabela1[[#This Row],[mass_flow_water_kgh]]+Tabela1[[#This Row],[mass_flow_triolein_kgh]])</f>
        <v>1761.5363256037658</v>
      </c>
      <c r="L3933" s="3">
        <f>Tabela1[[#This Row],[mass_flow_water_kgh]]-Tabela1[[#This Row],[water_flow_f]]</f>
        <v>185.73640439623409</v>
      </c>
    </row>
    <row r="3934" spans="1:12" x14ac:dyDescent="0.25">
      <c r="A3934">
        <v>4156</v>
      </c>
      <c r="B3934" s="4">
        <v>1489.0909099999999</v>
      </c>
      <c r="C3934">
        <v>13</v>
      </c>
      <c r="D3934" s="4">
        <v>63.181818200000002</v>
      </c>
      <c r="E3934" s="4">
        <v>3772.7272699999999</v>
      </c>
      <c r="F3934" s="4">
        <v>3626.4719700000001</v>
      </c>
      <c r="G3934">
        <v>0.85</v>
      </c>
      <c r="H3934">
        <v>1.6788551599999999E-3</v>
      </c>
      <c r="I3934" s="2">
        <f t="shared" si="61"/>
        <v>0.99802487628235292</v>
      </c>
      <c r="J3934">
        <v>0.245902279</v>
      </c>
      <c r="K3934">
        <f>Tabela1[[#This Row],[water_fraction_f_x000D_]]*(Tabela1[[#This Row],[mass_flow_water_kgh]]+Tabela1[[#This Row],[mass_flow_triolein_kgh]])</f>
        <v>1293.8930821456322</v>
      </c>
      <c r="L3934" s="3">
        <f>Tabela1[[#This Row],[mass_flow_water_kgh]]-Tabela1[[#This Row],[water_flow_f]]</f>
        <v>195.19782785436769</v>
      </c>
    </row>
    <row r="3935" spans="1:12" x14ac:dyDescent="0.25">
      <c r="A3935">
        <v>4168</v>
      </c>
      <c r="B3935" s="4">
        <v>1489.0909099999999</v>
      </c>
      <c r="C3935">
        <v>13</v>
      </c>
      <c r="D3935" s="4">
        <v>65</v>
      </c>
      <c r="E3935" s="4">
        <v>3772.7272699999999</v>
      </c>
      <c r="F3935" s="4">
        <v>3626.4717500000002</v>
      </c>
      <c r="G3935">
        <v>0.85</v>
      </c>
      <c r="H3935">
        <v>1.67889943E-3</v>
      </c>
      <c r="I3935" s="2">
        <f t="shared" si="61"/>
        <v>0.99802482420000005</v>
      </c>
      <c r="J3935">
        <v>0.245902282</v>
      </c>
      <c r="K3935">
        <f>Tabela1[[#This Row],[water_fraction_f_x000D_]]*(Tabela1[[#This Row],[mass_flow_water_kgh]]+Tabela1[[#This Row],[mass_flow_triolein_kgh]])</f>
        <v>1293.8930979310869</v>
      </c>
      <c r="L3935" s="3">
        <f>Tabela1[[#This Row],[mass_flow_water_kgh]]-Tabela1[[#This Row],[water_flow_f]]</f>
        <v>195.19781206891298</v>
      </c>
    </row>
    <row r="3936" spans="1:12" x14ac:dyDescent="0.25">
      <c r="A3936">
        <v>8592</v>
      </c>
      <c r="B3936" s="4">
        <v>1832.7272700000001</v>
      </c>
      <c r="C3936">
        <v>14</v>
      </c>
      <c r="D3936" s="4">
        <v>57.7272727</v>
      </c>
      <c r="E3936" s="4">
        <v>4500</v>
      </c>
      <c r="F3936" s="4">
        <v>4325.4584299999997</v>
      </c>
      <c r="G3936">
        <v>0.85</v>
      </c>
      <c r="H3936">
        <v>1.6791138599999999E-3</v>
      </c>
      <c r="I3936" s="2">
        <f t="shared" si="61"/>
        <v>0.99802457192941185</v>
      </c>
      <c r="J3936">
        <v>0.25264104700000001</v>
      </c>
      <c r="K3936">
        <f>Tabela1[[#This Row],[water_fraction_f_x000D_]]*(Tabela1[[#This Row],[mass_flow_water_kgh]]+Tabela1[[#This Row],[mass_flow_triolein_kgh]])</f>
        <v>1599.9068478582519</v>
      </c>
      <c r="L3936" s="3">
        <f>Tabela1[[#This Row],[mass_flow_water_kgh]]-Tabela1[[#This Row],[water_flow_f]]</f>
        <v>232.82042214174817</v>
      </c>
    </row>
    <row r="3937" spans="1:12" x14ac:dyDescent="0.25">
      <c r="A3937">
        <v>10654</v>
      </c>
      <c r="B3937" s="4">
        <v>2061.8181800000002</v>
      </c>
      <c r="C3937">
        <v>8</v>
      </c>
      <c r="D3937" s="4">
        <v>65</v>
      </c>
      <c r="E3937" s="4">
        <v>4318.1818199999998</v>
      </c>
      <c r="F3937" s="4">
        <v>4150.2049999999999</v>
      </c>
      <c r="G3937">
        <v>0.85</v>
      </c>
      <c r="H3937">
        <v>1.6791627700000001E-3</v>
      </c>
      <c r="I3937" s="2">
        <f t="shared" si="61"/>
        <v>0.99802451438823525</v>
      </c>
      <c r="J3937">
        <v>0.28815607100000001</v>
      </c>
      <c r="K3937">
        <f>Tabela1[[#This Row],[water_fraction_f_x000D_]]*(Tabela1[[#This Row],[mass_flow_water_kgh]]+Tabela1[[#This Row],[mass_flow_triolein_kgh]])</f>
        <v>1838.43573298</v>
      </c>
      <c r="L3937" s="3">
        <f>Tabela1[[#This Row],[mass_flow_water_kgh]]-Tabela1[[#This Row],[water_flow_f]]</f>
        <v>223.3824470200002</v>
      </c>
    </row>
    <row r="3938" spans="1:12" x14ac:dyDescent="0.25">
      <c r="A3938">
        <v>7082</v>
      </c>
      <c r="B3938" s="4">
        <v>1718.18182</v>
      </c>
      <c r="C3938">
        <v>14</v>
      </c>
      <c r="D3938" s="4">
        <v>48.636363600000003</v>
      </c>
      <c r="E3938" s="4">
        <v>3590.9090900000001</v>
      </c>
      <c r="F3938" s="4">
        <v>3451.2153600000001</v>
      </c>
      <c r="G3938">
        <v>0.85</v>
      </c>
      <c r="H3938">
        <v>1.6795434899999999E-3</v>
      </c>
      <c r="I3938" s="2">
        <f t="shared" si="61"/>
        <v>0.99802406648235298</v>
      </c>
      <c r="J3938">
        <v>0.28864116200000001</v>
      </c>
      <c r="K3938">
        <f>Tabela1[[#This Row],[water_fraction_f_x000D_]]*(Tabela1[[#This Row],[mass_flow_water_kgh]]+Tabela1[[#This Row],[mass_flow_triolein_kgh]])</f>
        <v>1532.4221694260375</v>
      </c>
      <c r="L3938" s="3">
        <f>Tabela1[[#This Row],[mass_flow_water_kgh]]-Tabela1[[#This Row],[water_flow_f]]</f>
        <v>185.75965057396252</v>
      </c>
    </row>
    <row r="3939" spans="1:12" x14ac:dyDescent="0.25">
      <c r="A3939">
        <v>5562</v>
      </c>
      <c r="B3939" s="4">
        <v>1603.63636</v>
      </c>
      <c r="C3939">
        <v>13</v>
      </c>
      <c r="D3939" s="4">
        <v>57.7272727</v>
      </c>
      <c r="E3939" s="4">
        <v>3954.5454500000001</v>
      </c>
      <c r="F3939" s="4">
        <v>3801.1680200000001</v>
      </c>
      <c r="G3939">
        <v>0.85</v>
      </c>
      <c r="H3939">
        <v>1.6797851600000001E-3</v>
      </c>
      <c r="I3939" s="2">
        <f t="shared" si="61"/>
        <v>0.99802378216470589</v>
      </c>
      <c r="J3939">
        <v>0.25170751099999999</v>
      </c>
      <c r="K3939">
        <f>Tabela1[[#This Row],[water_fraction_f_x000D_]]*(Tabela1[[#This Row],[mass_flow_water_kgh]]+Tabela1[[#This Row],[mass_flow_triolein_kgh]])</f>
        <v>1399.036109080575</v>
      </c>
      <c r="L3939" s="3">
        <f>Tabela1[[#This Row],[mass_flow_water_kgh]]-Tabela1[[#This Row],[water_flow_f]]</f>
        <v>204.60025091942498</v>
      </c>
    </row>
    <row r="3940" spans="1:12" x14ac:dyDescent="0.25">
      <c r="A3940">
        <v>6729</v>
      </c>
      <c r="B3940" s="4">
        <v>1718.18182</v>
      </c>
      <c r="C3940">
        <v>11</v>
      </c>
      <c r="D3940" s="4">
        <v>59.545454499999998</v>
      </c>
      <c r="E3940" s="4">
        <v>4227.2727299999997</v>
      </c>
      <c r="F3940" s="4">
        <v>4063.3090999999999</v>
      </c>
      <c r="G3940">
        <v>0.85</v>
      </c>
      <c r="H3940">
        <v>1.68015234E-3</v>
      </c>
      <c r="I3940" s="2">
        <f t="shared" si="61"/>
        <v>0.99802335018823529</v>
      </c>
      <c r="J3940">
        <v>0.25220472799999999</v>
      </c>
      <c r="K3940">
        <f>Tabela1[[#This Row],[water_fraction_f_x000D_]]*(Tabela1[[#This Row],[mass_flow_water_kgh]]+Tabela1[[#This Row],[mass_flow_triolein_kgh]])</f>
        <v>1499.4717476191122</v>
      </c>
      <c r="L3940" s="3">
        <f>Tabela1[[#This Row],[mass_flow_water_kgh]]-Tabela1[[#This Row],[water_flow_f]]</f>
        <v>218.71007238088782</v>
      </c>
    </row>
    <row r="3941" spans="1:12" x14ac:dyDescent="0.25">
      <c r="A3941">
        <v>8039</v>
      </c>
      <c r="B3941" s="4">
        <v>1832.7272700000001</v>
      </c>
      <c r="C3941">
        <v>10</v>
      </c>
      <c r="D3941" s="4">
        <v>61.363636399999997</v>
      </c>
      <c r="E3941" s="4">
        <v>4409.0909099999999</v>
      </c>
      <c r="F3941" s="4">
        <v>4238.0064499999999</v>
      </c>
      <c r="G3941">
        <v>0.85</v>
      </c>
      <c r="H3941">
        <v>1.68070154E-3</v>
      </c>
      <c r="I3941" s="2">
        <f t="shared" si="61"/>
        <v>0.99802270407058824</v>
      </c>
      <c r="J3941">
        <v>0.25707488499999998</v>
      </c>
      <c r="K3941">
        <f>Tabela1[[#This Row],[water_fraction_f_x000D_]]*(Tabela1[[#This Row],[mass_flow_water_kgh]]+Tabela1[[#This Row],[mass_flow_triolein_kgh]])</f>
        <v>1604.6146908144092</v>
      </c>
      <c r="L3941" s="3">
        <f>Tabela1[[#This Row],[mass_flow_water_kgh]]-Tabela1[[#This Row],[water_flow_f]]</f>
        <v>228.1125791855909</v>
      </c>
    </row>
    <row r="3942" spans="1:12" x14ac:dyDescent="0.25">
      <c r="A3942">
        <v>15177</v>
      </c>
      <c r="B3942" s="4">
        <v>2405.4545499999999</v>
      </c>
      <c r="C3942">
        <v>10</v>
      </c>
      <c r="D3942" s="4">
        <v>52.2727273</v>
      </c>
      <c r="E3942" s="4">
        <v>4227.2727299999997</v>
      </c>
      <c r="F3942" s="4">
        <v>4062.20001</v>
      </c>
      <c r="G3942">
        <v>0.85</v>
      </c>
      <c r="H3942">
        <v>1.68078146E-3</v>
      </c>
      <c r="I3942" s="2">
        <f t="shared" si="61"/>
        <v>0.99802261004705883</v>
      </c>
      <c r="J3942">
        <v>0.32970075799999998</v>
      </c>
      <c r="K3942">
        <f>Tabela1[[#This Row],[water_fraction_f_x000D_]]*(Tabela1[[#This Row],[mass_flow_water_kgh]]+Tabela1[[#This Row],[mass_flow_triolein_kgh]])</f>
        <v>2186.8152118232779</v>
      </c>
      <c r="L3942" s="3">
        <f>Tabela1[[#This Row],[mass_flow_water_kgh]]-Tabela1[[#This Row],[water_flow_f]]</f>
        <v>218.63933817672205</v>
      </c>
    </row>
    <row r="3943" spans="1:12" x14ac:dyDescent="0.25">
      <c r="A3943">
        <v>10970</v>
      </c>
      <c r="B3943" s="4">
        <v>2061.8181800000002</v>
      </c>
      <c r="C3943">
        <v>11</v>
      </c>
      <c r="D3943" s="4">
        <v>48.636363600000003</v>
      </c>
      <c r="E3943" s="4">
        <v>3590.9090900000001</v>
      </c>
      <c r="F3943" s="4">
        <v>3450.65551</v>
      </c>
      <c r="G3943">
        <v>0.85</v>
      </c>
      <c r="H3943">
        <v>1.6809286200000001E-3</v>
      </c>
      <c r="I3943" s="2">
        <f t="shared" si="61"/>
        <v>0.99802243691764703</v>
      </c>
      <c r="J3943">
        <v>0.33189187199999998</v>
      </c>
      <c r="K3943">
        <f>Tabela1[[#This Row],[water_fraction_f_x000D_]]*(Tabela1[[#This Row],[mass_flow_water_kgh]]+Tabela1[[#This Row],[mass_flow_triolein_kgh]])</f>
        <v>1876.0942355457494</v>
      </c>
      <c r="L3943" s="3">
        <f>Tabela1[[#This Row],[mass_flow_water_kgh]]-Tabela1[[#This Row],[water_flow_f]]</f>
        <v>185.72394445425084</v>
      </c>
    </row>
    <row r="3944" spans="1:12" x14ac:dyDescent="0.25">
      <c r="A3944">
        <v>8051</v>
      </c>
      <c r="B3944" s="4">
        <v>1832.7272700000001</v>
      </c>
      <c r="C3944">
        <v>10</v>
      </c>
      <c r="D3944" s="4">
        <v>63.181818200000002</v>
      </c>
      <c r="E3944" s="4">
        <v>4409.0909099999999</v>
      </c>
      <c r="F3944" s="4">
        <v>4238.0050000000001</v>
      </c>
      <c r="G3944">
        <v>0.85</v>
      </c>
      <c r="H3944">
        <v>1.6809445100000001E-3</v>
      </c>
      <c r="I3944" s="2">
        <f t="shared" si="61"/>
        <v>0.99802241822352944</v>
      </c>
      <c r="J3944">
        <v>0.2570749</v>
      </c>
      <c r="K3944">
        <f>Tabela1[[#This Row],[water_fraction_f_x000D_]]*(Tabela1[[#This Row],[mass_flow_water_kgh]]+Tabela1[[#This Row],[mass_flow_triolein_kgh]])</f>
        <v>1604.6147844416821</v>
      </c>
      <c r="L3944" s="3">
        <f>Tabela1[[#This Row],[mass_flow_water_kgh]]-Tabela1[[#This Row],[water_flow_f]]</f>
        <v>228.11248555831799</v>
      </c>
    </row>
    <row r="3945" spans="1:12" x14ac:dyDescent="0.25">
      <c r="A3945">
        <v>7162</v>
      </c>
      <c r="B3945" s="4">
        <v>1718.18182</v>
      </c>
      <c r="C3945">
        <v>14</v>
      </c>
      <c r="D3945" s="4">
        <v>59.545454499999998</v>
      </c>
      <c r="E3945" s="4">
        <v>4318.1818199999998</v>
      </c>
      <c r="F3945" s="4">
        <v>4150.7465300000003</v>
      </c>
      <c r="G3945">
        <v>0.85</v>
      </c>
      <c r="H3945">
        <v>1.6810134799999999E-3</v>
      </c>
      <c r="I3945" s="2">
        <f t="shared" si="61"/>
        <v>0.99802233708235288</v>
      </c>
      <c r="J3945">
        <v>0.247626704</v>
      </c>
      <c r="K3945">
        <f>Tabela1[[#This Row],[water_fraction_f_x000D_]]*(Tabela1[[#This Row],[mass_flow_water_kgh]]+Tabela1[[#This Row],[mass_flow_triolein_kgh]])</f>
        <v>1494.7648323186424</v>
      </c>
      <c r="L3945" s="3">
        <f>Tabela1[[#This Row],[mass_flow_water_kgh]]-Tabela1[[#This Row],[water_flow_f]]</f>
        <v>223.41698768135757</v>
      </c>
    </row>
    <row r="3946" spans="1:12" x14ac:dyDescent="0.25">
      <c r="A3946">
        <v>7096</v>
      </c>
      <c r="B3946" s="4">
        <v>1718.18182</v>
      </c>
      <c r="C3946">
        <v>14</v>
      </c>
      <c r="D3946" s="4">
        <v>50.454545500000002</v>
      </c>
      <c r="E3946" s="4">
        <v>3772.7272699999999</v>
      </c>
      <c r="F3946" s="4">
        <v>3626.0923299999999</v>
      </c>
      <c r="G3946">
        <v>0.85</v>
      </c>
      <c r="H3946">
        <v>1.68105469E-3</v>
      </c>
      <c r="I3946" s="2">
        <f t="shared" si="61"/>
        <v>0.99802228859999997</v>
      </c>
      <c r="J3946">
        <v>0.27736904400000001</v>
      </c>
      <c r="K3946">
        <f>Tabela1[[#This Row],[water_fraction_f_x000D_]]*(Tabela1[[#This Row],[mass_flow_water_kgh]]+Tabela1[[#This Row],[mass_flow_triolein_kgh]])</f>
        <v>1523.0082049842101</v>
      </c>
      <c r="L3946" s="3">
        <f>Tabela1[[#This Row],[mass_flow_water_kgh]]-Tabela1[[#This Row],[water_flow_f]]</f>
        <v>195.17361501578989</v>
      </c>
    </row>
    <row r="3947" spans="1:12" x14ac:dyDescent="0.25">
      <c r="A3947">
        <v>8063</v>
      </c>
      <c r="B3947" s="4">
        <v>1832.7272700000001</v>
      </c>
      <c r="C3947">
        <v>10</v>
      </c>
      <c r="D3947" s="4">
        <v>65</v>
      </c>
      <c r="E3947" s="4">
        <v>4409.0909099999999</v>
      </c>
      <c r="F3947" s="4">
        <v>4238.0035600000001</v>
      </c>
      <c r="G3947">
        <v>0.85</v>
      </c>
      <c r="H3947">
        <v>1.68118576E-3</v>
      </c>
      <c r="I3947" s="2">
        <f t="shared" si="61"/>
        <v>0.99802213439999998</v>
      </c>
      <c r="J3947">
        <v>0.25707491500000001</v>
      </c>
      <c r="K3947">
        <f>Tabela1[[#This Row],[water_fraction_f_x000D_]]*(Tabela1[[#This Row],[mass_flow_water_kgh]]+Tabela1[[#This Row],[mass_flow_triolein_kgh]])</f>
        <v>1604.6148780689548</v>
      </c>
      <c r="L3947" s="3">
        <f>Tabela1[[#This Row],[mass_flow_water_kgh]]-Tabela1[[#This Row],[water_flow_f]]</f>
        <v>228.11239193104529</v>
      </c>
    </row>
    <row r="3948" spans="1:12" x14ac:dyDescent="0.25">
      <c r="A3948">
        <v>5115</v>
      </c>
      <c r="B3948" s="4">
        <v>1603.63636</v>
      </c>
      <c r="C3948">
        <v>10</v>
      </c>
      <c r="D3948" s="4">
        <v>55.909090900000002</v>
      </c>
      <c r="E3948" s="4">
        <v>3681.8181800000002</v>
      </c>
      <c r="F3948" s="4">
        <v>3538.8319499999998</v>
      </c>
      <c r="G3948">
        <v>0.85</v>
      </c>
      <c r="H3948">
        <v>1.68151798E-3</v>
      </c>
      <c r="I3948" s="2">
        <f t="shared" si="61"/>
        <v>0.99802174355294115</v>
      </c>
      <c r="J3948">
        <v>0.26736742499999999</v>
      </c>
      <c r="K3948">
        <f>Tabela1[[#This Row],[water_fraction_f_x000D_]]*(Tabela1[[#This Row],[mass_flow_water_kgh]]+Tabela1[[#This Row],[mass_flow_triolein_kgh]])</f>
        <v>1413.1583703143597</v>
      </c>
      <c r="L3948" s="3">
        <f>Tabela1[[#This Row],[mass_flow_water_kgh]]-Tabela1[[#This Row],[water_flow_f]]</f>
        <v>190.4779896856403</v>
      </c>
    </row>
    <row r="3949" spans="1:12" x14ac:dyDescent="0.25">
      <c r="A3949">
        <v>5654</v>
      </c>
      <c r="B3949" s="4">
        <v>1603.63636</v>
      </c>
      <c r="C3949">
        <v>14</v>
      </c>
      <c r="D3949" s="4">
        <v>50.454545500000002</v>
      </c>
      <c r="E3949" s="4">
        <v>3590.9090900000001</v>
      </c>
      <c r="F3949" s="4">
        <v>3451.3895900000002</v>
      </c>
      <c r="G3949">
        <v>0.85</v>
      </c>
      <c r="H3949">
        <v>1.68153224E-3</v>
      </c>
      <c r="I3949" s="2">
        <f t="shared" si="61"/>
        <v>0.99802172677647061</v>
      </c>
      <c r="J3949">
        <v>0.27295277600000001</v>
      </c>
      <c r="K3949">
        <f>Tabela1[[#This Row],[water_fraction_f_x000D_]]*(Tabela1[[#This Row],[mass_flow_water_kgh]]+Tabela1[[#This Row],[mass_flow_triolein_kgh]])</f>
        <v>1417.8656006356691</v>
      </c>
      <c r="L3949" s="3">
        <f>Tabela1[[#This Row],[mass_flow_water_kgh]]-Tabela1[[#This Row],[water_flow_f]]</f>
        <v>185.77075936433084</v>
      </c>
    </row>
    <row r="3950" spans="1:12" x14ac:dyDescent="0.25">
      <c r="A3950">
        <v>8158</v>
      </c>
      <c r="B3950" s="4">
        <v>1832.7272700000001</v>
      </c>
      <c r="C3950">
        <v>11</v>
      </c>
      <c r="D3950" s="4">
        <v>57.7272727</v>
      </c>
      <c r="E3950" s="4">
        <v>4318.1818199999998</v>
      </c>
      <c r="F3950" s="4">
        <v>4150.5585899999996</v>
      </c>
      <c r="G3950">
        <v>0.85</v>
      </c>
      <c r="H3950">
        <v>1.6816365800000001E-3</v>
      </c>
      <c r="I3950" s="2">
        <f t="shared" si="61"/>
        <v>0.99802160402352946</v>
      </c>
      <c r="J3950">
        <v>0.26163974299999998</v>
      </c>
      <c r="K3950">
        <f>Tabela1[[#This Row],[water_fraction_f_x000D_]]*(Tabela1[[#This Row],[mass_flow_water_kgh]]+Tabela1[[#This Row],[mass_flow_triolein_kgh]])</f>
        <v>1609.3222735239638</v>
      </c>
      <c r="L3950" s="3">
        <f>Tabela1[[#This Row],[mass_flow_water_kgh]]-Tabela1[[#This Row],[water_flow_f]]</f>
        <v>223.40499647603633</v>
      </c>
    </row>
    <row r="3951" spans="1:12" x14ac:dyDescent="0.25">
      <c r="A3951">
        <v>9572</v>
      </c>
      <c r="B3951" s="4">
        <v>1947.2727299999999</v>
      </c>
      <c r="C3951">
        <v>11</v>
      </c>
      <c r="D3951" s="4">
        <v>54.090909099999998</v>
      </c>
      <c r="E3951" s="4">
        <v>4136.3636399999996</v>
      </c>
      <c r="F3951" s="4">
        <v>3975.4878699999999</v>
      </c>
      <c r="G3951">
        <v>0.85</v>
      </c>
      <c r="H3951">
        <v>1.68194803E-3</v>
      </c>
      <c r="I3951" s="2">
        <f t="shared" si="61"/>
        <v>0.99802123761176476</v>
      </c>
      <c r="J3951">
        <v>0.28491085599999999</v>
      </c>
      <c r="K3951">
        <f>Tabela1[[#This Row],[water_fraction_f_x000D_]]*(Tabela1[[#This Row],[mass_flow_water_kgh]]+Tabela1[[#This Row],[mass_flow_triolein_kgh]])</f>
        <v>1733.2940457694324</v>
      </c>
      <c r="L3951" s="3">
        <f>Tabela1[[#This Row],[mass_flow_water_kgh]]-Tabela1[[#This Row],[water_flow_f]]</f>
        <v>213.97868423056752</v>
      </c>
    </row>
    <row r="3952" spans="1:12" x14ac:dyDescent="0.25">
      <c r="A3952">
        <v>9600</v>
      </c>
      <c r="B3952" s="4">
        <v>1947.2727299999999</v>
      </c>
      <c r="C3952">
        <v>11</v>
      </c>
      <c r="D3952" s="4">
        <v>57.7272727</v>
      </c>
      <c r="E3952" s="4">
        <v>4500</v>
      </c>
      <c r="F3952" s="4">
        <v>4325.2510700000003</v>
      </c>
      <c r="G3952">
        <v>0.85</v>
      </c>
      <c r="H3952">
        <v>1.6828887199999999E-3</v>
      </c>
      <c r="I3952" s="2">
        <f t="shared" si="61"/>
        <v>0.99802013091764707</v>
      </c>
      <c r="J3952">
        <v>0.26592104900000002</v>
      </c>
      <c r="K3952">
        <f>Tabela1[[#This Row],[water_fraction_f_x000D_]]*(Tabela1[[#This Row],[mass_flow_water_kgh]]+Tabela1[[#This Row],[mass_flow_triolein_kgh]])</f>
        <v>1714.4655275506939</v>
      </c>
      <c r="L3952" s="3">
        <f>Tabela1[[#This Row],[mass_flow_water_kgh]]-Tabela1[[#This Row],[water_flow_f]]</f>
        <v>232.80720244930603</v>
      </c>
    </row>
    <row r="3953" spans="1:12" x14ac:dyDescent="0.25">
      <c r="A3953">
        <v>11101</v>
      </c>
      <c r="B3953" s="4">
        <v>2061.8181800000002</v>
      </c>
      <c r="C3953">
        <v>12</v>
      </c>
      <c r="D3953" s="4">
        <v>46.818181799999998</v>
      </c>
      <c r="E3953" s="4">
        <v>3500</v>
      </c>
      <c r="F3953" s="4">
        <v>3363.2024700000002</v>
      </c>
      <c r="G3953">
        <v>0.85</v>
      </c>
      <c r="H3953">
        <v>1.68294011E-3</v>
      </c>
      <c r="I3953" s="2">
        <f t="shared" si="61"/>
        <v>0.99802007045882346</v>
      </c>
      <c r="J3953">
        <v>0.33816318499999998</v>
      </c>
      <c r="K3953">
        <f>Tabela1[[#This Row],[water_fraction_f_x000D_]]*(Tabela1[[#This Row],[mass_flow_water_kgh]]+Tabela1[[#This Row],[mass_flow_triolein_kgh]])</f>
        <v>1880.8021501397031</v>
      </c>
      <c r="L3953" s="3">
        <f>Tabela1[[#This Row],[mass_flow_water_kgh]]-Tabela1[[#This Row],[water_flow_f]]</f>
        <v>181.01602986029707</v>
      </c>
    </row>
    <row r="3954" spans="1:12" x14ac:dyDescent="0.25">
      <c r="A3954">
        <v>3949</v>
      </c>
      <c r="B3954" s="4">
        <v>1489.0909099999999</v>
      </c>
      <c r="C3954">
        <v>12</v>
      </c>
      <c r="D3954" s="4">
        <v>54.090909099999998</v>
      </c>
      <c r="E3954" s="4">
        <v>3500</v>
      </c>
      <c r="F3954" s="4">
        <v>3364.1215099999999</v>
      </c>
      <c r="G3954">
        <v>0.85</v>
      </c>
      <c r="H3954">
        <v>1.6836526100000001E-3</v>
      </c>
      <c r="I3954" s="2">
        <f t="shared" si="61"/>
        <v>0.9980192322235294</v>
      </c>
      <c r="J3954">
        <v>0.26217527099999999</v>
      </c>
      <c r="K3954">
        <f>Tabela1[[#This Row],[water_fraction_f_x000D_]]*(Tabela1[[#This Row],[mass_flow_water_kgh]]+Tabela1[[#This Row],[mass_flow_triolein_kgh]])</f>
        <v>1308.0162613728864</v>
      </c>
      <c r="L3954" s="3">
        <f>Tabela1[[#This Row],[mass_flow_water_kgh]]-Tabela1[[#This Row],[water_flow_f]]</f>
        <v>181.07464862711345</v>
      </c>
    </row>
    <row r="3955" spans="1:12" x14ac:dyDescent="0.25">
      <c r="A3955">
        <v>2725</v>
      </c>
      <c r="B3955" s="4">
        <v>1374.5454500000001</v>
      </c>
      <c r="C3955">
        <v>13</v>
      </c>
      <c r="D3955" s="4">
        <v>65</v>
      </c>
      <c r="E3955" s="4">
        <v>3500</v>
      </c>
      <c r="F3955" s="4">
        <v>3364.3043899999998</v>
      </c>
      <c r="G3955">
        <v>0.85</v>
      </c>
      <c r="H3955">
        <v>1.68401399E-3</v>
      </c>
      <c r="I3955" s="2">
        <f t="shared" si="61"/>
        <v>0.99801880707058832</v>
      </c>
      <c r="J3955">
        <v>0.24483495999999999</v>
      </c>
      <c r="K3955">
        <f>Tabela1[[#This Row],[water_fraction_f_x000D_]]*(Tabela1[[#This Row],[mass_flow_water_kgh]]+Tabela1[[#This Row],[mass_flow_triolein_kgh]])</f>
        <v>1193.4591402689318</v>
      </c>
      <c r="L3955" s="3">
        <f>Tabela1[[#This Row],[mass_flow_water_kgh]]-Tabela1[[#This Row],[water_flow_f]]</f>
        <v>181.08630973106824</v>
      </c>
    </row>
    <row r="3956" spans="1:12" x14ac:dyDescent="0.25">
      <c r="A3956">
        <v>2713</v>
      </c>
      <c r="B3956" s="4">
        <v>1374.5454500000001</v>
      </c>
      <c r="C3956">
        <v>13</v>
      </c>
      <c r="D3956" s="4">
        <v>63.181818200000002</v>
      </c>
      <c r="E3956" s="4">
        <v>3500</v>
      </c>
      <c r="F3956" s="4">
        <v>3364.3042999999998</v>
      </c>
      <c r="G3956">
        <v>0.85</v>
      </c>
      <c r="H3956">
        <v>1.6840350300000001E-3</v>
      </c>
      <c r="I3956" s="2">
        <f t="shared" si="61"/>
        <v>0.99801878231764707</v>
      </c>
      <c r="J3956">
        <v>0.24483496199999999</v>
      </c>
      <c r="K3956">
        <f>Tabela1[[#This Row],[water_fraction_f_x000D_]]*(Tabela1[[#This Row],[mass_flow_water_kgh]]+Tabela1[[#This Row],[mass_flow_triolein_kgh]])</f>
        <v>1193.4591500180227</v>
      </c>
      <c r="L3956" s="3">
        <f>Tabela1[[#This Row],[mass_flow_water_kgh]]-Tabela1[[#This Row],[water_flow_f]]</f>
        <v>181.08629998197739</v>
      </c>
    </row>
    <row r="3957" spans="1:12" x14ac:dyDescent="0.25">
      <c r="A3957">
        <v>2701</v>
      </c>
      <c r="B3957" s="4">
        <v>1374.5454500000001</v>
      </c>
      <c r="C3957">
        <v>13</v>
      </c>
      <c r="D3957" s="4">
        <v>61.363636399999997</v>
      </c>
      <c r="E3957" s="4">
        <v>3500</v>
      </c>
      <c r="F3957" s="4">
        <v>3364.3042</v>
      </c>
      <c r="G3957">
        <v>0.85</v>
      </c>
      <c r="H3957">
        <v>1.6840561799999999E-3</v>
      </c>
      <c r="I3957" s="2">
        <f t="shared" si="61"/>
        <v>0.99801875743529411</v>
      </c>
      <c r="J3957">
        <v>0.24483496299999999</v>
      </c>
      <c r="K3957">
        <f>Tabela1[[#This Row],[water_fraction_f_x000D_]]*(Tabela1[[#This Row],[mass_flow_water_kgh]]+Tabela1[[#This Row],[mass_flow_triolein_kgh]])</f>
        <v>1193.4591548925682</v>
      </c>
      <c r="L3957" s="3">
        <f>Tabela1[[#This Row],[mass_flow_water_kgh]]-Tabela1[[#This Row],[water_flow_f]]</f>
        <v>181.08629510743185</v>
      </c>
    </row>
    <row r="3958" spans="1:12" x14ac:dyDescent="0.25">
      <c r="A3958">
        <v>6529</v>
      </c>
      <c r="B3958" s="4">
        <v>1718.18182</v>
      </c>
      <c r="C3958">
        <v>10</v>
      </c>
      <c r="D3958" s="4">
        <v>52.2727273</v>
      </c>
      <c r="E3958" s="4">
        <v>3500</v>
      </c>
      <c r="F3958" s="4">
        <v>3363.7493300000001</v>
      </c>
      <c r="G3958">
        <v>0.85</v>
      </c>
      <c r="H3958">
        <v>1.6842621099999999E-3</v>
      </c>
      <c r="I3958" s="2">
        <f t="shared" si="61"/>
        <v>0.99801851516470597</v>
      </c>
      <c r="J3958">
        <v>0.29457212500000002</v>
      </c>
      <c r="K3958">
        <f>Tabela1[[#This Row],[water_fraction_f_x000D_]]*(Tabela1[[#This Row],[mass_flow_water_kgh]]+Tabela1[[#This Row],[mass_flow_triolein_kgh]])</f>
        <v>1537.1309073537675</v>
      </c>
      <c r="L3958" s="3">
        <f>Tabela1[[#This Row],[mass_flow_water_kgh]]-Tabela1[[#This Row],[water_flow_f]]</f>
        <v>181.05091264623252</v>
      </c>
    </row>
    <row r="3959" spans="1:12" x14ac:dyDescent="0.25">
      <c r="A3959">
        <v>7123</v>
      </c>
      <c r="B3959" s="4">
        <v>1718.18182</v>
      </c>
      <c r="C3959">
        <v>14</v>
      </c>
      <c r="D3959" s="4">
        <v>54.090909099999998</v>
      </c>
      <c r="E3959" s="4">
        <v>4045.4545499999999</v>
      </c>
      <c r="F3959" s="4">
        <v>3888.39986</v>
      </c>
      <c r="G3959">
        <v>0.85</v>
      </c>
      <c r="H3959">
        <v>1.68458244E-3</v>
      </c>
      <c r="I3959" s="2">
        <f t="shared" si="61"/>
        <v>0.99801813830588237</v>
      </c>
      <c r="J3959">
        <v>0.26179440700000001</v>
      </c>
      <c r="K3959">
        <f>Tabela1[[#This Row],[water_fraction_f_x000D_]]*(Tabela1[[#This Row],[mass_flow_water_kgh]]+Tabela1[[#This Row],[mass_flow_triolein_kgh]])</f>
        <v>1508.8877656477828</v>
      </c>
      <c r="L3959" s="3">
        <f>Tabela1[[#This Row],[mass_flow_water_kgh]]-Tabela1[[#This Row],[water_flow_f]]</f>
        <v>209.29405435221724</v>
      </c>
    </row>
    <row r="3960" spans="1:12" x14ac:dyDescent="0.25">
      <c r="A3960">
        <v>6951</v>
      </c>
      <c r="B3960" s="4">
        <v>1718.18182</v>
      </c>
      <c r="C3960">
        <v>13</v>
      </c>
      <c r="D3960" s="4">
        <v>50.454545500000002</v>
      </c>
      <c r="E3960" s="4">
        <v>3681.8181800000002</v>
      </c>
      <c r="F3960" s="4">
        <v>3538.6305299999999</v>
      </c>
      <c r="G3960">
        <v>0.85</v>
      </c>
      <c r="H3960">
        <v>1.6848232399999999E-3</v>
      </c>
      <c r="I3960" s="2">
        <f t="shared" si="61"/>
        <v>0.99801785501176477</v>
      </c>
      <c r="J3960">
        <v>0.28291049499999998</v>
      </c>
      <c r="K3960">
        <f>Tabela1[[#This Row],[water_fraction_f_x000D_]]*(Tabela1[[#This Row],[mass_flow_water_kgh]]+Tabela1[[#This Row],[mass_flow_triolein_kgh]])</f>
        <v>1527.7166729999999</v>
      </c>
      <c r="L3960" s="3">
        <f>Tabela1[[#This Row],[mass_flow_water_kgh]]-Tabela1[[#This Row],[water_flow_f]]</f>
        <v>190.46514700000012</v>
      </c>
    </row>
    <row r="3961" spans="1:12" x14ac:dyDescent="0.25">
      <c r="A3961">
        <v>5536</v>
      </c>
      <c r="B3961" s="4">
        <v>1603.63636</v>
      </c>
      <c r="C3961">
        <v>13</v>
      </c>
      <c r="D3961" s="4">
        <v>54.090909099999998</v>
      </c>
      <c r="E3961" s="4">
        <v>3772.7272699999999</v>
      </c>
      <c r="F3961" s="4">
        <v>3626.2564000000002</v>
      </c>
      <c r="G3961">
        <v>0.85</v>
      </c>
      <c r="H3961">
        <v>1.68498346E-3</v>
      </c>
      <c r="I3961" s="2">
        <f t="shared" si="61"/>
        <v>0.99801766651764701</v>
      </c>
      <c r="J3961">
        <v>0.261971173</v>
      </c>
      <c r="K3961">
        <f>Tabela1[[#This Row],[water_fraction_f_x000D_]]*(Tabela1[[#This Row],[mass_flow_water_kgh]]+Tabela1[[#This Row],[mass_flow_triolein_kgh]])</f>
        <v>1408.452286625638</v>
      </c>
      <c r="L3961" s="3">
        <f>Tabela1[[#This Row],[mass_flow_water_kgh]]-Tabela1[[#This Row],[water_flow_f]]</f>
        <v>195.18407337436201</v>
      </c>
    </row>
    <row r="3962" spans="1:12" x14ac:dyDescent="0.25">
      <c r="A3962">
        <v>3567</v>
      </c>
      <c r="B3962" s="4">
        <v>1489.0909099999999</v>
      </c>
      <c r="C3962">
        <v>9</v>
      </c>
      <c r="D3962" s="4">
        <v>61.363636399999997</v>
      </c>
      <c r="E3962" s="4">
        <v>3681.8181800000002</v>
      </c>
      <c r="F3962" s="4">
        <v>3538.9970699999999</v>
      </c>
      <c r="G3962">
        <v>0.85</v>
      </c>
      <c r="H3962">
        <v>1.6853987500000001E-3</v>
      </c>
      <c r="I3962" s="2">
        <f t="shared" si="61"/>
        <v>0.9980171779411765</v>
      </c>
      <c r="J3962">
        <v>0.25113618599999998</v>
      </c>
      <c r="K3962">
        <f>Tabela1[[#This Row],[water_fraction_f_x000D_]]*(Tabela1[[#This Row],[mass_flow_water_kgh]]+Tabela1[[#This Row],[mass_flow_triolein_kgh]])</f>
        <v>1298.6023870153306</v>
      </c>
      <c r="L3962" s="3">
        <f>Tabela1[[#This Row],[mass_flow_water_kgh]]-Tabela1[[#This Row],[water_flow_f]]</f>
        <v>190.48852298466932</v>
      </c>
    </row>
    <row r="3963" spans="1:12" x14ac:dyDescent="0.25">
      <c r="A3963">
        <v>3579</v>
      </c>
      <c r="B3963" s="4">
        <v>1489.0909099999999</v>
      </c>
      <c r="C3963">
        <v>9</v>
      </c>
      <c r="D3963" s="4">
        <v>63.181818200000002</v>
      </c>
      <c r="E3963" s="4">
        <v>3681.8181800000002</v>
      </c>
      <c r="F3963" s="4">
        <v>3538.99629</v>
      </c>
      <c r="G3963">
        <v>0.85</v>
      </c>
      <c r="H3963">
        <v>1.68555713E-3</v>
      </c>
      <c r="I3963" s="2">
        <f t="shared" si="61"/>
        <v>0.99801699161176471</v>
      </c>
      <c r="J3963">
        <v>0.25113619599999998</v>
      </c>
      <c r="K3963">
        <f>Tabela1[[#This Row],[water_fraction_f_x000D_]]*(Tabela1[[#This Row],[mass_flow_water_kgh]]+Tabela1[[#This Row],[mass_flow_triolein_kgh]])</f>
        <v>1298.6024387244215</v>
      </c>
      <c r="L3963" s="3">
        <f>Tabela1[[#This Row],[mass_flow_water_kgh]]-Tabela1[[#This Row],[water_flow_f]]</f>
        <v>190.48847127557838</v>
      </c>
    </row>
    <row r="3964" spans="1:12" x14ac:dyDescent="0.25">
      <c r="A3964">
        <v>3591</v>
      </c>
      <c r="B3964" s="4">
        <v>1489.0909099999999</v>
      </c>
      <c r="C3964">
        <v>9</v>
      </c>
      <c r="D3964" s="4">
        <v>65</v>
      </c>
      <c r="E3964" s="4">
        <v>3681.8181800000002</v>
      </c>
      <c r="F3964" s="4">
        <v>3538.9955100000002</v>
      </c>
      <c r="G3964">
        <v>0.85</v>
      </c>
      <c r="H3964">
        <v>1.6857140400000001E-3</v>
      </c>
      <c r="I3964" s="2">
        <f t="shared" si="61"/>
        <v>0.99801680701176476</v>
      </c>
      <c r="J3964">
        <v>0.251136205</v>
      </c>
      <c r="K3964">
        <f>Tabela1[[#This Row],[water_fraction_f_x000D_]]*(Tabela1[[#This Row],[mass_flow_water_kgh]]+Tabela1[[#This Row],[mass_flow_triolein_kgh]])</f>
        <v>1298.6024852626035</v>
      </c>
      <c r="L3964" s="3">
        <f>Tabela1[[#This Row],[mass_flow_water_kgh]]-Tabela1[[#This Row],[water_flow_f]]</f>
        <v>190.48842473739637</v>
      </c>
    </row>
    <row r="3965" spans="1:12" x14ac:dyDescent="0.25">
      <c r="A3965">
        <v>3686</v>
      </c>
      <c r="B3965" s="4">
        <v>1489.0909099999999</v>
      </c>
      <c r="C3965">
        <v>10</v>
      </c>
      <c r="D3965" s="4">
        <v>57.7272727</v>
      </c>
      <c r="E3965" s="4">
        <v>3590.9090900000001</v>
      </c>
      <c r="F3965" s="4">
        <v>3451.5514899999998</v>
      </c>
      <c r="G3965">
        <v>0.85</v>
      </c>
      <c r="H3965">
        <v>1.6861468599999999E-3</v>
      </c>
      <c r="I3965" s="2">
        <f t="shared" si="61"/>
        <v>0.99801629781176471</v>
      </c>
      <c r="J3965">
        <v>0.25655705200000001</v>
      </c>
      <c r="K3965">
        <f>Tabela1[[#This Row],[water_fraction_f_x000D_]]*(Tabela1[[#This Row],[mass_flow_water_kgh]]+Tabela1[[#This Row],[mass_flow_triolein_kgh]])</f>
        <v>1303.3098241600001</v>
      </c>
      <c r="L3965" s="3">
        <f>Tabela1[[#This Row],[mass_flow_water_kgh]]-Tabela1[[#This Row],[water_flow_f]]</f>
        <v>185.78108583999983</v>
      </c>
    </row>
    <row r="3966" spans="1:12" x14ac:dyDescent="0.25">
      <c r="A3966">
        <v>4024</v>
      </c>
      <c r="B3966" s="4">
        <v>1489.0909099999999</v>
      </c>
      <c r="C3966">
        <v>12</v>
      </c>
      <c r="D3966" s="4">
        <v>65</v>
      </c>
      <c r="E3966" s="4">
        <v>3772.7272699999999</v>
      </c>
      <c r="F3966" s="4">
        <v>3626.4350399999998</v>
      </c>
      <c r="G3966">
        <v>0.85</v>
      </c>
      <c r="H3966">
        <v>1.6861891000000001E-3</v>
      </c>
      <c r="I3966" s="2">
        <f t="shared" si="61"/>
        <v>0.99801624811764711</v>
      </c>
      <c r="J3966">
        <v>0.24590272699999999</v>
      </c>
      <c r="K3966">
        <f>Tabela1[[#This Row],[water_fraction_f_x000D_]]*(Tabela1[[#This Row],[mass_flow_water_kgh]]+Tabela1[[#This Row],[mass_flow_triolein_kgh]])</f>
        <v>1293.8954394401769</v>
      </c>
      <c r="L3966" s="3">
        <f>Tabela1[[#This Row],[mass_flow_water_kgh]]-Tabela1[[#This Row],[water_flow_f]]</f>
        <v>195.19547055982298</v>
      </c>
    </row>
    <row r="3967" spans="1:12" x14ac:dyDescent="0.25">
      <c r="A3967">
        <v>4012</v>
      </c>
      <c r="B3967" s="4">
        <v>1489.0909099999999</v>
      </c>
      <c r="C3967">
        <v>12</v>
      </c>
      <c r="D3967" s="4">
        <v>63.181818200000002</v>
      </c>
      <c r="E3967" s="4">
        <v>3772.7272699999999</v>
      </c>
      <c r="F3967" s="4">
        <v>3626.4349099999999</v>
      </c>
      <c r="G3967">
        <v>0.85</v>
      </c>
      <c r="H3967">
        <v>1.68621501E-3</v>
      </c>
      <c r="I3967" s="2">
        <f t="shared" si="61"/>
        <v>0.99801621763529413</v>
      </c>
      <c r="J3967">
        <v>0.24590272799999999</v>
      </c>
      <c r="K3967">
        <f>Tabela1[[#This Row],[water_fraction_f_x000D_]]*(Tabela1[[#This Row],[mass_flow_water_kgh]]+Tabela1[[#This Row],[mass_flow_triolein_kgh]])</f>
        <v>1293.8954447019951</v>
      </c>
      <c r="L3967" s="3">
        <f>Tabela1[[#This Row],[mass_flow_water_kgh]]-Tabela1[[#This Row],[water_flow_f]]</f>
        <v>195.19546529800482</v>
      </c>
    </row>
    <row r="3968" spans="1:12" x14ac:dyDescent="0.25">
      <c r="A3968">
        <v>4000</v>
      </c>
      <c r="B3968" s="4">
        <v>1489.0909099999999</v>
      </c>
      <c r="C3968">
        <v>12</v>
      </c>
      <c r="D3968" s="4">
        <v>61.363636399999997</v>
      </c>
      <c r="E3968" s="4">
        <v>3772.7272699999999</v>
      </c>
      <c r="F3968" s="4">
        <v>3626.4348</v>
      </c>
      <c r="G3968">
        <v>0.85</v>
      </c>
      <c r="H3968">
        <v>1.6862382499999999E-3</v>
      </c>
      <c r="I3968" s="2">
        <f t="shared" si="61"/>
        <v>0.99801619029411759</v>
      </c>
      <c r="J3968">
        <v>0.24590273000000001</v>
      </c>
      <c r="K3968">
        <f>Tabela1[[#This Row],[water_fraction_f_x000D_]]*(Tabela1[[#This Row],[mass_flow_water_kgh]]+Tabela1[[#This Row],[mass_flow_triolein_kgh]])</f>
        <v>1293.8954552256316</v>
      </c>
      <c r="L3968" s="3">
        <f>Tabela1[[#This Row],[mass_flow_water_kgh]]-Tabela1[[#This Row],[water_flow_f]]</f>
        <v>195.19545477436827</v>
      </c>
    </row>
    <row r="3969" spans="1:12" x14ac:dyDescent="0.25">
      <c r="A3969">
        <v>7018</v>
      </c>
      <c r="B3969" s="4">
        <v>1718.18182</v>
      </c>
      <c r="C3969">
        <v>13</v>
      </c>
      <c r="D3969" s="4">
        <v>59.545454499999998</v>
      </c>
      <c r="E3969" s="4">
        <v>4318.1818199999998</v>
      </c>
      <c r="F3969" s="4">
        <v>4150.7090200000002</v>
      </c>
      <c r="G3969">
        <v>0.85</v>
      </c>
      <c r="H3969">
        <v>1.6875072299999999E-3</v>
      </c>
      <c r="I3969" s="2">
        <f t="shared" si="61"/>
        <v>0.99801469737647064</v>
      </c>
      <c r="J3969">
        <v>0.24762709999999999</v>
      </c>
      <c r="K3969">
        <f>Tabela1[[#This Row],[water_fraction_f_x000D_]]*(Tabela1[[#This Row],[mass_flow_water_kgh]]+Tabela1[[#This Row],[mass_flow_triolein_kgh]])</f>
        <v>1494.7672227186438</v>
      </c>
      <c r="L3969" s="3">
        <f>Tabela1[[#This Row],[mass_flow_water_kgh]]-Tabela1[[#This Row],[water_flow_f]]</f>
        <v>223.41459728135624</v>
      </c>
    </row>
    <row r="3970" spans="1:12" x14ac:dyDescent="0.25">
      <c r="A3970">
        <v>5719</v>
      </c>
      <c r="B3970" s="4">
        <v>1603.63636</v>
      </c>
      <c r="C3970">
        <v>14</v>
      </c>
      <c r="D3970" s="4">
        <v>59.545454499999998</v>
      </c>
      <c r="E3970" s="4">
        <v>4045.4545499999999</v>
      </c>
      <c r="F3970" s="4">
        <v>3888.5679799999998</v>
      </c>
      <c r="G3970">
        <v>0.85</v>
      </c>
      <c r="H3970">
        <v>1.6876427000000001E-3</v>
      </c>
      <c r="I3970" s="2">
        <f t="shared" ref="I3970:I4033" si="62">(G3970-H3970)/G3970</f>
        <v>0.99801453800000006</v>
      </c>
      <c r="J3970">
        <v>0.24682406600000001</v>
      </c>
      <c r="K3970">
        <f>Tabela1[[#This Row],[water_fraction_f_x000D_]]*(Tabela1[[#This Row],[mass_flow_water_kgh]]+Tabela1[[#This Row],[mass_flow_triolein_kgh]])</f>
        <v>1394.33158760984</v>
      </c>
      <c r="L3970" s="3">
        <f>Tabela1[[#This Row],[mass_flow_water_kgh]]-Tabela1[[#This Row],[water_flow_f]]</f>
        <v>209.30477239016</v>
      </c>
    </row>
    <row r="3971" spans="1:12" x14ac:dyDescent="0.25">
      <c r="A3971">
        <v>7005</v>
      </c>
      <c r="B3971" s="4">
        <v>1718.18182</v>
      </c>
      <c r="C3971">
        <v>13</v>
      </c>
      <c r="D3971" s="4">
        <v>57.7272727</v>
      </c>
      <c r="E3971" s="4">
        <v>4227.2727299999997</v>
      </c>
      <c r="F3971" s="4">
        <v>4063.2657300000001</v>
      </c>
      <c r="G3971">
        <v>0.85</v>
      </c>
      <c r="H3971">
        <v>1.68777545E-3</v>
      </c>
      <c r="I3971" s="2">
        <f t="shared" si="62"/>
        <v>0.99801438182352942</v>
      </c>
      <c r="J3971">
        <v>0.25220519299999999</v>
      </c>
      <c r="K3971">
        <f>Tabela1[[#This Row],[water_fraction_f_x000D_]]*(Tabela1[[#This Row],[mass_flow_water_kgh]]+Tabela1[[#This Row],[mass_flow_triolein_kgh]])</f>
        <v>1499.474512255478</v>
      </c>
      <c r="L3971" s="3">
        <f>Tabela1[[#This Row],[mass_flow_water_kgh]]-Tabela1[[#This Row],[water_flow_f]]</f>
        <v>218.70730774452204</v>
      </c>
    </row>
    <row r="3972" spans="1:12" x14ac:dyDescent="0.25">
      <c r="A3972">
        <v>15060</v>
      </c>
      <c r="B3972" s="4">
        <v>2405.4545499999999</v>
      </c>
      <c r="C3972">
        <v>9</v>
      </c>
      <c r="D3972" s="4">
        <v>55.909090900000002</v>
      </c>
      <c r="E3972" s="4">
        <v>4500</v>
      </c>
      <c r="F3972" s="4">
        <v>4324.48081</v>
      </c>
      <c r="G3972">
        <v>0.85</v>
      </c>
      <c r="H3972">
        <v>1.68777894E-3</v>
      </c>
      <c r="I3972" s="2">
        <f t="shared" si="62"/>
        <v>0.99801437771764701</v>
      </c>
      <c r="J3972">
        <v>0.31463482399999998</v>
      </c>
      <c r="K3972">
        <f>Tabela1[[#This Row],[water_fraction_f_x000D_]]*(Tabela1[[#This Row],[mass_flow_water_kgh]]+Tabela1[[#This Row],[mass_flow_triolein_kgh]])</f>
        <v>2172.6964769792494</v>
      </c>
      <c r="L3972" s="3">
        <f>Tabela1[[#This Row],[mass_flow_water_kgh]]-Tabela1[[#This Row],[water_flow_f]]</f>
        <v>232.75807302075054</v>
      </c>
    </row>
    <row r="3973" spans="1:12" x14ac:dyDescent="0.25">
      <c r="A3973">
        <v>7110</v>
      </c>
      <c r="B3973" s="4">
        <v>1718.18182</v>
      </c>
      <c r="C3973">
        <v>14</v>
      </c>
      <c r="D3973" s="4">
        <v>52.2727273</v>
      </c>
      <c r="E3973" s="4">
        <v>3954.5454500000001</v>
      </c>
      <c r="F3973" s="4">
        <v>3800.9391799999999</v>
      </c>
      <c r="G3973">
        <v>0.85</v>
      </c>
      <c r="H3973">
        <v>1.6880184299999999E-3</v>
      </c>
      <c r="I3973" s="2">
        <f t="shared" si="62"/>
        <v>0.99801409596470592</v>
      </c>
      <c r="J3973">
        <v>0.26681983599999998</v>
      </c>
      <c r="K3973">
        <f>Tabela1[[#This Row],[water_fraction_f_x000D_]]*(Tabela1[[#This Row],[mass_flow_water_kgh]]+Tabela1[[#This Row],[mass_flow_triolein_kgh]])</f>
        <v>1513.5961598541276</v>
      </c>
      <c r="L3973" s="3">
        <f>Tabela1[[#This Row],[mass_flow_water_kgh]]-Tabela1[[#This Row],[water_flow_f]]</f>
        <v>204.58566014587245</v>
      </c>
    </row>
    <row r="3974" spans="1:12" x14ac:dyDescent="0.25">
      <c r="A3974">
        <v>3975</v>
      </c>
      <c r="B3974" s="4">
        <v>1489.0909099999999</v>
      </c>
      <c r="C3974">
        <v>12</v>
      </c>
      <c r="D3974" s="4">
        <v>57.7272727</v>
      </c>
      <c r="E3974" s="4">
        <v>3681.8181800000002</v>
      </c>
      <c r="F3974" s="4">
        <v>3538.98405</v>
      </c>
      <c r="G3974">
        <v>0.85</v>
      </c>
      <c r="H3974">
        <v>1.68803137E-3</v>
      </c>
      <c r="I3974" s="2">
        <f t="shared" si="62"/>
        <v>0.99801408074117648</v>
      </c>
      <c r="J3974">
        <v>0.25113634699999998</v>
      </c>
      <c r="K3974">
        <f>Tabela1[[#This Row],[water_fraction_f_x000D_]]*(Tabela1[[#This Row],[mass_flow_water_kgh]]+Tabela1[[#This Row],[mass_flow_triolein_kgh]])</f>
        <v>1298.6032195316941</v>
      </c>
      <c r="L3974" s="3">
        <f>Tabela1[[#This Row],[mass_flow_water_kgh]]-Tabela1[[#This Row],[water_flow_f]]</f>
        <v>190.4876904683058</v>
      </c>
    </row>
    <row r="3975" spans="1:12" x14ac:dyDescent="0.25">
      <c r="A3975">
        <v>12848</v>
      </c>
      <c r="B3975" s="4">
        <v>2176.36364</v>
      </c>
      <c r="C3975">
        <v>14</v>
      </c>
      <c r="D3975" s="4">
        <v>48.636363600000003</v>
      </c>
      <c r="E3975" s="4">
        <v>4136.3636399999996</v>
      </c>
      <c r="F3975" s="4">
        <v>3975.08167</v>
      </c>
      <c r="G3975">
        <v>0.85</v>
      </c>
      <c r="H3975">
        <v>1.68814562E-3</v>
      </c>
      <c r="I3975" s="2">
        <f t="shared" si="62"/>
        <v>0.99801394632941176</v>
      </c>
      <c r="J3975">
        <v>0.31086577599999998</v>
      </c>
      <c r="K3975">
        <f>Tabela1[[#This Row],[water_fraction_f_x000D_]]*(Tabela1[[#This Row],[mass_flow_water_kgh]]+Tabela1[[#This Row],[mass_flow_triolein_kgh]])</f>
        <v>1962.4108645735689</v>
      </c>
      <c r="L3975" s="3">
        <f>Tabela1[[#This Row],[mass_flow_water_kgh]]-Tabela1[[#This Row],[water_flow_f]]</f>
        <v>213.95277542643112</v>
      </c>
    </row>
    <row r="3976" spans="1:12" x14ac:dyDescent="0.25">
      <c r="A3976">
        <v>12163</v>
      </c>
      <c r="B3976" s="4">
        <v>2176.36364</v>
      </c>
      <c r="C3976">
        <v>9</v>
      </c>
      <c r="D3976" s="4">
        <v>54.090909099999998</v>
      </c>
      <c r="E3976" s="4">
        <v>4045.4545499999999</v>
      </c>
      <c r="F3976" s="4">
        <v>3887.63985</v>
      </c>
      <c r="G3976">
        <v>0.85</v>
      </c>
      <c r="H3976">
        <v>1.6881639900000001E-3</v>
      </c>
      <c r="I3976" s="2">
        <f t="shared" si="62"/>
        <v>0.99801392471764705</v>
      </c>
      <c r="J3976">
        <v>0.31616450400000001</v>
      </c>
      <c r="K3976">
        <f>Tabela1[[#This Row],[water_fraction_f_x000D_]]*(Tabela1[[#This Row],[mass_flow_water_kgh]]+Tabela1[[#This Row],[mass_flow_triolein_kgh]])</f>
        <v>1967.1180620195278</v>
      </c>
      <c r="L3976" s="3">
        <f>Tabela1[[#This Row],[mass_flow_water_kgh]]-Tabela1[[#This Row],[water_flow_f]]</f>
        <v>209.24557798047226</v>
      </c>
    </row>
    <row r="3977" spans="1:12" x14ac:dyDescent="0.25">
      <c r="A3977">
        <v>8102</v>
      </c>
      <c r="B3977" s="4">
        <v>1832.7272700000001</v>
      </c>
      <c r="C3977">
        <v>11</v>
      </c>
      <c r="D3977" s="4">
        <v>50.454545500000002</v>
      </c>
      <c r="E3977" s="4">
        <v>3590.9090900000001</v>
      </c>
      <c r="F3977" s="4">
        <v>3450.9799400000002</v>
      </c>
      <c r="G3977">
        <v>0.85</v>
      </c>
      <c r="H3977">
        <v>1.6894262400000001E-3</v>
      </c>
      <c r="I3977" s="2">
        <f t="shared" si="62"/>
        <v>0.99801243971764708</v>
      </c>
      <c r="J3977">
        <v>0.30366759999999998</v>
      </c>
      <c r="K3977">
        <f>Tabela1[[#This Row],[water_fraction_f_x000D_]]*(Tabela1[[#This Row],[mass_flow_water_kgh]]+Tabela1[[#This Row],[mass_flow_triolein_kgh]])</f>
        <v>1646.982636713936</v>
      </c>
      <c r="L3977" s="3">
        <f>Tabela1[[#This Row],[mass_flow_water_kgh]]-Tabela1[[#This Row],[water_flow_f]]</f>
        <v>185.74463328606407</v>
      </c>
    </row>
    <row r="3978" spans="1:12" x14ac:dyDescent="0.25">
      <c r="A3978">
        <v>8579</v>
      </c>
      <c r="B3978" s="4">
        <v>1832.7272700000001</v>
      </c>
      <c r="C3978">
        <v>14</v>
      </c>
      <c r="D3978" s="4">
        <v>55.909090900000002</v>
      </c>
      <c r="E3978" s="4">
        <v>4409.0909099999999</v>
      </c>
      <c r="F3978" s="4">
        <v>4237.9532099999997</v>
      </c>
      <c r="G3978">
        <v>0.85</v>
      </c>
      <c r="H3978">
        <v>1.68961456E-3</v>
      </c>
      <c r="I3978" s="2">
        <f t="shared" si="62"/>
        <v>0.99801221816470587</v>
      </c>
      <c r="J3978">
        <v>0.25707542900000002</v>
      </c>
      <c r="K3978">
        <f>Tabela1[[#This Row],[water_fraction_f_x000D_]]*(Tabela1[[#This Row],[mass_flow_water_kgh]]+Tabela1[[#This Row],[mass_flow_triolein_kgh]])</f>
        <v>1604.6180863634995</v>
      </c>
      <c r="L3978" s="3">
        <f>Tabela1[[#This Row],[mass_flow_water_kgh]]-Tabela1[[#This Row],[water_flow_f]]</f>
        <v>228.10918363650057</v>
      </c>
    </row>
    <row r="3979" spans="1:12" x14ac:dyDescent="0.25">
      <c r="A3979">
        <v>5299</v>
      </c>
      <c r="B3979" s="4">
        <v>1603.63636</v>
      </c>
      <c r="C3979">
        <v>11</v>
      </c>
      <c r="D3979" s="4">
        <v>61.363636399999997</v>
      </c>
      <c r="E3979" s="4">
        <v>4045.4545499999999</v>
      </c>
      <c r="F3979" s="4">
        <v>3888.5563900000002</v>
      </c>
      <c r="G3979">
        <v>0.85</v>
      </c>
      <c r="H3979">
        <v>1.6897857499999999E-3</v>
      </c>
      <c r="I3979" s="2">
        <f t="shared" si="62"/>
        <v>0.99801201676470586</v>
      </c>
      <c r="J3979">
        <v>0.246824197</v>
      </c>
      <c r="K3979">
        <f>Tabela1[[#This Row],[water_fraction_f_x000D_]]*(Tabela1[[#This Row],[mass_flow_water_kgh]]+Tabela1[[#This Row],[mass_flow_triolein_kgh]])</f>
        <v>1394.3323276407493</v>
      </c>
      <c r="L3979" s="3">
        <f>Tabela1[[#This Row],[mass_flow_water_kgh]]-Tabela1[[#This Row],[water_flow_f]]</f>
        <v>209.30403235925064</v>
      </c>
    </row>
    <row r="3980" spans="1:12" x14ac:dyDescent="0.25">
      <c r="A3980">
        <v>5311</v>
      </c>
      <c r="B3980" s="4">
        <v>1603.63636</v>
      </c>
      <c r="C3980">
        <v>11</v>
      </c>
      <c r="D3980" s="4">
        <v>63.181818200000002</v>
      </c>
      <c r="E3980" s="4">
        <v>4045.4545499999999</v>
      </c>
      <c r="F3980" s="4">
        <v>3888.5562</v>
      </c>
      <c r="G3980">
        <v>0.85</v>
      </c>
      <c r="H3980">
        <v>1.68982083E-3</v>
      </c>
      <c r="I3980" s="2">
        <f t="shared" si="62"/>
        <v>0.99801197549411758</v>
      </c>
      <c r="J3980">
        <v>0.24682419899999999</v>
      </c>
      <c r="K3980">
        <f>Tabela1[[#This Row],[water_fraction_f_x000D_]]*(Tabela1[[#This Row],[mass_flow_water_kgh]]+Tabela1[[#This Row],[mass_flow_triolein_kgh]])</f>
        <v>1394.3323389389311</v>
      </c>
      <c r="L3980" s="3">
        <f>Tabela1[[#This Row],[mass_flow_water_kgh]]-Tabela1[[#This Row],[water_flow_f]]</f>
        <v>209.30402106106885</v>
      </c>
    </row>
    <row r="3981" spans="1:12" x14ac:dyDescent="0.25">
      <c r="A3981">
        <v>5323</v>
      </c>
      <c r="B3981" s="4">
        <v>1603.63636</v>
      </c>
      <c r="C3981">
        <v>11</v>
      </c>
      <c r="D3981" s="4">
        <v>65</v>
      </c>
      <c r="E3981" s="4">
        <v>4045.4545499999999</v>
      </c>
      <c r="F3981" s="4">
        <v>3888.556</v>
      </c>
      <c r="G3981">
        <v>0.85</v>
      </c>
      <c r="H3981">
        <v>1.6898582999999999E-3</v>
      </c>
      <c r="I3981" s="2">
        <f t="shared" si="62"/>
        <v>0.9980119314117647</v>
      </c>
      <c r="J3981">
        <v>0.24682420199999999</v>
      </c>
      <c r="K3981">
        <f>Tabela1[[#This Row],[water_fraction_f_x000D_]]*(Tabela1[[#This Row],[mass_flow_water_kgh]]+Tabela1[[#This Row],[mass_flow_triolein_kgh]])</f>
        <v>1394.3323558862037</v>
      </c>
      <c r="L3981" s="3">
        <f>Tabela1[[#This Row],[mass_flow_water_kgh]]-Tabela1[[#This Row],[water_flow_f]]</f>
        <v>209.30400411379628</v>
      </c>
    </row>
    <row r="3982" spans="1:12" x14ac:dyDescent="0.25">
      <c r="A3982">
        <v>3856</v>
      </c>
      <c r="B3982" s="4">
        <v>1489.0909099999999</v>
      </c>
      <c r="C3982">
        <v>11</v>
      </c>
      <c r="D3982" s="4">
        <v>61.363636399999997</v>
      </c>
      <c r="E3982" s="4">
        <v>3772.7272699999999</v>
      </c>
      <c r="F3982" s="4">
        <v>3626.4163400000002</v>
      </c>
      <c r="G3982">
        <v>0.85</v>
      </c>
      <c r="H3982">
        <v>1.6899033500000001E-3</v>
      </c>
      <c r="I3982" s="2">
        <f t="shared" si="62"/>
        <v>0.99801187841176475</v>
      </c>
      <c r="J3982">
        <v>0.24590295400000001</v>
      </c>
      <c r="K3982">
        <f>Tabela1[[#This Row],[water_fraction_f_x000D_]]*(Tabela1[[#This Row],[mass_flow_water_kgh]]+Tabela1[[#This Row],[mass_flow_triolein_kgh]])</f>
        <v>1293.8966338729037</v>
      </c>
      <c r="L3982" s="3">
        <f>Tabela1[[#This Row],[mass_flow_water_kgh]]-Tabela1[[#This Row],[water_flow_f]]</f>
        <v>195.19427612709615</v>
      </c>
    </row>
    <row r="3983" spans="1:12" x14ac:dyDescent="0.25">
      <c r="A3983">
        <v>3868</v>
      </c>
      <c r="B3983" s="4">
        <v>1489.0909099999999</v>
      </c>
      <c r="C3983">
        <v>11</v>
      </c>
      <c r="D3983" s="4">
        <v>63.181818200000002</v>
      </c>
      <c r="E3983" s="4">
        <v>3772.7272699999999</v>
      </c>
      <c r="F3983" s="4">
        <v>3626.4162900000001</v>
      </c>
      <c r="G3983">
        <v>0.85</v>
      </c>
      <c r="H3983">
        <v>1.6899132900000001E-3</v>
      </c>
      <c r="I3983" s="2">
        <f t="shared" si="62"/>
        <v>0.99801186671764708</v>
      </c>
      <c r="J3983">
        <v>0.24590295400000001</v>
      </c>
      <c r="K3983">
        <f>Tabela1[[#This Row],[water_fraction_f_x000D_]]*(Tabela1[[#This Row],[mass_flow_water_kgh]]+Tabela1[[#This Row],[mass_flow_triolein_kgh]])</f>
        <v>1293.8966338729037</v>
      </c>
      <c r="L3983" s="3">
        <f>Tabela1[[#This Row],[mass_flow_water_kgh]]-Tabela1[[#This Row],[water_flow_f]]</f>
        <v>195.19427612709615</v>
      </c>
    </row>
    <row r="3984" spans="1:12" x14ac:dyDescent="0.25">
      <c r="A3984">
        <v>3880</v>
      </c>
      <c r="B3984" s="4">
        <v>1489.0909099999999</v>
      </c>
      <c r="C3984">
        <v>11</v>
      </c>
      <c r="D3984" s="4">
        <v>65</v>
      </c>
      <c r="E3984" s="4">
        <v>3772.7272699999999</v>
      </c>
      <c r="F3984" s="4">
        <v>3626.4162299999998</v>
      </c>
      <c r="G3984">
        <v>0.85</v>
      </c>
      <c r="H3984">
        <v>1.68992459E-3</v>
      </c>
      <c r="I3984" s="2">
        <f t="shared" si="62"/>
        <v>0.99801185342352949</v>
      </c>
      <c r="J3984">
        <v>0.24590295500000001</v>
      </c>
      <c r="K3984">
        <f>Tabela1[[#This Row],[water_fraction_f_x000D_]]*(Tabela1[[#This Row],[mass_flow_water_kgh]]+Tabela1[[#This Row],[mass_flow_triolein_kgh]])</f>
        <v>1293.8966391347219</v>
      </c>
      <c r="L3984" s="3">
        <f>Tabela1[[#This Row],[mass_flow_water_kgh]]-Tabela1[[#This Row],[water_flow_f]]</f>
        <v>195.19427086527799</v>
      </c>
    </row>
    <row r="3985" spans="1:12" x14ac:dyDescent="0.25">
      <c r="A3985">
        <v>5378</v>
      </c>
      <c r="B3985" s="4">
        <v>1603.63636</v>
      </c>
      <c r="C3985">
        <v>12</v>
      </c>
      <c r="D3985" s="4">
        <v>52.2727273</v>
      </c>
      <c r="E3985" s="4">
        <v>3590.9090900000001</v>
      </c>
      <c r="F3985" s="4">
        <v>3451.3457800000001</v>
      </c>
      <c r="G3985">
        <v>0.85</v>
      </c>
      <c r="H3985">
        <v>1.69034468E-3</v>
      </c>
      <c r="I3985" s="2">
        <f t="shared" si="62"/>
        <v>0.99801135920000006</v>
      </c>
      <c r="J3985">
        <v>0.272953314</v>
      </c>
      <c r="K3985">
        <f>Tabela1[[#This Row],[water_fraction_f_x000D_]]*(Tabela1[[#This Row],[mass_flow_water_kgh]]+Tabela1[[#This Row],[mass_flow_triolein_kgh]])</f>
        <v>1417.8683953011212</v>
      </c>
      <c r="L3985" s="3">
        <f>Tabela1[[#This Row],[mass_flow_water_kgh]]-Tabela1[[#This Row],[water_flow_f]]</f>
        <v>185.76796469887881</v>
      </c>
    </row>
    <row r="3986" spans="1:12" x14ac:dyDescent="0.25">
      <c r="A3986">
        <v>6557</v>
      </c>
      <c r="B3986" s="4">
        <v>1718.18182</v>
      </c>
      <c r="C3986">
        <v>10</v>
      </c>
      <c r="D3986" s="4">
        <v>55.909090900000002</v>
      </c>
      <c r="E3986" s="4">
        <v>3863.63636</v>
      </c>
      <c r="F3986" s="4">
        <v>3713.4824600000002</v>
      </c>
      <c r="G3986">
        <v>0.85</v>
      </c>
      <c r="H3986">
        <v>1.6908262200000001E-3</v>
      </c>
      <c r="I3986" s="2">
        <f t="shared" si="62"/>
        <v>0.99801079268235293</v>
      </c>
      <c r="J3986">
        <v>0.27200891500000002</v>
      </c>
      <c r="K3986">
        <f>Tabela1[[#This Row],[water_fraction_f_x000D_]]*(Tabela1[[#This Row],[mass_flow_water_kgh]]+Tabela1[[#This Row],[mass_flow_triolein_kgh]])</f>
        <v>1518.3043068690749</v>
      </c>
      <c r="L3986" s="3">
        <f>Tabela1[[#This Row],[mass_flow_water_kgh]]-Tabela1[[#This Row],[water_flow_f]]</f>
        <v>199.87751313092508</v>
      </c>
    </row>
    <row r="3987" spans="1:12" x14ac:dyDescent="0.25">
      <c r="A3987">
        <v>5575</v>
      </c>
      <c r="B3987" s="4">
        <v>1603.63636</v>
      </c>
      <c r="C3987">
        <v>13</v>
      </c>
      <c r="D3987" s="4">
        <v>59.545454499999998</v>
      </c>
      <c r="E3987" s="4">
        <v>4045.4545499999999</v>
      </c>
      <c r="F3987" s="4">
        <v>3888.5505800000001</v>
      </c>
      <c r="G3987">
        <v>0.85</v>
      </c>
      <c r="H3987">
        <v>1.69086145E-3</v>
      </c>
      <c r="I3987" s="2">
        <f t="shared" si="62"/>
        <v>0.99801075123529415</v>
      </c>
      <c r="J3987">
        <v>0.24682426299999999</v>
      </c>
      <c r="K3987">
        <f>Tabela1[[#This Row],[water_fraction_f_x000D_]]*(Tabela1[[#This Row],[mass_flow_water_kgh]]+Tabela1[[#This Row],[mass_flow_triolein_kgh]])</f>
        <v>1394.3327004807493</v>
      </c>
      <c r="L3987" s="3">
        <f>Tabela1[[#This Row],[mass_flow_water_kgh]]-Tabela1[[#This Row],[water_flow_f]]</f>
        <v>209.30365951925069</v>
      </c>
    </row>
    <row r="3988" spans="1:12" x14ac:dyDescent="0.25">
      <c r="A3988">
        <v>10443</v>
      </c>
      <c r="B3988" s="4">
        <v>2061.8181800000002</v>
      </c>
      <c r="C3988">
        <v>7</v>
      </c>
      <c r="D3988" s="4">
        <v>55.909090900000002</v>
      </c>
      <c r="E3988" s="4">
        <v>3681.8181800000002</v>
      </c>
      <c r="F3988" s="4">
        <v>3538.0423999999998</v>
      </c>
      <c r="G3988">
        <v>0.85</v>
      </c>
      <c r="H3988">
        <v>1.69101662E-3</v>
      </c>
      <c r="I3988" s="2">
        <f t="shared" si="62"/>
        <v>0.99801056868235294</v>
      </c>
      <c r="J3988">
        <v>0.32581981700000001</v>
      </c>
      <c r="K3988">
        <f>Tabela1[[#This Row],[water_fraction_f_x000D_]]*(Tabela1[[#This Row],[mass_flow_water_kgh]]+Tabela1[[#This Row],[mass_flow_triolein_kgh]])</f>
        <v>1871.3905477297462</v>
      </c>
      <c r="L3988" s="3">
        <f>Tabela1[[#This Row],[mass_flow_water_kgh]]-Tabela1[[#This Row],[water_flow_f]]</f>
        <v>190.42763227025398</v>
      </c>
    </row>
    <row r="3989" spans="1:12" x14ac:dyDescent="0.25">
      <c r="A3989">
        <v>2557</v>
      </c>
      <c r="B3989" s="4">
        <v>1374.5454500000001</v>
      </c>
      <c r="C3989">
        <v>12</v>
      </c>
      <c r="D3989" s="4">
        <v>61.363636399999997</v>
      </c>
      <c r="E3989" s="4">
        <v>3500</v>
      </c>
      <c r="F3989" s="4">
        <v>3364.27016</v>
      </c>
      <c r="G3989">
        <v>0.85</v>
      </c>
      <c r="H3989">
        <v>1.69135235E-3</v>
      </c>
      <c r="I3989" s="2">
        <f t="shared" si="62"/>
        <v>0.99801017370588241</v>
      </c>
      <c r="J3989">
        <v>0.244835408</v>
      </c>
      <c r="K3989">
        <f>Tabela1[[#This Row],[water_fraction_f_x000D_]]*(Tabela1[[#This Row],[mass_flow_water_kgh]]+Tabela1[[#This Row],[mass_flow_triolein_kgh]])</f>
        <v>1193.4613240652936</v>
      </c>
      <c r="L3989" s="3">
        <f>Tabela1[[#This Row],[mass_flow_water_kgh]]-Tabela1[[#This Row],[water_flow_f]]</f>
        <v>181.08412593470644</v>
      </c>
    </row>
    <row r="3990" spans="1:12" x14ac:dyDescent="0.25">
      <c r="A3990">
        <v>2569</v>
      </c>
      <c r="B3990" s="4">
        <v>1374.5454500000001</v>
      </c>
      <c r="C3990">
        <v>12</v>
      </c>
      <c r="D3990" s="4">
        <v>63.181818200000002</v>
      </c>
      <c r="E3990" s="4">
        <v>3500</v>
      </c>
      <c r="F3990" s="4">
        <v>3364.26998</v>
      </c>
      <c r="G3990">
        <v>0.85</v>
      </c>
      <c r="H3990">
        <v>1.69139072E-3</v>
      </c>
      <c r="I3990" s="2">
        <f t="shared" si="62"/>
        <v>0.99801012856470583</v>
      </c>
      <c r="J3990">
        <v>0.244835411</v>
      </c>
      <c r="K3990">
        <f>Tabela1[[#This Row],[water_fraction_f_x000D_]]*(Tabela1[[#This Row],[mass_flow_water_kgh]]+Tabela1[[#This Row],[mass_flow_triolein_kgh]])</f>
        <v>1193.4613386889298</v>
      </c>
      <c r="L3990" s="3">
        <f>Tabela1[[#This Row],[mass_flow_water_kgh]]-Tabela1[[#This Row],[water_flow_f]]</f>
        <v>181.08411131107027</v>
      </c>
    </row>
    <row r="3991" spans="1:12" x14ac:dyDescent="0.25">
      <c r="A3991">
        <v>2581</v>
      </c>
      <c r="B3991" s="4">
        <v>1374.5454500000001</v>
      </c>
      <c r="C3991">
        <v>12</v>
      </c>
      <c r="D3991" s="4">
        <v>65</v>
      </c>
      <c r="E3991" s="4">
        <v>3500</v>
      </c>
      <c r="F3991" s="4">
        <v>3364.2698</v>
      </c>
      <c r="G3991">
        <v>0.85</v>
      </c>
      <c r="H3991">
        <v>1.6914303599999999E-3</v>
      </c>
      <c r="I3991" s="2">
        <f t="shared" si="62"/>
        <v>0.99801008192941176</v>
      </c>
      <c r="J3991">
        <v>0.244835413</v>
      </c>
      <c r="K3991">
        <f>Tabela1[[#This Row],[water_fraction_f_x000D_]]*(Tabela1[[#This Row],[mass_flow_water_kgh]]+Tabela1[[#This Row],[mass_flow_triolein_kgh]])</f>
        <v>1193.4613484380209</v>
      </c>
      <c r="L3991" s="3">
        <f>Tabela1[[#This Row],[mass_flow_water_kgh]]-Tabela1[[#This Row],[water_flow_f]]</f>
        <v>181.0841015619792</v>
      </c>
    </row>
    <row r="3992" spans="1:12" x14ac:dyDescent="0.25">
      <c r="A3992">
        <v>2869</v>
      </c>
      <c r="B3992" s="4">
        <v>1374.5454500000001</v>
      </c>
      <c r="C3992">
        <v>14</v>
      </c>
      <c r="D3992" s="4">
        <v>65</v>
      </c>
      <c r="E3992" s="4">
        <v>3500</v>
      </c>
      <c r="F3992" s="4">
        <v>3364.2692200000001</v>
      </c>
      <c r="G3992">
        <v>0.85</v>
      </c>
      <c r="H3992">
        <v>1.6915542499999999E-3</v>
      </c>
      <c r="I3992" s="2">
        <f t="shared" si="62"/>
        <v>0.9980099361764706</v>
      </c>
      <c r="J3992">
        <v>0.244835421</v>
      </c>
      <c r="K3992">
        <f>Tabela1[[#This Row],[water_fraction_f_x000D_]]*(Tabela1[[#This Row],[mass_flow_water_kgh]]+Tabela1[[#This Row],[mass_flow_triolein_kgh]])</f>
        <v>1193.4613874343843</v>
      </c>
      <c r="L3992" s="3">
        <f>Tabela1[[#This Row],[mass_flow_water_kgh]]-Tabela1[[#This Row],[water_flow_f]]</f>
        <v>181.0840625656158</v>
      </c>
    </row>
    <row r="3993" spans="1:12" x14ac:dyDescent="0.25">
      <c r="A3993">
        <v>2857</v>
      </c>
      <c r="B3993" s="4">
        <v>1374.5454500000001</v>
      </c>
      <c r="C3993">
        <v>14</v>
      </c>
      <c r="D3993" s="4">
        <v>63.181818200000002</v>
      </c>
      <c r="E3993" s="4">
        <v>3500</v>
      </c>
      <c r="F3993" s="4">
        <v>3364.2692000000002</v>
      </c>
      <c r="G3993">
        <v>0.85</v>
      </c>
      <c r="H3993">
        <v>1.69155922E-3</v>
      </c>
      <c r="I3993" s="2">
        <f t="shared" si="62"/>
        <v>0.99800993032941177</v>
      </c>
      <c r="J3993">
        <v>0.244835421</v>
      </c>
      <c r="K3993">
        <f>Tabela1[[#This Row],[water_fraction_f_x000D_]]*(Tabela1[[#This Row],[mass_flow_water_kgh]]+Tabela1[[#This Row],[mass_flow_triolein_kgh]])</f>
        <v>1193.4613874343843</v>
      </c>
      <c r="L3993" s="3">
        <f>Tabela1[[#This Row],[mass_flow_water_kgh]]-Tabela1[[#This Row],[water_flow_f]]</f>
        <v>181.0840625656158</v>
      </c>
    </row>
    <row r="3994" spans="1:12" x14ac:dyDescent="0.25">
      <c r="A3994">
        <v>2845</v>
      </c>
      <c r="B3994" s="4">
        <v>1374.5454500000001</v>
      </c>
      <c r="C3994">
        <v>14</v>
      </c>
      <c r="D3994" s="4">
        <v>61.363636399999997</v>
      </c>
      <c r="E3994" s="4">
        <v>3500</v>
      </c>
      <c r="F3994" s="4">
        <v>3364.26917</v>
      </c>
      <c r="G3994">
        <v>0.85</v>
      </c>
      <c r="H3994">
        <v>1.69156399E-3</v>
      </c>
      <c r="I3994" s="2">
        <f t="shared" si="62"/>
        <v>0.99800992471764705</v>
      </c>
      <c r="J3994">
        <v>0.244835421</v>
      </c>
      <c r="K3994">
        <f>Tabela1[[#This Row],[water_fraction_f_x000D_]]*(Tabela1[[#This Row],[mass_flow_water_kgh]]+Tabela1[[#This Row],[mass_flow_triolein_kgh]])</f>
        <v>1193.4613874343843</v>
      </c>
      <c r="L3994" s="3">
        <f>Tabela1[[#This Row],[mass_flow_water_kgh]]-Tabela1[[#This Row],[water_flow_f]]</f>
        <v>181.0840625656158</v>
      </c>
    </row>
    <row r="3995" spans="1:12" x14ac:dyDescent="0.25">
      <c r="A3995">
        <v>10736</v>
      </c>
      <c r="B3995" s="4">
        <v>2061.8181800000002</v>
      </c>
      <c r="C3995">
        <v>9</v>
      </c>
      <c r="D3995" s="4">
        <v>55.909090900000002</v>
      </c>
      <c r="E3995" s="4">
        <v>4136.3636399999996</v>
      </c>
      <c r="F3995" s="4">
        <v>3975.2446799999998</v>
      </c>
      <c r="G3995">
        <v>0.85</v>
      </c>
      <c r="H3995">
        <v>1.6918625999999999E-3</v>
      </c>
      <c r="I3995" s="2">
        <f t="shared" si="62"/>
        <v>0.99800957341176477</v>
      </c>
      <c r="J3995">
        <v>0.29812855900000002</v>
      </c>
      <c r="K3995">
        <f>Tabela1[[#This Row],[water_fraction_f_x000D_]]*(Tabela1[[#This Row],[mass_flow_water_kgh]]+Tabela1[[#This Row],[mass_flow_triolein_kgh]])</f>
        <v>1847.8550144165974</v>
      </c>
      <c r="L3995" s="3">
        <f>Tabela1[[#This Row],[mass_flow_water_kgh]]-Tabela1[[#This Row],[water_flow_f]]</f>
        <v>213.96316558340277</v>
      </c>
    </row>
    <row r="3996" spans="1:12" x14ac:dyDescent="0.25">
      <c r="A3996">
        <v>12426</v>
      </c>
      <c r="B3996" s="4">
        <v>2176.36364</v>
      </c>
      <c r="C3996">
        <v>11</v>
      </c>
      <c r="D3996" s="4">
        <v>50.454545500000002</v>
      </c>
      <c r="E3996" s="4">
        <v>3954.5454500000001</v>
      </c>
      <c r="F3996" s="4">
        <v>3800.17029</v>
      </c>
      <c r="G3996">
        <v>0.85</v>
      </c>
      <c r="H3996">
        <v>1.6929104600000001E-3</v>
      </c>
      <c r="I3996" s="2">
        <f t="shared" si="62"/>
        <v>0.9980083406352942</v>
      </c>
      <c r="J3996">
        <v>0.32162065899999998</v>
      </c>
      <c r="K3996">
        <f>Tabela1[[#This Row],[water_fraction_f_x000D_]]*(Tabela1[[#This Row],[mass_flow_water_kgh]]+Tabela1[[#This Row],[mass_flow_triolein_kgh]])</f>
        <v>1971.8270217948902</v>
      </c>
      <c r="L3996" s="3">
        <f>Tabela1[[#This Row],[mass_flow_water_kgh]]-Tabela1[[#This Row],[water_flow_f]]</f>
        <v>204.53661820510979</v>
      </c>
    </row>
    <row r="3997" spans="1:12" x14ac:dyDescent="0.25">
      <c r="A3997">
        <v>8303</v>
      </c>
      <c r="B3997" s="4">
        <v>1832.7272700000001</v>
      </c>
      <c r="C3997">
        <v>12</v>
      </c>
      <c r="D3997" s="4">
        <v>57.7272727</v>
      </c>
      <c r="E3997" s="4">
        <v>4409.0909099999999</v>
      </c>
      <c r="F3997" s="4">
        <v>4237.9320799999996</v>
      </c>
      <c r="G3997">
        <v>0.85</v>
      </c>
      <c r="H3997">
        <v>1.69315186E-3</v>
      </c>
      <c r="I3997" s="2">
        <f t="shared" si="62"/>
        <v>0.99800805663529413</v>
      </c>
      <c r="J3997">
        <v>0.25707564500000002</v>
      </c>
      <c r="K3997">
        <f>Tabela1[[#This Row],[water_fraction_f_x000D_]]*(Tabela1[[#This Row],[mass_flow_water_kgh]]+Tabela1[[#This Row],[mass_flow_triolein_kgh]])</f>
        <v>1604.6194345962263</v>
      </c>
      <c r="L3997" s="3">
        <f>Tabela1[[#This Row],[mass_flow_water_kgh]]-Tabela1[[#This Row],[water_flow_f]]</f>
        <v>228.10783540377383</v>
      </c>
    </row>
    <row r="3998" spans="1:12" x14ac:dyDescent="0.25">
      <c r="A3998">
        <v>6937</v>
      </c>
      <c r="B3998" s="4">
        <v>1718.18182</v>
      </c>
      <c r="C3998">
        <v>13</v>
      </c>
      <c r="D3998" s="4">
        <v>48.636363600000003</v>
      </c>
      <c r="E3998" s="4">
        <v>3500</v>
      </c>
      <c r="F3998" s="4">
        <v>3363.7017000000001</v>
      </c>
      <c r="G3998">
        <v>0.85</v>
      </c>
      <c r="H3998">
        <v>1.69380057E-3</v>
      </c>
      <c r="I3998" s="2">
        <f t="shared" si="62"/>
        <v>0.99800729344705885</v>
      </c>
      <c r="J3998">
        <v>0.29457270699999999</v>
      </c>
      <c r="K3998">
        <f>Tabela1[[#This Row],[water_fraction_f_x000D_]]*(Tabela1[[#This Row],[mass_flow_water_kgh]]+Tabela1[[#This Row],[mass_flow_triolein_kgh]])</f>
        <v>1537.1339443355866</v>
      </c>
      <c r="L3998" s="3">
        <f>Tabela1[[#This Row],[mass_flow_water_kgh]]-Tabela1[[#This Row],[water_flow_f]]</f>
        <v>181.04787566441337</v>
      </c>
    </row>
    <row r="3999" spans="1:12" x14ac:dyDescent="0.25">
      <c r="A3999">
        <v>12732</v>
      </c>
      <c r="B3999" s="4">
        <v>2176.36364</v>
      </c>
      <c r="C3999">
        <v>13</v>
      </c>
      <c r="D3999" s="4">
        <v>52.2727273</v>
      </c>
      <c r="E3999" s="4">
        <v>4500</v>
      </c>
      <c r="F3999" s="4">
        <v>4324.8110399999996</v>
      </c>
      <c r="G3999">
        <v>0.85</v>
      </c>
      <c r="H3999">
        <v>1.6940095300000001E-3</v>
      </c>
      <c r="I3999" s="2">
        <f t="shared" si="62"/>
        <v>0.99800704761176473</v>
      </c>
      <c r="J3999">
        <v>0.29111423600000003</v>
      </c>
      <c r="K3999">
        <f>Tabela1[[#This Row],[water_fraction_f_x000D_]]*(Tabela1[[#This Row],[mass_flow_water_kgh]]+Tabela1[[#This Row],[mass_flow_triolein_kgh]])</f>
        <v>1943.584500316779</v>
      </c>
      <c r="L3999" s="3">
        <f>Tabela1[[#This Row],[mass_flow_water_kgh]]-Tabela1[[#This Row],[water_flow_f]]</f>
        <v>232.77913968322105</v>
      </c>
    </row>
    <row r="4000" spans="1:12" x14ac:dyDescent="0.25">
      <c r="A4000">
        <v>11028</v>
      </c>
      <c r="B4000" s="4">
        <v>2061.8181800000002</v>
      </c>
      <c r="C4000">
        <v>11</v>
      </c>
      <c r="D4000" s="4">
        <v>55.909090900000002</v>
      </c>
      <c r="E4000" s="4">
        <v>4500</v>
      </c>
      <c r="F4000" s="4">
        <v>4324.9921199999999</v>
      </c>
      <c r="G4000">
        <v>0.85</v>
      </c>
      <c r="H4000">
        <v>1.6947471200000001E-3</v>
      </c>
      <c r="I4000" s="2">
        <f t="shared" si="62"/>
        <v>0.99800617985882356</v>
      </c>
      <c r="J4000">
        <v>0.27873791199999998</v>
      </c>
      <c r="K4000">
        <f>Tabela1[[#This Row],[water_fraction_f_x000D_]]*(Tabela1[[#This Row],[mass_flow_water_kgh]]+Tabela1[[#This Row],[mass_flow_triolein_kgh]])</f>
        <v>1829.02749841684</v>
      </c>
      <c r="L4000" s="3">
        <f>Tabela1[[#This Row],[mass_flow_water_kgh]]-Tabela1[[#This Row],[water_flow_f]]</f>
        <v>232.79068158316022</v>
      </c>
    </row>
    <row r="4001" spans="1:12" x14ac:dyDescent="0.25">
      <c r="A4001">
        <v>7867</v>
      </c>
      <c r="B4001" s="4">
        <v>1832.7272700000001</v>
      </c>
      <c r="C4001">
        <v>9</v>
      </c>
      <c r="D4001" s="4">
        <v>57.7272727</v>
      </c>
      <c r="E4001" s="4">
        <v>4045.4545499999999</v>
      </c>
      <c r="F4001" s="4">
        <v>3888.1569</v>
      </c>
      <c r="G4001">
        <v>0.85</v>
      </c>
      <c r="H4001">
        <v>1.69494245E-3</v>
      </c>
      <c r="I4001" s="2">
        <f t="shared" si="62"/>
        <v>0.99800595005882353</v>
      </c>
      <c r="J4001">
        <v>0.27618211999999998</v>
      </c>
      <c r="K4001">
        <f>Tabela1[[#This Row],[water_fraction_f_x000D_]]*(Tabela1[[#This Row],[mass_flow_water_kgh]]+Tabela1[[#This Row],[mass_flow_triolein_kgh]])</f>
        <v>1623.4487167930581</v>
      </c>
      <c r="L4001" s="3">
        <f>Tabela1[[#This Row],[mass_flow_water_kgh]]-Tabela1[[#This Row],[water_flow_f]]</f>
        <v>209.27855320694198</v>
      </c>
    </row>
    <row r="4002" spans="1:12" x14ac:dyDescent="0.25">
      <c r="A4002">
        <v>7721</v>
      </c>
      <c r="B4002" s="4">
        <v>1832.7272700000001</v>
      </c>
      <c r="C4002">
        <v>8</v>
      </c>
      <c r="D4002" s="4">
        <v>57.7272727</v>
      </c>
      <c r="E4002" s="4">
        <v>3863.63636</v>
      </c>
      <c r="F4002" s="4">
        <v>3713.2695699999999</v>
      </c>
      <c r="G4002">
        <v>0.85</v>
      </c>
      <c r="H4002">
        <v>1.6958765699999999E-3</v>
      </c>
      <c r="I4002" s="2">
        <f t="shared" si="62"/>
        <v>0.99800485109411763</v>
      </c>
      <c r="J4002">
        <v>0.28665012400000001</v>
      </c>
      <c r="K4002">
        <f>Tabela1[[#This Row],[water_fraction_f_x000D_]]*(Tabela1[[#This Row],[mass_flow_water_kgh]]+Tabela1[[#This Row],[mass_flow_triolein_kgh]])</f>
        <v>1632.8633408885901</v>
      </c>
      <c r="L4002" s="3">
        <f>Tabela1[[#This Row],[mass_flow_water_kgh]]-Tabela1[[#This Row],[water_flow_f]]</f>
        <v>199.86392911141002</v>
      </c>
    </row>
    <row r="4003" spans="1:12" x14ac:dyDescent="0.25">
      <c r="A4003">
        <v>9412</v>
      </c>
      <c r="B4003" s="4">
        <v>1947.2727299999999</v>
      </c>
      <c r="C4003">
        <v>10</v>
      </c>
      <c r="D4003" s="4">
        <v>52.2727273</v>
      </c>
      <c r="E4003" s="4">
        <v>3772.7272699999999</v>
      </c>
      <c r="F4003" s="4">
        <v>3625.64228</v>
      </c>
      <c r="G4003">
        <v>0.85</v>
      </c>
      <c r="H4003">
        <v>1.69594118E-3</v>
      </c>
      <c r="I4003" s="2">
        <f t="shared" si="62"/>
        <v>0.99800477508235286</v>
      </c>
      <c r="J4003">
        <v>0.30631605200000001</v>
      </c>
      <c r="K4003">
        <f>Tabela1[[#This Row],[water_fraction_f_x000D_]]*(Tabela1[[#This Row],[mass_flow_water_kgh]]+Tabela1[[#This Row],[mass_flow_triolein_kgh]])</f>
        <v>1752.1278174399999</v>
      </c>
      <c r="L4003" s="3">
        <f>Tabela1[[#This Row],[mass_flow_water_kgh]]-Tabela1[[#This Row],[water_flow_f]]</f>
        <v>195.14491255999997</v>
      </c>
    </row>
    <row r="4004" spans="1:12" x14ac:dyDescent="0.25">
      <c r="A4004">
        <v>6992</v>
      </c>
      <c r="B4004" s="4">
        <v>1718.18182</v>
      </c>
      <c r="C4004">
        <v>13</v>
      </c>
      <c r="D4004" s="4">
        <v>55.909090900000002</v>
      </c>
      <c r="E4004" s="4">
        <v>4136.3636399999996</v>
      </c>
      <c r="F4004" s="4">
        <v>3975.7716799999998</v>
      </c>
      <c r="G4004">
        <v>0.85</v>
      </c>
      <c r="H4004">
        <v>1.69711134E-3</v>
      </c>
      <c r="I4004" s="2">
        <f t="shared" si="62"/>
        <v>0.99800339842352948</v>
      </c>
      <c r="J4004">
        <v>0.25692601599999998</v>
      </c>
      <c r="K4004">
        <f>Tabela1[[#This Row],[water_fraction_f_x000D_]]*(Tabela1[[#This Row],[mass_flow_water_kgh]]+Tabela1[[#This Row],[mass_flow_triolein_kgh]])</f>
        <v>1504.1850405286871</v>
      </c>
      <c r="L4004" s="3">
        <f>Tabela1[[#This Row],[mass_flow_water_kgh]]-Tabela1[[#This Row],[water_flow_f]]</f>
        <v>213.99677947131295</v>
      </c>
    </row>
    <row r="4005" spans="1:12" x14ac:dyDescent="0.25">
      <c r="A4005">
        <v>9689</v>
      </c>
      <c r="B4005" s="4">
        <v>1947.2727299999999</v>
      </c>
      <c r="C4005">
        <v>12</v>
      </c>
      <c r="D4005" s="4">
        <v>50.454545500000002</v>
      </c>
      <c r="E4005" s="4">
        <v>3863.63636</v>
      </c>
      <c r="F4005" s="4">
        <v>3713.0764899999999</v>
      </c>
      <c r="G4005">
        <v>0.85</v>
      </c>
      <c r="H4005">
        <v>1.69716793E-3</v>
      </c>
      <c r="I4005" s="2">
        <f t="shared" si="62"/>
        <v>0.99800333184705892</v>
      </c>
      <c r="J4005">
        <v>0.30071389599999998</v>
      </c>
      <c r="K4005">
        <f>Tabela1[[#This Row],[water_fraction_f_x000D_]]*(Tabela1[[#This Row],[mass_flow_water_kgh]]+Tabela1[[#This Row],[mass_flow_triolein_kgh]])</f>
        <v>1747.4211117557145</v>
      </c>
      <c r="L4005" s="3">
        <f>Tabela1[[#This Row],[mass_flow_water_kgh]]-Tabela1[[#This Row],[water_flow_f]]</f>
        <v>199.85161824428542</v>
      </c>
    </row>
    <row r="4006" spans="1:12" x14ac:dyDescent="0.25">
      <c r="A4006">
        <v>7839</v>
      </c>
      <c r="B4006" s="4">
        <v>1832.7272700000001</v>
      </c>
      <c r="C4006">
        <v>9</v>
      </c>
      <c r="D4006" s="4">
        <v>54.090909099999998</v>
      </c>
      <c r="E4006" s="4">
        <v>3681.8181800000002</v>
      </c>
      <c r="F4006" s="4">
        <v>3538.3804700000001</v>
      </c>
      <c r="G4006">
        <v>0.85</v>
      </c>
      <c r="H4006">
        <v>1.6972088900000001E-3</v>
      </c>
      <c r="I4006" s="2">
        <f t="shared" si="62"/>
        <v>0.99800328365882351</v>
      </c>
      <c r="J4006">
        <v>0.29780842200000002</v>
      </c>
      <c r="K4006">
        <f>Tabela1[[#This Row],[water_fraction_f_x000D_]]*(Tabela1[[#This Row],[mass_flow_water_kgh]]+Tabela1[[#This Row],[mass_flow_triolein_kgh]])</f>
        <v>1642.2780785117802</v>
      </c>
      <c r="L4006" s="3">
        <f>Tabela1[[#This Row],[mass_flow_water_kgh]]-Tabela1[[#This Row],[water_flow_f]]</f>
        <v>190.44919148821987</v>
      </c>
    </row>
    <row r="4007" spans="1:12" x14ac:dyDescent="0.25">
      <c r="A4007">
        <v>10310</v>
      </c>
      <c r="B4007" s="4">
        <v>2061.8181800000002</v>
      </c>
      <c r="C4007">
        <v>6</v>
      </c>
      <c r="D4007" s="4">
        <v>57.7272727</v>
      </c>
      <c r="E4007" s="4">
        <v>3590.9090900000001</v>
      </c>
      <c r="F4007" s="4">
        <v>3450.5651600000001</v>
      </c>
      <c r="G4007">
        <v>0.85</v>
      </c>
      <c r="H4007">
        <v>1.6976300100000001E-3</v>
      </c>
      <c r="I4007" s="2">
        <f t="shared" si="62"/>
        <v>0.99800278822352939</v>
      </c>
      <c r="J4007">
        <v>0.33189289199999999</v>
      </c>
      <c r="K4007">
        <f>Tabela1[[#This Row],[water_fraction_f_x000D_]]*(Tabela1[[#This Row],[mass_flow_water_kgh]]+Tabela1[[#This Row],[mass_flow_triolein_kgh]])</f>
        <v>1876.100001327565</v>
      </c>
      <c r="L4007" s="3">
        <f>Tabela1[[#This Row],[mass_flow_water_kgh]]-Tabela1[[#This Row],[water_flow_f]]</f>
        <v>185.71817867243522</v>
      </c>
    </row>
    <row r="4008" spans="1:12" x14ac:dyDescent="0.25">
      <c r="A4008">
        <v>8882</v>
      </c>
      <c r="B4008" s="4">
        <v>1947.2727299999999</v>
      </c>
      <c r="C4008">
        <v>6</v>
      </c>
      <c r="D4008" s="4">
        <v>59.545454499999998</v>
      </c>
      <c r="E4008" s="4">
        <v>3590.9090900000001</v>
      </c>
      <c r="F4008" s="4">
        <v>3450.7482100000002</v>
      </c>
      <c r="G4008">
        <v>0.85</v>
      </c>
      <c r="H4008">
        <v>1.6982056599999999E-3</v>
      </c>
      <c r="I4008" s="2">
        <f t="shared" si="62"/>
        <v>0.99800211098823532</v>
      </c>
      <c r="J4008">
        <v>0.31807241600000002</v>
      </c>
      <c r="K4008">
        <f>Tabela1[[#This Row],[water_fraction_f_x000D_]]*(Tabela1[[#This Row],[mass_flow_water_kgh]]+Tabela1[[#This Row],[mass_flow_triolein_kgh]])</f>
        <v>1761.5428717346772</v>
      </c>
      <c r="L4008" s="3">
        <f>Tabela1[[#This Row],[mass_flow_water_kgh]]-Tabela1[[#This Row],[water_flow_f]]</f>
        <v>185.72985826532272</v>
      </c>
    </row>
    <row r="4009" spans="1:12" x14ac:dyDescent="0.25">
      <c r="A4009">
        <v>11392</v>
      </c>
      <c r="B4009" s="4">
        <v>2061.8181800000002</v>
      </c>
      <c r="C4009">
        <v>14</v>
      </c>
      <c r="D4009" s="4">
        <v>46.818181799999998</v>
      </c>
      <c r="E4009" s="4">
        <v>3772.7272699999999</v>
      </c>
      <c r="F4009" s="4">
        <v>3625.4436500000002</v>
      </c>
      <c r="G4009">
        <v>0.85</v>
      </c>
      <c r="H4009">
        <v>1.69821715E-3</v>
      </c>
      <c r="I4009" s="2">
        <f t="shared" si="62"/>
        <v>0.99800209747058832</v>
      </c>
      <c r="J4009">
        <v>0.31993682400000001</v>
      </c>
      <c r="K4009">
        <f>Tabela1[[#This Row],[water_fraction_f_x000D_]]*(Tabela1[[#This Row],[mass_flow_water_kgh]]+Tabela1[[#This Row],[mass_flow_triolein_kgh]])</f>
        <v>1866.6859407566508</v>
      </c>
      <c r="L4009" s="3">
        <f>Tabela1[[#This Row],[mass_flow_water_kgh]]-Tabela1[[#This Row],[water_flow_f]]</f>
        <v>195.13223924334943</v>
      </c>
    </row>
    <row r="4010" spans="1:12" x14ac:dyDescent="0.25">
      <c r="A4010">
        <v>5418</v>
      </c>
      <c r="B4010" s="4">
        <v>1603.63636</v>
      </c>
      <c r="C4010">
        <v>12</v>
      </c>
      <c r="D4010" s="4">
        <v>57.7272727</v>
      </c>
      <c r="E4010" s="4">
        <v>3954.5454500000001</v>
      </c>
      <c r="F4010" s="4">
        <v>3801.0698900000002</v>
      </c>
      <c r="G4010">
        <v>0.85</v>
      </c>
      <c r="H4010">
        <v>1.69823288E-3</v>
      </c>
      <c r="I4010" s="2">
        <f t="shared" si="62"/>
        <v>0.99800207896470583</v>
      </c>
      <c r="J4010">
        <v>0.25170863700000001</v>
      </c>
      <c r="K4010">
        <f>Tabela1[[#This Row],[water_fraction_f_x000D_]]*(Tabela1[[#This Row],[mass_flow_water_kgh]]+Tabela1[[#This Row],[mass_flow_triolein_kgh]])</f>
        <v>1399.042367593293</v>
      </c>
      <c r="L4010" s="3">
        <f>Tabela1[[#This Row],[mass_flow_water_kgh]]-Tabela1[[#This Row],[water_flow_f]]</f>
        <v>204.593992406707</v>
      </c>
    </row>
    <row r="4011" spans="1:12" x14ac:dyDescent="0.25">
      <c r="A4011">
        <v>14013</v>
      </c>
      <c r="B4011" s="4">
        <v>2290.9090900000001</v>
      </c>
      <c r="C4011">
        <v>12</v>
      </c>
      <c r="D4011" s="4">
        <v>50.454545500000002</v>
      </c>
      <c r="E4011" s="4">
        <v>4227.2727299999997</v>
      </c>
      <c r="F4011" s="4">
        <v>4062.2753299999999</v>
      </c>
      <c r="G4011">
        <v>0.85</v>
      </c>
      <c r="H4011">
        <v>1.6982441299999999E-3</v>
      </c>
      <c r="I4011" s="2">
        <f t="shared" si="62"/>
        <v>0.99800206572941175</v>
      </c>
      <c r="J4011">
        <v>0.317920704</v>
      </c>
      <c r="K4011">
        <f>Tabela1[[#This Row],[water_fraction_f_x000D_]]*(Tabela1[[#This Row],[mass_flow_water_kgh]]+Tabela1[[#This Row],[mass_flow_triolein_kgh]])</f>
        <v>2072.2649530144013</v>
      </c>
      <c r="L4011" s="3">
        <f>Tabela1[[#This Row],[mass_flow_water_kgh]]-Tabela1[[#This Row],[water_flow_f]]</f>
        <v>218.64413698559883</v>
      </c>
    </row>
    <row r="4012" spans="1:12" x14ac:dyDescent="0.25">
      <c r="A4012">
        <v>4132</v>
      </c>
      <c r="B4012" s="4">
        <v>1489.0909099999999</v>
      </c>
      <c r="C4012">
        <v>13</v>
      </c>
      <c r="D4012" s="4">
        <v>59.545454499999998</v>
      </c>
      <c r="E4012" s="4">
        <v>3772.7272699999999</v>
      </c>
      <c r="F4012" s="4">
        <v>3626.3732199999999</v>
      </c>
      <c r="G4012">
        <v>0.85</v>
      </c>
      <c r="H4012">
        <v>1.6984664599999999E-3</v>
      </c>
      <c r="I4012" s="2">
        <f t="shared" si="62"/>
        <v>0.99800180416470585</v>
      </c>
      <c r="J4012">
        <v>0.24590347600000001</v>
      </c>
      <c r="K4012">
        <f>Tabela1[[#This Row],[water_fraction_f_x000D_]]*(Tabela1[[#This Row],[mass_flow_water_kgh]]+Tabela1[[#This Row],[mass_flow_triolein_kgh]])</f>
        <v>1293.8993805419939</v>
      </c>
      <c r="L4012" s="3">
        <f>Tabela1[[#This Row],[mass_flow_water_kgh]]-Tabela1[[#This Row],[water_flow_f]]</f>
        <v>195.19152945800602</v>
      </c>
    </row>
    <row r="4013" spans="1:12" x14ac:dyDescent="0.25">
      <c r="A4013">
        <v>6597</v>
      </c>
      <c r="B4013" s="4">
        <v>1718.18182</v>
      </c>
      <c r="C4013">
        <v>10</v>
      </c>
      <c r="D4013" s="4">
        <v>61.363636399999997</v>
      </c>
      <c r="E4013" s="4">
        <v>4227.2727299999997</v>
      </c>
      <c r="F4013" s="4">
        <v>4063.2046099999998</v>
      </c>
      <c r="G4013">
        <v>0.85</v>
      </c>
      <c r="H4013">
        <v>1.69851757E-3</v>
      </c>
      <c r="I4013" s="2">
        <f t="shared" si="62"/>
        <v>0.99800174403529418</v>
      </c>
      <c r="J4013">
        <v>0.25220584899999998</v>
      </c>
      <c r="K4013">
        <f>Tabela1[[#This Row],[water_fraction_f_x000D_]]*(Tabela1[[#This Row],[mass_flow_water_kgh]]+Tabela1[[#This Row],[mass_flow_triolein_kgh]])</f>
        <v>1499.4784124736627</v>
      </c>
      <c r="L4013" s="3">
        <f>Tabela1[[#This Row],[mass_flow_water_kgh]]-Tabela1[[#This Row],[water_flow_f]]</f>
        <v>218.70340752633729</v>
      </c>
    </row>
    <row r="4014" spans="1:12" x14ac:dyDescent="0.25">
      <c r="A4014">
        <v>17026</v>
      </c>
      <c r="B4014" s="4">
        <v>2520</v>
      </c>
      <c r="C4014">
        <v>13</v>
      </c>
      <c r="D4014" s="4">
        <v>48.636363600000003</v>
      </c>
      <c r="E4014" s="4">
        <v>4318.1818199999998</v>
      </c>
      <c r="F4014" s="4">
        <v>4149.3413399999999</v>
      </c>
      <c r="G4014">
        <v>0.85</v>
      </c>
      <c r="H4014">
        <v>1.69862296E-3</v>
      </c>
      <c r="I4014" s="2">
        <f t="shared" si="62"/>
        <v>0.99800162004705884</v>
      </c>
      <c r="J4014">
        <v>0.33586012999999998</v>
      </c>
      <c r="K4014">
        <f>Tabela1[[#This Row],[water_fraction_f_x000D_]]*(Tabela1[[#This Row],[mass_flow_water_kgh]]+Tabela1[[#This Row],[mass_flow_triolein_kgh]])</f>
        <v>2296.6726350288363</v>
      </c>
      <c r="L4014" s="3">
        <f>Tabela1[[#This Row],[mass_flow_water_kgh]]-Tabela1[[#This Row],[water_flow_f]]</f>
        <v>223.32736497116366</v>
      </c>
    </row>
    <row r="4015" spans="1:12" x14ac:dyDescent="0.25">
      <c r="A4015">
        <v>6609</v>
      </c>
      <c r="B4015" s="4">
        <v>1718.18182</v>
      </c>
      <c r="C4015">
        <v>10</v>
      </c>
      <c r="D4015" s="4">
        <v>63.181818200000002</v>
      </c>
      <c r="E4015" s="4">
        <v>4227.2727299999997</v>
      </c>
      <c r="F4015" s="4">
        <v>4063.2034199999998</v>
      </c>
      <c r="G4015">
        <v>0.85</v>
      </c>
      <c r="H4015">
        <v>1.6987255000000001E-3</v>
      </c>
      <c r="I4015" s="2">
        <f t="shared" si="62"/>
        <v>0.99800149941176464</v>
      </c>
      <c r="J4015">
        <v>0.25220586099999998</v>
      </c>
      <c r="K4015">
        <f>Tabela1[[#This Row],[water_fraction_f_x000D_]]*(Tabela1[[#This Row],[mass_flow_water_kgh]]+Tabela1[[#This Row],[mass_flow_triolein_kgh]])</f>
        <v>1499.4784838191172</v>
      </c>
      <c r="L4015" s="3">
        <f>Tabela1[[#This Row],[mass_flow_water_kgh]]-Tabela1[[#This Row],[water_flow_f]]</f>
        <v>218.70333618088284</v>
      </c>
    </row>
    <row r="4016" spans="1:12" x14ac:dyDescent="0.25">
      <c r="A4016">
        <v>6621</v>
      </c>
      <c r="B4016" s="4">
        <v>1718.18182</v>
      </c>
      <c r="C4016">
        <v>10</v>
      </c>
      <c r="D4016" s="4">
        <v>65</v>
      </c>
      <c r="E4016" s="4">
        <v>4227.2727299999997</v>
      </c>
      <c r="F4016" s="4">
        <v>4063.2022499999998</v>
      </c>
      <c r="G4016">
        <v>0.85</v>
      </c>
      <c r="H4016">
        <v>1.69893109E-3</v>
      </c>
      <c r="I4016" s="2">
        <f t="shared" si="62"/>
        <v>0.99800125754117652</v>
      </c>
      <c r="J4016">
        <v>0.252205874</v>
      </c>
      <c r="K4016">
        <f>Tabela1[[#This Row],[water_fraction_f_x000D_]]*(Tabela1[[#This Row],[mass_flow_water_kgh]]+Tabela1[[#This Row],[mass_flow_triolein_kgh]])</f>
        <v>1499.4785611100265</v>
      </c>
      <c r="L4016" s="3">
        <f>Tabela1[[#This Row],[mass_flow_water_kgh]]-Tabela1[[#This Row],[water_flow_f]]</f>
        <v>218.70325888997354</v>
      </c>
    </row>
    <row r="4017" spans="1:12" x14ac:dyDescent="0.25">
      <c r="A4017">
        <v>8894</v>
      </c>
      <c r="B4017" s="4">
        <v>1947.2727299999999</v>
      </c>
      <c r="C4017">
        <v>6</v>
      </c>
      <c r="D4017" s="4">
        <v>61.363636399999997</v>
      </c>
      <c r="E4017" s="4">
        <v>3590.9090900000001</v>
      </c>
      <c r="F4017" s="4">
        <v>3450.7436899999998</v>
      </c>
      <c r="G4017">
        <v>0.85</v>
      </c>
      <c r="H4017">
        <v>1.69905866E-3</v>
      </c>
      <c r="I4017" s="2">
        <f t="shared" si="62"/>
        <v>0.99800110745882353</v>
      </c>
      <c r="J4017">
        <v>0.318072468</v>
      </c>
      <c r="K4017">
        <f>Tabela1[[#This Row],[water_fraction_f_x000D_]]*(Tabela1[[#This Row],[mass_flow_water_kgh]]+Tabela1[[#This Row],[mass_flow_triolein_kgh]])</f>
        <v>1761.5431597201316</v>
      </c>
      <c r="L4017" s="3">
        <f>Tabela1[[#This Row],[mass_flow_water_kgh]]-Tabela1[[#This Row],[water_flow_f]]</f>
        <v>185.72957027986831</v>
      </c>
    </row>
    <row r="4018" spans="1:12" x14ac:dyDescent="0.25">
      <c r="A4018">
        <v>5431</v>
      </c>
      <c r="B4018" s="4">
        <v>1603.63636</v>
      </c>
      <c r="C4018">
        <v>12</v>
      </c>
      <c r="D4018" s="4">
        <v>59.545454499999998</v>
      </c>
      <c r="E4018" s="4">
        <v>4045.4545499999999</v>
      </c>
      <c r="F4018" s="4">
        <v>3888.5049300000001</v>
      </c>
      <c r="G4018">
        <v>0.85</v>
      </c>
      <c r="H4018">
        <v>1.69930499E-3</v>
      </c>
      <c r="I4018" s="2">
        <f t="shared" si="62"/>
        <v>0.99800081765882354</v>
      </c>
      <c r="J4018">
        <v>0.24682477799999999</v>
      </c>
      <c r="K4018">
        <f>Tabela1[[#This Row],[water_fraction_f_x000D_]]*(Tabela1[[#This Row],[mass_flow_water_kgh]]+Tabela1[[#This Row],[mass_flow_triolein_kgh]])</f>
        <v>1394.3356097625679</v>
      </c>
      <c r="L4018" s="3">
        <f>Tabela1[[#This Row],[mass_flow_water_kgh]]-Tabela1[[#This Row],[water_flow_f]]</f>
        <v>209.30075023743211</v>
      </c>
    </row>
    <row r="4019" spans="1:12" x14ac:dyDescent="0.25">
      <c r="A4019">
        <v>4276</v>
      </c>
      <c r="B4019" s="4">
        <v>1489.0909099999999</v>
      </c>
      <c r="C4019">
        <v>14</v>
      </c>
      <c r="D4019" s="4">
        <v>59.545454499999998</v>
      </c>
      <c r="E4019" s="4">
        <v>3772.7272699999999</v>
      </c>
      <c r="F4019" s="4">
        <v>3626.36868</v>
      </c>
      <c r="G4019">
        <v>0.85</v>
      </c>
      <c r="H4019">
        <v>1.6993684000000001E-3</v>
      </c>
      <c r="I4019" s="2">
        <f t="shared" si="62"/>
        <v>0.99800074305882358</v>
      </c>
      <c r="J4019">
        <v>0.24590353100000001</v>
      </c>
      <c r="K4019">
        <f>Tabela1[[#This Row],[water_fraction_f_x000D_]]*(Tabela1[[#This Row],[mass_flow_water_kgh]]+Tabela1[[#This Row],[mass_flow_triolein_kgh]])</f>
        <v>1293.8996699419936</v>
      </c>
      <c r="L4019" s="3">
        <f>Tabela1[[#This Row],[mass_flow_water_kgh]]-Tabela1[[#This Row],[water_flow_f]]</f>
        <v>195.19124005800631</v>
      </c>
    </row>
    <row r="4020" spans="1:12" x14ac:dyDescent="0.25">
      <c r="A4020">
        <v>8906</v>
      </c>
      <c r="B4020" s="4">
        <v>1947.2727299999999</v>
      </c>
      <c r="C4020">
        <v>6</v>
      </c>
      <c r="D4020" s="4">
        <v>63.181818200000002</v>
      </c>
      <c r="E4020" s="4">
        <v>3590.9090900000001</v>
      </c>
      <c r="F4020" s="4">
        <v>3450.7391600000001</v>
      </c>
      <c r="G4020">
        <v>0.85</v>
      </c>
      <c r="H4020">
        <v>1.6999134000000001E-3</v>
      </c>
      <c r="I4020" s="2">
        <f t="shared" si="62"/>
        <v>0.998000101882353</v>
      </c>
      <c r="J4020">
        <v>0.31807252000000003</v>
      </c>
      <c r="K4020">
        <f>Tabela1[[#This Row],[water_fraction_f_x000D_]]*(Tabela1[[#This Row],[mass_flow_water_kgh]]+Tabela1[[#This Row],[mass_flow_triolein_kgh]])</f>
        <v>1761.5434477055865</v>
      </c>
      <c r="L4020" s="3">
        <f>Tabela1[[#This Row],[mass_flow_water_kgh]]-Tabela1[[#This Row],[water_flow_f]]</f>
        <v>185.72928229441345</v>
      </c>
    </row>
    <row r="4021" spans="1:12" x14ac:dyDescent="0.25">
      <c r="A4021">
        <v>4238</v>
      </c>
      <c r="B4021" s="4">
        <v>1489.0909099999999</v>
      </c>
      <c r="C4021">
        <v>14</v>
      </c>
      <c r="D4021" s="4">
        <v>54.090909099999998</v>
      </c>
      <c r="E4021" s="4">
        <v>3590.9090900000001</v>
      </c>
      <c r="F4021" s="4">
        <v>3451.4842800000001</v>
      </c>
      <c r="G4021">
        <v>0.85</v>
      </c>
      <c r="H4021">
        <v>1.69997117E-3</v>
      </c>
      <c r="I4021" s="2">
        <f t="shared" si="62"/>
        <v>0.99800003391764713</v>
      </c>
      <c r="J4021">
        <v>0.25655789499999998</v>
      </c>
      <c r="K4021">
        <f>Tabela1[[#This Row],[water_fraction_f_x000D_]]*(Tabela1[[#This Row],[mass_flow_water_kgh]]+Tabela1[[#This Row],[mass_flow_triolein_kgh]])</f>
        <v>1303.3141065999998</v>
      </c>
      <c r="L4021" s="3">
        <f>Tabela1[[#This Row],[mass_flow_water_kgh]]-Tabela1[[#This Row],[water_flow_f]]</f>
        <v>185.77680340000006</v>
      </c>
    </row>
    <row r="4022" spans="1:12" x14ac:dyDescent="0.25">
      <c r="A4022">
        <v>2437</v>
      </c>
      <c r="B4022" s="4">
        <v>1374.5454500000001</v>
      </c>
      <c r="C4022">
        <v>11</v>
      </c>
      <c r="D4022" s="4">
        <v>65</v>
      </c>
      <c r="E4022" s="4">
        <v>3500</v>
      </c>
      <c r="F4022" s="4">
        <v>3364.2263200000002</v>
      </c>
      <c r="G4022">
        <v>0.85</v>
      </c>
      <c r="H4022">
        <v>1.7007495299999999E-3</v>
      </c>
      <c r="I4022" s="2">
        <f t="shared" si="62"/>
        <v>0.99799911819999998</v>
      </c>
      <c r="J4022">
        <v>0.24483598200000001</v>
      </c>
      <c r="K4022">
        <f>Tabela1[[#This Row],[water_fraction_f_x000D_]]*(Tabela1[[#This Row],[mass_flow_water_kgh]]+Tabela1[[#This Row],[mass_flow_triolein_kgh]])</f>
        <v>1193.4641220543817</v>
      </c>
      <c r="L4022" s="3">
        <f>Tabela1[[#This Row],[mass_flow_water_kgh]]-Tabela1[[#This Row],[water_flow_f]]</f>
        <v>181.08132794561834</v>
      </c>
    </row>
    <row r="4023" spans="1:12" x14ac:dyDescent="0.25">
      <c r="A4023">
        <v>2425</v>
      </c>
      <c r="B4023" s="4">
        <v>1374.5454500000001</v>
      </c>
      <c r="C4023">
        <v>11</v>
      </c>
      <c r="D4023" s="4">
        <v>63.181818200000002</v>
      </c>
      <c r="E4023" s="4">
        <v>3500</v>
      </c>
      <c r="F4023" s="4">
        <v>3364.2262599999999</v>
      </c>
      <c r="G4023">
        <v>0.85</v>
      </c>
      <c r="H4023">
        <v>1.7007628299999999E-3</v>
      </c>
      <c r="I4023" s="2">
        <f t="shared" si="62"/>
        <v>0.99799910255294122</v>
      </c>
      <c r="J4023">
        <v>0.24483598300000001</v>
      </c>
      <c r="K4023">
        <f>Tabela1[[#This Row],[water_fraction_f_x000D_]]*(Tabela1[[#This Row],[mass_flow_water_kgh]]+Tabela1[[#This Row],[mass_flow_triolein_kgh]])</f>
        <v>1193.4641269289273</v>
      </c>
      <c r="L4023" s="3">
        <f>Tabela1[[#This Row],[mass_flow_water_kgh]]-Tabela1[[#This Row],[water_flow_f]]</f>
        <v>181.0813230710728</v>
      </c>
    </row>
    <row r="4024" spans="1:12" x14ac:dyDescent="0.25">
      <c r="A4024">
        <v>8918</v>
      </c>
      <c r="B4024" s="4">
        <v>1947.2727299999999</v>
      </c>
      <c r="C4024">
        <v>6</v>
      </c>
      <c r="D4024" s="4">
        <v>65</v>
      </c>
      <c r="E4024" s="4">
        <v>3590.9090900000001</v>
      </c>
      <c r="F4024" s="4">
        <v>3450.7346200000002</v>
      </c>
      <c r="G4024">
        <v>0.85</v>
      </c>
      <c r="H4024">
        <v>1.7007698899999999E-3</v>
      </c>
      <c r="I4024" s="2">
        <f t="shared" si="62"/>
        <v>0.99799909424705879</v>
      </c>
      <c r="J4024">
        <v>0.31807257300000003</v>
      </c>
      <c r="K4024">
        <f>Tabela1[[#This Row],[water_fraction_f_x000D_]]*(Tabela1[[#This Row],[mass_flow_water_kgh]]+Tabela1[[#This Row],[mass_flow_triolein_kgh]])</f>
        <v>1761.5437412292229</v>
      </c>
      <c r="L4024" s="3">
        <f>Tabela1[[#This Row],[mass_flow_water_kgh]]-Tabela1[[#This Row],[water_flow_f]]</f>
        <v>185.72898877077705</v>
      </c>
    </row>
    <row r="4025" spans="1:12" x14ac:dyDescent="0.25">
      <c r="A4025">
        <v>2413</v>
      </c>
      <c r="B4025" s="4">
        <v>1374.5454500000001</v>
      </c>
      <c r="C4025">
        <v>11</v>
      </c>
      <c r="D4025" s="4">
        <v>61.363636399999997</v>
      </c>
      <c r="E4025" s="4">
        <v>3500</v>
      </c>
      <c r="F4025" s="4">
        <v>3364.2262099999998</v>
      </c>
      <c r="G4025">
        <v>0.85</v>
      </c>
      <c r="H4025">
        <v>1.70077338E-3</v>
      </c>
      <c r="I4025" s="2">
        <f t="shared" si="62"/>
        <v>0.99799909014117649</v>
      </c>
      <c r="J4025">
        <v>0.24483598300000001</v>
      </c>
      <c r="K4025">
        <f>Tabela1[[#This Row],[water_fraction_f_x000D_]]*(Tabela1[[#This Row],[mass_flow_water_kgh]]+Tabela1[[#This Row],[mass_flow_triolein_kgh]])</f>
        <v>1193.4641269289273</v>
      </c>
      <c r="L4025" s="3">
        <f>Tabela1[[#This Row],[mass_flow_water_kgh]]-Tabela1[[#This Row],[water_flow_f]]</f>
        <v>181.0813230710728</v>
      </c>
    </row>
    <row r="4026" spans="1:12" x14ac:dyDescent="0.25">
      <c r="A4026">
        <v>7707</v>
      </c>
      <c r="B4026" s="4">
        <v>1832.7272700000001</v>
      </c>
      <c r="C4026">
        <v>8</v>
      </c>
      <c r="D4026" s="4">
        <v>55.909090900000002</v>
      </c>
      <c r="E4026" s="4">
        <v>3681.8181800000002</v>
      </c>
      <c r="F4026" s="4">
        <v>3538.3609499999998</v>
      </c>
      <c r="G4026">
        <v>0.85</v>
      </c>
      <c r="H4026">
        <v>1.7009066500000001E-3</v>
      </c>
      <c r="I4026" s="2">
        <f t="shared" si="62"/>
        <v>0.99799893335294121</v>
      </c>
      <c r="J4026">
        <v>0.29780864699999998</v>
      </c>
      <c r="K4026">
        <f>Tabela1[[#This Row],[water_fraction_f_x000D_]]*(Tabela1[[#This Row],[mass_flow_water_kgh]]+Tabela1[[#This Row],[mass_flow_triolein_kgh]])</f>
        <v>1642.2793192845063</v>
      </c>
      <c r="L4026" s="3">
        <f>Tabela1[[#This Row],[mass_flow_water_kgh]]-Tabela1[[#This Row],[water_flow_f]]</f>
        <v>190.44795071549379</v>
      </c>
    </row>
    <row r="4027" spans="1:12" x14ac:dyDescent="0.25">
      <c r="A4027">
        <v>15585</v>
      </c>
      <c r="B4027" s="4">
        <v>2405.4545499999999</v>
      </c>
      <c r="C4027">
        <v>13</v>
      </c>
      <c r="D4027" s="4">
        <v>48.636363600000003</v>
      </c>
      <c r="E4027" s="4">
        <v>4227.2727299999997</v>
      </c>
      <c r="F4027" s="4">
        <v>4062.0697300000002</v>
      </c>
      <c r="G4027">
        <v>0.85</v>
      </c>
      <c r="H4027">
        <v>1.70130428E-3</v>
      </c>
      <c r="I4027" s="2">
        <f t="shared" si="62"/>
        <v>0.99799846555294114</v>
      </c>
      <c r="J4027">
        <v>0.32970200999999999</v>
      </c>
      <c r="K4027">
        <f>Tabela1[[#This Row],[water_fraction_f_x000D_]]*(Tabela1[[#This Row],[mass_flow_water_kgh]]+Tabela1[[#This Row],[mass_flow_triolein_kgh]])</f>
        <v>2186.8235159978326</v>
      </c>
      <c r="L4027" s="3">
        <f>Tabela1[[#This Row],[mass_flow_water_kgh]]-Tabela1[[#This Row],[water_flow_f]]</f>
        <v>218.63103400216733</v>
      </c>
    </row>
    <row r="4028" spans="1:12" x14ac:dyDescent="0.25">
      <c r="A4028">
        <v>12280</v>
      </c>
      <c r="B4028" s="4">
        <v>2176.36364</v>
      </c>
      <c r="C4028">
        <v>10</v>
      </c>
      <c r="D4028" s="4">
        <v>50.454545500000002</v>
      </c>
      <c r="E4028" s="4">
        <v>3772.7272699999999</v>
      </c>
      <c r="F4028" s="4">
        <v>3625.2386700000002</v>
      </c>
      <c r="G4028">
        <v>0.85</v>
      </c>
      <c r="H4028">
        <v>1.7015232900000001E-3</v>
      </c>
      <c r="I4028" s="2">
        <f t="shared" si="62"/>
        <v>0.99799820789411775</v>
      </c>
      <c r="J4028">
        <v>0.33303314699999997</v>
      </c>
      <c r="K4028">
        <f>Tabela1[[#This Row],[water_fraction_f_x000D_]]*(Tabela1[[#This Row],[mass_flow_water_kgh]]+Tabela1[[#This Row],[mass_flow_triolein_kgh]])</f>
        <v>1981.2444675463935</v>
      </c>
      <c r="L4028" s="3">
        <f>Tabela1[[#This Row],[mass_flow_water_kgh]]-Tabela1[[#This Row],[water_flow_f]]</f>
        <v>195.11917245360655</v>
      </c>
    </row>
    <row r="4029" spans="1:12" x14ac:dyDescent="0.25">
      <c r="A4029">
        <v>4251</v>
      </c>
      <c r="B4029" s="4">
        <v>1489.0909099999999</v>
      </c>
      <c r="C4029">
        <v>14</v>
      </c>
      <c r="D4029" s="4">
        <v>55.909090900000002</v>
      </c>
      <c r="E4029" s="4">
        <v>3681.8181800000002</v>
      </c>
      <c r="F4029" s="4">
        <v>3538.9138600000001</v>
      </c>
      <c r="G4029">
        <v>0.85</v>
      </c>
      <c r="H4029">
        <v>1.70221348E-3</v>
      </c>
      <c r="I4029" s="2">
        <f t="shared" si="62"/>
        <v>0.99799739590588232</v>
      </c>
      <c r="J4029">
        <v>0.251137212</v>
      </c>
      <c r="K4029">
        <f>Tabela1[[#This Row],[water_fraction_f_x000D_]]*(Tabela1[[#This Row],[mass_flow_water_kgh]]+Tabela1[[#This Row],[mass_flow_triolein_kgh]])</f>
        <v>1298.6076923680571</v>
      </c>
      <c r="L4029" s="3">
        <f>Tabela1[[#This Row],[mass_flow_water_kgh]]-Tabela1[[#This Row],[water_flow_f]]</f>
        <v>190.48321763194281</v>
      </c>
    </row>
    <row r="4030" spans="1:12" x14ac:dyDescent="0.25">
      <c r="A4030">
        <v>3988</v>
      </c>
      <c r="B4030" s="4">
        <v>1489.0909099999999</v>
      </c>
      <c r="C4030">
        <v>12</v>
      </c>
      <c r="D4030" s="4">
        <v>59.545454499999998</v>
      </c>
      <c r="E4030" s="4">
        <v>3772.7272699999999</v>
      </c>
      <c r="F4030" s="4">
        <v>3626.3537700000002</v>
      </c>
      <c r="G4030">
        <v>0.85</v>
      </c>
      <c r="H4030">
        <v>1.7023283299999999E-3</v>
      </c>
      <c r="I4030" s="2">
        <f t="shared" si="62"/>
        <v>0.99799726078823536</v>
      </c>
      <c r="J4030">
        <v>0.245903712</v>
      </c>
      <c r="K4030">
        <f>Tabela1[[#This Row],[water_fraction_f_x000D_]]*(Tabela1[[#This Row],[mass_flow_water_kgh]]+Tabela1[[#This Row],[mass_flow_triolein_kgh]])</f>
        <v>1293.9006223310842</v>
      </c>
      <c r="L4030" s="3">
        <f>Tabela1[[#This Row],[mass_flow_water_kgh]]-Tabela1[[#This Row],[water_flow_f]]</f>
        <v>195.19028766891574</v>
      </c>
    </row>
    <row r="4031" spans="1:12" x14ac:dyDescent="0.25">
      <c r="A4031">
        <v>8538</v>
      </c>
      <c r="B4031" s="4">
        <v>1832.7272700000001</v>
      </c>
      <c r="C4031">
        <v>14</v>
      </c>
      <c r="D4031" s="4">
        <v>50.454545500000002</v>
      </c>
      <c r="E4031" s="4">
        <v>3954.5454500000001</v>
      </c>
      <c r="F4031" s="4">
        <v>3800.6724800000002</v>
      </c>
      <c r="G4031">
        <v>0.85</v>
      </c>
      <c r="H4031">
        <v>1.7027614799999999E-3</v>
      </c>
      <c r="I4031" s="2">
        <f t="shared" si="62"/>
        <v>0.99799675119999998</v>
      </c>
      <c r="J4031">
        <v>0.28133435299999998</v>
      </c>
      <c r="K4031">
        <f>Tabela1[[#This Row],[water_fraction_f_x000D_]]*(Tabela1[[#This Row],[mass_flow_water_kgh]]+Tabela1[[#This Row],[mass_flow_triolein_kgh]])</f>
        <v>1628.1586263157501</v>
      </c>
      <c r="L4031" s="3">
        <f>Tabela1[[#This Row],[mass_flow_water_kgh]]-Tabela1[[#This Row],[water_flow_f]]</f>
        <v>204.56864368424999</v>
      </c>
    </row>
    <row r="4032" spans="1:12" x14ac:dyDescent="0.25">
      <c r="A4032">
        <v>5233</v>
      </c>
      <c r="B4032" s="4">
        <v>1603.63636</v>
      </c>
      <c r="C4032">
        <v>11</v>
      </c>
      <c r="D4032" s="4">
        <v>52.2727273</v>
      </c>
      <c r="E4032" s="4">
        <v>3500</v>
      </c>
      <c r="F4032" s="4">
        <v>3363.8424799999998</v>
      </c>
      <c r="G4032">
        <v>0.85</v>
      </c>
      <c r="H4032">
        <v>1.7029929500000001E-3</v>
      </c>
      <c r="I4032" s="2">
        <f t="shared" si="62"/>
        <v>0.99799647888235299</v>
      </c>
      <c r="J4032">
        <v>0.27873841500000002</v>
      </c>
      <c r="K4032">
        <f>Tabela1[[#This Row],[water_fraction_f_x000D_]]*(Tabela1[[#This Row],[mass_flow_water_kgh]]+Tabela1[[#This Row],[mass_flow_triolein_kgh]])</f>
        <v>1422.5795097227697</v>
      </c>
      <c r="L4032" s="3">
        <f>Tabela1[[#This Row],[mass_flow_water_kgh]]-Tabela1[[#This Row],[water_flow_f]]</f>
        <v>181.0568502772303</v>
      </c>
    </row>
    <row r="4033" spans="1:12" x14ac:dyDescent="0.25">
      <c r="A4033">
        <v>8552</v>
      </c>
      <c r="B4033" s="4">
        <v>1832.7272700000001</v>
      </c>
      <c r="C4033">
        <v>14</v>
      </c>
      <c r="D4033" s="4">
        <v>52.2727273</v>
      </c>
      <c r="E4033" s="4">
        <v>4136.3636399999996</v>
      </c>
      <c r="F4033" s="4">
        <v>3975.5510800000002</v>
      </c>
      <c r="G4033">
        <v>0.85</v>
      </c>
      <c r="H4033">
        <v>1.7031605800000001E-3</v>
      </c>
      <c r="I4033" s="2">
        <f t="shared" si="62"/>
        <v>0.99799628167058829</v>
      </c>
      <c r="J4033">
        <v>0.27118778799999999</v>
      </c>
      <c r="K4033">
        <f>Tabela1[[#This Row],[water_fraction_f_x000D_]]*(Tabela1[[#This Row],[mass_flow_water_kgh]]+Tabela1[[#This Row],[mass_flow_triolein_kgh]])</f>
        <v>1618.7445602538069</v>
      </c>
      <c r="L4033" s="3">
        <f>Tabela1[[#This Row],[mass_flow_water_kgh]]-Tabela1[[#This Row],[water_flow_f]]</f>
        <v>213.98270974619322</v>
      </c>
    </row>
    <row r="4034" spans="1:12" x14ac:dyDescent="0.25">
      <c r="A4034">
        <v>7881</v>
      </c>
      <c r="B4034" s="4">
        <v>1832.7272700000001</v>
      </c>
      <c r="C4034">
        <v>9</v>
      </c>
      <c r="D4034" s="4">
        <v>59.545454499999998</v>
      </c>
      <c r="E4034" s="4">
        <v>4227.2727299999997</v>
      </c>
      <c r="F4034" s="4">
        <v>4062.9913700000002</v>
      </c>
      <c r="G4034">
        <v>0.85</v>
      </c>
      <c r="H4034">
        <v>1.7031802200000001E-3</v>
      </c>
      <c r="I4034" s="2">
        <f t="shared" ref="I4034:I4097" si="63">(G4034-H4034)/G4034</f>
        <v>0.99799625856470586</v>
      </c>
      <c r="J4034">
        <v>0.26634281599999998</v>
      </c>
      <c r="K4034">
        <f>Tabela1[[#This Row],[water_fraction_f_x000D_]]*(Tabela1[[#This Row],[mass_flow_water_kgh]]+Tabela1[[#This Row],[mass_flow_triolein_kgh]])</f>
        <v>1614.0374649599999</v>
      </c>
      <c r="L4034" s="3">
        <f>Tabela1[[#This Row],[mass_flow_water_kgh]]-Tabela1[[#This Row],[water_flow_f]]</f>
        <v>218.68980504000024</v>
      </c>
    </row>
    <row r="4035" spans="1:12" x14ac:dyDescent="0.25">
      <c r="A4035">
        <v>6742</v>
      </c>
      <c r="B4035" s="4">
        <v>1718.18182</v>
      </c>
      <c r="C4035">
        <v>11</v>
      </c>
      <c r="D4035" s="4">
        <v>61.363636399999997</v>
      </c>
      <c r="E4035" s="4">
        <v>4318.1818199999998</v>
      </c>
      <c r="F4035" s="4">
        <v>4150.6172200000001</v>
      </c>
      <c r="G4035">
        <v>0.85</v>
      </c>
      <c r="H4035">
        <v>1.70339785E-3</v>
      </c>
      <c r="I4035" s="2">
        <f t="shared" si="63"/>
        <v>0.99799600252941179</v>
      </c>
      <c r="J4035">
        <v>0.24762807000000001</v>
      </c>
      <c r="K4035">
        <f>Tabela1[[#This Row],[water_fraction_f_x000D_]]*(Tabela1[[#This Row],[mass_flow_water_kgh]]+Tabela1[[#This Row],[mass_flow_triolein_kgh]])</f>
        <v>1494.7730779913747</v>
      </c>
      <c r="L4035" s="3">
        <f>Tabela1[[#This Row],[mass_flow_water_kgh]]-Tabela1[[#This Row],[water_flow_f]]</f>
        <v>223.40874200862527</v>
      </c>
    </row>
    <row r="4036" spans="1:12" x14ac:dyDescent="0.25">
      <c r="A4036">
        <v>6754</v>
      </c>
      <c r="B4036" s="4">
        <v>1718.18182</v>
      </c>
      <c r="C4036">
        <v>11</v>
      </c>
      <c r="D4036" s="4">
        <v>63.181818200000002</v>
      </c>
      <c r="E4036" s="4">
        <v>4318.1818199999998</v>
      </c>
      <c r="F4036" s="4">
        <v>4150.6165700000001</v>
      </c>
      <c r="G4036">
        <v>0.85</v>
      </c>
      <c r="H4036">
        <v>1.70351094E-3</v>
      </c>
      <c r="I4036" s="2">
        <f t="shared" si="63"/>
        <v>0.99799586948235297</v>
      </c>
      <c r="J4036">
        <v>0.247628077</v>
      </c>
      <c r="K4036">
        <f>Tabela1[[#This Row],[water_fraction_f_x000D_]]*(Tabela1[[#This Row],[mass_flow_water_kgh]]+Tabela1[[#This Row],[mass_flow_triolein_kgh]])</f>
        <v>1494.7731202459202</v>
      </c>
      <c r="L4036" s="3">
        <f>Tabela1[[#This Row],[mass_flow_water_kgh]]-Tabela1[[#This Row],[water_flow_f]]</f>
        <v>223.40869975407986</v>
      </c>
    </row>
    <row r="4037" spans="1:12" x14ac:dyDescent="0.25">
      <c r="A4037">
        <v>6766</v>
      </c>
      <c r="B4037" s="4">
        <v>1718.18182</v>
      </c>
      <c r="C4037">
        <v>11</v>
      </c>
      <c r="D4037" s="4">
        <v>65</v>
      </c>
      <c r="E4037" s="4">
        <v>4318.1818199999998</v>
      </c>
      <c r="F4037" s="4">
        <v>4150.6159200000002</v>
      </c>
      <c r="G4037">
        <v>0.85</v>
      </c>
      <c r="H4037">
        <v>1.7036234599999999E-3</v>
      </c>
      <c r="I4037" s="2">
        <f t="shared" si="63"/>
        <v>0.99799573710588241</v>
      </c>
      <c r="J4037">
        <v>0.247628084</v>
      </c>
      <c r="K4037">
        <f>Tabela1[[#This Row],[water_fraction_f_x000D_]]*(Tabela1[[#This Row],[mass_flow_water_kgh]]+Tabela1[[#This Row],[mass_flow_triolein_kgh]])</f>
        <v>1494.7731625004656</v>
      </c>
      <c r="L4037" s="3">
        <f>Tabela1[[#This Row],[mass_flow_water_kgh]]-Tabela1[[#This Row],[water_flow_f]]</f>
        <v>223.40865749953446</v>
      </c>
    </row>
    <row r="4038" spans="1:12" x14ac:dyDescent="0.25">
      <c r="A4038">
        <v>5142</v>
      </c>
      <c r="B4038" s="4">
        <v>1603.63636</v>
      </c>
      <c r="C4038">
        <v>10</v>
      </c>
      <c r="D4038" s="4">
        <v>59.545454499999998</v>
      </c>
      <c r="E4038" s="4">
        <v>3954.5454500000001</v>
      </c>
      <c r="F4038" s="4">
        <v>3801.0381499999999</v>
      </c>
      <c r="G4038">
        <v>0.85</v>
      </c>
      <c r="H4038">
        <v>1.7042008300000001E-3</v>
      </c>
      <c r="I4038" s="2">
        <f t="shared" si="63"/>
        <v>0.99799505784705878</v>
      </c>
      <c r="J4038">
        <v>0.25170900200000002</v>
      </c>
      <c r="K4038">
        <f>Tabela1[[#This Row],[water_fraction_f_x000D_]]*(Tabela1[[#This Row],[mass_flow_water_kgh]]+Tabela1[[#This Row],[mass_flow_triolein_kgh]])</f>
        <v>1399.0443963296536</v>
      </c>
      <c r="L4038" s="3">
        <f>Tabela1[[#This Row],[mass_flow_water_kgh]]-Tabela1[[#This Row],[water_flow_f]]</f>
        <v>204.59196367034633</v>
      </c>
    </row>
    <row r="4039" spans="1:12" x14ac:dyDescent="0.25">
      <c r="A4039">
        <v>2269</v>
      </c>
      <c r="B4039" s="4">
        <v>1374.5454500000001</v>
      </c>
      <c r="C4039">
        <v>10</v>
      </c>
      <c r="D4039" s="4">
        <v>61.363636399999997</v>
      </c>
      <c r="E4039" s="4">
        <v>3500</v>
      </c>
      <c r="F4039" s="4">
        <v>3364.2093500000001</v>
      </c>
      <c r="G4039">
        <v>0.85</v>
      </c>
      <c r="H4039">
        <v>1.70438795E-3</v>
      </c>
      <c r="I4039" s="2">
        <f t="shared" si="63"/>
        <v>0.99799483770588227</v>
      </c>
      <c r="J4039">
        <v>0.244836204</v>
      </c>
      <c r="K4039">
        <f>Tabela1[[#This Row],[water_fraction_f_x000D_]]*(Tabela1[[#This Row],[mass_flow_water_kgh]]+Tabela1[[#This Row],[mass_flow_triolein_kgh]])</f>
        <v>1193.4652042034718</v>
      </c>
      <c r="L4039" s="3">
        <f>Tabela1[[#This Row],[mass_flow_water_kgh]]-Tabela1[[#This Row],[water_flow_f]]</f>
        <v>181.08024579652829</v>
      </c>
    </row>
    <row r="4040" spans="1:12" x14ac:dyDescent="0.25">
      <c r="A4040">
        <v>2281</v>
      </c>
      <c r="B4040" s="4">
        <v>1374.5454500000001</v>
      </c>
      <c r="C4040">
        <v>10</v>
      </c>
      <c r="D4040" s="4">
        <v>63.181818200000002</v>
      </c>
      <c r="E4040" s="4">
        <v>3500</v>
      </c>
      <c r="F4040" s="4">
        <v>3364.2092899999998</v>
      </c>
      <c r="G4040">
        <v>0.85</v>
      </c>
      <c r="H4040">
        <v>1.7043999099999999E-3</v>
      </c>
      <c r="I4040" s="2">
        <f t="shared" si="63"/>
        <v>0.99799482363529401</v>
      </c>
      <c r="J4040">
        <v>0.244836205</v>
      </c>
      <c r="K4040">
        <f>Tabela1[[#This Row],[water_fraction_f_x000D_]]*(Tabela1[[#This Row],[mass_flow_water_kgh]]+Tabela1[[#This Row],[mass_flow_triolein_kgh]])</f>
        <v>1193.4652090780171</v>
      </c>
      <c r="L4040" s="3">
        <f>Tabela1[[#This Row],[mass_flow_water_kgh]]-Tabela1[[#This Row],[water_flow_f]]</f>
        <v>181.08024092198298</v>
      </c>
    </row>
    <row r="4041" spans="1:12" x14ac:dyDescent="0.25">
      <c r="A4041">
        <v>2293</v>
      </c>
      <c r="B4041" s="4">
        <v>1374.5454500000001</v>
      </c>
      <c r="C4041">
        <v>10</v>
      </c>
      <c r="D4041" s="4">
        <v>65</v>
      </c>
      <c r="E4041" s="4">
        <v>3500</v>
      </c>
      <c r="F4041" s="4">
        <v>3364.2091700000001</v>
      </c>
      <c r="G4041">
        <v>0.85</v>
      </c>
      <c r="H4041">
        <v>1.70442648E-3</v>
      </c>
      <c r="I4041" s="2">
        <f t="shared" si="63"/>
        <v>0.9979947923764706</v>
      </c>
      <c r="J4041">
        <v>0.244836206</v>
      </c>
      <c r="K4041">
        <f>Tabela1[[#This Row],[water_fraction_f_x000D_]]*(Tabela1[[#This Row],[mass_flow_water_kgh]]+Tabela1[[#This Row],[mass_flow_triolein_kgh]])</f>
        <v>1193.4652139525626</v>
      </c>
      <c r="L4041" s="3">
        <f>Tabela1[[#This Row],[mass_flow_water_kgh]]-Tabela1[[#This Row],[water_flow_f]]</f>
        <v>181.08023604743744</v>
      </c>
    </row>
    <row r="4042" spans="1:12" x14ac:dyDescent="0.25">
      <c r="A4042">
        <v>11924</v>
      </c>
      <c r="B4042" s="4">
        <v>2176.36364</v>
      </c>
      <c r="C4042">
        <v>7</v>
      </c>
      <c r="D4042" s="4">
        <v>61.363636399999997</v>
      </c>
      <c r="E4042" s="4">
        <v>4136.3636399999996</v>
      </c>
      <c r="F4042" s="4">
        <v>3974.98261</v>
      </c>
      <c r="G4042">
        <v>0.85</v>
      </c>
      <c r="H4042">
        <v>1.7045417300000001E-3</v>
      </c>
      <c r="I4042" s="2">
        <f t="shared" si="63"/>
        <v>0.99799465678823529</v>
      </c>
      <c r="J4042">
        <v>0.31086677699999998</v>
      </c>
      <c r="K4042">
        <f>Tabela1[[#This Row],[water_fraction_f_x000D_]]*(Tabela1[[#This Row],[mass_flow_water_kgh]]+Tabela1[[#This Row],[mass_flow_triolein_kgh]])</f>
        <v>1962.4171836135763</v>
      </c>
      <c r="L4042" s="3">
        <f>Tabela1[[#This Row],[mass_flow_water_kgh]]-Tabela1[[#This Row],[water_flow_f]]</f>
        <v>213.94645638642373</v>
      </c>
    </row>
    <row r="4043" spans="1:12" x14ac:dyDescent="0.25">
      <c r="A4043">
        <v>8448</v>
      </c>
      <c r="B4043" s="4">
        <v>1832.7272700000001</v>
      </c>
      <c r="C4043">
        <v>13</v>
      </c>
      <c r="D4043" s="4">
        <v>57.7272727</v>
      </c>
      <c r="E4043" s="4">
        <v>4500</v>
      </c>
      <c r="F4043" s="4">
        <v>4325.3032899999998</v>
      </c>
      <c r="G4043">
        <v>0.85</v>
      </c>
      <c r="H4043">
        <v>1.7047124600000001E-3</v>
      </c>
      <c r="I4043" s="2">
        <f t="shared" si="63"/>
        <v>0.99799445592941172</v>
      </c>
      <c r="J4043">
        <v>0.25264260999999999</v>
      </c>
      <c r="K4043">
        <f>Tabela1[[#This Row],[water_fraction_f_x000D_]]*(Tabela1[[#This Row],[mass_flow_water_kgh]]+Tabela1[[#This Row],[mass_flow_triolein_kgh]])</f>
        <v>1599.9167459109747</v>
      </c>
      <c r="L4043" s="3">
        <f>Tabela1[[#This Row],[mass_flow_water_kgh]]-Tabela1[[#This Row],[water_flow_f]]</f>
        <v>232.81052408902542</v>
      </c>
    </row>
    <row r="4044" spans="1:12" x14ac:dyDescent="0.25">
      <c r="A4044">
        <v>11936</v>
      </c>
      <c r="B4044" s="4">
        <v>2176.36364</v>
      </c>
      <c r="C4044">
        <v>7</v>
      </c>
      <c r="D4044" s="4">
        <v>63.181818200000002</v>
      </c>
      <c r="E4044" s="4">
        <v>4136.3636399999996</v>
      </c>
      <c r="F4044" s="4">
        <v>3974.9773799999998</v>
      </c>
      <c r="G4044">
        <v>0.85</v>
      </c>
      <c r="H4044">
        <v>1.7054073799999999E-3</v>
      </c>
      <c r="I4044" s="2">
        <f t="shared" si="63"/>
        <v>0.99799363837647059</v>
      </c>
      <c r="J4044">
        <v>0.31086682999999998</v>
      </c>
      <c r="K4044">
        <f>Tabela1[[#This Row],[water_fraction_f_x000D_]]*(Tabela1[[#This Row],[mass_flow_water_kgh]]+Tabela1[[#This Row],[mass_flow_triolein_kgh]])</f>
        <v>1962.4175181881221</v>
      </c>
      <c r="L4044" s="3">
        <f>Tabela1[[#This Row],[mass_flow_water_kgh]]-Tabela1[[#This Row],[water_flow_f]]</f>
        <v>213.9461218118779</v>
      </c>
    </row>
    <row r="4045" spans="1:12" x14ac:dyDescent="0.25">
      <c r="A4045">
        <v>11912</v>
      </c>
      <c r="B4045" s="4">
        <v>2176.36364</v>
      </c>
      <c r="C4045">
        <v>7</v>
      </c>
      <c r="D4045" s="4">
        <v>59.545454499999998</v>
      </c>
      <c r="E4045" s="4">
        <v>4136.3636399999996</v>
      </c>
      <c r="F4045" s="4">
        <v>3974.97624</v>
      </c>
      <c r="G4045">
        <v>0.85</v>
      </c>
      <c r="H4045">
        <v>1.7055976500000001E-3</v>
      </c>
      <c r="I4045" s="2">
        <f t="shared" si="63"/>
        <v>0.99799341452941182</v>
      </c>
      <c r="J4045">
        <v>0.310866841</v>
      </c>
      <c r="K4045">
        <f>Tabela1[[#This Row],[water_fraction_f_x000D_]]*(Tabela1[[#This Row],[mass_flow_water_kgh]]+Tabela1[[#This Row],[mass_flow_triolein_kgh]])</f>
        <v>1962.4175876281222</v>
      </c>
      <c r="L4045" s="3">
        <f>Tabela1[[#This Row],[mass_flow_water_kgh]]-Tabela1[[#This Row],[water_flow_f]]</f>
        <v>213.94605237187784</v>
      </c>
    </row>
    <row r="4046" spans="1:12" x14ac:dyDescent="0.25">
      <c r="A4046">
        <v>12557</v>
      </c>
      <c r="B4046" s="4">
        <v>2176.36364</v>
      </c>
      <c r="C4046">
        <v>12</v>
      </c>
      <c r="D4046" s="4">
        <v>48.636363600000003</v>
      </c>
      <c r="E4046" s="4">
        <v>3863.63636</v>
      </c>
      <c r="F4046" s="4">
        <v>3712.6549599999998</v>
      </c>
      <c r="G4046">
        <v>0.85</v>
      </c>
      <c r="H4046">
        <v>1.7057183500000001E-3</v>
      </c>
      <c r="I4046" s="2">
        <f t="shared" si="63"/>
        <v>0.99799327252941172</v>
      </c>
      <c r="J4046">
        <v>0.32724154</v>
      </c>
      <c r="K4046">
        <f>Tabela1[[#This Row],[water_fraction_f_x000D_]]*(Tabela1[[#This Row],[mass_flow_water_kgh]]+Tabela1[[#This Row],[mass_flow_triolein_kgh]])</f>
        <v>1976.5389015999999</v>
      </c>
      <c r="L4046" s="3">
        <f>Tabela1[[#This Row],[mass_flow_water_kgh]]-Tabela1[[#This Row],[water_flow_f]]</f>
        <v>199.82473840000011</v>
      </c>
    </row>
    <row r="4047" spans="1:12" x14ac:dyDescent="0.25">
      <c r="A4047">
        <v>9863</v>
      </c>
      <c r="B4047" s="4">
        <v>1947.2727299999999</v>
      </c>
      <c r="C4047">
        <v>13</v>
      </c>
      <c r="D4047" s="4">
        <v>54.090909099999998</v>
      </c>
      <c r="E4047" s="4">
        <v>4409.0909099999999</v>
      </c>
      <c r="F4047" s="4">
        <v>4237.66867</v>
      </c>
      <c r="G4047">
        <v>0.85</v>
      </c>
      <c r="H4047">
        <v>1.7059402799999999E-3</v>
      </c>
      <c r="I4047" s="2">
        <f t="shared" si="63"/>
        <v>0.99799301143529406</v>
      </c>
      <c r="J4047">
        <v>0.270466227</v>
      </c>
      <c r="K4047">
        <f>Tabela1[[#This Row],[water_fraction_f_x000D_]]*(Tabela1[[#This Row],[mass_flow_water_kgh]]+Tabela1[[#This Row],[mass_flow_triolein_kgh]])</f>
        <v>1719.1816911507863</v>
      </c>
      <c r="L4047" s="3">
        <f>Tabela1[[#This Row],[mass_flow_water_kgh]]-Tabela1[[#This Row],[water_flow_f]]</f>
        <v>228.09103884921365</v>
      </c>
    </row>
    <row r="4048" spans="1:12" x14ac:dyDescent="0.25">
      <c r="A4048">
        <v>6439</v>
      </c>
      <c r="B4048" s="4">
        <v>1718.18182</v>
      </c>
      <c r="C4048">
        <v>9</v>
      </c>
      <c r="D4048" s="4">
        <v>59.545454499999998</v>
      </c>
      <c r="E4048" s="4">
        <v>4045.4545499999999</v>
      </c>
      <c r="F4048" s="4">
        <v>3888.2818299999999</v>
      </c>
      <c r="G4048">
        <v>0.85</v>
      </c>
      <c r="H4048">
        <v>1.7059799599999999E-3</v>
      </c>
      <c r="I4048" s="2">
        <f t="shared" si="63"/>
        <v>0.99799296475294119</v>
      </c>
      <c r="J4048">
        <v>0.26179571299999999</v>
      </c>
      <c r="K4048">
        <f>Tabela1[[#This Row],[water_fraction_f_x000D_]]*(Tabela1[[#This Row],[mass_flow_water_kgh]]+Tabela1[[#This Row],[mass_flow_triolein_kgh]])</f>
        <v>1508.8952929568818</v>
      </c>
      <c r="L4048" s="3">
        <f>Tabela1[[#This Row],[mass_flow_water_kgh]]-Tabela1[[#This Row],[water_flow_f]]</f>
        <v>209.28652704311821</v>
      </c>
    </row>
    <row r="4049" spans="1:12" x14ac:dyDescent="0.25">
      <c r="A4049">
        <v>5405</v>
      </c>
      <c r="B4049" s="4">
        <v>1603.63636</v>
      </c>
      <c r="C4049">
        <v>12</v>
      </c>
      <c r="D4049" s="4">
        <v>55.909090900000002</v>
      </c>
      <c r="E4049" s="4">
        <v>3863.63636</v>
      </c>
      <c r="F4049" s="4">
        <v>3713.5876699999999</v>
      </c>
      <c r="G4049">
        <v>0.85</v>
      </c>
      <c r="H4049">
        <v>1.70614441E-3</v>
      </c>
      <c r="I4049" s="2">
        <f t="shared" si="63"/>
        <v>0.99799277128235286</v>
      </c>
      <c r="J4049">
        <v>0.25675546399999999</v>
      </c>
      <c r="K4049">
        <f>Tabela1[[#This Row],[water_fraction_f_x000D_]]*(Tabela1[[#This Row],[mass_flow_water_kgh]]+Tabela1[[#This Row],[mass_flow_triolein_kgh]])</f>
        <v>1403.752144038142</v>
      </c>
      <c r="L4049" s="3">
        <f>Tabela1[[#This Row],[mass_flow_water_kgh]]-Tabela1[[#This Row],[water_flow_f]]</f>
        <v>199.88421596185799</v>
      </c>
    </row>
    <row r="4050" spans="1:12" x14ac:dyDescent="0.25">
      <c r="A4050">
        <v>6874</v>
      </c>
      <c r="B4050" s="4">
        <v>1718.18182</v>
      </c>
      <c r="C4050">
        <v>12</v>
      </c>
      <c r="D4050" s="4">
        <v>59.545454499999998</v>
      </c>
      <c r="E4050" s="4">
        <v>4318.1818199999998</v>
      </c>
      <c r="F4050" s="4">
        <v>4150.6013000000003</v>
      </c>
      <c r="G4050">
        <v>0.85</v>
      </c>
      <c r="H4050">
        <v>1.706153E-3</v>
      </c>
      <c r="I4050" s="2">
        <f t="shared" si="63"/>
        <v>0.99799276117647062</v>
      </c>
      <c r="J4050">
        <v>0.247628238</v>
      </c>
      <c r="K4050">
        <f>Tabela1[[#This Row],[water_fraction_f_x000D_]]*(Tabela1[[#This Row],[mass_flow_water_kgh]]+Tabela1[[#This Row],[mass_flow_triolein_kgh]])</f>
        <v>1494.7740921004663</v>
      </c>
      <c r="L4050" s="3">
        <f>Tabela1[[#This Row],[mass_flow_water_kgh]]-Tabela1[[#This Row],[water_flow_f]]</f>
        <v>223.40772789953371</v>
      </c>
    </row>
    <row r="4051" spans="1:12" x14ac:dyDescent="0.25">
      <c r="A4051">
        <v>11948</v>
      </c>
      <c r="B4051" s="4">
        <v>2176.36364</v>
      </c>
      <c r="C4051">
        <v>7</v>
      </c>
      <c r="D4051" s="4">
        <v>65</v>
      </c>
      <c r="E4051" s="4">
        <v>4136.3636399999996</v>
      </c>
      <c r="F4051" s="4">
        <v>3974.9721399999999</v>
      </c>
      <c r="G4051">
        <v>0.85</v>
      </c>
      <c r="H4051">
        <v>1.70627488E-3</v>
      </c>
      <c r="I4051" s="2">
        <f t="shared" si="63"/>
        <v>0.99799261778823534</v>
      </c>
      <c r="J4051">
        <v>0.31086688299999998</v>
      </c>
      <c r="K4051">
        <f>Tabela1[[#This Row],[water_fraction_f_x000D_]]*(Tabela1[[#This Row],[mass_flow_water_kgh]]+Tabela1[[#This Row],[mass_flow_triolein_kgh]])</f>
        <v>1962.417852762668</v>
      </c>
      <c r="L4051" s="3">
        <f>Tabela1[[#This Row],[mass_flow_water_kgh]]-Tabela1[[#This Row],[water_flow_f]]</f>
        <v>213.94578723733207</v>
      </c>
    </row>
    <row r="4052" spans="1:12" x14ac:dyDescent="0.25">
      <c r="A4052">
        <v>5523</v>
      </c>
      <c r="B4052" s="4">
        <v>1603.63636</v>
      </c>
      <c r="C4052">
        <v>13</v>
      </c>
      <c r="D4052" s="4">
        <v>52.2727273</v>
      </c>
      <c r="E4052" s="4">
        <v>3681.8181800000002</v>
      </c>
      <c r="F4052" s="4">
        <v>3538.70633</v>
      </c>
      <c r="G4052">
        <v>0.85</v>
      </c>
      <c r="H4052">
        <v>1.70635062E-3</v>
      </c>
      <c r="I4052" s="2">
        <f t="shared" si="63"/>
        <v>0.99799252868235289</v>
      </c>
      <c r="J4052">
        <v>0.26736894100000003</v>
      </c>
      <c r="K4052">
        <f>Tabela1[[#This Row],[water_fraction_f_x000D_]]*(Tabela1[[#This Row],[mass_flow_water_kgh]]+Tabela1[[#This Row],[mass_flow_triolein_kgh]])</f>
        <v>1413.1663830634425</v>
      </c>
      <c r="L4052" s="3">
        <f>Tabela1[[#This Row],[mass_flow_water_kgh]]-Tabela1[[#This Row],[water_flow_f]]</f>
        <v>190.46997693655749</v>
      </c>
    </row>
    <row r="4053" spans="1:12" x14ac:dyDescent="0.25">
      <c r="A4053">
        <v>6820</v>
      </c>
      <c r="B4053" s="4">
        <v>1718.18182</v>
      </c>
      <c r="C4053">
        <v>12</v>
      </c>
      <c r="D4053" s="4">
        <v>52.2727273</v>
      </c>
      <c r="E4053" s="4">
        <v>3772.7272699999999</v>
      </c>
      <c r="F4053" s="4">
        <v>3625.9590499999999</v>
      </c>
      <c r="G4053">
        <v>0.85</v>
      </c>
      <c r="H4053">
        <v>1.7064173100000001E-3</v>
      </c>
      <c r="I4053" s="2">
        <f t="shared" si="63"/>
        <v>0.99799245022352945</v>
      </c>
      <c r="J4053">
        <v>0.27737059200000003</v>
      </c>
      <c r="K4053">
        <f>Tabela1[[#This Row],[water_fraction_f_x000D_]]*(Tabela1[[#This Row],[mass_flow_water_kgh]]+Tabela1[[#This Row],[mass_flow_triolein_kgh]])</f>
        <v>1523.0167049114814</v>
      </c>
      <c r="L4053" s="3">
        <f>Tabela1[[#This Row],[mass_flow_water_kgh]]-Tabela1[[#This Row],[water_flow_f]]</f>
        <v>195.16511508851863</v>
      </c>
    </row>
    <row r="4054" spans="1:12" x14ac:dyDescent="0.25">
      <c r="A4054">
        <v>12031</v>
      </c>
      <c r="B4054" s="4">
        <v>2176.36364</v>
      </c>
      <c r="C4054">
        <v>8</v>
      </c>
      <c r="D4054" s="4">
        <v>55.909090900000002</v>
      </c>
      <c r="E4054" s="4">
        <v>4045.4545499999999</v>
      </c>
      <c r="F4054" s="4">
        <v>3887.53051</v>
      </c>
      <c r="G4054">
        <v>0.85</v>
      </c>
      <c r="H4054">
        <v>1.70652641E-3</v>
      </c>
      <c r="I4054" s="2">
        <f t="shared" si="63"/>
        <v>0.99799232187058817</v>
      </c>
      <c r="J4054">
        <v>0.31616562399999998</v>
      </c>
      <c r="K4054">
        <f>Tabela1[[#This Row],[water_fraction_f_x000D_]]*(Tabela1[[#This Row],[mass_flow_water_kgh]]+Tabela1[[#This Row],[mass_flow_triolein_kgh]])</f>
        <v>1967.1250304559005</v>
      </c>
      <c r="L4054" s="3">
        <f>Tabela1[[#This Row],[mass_flow_water_kgh]]-Tabela1[[#This Row],[water_flow_f]]</f>
        <v>209.23860954409952</v>
      </c>
    </row>
    <row r="4055" spans="1:12" x14ac:dyDescent="0.25">
      <c r="A4055">
        <v>8407</v>
      </c>
      <c r="B4055" s="4">
        <v>1832.7272700000001</v>
      </c>
      <c r="C4055">
        <v>13</v>
      </c>
      <c r="D4055" s="4">
        <v>52.2727273</v>
      </c>
      <c r="E4055" s="4">
        <v>4045.4545499999999</v>
      </c>
      <c r="F4055" s="4">
        <v>3888.0916900000002</v>
      </c>
      <c r="G4055">
        <v>0.85</v>
      </c>
      <c r="H4055">
        <v>1.7065356499999999E-3</v>
      </c>
      <c r="I4055" s="2">
        <f t="shared" si="63"/>
        <v>0.99799231099999997</v>
      </c>
      <c r="J4055">
        <v>0.27618282799999999</v>
      </c>
      <c r="K4055">
        <f>Tabela1[[#This Row],[water_fraction_f_x000D_]]*(Tabela1[[#This Row],[mass_flow_water_kgh]]+Tabela1[[#This Row],[mass_flow_triolein_kgh]])</f>
        <v>1623.4528785457869</v>
      </c>
      <c r="L4055" s="3">
        <f>Tabela1[[#This Row],[mass_flow_water_kgh]]-Tabela1[[#This Row],[water_flow_f]]</f>
        <v>209.27439145421317</v>
      </c>
    </row>
    <row r="4056" spans="1:12" x14ac:dyDescent="0.25">
      <c r="A4056">
        <v>9820</v>
      </c>
      <c r="B4056" s="4">
        <v>1947.2727299999999</v>
      </c>
      <c r="C4056">
        <v>13</v>
      </c>
      <c r="D4056" s="4">
        <v>48.636363600000003</v>
      </c>
      <c r="E4056" s="4">
        <v>3772.7272699999999</v>
      </c>
      <c r="F4056" s="4">
        <v>3625.5840400000002</v>
      </c>
      <c r="G4056">
        <v>0.85</v>
      </c>
      <c r="H4056">
        <v>1.7065793399999999E-3</v>
      </c>
      <c r="I4056" s="2">
        <f t="shared" si="63"/>
        <v>0.99799225960000004</v>
      </c>
      <c r="J4056">
        <v>0.306316702</v>
      </c>
      <c r="K4056">
        <f>Tabela1[[#This Row],[water_fraction_f_x000D_]]*(Tabela1[[#This Row],[mass_flow_water_kgh]]+Tabela1[[#This Row],[mass_flow_triolein_kgh]])</f>
        <v>1752.1315354399999</v>
      </c>
      <c r="L4056" s="3">
        <f>Tabela1[[#This Row],[mass_flow_water_kgh]]-Tabela1[[#This Row],[water_flow_f]]</f>
        <v>195.14119456000003</v>
      </c>
    </row>
    <row r="4057" spans="1:12" x14ac:dyDescent="0.25">
      <c r="A4057">
        <v>6965</v>
      </c>
      <c r="B4057" s="4">
        <v>1718.18182</v>
      </c>
      <c r="C4057">
        <v>13</v>
      </c>
      <c r="D4057" s="4">
        <v>52.2727273</v>
      </c>
      <c r="E4057" s="4">
        <v>3863.63636</v>
      </c>
      <c r="F4057" s="4">
        <v>3713.3952599999998</v>
      </c>
      <c r="G4057">
        <v>0.85</v>
      </c>
      <c r="H4057">
        <v>1.7071490899999999E-3</v>
      </c>
      <c r="I4057" s="2">
        <f t="shared" si="63"/>
        <v>0.99799158930588228</v>
      </c>
      <c r="J4057">
        <v>0.27200991099999999</v>
      </c>
      <c r="K4057">
        <f>Tabela1[[#This Row],[water_fraction_f_x000D_]]*(Tabela1[[#This Row],[mass_flow_water_kgh]]+Tabela1[[#This Row],[mass_flow_triolein_kgh]])</f>
        <v>1518.3098663599819</v>
      </c>
      <c r="L4057" s="3">
        <f>Tabela1[[#This Row],[mass_flow_water_kgh]]-Tabela1[[#This Row],[water_flow_f]]</f>
        <v>199.87195364001809</v>
      </c>
    </row>
    <row r="4058" spans="1:12" x14ac:dyDescent="0.25">
      <c r="A4058">
        <v>9994</v>
      </c>
      <c r="B4058" s="4">
        <v>1947.2727299999999</v>
      </c>
      <c r="C4058">
        <v>14</v>
      </c>
      <c r="D4058" s="4">
        <v>52.2727273</v>
      </c>
      <c r="E4058" s="4">
        <v>4318.1818199999998</v>
      </c>
      <c r="F4058" s="4">
        <v>4150.22109</v>
      </c>
      <c r="G4058">
        <v>0.85</v>
      </c>
      <c r="H4058">
        <v>1.70717728E-3</v>
      </c>
      <c r="I4058" s="2">
        <f t="shared" si="63"/>
        <v>0.99799155614117641</v>
      </c>
      <c r="J4058">
        <v>0.27514192900000001</v>
      </c>
      <c r="K4058">
        <f>Tabela1[[#This Row],[water_fraction_f_x000D_]]*(Tabela1[[#This Row],[mass_flow_water_kgh]]+Tabela1[[#This Row],[mass_flow_triolein_kgh]])</f>
        <v>1723.8892509488269</v>
      </c>
      <c r="L4058" s="3">
        <f>Tabela1[[#This Row],[mass_flow_water_kgh]]-Tabela1[[#This Row],[water_flow_f]]</f>
        <v>223.38347905117303</v>
      </c>
    </row>
    <row r="4059" spans="1:12" x14ac:dyDescent="0.25">
      <c r="A4059">
        <v>3712</v>
      </c>
      <c r="B4059" s="4">
        <v>1489.0909099999999</v>
      </c>
      <c r="C4059">
        <v>10</v>
      </c>
      <c r="D4059" s="4">
        <v>61.363636399999997</v>
      </c>
      <c r="E4059" s="4">
        <v>3772.7272699999999</v>
      </c>
      <c r="F4059" s="4">
        <v>3626.32726</v>
      </c>
      <c r="G4059">
        <v>0.85</v>
      </c>
      <c r="H4059">
        <v>1.70759247E-3</v>
      </c>
      <c r="I4059" s="2">
        <f t="shared" si="63"/>
        <v>0.99799106768235302</v>
      </c>
      <c r="J4059">
        <v>0.24590403299999999</v>
      </c>
      <c r="K4059">
        <f>Tabela1[[#This Row],[water_fraction_f_x000D_]]*(Tabela1[[#This Row],[mass_flow_water_kgh]]+Tabela1[[#This Row],[mass_flow_triolein_kgh]])</f>
        <v>1293.9023113747201</v>
      </c>
      <c r="L4059" s="3">
        <f>Tabela1[[#This Row],[mass_flow_water_kgh]]-Tabela1[[#This Row],[water_flow_f]]</f>
        <v>195.18859862527984</v>
      </c>
    </row>
    <row r="4060" spans="1:12" x14ac:dyDescent="0.25">
      <c r="A4060">
        <v>3724</v>
      </c>
      <c r="B4060" s="4">
        <v>1489.0909099999999</v>
      </c>
      <c r="C4060">
        <v>10</v>
      </c>
      <c r="D4060" s="4">
        <v>63.181818200000002</v>
      </c>
      <c r="E4060" s="4">
        <v>3772.7272699999999</v>
      </c>
      <c r="F4060" s="4">
        <v>3626.3268899999998</v>
      </c>
      <c r="G4060">
        <v>0.85</v>
      </c>
      <c r="H4060">
        <v>1.70766683E-3</v>
      </c>
      <c r="I4060" s="2">
        <f t="shared" si="63"/>
        <v>0.99799098019999999</v>
      </c>
      <c r="J4060">
        <v>0.24590403799999999</v>
      </c>
      <c r="K4060">
        <f>Tabela1[[#This Row],[water_fraction_f_x000D_]]*(Tabela1[[#This Row],[mass_flow_water_kgh]]+Tabela1[[#This Row],[mass_flow_triolein_kgh]])</f>
        <v>1293.9023376838109</v>
      </c>
      <c r="L4060" s="3">
        <f>Tabela1[[#This Row],[mass_flow_water_kgh]]-Tabela1[[#This Row],[water_flow_f]]</f>
        <v>195.18857231618904</v>
      </c>
    </row>
    <row r="4061" spans="1:12" x14ac:dyDescent="0.25">
      <c r="A4061">
        <v>3736</v>
      </c>
      <c r="B4061" s="4">
        <v>1489.0909099999999</v>
      </c>
      <c r="C4061">
        <v>10</v>
      </c>
      <c r="D4061" s="4">
        <v>65</v>
      </c>
      <c r="E4061" s="4">
        <v>3772.7272699999999</v>
      </c>
      <c r="F4061" s="4">
        <v>3626.3265099999999</v>
      </c>
      <c r="G4061">
        <v>0.85</v>
      </c>
      <c r="H4061">
        <v>1.7077413599999999E-3</v>
      </c>
      <c r="I4061" s="2">
        <f t="shared" si="63"/>
        <v>0.99799089251764705</v>
      </c>
      <c r="J4061">
        <v>0.24590404199999999</v>
      </c>
      <c r="K4061">
        <f>Tabela1[[#This Row],[water_fraction_f_x000D_]]*(Tabela1[[#This Row],[mass_flow_water_kgh]]+Tabela1[[#This Row],[mass_flow_triolein_kgh]])</f>
        <v>1293.9023587310835</v>
      </c>
      <c r="L4061" s="3">
        <f>Tabela1[[#This Row],[mass_flow_water_kgh]]-Tabela1[[#This Row],[water_flow_f]]</f>
        <v>195.1885512689164</v>
      </c>
    </row>
    <row r="4062" spans="1:12" x14ac:dyDescent="0.25">
      <c r="A4062">
        <v>6806</v>
      </c>
      <c r="B4062" s="4">
        <v>1718.18182</v>
      </c>
      <c r="C4062">
        <v>12</v>
      </c>
      <c r="D4062" s="4">
        <v>50.454545500000002</v>
      </c>
      <c r="E4062" s="4">
        <v>3590.9090900000001</v>
      </c>
      <c r="F4062" s="4">
        <v>3451.06936</v>
      </c>
      <c r="G4062">
        <v>0.85</v>
      </c>
      <c r="H4062">
        <v>1.7082780599999999E-3</v>
      </c>
      <c r="I4062" s="2">
        <f t="shared" si="63"/>
        <v>0.9979902611058824</v>
      </c>
      <c r="J4062">
        <v>0.28864291600000003</v>
      </c>
      <c r="K4062">
        <f>Tabela1[[#This Row],[water_fraction_f_x000D_]]*(Tabela1[[#This Row],[mass_flow_water_kgh]]+Tabela1[[#This Row],[mass_flow_triolein_kgh]])</f>
        <v>1532.4314815714936</v>
      </c>
      <c r="L4062" s="3">
        <f>Tabela1[[#This Row],[mass_flow_water_kgh]]-Tabela1[[#This Row],[water_flow_f]]</f>
        <v>185.75033842850644</v>
      </c>
    </row>
    <row r="4063" spans="1:12" x14ac:dyDescent="0.25">
      <c r="A4063">
        <v>3422</v>
      </c>
      <c r="B4063" s="4">
        <v>1489.0909099999999</v>
      </c>
      <c r="C4063">
        <v>8</v>
      </c>
      <c r="D4063" s="4">
        <v>61.363636399999997</v>
      </c>
      <c r="E4063" s="4">
        <v>3590.9090900000001</v>
      </c>
      <c r="F4063" s="4">
        <v>3451.44382</v>
      </c>
      <c r="G4063">
        <v>0.85</v>
      </c>
      <c r="H4063">
        <v>1.7082927099999999E-3</v>
      </c>
      <c r="I4063" s="2">
        <f t="shared" si="63"/>
        <v>0.99799024387058832</v>
      </c>
      <c r="J4063">
        <v>0.25655840299999999</v>
      </c>
      <c r="K4063">
        <f>Tabela1[[#This Row],[water_fraction_f_x000D_]]*(Tabela1[[#This Row],[mass_flow_water_kgh]]+Tabela1[[#This Row],[mass_flow_triolein_kgh]])</f>
        <v>1303.31668724</v>
      </c>
      <c r="L4063" s="3">
        <f>Tabela1[[#This Row],[mass_flow_water_kgh]]-Tabela1[[#This Row],[water_flow_f]]</f>
        <v>185.77422275999993</v>
      </c>
    </row>
    <row r="4064" spans="1:12" x14ac:dyDescent="0.25">
      <c r="A4064">
        <v>11276</v>
      </c>
      <c r="B4064" s="4">
        <v>2061.8181800000002</v>
      </c>
      <c r="C4064">
        <v>13</v>
      </c>
      <c r="D4064" s="4">
        <v>50.454545500000002</v>
      </c>
      <c r="E4064" s="4">
        <v>4136.3636399999996</v>
      </c>
      <c r="F4064" s="4">
        <v>3975.1469400000001</v>
      </c>
      <c r="G4064">
        <v>0.85</v>
      </c>
      <c r="H4064">
        <v>1.70834045E-3</v>
      </c>
      <c r="I4064" s="2">
        <f t="shared" si="63"/>
        <v>0.99799018770588233</v>
      </c>
      <c r="J4064">
        <v>0.29812956400000001</v>
      </c>
      <c r="K4064">
        <f>Tabela1[[#This Row],[water_fraction_f_x000D_]]*(Tabela1[[#This Row],[mass_flow_water_kgh]]+Tabela1[[#This Row],[mass_flow_triolein_kgh]])</f>
        <v>1847.8612435893265</v>
      </c>
      <c r="L4064" s="3">
        <f>Tabela1[[#This Row],[mass_flow_water_kgh]]-Tabela1[[#This Row],[water_flow_f]]</f>
        <v>213.95693641067373</v>
      </c>
    </row>
    <row r="4065" spans="1:12" x14ac:dyDescent="0.25">
      <c r="A4065">
        <v>11145</v>
      </c>
      <c r="B4065" s="4">
        <v>2061.8181800000002</v>
      </c>
      <c r="C4065">
        <v>12</v>
      </c>
      <c r="D4065" s="4">
        <v>52.2727273</v>
      </c>
      <c r="E4065" s="4">
        <v>4227.2727299999997</v>
      </c>
      <c r="F4065" s="4">
        <v>4062.5863300000001</v>
      </c>
      <c r="G4065">
        <v>0.85</v>
      </c>
      <c r="H4065">
        <v>1.7084335400000001E-3</v>
      </c>
      <c r="I4065" s="2">
        <f t="shared" si="63"/>
        <v>0.99799007818823526</v>
      </c>
      <c r="J4065">
        <v>0.29307164299999999</v>
      </c>
      <c r="K4065">
        <f>Tabela1[[#This Row],[water_fraction_f_x000D_]]*(Tabela1[[#This Row],[mass_flow_water_kgh]]+Tabela1[[#This Row],[mass_flow_triolein_kgh]])</f>
        <v>1843.154205970065</v>
      </c>
      <c r="L4065" s="3">
        <f>Tabela1[[#This Row],[mass_flow_water_kgh]]-Tabela1[[#This Row],[water_flow_f]]</f>
        <v>218.66397402993516</v>
      </c>
    </row>
    <row r="4066" spans="1:12" x14ac:dyDescent="0.25">
      <c r="A4066">
        <v>3434</v>
      </c>
      <c r="B4066" s="4">
        <v>1489.0909099999999</v>
      </c>
      <c r="C4066">
        <v>8</v>
      </c>
      <c r="D4066" s="4">
        <v>63.181818200000002</v>
      </c>
      <c r="E4066" s="4">
        <v>3590.9090900000001</v>
      </c>
      <c r="F4066" s="4">
        <v>3451.4424800000002</v>
      </c>
      <c r="G4066">
        <v>0.85</v>
      </c>
      <c r="H4066">
        <v>1.7085681800000001E-3</v>
      </c>
      <c r="I4066" s="2">
        <f t="shared" si="63"/>
        <v>0.99798991978823537</v>
      </c>
      <c r="J4066">
        <v>0.25655842000000001</v>
      </c>
      <c r="K4066">
        <f>Tabela1[[#This Row],[water_fraction_f_x000D_]]*(Tabela1[[#This Row],[mass_flow_water_kgh]]+Tabela1[[#This Row],[mass_flow_triolein_kgh]])</f>
        <v>1303.3167736</v>
      </c>
      <c r="L4066" s="3">
        <f>Tabela1[[#This Row],[mass_flow_water_kgh]]-Tabela1[[#This Row],[water_flow_f]]</f>
        <v>185.77413639999986</v>
      </c>
    </row>
    <row r="4067" spans="1:12" x14ac:dyDescent="0.25">
      <c r="A4067">
        <v>3446</v>
      </c>
      <c r="B4067" s="4">
        <v>1489.0909099999999</v>
      </c>
      <c r="C4067">
        <v>8</v>
      </c>
      <c r="D4067" s="4">
        <v>65</v>
      </c>
      <c r="E4067" s="4">
        <v>3590.9090900000001</v>
      </c>
      <c r="F4067" s="4">
        <v>3451.4411500000001</v>
      </c>
      <c r="G4067">
        <v>0.85</v>
      </c>
      <c r="H4067">
        <v>1.7088422900000001E-3</v>
      </c>
      <c r="I4067" s="2">
        <f t="shared" si="63"/>
        <v>0.99798959730588233</v>
      </c>
      <c r="J4067">
        <v>0.25655843699999997</v>
      </c>
      <c r="K4067">
        <f>Tabela1[[#This Row],[water_fraction_f_x000D_]]*(Tabela1[[#This Row],[mass_flow_water_kgh]]+Tabela1[[#This Row],[mass_flow_triolein_kgh]])</f>
        <v>1303.3168599599999</v>
      </c>
      <c r="L4067" s="3">
        <f>Tabela1[[#This Row],[mass_flow_water_kgh]]-Tabela1[[#This Row],[water_flow_f]]</f>
        <v>185.77405004000002</v>
      </c>
    </row>
    <row r="4068" spans="1:12" x14ac:dyDescent="0.25">
      <c r="A4068">
        <v>3673</v>
      </c>
      <c r="B4068" s="4">
        <v>1489.0909099999999</v>
      </c>
      <c r="C4068">
        <v>10</v>
      </c>
      <c r="D4068" s="4">
        <v>55.909090900000002</v>
      </c>
      <c r="E4068" s="4">
        <v>3500</v>
      </c>
      <c r="F4068" s="4">
        <v>3364.0001600000001</v>
      </c>
      <c r="G4068">
        <v>0.85</v>
      </c>
      <c r="H4068">
        <v>1.70906926E-3</v>
      </c>
      <c r="I4068" s="2">
        <f t="shared" si="63"/>
        <v>0.99798933028235293</v>
      </c>
      <c r="J4068">
        <v>0.26217682199999998</v>
      </c>
      <c r="K4068">
        <f>Tabela1[[#This Row],[water_fraction_f_x000D_]]*(Tabela1[[#This Row],[mass_flow_water_kgh]]+Tabela1[[#This Row],[mass_flow_triolein_kgh]])</f>
        <v>1308.0239994528879</v>
      </c>
      <c r="L4068" s="3">
        <f>Tabela1[[#This Row],[mass_flow_water_kgh]]-Tabela1[[#This Row],[water_flow_f]]</f>
        <v>181.066910547112</v>
      </c>
    </row>
    <row r="4069" spans="1:12" x14ac:dyDescent="0.25">
      <c r="A4069">
        <v>12192</v>
      </c>
      <c r="B4069" s="4">
        <v>2176.36364</v>
      </c>
      <c r="C4069">
        <v>9</v>
      </c>
      <c r="D4069" s="4">
        <v>57.7272727</v>
      </c>
      <c r="E4069" s="4">
        <v>4500</v>
      </c>
      <c r="F4069" s="4">
        <v>4324.7144200000002</v>
      </c>
      <c r="G4069">
        <v>0.85</v>
      </c>
      <c r="H4069">
        <v>1.7091322400000001E-3</v>
      </c>
      <c r="I4069" s="2">
        <f t="shared" si="63"/>
        <v>0.99798925618823531</v>
      </c>
      <c r="J4069">
        <v>0.29111515900000001</v>
      </c>
      <c r="K4069">
        <f>Tabela1[[#This Row],[water_fraction_f_x000D_]]*(Tabela1[[#This Row],[mass_flow_water_kgh]]+Tabela1[[#This Row],[mass_flow_triolein_kgh]])</f>
        <v>1943.5906626004187</v>
      </c>
      <c r="L4069" s="3">
        <f>Tabela1[[#This Row],[mass_flow_water_kgh]]-Tabela1[[#This Row],[water_flow_f]]</f>
        <v>232.77297739958135</v>
      </c>
    </row>
    <row r="4070" spans="1:12" x14ac:dyDescent="0.25">
      <c r="A4070">
        <v>11751</v>
      </c>
      <c r="B4070" s="4">
        <v>2176.36364</v>
      </c>
      <c r="C4070">
        <v>6</v>
      </c>
      <c r="D4070" s="4">
        <v>57.7272727</v>
      </c>
      <c r="E4070" s="4">
        <v>3681.8181800000002</v>
      </c>
      <c r="F4070" s="4">
        <v>3537.7534000000001</v>
      </c>
      <c r="G4070">
        <v>0.85</v>
      </c>
      <c r="H4070">
        <v>1.70949947E-3</v>
      </c>
      <c r="I4070" s="2">
        <f t="shared" si="63"/>
        <v>0.99798882415294121</v>
      </c>
      <c r="J4070">
        <v>0.339005257</v>
      </c>
      <c r="K4070">
        <f>Tabela1[[#This Row],[water_fraction_f_x000D_]]*(Tabela1[[#This Row],[mass_flow_water_kgh]]+Tabela1[[#This Row],[mass_flow_triolein_kgh]])</f>
        <v>1985.9544334418276</v>
      </c>
      <c r="L4070" s="3">
        <f>Tabela1[[#This Row],[mass_flow_water_kgh]]-Tabela1[[#This Row],[water_flow_f]]</f>
        <v>190.4092065581724</v>
      </c>
    </row>
    <row r="4071" spans="1:12" x14ac:dyDescent="0.25">
      <c r="A4071">
        <v>7999</v>
      </c>
      <c r="B4071" s="4">
        <v>1832.7272700000001</v>
      </c>
      <c r="C4071">
        <v>10</v>
      </c>
      <c r="D4071" s="4">
        <v>55.909090900000002</v>
      </c>
      <c r="E4071" s="4">
        <v>4045.4545499999999</v>
      </c>
      <c r="F4071" s="4">
        <v>3888.07312</v>
      </c>
      <c r="G4071">
        <v>0.85</v>
      </c>
      <c r="H4071">
        <v>1.7098357399999999E-3</v>
      </c>
      <c r="I4071" s="2">
        <f t="shared" si="63"/>
        <v>0.99798842854117642</v>
      </c>
      <c r="J4071">
        <v>0.27618302900000002</v>
      </c>
      <c r="K4071">
        <f>Tabela1[[#This Row],[water_fraction_f_x000D_]]*(Tabela1[[#This Row],[mass_flow_water_kgh]]+Tabela1[[#This Row],[mass_flow_triolein_kgh]])</f>
        <v>1623.4540600603329</v>
      </c>
      <c r="L4071" s="3">
        <f>Tabela1[[#This Row],[mass_flow_water_kgh]]-Tabela1[[#This Row],[water_flow_f]]</f>
        <v>209.27320993966714</v>
      </c>
    </row>
    <row r="4072" spans="1:12" x14ac:dyDescent="0.25">
      <c r="A4072">
        <v>4864</v>
      </c>
      <c r="B4072" s="4">
        <v>1603.63636</v>
      </c>
      <c r="C4072">
        <v>8</v>
      </c>
      <c r="D4072" s="4">
        <v>61.363636399999997</v>
      </c>
      <c r="E4072" s="4">
        <v>3772.7272699999999</v>
      </c>
      <c r="F4072" s="4">
        <v>3626.1248599999999</v>
      </c>
      <c r="G4072">
        <v>0.85</v>
      </c>
      <c r="H4072">
        <v>1.71054841E-3</v>
      </c>
      <c r="I4072" s="2">
        <f t="shared" si="63"/>
        <v>0.99798759010588245</v>
      </c>
      <c r="J4072">
        <v>0.26197273300000001</v>
      </c>
      <c r="K4072">
        <f>Tabela1[[#This Row],[water_fraction_f_x000D_]]*(Tabela1[[#This Row],[mass_flow_water_kgh]]+Tabela1[[#This Row],[mass_flow_triolein_kgh]])</f>
        <v>1408.4606737529009</v>
      </c>
      <c r="L4072" s="3">
        <f>Tabela1[[#This Row],[mass_flow_water_kgh]]-Tabela1[[#This Row],[water_flow_f]]</f>
        <v>195.17568624709907</v>
      </c>
    </row>
    <row r="4073" spans="1:12" x14ac:dyDescent="0.25">
      <c r="A4073">
        <v>4876</v>
      </c>
      <c r="B4073" s="4">
        <v>1603.63636</v>
      </c>
      <c r="C4073">
        <v>8</v>
      </c>
      <c r="D4073" s="4">
        <v>63.181818200000002</v>
      </c>
      <c r="E4073" s="4">
        <v>3772.7272699999999</v>
      </c>
      <c r="F4073" s="4">
        <v>3626.12309</v>
      </c>
      <c r="G4073">
        <v>0.85</v>
      </c>
      <c r="H4073">
        <v>1.71089289E-3</v>
      </c>
      <c r="I4073" s="2">
        <f t="shared" si="63"/>
        <v>0.99798718483529403</v>
      </c>
      <c r="J4073">
        <v>0.26197275399999997</v>
      </c>
      <c r="K4073">
        <f>Tabela1[[#This Row],[water_fraction_f_x000D_]]*(Tabela1[[#This Row],[mass_flow_water_kgh]]+Tabela1[[#This Row],[mass_flow_triolein_kgh]])</f>
        <v>1408.4607866565368</v>
      </c>
      <c r="L4073" s="3">
        <f>Tabela1[[#This Row],[mass_flow_water_kgh]]-Tabela1[[#This Row],[water_flow_f]]</f>
        <v>195.17557334346316</v>
      </c>
    </row>
    <row r="4074" spans="1:12" x14ac:dyDescent="0.25">
      <c r="A4074">
        <v>2545</v>
      </c>
      <c r="B4074" s="4">
        <v>1374.5454500000001</v>
      </c>
      <c r="C4074">
        <v>12</v>
      </c>
      <c r="D4074" s="4">
        <v>59.545454499999998</v>
      </c>
      <c r="E4074" s="4">
        <v>3500</v>
      </c>
      <c r="F4074" s="4">
        <v>3364.1778599999998</v>
      </c>
      <c r="G4074">
        <v>0.85</v>
      </c>
      <c r="H4074">
        <v>1.7111381000000001E-3</v>
      </c>
      <c r="I4074" s="2">
        <f t="shared" si="63"/>
        <v>0.99798689635294113</v>
      </c>
      <c r="J4074">
        <v>0.24483661600000001</v>
      </c>
      <c r="K4074">
        <f>Tabela1[[#This Row],[water_fraction_f_x000D_]]*(Tabela1[[#This Row],[mass_flow_water_kgh]]+Tabela1[[#This Row],[mass_flow_triolein_kgh]])</f>
        <v>1193.4672125161972</v>
      </c>
      <c r="L4074" s="3">
        <f>Tabela1[[#This Row],[mass_flow_water_kgh]]-Tabela1[[#This Row],[water_flow_f]]</f>
        <v>181.07823748380292</v>
      </c>
    </row>
    <row r="4075" spans="1:12" x14ac:dyDescent="0.25">
      <c r="A4075">
        <v>4888</v>
      </c>
      <c r="B4075" s="4">
        <v>1603.63636</v>
      </c>
      <c r="C4075">
        <v>8</v>
      </c>
      <c r="D4075" s="4">
        <v>65</v>
      </c>
      <c r="E4075" s="4">
        <v>3772.7272699999999</v>
      </c>
      <c r="F4075" s="4">
        <v>3626.1212799999998</v>
      </c>
      <c r="G4075">
        <v>0.85</v>
      </c>
      <c r="H4075">
        <v>1.7112442899999999E-3</v>
      </c>
      <c r="I4075" s="2">
        <f t="shared" si="63"/>
        <v>0.99798677142352943</v>
      </c>
      <c r="J4075">
        <v>0.26197277600000002</v>
      </c>
      <c r="K4075">
        <f>Tabela1[[#This Row],[water_fraction_f_x000D_]]*(Tabela1[[#This Row],[mass_flow_water_kgh]]+Tabela1[[#This Row],[mass_flow_triolein_kgh]])</f>
        <v>1408.460904936537</v>
      </c>
      <c r="L4075" s="3">
        <f>Tabela1[[#This Row],[mass_flow_water_kgh]]-Tabela1[[#This Row],[water_flow_f]]</f>
        <v>195.175455063463</v>
      </c>
    </row>
    <row r="4076" spans="1:12" x14ac:dyDescent="0.25">
      <c r="A4076">
        <v>3831</v>
      </c>
      <c r="B4076" s="4">
        <v>1489.0909099999999</v>
      </c>
      <c r="C4076">
        <v>11</v>
      </c>
      <c r="D4076" s="4">
        <v>57.7272727</v>
      </c>
      <c r="E4076" s="4">
        <v>3681.8181800000002</v>
      </c>
      <c r="F4076" s="4">
        <v>3538.86895</v>
      </c>
      <c r="G4076">
        <v>0.85</v>
      </c>
      <c r="H4076">
        <v>1.7112898199999999E-3</v>
      </c>
      <c r="I4076" s="2">
        <f t="shared" si="63"/>
        <v>0.99798671785882354</v>
      </c>
      <c r="J4076">
        <v>0.25113776599999998</v>
      </c>
      <c r="K4076">
        <f>Tabela1[[#This Row],[water_fraction_f_x000D_]]*(Tabela1[[#This Row],[mass_flow_water_kgh]]+Tabela1[[#This Row],[mass_flow_triolein_kgh]])</f>
        <v>1298.6105570516929</v>
      </c>
      <c r="L4076" s="3">
        <f>Tabela1[[#This Row],[mass_flow_water_kgh]]-Tabela1[[#This Row],[water_flow_f]]</f>
        <v>190.48035294830697</v>
      </c>
    </row>
    <row r="4077" spans="1:12" x14ac:dyDescent="0.25">
      <c r="A4077">
        <v>6716</v>
      </c>
      <c r="B4077" s="4">
        <v>1718.18182</v>
      </c>
      <c r="C4077">
        <v>11</v>
      </c>
      <c r="D4077" s="4">
        <v>57.7272727</v>
      </c>
      <c r="E4077" s="4">
        <v>4136.3636399999996</v>
      </c>
      <c r="F4077" s="4">
        <v>3975.6896900000002</v>
      </c>
      <c r="G4077">
        <v>0.85</v>
      </c>
      <c r="H4077">
        <v>1.7117433299999999E-3</v>
      </c>
      <c r="I4077" s="2">
        <f t="shared" si="63"/>
        <v>0.99798618431764707</v>
      </c>
      <c r="J4077">
        <v>0.25692690899999998</v>
      </c>
      <c r="K4077">
        <f>Tabela1[[#This Row],[water_fraction_f_x000D_]]*(Tabela1[[#This Row],[mass_flow_water_kgh]]+Tabela1[[#This Row],[mass_flow_triolein_kgh]])</f>
        <v>1504.1902686377828</v>
      </c>
      <c r="L4077" s="3">
        <f>Tabela1[[#This Row],[mass_flow_water_kgh]]-Tabela1[[#This Row],[water_flow_f]]</f>
        <v>213.99155136221725</v>
      </c>
    </row>
    <row r="4078" spans="1:12" x14ac:dyDescent="0.25">
      <c r="A4078">
        <v>2689</v>
      </c>
      <c r="B4078" s="4">
        <v>1374.5454500000001</v>
      </c>
      <c r="C4078">
        <v>13</v>
      </c>
      <c r="D4078" s="4">
        <v>59.545454499999998</v>
      </c>
      <c r="E4078" s="4">
        <v>3500</v>
      </c>
      <c r="F4078" s="4">
        <v>3364.17497</v>
      </c>
      <c r="G4078">
        <v>0.85</v>
      </c>
      <c r="H4078">
        <v>1.7117583200000001E-3</v>
      </c>
      <c r="I4078" s="2">
        <f t="shared" si="63"/>
        <v>0.99798616668235285</v>
      </c>
      <c r="J4078">
        <v>0.24483665399999999</v>
      </c>
      <c r="K4078">
        <f>Tabela1[[#This Row],[water_fraction_f_x000D_]]*(Tabela1[[#This Row],[mass_flow_water_kgh]]+Tabela1[[#This Row],[mass_flow_triolein_kgh]])</f>
        <v>1193.4673977489242</v>
      </c>
      <c r="L4078" s="3">
        <f>Tabela1[[#This Row],[mass_flow_water_kgh]]-Tabela1[[#This Row],[water_flow_f]]</f>
        <v>181.07805225107586</v>
      </c>
    </row>
    <row r="4079" spans="1:12" x14ac:dyDescent="0.25">
      <c r="A4079">
        <v>2833</v>
      </c>
      <c r="B4079" s="4">
        <v>1374.5454500000001</v>
      </c>
      <c r="C4079">
        <v>14</v>
      </c>
      <c r="D4079" s="4">
        <v>59.545454499999998</v>
      </c>
      <c r="E4079" s="4">
        <v>3500</v>
      </c>
      <c r="F4079" s="4">
        <v>3364.1741299999999</v>
      </c>
      <c r="G4079">
        <v>0.85</v>
      </c>
      <c r="H4079">
        <v>1.71193738E-3</v>
      </c>
      <c r="I4079" s="2">
        <f t="shared" si="63"/>
        <v>0.99798595602352946</v>
      </c>
      <c r="J4079">
        <v>0.24483666500000001</v>
      </c>
      <c r="K4079">
        <f>Tabela1[[#This Row],[water_fraction_f_x000D_]]*(Tabela1[[#This Row],[mass_flow_water_kgh]]+Tabela1[[#This Row],[mass_flow_triolein_kgh]])</f>
        <v>1193.4674513689242</v>
      </c>
      <c r="L4079" s="3">
        <f>Tabela1[[#This Row],[mass_flow_water_kgh]]-Tabela1[[#This Row],[water_flow_f]]</f>
        <v>181.07799863107584</v>
      </c>
    </row>
    <row r="4080" spans="1:12" x14ac:dyDescent="0.25">
      <c r="A4080">
        <v>9529</v>
      </c>
      <c r="B4080" s="4">
        <v>1947.2727299999999</v>
      </c>
      <c r="C4080">
        <v>11</v>
      </c>
      <c r="D4080" s="4">
        <v>48.636363600000003</v>
      </c>
      <c r="E4080" s="4">
        <v>3500</v>
      </c>
      <c r="F4080" s="4">
        <v>3363.2332000000001</v>
      </c>
      <c r="G4080">
        <v>0.85</v>
      </c>
      <c r="H4080">
        <v>1.7124332E-3</v>
      </c>
      <c r="I4080" s="2">
        <f t="shared" si="63"/>
        <v>0.99798537270588228</v>
      </c>
      <c r="J4080">
        <v>0.32424569600000003</v>
      </c>
      <c r="K4080">
        <f>Tabela1[[#This Row],[water_fraction_f_x000D_]]*(Tabela1[[#This Row],[mass_flow_water_kgh]]+Tabela1[[#This Row],[mass_flow_triolein_kgh]])</f>
        <v>1766.2547376406701</v>
      </c>
      <c r="L4080" s="3">
        <f>Tabela1[[#This Row],[mass_flow_water_kgh]]-Tabela1[[#This Row],[water_flow_f]]</f>
        <v>181.01799235932981</v>
      </c>
    </row>
    <row r="4081" spans="1:12" x14ac:dyDescent="0.25">
      <c r="A4081">
        <v>7693</v>
      </c>
      <c r="B4081" s="4">
        <v>1832.7272700000001</v>
      </c>
      <c r="C4081">
        <v>8</v>
      </c>
      <c r="D4081" s="4">
        <v>54.090909099999998</v>
      </c>
      <c r="E4081" s="4">
        <v>3500</v>
      </c>
      <c r="F4081" s="4">
        <v>3363.4177</v>
      </c>
      <c r="G4081">
        <v>0.85</v>
      </c>
      <c r="H4081">
        <v>1.7130648600000001E-3</v>
      </c>
      <c r="I4081" s="2">
        <f t="shared" si="63"/>
        <v>0.99798462957647061</v>
      </c>
      <c r="J4081">
        <v>0.30972847999999997</v>
      </c>
      <c r="K4081">
        <f>Tabela1[[#This Row],[water_fraction_f_x000D_]]*(Tabela1[[#This Row],[mass_flow_water_kgh]]+Tabela1[[#This Row],[mass_flow_triolein_kgh]])</f>
        <v>1651.6975115916496</v>
      </c>
      <c r="L4081" s="3">
        <f>Tabela1[[#This Row],[mass_flow_water_kgh]]-Tabela1[[#This Row],[water_flow_f]]</f>
        <v>181.02975840835052</v>
      </c>
    </row>
    <row r="4082" spans="1:12" x14ac:dyDescent="0.25">
      <c r="A4082">
        <v>13882</v>
      </c>
      <c r="B4082" s="4">
        <v>2290.9090900000001</v>
      </c>
      <c r="C4082">
        <v>11</v>
      </c>
      <c r="D4082" s="4">
        <v>52.2727273</v>
      </c>
      <c r="E4082" s="4">
        <v>4318.1818199999998</v>
      </c>
      <c r="F4082" s="4">
        <v>4149.6211700000003</v>
      </c>
      <c r="G4082">
        <v>0.85</v>
      </c>
      <c r="H4082">
        <v>1.71326235E-3</v>
      </c>
      <c r="I4082" s="2">
        <f t="shared" si="63"/>
        <v>0.99798439723529409</v>
      </c>
      <c r="J4082">
        <v>0.31283634999999999</v>
      </c>
      <c r="K4082">
        <f>Tabela1[[#This Row],[water_fraction_f_x000D_]]*(Tabela1[[#This Row],[mass_flow_water_kgh]]+Tabela1[[#This Row],[mass_flow_triolein_kgh]])</f>
        <v>2067.5638771025783</v>
      </c>
      <c r="L4082" s="3">
        <f>Tabela1[[#This Row],[mass_flow_water_kgh]]-Tabela1[[#This Row],[water_flow_f]]</f>
        <v>223.34521289742179</v>
      </c>
    </row>
    <row r="4083" spans="1:12" x14ac:dyDescent="0.25">
      <c r="A4083">
        <v>8869</v>
      </c>
      <c r="B4083" s="4">
        <v>1947.2727299999999</v>
      </c>
      <c r="C4083">
        <v>6</v>
      </c>
      <c r="D4083" s="4">
        <v>57.7272727</v>
      </c>
      <c r="E4083" s="4">
        <v>3500</v>
      </c>
      <c r="F4083" s="4">
        <v>3363.2285700000002</v>
      </c>
      <c r="G4083">
        <v>0.85</v>
      </c>
      <c r="H4083">
        <v>1.71332179E-3</v>
      </c>
      <c r="I4083" s="2">
        <f t="shared" si="63"/>
        <v>0.99798432730588227</v>
      </c>
      <c r="J4083">
        <v>0.32424575</v>
      </c>
      <c r="K4083">
        <f>Tabela1[[#This Row],[water_fraction_f_x000D_]]*(Tabela1[[#This Row],[mass_flow_water_kgh]]+Tabela1[[#This Row],[mass_flow_triolein_kgh]])</f>
        <v>1766.2550317933974</v>
      </c>
      <c r="L4083" s="3">
        <f>Tabela1[[#This Row],[mass_flow_water_kgh]]-Tabela1[[#This Row],[water_flow_f]]</f>
        <v>181.01769820660252</v>
      </c>
    </row>
    <row r="4084" spans="1:12" x14ac:dyDescent="0.25">
      <c r="A4084">
        <v>3844</v>
      </c>
      <c r="B4084" s="4">
        <v>1489.0909099999999</v>
      </c>
      <c r="C4084">
        <v>11</v>
      </c>
      <c r="D4084" s="4">
        <v>59.545454499999998</v>
      </c>
      <c r="E4084" s="4">
        <v>3772.7272699999999</v>
      </c>
      <c r="F4084" s="4">
        <v>3626.2973499999998</v>
      </c>
      <c r="G4084">
        <v>0.85</v>
      </c>
      <c r="H4084">
        <v>1.7135319199999999E-3</v>
      </c>
      <c r="I4084" s="2">
        <f t="shared" si="63"/>
        <v>0.99798408009411765</v>
      </c>
      <c r="J4084">
        <v>0.245904396</v>
      </c>
      <c r="K4084">
        <f>Tabela1[[#This Row],[water_fraction_f_x000D_]]*(Tabela1[[#This Row],[mass_flow_water_kgh]]+Tabela1[[#This Row],[mass_flow_triolein_kgh]])</f>
        <v>1293.9042214147194</v>
      </c>
      <c r="L4084" s="3">
        <f>Tabela1[[#This Row],[mass_flow_water_kgh]]-Tabela1[[#This Row],[water_flow_f]]</f>
        <v>195.18668858528054</v>
      </c>
    </row>
    <row r="4085" spans="1:12" x14ac:dyDescent="0.25">
      <c r="A4085">
        <v>7985</v>
      </c>
      <c r="B4085" s="4">
        <v>1832.7272700000001</v>
      </c>
      <c r="C4085">
        <v>10</v>
      </c>
      <c r="D4085" s="4">
        <v>54.090909099999998</v>
      </c>
      <c r="E4085" s="4">
        <v>3863.63636</v>
      </c>
      <c r="F4085" s="4">
        <v>3713.1671000000001</v>
      </c>
      <c r="G4085">
        <v>0.85</v>
      </c>
      <c r="H4085">
        <v>1.7146730600000001E-3</v>
      </c>
      <c r="I4085" s="2">
        <f t="shared" si="63"/>
        <v>0.9979827375764706</v>
      </c>
      <c r="J4085">
        <v>0.28665127099999999</v>
      </c>
      <c r="K4085">
        <f>Tabela1[[#This Row],[water_fraction_f_x000D_]]*(Tabela1[[#This Row],[mass_flow_water_kgh]]+Tabela1[[#This Row],[mass_flow_triolein_kgh]])</f>
        <v>1632.8698746176735</v>
      </c>
      <c r="L4085" s="3">
        <f>Tabela1[[#This Row],[mass_flow_water_kgh]]-Tabela1[[#This Row],[water_flow_f]]</f>
        <v>199.85739538232656</v>
      </c>
    </row>
    <row r="4086" spans="1:12" x14ac:dyDescent="0.25">
      <c r="A4086">
        <v>4997</v>
      </c>
      <c r="B4086" s="4">
        <v>1603.63636</v>
      </c>
      <c r="C4086">
        <v>9</v>
      </c>
      <c r="D4086" s="4">
        <v>59.545454499999998</v>
      </c>
      <c r="E4086" s="4">
        <v>3863.63636</v>
      </c>
      <c r="F4086" s="4">
        <v>3713.5396599999999</v>
      </c>
      <c r="G4086">
        <v>0.85</v>
      </c>
      <c r="H4086">
        <v>1.71531821E-3</v>
      </c>
      <c r="I4086" s="2">
        <f t="shared" si="63"/>
        <v>0.99798197857647053</v>
      </c>
      <c r="J4086">
        <v>0.25675602400000003</v>
      </c>
      <c r="K4086">
        <f>Tabela1[[#This Row],[water_fraction_f_x000D_]]*(Tabela1[[#This Row],[mass_flow_water_kgh]]+Tabela1[[#This Row],[mass_flow_triolein_kgh]])</f>
        <v>1403.7552057108653</v>
      </c>
      <c r="L4086" s="3">
        <f>Tabela1[[#This Row],[mass_flow_water_kgh]]-Tabela1[[#This Row],[water_flow_f]]</f>
        <v>199.88115428913466</v>
      </c>
    </row>
    <row r="4087" spans="1:12" x14ac:dyDescent="0.25">
      <c r="A4087">
        <v>10604</v>
      </c>
      <c r="B4087" s="4">
        <v>2061.8181800000002</v>
      </c>
      <c r="C4087">
        <v>8</v>
      </c>
      <c r="D4087" s="4">
        <v>57.7272727</v>
      </c>
      <c r="E4087" s="4">
        <v>4136.3636399999996</v>
      </c>
      <c r="F4087" s="4">
        <v>3975.10437</v>
      </c>
      <c r="G4087">
        <v>0.85</v>
      </c>
      <c r="H4087">
        <v>1.7155159199999999E-3</v>
      </c>
      <c r="I4087" s="2">
        <f t="shared" si="63"/>
        <v>0.9979817459764706</v>
      </c>
      <c r="J4087">
        <v>0.29813000200000001</v>
      </c>
      <c r="K4087">
        <f>Tabela1[[#This Row],[water_fraction_f_x000D_]]*(Tabela1[[#This Row],[mass_flow_water_kgh]]+Tabela1[[#This Row],[mass_flow_triolein_kgh]])</f>
        <v>1847.8639583929637</v>
      </c>
      <c r="L4087" s="3">
        <f>Tabela1[[#This Row],[mass_flow_water_kgh]]-Tabela1[[#This Row],[water_flow_f]]</f>
        <v>213.95422160703652</v>
      </c>
    </row>
    <row r="4088" spans="1:12" x14ac:dyDescent="0.25">
      <c r="A4088">
        <v>2401</v>
      </c>
      <c r="B4088" s="4">
        <v>1374.5454500000001</v>
      </c>
      <c r="C4088">
        <v>11</v>
      </c>
      <c r="D4088" s="4">
        <v>59.545454499999998</v>
      </c>
      <c r="E4088" s="4">
        <v>3500</v>
      </c>
      <c r="F4088" s="4">
        <v>3364.1563099999998</v>
      </c>
      <c r="G4088">
        <v>0.85</v>
      </c>
      <c r="H4088">
        <v>1.7157565600000001E-3</v>
      </c>
      <c r="I4088" s="2">
        <f t="shared" si="63"/>
        <v>0.9979814628705882</v>
      </c>
      <c r="J4088">
        <v>0.244836898</v>
      </c>
      <c r="K4088">
        <f>Tabela1[[#This Row],[water_fraction_f_x000D_]]*(Tabela1[[#This Row],[mass_flow_water_kgh]]+Tabela1[[#This Row],[mass_flow_triolein_kgh]])</f>
        <v>1193.4685871380141</v>
      </c>
      <c r="L4088" s="3">
        <f>Tabela1[[#This Row],[mass_flow_water_kgh]]-Tabela1[[#This Row],[water_flow_f]]</f>
        <v>181.076862861986</v>
      </c>
    </row>
    <row r="4089" spans="1:12" x14ac:dyDescent="0.25">
      <c r="A4089">
        <v>12863</v>
      </c>
      <c r="B4089" s="4">
        <v>2176.36364</v>
      </c>
      <c r="C4089">
        <v>14</v>
      </c>
      <c r="D4089" s="4">
        <v>50.454545500000002</v>
      </c>
      <c r="E4089" s="4">
        <v>4409.0909099999999</v>
      </c>
      <c r="F4089" s="4">
        <v>4237.2254499999999</v>
      </c>
      <c r="G4089">
        <v>0.85</v>
      </c>
      <c r="H4089">
        <v>1.71692029E-3</v>
      </c>
      <c r="I4089" s="2">
        <f t="shared" si="63"/>
        <v>0.99798009377647057</v>
      </c>
      <c r="J4089">
        <v>0.29584911000000003</v>
      </c>
      <c r="K4089">
        <f>Tabela1[[#This Row],[water_fraction_f_x000D_]]*(Tabela1[[#This Row],[mass_flow_water_kgh]]+Tabela1[[#This Row],[mass_flow_triolein_kgh]])</f>
        <v>1948.3008675629508</v>
      </c>
      <c r="L4089" s="3">
        <f>Tabela1[[#This Row],[mass_flow_water_kgh]]-Tabela1[[#This Row],[water_flow_f]]</f>
        <v>228.06277243704926</v>
      </c>
    </row>
    <row r="4090" spans="1:12" x14ac:dyDescent="0.25">
      <c r="A4090">
        <v>14028</v>
      </c>
      <c r="B4090" s="4">
        <v>2290.9090900000001</v>
      </c>
      <c r="C4090">
        <v>12</v>
      </c>
      <c r="D4090" s="4">
        <v>52.2727273</v>
      </c>
      <c r="E4090" s="4">
        <v>4500</v>
      </c>
      <c r="F4090" s="4">
        <v>4324.4762000000001</v>
      </c>
      <c r="G4090">
        <v>0.85</v>
      </c>
      <c r="H4090">
        <v>1.7169578499999999E-3</v>
      </c>
      <c r="I4090" s="2">
        <f t="shared" si="63"/>
        <v>0.99798004958823527</v>
      </c>
      <c r="J4090">
        <v>0.30307448999999997</v>
      </c>
      <c r="K4090">
        <f>Tabela1[[#This Row],[water_fraction_f_x000D_]]*(Tabela1[[#This Row],[mass_flow_water_kgh]]+Tabela1[[#This Row],[mass_flow_triolein_kgh]])</f>
        <v>2058.151309088114</v>
      </c>
      <c r="L4090" s="3">
        <f>Tabela1[[#This Row],[mass_flow_water_kgh]]-Tabela1[[#This Row],[water_flow_f]]</f>
        <v>232.75778091188613</v>
      </c>
    </row>
    <row r="4091" spans="1:12" x14ac:dyDescent="0.25">
      <c r="A4091">
        <v>8172</v>
      </c>
      <c r="B4091" s="4">
        <v>1832.7272700000001</v>
      </c>
      <c r="C4091">
        <v>11</v>
      </c>
      <c r="D4091" s="4">
        <v>59.545454499999998</v>
      </c>
      <c r="E4091" s="4">
        <v>4500</v>
      </c>
      <c r="F4091" s="4">
        <v>4325.2266300000001</v>
      </c>
      <c r="G4091">
        <v>0.85</v>
      </c>
      <c r="H4091">
        <v>1.71736137E-3</v>
      </c>
      <c r="I4091" s="2">
        <f t="shared" si="63"/>
        <v>0.99797957485882349</v>
      </c>
      <c r="J4091">
        <v>0.25264338200000003</v>
      </c>
      <c r="K4091">
        <f>Tabela1[[#This Row],[water_fraction_f_x000D_]]*(Tabela1[[#This Row],[mass_flow_water_kgh]]+Tabela1[[#This Row],[mass_flow_triolein_kgh]])</f>
        <v>1599.9216347764275</v>
      </c>
      <c r="L4091" s="3">
        <f>Tabela1[[#This Row],[mass_flow_water_kgh]]-Tabela1[[#This Row],[water_flow_f]]</f>
        <v>232.80563522357261</v>
      </c>
    </row>
    <row r="4092" spans="1:12" x14ac:dyDescent="0.25">
      <c r="A4092">
        <v>3818</v>
      </c>
      <c r="B4092" s="4">
        <v>1489.0909099999999</v>
      </c>
      <c r="C4092">
        <v>11</v>
      </c>
      <c r="D4092" s="4">
        <v>55.909090900000002</v>
      </c>
      <c r="E4092" s="4">
        <v>3590.9090900000001</v>
      </c>
      <c r="F4092" s="4">
        <v>3451.3992699999999</v>
      </c>
      <c r="G4092">
        <v>0.85</v>
      </c>
      <c r="H4092">
        <v>1.7174560299999999E-3</v>
      </c>
      <c r="I4092" s="2">
        <f t="shared" si="63"/>
        <v>0.9979794634941177</v>
      </c>
      <c r="J4092">
        <v>0.25655896299999997</v>
      </c>
      <c r="K4092">
        <f>Tabela1[[#This Row],[water_fraction_f_x000D_]]*(Tabela1[[#This Row],[mass_flow_water_kgh]]+Tabela1[[#This Row],[mass_flow_triolein_kgh]])</f>
        <v>1303.3195320399998</v>
      </c>
      <c r="L4092" s="3">
        <f>Tabela1[[#This Row],[mass_flow_water_kgh]]-Tabela1[[#This Row],[water_flow_f]]</f>
        <v>185.77137796000011</v>
      </c>
    </row>
    <row r="4093" spans="1:12" x14ac:dyDescent="0.25">
      <c r="A4093">
        <v>7199</v>
      </c>
      <c r="B4093" s="4">
        <v>1718.18182</v>
      </c>
      <c r="C4093">
        <v>14</v>
      </c>
      <c r="D4093" s="4">
        <v>65</v>
      </c>
      <c r="E4093" s="4">
        <v>4409.0909099999999</v>
      </c>
      <c r="F4093" s="4">
        <v>4237.9744300000002</v>
      </c>
      <c r="G4093">
        <v>0.85</v>
      </c>
      <c r="H4093">
        <v>1.7175807899999999E-3</v>
      </c>
      <c r="I4093" s="2">
        <f t="shared" si="63"/>
        <v>0.99797931671764717</v>
      </c>
      <c r="J4093">
        <v>0.243186707</v>
      </c>
      <c r="K4093">
        <f>Tabela1[[#This Row],[water_fraction_f_x000D_]]*(Tabela1[[#This Row],[mass_flow_water_kgh]]+Tabela1[[#This Row],[mass_flow_triolein_kgh]])</f>
        <v>1490.0712780996</v>
      </c>
      <c r="L4093" s="3">
        <f>Tabela1[[#This Row],[mass_flow_water_kgh]]-Tabela1[[#This Row],[water_flow_f]]</f>
        <v>228.11054190039999</v>
      </c>
    </row>
    <row r="4094" spans="1:12" x14ac:dyDescent="0.25">
      <c r="A4094">
        <v>7187</v>
      </c>
      <c r="B4094" s="4">
        <v>1718.18182</v>
      </c>
      <c r="C4094">
        <v>14</v>
      </c>
      <c r="D4094" s="4">
        <v>63.181818200000002</v>
      </c>
      <c r="E4094" s="4">
        <v>4409.0909099999999</v>
      </c>
      <c r="F4094" s="4">
        <v>4237.9741999999997</v>
      </c>
      <c r="G4094">
        <v>0.85</v>
      </c>
      <c r="H4094">
        <v>1.71762147E-3</v>
      </c>
      <c r="I4094" s="2">
        <f t="shared" si="63"/>
        <v>0.9979792688588236</v>
      </c>
      <c r="J4094">
        <v>0.24318671</v>
      </c>
      <c r="K4094">
        <f>Tabela1[[#This Row],[water_fraction_f_x000D_]]*(Tabela1[[#This Row],[mass_flow_water_kgh]]+Tabela1[[#This Row],[mass_flow_triolein_kgh]])</f>
        <v>1490.0712964814181</v>
      </c>
      <c r="L4094" s="3">
        <f>Tabela1[[#This Row],[mass_flow_water_kgh]]-Tabela1[[#This Row],[water_flow_f]]</f>
        <v>228.11052351858189</v>
      </c>
    </row>
    <row r="4095" spans="1:12" x14ac:dyDescent="0.25">
      <c r="A4095">
        <v>7175</v>
      </c>
      <c r="B4095" s="4">
        <v>1718.18182</v>
      </c>
      <c r="C4095">
        <v>14</v>
      </c>
      <c r="D4095" s="4">
        <v>61.363636399999997</v>
      </c>
      <c r="E4095" s="4">
        <v>4409.0909099999999</v>
      </c>
      <c r="F4095" s="4">
        <v>4237.97397</v>
      </c>
      <c r="G4095">
        <v>0.85</v>
      </c>
      <c r="H4095">
        <v>1.7176604100000001E-3</v>
      </c>
      <c r="I4095" s="2">
        <f t="shared" si="63"/>
        <v>0.99797922304705888</v>
      </c>
      <c r="J4095">
        <v>0.243186712</v>
      </c>
      <c r="K4095">
        <f>Tabela1[[#This Row],[water_fraction_f_x000D_]]*(Tabela1[[#This Row],[mass_flow_water_kgh]]+Tabela1[[#This Row],[mass_flow_triolein_kgh]])</f>
        <v>1490.0713087359636</v>
      </c>
      <c r="L4095" s="3">
        <f>Tabela1[[#This Row],[mass_flow_water_kgh]]-Tabela1[[#This Row],[water_flow_f]]</f>
        <v>228.1105112640364</v>
      </c>
    </row>
    <row r="4096" spans="1:12" x14ac:dyDescent="0.25">
      <c r="A4096">
        <v>8421</v>
      </c>
      <c r="B4096" s="4">
        <v>1832.7272700000001</v>
      </c>
      <c r="C4096">
        <v>13</v>
      </c>
      <c r="D4096" s="4">
        <v>54.090909099999998</v>
      </c>
      <c r="E4096" s="4">
        <v>4227.2727299999997</v>
      </c>
      <c r="F4096" s="4">
        <v>4062.9052799999999</v>
      </c>
      <c r="G4096">
        <v>0.85</v>
      </c>
      <c r="H4096">
        <v>1.7180243699999999E-3</v>
      </c>
      <c r="I4096" s="2">
        <f t="shared" si="63"/>
        <v>0.99797879485882346</v>
      </c>
      <c r="J4096">
        <v>0.266343722</v>
      </c>
      <c r="K4096">
        <f>Tabela1[[#This Row],[water_fraction_f_x000D_]]*(Tabela1[[#This Row],[mass_flow_water_kgh]]+Tabela1[[#This Row],[mass_flow_triolein_kgh]])</f>
        <v>1614.0429553199999</v>
      </c>
      <c r="L4096" s="3">
        <f>Tabela1[[#This Row],[mass_flow_water_kgh]]-Tabela1[[#This Row],[water_flow_f]]</f>
        <v>218.68431468000017</v>
      </c>
    </row>
    <row r="4097" spans="1:12" x14ac:dyDescent="0.25">
      <c r="A4097">
        <v>9002</v>
      </c>
      <c r="B4097" s="4">
        <v>1947.2727299999999</v>
      </c>
      <c r="C4097">
        <v>7</v>
      </c>
      <c r="D4097" s="4">
        <v>55.909090900000002</v>
      </c>
      <c r="E4097" s="4">
        <v>3590.9090900000001</v>
      </c>
      <c r="F4097" s="4">
        <v>3450.6421799999998</v>
      </c>
      <c r="G4097">
        <v>0.85</v>
      </c>
      <c r="H4097">
        <v>1.71821049E-3</v>
      </c>
      <c r="I4097" s="2">
        <f t="shared" si="63"/>
        <v>0.99797857589411765</v>
      </c>
      <c r="J4097">
        <v>0.31807363700000002</v>
      </c>
      <c r="K4097">
        <f>Tabela1[[#This Row],[water_fraction_f_x000D_]]*(Tabela1[[#This Row],[mass_flow_water_kgh]]+Tabela1[[#This Row],[mass_flow_triolein_kgh]])</f>
        <v>1761.5496338546793</v>
      </c>
      <c r="L4097" s="3">
        <f>Tabela1[[#This Row],[mass_flow_water_kgh]]-Tabela1[[#This Row],[water_flow_f]]</f>
        <v>185.7230961453206</v>
      </c>
    </row>
    <row r="4098" spans="1:12" x14ac:dyDescent="0.25">
      <c r="A4098">
        <v>7735</v>
      </c>
      <c r="B4098" s="4">
        <v>1832.7272700000001</v>
      </c>
      <c r="C4098">
        <v>8</v>
      </c>
      <c r="D4098" s="4">
        <v>59.545454499999998</v>
      </c>
      <c r="E4098" s="4">
        <v>4045.4545499999999</v>
      </c>
      <c r="F4098" s="4">
        <v>3888.0222100000001</v>
      </c>
      <c r="G4098">
        <v>0.85</v>
      </c>
      <c r="H4098">
        <v>1.71888583E-3</v>
      </c>
      <c r="I4098" s="2">
        <f t="shared" ref="I4098:I4161" si="64">(G4098-H4098)/G4098</f>
        <v>0.99797778137647053</v>
      </c>
      <c r="J4098">
        <v>0.27618358100000001</v>
      </c>
      <c r="K4098">
        <f>Tabela1[[#This Row],[water_fraction_f_x000D_]]*(Tabela1[[#This Row],[mass_flow_water_kgh]]+Tabela1[[#This Row],[mass_flow_triolein_kgh]])</f>
        <v>1623.4573048166974</v>
      </c>
      <c r="L4098" s="3">
        <f>Tabela1[[#This Row],[mass_flow_water_kgh]]-Tabela1[[#This Row],[water_flow_f]]</f>
        <v>209.2699651833027</v>
      </c>
    </row>
    <row r="4099" spans="1:12" x14ac:dyDescent="0.25">
      <c r="A4099">
        <v>13736</v>
      </c>
      <c r="B4099" s="4">
        <v>2290.9090900000001</v>
      </c>
      <c r="C4099">
        <v>10</v>
      </c>
      <c r="D4099" s="4">
        <v>52.2727273</v>
      </c>
      <c r="E4099" s="4">
        <v>4136.3636399999996</v>
      </c>
      <c r="F4099" s="4">
        <v>3974.7073</v>
      </c>
      <c r="G4099">
        <v>0.85</v>
      </c>
      <c r="H4099">
        <v>1.7189216800000001E-3</v>
      </c>
      <c r="I4099" s="2">
        <f t="shared" si="64"/>
        <v>0.99797773919999999</v>
      </c>
      <c r="J4099">
        <v>0.323151091</v>
      </c>
      <c r="K4099">
        <f>Tabela1[[#This Row],[water_fraction_f_x000D_]]*(Tabela1[[#This Row],[mass_flow_water_kgh]]+Tabela1[[#This Row],[mass_flow_triolein_kgh]])</f>
        <v>2076.9801948540485</v>
      </c>
      <c r="L4099" s="3">
        <f>Tabela1[[#This Row],[mass_flow_water_kgh]]-Tabela1[[#This Row],[water_flow_f]]</f>
        <v>213.92889514595163</v>
      </c>
    </row>
    <row r="4100" spans="1:12" x14ac:dyDescent="0.25">
      <c r="A4100">
        <v>10008</v>
      </c>
      <c r="B4100" s="4">
        <v>1947.2727299999999</v>
      </c>
      <c r="C4100">
        <v>14</v>
      </c>
      <c r="D4100" s="4">
        <v>54.090909099999998</v>
      </c>
      <c r="E4100" s="4">
        <v>4500</v>
      </c>
      <c r="F4100" s="4">
        <v>4325.0276000000003</v>
      </c>
      <c r="G4100">
        <v>0.85</v>
      </c>
      <c r="H4100">
        <v>1.71910551E-3</v>
      </c>
      <c r="I4100" s="2">
        <f t="shared" si="64"/>
        <v>0.99797752292941178</v>
      </c>
      <c r="J4100">
        <v>0.26592325999999999</v>
      </c>
      <c r="K4100">
        <f>Tabela1[[#This Row],[water_fraction_f_x000D_]]*(Tabela1[[#This Row],[mass_flow_water_kgh]]+Tabela1[[#This Row],[mass_flow_triolein_kgh]])</f>
        <v>1714.4797824706998</v>
      </c>
      <c r="L4100" s="3">
        <f>Tabela1[[#This Row],[mass_flow_water_kgh]]-Tabela1[[#This Row],[water_flow_f]]</f>
        <v>232.79294752930014</v>
      </c>
    </row>
    <row r="4101" spans="1:12" x14ac:dyDescent="0.25">
      <c r="A4101">
        <v>6861</v>
      </c>
      <c r="B4101" s="4">
        <v>1718.18182</v>
      </c>
      <c r="C4101">
        <v>12</v>
      </c>
      <c r="D4101" s="4">
        <v>57.7272727</v>
      </c>
      <c r="E4101" s="4">
        <v>4227.2727299999997</v>
      </c>
      <c r="F4101" s="4">
        <v>4063.08601</v>
      </c>
      <c r="G4101">
        <v>0.85</v>
      </c>
      <c r="H4101">
        <v>1.7193597200000001E-3</v>
      </c>
      <c r="I4101" s="2">
        <f t="shared" si="64"/>
        <v>0.99797722385882348</v>
      </c>
      <c r="J4101">
        <v>0.25220712099999998</v>
      </c>
      <c r="K4101">
        <f>Tabela1[[#This Row],[water_fraction_f_x000D_]]*(Tabela1[[#This Row],[mass_flow_water_kgh]]+Tabela1[[#This Row],[mass_flow_triolein_kgh]])</f>
        <v>1499.4859750918504</v>
      </c>
      <c r="L4101" s="3">
        <f>Tabela1[[#This Row],[mass_flow_water_kgh]]-Tabela1[[#This Row],[water_flow_f]]</f>
        <v>218.69584490814964</v>
      </c>
    </row>
    <row r="4102" spans="1:12" x14ac:dyDescent="0.25">
      <c r="A4102">
        <v>7031</v>
      </c>
      <c r="B4102" s="4">
        <v>1718.18182</v>
      </c>
      <c r="C4102">
        <v>13</v>
      </c>
      <c r="D4102" s="4">
        <v>61.363636399999997</v>
      </c>
      <c r="E4102" s="4">
        <v>4409.0909099999999</v>
      </c>
      <c r="F4102" s="4">
        <v>4237.9591099999998</v>
      </c>
      <c r="G4102">
        <v>0.85</v>
      </c>
      <c r="H4102">
        <v>1.7201947699999999E-3</v>
      </c>
      <c r="I4102" s="2">
        <f t="shared" si="64"/>
        <v>0.99797624144705888</v>
      </c>
      <c r="J4102">
        <v>0.243186867</v>
      </c>
      <c r="K4102">
        <f>Tabela1[[#This Row],[water_fraction_f_x000D_]]*(Tabela1[[#This Row],[mass_flow_water_kgh]]+Tabela1[[#This Row],[mass_flow_triolein_kgh]])</f>
        <v>1490.0722584632369</v>
      </c>
      <c r="L4102" s="3">
        <f>Tabela1[[#This Row],[mass_flow_water_kgh]]-Tabela1[[#This Row],[water_flow_f]]</f>
        <v>228.10956153676307</v>
      </c>
    </row>
    <row r="4103" spans="1:12" x14ac:dyDescent="0.25">
      <c r="A4103">
        <v>7043</v>
      </c>
      <c r="B4103" s="4">
        <v>1718.18182</v>
      </c>
      <c r="C4103">
        <v>13</v>
      </c>
      <c r="D4103" s="4">
        <v>63.181818200000002</v>
      </c>
      <c r="E4103" s="4">
        <v>4409.0909099999999</v>
      </c>
      <c r="F4103" s="4">
        <v>4237.9590399999997</v>
      </c>
      <c r="G4103">
        <v>0.85</v>
      </c>
      <c r="H4103">
        <v>1.72020582E-3</v>
      </c>
      <c r="I4103" s="2">
        <f t="shared" si="64"/>
        <v>0.9979762284470588</v>
      </c>
      <c r="J4103">
        <v>0.243186867</v>
      </c>
      <c r="K4103">
        <f>Tabela1[[#This Row],[water_fraction_f_x000D_]]*(Tabela1[[#This Row],[mass_flow_water_kgh]]+Tabela1[[#This Row],[mass_flow_triolein_kgh]])</f>
        <v>1490.0722584632369</v>
      </c>
      <c r="L4103" s="3">
        <f>Tabela1[[#This Row],[mass_flow_water_kgh]]-Tabela1[[#This Row],[water_flow_f]]</f>
        <v>228.10956153676307</v>
      </c>
    </row>
    <row r="4104" spans="1:12" x14ac:dyDescent="0.25">
      <c r="A4104">
        <v>7055</v>
      </c>
      <c r="B4104" s="4">
        <v>1718.18182</v>
      </c>
      <c r="C4104">
        <v>13</v>
      </c>
      <c r="D4104" s="4">
        <v>65</v>
      </c>
      <c r="E4104" s="4">
        <v>4409.0909099999999</v>
      </c>
      <c r="F4104" s="4">
        <v>4237.9589699999997</v>
      </c>
      <c r="G4104">
        <v>0.85</v>
      </c>
      <c r="H4104">
        <v>1.7202175699999999E-3</v>
      </c>
      <c r="I4104" s="2">
        <f t="shared" si="64"/>
        <v>0.99797621462352948</v>
      </c>
      <c r="J4104">
        <v>0.243186868</v>
      </c>
      <c r="K4104">
        <f>Tabela1[[#This Row],[water_fraction_f_x000D_]]*(Tabela1[[#This Row],[mass_flow_water_kgh]]+Tabela1[[#This Row],[mass_flow_triolein_kgh]])</f>
        <v>1490.0722645905096</v>
      </c>
      <c r="L4104" s="3">
        <f>Tabela1[[#This Row],[mass_flow_water_kgh]]-Tabela1[[#This Row],[water_flow_f]]</f>
        <v>228.10955540949044</v>
      </c>
    </row>
    <row r="4105" spans="1:12" x14ac:dyDescent="0.25">
      <c r="A4105">
        <v>10323</v>
      </c>
      <c r="B4105" s="4">
        <v>2061.8181800000002</v>
      </c>
      <c r="C4105">
        <v>6</v>
      </c>
      <c r="D4105" s="4">
        <v>59.545454499999998</v>
      </c>
      <c r="E4105" s="4">
        <v>3681.8181800000002</v>
      </c>
      <c r="F4105" s="4">
        <v>3537.88159</v>
      </c>
      <c r="G4105">
        <v>0.85</v>
      </c>
      <c r="H4105">
        <v>1.72027182E-3</v>
      </c>
      <c r="I4105" s="2">
        <f t="shared" si="64"/>
        <v>0.99797615080000002</v>
      </c>
      <c r="J4105">
        <v>0.32582160300000002</v>
      </c>
      <c r="K4105">
        <f>Tabela1[[#This Row],[water_fraction_f_x000D_]]*(Tabela1[[#This Row],[mass_flow_water_kgh]]+Tabela1[[#This Row],[mass_flow_triolein_kgh]])</f>
        <v>1871.4008058642853</v>
      </c>
      <c r="L4105" s="3">
        <f>Tabela1[[#This Row],[mass_flow_water_kgh]]-Tabela1[[#This Row],[water_flow_f]]</f>
        <v>190.41737413571491</v>
      </c>
    </row>
    <row r="4106" spans="1:12" x14ac:dyDescent="0.25">
      <c r="A4106">
        <v>5744</v>
      </c>
      <c r="B4106" s="4">
        <v>1603.63636</v>
      </c>
      <c r="C4106">
        <v>14</v>
      </c>
      <c r="D4106" s="4">
        <v>63.181818200000002</v>
      </c>
      <c r="E4106" s="4">
        <v>4136.3636399999996</v>
      </c>
      <c r="F4106" s="4">
        <v>3975.8301000000001</v>
      </c>
      <c r="G4106">
        <v>0.85</v>
      </c>
      <c r="H4106">
        <v>1.7203437000000001E-3</v>
      </c>
      <c r="I4106" s="2">
        <f t="shared" si="64"/>
        <v>0.99797606623529411</v>
      </c>
      <c r="J4106">
        <v>0.24209683900000001</v>
      </c>
      <c r="K4106">
        <f>Tabela1[[#This Row],[water_fraction_f_x000D_]]*(Tabela1[[#This Row],[mass_flow_water_kgh]]+Tabela1[[#This Row],[mass_flow_triolein_kgh]])</f>
        <v>1389.63585586</v>
      </c>
      <c r="L4106" s="3">
        <f>Tabela1[[#This Row],[mass_flow_water_kgh]]-Tabela1[[#This Row],[water_flow_f]]</f>
        <v>214.00050413999998</v>
      </c>
    </row>
    <row r="4107" spans="1:12" x14ac:dyDescent="0.25">
      <c r="A4107">
        <v>5756</v>
      </c>
      <c r="B4107" s="4">
        <v>1603.63636</v>
      </c>
      <c r="C4107">
        <v>14</v>
      </c>
      <c r="D4107" s="4">
        <v>65</v>
      </c>
      <c r="E4107" s="4">
        <v>4136.3636399999996</v>
      </c>
      <c r="F4107" s="4">
        <v>3975.8300100000001</v>
      </c>
      <c r="G4107">
        <v>0.85</v>
      </c>
      <c r="H4107">
        <v>1.7203590600000001E-3</v>
      </c>
      <c r="I4107" s="2">
        <f t="shared" si="64"/>
        <v>0.99797604816470586</v>
      </c>
      <c r="J4107">
        <v>0.24209684000000001</v>
      </c>
      <c r="K4107">
        <f>Tabela1[[#This Row],[water_fraction_f_x000D_]]*(Tabela1[[#This Row],[mass_flow_water_kgh]]+Tabela1[[#This Row],[mass_flow_triolein_kgh]])</f>
        <v>1389.6358616</v>
      </c>
      <c r="L4107" s="3">
        <f>Tabela1[[#This Row],[mass_flow_water_kgh]]-Tabela1[[#This Row],[water_flow_f]]</f>
        <v>214.00049839999997</v>
      </c>
    </row>
    <row r="4108" spans="1:12" x14ac:dyDescent="0.25">
      <c r="A4108">
        <v>11436</v>
      </c>
      <c r="B4108" s="4">
        <v>2061.8181800000002</v>
      </c>
      <c r="C4108">
        <v>14</v>
      </c>
      <c r="D4108" s="4">
        <v>52.2727273</v>
      </c>
      <c r="E4108" s="4">
        <v>4500</v>
      </c>
      <c r="F4108" s="4">
        <v>4324.8253599999998</v>
      </c>
      <c r="G4108">
        <v>0.85</v>
      </c>
      <c r="H4108">
        <v>1.7213018799999999E-3</v>
      </c>
      <c r="I4108" s="2">
        <f t="shared" si="64"/>
        <v>0.9979749389647059</v>
      </c>
      <c r="J4108">
        <v>0.27873953299999998</v>
      </c>
      <c r="K4108">
        <f>Tabela1[[#This Row],[water_fraction_f_x000D_]]*(Tabela1[[#This Row],[mass_flow_water_kgh]]+Tabela1[[#This Row],[mass_flow_triolein_kgh]])</f>
        <v>1829.0381351241099</v>
      </c>
      <c r="L4108" s="3">
        <f>Tabela1[[#This Row],[mass_flow_water_kgh]]-Tabela1[[#This Row],[water_flow_f]]</f>
        <v>232.78004487589033</v>
      </c>
    </row>
    <row r="4109" spans="1:12" x14ac:dyDescent="0.25">
      <c r="A4109">
        <v>9189</v>
      </c>
      <c r="B4109" s="4">
        <v>1947.2727299999999</v>
      </c>
      <c r="C4109">
        <v>8</v>
      </c>
      <c r="D4109" s="4">
        <v>61.363636399999997</v>
      </c>
      <c r="E4109" s="4">
        <v>4227.2727299999997</v>
      </c>
      <c r="F4109" s="4">
        <v>4062.6947300000002</v>
      </c>
      <c r="G4109">
        <v>0.85</v>
      </c>
      <c r="H4109">
        <v>1.7217823100000001E-3</v>
      </c>
      <c r="I4109" s="2">
        <f t="shared" si="64"/>
        <v>0.99797437375294118</v>
      </c>
      <c r="J4109">
        <v>0.27995612800000003</v>
      </c>
      <c r="K4109">
        <f>Tabela1[[#This Row],[water_fraction_f_x000D_]]*(Tabela1[[#This Row],[mass_flow_water_kgh]]+Tabela1[[#This Row],[mass_flow_triolein_kgh]])</f>
        <v>1728.6018391415789</v>
      </c>
      <c r="L4109" s="3">
        <f>Tabela1[[#This Row],[mass_flow_water_kgh]]-Tabela1[[#This Row],[water_flow_f]]</f>
        <v>218.67089085842099</v>
      </c>
    </row>
    <row r="4110" spans="1:12" x14ac:dyDescent="0.25">
      <c r="A4110">
        <v>10335</v>
      </c>
      <c r="B4110" s="4">
        <v>2061.8181800000002</v>
      </c>
      <c r="C4110">
        <v>6</v>
      </c>
      <c r="D4110" s="4">
        <v>61.363636399999997</v>
      </c>
      <c r="E4110" s="4">
        <v>3681.8181800000002</v>
      </c>
      <c r="F4110" s="4">
        <v>3537.87201</v>
      </c>
      <c r="G4110">
        <v>0.85</v>
      </c>
      <c r="H4110">
        <v>1.72201357E-3</v>
      </c>
      <c r="I4110" s="2">
        <f t="shared" si="64"/>
        <v>0.9979741016823529</v>
      </c>
      <c r="J4110">
        <v>0.32582170900000001</v>
      </c>
      <c r="K4110">
        <f>Tabela1[[#This Row],[water_fraction_f_x000D_]]*(Tabela1[[#This Row],[mass_flow_water_kgh]]+Tabela1[[#This Row],[mass_flow_triolein_kgh]])</f>
        <v>1871.4014146897396</v>
      </c>
      <c r="L4110" s="3">
        <f>Tabela1[[#This Row],[mass_flow_water_kgh]]-Tabela1[[#This Row],[water_flow_f]]</f>
        <v>190.41676531026064</v>
      </c>
    </row>
    <row r="4111" spans="1:12" x14ac:dyDescent="0.25">
      <c r="A4111">
        <v>10618</v>
      </c>
      <c r="B4111" s="4">
        <v>2061.8181800000002</v>
      </c>
      <c r="C4111">
        <v>8</v>
      </c>
      <c r="D4111" s="4">
        <v>59.545454499999998</v>
      </c>
      <c r="E4111" s="4">
        <v>4318.1818199999998</v>
      </c>
      <c r="F4111" s="4">
        <v>4149.9431999999997</v>
      </c>
      <c r="G4111">
        <v>0.85</v>
      </c>
      <c r="H4111">
        <v>1.7220401400000001E-3</v>
      </c>
      <c r="I4111" s="2">
        <f t="shared" si="64"/>
        <v>0.99797407042352937</v>
      </c>
      <c r="J4111">
        <v>0.288158688</v>
      </c>
      <c r="K4111">
        <f>Tabela1[[#This Row],[water_fraction_f_x000D_]]*(Tabela1[[#This Row],[mass_flow_water_kgh]]+Tabela1[[#This Row],[mass_flow_triolein_kgh]])</f>
        <v>1838.4524294400001</v>
      </c>
      <c r="L4111" s="3">
        <f>Tabela1[[#This Row],[mass_flow_water_kgh]]-Tabela1[[#This Row],[water_flow_f]]</f>
        <v>223.36575056000015</v>
      </c>
    </row>
    <row r="4112" spans="1:12" x14ac:dyDescent="0.25">
      <c r="A4112">
        <v>15192</v>
      </c>
      <c r="B4112" s="4">
        <v>2405.4545499999999</v>
      </c>
      <c r="C4112">
        <v>10</v>
      </c>
      <c r="D4112" s="4">
        <v>54.090909099999998</v>
      </c>
      <c r="E4112" s="4">
        <v>4500</v>
      </c>
      <c r="F4112" s="4">
        <v>4324.2542800000001</v>
      </c>
      <c r="G4112">
        <v>0.85</v>
      </c>
      <c r="H4112">
        <v>1.72205699E-3</v>
      </c>
      <c r="I4112" s="2">
        <f t="shared" si="64"/>
        <v>0.99797405059999988</v>
      </c>
      <c r="J4112">
        <v>0.31463691599999999</v>
      </c>
      <c r="K4112">
        <f>Tabela1[[#This Row],[water_fraction_f_x000D_]]*(Tabela1[[#This Row],[mass_flow_water_kgh]]+Tabela1[[#This Row],[mass_flow_triolein_kgh]])</f>
        <v>2172.7109231901677</v>
      </c>
      <c r="L4112" s="3">
        <f>Tabela1[[#This Row],[mass_flow_water_kgh]]-Tabela1[[#This Row],[water_flow_f]]</f>
        <v>232.74362680983222</v>
      </c>
    </row>
    <row r="4113" spans="1:12" x14ac:dyDescent="0.25">
      <c r="A4113">
        <v>9201</v>
      </c>
      <c r="B4113" s="4">
        <v>1947.2727299999999</v>
      </c>
      <c r="C4113">
        <v>8</v>
      </c>
      <c r="D4113" s="4">
        <v>63.181818200000002</v>
      </c>
      <c r="E4113" s="4">
        <v>4227.2727299999997</v>
      </c>
      <c r="F4113" s="4">
        <v>4062.6913199999999</v>
      </c>
      <c r="G4113">
        <v>0.85</v>
      </c>
      <c r="H4113">
        <v>1.7223600400000001E-3</v>
      </c>
      <c r="I4113" s="2">
        <f t="shared" si="64"/>
        <v>0.99797369407058822</v>
      </c>
      <c r="J4113">
        <v>0.27995616299999998</v>
      </c>
      <c r="K4113">
        <f>Tabela1[[#This Row],[water_fraction_f_x000D_]]*(Tabela1[[#This Row],[mass_flow_water_kgh]]+Tabela1[[#This Row],[mass_flow_triolein_kgh]])</f>
        <v>1728.6020552506698</v>
      </c>
      <c r="L4113" s="3">
        <f>Tabela1[[#This Row],[mass_flow_water_kgh]]-Tabela1[[#This Row],[water_flow_f]]</f>
        <v>218.67067474933015</v>
      </c>
    </row>
    <row r="4114" spans="1:12" x14ac:dyDescent="0.25">
      <c r="A4114">
        <v>5681</v>
      </c>
      <c r="B4114" s="4">
        <v>1603.63636</v>
      </c>
      <c r="C4114">
        <v>14</v>
      </c>
      <c r="D4114" s="4">
        <v>54.090909099999998</v>
      </c>
      <c r="E4114" s="4">
        <v>3863.63636</v>
      </c>
      <c r="F4114" s="4">
        <v>3713.50198</v>
      </c>
      <c r="G4114">
        <v>0.85</v>
      </c>
      <c r="H4114">
        <v>1.7225210999999999E-3</v>
      </c>
      <c r="I4114" s="2">
        <f t="shared" si="64"/>
        <v>0.99797350458823519</v>
      </c>
      <c r="J4114">
        <v>0.25675646299999999</v>
      </c>
      <c r="K4114">
        <f>Tabela1[[#This Row],[water_fraction_f_x000D_]]*(Tabela1[[#This Row],[mass_flow_water_kgh]]+Tabela1[[#This Row],[mass_flow_triolein_kgh]])</f>
        <v>1403.7576058435893</v>
      </c>
      <c r="L4114" s="3">
        <f>Tabela1[[#This Row],[mass_flow_water_kgh]]-Tabela1[[#This Row],[water_flow_f]]</f>
        <v>199.87875415641065</v>
      </c>
    </row>
    <row r="4115" spans="1:12" x14ac:dyDescent="0.25">
      <c r="A4115">
        <v>8013</v>
      </c>
      <c r="B4115" s="4">
        <v>1832.7272700000001</v>
      </c>
      <c r="C4115">
        <v>10</v>
      </c>
      <c r="D4115" s="4">
        <v>57.7272727</v>
      </c>
      <c r="E4115" s="4">
        <v>4227.2727299999997</v>
      </c>
      <c r="F4115" s="4">
        <v>4062.87779</v>
      </c>
      <c r="G4115">
        <v>0.85</v>
      </c>
      <c r="H4115">
        <v>1.72276391E-3</v>
      </c>
      <c r="I4115" s="2">
        <f t="shared" si="64"/>
        <v>0.99797321892941171</v>
      </c>
      <c r="J4115">
        <v>0.26634401099999999</v>
      </c>
      <c r="K4115">
        <f>Tabela1[[#This Row],[water_fraction_f_x000D_]]*(Tabela1[[#This Row],[mass_flow_water_kgh]]+Tabela1[[#This Row],[mass_flow_triolein_kgh]])</f>
        <v>1614.04470666</v>
      </c>
      <c r="L4115" s="3">
        <f>Tabela1[[#This Row],[mass_flow_water_kgh]]-Tabela1[[#This Row],[water_flow_f]]</f>
        <v>218.68256334000012</v>
      </c>
    </row>
    <row r="4116" spans="1:12" x14ac:dyDescent="0.25">
      <c r="A4116">
        <v>9213</v>
      </c>
      <c r="B4116" s="4">
        <v>1947.2727299999999</v>
      </c>
      <c r="C4116">
        <v>8</v>
      </c>
      <c r="D4116" s="4">
        <v>65</v>
      </c>
      <c r="E4116" s="4">
        <v>4227.2727299999997</v>
      </c>
      <c r="F4116" s="4">
        <v>4062.6878999999999</v>
      </c>
      <c r="G4116">
        <v>0.85</v>
      </c>
      <c r="H4116">
        <v>1.72293898E-3</v>
      </c>
      <c r="I4116" s="2">
        <f t="shared" si="64"/>
        <v>0.99797301296470586</v>
      </c>
      <c r="J4116">
        <v>0.27995619799999999</v>
      </c>
      <c r="K4116">
        <f>Tabela1[[#This Row],[water_fraction_f_x000D_]]*(Tabela1[[#This Row],[mass_flow_water_kgh]]+Tabela1[[#This Row],[mass_flow_triolein_kgh]])</f>
        <v>1728.6022713597608</v>
      </c>
      <c r="L4116" s="3">
        <f>Tabela1[[#This Row],[mass_flow_water_kgh]]-Tabela1[[#This Row],[water_flow_f]]</f>
        <v>218.67045864023908</v>
      </c>
    </row>
    <row r="4117" spans="1:12" x14ac:dyDescent="0.25">
      <c r="A4117">
        <v>10839</v>
      </c>
      <c r="B4117" s="4">
        <v>2061.8181800000002</v>
      </c>
      <c r="C4117">
        <v>10</v>
      </c>
      <c r="D4117" s="4">
        <v>50.454545500000002</v>
      </c>
      <c r="E4117" s="4">
        <v>3681.8181800000002</v>
      </c>
      <c r="F4117" s="4">
        <v>3537.8668400000001</v>
      </c>
      <c r="G4117">
        <v>0.85</v>
      </c>
      <c r="H4117">
        <v>1.7229544099999999E-3</v>
      </c>
      <c r="I4117" s="2">
        <f t="shared" si="64"/>
        <v>0.99797299481176471</v>
      </c>
      <c r="J4117">
        <v>0.32582176600000001</v>
      </c>
      <c r="K4117">
        <f>Tabela1[[#This Row],[water_fraction_f_x000D_]]*(Tabela1[[#This Row],[mass_flow_water_kgh]]+Tabela1[[#This Row],[mass_flow_triolein_kgh]])</f>
        <v>1871.4017420770119</v>
      </c>
      <c r="L4117" s="3">
        <f>Tabela1[[#This Row],[mass_flow_water_kgh]]-Tabela1[[#This Row],[water_flow_f]]</f>
        <v>190.41643792298828</v>
      </c>
    </row>
    <row r="4118" spans="1:12" x14ac:dyDescent="0.25">
      <c r="A4118">
        <v>17172</v>
      </c>
      <c r="B4118" s="4">
        <v>2520</v>
      </c>
      <c r="C4118">
        <v>14</v>
      </c>
      <c r="D4118" s="4">
        <v>48.636363600000003</v>
      </c>
      <c r="E4118" s="4">
        <v>4500</v>
      </c>
      <c r="F4118" s="4">
        <v>4324.0584500000004</v>
      </c>
      <c r="G4118">
        <v>0.85</v>
      </c>
      <c r="H4118">
        <v>1.7231066899999999E-3</v>
      </c>
      <c r="I4118" s="2">
        <f t="shared" si="64"/>
        <v>0.99797281565882356</v>
      </c>
      <c r="J4118">
        <v>0.32582177600000001</v>
      </c>
      <c r="K4118">
        <f>Tabela1[[#This Row],[water_fraction_f_x000D_]]*(Tabela1[[#This Row],[mass_flow_water_kgh]]+Tabela1[[#This Row],[mass_flow_triolein_kgh]])</f>
        <v>2287.2688675200002</v>
      </c>
      <c r="L4118" s="3">
        <f>Tabela1[[#This Row],[mass_flow_water_kgh]]-Tabela1[[#This Row],[water_flow_f]]</f>
        <v>232.73113247999981</v>
      </c>
    </row>
    <row r="4119" spans="1:12" x14ac:dyDescent="0.25">
      <c r="A4119">
        <v>8393</v>
      </c>
      <c r="B4119" s="4">
        <v>1832.7272700000001</v>
      </c>
      <c r="C4119">
        <v>13</v>
      </c>
      <c r="D4119" s="4">
        <v>50.454545500000002</v>
      </c>
      <c r="E4119" s="4">
        <v>3863.63636</v>
      </c>
      <c r="F4119" s="4">
        <v>3713.12077</v>
      </c>
      <c r="G4119">
        <v>0.85</v>
      </c>
      <c r="H4119">
        <v>1.72317254E-3</v>
      </c>
      <c r="I4119" s="2">
        <f t="shared" si="64"/>
        <v>0.99797273818823529</v>
      </c>
      <c r="J4119">
        <v>0.28665179000000002</v>
      </c>
      <c r="K4119">
        <f>Tabela1[[#This Row],[water_fraction_f_x000D_]]*(Tabela1[[#This Row],[mass_flow_water_kgh]]+Tabela1[[#This Row],[mass_flow_triolein_kgh]])</f>
        <v>1632.8728310303977</v>
      </c>
      <c r="L4119" s="3">
        <f>Tabela1[[#This Row],[mass_flow_water_kgh]]-Tabela1[[#This Row],[water_flow_f]]</f>
        <v>199.85443896960237</v>
      </c>
    </row>
    <row r="4120" spans="1:12" x14ac:dyDescent="0.25">
      <c r="A4120">
        <v>10347</v>
      </c>
      <c r="B4120" s="4">
        <v>2061.8181800000002</v>
      </c>
      <c r="C4120">
        <v>6</v>
      </c>
      <c r="D4120" s="4">
        <v>63.181818200000002</v>
      </c>
      <c r="E4120" s="4">
        <v>3681.8181800000002</v>
      </c>
      <c r="F4120" s="4">
        <v>3537.8626599999998</v>
      </c>
      <c r="G4120">
        <v>0.85</v>
      </c>
      <c r="H4120">
        <v>1.7237153100000001E-3</v>
      </c>
      <c r="I4120" s="2">
        <f t="shared" si="64"/>
        <v>0.9979720996352941</v>
      </c>
      <c r="J4120">
        <v>0.32582181300000002</v>
      </c>
      <c r="K4120">
        <f>Tabela1[[#This Row],[water_fraction_f_x000D_]]*(Tabela1[[#This Row],[mass_flow_water_kgh]]+Tabela1[[#This Row],[mass_flow_triolein_kgh]])</f>
        <v>1871.4020120279208</v>
      </c>
      <c r="L4120" s="3">
        <f>Tabela1[[#This Row],[mass_flow_water_kgh]]-Tabela1[[#This Row],[water_flow_f]]</f>
        <v>190.41616797207939</v>
      </c>
    </row>
    <row r="4121" spans="1:12" x14ac:dyDescent="0.25">
      <c r="A4121">
        <v>5287</v>
      </c>
      <c r="B4121" s="4">
        <v>1603.63636</v>
      </c>
      <c r="C4121">
        <v>11</v>
      </c>
      <c r="D4121" s="4">
        <v>59.545454499999998</v>
      </c>
      <c r="E4121" s="4">
        <v>4045.4545499999999</v>
      </c>
      <c r="F4121" s="4">
        <v>3888.3723599999998</v>
      </c>
      <c r="G4121">
        <v>0.85</v>
      </c>
      <c r="H4121">
        <v>1.7238258500000001E-3</v>
      </c>
      <c r="I4121" s="2">
        <f t="shared" si="64"/>
        <v>0.99797196958823531</v>
      </c>
      <c r="J4121">
        <v>0.24682627500000001</v>
      </c>
      <c r="K4121">
        <f>Tabela1[[#This Row],[water_fraction_f_x000D_]]*(Tabela1[[#This Row],[mass_flow_water_kgh]]+Tabela1[[#This Row],[mass_flow_triolein_kgh]])</f>
        <v>1394.3440664516602</v>
      </c>
      <c r="L4121" s="3">
        <f>Tabela1[[#This Row],[mass_flow_water_kgh]]-Tabela1[[#This Row],[water_flow_f]]</f>
        <v>209.29229354833979</v>
      </c>
    </row>
    <row r="4122" spans="1:12" x14ac:dyDescent="0.25">
      <c r="A4122">
        <v>8276</v>
      </c>
      <c r="B4122" s="4">
        <v>1832.7272700000001</v>
      </c>
      <c r="C4122">
        <v>12</v>
      </c>
      <c r="D4122" s="4">
        <v>54.090909099999998</v>
      </c>
      <c r="E4122" s="4">
        <v>4136.3636399999996</v>
      </c>
      <c r="F4122" s="4">
        <v>3975.4324299999998</v>
      </c>
      <c r="G4122">
        <v>0.85</v>
      </c>
      <c r="H4122">
        <v>1.72392915E-3</v>
      </c>
      <c r="I4122" s="2">
        <f t="shared" si="64"/>
        <v>0.99797184805882355</v>
      </c>
      <c r="J4122">
        <v>0.27118905599999998</v>
      </c>
      <c r="K4122">
        <f>Tabela1[[#This Row],[water_fraction_f_x000D_]]*(Tabela1[[#This Row],[mass_flow_water_kgh]]+Tabela1[[#This Row],[mass_flow_triolein_kgh]])</f>
        <v>1618.7521290610807</v>
      </c>
      <c r="L4122" s="3">
        <f>Tabela1[[#This Row],[mass_flow_water_kgh]]-Tabela1[[#This Row],[water_flow_f]]</f>
        <v>213.97514093891937</v>
      </c>
    </row>
    <row r="4123" spans="1:12" x14ac:dyDescent="0.25">
      <c r="A4123">
        <v>10868</v>
      </c>
      <c r="B4123" s="4">
        <v>2061.8181800000002</v>
      </c>
      <c r="C4123">
        <v>10</v>
      </c>
      <c r="D4123" s="4">
        <v>54.090909099999998</v>
      </c>
      <c r="E4123" s="4">
        <v>4136.3636399999996</v>
      </c>
      <c r="F4123" s="4">
        <v>3975.05249</v>
      </c>
      <c r="G4123">
        <v>0.85</v>
      </c>
      <c r="H4123">
        <v>1.72426289E-3</v>
      </c>
      <c r="I4123" s="2">
        <f t="shared" si="64"/>
        <v>0.99797145542352939</v>
      </c>
      <c r="J4123">
        <v>0.298130536</v>
      </c>
      <c r="K4123">
        <f>Tabela1[[#This Row],[water_fraction_f_x000D_]]*(Tabela1[[#This Row],[mass_flow_water_kgh]]+Tabela1[[#This Row],[mass_flow_triolein_kgh]])</f>
        <v>1847.8672682220554</v>
      </c>
      <c r="L4123" s="3">
        <f>Tabela1[[#This Row],[mass_flow_water_kgh]]-Tabela1[[#This Row],[water_flow_f]]</f>
        <v>213.95091177794484</v>
      </c>
    </row>
    <row r="4124" spans="1:12" x14ac:dyDescent="0.25">
      <c r="A4124">
        <v>5732</v>
      </c>
      <c r="B4124" s="4">
        <v>1603.63636</v>
      </c>
      <c r="C4124">
        <v>14</v>
      </c>
      <c r="D4124" s="4">
        <v>61.363636399999997</v>
      </c>
      <c r="E4124" s="4">
        <v>4136.3636399999996</v>
      </c>
      <c r="F4124" s="4">
        <v>3975.8084899999999</v>
      </c>
      <c r="G4124">
        <v>0.85</v>
      </c>
      <c r="H4124">
        <v>1.7242770300000001E-3</v>
      </c>
      <c r="I4124" s="2">
        <f t="shared" si="64"/>
        <v>0.99797143878823524</v>
      </c>
      <c r="J4124">
        <v>0.24209707899999999</v>
      </c>
      <c r="K4124">
        <f>Tabela1[[#This Row],[water_fraction_f_x000D_]]*(Tabela1[[#This Row],[mass_flow_water_kgh]]+Tabela1[[#This Row],[mass_flow_triolein_kgh]])</f>
        <v>1389.6372334600001</v>
      </c>
      <c r="L4124" s="3">
        <f>Tabela1[[#This Row],[mass_flow_water_kgh]]-Tabela1[[#This Row],[water_flow_f]]</f>
        <v>213.99912653999991</v>
      </c>
    </row>
    <row r="4125" spans="1:12" x14ac:dyDescent="0.25">
      <c r="A4125">
        <v>6147</v>
      </c>
      <c r="B4125" s="4">
        <v>1718.18182</v>
      </c>
      <c r="C4125">
        <v>7</v>
      </c>
      <c r="D4125" s="4">
        <v>59.545454499999998</v>
      </c>
      <c r="E4125" s="4">
        <v>3681.8181800000002</v>
      </c>
      <c r="F4125" s="4">
        <v>3538.4265500000001</v>
      </c>
      <c r="G4125">
        <v>0.85</v>
      </c>
      <c r="H4125">
        <v>1.72429333E-3</v>
      </c>
      <c r="I4125" s="2">
        <f t="shared" si="64"/>
        <v>0.99797141961176472</v>
      </c>
      <c r="J4125">
        <v>0.28291290400000002</v>
      </c>
      <c r="K4125">
        <f>Tabela1[[#This Row],[water_fraction_f_x000D_]]*(Tabela1[[#This Row],[mass_flow_water_kgh]]+Tabela1[[#This Row],[mass_flow_triolein_kgh]])</f>
        <v>1527.7296816</v>
      </c>
      <c r="L4125" s="3">
        <f>Tabela1[[#This Row],[mass_flow_water_kgh]]-Tabela1[[#This Row],[water_flow_f]]</f>
        <v>190.45213839999997</v>
      </c>
    </row>
    <row r="4126" spans="1:12" x14ac:dyDescent="0.25">
      <c r="A4126">
        <v>9849</v>
      </c>
      <c r="B4126" s="4">
        <v>1947.2727299999999</v>
      </c>
      <c r="C4126">
        <v>13</v>
      </c>
      <c r="D4126" s="4">
        <v>52.2727273</v>
      </c>
      <c r="E4126" s="4">
        <v>4227.2727299999997</v>
      </c>
      <c r="F4126" s="4">
        <v>4062.6777000000002</v>
      </c>
      <c r="G4126">
        <v>0.85</v>
      </c>
      <c r="H4126">
        <v>1.7246643900000001E-3</v>
      </c>
      <c r="I4126" s="2">
        <f t="shared" si="64"/>
        <v>0.99797098307058829</v>
      </c>
      <c r="J4126">
        <v>0.27995630399999999</v>
      </c>
      <c r="K4126">
        <f>Tabela1[[#This Row],[water_fraction_f_x000D_]]*(Tabela1[[#This Row],[mass_flow_water_kgh]]+Tabela1[[#This Row],[mass_flow_triolein_kgh]])</f>
        <v>1728.6029258615797</v>
      </c>
      <c r="L4126" s="3">
        <f>Tabela1[[#This Row],[mass_flow_water_kgh]]-Tabela1[[#This Row],[water_flow_f]]</f>
        <v>218.6698041384202</v>
      </c>
    </row>
    <row r="4127" spans="1:12" x14ac:dyDescent="0.25">
      <c r="A4127">
        <v>10359</v>
      </c>
      <c r="B4127" s="4">
        <v>2061.8181800000002</v>
      </c>
      <c r="C4127">
        <v>6</v>
      </c>
      <c r="D4127" s="4">
        <v>65</v>
      </c>
      <c r="E4127" s="4">
        <v>3681.8181800000002</v>
      </c>
      <c r="F4127" s="4">
        <v>3537.8544900000002</v>
      </c>
      <c r="G4127">
        <v>0.85</v>
      </c>
      <c r="H4127">
        <v>1.72520111E-3</v>
      </c>
      <c r="I4127" s="2">
        <f t="shared" si="64"/>
        <v>0.99797035163529413</v>
      </c>
      <c r="J4127">
        <v>0.32582190300000002</v>
      </c>
      <c r="K4127">
        <f>Tabela1[[#This Row],[water_fraction_f_x000D_]]*(Tabela1[[#This Row],[mass_flow_water_kgh]]+Tabela1[[#This Row],[mass_flow_triolein_kgh]])</f>
        <v>1871.4025289551932</v>
      </c>
      <c r="L4127" s="3">
        <f>Tabela1[[#This Row],[mass_flow_water_kgh]]-Tabela1[[#This Row],[water_flow_f]]</f>
        <v>190.41565104480696</v>
      </c>
    </row>
    <row r="4128" spans="1:12" x14ac:dyDescent="0.25">
      <c r="A4128">
        <v>4094</v>
      </c>
      <c r="B4128" s="4">
        <v>1489.0909099999999</v>
      </c>
      <c r="C4128">
        <v>13</v>
      </c>
      <c r="D4128" s="4">
        <v>54.090909099999998</v>
      </c>
      <c r="E4128" s="4">
        <v>3590.9090900000001</v>
      </c>
      <c r="F4128" s="4">
        <v>3451.36049</v>
      </c>
      <c r="G4128">
        <v>0.85</v>
      </c>
      <c r="H4128">
        <v>1.72543381E-3</v>
      </c>
      <c r="I4128" s="2">
        <f t="shared" si="64"/>
        <v>0.99797007787058822</v>
      </c>
      <c r="J4128">
        <v>0.25655945000000002</v>
      </c>
      <c r="K4128">
        <f>Tabela1[[#This Row],[water_fraction_f_x000D_]]*(Tabela1[[#This Row],[mass_flow_water_kgh]]+Tabela1[[#This Row],[mass_flow_triolein_kgh]])</f>
        <v>1303.3220060000001</v>
      </c>
      <c r="L4128" s="3">
        <f>Tabela1[[#This Row],[mass_flow_water_kgh]]-Tabela1[[#This Row],[water_flow_f]]</f>
        <v>185.76890399999979</v>
      </c>
    </row>
    <row r="4129" spans="1:12" x14ac:dyDescent="0.25">
      <c r="A4129">
        <v>9732</v>
      </c>
      <c r="B4129" s="4">
        <v>1947.2727299999999</v>
      </c>
      <c r="C4129">
        <v>12</v>
      </c>
      <c r="D4129" s="4">
        <v>55.909090900000002</v>
      </c>
      <c r="E4129" s="4">
        <v>4500</v>
      </c>
      <c r="F4129" s="4">
        <v>4324.9834099999998</v>
      </c>
      <c r="G4129">
        <v>0.85</v>
      </c>
      <c r="H4129">
        <v>1.7262672200000001E-3</v>
      </c>
      <c r="I4129" s="2">
        <f t="shared" si="64"/>
        <v>0.99796909738823525</v>
      </c>
      <c r="J4129">
        <v>0.26592369700000001</v>
      </c>
      <c r="K4129">
        <f>Tabela1[[#This Row],[water_fraction_f_x000D_]]*(Tabela1[[#This Row],[mass_flow_water_kgh]]+Tabela1[[#This Row],[mass_flow_triolein_kgh]])</f>
        <v>1714.4825999288828</v>
      </c>
      <c r="L4129" s="3">
        <f>Tabela1[[#This Row],[mass_flow_water_kgh]]-Tabela1[[#This Row],[water_flow_f]]</f>
        <v>232.79013007111712</v>
      </c>
    </row>
    <row r="4130" spans="1:12" x14ac:dyDescent="0.25">
      <c r="A4130">
        <v>11764</v>
      </c>
      <c r="B4130" s="4">
        <v>2176.36364</v>
      </c>
      <c r="C4130">
        <v>6</v>
      </c>
      <c r="D4130" s="4">
        <v>59.545454499999998</v>
      </c>
      <c r="E4130" s="4">
        <v>3772.7272699999999</v>
      </c>
      <c r="F4130" s="4">
        <v>3625.0950699999999</v>
      </c>
      <c r="G4130">
        <v>0.85</v>
      </c>
      <c r="H4130">
        <v>1.7267449699999999E-3</v>
      </c>
      <c r="I4130" s="2">
        <f t="shared" si="64"/>
        <v>0.99796853532941177</v>
      </c>
      <c r="J4130">
        <v>0.333034687</v>
      </c>
      <c r="K4130">
        <f>Tabela1[[#This Row],[water_fraction_f_x000D_]]*(Tabela1[[#This Row],[mass_flow_water_kgh]]+Tabela1[[#This Row],[mass_flow_triolein_kgh]])</f>
        <v>1981.253629146395</v>
      </c>
      <c r="L4130" s="3">
        <f>Tabela1[[#This Row],[mass_flow_water_kgh]]-Tabela1[[#This Row],[water_flow_f]]</f>
        <v>195.11001085360499</v>
      </c>
    </row>
    <row r="4131" spans="1:12" x14ac:dyDescent="0.25">
      <c r="A4131">
        <v>5707</v>
      </c>
      <c r="B4131" s="4">
        <v>1603.63636</v>
      </c>
      <c r="C4131">
        <v>14</v>
      </c>
      <c r="D4131" s="4">
        <v>57.7272727</v>
      </c>
      <c r="E4131" s="4">
        <v>4045.4545499999999</v>
      </c>
      <c r="F4131" s="4">
        <v>3888.35592</v>
      </c>
      <c r="G4131">
        <v>0.85</v>
      </c>
      <c r="H4131">
        <v>1.72686732E-3</v>
      </c>
      <c r="I4131" s="2">
        <f t="shared" si="64"/>
        <v>0.99796839138823523</v>
      </c>
      <c r="J4131">
        <v>0.24682646</v>
      </c>
      <c r="K4131">
        <f>Tabela1[[#This Row],[water_fraction_f_x000D_]]*(Tabela1[[#This Row],[mass_flow_water_kgh]]+Tabela1[[#This Row],[mass_flow_triolein_kgh]])</f>
        <v>1394.3451115334785</v>
      </c>
      <c r="L4131" s="3">
        <f>Tabela1[[#This Row],[mass_flow_water_kgh]]-Tabela1[[#This Row],[water_flow_f]]</f>
        <v>209.29124846652144</v>
      </c>
    </row>
    <row r="4132" spans="1:12" x14ac:dyDescent="0.25">
      <c r="A4132">
        <v>10483</v>
      </c>
      <c r="B4132" s="4">
        <v>2061.8181800000002</v>
      </c>
      <c r="C4132">
        <v>7</v>
      </c>
      <c r="D4132" s="4">
        <v>61.363636399999997</v>
      </c>
      <c r="E4132" s="4">
        <v>4045.4545499999999</v>
      </c>
      <c r="F4132" s="4">
        <v>3887.5979200000002</v>
      </c>
      <c r="G4132">
        <v>0.85</v>
      </c>
      <c r="H4132">
        <v>1.7270011300000001E-3</v>
      </c>
      <c r="I4132" s="2">
        <f t="shared" si="64"/>
        <v>0.99796823396470591</v>
      </c>
      <c r="J4132">
        <v>0.303339209</v>
      </c>
      <c r="K4132">
        <f>Tabela1[[#This Row],[water_fraction_f_x000D_]]*(Tabela1[[#This Row],[mass_flow_water_kgh]]+Tabela1[[#This Row],[mass_flow_triolein_kgh]])</f>
        <v>1852.5752790654708</v>
      </c>
      <c r="L4132" s="3">
        <f>Tabela1[[#This Row],[mass_flow_water_kgh]]-Tabela1[[#This Row],[water_flow_f]]</f>
        <v>209.24290093452942</v>
      </c>
    </row>
    <row r="4133" spans="1:12" x14ac:dyDescent="0.25">
      <c r="A4133">
        <v>5694</v>
      </c>
      <c r="B4133" s="4">
        <v>1603.63636</v>
      </c>
      <c r="C4133">
        <v>14</v>
      </c>
      <c r="D4133" s="4">
        <v>55.909090900000002</v>
      </c>
      <c r="E4133" s="4">
        <v>3954.5454500000001</v>
      </c>
      <c r="F4133" s="4">
        <v>3800.9150100000002</v>
      </c>
      <c r="G4133">
        <v>0.85</v>
      </c>
      <c r="H4133">
        <v>1.7273498500000001E-3</v>
      </c>
      <c r="I4133" s="2">
        <f t="shared" si="64"/>
        <v>0.99796782370588233</v>
      </c>
      <c r="J4133">
        <v>0.25171041500000002</v>
      </c>
      <c r="K4133">
        <f>Tabela1[[#This Row],[water_fraction_f_x000D_]]*(Tabela1[[#This Row],[mass_flow_water_kgh]]+Tabela1[[#This Row],[mass_flow_triolein_kgh]])</f>
        <v>1399.0522500405514</v>
      </c>
      <c r="L4133" s="3">
        <f>Tabela1[[#This Row],[mass_flow_water_kgh]]-Tabela1[[#This Row],[water_flow_f]]</f>
        <v>204.5841099594486</v>
      </c>
    </row>
    <row r="4134" spans="1:12" x14ac:dyDescent="0.25">
      <c r="A4134">
        <v>11776</v>
      </c>
      <c r="B4134" s="4">
        <v>2176.36364</v>
      </c>
      <c r="C4134">
        <v>6</v>
      </c>
      <c r="D4134" s="4">
        <v>61.363636399999997</v>
      </c>
      <c r="E4134" s="4">
        <v>3772.7272699999999</v>
      </c>
      <c r="F4134" s="4">
        <v>3625.0895599999999</v>
      </c>
      <c r="G4134">
        <v>0.85</v>
      </c>
      <c r="H4134">
        <v>1.72771259E-3</v>
      </c>
      <c r="I4134" s="2">
        <f t="shared" si="64"/>
        <v>0.99796739695294112</v>
      </c>
      <c r="J4134">
        <v>0.33303474599999999</v>
      </c>
      <c r="K4134">
        <f>Tabela1[[#This Row],[water_fraction_f_x000D_]]*(Tabela1[[#This Row],[mass_flow_water_kgh]]+Tabela1[[#This Row],[mass_flow_triolein_kgh]])</f>
        <v>1981.2539801427588</v>
      </c>
      <c r="L4134" s="3">
        <f>Tabela1[[#This Row],[mass_flow_water_kgh]]-Tabela1[[#This Row],[water_flow_f]]</f>
        <v>195.10965985724124</v>
      </c>
    </row>
    <row r="4135" spans="1:12" x14ac:dyDescent="0.25">
      <c r="A4135">
        <v>7137</v>
      </c>
      <c r="B4135" s="4">
        <v>1718.18182</v>
      </c>
      <c r="C4135">
        <v>14</v>
      </c>
      <c r="D4135" s="4">
        <v>55.909090900000002</v>
      </c>
      <c r="E4135" s="4">
        <v>4227.2727299999997</v>
      </c>
      <c r="F4135" s="4">
        <v>4063.0370899999998</v>
      </c>
      <c r="G4135">
        <v>0.85</v>
      </c>
      <c r="H4135">
        <v>1.7279574599999999E-3</v>
      </c>
      <c r="I4135" s="2">
        <f t="shared" si="64"/>
        <v>0.99796710887058826</v>
      </c>
      <c r="J4135">
        <v>0.25220764600000001</v>
      </c>
      <c r="K4135">
        <f>Tabela1[[#This Row],[water_fraction_f_x000D_]]*(Tabela1[[#This Row],[mass_flow_water_kgh]]+Tabela1[[#This Row],[mass_flow_triolein_kgh]])</f>
        <v>1499.4890964554893</v>
      </c>
      <c r="L4135" s="3">
        <f>Tabela1[[#This Row],[mass_flow_water_kgh]]-Tabela1[[#This Row],[water_flow_f]]</f>
        <v>218.69272354451073</v>
      </c>
    </row>
    <row r="4136" spans="1:12" x14ac:dyDescent="0.25">
      <c r="A4136">
        <v>4970</v>
      </c>
      <c r="B4136" s="4">
        <v>1603.63636</v>
      </c>
      <c r="C4136">
        <v>9</v>
      </c>
      <c r="D4136" s="4">
        <v>55.909090900000002</v>
      </c>
      <c r="E4136" s="4">
        <v>3590.9090900000001</v>
      </c>
      <c r="F4136" s="4">
        <v>3451.15825</v>
      </c>
      <c r="G4136">
        <v>0.85</v>
      </c>
      <c r="H4136">
        <v>1.7280672600000001E-3</v>
      </c>
      <c r="I4136" s="2">
        <f t="shared" si="64"/>
        <v>0.99796697969411774</v>
      </c>
      <c r="J4136">
        <v>0.27295561699999998</v>
      </c>
      <c r="K4136">
        <f>Tabela1[[#This Row],[water_fraction_f_x000D_]]*(Tabela1[[#This Row],[mass_flow_water_kgh]]+Tabela1[[#This Row],[mass_flow_triolein_kgh]])</f>
        <v>1417.8803583392926</v>
      </c>
      <c r="L4136" s="3">
        <f>Tabela1[[#This Row],[mass_flow_water_kgh]]-Tabela1[[#This Row],[water_flow_f]]</f>
        <v>185.7560016607074</v>
      </c>
    </row>
    <row r="4137" spans="1:12" x14ac:dyDescent="0.25">
      <c r="A4137">
        <v>10495</v>
      </c>
      <c r="B4137" s="4">
        <v>2061.8181800000002</v>
      </c>
      <c r="C4137">
        <v>7</v>
      </c>
      <c r="D4137" s="4">
        <v>63.181818200000002</v>
      </c>
      <c r="E4137" s="4">
        <v>4045.4545499999999</v>
      </c>
      <c r="F4137" s="4">
        <v>3887.5897599999998</v>
      </c>
      <c r="G4137">
        <v>0.85</v>
      </c>
      <c r="H4137">
        <v>1.7283973499999999E-3</v>
      </c>
      <c r="I4137" s="2">
        <f t="shared" si="64"/>
        <v>0.99796659135294119</v>
      </c>
      <c r="J4137">
        <v>0.30333929399999998</v>
      </c>
      <c r="K4137">
        <f>Tabela1[[#This Row],[water_fraction_f_x000D_]]*(Tabela1[[#This Row],[mass_flow_water_kgh]]+Tabela1[[#This Row],[mass_flow_triolein_kgh]])</f>
        <v>1852.5757981836528</v>
      </c>
      <c r="L4137" s="3">
        <f>Tabela1[[#This Row],[mass_flow_water_kgh]]-Tabela1[[#This Row],[water_flow_f]]</f>
        <v>209.24238181634746</v>
      </c>
    </row>
    <row r="4138" spans="1:12" x14ac:dyDescent="0.25">
      <c r="A4138">
        <v>8566</v>
      </c>
      <c r="B4138" s="4">
        <v>1832.7272700000001</v>
      </c>
      <c r="C4138">
        <v>14</v>
      </c>
      <c r="D4138" s="4">
        <v>54.090909099999998</v>
      </c>
      <c r="E4138" s="4">
        <v>4318.1818199999998</v>
      </c>
      <c r="F4138" s="4">
        <v>4150.28244</v>
      </c>
      <c r="G4138">
        <v>0.85</v>
      </c>
      <c r="H4138">
        <v>1.7285472899999999E-3</v>
      </c>
      <c r="I4138" s="2">
        <f t="shared" si="64"/>
        <v>0.99796641495294114</v>
      </c>
      <c r="J4138">
        <v>0.261642606</v>
      </c>
      <c r="K4138">
        <f>Tabela1[[#This Row],[water_fraction_f_x000D_]]*(Tabela1[[#This Row],[mass_flow_water_kgh]]+Tabela1[[#This Row],[mass_flow_triolein_kgh]])</f>
        <v>1609.3398835766886</v>
      </c>
      <c r="L4138" s="3">
        <f>Tabela1[[#This Row],[mass_flow_water_kgh]]-Tabela1[[#This Row],[water_flow_f]]</f>
        <v>223.38738642331145</v>
      </c>
    </row>
    <row r="4139" spans="1:12" x14ac:dyDescent="0.25">
      <c r="A4139">
        <v>8262</v>
      </c>
      <c r="B4139" s="4">
        <v>1832.7272700000001</v>
      </c>
      <c r="C4139">
        <v>12</v>
      </c>
      <c r="D4139" s="4">
        <v>52.2727273</v>
      </c>
      <c r="E4139" s="4">
        <v>3954.5454500000001</v>
      </c>
      <c r="F4139" s="4">
        <v>3800.5292599999998</v>
      </c>
      <c r="G4139">
        <v>0.85</v>
      </c>
      <c r="H4139">
        <v>1.72862048E-3</v>
      </c>
      <c r="I4139" s="2">
        <f t="shared" si="64"/>
        <v>0.99796632884705883</v>
      </c>
      <c r="J4139">
        <v>0.28133593099999998</v>
      </c>
      <c r="K4139">
        <f>Tabela1[[#This Row],[water_fraction_f_x000D_]]*(Tabela1[[#This Row],[mass_flow_water_kgh]]+Tabela1[[#This Row],[mass_flow_triolein_kgh]])</f>
        <v>1628.1677586321023</v>
      </c>
      <c r="L4139" s="3">
        <f>Tabela1[[#This Row],[mass_flow_water_kgh]]-Tabela1[[#This Row],[water_flow_f]]</f>
        <v>204.55951136789781</v>
      </c>
    </row>
    <row r="4140" spans="1:12" x14ac:dyDescent="0.25">
      <c r="A4140">
        <v>11788</v>
      </c>
      <c r="B4140" s="4">
        <v>2176.36364</v>
      </c>
      <c r="C4140">
        <v>6</v>
      </c>
      <c r="D4140" s="4">
        <v>63.181818200000002</v>
      </c>
      <c r="E4140" s="4">
        <v>3772.7272699999999</v>
      </c>
      <c r="F4140" s="4">
        <v>3625.0840400000002</v>
      </c>
      <c r="G4140">
        <v>0.85</v>
      </c>
      <c r="H4140">
        <v>1.72868244E-3</v>
      </c>
      <c r="I4140" s="2">
        <f t="shared" si="64"/>
        <v>0.99796625595294119</v>
      </c>
      <c r="J4140">
        <v>0.33303480499999999</v>
      </c>
      <c r="K4140">
        <f>Tabela1[[#This Row],[water_fraction_f_x000D_]]*(Tabela1[[#This Row],[mass_flow_water_kgh]]+Tabela1[[#This Row],[mass_flow_triolein_kgh]])</f>
        <v>1981.2543311391225</v>
      </c>
      <c r="L4140" s="3">
        <f>Tabela1[[#This Row],[mass_flow_water_kgh]]-Tabela1[[#This Row],[water_flow_f]]</f>
        <v>195.10930886087749</v>
      </c>
    </row>
    <row r="4141" spans="1:12" x14ac:dyDescent="0.25">
      <c r="A4141">
        <v>6571</v>
      </c>
      <c r="B4141" s="4">
        <v>1718.18182</v>
      </c>
      <c r="C4141">
        <v>10</v>
      </c>
      <c r="D4141" s="4">
        <v>57.7272727</v>
      </c>
      <c r="E4141" s="4">
        <v>4045.4545499999999</v>
      </c>
      <c r="F4141" s="4">
        <v>3888.1559299999999</v>
      </c>
      <c r="G4141">
        <v>0.85</v>
      </c>
      <c r="H4141">
        <v>1.7288037599999999E-3</v>
      </c>
      <c r="I4141" s="2">
        <f t="shared" si="64"/>
        <v>0.99796611322352946</v>
      </c>
      <c r="J4141">
        <v>0.26179710699999997</v>
      </c>
      <c r="K4141">
        <f>Tabela1[[#This Row],[water_fraction_f_x000D_]]*(Tabela1[[#This Row],[mass_flow_water_kgh]]+Tabela1[[#This Row],[mass_flow_triolein_kgh]])</f>
        <v>1508.9033274659814</v>
      </c>
      <c r="L4141" s="3">
        <f>Tabela1[[#This Row],[mass_flow_water_kgh]]-Tabela1[[#This Row],[water_flow_f]]</f>
        <v>209.2784925340186</v>
      </c>
    </row>
    <row r="4142" spans="1:12" x14ac:dyDescent="0.25">
      <c r="A4142">
        <v>7150</v>
      </c>
      <c r="B4142" s="4">
        <v>1718.18182</v>
      </c>
      <c r="C4142">
        <v>14</v>
      </c>
      <c r="D4142" s="4">
        <v>57.7272727</v>
      </c>
      <c r="E4142" s="4">
        <v>4318.1818199999998</v>
      </c>
      <c r="F4142" s="4">
        <v>4150.47</v>
      </c>
      <c r="G4142">
        <v>0.85</v>
      </c>
      <c r="H4142">
        <v>1.7288820800000001E-3</v>
      </c>
      <c r="I4142" s="2">
        <f t="shared" si="64"/>
        <v>0.99796602108235299</v>
      </c>
      <c r="J4142">
        <v>0.24762962599999999</v>
      </c>
      <c r="K4142">
        <f>Tabela1[[#This Row],[water_fraction_f_x000D_]]*(Tabela1[[#This Row],[mass_flow_water_kgh]]+Tabela1[[#This Row],[mass_flow_triolein_kgh]])</f>
        <v>1494.7824705731985</v>
      </c>
      <c r="L4142" s="3">
        <f>Tabela1[[#This Row],[mass_flow_water_kgh]]-Tabela1[[#This Row],[water_flow_f]]</f>
        <v>223.39934942680156</v>
      </c>
    </row>
    <row r="4143" spans="1:12" x14ac:dyDescent="0.25">
      <c r="A4143">
        <v>6834</v>
      </c>
      <c r="B4143" s="4">
        <v>1718.18182</v>
      </c>
      <c r="C4143">
        <v>12</v>
      </c>
      <c r="D4143" s="4">
        <v>54.090909099999998</v>
      </c>
      <c r="E4143" s="4">
        <v>3954.5454500000001</v>
      </c>
      <c r="F4143" s="4">
        <v>3800.7167899999999</v>
      </c>
      <c r="G4143">
        <v>0.85</v>
      </c>
      <c r="H4143">
        <v>1.7289815400000001E-3</v>
      </c>
      <c r="I4143" s="2">
        <f t="shared" si="64"/>
        <v>0.99796590407058827</v>
      </c>
      <c r="J4143">
        <v>0.26682233700000002</v>
      </c>
      <c r="K4143">
        <f>Tabela1[[#This Row],[water_fraction_f_x000D_]]*(Tabela1[[#This Row],[mass_flow_water_kgh]]+Tabela1[[#This Row],[mass_flow_triolein_kgh]])</f>
        <v>1513.6103473450303</v>
      </c>
      <c r="L4143" s="3">
        <f>Tabela1[[#This Row],[mass_flow_water_kgh]]-Tabela1[[#This Row],[water_flow_f]]</f>
        <v>204.57147265496974</v>
      </c>
    </row>
    <row r="4144" spans="1:12" x14ac:dyDescent="0.25">
      <c r="A4144">
        <v>9309</v>
      </c>
      <c r="B4144" s="4">
        <v>1947.2727299999999</v>
      </c>
      <c r="C4144">
        <v>9</v>
      </c>
      <c r="D4144" s="4">
        <v>57.7272727</v>
      </c>
      <c r="E4144" s="4">
        <v>4227.2727299999997</v>
      </c>
      <c r="F4144" s="4">
        <v>4062.6498499999998</v>
      </c>
      <c r="G4144">
        <v>0.85</v>
      </c>
      <c r="H4144">
        <v>1.7293774300000001E-3</v>
      </c>
      <c r="I4144" s="2">
        <f t="shared" si="64"/>
        <v>0.99796543831764706</v>
      </c>
      <c r="J4144">
        <v>0.27995659099999998</v>
      </c>
      <c r="K4144">
        <f>Tabela1[[#This Row],[water_fraction_f_x000D_]]*(Tabela1[[#This Row],[mass_flow_water_kgh]]+Tabela1[[#This Row],[mass_flow_triolein_kgh]])</f>
        <v>1728.6046979561265</v>
      </c>
      <c r="L4144" s="3">
        <f>Tabela1[[#This Row],[mass_flow_water_kgh]]-Tabela1[[#This Row],[water_flow_f]]</f>
        <v>218.66803204387338</v>
      </c>
    </row>
    <row r="4145" spans="1:12" x14ac:dyDescent="0.25">
      <c r="A4145">
        <v>12324</v>
      </c>
      <c r="B4145" s="4">
        <v>2176.36364</v>
      </c>
      <c r="C4145">
        <v>10</v>
      </c>
      <c r="D4145" s="4">
        <v>55.909090900000002</v>
      </c>
      <c r="E4145" s="4">
        <v>4500</v>
      </c>
      <c r="F4145" s="4">
        <v>4324.5848800000003</v>
      </c>
      <c r="G4145">
        <v>0.85</v>
      </c>
      <c r="H4145">
        <v>1.7294063500000001E-3</v>
      </c>
      <c r="I4145" s="2">
        <f t="shared" si="64"/>
        <v>0.99796540429411773</v>
      </c>
      <c r="J4145">
        <v>0.29111639700000003</v>
      </c>
      <c r="K4145">
        <f>Tabela1[[#This Row],[water_fraction_f_x000D_]]*(Tabela1[[#This Row],[mass_flow_water_kgh]]+Tabela1[[#This Row],[mass_flow_triolein_kgh]])</f>
        <v>1943.5989279386051</v>
      </c>
      <c r="L4145" s="3">
        <f>Tabela1[[#This Row],[mass_flow_water_kgh]]-Tabela1[[#This Row],[water_flow_f]]</f>
        <v>232.7647120613949</v>
      </c>
    </row>
    <row r="4146" spans="1:12" x14ac:dyDescent="0.25">
      <c r="A4146">
        <v>10507</v>
      </c>
      <c r="B4146" s="4">
        <v>2061.8181800000002</v>
      </c>
      <c r="C4146">
        <v>7</v>
      </c>
      <c r="D4146" s="4">
        <v>65</v>
      </c>
      <c r="E4146" s="4">
        <v>4045.4545499999999</v>
      </c>
      <c r="F4146" s="4">
        <v>3887.5813899999998</v>
      </c>
      <c r="G4146">
        <v>0.85</v>
      </c>
      <c r="H4146">
        <v>1.72982813E-3</v>
      </c>
      <c r="I4146" s="2">
        <f t="shared" si="64"/>
        <v>0.99796490808235294</v>
      </c>
      <c r="J4146">
        <v>0.30333938100000002</v>
      </c>
      <c r="K4146">
        <f>Tabela1[[#This Row],[water_fraction_f_x000D_]]*(Tabela1[[#This Row],[mass_flow_water_kgh]]+Tabela1[[#This Row],[mass_flow_triolein_kgh]])</f>
        <v>1852.5763295163804</v>
      </c>
      <c r="L4146" s="3">
        <f>Tabela1[[#This Row],[mass_flow_water_kgh]]-Tabela1[[#This Row],[water_flow_f]]</f>
        <v>209.24185048361983</v>
      </c>
    </row>
    <row r="4147" spans="1:12" x14ac:dyDescent="0.25">
      <c r="A4147">
        <v>11014</v>
      </c>
      <c r="B4147" s="4">
        <v>2061.8181800000002</v>
      </c>
      <c r="C4147">
        <v>11</v>
      </c>
      <c r="D4147" s="4">
        <v>54.090909099999998</v>
      </c>
      <c r="E4147" s="4">
        <v>4318.1818199999998</v>
      </c>
      <c r="F4147" s="4">
        <v>4149.8955400000004</v>
      </c>
      <c r="G4147">
        <v>0.85</v>
      </c>
      <c r="H4147">
        <v>1.7298445899999999E-3</v>
      </c>
      <c r="I4147" s="2">
        <f t="shared" si="64"/>
        <v>0.99796488871764699</v>
      </c>
      <c r="J4147">
        <v>0.28815916400000002</v>
      </c>
      <c r="K4147">
        <f>Tabela1[[#This Row],[water_fraction_f_x000D_]]*(Tabela1[[#This Row],[mass_flow_water_kgh]]+Tabela1[[#This Row],[mass_flow_triolein_kgh]])</f>
        <v>1838.4554663200001</v>
      </c>
      <c r="L4147" s="3">
        <f>Tabela1[[#This Row],[mass_flow_water_kgh]]-Tabela1[[#This Row],[water_flow_f]]</f>
        <v>223.36271368000007</v>
      </c>
    </row>
    <row r="4148" spans="1:12" x14ac:dyDescent="0.25">
      <c r="A4148">
        <v>14144</v>
      </c>
      <c r="B4148" s="4">
        <v>2290.9090900000001</v>
      </c>
      <c r="C4148">
        <v>13</v>
      </c>
      <c r="D4148" s="4">
        <v>48.636363600000003</v>
      </c>
      <c r="E4148" s="4">
        <v>4136.3636399999996</v>
      </c>
      <c r="F4148" s="4">
        <v>3974.6357699999999</v>
      </c>
      <c r="G4148">
        <v>0.85</v>
      </c>
      <c r="H4148">
        <v>1.7305517100000001E-3</v>
      </c>
      <c r="I4148" s="2">
        <f t="shared" si="64"/>
        <v>0.9979640568117647</v>
      </c>
      <c r="J4148">
        <v>0.32315180100000002</v>
      </c>
      <c r="K4148">
        <f>Tabela1[[#This Row],[water_fraction_f_x000D_]]*(Tabela1[[#This Row],[mass_flow_water_kgh]]+Tabela1[[#This Row],[mass_flow_triolein_kgh]])</f>
        <v>2076.9847582176867</v>
      </c>
      <c r="L4148" s="3">
        <f>Tabela1[[#This Row],[mass_flow_water_kgh]]-Tabela1[[#This Row],[water_flow_f]]</f>
        <v>213.9243317823134</v>
      </c>
    </row>
    <row r="4149" spans="1:12" x14ac:dyDescent="0.25">
      <c r="A4149">
        <v>5155</v>
      </c>
      <c r="B4149" s="4">
        <v>1603.63636</v>
      </c>
      <c r="C4149">
        <v>10</v>
      </c>
      <c r="D4149" s="4">
        <v>61.363636399999997</v>
      </c>
      <c r="E4149" s="4">
        <v>4045.4545499999999</v>
      </c>
      <c r="F4149" s="4">
        <v>3888.3355099999999</v>
      </c>
      <c r="G4149">
        <v>0.85</v>
      </c>
      <c r="H4149">
        <v>1.7306427499999999E-3</v>
      </c>
      <c r="I4149" s="2">
        <f t="shared" si="64"/>
        <v>0.99796394970588231</v>
      </c>
      <c r="J4149">
        <v>0.24682669099999999</v>
      </c>
      <c r="K4149">
        <f>Tabela1[[#This Row],[water_fraction_f_x000D_]]*(Tabela1[[#This Row],[mass_flow_water_kgh]]+Tabela1[[#This Row],[mass_flow_triolein_kgh]])</f>
        <v>1394.3464164734787</v>
      </c>
      <c r="L4149" s="3">
        <f>Tabela1[[#This Row],[mass_flow_water_kgh]]-Tabela1[[#This Row],[water_flow_f]]</f>
        <v>209.28994352652126</v>
      </c>
    </row>
    <row r="4150" spans="1:12" x14ac:dyDescent="0.25">
      <c r="A4150">
        <v>5167</v>
      </c>
      <c r="B4150" s="4">
        <v>1603.63636</v>
      </c>
      <c r="C4150">
        <v>10</v>
      </c>
      <c r="D4150" s="4">
        <v>63.181818200000002</v>
      </c>
      <c r="E4150" s="4">
        <v>4045.4545499999999</v>
      </c>
      <c r="F4150" s="4">
        <v>3888.3346700000002</v>
      </c>
      <c r="G4150">
        <v>0.85</v>
      </c>
      <c r="H4150">
        <v>1.7307967800000001E-3</v>
      </c>
      <c r="I4150" s="2">
        <f t="shared" si="64"/>
        <v>0.99796376849411761</v>
      </c>
      <c r="J4150">
        <v>0.24682670000000001</v>
      </c>
      <c r="K4150">
        <f>Tabela1[[#This Row],[water_fraction_f_x000D_]]*(Tabela1[[#This Row],[mass_flow_water_kgh]]+Tabela1[[#This Row],[mass_flow_triolein_kgh]])</f>
        <v>1394.3464673152971</v>
      </c>
      <c r="L4150" s="3">
        <f>Tabela1[[#This Row],[mass_flow_water_kgh]]-Tabela1[[#This Row],[water_flow_f]]</f>
        <v>209.28989268470286</v>
      </c>
    </row>
    <row r="4151" spans="1:12" x14ac:dyDescent="0.25">
      <c r="A4151">
        <v>4081</v>
      </c>
      <c r="B4151" s="4">
        <v>1489.0909099999999</v>
      </c>
      <c r="C4151">
        <v>13</v>
      </c>
      <c r="D4151" s="4">
        <v>52.2727273</v>
      </c>
      <c r="E4151" s="4">
        <v>3500</v>
      </c>
      <c r="F4151" s="4">
        <v>3363.8964099999998</v>
      </c>
      <c r="G4151">
        <v>0.85</v>
      </c>
      <c r="H4151">
        <v>1.7307972200000001E-3</v>
      </c>
      <c r="I4151" s="2">
        <f t="shared" si="64"/>
        <v>0.99796376797647057</v>
      </c>
      <c r="J4151">
        <v>0.26217814900000003</v>
      </c>
      <c r="K4151">
        <f>Tabela1[[#This Row],[water_fraction_f_x000D_]]*(Tabela1[[#This Row],[mass_flow_water_kgh]]+Tabela1[[#This Row],[mass_flow_triolein_kgh]])</f>
        <v>1308.0306199765257</v>
      </c>
      <c r="L4151" s="3">
        <f>Tabela1[[#This Row],[mass_flow_water_kgh]]-Tabela1[[#This Row],[water_flow_f]]</f>
        <v>181.06029002347418</v>
      </c>
    </row>
    <row r="4152" spans="1:12" x14ac:dyDescent="0.25">
      <c r="A4152">
        <v>5179</v>
      </c>
      <c r="B4152" s="4">
        <v>1603.63636</v>
      </c>
      <c r="C4152">
        <v>10</v>
      </c>
      <c r="D4152" s="4">
        <v>65</v>
      </c>
      <c r="E4152" s="4">
        <v>4045.4545499999999</v>
      </c>
      <c r="F4152" s="4">
        <v>3888.33385</v>
      </c>
      <c r="G4152">
        <v>0.85</v>
      </c>
      <c r="H4152">
        <v>1.7309499700000001E-3</v>
      </c>
      <c r="I4152" s="2">
        <f t="shared" si="64"/>
        <v>0.99796358827058818</v>
      </c>
      <c r="J4152">
        <v>0.24682671</v>
      </c>
      <c r="K4152">
        <f>Tabela1[[#This Row],[water_fraction_f_x000D_]]*(Tabela1[[#This Row],[mass_flow_water_kgh]]+Tabela1[[#This Row],[mass_flow_triolein_kgh]])</f>
        <v>1394.3465238062061</v>
      </c>
      <c r="L4152" s="3">
        <f>Tabela1[[#This Row],[mass_flow_water_kgh]]-Tabela1[[#This Row],[water_flow_f]]</f>
        <v>209.28983619379392</v>
      </c>
    </row>
    <row r="4153" spans="1:12" x14ac:dyDescent="0.25">
      <c r="A4153">
        <v>10985</v>
      </c>
      <c r="B4153" s="4">
        <v>2061.8181800000002</v>
      </c>
      <c r="C4153">
        <v>11</v>
      </c>
      <c r="D4153" s="4">
        <v>50.454545500000002</v>
      </c>
      <c r="E4153" s="4">
        <v>3863.63636</v>
      </c>
      <c r="F4153" s="4">
        <v>3712.6988200000001</v>
      </c>
      <c r="G4153">
        <v>0.85</v>
      </c>
      <c r="H4153">
        <v>1.7309568999999999E-3</v>
      </c>
      <c r="I4153" s="2">
        <f t="shared" si="64"/>
        <v>0.99796358011764708</v>
      </c>
      <c r="J4153">
        <v>0.314235918</v>
      </c>
      <c r="K4153">
        <f>Tabela1[[#This Row],[water_fraction_f_x000D_]]*(Tabela1[[#This Row],[mass_flow_water_kgh]]+Tabela1[[#This Row],[mass_flow_triolein_kgh]])</f>
        <v>1861.990646944168</v>
      </c>
      <c r="L4153" s="3">
        <f>Tabela1[[#This Row],[mass_flow_water_kgh]]-Tabela1[[#This Row],[water_flow_f]]</f>
        <v>199.82753305583219</v>
      </c>
    </row>
    <row r="4154" spans="1:12" x14ac:dyDescent="0.25">
      <c r="A4154">
        <v>5247</v>
      </c>
      <c r="B4154" s="4">
        <v>1603.63636</v>
      </c>
      <c r="C4154">
        <v>11</v>
      </c>
      <c r="D4154" s="4">
        <v>54.090909099999998</v>
      </c>
      <c r="E4154" s="4">
        <v>3681.8181800000002</v>
      </c>
      <c r="F4154" s="4">
        <v>3538.58023</v>
      </c>
      <c r="G4154">
        <v>0.85</v>
      </c>
      <c r="H4154">
        <v>1.7312806099999999E-3</v>
      </c>
      <c r="I4154" s="2">
        <f t="shared" si="64"/>
        <v>0.99796319928235289</v>
      </c>
      <c r="J4154">
        <v>0.267370463</v>
      </c>
      <c r="K4154">
        <f>Tabela1[[#This Row],[water_fraction_f_x000D_]]*(Tabela1[[#This Row],[mass_flow_water_kgh]]+Tabela1[[#This Row],[mass_flow_triolein_kgh]])</f>
        <v>1413.1744275252522</v>
      </c>
      <c r="L4154" s="3">
        <f>Tabela1[[#This Row],[mass_flow_water_kgh]]-Tabela1[[#This Row],[water_flow_f]]</f>
        <v>190.46193247474775</v>
      </c>
    </row>
    <row r="4155" spans="1:12" x14ac:dyDescent="0.25">
      <c r="A4155">
        <v>2257</v>
      </c>
      <c r="B4155" s="4">
        <v>1374.5454500000001</v>
      </c>
      <c r="C4155">
        <v>10</v>
      </c>
      <c r="D4155" s="4">
        <v>59.545454499999998</v>
      </c>
      <c r="E4155" s="4">
        <v>3500</v>
      </c>
      <c r="F4155" s="4">
        <v>3364.0820399999998</v>
      </c>
      <c r="G4155">
        <v>0.85</v>
      </c>
      <c r="H4155">
        <v>1.7316776299999999E-3</v>
      </c>
      <c r="I4155" s="2">
        <f t="shared" si="64"/>
        <v>0.99796273219999998</v>
      </c>
      <c r="J4155">
        <v>0.24483787000000001</v>
      </c>
      <c r="K4155">
        <f>Tabela1[[#This Row],[water_fraction_f_x000D_]]*(Tabela1[[#This Row],[mass_flow_water_kgh]]+Tabela1[[#This Row],[mass_flow_triolein_kgh]])</f>
        <v>1193.4733251961916</v>
      </c>
      <c r="L4155" s="3">
        <f>Tabela1[[#This Row],[mass_flow_water_kgh]]-Tabela1[[#This Row],[water_flow_f]]</f>
        <v>181.07212480380849</v>
      </c>
    </row>
    <row r="4156" spans="1:12" x14ac:dyDescent="0.25">
      <c r="A4156">
        <v>8524</v>
      </c>
      <c r="B4156" s="4">
        <v>1832.7272700000001</v>
      </c>
      <c r="C4156">
        <v>14</v>
      </c>
      <c r="D4156" s="4">
        <v>48.636363600000003</v>
      </c>
      <c r="E4156" s="4">
        <v>3772.7272699999999</v>
      </c>
      <c r="F4156" s="4">
        <v>3625.6352999999999</v>
      </c>
      <c r="G4156">
        <v>0.85</v>
      </c>
      <c r="H4156">
        <v>1.7318975199999999E-3</v>
      </c>
      <c r="I4156" s="2">
        <f t="shared" si="64"/>
        <v>0.9979624735058823</v>
      </c>
      <c r="J4156">
        <v>0.29214094899999998</v>
      </c>
      <c r="K4156">
        <f>Tabela1[[#This Row],[water_fraction_f_x000D_]]*(Tabela1[[#This Row],[mass_flow_water_kgh]]+Tabela1[[#This Row],[mass_flow_triolein_kgh]])</f>
        <v>1637.5828088919584</v>
      </c>
      <c r="L4156" s="3">
        <f>Tabela1[[#This Row],[mass_flow_water_kgh]]-Tabela1[[#This Row],[water_flow_f]]</f>
        <v>195.1444611080417</v>
      </c>
    </row>
    <row r="4157" spans="1:12" x14ac:dyDescent="0.25">
      <c r="A4157">
        <v>7124</v>
      </c>
      <c r="B4157" s="4">
        <v>1718.18182</v>
      </c>
      <c r="C4157">
        <v>14</v>
      </c>
      <c r="D4157" s="4">
        <v>54.090909099999998</v>
      </c>
      <c r="E4157" s="4">
        <v>4136.3636399999996</v>
      </c>
      <c r="F4157" s="4">
        <v>3975.5754900000002</v>
      </c>
      <c r="G4157">
        <v>0.85</v>
      </c>
      <c r="H4157">
        <v>1.73212547E-3</v>
      </c>
      <c r="I4157" s="2">
        <f t="shared" si="64"/>
        <v>0.99796220532941171</v>
      </c>
      <c r="J4157">
        <v>0.25692815299999999</v>
      </c>
      <c r="K4157">
        <f>Tabela1[[#This Row],[water_fraction_f_x000D_]]*(Tabela1[[#This Row],[mass_flow_water_kgh]]+Tabela1[[#This Row],[mass_flow_triolein_kgh]])</f>
        <v>1504.1975516923351</v>
      </c>
      <c r="L4157" s="3">
        <f>Tabela1[[#This Row],[mass_flow_water_kgh]]-Tabela1[[#This Row],[water_flow_f]]</f>
        <v>213.98426830766493</v>
      </c>
    </row>
    <row r="4158" spans="1:12" x14ac:dyDescent="0.25">
      <c r="A4158">
        <v>6887</v>
      </c>
      <c r="B4158" s="4">
        <v>1718.18182</v>
      </c>
      <c r="C4158">
        <v>12</v>
      </c>
      <c r="D4158" s="4">
        <v>61.363636399999997</v>
      </c>
      <c r="E4158" s="4">
        <v>4409.0909099999999</v>
      </c>
      <c r="F4158" s="4">
        <v>4237.8873400000002</v>
      </c>
      <c r="G4158">
        <v>0.85</v>
      </c>
      <c r="H4158">
        <v>1.73243306E-3</v>
      </c>
      <c r="I4158" s="2">
        <f t="shared" si="64"/>
        <v>0.99796184345882344</v>
      </c>
      <c r="J4158">
        <v>0.243187614</v>
      </c>
      <c r="K4158">
        <f>Tabela1[[#This Row],[water_fraction_f_x000D_]]*(Tabela1[[#This Row],[mass_flow_water_kgh]]+Tabela1[[#This Row],[mass_flow_triolein_kgh]])</f>
        <v>1490.0768355359662</v>
      </c>
      <c r="L4158" s="3">
        <f>Tabela1[[#This Row],[mass_flow_water_kgh]]-Tabela1[[#This Row],[water_flow_f]]</f>
        <v>228.10498446403381</v>
      </c>
    </row>
    <row r="4159" spans="1:12" x14ac:dyDescent="0.25">
      <c r="A4159">
        <v>5612</v>
      </c>
      <c r="B4159" s="4">
        <v>1603.63636</v>
      </c>
      <c r="C4159">
        <v>13</v>
      </c>
      <c r="D4159" s="4">
        <v>65</v>
      </c>
      <c r="E4159" s="4">
        <v>4136.3636399999996</v>
      </c>
      <c r="F4159" s="4">
        <v>3975.76361</v>
      </c>
      <c r="G4159">
        <v>0.85</v>
      </c>
      <c r="H4159">
        <v>1.73244754E-3</v>
      </c>
      <c r="I4159" s="2">
        <f t="shared" si="64"/>
        <v>0.99796182642352937</v>
      </c>
      <c r="J4159">
        <v>0.24209757800000001</v>
      </c>
      <c r="K4159">
        <f>Tabela1[[#This Row],[water_fraction_f_x000D_]]*(Tabela1[[#This Row],[mass_flow_water_kgh]]+Tabela1[[#This Row],[mass_flow_triolein_kgh]])</f>
        <v>1389.6400977200001</v>
      </c>
      <c r="L4159" s="3">
        <f>Tabela1[[#This Row],[mass_flow_water_kgh]]-Tabela1[[#This Row],[water_flow_f]]</f>
        <v>213.99626227999988</v>
      </c>
    </row>
    <row r="4160" spans="1:12" x14ac:dyDescent="0.25">
      <c r="A4160">
        <v>5600</v>
      </c>
      <c r="B4160" s="4">
        <v>1603.63636</v>
      </c>
      <c r="C4160">
        <v>13</v>
      </c>
      <c r="D4160" s="4">
        <v>63.181818200000002</v>
      </c>
      <c r="E4160" s="4">
        <v>4136.3636399999996</v>
      </c>
      <c r="F4160" s="4">
        <v>3975.7635</v>
      </c>
      <c r="G4160">
        <v>0.85</v>
      </c>
      <c r="H4160">
        <v>1.7324676100000001E-3</v>
      </c>
      <c r="I4160" s="2">
        <f t="shared" si="64"/>
        <v>0.99796180281176472</v>
      </c>
      <c r="J4160">
        <v>0.24209757900000001</v>
      </c>
      <c r="K4160">
        <f>Tabela1[[#This Row],[water_fraction_f_x000D_]]*(Tabela1[[#This Row],[mass_flow_water_kgh]]+Tabela1[[#This Row],[mass_flow_triolein_kgh]])</f>
        <v>1389.6401034600001</v>
      </c>
      <c r="L4160" s="3">
        <f>Tabela1[[#This Row],[mass_flow_water_kgh]]-Tabela1[[#This Row],[water_flow_f]]</f>
        <v>213.99625653999988</v>
      </c>
    </row>
    <row r="4161" spans="1:12" x14ac:dyDescent="0.25">
      <c r="A4161">
        <v>6899</v>
      </c>
      <c r="B4161" s="4">
        <v>1718.18182</v>
      </c>
      <c r="C4161">
        <v>12</v>
      </c>
      <c r="D4161" s="4">
        <v>63.181818200000002</v>
      </c>
      <c r="E4161" s="4">
        <v>4409.0909099999999</v>
      </c>
      <c r="F4161" s="4">
        <v>4237.8871099999997</v>
      </c>
      <c r="G4161">
        <v>0.85</v>
      </c>
      <c r="H4161">
        <v>1.73247322E-3</v>
      </c>
      <c r="I4161" s="2">
        <f t="shared" si="64"/>
        <v>0.99796179621176462</v>
      </c>
      <c r="J4161">
        <v>0.243187616</v>
      </c>
      <c r="K4161">
        <f>Tabela1[[#This Row],[water_fraction_f_x000D_]]*(Tabela1[[#This Row],[mass_flow_water_kgh]]+Tabela1[[#This Row],[mass_flow_triolein_kgh]])</f>
        <v>1490.0768477905115</v>
      </c>
      <c r="L4161" s="3">
        <f>Tabela1[[#This Row],[mass_flow_water_kgh]]-Tabela1[[#This Row],[water_flow_f]]</f>
        <v>228.10497220948855</v>
      </c>
    </row>
    <row r="4162" spans="1:12" x14ac:dyDescent="0.25">
      <c r="A4162">
        <v>13619</v>
      </c>
      <c r="B4162" s="4">
        <v>2290.9090900000001</v>
      </c>
      <c r="C4162">
        <v>9</v>
      </c>
      <c r="D4162" s="4">
        <v>55.909090900000002</v>
      </c>
      <c r="E4162" s="4">
        <v>4409.0909099999999</v>
      </c>
      <c r="F4162" s="4">
        <v>4236.9373900000001</v>
      </c>
      <c r="G4162">
        <v>0.85</v>
      </c>
      <c r="H4162">
        <v>1.7324924600000001E-3</v>
      </c>
      <c r="I4162" s="2">
        <f t="shared" ref="I4162:I4225" si="65">(G4162-H4162)/G4162</f>
        <v>0.99796177357647065</v>
      </c>
      <c r="J4162">
        <v>0.307890253</v>
      </c>
      <c r="K4162">
        <f>Tabela1[[#This Row],[water_fraction_f_x000D_]]*(Tabela1[[#This Row],[mass_flow_water_kgh]]+Tabela1[[#This Row],[mass_flow_triolein_kgh]])</f>
        <v>2062.8646951000001</v>
      </c>
      <c r="L4162" s="3">
        <f>Tabela1[[#This Row],[mass_flow_water_kgh]]-Tabela1[[#This Row],[water_flow_f]]</f>
        <v>228.04439490000004</v>
      </c>
    </row>
    <row r="4163" spans="1:12" x14ac:dyDescent="0.25">
      <c r="A4163">
        <v>5588</v>
      </c>
      <c r="B4163" s="4">
        <v>1603.63636</v>
      </c>
      <c r="C4163">
        <v>13</v>
      </c>
      <c r="D4163" s="4">
        <v>61.363636399999997</v>
      </c>
      <c r="E4163" s="4">
        <v>4136.3636399999996</v>
      </c>
      <c r="F4163" s="4">
        <v>3975.76334</v>
      </c>
      <c r="G4163">
        <v>0.85</v>
      </c>
      <c r="H4163">
        <v>1.7324962000000001E-3</v>
      </c>
      <c r="I4163" s="2">
        <f t="shared" si="65"/>
        <v>0.9979617691764705</v>
      </c>
      <c r="J4163">
        <v>0.24209758100000001</v>
      </c>
      <c r="K4163">
        <f>Tabela1[[#This Row],[water_fraction_f_x000D_]]*(Tabela1[[#This Row],[mass_flow_water_kgh]]+Tabela1[[#This Row],[mass_flow_triolein_kgh]])</f>
        <v>1389.6401149400001</v>
      </c>
      <c r="L4163" s="3">
        <f>Tabela1[[#This Row],[mass_flow_water_kgh]]-Tabela1[[#This Row],[water_flow_f]]</f>
        <v>213.99624505999986</v>
      </c>
    </row>
    <row r="4164" spans="1:12" x14ac:dyDescent="0.25">
      <c r="A4164">
        <v>6911</v>
      </c>
      <c r="B4164" s="4">
        <v>1718.18182</v>
      </c>
      <c r="C4164">
        <v>12</v>
      </c>
      <c r="D4164" s="4">
        <v>65</v>
      </c>
      <c r="E4164" s="4">
        <v>4409.0909099999999</v>
      </c>
      <c r="F4164" s="4">
        <v>4237.8868599999996</v>
      </c>
      <c r="G4164">
        <v>0.85</v>
      </c>
      <c r="H4164">
        <v>1.7325154200000001E-3</v>
      </c>
      <c r="I4164" s="2">
        <f t="shared" si="65"/>
        <v>0.99796174656470593</v>
      </c>
      <c r="J4164">
        <v>0.24318761899999999</v>
      </c>
      <c r="K4164">
        <f>Tabela1[[#This Row],[water_fraction_f_x000D_]]*(Tabela1[[#This Row],[mass_flow_water_kgh]]+Tabela1[[#This Row],[mass_flow_triolein_kgh]])</f>
        <v>1490.0768661723298</v>
      </c>
      <c r="L4164" s="3">
        <f>Tabela1[[#This Row],[mass_flow_water_kgh]]-Tabela1[[#This Row],[water_flow_f]]</f>
        <v>228.10495382767022</v>
      </c>
    </row>
    <row r="4165" spans="1:12" x14ac:dyDescent="0.25">
      <c r="A4165">
        <v>2125</v>
      </c>
      <c r="B4165" s="4">
        <v>1374.5454500000001</v>
      </c>
      <c r="C4165">
        <v>9</v>
      </c>
      <c r="D4165" s="4">
        <v>61.363636399999997</v>
      </c>
      <c r="E4165" s="4">
        <v>3500</v>
      </c>
      <c r="F4165" s="4">
        <v>3364.0769599999999</v>
      </c>
      <c r="G4165">
        <v>0.85</v>
      </c>
      <c r="H4165">
        <v>1.7327675199999999E-3</v>
      </c>
      <c r="I4165" s="2">
        <f t="shared" si="65"/>
        <v>0.99796144997647063</v>
      </c>
      <c r="J4165">
        <v>0.24483793600000001</v>
      </c>
      <c r="K4165">
        <f>Tabela1[[#This Row],[water_fraction_f_x000D_]]*(Tabela1[[#This Row],[mass_flow_water_kgh]]+Tabela1[[#This Row],[mass_flow_triolein_kgh]])</f>
        <v>1193.4736469161912</v>
      </c>
      <c r="L4165" s="3">
        <f>Tabela1[[#This Row],[mass_flow_water_kgh]]-Tabela1[[#This Row],[water_flow_f]]</f>
        <v>181.07180308380885</v>
      </c>
    </row>
    <row r="4166" spans="1:12" x14ac:dyDescent="0.25">
      <c r="A4166">
        <v>2137</v>
      </c>
      <c r="B4166" s="4">
        <v>1374.5454500000001</v>
      </c>
      <c r="C4166">
        <v>9</v>
      </c>
      <c r="D4166" s="4">
        <v>63.181818200000002</v>
      </c>
      <c r="E4166" s="4">
        <v>3500</v>
      </c>
      <c r="F4166" s="4">
        <v>3364.07645</v>
      </c>
      <c r="G4166">
        <v>0.85</v>
      </c>
      <c r="H4166">
        <v>1.73287604E-3</v>
      </c>
      <c r="I4166" s="2">
        <f t="shared" si="65"/>
        <v>0.9979613223058823</v>
      </c>
      <c r="J4166">
        <v>0.244837943</v>
      </c>
      <c r="K4166">
        <f>Tabela1[[#This Row],[water_fraction_f_x000D_]]*(Tabela1[[#This Row],[mass_flow_water_kgh]]+Tabela1[[#This Row],[mass_flow_triolein_kgh]])</f>
        <v>1193.4736810380093</v>
      </c>
      <c r="L4166" s="3">
        <f>Tabela1[[#This Row],[mass_flow_water_kgh]]-Tabela1[[#This Row],[water_flow_f]]</f>
        <v>181.07176896199076</v>
      </c>
    </row>
    <row r="4167" spans="1:12" x14ac:dyDescent="0.25">
      <c r="A4167">
        <v>2149</v>
      </c>
      <c r="B4167" s="4">
        <v>1374.5454500000001</v>
      </c>
      <c r="C4167">
        <v>9</v>
      </c>
      <c r="D4167" s="4">
        <v>65</v>
      </c>
      <c r="E4167" s="4">
        <v>3500</v>
      </c>
      <c r="F4167" s="4">
        <v>3364.0759400000002</v>
      </c>
      <c r="G4167">
        <v>0.85</v>
      </c>
      <c r="H4167">
        <v>1.7329842800000001E-3</v>
      </c>
      <c r="I4167" s="2">
        <f t="shared" si="65"/>
        <v>0.99796119496470581</v>
      </c>
      <c r="J4167">
        <v>0.244837949</v>
      </c>
      <c r="K4167">
        <f>Tabela1[[#This Row],[water_fraction_f_x000D_]]*(Tabela1[[#This Row],[mass_flow_water_kgh]]+Tabela1[[#This Row],[mass_flow_triolein_kgh]])</f>
        <v>1193.4737102852819</v>
      </c>
      <c r="L4167" s="3">
        <f>Tabela1[[#This Row],[mass_flow_water_kgh]]-Tabela1[[#This Row],[water_flow_f]]</f>
        <v>181.07173971471821</v>
      </c>
    </row>
    <row r="4168" spans="1:12" x14ac:dyDescent="0.25">
      <c r="A4168">
        <v>6306</v>
      </c>
      <c r="B4168" s="4">
        <v>1718.18182</v>
      </c>
      <c r="C4168">
        <v>8</v>
      </c>
      <c r="D4168" s="4">
        <v>61.363636399999997</v>
      </c>
      <c r="E4168" s="4">
        <v>3954.5454500000001</v>
      </c>
      <c r="F4168" s="4">
        <v>3800.6950400000001</v>
      </c>
      <c r="G4168">
        <v>0.85</v>
      </c>
      <c r="H4168">
        <v>1.7329884999999999E-3</v>
      </c>
      <c r="I4168" s="2">
        <f t="shared" si="65"/>
        <v>0.99796118999999994</v>
      </c>
      <c r="J4168">
        <v>0.266822581</v>
      </c>
      <c r="K4168">
        <f>Tabela1[[#This Row],[water_fraction_f_x000D_]]*(Tabela1[[#This Row],[mass_flow_water_kgh]]+Tabela1[[#This Row],[mass_flow_triolein_kgh]])</f>
        <v>1513.6117314904839</v>
      </c>
      <c r="L4168" s="3">
        <f>Tabela1[[#This Row],[mass_flow_water_kgh]]-Tabela1[[#This Row],[water_flow_f]]</f>
        <v>204.57008850951615</v>
      </c>
    </row>
    <row r="4169" spans="1:12" x14ac:dyDescent="0.25">
      <c r="A4169">
        <v>9323</v>
      </c>
      <c r="B4169" s="4">
        <v>1947.2727299999999</v>
      </c>
      <c r="C4169">
        <v>9</v>
      </c>
      <c r="D4169" s="4">
        <v>59.545454499999998</v>
      </c>
      <c r="E4169" s="4">
        <v>4409.0909099999999</v>
      </c>
      <c r="F4169" s="4">
        <v>4237.5018700000001</v>
      </c>
      <c r="G4169">
        <v>0.85</v>
      </c>
      <c r="H4169">
        <v>1.73336087E-3</v>
      </c>
      <c r="I4169" s="2">
        <f t="shared" si="65"/>
        <v>0.9979607519176471</v>
      </c>
      <c r="J4169">
        <v>0.27046789999999998</v>
      </c>
      <c r="K4169">
        <f>Tabela1[[#This Row],[water_fraction_f_x000D_]]*(Tabela1[[#This Row],[mass_flow_water_kgh]]+Tabela1[[#This Row],[mass_flow_triolein_kgh]])</f>
        <v>1719.1923253471557</v>
      </c>
      <c r="L4169" s="3">
        <f>Tabela1[[#This Row],[mass_flow_water_kgh]]-Tabela1[[#This Row],[water_flow_f]]</f>
        <v>228.08040465284421</v>
      </c>
    </row>
    <row r="4170" spans="1:12" x14ac:dyDescent="0.25">
      <c r="A4170">
        <v>6318</v>
      </c>
      <c r="B4170" s="4">
        <v>1718.18182</v>
      </c>
      <c r="C4170">
        <v>8</v>
      </c>
      <c r="D4170" s="4">
        <v>63.181818200000002</v>
      </c>
      <c r="E4170" s="4">
        <v>3954.5454500000001</v>
      </c>
      <c r="F4170" s="4">
        <v>3800.6927799999999</v>
      </c>
      <c r="G4170">
        <v>0.85</v>
      </c>
      <c r="H4170">
        <v>1.73340494E-3</v>
      </c>
      <c r="I4170" s="2">
        <f t="shared" si="65"/>
        <v>0.99796070007058824</v>
      </c>
      <c r="J4170">
        <v>0.26682260699999999</v>
      </c>
      <c r="K4170">
        <f>Tabela1[[#This Row],[water_fraction_f_x000D_]]*(Tabela1[[#This Row],[mass_flow_water_kgh]]+Tabela1[[#This Row],[mass_flow_triolein_kgh]])</f>
        <v>1513.6118789813929</v>
      </c>
      <c r="L4170" s="3">
        <f>Tabela1[[#This Row],[mass_flow_water_kgh]]-Tabela1[[#This Row],[water_flow_f]]</f>
        <v>204.5699410186071</v>
      </c>
    </row>
    <row r="4171" spans="1:12" x14ac:dyDescent="0.25">
      <c r="A4171">
        <v>8290</v>
      </c>
      <c r="B4171" s="4">
        <v>1832.7272700000001</v>
      </c>
      <c r="C4171">
        <v>12</v>
      </c>
      <c r="D4171" s="4">
        <v>55.909090900000002</v>
      </c>
      <c r="E4171" s="4">
        <v>4318.1818199999998</v>
      </c>
      <c r="F4171" s="4">
        <v>4150.2514000000001</v>
      </c>
      <c r="G4171">
        <v>0.85</v>
      </c>
      <c r="H4171">
        <v>1.73382153E-3</v>
      </c>
      <c r="I4171" s="2">
        <f t="shared" si="65"/>
        <v>0.99796020996470591</v>
      </c>
      <c r="J4171">
        <v>0.261642928</v>
      </c>
      <c r="K4171">
        <f>Tabela1[[#This Row],[water_fraction_f_x000D_]]*(Tabela1[[#This Row],[mass_flow_water_kgh]]+Tabela1[[#This Row],[mass_flow_triolein_kgh]])</f>
        <v>1609.3418641694154</v>
      </c>
      <c r="L4171" s="3">
        <f>Tabela1[[#This Row],[mass_flow_water_kgh]]-Tabela1[[#This Row],[water_flow_f]]</f>
        <v>223.38540583058466</v>
      </c>
    </row>
    <row r="4172" spans="1:12" x14ac:dyDescent="0.25">
      <c r="A4172">
        <v>6330</v>
      </c>
      <c r="B4172" s="4">
        <v>1718.18182</v>
      </c>
      <c r="C4172">
        <v>8</v>
      </c>
      <c r="D4172" s="4">
        <v>65</v>
      </c>
      <c r="E4172" s="4">
        <v>3954.5454500000001</v>
      </c>
      <c r="F4172" s="4">
        <v>3800.6905099999999</v>
      </c>
      <c r="G4172">
        <v>0.85</v>
      </c>
      <c r="H4172">
        <v>1.73382321E-3</v>
      </c>
      <c r="I4172" s="2">
        <f t="shared" si="65"/>
        <v>0.99796020798823526</v>
      </c>
      <c r="J4172">
        <v>0.266822632</v>
      </c>
      <c r="K4172">
        <f>Tabela1[[#This Row],[water_fraction_f_x000D_]]*(Tabela1[[#This Row],[mass_flow_water_kgh]]+Tabela1[[#This Row],[mass_flow_triolein_kgh]])</f>
        <v>1513.6120207995748</v>
      </c>
      <c r="L4172" s="3">
        <f>Tabela1[[#This Row],[mass_flow_water_kgh]]-Tabela1[[#This Row],[water_flow_f]]</f>
        <v>204.56979920042522</v>
      </c>
    </row>
    <row r="4173" spans="1:12" x14ac:dyDescent="0.25">
      <c r="A4173">
        <v>6979</v>
      </c>
      <c r="B4173" s="4">
        <v>1718.18182</v>
      </c>
      <c r="C4173">
        <v>13</v>
      </c>
      <c r="D4173" s="4">
        <v>54.090909099999998</v>
      </c>
      <c r="E4173" s="4">
        <v>4045.4545499999999</v>
      </c>
      <c r="F4173" s="4">
        <v>3888.1282299999998</v>
      </c>
      <c r="G4173">
        <v>0.85</v>
      </c>
      <c r="H4173">
        <v>1.7338266599999999E-3</v>
      </c>
      <c r="I4173" s="2">
        <f t="shared" si="65"/>
        <v>0.99796020392941176</v>
      </c>
      <c r="J4173">
        <v>0.26179741299999998</v>
      </c>
      <c r="K4173">
        <f>Tabela1[[#This Row],[water_fraction_f_x000D_]]*(Tabela1[[#This Row],[mass_flow_water_kgh]]+Tabela1[[#This Row],[mass_flow_triolein_kgh]])</f>
        <v>1508.9050911387108</v>
      </c>
      <c r="L4173" s="3">
        <f>Tabela1[[#This Row],[mass_flow_water_kgh]]-Tabela1[[#This Row],[water_flow_f]]</f>
        <v>209.27672886128926</v>
      </c>
    </row>
    <row r="4174" spans="1:12" x14ac:dyDescent="0.25">
      <c r="A4174">
        <v>4313</v>
      </c>
      <c r="B4174" s="4">
        <v>1489.0909099999999</v>
      </c>
      <c r="C4174">
        <v>14</v>
      </c>
      <c r="D4174" s="4">
        <v>65</v>
      </c>
      <c r="E4174" s="4">
        <v>3863.63636</v>
      </c>
      <c r="F4174" s="4">
        <v>3713.6322799999998</v>
      </c>
      <c r="G4174">
        <v>0.85</v>
      </c>
      <c r="H4174">
        <v>1.7339458E-3</v>
      </c>
      <c r="I4174" s="2">
        <f t="shared" si="65"/>
        <v>0.99796006376470592</v>
      </c>
      <c r="J4174">
        <v>0.240849903</v>
      </c>
      <c r="K4174">
        <f>Tabela1[[#This Row],[water_fraction_f_x000D_]]*(Tabela1[[#This Row],[mass_flow_water_kgh]]+Tabela1[[#This Row],[mass_flow_triolein_kgh]])</f>
        <v>1289.2038437649546</v>
      </c>
      <c r="L4174" s="3">
        <f>Tabela1[[#This Row],[mass_flow_water_kgh]]-Tabela1[[#This Row],[water_flow_f]]</f>
        <v>199.88706623504527</v>
      </c>
    </row>
    <row r="4175" spans="1:12" x14ac:dyDescent="0.25">
      <c r="A4175">
        <v>4301</v>
      </c>
      <c r="B4175" s="4">
        <v>1489.0909099999999</v>
      </c>
      <c r="C4175">
        <v>14</v>
      </c>
      <c r="D4175" s="4">
        <v>63.181818200000002</v>
      </c>
      <c r="E4175" s="4">
        <v>3863.63636</v>
      </c>
      <c r="F4175" s="4">
        <v>3713.6322300000002</v>
      </c>
      <c r="G4175">
        <v>0.85</v>
      </c>
      <c r="H4175">
        <v>1.7339562999999999E-3</v>
      </c>
      <c r="I4175" s="2">
        <f t="shared" si="65"/>
        <v>0.9979600514117648</v>
      </c>
      <c r="J4175">
        <v>0.240849904</v>
      </c>
      <c r="K4175">
        <f>Tabela1[[#This Row],[water_fraction_f_x000D_]]*(Tabela1[[#This Row],[mass_flow_water_kgh]]+Tabela1[[#This Row],[mass_flow_triolein_kgh]])</f>
        <v>1289.203849117682</v>
      </c>
      <c r="L4175" s="3">
        <f>Tabela1[[#This Row],[mass_flow_water_kgh]]-Tabela1[[#This Row],[water_flow_f]]</f>
        <v>199.88706088231788</v>
      </c>
    </row>
    <row r="4176" spans="1:12" x14ac:dyDescent="0.25">
      <c r="A4176">
        <v>4289</v>
      </c>
      <c r="B4176" s="4">
        <v>1489.0909099999999</v>
      </c>
      <c r="C4176">
        <v>14</v>
      </c>
      <c r="D4176" s="4">
        <v>61.363636399999997</v>
      </c>
      <c r="E4176" s="4">
        <v>3863.63636</v>
      </c>
      <c r="F4176" s="4">
        <v>3713.6321699999999</v>
      </c>
      <c r="G4176">
        <v>0.85</v>
      </c>
      <c r="H4176">
        <v>1.7339666099999999E-3</v>
      </c>
      <c r="I4176" s="2">
        <f t="shared" si="65"/>
        <v>0.99796003928235288</v>
      </c>
      <c r="J4176">
        <v>0.240849904</v>
      </c>
      <c r="K4176">
        <f>Tabela1[[#This Row],[water_fraction_f_x000D_]]*(Tabela1[[#This Row],[mass_flow_water_kgh]]+Tabela1[[#This Row],[mass_flow_triolein_kgh]])</f>
        <v>1289.203849117682</v>
      </c>
      <c r="L4176" s="3">
        <f>Tabela1[[#This Row],[mass_flow_water_kgh]]-Tabela1[[#This Row],[water_flow_f]]</f>
        <v>199.88706088231788</v>
      </c>
    </row>
    <row r="4177" spans="1:12" x14ac:dyDescent="0.25">
      <c r="A4177">
        <v>5550</v>
      </c>
      <c r="B4177" s="4">
        <v>1603.63636</v>
      </c>
      <c r="C4177">
        <v>13</v>
      </c>
      <c r="D4177" s="4">
        <v>55.909090900000002</v>
      </c>
      <c r="E4177" s="4">
        <v>3954.5454500000001</v>
      </c>
      <c r="F4177" s="4">
        <v>3800.87851</v>
      </c>
      <c r="G4177">
        <v>0.85</v>
      </c>
      <c r="H4177">
        <v>1.73421199E-3</v>
      </c>
      <c r="I4177" s="2">
        <f t="shared" si="65"/>
        <v>0.99795975059999997</v>
      </c>
      <c r="J4177">
        <v>0.25171083399999999</v>
      </c>
      <c r="K4177">
        <f>Tabela1[[#This Row],[water_fraction_f_x000D_]]*(Tabela1[[#This Row],[mass_flow_water_kgh]]+Tabela1[[#This Row],[mass_flow_triolein_kgh]])</f>
        <v>1399.0545789187295</v>
      </c>
      <c r="L4177" s="3">
        <f>Tabela1[[#This Row],[mass_flow_water_kgh]]-Tabela1[[#This Row],[water_flow_f]]</f>
        <v>204.58178108127049</v>
      </c>
    </row>
    <row r="4178" spans="1:12" x14ac:dyDescent="0.25">
      <c r="A4178">
        <v>5668</v>
      </c>
      <c r="B4178" s="4">
        <v>1603.63636</v>
      </c>
      <c r="C4178">
        <v>14</v>
      </c>
      <c r="D4178" s="4">
        <v>52.2727273</v>
      </c>
      <c r="E4178" s="4">
        <v>3772.7272699999999</v>
      </c>
      <c r="F4178" s="4">
        <v>3626.00245</v>
      </c>
      <c r="G4178">
        <v>0.85</v>
      </c>
      <c r="H4178">
        <v>1.73433952E-3</v>
      </c>
      <c r="I4178" s="2">
        <f t="shared" si="65"/>
        <v>0.9979596005647059</v>
      </c>
      <c r="J4178">
        <v>0.26197418500000003</v>
      </c>
      <c r="K4178">
        <f>Tabela1[[#This Row],[water_fraction_f_x000D_]]*(Tabela1[[#This Row],[mass_flow_water_kgh]]+Tabela1[[#This Row],[mass_flow_triolein_kgh]])</f>
        <v>1408.4684802328916</v>
      </c>
      <c r="L4178" s="3">
        <f>Tabela1[[#This Row],[mass_flow_water_kgh]]-Tabela1[[#This Row],[water_flow_f]]</f>
        <v>195.16787976710839</v>
      </c>
    </row>
    <row r="4179" spans="1:12" x14ac:dyDescent="0.25">
      <c r="A4179">
        <v>4838</v>
      </c>
      <c r="B4179" s="4">
        <v>1603.63636</v>
      </c>
      <c r="C4179">
        <v>8</v>
      </c>
      <c r="D4179" s="4">
        <v>57.7272727</v>
      </c>
      <c r="E4179" s="4">
        <v>3590.9090900000001</v>
      </c>
      <c r="F4179" s="4">
        <v>3451.12601</v>
      </c>
      <c r="G4179">
        <v>0.85</v>
      </c>
      <c r="H4179">
        <v>1.7345510099999999E-3</v>
      </c>
      <c r="I4179" s="2">
        <f t="shared" si="65"/>
        <v>0.99795935175294126</v>
      </c>
      <c r="J4179">
        <v>0.27295601200000003</v>
      </c>
      <c r="K4179">
        <f>Tabela1[[#This Row],[water_fraction_f_x000D_]]*(Tabela1[[#This Row],[mass_flow_water_kgh]]+Tabela1[[#This Row],[mass_flow_triolein_kgh]])</f>
        <v>1417.8824101847454</v>
      </c>
      <c r="L4179" s="3">
        <f>Tabela1[[#This Row],[mass_flow_water_kgh]]-Tabela1[[#This Row],[water_flow_f]]</f>
        <v>185.7539498152546</v>
      </c>
    </row>
    <row r="4180" spans="1:12" x14ac:dyDescent="0.25">
      <c r="A4180">
        <v>5444</v>
      </c>
      <c r="B4180" s="4">
        <v>1603.63636</v>
      </c>
      <c r="C4180">
        <v>12</v>
      </c>
      <c r="D4180" s="4">
        <v>61.363636399999997</v>
      </c>
      <c r="E4180" s="4">
        <v>4136.3636399999996</v>
      </c>
      <c r="F4180" s="4">
        <v>3975.7513199999999</v>
      </c>
      <c r="G4180">
        <v>0.85</v>
      </c>
      <c r="H4180">
        <v>1.73468471E-3</v>
      </c>
      <c r="I4180" s="2">
        <f t="shared" si="65"/>
        <v>0.99795919445882353</v>
      </c>
      <c r="J4180">
        <v>0.24209771399999999</v>
      </c>
      <c r="K4180">
        <f>Tabela1[[#This Row],[water_fraction_f_x000D_]]*(Tabela1[[#This Row],[mass_flow_water_kgh]]+Tabela1[[#This Row],[mass_flow_triolein_kgh]])</f>
        <v>1389.64087836</v>
      </c>
      <c r="L4180" s="3">
        <f>Tabela1[[#This Row],[mass_flow_water_kgh]]-Tabela1[[#This Row],[water_flow_f]]</f>
        <v>213.99548163999998</v>
      </c>
    </row>
    <row r="4181" spans="1:12" x14ac:dyDescent="0.25">
      <c r="A4181">
        <v>5456</v>
      </c>
      <c r="B4181" s="4">
        <v>1603.63636</v>
      </c>
      <c r="C4181">
        <v>12</v>
      </c>
      <c r="D4181" s="4">
        <v>63.181818200000002</v>
      </c>
      <c r="E4181" s="4">
        <v>4136.3636399999996</v>
      </c>
      <c r="F4181" s="4">
        <v>3975.7512700000002</v>
      </c>
      <c r="G4181">
        <v>0.85</v>
      </c>
      <c r="H4181">
        <v>1.73469388E-3</v>
      </c>
      <c r="I4181" s="2">
        <f t="shared" si="65"/>
        <v>0.99795918367058822</v>
      </c>
      <c r="J4181">
        <v>0.24209771499999999</v>
      </c>
      <c r="K4181">
        <f>Tabela1[[#This Row],[water_fraction_f_x000D_]]*(Tabela1[[#This Row],[mass_flow_water_kgh]]+Tabela1[[#This Row],[mass_flow_triolein_kgh]])</f>
        <v>1389.6408841</v>
      </c>
      <c r="L4181" s="3">
        <f>Tabela1[[#This Row],[mass_flow_water_kgh]]-Tabela1[[#This Row],[water_flow_f]]</f>
        <v>213.99547589999997</v>
      </c>
    </row>
    <row r="4182" spans="1:12" x14ac:dyDescent="0.25">
      <c r="A4182">
        <v>5468</v>
      </c>
      <c r="B4182" s="4">
        <v>1603.63636</v>
      </c>
      <c r="C4182">
        <v>12</v>
      </c>
      <c r="D4182" s="4">
        <v>65</v>
      </c>
      <c r="E4182" s="4">
        <v>4136.3636399999996</v>
      </c>
      <c r="F4182" s="4">
        <v>3975.7512099999999</v>
      </c>
      <c r="G4182">
        <v>0.85</v>
      </c>
      <c r="H4182">
        <v>1.7347048599999999E-3</v>
      </c>
      <c r="I4182" s="2">
        <f t="shared" si="65"/>
        <v>0.99795917075294116</v>
      </c>
      <c r="J4182">
        <v>0.24209771599999999</v>
      </c>
      <c r="K4182">
        <f>Tabela1[[#This Row],[water_fraction_f_x000D_]]*(Tabela1[[#This Row],[mass_flow_water_kgh]]+Tabela1[[#This Row],[mass_flow_triolein_kgh]])</f>
        <v>1389.64088984</v>
      </c>
      <c r="L4182" s="3">
        <f>Tabela1[[#This Row],[mass_flow_water_kgh]]-Tabela1[[#This Row],[water_flow_f]]</f>
        <v>213.99547015999997</v>
      </c>
    </row>
    <row r="4183" spans="1:12" x14ac:dyDescent="0.25">
      <c r="A4183">
        <v>4107</v>
      </c>
      <c r="B4183" s="4">
        <v>1489.0909099999999</v>
      </c>
      <c r="C4183">
        <v>13</v>
      </c>
      <c r="D4183" s="4">
        <v>55.909090900000002</v>
      </c>
      <c r="E4183" s="4">
        <v>3681.8181800000002</v>
      </c>
      <c r="F4183" s="4">
        <v>3538.7519600000001</v>
      </c>
      <c r="G4183">
        <v>0.85</v>
      </c>
      <c r="H4183">
        <v>1.7349289500000001E-3</v>
      </c>
      <c r="I4183" s="2">
        <f t="shared" si="65"/>
        <v>0.99795890711764701</v>
      </c>
      <c r="J4183">
        <v>0.25113920899999997</v>
      </c>
      <c r="K4183">
        <f>Tabela1[[#This Row],[water_fraction_f_x000D_]]*(Tabela1[[#This Row],[mass_flow_water_kgh]]+Tabela1[[#This Row],[mass_flow_triolein_kgh]])</f>
        <v>1298.6180186735096</v>
      </c>
      <c r="L4183" s="3">
        <f>Tabela1[[#This Row],[mass_flow_water_kgh]]-Tabela1[[#This Row],[water_flow_f]]</f>
        <v>190.4728913264903</v>
      </c>
    </row>
    <row r="4184" spans="1:12" x14ac:dyDescent="0.25">
      <c r="A4184">
        <v>4145</v>
      </c>
      <c r="B4184" s="4">
        <v>1489.0909099999999</v>
      </c>
      <c r="C4184">
        <v>13</v>
      </c>
      <c r="D4184" s="4">
        <v>61.363636399999997</v>
      </c>
      <c r="E4184" s="4">
        <v>3863.63636</v>
      </c>
      <c r="F4184" s="4">
        <v>3713.62509</v>
      </c>
      <c r="G4184">
        <v>0.85</v>
      </c>
      <c r="H4184">
        <v>1.7353500000000001E-3</v>
      </c>
      <c r="I4184" s="2">
        <f t="shared" si="65"/>
        <v>0.9979584117647059</v>
      </c>
      <c r="J4184">
        <v>0.24084998899999999</v>
      </c>
      <c r="K4184">
        <f>Tabela1[[#This Row],[water_fraction_f_x000D_]]*(Tabela1[[#This Row],[mass_flow_water_kgh]]+Tabela1[[#This Row],[mass_flow_triolein_kgh]])</f>
        <v>1289.2043040994997</v>
      </c>
      <c r="L4184" s="3">
        <f>Tabela1[[#This Row],[mass_flow_water_kgh]]-Tabela1[[#This Row],[water_flow_f]]</f>
        <v>199.88660590050017</v>
      </c>
    </row>
    <row r="4185" spans="1:12" x14ac:dyDescent="0.25">
      <c r="A4185">
        <v>4157</v>
      </c>
      <c r="B4185" s="4">
        <v>1489.0909099999999</v>
      </c>
      <c r="C4185">
        <v>13</v>
      </c>
      <c r="D4185" s="4">
        <v>63.181818200000002</v>
      </c>
      <c r="E4185" s="4">
        <v>3863.63636</v>
      </c>
      <c r="F4185" s="4">
        <v>3713.6249899999998</v>
      </c>
      <c r="G4185">
        <v>0.85</v>
      </c>
      <c r="H4185">
        <v>1.73536919E-3</v>
      </c>
      <c r="I4185" s="2">
        <f t="shared" si="65"/>
        <v>0.99795838918823532</v>
      </c>
      <c r="J4185">
        <v>0.24084999000000001</v>
      </c>
      <c r="K4185">
        <f>Tabela1[[#This Row],[water_fraction_f_x000D_]]*(Tabela1[[#This Row],[mass_flow_water_kgh]]+Tabela1[[#This Row],[mass_flow_triolein_kgh]])</f>
        <v>1289.2043094522273</v>
      </c>
      <c r="L4185" s="3">
        <f>Tabela1[[#This Row],[mass_flow_water_kgh]]-Tabela1[[#This Row],[water_flow_f]]</f>
        <v>199.88660054777256</v>
      </c>
    </row>
    <row r="4186" spans="1:12" x14ac:dyDescent="0.25">
      <c r="A4186">
        <v>4169</v>
      </c>
      <c r="B4186" s="4">
        <v>1489.0909099999999</v>
      </c>
      <c r="C4186">
        <v>13</v>
      </c>
      <c r="D4186" s="4">
        <v>65</v>
      </c>
      <c r="E4186" s="4">
        <v>3863.63636</v>
      </c>
      <c r="F4186" s="4">
        <v>3713.6248900000001</v>
      </c>
      <c r="G4186">
        <v>0.85</v>
      </c>
      <c r="H4186">
        <v>1.73538867E-3</v>
      </c>
      <c r="I4186" s="2">
        <f t="shared" si="65"/>
        <v>0.9979583662705882</v>
      </c>
      <c r="J4186">
        <v>0.24084999100000001</v>
      </c>
      <c r="K4186">
        <f>Tabela1[[#This Row],[water_fraction_f_x000D_]]*(Tabela1[[#This Row],[mass_flow_water_kgh]]+Tabela1[[#This Row],[mass_flow_triolein_kgh]])</f>
        <v>1289.2043148049545</v>
      </c>
      <c r="L4186" s="3">
        <f>Tabela1[[#This Row],[mass_flow_water_kgh]]-Tabela1[[#This Row],[water_flow_f]]</f>
        <v>199.8865951950454</v>
      </c>
    </row>
    <row r="4187" spans="1:12" x14ac:dyDescent="0.25">
      <c r="A4187">
        <v>14129</v>
      </c>
      <c r="B4187" s="4">
        <v>2290.9090900000001</v>
      </c>
      <c r="C4187">
        <v>13</v>
      </c>
      <c r="D4187" s="4">
        <v>46.818181799999998</v>
      </c>
      <c r="E4187" s="4">
        <v>3863.63636</v>
      </c>
      <c r="F4187" s="4">
        <v>3712.29225</v>
      </c>
      <c r="G4187">
        <v>0.85</v>
      </c>
      <c r="H4187">
        <v>1.73555223E-3</v>
      </c>
      <c r="I4187" s="2">
        <f t="shared" si="65"/>
        <v>0.99795817384705887</v>
      </c>
      <c r="J4187">
        <v>0.33976635700000002</v>
      </c>
      <c r="K4187">
        <f>Tabela1[[#This Row],[water_fraction_f_x000D_]]*(Tabela1[[#This Row],[mass_flow_water_kgh]]+Tabela1[[#This Row],[mass_flow_triolein_kgh]])</f>
        <v>2091.1074865374258</v>
      </c>
      <c r="L4187" s="3">
        <f>Tabela1[[#This Row],[mass_flow_water_kgh]]-Tabela1[[#This Row],[water_flow_f]]</f>
        <v>199.80160346257435</v>
      </c>
    </row>
    <row r="4188" spans="1:12" x14ac:dyDescent="0.25">
      <c r="A4188">
        <v>7825</v>
      </c>
      <c r="B4188" s="4">
        <v>1832.7272700000001</v>
      </c>
      <c r="C4188">
        <v>9</v>
      </c>
      <c r="D4188" s="4">
        <v>52.2727273</v>
      </c>
      <c r="E4188" s="4">
        <v>3500</v>
      </c>
      <c r="F4188" s="4">
        <v>3363.30287</v>
      </c>
      <c r="G4188">
        <v>0.85</v>
      </c>
      <c r="H4188">
        <v>1.73556507E-3</v>
      </c>
      <c r="I4188" s="2">
        <f t="shared" si="65"/>
        <v>0.99795815874117655</v>
      </c>
      <c r="J4188">
        <v>0.309729853</v>
      </c>
      <c r="K4188">
        <f>Tabela1[[#This Row],[water_fraction_f_x000D_]]*(Tabela1[[#This Row],[mass_flow_water_kgh]]+Tabela1[[#This Row],[mass_flow_triolein_kgh]])</f>
        <v>1651.7048334261915</v>
      </c>
      <c r="L4188" s="3">
        <f>Tabela1[[#This Row],[mass_flow_water_kgh]]-Tabela1[[#This Row],[water_flow_f]]</f>
        <v>181.02243657380859</v>
      </c>
    </row>
    <row r="4189" spans="1:12" x14ac:dyDescent="0.25">
      <c r="A4189">
        <v>4718</v>
      </c>
      <c r="B4189" s="4">
        <v>1603.63636</v>
      </c>
      <c r="C4189">
        <v>7</v>
      </c>
      <c r="D4189" s="4">
        <v>61.363636399999997</v>
      </c>
      <c r="E4189" s="4">
        <v>3590.9090900000001</v>
      </c>
      <c r="F4189" s="4">
        <v>3451.1207100000001</v>
      </c>
      <c r="G4189">
        <v>0.85</v>
      </c>
      <c r="H4189">
        <v>1.73561853E-3</v>
      </c>
      <c r="I4189" s="2">
        <f t="shared" si="65"/>
        <v>0.99795809584705875</v>
      </c>
      <c r="J4189">
        <v>0.27295607700000002</v>
      </c>
      <c r="K4189">
        <f>Tabela1[[#This Row],[water_fraction_f_x000D_]]*(Tabela1[[#This Row],[mass_flow_water_kgh]]+Tabela1[[#This Row],[mass_flow_triolein_kgh]])</f>
        <v>1417.8827478301996</v>
      </c>
      <c r="L4189" s="3">
        <f>Tabela1[[#This Row],[mass_flow_water_kgh]]-Tabela1[[#This Row],[water_flow_f]]</f>
        <v>185.75361216980036</v>
      </c>
    </row>
    <row r="4190" spans="1:12" x14ac:dyDescent="0.25">
      <c r="A4190">
        <v>9455</v>
      </c>
      <c r="B4190" s="4">
        <v>1947.2727299999999</v>
      </c>
      <c r="C4190">
        <v>10</v>
      </c>
      <c r="D4190" s="4">
        <v>57.7272727</v>
      </c>
      <c r="E4190" s="4">
        <v>4409.0909099999999</v>
      </c>
      <c r="F4190" s="4">
        <v>4237.4861199999996</v>
      </c>
      <c r="G4190">
        <v>0.85</v>
      </c>
      <c r="H4190">
        <v>1.73594913E-3</v>
      </c>
      <c r="I4190" s="2">
        <f t="shared" si="65"/>
        <v>0.99795770690588237</v>
      </c>
      <c r="J4190">
        <v>0.27046805800000001</v>
      </c>
      <c r="K4190">
        <f>Tabela1[[#This Row],[water_fraction_f_x000D_]]*(Tabela1[[#This Row],[mass_flow_water_kgh]]+Tabela1[[#This Row],[mass_flow_triolein_kgh]])</f>
        <v>1719.1933296526111</v>
      </c>
      <c r="L4190" s="3">
        <f>Tabela1[[#This Row],[mass_flow_water_kgh]]-Tabela1[[#This Row],[water_flow_f]]</f>
        <v>228.07940034738886</v>
      </c>
    </row>
    <row r="4191" spans="1:12" x14ac:dyDescent="0.25">
      <c r="A4191">
        <v>6452</v>
      </c>
      <c r="B4191" s="4">
        <v>1718.18182</v>
      </c>
      <c r="C4191">
        <v>9</v>
      </c>
      <c r="D4191" s="4">
        <v>61.363636399999997</v>
      </c>
      <c r="E4191" s="4">
        <v>4136.3636399999996</v>
      </c>
      <c r="F4191" s="4">
        <v>3975.5536299999999</v>
      </c>
      <c r="G4191">
        <v>0.85</v>
      </c>
      <c r="H4191">
        <v>1.73602695E-3</v>
      </c>
      <c r="I4191" s="2">
        <f t="shared" si="65"/>
        <v>0.99795761535294125</v>
      </c>
      <c r="J4191">
        <v>0.25692839099999998</v>
      </c>
      <c r="K4191">
        <f>Tabela1[[#This Row],[water_fraction_f_x000D_]]*(Tabela1[[#This Row],[mass_flow_water_kgh]]+Tabela1[[#This Row],[mass_flow_triolein_kgh]])</f>
        <v>1504.1989450741546</v>
      </c>
      <c r="L4191" s="3">
        <f>Tabela1[[#This Row],[mass_flow_water_kgh]]-Tabela1[[#This Row],[water_flow_f]]</f>
        <v>213.98287492584541</v>
      </c>
    </row>
    <row r="4192" spans="1:12" x14ac:dyDescent="0.25">
      <c r="A4192">
        <v>4730</v>
      </c>
      <c r="B4192" s="4">
        <v>1603.63636</v>
      </c>
      <c r="C4192">
        <v>7</v>
      </c>
      <c r="D4192" s="4">
        <v>63.181818200000002</v>
      </c>
      <c r="E4192" s="4">
        <v>3590.9090900000001</v>
      </c>
      <c r="F4192" s="4">
        <v>3451.1180199999999</v>
      </c>
      <c r="G4192">
        <v>0.85</v>
      </c>
      <c r="H4192">
        <v>1.73615995E-3</v>
      </c>
      <c r="I4192" s="2">
        <f t="shared" si="65"/>
        <v>0.99795745888235299</v>
      </c>
      <c r="J4192">
        <v>0.272956111</v>
      </c>
      <c r="K4192">
        <f>Tabela1[[#This Row],[water_fraction_f_x000D_]]*(Tabela1[[#This Row],[mass_flow_water_kgh]]+Tabela1[[#This Row],[mass_flow_triolein_kgh]])</f>
        <v>1417.882924444745</v>
      </c>
      <c r="L4192" s="3">
        <f>Tabela1[[#This Row],[mass_flow_water_kgh]]-Tabela1[[#This Row],[water_flow_f]]</f>
        <v>185.75343555525501</v>
      </c>
    </row>
    <row r="4193" spans="1:12" x14ac:dyDescent="0.25">
      <c r="A4193">
        <v>6464</v>
      </c>
      <c r="B4193" s="4">
        <v>1718.18182</v>
      </c>
      <c r="C4193">
        <v>9</v>
      </c>
      <c r="D4193" s="4">
        <v>63.181818200000002</v>
      </c>
      <c r="E4193" s="4">
        <v>4136.3636399999996</v>
      </c>
      <c r="F4193" s="4">
        <v>3975.5515999999998</v>
      </c>
      <c r="G4193">
        <v>0.85</v>
      </c>
      <c r="H4193">
        <v>1.73638918E-3</v>
      </c>
      <c r="I4193" s="2">
        <f t="shared" si="65"/>
        <v>0.99795718920000009</v>
      </c>
      <c r="J4193">
        <v>0.25692841300000002</v>
      </c>
      <c r="K4193">
        <f>Tabela1[[#This Row],[water_fraction_f_x000D_]]*(Tabela1[[#This Row],[mass_flow_water_kgh]]+Tabela1[[#This Row],[mass_flow_triolein_kgh]])</f>
        <v>1504.1990738741549</v>
      </c>
      <c r="L4193" s="3">
        <f>Tabela1[[#This Row],[mass_flow_water_kgh]]-Tabela1[[#This Row],[water_flow_f]]</f>
        <v>213.9827461258451</v>
      </c>
    </row>
    <row r="4194" spans="1:12" x14ac:dyDescent="0.25">
      <c r="A4194">
        <v>10693</v>
      </c>
      <c r="B4194" s="4">
        <v>2061.8181800000002</v>
      </c>
      <c r="C4194">
        <v>9</v>
      </c>
      <c r="D4194" s="4">
        <v>50.454545500000002</v>
      </c>
      <c r="E4194" s="4">
        <v>3500</v>
      </c>
      <c r="F4194" s="4">
        <v>3362.9170800000002</v>
      </c>
      <c r="G4194">
        <v>0.85</v>
      </c>
      <c r="H4194">
        <v>1.7365560199999999E-3</v>
      </c>
      <c r="I4194" s="2">
        <f t="shared" si="65"/>
        <v>0.99795699291764706</v>
      </c>
      <c r="J4194">
        <v>0.33816645699999998</v>
      </c>
      <c r="K4194">
        <f>Tabela1[[#This Row],[water_fraction_f_x000D_]]*(Tabela1[[#This Row],[mass_flow_water_kgh]]+Tabela1[[#This Row],[mass_flow_triolein_kgh]])</f>
        <v>1880.8203484087883</v>
      </c>
      <c r="L4194" s="3">
        <f>Tabela1[[#This Row],[mass_flow_water_kgh]]-Tabela1[[#This Row],[water_flow_f]]</f>
        <v>180.99783159121193</v>
      </c>
    </row>
    <row r="4195" spans="1:12" x14ac:dyDescent="0.25">
      <c r="A4195">
        <v>4742</v>
      </c>
      <c r="B4195" s="4">
        <v>1603.63636</v>
      </c>
      <c r="C4195">
        <v>7</v>
      </c>
      <c r="D4195" s="4">
        <v>65</v>
      </c>
      <c r="E4195" s="4">
        <v>3590.9090900000001</v>
      </c>
      <c r="F4195" s="4">
        <v>3451.1153199999999</v>
      </c>
      <c r="G4195">
        <v>0.85</v>
      </c>
      <c r="H4195">
        <v>1.73670186E-3</v>
      </c>
      <c r="I4195" s="2">
        <f t="shared" si="65"/>
        <v>0.99795682134117647</v>
      </c>
      <c r="J4195">
        <v>0.27295614400000001</v>
      </c>
      <c r="K4195">
        <f>Tabela1[[#This Row],[water_fraction_f_x000D_]]*(Tabela1[[#This Row],[mass_flow_water_kgh]]+Tabela1[[#This Row],[mass_flow_triolein_kgh]])</f>
        <v>1417.8830958647447</v>
      </c>
      <c r="L4195" s="3">
        <f>Tabela1[[#This Row],[mass_flow_water_kgh]]-Tabela1[[#This Row],[water_flow_f]]</f>
        <v>185.75326413525522</v>
      </c>
    </row>
    <row r="4196" spans="1:12" x14ac:dyDescent="0.25">
      <c r="A4196">
        <v>9980</v>
      </c>
      <c r="B4196" s="4">
        <v>1947.2727299999999</v>
      </c>
      <c r="C4196">
        <v>14</v>
      </c>
      <c r="D4196" s="4">
        <v>50.454545500000002</v>
      </c>
      <c r="E4196" s="4">
        <v>4136.3636399999996</v>
      </c>
      <c r="F4196" s="4">
        <v>3975.1687400000001</v>
      </c>
      <c r="G4196">
        <v>0.85</v>
      </c>
      <c r="H4196">
        <v>1.7367611100000001E-3</v>
      </c>
      <c r="I4196" s="2">
        <f t="shared" si="65"/>
        <v>0.99795675163529418</v>
      </c>
      <c r="J4196">
        <v>0.28491420200000001</v>
      </c>
      <c r="K4196">
        <f>Tabela1[[#This Row],[water_fraction_f_x000D_]]*(Tabela1[[#This Row],[mass_flow_water_kgh]]+Tabela1[[#This Row],[mass_flow_triolein_kgh]])</f>
        <v>1733.3144016167266</v>
      </c>
      <c r="L4196" s="3">
        <f>Tabela1[[#This Row],[mass_flow_water_kgh]]-Tabela1[[#This Row],[water_flow_f]]</f>
        <v>213.95832838327328</v>
      </c>
    </row>
    <row r="4197" spans="1:12" x14ac:dyDescent="0.25">
      <c r="A4197">
        <v>6476</v>
      </c>
      <c r="B4197" s="4">
        <v>1718.18182</v>
      </c>
      <c r="C4197">
        <v>9</v>
      </c>
      <c r="D4197" s="4">
        <v>65</v>
      </c>
      <c r="E4197" s="4">
        <v>4136.3636399999996</v>
      </c>
      <c r="F4197" s="4">
        <v>3975.5492199999999</v>
      </c>
      <c r="G4197">
        <v>0.85</v>
      </c>
      <c r="H4197">
        <v>1.7368144399999999E-3</v>
      </c>
      <c r="I4197" s="2">
        <f t="shared" si="65"/>
        <v>0.9979566888941177</v>
      </c>
      <c r="J4197">
        <v>0.25692843900000001</v>
      </c>
      <c r="K4197">
        <f>Tabela1[[#This Row],[water_fraction_f_x000D_]]*(Tabela1[[#This Row],[mass_flow_water_kgh]]+Tabela1[[#This Row],[mass_flow_triolein_kgh]])</f>
        <v>1504.1992260923369</v>
      </c>
      <c r="L4197" s="3">
        <f>Tabela1[[#This Row],[mass_flow_water_kgh]]-Tabela1[[#This Row],[water_flow_f]]</f>
        <v>213.98259390766316</v>
      </c>
    </row>
    <row r="4198" spans="1:12" x14ac:dyDescent="0.25">
      <c r="A4198">
        <v>9558</v>
      </c>
      <c r="B4198" s="4">
        <v>1947.2727299999999</v>
      </c>
      <c r="C4198">
        <v>11</v>
      </c>
      <c r="D4198" s="4">
        <v>52.2727273</v>
      </c>
      <c r="E4198" s="4">
        <v>3954.5454500000001</v>
      </c>
      <c r="F4198" s="4">
        <v>3800.2882300000001</v>
      </c>
      <c r="G4198">
        <v>0.85</v>
      </c>
      <c r="H4198">
        <v>1.73774299E-3</v>
      </c>
      <c r="I4198" s="2">
        <f t="shared" si="65"/>
        <v>0.99795559648235299</v>
      </c>
      <c r="J4198">
        <v>0.29528672900000003</v>
      </c>
      <c r="K4198">
        <f>Tabela1[[#This Row],[water_fraction_f_x000D_]]*(Tabela1[[#This Row],[mass_flow_water_kgh]]+Tabela1[[#This Row],[mass_flow_triolein_kgh]])</f>
        <v>1742.7285855249334</v>
      </c>
      <c r="L4198" s="3">
        <f>Tabela1[[#This Row],[mass_flow_water_kgh]]-Tabela1[[#This Row],[water_flow_f]]</f>
        <v>204.54414447506656</v>
      </c>
    </row>
    <row r="4199" spans="1:12" x14ac:dyDescent="0.25">
      <c r="A4199">
        <v>3555</v>
      </c>
      <c r="B4199" s="4">
        <v>1489.0909099999999</v>
      </c>
      <c r="C4199">
        <v>9</v>
      </c>
      <c r="D4199" s="4">
        <v>59.545454499999998</v>
      </c>
      <c r="E4199" s="4">
        <v>3681.8181800000002</v>
      </c>
      <c r="F4199" s="4">
        <v>3538.7375699999998</v>
      </c>
      <c r="G4199">
        <v>0.85</v>
      </c>
      <c r="H4199">
        <v>1.73783758E-3</v>
      </c>
      <c r="I4199" s="2">
        <f t="shared" si="65"/>
        <v>0.99795548519999999</v>
      </c>
      <c r="J4199">
        <v>0.25113938699999999</v>
      </c>
      <c r="K4199">
        <f>Tabela1[[#This Row],[water_fraction_f_x000D_]]*(Tabela1[[#This Row],[mass_flow_water_kgh]]+Tabela1[[#This Row],[mass_flow_triolein_kgh]])</f>
        <v>1298.6189390953277</v>
      </c>
      <c r="L4199" s="3">
        <f>Tabela1[[#This Row],[mass_flow_water_kgh]]-Tabela1[[#This Row],[water_flow_f]]</f>
        <v>190.47197090467216</v>
      </c>
    </row>
    <row r="4200" spans="1:12" x14ac:dyDescent="0.25">
      <c r="A4200">
        <v>6675</v>
      </c>
      <c r="B4200" s="4">
        <v>1718.18182</v>
      </c>
      <c r="C4200">
        <v>11</v>
      </c>
      <c r="D4200" s="4">
        <v>52.2727273</v>
      </c>
      <c r="E4200" s="4">
        <v>3681.8181800000002</v>
      </c>
      <c r="F4200" s="4">
        <v>3538.3564799999999</v>
      </c>
      <c r="G4200">
        <v>0.85</v>
      </c>
      <c r="H4200">
        <v>1.7378516000000001E-3</v>
      </c>
      <c r="I4200" s="2">
        <f t="shared" si="65"/>
        <v>0.99795546870588236</v>
      </c>
      <c r="J4200">
        <v>0.28291373199999997</v>
      </c>
      <c r="K4200">
        <f>Tabela1[[#This Row],[water_fraction_f_x000D_]]*(Tabela1[[#This Row],[mass_flow_water_kgh]]+Tabela1[[#This Row],[mass_flow_triolein_kgh]])</f>
        <v>1527.7341527999999</v>
      </c>
      <c r="L4200" s="3">
        <f>Tabela1[[#This Row],[mass_flow_water_kgh]]-Tabela1[[#This Row],[water_flow_f]]</f>
        <v>190.44766720000007</v>
      </c>
    </row>
    <row r="4201" spans="1:12" x14ac:dyDescent="0.25">
      <c r="A4201">
        <v>10429</v>
      </c>
      <c r="B4201" s="4">
        <v>2061.8181800000002</v>
      </c>
      <c r="C4201">
        <v>7</v>
      </c>
      <c r="D4201" s="4">
        <v>54.090909099999998</v>
      </c>
      <c r="E4201" s="4">
        <v>3500</v>
      </c>
      <c r="F4201" s="4">
        <v>3362.90967</v>
      </c>
      <c r="G4201">
        <v>0.85</v>
      </c>
      <c r="H4201">
        <v>1.7379487900000001E-3</v>
      </c>
      <c r="I4201" s="2">
        <f t="shared" si="65"/>
        <v>0.99795535436470584</v>
      </c>
      <c r="J4201">
        <v>0.33816654200000001</v>
      </c>
      <c r="K4201">
        <f>Tabela1[[#This Row],[water_fraction_f_x000D_]]*(Tabela1[[#This Row],[mass_flow_water_kgh]]+Tabela1[[#This Row],[mass_flow_triolein_kgh]])</f>
        <v>1880.8208211633337</v>
      </c>
      <c r="L4201" s="3">
        <f>Tabela1[[#This Row],[mass_flow_water_kgh]]-Tabela1[[#This Row],[water_flow_f]]</f>
        <v>180.99735883666654</v>
      </c>
    </row>
    <row r="4202" spans="1:12" x14ac:dyDescent="0.25">
      <c r="A4202">
        <v>5129</v>
      </c>
      <c r="B4202" s="4">
        <v>1603.63636</v>
      </c>
      <c r="C4202">
        <v>10</v>
      </c>
      <c r="D4202" s="4">
        <v>57.7272727</v>
      </c>
      <c r="E4202" s="4">
        <v>3863.63636</v>
      </c>
      <c r="F4202" s="4">
        <v>3713.4185600000001</v>
      </c>
      <c r="G4202">
        <v>0.85</v>
      </c>
      <c r="H4202">
        <v>1.7384629200000001E-3</v>
      </c>
      <c r="I4202" s="2">
        <f t="shared" si="65"/>
        <v>0.99795474950588237</v>
      </c>
      <c r="J4202">
        <v>0.25675743600000001</v>
      </c>
      <c r="K4202">
        <f>Tabela1[[#This Row],[water_fraction_f_x000D_]]*(Tabela1[[#This Row],[mass_flow_water_kgh]]+Tabela1[[#This Row],[mass_flow_triolein_kgh]])</f>
        <v>1403.7629254999458</v>
      </c>
      <c r="L4202" s="3">
        <f>Tabela1[[#This Row],[mass_flow_water_kgh]]-Tabela1[[#This Row],[water_flow_f]]</f>
        <v>199.87343450005415</v>
      </c>
    </row>
    <row r="4203" spans="1:12" x14ac:dyDescent="0.25">
      <c r="A4203">
        <v>4120</v>
      </c>
      <c r="B4203" s="4">
        <v>1489.0909099999999</v>
      </c>
      <c r="C4203">
        <v>13</v>
      </c>
      <c r="D4203" s="4">
        <v>57.7272727</v>
      </c>
      <c r="E4203" s="4">
        <v>3772.7272699999999</v>
      </c>
      <c r="F4203" s="4">
        <v>3626.1712000000002</v>
      </c>
      <c r="G4203">
        <v>0.85</v>
      </c>
      <c r="H4203">
        <v>1.7385841999999999E-3</v>
      </c>
      <c r="I4203" s="2">
        <f t="shared" si="65"/>
        <v>0.99795460682352943</v>
      </c>
      <c r="J4203">
        <v>0.245905925</v>
      </c>
      <c r="K4203">
        <f>Tabela1[[#This Row],[water_fraction_f_x000D_]]*(Tabela1[[#This Row],[mass_flow_water_kgh]]+Tabela1[[#This Row],[mass_flow_triolein_kgh]])</f>
        <v>1293.9122667347165</v>
      </c>
      <c r="L4203" s="3">
        <f>Tabela1[[#This Row],[mass_flow_water_kgh]]-Tabela1[[#This Row],[water_flow_f]]</f>
        <v>195.17864326528343</v>
      </c>
    </row>
    <row r="4204" spans="1:12" x14ac:dyDescent="0.25">
      <c r="A4204">
        <v>9042</v>
      </c>
      <c r="B4204" s="4">
        <v>1947.2727299999999</v>
      </c>
      <c r="C4204">
        <v>7</v>
      </c>
      <c r="D4204" s="4">
        <v>61.363636399999997</v>
      </c>
      <c r="E4204" s="4">
        <v>3954.5454500000001</v>
      </c>
      <c r="F4204" s="4">
        <v>3800.2825699999999</v>
      </c>
      <c r="G4204">
        <v>0.85</v>
      </c>
      <c r="H4204">
        <v>1.7387460799999999E-3</v>
      </c>
      <c r="I4204" s="2">
        <f t="shared" si="65"/>
        <v>0.99795441637647053</v>
      </c>
      <c r="J4204">
        <v>0.29528679099999999</v>
      </c>
      <c r="K4204">
        <f>Tabela1[[#This Row],[water_fraction_f_x000D_]]*(Tabela1[[#This Row],[mass_flow_water_kgh]]+Tabela1[[#This Row],[mass_flow_triolein_kgh]])</f>
        <v>1742.7289514376605</v>
      </c>
      <c r="L4204" s="3">
        <f>Tabela1[[#This Row],[mass_flow_water_kgh]]-Tabela1[[#This Row],[water_flow_f]]</f>
        <v>204.54377856233941</v>
      </c>
    </row>
    <row r="4205" spans="1:12" x14ac:dyDescent="0.25">
      <c r="A4205">
        <v>9054</v>
      </c>
      <c r="B4205" s="4">
        <v>1947.2727299999999</v>
      </c>
      <c r="C4205">
        <v>7</v>
      </c>
      <c r="D4205" s="4">
        <v>63.181818200000002</v>
      </c>
      <c r="E4205" s="4">
        <v>3954.5454500000001</v>
      </c>
      <c r="F4205" s="4">
        <v>3800.2780600000001</v>
      </c>
      <c r="G4205">
        <v>0.85</v>
      </c>
      <c r="H4205">
        <v>1.7395449000000001E-3</v>
      </c>
      <c r="I4205" s="2">
        <f t="shared" si="65"/>
        <v>0.99795347658823541</v>
      </c>
      <c r="J4205">
        <v>0.29528683900000002</v>
      </c>
      <c r="K4205">
        <f>Tabela1[[#This Row],[water_fraction_f_x000D_]]*(Tabela1[[#This Row],[mass_flow_water_kgh]]+Tabela1[[#This Row],[mass_flow_triolein_kgh]])</f>
        <v>1742.7292347249331</v>
      </c>
      <c r="L4205" s="3">
        <f>Tabela1[[#This Row],[mass_flow_water_kgh]]-Tabela1[[#This Row],[water_flow_f]]</f>
        <v>204.54349527506679</v>
      </c>
    </row>
    <row r="4206" spans="1:12" x14ac:dyDescent="0.25">
      <c r="A4206">
        <v>8435</v>
      </c>
      <c r="B4206" s="4">
        <v>1832.7272700000001</v>
      </c>
      <c r="C4206">
        <v>13</v>
      </c>
      <c r="D4206" s="4">
        <v>55.909090900000002</v>
      </c>
      <c r="E4206" s="4">
        <v>4409.0909099999999</v>
      </c>
      <c r="F4206" s="4">
        <v>4237.6548199999997</v>
      </c>
      <c r="G4206">
        <v>0.85</v>
      </c>
      <c r="H4206">
        <v>1.7395649300000001E-3</v>
      </c>
      <c r="I4206" s="2">
        <f t="shared" si="65"/>
        <v>0.99795345302352934</v>
      </c>
      <c r="J4206">
        <v>0.257078478</v>
      </c>
      <c r="K4206">
        <f>Tabela1[[#This Row],[water_fraction_f_x000D_]]*(Tabela1[[#This Row],[mass_flow_water_kgh]]+Tabela1[[#This Row],[mass_flow_triolein_kgh]])</f>
        <v>1604.63711766713</v>
      </c>
      <c r="L4206" s="3">
        <f>Tabela1[[#This Row],[mass_flow_water_kgh]]-Tabela1[[#This Row],[water_flow_f]]</f>
        <v>228.09015233287005</v>
      </c>
    </row>
    <row r="4207" spans="1:12" x14ac:dyDescent="0.25">
      <c r="A4207">
        <v>14928</v>
      </c>
      <c r="B4207" s="4">
        <v>2405.4545499999999</v>
      </c>
      <c r="C4207">
        <v>8</v>
      </c>
      <c r="D4207" s="4">
        <v>57.7272727</v>
      </c>
      <c r="E4207" s="4">
        <v>4500</v>
      </c>
      <c r="F4207" s="4">
        <v>4324.1382299999996</v>
      </c>
      <c r="G4207">
        <v>0.85</v>
      </c>
      <c r="H4207">
        <v>1.7396175499999999E-3</v>
      </c>
      <c r="I4207" s="2">
        <f t="shared" si="65"/>
        <v>0.99795339111764714</v>
      </c>
      <c r="J4207">
        <v>0.31463798799999998</v>
      </c>
      <c r="K4207">
        <f>Tabela1[[#This Row],[water_fraction_f_x000D_]]*(Tabela1[[#This Row],[mass_flow_water_kgh]]+Tabela1[[#This Row],[mass_flow_triolein_kgh]])</f>
        <v>2172.7183258374453</v>
      </c>
      <c r="L4207" s="3">
        <f>Tabela1[[#This Row],[mass_flow_water_kgh]]-Tabela1[[#This Row],[water_flow_f]]</f>
        <v>232.73622416255466</v>
      </c>
    </row>
    <row r="4208" spans="1:12" x14ac:dyDescent="0.25">
      <c r="A4208">
        <v>14159</v>
      </c>
      <c r="B4208" s="4">
        <v>2290.9090900000001</v>
      </c>
      <c r="C4208">
        <v>13</v>
      </c>
      <c r="D4208" s="4">
        <v>50.454545500000002</v>
      </c>
      <c r="E4208" s="4">
        <v>4409.0909099999999</v>
      </c>
      <c r="F4208" s="4">
        <v>4236.8906100000004</v>
      </c>
      <c r="G4208">
        <v>0.85</v>
      </c>
      <c r="H4208">
        <v>1.7397875200000001E-3</v>
      </c>
      <c r="I4208" s="2">
        <f t="shared" si="65"/>
        <v>0.99795319115294112</v>
      </c>
      <c r="J4208">
        <v>0.30789069800000002</v>
      </c>
      <c r="K4208">
        <f>Tabela1[[#This Row],[water_fraction_f_x000D_]]*(Tabela1[[#This Row],[mass_flow_water_kgh]]+Tabela1[[#This Row],[mass_flow_triolein_kgh]])</f>
        <v>2062.8676766000003</v>
      </c>
      <c r="L4208" s="3">
        <f>Tabela1[[#This Row],[mass_flow_water_kgh]]-Tabela1[[#This Row],[water_flow_f]]</f>
        <v>228.04141339999978</v>
      </c>
    </row>
    <row r="4209" spans="1:12" x14ac:dyDescent="0.25">
      <c r="A4209">
        <v>9016</v>
      </c>
      <c r="B4209" s="4">
        <v>1947.2727299999999</v>
      </c>
      <c r="C4209">
        <v>7</v>
      </c>
      <c r="D4209" s="4">
        <v>57.7272727</v>
      </c>
      <c r="E4209" s="4">
        <v>3772.7272699999999</v>
      </c>
      <c r="F4209" s="4">
        <v>3625.4006599999998</v>
      </c>
      <c r="G4209">
        <v>0.85</v>
      </c>
      <c r="H4209">
        <v>1.7400777399999999E-3</v>
      </c>
      <c r="I4209" s="2">
        <f t="shared" si="65"/>
        <v>0.99795284971764708</v>
      </c>
      <c r="J4209">
        <v>0.30631874599999998</v>
      </c>
      <c r="K4209">
        <f>Tabela1[[#This Row],[water_fraction_f_x000D_]]*(Tabela1[[#This Row],[mass_flow_water_kgh]]+Tabela1[[#This Row],[mass_flow_triolein_kgh]])</f>
        <v>1752.1432271199999</v>
      </c>
      <c r="L4209" s="3">
        <f>Tabela1[[#This Row],[mass_flow_water_kgh]]-Tabela1[[#This Row],[water_flow_f]]</f>
        <v>195.12950288000002</v>
      </c>
    </row>
    <row r="4210" spans="1:12" x14ac:dyDescent="0.25">
      <c r="A4210">
        <v>13353</v>
      </c>
      <c r="B4210" s="4">
        <v>2290.9090900000001</v>
      </c>
      <c r="C4210">
        <v>7</v>
      </c>
      <c r="D4210" s="4">
        <v>59.545454499999998</v>
      </c>
      <c r="E4210" s="4">
        <v>4227.2727299999997</v>
      </c>
      <c r="F4210" s="4">
        <v>4062.0132400000002</v>
      </c>
      <c r="G4210">
        <v>0.85</v>
      </c>
      <c r="H4210">
        <v>1.74025711E-3</v>
      </c>
      <c r="I4210" s="2">
        <f t="shared" si="65"/>
        <v>0.99795263869411766</v>
      </c>
      <c r="J4210">
        <v>0.31792326799999998</v>
      </c>
      <c r="K4210">
        <f>Tabela1[[#This Row],[water_fraction_f_x000D_]]*(Tabela1[[#This Row],[mass_flow_water_kgh]]+Tabela1[[#This Row],[mass_flow_triolein_kgh]])</f>
        <v>2072.2816656325876</v>
      </c>
      <c r="L4210" s="3">
        <f>Tabela1[[#This Row],[mass_flow_water_kgh]]-Tabela1[[#This Row],[water_flow_f]]</f>
        <v>218.62742436741246</v>
      </c>
    </row>
    <row r="4211" spans="1:12" x14ac:dyDescent="0.25">
      <c r="A4211">
        <v>9066</v>
      </c>
      <c r="B4211" s="4">
        <v>1947.2727299999999</v>
      </c>
      <c r="C4211">
        <v>7</v>
      </c>
      <c r="D4211" s="4">
        <v>65</v>
      </c>
      <c r="E4211" s="4">
        <v>3954.5454500000001</v>
      </c>
      <c r="F4211" s="4">
        <v>3800.2735299999999</v>
      </c>
      <c r="G4211">
        <v>0.85</v>
      </c>
      <c r="H4211">
        <v>1.74034557E-3</v>
      </c>
      <c r="I4211" s="2">
        <f t="shared" si="65"/>
        <v>0.9979525346235294</v>
      </c>
      <c r="J4211">
        <v>0.29528688800000003</v>
      </c>
      <c r="K4211">
        <f>Tabela1[[#This Row],[water_fraction_f_x000D_]]*(Tabela1[[#This Row],[mass_flow_water_kgh]]+Tabela1[[#This Row],[mass_flow_triolein_kgh]])</f>
        <v>1742.729523914024</v>
      </c>
      <c r="L4211" s="3">
        <f>Tabela1[[#This Row],[mass_flow_water_kgh]]-Tabela1[[#This Row],[water_flow_f]]</f>
        <v>204.54320608597595</v>
      </c>
    </row>
    <row r="4212" spans="1:12" x14ac:dyDescent="0.25">
      <c r="A4212">
        <v>5392</v>
      </c>
      <c r="B4212" s="4">
        <v>1603.63636</v>
      </c>
      <c r="C4212">
        <v>12</v>
      </c>
      <c r="D4212" s="4">
        <v>54.090909099999998</v>
      </c>
      <c r="E4212" s="4">
        <v>3772.7272699999999</v>
      </c>
      <c r="F4212" s="4">
        <v>3625.9713999999999</v>
      </c>
      <c r="G4212">
        <v>0.85</v>
      </c>
      <c r="H4212">
        <v>1.74037353E-3</v>
      </c>
      <c r="I4212" s="2">
        <f t="shared" si="65"/>
        <v>0.99795250172941175</v>
      </c>
      <c r="J4212">
        <v>0.26197455400000003</v>
      </c>
      <c r="K4212">
        <f>Tabela1[[#This Row],[water_fraction_f_x000D_]]*(Tabela1[[#This Row],[mass_flow_water_kgh]]+Tabela1[[#This Row],[mass_flow_triolein_kgh]])</f>
        <v>1408.4704641110711</v>
      </c>
      <c r="L4212" s="3">
        <f>Tabela1[[#This Row],[mass_flow_water_kgh]]-Tabela1[[#This Row],[water_flow_f]]</f>
        <v>195.16589588892884</v>
      </c>
    </row>
    <row r="4213" spans="1:12" x14ac:dyDescent="0.25">
      <c r="A4213">
        <v>2821</v>
      </c>
      <c r="B4213" s="4">
        <v>1374.5454500000001</v>
      </c>
      <c r="C4213">
        <v>14</v>
      </c>
      <c r="D4213" s="4">
        <v>57.7272727</v>
      </c>
      <c r="E4213" s="4">
        <v>3500</v>
      </c>
      <c r="F4213" s="4">
        <v>3364.04036</v>
      </c>
      <c r="G4213">
        <v>0.85</v>
      </c>
      <c r="H4213">
        <v>1.74061186E-3</v>
      </c>
      <c r="I4213" s="2">
        <f t="shared" si="65"/>
        <v>0.99795222134117656</v>
      </c>
      <c r="J4213">
        <v>0.244838415</v>
      </c>
      <c r="K4213">
        <f>Tabela1[[#This Row],[water_fraction_f_x000D_]]*(Tabela1[[#This Row],[mass_flow_water_kgh]]+Tabela1[[#This Row],[mass_flow_triolein_kgh]])</f>
        <v>1193.4759818234618</v>
      </c>
      <c r="L4213" s="3">
        <f>Tabela1[[#This Row],[mass_flow_water_kgh]]-Tabela1[[#This Row],[water_flow_f]]</f>
        <v>181.06946817653829</v>
      </c>
    </row>
    <row r="4214" spans="1:12" x14ac:dyDescent="0.25">
      <c r="A4214">
        <v>5563</v>
      </c>
      <c r="B4214" s="4">
        <v>1603.63636</v>
      </c>
      <c r="C4214">
        <v>13</v>
      </c>
      <c r="D4214" s="4">
        <v>57.7272727</v>
      </c>
      <c r="E4214" s="4">
        <v>4045.4545499999999</v>
      </c>
      <c r="F4214" s="4">
        <v>3888.28017</v>
      </c>
      <c r="G4214">
        <v>0.85</v>
      </c>
      <c r="H4214">
        <v>1.74087755E-3</v>
      </c>
      <c r="I4214" s="2">
        <f t="shared" si="65"/>
        <v>0.99795190876470596</v>
      </c>
      <c r="J4214">
        <v>0.24682731599999999</v>
      </c>
      <c r="K4214">
        <f>Tabela1[[#This Row],[water_fraction_f_x000D_]]*(Tabela1[[#This Row],[mass_flow_water_kgh]]+Tabela1[[#This Row],[mass_flow_triolein_kgh]])</f>
        <v>1394.3499471552975</v>
      </c>
      <c r="L4214" s="3">
        <f>Tabela1[[#This Row],[mass_flow_water_kgh]]-Tabela1[[#This Row],[water_flow_f]]</f>
        <v>209.28641284470245</v>
      </c>
    </row>
    <row r="4215" spans="1:12" x14ac:dyDescent="0.25">
      <c r="A4215">
        <v>13365</v>
      </c>
      <c r="B4215" s="4">
        <v>2290.9090900000001</v>
      </c>
      <c r="C4215">
        <v>7</v>
      </c>
      <c r="D4215" s="4">
        <v>61.363636399999997</v>
      </c>
      <c r="E4215" s="4">
        <v>4227.2727299999997</v>
      </c>
      <c r="F4215" s="4">
        <v>4062.0075999999999</v>
      </c>
      <c r="G4215">
        <v>0.85</v>
      </c>
      <c r="H4215">
        <v>1.7411627499999999E-3</v>
      </c>
      <c r="I4215" s="2">
        <f t="shared" si="65"/>
        <v>0.99795157323529404</v>
      </c>
      <c r="J4215">
        <v>0.31792332299999998</v>
      </c>
      <c r="K4215">
        <f>Tabela1[[#This Row],[water_fraction_f_x000D_]]*(Tabela1[[#This Row],[mass_flow_water_kgh]]+Tabela1[[#This Row],[mass_flow_triolein_kgh]])</f>
        <v>2072.2820241325876</v>
      </c>
      <c r="L4215" s="3">
        <f>Tabela1[[#This Row],[mass_flow_water_kgh]]-Tabela1[[#This Row],[water_flow_f]]</f>
        <v>218.62706586741251</v>
      </c>
    </row>
    <row r="4216" spans="1:12" x14ac:dyDescent="0.25">
      <c r="A4216">
        <v>11116</v>
      </c>
      <c r="B4216" s="4">
        <v>2061.8181800000002</v>
      </c>
      <c r="C4216">
        <v>12</v>
      </c>
      <c r="D4216" s="4">
        <v>48.636363600000003</v>
      </c>
      <c r="E4216" s="4">
        <v>3772.7272699999999</v>
      </c>
      <c r="F4216" s="4">
        <v>3625.20361</v>
      </c>
      <c r="G4216">
        <v>0.85</v>
      </c>
      <c r="H4216">
        <v>1.7412062900000001E-3</v>
      </c>
      <c r="I4216" s="2">
        <f t="shared" si="65"/>
        <v>0.99795152201176474</v>
      </c>
      <c r="J4216">
        <v>0.31993944800000002</v>
      </c>
      <c r="K4216">
        <f>Tabela1[[#This Row],[water_fraction_f_x000D_]]*(Tabela1[[#This Row],[mass_flow_water_kgh]]+Tabela1[[#This Row],[mass_flow_triolein_kgh]])</f>
        <v>1866.7012506039116</v>
      </c>
      <c r="L4216" s="3">
        <f>Tabela1[[#This Row],[mass_flow_water_kgh]]-Tabela1[[#This Row],[water_flow_f]]</f>
        <v>195.11692939608861</v>
      </c>
    </row>
    <row r="4217" spans="1:12" x14ac:dyDescent="0.25">
      <c r="A4217">
        <v>7163</v>
      </c>
      <c r="B4217" s="4">
        <v>1718.18182</v>
      </c>
      <c r="C4217">
        <v>14</v>
      </c>
      <c r="D4217" s="4">
        <v>59.545454499999998</v>
      </c>
      <c r="E4217" s="4">
        <v>4409.0909099999999</v>
      </c>
      <c r="F4217" s="4">
        <v>4237.8313799999996</v>
      </c>
      <c r="G4217">
        <v>0.85</v>
      </c>
      <c r="H4217">
        <v>1.74197674E-3</v>
      </c>
      <c r="I4217" s="2">
        <f t="shared" si="65"/>
        <v>0.99795061559999998</v>
      </c>
      <c r="J4217">
        <v>0.243188196</v>
      </c>
      <c r="K4217">
        <f>Tabela1[[#This Row],[water_fraction_f_x000D_]]*(Tabela1[[#This Row],[mass_flow_water_kgh]]+Tabela1[[#This Row],[mass_flow_triolein_kgh]])</f>
        <v>1490.080401608695</v>
      </c>
      <c r="L4217" s="3">
        <f>Tabela1[[#This Row],[mass_flow_water_kgh]]-Tabela1[[#This Row],[water_flow_f]]</f>
        <v>228.10141839130506</v>
      </c>
    </row>
    <row r="4218" spans="1:12" x14ac:dyDescent="0.25">
      <c r="A4218">
        <v>13377</v>
      </c>
      <c r="B4218" s="4">
        <v>2290.9090900000001</v>
      </c>
      <c r="C4218">
        <v>7</v>
      </c>
      <c r="D4218" s="4">
        <v>63.181818200000002</v>
      </c>
      <c r="E4218" s="4">
        <v>4227.2727299999997</v>
      </c>
      <c r="F4218" s="4">
        <v>4062.0019299999999</v>
      </c>
      <c r="G4218">
        <v>0.85</v>
      </c>
      <c r="H4218">
        <v>1.7420703200000001E-3</v>
      </c>
      <c r="I4218" s="2">
        <f t="shared" si="65"/>
        <v>0.99795050550588238</v>
      </c>
      <c r="J4218">
        <v>0.31792337900000001</v>
      </c>
      <c r="K4218">
        <f>Tabela1[[#This Row],[water_fraction_f_x000D_]]*(Tabela1[[#This Row],[mass_flow_water_kgh]]+Tabela1[[#This Row],[mass_flow_triolein_kgh]])</f>
        <v>2072.2823891507696</v>
      </c>
      <c r="L4218" s="3">
        <f>Tabela1[[#This Row],[mass_flow_water_kgh]]-Tabela1[[#This Row],[water_flow_f]]</f>
        <v>218.62670084923047</v>
      </c>
    </row>
    <row r="4219" spans="1:12" x14ac:dyDescent="0.25">
      <c r="A4219">
        <v>13389</v>
      </c>
      <c r="B4219" s="4">
        <v>2290.9090900000001</v>
      </c>
      <c r="C4219">
        <v>7</v>
      </c>
      <c r="D4219" s="4">
        <v>65</v>
      </c>
      <c r="E4219" s="4">
        <v>4227.2727299999997</v>
      </c>
      <c r="F4219" s="4">
        <v>4061.9962599999999</v>
      </c>
      <c r="G4219">
        <v>0.85</v>
      </c>
      <c r="H4219">
        <v>1.7429797900000001E-3</v>
      </c>
      <c r="I4219" s="2">
        <f t="shared" si="65"/>
        <v>0.99794943554117643</v>
      </c>
      <c r="J4219">
        <v>0.317923434</v>
      </c>
      <c r="K4219">
        <f>Tabela1[[#This Row],[water_fraction_f_x000D_]]*(Tabela1[[#This Row],[mass_flow_water_kgh]]+Tabela1[[#This Row],[mass_flow_triolein_kgh]])</f>
        <v>2072.28274765077</v>
      </c>
      <c r="L4219" s="3">
        <f>Tabela1[[#This Row],[mass_flow_water_kgh]]-Tabela1[[#This Row],[water_flow_f]]</f>
        <v>218.62634234923007</v>
      </c>
    </row>
    <row r="4220" spans="1:12" x14ac:dyDescent="0.25">
      <c r="A4220">
        <v>4264</v>
      </c>
      <c r="B4220" s="4">
        <v>1489.0909099999999</v>
      </c>
      <c r="C4220">
        <v>14</v>
      </c>
      <c r="D4220" s="4">
        <v>57.7272727</v>
      </c>
      <c r="E4220" s="4">
        <v>3772.7272699999999</v>
      </c>
      <c r="F4220" s="4">
        <v>3626.14653</v>
      </c>
      <c r="G4220">
        <v>0.85</v>
      </c>
      <c r="H4220">
        <v>1.74348345E-3</v>
      </c>
      <c r="I4220" s="2">
        <f t="shared" si="65"/>
        <v>0.99794884300000009</v>
      </c>
      <c r="J4220">
        <v>0.24590622400000001</v>
      </c>
      <c r="K4220">
        <f>Tabela1[[#This Row],[water_fraction_f_x000D_]]*(Tabela1[[#This Row],[mass_flow_water_kgh]]+Tabela1[[#This Row],[mass_flow_triolein_kgh]])</f>
        <v>1293.9138400183524</v>
      </c>
      <c r="L4220" s="3">
        <f>Tabela1[[#This Row],[mass_flow_water_kgh]]-Tabela1[[#This Row],[water_flow_f]]</f>
        <v>195.17706998164749</v>
      </c>
    </row>
    <row r="4221" spans="1:12" x14ac:dyDescent="0.25">
      <c r="A4221">
        <v>8027</v>
      </c>
      <c r="B4221" s="4">
        <v>1832.7272700000001</v>
      </c>
      <c r="C4221">
        <v>10</v>
      </c>
      <c r="D4221" s="4">
        <v>59.545454499999998</v>
      </c>
      <c r="E4221" s="4">
        <v>4409.0909099999999</v>
      </c>
      <c r="F4221" s="4">
        <v>4237.6305400000001</v>
      </c>
      <c r="G4221">
        <v>0.85</v>
      </c>
      <c r="H4221">
        <v>1.74363042E-3</v>
      </c>
      <c r="I4221" s="2">
        <f t="shared" si="65"/>
        <v>0.99794867009411758</v>
      </c>
      <c r="J4221">
        <v>0.25707872599999998</v>
      </c>
      <c r="K4221">
        <f>Tabela1[[#This Row],[water_fraction_f_x000D_]]*(Tabela1[[#This Row],[mass_flow_water_kgh]]+Tabela1[[#This Row],[mass_flow_triolein_kgh]])</f>
        <v>1604.6386656380387</v>
      </c>
      <c r="L4221" s="3">
        <f>Tabela1[[#This Row],[mass_flow_water_kgh]]-Tabela1[[#This Row],[water_flow_f]]</f>
        <v>228.08860436196142</v>
      </c>
    </row>
    <row r="4222" spans="1:12" x14ac:dyDescent="0.25">
      <c r="A4222">
        <v>9295</v>
      </c>
      <c r="B4222" s="4">
        <v>1947.2727299999999</v>
      </c>
      <c r="C4222">
        <v>9</v>
      </c>
      <c r="D4222" s="4">
        <v>55.909090900000002</v>
      </c>
      <c r="E4222" s="4">
        <v>4045.4545499999999</v>
      </c>
      <c r="F4222" s="4">
        <v>3887.6896000000002</v>
      </c>
      <c r="G4222">
        <v>0.85</v>
      </c>
      <c r="H4222">
        <v>1.74402511E-3</v>
      </c>
      <c r="I4222" s="2">
        <f t="shared" si="65"/>
        <v>0.99794820575294108</v>
      </c>
      <c r="J4222">
        <v>0.29002220400000001</v>
      </c>
      <c r="K4222">
        <f>Tabela1[[#This Row],[water_fraction_f_x000D_]]*(Tabela1[[#This Row],[mass_flow_water_kgh]]+Tabela1[[#This Row],[mass_flow_triolein_kgh]])</f>
        <v>1738.0239737165252</v>
      </c>
      <c r="L4222" s="3">
        <f>Tabela1[[#This Row],[mass_flow_water_kgh]]-Tabela1[[#This Row],[water_flow_f]]</f>
        <v>209.24875628347468</v>
      </c>
    </row>
    <row r="4223" spans="1:12" x14ac:dyDescent="0.25">
      <c r="A4223">
        <v>2677</v>
      </c>
      <c r="B4223" s="4">
        <v>1374.5454500000001</v>
      </c>
      <c r="C4223">
        <v>13</v>
      </c>
      <c r="D4223" s="4">
        <v>57.7272727</v>
      </c>
      <c r="E4223" s="4">
        <v>3500</v>
      </c>
      <c r="F4223" s="4">
        <v>3364.0239700000002</v>
      </c>
      <c r="G4223">
        <v>0.85</v>
      </c>
      <c r="H4223">
        <v>1.7441252399999999E-3</v>
      </c>
      <c r="I4223" s="2">
        <f t="shared" si="65"/>
        <v>0.99794808795294121</v>
      </c>
      <c r="J4223">
        <v>0.244838629</v>
      </c>
      <c r="K4223">
        <f>Tabela1[[#This Row],[water_fraction_f_x000D_]]*(Tabela1[[#This Row],[mass_flow_water_kgh]]+Tabela1[[#This Row],[mass_flow_triolein_kgh]])</f>
        <v>1193.477024976188</v>
      </c>
      <c r="L4223" s="3">
        <f>Tabela1[[#This Row],[mass_flow_water_kgh]]-Tabela1[[#This Row],[water_flow_f]]</f>
        <v>181.0684250238121</v>
      </c>
    </row>
    <row r="4224" spans="1:12" x14ac:dyDescent="0.25">
      <c r="A4224">
        <v>5720</v>
      </c>
      <c r="B4224" s="4">
        <v>1603.63636</v>
      </c>
      <c r="C4224">
        <v>14</v>
      </c>
      <c r="D4224" s="4">
        <v>59.545454499999998</v>
      </c>
      <c r="E4224" s="4">
        <v>4136.3636399999996</v>
      </c>
      <c r="F4224" s="4">
        <v>3975.6984900000002</v>
      </c>
      <c r="G4224">
        <v>0.85</v>
      </c>
      <c r="H4224">
        <v>1.74430046E-3</v>
      </c>
      <c r="I4224" s="2">
        <f t="shared" si="65"/>
        <v>0.99794788181176475</v>
      </c>
      <c r="J4224">
        <v>0.24209830099999999</v>
      </c>
      <c r="K4224">
        <f>Tabela1[[#This Row],[water_fraction_f_x000D_]]*(Tabela1[[#This Row],[mass_flow_water_kgh]]+Tabela1[[#This Row],[mass_flow_triolein_kgh]])</f>
        <v>1389.6442477399999</v>
      </c>
      <c r="L4224" s="3">
        <f>Tabela1[[#This Row],[mass_flow_water_kgh]]-Tabela1[[#This Row],[water_flow_f]]</f>
        <v>213.99211226000011</v>
      </c>
    </row>
    <row r="4225" spans="1:12" x14ac:dyDescent="0.25">
      <c r="A4225">
        <v>5010</v>
      </c>
      <c r="B4225" s="4">
        <v>1603.63636</v>
      </c>
      <c r="C4225">
        <v>9</v>
      </c>
      <c r="D4225" s="4">
        <v>61.363636399999997</v>
      </c>
      <c r="E4225" s="4">
        <v>3954.5454500000001</v>
      </c>
      <c r="F4225" s="4">
        <v>3800.8237100000001</v>
      </c>
      <c r="G4225">
        <v>0.85</v>
      </c>
      <c r="H4225">
        <v>1.7445136E-3</v>
      </c>
      <c r="I4225" s="2">
        <f t="shared" si="65"/>
        <v>0.99794763105882345</v>
      </c>
      <c r="J4225">
        <v>0.251711462</v>
      </c>
      <c r="K4225">
        <f>Tabela1[[#This Row],[water_fraction_f_x000D_]]*(Tabela1[[#This Row],[mass_flow_water_kgh]]+Tabela1[[#This Row],[mass_flow_triolein_kgh]])</f>
        <v>1399.0580694569062</v>
      </c>
      <c r="L4225" s="3">
        <f>Tabela1[[#This Row],[mass_flow_water_kgh]]-Tabela1[[#This Row],[water_flow_f]]</f>
        <v>204.57829054309377</v>
      </c>
    </row>
    <row r="4226" spans="1:12" x14ac:dyDescent="0.25">
      <c r="A4226">
        <v>9441</v>
      </c>
      <c r="B4226" s="4">
        <v>1947.2727299999999</v>
      </c>
      <c r="C4226">
        <v>10</v>
      </c>
      <c r="D4226" s="4">
        <v>55.909090900000002</v>
      </c>
      <c r="E4226" s="4">
        <v>4227.2727299999997</v>
      </c>
      <c r="F4226" s="4">
        <v>4062.5594700000001</v>
      </c>
      <c r="G4226">
        <v>0.85</v>
      </c>
      <c r="H4226">
        <v>1.74467202E-3</v>
      </c>
      <c r="I4226" s="2">
        <f t="shared" ref="I4226:I4289" si="66">(G4226-H4226)/G4226</f>
        <v>0.99794744468235297</v>
      </c>
      <c r="J4226">
        <v>0.27995752499999998</v>
      </c>
      <c r="K4226">
        <f>Tabela1[[#This Row],[water_fraction_f_x000D_]]*(Tabela1[[#This Row],[mass_flow_water_kgh]]+Tabela1[[#This Row],[mass_flow_triolein_kgh]])</f>
        <v>1728.6104649815861</v>
      </c>
      <c r="L4226" s="3">
        <f>Tabela1[[#This Row],[mass_flow_water_kgh]]-Tabela1[[#This Row],[water_flow_f]]</f>
        <v>218.66226501841379</v>
      </c>
    </row>
    <row r="4227" spans="1:12" x14ac:dyDescent="0.25">
      <c r="A4227">
        <v>7894</v>
      </c>
      <c r="B4227" s="4">
        <v>1832.7272700000001</v>
      </c>
      <c r="C4227">
        <v>9</v>
      </c>
      <c r="D4227" s="4">
        <v>61.363636399999997</v>
      </c>
      <c r="E4227" s="4">
        <v>4318.1818199999998</v>
      </c>
      <c r="F4227" s="4">
        <v>4150.1870600000002</v>
      </c>
      <c r="G4227">
        <v>0.85</v>
      </c>
      <c r="H4227">
        <v>1.7447506900000001E-3</v>
      </c>
      <c r="I4227" s="2">
        <f t="shared" si="66"/>
        <v>0.99794735212941177</v>
      </c>
      <c r="J4227">
        <v>0.26164359500000001</v>
      </c>
      <c r="K4227">
        <f>Tabela1[[#This Row],[water_fraction_f_x000D_]]*(Tabela1[[#This Row],[mass_flow_water_kgh]]+Tabela1[[#This Row],[mass_flow_triolein_kgh]])</f>
        <v>1609.3459668257785</v>
      </c>
      <c r="L4227" s="3">
        <f>Tabela1[[#This Row],[mass_flow_water_kgh]]-Tabela1[[#This Row],[water_flow_f]]</f>
        <v>223.38130317422156</v>
      </c>
    </row>
    <row r="4228" spans="1:12" x14ac:dyDescent="0.25">
      <c r="A4228">
        <v>5022</v>
      </c>
      <c r="B4228" s="4">
        <v>1603.63636</v>
      </c>
      <c r="C4228">
        <v>9</v>
      </c>
      <c r="D4228" s="4">
        <v>63.181818200000002</v>
      </c>
      <c r="E4228" s="4">
        <v>3954.5454500000001</v>
      </c>
      <c r="F4228" s="4">
        <v>3800.82161</v>
      </c>
      <c r="G4228">
        <v>0.85</v>
      </c>
      <c r="H4228">
        <v>1.74490938E-3</v>
      </c>
      <c r="I4228" s="2">
        <f t="shared" si="66"/>
        <v>0.99794716543529405</v>
      </c>
      <c r="J4228">
        <v>0.25171148599999998</v>
      </c>
      <c r="K4228">
        <f>Tabela1[[#This Row],[water_fraction_f_x000D_]]*(Tabela1[[#This Row],[mass_flow_water_kgh]]+Tabela1[[#This Row],[mass_flow_triolein_kgh]])</f>
        <v>1399.0582028532697</v>
      </c>
      <c r="L4228" s="3">
        <f>Tabela1[[#This Row],[mass_flow_water_kgh]]-Tabela1[[#This Row],[water_flow_f]]</f>
        <v>204.57815714673029</v>
      </c>
    </row>
    <row r="4229" spans="1:12" x14ac:dyDescent="0.25">
      <c r="A4229">
        <v>3963</v>
      </c>
      <c r="B4229" s="4">
        <v>1489.0909099999999</v>
      </c>
      <c r="C4229">
        <v>12</v>
      </c>
      <c r="D4229" s="4">
        <v>55.909090900000002</v>
      </c>
      <c r="E4229" s="4">
        <v>3681.8181800000002</v>
      </c>
      <c r="F4229" s="4">
        <v>3538.7025699999999</v>
      </c>
      <c r="G4229">
        <v>0.85</v>
      </c>
      <c r="H4229">
        <v>1.7449095200000001E-3</v>
      </c>
      <c r="I4229" s="2">
        <f t="shared" si="66"/>
        <v>0.99794716527058824</v>
      </c>
      <c r="J4229">
        <v>0.25113981899999999</v>
      </c>
      <c r="K4229">
        <f>Tabela1[[#This Row],[water_fraction_f_x000D_]]*(Tabela1[[#This Row],[mass_flow_water_kgh]]+Tabela1[[#This Row],[mass_flow_triolein_kgh]])</f>
        <v>1298.6211729280546</v>
      </c>
      <c r="L4229" s="3">
        <f>Tabela1[[#This Row],[mass_flow_water_kgh]]-Tabela1[[#This Row],[water_flow_f]]</f>
        <v>190.46973707194525</v>
      </c>
    </row>
    <row r="4230" spans="1:12" x14ac:dyDescent="0.25">
      <c r="A4230">
        <v>7906</v>
      </c>
      <c r="B4230" s="4">
        <v>1832.7272700000001</v>
      </c>
      <c r="C4230">
        <v>9</v>
      </c>
      <c r="D4230" s="4">
        <v>63.181818200000002</v>
      </c>
      <c r="E4230" s="4">
        <v>4318.1818199999998</v>
      </c>
      <c r="F4230" s="4">
        <v>4150.1841599999998</v>
      </c>
      <c r="G4230">
        <v>0.85</v>
      </c>
      <c r="H4230">
        <v>1.7452431399999999E-3</v>
      </c>
      <c r="I4230" s="2">
        <f t="shared" si="66"/>
        <v>0.99794677277647059</v>
      </c>
      <c r="J4230">
        <v>0.26164362499999999</v>
      </c>
      <c r="K4230">
        <f>Tabela1[[#This Row],[water_fraction_f_x000D_]]*(Tabela1[[#This Row],[mass_flow_water_kgh]]+Tabela1[[#This Row],[mass_flow_triolein_kgh]])</f>
        <v>1609.3461513530513</v>
      </c>
      <c r="L4230" s="3">
        <f>Tabela1[[#This Row],[mass_flow_water_kgh]]-Tabela1[[#This Row],[water_flow_f]]</f>
        <v>223.38111864694883</v>
      </c>
    </row>
    <row r="4231" spans="1:12" x14ac:dyDescent="0.25">
      <c r="A4231">
        <v>5034</v>
      </c>
      <c r="B4231" s="4">
        <v>1603.63636</v>
      </c>
      <c r="C4231">
        <v>9</v>
      </c>
      <c r="D4231" s="4">
        <v>65</v>
      </c>
      <c r="E4231" s="4">
        <v>3954.5454500000001</v>
      </c>
      <c r="F4231" s="4">
        <v>3800.8192800000002</v>
      </c>
      <c r="G4231">
        <v>0.85</v>
      </c>
      <c r="H4231">
        <v>1.7453472E-3</v>
      </c>
      <c r="I4231" s="2">
        <f t="shared" si="66"/>
        <v>0.99794665035294117</v>
      </c>
      <c r="J4231">
        <v>0.251711513</v>
      </c>
      <c r="K4231">
        <f>Tabela1[[#This Row],[water_fraction_f_x000D_]]*(Tabela1[[#This Row],[mass_flow_water_kgh]]+Tabela1[[#This Row],[mass_flow_triolein_kgh]])</f>
        <v>1399.0583529241785</v>
      </c>
      <c r="L4231" s="3">
        <f>Tabela1[[#This Row],[mass_flow_water_kgh]]-Tabela1[[#This Row],[water_flow_f]]</f>
        <v>204.57800707582146</v>
      </c>
    </row>
    <row r="4232" spans="1:12" x14ac:dyDescent="0.25">
      <c r="A4232">
        <v>5274</v>
      </c>
      <c r="B4232" s="4">
        <v>1603.63636</v>
      </c>
      <c r="C4232">
        <v>11</v>
      </c>
      <c r="D4232" s="4">
        <v>57.7272727</v>
      </c>
      <c r="E4232" s="4">
        <v>3954.5454500000001</v>
      </c>
      <c r="F4232" s="4">
        <v>3800.8184200000001</v>
      </c>
      <c r="G4232">
        <v>0.85</v>
      </c>
      <c r="H4232">
        <v>1.7455087199999999E-3</v>
      </c>
      <c r="I4232" s="2">
        <f t="shared" si="66"/>
        <v>0.9979464603294117</v>
      </c>
      <c r="J4232">
        <v>0.25171152299999999</v>
      </c>
      <c r="K4232">
        <f>Tabela1[[#This Row],[water_fraction_f_x000D_]]*(Tabela1[[#This Row],[mass_flow_water_kgh]]+Tabela1[[#This Row],[mass_flow_triolein_kgh]])</f>
        <v>1399.0584085059966</v>
      </c>
      <c r="L4232" s="3">
        <f>Tabela1[[#This Row],[mass_flow_water_kgh]]-Tabela1[[#This Row],[water_flow_f]]</f>
        <v>204.5779514940034</v>
      </c>
    </row>
    <row r="4233" spans="1:12" x14ac:dyDescent="0.25">
      <c r="A4233">
        <v>7918</v>
      </c>
      <c r="B4233" s="4">
        <v>1832.7272700000001</v>
      </c>
      <c r="C4233">
        <v>9</v>
      </c>
      <c r="D4233" s="4">
        <v>65</v>
      </c>
      <c r="E4233" s="4">
        <v>4318.1818199999998</v>
      </c>
      <c r="F4233" s="4">
        <v>4150.18084</v>
      </c>
      <c r="G4233">
        <v>0.85</v>
      </c>
      <c r="H4233">
        <v>1.74580662E-3</v>
      </c>
      <c r="I4233" s="2">
        <f t="shared" si="66"/>
        <v>0.99794610985882348</v>
      </c>
      <c r="J4233">
        <v>0.26164365899999997</v>
      </c>
      <c r="K4233">
        <f>Tabela1[[#This Row],[water_fraction_f_x000D_]]*(Tabela1[[#This Row],[mass_flow_water_kgh]]+Tabela1[[#This Row],[mass_flow_triolein_kgh]])</f>
        <v>1609.3463604839601</v>
      </c>
      <c r="L4233" s="3">
        <f>Tabela1[[#This Row],[mass_flow_water_kgh]]-Tabela1[[#This Row],[water_flow_f]]</f>
        <v>223.38090951603999</v>
      </c>
    </row>
    <row r="4234" spans="1:12" x14ac:dyDescent="0.25">
      <c r="A4234">
        <v>4001</v>
      </c>
      <c r="B4234" s="4">
        <v>1489.0909099999999</v>
      </c>
      <c r="C4234">
        <v>12</v>
      </c>
      <c r="D4234" s="4">
        <v>61.363636399999997</v>
      </c>
      <c r="E4234" s="4">
        <v>3863.63636</v>
      </c>
      <c r="F4234" s="4">
        <v>3713.5691200000001</v>
      </c>
      <c r="G4234">
        <v>0.85</v>
      </c>
      <c r="H4234">
        <v>1.7462758000000001E-3</v>
      </c>
      <c r="I4234" s="2">
        <f t="shared" si="66"/>
        <v>0.99794555788235295</v>
      </c>
      <c r="J4234">
        <v>0.240850655</v>
      </c>
      <c r="K4234">
        <f>Tabela1[[#This Row],[water_fraction_f_x000D_]]*(Tabela1[[#This Row],[mass_flow_water_kgh]]+Tabela1[[#This Row],[mass_flow_triolein_kgh]])</f>
        <v>1289.2078690158617</v>
      </c>
      <c r="L4234" s="3">
        <f>Tabela1[[#This Row],[mass_flow_water_kgh]]-Tabela1[[#This Row],[water_flow_f]]</f>
        <v>199.88304098413823</v>
      </c>
    </row>
    <row r="4235" spans="1:12" x14ac:dyDescent="0.25">
      <c r="A4235">
        <v>7019</v>
      </c>
      <c r="B4235" s="4">
        <v>1718.18182</v>
      </c>
      <c r="C4235">
        <v>13</v>
      </c>
      <c r="D4235" s="4">
        <v>59.545454499999998</v>
      </c>
      <c r="E4235" s="4">
        <v>4409.0909099999999</v>
      </c>
      <c r="F4235" s="4">
        <v>4237.8053</v>
      </c>
      <c r="G4235">
        <v>0.85</v>
      </c>
      <c r="H4235">
        <v>1.74642354E-3</v>
      </c>
      <c r="I4235" s="2">
        <f t="shared" si="66"/>
        <v>0.9979453840705883</v>
      </c>
      <c r="J4235">
        <v>0.24318846799999999</v>
      </c>
      <c r="K4235">
        <f>Tabela1[[#This Row],[water_fraction_f_x000D_]]*(Tabela1[[#This Row],[mass_flow_water_kgh]]+Tabela1[[#This Row],[mass_flow_triolein_kgh]])</f>
        <v>1490.0820682268775</v>
      </c>
      <c r="L4235" s="3">
        <f>Tabela1[[#This Row],[mass_flow_water_kgh]]-Tabela1[[#This Row],[water_flow_f]]</f>
        <v>228.09975177312253</v>
      </c>
    </row>
    <row r="4236" spans="1:12" x14ac:dyDescent="0.25">
      <c r="A4236">
        <v>4013</v>
      </c>
      <c r="B4236" s="4">
        <v>1489.0909099999999</v>
      </c>
      <c r="C4236">
        <v>12</v>
      </c>
      <c r="D4236" s="4">
        <v>63.181818200000002</v>
      </c>
      <c r="E4236" s="4">
        <v>3863.63636</v>
      </c>
      <c r="F4236" s="4">
        <v>3713.5675900000001</v>
      </c>
      <c r="G4236">
        <v>0.85</v>
      </c>
      <c r="H4236">
        <v>1.74657294E-3</v>
      </c>
      <c r="I4236" s="2">
        <f t="shared" si="66"/>
        <v>0.99794520830588229</v>
      </c>
      <c r="J4236">
        <v>0.24085067399999999</v>
      </c>
      <c r="K4236">
        <f>Tabela1[[#This Row],[water_fraction_f_x000D_]]*(Tabela1[[#This Row],[mass_flow_water_kgh]]+Tabela1[[#This Row],[mass_flow_triolein_kgh]])</f>
        <v>1289.2079707176797</v>
      </c>
      <c r="L4236" s="3">
        <f>Tabela1[[#This Row],[mass_flow_water_kgh]]-Tabela1[[#This Row],[water_flow_f]]</f>
        <v>199.88293928232019</v>
      </c>
    </row>
    <row r="4237" spans="1:12" x14ac:dyDescent="0.25">
      <c r="A4237">
        <v>10722</v>
      </c>
      <c r="B4237" s="4">
        <v>2061.8181800000002</v>
      </c>
      <c r="C4237">
        <v>9</v>
      </c>
      <c r="D4237" s="4">
        <v>54.090909099999998</v>
      </c>
      <c r="E4237" s="4">
        <v>3954.5454500000001</v>
      </c>
      <c r="F4237" s="4">
        <v>3800.0463199999999</v>
      </c>
      <c r="G4237">
        <v>0.85</v>
      </c>
      <c r="H4237">
        <v>1.7466731000000001E-3</v>
      </c>
      <c r="I4237" s="2">
        <f t="shared" si="66"/>
        <v>0.99794509047058821</v>
      </c>
      <c r="J4237">
        <v>0.30870631900000001</v>
      </c>
      <c r="K4237">
        <f>Tabela1[[#This Row],[water_fraction_f_x000D_]]*(Tabela1[[#This Row],[mass_flow_water_kgh]]+Tabela1[[#This Row],[mass_flow_triolein_kgh]])</f>
        <v>1857.289469982778</v>
      </c>
      <c r="L4237" s="3">
        <f>Tabela1[[#This Row],[mass_flow_water_kgh]]-Tabela1[[#This Row],[water_flow_f]]</f>
        <v>204.52871001722224</v>
      </c>
    </row>
    <row r="4238" spans="1:12" x14ac:dyDescent="0.25">
      <c r="A4238">
        <v>4025</v>
      </c>
      <c r="B4238" s="4">
        <v>1489.0909099999999</v>
      </c>
      <c r="C4238">
        <v>12</v>
      </c>
      <c r="D4238" s="4">
        <v>65</v>
      </c>
      <c r="E4238" s="4">
        <v>3863.63636</v>
      </c>
      <c r="F4238" s="4">
        <v>3713.56403</v>
      </c>
      <c r="G4238">
        <v>0.85</v>
      </c>
      <c r="H4238">
        <v>1.74726865E-3</v>
      </c>
      <c r="I4238" s="2">
        <f t="shared" si="66"/>
        <v>0.9979443898235294</v>
      </c>
      <c r="J4238">
        <v>0.24085071599999999</v>
      </c>
      <c r="K4238">
        <f>Tabela1[[#This Row],[water_fraction_f_x000D_]]*(Tabela1[[#This Row],[mass_flow_water_kgh]]+Tabela1[[#This Row],[mass_flow_triolein_kgh]])</f>
        <v>1289.2081955322251</v>
      </c>
      <c r="L4238" s="3">
        <f>Tabela1[[#This Row],[mass_flow_water_kgh]]-Tabela1[[#This Row],[water_flow_f]]</f>
        <v>199.8827144677748</v>
      </c>
    </row>
    <row r="4239" spans="1:12" x14ac:dyDescent="0.25">
      <c r="A4239">
        <v>12572</v>
      </c>
      <c r="B4239" s="4">
        <v>2176.36364</v>
      </c>
      <c r="C4239">
        <v>12</v>
      </c>
      <c r="D4239" s="4">
        <v>50.454545500000002</v>
      </c>
      <c r="E4239" s="4">
        <v>4136.3636399999996</v>
      </c>
      <c r="F4239" s="4">
        <v>3974.72388</v>
      </c>
      <c r="G4239">
        <v>0.85</v>
      </c>
      <c r="H4239">
        <v>1.7473685E-3</v>
      </c>
      <c r="I4239" s="2">
        <f t="shared" si="66"/>
        <v>0.99794427235294114</v>
      </c>
      <c r="J4239">
        <v>0.31086939099999999</v>
      </c>
      <c r="K4239">
        <f>Tabela1[[#This Row],[water_fraction_f_x000D_]]*(Tabela1[[#This Row],[mass_flow_water_kgh]]+Tabela1[[#This Row],[mass_flow_triolein_kgh]])</f>
        <v>1962.4336850826862</v>
      </c>
      <c r="L4239" s="3">
        <f>Tabela1[[#This Row],[mass_flow_water_kgh]]-Tabela1[[#This Row],[water_flow_f]]</f>
        <v>213.92995491731381</v>
      </c>
    </row>
    <row r="4240" spans="1:12" x14ac:dyDescent="0.25">
      <c r="A4240">
        <v>10471</v>
      </c>
      <c r="B4240" s="4">
        <v>2061.8181800000002</v>
      </c>
      <c r="C4240">
        <v>7</v>
      </c>
      <c r="D4240" s="4">
        <v>59.545454499999998</v>
      </c>
      <c r="E4240" s="4">
        <v>4045.4545499999999</v>
      </c>
      <c r="F4240" s="4">
        <v>3887.4785999999999</v>
      </c>
      <c r="G4240">
        <v>0.85</v>
      </c>
      <c r="H4240">
        <v>1.7474154499999999E-3</v>
      </c>
      <c r="I4240" s="2">
        <f t="shared" si="66"/>
        <v>0.99794421711764703</v>
      </c>
      <c r="J4240">
        <v>0.30334045500000001</v>
      </c>
      <c r="K4240">
        <f>Tabela1[[#This Row],[water_fraction_f_x000D_]]*(Tabela1[[#This Row],[mass_flow_water_kgh]]+Tabela1[[#This Row],[mass_flow_triolein_kgh]])</f>
        <v>1852.5828887272924</v>
      </c>
      <c r="L4240" s="3">
        <f>Tabela1[[#This Row],[mass_flow_water_kgh]]-Tabela1[[#This Row],[water_flow_f]]</f>
        <v>209.23529127270785</v>
      </c>
    </row>
    <row r="4241" spans="1:12" x14ac:dyDescent="0.25">
      <c r="A4241">
        <v>3700</v>
      </c>
      <c r="B4241" s="4">
        <v>1489.0909099999999</v>
      </c>
      <c r="C4241">
        <v>10</v>
      </c>
      <c r="D4241" s="4">
        <v>59.545454499999998</v>
      </c>
      <c r="E4241" s="4">
        <v>3772.7272699999999</v>
      </c>
      <c r="F4241" s="4">
        <v>3626.1255200000001</v>
      </c>
      <c r="G4241">
        <v>0.85</v>
      </c>
      <c r="H4241">
        <v>1.74765404E-3</v>
      </c>
      <c r="I4241" s="2">
        <f t="shared" si="66"/>
        <v>0.99794393642352941</v>
      </c>
      <c r="J4241">
        <v>0.24590647900000001</v>
      </c>
      <c r="K4241">
        <f>Tabela1[[#This Row],[water_fraction_f_x000D_]]*(Tabela1[[#This Row],[mass_flow_water_kgh]]+Tabela1[[#This Row],[mass_flow_triolein_kgh]])</f>
        <v>1293.9151817819884</v>
      </c>
      <c r="L4241" s="3">
        <f>Tabela1[[#This Row],[mass_flow_water_kgh]]-Tabela1[[#This Row],[water_flow_f]]</f>
        <v>195.1757282180115</v>
      </c>
    </row>
    <row r="4242" spans="1:12" x14ac:dyDescent="0.25">
      <c r="A4242">
        <v>9718</v>
      </c>
      <c r="B4242" s="4">
        <v>1947.2727299999999</v>
      </c>
      <c r="C4242">
        <v>12</v>
      </c>
      <c r="D4242" s="4">
        <v>54.090909099999998</v>
      </c>
      <c r="E4242" s="4">
        <v>4318.1818199999998</v>
      </c>
      <c r="F4242" s="4">
        <v>4149.9748799999998</v>
      </c>
      <c r="G4242">
        <v>0.85</v>
      </c>
      <c r="H4242">
        <v>1.7482379199999999E-3</v>
      </c>
      <c r="I4242" s="2">
        <f t="shared" si="66"/>
        <v>0.99794324950588231</v>
      </c>
      <c r="J4242">
        <v>0.27514443500000002</v>
      </c>
      <c r="K4242">
        <f>Tabela1[[#This Row],[water_fraction_f_x000D_]]*(Tabela1[[#This Row],[mass_flow_water_kgh]]+Tabela1[[#This Row],[mass_flow_triolein_kgh]])</f>
        <v>1723.9049521779293</v>
      </c>
      <c r="L4242" s="3">
        <f>Tabela1[[#This Row],[mass_flow_water_kgh]]-Tabela1[[#This Row],[water_flow_f]]</f>
        <v>223.36777782207059</v>
      </c>
    </row>
    <row r="4243" spans="1:12" x14ac:dyDescent="0.25">
      <c r="A4243">
        <v>8248</v>
      </c>
      <c r="B4243" s="4">
        <v>1832.7272700000001</v>
      </c>
      <c r="C4243">
        <v>12</v>
      </c>
      <c r="D4243" s="4">
        <v>50.454545500000002</v>
      </c>
      <c r="E4243" s="4">
        <v>3772.7272699999999</v>
      </c>
      <c r="F4243" s="4">
        <v>3625.54718</v>
      </c>
      <c r="G4243">
        <v>0.85</v>
      </c>
      <c r="H4243">
        <v>1.7483233500000001E-3</v>
      </c>
      <c r="I4243" s="2">
        <f t="shared" si="66"/>
        <v>0.99794314900000003</v>
      </c>
      <c r="J4243">
        <v>0.29214195100000001</v>
      </c>
      <c r="K4243">
        <f>Tabela1[[#This Row],[water_fraction_f_x000D_]]*(Tabela1[[#This Row],[mass_flow_water_kgh]]+Tabela1[[#This Row],[mass_flow_triolein_kgh]])</f>
        <v>1637.5884255574076</v>
      </c>
      <c r="L4243" s="3">
        <f>Tabela1[[#This Row],[mass_flow_water_kgh]]-Tabela1[[#This Row],[water_flow_f]]</f>
        <v>195.13884444259247</v>
      </c>
    </row>
    <row r="4244" spans="1:12" x14ac:dyDescent="0.25">
      <c r="A4244">
        <v>9398</v>
      </c>
      <c r="B4244" s="4">
        <v>1947.2727299999999</v>
      </c>
      <c r="C4244">
        <v>10</v>
      </c>
      <c r="D4244" s="4">
        <v>50.454545500000002</v>
      </c>
      <c r="E4244" s="4">
        <v>3590.9090900000001</v>
      </c>
      <c r="F4244" s="4">
        <v>3450.4814200000001</v>
      </c>
      <c r="G4244">
        <v>0.85</v>
      </c>
      <c r="H4244">
        <v>1.74854206E-3</v>
      </c>
      <c r="I4244" s="2">
        <f t="shared" si="66"/>
        <v>0.99794289169411765</v>
      </c>
      <c r="J4244">
        <v>0.31807548899999999</v>
      </c>
      <c r="K4244">
        <f>Tabela1[[#This Row],[water_fraction_f_x000D_]]*(Tabela1[[#This Row],[mass_flow_water_kgh]]+Tabela1[[#This Row],[mass_flow_triolein_kgh]])</f>
        <v>1761.5598905674099</v>
      </c>
      <c r="L4244" s="3">
        <f>Tabela1[[#This Row],[mass_flow_water_kgh]]-Tabela1[[#This Row],[water_flow_f]]</f>
        <v>185.71283943259004</v>
      </c>
    </row>
    <row r="4245" spans="1:12" x14ac:dyDescent="0.25">
      <c r="A4245">
        <v>3805</v>
      </c>
      <c r="B4245" s="4">
        <v>1489.0909099999999</v>
      </c>
      <c r="C4245">
        <v>11</v>
      </c>
      <c r="D4245" s="4">
        <v>54.090909099999998</v>
      </c>
      <c r="E4245" s="4">
        <v>3500</v>
      </c>
      <c r="F4245" s="4">
        <v>3363.8106600000001</v>
      </c>
      <c r="G4245">
        <v>0.85</v>
      </c>
      <c r="H4245">
        <v>1.74875757E-3</v>
      </c>
      <c r="I4245" s="2">
        <f t="shared" si="66"/>
        <v>0.99794263815294115</v>
      </c>
      <c r="J4245">
        <v>0.26217924500000001</v>
      </c>
      <c r="K4245">
        <f>Tabela1[[#This Row],[water_fraction_f_x000D_]]*(Tabela1[[#This Row],[mass_flow_water_kgh]]+Tabela1[[#This Row],[mass_flow_triolein_kgh]])</f>
        <v>1308.0360880201629</v>
      </c>
      <c r="L4245" s="3">
        <f>Tabela1[[#This Row],[mass_flow_water_kgh]]-Tabela1[[#This Row],[water_flow_f]]</f>
        <v>181.05482197983702</v>
      </c>
    </row>
    <row r="4246" spans="1:12" x14ac:dyDescent="0.25">
      <c r="A4246">
        <v>2870</v>
      </c>
      <c r="B4246" s="4">
        <v>1374.5454500000001</v>
      </c>
      <c r="C4246">
        <v>14</v>
      </c>
      <c r="D4246" s="4">
        <v>65</v>
      </c>
      <c r="E4246" s="4">
        <v>3590.9090900000001</v>
      </c>
      <c r="F4246" s="4">
        <v>3451.4381899999998</v>
      </c>
      <c r="G4246">
        <v>0.85</v>
      </c>
      <c r="H4246">
        <v>1.7488863099999999E-3</v>
      </c>
      <c r="I4246" s="2">
        <f t="shared" si="66"/>
        <v>0.99794248669411756</v>
      </c>
      <c r="J4246">
        <v>0.23940841299999999</v>
      </c>
      <c r="K4246">
        <f>Tabela1[[#This Row],[water_fraction_f_x000D_]]*(Tabela1[[#This Row],[mass_flow_water_kgh]]+Tabela1[[#This Row],[mass_flow_triolein_kgh]])</f>
        <v>1188.7715912450451</v>
      </c>
      <c r="L4246" s="3">
        <f>Tabela1[[#This Row],[mass_flow_water_kgh]]-Tabela1[[#This Row],[water_flow_f]]</f>
        <v>185.77385875495497</v>
      </c>
    </row>
    <row r="4247" spans="1:12" x14ac:dyDescent="0.25">
      <c r="A4247">
        <v>2858</v>
      </c>
      <c r="B4247" s="4">
        <v>1374.5454500000001</v>
      </c>
      <c r="C4247">
        <v>14</v>
      </c>
      <c r="D4247" s="4">
        <v>63.181818200000002</v>
      </c>
      <c r="E4247" s="4">
        <v>3590.9090900000001</v>
      </c>
      <c r="F4247" s="4">
        <v>3451.4381800000001</v>
      </c>
      <c r="G4247">
        <v>0.85</v>
      </c>
      <c r="H4247">
        <v>1.7488864900000001E-3</v>
      </c>
      <c r="I4247" s="2">
        <f t="shared" si="66"/>
        <v>0.99794248648235284</v>
      </c>
      <c r="J4247">
        <v>0.23940841299999999</v>
      </c>
      <c r="K4247">
        <f>Tabela1[[#This Row],[water_fraction_f_x000D_]]*(Tabela1[[#This Row],[mass_flow_water_kgh]]+Tabela1[[#This Row],[mass_flow_triolein_kgh]])</f>
        <v>1188.7715912450451</v>
      </c>
      <c r="L4247" s="3">
        <f>Tabela1[[#This Row],[mass_flow_water_kgh]]-Tabela1[[#This Row],[water_flow_f]]</f>
        <v>185.77385875495497</v>
      </c>
    </row>
    <row r="4248" spans="1:12" x14ac:dyDescent="0.25">
      <c r="A4248">
        <v>2846</v>
      </c>
      <c r="B4248" s="4">
        <v>1374.5454500000001</v>
      </c>
      <c r="C4248">
        <v>14</v>
      </c>
      <c r="D4248" s="4">
        <v>61.363636399999997</v>
      </c>
      <c r="E4248" s="4">
        <v>3590.9090900000001</v>
      </c>
      <c r="F4248" s="4">
        <v>3451.4381800000001</v>
      </c>
      <c r="G4248">
        <v>0.85</v>
      </c>
      <c r="H4248">
        <v>1.7488865799999999E-3</v>
      </c>
      <c r="I4248" s="2">
        <f t="shared" si="66"/>
        <v>0.99794248637647054</v>
      </c>
      <c r="J4248">
        <v>0.23940841299999999</v>
      </c>
      <c r="K4248">
        <f>Tabela1[[#This Row],[water_fraction_f_x000D_]]*(Tabela1[[#This Row],[mass_flow_water_kgh]]+Tabela1[[#This Row],[mass_flow_triolein_kgh]])</f>
        <v>1188.7715912450451</v>
      </c>
      <c r="L4248" s="3">
        <f>Tabela1[[#This Row],[mass_flow_water_kgh]]-Tabela1[[#This Row],[water_flow_f]]</f>
        <v>185.77385875495497</v>
      </c>
    </row>
    <row r="4249" spans="1:12" x14ac:dyDescent="0.25">
      <c r="A4249">
        <v>6689</v>
      </c>
      <c r="B4249" s="4">
        <v>1718.18182</v>
      </c>
      <c r="C4249">
        <v>11</v>
      </c>
      <c r="D4249" s="4">
        <v>54.090909099999998</v>
      </c>
      <c r="E4249" s="4">
        <v>3863.63636</v>
      </c>
      <c r="F4249" s="4">
        <v>3713.17139</v>
      </c>
      <c r="G4249">
        <v>0.85</v>
      </c>
      <c r="H4249">
        <v>1.7490574200000001E-3</v>
      </c>
      <c r="I4249" s="2">
        <f t="shared" si="66"/>
        <v>0.99794228538823537</v>
      </c>
      <c r="J4249">
        <v>0.27201246899999998</v>
      </c>
      <c r="K4249">
        <f>Tabela1[[#This Row],[water_fraction_f_x000D_]]*(Tabela1[[#This Row],[mass_flow_water_kgh]]+Tabela1[[#This Row],[mass_flow_triolein_kgh]])</f>
        <v>1518.3241446508864</v>
      </c>
      <c r="L4249" s="3">
        <f>Tabela1[[#This Row],[mass_flow_water_kgh]]-Tabela1[[#This Row],[water_flow_f]]</f>
        <v>199.85767534911361</v>
      </c>
    </row>
    <row r="4250" spans="1:12" x14ac:dyDescent="0.25">
      <c r="A4250">
        <v>5537</v>
      </c>
      <c r="B4250" s="4">
        <v>1603.63636</v>
      </c>
      <c r="C4250">
        <v>13</v>
      </c>
      <c r="D4250" s="4">
        <v>54.090909099999998</v>
      </c>
      <c r="E4250" s="4">
        <v>3863.63636</v>
      </c>
      <c r="F4250" s="4">
        <v>3713.3628899999999</v>
      </c>
      <c r="G4250">
        <v>0.85</v>
      </c>
      <c r="H4250">
        <v>1.74910271E-3</v>
      </c>
      <c r="I4250" s="2">
        <f t="shared" si="66"/>
        <v>0.9979422321058824</v>
      </c>
      <c r="J4250">
        <v>0.256758086</v>
      </c>
      <c r="K4250">
        <f>Tabela1[[#This Row],[water_fraction_f_x000D_]]*(Tabela1[[#This Row],[mass_flow_water_kgh]]+Tabela1[[#This Row],[mass_flow_triolein_kgh]])</f>
        <v>1403.7664792272139</v>
      </c>
      <c r="L4250" s="3">
        <f>Tabela1[[#This Row],[mass_flow_water_kgh]]-Tabela1[[#This Row],[water_flow_f]]</f>
        <v>199.86988077278602</v>
      </c>
    </row>
    <row r="4251" spans="1:12" x14ac:dyDescent="0.25">
      <c r="A4251">
        <v>5576</v>
      </c>
      <c r="B4251" s="4">
        <v>1603.63636</v>
      </c>
      <c r="C4251">
        <v>13</v>
      </c>
      <c r="D4251" s="4">
        <v>59.545454499999998</v>
      </c>
      <c r="E4251" s="4">
        <v>4136.3636399999996</v>
      </c>
      <c r="F4251" s="4">
        <v>3975.6684300000002</v>
      </c>
      <c r="G4251">
        <v>0.85</v>
      </c>
      <c r="H4251">
        <v>1.7497740099999999E-3</v>
      </c>
      <c r="I4251" s="2">
        <f t="shared" si="66"/>
        <v>0.99794144234117654</v>
      </c>
      <c r="J4251">
        <v>0.24209863500000001</v>
      </c>
      <c r="K4251">
        <f>Tabela1[[#This Row],[water_fraction_f_x000D_]]*(Tabela1[[#This Row],[mass_flow_water_kgh]]+Tabela1[[#This Row],[mass_flow_triolein_kgh]])</f>
        <v>1389.6461649</v>
      </c>
      <c r="L4251" s="3">
        <f>Tabela1[[#This Row],[mass_flow_water_kgh]]-Tabela1[[#This Row],[water_flow_f]]</f>
        <v>213.99019509999994</v>
      </c>
    </row>
    <row r="4252" spans="1:12" x14ac:dyDescent="0.25">
      <c r="A4252">
        <v>8580</v>
      </c>
      <c r="B4252" s="4">
        <v>1832.7272700000001</v>
      </c>
      <c r="C4252">
        <v>14</v>
      </c>
      <c r="D4252" s="4">
        <v>55.909090900000002</v>
      </c>
      <c r="E4252" s="4">
        <v>4500</v>
      </c>
      <c r="F4252" s="4">
        <v>4325.0271499999999</v>
      </c>
      <c r="G4252">
        <v>0.85</v>
      </c>
      <c r="H4252">
        <v>1.7502757800000001E-3</v>
      </c>
      <c r="I4252" s="2">
        <f t="shared" si="66"/>
        <v>0.99794085202352945</v>
      </c>
      <c r="J4252">
        <v>0.252645391</v>
      </c>
      <c r="K4252">
        <f>Tabela1[[#This Row],[water_fraction_f_x000D_]]*(Tabela1[[#This Row],[mass_flow_water_kgh]]+Tabela1[[#This Row],[mass_flow_triolein_kgh]])</f>
        <v>1599.9343572255127</v>
      </c>
      <c r="L4252" s="3">
        <f>Tabela1[[#This Row],[mass_flow_water_kgh]]-Tabela1[[#This Row],[water_flow_f]]</f>
        <v>232.79291277448738</v>
      </c>
    </row>
    <row r="4253" spans="1:12" x14ac:dyDescent="0.25">
      <c r="A4253">
        <v>6730</v>
      </c>
      <c r="B4253" s="4">
        <v>1718.18182</v>
      </c>
      <c r="C4253">
        <v>11</v>
      </c>
      <c r="D4253" s="4">
        <v>59.545454499999998</v>
      </c>
      <c r="E4253" s="4">
        <v>4318.1818199999998</v>
      </c>
      <c r="F4253" s="4">
        <v>4150.3450899999998</v>
      </c>
      <c r="G4253">
        <v>0.85</v>
      </c>
      <c r="H4253">
        <v>1.7505044000000001E-3</v>
      </c>
      <c r="I4253" s="2">
        <f t="shared" si="66"/>
        <v>0.99794058305882349</v>
      </c>
      <c r="J4253">
        <v>0.24763094499999999</v>
      </c>
      <c r="K4253">
        <f>Tabela1[[#This Row],[water_fraction_f_x000D_]]*(Tabela1[[#This Row],[mass_flow_water_kgh]]+Tabela1[[#This Row],[mass_flow_triolein_kgh]])</f>
        <v>1494.7904325368397</v>
      </c>
      <c r="L4253" s="3">
        <f>Tabela1[[#This Row],[mass_flow_water_kgh]]-Tabela1[[#This Row],[water_flow_f]]</f>
        <v>223.3913874631603</v>
      </c>
    </row>
    <row r="4254" spans="1:12" x14ac:dyDescent="0.25">
      <c r="A4254">
        <v>2726</v>
      </c>
      <c r="B4254" s="4">
        <v>1374.5454500000001</v>
      </c>
      <c r="C4254">
        <v>13</v>
      </c>
      <c r="D4254" s="4">
        <v>65</v>
      </c>
      <c r="E4254" s="4">
        <v>3590.9090900000001</v>
      </c>
      <c r="F4254" s="4">
        <v>3451.4286900000002</v>
      </c>
      <c r="G4254">
        <v>0.85</v>
      </c>
      <c r="H4254">
        <v>1.7508849599999999E-3</v>
      </c>
      <c r="I4254" s="2">
        <f t="shared" si="66"/>
        <v>0.99794013534117654</v>
      </c>
      <c r="J4254">
        <v>0.23940853500000001</v>
      </c>
      <c r="K4254">
        <f>Tabela1[[#This Row],[water_fraction_f_x000D_]]*(Tabela1[[#This Row],[mass_flow_water_kgh]]+Tabela1[[#This Row],[mass_flow_triolein_kgh]])</f>
        <v>1188.772197030499</v>
      </c>
      <c r="L4254" s="3">
        <f>Tabela1[[#This Row],[mass_flow_water_kgh]]-Tabela1[[#This Row],[water_flow_f]]</f>
        <v>185.77325296950107</v>
      </c>
    </row>
    <row r="4255" spans="1:12" x14ac:dyDescent="0.25">
      <c r="A4255">
        <v>2714</v>
      </c>
      <c r="B4255" s="4">
        <v>1374.5454500000001</v>
      </c>
      <c r="C4255">
        <v>13</v>
      </c>
      <c r="D4255" s="4">
        <v>63.181818200000002</v>
      </c>
      <c r="E4255" s="4">
        <v>3590.9090900000001</v>
      </c>
      <c r="F4255" s="4">
        <v>3451.4286400000001</v>
      </c>
      <c r="G4255">
        <v>0.85</v>
      </c>
      <c r="H4255">
        <v>1.7508956600000001E-3</v>
      </c>
      <c r="I4255" s="2">
        <f t="shared" si="66"/>
        <v>0.99794012275294119</v>
      </c>
      <c r="J4255">
        <v>0.23940853600000001</v>
      </c>
      <c r="K4255">
        <f>Tabela1[[#This Row],[water_fraction_f_x000D_]]*(Tabela1[[#This Row],[mass_flow_water_kgh]]+Tabela1[[#This Row],[mass_flow_triolein_kgh]])</f>
        <v>1188.7722019959535</v>
      </c>
      <c r="L4255" s="3">
        <f>Tabela1[[#This Row],[mass_flow_water_kgh]]-Tabela1[[#This Row],[water_flow_f]]</f>
        <v>185.77324800404654</v>
      </c>
    </row>
    <row r="4256" spans="1:12" x14ac:dyDescent="0.25">
      <c r="A4256">
        <v>2702</v>
      </c>
      <c r="B4256" s="4">
        <v>1374.5454500000001</v>
      </c>
      <c r="C4256">
        <v>13</v>
      </c>
      <c r="D4256" s="4">
        <v>61.363636399999997</v>
      </c>
      <c r="E4256" s="4">
        <v>3590.9090900000001</v>
      </c>
      <c r="F4256" s="4">
        <v>3451.42859</v>
      </c>
      <c r="G4256">
        <v>0.85</v>
      </c>
      <c r="H4256">
        <v>1.7509061900000001E-3</v>
      </c>
      <c r="I4256" s="2">
        <f t="shared" si="66"/>
        <v>0.99794011036470598</v>
      </c>
      <c r="J4256">
        <v>0.239408537</v>
      </c>
      <c r="K4256">
        <f>Tabela1[[#This Row],[water_fraction_f_x000D_]]*(Tabela1[[#This Row],[mass_flow_water_kgh]]+Tabela1[[#This Row],[mass_flow_triolein_kgh]])</f>
        <v>1188.7722069614081</v>
      </c>
      <c r="L4256" s="3">
        <f>Tabela1[[#This Row],[mass_flow_water_kgh]]-Tabela1[[#This Row],[water_flow_f]]</f>
        <v>185.773243038592</v>
      </c>
    </row>
    <row r="4257" spans="1:12" x14ac:dyDescent="0.25">
      <c r="A4257">
        <v>7006</v>
      </c>
      <c r="B4257" s="4">
        <v>1718.18182</v>
      </c>
      <c r="C4257">
        <v>13</v>
      </c>
      <c r="D4257" s="4">
        <v>57.7272727</v>
      </c>
      <c r="E4257" s="4">
        <v>4318.1818199999998</v>
      </c>
      <c r="F4257" s="4">
        <v>4150.3370800000002</v>
      </c>
      <c r="G4257">
        <v>0.85</v>
      </c>
      <c r="H4257">
        <v>1.75189051E-3</v>
      </c>
      <c r="I4257" s="2">
        <f t="shared" si="66"/>
        <v>0.99793895234117647</v>
      </c>
      <c r="J4257">
        <v>0.24763103</v>
      </c>
      <c r="K4257">
        <f>Tabela1[[#This Row],[water_fraction_f_x000D_]]*(Tabela1[[#This Row],[mass_flow_water_kgh]]+Tabela1[[#This Row],[mass_flow_triolein_kgh]])</f>
        <v>1494.7909456277491</v>
      </c>
      <c r="L4257" s="3">
        <f>Tabela1[[#This Row],[mass_flow_water_kgh]]-Tabela1[[#This Row],[water_flow_f]]</f>
        <v>223.39087437225089</v>
      </c>
    </row>
    <row r="4258" spans="1:12" x14ac:dyDescent="0.25">
      <c r="A4258">
        <v>3857</v>
      </c>
      <c r="B4258" s="4">
        <v>1489.0909099999999</v>
      </c>
      <c r="C4258">
        <v>11</v>
      </c>
      <c r="D4258" s="4">
        <v>61.363636399999997</v>
      </c>
      <c r="E4258" s="4">
        <v>3863.63636</v>
      </c>
      <c r="F4258" s="4">
        <v>3713.54034</v>
      </c>
      <c r="G4258">
        <v>0.85</v>
      </c>
      <c r="H4258">
        <v>1.7518939100000001E-3</v>
      </c>
      <c r="I4258" s="2">
        <f t="shared" si="66"/>
        <v>0.99793894834117647</v>
      </c>
      <c r="J4258">
        <v>0.24085099800000001</v>
      </c>
      <c r="K4258">
        <f>Tabela1[[#This Row],[water_fraction_f_x000D_]]*(Tabela1[[#This Row],[mass_flow_water_kgh]]+Tabela1[[#This Row],[mass_flow_triolein_kgh]])</f>
        <v>1289.2097050013153</v>
      </c>
      <c r="L4258" s="3">
        <f>Tabela1[[#This Row],[mass_flow_water_kgh]]-Tabela1[[#This Row],[water_flow_f]]</f>
        <v>199.88120499868455</v>
      </c>
    </row>
    <row r="4259" spans="1:12" x14ac:dyDescent="0.25">
      <c r="A4259">
        <v>3869</v>
      </c>
      <c r="B4259" s="4">
        <v>1489.0909099999999</v>
      </c>
      <c r="C4259">
        <v>11</v>
      </c>
      <c r="D4259" s="4">
        <v>63.181818200000002</v>
      </c>
      <c r="E4259" s="4">
        <v>3863.63636</v>
      </c>
      <c r="F4259" s="4">
        <v>3713.54016</v>
      </c>
      <c r="G4259">
        <v>0.85</v>
      </c>
      <c r="H4259">
        <v>1.7519278599999999E-3</v>
      </c>
      <c r="I4259" s="2">
        <f t="shared" si="66"/>
        <v>0.99793890839999999</v>
      </c>
      <c r="J4259">
        <v>0.24085100000000001</v>
      </c>
      <c r="K4259">
        <f>Tabela1[[#This Row],[water_fraction_f_x000D_]]*(Tabela1[[#This Row],[mass_flow_water_kgh]]+Tabela1[[#This Row],[mass_flow_triolein_kgh]])</f>
        <v>1289.2097157067699</v>
      </c>
      <c r="L4259" s="3">
        <f>Tabela1[[#This Row],[mass_flow_water_kgh]]-Tabela1[[#This Row],[water_flow_f]]</f>
        <v>199.88119429323001</v>
      </c>
    </row>
    <row r="4260" spans="1:12" x14ac:dyDescent="0.25">
      <c r="A4260">
        <v>3881</v>
      </c>
      <c r="B4260" s="4">
        <v>1489.0909099999999</v>
      </c>
      <c r="C4260">
        <v>11</v>
      </c>
      <c r="D4260" s="4">
        <v>65</v>
      </c>
      <c r="E4260" s="4">
        <v>3863.63636</v>
      </c>
      <c r="F4260" s="4">
        <v>3713.53998</v>
      </c>
      <c r="G4260">
        <v>0.85</v>
      </c>
      <c r="H4260">
        <v>1.7519631399999999E-3</v>
      </c>
      <c r="I4260" s="2">
        <f t="shared" si="66"/>
        <v>0.99793886689411759</v>
      </c>
      <c r="J4260">
        <v>0.24085100300000001</v>
      </c>
      <c r="K4260">
        <f>Tabela1[[#This Row],[water_fraction_f_x000D_]]*(Tabela1[[#This Row],[mass_flow_water_kgh]]+Tabela1[[#This Row],[mass_flow_triolein_kgh]])</f>
        <v>1289.2097317649518</v>
      </c>
      <c r="L4260" s="3">
        <f>Tabela1[[#This Row],[mass_flow_water_kgh]]-Tabela1[[#This Row],[water_flow_f]]</f>
        <v>199.88117823504808</v>
      </c>
    </row>
    <row r="4261" spans="1:12" x14ac:dyDescent="0.25">
      <c r="A4261">
        <v>2533</v>
      </c>
      <c r="B4261" s="4">
        <v>1374.5454500000001</v>
      </c>
      <c r="C4261">
        <v>12</v>
      </c>
      <c r="D4261" s="4">
        <v>57.7272727</v>
      </c>
      <c r="E4261" s="4">
        <v>3500</v>
      </c>
      <c r="F4261" s="4">
        <v>3363.9856799999998</v>
      </c>
      <c r="G4261">
        <v>0.85</v>
      </c>
      <c r="H4261">
        <v>1.7523342300000001E-3</v>
      </c>
      <c r="I4261" s="2">
        <f t="shared" si="66"/>
        <v>0.99793843031764706</v>
      </c>
      <c r="J4261">
        <v>0.24483912999999999</v>
      </c>
      <c r="K4261">
        <f>Tabela1[[#This Row],[water_fraction_f_x000D_]]*(Tabela1[[#This Row],[mass_flow_water_kgh]]+Tabela1[[#This Row],[mass_flow_triolein_kgh]])</f>
        <v>1193.4794671234583</v>
      </c>
      <c r="L4261" s="3">
        <f>Tabela1[[#This Row],[mass_flow_water_kgh]]-Tabela1[[#This Row],[water_flow_f]]</f>
        <v>181.06598287654174</v>
      </c>
    </row>
    <row r="4262" spans="1:12" x14ac:dyDescent="0.25">
      <c r="A4262">
        <v>5300</v>
      </c>
      <c r="B4262" s="4">
        <v>1603.63636</v>
      </c>
      <c r="C4262">
        <v>11</v>
      </c>
      <c r="D4262" s="4">
        <v>61.363636399999997</v>
      </c>
      <c r="E4262" s="4">
        <v>4136.3636399999996</v>
      </c>
      <c r="F4262" s="4">
        <v>3975.6529700000001</v>
      </c>
      <c r="G4262">
        <v>0.85</v>
      </c>
      <c r="H4262">
        <v>1.7525876600000001E-3</v>
      </c>
      <c r="I4262" s="2">
        <f t="shared" si="66"/>
        <v>0.99793813216470595</v>
      </c>
      <c r="J4262">
        <v>0.242098807</v>
      </c>
      <c r="K4262">
        <f>Tabela1[[#This Row],[water_fraction_f_x000D_]]*(Tabela1[[#This Row],[mass_flow_water_kgh]]+Tabela1[[#This Row],[mass_flow_triolein_kgh]])</f>
        <v>1389.6471521799999</v>
      </c>
      <c r="L4262" s="3">
        <f>Tabela1[[#This Row],[mass_flow_water_kgh]]-Tabela1[[#This Row],[water_flow_f]]</f>
        <v>213.98920782000005</v>
      </c>
    </row>
    <row r="4263" spans="1:12" x14ac:dyDescent="0.25">
      <c r="A4263">
        <v>5312</v>
      </c>
      <c r="B4263" s="4">
        <v>1603.63636</v>
      </c>
      <c r="C4263">
        <v>11</v>
      </c>
      <c r="D4263" s="4">
        <v>63.181818200000002</v>
      </c>
      <c r="E4263" s="4">
        <v>4136.3636399999996</v>
      </c>
      <c r="F4263" s="4">
        <v>3975.65254</v>
      </c>
      <c r="G4263">
        <v>0.85</v>
      </c>
      <c r="H4263">
        <v>1.7526657299999999E-3</v>
      </c>
      <c r="I4263" s="2">
        <f t="shared" si="66"/>
        <v>0.9979380403176471</v>
      </c>
      <c r="J4263">
        <v>0.242098812</v>
      </c>
      <c r="K4263">
        <f>Tabela1[[#This Row],[water_fraction_f_x000D_]]*(Tabela1[[#This Row],[mass_flow_water_kgh]]+Tabela1[[#This Row],[mass_flow_triolein_kgh]])</f>
        <v>1389.64718088</v>
      </c>
      <c r="L4263" s="3">
        <f>Tabela1[[#This Row],[mass_flow_water_kgh]]-Tabela1[[#This Row],[water_flow_f]]</f>
        <v>213.98917912000002</v>
      </c>
    </row>
    <row r="4264" spans="1:12" x14ac:dyDescent="0.25">
      <c r="A4264">
        <v>5324</v>
      </c>
      <c r="B4264" s="4">
        <v>1603.63636</v>
      </c>
      <c r="C4264">
        <v>11</v>
      </c>
      <c r="D4264" s="4">
        <v>65</v>
      </c>
      <c r="E4264" s="4">
        <v>4136.3636399999996</v>
      </c>
      <c r="F4264" s="4">
        <v>3975.65211</v>
      </c>
      <c r="G4264">
        <v>0.85</v>
      </c>
      <c r="H4264">
        <v>1.7527440000000001E-3</v>
      </c>
      <c r="I4264" s="2">
        <f t="shared" si="66"/>
        <v>0.99793794823529414</v>
      </c>
      <c r="J4264">
        <v>0.24209881699999999</v>
      </c>
      <c r="K4264">
        <f>Tabela1[[#This Row],[water_fraction_f_x000D_]]*(Tabela1[[#This Row],[mass_flow_water_kgh]]+Tabela1[[#This Row],[mass_flow_triolein_kgh]])</f>
        <v>1389.64720958</v>
      </c>
      <c r="L4264" s="3">
        <f>Tabela1[[#This Row],[mass_flow_water_kgh]]-Tabela1[[#This Row],[water_flow_f]]</f>
        <v>213.98915041999999</v>
      </c>
    </row>
    <row r="4265" spans="1:12" x14ac:dyDescent="0.25">
      <c r="A4265">
        <v>2558</v>
      </c>
      <c r="B4265" s="4">
        <v>1374.5454500000001</v>
      </c>
      <c r="C4265">
        <v>12</v>
      </c>
      <c r="D4265" s="4">
        <v>61.363636399999997</v>
      </c>
      <c r="E4265" s="4">
        <v>3590.9090900000001</v>
      </c>
      <c r="F4265" s="4">
        <v>3451.4185000000002</v>
      </c>
      <c r="G4265">
        <v>0.85</v>
      </c>
      <c r="H4265">
        <v>1.75302823E-3</v>
      </c>
      <c r="I4265" s="2">
        <f t="shared" si="66"/>
        <v>0.99793761384705881</v>
      </c>
      <c r="J4265">
        <v>0.23940866599999999</v>
      </c>
      <c r="K4265">
        <f>Tabela1[[#This Row],[water_fraction_f_x000D_]]*(Tabela1[[#This Row],[mass_flow_water_kgh]]+Tabela1[[#This Row],[mass_flow_triolein_kgh]])</f>
        <v>1188.7728475050437</v>
      </c>
      <c r="L4265" s="3">
        <f>Tabela1[[#This Row],[mass_flow_water_kgh]]-Tabela1[[#This Row],[water_flow_f]]</f>
        <v>185.77260249495635</v>
      </c>
    </row>
    <row r="4266" spans="1:12" x14ac:dyDescent="0.25">
      <c r="A4266">
        <v>2570</v>
      </c>
      <c r="B4266" s="4">
        <v>1374.5454500000001</v>
      </c>
      <c r="C4266">
        <v>12</v>
      </c>
      <c r="D4266" s="4">
        <v>63.181818200000002</v>
      </c>
      <c r="E4266" s="4">
        <v>3590.9090900000001</v>
      </c>
      <c r="F4266" s="4">
        <v>3451.4183899999998</v>
      </c>
      <c r="G4266">
        <v>0.85</v>
      </c>
      <c r="H4266">
        <v>1.7530513599999999E-3</v>
      </c>
      <c r="I4266" s="2">
        <f t="shared" si="66"/>
        <v>0.99793758663529408</v>
      </c>
      <c r="J4266">
        <v>0.23940866799999999</v>
      </c>
      <c r="K4266">
        <f>Tabela1[[#This Row],[water_fraction_f_x000D_]]*(Tabela1[[#This Row],[mass_flow_water_kgh]]+Tabela1[[#This Row],[mass_flow_triolein_kgh]])</f>
        <v>1188.7728574359528</v>
      </c>
      <c r="L4266" s="3">
        <f>Tabela1[[#This Row],[mass_flow_water_kgh]]-Tabela1[[#This Row],[water_flow_f]]</f>
        <v>185.77259256404727</v>
      </c>
    </row>
    <row r="4267" spans="1:12" x14ac:dyDescent="0.25">
      <c r="A4267">
        <v>2582</v>
      </c>
      <c r="B4267" s="4">
        <v>1374.5454500000001</v>
      </c>
      <c r="C4267">
        <v>12</v>
      </c>
      <c r="D4267" s="4">
        <v>65</v>
      </c>
      <c r="E4267" s="4">
        <v>3590.9090900000001</v>
      </c>
      <c r="F4267" s="4">
        <v>3451.4182799999999</v>
      </c>
      <c r="G4267">
        <v>0.85</v>
      </c>
      <c r="H4267">
        <v>1.75307477E-3</v>
      </c>
      <c r="I4267" s="2">
        <f t="shared" si="66"/>
        <v>0.99793755909411763</v>
      </c>
      <c r="J4267">
        <v>0.23940866899999999</v>
      </c>
      <c r="K4267">
        <f>Tabela1[[#This Row],[water_fraction_f_x000D_]]*(Tabela1[[#This Row],[mass_flow_water_kgh]]+Tabela1[[#This Row],[mass_flow_triolein_kgh]])</f>
        <v>1188.7728624014073</v>
      </c>
      <c r="L4267" s="3">
        <f>Tabela1[[#This Row],[mass_flow_water_kgh]]-Tabela1[[#This Row],[water_flow_f]]</f>
        <v>185.77258759859274</v>
      </c>
    </row>
    <row r="4268" spans="1:12" x14ac:dyDescent="0.25">
      <c r="A4268">
        <v>10590</v>
      </c>
      <c r="B4268" s="4">
        <v>2061.8181800000002</v>
      </c>
      <c r="C4268">
        <v>8</v>
      </c>
      <c r="D4268" s="4">
        <v>55.909090900000002</v>
      </c>
      <c r="E4268" s="4">
        <v>3954.5454500000001</v>
      </c>
      <c r="F4268" s="4">
        <v>3800.0094199999999</v>
      </c>
      <c r="G4268">
        <v>0.85</v>
      </c>
      <c r="H4268">
        <v>1.75308221E-3</v>
      </c>
      <c r="I4268" s="2">
        <f t="shared" si="66"/>
        <v>0.99793755034117648</v>
      </c>
      <c r="J4268">
        <v>0.30870671</v>
      </c>
      <c r="K4268">
        <f>Tabela1[[#This Row],[water_fraction_f_x000D_]]*(Tabela1[[#This Row],[mass_flow_water_kgh]]+Tabela1[[#This Row],[mass_flow_triolein_kgh]])</f>
        <v>1857.2918223809572</v>
      </c>
      <c r="L4268" s="3">
        <f>Tabela1[[#This Row],[mass_flow_water_kgh]]-Tabela1[[#This Row],[water_flow_f]]</f>
        <v>204.52635761904298</v>
      </c>
    </row>
    <row r="4269" spans="1:12" x14ac:dyDescent="0.25">
      <c r="A4269">
        <v>7971</v>
      </c>
      <c r="B4269" s="4">
        <v>1832.7272700000001</v>
      </c>
      <c r="C4269">
        <v>10</v>
      </c>
      <c r="D4269" s="4">
        <v>52.2727273</v>
      </c>
      <c r="E4269" s="4">
        <v>3681.8181800000002</v>
      </c>
      <c r="F4269" s="4">
        <v>3538.08196</v>
      </c>
      <c r="G4269">
        <v>0.85</v>
      </c>
      <c r="H4269">
        <v>1.7537702799999999E-3</v>
      </c>
      <c r="I4269" s="2">
        <f t="shared" si="66"/>
        <v>0.99793674084705886</v>
      </c>
      <c r="J4269">
        <v>0.29781187399999998</v>
      </c>
      <c r="K4269">
        <f>Tabela1[[#This Row],[water_fraction_f_x000D_]]*(Tabela1[[#This Row],[mass_flow_water_kgh]]+Tabela1[[#This Row],[mass_flow_triolein_kgh]])</f>
        <v>1642.2971147226733</v>
      </c>
      <c r="L4269" s="3">
        <f>Tabela1[[#This Row],[mass_flow_water_kgh]]-Tabela1[[#This Row],[water_flow_f]]</f>
        <v>190.43015527732678</v>
      </c>
    </row>
    <row r="4270" spans="1:12" x14ac:dyDescent="0.25">
      <c r="A4270">
        <v>15731</v>
      </c>
      <c r="B4270" s="4">
        <v>2405.4545499999999</v>
      </c>
      <c r="C4270">
        <v>14</v>
      </c>
      <c r="D4270" s="4">
        <v>48.636363600000003</v>
      </c>
      <c r="E4270" s="4">
        <v>4409.0909099999999</v>
      </c>
      <c r="F4270" s="4">
        <v>4236.6081599999998</v>
      </c>
      <c r="G4270">
        <v>0.85</v>
      </c>
      <c r="H4270">
        <v>1.75385184E-3</v>
      </c>
      <c r="I4270" s="2">
        <f t="shared" si="66"/>
        <v>0.99793664489411771</v>
      </c>
      <c r="J4270">
        <v>0.31952698200000001</v>
      </c>
      <c r="K4270">
        <f>Tabela1[[#This Row],[water_fraction_f_x000D_]]*(Tabela1[[#This Row],[mass_flow_water_kgh]]+Tabela1[[#This Row],[mass_flow_triolein_kgh]])</f>
        <v>2177.4311445356016</v>
      </c>
      <c r="L4270" s="3">
        <f>Tabela1[[#This Row],[mass_flow_water_kgh]]-Tabela1[[#This Row],[water_flow_f]]</f>
        <v>228.02340546439837</v>
      </c>
    </row>
    <row r="4271" spans="1:12" x14ac:dyDescent="0.25">
      <c r="A4271">
        <v>11291</v>
      </c>
      <c r="B4271" s="4">
        <v>2061.8181800000002</v>
      </c>
      <c r="C4271">
        <v>13</v>
      </c>
      <c r="D4271" s="4">
        <v>52.2727273</v>
      </c>
      <c r="E4271" s="4">
        <v>4409.0909099999999</v>
      </c>
      <c r="F4271" s="4">
        <v>4237.1835199999996</v>
      </c>
      <c r="G4271">
        <v>0.85</v>
      </c>
      <c r="H4271">
        <v>1.7540836299999999E-3</v>
      </c>
      <c r="I4271" s="2">
        <f t="shared" si="66"/>
        <v>0.99793637220000009</v>
      </c>
      <c r="J4271">
        <v>0.28338492500000001</v>
      </c>
      <c r="K4271">
        <f>Tabela1[[#This Row],[water_fraction_f_x000D_]]*(Tabela1[[#This Row],[mass_flow_water_kgh]]+Tabela1[[#This Row],[mass_flow_triolein_kgh]])</f>
        <v>1833.7580871514683</v>
      </c>
      <c r="L4271" s="3">
        <f>Tabela1[[#This Row],[mass_flow_water_kgh]]-Tabela1[[#This Row],[water_flow_f]]</f>
        <v>228.06009284853189</v>
      </c>
    </row>
    <row r="4272" spans="1:12" x14ac:dyDescent="0.25">
      <c r="A4272">
        <v>9951</v>
      </c>
      <c r="B4272" s="4">
        <v>1947.2727299999999</v>
      </c>
      <c r="C4272">
        <v>14</v>
      </c>
      <c r="D4272" s="4">
        <v>46.818181799999998</v>
      </c>
      <c r="E4272" s="4">
        <v>3681.8181800000002</v>
      </c>
      <c r="F4272" s="4">
        <v>3537.8849</v>
      </c>
      <c r="G4272">
        <v>0.85</v>
      </c>
      <c r="H4272">
        <v>1.75466183E-3</v>
      </c>
      <c r="I4272" s="2">
        <f t="shared" si="66"/>
        <v>0.997935691964706</v>
      </c>
      <c r="J4272">
        <v>0.31210281899999998</v>
      </c>
      <c r="K4272">
        <f>Tabela1[[#This Row],[water_fraction_f_x000D_]]*(Tabela1[[#This Row],[mass_flow_water_kgh]]+Tabela1[[#This Row],[mass_flow_triolein_kgh]])</f>
        <v>1756.855141418275</v>
      </c>
      <c r="L4272" s="3">
        <f>Tabela1[[#This Row],[mass_flow_water_kgh]]-Tabela1[[#This Row],[water_flow_f]]</f>
        <v>190.41758858172489</v>
      </c>
    </row>
    <row r="4273" spans="1:12" x14ac:dyDescent="0.25">
      <c r="A4273">
        <v>11407</v>
      </c>
      <c r="B4273" s="4">
        <v>2061.8181800000002</v>
      </c>
      <c r="C4273">
        <v>14</v>
      </c>
      <c r="D4273" s="4">
        <v>48.636363600000003</v>
      </c>
      <c r="E4273" s="4">
        <v>4045.4545499999999</v>
      </c>
      <c r="F4273" s="4">
        <v>3887.4347899999998</v>
      </c>
      <c r="G4273">
        <v>0.85</v>
      </c>
      <c r="H4273">
        <v>1.7549106200000001E-3</v>
      </c>
      <c r="I4273" s="2">
        <f t="shared" si="66"/>
        <v>0.99793539927058827</v>
      </c>
      <c r="J4273">
        <v>0.30334091200000002</v>
      </c>
      <c r="K4273">
        <f>Tabela1[[#This Row],[water_fraction_f_x000D_]]*(Tabela1[[#This Row],[mass_flow_water_kgh]]+Tabela1[[#This Row],[mass_flow_triolein_kgh]])</f>
        <v>1852.58567975093</v>
      </c>
      <c r="L4273" s="3">
        <f>Tabela1[[#This Row],[mass_flow_water_kgh]]-Tabela1[[#This Row],[water_flow_f]]</f>
        <v>209.2325002490702</v>
      </c>
    </row>
    <row r="4274" spans="1:12" x14ac:dyDescent="0.25">
      <c r="A4274">
        <v>3976</v>
      </c>
      <c r="B4274" s="4">
        <v>1489.0909099999999</v>
      </c>
      <c r="C4274">
        <v>12</v>
      </c>
      <c r="D4274" s="4">
        <v>57.7272727</v>
      </c>
      <c r="E4274" s="4">
        <v>3772.7272699999999</v>
      </c>
      <c r="F4274" s="4">
        <v>3626.0883399999998</v>
      </c>
      <c r="G4274">
        <v>0.85</v>
      </c>
      <c r="H4274">
        <v>1.7550384100000001E-3</v>
      </c>
      <c r="I4274" s="2">
        <f t="shared" si="66"/>
        <v>0.99793524892941177</v>
      </c>
      <c r="J4274">
        <v>0.245906929</v>
      </c>
      <c r="K4274">
        <f>Tabela1[[#This Row],[water_fraction_f_x000D_]]*(Tabela1[[#This Row],[mass_flow_water_kgh]]+Tabela1[[#This Row],[mass_flow_triolein_kgh]])</f>
        <v>1293.9175496001692</v>
      </c>
      <c r="L4274" s="3">
        <f>Tabela1[[#This Row],[mass_flow_water_kgh]]-Tabela1[[#This Row],[water_flow_f]]</f>
        <v>195.1733603998307</v>
      </c>
    </row>
    <row r="4275" spans="1:12" x14ac:dyDescent="0.25">
      <c r="A4275">
        <v>6585</v>
      </c>
      <c r="B4275" s="4">
        <v>1718.18182</v>
      </c>
      <c r="C4275">
        <v>10</v>
      </c>
      <c r="D4275" s="4">
        <v>59.545454499999998</v>
      </c>
      <c r="E4275" s="4">
        <v>4227.2727299999997</v>
      </c>
      <c r="F4275" s="4">
        <v>4062.8764500000002</v>
      </c>
      <c r="G4275">
        <v>0.85</v>
      </c>
      <c r="H4275">
        <v>1.7561899499999999E-3</v>
      </c>
      <c r="I4275" s="2">
        <f t="shared" si="66"/>
        <v>0.99793389417647049</v>
      </c>
      <c r="J4275">
        <v>0.25220936900000002</v>
      </c>
      <c r="K4275">
        <f>Tabela1[[#This Row],[water_fraction_f_x000D_]]*(Tabela1[[#This Row],[mass_flow_water_kgh]]+Tabela1[[#This Row],[mass_flow_triolein_kgh]])</f>
        <v>1499.499340473679</v>
      </c>
      <c r="L4275" s="3">
        <f>Tabela1[[#This Row],[mass_flow_water_kgh]]-Tabela1[[#This Row],[water_flow_f]]</f>
        <v>218.682479526321</v>
      </c>
    </row>
    <row r="4276" spans="1:12" x14ac:dyDescent="0.25">
      <c r="A4276">
        <v>4277</v>
      </c>
      <c r="B4276" s="4">
        <v>1489.0909099999999</v>
      </c>
      <c r="C4276">
        <v>14</v>
      </c>
      <c r="D4276" s="4">
        <v>59.545454499999998</v>
      </c>
      <c r="E4276" s="4">
        <v>3863.63636</v>
      </c>
      <c r="F4276" s="4">
        <v>3713.5130300000001</v>
      </c>
      <c r="G4276">
        <v>0.85</v>
      </c>
      <c r="H4276">
        <v>1.7572237399999999E-3</v>
      </c>
      <c r="I4276" s="2">
        <f t="shared" si="66"/>
        <v>0.99793267795294116</v>
      </c>
      <c r="J4276">
        <v>0.24085132400000001</v>
      </c>
      <c r="K4276">
        <f>Tabela1[[#This Row],[water_fraction_f_x000D_]]*(Tabela1[[#This Row],[mass_flow_water_kgh]]+Tabela1[[#This Row],[mass_flow_triolein_kgh]])</f>
        <v>1289.2114499904053</v>
      </c>
      <c r="L4276" s="3">
        <f>Tabela1[[#This Row],[mass_flow_water_kgh]]-Tabela1[[#This Row],[water_flow_f]]</f>
        <v>199.8794600095946</v>
      </c>
    </row>
    <row r="4277" spans="1:12" x14ac:dyDescent="0.25">
      <c r="A4277">
        <v>6848</v>
      </c>
      <c r="B4277" s="4">
        <v>1718.18182</v>
      </c>
      <c r="C4277">
        <v>12</v>
      </c>
      <c r="D4277" s="4">
        <v>55.909090900000002</v>
      </c>
      <c r="E4277" s="4">
        <v>4136.3636399999996</v>
      </c>
      <c r="F4277" s="4">
        <v>3975.4335900000001</v>
      </c>
      <c r="G4277">
        <v>0.85</v>
      </c>
      <c r="H4277">
        <v>1.7574524E-3</v>
      </c>
      <c r="I4277" s="2">
        <f t="shared" si="66"/>
        <v>0.99793240894117641</v>
      </c>
      <c r="J4277">
        <v>0.25692969900000001</v>
      </c>
      <c r="K4277">
        <f>Tabela1[[#This Row],[water_fraction_f_x000D_]]*(Tabela1[[#This Row],[mass_flow_water_kgh]]+Tabela1[[#This Row],[mass_flow_triolein_kgh]])</f>
        <v>1504.2066028196164</v>
      </c>
      <c r="L4277" s="3">
        <f>Tabela1[[#This Row],[mass_flow_water_kgh]]-Tabela1[[#This Row],[water_flow_f]]</f>
        <v>213.97521718038365</v>
      </c>
    </row>
    <row r="4278" spans="1:12" x14ac:dyDescent="0.25">
      <c r="A4278">
        <v>8145</v>
      </c>
      <c r="B4278" s="4">
        <v>1832.7272700000001</v>
      </c>
      <c r="C4278">
        <v>11</v>
      </c>
      <c r="D4278" s="4">
        <v>55.909090900000002</v>
      </c>
      <c r="E4278" s="4">
        <v>4227.2727299999997</v>
      </c>
      <c r="F4278" s="4">
        <v>4062.67022</v>
      </c>
      <c r="G4278">
        <v>0.85</v>
      </c>
      <c r="H4278">
        <v>1.7585540299999999E-3</v>
      </c>
      <c r="I4278" s="2">
        <f t="shared" si="66"/>
        <v>0.99793111290588232</v>
      </c>
      <c r="J4278">
        <v>0.26634619599999998</v>
      </c>
      <c r="K4278">
        <f>Tabela1[[#This Row],[water_fraction_f_x000D_]]*(Tabela1[[#This Row],[mass_flow_water_kgh]]+Tabela1[[#This Row],[mass_flow_triolein_kgh]])</f>
        <v>1614.0579477599999</v>
      </c>
      <c r="L4278" s="3">
        <f>Tabela1[[#This Row],[mass_flow_water_kgh]]-Tabela1[[#This Row],[water_flow_f]]</f>
        <v>218.66932224000016</v>
      </c>
    </row>
    <row r="4279" spans="1:12" x14ac:dyDescent="0.25">
      <c r="A4279">
        <v>9030</v>
      </c>
      <c r="B4279" s="4">
        <v>1947.2727299999999</v>
      </c>
      <c r="C4279">
        <v>7</v>
      </c>
      <c r="D4279" s="4">
        <v>59.545454499999998</v>
      </c>
      <c r="E4279" s="4">
        <v>3954.5454500000001</v>
      </c>
      <c r="F4279" s="4">
        <v>3800.1686500000001</v>
      </c>
      <c r="G4279">
        <v>0.85</v>
      </c>
      <c r="H4279">
        <v>1.75891586E-3</v>
      </c>
      <c r="I4279" s="2">
        <f t="shared" si="66"/>
        <v>0.9979306872235294</v>
      </c>
      <c r="J4279">
        <v>0.29528802199999998</v>
      </c>
      <c r="K4279">
        <f>Tabela1[[#This Row],[water_fraction_f_x000D_]]*(Tabela1[[#This Row],[mass_flow_water_kgh]]+Tabela1[[#This Row],[mass_flow_triolein_kgh]])</f>
        <v>1742.73621657584</v>
      </c>
      <c r="L4279" s="3">
        <f>Tabela1[[#This Row],[mass_flow_water_kgh]]-Tabela1[[#This Row],[water_flow_f]]</f>
        <v>204.53651342415992</v>
      </c>
    </row>
    <row r="4280" spans="1:12" x14ac:dyDescent="0.25">
      <c r="A4280">
        <v>4133</v>
      </c>
      <c r="B4280" s="4">
        <v>1489.0909099999999</v>
      </c>
      <c r="C4280">
        <v>13</v>
      </c>
      <c r="D4280" s="4">
        <v>59.545454499999998</v>
      </c>
      <c r="E4280" s="4">
        <v>3863.63636</v>
      </c>
      <c r="F4280" s="4">
        <v>3713.5010699999998</v>
      </c>
      <c r="G4280">
        <v>0.85</v>
      </c>
      <c r="H4280">
        <v>1.75956008E-3</v>
      </c>
      <c r="I4280" s="2">
        <f t="shared" si="66"/>
        <v>0.99792992931764701</v>
      </c>
      <c r="J4280">
        <v>0.24085146599999999</v>
      </c>
      <c r="K4280">
        <f>Tabela1[[#This Row],[water_fraction_f_x000D_]]*(Tabela1[[#This Row],[mass_flow_water_kgh]]+Tabela1[[#This Row],[mass_flow_triolein_kgh]])</f>
        <v>1289.2122100776776</v>
      </c>
      <c r="L4280" s="3">
        <f>Tabela1[[#This Row],[mass_flow_water_kgh]]-Tabela1[[#This Row],[water_flow_f]]</f>
        <v>199.87869992232231</v>
      </c>
    </row>
    <row r="4281" spans="1:12" x14ac:dyDescent="0.25">
      <c r="A4281">
        <v>3950</v>
      </c>
      <c r="B4281" s="4">
        <v>1489.0909099999999</v>
      </c>
      <c r="C4281">
        <v>12</v>
      </c>
      <c r="D4281" s="4">
        <v>54.090909099999998</v>
      </c>
      <c r="E4281" s="4">
        <v>3590.9090900000001</v>
      </c>
      <c r="F4281" s="4">
        <v>3451.1921699999998</v>
      </c>
      <c r="G4281">
        <v>0.85</v>
      </c>
      <c r="H4281">
        <v>1.7600552E-3</v>
      </c>
      <c r="I4281" s="2">
        <f t="shared" si="66"/>
        <v>0.99792934682352941</v>
      </c>
      <c r="J4281">
        <v>0.25656156299999999</v>
      </c>
      <c r="K4281">
        <f>Tabela1[[#This Row],[water_fraction_f_x000D_]]*(Tabela1[[#This Row],[mass_flow_water_kgh]]+Tabela1[[#This Row],[mass_flow_triolein_kgh]])</f>
        <v>1303.3327400399999</v>
      </c>
      <c r="L4281" s="3">
        <f>Tabela1[[#This Row],[mass_flow_water_kgh]]-Tabela1[[#This Row],[water_flow_f]]</f>
        <v>185.75816996000003</v>
      </c>
    </row>
    <row r="4282" spans="1:12" x14ac:dyDescent="0.25">
      <c r="A4282">
        <v>2426</v>
      </c>
      <c r="B4282" s="4">
        <v>1374.5454500000001</v>
      </c>
      <c r="C4282">
        <v>11</v>
      </c>
      <c r="D4282" s="4">
        <v>63.181818200000002</v>
      </c>
      <c r="E4282" s="4">
        <v>3590.9090900000001</v>
      </c>
      <c r="F4282" s="4">
        <v>3451.3791000000001</v>
      </c>
      <c r="G4282">
        <v>0.85</v>
      </c>
      <c r="H4282">
        <v>1.76132033E-3</v>
      </c>
      <c r="I4282" s="2">
        <f t="shared" si="66"/>
        <v>0.99792785843529419</v>
      </c>
      <c r="J4282">
        <v>0.239409172</v>
      </c>
      <c r="K4282">
        <f>Tabela1[[#This Row],[water_fraction_f_x000D_]]*(Tabela1[[#This Row],[mass_flow_water_kgh]]+Tabela1[[#This Row],[mass_flow_triolein_kgh]])</f>
        <v>1188.775360025041</v>
      </c>
      <c r="L4282" s="3">
        <f>Tabela1[[#This Row],[mass_flow_water_kgh]]-Tabela1[[#This Row],[water_flow_f]]</f>
        <v>185.77008997495909</v>
      </c>
    </row>
    <row r="4283" spans="1:12" x14ac:dyDescent="0.25">
      <c r="A4283">
        <v>2438</v>
      </c>
      <c r="B4283" s="4">
        <v>1374.5454500000001</v>
      </c>
      <c r="C4283">
        <v>11</v>
      </c>
      <c r="D4283" s="4">
        <v>65</v>
      </c>
      <c r="E4283" s="4">
        <v>3590.9090900000001</v>
      </c>
      <c r="F4283" s="4">
        <v>3451.3783600000002</v>
      </c>
      <c r="G4283">
        <v>0.85</v>
      </c>
      <c r="H4283">
        <v>1.7614754600000001E-3</v>
      </c>
      <c r="I4283" s="2">
        <f t="shared" si="66"/>
        <v>0.99792767592941167</v>
      </c>
      <c r="J4283">
        <v>0.239409182</v>
      </c>
      <c r="K4283">
        <f>Tabela1[[#This Row],[water_fraction_f_x000D_]]*(Tabela1[[#This Row],[mass_flow_water_kgh]]+Tabela1[[#This Row],[mass_flow_triolein_kgh]])</f>
        <v>1188.7754096795863</v>
      </c>
      <c r="L4283" s="3">
        <f>Tabela1[[#This Row],[mass_flow_water_kgh]]-Tabela1[[#This Row],[water_flow_f]]</f>
        <v>185.77004032041373</v>
      </c>
    </row>
    <row r="4284" spans="1:12" x14ac:dyDescent="0.25">
      <c r="A4284">
        <v>11422</v>
      </c>
      <c r="B4284" s="4">
        <v>2061.8181800000002</v>
      </c>
      <c r="C4284">
        <v>14</v>
      </c>
      <c r="D4284" s="4">
        <v>50.454545500000002</v>
      </c>
      <c r="E4284" s="4">
        <v>4318.1818199999998</v>
      </c>
      <c r="F4284" s="4">
        <v>4149.7016700000004</v>
      </c>
      <c r="G4284">
        <v>0.85</v>
      </c>
      <c r="H4284">
        <v>1.7615968399999999E-3</v>
      </c>
      <c r="I4284" s="2">
        <f t="shared" si="66"/>
        <v>0.99792753312941174</v>
      </c>
      <c r="J4284">
        <v>0.288161102</v>
      </c>
      <c r="K4284">
        <f>Tabela1[[#This Row],[water_fraction_f_x000D_]]*(Tabela1[[#This Row],[mass_flow_water_kgh]]+Tabela1[[#This Row],[mass_flow_triolein_kgh]])</f>
        <v>1838.46783076</v>
      </c>
      <c r="L4284" s="3">
        <f>Tabela1[[#This Row],[mass_flow_water_kgh]]-Tabela1[[#This Row],[water_flow_f]]</f>
        <v>223.35034924000024</v>
      </c>
    </row>
    <row r="4285" spans="1:12" x14ac:dyDescent="0.25">
      <c r="A4285">
        <v>12688</v>
      </c>
      <c r="B4285" s="4">
        <v>2176.36364</v>
      </c>
      <c r="C4285">
        <v>13</v>
      </c>
      <c r="D4285" s="4">
        <v>46.818181799999998</v>
      </c>
      <c r="E4285" s="4">
        <v>3772.7272699999999</v>
      </c>
      <c r="F4285" s="4">
        <v>3624.8959</v>
      </c>
      <c r="G4285">
        <v>0.85</v>
      </c>
      <c r="H4285">
        <v>1.76172686E-3</v>
      </c>
      <c r="I4285" s="2">
        <f t="shared" si="66"/>
        <v>0.99792738016470595</v>
      </c>
      <c r="J4285">
        <v>0.33303682200000001</v>
      </c>
      <c r="K4285">
        <f>Tabela1[[#This Row],[water_fraction_f_x000D_]]*(Tabela1[[#This Row],[mass_flow_water_kgh]]+Tabela1[[#This Row],[mass_flow_triolein_kgh]])</f>
        <v>1981.2663304554881</v>
      </c>
      <c r="L4285" s="3">
        <f>Tabela1[[#This Row],[mass_flow_water_kgh]]-Tabela1[[#This Row],[water_flow_f]]</f>
        <v>195.09730954451197</v>
      </c>
    </row>
    <row r="4286" spans="1:12" x14ac:dyDescent="0.25">
      <c r="A4286">
        <v>2414</v>
      </c>
      <c r="B4286" s="4">
        <v>1374.5454500000001</v>
      </c>
      <c r="C4286">
        <v>11</v>
      </c>
      <c r="D4286" s="4">
        <v>61.363636399999997</v>
      </c>
      <c r="E4286" s="4">
        <v>3590.9090900000001</v>
      </c>
      <c r="F4286" s="4">
        <v>3451.3769400000001</v>
      </c>
      <c r="G4286">
        <v>0.85</v>
      </c>
      <c r="H4286">
        <v>1.76177552E-3</v>
      </c>
      <c r="I4286" s="2">
        <f t="shared" si="66"/>
        <v>0.99792732291764707</v>
      </c>
      <c r="J4286">
        <v>0.23940919999999999</v>
      </c>
      <c r="K4286">
        <f>Tabela1[[#This Row],[water_fraction_f_x000D_]]*(Tabela1[[#This Row],[mass_flow_water_kgh]]+Tabela1[[#This Row],[mass_flow_triolein_kgh]])</f>
        <v>1188.775499057768</v>
      </c>
      <c r="L4286" s="3">
        <f>Tabela1[[#This Row],[mass_flow_water_kgh]]-Tabela1[[#This Row],[water_flow_f]]</f>
        <v>185.76995094223207</v>
      </c>
    </row>
    <row r="4287" spans="1:12" x14ac:dyDescent="0.25">
      <c r="A4287">
        <v>13590</v>
      </c>
      <c r="B4287" s="4">
        <v>2290.9090900000001</v>
      </c>
      <c r="C4287">
        <v>9</v>
      </c>
      <c r="D4287" s="4">
        <v>52.2727273</v>
      </c>
      <c r="E4287" s="4">
        <v>3954.5454500000001</v>
      </c>
      <c r="F4287" s="4">
        <v>3799.5715399999999</v>
      </c>
      <c r="G4287">
        <v>0.85</v>
      </c>
      <c r="H4287">
        <v>1.76203591E-3</v>
      </c>
      <c r="I4287" s="2">
        <f t="shared" si="66"/>
        <v>0.99792701657647054</v>
      </c>
      <c r="J4287">
        <v>0.33406866499999999</v>
      </c>
      <c r="K4287">
        <f>Tabela1[[#This Row],[water_fraction_f_x000D_]]*(Tabela1[[#This Row],[mass_flow_water_kgh]]+Tabela1[[#This Row],[mass_flow_triolein_kgh]])</f>
        <v>2086.4106604959893</v>
      </c>
      <c r="L4287" s="3">
        <f>Tabela1[[#This Row],[mass_flow_water_kgh]]-Tabela1[[#This Row],[water_flow_f]]</f>
        <v>204.4984295040108</v>
      </c>
    </row>
    <row r="4288" spans="1:12" x14ac:dyDescent="0.25">
      <c r="A4288">
        <v>12295</v>
      </c>
      <c r="B4288" s="4">
        <v>2176.36364</v>
      </c>
      <c r="C4288">
        <v>10</v>
      </c>
      <c r="D4288" s="4">
        <v>52.2727273</v>
      </c>
      <c r="E4288" s="4">
        <v>4045.4545499999999</v>
      </c>
      <c r="F4288" s="4">
        <v>3887.1979999999999</v>
      </c>
      <c r="G4288">
        <v>0.85</v>
      </c>
      <c r="H4288">
        <v>1.76236937E-3</v>
      </c>
      <c r="I4288" s="2">
        <f t="shared" si="66"/>
        <v>0.99792662427058831</v>
      </c>
      <c r="J4288">
        <v>0.31616903299999999</v>
      </c>
      <c r="K4288">
        <f>Tabela1[[#This Row],[water_fraction_f_x000D_]]*(Tabela1[[#This Row],[mass_flow_water_kgh]]+Tabela1[[#This Row],[mass_flow_triolein_kgh]])</f>
        <v>1967.1462406341102</v>
      </c>
      <c r="L4288" s="3">
        <f>Tabela1[[#This Row],[mass_flow_water_kgh]]-Tabela1[[#This Row],[water_flow_f]]</f>
        <v>209.21739936588983</v>
      </c>
    </row>
    <row r="4289" spans="1:12" x14ac:dyDescent="0.25">
      <c r="A4289">
        <v>16487</v>
      </c>
      <c r="B4289" s="4">
        <v>2520</v>
      </c>
      <c r="C4289">
        <v>9</v>
      </c>
      <c r="D4289" s="4">
        <v>54.090909099999998</v>
      </c>
      <c r="E4289" s="4">
        <v>4409.0909099999999</v>
      </c>
      <c r="F4289" s="4">
        <v>4236.3582900000001</v>
      </c>
      <c r="G4289">
        <v>0.85</v>
      </c>
      <c r="H4289">
        <v>1.7625401099999999E-3</v>
      </c>
      <c r="I4289" s="2">
        <f t="shared" si="66"/>
        <v>0.99792642340000004</v>
      </c>
      <c r="J4289">
        <v>0.330778246</v>
      </c>
      <c r="K4289">
        <f>Tabela1[[#This Row],[water_fraction_f_x000D_]]*(Tabela1[[#This Row],[mass_flow_water_kgh]]+Tabela1[[#This Row],[mass_flow_triolein_kgh]])</f>
        <v>2291.9925375843436</v>
      </c>
      <c r="L4289" s="3">
        <f>Tabela1[[#This Row],[mass_flow_water_kgh]]-Tabela1[[#This Row],[water_flow_f]]</f>
        <v>228.00746241565639</v>
      </c>
    </row>
    <row r="4290" spans="1:12" x14ac:dyDescent="0.25">
      <c r="A4290">
        <v>6266</v>
      </c>
      <c r="B4290" s="4">
        <v>1718.18182</v>
      </c>
      <c r="C4290">
        <v>8</v>
      </c>
      <c r="D4290" s="4">
        <v>55.909090900000002</v>
      </c>
      <c r="E4290" s="4">
        <v>3590.9090900000001</v>
      </c>
      <c r="F4290" s="4">
        <v>3450.79342</v>
      </c>
      <c r="G4290">
        <v>0.85</v>
      </c>
      <c r="H4290">
        <v>1.76258557E-3</v>
      </c>
      <c r="I4290" s="2">
        <f t="shared" ref="I4290:I4353" si="67">(G4290-H4290)/G4290</f>
        <v>0.99792636991764705</v>
      </c>
      <c r="J4290">
        <v>0.28864623099999998</v>
      </c>
      <c r="K4290">
        <f>Tabela1[[#This Row],[water_fraction_f_x000D_]]*(Tabela1[[#This Row],[mass_flow_water_kgh]]+Tabela1[[#This Row],[mass_flow_triolein_kgh]])</f>
        <v>1532.44908120786</v>
      </c>
      <c r="L4290" s="3">
        <f>Tabela1[[#This Row],[mass_flow_water_kgh]]-Tabela1[[#This Row],[water_flow_f]]</f>
        <v>185.73273879214003</v>
      </c>
    </row>
    <row r="4291" spans="1:12" x14ac:dyDescent="0.25">
      <c r="A4291">
        <v>8040</v>
      </c>
      <c r="B4291" s="4">
        <v>1832.7272700000001</v>
      </c>
      <c r="C4291">
        <v>10</v>
      </c>
      <c r="D4291" s="4">
        <v>61.363636399999997</v>
      </c>
      <c r="E4291" s="4">
        <v>4500</v>
      </c>
      <c r="F4291" s="4">
        <v>4324.9487399999998</v>
      </c>
      <c r="G4291">
        <v>0.85</v>
      </c>
      <c r="H4291">
        <v>1.7632128E-3</v>
      </c>
      <c r="I4291" s="2">
        <f t="shared" si="67"/>
        <v>0.99792563199999995</v>
      </c>
      <c r="J4291">
        <v>0.25264618</v>
      </c>
      <c r="K4291">
        <f>Tabela1[[#This Row],[water_fraction_f_x000D_]]*(Tabela1[[#This Row],[mass_flow_water_kgh]]+Tabela1[[#This Row],[mass_flow_triolein_kgh]])</f>
        <v>1599.9393537473286</v>
      </c>
      <c r="L4291" s="3">
        <f>Tabela1[[#This Row],[mass_flow_water_kgh]]-Tabela1[[#This Row],[water_flow_f]]</f>
        <v>232.78791625267149</v>
      </c>
    </row>
    <row r="4292" spans="1:12" x14ac:dyDescent="0.25">
      <c r="A4292">
        <v>5432</v>
      </c>
      <c r="B4292" s="4">
        <v>1603.63636</v>
      </c>
      <c r="C4292">
        <v>12</v>
      </c>
      <c r="D4292" s="4">
        <v>59.545454499999998</v>
      </c>
      <c r="E4292" s="4">
        <v>4136.3636399999996</v>
      </c>
      <c r="F4292" s="4">
        <v>3975.5917399999998</v>
      </c>
      <c r="G4292">
        <v>0.85</v>
      </c>
      <c r="H4292">
        <v>1.7637342099999999E-3</v>
      </c>
      <c r="I4292" s="2">
        <f t="shared" si="67"/>
        <v>0.99792501857647065</v>
      </c>
      <c r="J4292">
        <v>0.242099487</v>
      </c>
      <c r="K4292">
        <f>Tabela1[[#This Row],[water_fraction_f_x000D_]]*(Tabela1[[#This Row],[mass_flow_water_kgh]]+Tabela1[[#This Row],[mass_flow_triolein_kgh]])</f>
        <v>1389.6510553800001</v>
      </c>
      <c r="L4292" s="3">
        <f>Tabela1[[#This Row],[mass_flow_water_kgh]]-Tabela1[[#This Row],[water_flow_f]]</f>
        <v>213.98530461999985</v>
      </c>
    </row>
    <row r="4293" spans="1:12" x14ac:dyDescent="0.25">
      <c r="A4293">
        <v>8052</v>
      </c>
      <c r="B4293" s="4">
        <v>1832.7272700000001</v>
      </c>
      <c r="C4293">
        <v>10</v>
      </c>
      <c r="D4293" s="4">
        <v>63.181818200000002</v>
      </c>
      <c r="E4293" s="4">
        <v>4500</v>
      </c>
      <c r="F4293" s="4">
        <v>4324.9454800000003</v>
      </c>
      <c r="G4293">
        <v>0.85</v>
      </c>
      <c r="H4293">
        <v>1.76375026E-3</v>
      </c>
      <c r="I4293" s="2">
        <f t="shared" si="67"/>
        <v>0.99792499969411763</v>
      </c>
      <c r="J4293">
        <v>0.25264621300000001</v>
      </c>
      <c r="K4293">
        <f>Tabela1[[#This Row],[water_fraction_f_x000D_]]*(Tabela1[[#This Row],[mass_flow_water_kgh]]+Tabela1[[#This Row],[mass_flow_triolein_kgh]])</f>
        <v>1599.9395627273286</v>
      </c>
      <c r="L4293" s="3">
        <f>Tabela1[[#This Row],[mass_flow_water_kgh]]-Tabela1[[#This Row],[water_flow_f]]</f>
        <v>232.78770727267147</v>
      </c>
    </row>
    <row r="4294" spans="1:12" x14ac:dyDescent="0.25">
      <c r="A4294">
        <v>14794</v>
      </c>
      <c r="B4294" s="4">
        <v>2405.4545499999999</v>
      </c>
      <c r="C4294">
        <v>7</v>
      </c>
      <c r="D4294" s="4">
        <v>59.545454499999998</v>
      </c>
      <c r="E4294" s="4">
        <v>4318.1818199999998</v>
      </c>
      <c r="F4294" s="4">
        <v>4149.1075799999999</v>
      </c>
      <c r="G4294">
        <v>0.85</v>
      </c>
      <c r="H4294">
        <v>1.7638902900000001E-3</v>
      </c>
      <c r="I4294" s="2">
        <f t="shared" si="67"/>
        <v>0.99792483495294115</v>
      </c>
      <c r="J4294">
        <v>0.324547904</v>
      </c>
      <c r="K4294">
        <f>Tabela1[[#This Row],[water_fraction_f_x000D_]]*(Tabela1[[#This Row],[mass_flow_water_kgh]]+Tabela1[[#This Row],[mass_flow_triolein_kgh]])</f>
        <v>2182.1420911416685</v>
      </c>
      <c r="L4294" s="3">
        <f>Tabela1[[#This Row],[mass_flow_water_kgh]]-Tabela1[[#This Row],[water_flow_f]]</f>
        <v>223.31245885833141</v>
      </c>
    </row>
    <row r="4295" spans="1:12" x14ac:dyDescent="0.25">
      <c r="A4295">
        <v>6661</v>
      </c>
      <c r="B4295" s="4">
        <v>1718.18182</v>
      </c>
      <c r="C4295">
        <v>11</v>
      </c>
      <c r="D4295" s="4">
        <v>50.454545500000002</v>
      </c>
      <c r="E4295" s="4">
        <v>3500</v>
      </c>
      <c r="F4295" s="4">
        <v>3363.3505</v>
      </c>
      <c r="G4295">
        <v>0.85</v>
      </c>
      <c r="H4295">
        <v>1.76412529E-3</v>
      </c>
      <c r="I4295" s="2">
        <f t="shared" si="67"/>
        <v>0.99792455848235295</v>
      </c>
      <c r="J4295">
        <v>0.29457699999999998</v>
      </c>
      <c r="K4295">
        <f>Tabela1[[#This Row],[water_fraction_f_x000D_]]*(Tabela1[[#This Row],[mass_flow_water_kgh]]+Tabela1[[#This Row],[mass_flow_triolein_kgh]])</f>
        <v>1537.1563459901399</v>
      </c>
      <c r="L4295" s="3">
        <f>Tabela1[[#This Row],[mass_flow_water_kgh]]-Tabela1[[#This Row],[water_flow_f]]</f>
        <v>181.02547400986009</v>
      </c>
    </row>
    <row r="4296" spans="1:12" x14ac:dyDescent="0.25">
      <c r="A4296">
        <v>12441</v>
      </c>
      <c r="B4296" s="4">
        <v>2176.36364</v>
      </c>
      <c r="C4296">
        <v>11</v>
      </c>
      <c r="D4296" s="4">
        <v>52.2727273</v>
      </c>
      <c r="E4296" s="4">
        <v>4227.2727299999997</v>
      </c>
      <c r="F4296" s="4">
        <v>4062.0569500000001</v>
      </c>
      <c r="G4296">
        <v>0.85</v>
      </c>
      <c r="H4296">
        <v>1.7642546900000001E-3</v>
      </c>
      <c r="I4296" s="2">
        <f t="shared" si="67"/>
        <v>0.99792440624705891</v>
      </c>
      <c r="J4296">
        <v>0.30572214199999997</v>
      </c>
      <c r="K4296">
        <f>Tabela1[[#This Row],[water_fraction_f_x000D_]]*(Tabela1[[#This Row],[mass_flow_water_kgh]]+Tabela1[[#This Row],[mass_flow_triolein_kgh]])</f>
        <v>1957.7334276255044</v>
      </c>
      <c r="L4296" s="3">
        <f>Tabela1[[#This Row],[mass_flow_water_kgh]]-Tabela1[[#This Row],[water_flow_f]]</f>
        <v>218.63021237449561</v>
      </c>
    </row>
    <row r="4297" spans="1:12" x14ac:dyDescent="0.25">
      <c r="A4297">
        <v>8304</v>
      </c>
      <c r="B4297" s="4">
        <v>1832.7272700000001</v>
      </c>
      <c r="C4297">
        <v>12</v>
      </c>
      <c r="D4297" s="4">
        <v>57.7272727</v>
      </c>
      <c r="E4297" s="4">
        <v>4500</v>
      </c>
      <c r="F4297" s="4">
        <v>4324.9421300000004</v>
      </c>
      <c r="G4297">
        <v>0.85</v>
      </c>
      <c r="H4297">
        <v>1.76430317E-3</v>
      </c>
      <c r="I4297" s="2">
        <f t="shared" si="67"/>
        <v>0.99792434921176476</v>
      </c>
      <c r="J4297">
        <v>0.25264624699999999</v>
      </c>
      <c r="K4297">
        <f>Tabela1[[#This Row],[water_fraction_f_x000D_]]*(Tabela1[[#This Row],[mass_flow_water_kgh]]+Tabela1[[#This Row],[mass_flow_triolein_kgh]])</f>
        <v>1599.9397780400557</v>
      </c>
      <c r="L4297" s="3">
        <f>Tabela1[[#This Row],[mass_flow_water_kgh]]-Tabela1[[#This Row],[water_flow_f]]</f>
        <v>232.78749195994442</v>
      </c>
    </row>
    <row r="4298" spans="1:12" x14ac:dyDescent="0.25">
      <c r="A4298">
        <v>3687</v>
      </c>
      <c r="B4298" s="4">
        <v>1489.0909099999999</v>
      </c>
      <c r="C4298">
        <v>10</v>
      </c>
      <c r="D4298" s="4">
        <v>57.7272727</v>
      </c>
      <c r="E4298" s="4">
        <v>3681.8181800000002</v>
      </c>
      <c r="F4298" s="4">
        <v>3538.6061300000001</v>
      </c>
      <c r="G4298">
        <v>0.85</v>
      </c>
      <c r="H4298">
        <v>1.76439748E-3</v>
      </c>
      <c r="I4298" s="2">
        <f t="shared" si="67"/>
        <v>0.99792423825882348</v>
      </c>
      <c r="J4298">
        <v>0.251141008</v>
      </c>
      <c r="K4298">
        <f>Tabela1[[#This Row],[water_fraction_f_x000D_]]*(Tabela1[[#This Row],[mass_flow_water_kgh]]+Tabela1[[#This Row],[mass_flow_triolein_kgh]])</f>
        <v>1298.6273211389628</v>
      </c>
      <c r="L4298" s="3">
        <f>Tabela1[[#This Row],[mass_flow_water_kgh]]-Tabela1[[#This Row],[water_flow_f]]</f>
        <v>190.46358886103712</v>
      </c>
    </row>
    <row r="4299" spans="1:12" x14ac:dyDescent="0.25">
      <c r="A4299">
        <v>14806</v>
      </c>
      <c r="B4299" s="4">
        <v>2405.4545499999999</v>
      </c>
      <c r="C4299">
        <v>7</v>
      </c>
      <c r="D4299" s="4">
        <v>61.363636399999997</v>
      </c>
      <c r="E4299" s="4">
        <v>4318.1818199999998</v>
      </c>
      <c r="F4299" s="4">
        <v>4149.1007799999998</v>
      </c>
      <c r="G4299">
        <v>0.85</v>
      </c>
      <c r="H4299">
        <v>1.7649470300000001E-3</v>
      </c>
      <c r="I4299" s="2">
        <f t="shared" si="67"/>
        <v>0.99792359172941181</v>
      </c>
      <c r="J4299">
        <v>0.32454796800000002</v>
      </c>
      <c r="K4299">
        <f>Tabela1[[#This Row],[water_fraction_f_x000D_]]*(Tabela1[[#This Row],[mass_flow_water_kgh]]+Tabela1[[#This Row],[mass_flow_triolein_kgh]])</f>
        <v>2182.1425214543965</v>
      </c>
      <c r="L4299" s="3">
        <f>Tabela1[[#This Row],[mass_flow_water_kgh]]-Tabela1[[#This Row],[water_flow_f]]</f>
        <v>223.31202854560343</v>
      </c>
    </row>
    <row r="4300" spans="1:12" x14ac:dyDescent="0.25">
      <c r="A4300">
        <v>6398</v>
      </c>
      <c r="B4300" s="4">
        <v>1718.18182</v>
      </c>
      <c r="C4300">
        <v>9</v>
      </c>
      <c r="D4300" s="4">
        <v>54.090909099999998</v>
      </c>
      <c r="E4300" s="4">
        <v>3590.9090900000001</v>
      </c>
      <c r="F4300" s="4">
        <v>3450.7784999999999</v>
      </c>
      <c r="G4300">
        <v>0.85</v>
      </c>
      <c r="H4300">
        <v>1.7655226299999999E-3</v>
      </c>
      <c r="I4300" s="2">
        <f t="shared" si="67"/>
        <v>0.99792291455294124</v>
      </c>
      <c r="J4300">
        <v>0.28864641000000002</v>
      </c>
      <c r="K4300">
        <f>Tabela1[[#This Row],[water_fraction_f_x000D_]]*(Tabela1[[#This Row],[mass_flow_water_kgh]]+Tabela1[[#This Row],[mass_flow_triolein_kgh]])</f>
        <v>1532.4500315351331</v>
      </c>
      <c r="L4300" s="3">
        <f>Tabela1[[#This Row],[mass_flow_water_kgh]]-Tabela1[[#This Row],[water_flow_f]]</f>
        <v>185.7317884648669</v>
      </c>
    </row>
    <row r="4301" spans="1:12" x14ac:dyDescent="0.25">
      <c r="A4301">
        <v>8064</v>
      </c>
      <c r="B4301" s="4">
        <v>1832.7272700000001</v>
      </c>
      <c r="C4301">
        <v>10</v>
      </c>
      <c r="D4301" s="4">
        <v>65</v>
      </c>
      <c r="E4301" s="4">
        <v>4500</v>
      </c>
      <c r="F4301" s="4">
        <v>4324.9343900000003</v>
      </c>
      <c r="G4301">
        <v>0.85</v>
      </c>
      <c r="H4301">
        <v>1.76557997E-3</v>
      </c>
      <c r="I4301" s="2">
        <f t="shared" si="67"/>
        <v>0.9979228470941176</v>
      </c>
      <c r="J4301">
        <v>0.252646325</v>
      </c>
      <c r="K4301">
        <f>Tabela1[[#This Row],[water_fraction_f_x000D_]]*(Tabela1[[#This Row],[mass_flow_water_kgh]]+Tabela1[[#This Row],[mass_flow_triolein_kgh]])</f>
        <v>1599.9402719927828</v>
      </c>
      <c r="L4301" s="3">
        <f>Tabela1[[#This Row],[mass_flow_water_kgh]]-Tabela1[[#This Row],[water_flow_f]]</f>
        <v>232.78699800721733</v>
      </c>
    </row>
    <row r="4302" spans="1:12" x14ac:dyDescent="0.25">
      <c r="A4302">
        <v>6703</v>
      </c>
      <c r="B4302" s="4">
        <v>1718.18182</v>
      </c>
      <c r="C4302">
        <v>11</v>
      </c>
      <c r="D4302" s="4">
        <v>55.909090900000002</v>
      </c>
      <c r="E4302" s="4">
        <v>4045.4545499999999</v>
      </c>
      <c r="F4302" s="4">
        <v>3887.9528599999999</v>
      </c>
      <c r="G4302">
        <v>0.85</v>
      </c>
      <c r="H4302">
        <v>1.7656197199999999E-3</v>
      </c>
      <c r="I4302" s="2">
        <f t="shared" si="67"/>
        <v>0.99792280032941172</v>
      </c>
      <c r="J4302">
        <v>0.26179935399999998</v>
      </c>
      <c r="K4302">
        <f>Tabela1[[#This Row],[water_fraction_f_x000D_]]*(Tabela1[[#This Row],[mass_flow_water_kgh]]+Tabela1[[#This Row],[mass_flow_triolein_kgh]])</f>
        <v>1508.916278356905</v>
      </c>
      <c r="L4302" s="3">
        <f>Tabela1[[#This Row],[mass_flow_water_kgh]]-Tabela1[[#This Row],[water_flow_f]]</f>
        <v>209.26554164309505</v>
      </c>
    </row>
    <row r="4303" spans="1:12" x14ac:dyDescent="0.25">
      <c r="A4303">
        <v>14818</v>
      </c>
      <c r="B4303" s="4">
        <v>2405.4545499999999</v>
      </c>
      <c r="C4303">
        <v>7</v>
      </c>
      <c r="D4303" s="4">
        <v>63.181818200000002</v>
      </c>
      <c r="E4303" s="4">
        <v>4318.1818199999998</v>
      </c>
      <c r="F4303" s="4">
        <v>4149.0939600000002</v>
      </c>
      <c r="G4303">
        <v>0.85</v>
      </c>
      <c r="H4303">
        <v>1.76600645E-3</v>
      </c>
      <c r="I4303" s="2">
        <f t="shared" si="67"/>
        <v>0.99792234535294111</v>
      </c>
      <c r="J4303">
        <v>0.32454803300000001</v>
      </c>
      <c r="K4303">
        <f>Tabela1[[#This Row],[water_fraction_f_x000D_]]*(Tabela1[[#This Row],[mass_flow_water_kgh]]+Tabela1[[#This Row],[mass_flow_triolein_kgh]])</f>
        <v>2182.1429584907605</v>
      </c>
      <c r="L4303" s="3">
        <f>Tabela1[[#This Row],[mass_flow_water_kgh]]-Tabela1[[#This Row],[water_flow_f]]</f>
        <v>223.31159150923941</v>
      </c>
    </row>
    <row r="4304" spans="1:12" x14ac:dyDescent="0.25">
      <c r="A4304">
        <v>7561</v>
      </c>
      <c r="B4304" s="4">
        <v>1832.7272700000001</v>
      </c>
      <c r="C4304">
        <v>7</v>
      </c>
      <c r="D4304" s="4">
        <v>55.909090900000002</v>
      </c>
      <c r="E4304" s="4">
        <v>3500</v>
      </c>
      <c r="F4304" s="4">
        <v>3363.1439</v>
      </c>
      <c r="G4304">
        <v>0.85</v>
      </c>
      <c r="H4304">
        <v>1.766714E-3</v>
      </c>
      <c r="I4304" s="2">
        <f t="shared" si="67"/>
        <v>0.99792151294117648</v>
      </c>
      <c r="J4304">
        <v>0.309731755</v>
      </c>
      <c r="K4304">
        <f>Tabela1[[#This Row],[water_fraction_f_x000D_]]*(Tabela1[[#This Row],[mass_flow_water_kgh]]+Tabela1[[#This Row],[mass_flow_triolein_kgh]])</f>
        <v>1651.7149762734589</v>
      </c>
      <c r="L4304" s="3">
        <f>Tabela1[[#This Row],[mass_flow_water_kgh]]-Tabela1[[#This Row],[water_flow_f]]</f>
        <v>181.0122937265412</v>
      </c>
    </row>
    <row r="4305" spans="1:12" x14ac:dyDescent="0.25">
      <c r="A4305">
        <v>13458</v>
      </c>
      <c r="B4305" s="4">
        <v>2290.9090900000001</v>
      </c>
      <c r="C4305">
        <v>8</v>
      </c>
      <c r="D4305" s="4">
        <v>54.090909099999998</v>
      </c>
      <c r="E4305" s="4">
        <v>3954.5454500000001</v>
      </c>
      <c r="F4305" s="4">
        <v>3799.5422800000001</v>
      </c>
      <c r="G4305">
        <v>0.85</v>
      </c>
      <c r="H4305">
        <v>1.7669310900000001E-3</v>
      </c>
      <c r="I4305" s="2">
        <f t="shared" si="67"/>
        <v>0.99792125754117644</v>
      </c>
      <c r="J4305">
        <v>0.33406896400000002</v>
      </c>
      <c r="K4305">
        <f>Tabela1[[#This Row],[water_fraction_f_x000D_]]*(Tabela1[[#This Row],[mass_flow_water_kgh]]+Tabela1[[#This Row],[mass_flow_triolein_kgh]])</f>
        <v>2086.4125278868969</v>
      </c>
      <c r="L4305" s="3">
        <f>Tabela1[[#This Row],[mass_flow_water_kgh]]-Tabela1[[#This Row],[water_flow_f]]</f>
        <v>204.49656211310321</v>
      </c>
    </row>
    <row r="4306" spans="1:12" x14ac:dyDescent="0.25">
      <c r="A4306">
        <v>14830</v>
      </c>
      <c r="B4306" s="4">
        <v>2405.4545499999999</v>
      </c>
      <c r="C4306">
        <v>7</v>
      </c>
      <c r="D4306" s="4">
        <v>65</v>
      </c>
      <c r="E4306" s="4">
        <v>4318.1818199999998</v>
      </c>
      <c r="F4306" s="4">
        <v>4149.0871200000001</v>
      </c>
      <c r="G4306">
        <v>0.85</v>
      </c>
      <c r="H4306">
        <v>1.7670685399999999E-3</v>
      </c>
      <c r="I4306" s="2">
        <f t="shared" si="67"/>
        <v>0.9979210958352942</v>
      </c>
      <c r="J4306">
        <v>0.32454809800000001</v>
      </c>
      <c r="K4306">
        <f>Tabela1[[#This Row],[water_fraction_f_x000D_]]*(Tabela1[[#This Row],[mass_flow_water_kgh]]+Tabela1[[#This Row],[mass_flow_triolein_kgh]])</f>
        <v>2182.1433955271245</v>
      </c>
      <c r="L4306" s="3">
        <f>Tabela1[[#This Row],[mass_flow_water_kgh]]-Tabela1[[#This Row],[water_flow_f]]</f>
        <v>223.31115447287539</v>
      </c>
    </row>
    <row r="4307" spans="1:12" x14ac:dyDescent="0.25">
      <c r="A4307">
        <v>4226</v>
      </c>
      <c r="B4307" s="4">
        <v>1489.0909099999999</v>
      </c>
      <c r="C4307">
        <v>14</v>
      </c>
      <c r="D4307" s="4">
        <v>52.2727273</v>
      </c>
      <c r="E4307" s="4">
        <v>3590.9090900000001</v>
      </c>
      <c r="F4307" s="4">
        <v>3451.15445</v>
      </c>
      <c r="G4307">
        <v>0.85</v>
      </c>
      <c r="H4307">
        <v>1.7678125500000001E-3</v>
      </c>
      <c r="I4307" s="2">
        <f t="shared" si="67"/>
        <v>0.99792022052941176</v>
      </c>
      <c r="J4307">
        <v>0.25656203599999999</v>
      </c>
      <c r="K4307">
        <f>Tabela1[[#This Row],[water_fraction_f_x000D_]]*(Tabela1[[#This Row],[mass_flow_water_kgh]]+Tabela1[[#This Row],[mass_flow_triolein_kgh]])</f>
        <v>1303.3351428799999</v>
      </c>
      <c r="L4307" s="3">
        <f>Tabela1[[#This Row],[mass_flow_water_kgh]]-Tabela1[[#This Row],[water_flow_f]]</f>
        <v>185.75576711999997</v>
      </c>
    </row>
    <row r="4308" spans="1:12" x14ac:dyDescent="0.25">
      <c r="A4308">
        <v>9177</v>
      </c>
      <c r="B4308" s="4">
        <v>1947.2727299999999</v>
      </c>
      <c r="C4308">
        <v>8</v>
      </c>
      <c r="D4308" s="4">
        <v>59.545454499999998</v>
      </c>
      <c r="E4308" s="4">
        <v>4227.2727299999997</v>
      </c>
      <c r="F4308" s="4">
        <v>4062.42157</v>
      </c>
      <c r="G4308">
        <v>0.85</v>
      </c>
      <c r="H4308">
        <v>1.76800903E-3</v>
      </c>
      <c r="I4308" s="2">
        <f t="shared" si="67"/>
        <v>0.99791998937647064</v>
      </c>
      <c r="J4308">
        <v>0.27995894900000001</v>
      </c>
      <c r="K4308">
        <f>Tabela1[[#This Row],[water_fraction_f_x000D_]]*(Tabela1[[#This Row],[mass_flow_water_kgh]]+Tabela1[[#This Row],[mass_flow_triolein_kgh]])</f>
        <v>1728.6192575343214</v>
      </c>
      <c r="L4308" s="3">
        <f>Tabela1[[#This Row],[mass_flow_water_kgh]]-Tabela1[[#This Row],[water_flow_f]]</f>
        <v>218.65347246567853</v>
      </c>
    </row>
    <row r="4309" spans="1:12" x14ac:dyDescent="0.25">
      <c r="A4309">
        <v>12017</v>
      </c>
      <c r="B4309" s="4">
        <v>2176.36364</v>
      </c>
      <c r="C4309">
        <v>8</v>
      </c>
      <c r="D4309" s="4">
        <v>54.090909099999998</v>
      </c>
      <c r="E4309" s="4">
        <v>3863.63636</v>
      </c>
      <c r="F4309" s="4">
        <v>3712.2945199999999</v>
      </c>
      <c r="G4309">
        <v>0.85</v>
      </c>
      <c r="H4309">
        <v>1.76807338E-3</v>
      </c>
      <c r="I4309" s="2">
        <f t="shared" si="67"/>
        <v>0.9979199136705883</v>
      </c>
      <c r="J4309">
        <v>0.32724534599999999</v>
      </c>
      <c r="K4309">
        <f>Tabela1[[#This Row],[water_fraction_f_x000D_]]*(Tabela1[[#This Row],[mass_flow_water_kgh]]+Tabela1[[#This Row],[mass_flow_triolein_kgh]])</f>
        <v>1976.56188984</v>
      </c>
      <c r="L4309" s="3">
        <f>Tabela1[[#This Row],[mass_flow_water_kgh]]-Tabela1[[#This Row],[water_flow_f]]</f>
        <v>199.80175015999998</v>
      </c>
    </row>
    <row r="4310" spans="1:12" x14ac:dyDescent="0.25">
      <c r="A4310">
        <v>7601</v>
      </c>
      <c r="B4310" s="4">
        <v>1832.7272700000001</v>
      </c>
      <c r="C4310">
        <v>7</v>
      </c>
      <c r="D4310" s="4">
        <v>61.363636399999997</v>
      </c>
      <c r="E4310" s="4">
        <v>3863.63636</v>
      </c>
      <c r="F4310" s="4">
        <v>3712.87374</v>
      </c>
      <c r="G4310">
        <v>0.85</v>
      </c>
      <c r="H4310">
        <v>1.7684848499999999E-3</v>
      </c>
      <c r="I4310" s="2">
        <f t="shared" si="67"/>
        <v>0.99791942958823521</v>
      </c>
      <c r="J4310">
        <v>0.28665455499999998</v>
      </c>
      <c r="K4310">
        <f>Tabela1[[#This Row],[water_fraction_f_x000D_]]*(Tabela1[[#This Row],[mass_flow_water_kgh]]+Tabela1[[#This Row],[mass_flow_triolein_kgh]])</f>
        <v>1632.8885814758344</v>
      </c>
      <c r="L4310" s="3">
        <f>Tabela1[[#This Row],[mass_flow_water_kgh]]-Tabela1[[#This Row],[water_flow_f]]</f>
        <v>199.83868852416572</v>
      </c>
    </row>
    <row r="4311" spans="1:12" x14ac:dyDescent="0.25">
      <c r="A4311">
        <v>5419</v>
      </c>
      <c r="B4311" s="4">
        <v>1603.63636</v>
      </c>
      <c r="C4311">
        <v>12</v>
      </c>
      <c r="D4311" s="4">
        <v>57.7272727</v>
      </c>
      <c r="E4311" s="4">
        <v>4045.4545499999999</v>
      </c>
      <c r="F4311" s="4">
        <v>3888.1289499999998</v>
      </c>
      <c r="G4311">
        <v>0.85</v>
      </c>
      <c r="H4311">
        <v>1.7688489E-3</v>
      </c>
      <c r="I4311" s="2">
        <f t="shared" si="67"/>
        <v>0.9979190012941177</v>
      </c>
      <c r="J4311">
        <v>0.24682902300000001</v>
      </c>
      <c r="K4311">
        <f>Tabela1[[#This Row],[water_fraction_f_x000D_]]*(Tabela1[[#This Row],[mass_flow_water_kgh]]+Tabela1[[#This Row],[mass_flow_triolein_kgh]])</f>
        <v>1394.3595901534809</v>
      </c>
      <c r="L4311" s="3">
        <f>Tabela1[[#This Row],[mass_flow_water_kgh]]-Tabela1[[#This Row],[water_flow_f]]</f>
        <v>209.27676984651907</v>
      </c>
    </row>
    <row r="4312" spans="1:12" x14ac:dyDescent="0.25">
      <c r="A4312">
        <v>6412</v>
      </c>
      <c r="B4312" s="4">
        <v>1718.18182</v>
      </c>
      <c r="C4312">
        <v>9</v>
      </c>
      <c r="D4312" s="4">
        <v>55.909090900000002</v>
      </c>
      <c r="E4312" s="4">
        <v>3772.7272699999999</v>
      </c>
      <c r="F4312" s="4">
        <v>3625.6295300000002</v>
      </c>
      <c r="G4312">
        <v>0.85</v>
      </c>
      <c r="H4312">
        <v>1.76912454E-3</v>
      </c>
      <c r="I4312" s="2">
        <f t="shared" si="67"/>
        <v>0.99791867701176473</v>
      </c>
      <c r="J4312">
        <v>0.27737442000000001</v>
      </c>
      <c r="K4312">
        <f>Tabela1[[#This Row],[water_fraction_f_x000D_]]*(Tabela1[[#This Row],[mass_flow_water_kgh]]+Tabela1[[#This Row],[mass_flow_triolein_kgh]])</f>
        <v>1523.0377241114779</v>
      </c>
      <c r="L4312" s="3">
        <f>Tabela1[[#This Row],[mass_flow_water_kgh]]-Tabela1[[#This Row],[water_flow_f]]</f>
        <v>195.14409588852209</v>
      </c>
    </row>
    <row r="4313" spans="1:12" x14ac:dyDescent="0.25">
      <c r="A4313">
        <v>9336</v>
      </c>
      <c r="B4313" s="4">
        <v>1947.2727299999999</v>
      </c>
      <c r="C4313">
        <v>9</v>
      </c>
      <c r="D4313" s="4">
        <v>61.363636399999997</v>
      </c>
      <c r="E4313" s="4">
        <v>4500</v>
      </c>
      <c r="F4313" s="4">
        <v>4324.7187899999999</v>
      </c>
      <c r="G4313">
        <v>0.85</v>
      </c>
      <c r="H4313">
        <v>1.7691536600000001E-3</v>
      </c>
      <c r="I4313" s="2">
        <f t="shared" si="67"/>
        <v>0.99791864275294118</v>
      </c>
      <c r="J4313">
        <v>0.26592631500000002</v>
      </c>
      <c r="K4313">
        <f>Tabela1[[#This Row],[water_fraction_f_x000D_]]*(Tabela1[[#This Row],[mass_flow_water_kgh]]+Tabela1[[#This Row],[mass_flow_triolein_kgh]])</f>
        <v>1714.4994788888901</v>
      </c>
      <c r="L4313" s="3">
        <f>Tabela1[[#This Row],[mass_flow_water_kgh]]-Tabela1[[#This Row],[water_flow_f]]</f>
        <v>232.77325111110986</v>
      </c>
    </row>
    <row r="4314" spans="1:12" x14ac:dyDescent="0.25">
      <c r="A4314">
        <v>8131</v>
      </c>
      <c r="B4314" s="4">
        <v>1832.7272700000001</v>
      </c>
      <c r="C4314">
        <v>11</v>
      </c>
      <c r="D4314" s="4">
        <v>54.090909099999998</v>
      </c>
      <c r="E4314" s="4">
        <v>4045.4545499999999</v>
      </c>
      <c r="F4314" s="4">
        <v>3887.7393699999998</v>
      </c>
      <c r="G4314">
        <v>0.85</v>
      </c>
      <c r="H4314">
        <v>1.7691624799999999E-3</v>
      </c>
      <c r="I4314" s="2">
        <f t="shared" si="67"/>
        <v>0.9979186323764706</v>
      </c>
      <c r="J4314">
        <v>0.27618664999999998</v>
      </c>
      <c r="K4314">
        <f>Tabela1[[#This Row],[water_fraction_f_x000D_]]*(Tabela1[[#This Row],[mass_flow_water_kgh]]+Tabela1[[#This Row],[mass_flow_triolein_kgh]])</f>
        <v>1623.4753449567029</v>
      </c>
      <c r="L4314" s="3">
        <f>Tabela1[[#This Row],[mass_flow_water_kgh]]-Tabela1[[#This Row],[water_flow_f]]</f>
        <v>209.25192504329721</v>
      </c>
    </row>
    <row r="4315" spans="1:12" x14ac:dyDescent="0.25">
      <c r="A4315">
        <v>7613</v>
      </c>
      <c r="B4315" s="4">
        <v>1832.7272700000001</v>
      </c>
      <c r="C4315">
        <v>7</v>
      </c>
      <c r="D4315" s="4">
        <v>63.181818200000002</v>
      </c>
      <c r="E4315" s="4">
        <v>3863.63636</v>
      </c>
      <c r="F4315" s="4">
        <v>3712.8697400000001</v>
      </c>
      <c r="G4315">
        <v>0.85</v>
      </c>
      <c r="H4315">
        <v>1.7692188300000001E-3</v>
      </c>
      <c r="I4315" s="2">
        <f t="shared" si="67"/>
        <v>0.99791856608235285</v>
      </c>
      <c r="J4315">
        <v>0.28665459999999998</v>
      </c>
      <c r="K4315">
        <f>Tabela1[[#This Row],[water_fraction_f_x000D_]]*(Tabela1[[#This Row],[mass_flow_water_kgh]]+Tabela1[[#This Row],[mass_flow_triolein_kgh]])</f>
        <v>1632.8888378121978</v>
      </c>
      <c r="L4315" s="3">
        <f>Tabela1[[#This Row],[mass_flow_water_kgh]]-Tabela1[[#This Row],[water_flow_f]]</f>
        <v>199.83843218780225</v>
      </c>
    </row>
    <row r="4316" spans="1:12" x14ac:dyDescent="0.25">
      <c r="A4316">
        <v>9348</v>
      </c>
      <c r="B4316" s="4">
        <v>1947.2727299999999</v>
      </c>
      <c r="C4316">
        <v>9</v>
      </c>
      <c r="D4316" s="4">
        <v>63.181818200000002</v>
      </c>
      <c r="E4316" s="4">
        <v>4500</v>
      </c>
      <c r="F4316" s="4">
        <v>4324.7151299999996</v>
      </c>
      <c r="G4316">
        <v>0.85</v>
      </c>
      <c r="H4316">
        <v>1.7697468E-3</v>
      </c>
      <c r="I4316" s="2">
        <f t="shared" si="67"/>
        <v>0.99791794494117647</v>
      </c>
      <c r="J4316">
        <v>0.26592635100000001</v>
      </c>
      <c r="K4316">
        <f>Tabela1[[#This Row],[water_fraction_f_x000D_]]*(Tabela1[[#This Row],[mass_flow_water_kgh]]+Tabela1[[#This Row],[mass_flow_triolein_kgh]])</f>
        <v>1714.4997109907081</v>
      </c>
      <c r="L4316" s="3">
        <f>Tabela1[[#This Row],[mass_flow_water_kgh]]-Tabela1[[#This Row],[water_flow_f]]</f>
        <v>232.77301900929183</v>
      </c>
    </row>
    <row r="4317" spans="1:12" x14ac:dyDescent="0.25">
      <c r="A4317">
        <v>6875</v>
      </c>
      <c r="B4317" s="4">
        <v>1718.18182</v>
      </c>
      <c r="C4317">
        <v>12</v>
      </c>
      <c r="D4317" s="4">
        <v>59.545454499999998</v>
      </c>
      <c r="E4317" s="4">
        <v>4409.0909099999999</v>
      </c>
      <c r="F4317" s="4">
        <v>4237.6684100000002</v>
      </c>
      <c r="G4317">
        <v>0.85</v>
      </c>
      <c r="H4317">
        <v>1.76976815E-3</v>
      </c>
      <c r="I4317" s="2">
        <f t="shared" si="67"/>
        <v>0.99791791982352951</v>
      </c>
      <c r="J4317">
        <v>0.24318989299999999</v>
      </c>
      <c r="K4317">
        <f>Tabela1[[#This Row],[water_fraction_f_x000D_]]*(Tabela1[[#This Row],[mass_flow_water_kgh]]+Tabela1[[#This Row],[mass_flow_triolein_kgh]])</f>
        <v>1490.0907995905177</v>
      </c>
      <c r="L4317" s="3">
        <f>Tabela1[[#This Row],[mass_flow_water_kgh]]-Tabela1[[#This Row],[water_flow_f]]</f>
        <v>228.09102040948233</v>
      </c>
    </row>
    <row r="4318" spans="1:12" x14ac:dyDescent="0.25">
      <c r="A4318">
        <v>7625</v>
      </c>
      <c r="B4318" s="4">
        <v>1832.7272700000001</v>
      </c>
      <c r="C4318">
        <v>7</v>
      </c>
      <c r="D4318" s="4">
        <v>65</v>
      </c>
      <c r="E4318" s="4">
        <v>3863.63636</v>
      </c>
      <c r="F4318" s="4">
        <v>3712.86573</v>
      </c>
      <c r="G4318">
        <v>0.85</v>
      </c>
      <c r="H4318">
        <v>1.7699548399999999E-3</v>
      </c>
      <c r="I4318" s="2">
        <f t="shared" si="67"/>
        <v>0.99791770018823533</v>
      </c>
      <c r="J4318">
        <v>0.28665464499999999</v>
      </c>
      <c r="K4318">
        <f>Tabela1[[#This Row],[water_fraction_f_x000D_]]*(Tabela1[[#This Row],[mass_flow_water_kgh]]+Tabela1[[#This Row],[mass_flow_triolein_kgh]])</f>
        <v>1632.8890941485613</v>
      </c>
      <c r="L4318" s="3">
        <f>Tabela1[[#This Row],[mass_flow_water_kgh]]-Tabela1[[#This Row],[water_flow_f]]</f>
        <v>199.83817585143879</v>
      </c>
    </row>
    <row r="4319" spans="1:12" x14ac:dyDescent="0.25">
      <c r="A4319">
        <v>9360</v>
      </c>
      <c r="B4319" s="4">
        <v>1947.2727299999999</v>
      </c>
      <c r="C4319">
        <v>9</v>
      </c>
      <c r="D4319" s="4">
        <v>65</v>
      </c>
      <c r="E4319" s="4">
        <v>4500</v>
      </c>
      <c r="F4319" s="4">
        <v>4324.7114499999998</v>
      </c>
      <c r="G4319">
        <v>0.85</v>
      </c>
      <c r="H4319">
        <v>1.7703439500000001E-3</v>
      </c>
      <c r="I4319" s="2">
        <f t="shared" si="67"/>
        <v>0.99791724241176472</v>
      </c>
      <c r="J4319">
        <v>0.26592638699999999</v>
      </c>
      <c r="K4319">
        <f>Tabela1[[#This Row],[water_fraction_f_x000D_]]*(Tabela1[[#This Row],[mass_flow_water_kgh]]+Tabela1[[#This Row],[mass_flow_triolein_kgh]])</f>
        <v>1714.4999430925263</v>
      </c>
      <c r="L4319" s="3">
        <f>Tabela1[[#This Row],[mass_flow_water_kgh]]-Tabela1[[#This Row],[water_flow_f]]</f>
        <v>232.77278690747357</v>
      </c>
    </row>
    <row r="4320" spans="1:12" x14ac:dyDescent="0.25">
      <c r="A4320">
        <v>6743</v>
      </c>
      <c r="B4320" s="4">
        <v>1718.18182</v>
      </c>
      <c r="C4320">
        <v>11</v>
      </c>
      <c r="D4320" s="4">
        <v>61.363636399999997</v>
      </c>
      <c r="E4320" s="4">
        <v>4409.0909099999999</v>
      </c>
      <c r="F4320" s="4">
        <v>4237.6638499999999</v>
      </c>
      <c r="G4320">
        <v>0.85</v>
      </c>
      <c r="H4320">
        <v>1.77054594E-3</v>
      </c>
      <c r="I4320" s="2">
        <f t="shared" si="67"/>
        <v>0.9979170047764705</v>
      </c>
      <c r="J4320">
        <v>0.24318993999999999</v>
      </c>
      <c r="K4320">
        <f>Tabela1[[#This Row],[water_fraction_f_x000D_]]*(Tabela1[[#This Row],[mass_flow_water_kgh]]+Tabela1[[#This Row],[mass_flow_triolein_kgh]])</f>
        <v>1490.0910875723362</v>
      </c>
      <c r="L4320" s="3">
        <f>Tabela1[[#This Row],[mass_flow_water_kgh]]-Tabela1[[#This Row],[water_flow_f]]</f>
        <v>228.09073242766385</v>
      </c>
    </row>
    <row r="4321" spans="1:12" x14ac:dyDescent="0.25">
      <c r="A4321">
        <v>4252</v>
      </c>
      <c r="B4321" s="4">
        <v>1489.0909099999999</v>
      </c>
      <c r="C4321">
        <v>14</v>
      </c>
      <c r="D4321" s="4">
        <v>55.909090900000002</v>
      </c>
      <c r="E4321" s="4">
        <v>3772.7272699999999</v>
      </c>
      <c r="F4321" s="4">
        <v>3626.0101599999998</v>
      </c>
      <c r="G4321">
        <v>0.85</v>
      </c>
      <c r="H4321">
        <v>1.7705636599999999E-3</v>
      </c>
      <c r="I4321" s="2">
        <f t="shared" si="67"/>
        <v>0.99791698392941186</v>
      </c>
      <c r="J4321">
        <v>0.245907877</v>
      </c>
      <c r="K4321">
        <f>Tabela1[[#This Row],[water_fraction_f_x000D_]]*(Tabela1[[#This Row],[mass_flow_water_kgh]]+Tabela1[[#This Row],[mass_flow_triolein_kgh]])</f>
        <v>1293.9225378038038</v>
      </c>
      <c r="L4321" s="3">
        <f>Tabela1[[#This Row],[mass_flow_water_kgh]]-Tabela1[[#This Row],[water_flow_f]]</f>
        <v>195.16837219619606</v>
      </c>
    </row>
    <row r="4322" spans="1:12" x14ac:dyDescent="0.25">
      <c r="A4322">
        <v>6993</v>
      </c>
      <c r="B4322" s="4">
        <v>1718.18182</v>
      </c>
      <c r="C4322">
        <v>13</v>
      </c>
      <c r="D4322" s="4">
        <v>55.909090900000002</v>
      </c>
      <c r="E4322" s="4">
        <v>4227.2727299999997</v>
      </c>
      <c r="F4322" s="4">
        <v>4062.7940199999998</v>
      </c>
      <c r="G4322">
        <v>0.85</v>
      </c>
      <c r="H4322">
        <v>1.7706765399999999E-3</v>
      </c>
      <c r="I4322" s="2">
        <f t="shared" si="67"/>
        <v>0.99791685112941186</v>
      </c>
      <c r="J4322">
        <v>0.252210253</v>
      </c>
      <c r="K4322">
        <f>Tabela1[[#This Row],[water_fraction_f_x000D_]]*(Tabela1[[#This Row],[mass_flow_water_kgh]]+Tabela1[[#This Row],[mass_flow_triolein_kgh]])</f>
        <v>1499.5045962555009</v>
      </c>
      <c r="L4322" s="3">
        <f>Tabela1[[#This Row],[mass_flow_water_kgh]]-Tabela1[[#This Row],[water_flow_f]]</f>
        <v>218.67722374449909</v>
      </c>
    </row>
    <row r="4323" spans="1:12" x14ac:dyDescent="0.25">
      <c r="A4323">
        <v>6755</v>
      </c>
      <c r="B4323" s="4">
        <v>1718.18182</v>
      </c>
      <c r="C4323">
        <v>11</v>
      </c>
      <c r="D4323" s="4">
        <v>63.181818200000002</v>
      </c>
      <c r="E4323" s="4">
        <v>4409.0909099999999</v>
      </c>
      <c r="F4323" s="4">
        <v>4237.6629599999997</v>
      </c>
      <c r="G4323">
        <v>0.85</v>
      </c>
      <c r="H4323">
        <v>1.7706967300000001E-3</v>
      </c>
      <c r="I4323" s="2">
        <f t="shared" si="67"/>
        <v>0.99791682737647058</v>
      </c>
      <c r="J4323">
        <v>0.24318994899999999</v>
      </c>
      <c r="K4323">
        <f>Tabela1[[#This Row],[water_fraction_f_x000D_]]*(Tabela1[[#This Row],[mass_flow_water_kgh]]+Tabela1[[#This Row],[mass_flow_triolein_kgh]])</f>
        <v>1490.0911427177907</v>
      </c>
      <c r="L4323" s="3">
        <f>Tabela1[[#This Row],[mass_flow_water_kgh]]-Tabela1[[#This Row],[water_flow_f]]</f>
        <v>228.0906772822093</v>
      </c>
    </row>
    <row r="4324" spans="1:12" x14ac:dyDescent="0.25">
      <c r="A4324">
        <v>4984</v>
      </c>
      <c r="B4324" s="4">
        <v>1603.63636</v>
      </c>
      <c r="C4324">
        <v>9</v>
      </c>
      <c r="D4324" s="4">
        <v>57.7272727</v>
      </c>
      <c r="E4324" s="4">
        <v>3772.7272699999999</v>
      </c>
      <c r="F4324" s="4">
        <v>3625.81475</v>
      </c>
      <c r="G4324">
        <v>0.85</v>
      </c>
      <c r="H4324">
        <v>1.7708185100000001E-3</v>
      </c>
      <c r="I4324" s="2">
        <f t="shared" si="67"/>
        <v>0.9979166841058823</v>
      </c>
      <c r="J4324">
        <v>0.26197641199999999</v>
      </c>
      <c r="K4324">
        <f>Tabela1[[#This Row],[water_fraction_f_x000D_]]*(Tabela1[[#This Row],[mass_flow_water_kgh]]+Tabela1[[#This Row],[mass_flow_triolein_kgh]])</f>
        <v>1408.4804533946954</v>
      </c>
      <c r="L4324" s="3">
        <f>Tabela1[[#This Row],[mass_flow_water_kgh]]-Tabela1[[#This Row],[water_flow_f]]</f>
        <v>195.15590660530461</v>
      </c>
    </row>
    <row r="4325" spans="1:12" x14ac:dyDescent="0.25">
      <c r="A4325">
        <v>7176</v>
      </c>
      <c r="B4325" s="4">
        <v>1718.18182</v>
      </c>
      <c r="C4325">
        <v>14</v>
      </c>
      <c r="D4325" s="4">
        <v>61.363636399999997</v>
      </c>
      <c r="E4325" s="4">
        <v>4500</v>
      </c>
      <c r="F4325" s="4">
        <v>4325.0966600000002</v>
      </c>
      <c r="G4325">
        <v>0.85</v>
      </c>
      <c r="H4325">
        <v>1.77083601E-3</v>
      </c>
      <c r="I4325" s="2">
        <f t="shared" si="67"/>
        <v>0.99791666351764696</v>
      </c>
      <c r="J4325">
        <v>0.23887761900000001</v>
      </c>
      <c r="K4325">
        <f>Tabela1[[#This Row],[water_fraction_f_x000D_]]*(Tabela1[[#This Row],[mass_flow_water_kgh]]+Tabela1[[#This Row],[mass_flow_triolein_kgh]])</f>
        <v>1485.3844676706867</v>
      </c>
      <c r="L4325" s="3">
        <f>Tabela1[[#This Row],[mass_flow_water_kgh]]-Tabela1[[#This Row],[water_flow_f]]</f>
        <v>232.7973523293133</v>
      </c>
    </row>
    <row r="4326" spans="1:12" x14ac:dyDescent="0.25">
      <c r="A4326">
        <v>9704</v>
      </c>
      <c r="B4326" s="4">
        <v>1947.2727299999999</v>
      </c>
      <c r="C4326">
        <v>12</v>
      </c>
      <c r="D4326" s="4">
        <v>52.2727273</v>
      </c>
      <c r="E4326" s="4">
        <v>4136.3636399999996</v>
      </c>
      <c r="F4326" s="4">
        <v>3974.9703300000001</v>
      </c>
      <c r="G4326">
        <v>0.85</v>
      </c>
      <c r="H4326">
        <v>1.77084007E-3</v>
      </c>
      <c r="I4326" s="2">
        <f t="shared" si="67"/>
        <v>0.99791665874117652</v>
      </c>
      <c r="J4326">
        <v>0.28491628200000002</v>
      </c>
      <c r="K4326">
        <f>Tabela1[[#This Row],[water_fraction_f_x000D_]]*(Tabela1[[#This Row],[mass_flow_water_kgh]]+Tabela1[[#This Row],[mass_flow_triolein_kgh]])</f>
        <v>1733.3270555803763</v>
      </c>
      <c r="L4326" s="3">
        <f>Tabela1[[#This Row],[mass_flow_water_kgh]]-Tabela1[[#This Row],[water_flow_f]]</f>
        <v>213.94567441962363</v>
      </c>
    </row>
    <row r="4327" spans="1:12" x14ac:dyDescent="0.25">
      <c r="A4327">
        <v>6767</v>
      </c>
      <c r="B4327" s="4">
        <v>1718.18182</v>
      </c>
      <c r="C4327">
        <v>11</v>
      </c>
      <c r="D4327" s="4">
        <v>65</v>
      </c>
      <c r="E4327" s="4">
        <v>4409.0909099999999</v>
      </c>
      <c r="F4327" s="4">
        <v>4237.6620800000001</v>
      </c>
      <c r="G4327">
        <v>0.85</v>
      </c>
      <c r="H4327">
        <v>1.7708472099999999E-3</v>
      </c>
      <c r="I4327" s="2">
        <f t="shared" si="67"/>
        <v>0.99791665034117649</v>
      </c>
      <c r="J4327">
        <v>0.24318995800000001</v>
      </c>
      <c r="K4327">
        <f>Tabela1[[#This Row],[water_fraction_f_x000D_]]*(Tabela1[[#This Row],[mass_flow_water_kgh]]+Tabela1[[#This Row],[mass_flow_triolein_kgh]])</f>
        <v>1490.0911978632453</v>
      </c>
      <c r="L4327" s="3">
        <f>Tabela1[[#This Row],[mass_flow_water_kgh]]-Tabela1[[#This Row],[water_flow_f]]</f>
        <v>228.09062213675475</v>
      </c>
    </row>
    <row r="4328" spans="1:12" x14ac:dyDescent="0.25">
      <c r="A4328">
        <v>3568</v>
      </c>
      <c r="B4328" s="4">
        <v>1489.0909099999999</v>
      </c>
      <c r="C4328">
        <v>9</v>
      </c>
      <c r="D4328" s="4">
        <v>61.363636399999997</v>
      </c>
      <c r="E4328" s="4">
        <v>3772.7272699999999</v>
      </c>
      <c r="F4328" s="4">
        <v>3626.00857</v>
      </c>
      <c r="G4328">
        <v>0.85</v>
      </c>
      <c r="H4328">
        <v>1.77087964E-3</v>
      </c>
      <c r="I4328" s="2">
        <f t="shared" si="67"/>
        <v>0.99791661218823524</v>
      </c>
      <c r="J4328">
        <v>0.24590789599999999</v>
      </c>
      <c r="K4328">
        <f>Tabela1[[#This Row],[water_fraction_f_x000D_]]*(Tabela1[[#This Row],[mass_flow_water_kgh]]+Tabela1[[#This Row],[mass_flow_triolein_kgh]])</f>
        <v>1293.9226377783493</v>
      </c>
      <c r="L4328" s="3">
        <f>Tabela1[[#This Row],[mass_flow_water_kgh]]-Tabela1[[#This Row],[water_flow_f]]</f>
        <v>195.16827222165057</v>
      </c>
    </row>
    <row r="4329" spans="1:12" x14ac:dyDescent="0.25">
      <c r="A4329">
        <v>3580</v>
      </c>
      <c r="B4329" s="4">
        <v>1489.0909099999999</v>
      </c>
      <c r="C4329">
        <v>9</v>
      </c>
      <c r="D4329" s="4">
        <v>63.181818200000002</v>
      </c>
      <c r="E4329" s="4">
        <v>3772.7272699999999</v>
      </c>
      <c r="F4329" s="4">
        <v>3626.0074599999998</v>
      </c>
      <c r="G4329">
        <v>0.85</v>
      </c>
      <c r="H4329">
        <v>1.7710985199999999E-3</v>
      </c>
      <c r="I4329" s="2">
        <f t="shared" si="67"/>
        <v>0.99791635468235296</v>
      </c>
      <c r="J4329">
        <v>0.24590791000000001</v>
      </c>
      <c r="K4329">
        <f>Tabela1[[#This Row],[water_fraction_f_x000D_]]*(Tabela1[[#This Row],[mass_flow_water_kgh]]+Tabela1[[#This Row],[mass_flow_triolein_kgh]])</f>
        <v>1293.9227114438038</v>
      </c>
      <c r="L4329" s="3">
        <f>Tabela1[[#This Row],[mass_flow_water_kgh]]-Tabela1[[#This Row],[water_flow_f]]</f>
        <v>195.1681985561961</v>
      </c>
    </row>
    <row r="4330" spans="1:12" x14ac:dyDescent="0.25">
      <c r="A4330">
        <v>7188</v>
      </c>
      <c r="B4330" s="4">
        <v>1718.18182</v>
      </c>
      <c r="C4330">
        <v>14</v>
      </c>
      <c r="D4330" s="4">
        <v>63.181818200000002</v>
      </c>
      <c r="E4330" s="4">
        <v>4500</v>
      </c>
      <c r="F4330" s="4">
        <v>4325.09483</v>
      </c>
      <c r="G4330">
        <v>0.85</v>
      </c>
      <c r="H4330">
        <v>1.77114458E-3</v>
      </c>
      <c r="I4330" s="2">
        <f t="shared" si="67"/>
        <v>0.99791630049411761</v>
      </c>
      <c r="J4330">
        <v>0.238877638</v>
      </c>
      <c r="K4330">
        <f>Tabela1[[#This Row],[water_fraction_f_x000D_]]*(Tabela1[[#This Row],[mass_flow_water_kgh]]+Tabela1[[#This Row],[mass_flow_triolein_kgh]])</f>
        <v>1485.3845858161412</v>
      </c>
      <c r="L4330" s="3">
        <f>Tabela1[[#This Row],[mass_flow_water_kgh]]-Tabela1[[#This Row],[water_flow_f]]</f>
        <v>232.79723418385879</v>
      </c>
    </row>
    <row r="4331" spans="1:12" x14ac:dyDescent="0.25">
      <c r="A4331">
        <v>7200</v>
      </c>
      <c r="B4331" s="4">
        <v>1718.18182</v>
      </c>
      <c r="C4331">
        <v>14</v>
      </c>
      <c r="D4331" s="4">
        <v>65</v>
      </c>
      <c r="E4331" s="4">
        <v>4500</v>
      </c>
      <c r="F4331" s="4">
        <v>4325.0944900000004</v>
      </c>
      <c r="G4331">
        <v>0.85</v>
      </c>
      <c r="H4331">
        <v>1.7712013600000001E-3</v>
      </c>
      <c r="I4331" s="2">
        <f t="shared" si="67"/>
        <v>0.99791623369411764</v>
      </c>
      <c r="J4331">
        <v>0.238877641</v>
      </c>
      <c r="K4331">
        <f>Tabela1[[#This Row],[water_fraction_f_x000D_]]*(Tabela1[[#This Row],[mass_flow_water_kgh]]+Tabela1[[#This Row],[mass_flow_triolein_kgh]])</f>
        <v>1485.3846044706866</v>
      </c>
      <c r="L4331" s="3">
        <f>Tabela1[[#This Row],[mass_flow_water_kgh]]-Tabela1[[#This Row],[water_flow_f]]</f>
        <v>232.79721552931346</v>
      </c>
    </row>
    <row r="4332" spans="1:12" x14ac:dyDescent="0.25">
      <c r="A4332">
        <v>3592</v>
      </c>
      <c r="B4332" s="4">
        <v>1489.0909099999999</v>
      </c>
      <c r="C4332">
        <v>9</v>
      </c>
      <c r="D4332" s="4">
        <v>65</v>
      </c>
      <c r="E4332" s="4">
        <v>3772.7272699999999</v>
      </c>
      <c r="F4332" s="4">
        <v>3626.0063700000001</v>
      </c>
      <c r="G4332">
        <v>0.85</v>
      </c>
      <c r="H4332">
        <v>1.77131589E-3</v>
      </c>
      <c r="I4332" s="2">
        <f t="shared" si="67"/>
        <v>0.9979160989529412</v>
      </c>
      <c r="J4332">
        <v>0.245907923</v>
      </c>
      <c r="K4332">
        <f>Tabela1[[#This Row],[water_fraction_f_x000D_]]*(Tabela1[[#This Row],[mass_flow_water_kgh]]+Tabela1[[#This Row],[mass_flow_triolein_kgh]])</f>
        <v>1293.9227798474401</v>
      </c>
      <c r="L4332" s="3">
        <f>Tabela1[[#This Row],[mass_flow_water_kgh]]-Tabela1[[#This Row],[water_flow_f]]</f>
        <v>195.1681301525598</v>
      </c>
    </row>
    <row r="4333" spans="1:12" x14ac:dyDescent="0.25">
      <c r="A4333">
        <v>2389</v>
      </c>
      <c r="B4333" s="4">
        <v>1374.5454500000001</v>
      </c>
      <c r="C4333">
        <v>11</v>
      </c>
      <c r="D4333" s="4">
        <v>57.7272727</v>
      </c>
      <c r="E4333" s="4">
        <v>3500</v>
      </c>
      <c r="F4333" s="4">
        <v>3363.8940499999999</v>
      </c>
      <c r="G4333">
        <v>0.85</v>
      </c>
      <c r="H4333">
        <v>1.7719754800000001E-3</v>
      </c>
      <c r="I4333" s="2">
        <f t="shared" si="67"/>
        <v>0.99791532296470598</v>
      </c>
      <c r="J4333">
        <v>0.244840329</v>
      </c>
      <c r="K4333">
        <f>Tabela1[[#This Row],[water_fraction_f_x000D_]]*(Tabela1[[#This Row],[mass_flow_water_kgh]]+Tabela1[[#This Row],[mass_flow_triolein_kgh]])</f>
        <v>1193.4853117034529</v>
      </c>
      <c r="L4333" s="3">
        <f>Tabela1[[#This Row],[mass_flow_water_kgh]]-Tabela1[[#This Row],[water_flow_f]]</f>
        <v>181.06013829654717</v>
      </c>
    </row>
    <row r="4334" spans="1:12" x14ac:dyDescent="0.25">
      <c r="A4334">
        <v>11160</v>
      </c>
      <c r="B4334" s="4">
        <v>2061.8181800000002</v>
      </c>
      <c r="C4334">
        <v>12</v>
      </c>
      <c r="D4334" s="4">
        <v>54.090909099999998</v>
      </c>
      <c r="E4334" s="4">
        <v>4500</v>
      </c>
      <c r="F4334" s="4">
        <v>4324.5038500000001</v>
      </c>
      <c r="G4334">
        <v>0.85</v>
      </c>
      <c r="H4334">
        <v>1.7724984999999999E-3</v>
      </c>
      <c r="I4334" s="2">
        <f t="shared" si="67"/>
        <v>0.99791470764705881</v>
      </c>
      <c r="J4334">
        <v>0.27874265799999998</v>
      </c>
      <c r="K4334">
        <f>Tabela1[[#This Row],[water_fraction_f_x000D_]]*(Tabela1[[#This Row],[mass_flow_water_kgh]]+Tabela1[[#This Row],[mass_flow_triolein_kgh]])</f>
        <v>1829.0586408059223</v>
      </c>
      <c r="L4334" s="3">
        <f>Tabela1[[#This Row],[mass_flow_water_kgh]]-Tabela1[[#This Row],[water_flow_f]]</f>
        <v>232.75953919407789</v>
      </c>
    </row>
    <row r="4335" spans="1:12" x14ac:dyDescent="0.25">
      <c r="A4335">
        <v>2270</v>
      </c>
      <c r="B4335" s="4">
        <v>1374.5454500000001</v>
      </c>
      <c r="C4335">
        <v>10</v>
      </c>
      <c r="D4335" s="4">
        <v>61.363636399999997</v>
      </c>
      <c r="E4335" s="4">
        <v>3590.9090900000001</v>
      </c>
      <c r="F4335" s="4">
        <v>3451.3222000000001</v>
      </c>
      <c r="G4335">
        <v>0.85</v>
      </c>
      <c r="H4335">
        <v>1.77329446E-3</v>
      </c>
      <c r="I4335" s="2">
        <f t="shared" si="67"/>
        <v>0.99791377122352942</v>
      </c>
      <c r="J4335">
        <v>0.23940990300000001</v>
      </c>
      <c r="K4335">
        <f>Tabela1[[#This Row],[water_fraction_f_x000D_]]*(Tabela1[[#This Row],[mass_flow_water_kgh]]+Tabela1[[#This Row],[mass_flow_triolein_kgh]])</f>
        <v>1188.7789897723098</v>
      </c>
      <c r="L4335" s="3">
        <f>Tabela1[[#This Row],[mass_flow_water_kgh]]-Tabela1[[#This Row],[water_flow_f]]</f>
        <v>185.76646022769023</v>
      </c>
    </row>
    <row r="4336" spans="1:12" x14ac:dyDescent="0.25">
      <c r="A4336">
        <v>2282</v>
      </c>
      <c r="B4336" s="4">
        <v>1374.5454500000001</v>
      </c>
      <c r="C4336">
        <v>10</v>
      </c>
      <c r="D4336" s="4">
        <v>63.181818200000002</v>
      </c>
      <c r="E4336" s="4">
        <v>3590.9090900000001</v>
      </c>
      <c r="F4336" s="4">
        <v>3451.3220700000002</v>
      </c>
      <c r="G4336">
        <v>0.85</v>
      </c>
      <c r="H4336">
        <v>1.77332045E-3</v>
      </c>
      <c r="I4336" s="2">
        <f t="shared" si="67"/>
        <v>0.99791374064705884</v>
      </c>
      <c r="J4336">
        <v>0.23940990500000001</v>
      </c>
      <c r="K4336">
        <f>Tabela1[[#This Row],[water_fraction_f_x000D_]]*(Tabela1[[#This Row],[mass_flow_water_kgh]]+Tabela1[[#This Row],[mass_flow_triolein_kgh]])</f>
        <v>1188.7789997032189</v>
      </c>
      <c r="L4336" s="3">
        <f>Tabela1[[#This Row],[mass_flow_water_kgh]]-Tabela1[[#This Row],[water_flow_f]]</f>
        <v>185.76645029678116</v>
      </c>
    </row>
    <row r="4337" spans="1:12" x14ac:dyDescent="0.25">
      <c r="A4337">
        <v>2294</v>
      </c>
      <c r="B4337" s="4">
        <v>1374.5454500000001</v>
      </c>
      <c r="C4337">
        <v>10</v>
      </c>
      <c r="D4337" s="4">
        <v>65</v>
      </c>
      <c r="E4337" s="4">
        <v>3590.9090900000001</v>
      </c>
      <c r="F4337" s="4">
        <v>3451.3219399999998</v>
      </c>
      <c r="G4337">
        <v>0.85</v>
      </c>
      <c r="H4337">
        <v>1.7733483799999999E-3</v>
      </c>
      <c r="I4337" s="2">
        <f t="shared" si="67"/>
        <v>0.99791370778823529</v>
      </c>
      <c r="J4337">
        <v>0.23940990600000001</v>
      </c>
      <c r="K4337">
        <f>Tabela1[[#This Row],[water_fraction_f_x000D_]]*(Tabela1[[#This Row],[mass_flow_water_kgh]]+Tabela1[[#This Row],[mass_flow_triolein_kgh]])</f>
        <v>1188.7790046686735</v>
      </c>
      <c r="L4337" s="3">
        <f>Tabela1[[#This Row],[mass_flow_water_kgh]]-Tabela1[[#This Row],[water_flow_f]]</f>
        <v>185.76644533132662</v>
      </c>
    </row>
    <row r="4338" spans="1:12" x14ac:dyDescent="0.25">
      <c r="A4338">
        <v>4239</v>
      </c>
      <c r="B4338" s="4">
        <v>1489.0909099999999</v>
      </c>
      <c r="C4338">
        <v>14</v>
      </c>
      <c r="D4338" s="4">
        <v>54.090909099999998</v>
      </c>
      <c r="E4338" s="4">
        <v>3681.8181800000002</v>
      </c>
      <c r="F4338" s="4">
        <v>3538.56167</v>
      </c>
      <c r="G4338">
        <v>0.85</v>
      </c>
      <c r="H4338">
        <v>1.77338119E-3</v>
      </c>
      <c r="I4338" s="2">
        <f t="shared" si="67"/>
        <v>0.99791366918823521</v>
      </c>
      <c r="J4338">
        <v>0.25114155599999999</v>
      </c>
      <c r="K4338">
        <f>Tabela1[[#This Row],[water_fraction_f_x000D_]]*(Tabela1[[#This Row],[mass_flow_water_kgh]]+Tabela1[[#This Row],[mass_flow_triolein_kgh]])</f>
        <v>1298.6301547971441</v>
      </c>
      <c r="L4338" s="3">
        <f>Tabela1[[#This Row],[mass_flow_water_kgh]]-Tabela1[[#This Row],[water_flow_f]]</f>
        <v>190.46075520285581</v>
      </c>
    </row>
    <row r="4339" spans="1:12" x14ac:dyDescent="0.25">
      <c r="A4339">
        <v>7032</v>
      </c>
      <c r="B4339" s="4">
        <v>1718.18182</v>
      </c>
      <c r="C4339">
        <v>13</v>
      </c>
      <c r="D4339" s="4">
        <v>61.363636399999997</v>
      </c>
      <c r="E4339" s="4">
        <v>4500</v>
      </c>
      <c r="F4339" s="4">
        <v>4325.0786399999997</v>
      </c>
      <c r="G4339">
        <v>0.85</v>
      </c>
      <c r="H4339">
        <v>1.7738653300000001E-3</v>
      </c>
      <c r="I4339" s="2">
        <f t="shared" si="67"/>
        <v>0.99791309961176466</v>
      </c>
      <c r="J4339">
        <v>0.238877804</v>
      </c>
      <c r="K4339">
        <f>Tabela1[[#This Row],[water_fraction_f_x000D_]]*(Tabela1[[#This Row],[mass_flow_water_kgh]]+Tabela1[[#This Row],[mass_flow_triolein_kgh]])</f>
        <v>1485.3856180343232</v>
      </c>
      <c r="L4339" s="3">
        <f>Tabela1[[#This Row],[mass_flow_water_kgh]]-Tabela1[[#This Row],[water_flow_f]]</f>
        <v>232.7962019656768</v>
      </c>
    </row>
    <row r="4340" spans="1:12" x14ac:dyDescent="0.25">
      <c r="A4340">
        <v>7044</v>
      </c>
      <c r="B4340" s="4">
        <v>1718.18182</v>
      </c>
      <c r="C4340">
        <v>13</v>
      </c>
      <c r="D4340" s="4">
        <v>63.181818200000002</v>
      </c>
      <c r="E4340" s="4">
        <v>4500</v>
      </c>
      <c r="F4340" s="4">
        <v>4325.0785699999997</v>
      </c>
      <c r="G4340">
        <v>0.85</v>
      </c>
      <c r="H4340">
        <v>1.77387589E-3</v>
      </c>
      <c r="I4340" s="2">
        <f t="shared" si="67"/>
        <v>0.99791308718823535</v>
      </c>
      <c r="J4340">
        <v>0.238877805</v>
      </c>
      <c r="K4340">
        <f>Tabela1[[#This Row],[water_fraction_f_x000D_]]*(Tabela1[[#This Row],[mass_flow_water_kgh]]+Tabela1[[#This Row],[mass_flow_triolein_kgh]])</f>
        <v>1485.3856242525051</v>
      </c>
      <c r="L4340" s="3">
        <f>Tabela1[[#This Row],[mass_flow_water_kgh]]-Tabela1[[#This Row],[water_flow_f]]</f>
        <v>232.79619574749495</v>
      </c>
    </row>
    <row r="4341" spans="1:12" x14ac:dyDescent="0.25">
      <c r="A4341">
        <v>7056</v>
      </c>
      <c r="B4341" s="4">
        <v>1718.18182</v>
      </c>
      <c r="C4341">
        <v>13</v>
      </c>
      <c r="D4341" s="4">
        <v>65</v>
      </c>
      <c r="E4341" s="4">
        <v>4500</v>
      </c>
      <c r="F4341" s="4">
        <v>4325.0784999999996</v>
      </c>
      <c r="G4341">
        <v>0.85</v>
      </c>
      <c r="H4341">
        <v>1.77388832E-3</v>
      </c>
      <c r="I4341" s="2">
        <f t="shared" si="67"/>
        <v>0.99791307256470585</v>
      </c>
      <c r="J4341">
        <v>0.238877805</v>
      </c>
      <c r="K4341">
        <f>Tabela1[[#This Row],[water_fraction_f_x000D_]]*(Tabela1[[#This Row],[mass_flow_water_kgh]]+Tabela1[[#This Row],[mass_flow_triolein_kgh]])</f>
        <v>1485.3856242525051</v>
      </c>
      <c r="L4341" s="3">
        <f>Tabela1[[#This Row],[mass_flow_water_kgh]]-Tabela1[[#This Row],[water_flow_f]]</f>
        <v>232.79619574749495</v>
      </c>
    </row>
    <row r="4342" spans="1:12" x14ac:dyDescent="0.25">
      <c r="A4342">
        <v>13751</v>
      </c>
      <c r="B4342" s="4">
        <v>2290.9090900000001</v>
      </c>
      <c r="C4342">
        <v>10</v>
      </c>
      <c r="D4342" s="4">
        <v>54.090909099999998</v>
      </c>
      <c r="E4342" s="4">
        <v>4409.0909099999999</v>
      </c>
      <c r="F4342" s="4">
        <v>4236.6698200000001</v>
      </c>
      <c r="G4342">
        <v>0.85</v>
      </c>
      <c r="H4342">
        <v>1.77422098E-3</v>
      </c>
      <c r="I4342" s="2">
        <f t="shared" si="67"/>
        <v>0.99791268119999998</v>
      </c>
      <c r="J4342">
        <v>0.30789280000000002</v>
      </c>
      <c r="K4342">
        <f>Tabela1[[#This Row],[water_fraction_f_x000D_]]*(Tabela1[[#This Row],[mass_flow_water_kgh]]+Tabela1[[#This Row],[mass_flow_triolein_kgh]])</f>
        <v>2062.8817600000002</v>
      </c>
      <c r="L4342" s="3">
        <f>Tabela1[[#This Row],[mass_flow_water_kgh]]-Tabela1[[#This Row],[water_flow_f]]</f>
        <v>228.02732999999989</v>
      </c>
    </row>
    <row r="4343" spans="1:12" x14ac:dyDescent="0.25">
      <c r="A4343">
        <v>5641</v>
      </c>
      <c r="B4343" s="4">
        <v>1603.63636</v>
      </c>
      <c r="C4343">
        <v>14</v>
      </c>
      <c r="D4343" s="4">
        <v>48.636363600000003</v>
      </c>
      <c r="E4343" s="4">
        <v>3500</v>
      </c>
      <c r="F4343" s="4">
        <v>3363.4941100000001</v>
      </c>
      <c r="G4343">
        <v>0.85</v>
      </c>
      <c r="H4343">
        <v>1.7743167E-3</v>
      </c>
      <c r="I4343" s="2">
        <f t="shared" si="67"/>
        <v>0.9979125685882354</v>
      </c>
      <c r="J4343">
        <v>0.278742769</v>
      </c>
      <c r="K4343">
        <f>Tabela1[[#This Row],[water_fraction_f_x000D_]]*(Tabela1[[#This Row],[mass_flow_water_kgh]]+Tabela1[[#This Row],[mass_flow_triolein_kgh]])</f>
        <v>1422.6017309554809</v>
      </c>
      <c r="L4343" s="3">
        <f>Tabela1[[#This Row],[mass_flow_water_kgh]]-Tabela1[[#This Row],[water_flow_f]]</f>
        <v>181.03462904451908</v>
      </c>
    </row>
    <row r="4344" spans="1:12" x14ac:dyDescent="0.25">
      <c r="A4344">
        <v>8159</v>
      </c>
      <c r="B4344" s="4">
        <v>1832.7272700000001</v>
      </c>
      <c r="C4344">
        <v>11</v>
      </c>
      <c r="D4344" s="4">
        <v>57.7272727</v>
      </c>
      <c r="E4344" s="4">
        <v>4409.0909099999999</v>
      </c>
      <c r="F4344" s="4">
        <v>4237.4454100000003</v>
      </c>
      <c r="G4344">
        <v>0.85</v>
      </c>
      <c r="H4344">
        <v>1.7746214799999999E-3</v>
      </c>
      <c r="I4344" s="2">
        <f t="shared" si="67"/>
        <v>0.99791221002352948</v>
      </c>
      <c r="J4344">
        <v>0.25708061799999998</v>
      </c>
      <c r="K4344">
        <f>Tabela1[[#This Row],[water_fraction_f_x000D_]]*(Tabela1[[#This Row],[mass_flow_water_kgh]]+Tabela1[[#This Row],[mass_flow_triolein_kgh]])</f>
        <v>1604.6504751580351</v>
      </c>
      <c r="L4344" s="3">
        <f>Tabela1[[#This Row],[mass_flow_water_kgh]]-Tabela1[[#This Row],[water_flow_f]]</f>
        <v>228.07679484196501</v>
      </c>
    </row>
    <row r="4345" spans="1:12" x14ac:dyDescent="0.25">
      <c r="A4345">
        <v>2690</v>
      </c>
      <c r="B4345" s="4">
        <v>1374.5454500000001</v>
      </c>
      <c r="C4345">
        <v>13</v>
      </c>
      <c r="D4345" s="4">
        <v>59.545454499999998</v>
      </c>
      <c r="E4345" s="4">
        <v>3590.9090900000001</v>
      </c>
      <c r="F4345" s="4">
        <v>3451.3151699999999</v>
      </c>
      <c r="G4345">
        <v>0.85</v>
      </c>
      <c r="H4345">
        <v>1.7747740299999999E-3</v>
      </c>
      <c r="I4345" s="2">
        <f t="shared" si="67"/>
        <v>0.99791203055294109</v>
      </c>
      <c r="J4345">
        <v>0.23940999299999999</v>
      </c>
      <c r="K4345">
        <f>Tabela1[[#This Row],[water_fraction_f_x000D_]]*(Tabela1[[#This Row],[mass_flow_water_kgh]]+Tabela1[[#This Row],[mass_flow_triolein_kgh]])</f>
        <v>1188.7794366632183</v>
      </c>
      <c r="L4345" s="3">
        <f>Tabela1[[#This Row],[mass_flow_water_kgh]]-Tabela1[[#This Row],[water_flow_f]]</f>
        <v>185.76601333678173</v>
      </c>
    </row>
    <row r="4346" spans="1:12" x14ac:dyDescent="0.25">
      <c r="A4346">
        <v>3989</v>
      </c>
      <c r="B4346" s="4">
        <v>1489.0909099999999</v>
      </c>
      <c r="C4346">
        <v>12</v>
      </c>
      <c r="D4346" s="4">
        <v>59.545454499999998</v>
      </c>
      <c r="E4346" s="4">
        <v>3863.63636</v>
      </c>
      <c r="F4346" s="4">
        <v>3713.4205200000001</v>
      </c>
      <c r="G4346">
        <v>0.85</v>
      </c>
      <c r="H4346">
        <v>1.77528232E-3</v>
      </c>
      <c r="I4346" s="2">
        <f t="shared" si="67"/>
        <v>0.99791143256470582</v>
      </c>
      <c r="J4346">
        <v>0.24085242600000001</v>
      </c>
      <c r="K4346">
        <f>Tabela1[[#This Row],[water_fraction_f_x000D_]]*(Tabela1[[#This Row],[mass_flow_water_kgh]]+Tabela1[[#This Row],[mass_flow_triolein_kgh]])</f>
        <v>1289.217348695857</v>
      </c>
      <c r="L4346" s="3">
        <f>Tabela1[[#This Row],[mass_flow_water_kgh]]-Tabela1[[#This Row],[water_flow_f]]</f>
        <v>199.87356130414287</v>
      </c>
    </row>
    <row r="4347" spans="1:12" x14ac:dyDescent="0.25">
      <c r="A4347">
        <v>12587</v>
      </c>
      <c r="B4347" s="4">
        <v>2176.36364</v>
      </c>
      <c r="C4347">
        <v>12</v>
      </c>
      <c r="D4347" s="4">
        <v>52.2727273</v>
      </c>
      <c r="E4347" s="4">
        <v>4409.0909099999999</v>
      </c>
      <c r="F4347" s="4">
        <v>4236.8518299999996</v>
      </c>
      <c r="G4347">
        <v>0.85</v>
      </c>
      <c r="H4347">
        <v>1.77620145E-3</v>
      </c>
      <c r="I4347" s="2">
        <f t="shared" si="67"/>
        <v>0.99791035123529415</v>
      </c>
      <c r="J4347">
        <v>0.29585272800000001</v>
      </c>
      <c r="K4347">
        <f>Tabela1[[#This Row],[water_fraction_f_x000D_]]*(Tabela1[[#This Row],[mass_flow_water_kgh]]+Tabela1[[#This Row],[mass_flow_triolein_kgh]])</f>
        <v>1948.3246937375125</v>
      </c>
      <c r="L4347" s="3">
        <f>Tabela1[[#This Row],[mass_flow_water_kgh]]-Tabela1[[#This Row],[water_flow_f]]</f>
        <v>228.03894626248757</v>
      </c>
    </row>
    <row r="4348" spans="1:12" x14ac:dyDescent="0.25">
      <c r="A4348">
        <v>5102</v>
      </c>
      <c r="B4348" s="4">
        <v>1603.63636</v>
      </c>
      <c r="C4348">
        <v>10</v>
      </c>
      <c r="D4348" s="4">
        <v>54.090909099999998</v>
      </c>
      <c r="E4348" s="4">
        <v>3590.9090900000001</v>
      </c>
      <c r="F4348" s="4">
        <v>3450.9188399999998</v>
      </c>
      <c r="G4348">
        <v>0.85</v>
      </c>
      <c r="H4348">
        <v>1.7762256E-3</v>
      </c>
      <c r="I4348" s="2">
        <f t="shared" si="67"/>
        <v>0.99791032282352943</v>
      </c>
      <c r="J4348">
        <v>0.27295855600000002</v>
      </c>
      <c r="K4348">
        <f>Tabela1[[#This Row],[water_fraction_f_x000D_]]*(Tabela1[[#This Row],[mass_flow_water_kgh]]+Tabela1[[#This Row],[mass_flow_triolein_kgh]])</f>
        <v>1417.8956251083703</v>
      </c>
      <c r="L4348" s="3">
        <f>Tabela1[[#This Row],[mass_flow_water_kgh]]-Tabela1[[#This Row],[water_flow_f]]</f>
        <v>185.7407348916297</v>
      </c>
    </row>
    <row r="4349" spans="1:12" x14ac:dyDescent="0.25">
      <c r="A4349">
        <v>3542</v>
      </c>
      <c r="B4349" s="4">
        <v>1489.0909099999999</v>
      </c>
      <c r="C4349">
        <v>9</v>
      </c>
      <c r="D4349" s="4">
        <v>57.7272727</v>
      </c>
      <c r="E4349" s="4">
        <v>3590.9090900000001</v>
      </c>
      <c r="F4349" s="4">
        <v>3451.1128399999998</v>
      </c>
      <c r="G4349">
        <v>0.85</v>
      </c>
      <c r="H4349">
        <v>1.77637256E-3</v>
      </c>
      <c r="I4349" s="2">
        <f t="shared" si="67"/>
        <v>0.99791014992941185</v>
      </c>
      <c r="J4349">
        <v>0.25656255900000002</v>
      </c>
      <c r="K4349">
        <f>Tabela1[[#This Row],[water_fraction_f_x000D_]]*(Tabela1[[#This Row],[mass_flow_water_kgh]]+Tabela1[[#This Row],[mass_flow_triolein_kgh]])</f>
        <v>1303.33779972</v>
      </c>
      <c r="L4349" s="3">
        <f>Tabela1[[#This Row],[mass_flow_water_kgh]]-Tabela1[[#This Row],[water_flow_f]]</f>
        <v>185.75311027999987</v>
      </c>
    </row>
    <row r="4350" spans="1:12" x14ac:dyDescent="0.25">
      <c r="A4350">
        <v>9587</v>
      </c>
      <c r="B4350" s="4">
        <v>1947.2727299999999</v>
      </c>
      <c r="C4350">
        <v>11</v>
      </c>
      <c r="D4350" s="4">
        <v>55.909090900000002</v>
      </c>
      <c r="E4350" s="4">
        <v>4409.0909099999999</v>
      </c>
      <c r="F4350" s="4">
        <v>4237.2393599999996</v>
      </c>
      <c r="G4350">
        <v>0.85</v>
      </c>
      <c r="H4350">
        <v>1.77651403E-3</v>
      </c>
      <c r="I4350" s="2">
        <f t="shared" si="67"/>
        <v>0.99790998349411764</v>
      </c>
      <c r="J4350">
        <v>0.27047053399999998</v>
      </c>
      <c r="K4350">
        <f>Tabela1[[#This Row],[water_fraction_f_x000D_]]*(Tabela1[[#This Row],[mass_flow_water_kgh]]+Tabela1[[#This Row],[mass_flow_triolein_kgh]])</f>
        <v>1719.2090680089836</v>
      </c>
      <c r="L4350" s="3">
        <f>Tabela1[[#This Row],[mass_flow_water_kgh]]-Tabela1[[#This Row],[water_flow_f]]</f>
        <v>228.06366199101626</v>
      </c>
    </row>
    <row r="4351" spans="1:12" x14ac:dyDescent="0.25">
      <c r="A4351">
        <v>5733</v>
      </c>
      <c r="B4351" s="4">
        <v>1603.63636</v>
      </c>
      <c r="C4351">
        <v>14</v>
      </c>
      <c r="D4351" s="4">
        <v>61.363636399999997</v>
      </c>
      <c r="E4351" s="4">
        <v>4227.2727299999997</v>
      </c>
      <c r="F4351" s="4">
        <v>4062.9545499999999</v>
      </c>
      <c r="G4351">
        <v>0.85</v>
      </c>
      <c r="H4351">
        <v>1.7766942699999999E-3</v>
      </c>
      <c r="I4351" s="2">
        <f t="shared" si="67"/>
        <v>0.99790977144705872</v>
      </c>
      <c r="J4351">
        <v>0.23751852100000001</v>
      </c>
      <c r="K4351">
        <f>Tabela1[[#This Row],[water_fraction_f_x000D_]]*(Tabela1[[#This Row],[mass_flow_water_kgh]]+Tabela1[[#This Row],[mass_flow_triolein_kgh]])</f>
        <v>1384.9489031422559</v>
      </c>
      <c r="L4351" s="3">
        <f>Tabela1[[#This Row],[mass_flow_water_kgh]]-Tabela1[[#This Row],[water_flow_f]]</f>
        <v>218.68745685774411</v>
      </c>
    </row>
    <row r="4352" spans="1:12" x14ac:dyDescent="0.25">
      <c r="A4352">
        <v>5745</v>
      </c>
      <c r="B4352" s="4">
        <v>1603.63636</v>
      </c>
      <c r="C4352">
        <v>14</v>
      </c>
      <c r="D4352" s="4">
        <v>63.181818200000002</v>
      </c>
      <c r="E4352" s="4">
        <v>4227.2727299999997</v>
      </c>
      <c r="F4352" s="4">
        <v>4062.9543899999999</v>
      </c>
      <c r="G4352">
        <v>0.85</v>
      </c>
      <c r="H4352">
        <v>1.77672338E-3</v>
      </c>
      <c r="I4352" s="2">
        <f t="shared" si="67"/>
        <v>0.99790973719999998</v>
      </c>
      <c r="J4352">
        <v>0.23751852300000001</v>
      </c>
      <c r="K4352">
        <f>Tabela1[[#This Row],[water_fraction_f_x000D_]]*(Tabela1[[#This Row],[mass_flow_water_kgh]]+Tabela1[[#This Row],[mass_flow_triolein_kgh]])</f>
        <v>1384.9489148040739</v>
      </c>
      <c r="L4352" s="3">
        <f>Tabela1[[#This Row],[mass_flow_water_kgh]]-Tabela1[[#This Row],[water_flow_f]]</f>
        <v>218.6874451959261</v>
      </c>
    </row>
    <row r="4353" spans="1:12" x14ac:dyDescent="0.25">
      <c r="A4353">
        <v>5757</v>
      </c>
      <c r="B4353" s="4">
        <v>1603.63636</v>
      </c>
      <c r="C4353">
        <v>14</v>
      </c>
      <c r="D4353" s="4">
        <v>65</v>
      </c>
      <c r="E4353" s="4">
        <v>4227.2727299999997</v>
      </c>
      <c r="F4353" s="4">
        <v>4062.9542299999998</v>
      </c>
      <c r="G4353">
        <v>0.85</v>
      </c>
      <c r="H4353">
        <v>1.77675067E-3</v>
      </c>
      <c r="I4353" s="2">
        <f t="shared" si="67"/>
        <v>0.99790970509411758</v>
      </c>
      <c r="J4353">
        <v>0.23751852400000001</v>
      </c>
      <c r="K4353">
        <f>Tabela1[[#This Row],[water_fraction_f_x000D_]]*(Tabela1[[#This Row],[mass_flow_water_kgh]]+Tabela1[[#This Row],[mass_flow_triolein_kgh]])</f>
        <v>1384.9489206349831</v>
      </c>
      <c r="L4353" s="3">
        <f>Tabela1[[#This Row],[mass_flow_water_kgh]]-Tabela1[[#This Row],[water_flow_f]]</f>
        <v>218.68743936501687</v>
      </c>
    </row>
    <row r="4354" spans="1:12" x14ac:dyDescent="0.25">
      <c r="A4354">
        <v>3410</v>
      </c>
      <c r="B4354" s="4">
        <v>1489.0909099999999</v>
      </c>
      <c r="C4354">
        <v>8</v>
      </c>
      <c r="D4354" s="4">
        <v>59.545454499999998</v>
      </c>
      <c r="E4354" s="4">
        <v>3590.9090900000001</v>
      </c>
      <c r="F4354" s="4">
        <v>3451.1104599999999</v>
      </c>
      <c r="G4354">
        <v>0.85</v>
      </c>
      <c r="H4354">
        <v>1.7768605399999999E-3</v>
      </c>
      <c r="I4354" s="2">
        <f t="shared" ref="I4354:I4417" si="68">(G4354-H4354)/G4354</f>
        <v>0.99790957583529405</v>
      </c>
      <c r="J4354">
        <v>0.25656258900000001</v>
      </c>
      <c r="K4354">
        <f>Tabela1[[#This Row],[water_fraction_f_x000D_]]*(Tabela1[[#This Row],[mass_flow_water_kgh]]+Tabela1[[#This Row],[mass_flow_triolein_kgh]])</f>
        <v>1303.33795212</v>
      </c>
      <c r="L4354" s="3">
        <f>Tabela1[[#This Row],[mass_flow_water_kgh]]-Tabela1[[#This Row],[water_flow_f]]</f>
        <v>185.75295787999994</v>
      </c>
    </row>
    <row r="4355" spans="1:12" x14ac:dyDescent="0.25">
      <c r="A4355">
        <v>8379</v>
      </c>
      <c r="B4355" s="4">
        <v>1832.7272700000001</v>
      </c>
      <c r="C4355">
        <v>13</v>
      </c>
      <c r="D4355" s="4">
        <v>48.636363600000003</v>
      </c>
      <c r="E4355" s="4">
        <v>3681.8181800000002</v>
      </c>
      <c r="F4355" s="4">
        <v>3537.9595599999998</v>
      </c>
      <c r="G4355">
        <v>0.85</v>
      </c>
      <c r="H4355">
        <v>1.7769637499999999E-3</v>
      </c>
      <c r="I4355" s="2">
        <f t="shared" si="68"/>
        <v>0.99790945441176471</v>
      </c>
      <c r="J4355">
        <v>0.29781329000000001</v>
      </c>
      <c r="K4355">
        <f>Tabela1[[#This Row],[water_fraction_f_x000D_]]*(Tabela1[[#This Row],[mass_flow_water_kgh]]+Tabela1[[#This Row],[mass_flow_triolein_kgh]])</f>
        <v>1642.3049233190306</v>
      </c>
      <c r="L4355" s="3">
        <f>Tabela1[[#This Row],[mass_flow_water_kgh]]-Tabela1[[#This Row],[water_flow_f]]</f>
        <v>190.42234668096944</v>
      </c>
    </row>
    <row r="4356" spans="1:12" x14ac:dyDescent="0.25">
      <c r="A4356">
        <v>12072</v>
      </c>
      <c r="B4356" s="4">
        <v>2176.36364</v>
      </c>
      <c r="C4356">
        <v>8</v>
      </c>
      <c r="D4356" s="4">
        <v>61.363636399999997</v>
      </c>
      <c r="E4356" s="4">
        <v>4500</v>
      </c>
      <c r="F4356" s="4">
        <v>4324.2782399999996</v>
      </c>
      <c r="G4356">
        <v>0.85</v>
      </c>
      <c r="H4356">
        <v>1.77739663E-3</v>
      </c>
      <c r="I4356" s="2">
        <f t="shared" si="68"/>
        <v>0.99790894514117645</v>
      </c>
      <c r="J4356">
        <v>0.29111932600000001</v>
      </c>
      <c r="K4356">
        <f>Tabela1[[#This Row],[water_fraction_f_x000D_]]*(Tabela1[[#This Row],[mass_flow_water_kgh]]+Tabela1[[#This Row],[mass_flow_triolein_kgh]])</f>
        <v>1943.6184830077066</v>
      </c>
      <c r="L4356" s="3">
        <f>Tabela1[[#This Row],[mass_flow_water_kgh]]-Tabela1[[#This Row],[water_flow_f]]</f>
        <v>232.74515699229346</v>
      </c>
    </row>
    <row r="4357" spans="1:12" x14ac:dyDescent="0.25">
      <c r="A4357">
        <v>2546</v>
      </c>
      <c r="B4357" s="4">
        <v>1374.5454500000001</v>
      </c>
      <c r="C4357">
        <v>12</v>
      </c>
      <c r="D4357" s="4">
        <v>59.545454499999998</v>
      </c>
      <c r="E4357" s="4">
        <v>3590.9090900000001</v>
      </c>
      <c r="F4357" s="4">
        <v>3451.3021100000001</v>
      </c>
      <c r="G4357">
        <v>0.85</v>
      </c>
      <c r="H4357">
        <v>1.77752161E-3</v>
      </c>
      <c r="I4357" s="2">
        <f t="shared" si="68"/>
        <v>0.9979087981058824</v>
      </c>
      <c r="J4357">
        <v>0.23941016100000001</v>
      </c>
      <c r="K4357">
        <f>Tabela1[[#This Row],[water_fraction_f_x000D_]]*(Tabela1[[#This Row],[mass_flow_water_kgh]]+Tabela1[[#This Row],[mass_flow_triolein_kgh]])</f>
        <v>1188.7802708595812</v>
      </c>
      <c r="L4357" s="3">
        <f>Tabela1[[#This Row],[mass_flow_water_kgh]]-Tabela1[[#This Row],[water_flow_f]]</f>
        <v>185.76517914041892</v>
      </c>
    </row>
    <row r="4358" spans="1:12" x14ac:dyDescent="0.25">
      <c r="A4358">
        <v>9835</v>
      </c>
      <c r="B4358" s="4">
        <v>1947.2727299999999</v>
      </c>
      <c r="C4358">
        <v>13</v>
      </c>
      <c r="D4358" s="4">
        <v>50.454545500000002</v>
      </c>
      <c r="E4358" s="4">
        <v>4045.4545499999999</v>
      </c>
      <c r="F4358" s="4">
        <v>3887.4964399999999</v>
      </c>
      <c r="G4358">
        <v>0.85</v>
      </c>
      <c r="H4358">
        <v>1.77770497E-3</v>
      </c>
      <c r="I4358" s="2">
        <f t="shared" si="68"/>
        <v>0.99790858238823532</v>
      </c>
      <c r="J4358">
        <v>0.29002425999999998</v>
      </c>
      <c r="K4358">
        <f>Tabela1[[#This Row],[water_fraction_f_x000D_]]*(Tabela1[[#This Row],[mass_flow_water_kgh]]+Tabela1[[#This Row],[mass_flow_triolein_kgh]])</f>
        <v>1738.0362947638127</v>
      </c>
      <c r="L4358" s="3">
        <f>Tabela1[[#This Row],[mass_flow_water_kgh]]-Tabela1[[#This Row],[water_flow_f]]</f>
        <v>209.23643523618716</v>
      </c>
    </row>
    <row r="4359" spans="1:12" x14ac:dyDescent="0.25">
      <c r="A4359">
        <v>2834</v>
      </c>
      <c r="B4359" s="4">
        <v>1374.5454500000001</v>
      </c>
      <c r="C4359">
        <v>14</v>
      </c>
      <c r="D4359" s="4">
        <v>59.545454499999998</v>
      </c>
      <c r="E4359" s="4">
        <v>3590.9090900000001</v>
      </c>
      <c r="F4359" s="4">
        <v>3451.3004799999999</v>
      </c>
      <c r="G4359">
        <v>0.85</v>
      </c>
      <c r="H4359">
        <v>1.7778645899999999E-3</v>
      </c>
      <c r="I4359" s="2">
        <f t="shared" si="68"/>
        <v>0.99790839460000003</v>
      </c>
      <c r="J4359">
        <v>0.239410182</v>
      </c>
      <c r="K4359">
        <f>Tabela1[[#This Row],[water_fraction_f_x000D_]]*(Tabela1[[#This Row],[mass_flow_water_kgh]]+Tabela1[[#This Row],[mass_flow_triolein_kgh]])</f>
        <v>1188.7803751341264</v>
      </c>
      <c r="L4359" s="3">
        <f>Tabela1[[#This Row],[mass_flow_water_kgh]]-Tabela1[[#This Row],[water_flow_f]]</f>
        <v>185.76507486587366</v>
      </c>
    </row>
    <row r="4360" spans="1:12" x14ac:dyDescent="0.25">
      <c r="A4360">
        <v>12084</v>
      </c>
      <c r="B4360" s="4">
        <v>2176.36364</v>
      </c>
      <c r="C4360">
        <v>8</v>
      </c>
      <c r="D4360" s="4">
        <v>63.181818200000002</v>
      </c>
      <c r="E4360" s="4">
        <v>4500</v>
      </c>
      <c r="F4360" s="4">
        <v>4324.2730300000003</v>
      </c>
      <c r="G4360">
        <v>0.85</v>
      </c>
      <c r="H4360">
        <v>1.77821308E-3</v>
      </c>
      <c r="I4360" s="2">
        <f t="shared" si="68"/>
        <v>0.99790798461176466</v>
      </c>
      <c r="J4360">
        <v>0.29111937599999999</v>
      </c>
      <c r="K4360">
        <f>Tabela1[[#This Row],[water_fraction_f_x000D_]]*(Tabela1[[#This Row],[mass_flow_water_kgh]]+Tabela1[[#This Row],[mass_flow_triolein_kgh]])</f>
        <v>1943.6188168258884</v>
      </c>
      <c r="L4360" s="3">
        <f>Tabela1[[#This Row],[mass_flow_water_kgh]]-Tabela1[[#This Row],[water_flow_f]]</f>
        <v>232.74482317411162</v>
      </c>
    </row>
    <row r="4361" spans="1:12" x14ac:dyDescent="0.25">
      <c r="A4361">
        <v>7575</v>
      </c>
      <c r="B4361" s="4">
        <v>1832.7272700000001</v>
      </c>
      <c r="C4361">
        <v>7</v>
      </c>
      <c r="D4361" s="4">
        <v>57.7272727</v>
      </c>
      <c r="E4361" s="4">
        <v>3681.8181800000002</v>
      </c>
      <c r="F4361" s="4">
        <v>3537.9520499999999</v>
      </c>
      <c r="G4361">
        <v>0.85</v>
      </c>
      <c r="H4361">
        <v>1.7783858400000001E-3</v>
      </c>
      <c r="I4361" s="2">
        <f t="shared" si="68"/>
        <v>0.99790778136470593</v>
      </c>
      <c r="J4361">
        <v>0.29781337600000002</v>
      </c>
      <c r="K4361">
        <f>Tabela1[[#This Row],[water_fraction_f_x000D_]]*(Tabela1[[#This Row],[mass_flow_water_kgh]]+Tabela1[[#This Row],[mass_flow_triolein_kgh]])</f>
        <v>1642.3053975699395</v>
      </c>
      <c r="L4361" s="3">
        <f>Tabela1[[#This Row],[mass_flow_water_kgh]]-Tabela1[[#This Row],[water_flow_f]]</f>
        <v>190.4218724300606</v>
      </c>
    </row>
    <row r="4362" spans="1:12" x14ac:dyDescent="0.25">
      <c r="A4362">
        <v>5261</v>
      </c>
      <c r="B4362" s="4">
        <v>1603.63636</v>
      </c>
      <c r="C4362">
        <v>11</v>
      </c>
      <c r="D4362" s="4">
        <v>55.909090900000002</v>
      </c>
      <c r="E4362" s="4">
        <v>3863.63636</v>
      </c>
      <c r="F4362" s="4">
        <v>3713.2085099999999</v>
      </c>
      <c r="G4362">
        <v>0.85</v>
      </c>
      <c r="H4362">
        <v>1.7786079500000001E-3</v>
      </c>
      <c r="I4362" s="2">
        <f t="shared" si="68"/>
        <v>0.99790752005882355</v>
      </c>
      <c r="J4362">
        <v>0.25675988700000002</v>
      </c>
      <c r="K4362">
        <f>Tabela1[[#This Row],[water_fraction_f_x000D_]]*(Tabela1[[#This Row],[mass_flow_water_kgh]]+Tabela1[[#This Row],[mass_flow_triolein_kgh]])</f>
        <v>1403.7763257853828</v>
      </c>
      <c r="L4362" s="3">
        <f>Tabela1[[#This Row],[mass_flow_water_kgh]]-Tabela1[[#This Row],[water_flow_f]]</f>
        <v>199.86003421461714</v>
      </c>
    </row>
    <row r="4363" spans="1:12" x14ac:dyDescent="0.25">
      <c r="A4363">
        <v>6598</v>
      </c>
      <c r="B4363" s="4">
        <v>1718.18182</v>
      </c>
      <c r="C4363">
        <v>10</v>
      </c>
      <c r="D4363" s="4">
        <v>61.363636399999997</v>
      </c>
      <c r="E4363" s="4">
        <v>4318.1818199999998</v>
      </c>
      <c r="F4363" s="4">
        <v>4150.18228</v>
      </c>
      <c r="G4363">
        <v>0.85</v>
      </c>
      <c r="H4363">
        <v>1.77868579E-3</v>
      </c>
      <c r="I4363" s="2">
        <f t="shared" si="68"/>
        <v>0.99790742848235303</v>
      </c>
      <c r="J4363">
        <v>0.247632665</v>
      </c>
      <c r="K4363">
        <f>Tabela1[[#This Row],[water_fraction_f_x000D_]]*(Tabela1[[#This Row],[mass_flow_water_kgh]]+Tabela1[[#This Row],[mass_flow_triolein_kgh]])</f>
        <v>1494.8008150823005</v>
      </c>
      <c r="L4363" s="3">
        <f>Tabela1[[#This Row],[mass_flow_water_kgh]]-Tabela1[[#This Row],[water_flow_f]]</f>
        <v>223.38100491769956</v>
      </c>
    </row>
    <row r="4364" spans="1:12" x14ac:dyDescent="0.25">
      <c r="A4364">
        <v>6610</v>
      </c>
      <c r="B4364" s="4">
        <v>1718.18182</v>
      </c>
      <c r="C4364">
        <v>10</v>
      </c>
      <c r="D4364" s="4">
        <v>63.181818200000002</v>
      </c>
      <c r="E4364" s="4">
        <v>4318.1818199999998</v>
      </c>
      <c r="F4364" s="4">
        <v>4150.1807500000004</v>
      </c>
      <c r="G4364">
        <v>0.85</v>
      </c>
      <c r="H4364">
        <v>1.77895077E-3</v>
      </c>
      <c r="I4364" s="2">
        <f t="shared" si="68"/>
        <v>0.99790711674117649</v>
      </c>
      <c r="J4364">
        <v>0.24763268199999999</v>
      </c>
      <c r="K4364">
        <f>Tabela1[[#This Row],[water_fraction_f_x000D_]]*(Tabela1[[#This Row],[mass_flow_water_kgh]]+Tabela1[[#This Row],[mass_flow_triolein_kgh]])</f>
        <v>1494.8009177004824</v>
      </c>
      <c r="L4364" s="3">
        <f>Tabela1[[#This Row],[mass_flow_water_kgh]]-Tabela1[[#This Row],[water_flow_f]]</f>
        <v>223.38090229951763</v>
      </c>
    </row>
    <row r="4365" spans="1:12" x14ac:dyDescent="0.25">
      <c r="A4365">
        <v>12096</v>
      </c>
      <c r="B4365" s="4">
        <v>2176.36364</v>
      </c>
      <c r="C4365">
        <v>8</v>
      </c>
      <c r="D4365" s="4">
        <v>65</v>
      </c>
      <c r="E4365" s="4">
        <v>4500</v>
      </c>
      <c r="F4365" s="4">
        <v>4324.2677999999996</v>
      </c>
      <c r="G4365">
        <v>0.85</v>
      </c>
      <c r="H4365">
        <v>1.7790313900000001E-3</v>
      </c>
      <c r="I4365" s="2">
        <f t="shared" si="68"/>
        <v>0.99790702189411762</v>
      </c>
      <c r="J4365">
        <v>0.29111942600000001</v>
      </c>
      <c r="K4365">
        <f>Tabela1[[#This Row],[water_fraction_f_x000D_]]*(Tabela1[[#This Row],[mass_flow_water_kgh]]+Tabela1[[#This Row],[mass_flow_triolein_kgh]])</f>
        <v>1943.6191506440707</v>
      </c>
      <c r="L4365" s="3">
        <f>Tabela1[[#This Row],[mass_flow_water_kgh]]-Tabela1[[#This Row],[water_flow_f]]</f>
        <v>232.74448935592932</v>
      </c>
    </row>
    <row r="4366" spans="1:12" x14ac:dyDescent="0.25">
      <c r="A4366">
        <v>6622</v>
      </c>
      <c r="B4366" s="4">
        <v>1718.18182</v>
      </c>
      <c r="C4366">
        <v>10</v>
      </c>
      <c r="D4366" s="4">
        <v>65</v>
      </c>
      <c r="E4366" s="4">
        <v>4318.1818199999998</v>
      </c>
      <c r="F4366" s="4">
        <v>4150.1790499999997</v>
      </c>
      <c r="G4366">
        <v>0.85</v>
      </c>
      <c r="H4366">
        <v>1.7792449799999999E-3</v>
      </c>
      <c r="I4366" s="2">
        <f t="shared" si="68"/>
        <v>0.99790677061176469</v>
      </c>
      <c r="J4366">
        <v>0.24763270000000001</v>
      </c>
      <c r="K4366">
        <f>Tabela1[[#This Row],[water_fraction_f_x000D_]]*(Tabela1[[#This Row],[mass_flow_water_kgh]]+Tabela1[[#This Row],[mass_flow_triolein_kgh]])</f>
        <v>1494.8010263550279</v>
      </c>
      <c r="L4366" s="3">
        <f>Tabela1[[#This Row],[mass_flow_water_kgh]]-Tabela1[[#This Row],[water_flow_f]]</f>
        <v>223.38079364497207</v>
      </c>
    </row>
    <row r="4367" spans="1:12" x14ac:dyDescent="0.25">
      <c r="A4367">
        <v>3713</v>
      </c>
      <c r="B4367" s="4">
        <v>1489.0909099999999</v>
      </c>
      <c r="C4367">
        <v>10</v>
      </c>
      <c r="D4367" s="4">
        <v>61.363636399999997</v>
      </c>
      <c r="E4367" s="4">
        <v>3863.63636</v>
      </c>
      <c r="F4367" s="4">
        <v>3713.3987900000002</v>
      </c>
      <c r="G4367">
        <v>0.85</v>
      </c>
      <c r="H4367">
        <v>1.7795242000000001E-3</v>
      </c>
      <c r="I4367" s="2">
        <f t="shared" si="68"/>
        <v>0.99790644211764701</v>
      </c>
      <c r="J4367">
        <v>0.24085268500000001</v>
      </c>
      <c r="K4367">
        <f>Tabela1[[#This Row],[water_fraction_f_x000D_]]*(Tabela1[[#This Row],[mass_flow_water_kgh]]+Tabela1[[#This Row],[mass_flow_triolein_kgh]])</f>
        <v>1289.2187350522199</v>
      </c>
      <c r="L4367" s="3">
        <f>Tabela1[[#This Row],[mass_flow_water_kgh]]-Tabela1[[#This Row],[water_flow_f]]</f>
        <v>199.87217494777997</v>
      </c>
    </row>
    <row r="4368" spans="1:12" x14ac:dyDescent="0.25">
      <c r="A4368">
        <v>3725</v>
      </c>
      <c r="B4368" s="4">
        <v>1489.0909099999999</v>
      </c>
      <c r="C4368">
        <v>10</v>
      </c>
      <c r="D4368" s="4">
        <v>63.181818200000002</v>
      </c>
      <c r="E4368" s="4">
        <v>3863.63636</v>
      </c>
      <c r="F4368" s="4">
        <v>3713.39822</v>
      </c>
      <c r="G4368">
        <v>0.85</v>
      </c>
      <c r="H4368">
        <v>1.77963612E-3</v>
      </c>
      <c r="I4368" s="2">
        <f t="shared" si="68"/>
        <v>0.9979063104470588</v>
      </c>
      <c r="J4368">
        <v>0.24085269200000001</v>
      </c>
      <c r="K4368">
        <f>Tabela1[[#This Row],[water_fraction_f_x000D_]]*(Tabela1[[#This Row],[mass_flow_water_kgh]]+Tabela1[[#This Row],[mass_flow_triolein_kgh]])</f>
        <v>1289.2187725213107</v>
      </c>
      <c r="L4368" s="3">
        <f>Tabela1[[#This Row],[mass_flow_water_kgh]]-Tabela1[[#This Row],[water_flow_f]]</f>
        <v>199.87213747868918</v>
      </c>
    </row>
    <row r="4369" spans="1:12" x14ac:dyDescent="0.25">
      <c r="A4369">
        <v>14781</v>
      </c>
      <c r="B4369" s="4">
        <v>2405.4545499999999</v>
      </c>
      <c r="C4369">
        <v>7</v>
      </c>
      <c r="D4369" s="4">
        <v>57.7272727</v>
      </c>
      <c r="E4369" s="4">
        <v>4227.2727299999997</v>
      </c>
      <c r="F4369" s="4">
        <v>4061.57242</v>
      </c>
      <c r="G4369">
        <v>0.85</v>
      </c>
      <c r="H4369">
        <v>1.77965034E-3</v>
      </c>
      <c r="I4369" s="2">
        <f t="shared" si="68"/>
        <v>0.99790629371764705</v>
      </c>
      <c r="J4369">
        <v>0.329706793</v>
      </c>
      <c r="K4369">
        <f>Tabela1[[#This Row],[water_fraction_f_x000D_]]*(Tabela1[[#This Row],[mass_flow_water_kgh]]+Tabela1[[#This Row],[mass_flow_triolein_kgh]])</f>
        <v>2186.8552403324129</v>
      </c>
      <c r="L4369" s="3">
        <f>Tabela1[[#This Row],[mass_flow_water_kgh]]-Tabela1[[#This Row],[water_flow_f]]</f>
        <v>218.59930966758702</v>
      </c>
    </row>
    <row r="4370" spans="1:12" x14ac:dyDescent="0.25">
      <c r="A4370">
        <v>3737</v>
      </c>
      <c r="B4370" s="4">
        <v>1489.0909099999999</v>
      </c>
      <c r="C4370">
        <v>10</v>
      </c>
      <c r="D4370" s="4">
        <v>65</v>
      </c>
      <c r="E4370" s="4">
        <v>3863.63636</v>
      </c>
      <c r="F4370" s="4">
        <v>3713.3976499999999</v>
      </c>
      <c r="G4370">
        <v>0.85</v>
      </c>
      <c r="H4370">
        <v>1.7797479199999999E-3</v>
      </c>
      <c r="I4370" s="2">
        <f t="shared" si="68"/>
        <v>0.99790617891764699</v>
      </c>
      <c r="J4370">
        <v>0.240852699</v>
      </c>
      <c r="K4370">
        <f>Tabela1[[#This Row],[water_fraction_f_x000D_]]*(Tabela1[[#This Row],[mass_flow_water_kgh]]+Tabela1[[#This Row],[mass_flow_triolein_kgh]])</f>
        <v>1289.2188099904015</v>
      </c>
      <c r="L4370" s="3">
        <f>Tabela1[[#This Row],[mass_flow_water_kgh]]-Tabela1[[#This Row],[water_flow_f]]</f>
        <v>199.8721000095984</v>
      </c>
    </row>
    <row r="4371" spans="1:12" x14ac:dyDescent="0.25">
      <c r="A4371">
        <v>7748</v>
      </c>
      <c r="B4371" s="4">
        <v>1832.7272700000001</v>
      </c>
      <c r="C4371">
        <v>8</v>
      </c>
      <c r="D4371" s="4">
        <v>61.363636399999997</v>
      </c>
      <c r="E4371" s="4">
        <v>4136.3636399999996</v>
      </c>
      <c r="F4371" s="4">
        <v>3975.1133199999999</v>
      </c>
      <c r="G4371">
        <v>0.85</v>
      </c>
      <c r="H4371">
        <v>1.77979051E-3</v>
      </c>
      <c r="I4371" s="2">
        <f t="shared" si="68"/>
        <v>0.99790612881176477</v>
      </c>
      <c r="J4371">
        <v>0.27119246499999999</v>
      </c>
      <c r="K4371">
        <f>Tabela1[[#This Row],[water_fraction_f_x000D_]]*(Tabela1[[#This Row],[mass_flow_water_kgh]]+Tabela1[[#This Row],[mass_flow_triolein_kgh]])</f>
        <v>1618.7724776919931</v>
      </c>
      <c r="L4371" s="3">
        <f>Tabela1[[#This Row],[mass_flow_water_kgh]]-Tabela1[[#This Row],[water_flow_f]]</f>
        <v>213.95479230800697</v>
      </c>
    </row>
    <row r="4372" spans="1:12" x14ac:dyDescent="0.25">
      <c r="A4372">
        <v>16222</v>
      </c>
      <c r="B4372" s="4">
        <v>2520</v>
      </c>
      <c r="C4372">
        <v>7</v>
      </c>
      <c r="D4372" s="4">
        <v>57.7272727</v>
      </c>
      <c r="E4372" s="4">
        <v>4318.1818199999998</v>
      </c>
      <c r="F4372" s="4">
        <v>4148.8100899999999</v>
      </c>
      <c r="G4372">
        <v>0.85</v>
      </c>
      <c r="H4372">
        <v>1.77980115E-3</v>
      </c>
      <c r="I4372" s="2">
        <f t="shared" si="68"/>
        <v>0.99790611629411763</v>
      </c>
      <c r="J4372">
        <v>0.33586508500000001</v>
      </c>
      <c r="K4372">
        <f>Tabela1[[#This Row],[water_fraction_f_x000D_]]*(Tabela1[[#This Row],[mass_flow_water_kgh]]+Tabela1[[#This Row],[mass_flow_triolein_kgh]])</f>
        <v>2296.7065182197548</v>
      </c>
      <c r="L4372" s="3">
        <f>Tabela1[[#This Row],[mass_flow_water_kgh]]-Tabela1[[#This Row],[water_flow_f]]</f>
        <v>223.2934817802452</v>
      </c>
    </row>
    <row r="4373" spans="1:12" x14ac:dyDescent="0.25">
      <c r="A4373">
        <v>13487</v>
      </c>
      <c r="B4373" s="4">
        <v>2290.9090900000001</v>
      </c>
      <c r="C4373">
        <v>8</v>
      </c>
      <c r="D4373" s="4">
        <v>57.7272727</v>
      </c>
      <c r="E4373" s="4">
        <v>4409.0909099999999</v>
      </c>
      <c r="F4373" s="4">
        <v>4236.6308099999997</v>
      </c>
      <c r="G4373">
        <v>0.85</v>
      </c>
      <c r="H4373">
        <v>1.78030381E-3</v>
      </c>
      <c r="I4373" s="2">
        <f t="shared" si="68"/>
        <v>0.99790552492941176</v>
      </c>
      <c r="J4373">
        <v>0.30789317100000002</v>
      </c>
      <c r="K4373">
        <f>Tabela1[[#This Row],[water_fraction_f_x000D_]]*(Tabela1[[#This Row],[mass_flow_water_kgh]]+Tabela1[[#This Row],[mass_flow_triolein_kgh]])</f>
        <v>2062.8842457000001</v>
      </c>
      <c r="L4373" s="3">
        <f>Tabela1[[#This Row],[mass_flow_water_kgh]]-Tabela1[[#This Row],[water_flow_f]]</f>
        <v>228.02484430000004</v>
      </c>
    </row>
    <row r="4374" spans="1:12" x14ac:dyDescent="0.25">
      <c r="A4374">
        <v>7760</v>
      </c>
      <c r="B4374" s="4">
        <v>1832.7272700000001</v>
      </c>
      <c r="C4374">
        <v>8</v>
      </c>
      <c r="D4374" s="4">
        <v>63.181818200000002</v>
      </c>
      <c r="E4374" s="4">
        <v>4136.3636399999996</v>
      </c>
      <c r="F4374" s="4">
        <v>3975.1100700000002</v>
      </c>
      <c r="G4374">
        <v>0.85</v>
      </c>
      <c r="H4374">
        <v>1.7803588599999999E-3</v>
      </c>
      <c r="I4374" s="2">
        <f t="shared" si="68"/>
        <v>0.99790546016470583</v>
      </c>
      <c r="J4374">
        <v>0.2711925</v>
      </c>
      <c r="K4374">
        <f>Tabela1[[#This Row],[water_fraction_f_x000D_]]*(Tabela1[[#This Row],[mass_flow_water_kgh]]+Tabela1[[#This Row],[mass_flow_triolein_kgh]])</f>
        <v>1618.772686610175</v>
      </c>
      <c r="L4374" s="3">
        <f>Tabela1[[#This Row],[mass_flow_water_kgh]]-Tabela1[[#This Row],[water_flow_f]]</f>
        <v>213.95458338982507</v>
      </c>
    </row>
    <row r="4375" spans="1:12" x14ac:dyDescent="0.25">
      <c r="A4375">
        <v>2113</v>
      </c>
      <c r="B4375" s="4">
        <v>1374.5454500000001</v>
      </c>
      <c r="C4375">
        <v>9</v>
      </c>
      <c r="D4375" s="4">
        <v>59.545454499999998</v>
      </c>
      <c r="E4375" s="4">
        <v>3500</v>
      </c>
      <c r="F4375" s="4">
        <v>3363.8533600000001</v>
      </c>
      <c r="G4375">
        <v>0.85</v>
      </c>
      <c r="H4375">
        <v>1.78069692E-3</v>
      </c>
      <c r="I4375" s="2">
        <f t="shared" si="68"/>
        <v>0.99790506244705879</v>
      </c>
      <c r="J4375">
        <v>0.24484086199999999</v>
      </c>
      <c r="K4375">
        <f>Tabela1[[#This Row],[water_fraction_f_x000D_]]*(Tabela1[[#This Row],[mass_flow_water_kgh]]+Tabela1[[#This Row],[mass_flow_triolein_kgh]])</f>
        <v>1193.4879098361778</v>
      </c>
      <c r="L4375" s="3">
        <f>Tabela1[[#This Row],[mass_flow_water_kgh]]-Tabela1[[#This Row],[water_flow_f]]</f>
        <v>181.0575401638223</v>
      </c>
    </row>
    <row r="4376" spans="1:12" x14ac:dyDescent="0.25">
      <c r="A4376">
        <v>7772</v>
      </c>
      <c r="B4376" s="4">
        <v>1832.7272700000001</v>
      </c>
      <c r="C4376">
        <v>8</v>
      </c>
      <c r="D4376" s="4">
        <v>65</v>
      </c>
      <c r="E4376" s="4">
        <v>4136.3636399999996</v>
      </c>
      <c r="F4376" s="4">
        <v>3975.10682</v>
      </c>
      <c r="G4376">
        <v>0.85</v>
      </c>
      <c r="H4376">
        <v>1.7809280900000001E-3</v>
      </c>
      <c r="I4376" s="2">
        <f t="shared" si="68"/>
        <v>0.99790479048235303</v>
      </c>
      <c r="J4376">
        <v>0.27119253500000001</v>
      </c>
      <c r="K4376">
        <f>Tabela1[[#This Row],[water_fraction_f_x000D_]]*(Tabela1[[#This Row],[mass_flow_water_kgh]]+Tabela1[[#This Row],[mass_flow_triolein_kgh]])</f>
        <v>1618.7728955283569</v>
      </c>
      <c r="L4376" s="3">
        <f>Tabela1[[#This Row],[mass_flow_water_kgh]]-Tabela1[[#This Row],[water_flow_f]]</f>
        <v>213.95437447164318</v>
      </c>
    </row>
    <row r="4377" spans="1:12" x14ac:dyDescent="0.25">
      <c r="A4377">
        <v>11247</v>
      </c>
      <c r="B4377" s="4">
        <v>2061.8181800000002</v>
      </c>
      <c r="C4377">
        <v>13</v>
      </c>
      <c r="D4377" s="4">
        <v>46.818181799999998</v>
      </c>
      <c r="E4377" s="4">
        <v>3681.8181800000002</v>
      </c>
      <c r="F4377" s="4">
        <v>3537.5409199999999</v>
      </c>
      <c r="G4377">
        <v>0.85</v>
      </c>
      <c r="H4377">
        <v>1.78224707E-3</v>
      </c>
      <c r="I4377" s="2">
        <f t="shared" si="68"/>
        <v>0.99790323874117648</v>
      </c>
      <c r="J4377">
        <v>0.32582538500000002</v>
      </c>
      <c r="K4377">
        <f>Tabela1[[#This Row],[water_fraction_f_x000D_]]*(Tabela1[[#This Row],[mass_flow_water_kgh]]+Tabela1[[#This Row],[mass_flow_triolein_kgh]])</f>
        <v>1871.422528296999</v>
      </c>
      <c r="L4377" s="3">
        <f>Tabela1[[#This Row],[mass_flow_water_kgh]]-Tabela1[[#This Row],[water_flow_f]]</f>
        <v>190.39565170300125</v>
      </c>
    </row>
    <row r="4378" spans="1:12" x14ac:dyDescent="0.25">
      <c r="A4378">
        <v>9427</v>
      </c>
      <c r="B4378" s="4">
        <v>1947.2727299999999</v>
      </c>
      <c r="C4378">
        <v>10</v>
      </c>
      <c r="D4378" s="4">
        <v>54.090909099999998</v>
      </c>
      <c r="E4378" s="4">
        <v>4045.4545499999999</v>
      </c>
      <c r="F4378" s="4">
        <v>3887.4693200000002</v>
      </c>
      <c r="G4378">
        <v>0.85</v>
      </c>
      <c r="H4378">
        <v>1.78243281E-3</v>
      </c>
      <c r="I4378" s="2">
        <f t="shared" si="68"/>
        <v>0.99790302022352939</v>
      </c>
      <c r="J4378">
        <v>0.29002454900000002</v>
      </c>
      <c r="K4378">
        <f>Tabela1[[#This Row],[water_fraction_f_x000D_]]*(Tabela1[[#This Row],[mass_flow_water_kgh]]+Tabela1[[#This Row],[mass_flow_triolein_kgh]])</f>
        <v>1738.0380266619968</v>
      </c>
      <c r="L4378" s="3">
        <f>Tabela1[[#This Row],[mass_flow_water_kgh]]-Tabela1[[#This Row],[water_flow_f]]</f>
        <v>209.2347033380031</v>
      </c>
    </row>
    <row r="4379" spans="1:12" x14ac:dyDescent="0.25">
      <c r="A4379">
        <v>11800</v>
      </c>
      <c r="B4379" s="4">
        <v>2176.36364</v>
      </c>
      <c r="C4379">
        <v>6</v>
      </c>
      <c r="D4379" s="4">
        <v>65</v>
      </c>
      <c r="E4379" s="4">
        <v>3772.7272699999999</v>
      </c>
      <c r="F4379" s="4">
        <v>3624.7728099999999</v>
      </c>
      <c r="G4379">
        <v>0.85</v>
      </c>
      <c r="H4379">
        <v>1.78334564E-3</v>
      </c>
      <c r="I4379" s="2">
        <f t="shared" si="68"/>
        <v>0.99790194630588225</v>
      </c>
      <c r="J4379">
        <v>0.33303814199999998</v>
      </c>
      <c r="K4379">
        <f>Tabela1[[#This Row],[water_fraction_f_x000D_]]*(Tabela1[[#This Row],[mass_flow_water_kgh]]+Tabela1[[#This Row],[mass_flow_triolein_kgh]])</f>
        <v>1981.2741832554891</v>
      </c>
      <c r="L4379" s="3">
        <f>Tabela1[[#This Row],[mass_flow_water_kgh]]-Tabela1[[#This Row],[water_flow_f]]</f>
        <v>195.08945674451093</v>
      </c>
    </row>
    <row r="4380" spans="1:12" x14ac:dyDescent="0.25">
      <c r="A4380">
        <v>4852</v>
      </c>
      <c r="B4380" s="4">
        <v>1603.63636</v>
      </c>
      <c r="C4380">
        <v>8</v>
      </c>
      <c r="D4380" s="4">
        <v>59.545454499999998</v>
      </c>
      <c r="E4380" s="4">
        <v>3772.7272699999999</v>
      </c>
      <c r="F4380" s="4">
        <v>3625.7477899999999</v>
      </c>
      <c r="G4380">
        <v>0.85</v>
      </c>
      <c r="H4380">
        <v>1.7838332700000001E-3</v>
      </c>
      <c r="I4380" s="2">
        <f t="shared" si="68"/>
        <v>0.9979013726235294</v>
      </c>
      <c r="J4380">
        <v>0.26197720600000002</v>
      </c>
      <c r="K4380">
        <f>Tabela1[[#This Row],[water_fraction_f_x000D_]]*(Tabela1[[#This Row],[mass_flow_water_kgh]]+Tabela1[[#This Row],[mass_flow_triolein_kgh]])</f>
        <v>1408.4847222274179</v>
      </c>
      <c r="L4380" s="3">
        <f>Tabela1[[#This Row],[mass_flow_water_kgh]]-Tabela1[[#This Row],[water_flow_f]]</f>
        <v>195.15163777258203</v>
      </c>
    </row>
    <row r="4381" spans="1:12" x14ac:dyDescent="0.25">
      <c r="A4381">
        <v>5682</v>
      </c>
      <c r="B4381" s="4">
        <v>1603.63636</v>
      </c>
      <c r="C4381">
        <v>14</v>
      </c>
      <c r="D4381" s="4">
        <v>54.090909099999998</v>
      </c>
      <c r="E4381" s="4">
        <v>3954.5454500000001</v>
      </c>
      <c r="F4381" s="4">
        <v>3800.6142100000002</v>
      </c>
      <c r="G4381">
        <v>0.85</v>
      </c>
      <c r="H4381">
        <v>1.78389829E-3</v>
      </c>
      <c r="I4381" s="2">
        <f t="shared" si="68"/>
        <v>0.9979012961294117</v>
      </c>
      <c r="J4381">
        <v>0.25171386600000001</v>
      </c>
      <c r="K4381">
        <f>Tabela1[[#This Row],[water_fraction_f_x000D_]]*(Tabela1[[#This Row],[mass_flow_water_kgh]]+Tabela1[[#This Row],[mass_flow_triolein_kgh]])</f>
        <v>1399.0714313259775</v>
      </c>
      <c r="L4381" s="3">
        <f>Tabela1[[#This Row],[mass_flow_water_kgh]]-Tabela1[[#This Row],[water_flow_f]]</f>
        <v>204.56492867402244</v>
      </c>
    </row>
    <row r="4382" spans="1:12" x14ac:dyDescent="0.25">
      <c r="A4382">
        <v>2665</v>
      </c>
      <c r="B4382" s="4">
        <v>1374.5454500000001</v>
      </c>
      <c r="C4382">
        <v>13</v>
      </c>
      <c r="D4382" s="4">
        <v>55.909090900000002</v>
      </c>
      <c r="E4382" s="4">
        <v>3500</v>
      </c>
      <c r="F4382" s="4">
        <v>3363.8380900000002</v>
      </c>
      <c r="G4382">
        <v>0.85</v>
      </c>
      <c r="H4382">
        <v>1.7839705600000001E-3</v>
      </c>
      <c r="I4382" s="2">
        <f t="shared" si="68"/>
        <v>0.99790121110588237</v>
      </c>
      <c r="J4382">
        <v>0.244841061</v>
      </c>
      <c r="K4382">
        <f>Tabela1[[#This Row],[water_fraction_f_x000D_]]*(Tabela1[[#This Row],[mass_flow_water_kgh]]+Tabela1[[#This Row],[mass_flow_triolein_kgh]])</f>
        <v>1193.4888798707223</v>
      </c>
      <c r="L4382" s="3">
        <f>Tabela1[[#This Row],[mass_flow_water_kgh]]-Tabela1[[#This Row],[water_flow_f]]</f>
        <v>181.05657012927782</v>
      </c>
    </row>
    <row r="4383" spans="1:12" x14ac:dyDescent="0.25">
      <c r="A4383">
        <v>5510</v>
      </c>
      <c r="B4383" s="4">
        <v>1603.63636</v>
      </c>
      <c r="C4383">
        <v>13</v>
      </c>
      <c r="D4383" s="4">
        <v>50.454545500000002</v>
      </c>
      <c r="E4383" s="4">
        <v>3590.9090900000001</v>
      </c>
      <c r="F4383" s="4">
        <v>3450.8795799999998</v>
      </c>
      <c r="G4383">
        <v>0.85</v>
      </c>
      <c r="H4383">
        <v>1.78412135E-3</v>
      </c>
      <c r="I4383" s="2">
        <f t="shared" si="68"/>
        <v>0.99790103370588246</v>
      </c>
      <c r="J4383">
        <v>0.27295903799999999</v>
      </c>
      <c r="K4383">
        <f>Tabela1[[#This Row],[water_fraction_f_x000D_]]*(Tabela1[[#This Row],[mass_flow_water_kgh]]+Tabela1[[#This Row],[mass_flow_triolein_kgh]])</f>
        <v>1417.898128879277</v>
      </c>
      <c r="L4383" s="3">
        <f>Tabela1[[#This Row],[mass_flow_water_kgh]]-Tabela1[[#This Row],[water_flow_f]]</f>
        <v>185.73823112072296</v>
      </c>
    </row>
    <row r="4384" spans="1:12" x14ac:dyDescent="0.25">
      <c r="A4384">
        <v>12178</v>
      </c>
      <c r="B4384" s="4">
        <v>2176.36364</v>
      </c>
      <c r="C4384">
        <v>9</v>
      </c>
      <c r="D4384" s="4">
        <v>55.909090900000002</v>
      </c>
      <c r="E4384" s="4">
        <v>4318.1818199999998</v>
      </c>
      <c r="F4384" s="4">
        <v>4149.3670499999998</v>
      </c>
      <c r="G4384">
        <v>0.85</v>
      </c>
      <c r="H4384">
        <v>1.7843641100000001E-3</v>
      </c>
      <c r="I4384" s="2">
        <f t="shared" si="68"/>
        <v>0.99790074810588225</v>
      </c>
      <c r="J4384">
        <v>0.30071921800000001</v>
      </c>
      <c r="K4384">
        <f>Tabela1[[#This Row],[water_fraction_f_x000D_]]*(Tabela1[[#This Row],[mass_flow_water_kgh]]+Tabela1[[#This Row],[mass_flow_triolein_kgh]])</f>
        <v>1953.0346319966502</v>
      </c>
      <c r="L4384" s="3">
        <f>Tabela1[[#This Row],[mass_flow_water_kgh]]-Tabela1[[#This Row],[water_flow_f]]</f>
        <v>223.32900800334983</v>
      </c>
    </row>
    <row r="4385" spans="1:12" x14ac:dyDescent="0.25">
      <c r="A4385">
        <v>6426</v>
      </c>
      <c r="B4385" s="4">
        <v>1718.18182</v>
      </c>
      <c r="C4385">
        <v>9</v>
      </c>
      <c r="D4385" s="4">
        <v>57.7272727</v>
      </c>
      <c r="E4385" s="4">
        <v>3954.5454500000001</v>
      </c>
      <c r="F4385" s="4">
        <v>3800.41489</v>
      </c>
      <c r="G4385">
        <v>0.85</v>
      </c>
      <c r="H4385">
        <v>1.78459119E-3</v>
      </c>
      <c r="I4385" s="2">
        <f t="shared" si="68"/>
        <v>0.99790048095294126</v>
      </c>
      <c r="J4385">
        <v>0.26682573100000001</v>
      </c>
      <c r="K4385">
        <f>Tabela1[[#This Row],[water_fraction_f_x000D_]]*(Tabela1[[#This Row],[mass_flow_water_kgh]]+Tabela1[[#This Row],[mass_flow_triolein_kgh]])</f>
        <v>1513.6296005813845</v>
      </c>
      <c r="L4385" s="3">
        <f>Tabela1[[#This Row],[mass_flow_water_kgh]]-Tabela1[[#This Row],[water_flow_f]]</f>
        <v>204.55221941861555</v>
      </c>
    </row>
    <row r="4386" spans="1:12" x14ac:dyDescent="0.25">
      <c r="A4386">
        <v>6280</v>
      </c>
      <c r="B4386" s="4">
        <v>1718.18182</v>
      </c>
      <c r="C4386">
        <v>8</v>
      </c>
      <c r="D4386" s="4">
        <v>57.7272727</v>
      </c>
      <c r="E4386" s="4">
        <v>3772.7272699999999</v>
      </c>
      <c r="F4386" s="4">
        <v>3625.5472399999999</v>
      </c>
      <c r="G4386">
        <v>0.85</v>
      </c>
      <c r="H4386">
        <v>1.7847843899999999E-3</v>
      </c>
      <c r="I4386" s="2">
        <f t="shared" si="68"/>
        <v>0.99790025365882362</v>
      </c>
      <c r="J4386">
        <v>0.27737537600000001</v>
      </c>
      <c r="K4386">
        <f>Tabela1[[#This Row],[water_fraction_f_x000D_]]*(Tabela1[[#This Row],[mass_flow_water_kgh]]+Tabela1[[#This Row],[mass_flow_triolein_kgh]])</f>
        <v>1523.0429734205679</v>
      </c>
      <c r="L4386" s="3">
        <f>Tabela1[[#This Row],[mass_flow_water_kgh]]-Tabela1[[#This Row],[water_flow_f]]</f>
        <v>195.13884657943208</v>
      </c>
    </row>
    <row r="4387" spans="1:12" x14ac:dyDescent="0.25">
      <c r="A4387">
        <v>3845</v>
      </c>
      <c r="B4387" s="4">
        <v>1489.0909099999999</v>
      </c>
      <c r="C4387">
        <v>11</v>
      </c>
      <c r="D4387" s="4">
        <v>59.545454499999998</v>
      </c>
      <c r="E4387" s="4">
        <v>3863.63636</v>
      </c>
      <c r="F4387" s="4">
        <v>3713.3710500000002</v>
      </c>
      <c r="G4387">
        <v>0.85</v>
      </c>
      <c r="H4387">
        <v>1.7849403099999999E-3</v>
      </c>
      <c r="I4387" s="2">
        <f t="shared" si="68"/>
        <v>0.99790007022352945</v>
      </c>
      <c r="J4387">
        <v>0.240853015</v>
      </c>
      <c r="K4387">
        <f>Tabela1[[#This Row],[water_fraction_f_x000D_]]*(Tabela1[[#This Row],[mass_flow_water_kgh]]+Tabela1[[#This Row],[mass_flow_triolein_kgh]])</f>
        <v>1289.220501452219</v>
      </c>
      <c r="L4387" s="3">
        <f>Tabela1[[#This Row],[mass_flow_water_kgh]]-Tabela1[[#This Row],[water_flow_f]]</f>
        <v>199.87040854778093</v>
      </c>
    </row>
    <row r="4388" spans="1:12" x14ac:dyDescent="0.25">
      <c r="A4388">
        <v>5143</v>
      </c>
      <c r="B4388" s="4">
        <v>1603.63636</v>
      </c>
      <c r="C4388">
        <v>10</v>
      </c>
      <c r="D4388" s="4">
        <v>59.545454499999998</v>
      </c>
      <c r="E4388" s="4">
        <v>4045.4545499999999</v>
      </c>
      <c r="F4388" s="4">
        <v>3888.0400300000001</v>
      </c>
      <c r="G4388">
        <v>0.85</v>
      </c>
      <c r="H4388">
        <v>1.78529665E-3</v>
      </c>
      <c r="I4388" s="2">
        <f t="shared" si="68"/>
        <v>0.997899651</v>
      </c>
      <c r="J4388">
        <v>0.24683002700000001</v>
      </c>
      <c r="K4388">
        <f>Tabela1[[#This Row],[water_fraction_f_x000D_]]*(Tabela1[[#This Row],[mass_flow_water_kgh]]+Tabela1[[#This Row],[mass_flow_triolein_kgh]])</f>
        <v>1394.3652618407546</v>
      </c>
      <c r="L4388" s="3">
        <f>Tabela1[[#This Row],[mass_flow_water_kgh]]-Tabela1[[#This Row],[water_flow_f]]</f>
        <v>209.27109815924541</v>
      </c>
    </row>
    <row r="4389" spans="1:12" x14ac:dyDescent="0.25">
      <c r="A4389">
        <v>5589</v>
      </c>
      <c r="B4389" s="4">
        <v>1603.63636</v>
      </c>
      <c r="C4389">
        <v>13</v>
      </c>
      <c r="D4389" s="4">
        <v>61.363636399999997</v>
      </c>
      <c r="E4389" s="4">
        <v>4227.2727299999997</v>
      </c>
      <c r="F4389" s="4">
        <v>4062.90506</v>
      </c>
      <c r="G4389">
        <v>0.85</v>
      </c>
      <c r="H4389">
        <v>1.78556355E-3</v>
      </c>
      <c r="I4389" s="2">
        <f t="shared" si="68"/>
        <v>0.997899337</v>
      </c>
      <c r="J4389">
        <v>0.237519062</v>
      </c>
      <c r="K4389">
        <f>Tabela1[[#This Row],[water_fraction_f_x000D_]]*(Tabela1[[#This Row],[mass_flow_water_kgh]]+Tabela1[[#This Row],[mass_flow_triolein_kgh]])</f>
        <v>1384.9520576640734</v>
      </c>
      <c r="L4389" s="3">
        <f>Tabela1[[#This Row],[mass_flow_water_kgh]]-Tabela1[[#This Row],[water_flow_f]]</f>
        <v>218.68430233592653</v>
      </c>
    </row>
    <row r="4390" spans="1:12" x14ac:dyDescent="0.25">
      <c r="A4390">
        <v>2809</v>
      </c>
      <c r="B4390" s="4">
        <v>1374.5454500000001</v>
      </c>
      <c r="C4390">
        <v>14</v>
      </c>
      <c r="D4390" s="4">
        <v>55.909090900000002</v>
      </c>
      <c r="E4390" s="4">
        <v>3500</v>
      </c>
      <c r="F4390" s="4">
        <v>3363.8271800000002</v>
      </c>
      <c r="G4390">
        <v>0.85</v>
      </c>
      <c r="H4390">
        <v>1.7863081200000001E-3</v>
      </c>
      <c r="I4390" s="2">
        <f t="shared" si="68"/>
        <v>0.99789846103529412</v>
      </c>
      <c r="J4390">
        <v>0.24484120400000001</v>
      </c>
      <c r="K4390">
        <f>Tabela1[[#This Row],[water_fraction_f_x000D_]]*(Tabela1[[#This Row],[mass_flow_water_kgh]]+Tabela1[[#This Row],[mass_flow_triolein_kgh]])</f>
        <v>1193.4895769307218</v>
      </c>
      <c r="L4390" s="3">
        <f>Tabela1[[#This Row],[mass_flow_water_kgh]]-Tabela1[[#This Row],[water_flow_f]]</f>
        <v>181.05587306927828</v>
      </c>
    </row>
    <row r="4391" spans="1:12" x14ac:dyDescent="0.25">
      <c r="A4391">
        <v>9675</v>
      </c>
      <c r="B4391" s="4">
        <v>1947.2727299999999</v>
      </c>
      <c r="C4391">
        <v>12</v>
      </c>
      <c r="D4391" s="4">
        <v>48.636363600000003</v>
      </c>
      <c r="E4391" s="4">
        <v>3681.8181800000002</v>
      </c>
      <c r="F4391" s="4">
        <v>3537.7133600000002</v>
      </c>
      <c r="G4391">
        <v>0.85</v>
      </c>
      <c r="H4391">
        <v>1.78650398E-3</v>
      </c>
      <c r="I4391" s="2">
        <f t="shared" si="68"/>
        <v>0.99789823061176464</v>
      </c>
      <c r="J4391">
        <v>0.31210476199999998</v>
      </c>
      <c r="K4391">
        <f>Tabela1[[#This Row],[water_fraction_f_x000D_]]*(Tabela1[[#This Row],[mass_flow_water_kgh]]+Tabela1[[#This Row],[mass_flow_triolein_kgh]])</f>
        <v>1756.8660787419133</v>
      </c>
      <c r="L4391" s="3">
        <f>Tabela1[[#This Row],[mass_flow_water_kgh]]-Tabela1[[#This Row],[water_flow_f]]</f>
        <v>190.40665125808664</v>
      </c>
    </row>
    <row r="4392" spans="1:12" x14ac:dyDescent="0.25">
      <c r="A4392">
        <v>12149</v>
      </c>
      <c r="B4392" s="4">
        <v>2176.36364</v>
      </c>
      <c r="C4392">
        <v>9</v>
      </c>
      <c r="D4392" s="4">
        <v>52.2727273</v>
      </c>
      <c r="E4392" s="4">
        <v>3863.63636</v>
      </c>
      <c r="F4392" s="4">
        <v>3712.1847299999999</v>
      </c>
      <c r="G4392">
        <v>0.85</v>
      </c>
      <c r="H4392">
        <v>1.7870670299999999E-3</v>
      </c>
      <c r="I4392" s="2">
        <f t="shared" si="68"/>
        <v>0.99789756819999997</v>
      </c>
      <c r="J4392">
        <v>0.32724650599999999</v>
      </c>
      <c r="K4392">
        <f>Tabela1[[#This Row],[water_fraction_f_x000D_]]*(Tabela1[[#This Row],[mass_flow_water_kgh]]+Tabela1[[#This Row],[mass_flow_triolein_kgh]])</f>
        <v>1976.56889624</v>
      </c>
      <c r="L4392" s="3">
        <f>Tabela1[[#This Row],[mass_flow_water_kgh]]-Tabela1[[#This Row],[water_flow_f]]</f>
        <v>199.79474376000007</v>
      </c>
    </row>
    <row r="4393" spans="1:12" x14ac:dyDescent="0.25">
      <c r="A4393">
        <v>5406</v>
      </c>
      <c r="B4393" s="4">
        <v>1603.63636</v>
      </c>
      <c r="C4393">
        <v>12</v>
      </c>
      <c r="D4393" s="4">
        <v>55.909090900000002</v>
      </c>
      <c r="E4393" s="4">
        <v>3954.5454500000001</v>
      </c>
      <c r="F4393" s="4">
        <v>3800.5972900000002</v>
      </c>
      <c r="G4393">
        <v>0.85</v>
      </c>
      <c r="H4393">
        <v>1.7870797E-3</v>
      </c>
      <c r="I4393" s="2">
        <f t="shared" si="68"/>
        <v>0.99789755329411767</v>
      </c>
      <c r="J4393">
        <v>0.25171406000000002</v>
      </c>
      <c r="K4393">
        <f>Tabela1[[#This Row],[water_fraction_f_x000D_]]*(Tabela1[[#This Row],[mass_flow_water_kgh]]+Tabela1[[#This Row],[mass_flow_triolein_kgh]])</f>
        <v>1399.0725096132487</v>
      </c>
      <c r="L4393" s="3">
        <f>Tabela1[[#This Row],[mass_flow_water_kgh]]-Tabela1[[#This Row],[water_flow_f]]</f>
        <v>204.56385038675126</v>
      </c>
    </row>
    <row r="4394" spans="1:12" x14ac:dyDescent="0.25">
      <c r="A4394">
        <v>5601</v>
      </c>
      <c r="B4394" s="4">
        <v>1603.63636</v>
      </c>
      <c r="C4394">
        <v>13</v>
      </c>
      <c r="D4394" s="4">
        <v>63.181818200000002</v>
      </c>
      <c r="E4394" s="4">
        <v>4227.2727299999997</v>
      </c>
      <c r="F4394" s="4">
        <v>4062.89653</v>
      </c>
      <c r="G4394">
        <v>0.85</v>
      </c>
      <c r="H4394">
        <v>1.7870909599999999E-3</v>
      </c>
      <c r="I4394" s="2">
        <f t="shared" si="68"/>
        <v>0.99789754004705888</v>
      </c>
      <c r="J4394">
        <v>0.23751915500000001</v>
      </c>
      <c r="K4394">
        <f>Tabela1[[#This Row],[water_fraction_f_x000D_]]*(Tabela1[[#This Row],[mass_flow_water_kgh]]+Tabela1[[#This Row],[mass_flow_triolein_kgh]])</f>
        <v>1384.9525999386187</v>
      </c>
      <c r="L4394" s="3">
        <f>Tabela1[[#This Row],[mass_flow_water_kgh]]-Tabela1[[#This Row],[water_flow_f]]</f>
        <v>218.68376006138124</v>
      </c>
    </row>
    <row r="4395" spans="1:12" x14ac:dyDescent="0.25">
      <c r="A4395">
        <v>5613</v>
      </c>
      <c r="B4395" s="4">
        <v>1603.63636</v>
      </c>
      <c r="C4395">
        <v>13</v>
      </c>
      <c r="D4395" s="4">
        <v>65</v>
      </c>
      <c r="E4395" s="4">
        <v>4227.2727299999997</v>
      </c>
      <c r="F4395" s="4">
        <v>4062.8953900000001</v>
      </c>
      <c r="G4395">
        <v>0.85</v>
      </c>
      <c r="H4395">
        <v>1.7872957E-3</v>
      </c>
      <c r="I4395" s="2">
        <f t="shared" si="68"/>
        <v>0.99789729917647052</v>
      </c>
      <c r="J4395">
        <v>0.237519168</v>
      </c>
      <c r="K4395">
        <f>Tabela1[[#This Row],[water_fraction_f_x000D_]]*(Tabela1[[#This Row],[mass_flow_water_kgh]]+Tabela1[[#This Row],[mass_flow_triolein_kgh]])</f>
        <v>1384.9526757404369</v>
      </c>
      <c r="L4395" s="3">
        <f>Tabela1[[#This Row],[mass_flow_water_kgh]]-Tabela1[[#This Row],[water_flow_f]]</f>
        <v>218.68368425956305</v>
      </c>
    </row>
    <row r="4396" spans="1:12" x14ac:dyDescent="0.25">
      <c r="A4396">
        <v>12703</v>
      </c>
      <c r="B4396" s="4">
        <v>2176.36364</v>
      </c>
      <c r="C4396">
        <v>13</v>
      </c>
      <c r="D4396" s="4">
        <v>48.636363600000003</v>
      </c>
      <c r="E4396" s="4">
        <v>4045.4545499999999</v>
      </c>
      <c r="F4396" s="4">
        <v>3887.0457900000001</v>
      </c>
      <c r="G4396">
        <v>0.85</v>
      </c>
      <c r="H4396">
        <v>1.78793083E-3</v>
      </c>
      <c r="I4396" s="2">
        <f t="shared" si="68"/>
        <v>0.99789655196470595</v>
      </c>
      <c r="J4396">
        <v>0.316170593</v>
      </c>
      <c r="K4396">
        <f>Tabela1[[#This Row],[water_fraction_f_x000D_]]*(Tabela1[[#This Row],[mass_flow_water_kgh]]+Tabela1[[#This Row],[mass_flow_triolein_kgh]])</f>
        <v>1967.1559466704866</v>
      </c>
      <c r="L4396" s="3">
        <f>Tabela1[[#This Row],[mass_flow_water_kgh]]-Tabela1[[#This Row],[water_flow_f]]</f>
        <v>209.2076933295134</v>
      </c>
    </row>
    <row r="4397" spans="1:12" x14ac:dyDescent="0.25">
      <c r="A4397">
        <v>5655</v>
      </c>
      <c r="B4397" s="4">
        <v>1603.63636</v>
      </c>
      <c r="C4397">
        <v>14</v>
      </c>
      <c r="D4397" s="4">
        <v>50.454545500000002</v>
      </c>
      <c r="E4397" s="4">
        <v>3681.8181800000002</v>
      </c>
      <c r="F4397" s="4">
        <v>3538.2910299999999</v>
      </c>
      <c r="G4397">
        <v>0.85</v>
      </c>
      <c r="H4397">
        <v>1.78845277E-3</v>
      </c>
      <c r="I4397" s="2">
        <f t="shared" si="68"/>
        <v>0.99789593791764708</v>
      </c>
      <c r="J4397">
        <v>0.267373953</v>
      </c>
      <c r="K4397">
        <f>Tabela1[[#This Row],[water_fraction_f_x000D_]]*(Tabela1[[#This Row],[mass_flow_water_kgh]]+Tabela1[[#This Row],[mass_flow_triolein_kgh]])</f>
        <v>1413.1928737615967</v>
      </c>
      <c r="L4397" s="3">
        <f>Tabela1[[#This Row],[mass_flow_water_kgh]]-Tabela1[[#This Row],[water_flow_f]]</f>
        <v>190.44348623840324</v>
      </c>
    </row>
    <row r="4398" spans="1:12" x14ac:dyDescent="0.25">
      <c r="A4398">
        <v>10751</v>
      </c>
      <c r="B4398" s="4">
        <v>2061.8181800000002</v>
      </c>
      <c r="C4398">
        <v>9</v>
      </c>
      <c r="D4398" s="4">
        <v>57.7272727</v>
      </c>
      <c r="E4398" s="4">
        <v>4409.0909099999999</v>
      </c>
      <c r="F4398" s="4">
        <v>4236.9661800000003</v>
      </c>
      <c r="G4398">
        <v>0.85</v>
      </c>
      <c r="H4398">
        <v>1.78917801E-3</v>
      </c>
      <c r="I4398" s="2">
        <f t="shared" si="68"/>
        <v>0.9978950846941177</v>
      </c>
      <c r="J4398">
        <v>0.28338706699999999</v>
      </c>
      <c r="K4398">
        <f>Tabela1[[#This Row],[water_fraction_f_x000D_]]*(Tabela1[[#This Row],[mass_flow_water_kgh]]+Tabela1[[#This Row],[mass_flow_triolein_kgh]])</f>
        <v>1833.7719478387389</v>
      </c>
      <c r="L4398" s="3">
        <f>Tabela1[[#This Row],[mass_flow_water_kgh]]-Tabela1[[#This Row],[water_flow_f]]</f>
        <v>228.04623216126129</v>
      </c>
    </row>
    <row r="4399" spans="1:12" x14ac:dyDescent="0.25">
      <c r="A4399">
        <v>9163</v>
      </c>
      <c r="B4399" s="4">
        <v>1947.2727299999999</v>
      </c>
      <c r="C4399">
        <v>8</v>
      </c>
      <c r="D4399" s="4">
        <v>57.7272727</v>
      </c>
      <c r="E4399" s="4">
        <v>4045.4545499999999</v>
      </c>
      <c r="F4399" s="4">
        <v>3887.4287300000001</v>
      </c>
      <c r="G4399">
        <v>0.85</v>
      </c>
      <c r="H4399">
        <v>1.7895107899999999E-3</v>
      </c>
      <c r="I4399" s="2">
        <f t="shared" si="68"/>
        <v>0.99789469318823532</v>
      </c>
      <c r="J4399">
        <v>0.29002498100000002</v>
      </c>
      <c r="K4399">
        <f>Tabela1[[#This Row],[water_fraction_f_x000D_]]*(Tabela1[[#This Row],[mass_flow_water_kgh]]+Tabela1[[#This Row],[mass_flow_triolein_kgh]])</f>
        <v>1738.0406155201817</v>
      </c>
      <c r="L4399" s="3">
        <f>Tabela1[[#This Row],[mass_flow_water_kgh]]-Tabela1[[#This Row],[water_flow_f]]</f>
        <v>209.23211447981816</v>
      </c>
    </row>
    <row r="4400" spans="1:12" x14ac:dyDescent="0.25">
      <c r="A4400">
        <v>3832</v>
      </c>
      <c r="B4400" s="4">
        <v>1489.0909099999999</v>
      </c>
      <c r="C4400">
        <v>11</v>
      </c>
      <c r="D4400" s="4">
        <v>57.7272727</v>
      </c>
      <c r="E4400" s="4">
        <v>3772.7272699999999</v>
      </c>
      <c r="F4400" s="4">
        <v>3625.9142000000002</v>
      </c>
      <c r="G4400">
        <v>0.85</v>
      </c>
      <c r="H4400">
        <v>1.78961875E-3</v>
      </c>
      <c r="I4400" s="2">
        <f t="shared" si="68"/>
        <v>0.99789456617647054</v>
      </c>
      <c r="J4400">
        <v>0.24590904</v>
      </c>
      <c r="K4400">
        <f>Tabela1[[#This Row],[water_fraction_f_x000D_]]*(Tabela1[[#This Row],[mass_flow_water_kgh]]+Tabela1[[#This Row],[mass_flow_triolein_kgh]])</f>
        <v>1293.9286572983472</v>
      </c>
      <c r="L4400" s="3">
        <f>Tabela1[[#This Row],[mass_flow_water_kgh]]-Tabela1[[#This Row],[water_flow_f]]</f>
        <v>195.16225270165273</v>
      </c>
    </row>
    <row r="4401" spans="1:12" x14ac:dyDescent="0.25">
      <c r="A4401">
        <v>7151</v>
      </c>
      <c r="B4401" s="4">
        <v>1718.18182</v>
      </c>
      <c r="C4401">
        <v>14</v>
      </c>
      <c r="D4401" s="4">
        <v>57.7272727</v>
      </c>
      <c r="E4401" s="4">
        <v>4409.0909099999999</v>
      </c>
      <c r="F4401" s="4">
        <v>4237.5509000000002</v>
      </c>
      <c r="G4401">
        <v>0.85</v>
      </c>
      <c r="H4401">
        <v>1.7898075699999999E-3</v>
      </c>
      <c r="I4401" s="2">
        <f t="shared" si="68"/>
        <v>0.99789434403529409</v>
      </c>
      <c r="J4401">
        <v>0.24319111600000001</v>
      </c>
      <c r="K4401">
        <f>Tabela1[[#This Row],[water_fraction_f_x000D_]]*(Tabela1[[#This Row],[mass_flow_water_kgh]]+Tabela1[[#This Row],[mass_flow_triolein_kgh]])</f>
        <v>1490.0982932450668</v>
      </c>
      <c r="L4401" s="3">
        <f>Tabela1[[#This Row],[mass_flow_water_kgh]]-Tabela1[[#This Row],[water_flow_f]]</f>
        <v>228.08352675493325</v>
      </c>
    </row>
    <row r="4402" spans="1:12" x14ac:dyDescent="0.25">
      <c r="A4402">
        <v>5708</v>
      </c>
      <c r="B4402" s="4">
        <v>1603.63636</v>
      </c>
      <c r="C4402">
        <v>14</v>
      </c>
      <c r="D4402" s="4">
        <v>57.7272727</v>
      </c>
      <c r="E4402" s="4">
        <v>4136.3636399999996</v>
      </c>
      <c r="F4402" s="4">
        <v>3975.4391500000002</v>
      </c>
      <c r="G4402">
        <v>0.85</v>
      </c>
      <c r="H4402">
        <v>1.79151149E-3</v>
      </c>
      <c r="I4402" s="2">
        <f t="shared" si="68"/>
        <v>0.9978923394235294</v>
      </c>
      <c r="J4402">
        <v>0.242101183</v>
      </c>
      <c r="K4402">
        <f>Tabela1[[#This Row],[water_fraction_f_x000D_]]*(Tabela1[[#This Row],[mass_flow_water_kgh]]+Tabela1[[#This Row],[mass_flow_triolein_kgh]])</f>
        <v>1389.66079042</v>
      </c>
      <c r="L4402" s="3">
        <f>Tabela1[[#This Row],[mass_flow_water_kgh]]-Tabela1[[#This Row],[water_flow_f]]</f>
        <v>213.97556957999996</v>
      </c>
    </row>
    <row r="4403" spans="1:12" x14ac:dyDescent="0.25">
      <c r="A4403">
        <v>6888</v>
      </c>
      <c r="B4403" s="4">
        <v>1718.18182</v>
      </c>
      <c r="C4403">
        <v>12</v>
      </c>
      <c r="D4403" s="4">
        <v>61.363636399999997</v>
      </c>
      <c r="E4403" s="4">
        <v>4500</v>
      </c>
      <c r="F4403" s="4">
        <v>4324.9710699999996</v>
      </c>
      <c r="G4403">
        <v>0.85</v>
      </c>
      <c r="H4403">
        <v>1.79194019E-3</v>
      </c>
      <c r="I4403" s="2">
        <f t="shared" si="68"/>
        <v>0.99789183507058832</v>
      </c>
      <c r="J4403">
        <v>0.238878907</v>
      </c>
      <c r="K4403">
        <f>Tabela1[[#This Row],[water_fraction_f_x000D_]]*(Tabela1[[#This Row],[mass_flow_water_kgh]]+Tabela1[[#This Row],[mass_flow_triolein_kgh]])</f>
        <v>1485.3924766888706</v>
      </c>
      <c r="L4403" s="3">
        <f>Tabela1[[#This Row],[mass_flow_water_kgh]]-Tabela1[[#This Row],[water_flow_f]]</f>
        <v>232.78934331112941</v>
      </c>
    </row>
    <row r="4404" spans="1:12" x14ac:dyDescent="0.25">
      <c r="A4404">
        <v>6900</v>
      </c>
      <c r="B4404" s="4">
        <v>1718.18182</v>
      </c>
      <c r="C4404">
        <v>12</v>
      </c>
      <c r="D4404" s="4">
        <v>63.181818200000002</v>
      </c>
      <c r="E4404" s="4">
        <v>4500</v>
      </c>
      <c r="F4404" s="4">
        <v>4324.9705800000002</v>
      </c>
      <c r="G4404">
        <v>0.85</v>
      </c>
      <c r="H4404">
        <v>1.7920221599999999E-3</v>
      </c>
      <c r="I4404" s="2">
        <f t="shared" si="68"/>
        <v>0.99789173863529412</v>
      </c>
      <c r="J4404">
        <v>0.238878912</v>
      </c>
      <c r="K4404">
        <f>Tabela1[[#This Row],[water_fraction_f_x000D_]]*(Tabela1[[#This Row],[mass_flow_water_kgh]]+Tabela1[[#This Row],[mass_flow_triolein_kgh]])</f>
        <v>1485.3925077797799</v>
      </c>
      <c r="L4404" s="3">
        <f>Tabela1[[#This Row],[mass_flow_water_kgh]]-Tabela1[[#This Row],[water_flow_f]]</f>
        <v>232.78931222022015</v>
      </c>
    </row>
    <row r="4405" spans="1:12" x14ac:dyDescent="0.25">
      <c r="A4405">
        <v>6912</v>
      </c>
      <c r="B4405" s="4">
        <v>1718.18182</v>
      </c>
      <c r="C4405">
        <v>12</v>
      </c>
      <c r="D4405" s="4">
        <v>65</v>
      </c>
      <c r="E4405" s="4">
        <v>4500</v>
      </c>
      <c r="F4405" s="4">
        <v>4324.9700999999995</v>
      </c>
      <c r="G4405">
        <v>0.85</v>
      </c>
      <c r="H4405">
        <v>1.7921042700000001E-3</v>
      </c>
      <c r="I4405" s="2">
        <f t="shared" si="68"/>
        <v>0.99789164203529412</v>
      </c>
      <c r="J4405">
        <v>0.238878917</v>
      </c>
      <c r="K4405">
        <f>Tabela1[[#This Row],[water_fraction_f_x000D_]]*(Tabela1[[#This Row],[mass_flow_water_kgh]]+Tabela1[[#This Row],[mass_flow_triolein_kgh]])</f>
        <v>1485.3925388706889</v>
      </c>
      <c r="L4405" s="3">
        <f>Tabela1[[#This Row],[mass_flow_water_kgh]]-Tabela1[[#This Row],[water_flow_f]]</f>
        <v>232.78928112931112</v>
      </c>
    </row>
    <row r="4406" spans="1:12" x14ac:dyDescent="0.25">
      <c r="A4406">
        <v>5116</v>
      </c>
      <c r="B4406" s="4">
        <v>1603.63636</v>
      </c>
      <c r="C4406">
        <v>10</v>
      </c>
      <c r="D4406" s="4">
        <v>55.909090900000002</v>
      </c>
      <c r="E4406" s="4">
        <v>3772.7272699999999</v>
      </c>
      <c r="F4406" s="4">
        <v>3625.7044799999999</v>
      </c>
      <c r="G4406">
        <v>0.85</v>
      </c>
      <c r="H4406">
        <v>1.7922499099999999E-3</v>
      </c>
      <c r="I4406" s="2">
        <f t="shared" si="68"/>
        <v>0.99789147069411754</v>
      </c>
      <c r="J4406">
        <v>0.26197772000000003</v>
      </c>
      <c r="K4406">
        <f>Tabela1[[#This Row],[water_fraction_f_x000D_]]*(Tabela1[[#This Row],[mass_flow_water_kgh]]+Tabela1[[#This Row],[mass_flow_triolein_kgh]])</f>
        <v>1408.4874856783238</v>
      </c>
      <c r="L4406" s="3">
        <f>Tabela1[[#This Row],[mass_flow_water_kgh]]-Tabela1[[#This Row],[water_flow_f]]</f>
        <v>195.1488743216762</v>
      </c>
    </row>
    <row r="4407" spans="1:12" x14ac:dyDescent="0.25">
      <c r="A4407">
        <v>8117</v>
      </c>
      <c r="B4407" s="4">
        <v>1832.7272700000001</v>
      </c>
      <c r="C4407">
        <v>11</v>
      </c>
      <c r="D4407" s="4">
        <v>52.2727273</v>
      </c>
      <c r="E4407" s="4">
        <v>3863.63636</v>
      </c>
      <c r="F4407" s="4">
        <v>3712.74397</v>
      </c>
      <c r="G4407">
        <v>0.85</v>
      </c>
      <c r="H4407">
        <v>1.79228892E-3</v>
      </c>
      <c r="I4407" s="2">
        <f t="shared" si="68"/>
        <v>0.99789142479999993</v>
      </c>
      <c r="J4407">
        <v>0.28665600800000002</v>
      </c>
      <c r="K4407">
        <f>Tabela1[[#This Row],[water_fraction_f_x000D_]]*(Tabela1[[#This Row],[mass_flow_water_kgh]]+Tabela1[[#This Row],[mass_flow_triolein_kgh]])</f>
        <v>1632.8968582921891</v>
      </c>
      <c r="L4407" s="3">
        <f>Tabela1[[#This Row],[mass_flow_water_kgh]]-Tabela1[[#This Row],[water_flow_f]]</f>
        <v>199.83041170781098</v>
      </c>
    </row>
    <row r="4408" spans="1:12" x14ac:dyDescent="0.25">
      <c r="A4408">
        <v>12718</v>
      </c>
      <c r="B4408" s="4">
        <v>2176.36364</v>
      </c>
      <c r="C4408">
        <v>13</v>
      </c>
      <c r="D4408" s="4">
        <v>50.454545500000002</v>
      </c>
      <c r="E4408" s="4">
        <v>4318.1818199999998</v>
      </c>
      <c r="F4408" s="4">
        <v>4149.3177100000003</v>
      </c>
      <c r="G4408">
        <v>0.85</v>
      </c>
      <c r="H4408">
        <v>1.7923025700000001E-3</v>
      </c>
      <c r="I4408" s="2">
        <f t="shared" si="68"/>
        <v>0.99789140874117654</v>
      </c>
      <c r="J4408">
        <v>0.30071970199999998</v>
      </c>
      <c r="K4408">
        <f>Tabela1[[#This Row],[water_fraction_f_x000D_]]*(Tabela1[[#This Row],[mass_flow_water_kgh]]+Tabela1[[#This Row],[mass_flow_triolein_kgh]])</f>
        <v>1953.0377753566527</v>
      </c>
      <c r="L4408" s="3">
        <f>Tabela1[[#This Row],[mass_flow_water_kgh]]-Tabela1[[#This Row],[water_flow_f]]</f>
        <v>223.32586464334736</v>
      </c>
    </row>
    <row r="4409" spans="1:12" x14ac:dyDescent="0.25">
      <c r="A4409">
        <v>4290</v>
      </c>
      <c r="B4409" s="4">
        <v>1489.0909099999999</v>
      </c>
      <c r="C4409">
        <v>14</v>
      </c>
      <c r="D4409" s="4">
        <v>61.363636399999997</v>
      </c>
      <c r="E4409" s="4">
        <v>3954.5454500000001</v>
      </c>
      <c r="F4409" s="4">
        <v>3800.7651700000001</v>
      </c>
      <c r="G4409">
        <v>0.85</v>
      </c>
      <c r="H4409">
        <v>1.7924592300000001E-3</v>
      </c>
      <c r="I4409" s="2">
        <f t="shared" si="68"/>
        <v>0.9978912244352941</v>
      </c>
      <c r="J4409">
        <v>0.235966598</v>
      </c>
      <c r="K4409">
        <f>Tabela1[[#This Row],[water_fraction_f_x000D_]]*(Tabela1[[#This Row],[mass_flow_water_kgh]]+Tabela1[[#This Row],[mass_flow_triolein_kgh]])</f>
        <v>1284.5163526183035</v>
      </c>
      <c r="L4409" s="3">
        <f>Tabela1[[#This Row],[mass_flow_water_kgh]]-Tabela1[[#This Row],[water_flow_f]]</f>
        <v>204.57455738169642</v>
      </c>
    </row>
    <row r="4410" spans="1:12" x14ac:dyDescent="0.25">
      <c r="A4410">
        <v>4302</v>
      </c>
      <c r="B4410" s="4">
        <v>1489.0909099999999</v>
      </c>
      <c r="C4410">
        <v>14</v>
      </c>
      <c r="D4410" s="4">
        <v>63.181818200000002</v>
      </c>
      <c r="E4410" s="4">
        <v>3954.5454500000001</v>
      </c>
      <c r="F4410" s="4">
        <v>3800.7650100000001</v>
      </c>
      <c r="G4410">
        <v>0.85</v>
      </c>
      <c r="H4410">
        <v>1.7924890099999999E-3</v>
      </c>
      <c r="I4410" s="2">
        <f t="shared" si="68"/>
        <v>0.9978911894000001</v>
      </c>
      <c r="J4410">
        <v>0.2359666</v>
      </c>
      <c r="K4410">
        <f>Tabela1[[#This Row],[water_fraction_f_x000D_]]*(Tabela1[[#This Row],[mass_flow_water_kgh]]+Tabela1[[#This Row],[mass_flow_triolein_kgh]])</f>
        <v>1284.516363505576</v>
      </c>
      <c r="L4410" s="3">
        <f>Tabela1[[#This Row],[mass_flow_water_kgh]]-Tabela1[[#This Row],[water_flow_f]]</f>
        <v>204.57454649442388</v>
      </c>
    </row>
    <row r="4411" spans="1:12" x14ac:dyDescent="0.25">
      <c r="A4411">
        <v>4314</v>
      </c>
      <c r="B4411" s="4">
        <v>1489.0909099999999</v>
      </c>
      <c r="C4411">
        <v>14</v>
      </c>
      <c r="D4411" s="4">
        <v>65</v>
      </c>
      <c r="E4411" s="4">
        <v>3954.5454500000001</v>
      </c>
      <c r="F4411" s="4">
        <v>3800.76485</v>
      </c>
      <c r="G4411">
        <v>0.85</v>
      </c>
      <c r="H4411">
        <v>1.7925194099999999E-3</v>
      </c>
      <c r="I4411" s="2">
        <f t="shared" si="68"/>
        <v>0.99789115363529413</v>
      </c>
      <c r="J4411">
        <v>0.235966602</v>
      </c>
      <c r="K4411">
        <f>Tabela1[[#This Row],[water_fraction_f_x000D_]]*(Tabela1[[#This Row],[mass_flow_water_kgh]]+Tabela1[[#This Row],[mass_flow_triolein_kgh]])</f>
        <v>1284.5163743928488</v>
      </c>
      <c r="L4411" s="3">
        <f>Tabela1[[#This Row],[mass_flow_water_kgh]]-Tabela1[[#This Row],[water_flow_f]]</f>
        <v>204.57453560715112</v>
      </c>
    </row>
    <row r="4412" spans="1:12" x14ac:dyDescent="0.25">
      <c r="A4412">
        <v>14290</v>
      </c>
      <c r="B4412" s="4">
        <v>2290.9090900000001</v>
      </c>
      <c r="C4412">
        <v>14</v>
      </c>
      <c r="D4412" s="4">
        <v>48.636363600000003</v>
      </c>
      <c r="E4412" s="4">
        <v>4318.1818199999998</v>
      </c>
      <c r="F4412" s="4">
        <v>4149.1191600000002</v>
      </c>
      <c r="G4412">
        <v>0.85</v>
      </c>
      <c r="H4412">
        <v>1.79263042E-3</v>
      </c>
      <c r="I4412" s="2">
        <f t="shared" si="68"/>
        <v>0.99789102303529409</v>
      </c>
      <c r="J4412">
        <v>0.31284119399999999</v>
      </c>
      <c r="K4412">
        <f>Tabela1[[#This Row],[water_fraction_f_x000D_]]*(Tabela1[[#This Row],[mass_flow_water_kgh]]+Tabela1[[#This Row],[mass_flow_triolein_kgh]])</f>
        <v>2067.5958915389465</v>
      </c>
      <c r="L4412" s="3">
        <f>Tabela1[[#This Row],[mass_flow_water_kgh]]-Tabela1[[#This Row],[water_flow_f]]</f>
        <v>223.31319846105362</v>
      </c>
    </row>
    <row r="4413" spans="1:12" x14ac:dyDescent="0.25">
      <c r="A4413">
        <v>4095</v>
      </c>
      <c r="B4413" s="4">
        <v>1489.0909099999999</v>
      </c>
      <c r="C4413">
        <v>13</v>
      </c>
      <c r="D4413" s="4">
        <v>54.090909099999998</v>
      </c>
      <c r="E4413" s="4">
        <v>3681.8181800000002</v>
      </c>
      <c r="F4413" s="4">
        <v>3538.46605</v>
      </c>
      <c r="G4413">
        <v>0.85</v>
      </c>
      <c r="H4413">
        <v>1.7927052300000001E-3</v>
      </c>
      <c r="I4413" s="2">
        <f t="shared" si="68"/>
        <v>0.99789093502352944</v>
      </c>
      <c r="J4413">
        <v>0.25114273599999998</v>
      </c>
      <c r="K4413">
        <f>Tabela1[[#This Row],[water_fraction_f_x000D_]]*(Tabela1[[#This Row],[mass_flow_water_kgh]]+Tabela1[[#This Row],[mass_flow_triolein_kgh]])</f>
        <v>1298.6362564698702</v>
      </c>
      <c r="L4413" s="3">
        <f>Tabela1[[#This Row],[mass_flow_water_kgh]]-Tabela1[[#This Row],[water_flow_f]]</f>
        <v>190.45465353012969</v>
      </c>
    </row>
    <row r="4414" spans="1:12" x14ac:dyDescent="0.25">
      <c r="A4414">
        <v>11131</v>
      </c>
      <c r="B4414" s="4">
        <v>2061.8181800000002</v>
      </c>
      <c r="C4414">
        <v>12</v>
      </c>
      <c r="D4414" s="4">
        <v>50.454545500000002</v>
      </c>
      <c r="E4414" s="4">
        <v>4045.4545499999999</v>
      </c>
      <c r="F4414" s="4">
        <v>3887.21369</v>
      </c>
      <c r="G4414">
        <v>0.85</v>
      </c>
      <c r="H4414">
        <v>1.7927392999999999E-3</v>
      </c>
      <c r="I4414" s="2">
        <f t="shared" si="68"/>
        <v>0.99789089494117644</v>
      </c>
      <c r="J4414">
        <v>0.303343221</v>
      </c>
      <c r="K4414">
        <f>Tabela1[[#This Row],[water_fraction_f_x000D_]]*(Tabela1[[#This Row],[mass_flow_water_kgh]]+Tabela1[[#This Row],[mass_flow_triolein_kgh]])</f>
        <v>1852.5997814436635</v>
      </c>
      <c r="L4414" s="3">
        <f>Tabela1[[#This Row],[mass_flow_water_kgh]]-Tabela1[[#This Row],[water_flow_f]]</f>
        <v>209.21839855633675</v>
      </c>
    </row>
    <row r="4415" spans="1:12" x14ac:dyDescent="0.25">
      <c r="A4415">
        <v>5445</v>
      </c>
      <c r="B4415" s="4">
        <v>1603.63636</v>
      </c>
      <c r="C4415">
        <v>12</v>
      </c>
      <c r="D4415" s="4">
        <v>61.363636399999997</v>
      </c>
      <c r="E4415" s="4">
        <v>4227.2727299999997</v>
      </c>
      <c r="F4415" s="4">
        <v>4062.86159</v>
      </c>
      <c r="G4415">
        <v>0.85</v>
      </c>
      <c r="H4415">
        <v>1.7933528000000001E-3</v>
      </c>
      <c r="I4415" s="2">
        <f t="shared" si="68"/>
        <v>0.99789017317647055</v>
      </c>
      <c r="J4415">
        <v>0.237519538</v>
      </c>
      <c r="K4415">
        <f>Tabela1[[#This Row],[water_fraction_f_x000D_]]*(Tabela1[[#This Row],[mass_flow_water_kgh]]+Tabela1[[#This Row],[mass_flow_triolein_kgh]])</f>
        <v>1384.9548331768003</v>
      </c>
      <c r="L4415" s="3">
        <f>Tabela1[[#This Row],[mass_flow_water_kgh]]-Tabela1[[#This Row],[water_flow_f]]</f>
        <v>218.68152682319965</v>
      </c>
    </row>
    <row r="4416" spans="1:12" x14ac:dyDescent="0.25">
      <c r="A4416">
        <v>5457</v>
      </c>
      <c r="B4416" s="4">
        <v>1603.63636</v>
      </c>
      <c r="C4416">
        <v>12</v>
      </c>
      <c r="D4416" s="4">
        <v>63.181818200000002</v>
      </c>
      <c r="E4416" s="4">
        <v>4227.2727299999997</v>
      </c>
      <c r="F4416" s="4">
        <v>4062.8614299999999</v>
      </c>
      <c r="G4416">
        <v>0.85</v>
      </c>
      <c r="H4416">
        <v>1.79338197E-3</v>
      </c>
      <c r="I4416" s="2">
        <f t="shared" si="68"/>
        <v>0.99789013885882349</v>
      </c>
      <c r="J4416">
        <v>0.237519539</v>
      </c>
      <c r="K4416">
        <f>Tabela1[[#This Row],[water_fraction_f_x000D_]]*(Tabela1[[#This Row],[mass_flow_water_kgh]]+Tabela1[[#This Row],[mass_flow_triolein_kgh]])</f>
        <v>1384.9548390077093</v>
      </c>
      <c r="L4416" s="3">
        <f>Tabela1[[#This Row],[mass_flow_water_kgh]]-Tabela1[[#This Row],[water_flow_f]]</f>
        <v>218.68152099229064</v>
      </c>
    </row>
    <row r="4417" spans="1:12" x14ac:dyDescent="0.25">
      <c r="A4417">
        <v>5469</v>
      </c>
      <c r="B4417" s="4">
        <v>1603.63636</v>
      </c>
      <c r="C4417">
        <v>12</v>
      </c>
      <c r="D4417" s="4">
        <v>65</v>
      </c>
      <c r="E4417" s="4">
        <v>4227.2727299999997</v>
      </c>
      <c r="F4417" s="4">
        <v>4062.8612600000001</v>
      </c>
      <c r="G4417">
        <v>0.85</v>
      </c>
      <c r="H4417">
        <v>1.79341187E-3</v>
      </c>
      <c r="I4417" s="2">
        <f t="shared" si="68"/>
        <v>0.99789010368235287</v>
      </c>
      <c r="J4417">
        <v>0.237519541</v>
      </c>
      <c r="K4417">
        <f>Tabela1[[#This Row],[water_fraction_f_x000D_]]*(Tabela1[[#This Row],[mass_flow_water_kgh]]+Tabela1[[#This Row],[mass_flow_triolein_kgh]])</f>
        <v>1384.9548506695276</v>
      </c>
      <c r="L4417" s="3">
        <f>Tabela1[[#This Row],[mass_flow_water_kgh]]-Tabela1[[#This Row],[water_flow_f]]</f>
        <v>218.68150933047241</v>
      </c>
    </row>
    <row r="4418" spans="1:12" x14ac:dyDescent="0.25">
      <c r="A4418">
        <v>16355</v>
      </c>
      <c r="B4418" s="4">
        <v>2520</v>
      </c>
      <c r="C4418">
        <v>8</v>
      </c>
      <c r="D4418" s="4">
        <v>55.909090900000002</v>
      </c>
      <c r="E4418" s="4">
        <v>4409.0909099999999</v>
      </c>
      <c r="F4418" s="4">
        <v>4236.1506799999997</v>
      </c>
      <c r="G4418">
        <v>0.85</v>
      </c>
      <c r="H4418">
        <v>1.79384751E-3</v>
      </c>
      <c r="I4418" s="2">
        <f t="shared" ref="I4418:I4481" si="69">(G4418-H4418)/G4418</f>
        <v>0.99788959116470588</v>
      </c>
      <c r="J4418">
        <v>0.33078015700000002</v>
      </c>
      <c r="K4418">
        <f>Tabela1[[#This Row],[water_fraction_f_x000D_]]*(Tabela1[[#This Row],[mass_flow_water_kgh]]+Tabela1[[#This Row],[mass_flow_triolein_kgh]])</f>
        <v>2292.0057790770729</v>
      </c>
      <c r="L4418" s="3">
        <f>Tabela1[[#This Row],[mass_flow_water_kgh]]-Tabela1[[#This Row],[water_flow_f]]</f>
        <v>227.99422092292707</v>
      </c>
    </row>
    <row r="4419" spans="1:12" x14ac:dyDescent="0.25">
      <c r="A4419">
        <v>16235</v>
      </c>
      <c r="B4419" s="4">
        <v>2520</v>
      </c>
      <c r="C4419">
        <v>7</v>
      </c>
      <c r="D4419" s="4">
        <v>59.545454499999998</v>
      </c>
      <c r="E4419" s="4">
        <v>4409.0909099999999</v>
      </c>
      <c r="F4419" s="4">
        <v>4236.1504500000001</v>
      </c>
      <c r="G4419">
        <v>0.85</v>
      </c>
      <c r="H4419">
        <v>1.7938815200000001E-3</v>
      </c>
      <c r="I4419" s="2">
        <f t="shared" si="69"/>
        <v>0.99788955115294109</v>
      </c>
      <c r="J4419">
        <v>0.33078015900000002</v>
      </c>
      <c r="K4419">
        <f>Tabela1[[#This Row],[water_fraction_f_x000D_]]*(Tabela1[[#This Row],[mass_flow_water_kgh]]+Tabela1[[#This Row],[mass_flow_triolein_kgh]])</f>
        <v>2292.0057929352547</v>
      </c>
      <c r="L4419" s="3">
        <f>Tabela1[[#This Row],[mass_flow_water_kgh]]-Tabela1[[#This Row],[water_flow_f]]</f>
        <v>227.9942070647453</v>
      </c>
    </row>
    <row r="4420" spans="1:12" x14ac:dyDescent="0.25">
      <c r="A4420">
        <v>5695</v>
      </c>
      <c r="B4420" s="4">
        <v>1603.63636</v>
      </c>
      <c r="C4420">
        <v>14</v>
      </c>
      <c r="D4420" s="4">
        <v>55.909090900000002</v>
      </c>
      <c r="E4420" s="4">
        <v>4045.4545499999999</v>
      </c>
      <c r="F4420" s="4">
        <v>3887.99172</v>
      </c>
      <c r="G4420">
        <v>0.85</v>
      </c>
      <c r="H4420">
        <v>1.79423243E-3</v>
      </c>
      <c r="I4420" s="2">
        <f t="shared" si="69"/>
        <v>0.99788913831764703</v>
      </c>
      <c r="J4420">
        <v>0.246830572</v>
      </c>
      <c r="K4420">
        <f>Tabela1[[#This Row],[water_fraction_f_x000D_]]*(Tabela1[[#This Row],[mass_flow_water_kgh]]+Tabela1[[#This Row],[mass_flow_triolein_kgh]])</f>
        <v>1394.3683405953004</v>
      </c>
      <c r="L4420" s="3">
        <f>Tabela1[[#This Row],[mass_flow_water_kgh]]-Tabela1[[#This Row],[water_flow_f]]</f>
        <v>209.26801940469954</v>
      </c>
    </row>
    <row r="4421" spans="1:12" x14ac:dyDescent="0.25">
      <c r="A4421">
        <v>13340</v>
      </c>
      <c r="B4421" s="4">
        <v>2290.9090900000001</v>
      </c>
      <c r="C4421">
        <v>7</v>
      </c>
      <c r="D4421" s="4">
        <v>57.7272727</v>
      </c>
      <c r="E4421" s="4">
        <v>4136.3636399999996</v>
      </c>
      <c r="F4421" s="4">
        <v>3974.2434400000002</v>
      </c>
      <c r="G4421">
        <v>0.85</v>
      </c>
      <c r="H4421">
        <v>1.7943333399999999E-3</v>
      </c>
      <c r="I4421" s="2">
        <f t="shared" si="69"/>
        <v>0.99788901959999998</v>
      </c>
      <c r="J4421">
        <v>0.32315569399999999</v>
      </c>
      <c r="K4421">
        <f>Tabela1[[#This Row],[water_fraction_f_x000D_]]*(Tabela1[[#This Row],[mass_flow_water_kgh]]+Tabela1[[#This Row],[mass_flow_triolein_kgh]])</f>
        <v>2077.0097795904244</v>
      </c>
      <c r="L4421" s="3">
        <f>Tabela1[[#This Row],[mass_flow_water_kgh]]-Tabela1[[#This Row],[water_flow_f]]</f>
        <v>213.89931040957572</v>
      </c>
    </row>
    <row r="4422" spans="1:12" x14ac:dyDescent="0.25">
      <c r="A4422">
        <v>15046</v>
      </c>
      <c r="B4422" s="4">
        <v>2405.4545499999999</v>
      </c>
      <c r="C4422">
        <v>9</v>
      </c>
      <c r="D4422" s="4">
        <v>54.090909099999998</v>
      </c>
      <c r="E4422" s="4">
        <v>4318.1818199999998</v>
      </c>
      <c r="F4422" s="4">
        <v>4148.9111400000002</v>
      </c>
      <c r="G4422">
        <v>0.85</v>
      </c>
      <c r="H4422">
        <v>1.79441786E-3</v>
      </c>
      <c r="I4422" s="2">
        <f t="shared" si="69"/>
        <v>0.99788892016470587</v>
      </c>
      <c r="J4422">
        <v>0.32454976699999999</v>
      </c>
      <c r="K4422">
        <f>Tabela1[[#This Row],[water_fraction_f_x000D_]]*(Tabela1[[#This Row],[mass_flow_water_kgh]]+Tabela1[[#This Row],[mass_flow_triolein_kgh]])</f>
        <v>2182.154617276226</v>
      </c>
      <c r="L4422" s="3">
        <f>Tabela1[[#This Row],[mass_flow_water_kgh]]-Tabela1[[#This Row],[water_flow_f]]</f>
        <v>223.29993272377396</v>
      </c>
    </row>
    <row r="4423" spans="1:12" x14ac:dyDescent="0.25">
      <c r="A4423">
        <v>2402</v>
      </c>
      <c r="B4423" s="4">
        <v>1374.5454500000001</v>
      </c>
      <c r="C4423">
        <v>11</v>
      </c>
      <c r="D4423" s="4">
        <v>59.545454499999998</v>
      </c>
      <c r="E4423" s="4">
        <v>3590.9090900000001</v>
      </c>
      <c r="F4423" s="4">
        <v>3451.2203599999998</v>
      </c>
      <c r="G4423">
        <v>0.85</v>
      </c>
      <c r="H4423">
        <v>1.7947236799999999E-3</v>
      </c>
      <c r="I4423" s="2">
        <f t="shared" si="69"/>
        <v>0.99788856037647056</v>
      </c>
      <c r="J4423">
        <v>0.23941121100000001</v>
      </c>
      <c r="K4423">
        <f>Tabela1[[#This Row],[water_fraction_f_x000D_]]*(Tabela1[[#This Row],[mass_flow_water_kgh]]+Tabela1[[#This Row],[mass_flow_triolein_kgh]])</f>
        <v>1188.785484586848</v>
      </c>
      <c r="L4423" s="3">
        <f>Tabela1[[#This Row],[mass_flow_water_kgh]]-Tabela1[[#This Row],[water_flow_f]]</f>
        <v>185.75996541315203</v>
      </c>
    </row>
    <row r="4424" spans="1:12" x14ac:dyDescent="0.25">
      <c r="A4424">
        <v>16247</v>
      </c>
      <c r="B4424" s="4">
        <v>2520</v>
      </c>
      <c r="C4424">
        <v>7</v>
      </c>
      <c r="D4424" s="4">
        <v>61.363636399999997</v>
      </c>
      <c r="E4424" s="4">
        <v>4409.0909099999999</v>
      </c>
      <c r="F4424" s="4">
        <v>4236.1394300000002</v>
      </c>
      <c r="G4424">
        <v>0.85</v>
      </c>
      <c r="H4424">
        <v>1.79554298E-3</v>
      </c>
      <c r="I4424" s="2">
        <f t="shared" si="69"/>
        <v>0.99788759649411773</v>
      </c>
      <c r="J4424">
        <v>0.33078025999999999</v>
      </c>
      <c r="K4424">
        <f>Tabela1[[#This Row],[water_fraction_f_x000D_]]*(Tabela1[[#This Row],[mass_flow_water_kgh]]+Tabela1[[#This Row],[mass_flow_triolein_kgh]])</f>
        <v>2292.0064927734365</v>
      </c>
      <c r="L4424" s="3">
        <f>Tabela1[[#This Row],[mass_flow_water_kgh]]-Tabela1[[#This Row],[water_flow_f]]</f>
        <v>227.99350722656345</v>
      </c>
    </row>
    <row r="4425" spans="1:12" x14ac:dyDescent="0.25">
      <c r="A4425">
        <v>5288</v>
      </c>
      <c r="B4425" s="4">
        <v>1603.63636</v>
      </c>
      <c r="C4425">
        <v>11</v>
      </c>
      <c r="D4425" s="4">
        <v>59.545454499999998</v>
      </c>
      <c r="E4425" s="4">
        <v>4136.3636399999996</v>
      </c>
      <c r="F4425" s="4">
        <v>3975.4161800000002</v>
      </c>
      <c r="G4425">
        <v>0.85</v>
      </c>
      <c r="H4425">
        <v>1.79569253E-3</v>
      </c>
      <c r="I4425" s="2">
        <f t="shared" si="69"/>
        <v>0.99788742055294122</v>
      </c>
      <c r="J4425">
        <v>0.242101438</v>
      </c>
      <c r="K4425">
        <f>Tabela1[[#This Row],[water_fraction_f_x000D_]]*(Tabela1[[#This Row],[mass_flow_water_kgh]]+Tabela1[[#This Row],[mass_flow_triolein_kgh]])</f>
        <v>1389.6622541199999</v>
      </c>
      <c r="L4425" s="3">
        <f>Tabela1[[#This Row],[mass_flow_water_kgh]]-Tabela1[[#This Row],[water_flow_f]]</f>
        <v>213.97410588000002</v>
      </c>
    </row>
    <row r="4426" spans="1:12" x14ac:dyDescent="0.25">
      <c r="A4426">
        <v>16896</v>
      </c>
      <c r="B4426" s="4">
        <v>2520</v>
      </c>
      <c r="C4426">
        <v>12</v>
      </c>
      <c r="D4426" s="4">
        <v>50.454545500000002</v>
      </c>
      <c r="E4426" s="4">
        <v>4500</v>
      </c>
      <c r="F4426" s="4">
        <v>4323.5706600000003</v>
      </c>
      <c r="G4426">
        <v>0.85</v>
      </c>
      <c r="H4426">
        <v>1.7957119500000001E-3</v>
      </c>
      <c r="I4426" s="2">
        <f t="shared" si="69"/>
        <v>0.99788739770588242</v>
      </c>
      <c r="J4426">
        <v>0.32582620699999998</v>
      </c>
      <c r="K4426">
        <f>Tabela1[[#This Row],[water_fraction_f_x000D_]]*(Tabela1[[#This Row],[mass_flow_water_kgh]]+Tabela1[[#This Row],[mass_flow_triolein_kgh]])</f>
        <v>2287.29997314</v>
      </c>
      <c r="L4426" s="3">
        <f>Tabela1[[#This Row],[mass_flow_water_kgh]]-Tabela1[[#This Row],[water_flow_f]]</f>
        <v>232.70002685999998</v>
      </c>
    </row>
    <row r="4427" spans="1:12" x14ac:dyDescent="0.25">
      <c r="A4427">
        <v>4108</v>
      </c>
      <c r="B4427" s="4">
        <v>1489.0909099999999</v>
      </c>
      <c r="C4427">
        <v>13</v>
      </c>
      <c r="D4427" s="4">
        <v>55.909090900000002</v>
      </c>
      <c r="E4427" s="4">
        <v>3772.7272699999999</v>
      </c>
      <c r="F4427" s="4">
        <v>3625.8829999999998</v>
      </c>
      <c r="G4427">
        <v>0.85</v>
      </c>
      <c r="H4427">
        <v>1.7958145700000001E-3</v>
      </c>
      <c r="I4427" s="2">
        <f t="shared" si="69"/>
        <v>0.99788727697647062</v>
      </c>
      <c r="J4427">
        <v>0.24590941799999999</v>
      </c>
      <c r="K4427">
        <f>Tabela1[[#This Row],[water_fraction_f_x000D_]]*(Tabela1[[#This Row],[mass_flow_water_kgh]]+Tabela1[[#This Row],[mass_flow_triolein_kgh]])</f>
        <v>1293.9306462656193</v>
      </c>
      <c r="L4427" s="3">
        <f>Tabela1[[#This Row],[mass_flow_water_kgh]]-Tabela1[[#This Row],[water_flow_f]]</f>
        <v>195.16026373438058</v>
      </c>
    </row>
    <row r="4428" spans="1:12" x14ac:dyDescent="0.25">
      <c r="A4428">
        <v>7138</v>
      </c>
      <c r="B4428" s="4">
        <v>1718.18182</v>
      </c>
      <c r="C4428">
        <v>14</v>
      </c>
      <c r="D4428" s="4">
        <v>55.909090900000002</v>
      </c>
      <c r="E4428" s="4">
        <v>4318.1818199999998</v>
      </c>
      <c r="F4428" s="4">
        <v>4150.0818300000001</v>
      </c>
      <c r="G4428">
        <v>0.85</v>
      </c>
      <c r="H4428">
        <v>1.7960751899999999E-3</v>
      </c>
      <c r="I4428" s="2">
        <f t="shared" si="69"/>
        <v>0.99788697036470586</v>
      </c>
      <c r="J4428">
        <v>0.247633727</v>
      </c>
      <c r="K4428">
        <f>Tabela1[[#This Row],[water_fraction_f_x000D_]]*(Tabela1[[#This Row],[mass_flow_water_kgh]]+Tabela1[[#This Row],[mass_flow_triolein_kgh]])</f>
        <v>1494.8072257004862</v>
      </c>
      <c r="L4428" s="3">
        <f>Tabela1[[#This Row],[mass_flow_water_kgh]]-Tabela1[[#This Row],[water_flow_f]]</f>
        <v>223.37459429951377</v>
      </c>
    </row>
    <row r="4429" spans="1:12" x14ac:dyDescent="0.25">
      <c r="A4429">
        <v>6717</v>
      </c>
      <c r="B4429" s="4">
        <v>1718.18182</v>
      </c>
      <c r="C4429">
        <v>11</v>
      </c>
      <c r="D4429" s="4">
        <v>57.7272727</v>
      </c>
      <c r="E4429" s="4">
        <v>4227.2727299999997</v>
      </c>
      <c r="F4429" s="4">
        <v>4062.6480499999998</v>
      </c>
      <c r="G4429">
        <v>0.85</v>
      </c>
      <c r="H4429">
        <v>1.79633046E-3</v>
      </c>
      <c r="I4429" s="2">
        <f t="shared" si="69"/>
        <v>0.99788667004705878</v>
      </c>
      <c r="J4429">
        <v>0.252211819</v>
      </c>
      <c r="K4429">
        <f>Tabela1[[#This Row],[water_fraction_f_x000D_]]*(Tabela1[[#This Row],[mass_flow_water_kgh]]+Tabela1[[#This Row],[mass_flow_triolein_kgh]])</f>
        <v>1499.5139068373264</v>
      </c>
      <c r="L4429" s="3">
        <f>Tabela1[[#This Row],[mass_flow_water_kgh]]-Tabela1[[#This Row],[water_flow_f]]</f>
        <v>218.66791316267359</v>
      </c>
    </row>
    <row r="4430" spans="1:12" x14ac:dyDescent="0.25">
      <c r="A4430">
        <v>4146</v>
      </c>
      <c r="B4430" s="4">
        <v>1489.0909099999999</v>
      </c>
      <c r="C4430">
        <v>13</v>
      </c>
      <c r="D4430" s="4">
        <v>61.363636399999997</v>
      </c>
      <c r="E4430" s="4">
        <v>3954.5454500000001</v>
      </c>
      <c r="F4430" s="4">
        <v>3800.74404</v>
      </c>
      <c r="G4430">
        <v>0.85</v>
      </c>
      <c r="H4430">
        <v>1.79651447E-3</v>
      </c>
      <c r="I4430" s="2">
        <f t="shared" si="69"/>
        <v>0.99788645356470596</v>
      </c>
      <c r="J4430">
        <v>0.23596684500000001</v>
      </c>
      <c r="K4430">
        <f>Tabela1[[#This Row],[water_fraction_f_x000D_]]*(Tabela1[[#This Row],[mass_flow_water_kgh]]+Tabela1[[#This Row],[mass_flow_triolein_kgh]])</f>
        <v>1284.5176971964843</v>
      </c>
      <c r="L4430" s="3">
        <f>Tabela1[[#This Row],[mass_flow_water_kgh]]-Tabela1[[#This Row],[water_flow_f]]</f>
        <v>204.57321280351562</v>
      </c>
    </row>
    <row r="4431" spans="1:12" x14ac:dyDescent="0.25">
      <c r="A4431">
        <v>4158</v>
      </c>
      <c r="B4431" s="4">
        <v>1489.0909099999999</v>
      </c>
      <c r="C4431">
        <v>13</v>
      </c>
      <c r="D4431" s="4">
        <v>63.181818200000002</v>
      </c>
      <c r="E4431" s="4">
        <v>3954.5454500000001</v>
      </c>
      <c r="F4431" s="4">
        <v>3800.74388</v>
      </c>
      <c r="G4431">
        <v>0.85</v>
      </c>
      <c r="H4431">
        <v>1.7965457000000001E-3</v>
      </c>
      <c r="I4431" s="2">
        <f t="shared" si="69"/>
        <v>0.99788641682352941</v>
      </c>
      <c r="J4431">
        <v>0.23596684700000001</v>
      </c>
      <c r="K4431">
        <f>Tabela1[[#This Row],[water_fraction_f_x000D_]]*(Tabela1[[#This Row],[mass_flow_water_kgh]]+Tabela1[[#This Row],[mass_flow_triolein_kgh]])</f>
        <v>1284.517708083757</v>
      </c>
      <c r="L4431" s="3">
        <f>Tabela1[[#This Row],[mass_flow_water_kgh]]-Tabela1[[#This Row],[water_flow_f]]</f>
        <v>204.57320191624285</v>
      </c>
    </row>
    <row r="4432" spans="1:12" x14ac:dyDescent="0.25">
      <c r="A4432">
        <v>4170</v>
      </c>
      <c r="B4432" s="4">
        <v>1489.0909099999999</v>
      </c>
      <c r="C4432">
        <v>13</v>
      </c>
      <c r="D4432" s="4">
        <v>65</v>
      </c>
      <c r="E4432" s="4">
        <v>3954.5454500000001</v>
      </c>
      <c r="F4432" s="4">
        <v>3800.7437199999999</v>
      </c>
      <c r="G4432">
        <v>0.85</v>
      </c>
      <c r="H4432">
        <v>1.79657508E-3</v>
      </c>
      <c r="I4432" s="2">
        <f t="shared" si="69"/>
        <v>0.99788638225882353</v>
      </c>
      <c r="J4432">
        <v>0.23596684900000001</v>
      </c>
      <c r="K4432">
        <f>Tabela1[[#This Row],[water_fraction_f_x000D_]]*(Tabela1[[#This Row],[mass_flow_water_kgh]]+Tabela1[[#This Row],[mass_flow_triolein_kgh]])</f>
        <v>1284.5177189710298</v>
      </c>
      <c r="L4432" s="3">
        <f>Tabela1[[#This Row],[mass_flow_water_kgh]]-Tabela1[[#This Row],[water_flow_f]]</f>
        <v>204.57319102897009</v>
      </c>
    </row>
    <row r="4433" spans="1:12" x14ac:dyDescent="0.25">
      <c r="A4433">
        <v>9281</v>
      </c>
      <c r="B4433" s="4">
        <v>1947.2727299999999</v>
      </c>
      <c r="C4433">
        <v>9</v>
      </c>
      <c r="D4433" s="4">
        <v>54.090909099999998</v>
      </c>
      <c r="E4433" s="4">
        <v>3863.63636</v>
      </c>
      <c r="F4433" s="4">
        <v>3712.5233499999999</v>
      </c>
      <c r="G4433">
        <v>0.85</v>
      </c>
      <c r="H4433">
        <v>1.7966315399999999E-3</v>
      </c>
      <c r="I4433" s="2">
        <f t="shared" si="69"/>
        <v>0.99788631583529419</v>
      </c>
      <c r="J4433">
        <v>0.30071996699999998</v>
      </c>
      <c r="K4433">
        <f>Tabela1[[#This Row],[water_fraction_f_x000D_]]*(Tabela1[[#This Row],[mass_flow_water_kgh]]+Tabela1[[#This Row],[mass_flow_triolein_kgh]])</f>
        <v>1747.4563897848</v>
      </c>
      <c r="L4433" s="3">
        <f>Tabela1[[#This Row],[mass_flow_water_kgh]]-Tabela1[[#This Row],[water_flow_f]]</f>
        <v>199.81634021519994</v>
      </c>
    </row>
    <row r="4434" spans="1:12" x14ac:dyDescent="0.25">
      <c r="A4434">
        <v>7097</v>
      </c>
      <c r="B4434" s="4">
        <v>1718.18182</v>
      </c>
      <c r="C4434">
        <v>14</v>
      </c>
      <c r="D4434" s="4">
        <v>50.454545500000002</v>
      </c>
      <c r="E4434" s="4">
        <v>3863.63636</v>
      </c>
      <c r="F4434" s="4">
        <v>3712.9160900000002</v>
      </c>
      <c r="G4434">
        <v>0.85</v>
      </c>
      <c r="H4434">
        <v>1.79684934E-3</v>
      </c>
      <c r="I4434" s="2">
        <f t="shared" si="69"/>
        <v>0.99788605959999999</v>
      </c>
      <c r="J4434">
        <v>0.272015387</v>
      </c>
      <c r="K4434">
        <f>Tabela1[[#This Row],[water_fraction_f_x000D_]]*(Tabela1[[#This Row],[mass_flow_water_kgh]]+Tabela1[[#This Row],[mass_flow_triolein_kgh]])</f>
        <v>1518.3404323963357</v>
      </c>
      <c r="L4434" s="3">
        <f>Tabela1[[#This Row],[mass_flow_water_kgh]]-Tabela1[[#This Row],[water_flow_f]]</f>
        <v>199.84138760366432</v>
      </c>
    </row>
    <row r="4435" spans="1:12" x14ac:dyDescent="0.25">
      <c r="A4435">
        <v>16259</v>
      </c>
      <c r="B4435" s="4">
        <v>2520</v>
      </c>
      <c r="C4435">
        <v>7</v>
      </c>
      <c r="D4435" s="4">
        <v>63.181818200000002</v>
      </c>
      <c r="E4435" s="4">
        <v>4409.0909099999999</v>
      </c>
      <c r="F4435" s="4">
        <v>4236.1278700000003</v>
      </c>
      <c r="G4435">
        <v>0.85</v>
      </c>
      <c r="H4435">
        <v>1.7972872999999999E-3</v>
      </c>
      <c r="I4435" s="2">
        <f t="shared" si="69"/>
        <v>0.99788554435294119</v>
      </c>
      <c r="J4435">
        <v>0.33078036700000002</v>
      </c>
      <c r="K4435">
        <f>Tabela1[[#This Row],[water_fraction_f_x000D_]]*(Tabela1[[#This Row],[mass_flow_water_kgh]]+Tabela1[[#This Row],[mass_flow_triolein_kgh]])</f>
        <v>2292.0072341861642</v>
      </c>
      <c r="L4435" s="3">
        <f>Tabela1[[#This Row],[mass_flow_water_kgh]]-Tabela1[[#This Row],[water_flow_f]]</f>
        <v>227.99276581383583</v>
      </c>
    </row>
    <row r="4436" spans="1:12" x14ac:dyDescent="0.25">
      <c r="A4436">
        <v>12456</v>
      </c>
      <c r="B4436" s="4">
        <v>2176.36364</v>
      </c>
      <c r="C4436">
        <v>11</v>
      </c>
      <c r="D4436" s="4">
        <v>54.090909099999998</v>
      </c>
      <c r="E4436" s="4">
        <v>4500</v>
      </c>
      <c r="F4436" s="4">
        <v>4324.1488099999997</v>
      </c>
      <c r="G4436">
        <v>0.85</v>
      </c>
      <c r="H4436">
        <v>1.7976537E-3</v>
      </c>
      <c r="I4436" s="2">
        <f t="shared" si="69"/>
        <v>0.99788511329411766</v>
      </c>
      <c r="J4436">
        <v>0.291120563</v>
      </c>
      <c r="K4436">
        <f>Tabela1[[#This Row],[water_fraction_f_x000D_]]*(Tabela1[[#This Row],[mass_flow_water_kgh]]+Tabela1[[#This Row],[mass_flow_triolein_kgh]])</f>
        <v>1943.6267416695291</v>
      </c>
      <c r="L4436" s="3">
        <f>Tabela1[[#This Row],[mass_flow_water_kgh]]-Tabela1[[#This Row],[water_flow_f]]</f>
        <v>232.73689833047092</v>
      </c>
    </row>
    <row r="4437" spans="1:12" x14ac:dyDescent="0.25">
      <c r="A4437">
        <v>6862</v>
      </c>
      <c r="B4437" s="4">
        <v>1718.18182</v>
      </c>
      <c r="C4437">
        <v>12</v>
      </c>
      <c r="D4437" s="4">
        <v>57.7272727</v>
      </c>
      <c r="E4437" s="4">
        <v>4318.1818199999998</v>
      </c>
      <c r="F4437" s="4">
        <v>4150.0706</v>
      </c>
      <c r="G4437">
        <v>0.85</v>
      </c>
      <c r="H4437">
        <v>1.79801875E-3</v>
      </c>
      <c r="I4437" s="2">
        <f t="shared" si="69"/>
        <v>0.99788468382352946</v>
      </c>
      <c r="J4437">
        <v>0.24763384499999999</v>
      </c>
      <c r="K4437">
        <f>Tabela1[[#This Row],[water_fraction_f_x000D_]]*(Tabela1[[#This Row],[mass_flow_water_kgh]]+Tabela1[[#This Row],[mass_flow_triolein_kgh]])</f>
        <v>1494.8079379913956</v>
      </c>
      <c r="L4437" s="3">
        <f>Tabela1[[#This Row],[mass_flow_water_kgh]]-Tabela1[[#This Row],[water_flow_f]]</f>
        <v>223.37388200860437</v>
      </c>
    </row>
    <row r="4438" spans="1:12" x14ac:dyDescent="0.25">
      <c r="A4438">
        <v>4265</v>
      </c>
      <c r="B4438" s="4">
        <v>1489.0909099999999</v>
      </c>
      <c r="C4438">
        <v>14</v>
      </c>
      <c r="D4438" s="4">
        <v>57.7272727</v>
      </c>
      <c r="E4438" s="4">
        <v>3863.63636</v>
      </c>
      <c r="F4438" s="4">
        <v>3713.3000699999998</v>
      </c>
      <c r="G4438">
        <v>0.85</v>
      </c>
      <c r="H4438">
        <v>1.79879657E-3</v>
      </c>
      <c r="I4438" s="2">
        <f t="shared" si="69"/>
        <v>0.99788376874117646</v>
      </c>
      <c r="J4438">
        <v>0.240853861</v>
      </c>
      <c r="K4438">
        <f>Tabela1[[#This Row],[water_fraction_f_x000D_]]*(Tabela1[[#This Row],[mass_flow_water_kgh]]+Tabela1[[#This Row],[mass_flow_triolein_kgh]])</f>
        <v>1289.2250298594893</v>
      </c>
      <c r="L4438" s="3">
        <f>Tabela1[[#This Row],[mass_flow_water_kgh]]-Tabela1[[#This Row],[water_flow_f]]</f>
        <v>199.86588014051063</v>
      </c>
    </row>
    <row r="4439" spans="1:12" x14ac:dyDescent="0.25">
      <c r="A4439">
        <v>10883</v>
      </c>
      <c r="B4439" s="4">
        <v>2061.8181800000002</v>
      </c>
      <c r="C4439">
        <v>10</v>
      </c>
      <c r="D4439" s="4">
        <v>55.909090900000002</v>
      </c>
      <c r="E4439" s="4">
        <v>4409.0909099999999</v>
      </c>
      <c r="F4439" s="4">
        <v>4236.9046500000004</v>
      </c>
      <c r="G4439">
        <v>0.85</v>
      </c>
      <c r="H4439">
        <v>1.7991146500000001E-3</v>
      </c>
      <c r="I4439" s="2">
        <f t="shared" si="69"/>
        <v>0.99788339452941166</v>
      </c>
      <c r="J4439">
        <v>0.28338767300000001</v>
      </c>
      <c r="K4439">
        <f>Tabela1[[#This Row],[water_fraction_f_x000D_]]*(Tabela1[[#This Row],[mass_flow_water_kgh]]+Tabela1[[#This Row],[mass_flow_triolein_kgh]])</f>
        <v>1833.7758692096477</v>
      </c>
      <c r="L4439" s="3">
        <f>Tabela1[[#This Row],[mass_flow_water_kgh]]-Tabela1[[#This Row],[water_flow_f]]</f>
        <v>228.04231079035253</v>
      </c>
    </row>
    <row r="4440" spans="1:12" x14ac:dyDescent="0.25">
      <c r="A4440">
        <v>16271</v>
      </c>
      <c r="B4440" s="4">
        <v>2520</v>
      </c>
      <c r="C4440">
        <v>7</v>
      </c>
      <c r="D4440" s="4">
        <v>65</v>
      </c>
      <c r="E4440" s="4">
        <v>4409.0909099999999</v>
      </c>
      <c r="F4440" s="4">
        <v>4236.1156199999996</v>
      </c>
      <c r="G4440">
        <v>0.85</v>
      </c>
      <c r="H4440">
        <v>1.7991340300000001E-3</v>
      </c>
      <c r="I4440" s="2">
        <f t="shared" si="69"/>
        <v>0.99788337172941177</v>
      </c>
      <c r="J4440">
        <v>0.33078047900000002</v>
      </c>
      <c r="K4440">
        <f>Tabela1[[#This Row],[water_fraction_f_x000D_]]*(Tabela1[[#This Row],[mass_flow_water_kgh]]+Tabela1[[#This Row],[mass_flow_triolein_kgh]])</f>
        <v>2292.0080102443458</v>
      </c>
      <c r="L4440" s="3">
        <f>Tabela1[[#This Row],[mass_flow_water_kgh]]-Tabela1[[#This Row],[water_flow_f]]</f>
        <v>227.99198975565423</v>
      </c>
    </row>
    <row r="4441" spans="1:12" x14ac:dyDescent="0.25">
      <c r="A4441">
        <v>3674</v>
      </c>
      <c r="B4441" s="4">
        <v>1489.0909099999999</v>
      </c>
      <c r="C4441">
        <v>10</v>
      </c>
      <c r="D4441" s="4">
        <v>55.909090900000002</v>
      </c>
      <c r="E4441" s="4">
        <v>3590.9090900000001</v>
      </c>
      <c r="F4441" s="4">
        <v>3451.0019299999999</v>
      </c>
      <c r="G4441">
        <v>0.85</v>
      </c>
      <c r="H4441">
        <v>1.79918516E-3</v>
      </c>
      <c r="I4441" s="2">
        <f t="shared" si="69"/>
        <v>0.99788331157647059</v>
      </c>
      <c r="J4441">
        <v>0.25656395100000001</v>
      </c>
      <c r="K4441">
        <f>Tabela1[[#This Row],[water_fraction_f_x000D_]]*(Tabela1[[#This Row],[mass_flow_water_kgh]]+Tabela1[[#This Row],[mass_flow_triolein_kgh]])</f>
        <v>1303.3448710800001</v>
      </c>
      <c r="L4441" s="3">
        <f>Tabela1[[#This Row],[mass_flow_water_kgh]]-Tabela1[[#This Row],[water_flow_f]]</f>
        <v>185.74603891999982</v>
      </c>
    </row>
    <row r="4442" spans="1:12" x14ac:dyDescent="0.25">
      <c r="A4442">
        <v>7111</v>
      </c>
      <c r="B4442" s="4">
        <v>1718.18182</v>
      </c>
      <c r="C4442">
        <v>14</v>
      </c>
      <c r="D4442" s="4">
        <v>52.2727273</v>
      </c>
      <c r="E4442" s="4">
        <v>4045.4545499999999</v>
      </c>
      <c r="F4442" s="4">
        <v>3887.7667900000001</v>
      </c>
      <c r="G4442">
        <v>0.85</v>
      </c>
      <c r="H4442">
        <v>1.7993523400000001E-3</v>
      </c>
      <c r="I4442" s="2">
        <f t="shared" si="69"/>
        <v>0.99788311489411774</v>
      </c>
      <c r="J4442">
        <v>0.26180141299999998</v>
      </c>
      <c r="K4442">
        <f>Tabela1[[#This Row],[water_fraction_f_x000D_]]*(Tabela1[[#This Row],[mass_flow_water_kgh]]+Tabela1[[#This Row],[mass_flow_triolein_kgh]])</f>
        <v>1508.9281456841907</v>
      </c>
      <c r="L4442" s="3">
        <f>Tabela1[[#This Row],[mass_flow_water_kgh]]-Tabela1[[#This Row],[water_flow_f]]</f>
        <v>209.25367431580935</v>
      </c>
    </row>
    <row r="4443" spans="1:12" x14ac:dyDescent="0.25">
      <c r="A4443">
        <v>7164</v>
      </c>
      <c r="B4443" s="4">
        <v>1718.18182</v>
      </c>
      <c r="C4443">
        <v>14</v>
      </c>
      <c r="D4443" s="4">
        <v>59.545454499999998</v>
      </c>
      <c r="E4443" s="4">
        <v>4500</v>
      </c>
      <c r="F4443" s="4">
        <v>4324.9236199999996</v>
      </c>
      <c r="G4443">
        <v>0.85</v>
      </c>
      <c r="H4443">
        <v>1.7999148300000001E-3</v>
      </c>
      <c r="I4443" s="2">
        <f t="shared" si="69"/>
        <v>0.99788245314117652</v>
      </c>
      <c r="J4443">
        <v>0.23887939399999999</v>
      </c>
      <c r="K4443">
        <f>Tabela1[[#This Row],[water_fraction_f_x000D_]]*(Tabela1[[#This Row],[mass_flow_water_kgh]]+Tabela1[[#This Row],[mass_flow_triolein_kgh]])</f>
        <v>1485.3955049434171</v>
      </c>
      <c r="L4443" s="3">
        <f>Tabela1[[#This Row],[mass_flow_water_kgh]]-Tabela1[[#This Row],[water_flow_f]]</f>
        <v>232.78631505658291</v>
      </c>
    </row>
    <row r="4444" spans="1:12" x14ac:dyDescent="0.25">
      <c r="A4444">
        <v>4213</v>
      </c>
      <c r="B4444" s="4">
        <v>1489.0909099999999</v>
      </c>
      <c r="C4444">
        <v>14</v>
      </c>
      <c r="D4444" s="4">
        <v>50.454545500000002</v>
      </c>
      <c r="E4444" s="4">
        <v>3500</v>
      </c>
      <c r="F4444" s="4">
        <v>3363.56394</v>
      </c>
      <c r="G4444">
        <v>0.85</v>
      </c>
      <c r="H4444">
        <v>1.8004282799999999E-3</v>
      </c>
      <c r="I4444" s="2">
        <f t="shared" si="69"/>
        <v>0.99788184908235289</v>
      </c>
      <c r="J4444">
        <v>0.26218239900000001</v>
      </c>
      <c r="K4444">
        <f>Tabela1[[#This Row],[water_fraction_f_x000D_]]*(Tabela1[[#This Row],[mass_flow_water_kgh]]+Tabela1[[#This Row],[mass_flow_triolein_kgh]])</f>
        <v>1308.051823612893</v>
      </c>
      <c r="L4444" s="3">
        <f>Tabela1[[#This Row],[mass_flow_water_kgh]]-Tabela1[[#This Row],[water_flow_f]]</f>
        <v>181.03908638710686</v>
      </c>
    </row>
    <row r="4445" spans="1:12" x14ac:dyDescent="0.25">
      <c r="A4445">
        <v>5365</v>
      </c>
      <c r="B4445" s="4">
        <v>1603.63636</v>
      </c>
      <c r="C4445">
        <v>12</v>
      </c>
      <c r="D4445" s="4">
        <v>50.454545500000002</v>
      </c>
      <c r="E4445" s="4">
        <v>3500</v>
      </c>
      <c r="F4445" s="4">
        <v>3363.3635300000001</v>
      </c>
      <c r="G4445">
        <v>0.85</v>
      </c>
      <c r="H4445">
        <v>1.8010525E-3</v>
      </c>
      <c r="I4445" s="2">
        <f t="shared" si="69"/>
        <v>0.99788111470588237</v>
      </c>
      <c r="J4445">
        <v>0.27874440099999997</v>
      </c>
      <c r="K4445">
        <f>Tabela1[[#This Row],[water_fraction_f_x000D_]]*(Tabela1[[#This Row],[mass_flow_water_kgh]]+Tabela1[[#This Row],[mass_flow_triolein_kgh]])</f>
        <v>1422.6100600900204</v>
      </c>
      <c r="L4445" s="3">
        <f>Tabela1[[#This Row],[mass_flow_water_kgh]]-Tabela1[[#This Row],[water_flow_f]]</f>
        <v>181.02629990997957</v>
      </c>
    </row>
    <row r="4446" spans="1:12" x14ac:dyDescent="0.25">
      <c r="A4446">
        <v>5721</v>
      </c>
      <c r="B4446" s="4">
        <v>1603.63636</v>
      </c>
      <c r="C4446">
        <v>14</v>
      </c>
      <c r="D4446" s="4">
        <v>59.545454499999998</v>
      </c>
      <c r="E4446" s="4">
        <v>4227.2727299999997</v>
      </c>
      <c r="F4446" s="4">
        <v>4062.8150799999999</v>
      </c>
      <c r="G4446">
        <v>0.85</v>
      </c>
      <c r="H4446">
        <v>1.8016865900000001E-3</v>
      </c>
      <c r="I4446" s="2">
        <f t="shared" si="69"/>
        <v>0.99788036871764707</v>
      </c>
      <c r="J4446">
        <v>0.23752004600000001</v>
      </c>
      <c r="K4446">
        <f>Tabela1[[#This Row],[water_fraction_f_x000D_]]*(Tabela1[[#This Row],[mass_flow_water_kgh]]+Tabela1[[#This Row],[mass_flow_triolein_kgh]])</f>
        <v>1384.9577952786181</v>
      </c>
      <c r="L4446" s="3">
        <f>Tabela1[[#This Row],[mass_flow_water_kgh]]-Tabela1[[#This Row],[water_flow_f]]</f>
        <v>218.67856472138192</v>
      </c>
    </row>
    <row r="4447" spans="1:12" x14ac:dyDescent="0.25">
      <c r="A4447">
        <v>9864</v>
      </c>
      <c r="B4447" s="4">
        <v>1947.2727299999999</v>
      </c>
      <c r="C4447">
        <v>13</v>
      </c>
      <c r="D4447" s="4">
        <v>54.090909099999998</v>
      </c>
      <c r="E4447" s="4">
        <v>4500</v>
      </c>
      <c r="F4447" s="4">
        <v>4324.5163499999999</v>
      </c>
      <c r="G4447">
        <v>0.85</v>
      </c>
      <c r="H4447">
        <v>1.8019637199999999E-3</v>
      </c>
      <c r="I4447" s="2">
        <f t="shared" si="69"/>
        <v>0.99788004268235297</v>
      </c>
      <c r="J4447">
        <v>0.26592831700000003</v>
      </c>
      <c r="K4447">
        <f>Tabela1[[#This Row],[water_fraction_f_x000D_]]*(Tabela1[[#This Row],[mass_flow_water_kgh]]+Tabela1[[#This Row],[mass_flow_triolein_kgh]])</f>
        <v>1714.5123863288954</v>
      </c>
      <c r="L4447" s="3">
        <f>Tabela1[[#This Row],[mass_flow_water_kgh]]-Tabela1[[#This Row],[water_flow_f]]</f>
        <v>232.76034367110447</v>
      </c>
    </row>
    <row r="4448" spans="1:12" x14ac:dyDescent="0.25">
      <c r="A4448">
        <v>9544</v>
      </c>
      <c r="B4448" s="4">
        <v>1947.2727299999999</v>
      </c>
      <c r="C4448">
        <v>11</v>
      </c>
      <c r="D4448" s="4">
        <v>50.454545500000002</v>
      </c>
      <c r="E4448" s="4">
        <v>3772.7272699999999</v>
      </c>
      <c r="F4448" s="4">
        <v>3625.0609800000002</v>
      </c>
      <c r="G4448">
        <v>0.85</v>
      </c>
      <c r="H4448">
        <v>1.80213003E-3</v>
      </c>
      <c r="I4448" s="2">
        <f t="shared" si="69"/>
        <v>0.9978798470235295</v>
      </c>
      <c r="J4448">
        <v>0.30632253399999998</v>
      </c>
      <c r="K4448">
        <f>Tabela1[[#This Row],[water_fraction_f_x000D_]]*(Tabela1[[#This Row],[mass_flow_water_kgh]]+Tabela1[[#This Row],[mass_flow_triolein_kgh]])</f>
        <v>1752.1648944799999</v>
      </c>
      <c r="L4448" s="3">
        <f>Tabela1[[#This Row],[mass_flow_water_kgh]]-Tabela1[[#This Row],[water_flow_f]]</f>
        <v>195.10783551999998</v>
      </c>
    </row>
    <row r="4449" spans="1:12" x14ac:dyDescent="0.25">
      <c r="A4449">
        <v>5524</v>
      </c>
      <c r="B4449" s="4">
        <v>1603.63636</v>
      </c>
      <c r="C4449">
        <v>13</v>
      </c>
      <c r="D4449" s="4">
        <v>52.2727273</v>
      </c>
      <c r="E4449" s="4">
        <v>3772.7272699999999</v>
      </c>
      <c r="F4449" s="4">
        <v>3625.65274</v>
      </c>
      <c r="G4449">
        <v>0.85</v>
      </c>
      <c r="H4449">
        <v>1.80230535E-3</v>
      </c>
      <c r="I4449" s="2">
        <f t="shared" si="69"/>
        <v>0.99787964076470581</v>
      </c>
      <c r="J4449">
        <v>0.26197833399999998</v>
      </c>
      <c r="K4449">
        <f>Tabela1[[#This Row],[water_fraction_f_x000D_]]*(Tabela1[[#This Row],[mass_flow_water_kgh]]+Tabela1[[#This Row],[mass_flow_triolein_kgh]])</f>
        <v>1408.4907867655922</v>
      </c>
      <c r="L4449" s="3">
        <f>Tabela1[[#This Row],[mass_flow_water_kgh]]-Tabela1[[#This Row],[water_flow_f]]</f>
        <v>195.14557323440772</v>
      </c>
    </row>
    <row r="4450" spans="1:12" x14ac:dyDescent="0.25">
      <c r="A4450">
        <v>8510</v>
      </c>
      <c r="B4450" s="4">
        <v>1832.7272700000001</v>
      </c>
      <c r="C4450">
        <v>14</v>
      </c>
      <c r="D4450" s="4">
        <v>46.818181799999998</v>
      </c>
      <c r="E4450" s="4">
        <v>3590.9090900000001</v>
      </c>
      <c r="F4450" s="4">
        <v>3450.3936800000001</v>
      </c>
      <c r="G4450">
        <v>0.85</v>
      </c>
      <c r="H4450">
        <v>1.80237326E-3</v>
      </c>
      <c r="I4450" s="2">
        <f t="shared" si="69"/>
        <v>0.99787956087058827</v>
      </c>
      <c r="J4450">
        <v>0.30367449400000002</v>
      </c>
      <c r="K4450">
        <f>Tabela1[[#This Row],[water_fraction_f_x000D_]]*(Tabela1[[#This Row],[mass_flow_water_kgh]]+Tabela1[[#This Row],[mass_flow_triolein_kgh]])</f>
        <v>1647.020027263002</v>
      </c>
      <c r="L4450" s="3">
        <f>Tabela1[[#This Row],[mass_flow_water_kgh]]-Tabela1[[#This Row],[water_flow_f]]</f>
        <v>185.70724273699807</v>
      </c>
    </row>
    <row r="4451" spans="1:12" x14ac:dyDescent="0.25">
      <c r="A4451">
        <v>5379</v>
      </c>
      <c r="B4451" s="4">
        <v>1603.63636</v>
      </c>
      <c r="C4451">
        <v>12</v>
      </c>
      <c r="D4451" s="4">
        <v>52.2727273</v>
      </c>
      <c r="E4451" s="4">
        <v>3681.8181800000002</v>
      </c>
      <c r="F4451" s="4">
        <v>3538.21902</v>
      </c>
      <c r="G4451">
        <v>0.85</v>
      </c>
      <c r="H4451">
        <v>1.80268859E-3</v>
      </c>
      <c r="I4451" s="2">
        <f t="shared" si="69"/>
        <v>0.99787918989411761</v>
      </c>
      <c r="J4451">
        <v>0.26737482099999998</v>
      </c>
      <c r="K4451">
        <f>Tabela1[[#This Row],[water_fraction_f_x000D_]]*(Tabela1[[#This Row],[mass_flow_water_kgh]]+Tabela1[[#This Row],[mass_flow_triolein_kgh]])</f>
        <v>1413.1974615361373</v>
      </c>
      <c r="L4451" s="3">
        <f>Tabela1[[#This Row],[mass_flow_water_kgh]]-Tabela1[[#This Row],[water_flow_f]]</f>
        <v>190.43889846386264</v>
      </c>
    </row>
    <row r="4452" spans="1:12" x14ac:dyDescent="0.25">
      <c r="A4452">
        <v>6558</v>
      </c>
      <c r="B4452" s="4">
        <v>1718.18182</v>
      </c>
      <c r="C4452">
        <v>10</v>
      </c>
      <c r="D4452" s="4">
        <v>55.909090900000002</v>
      </c>
      <c r="E4452" s="4">
        <v>3954.5454500000001</v>
      </c>
      <c r="F4452" s="4">
        <v>3800.31628</v>
      </c>
      <c r="G4452">
        <v>0.85</v>
      </c>
      <c r="H4452">
        <v>1.80275535E-3</v>
      </c>
      <c r="I4452" s="2">
        <f t="shared" si="69"/>
        <v>0.99787911135294127</v>
      </c>
      <c r="J4452">
        <v>0.26682684000000001</v>
      </c>
      <c r="K4452">
        <f>Tabela1[[#This Row],[water_fraction_f_x000D_]]*(Tabela1[[#This Row],[mass_flow_water_kgh]]+Tabela1[[#This Row],[mass_flow_triolein_kgh]])</f>
        <v>1513.635891635927</v>
      </c>
      <c r="L4452" s="3">
        <f>Tabela1[[#This Row],[mass_flow_water_kgh]]-Tabela1[[#This Row],[water_flow_f]]</f>
        <v>204.54592836407301</v>
      </c>
    </row>
    <row r="4453" spans="1:12" x14ac:dyDescent="0.25">
      <c r="A4453">
        <v>10576</v>
      </c>
      <c r="B4453" s="4">
        <v>2061.8181800000002</v>
      </c>
      <c r="C4453">
        <v>8</v>
      </c>
      <c r="D4453" s="4">
        <v>54.090909099999998</v>
      </c>
      <c r="E4453" s="4">
        <v>3772.7272699999999</v>
      </c>
      <c r="F4453" s="4">
        <v>3624.8598200000001</v>
      </c>
      <c r="G4453">
        <v>0.85</v>
      </c>
      <c r="H4453">
        <v>1.80277575E-3</v>
      </c>
      <c r="I4453" s="2">
        <f t="shared" si="69"/>
        <v>0.99787908735294117</v>
      </c>
      <c r="J4453">
        <v>0.31994320599999998</v>
      </c>
      <c r="K4453">
        <f>Tabela1[[#This Row],[water_fraction_f_x000D_]]*(Tabela1[[#This Row],[mass_flow_water_kgh]]+Tabela1[[#This Row],[mass_flow_triolein_kgh]])</f>
        <v>1866.7231768257125</v>
      </c>
      <c r="L4453" s="3">
        <f>Tabela1[[#This Row],[mass_flow_water_kgh]]-Tabela1[[#This Row],[water_flow_f]]</f>
        <v>195.09500317428774</v>
      </c>
    </row>
    <row r="4454" spans="1:12" x14ac:dyDescent="0.25">
      <c r="A4454">
        <v>15716</v>
      </c>
      <c r="B4454" s="4">
        <v>2405.4545499999999</v>
      </c>
      <c r="C4454">
        <v>14</v>
      </c>
      <c r="D4454" s="4">
        <v>46.818181799999998</v>
      </c>
      <c r="E4454" s="4">
        <v>4136.3636399999996</v>
      </c>
      <c r="F4454" s="4">
        <v>3973.9937</v>
      </c>
      <c r="G4454">
        <v>0.85</v>
      </c>
      <c r="H4454">
        <v>1.80280462E-3</v>
      </c>
      <c r="I4454" s="2">
        <f t="shared" si="69"/>
        <v>0.99787905338823524</v>
      </c>
      <c r="J4454">
        <v>0.33500948800000002</v>
      </c>
      <c r="K4454">
        <f>Tabela1[[#This Row],[water_fraction_f_x000D_]]*(Tabela1[[#This Row],[mass_flow_water_kgh]]+Tabela1[[#This Row],[mass_flow_triolein_kgh]])</f>
        <v>2191.5711624209866</v>
      </c>
      <c r="L4454" s="3">
        <f>Tabela1[[#This Row],[mass_flow_water_kgh]]-Tabela1[[#This Row],[water_flow_f]]</f>
        <v>213.88338757901329</v>
      </c>
    </row>
    <row r="4455" spans="1:12" x14ac:dyDescent="0.25">
      <c r="A4455">
        <v>4002</v>
      </c>
      <c r="B4455" s="4">
        <v>1489.0909099999999</v>
      </c>
      <c r="C4455">
        <v>12</v>
      </c>
      <c r="D4455" s="4">
        <v>61.363636399999997</v>
      </c>
      <c r="E4455" s="4">
        <v>3954.5454500000001</v>
      </c>
      <c r="F4455" s="4">
        <v>3800.7024799999999</v>
      </c>
      <c r="G4455">
        <v>0.85</v>
      </c>
      <c r="H4455">
        <v>1.8044912200000001E-3</v>
      </c>
      <c r="I4455" s="2">
        <f t="shared" si="69"/>
        <v>0.99787706915294117</v>
      </c>
      <c r="J4455">
        <v>0.235967332</v>
      </c>
      <c r="K4455">
        <f>Tabela1[[#This Row],[water_fraction_f_x000D_]]*(Tabela1[[#This Row],[mass_flow_water_kgh]]+Tabela1[[#This Row],[mass_flow_triolein_kgh]])</f>
        <v>1284.5203482473917</v>
      </c>
      <c r="L4455" s="3">
        <f>Tabela1[[#This Row],[mass_flow_water_kgh]]-Tabela1[[#This Row],[water_flow_f]]</f>
        <v>204.57056175260823</v>
      </c>
    </row>
    <row r="4456" spans="1:12" x14ac:dyDescent="0.25">
      <c r="A4456">
        <v>12060</v>
      </c>
      <c r="B4456" s="4">
        <v>2176.36364</v>
      </c>
      <c r="C4456">
        <v>8</v>
      </c>
      <c r="D4456" s="4">
        <v>59.545454499999998</v>
      </c>
      <c r="E4456" s="4">
        <v>4500</v>
      </c>
      <c r="F4456" s="4">
        <v>4324.1051200000002</v>
      </c>
      <c r="G4456">
        <v>0.85</v>
      </c>
      <c r="H4456">
        <v>1.8044919700000001E-3</v>
      </c>
      <c r="I4456" s="2">
        <f t="shared" si="69"/>
        <v>0.9978770682705882</v>
      </c>
      <c r="J4456">
        <v>0.29112097999999997</v>
      </c>
      <c r="K4456">
        <f>Tabela1[[#This Row],[water_fraction_f_x000D_]]*(Tabela1[[#This Row],[mass_flow_water_kgh]]+Tabela1[[#This Row],[mass_flow_triolein_kgh]])</f>
        <v>1943.6295257131669</v>
      </c>
      <c r="L4456" s="3">
        <f>Tabela1[[#This Row],[mass_flow_water_kgh]]-Tabela1[[#This Row],[water_flow_f]]</f>
        <v>232.73411428683312</v>
      </c>
    </row>
    <row r="4457" spans="1:12" x14ac:dyDescent="0.25">
      <c r="A4457">
        <v>4014</v>
      </c>
      <c r="B4457" s="4">
        <v>1489.0909099999999</v>
      </c>
      <c r="C4457">
        <v>12</v>
      </c>
      <c r="D4457" s="4">
        <v>63.181818200000002</v>
      </c>
      <c r="E4457" s="4">
        <v>3954.5454500000001</v>
      </c>
      <c r="F4457" s="4">
        <v>3800.7023899999999</v>
      </c>
      <c r="G4457">
        <v>0.85</v>
      </c>
      <c r="H4457">
        <v>1.80450958E-3</v>
      </c>
      <c r="I4457" s="2">
        <f t="shared" si="69"/>
        <v>0.99787704755294115</v>
      </c>
      <c r="J4457">
        <v>0.235967333</v>
      </c>
      <c r="K4457">
        <f>Tabela1[[#This Row],[water_fraction_f_x000D_]]*(Tabela1[[#This Row],[mass_flow_water_kgh]]+Tabela1[[#This Row],[mass_flow_triolein_kgh]])</f>
        <v>1284.520353691028</v>
      </c>
      <c r="L4457" s="3">
        <f>Tabela1[[#This Row],[mass_flow_water_kgh]]-Tabela1[[#This Row],[water_flow_f]]</f>
        <v>204.57055630897185</v>
      </c>
    </row>
    <row r="4458" spans="1:12" x14ac:dyDescent="0.25">
      <c r="A4458">
        <v>4026</v>
      </c>
      <c r="B4458" s="4">
        <v>1489.0909099999999</v>
      </c>
      <c r="C4458">
        <v>12</v>
      </c>
      <c r="D4458" s="4">
        <v>65</v>
      </c>
      <c r="E4458" s="4">
        <v>3954.5454500000001</v>
      </c>
      <c r="F4458" s="4">
        <v>3800.7022999999999</v>
      </c>
      <c r="G4458">
        <v>0.85</v>
      </c>
      <c r="H4458">
        <v>1.8045270300000001E-3</v>
      </c>
      <c r="I4458" s="2">
        <f t="shared" si="69"/>
        <v>0.99787702702352943</v>
      </c>
      <c r="J4458">
        <v>0.235967334</v>
      </c>
      <c r="K4458">
        <f>Tabela1[[#This Row],[water_fraction_f_x000D_]]*(Tabela1[[#This Row],[mass_flow_water_kgh]]+Tabela1[[#This Row],[mass_flow_triolein_kgh]])</f>
        <v>1284.5203591346644</v>
      </c>
      <c r="L4458" s="3">
        <f>Tabela1[[#This Row],[mass_flow_water_kgh]]-Tabela1[[#This Row],[water_flow_f]]</f>
        <v>204.57055086533546</v>
      </c>
    </row>
    <row r="4459" spans="1:12" x14ac:dyDescent="0.25">
      <c r="A4459">
        <v>9995</v>
      </c>
      <c r="B4459" s="4">
        <v>1947.2727299999999</v>
      </c>
      <c r="C4459">
        <v>14</v>
      </c>
      <c r="D4459" s="4">
        <v>52.2727273</v>
      </c>
      <c r="E4459" s="4">
        <v>4409.0909099999999</v>
      </c>
      <c r="F4459" s="4">
        <v>4237.0598799999998</v>
      </c>
      <c r="G4459">
        <v>0.85</v>
      </c>
      <c r="H4459">
        <v>1.80601793E-3</v>
      </c>
      <c r="I4459" s="2">
        <f t="shared" si="69"/>
        <v>0.99787527302352941</v>
      </c>
      <c r="J4459">
        <v>0.27047233500000001</v>
      </c>
      <c r="K4459">
        <f>Tabela1[[#This Row],[water_fraction_f_x000D_]]*(Tabela1[[#This Row],[mass_flow_water_kgh]]+Tabela1[[#This Row],[mass_flow_triolein_kgh]])</f>
        <v>1719.2205158198994</v>
      </c>
      <c r="L4459" s="3">
        <f>Tabela1[[#This Row],[mass_flow_water_kgh]]-Tabela1[[#This Row],[water_flow_f]]</f>
        <v>228.05221418010046</v>
      </c>
    </row>
    <row r="4460" spans="1:12" x14ac:dyDescent="0.25">
      <c r="A4460">
        <v>3937</v>
      </c>
      <c r="B4460" s="4">
        <v>1489.0909099999999</v>
      </c>
      <c r="C4460">
        <v>12</v>
      </c>
      <c r="D4460" s="4">
        <v>52.2727273</v>
      </c>
      <c r="E4460" s="4">
        <v>3500</v>
      </c>
      <c r="F4460" s="4">
        <v>3363.5370400000002</v>
      </c>
      <c r="G4460">
        <v>0.85</v>
      </c>
      <c r="H4460">
        <v>1.8060626300000001E-3</v>
      </c>
      <c r="I4460" s="2">
        <f t="shared" si="69"/>
        <v>0.99787522043529409</v>
      </c>
      <c r="J4460">
        <v>0.262182743</v>
      </c>
      <c r="K4460">
        <f>Tabela1[[#This Row],[water_fraction_f_x000D_]]*(Tabela1[[#This Row],[mass_flow_water_kgh]]+Tabela1[[#This Row],[mass_flow_triolein_kgh]])</f>
        <v>1308.053539860166</v>
      </c>
      <c r="L4460" s="3">
        <f>Tabela1[[#This Row],[mass_flow_water_kgh]]-Tabela1[[#This Row],[water_flow_f]]</f>
        <v>181.03737013983391</v>
      </c>
    </row>
    <row r="4461" spans="1:12" x14ac:dyDescent="0.25">
      <c r="A4461">
        <v>9149</v>
      </c>
      <c r="B4461" s="4">
        <v>1947.2727299999999</v>
      </c>
      <c r="C4461">
        <v>8</v>
      </c>
      <c r="D4461" s="4">
        <v>55.909090900000002</v>
      </c>
      <c r="E4461" s="4">
        <v>3863.63636</v>
      </c>
      <c r="F4461" s="4">
        <v>3712.4655600000001</v>
      </c>
      <c r="G4461">
        <v>0.85</v>
      </c>
      <c r="H4461">
        <v>1.8070230899999999E-3</v>
      </c>
      <c r="I4461" s="2">
        <f t="shared" si="69"/>
        <v>0.99787409048235287</v>
      </c>
      <c r="J4461">
        <v>0.30072060099999998</v>
      </c>
      <c r="K4461">
        <f>Tabela1[[#This Row],[water_fraction_f_x000D_]]*(Tabela1[[#This Row],[mass_flow_water_kgh]]+Tabela1[[#This Row],[mass_flow_triolein_kgh]])</f>
        <v>1747.460073901163</v>
      </c>
      <c r="L4461" s="3">
        <f>Tabela1[[#This Row],[mass_flow_water_kgh]]-Tabela1[[#This Row],[water_flow_f]]</f>
        <v>199.8126560988369</v>
      </c>
    </row>
    <row r="4462" spans="1:12" x14ac:dyDescent="0.25">
      <c r="A4462">
        <v>8422</v>
      </c>
      <c r="B4462" s="4">
        <v>1832.7272700000001</v>
      </c>
      <c r="C4462">
        <v>13</v>
      </c>
      <c r="D4462" s="4">
        <v>54.090909099999998</v>
      </c>
      <c r="E4462" s="4">
        <v>4318.1818199999998</v>
      </c>
      <c r="F4462" s="4">
        <v>4149.8203599999997</v>
      </c>
      <c r="G4462">
        <v>0.85</v>
      </c>
      <c r="H4462">
        <v>1.80704417E-3</v>
      </c>
      <c r="I4462" s="2">
        <f t="shared" si="69"/>
        <v>0.99787406568235293</v>
      </c>
      <c r="J4462">
        <v>0.261647397</v>
      </c>
      <c r="K4462">
        <f>Tabela1[[#This Row],[water_fraction_f_x000D_]]*(Tabela1[[#This Row],[mass_flow_water_kgh]]+Tabela1[[#This Row],[mass_flow_triolein_kgh]])</f>
        <v>1609.3693525821388</v>
      </c>
      <c r="L4462" s="3">
        <f>Tabela1[[#This Row],[mass_flow_water_kgh]]-Tabela1[[#This Row],[water_flow_f]]</f>
        <v>223.35791741786124</v>
      </c>
    </row>
    <row r="4463" spans="1:12" x14ac:dyDescent="0.25">
      <c r="A4463">
        <v>5564</v>
      </c>
      <c r="B4463" s="4">
        <v>1603.63636</v>
      </c>
      <c r="C4463">
        <v>13</v>
      </c>
      <c r="D4463" s="4">
        <v>57.7272727</v>
      </c>
      <c r="E4463" s="4">
        <v>4136.3636399999996</v>
      </c>
      <c r="F4463" s="4">
        <v>3975.3537299999998</v>
      </c>
      <c r="G4463">
        <v>0.85</v>
      </c>
      <c r="H4463">
        <v>1.8070602200000001E-3</v>
      </c>
      <c r="I4463" s="2">
        <f t="shared" si="69"/>
        <v>0.99787404680000003</v>
      </c>
      <c r="J4463">
        <v>0.242102132</v>
      </c>
      <c r="K4463">
        <f>Tabela1[[#This Row],[water_fraction_f_x000D_]]*(Tabela1[[#This Row],[mass_flow_water_kgh]]+Tabela1[[#This Row],[mass_flow_triolein_kgh]])</f>
        <v>1389.66623768</v>
      </c>
      <c r="L4463" s="3">
        <f>Tabela1[[#This Row],[mass_flow_water_kgh]]-Tabela1[[#This Row],[water_flow_f]]</f>
        <v>213.97012231999997</v>
      </c>
    </row>
    <row r="4464" spans="1:12" x14ac:dyDescent="0.25">
      <c r="A4464">
        <v>3819</v>
      </c>
      <c r="B4464" s="4">
        <v>1489.0909099999999</v>
      </c>
      <c r="C4464">
        <v>11</v>
      </c>
      <c r="D4464" s="4">
        <v>55.909090900000002</v>
      </c>
      <c r="E4464" s="4">
        <v>3681.8181800000002</v>
      </c>
      <c r="F4464" s="4">
        <v>3538.3926799999999</v>
      </c>
      <c r="G4464">
        <v>0.85</v>
      </c>
      <c r="H4464">
        <v>1.8075311899999999E-3</v>
      </c>
      <c r="I4464" s="2">
        <f t="shared" si="69"/>
        <v>0.99787349271764703</v>
      </c>
      <c r="J4464">
        <v>0.25114364099999997</v>
      </c>
      <c r="K4464">
        <f>Tabela1[[#This Row],[water_fraction_f_x000D_]]*(Tabela1[[#This Row],[mass_flow_water_kgh]]+Tabela1[[#This Row],[mass_flow_triolein_kgh]])</f>
        <v>1298.6409361425965</v>
      </c>
      <c r="L4464" s="3">
        <f>Tabela1[[#This Row],[mass_flow_water_kgh]]-Tabela1[[#This Row],[water_flow_f]]</f>
        <v>190.44997385740339</v>
      </c>
    </row>
    <row r="4465" spans="1:12" x14ac:dyDescent="0.25">
      <c r="A4465">
        <v>6294</v>
      </c>
      <c r="B4465" s="4">
        <v>1718.18182</v>
      </c>
      <c r="C4465">
        <v>8</v>
      </c>
      <c r="D4465" s="4">
        <v>59.545454499999998</v>
      </c>
      <c r="E4465" s="4">
        <v>3954.5454500000001</v>
      </c>
      <c r="F4465" s="4">
        <v>3800.2900800000002</v>
      </c>
      <c r="G4465">
        <v>0.85</v>
      </c>
      <c r="H4465">
        <v>1.8075806199999999E-3</v>
      </c>
      <c r="I4465" s="2">
        <f t="shared" si="69"/>
        <v>0.9978734345647059</v>
      </c>
      <c r="J4465">
        <v>0.26682713400000002</v>
      </c>
      <c r="K4465">
        <f>Tabela1[[#This Row],[water_fraction_f_x000D_]]*(Tabela1[[#This Row],[mass_flow_water_kgh]]+Tabela1[[#This Row],[mass_flow_triolein_kgh]])</f>
        <v>1513.6375594177443</v>
      </c>
      <c r="L4465" s="3">
        <f>Tabela1[[#This Row],[mass_flow_water_kgh]]-Tabela1[[#This Row],[water_flow_f]]</f>
        <v>204.54426058225567</v>
      </c>
    </row>
    <row r="4466" spans="1:12" x14ac:dyDescent="0.25">
      <c r="A4466">
        <v>2521</v>
      </c>
      <c r="B4466" s="4">
        <v>1374.5454500000001</v>
      </c>
      <c r="C4466">
        <v>12</v>
      </c>
      <c r="D4466" s="4">
        <v>55.909090900000002</v>
      </c>
      <c r="E4466" s="4">
        <v>3500</v>
      </c>
      <c r="F4466" s="4">
        <v>3363.7275500000001</v>
      </c>
      <c r="G4466">
        <v>0.85</v>
      </c>
      <c r="H4466">
        <v>1.8076653399999999E-3</v>
      </c>
      <c r="I4466" s="2">
        <f t="shared" si="69"/>
        <v>0.99787333489411767</v>
      </c>
      <c r="J4466">
        <v>0.24484250799999999</v>
      </c>
      <c r="K4466">
        <f>Tabela1[[#This Row],[water_fraction_f_x000D_]]*(Tabela1[[#This Row],[mass_flow_water_kgh]]+Tabela1[[#This Row],[mass_flow_triolein_kgh]])</f>
        <v>1193.4959333379884</v>
      </c>
      <c r="L4466" s="3">
        <f>Tabela1[[#This Row],[mass_flow_water_kgh]]-Tabela1[[#This Row],[water_flow_f]]</f>
        <v>181.04951666201168</v>
      </c>
    </row>
    <row r="4467" spans="1:12" x14ac:dyDescent="0.25">
      <c r="A4467">
        <v>6544</v>
      </c>
      <c r="B4467" s="4">
        <v>1718.18182</v>
      </c>
      <c r="C4467">
        <v>10</v>
      </c>
      <c r="D4467" s="4">
        <v>54.090909099999998</v>
      </c>
      <c r="E4467" s="4">
        <v>3772.7272699999999</v>
      </c>
      <c r="F4467" s="4">
        <v>3625.4267799999998</v>
      </c>
      <c r="G4467">
        <v>0.85</v>
      </c>
      <c r="H4467">
        <v>1.80770706E-3</v>
      </c>
      <c r="I4467" s="2">
        <f t="shared" si="69"/>
        <v>0.99787328581176471</v>
      </c>
      <c r="J4467">
        <v>0.27737677500000002</v>
      </c>
      <c r="K4467">
        <f>Tabela1[[#This Row],[water_fraction_f_x000D_]]*(Tabela1[[#This Row],[mass_flow_water_kgh]]+Tabela1[[#This Row],[mass_flow_triolein_kgh]])</f>
        <v>1523.0506552023849</v>
      </c>
      <c r="L4467" s="3">
        <f>Tabela1[[#This Row],[mass_flow_water_kgh]]-Tabela1[[#This Row],[water_flow_f]]</f>
        <v>195.13116479761516</v>
      </c>
    </row>
    <row r="4468" spans="1:12" x14ac:dyDescent="0.25">
      <c r="A4468">
        <v>10631</v>
      </c>
      <c r="B4468" s="4">
        <v>2061.8181800000002</v>
      </c>
      <c r="C4468">
        <v>8</v>
      </c>
      <c r="D4468" s="4">
        <v>61.363636399999997</v>
      </c>
      <c r="E4468" s="4">
        <v>4409.0909099999999</v>
      </c>
      <c r="F4468" s="4">
        <v>4236.8499000000002</v>
      </c>
      <c r="G4468">
        <v>0.85</v>
      </c>
      <c r="H4468">
        <v>1.8079544800000001E-3</v>
      </c>
      <c r="I4468" s="2">
        <f t="shared" si="69"/>
        <v>0.99787299472941171</v>
      </c>
      <c r="J4468">
        <v>0.283388213</v>
      </c>
      <c r="K4468">
        <f>Tabela1[[#This Row],[water_fraction_f_x000D_]]*(Tabela1[[#This Row],[mass_flow_water_kgh]]+Tabela1[[#This Row],[mass_flow_triolein_kgh]])</f>
        <v>1833.7793635005562</v>
      </c>
      <c r="L4468" s="3">
        <f>Tabela1[[#This Row],[mass_flow_water_kgh]]-Tabela1[[#This Row],[water_flow_f]]</f>
        <v>228.03881649944401</v>
      </c>
    </row>
    <row r="4469" spans="1:12" x14ac:dyDescent="0.25">
      <c r="A4469">
        <v>2822</v>
      </c>
      <c r="B4469" s="4">
        <v>1374.5454500000001</v>
      </c>
      <c r="C4469">
        <v>14</v>
      </c>
      <c r="D4469" s="4">
        <v>57.7272727</v>
      </c>
      <c r="E4469" s="4">
        <v>3590.9090900000001</v>
      </c>
      <c r="F4469" s="4">
        <v>3451.1572200000001</v>
      </c>
      <c r="G4469">
        <v>0.85</v>
      </c>
      <c r="H4469">
        <v>1.80801024E-3</v>
      </c>
      <c r="I4469" s="2">
        <f t="shared" si="69"/>
        <v>0.99787292912941172</v>
      </c>
      <c r="J4469">
        <v>0.239412022</v>
      </c>
      <c r="K4469">
        <f>Tabela1[[#This Row],[water_fraction_f_x000D_]]*(Tabela1[[#This Row],[mass_flow_water_kgh]]+Tabela1[[#This Row],[mass_flow_triolein_kgh]])</f>
        <v>1188.78951157048</v>
      </c>
      <c r="L4469" s="3">
        <f>Tabela1[[#This Row],[mass_flow_water_kgh]]-Tabela1[[#This Row],[water_flow_f]]</f>
        <v>185.75593842952003</v>
      </c>
    </row>
    <row r="4470" spans="1:12" x14ac:dyDescent="0.25">
      <c r="A4470">
        <v>4121</v>
      </c>
      <c r="B4470" s="4">
        <v>1489.0909099999999</v>
      </c>
      <c r="C4470">
        <v>13</v>
      </c>
      <c r="D4470" s="4">
        <v>57.7272727</v>
      </c>
      <c r="E4470" s="4">
        <v>3863.63636</v>
      </c>
      <c r="F4470" s="4">
        <v>3713.2501099999999</v>
      </c>
      <c r="G4470">
        <v>0.85</v>
      </c>
      <c r="H4470">
        <v>1.8085486899999999E-3</v>
      </c>
      <c r="I4470" s="2">
        <f t="shared" si="69"/>
        <v>0.99787229565882352</v>
      </c>
      <c r="J4470">
        <v>0.24085445599999999</v>
      </c>
      <c r="K4470">
        <f>Tabela1[[#This Row],[water_fraction_f_x000D_]]*(Tabela1[[#This Row],[mass_flow_water_kgh]]+Tabela1[[#This Row],[mass_flow_triolein_kgh]])</f>
        <v>1289.2282147322148</v>
      </c>
      <c r="L4470" s="3">
        <f>Tabela1[[#This Row],[mass_flow_water_kgh]]-Tabela1[[#This Row],[water_flow_f]]</f>
        <v>199.86269526778506</v>
      </c>
    </row>
    <row r="4471" spans="1:12" x14ac:dyDescent="0.25">
      <c r="A4471">
        <v>10643</v>
      </c>
      <c r="B4471" s="4">
        <v>2061.8181800000002</v>
      </c>
      <c r="C4471">
        <v>8</v>
      </c>
      <c r="D4471" s="4">
        <v>63.181818200000002</v>
      </c>
      <c r="E4471" s="4">
        <v>4409.0909099999999</v>
      </c>
      <c r="F4471" s="4">
        <v>4236.8451999999997</v>
      </c>
      <c r="G4471">
        <v>0.85</v>
      </c>
      <c r="H4471">
        <v>1.80871349E-3</v>
      </c>
      <c r="I4471" s="2">
        <f t="shared" si="69"/>
        <v>0.99787210177647057</v>
      </c>
      <c r="J4471">
        <v>0.28338825899999998</v>
      </c>
      <c r="K4471">
        <f>Tabela1[[#This Row],[water_fraction_f_x000D_]]*(Tabela1[[#This Row],[mass_flow_water_kgh]]+Tabela1[[#This Row],[mass_flow_triolein_kgh]])</f>
        <v>1833.7796611623742</v>
      </c>
      <c r="L4471" s="3">
        <f>Tabela1[[#This Row],[mass_flow_water_kgh]]-Tabela1[[#This Row],[water_flow_f]]</f>
        <v>228.03851883762604</v>
      </c>
    </row>
    <row r="4472" spans="1:12" x14ac:dyDescent="0.25">
      <c r="A4472">
        <v>9966</v>
      </c>
      <c r="B4472" s="4">
        <v>1947.2727299999999</v>
      </c>
      <c r="C4472">
        <v>14</v>
      </c>
      <c r="D4472" s="4">
        <v>48.636363600000003</v>
      </c>
      <c r="E4472" s="4">
        <v>3954.5454500000001</v>
      </c>
      <c r="F4472" s="4">
        <v>3799.8854500000002</v>
      </c>
      <c r="G4472">
        <v>0.85</v>
      </c>
      <c r="H4472">
        <v>1.80905488E-3</v>
      </c>
      <c r="I4472" s="2">
        <f t="shared" si="69"/>
        <v>0.99787170014117643</v>
      </c>
      <c r="J4472">
        <v>0.29529108199999998</v>
      </c>
      <c r="K4472">
        <f>Tabela1[[#This Row],[water_fraction_f_x000D_]]*(Tabela1[[#This Row],[mass_flow_water_kgh]]+Tabela1[[#This Row],[mass_flow_triolein_kgh]])</f>
        <v>1742.7542761394707</v>
      </c>
      <c r="L4472" s="3">
        <f>Tabela1[[#This Row],[mass_flow_water_kgh]]-Tabela1[[#This Row],[water_flow_f]]</f>
        <v>204.51845386052923</v>
      </c>
    </row>
    <row r="4473" spans="1:12" x14ac:dyDescent="0.25">
      <c r="A4473">
        <v>5156</v>
      </c>
      <c r="B4473" s="4">
        <v>1603.63636</v>
      </c>
      <c r="C4473">
        <v>10</v>
      </c>
      <c r="D4473" s="4">
        <v>61.363636399999997</v>
      </c>
      <c r="E4473" s="4">
        <v>4136.3636399999996</v>
      </c>
      <c r="F4473" s="4">
        <v>3975.3420099999998</v>
      </c>
      <c r="G4473">
        <v>0.85</v>
      </c>
      <c r="H4473">
        <v>1.80919397E-3</v>
      </c>
      <c r="I4473" s="2">
        <f t="shared" si="69"/>
        <v>0.99787153650588234</v>
      </c>
      <c r="J4473">
        <v>0.24210226200000001</v>
      </c>
      <c r="K4473">
        <f>Tabela1[[#This Row],[water_fraction_f_x000D_]]*(Tabela1[[#This Row],[mass_flow_water_kgh]]+Tabela1[[#This Row],[mass_flow_triolein_kgh]])</f>
        <v>1389.6669838800001</v>
      </c>
      <c r="L4473" s="3">
        <f>Tabela1[[#This Row],[mass_flow_water_kgh]]-Tabela1[[#This Row],[water_flow_f]]</f>
        <v>213.96937611999988</v>
      </c>
    </row>
    <row r="4474" spans="1:12" x14ac:dyDescent="0.25">
      <c r="A4474">
        <v>8553</v>
      </c>
      <c r="B4474" s="4">
        <v>1832.7272700000001</v>
      </c>
      <c r="C4474">
        <v>14</v>
      </c>
      <c r="D4474" s="4">
        <v>52.2727273</v>
      </c>
      <c r="E4474" s="4">
        <v>4227.2727299999997</v>
      </c>
      <c r="F4474" s="4">
        <v>4062.3760600000001</v>
      </c>
      <c r="G4474">
        <v>0.85</v>
      </c>
      <c r="H4474">
        <v>1.80927482E-3</v>
      </c>
      <c r="I4474" s="2">
        <f t="shared" si="69"/>
        <v>0.99787144138823525</v>
      </c>
      <c r="J4474">
        <v>0.26634929200000002</v>
      </c>
      <c r="K4474">
        <f>Tabela1[[#This Row],[water_fraction_f_x000D_]]*(Tabela1[[#This Row],[mass_flow_water_kgh]]+Tabela1[[#This Row],[mass_flow_triolein_kgh]])</f>
        <v>1614.0767095200001</v>
      </c>
      <c r="L4474" s="3">
        <f>Tabela1[[#This Row],[mass_flow_water_kgh]]-Tabela1[[#This Row],[water_flow_f]]</f>
        <v>218.65056047999997</v>
      </c>
    </row>
    <row r="4475" spans="1:12" x14ac:dyDescent="0.25">
      <c r="A4475">
        <v>4706</v>
      </c>
      <c r="B4475" s="4">
        <v>1603.63636</v>
      </c>
      <c r="C4475">
        <v>7</v>
      </c>
      <c r="D4475" s="4">
        <v>59.545454499999998</v>
      </c>
      <c r="E4475" s="4">
        <v>3590.9090900000001</v>
      </c>
      <c r="F4475" s="4">
        <v>3450.7543099999998</v>
      </c>
      <c r="G4475">
        <v>0.85</v>
      </c>
      <c r="H4475">
        <v>1.8093207200000001E-3</v>
      </c>
      <c r="I4475" s="2">
        <f t="shared" si="69"/>
        <v>0.99787138738823533</v>
      </c>
      <c r="J4475">
        <v>0.27296057600000001</v>
      </c>
      <c r="K4475">
        <f>Tabela1[[#This Row],[water_fraction_f_x000D_]]*(Tabela1[[#This Row],[mass_flow_water_kgh]]+Tabela1[[#This Row],[mass_flow_triolein_kgh]])</f>
        <v>1417.9061180901792</v>
      </c>
      <c r="L4475" s="3">
        <f>Tabela1[[#This Row],[mass_flow_water_kgh]]-Tabela1[[#This Row],[water_flow_f]]</f>
        <v>185.73024190982073</v>
      </c>
    </row>
    <row r="4476" spans="1:12" x14ac:dyDescent="0.25">
      <c r="A4476">
        <v>5168</v>
      </c>
      <c r="B4476" s="4">
        <v>1603.63636</v>
      </c>
      <c r="C4476">
        <v>10</v>
      </c>
      <c r="D4476" s="4">
        <v>63.181818200000002</v>
      </c>
      <c r="E4476" s="4">
        <v>4136.3636399999996</v>
      </c>
      <c r="F4476" s="4">
        <v>3975.3408300000001</v>
      </c>
      <c r="G4476">
        <v>0.85</v>
      </c>
      <c r="H4476">
        <v>1.8094093800000001E-3</v>
      </c>
      <c r="I4476" s="2">
        <f t="shared" si="69"/>
        <v>0.99787128308235296</v>
      </c>
      <c r="J4476">
        <v>0.24210227500000001</v>
      </c>
      <c r="K4476">
        <f>Tabela1[[#This Row],[water_fraction_f_x000D_]]*(Tabela1[[#This Row],[mass_flow_water_kgh]]+Tabela1[[#This Row],[mass_flow_triolein_kgh]])</f>
        <v>1389.6670584999999</v>
      </c>
      <c r="L4476" s="3">
        <f>Tabela1[[#This Row],[mass_flow_water_kgh]]-Tabela1[[#This Row],[water_flow_f]]</f>
        <v>213.96930150000003</v>
      </c>
    </row>
    <row r="4477" spans="1:12" x14ac:dyDescent="0.25">
      <c r="A4477">
        <v>10655</v>
      </c>
      <c r="B4477" s="4">
        <v>2061.8181800000002</v>
      </c>
      <c r="C4477">
        <v>8</v>
      </c>
      <c r="D4477" s="4">
        <v>65</v>
      </c>
      <c r="E4477" s="4">
        <v>4409.0909099999999</v>
      </c>
      <c r="F4477" s="4">
        <v>4236.8404899999996</v>
      </c>
      <c r="G4477">
        <v>0.85</v>
      </c>
      <c r="H4477">
        <v>1.8094746200000001E-3</v>
      </c>
      <c r="I4477" s="2">
        <f t="shared" si="69"/>
        <v>0.99787120632941173</v>
      </c>
      <c r="J4477">
        <v>0.28338830599999998</v>
      </c>
      <c r="K4477">
        <f>Tabela1[[#This Row],[water_fraction_f_x000D_]]*(Tabela1[[#This Row],[mass_flow_water_kgh]]+Tabela1[[#This Row],[mass_flow_triolein_kgh]])</f>
        <v>1833.7799652951014</v>
      </c>
      <c r="L4477" s="3">
        <f>Tabela1[[#This Row],[mass_flow_water_kgh]]-Tabela1[[#This Row],[water_flow_f]]</f>
        <v>228.03821470489879</v>
      </c>
    </row>
    <row r="4478" spans="1:12" x14ac:dyDescent="0.25">
      <c r="A4478">
        <v>5180</v>
      </c>
      <c r="B4478" s="4">
        <v>1603.63636</v>
      </c>
      <c r="C4478">
        <v>10</v>
      </c>
      <c r="D4478" s="4">
        <v>65</v>
      </c>
      <c r="E4478" s="4">
        <v>4136.3636399999996</v>
      </c>
      <c r="F4478" s="4">
        <v>3975.3396699999998</v>
      </c>
      <c r="G4478">
        <v>0.85</v>
      </c>
      <c r="H4478">
        <v>1.8096206399999999E-3</v>
      </c>
      <c r="I4478" s="2">
        <f t="shared" si="69"/>
        <v>0.99787103454117643</v>
      </c>
      <c r="J4478">
        <v>0.242102288</v>
      </c>
      <c r="K4478">
        <f>Tabela1[[#This Row],[water_fraction_f_x000D_]]*(Tabela1[[#This Row],[mass_flow_water_kgh]]+Tabela1[[#This Row],[mass_flow_triolein_kgh]])</f>
        <v>1389.66713312</v>
      </c>
      <c r="L4478" s="3">
        <f>Tabela1[[#This Row],[mass_flow_water_kgh]]-Tabela1[[#This Row],[water_flow_f]]</f>
        <v>213.96922687999995</v>
      </c>
    </row>
    <row r="4479" spans="1:12" x14ac:dyDescent="0.25">
      <c r="A4479">
        <v>8567</v>
      </c>
      <c r="B4479" s="4">
        <v>1832.7272700000001</v>
      </c>
      <c r="C4479">
        <v>14</v>
      </c>
      <c r="D4479" s="4">
        <v>54.090909099999998</v>
      </c>
      <c r="E4479" s="4">
        <v>4409.0909099999999</v>
      </c>
      <c r="F4479" s="4">
        <v>4237.2289099999998</v>
      </c>
      <c r="G4479">
        <v>0.85</v>
      </c>
      <c r="H4479">
        <v>1.8108635300000001E-3</v>
      </c>
      <c r="I4479" s="2">
        <f t="shared" si="69"/>
        <v>0.99786957231764706</v>
      </c>
      <c r="J4479">
        <v>0.25708282999999998</v>
      </c>
      <c r="K4479">
        <f>Tabela1[[#This Row],[water_fraction_f_x000D_]]*(Tabela1[[#This Row],[mass_flow_water_kgh]]+Tabela1[[#This Row],[mass_flow_triolein_kgh]])</f>
        <v>1604.6642820598493</v>
      </c>
      <c r="L4479" s="3">
        <f>Tabela1[[#This Row],[mass_flow_water_kgh]]-Tabela1[[#This Row],[water_flow_f]]</f>
        <v>228.06298794015083</v>
      </c>
    </row>
    <row r="4480" spans="1:12" x14ac:dyDescent="0.25">
      <c r="A4480">
        <v>6440</v>
      </c>
      <c r="B4480" s="4">
        <v>1718.18182</v>
      </c>
      <c r="C4480">
        <v>9</v>
      </c>
      <c r="D4480" s="4">
        <v>59.545454499999998</v>
      </c>
      <c r="E4480" s="4">
        <v>4136.3636399999996</v>
      </c>
      <c r="F4480" s="4">
        <v>3975.13123</v>
      </c>
      <c r="G4480">
        <v>0.85</v>
      </c>
      <c r="H4480">
        <v>1.8114159700000001E-3</v>
      </c>
      <c r="I4480" s="2">
        <f t="shared" si="69"/>
        <v>0.99786892238823532</v>
      </c>
      <c r="J4480">
        <v>0.25693299200000003</v>
      </c>
      <c r="K4480">
        <f>Tabela1[[#This Row],[water_fraction_f_x000D_]]*(Tabela1[[#This Row],[mass_flow_water_kgh]]+Tabela1[[#This Row],[mass_flow_triolein_kgh]])</f>
        <v>1504.2258818378164</v>
      </c>
      <c r="L4480" s="3">
        <f>Tabela1[[#This Row],[mass_flow_water_kgh]]-Tabela1[[#This Row],[water_flow_f]]</f>
        <v>213.95593816218366</v>
      </c>
    </row>
    <row r="4481" spans="1:12" x14ac:dyDescent="0.25">
      <c r="A4481">
        <v>10854</v>
      </c>
      <c r="B4481" s="4">
        <v>2061.8181800000002</v>
      </c>
      <c r="C4481">
        <v>10</v>
      </c>
      <c r="D4481" s="4">
        <v>52.2727273</v>
      </c>
      <c r="E4481" s="4">
        <v>3954.5454500000001</v>
      </c>
      <c r="F4481" s="4">
        <v>3799.67173</v>
      </c>
      <c r="G4481">
        <v>0.85</v>
      </c>
      <c r="H4481">
        <v>1.8117298799999999E-3</v>
      </c>
      <c r="I4481" s="2">
        <f t="shared" si="69"/>
        <v>0.99786855308235289</v>
      </c>
      <c r="J4481">
        <v>0.30871029</v>
      </c>
      <c r="K4481">
        <f>Tabela1[[#This Row],[water_fraction_f_x000D_]]*(Tabela1[[#This Row],[mass_flow_water_kgh]]+Tabela1[[#This Row],[mass_flow_triolein_kgh]])</f>
        <v>1857.3133609627525</v>
      </c>
      <c r="L4481" s="3">
        <f>Tabela1[[#This Row],[mass_flow_water_kgh]]-Tabela1[[#This Row],[water_flow_f]]</f>
        <v>204.50481903724767</v>
      </c>
    </row>
    <row r="4482" spans="1:12" x14ac:dyDescent="0.25">
      <c r="A4482">
        <v>6952</v>
      </c>
      <c r="B4482" s="4">
        <v>1718.18182</v>
      </c>
      <c r="C4482">
        <v>13</v>
      </c>
      <c r="D4482" s="4">
        <v>50.454545500000002</v>
      </c>
      <c r="E4482" s="4">
        <v>3772.7272699999999</v>
      </c>
      <c r="F4482" s="4">
        <v>3625.4047700000001</v>
      </c>
      <c r="G4482">
        <v>0.85</v>
      </c>
      <c r="H4482">
        <v>1.8118958899999999E-3</v>
      </c>
      <c r="I4482" s="2">
        <f t="shared" ref="I4482:I4545" si="70">(G4482-H4482)/G4482</f>
        <v>0.99786835777647065</v>
      </c>
      <c r="J4482">
        <v>0.27737703000000002</v>
      </c>
      <c r="K4482">
        <f>Tabela1[[#This Row],[water_fraction_f_x000D_]]*(Tabela1[[#This Row],[mass_flow_water_kgh]]+Tabela1[[#This Row],[mass_flow_triolein_kgh]])</f>
        <v>1523.052055384203</v>
      </c>
      <c r="L4482" s="3">
        <f>Tabela1[[#This Row],[mass_flow_water_kgh]]-Tabela1[[#This Row],[water_flow_f]]</f>
        <v>195.12976461579706</v>
      </c>
    </row>
    <row r="4483" spans="1:12" x14ac:dyDescent="0.25">
      <c r="A4483">
        <v>5551</v>
      </c>
      <c r="B4483" s="4">
        <v>1603.63636</v>
      </c>
      <c r="C4483">
        <v>13</v>
      </c>
      <c r="D4483" s="4">
        <v>55.909090900000002</v>
      </c>
      <c r="E4483" s="4">
        <v>4045.4545499999999</v>
      </c>
      <c r="F4483" s="4">
        <v>3887.89599</v>
      </c>
      <c r="G4483">
        <v>0.85</v>
      </c>
      <c r="H4483">
        <v>1.8119394599999999E-3</v>
      </c>
      <c r="I4483" s="2">
        <f t="shared" si="70"/>
        <v>0.99786830651764702</v>
      </c>
      <c r="J4483">
        <v>0.24683165300000001</v>
      </c>
      <c r="K4483">
        <f>Tabela1[[#This Row],[water_fraction_f_x000D_]]*(Tabela1[[#This Row],[mass_flow_water_kgh]]+Tabela1[[#This Row],[mass_flow_triolein_kgh]])</f>
        <v>1394.3744472625742</v>
      </c>
      <c r="L4483" s="3">
        <f>Tabela1[[#This Row],[mass_flow_water_kgh]]-Tabela1[[#This Row],[water_flow_f]]</f>
        <v>209.26191273742575</v>
      </c>
    </row>
    <row r="4484" spans="1:12" x14ac:dyDescent="0.25">
      <c r="A4484">
        <v>7020</v>
      </c>
      <c r="B4484" s="4">
        <v>1718.18182</v>
      </c>
      <c r="C4484">
        <v>13</v>
      </c>
      <c r="D4484" s="4">
        <v>59.545454499999998</v>
      </c>
      <c r="E4484" s="4">
        <v>4500</v>
      </c>
      <c r="F4484" s="4">
        <v>4324.8506500000003</v>
      </c>
      <c r="G4484">
        <v>0.85</v>
      </c>
      <c r="H4484">
        <v>1.81217615E-3</v>
      </c>
      <c r="I4484" s="2">
        <f t="shared" si="70"/>
        <v>0.99786802805882358</v>
      </c>
      <c r="J4484">
        <v>0.23888014199999999</v>
      </c>
      <c r="K4484">
        <f>Tabela1[[#This Row],[water_fraction_f_x000D_]]*(Tabela1[[#This Row],[mass_flow_water_kgh]]+Tabela1[[#This Row],[mass_flow_triolein_kgh]])</f>
        <v>1485.4001561434184</v>
      </c>
      <c r="L4484" s="3">
        <f>Tabela1[[#This Row],[mass_flow_water_kgh]]-Tabela1[[#This Row],[water_flow_f]]</f>
        <v>232.78166385658164</v>
      </c>
    </row>
    <row r="4485" spans="1:12" x14ac:dyDescent="0.25">
      <c r="A4485">
        <v>13217</v>
      </c>
      <c r="B4485" s="4">
        <v>2290.9090900000001</v>
      </c>
      <c r="C4485">
        <v>6</v>
      </c>
      <c r="D4485" s="4">
        <v>61.363636399999997</v>
      </c>
      <c r="E4485" s="4">
        <v>3863.63636</v>
      </c>
      <c r="F4485" s="4">
        <v>3711.8407900000002</v>
      </c>
      <c r="G4485">
        <v>0.85</v>
      </c>
      <c r="H4485">
        <v>1.81219977E-3</v>
      </c>
      <c r="I4485" s="2">
        <f t="shared" si="70"/>
        <v>0.9978680002705882</v>
      </c>
      <c r="J4485">
        <v>0.33977103600000003</v>
      </c>
      <c r="K4485">
        <f>Tabela1[[#This Row],[water_fraction_f_x000D_]]*(Tabela1[[#This Row],[mass_flow_water_kgh]]+Tabela1[[#This Row],[mass_flow_triolein_kgh]])</f>
        <v>2091.1362836555863</v>
      </c>
      <c r="L4485" s="3">
        <f>Tabela1[[#This Row],[mass_flow_water_kgh]]-Tabela1[[#This Row],[water_flow_f]]</f>
        <v>199.77280634441377</v>
      </c>
    </row>
    <row r="4486" spans="1:12" x14ac:dyDescent="0.25">
      <c r="A4486">
        <v>2847</v>
      </c>
      <c r="B4486" s="4">
        <v>1374.5454500000001</v>
      </c>
      <c r="C4486">
        <v>14</v>
      </c>
      <c r="D4486" s="4">
        <v>61.363636399999997</v>
      </c>
      <c r="E4486" s="4">
        <v>3681.8181800000002</v>
      </c>
      <c r="F4486" s="4">
        <v>3538.5673299999999</v>
      </c>
      <c r="G4486">
        <v>0.85</v>
      </c>
      <c r="H4486">
        <v>1.8123858800000001E-3</v>
      </c>
      <c r="I4486" s="2">
        <f t="shared" si="70"/>
        <v>0.99786778131764708</v>
      </c>
      <c r="J4486">
        <v>0.234177054</v>
      </c>
      <c r="K4486">
        <f>Tabela1[[#This Row],[water_fraction_f_x000D_]]*(Tabela1[[#This Row],[mass_flow_water_kgh]]+Tabela1[[#This Row],[mass_flow_triolein_kgh]])</f>
        <v>1184.084338826146</v>
      </c>
      <c r="L4486" s="3">
        <f>Tabela1[[#This Row],[mass_flow_water_kgh]]-Tabela1[[#This Row],[water_flow_f]]</f>
        <v>190.46111117385408</v>
      </c>
    </row>
    <row r="4487" spans="1:12" x14ac:dyDescent="0.25">
      <c r="A4487">
        <v>2859</v>
      </c>
      <c r="B4487" s="4">
        <v>1374.5454500000001</v>
      </c>
      <c r="C4487">
        <v>14</v>
      </c>
      <c r="D4487" s="4">
        <v>63.181818200000002</v>
      </c>
      <c r="E4487" s="4">
        <v>3681.8181800000002</v>
      </c>
      <c r="F4487" s="4">
        <v>3538.5673200000001</v>
      </c>
      <c r="G4487">
        <v>0.85</v>
      </c>
      <c r="H4487">
        <v>1.8123884099999999E-3</v>
      </c>
      <c r="I4487" s="2">
        <f t="shared" si="70"/>
        <v>0.99786777834117646</v>
      </c>
      <c r="J4487">
        <v>0.234177054</v>
      </c>
      <c r="K4487">
        <f>Tabela1[[#This Row],[water_fraction_f_x000D_]]*(Tabela1[[#This Row],[mass_flow_water_kgh]]+Tabela1[[#This Row],[mass_flow_triolein_kgh]])</f>
        <v>1184.084338826146</v>
      </c>
      <c r="L4487" s="3">
        <f>Tabela1[[#This Row],[mass_flow_water_kgh]]-Tabela1[[#This Row],[water_flow_f]]</f>
        <v>190.46111117385408</v>
      </c>
    </row>
    <row r="4488" spans="1:12" x14ac:dyDescent="0.25">
      <c r="A4488">
        <v>2871</v>
      </c>
      <c r="B4488" s="4">
        <v>1374.5454500000001</v>
      </c>
      <c r="C4488">
        <v>14</v>
      </c>
      <c r="D4488" s="4">
        <v>65</v>
      </c>
      <c r="E4488" s="4">
        <v>3681.8181800000002</v>
      </c>
      <c r="F4488" s="4">
        <v>3538.5673099999999</v>
      </c>
      <c r="G4488">
        <v>0.85</v>
      </c>
      <c r="H4488">
        <v>1.8123909300000001E-3</v>
      </c>
      <c r="I4488" s="2">
        <f t="shared" si="70"/>
        <v>0.99786777537647064</v>
      </c>
      <c r="J4488">
        <v>0.234177055</v>
      </c>
      <c r="K4488">
        <f>Tabela1[[#This Row],[water_fraction_f_x000D_]]*(Tabela1[[#This Row],[mass_flow_water_kgh]]+Tabela1[[#This Row],[mass_flow_triolein_kgh]])</f>
        <v>1184.0843438825095</v>
      </c>
      <c r="L4488" s="3">
        <f>Tabela1[[#This Row],[mass_flow_water_kgh]]-Tabela1[[#This Row],[water_flow_f]]</f>
        <v>190.46110611749054</v>
      </c>
    </row>
    <row r="4489" spans="1:12" x14ac:dyDescent="0.25">
      <c r="A4489">
        <v>3423</v>
      </c>
      <c r="B4489" s="4">
        <v>1489.0909099999999</v>
      </c>
      <c r="C4489">
        <v>8</v>
      </c>
      <c r="D4489" s="4">
        <v>61.363636399999997</v>
      </c>
      <c r="E4489" s="4">
        <v>3681.8181800000002</v>
      </c>
      <c r="F4489" s="4">
        <v>3538.3684400000002</v>
      </c>
      <c r="G4489">
        <v>0.85</v>
      </c>
      <c r="H4489">
        <v>1.8124279400000001E-3</v>
      </c>
      <c r="I4489" s="2">
        <f t="shared" si="70"/>
        <v>0.99786773183529409</v>
      </c>
      <c r="J4489">
        <v>0.25114394000000001</v>
      </c>
      <c r="K4489">
        <f>Tabela1[[#This Row],[water_fraction_f_x000D_]]*(Tabela1[[#This Row],[mass_flow_water_kgh]]+Tabela1[[#This Row],[mass_flow_triolein_kgh]])</f>
        <v>1298.6424822444146</v>
      </c>
      <c r="L4489" s="3">
        <f>Tabela1[[#This Row],[mass_flow_water_kgh]]-Tabela1[[#This Row],[water_flow_f]]</f>
        <v>190.44842775558527</v>
      </c>
    </row>
    <row r="4490" spans="1:12" x14ac:dyDescent="0.25">
      <c r="A4490">
        <v>3447</v>
      </c>
      <c r="B4490" s="4">
        <v>1489.0909099999999</v>
      </c>
      <c r="C4490">
        <v>8</v>
      </c>
      <c r="D4490" s="4">
        <v>65</v>
      </c>
      <c r="E4490" s="4">
        <v>3681.8181800000002</v>
      </c>
      <c r="F4490" s="4">
        <v>3538.3683500000002</v>
      </c>
      <c r="G4490">
        <v>0.85</v>
      </c>
      <c r="H4490">
        <v>1.81244706E-3</v>
      </c>
      <c r="I4490" s="2">
        <f t="shared" si="70"/>
        <v>0.99786770934117641</v>
      </c>
      <c r="J4490">
        <v>0.25114394099999998</v>
      </c>
      <c r="K4490">
        <f>Tabela1[[#This Row],[water_fraction_f_x000D_]]*(Tabela1[[#This Row],[mass_flow_water_kgh]]+Tabela1[[#This Row],[mass_flow_triolein_kgh]])</f>
        <v>1298.6424874153236</v>
      </c>
      <c r="L4490" s="3">
        <f>Tabela1[[#This Row],[mass_flow_water_kgh]]-Tabela1[[#This Row],[water_flow_f]]</f>
        <v>190.44842258467634</v>
      </c>
    </row>
    <row r="4491" spans="1:12" x14ac:dyDescent="0.25">
      <c r="A4491">
        <v>3435</v>
      </c>
      <c r="B4491" s="4">
        <v>1489.0909099999999</v>
      </c>
      <c r="C4491">
        <v>8</v>
      </c>
      <c r="D4491" s="4">
        <v>63.181818200000002</v>
      </c>
      <c r="E4491" s="4">
        <v>3681.8181800000002</v>
      </c>
      <c r="F4491" s="4">
        <v>3538.36832</v>
      </c>
      <c r="G4491">
        <v>0.85</v>
      </c>
      <c r="H4491">
        <v>1.8124537700000001E-3</v>
      </c>
      <c r="I4491" s="2">
        <f t="shared" si="70"/>
        <v>0.99786770144705872</v>
      </c>
      <c r="J4491">
        <v>0.25114394099999998</v>
      </c>
      <c r="K4491">
        <f>Tabela1[[#This Row],[water_fraction_f_x000D_]]*(Tabela1[[#This Row],[mass_flow_water_kgh]]+Tabela1[[#This Row],[mass_flow_triolein_kgh]])</f>
        <v>1298.6424874153236</v>
      </c>
      <c r="L4491" s="3">
        <f>Tabela1[[#This Row],[mass_flow_water_kgh]]-Tabela1[[#This Row],[water_flow_f]]</f>
        <v>190.44842258467634</v>
      </c>
    </row>
    <row r="4492" spans="1:12" x14ac:dyDescent="0.25">
      <c r="A4492">
        <v>13229</v>
      </c>
      <c r="B4492" s="4">
        <v>2290.9090900000001</v>
      </c>
      <c r="C4492">
        <v>6</v>
      </c>
      <c r="D4492" s="4">
        <v>63.181818200000002</v>
      </c>
      <c r="E4492" s="4">
        <v>3863.63636</v>
      </c>
      <c r="F4492" s="4">
        <v>3711.8341799999998</v>
      </c>
      <c r="G4492">
        <v>0.85</v>
      </c>
      <c r="H4492">
        <v>1.8133226799999999E-3</v>
      </c>
      <c r="I4492" s="2">
        <f t="shared" si="70"/>
        <v>0.99786667919999994</v>
      </c>
      <c r="J4492">
        <v>0.33977110399999999</v>
      </c>
      <c r="K4492">
        <f>Tabela1[[#This Row],[water_fraction_f_x000D_]]*(Tabela1[[#This Row],[mass_flow_water_kgh]]+Tabela1[[#This Row],[mass_flow_triolein_kgh]])</f>
        <v>2091.1367021646765</v>
      </c>
      <c r="L4492" s="3">
        <f>Tabela1[[#This Row],[mass_flow_water_kgh]]-Tabela1[[#This Row],[water_flow_f]]</f>
        <v>199.77238783532357</v>
      </c>
    </row>
    <row r="4493" spans="1:12" x14ac:dyDescent="0.25">
      <c r="A4493">
        <v>4998</v>
      </c>
      <c r="B4493" s="4">
        <v>1603.63636</v>
      </c>
      <c r="C4493">
        <v>9</v>
      </c>
      <c r="D4493" s="4">
        <v>59.545454499999998</v>
      </c>
      <c r="E4493" s="4">
        <v>3954.5454500000001</v>
      </c>
      <c r="F4493" s="4">
        <v>3800.4564099999998</v>
      </c>
      <c r="G4493">
        <v>0.85</v>
      </c>
      <c r="H4493">
        <v>1.8135632399999999E-3</v>
      </c>
      <c r="I4493" s="2">
        <f t="shared" si="70"/>
        <v>0.99786639618823525</v>
      </c>
      <c r="J4493">
        <v>0.25171567700000003</v>
      </c>
      <c r="K4493">
        <f>Tabela1[[#This Row],[water_fraction_f_x000D_]]*(Tabela1[[#This Row],[mass_flow_water_kgh]]+Tabela1[[#This Row],[mass_flow_triolein_kgh]])</f>
        <v>1399.0814971932355</v>
      </c>
      <c r="L4493" s="3">
        <f>Tabela1[[#This Row],[mass_flow_water_kgh]]-Tabela1[[#This Row],[water_flow_f]]</f>
        <v>204.5548628067645</v>
      </c>
    </row>
    <row r="4494" spans="1:12" x14ac:dyDescent="0.25">
      <c r="A4494">
        <v>6966</v>
      </c>
      <c r="B4494" s="4">
        <v>1718.18182</v>
      </c>
      <c r="C4494">
        <v>13</v>
      </c>
      <c r="D4494" s="4">
        <v>52.2727273</v>
      </c>
      <c r="E4494" s="4">
        <v>3954.5454500000001</v>
      </c>
      <c r="F4494" s="4">
        <v>3800.2554300000002</v>
      </c>
      <c r="G4494">
        <v>0.85</v>
      </c>
      <c r="H4494">
        <v>1.8139636E-3</v>
      </c>
      <c r="I4494" s="2">
        <f t="shared" si="70"/>
        <v>0.99786592517647066</v>
      </c>
      <c r="J4494">
        <v>0.26682752399999998</v>
      </c>
      <c r="K4494">
        <f>Tabela1[[#This Row],[water_fraction_f_x000D_]]*(Tabela1[[#This Row],[mass_flow_water_kgh]]+Tabela1[[#This Row],[mass_flow_triolein_kgh]])</f>
        <v>1513.6397717813795</v>
      </c>
      <c r="L4494" s="3">
        <f>Tabela1[[#This Row],[mass_flow_water_kgh]]-Tabela1[[#This Row],[water_flow_f]]</f>
        <v>204.54204821862049</v>
      </c>
    </row>
    <row r="4495" spans="1:12" x14ac:dyDescent="0.25">
      <c r="A4495">
        <v>6572</v>
      </c>
      <c r="B4495" s="4">
        <v>1718.18182</v>
      </c>
      <c r="C4495">
        <v>10</v>
      </c>
      <c r="D4495" s="4">
        <v>57.7272727</v>
      </c>
      <c r="E4495" s="4">
        <v>4136.3636399999996</v>
      </c>
      <c r="F4495" s="4">
        <v>3975.1148800000001</v>
      </c>
      <c r="G4495">
        <v>0.85</v>
      </c>
      <c r="H4495">
        <v>1.81433511E-3</v>
      </c>
      <c r="I4495" s="2">
        <f t="shared" si="70"/>
        <v>0.99786548810588238</v>
      </c>
      <c r="J4495">
        <v>0.25693317100000002</v>
      </c>
      <c r="K4495">
        <f>Tabela1[[#This Row],[water_fraction_f_x000D_]]*(Tabela1[[#This Row],[mass_flow_water_kgh]]+Tabela1[[#This Row],[mass_flow_triolein_kgh]])</f>
        <v>1504.2269298014535</v>
      </c>
      <c r="L4495" s="3">
        <f>Tabela1[[#This Row],[mass_flow_water_kgh]]-Tabela1[[#This Row],[water_flow_f]]</f>
        <v>213.95489019854654</v>
      </c>
    </row>
    <row r="4496" spans="1:12" x14ac:dyDescent="0.25">
      <c r="A4496">
        <v>13241</v>
      </c>
      <c r="B4496" s="4">
        <v>2290.9090900000001</v>
      </c>
      <c r="C4496">
        <v>6</v>
      </c>
      <c r="D4496" s="4">
        <v>65</v>
      </c>
      <c r="E4496" s="4">
        <v>3863.63636</v>
      </c>
      <c r="F4496" s="4">
        <v>3711.82753</v>
      </c>
      <c r="G4496">
        <v>0.85</v>
      </c>
      <c r="H4496">
        <v>1.81445108E-3</v>
      </c>
      <c r="I4496" s="2">
        <f t="shared" si="70"/>
        <v>0.99786535167058821</v>
      </c>
      <c r="J4496">
        <v>0.33977117299999998</v>
      </c>
      <c r="K4496">
        <f>Tabela1[[#This Row],[water_fraction_f_x000D_]]*(Tabela1[[#This Row],[mass_flow_water_kgh]]+Tabela1[[#This Row],[mass_flow_triolein_kgh]])</f>
        <v>2091.1371268283128</v>
      </c>
      <c r="L4496" s="3">
        <f>Tabela1[[#This Row],[mass_flow_water_kgh]]-Tabela1[[#This Row],[water_flow_f]]</f>
        <v>199.77196317168728</v>
      </c>
    </row>
    <row r="4497" spans="1:12" x14ac:dyDescent="0.25">
      <c r="A4497">
        <v>12046</v>
      </c>
      <c r="B4497" s="4">
        <v>2176.36364</v>
      </c>
      <c r="C4497">
        <v>8</v>
      </c>
      <c r="D4497" s="4">
        <v>57.7272727</v>
      </c>
      <c r="E4497" s="4">
        <v>4318.1818199999998</v>
      </c>
      <c r="F4497" s="4">
        <v>4149.1797399999996</v>
      </c>
      <c r="G4497">
        <v>0.85</v>
      </c>
      <c r="H4497">
        <v>1.8144999100000001E-3</v>
      </c>
      <c r="I4497" s="2">
        <f t="shared" si="70"/>
        <v>0.99786529422352932</v>
      </c>
      <c r="J4497">
        <v>0.30072105700000001</v>
      </c>
      <c r="K4497">
        <f>Tabela1[[#This Row],[water_fraction_f_x000D_]]*(Tabela1[[#This Row],[mass_flow_water_kgh]]+Tabela1[[#This Row],[mass_flow_triolein_kgh]])</f>
        <v>1953.0465754657512</v>
      </c>
      <c r="L4497" s="3">
        <f>Tabela1[[#This Row],[mass_flow_water_kgh]]-Tabela1[[#This Row],[water_flow_f]]</f>
        <v>223.31706453424886</v>
      </c>
    </row>
    <row r="4498" spans="1:12" x14ac:dyDescent="0.25">
      <c r="A4498">
        <v>8408</v>
      </c>
      <c r="B4498" s="4">
        <v>1832.7272700000001</v>
      </c>
      <c r="C4498">
        <v>13</v>
      </c>
      <c r="D4498" s="4">
        <v>52.2727273</v>
      </c>
      <c r="E4498" s="4">
        <v>4136.3636399999996</v>
      </c>
      <c r="F4498" s="4">
        <v>3974.9146000000001</v>
      </c>
      <c r="G4498">
        <v>0.85</v>
      </c>
      <c r="H4498">
        <v>1.81457731E-3</v>
      </c>
      <c r="I4498" s="2">
        <f t="shared" si="70"/>
        <v>0.99786520316470584</v>
      </c>
      <c r="J4498">
        <v>0.27119458899999999</v>
      </c>
      <c r="K4498">
        <f>Tabela1[[#This Row],[water_fraction_f_x000D_]]*(Tabela1[[#This Row],[mass_flow_water_kgh]]+Tabela1[[#This Row],[mass_flow_triolein_kgh]])</f>
        <v>1618.7851560410859</v>
      </c>
      <c r="L4498" s="3">
        <f>Tabela1[[#This Row],[mass_flow_water_kgh]]-Tabela1[[#This Row],[water_flow_f]]</f>
        <v>213.94211395891421</v>
      </c>
    </row>
    <row r="4499" spans="1:12" x14ac:dyDescent="0.25">
      <c r="A4499">
        <v>11000</v>
      </c>
      <c r="B4499" s="4">
        <v>2061.8181800000002</v>
      </c>
      <c r="C4499">
        <v>11</v>
      </c>
      <c r="D4499" s="4">
        <v>52.2727273</v>
      </c>
      <c r="E4499" s="4">
        <v>4136.3636399999996</v>
      </c>
      <c r="F4499" s="4">
        <v>3974.5167000000001</v>
      </c>
      <c r="G4499">
        <v>0.85</v>
      </c>
      <c r="H4499">
        <v>1.81458714E-3</v>
      </c>
      <c r="I4499" s="2">
        <f t="shared" si="70"/>
        <v>0.99786519159999998</v>
      </c>
      <c r="J4499">
        <v>0.29813604900000001</v>
      </c>
      <c r="K4499">
        <f>Tabela1[[#This Row],[water_fraction_f_x000D_]]*(Tabela1[[#This Row],[mass_flow_water_kgh]]+Tabela1[[#This Row],[mass_flow_triolein_kgh]])</f>
        <v>1847.9014387984291</v>
      </c>
      <c r="L4499" s="3">
        <f>Tabela1[[#This Row],[mass_flow_water_kgh]]-Tabela1[[#This Row],[water_flow_f]]</f>
        <v>213.91674120157109</v>
      </c>
    </row>
    <row r="4500" spans="1:12" x14ac:dyDescent="0.25">
      <c r="A4500">
        <v>2703</v>
      </c>
      <c r="B4500" s="4">
        <v>1374.5454500000001</v>
      </c>
      <c r="C4500">
        <v>13</v>
      </c>
      <c r="D4500" s="4">
        <v>61.363636399999997</v>
      </c>
      <c r="E4500" s="4">
        <v>3681.8181800000002</v>
      </c>
      <c r="F4500" s="4">
        <v>3538.5543299999999</v>
      </c>
      <c r="G4500">
        <v>0.85</v>
      </c>
      <c r="H4500">
        <v>1.8150722399999999E-3</v>
      </c>
      <c r="I4500" s="2">
        <f t="shared" si="70"/>
        <v>0.99786462089411765</v>
      </c>
      <c r="J4500">
        <v>0.23417721799999999</v>
      </c>
      <c r="K4500">
        <f>Tabela1[[#This Row],[water_fraction_f_x000D_]]*(Tabela1[[#This Row],[mass_flow_water_kgh]]+Tabela1[[#This Row],[mass_flow_triolein_kgh]])</f>
        <v>1184.0851680697813</v>
      </c>
      <c r="L4500" s="3">
        <f>Tabela1[[#This Row],[mass_flow_water_kgh]]-Tabela1[[#This Row],[water_flow_f]]</f>
        <v>190.4602819302188</v>
      </c>
    </row>
    <row r="4501" spans="1:12" x14ac:dyDescent="0.25">
      <c r="A4501">
        <v>2715</v>
      </c>
      <c r="B4501" s="4">
        <v>1374.5454500000001</v>
      </c>
      <c r="C4501">
        <v>13</v>
      </c>
      <c r="D4501" s="4">
        <v>63.181818200000002</v>
      </c>
      <c r="E4501" s="4">
        <v>3681.8181800000002</v>
      </c>
      <c r="F4501" s="4">
        <v>3538.5528399999998</v>
      </c>
      <c r="G4501">
        <v>0.85</v>
      </c>
      <c r="H4501">
        <v>1.81537971E-3</v>
      </c>
      <c r="I4501" s="2">
        <f t="shared" si="70"/>
        <v>0.99786425916470589</v>
      </c>
      <c r="J4501">
        <v>0.23417723700000001</v>
      </c>
      <c r="K4501">
        <f>Tabela1[[#This Row],[water_fraction_f_x000D_]]*(Tabela1[[#This Row],[mass_flow_water_kgh]]+Tabela1[[#This Row],[mass_flow_triolein_kgh]])</f>
        <v>1184.0852641406902</v>
      </c>
      <c r="L4501" s="3">
        <f>Tabela1[[#This Row],[mass_flow_water_kgh]]-Tabela1[[#This Row],[water_flow_f]]</f>
        <v>190.46018585930983</v>
      </c>
    </row>
    <row r="4502" spans="1:12" x14ac:dyDescent="0.25">
      <c r="A4502">
        <v>2727</v>
      </c>
      <c r="B4502" s="4">
        <v>1374.5454500000001</v>
      </c>
      <c r="C4502">
        <v>13</v>
      </c>
      <c r="D4502" s="4">
        <v>65</v>
      </c>
      <c r="E4502" s="4">
        <v>3681.8181800000002</v>
      </c>
      <c r="F4502" s="4">
        <v>3538.55267</v>
      </c>
      <c r="G4502">
        <v>0.85</v>
      </c>
      <c r="H4502">
        <v>1.81541492E-3</v>
      </c>
      <c r="I4502" s="2">
        <f t="shared" si="70"/>
        <v>0.9978642177411764</v>
      </c>
      <c r="J4502">
        <v>0.23417723900000001</v>
      </c>
      <c r="K4502">
        <f>Tabela1[[#This Row],[water_fraction_f_x000D_]]*(Tabela1[[#This Row],[mass_flow_water_kgh]]+Tabela1[[#This Row],[mass_flow_triolein_kgh]])</f>
        <v>1184.0852742534175</v>
      </c>
      <c r="L4502" s="3">
        <f>Tabela1[[#This Row],[mass_flow_water_kgh]]-Tabela1[[#This Row],[water_flow_f]]</f>
        <v>190.46017574658254</v>
      </c>
    </row>
    <row r="4503" spans="1:12" x14ac:dyDescent="0.25">
      <c r="A4503">
        <v>6160</v>
      </c>
      <c r="B4503" s="4">
        <v>1718.18182</v>
      </c>
      <c r="C4503">
        <v>7</v>
      </c>
      <c r="D4503" s="4">
        <v>61.363636399999997</v>
      </c>
      <c r="E4503" s="4">
        <v>3772.7272699999999</v>
      </c>
      <c r="F4503" s="4">
        <v>3625.3836099999999</v>
      </c>
      <c r="G4503">
        <v>0.85</v>
      </c>
      <c r="H4503">
        <v>1.8159228400000001E-3</v>
      </c>
      <c r="I4503" s="2">
        <f t="shared" si="70"/>
        <v>0.99786362018823527</v>
      </c>
      <c r="J4503">
        <v>0.27737727600000001</v>
      </c>
      <c r="K4503">
        <f>Tabela1[[#This Row],[water_fraction_f_x000D_]]*(Tabela1[[#This Row],[mass_flow_water_kgh]]+Tabela1[[#This Row],[mass_flow_triolein_kgh]])</f>
        <v>1523.0534061478388</v>
      </c>
      <c r="L4503" s="3">
        <f>Tabela1[[#This Row],[mass_flow_water_kgh]]-Tabela1[[#This Row],[water_flow_f]]</f>
        <v>195.1284138521612</v>
      </c>
    </row>
    <row r="4504" spans="1:12" x14ac:dyDescent="0.25">
      <c r="A4504">
        <v>7083</v>
      </c>
      <c r="B4504" s="4">
        <v>1718.18182</v>
      </c>
      <c r="C4504">
        <v>14</v>
      </c>
      <c r="D4504" s="4">
        <v>48.636363600000003</v>
      </c>
      <c r="E4504" s="4">
        <v>3681.8181800000002</v>
      </c>
      <c r="F4504" s="4">
        <v>3537.9528599999999</v>
      </c>
      <c r="G4504">
        <v>0.85</v>
      </c>
      <c r="H4504">
        <v>1.8159519800000001E-3</v>
      </c>
      <c r="I4504" s="2">
        <f t="shared" si="70"/>
        <v>0.99786358590588242</v>
      </c>
      <c r="J4504">
        <v>0.28291849899999999</v>
      </c>
      <c r="K4504">
        <f>Tabela1[[#This Row],[water_fraction_f_x000D_]]*(Tabela1[[#This Row],[mass_flow_water_kgh]]+Tabela1[[#This Row],[mass_flow_triolein_kgh]])</f>
        <v>1527.7598946000001</v>
      </c>
      <c r="L4504" s="3">
        <f>Tabela1[[#This Row],[mass_flow_water_kgh]]-Tabela1[[#This Row],[water_flow_f]]</f>
        <v>190.42192539999996</v>
      </c>
    </row>
    <row r="4505" spans="1:12" x14ac:dyDescent="0.25">
      <c r="A4505">
        <v>2245</v>
      </c>
      <c r="B4505" s="4">
        <v>1374.5454500000001</v>
      </c>
      <c r="C4505">
        <v>10</v>
      </c>
      <c r="D4505" s="4">
        <v>57.7272727</v>
      </c>
      <c r="E4505" s="4">
        <v>3500</v>
      </c>
      <c r="F4505" s="4">
        <v>3363.6888600000002</v>
      </c>
      <c r="G4505">
        <v>0.85</v>
      </c>
      <c r="H4505">
        <v>1.81595921E-3</v>
      </c>
      <c r="I4505" s="2">
        <f t="shared" si="70"/>
        <v>0.99786357739999998</v>
      </c>
      <c r="J4505">
        <v>0.244843014</v>
      </c>
      <c r="K4505">
        <f>Tabela1[[#This Row],[water_fraction_f_x000D_]]*(Tabela1[[#This Row],[mass_flow_water_kgh]]+Tabela1[[#This Row],[mass_flow_triolein_kgh]])</f>
        <v>1193.4983998579862</v>
      </c>
      <c r="L4505" s="3">
        <f>Tabela1[[#This Row],[mass_flow_water_kgh]]-Tabela1[[#This Row],[water_flow_f]]</f>
        <v>181.04705014201386</v>
      </c>
    </row>
    <row r="4506" spans="1:12" x14ac:dyDescent="0.25">
      <c r="A4506">
        <v>11262</v>
      </c>
      <c r="B4506" s="4">
        <v>2061.8181800000002</v>
      </c>
      <c r="C4506">
        <v>13</v>
      </c>
      <c r="D4506" s="4">
        <v>48.636363600000003</v>
      </c>
      <c r="E4506" s="4">
        <v>3954.5454500000001</v>
      </c>
      <c r="F4506" s="4">
        <v>3799.6458299999999</v>
      </c>
      <c r="G4506">
        <v>0.85</v>
      </c>
      <c r="H4506">
        <v>1.81622811E-3</v>
      </c>
      <c r="I4506" s="2">
        <f t="shared" si="70"/>
        <v>0.9978632610470588</v>
      </c>
      <c r="J4506">
        <v>0.30871056499999999</v>
      </c>
      <c r="K4506">
        <f>Tabela1[[#This Row],[water_fraction_f_x000D_]]*(Tabela1[[#This Row],[mass_flow_water_kgh]]+Tabela1[[#This Row],[mass_flow_triolein_kgh]])</f>
        <v>1857.3150154627508</v>
      </c>
      <c r="L4506" s="3">
        <f>Tabela1[[#This Row],[mass_flow_water_kgh]]-Tabela1[[#This Row],[water_flow_f]]</f>
        <v>204.5031645372494</v>
      </c>
    </row>
    <row r="4507" spans="1:12" x14ac:dyDescent="0.25">
      <c r="A4507">
        <v>3858</v>
      </c>
      <c r="B4507" s="4">
        <v>1489.0909099999999</v>
      </c>
      <c r="C4507">
        <v>11</v>
      </c>
      <c r="D4507" s="4">
        <v>61.363636399999997</v>
      </c>
      <c r="E4507" s="4">
        <v>3954.5454500000001</v>
      </c>
      <c r="F4507" s="4">
        <v>3800.63949</v>
      </c>
      <c r="G4507">
        <v>0.85</v>
      </c>
      <c r="H4507">
        <v>1.8165827300000001E-3</v>
      </c>
      <c r="I4507" s="2">
        <f t="shared" si="70"/>
        <v>0.99786284384705892</v>
      </c>
      <c r="J4507">
        <v>0.23596807</v>
      </c>
      <c r="K4507">
        <f>Tabela1[[#This Row],[water_fraction_f_x000D_]]*(Tabela1[[#This Row],[mass_flow_water_kgh]]+Tabela1[[#This Row],[mass_flow_triolein_kgh]])</f>
        <v>1284.5243656510254</v>
      </c>
      <c r="L4507" s="3">
        <f>Tabela1[[#This Row],[mass_flow_water_kgh]]-Tabela1[[#This Row],[water_flow_f]]</f>
        <v>204.5665443489745</v>
      </c>
    </row>
    <row r="4508" spans="1:12" x14ac:dyDescent="0.25">
      <c r="A4508">
        <v>3870</v>
      </c>
      <c r="B4508" s="4">
        <v>1489.0909099999999</v>
      </c>
      <c r="C4508">
        <v>11</v>
      </c>
      <c r="D4508" s="4">
        <v>63.181818200000002</v>
      </c>
      <c r="E4508" s="4">
        <v>3954.5454500000001</v>
      </c>
      <c r="F4508" s="4">
        <v>3800.63933</v>
      </c>
      <c r="G4508">
        <v>0.85</v>
      </c>
      <c r="H4508">
        <v>1.81661282E-3</v>
      </c>
      <c r="I4508" s="2">
        <f t="shared" si="70"/>
        <v>0.99786280844705877</v>
      </c>
      <c r="J4508">
        <v>0.235968072</v>
      </c>
      <c r="K4508">
        <f>Tabela1[[#This Row],[water_fraction_f_x000D_]]*(Tabela1[[#This Row],[mass_flow_water_kgh]]+Tabela1[[#This Row],[mass_flow_triolein_kgh]])</f>
        <v>1284.5243765382979</v>
      </c>
      <c r="L4508" s="3">
        <f>Tabela1[[#This Row],[mass_flow_water_kgh]]-Tabela1[[#This Row],[water_flow_f]]</f>
        <v>204.56653346170197</v>
      </c>
    </row>
    <row r="4509" spans="1:12" x14ac:dyDescent="0.25">
      <c r="A4509">
        <v>6172</v>
      </c>
      <c r="B4509" s="4">
        <v>1718.18182</v>
      </c>
      <c r="C4509">
        <v>7</v>
      </c>
      <c r="D4509" s="4">
        <v>63.181818200000002</v>
      </c>
      <c r="E4509" s="4">
        <v>3772.7272699999999</v>
      </c>
      <c r="F4509" s="4">
        <v>3625.37997</v>
      </c>
      <c r="G4509">
        <v>0.85</v>
      </c>
      <c r="H4509">
        <v>1.81661532E-3</v>
      </c>
      <c r="I4509" s="2">
        <f t="shared" si="70"/>
        <v>0.99786280550588236</v>
      </c>
      <c r="J4509">
        <v>0.27737731799999998</v>
      </c>
      <c r="K4509">
        <f>Tabela1[[#This Row],[water_fraction_f_x000D_]]*(Tabela1[[#This Row],[mass_flow_water_kgh]]+Tabela1[[#This Row],[mass_flow_triolein_kgh]])</f>
        <v>1523.0536367660206</v>
      </c>
      <c r="L4509" s="3">
        <f>Tabela1[[#This Row],[mass_flow_water_kgh]]-Tabela1[[#This Row],[water_flow_f]]</f>
        <v>195.12818323397937</v>
      </c>
    </row>
    <row r="4510" spans="1:12" x14ac:dyDescent="0.25">
      <c r="A4510">
        <v>3882</v>
      </c>
      <c r="B4510" s="4">
        <v>1489.0909099999999</v>
      </c>
      <c r="C4510">
        <v>11</v>
      </c>
      <c r="D4510" s="4">
        <v>65</v>
      </c>
      <c r="E4510" s="4">
        <v>3954.5454500000001</v>
      </c>
      <c r="F4510" s="4">
        <v>3800.6391600000002</v>
      </c>
      <c r="G4510">
        <v>0.85</v>
      </c>
      <c r="H4510">
        <v>1.8166465899999999E-3</v>
      </c>
      <c r="I4510" s="2">
        <f t="shared" si="70"/>
        <v>0.99786276871764701</v>
      </c>
      <c r="J4510">
        <v>0.235968074</v>
      </c>
      <c r="K4510">
        <f>Tabela1[[#This Row],[water_fraction_f_x000D_]]*(Tabela1[[#This Row],[mass_flow_water_kgh]]+Tabela1[[#This Row],[mass_flow_triolein_kgh]])</f>
        <v>1284.5243874255707</v>
      </c>
      <c r="L4510" s="3">
        <f>Tabela1[[#This Row],[mass_flow_water_kgh]]-Tabela1[[#This Row],[water_flow_f]]</f>
        <v>204.5665225744292</v>
      </c>
    </row>
    <row r="4511" spans="1:12" x14ac:dyDescent="0.25">
      <c r="A4511">
        <v>12310</v>
      </c>
      <c r="B4511" s="4">
        <v>2176.36364</v>
      </c>
      <c r="C4511">
        <v>10</v>
      </c>
      <c r="D4511" s="4">
        <v>54.090909099999998</v>
      </c>
      <c r="E4511" s="4">
        <v>4318.1818199999998</v>
      </c>
      <c r="F4511" s="4">
        <v>4149.1662800000004</v>
      </c>
      <c r="G4511">
        <v>0.85</v>
      </c>
      <c r="H4511">
        <v>1.8166653200000001E-3</v>
      </c>
      <c r="I4511" s="2">
        <f t="shared" si="70"/>
        <v>0.99786274668235286</v>
      </c>
      <c r="J4511">
        <v>0.300721189</v>
      </c>
      <c r="K4511">
        <f>Tabela1[[#This Row],[water_fraction_f_x000D_]]*(Tabela1[[#This Row],[mass_flow_water_kgh]]+Tabela1[[#This Row],[mass_flow_triolein_kgh]])</f>
        <v>1953.0474327457518</v>
      </c>
      <c r="L4511" s="3">
        <f>Tabela1[[#This Row],[mass_flow_water_kgh]]-Tabela1[[#This Row],[water_flow_f]]</f>
        <v>223.31620725424818</v>
      </c>
    </row>
    <row r="4512" spans="1:12" x14ac:dyDescent="0.25">
      <c r="A4512">
        <v>2126</v>
      </c>
      <c r="B4512" s="4">
        <v>1374.5454500000001</v>
      </c>
      <c r="C4512">
        <v>9</v>
      </c>
      <c r="D4512" s="4">
        <v>61.363636399999997</v>
      </c>
      <c r="E4512" s="4">
        <v>3590.9090900000001</v>
      </c>
      <c r="F4512" s="4">
        <v>3451.1151799999998</v>
      </c>
      <c r="G4512">
        <v>0.85</v>
      </c>
      <c r="H4512">
        <v>1.81685859E-3</v>
      </c>
      <c r="I4512" s="2">
        <f t="shared" si="70"/>
        <v>0.99786251930588232</v>
      </c>
      <c r="J4512">
        <v>0.239412562</v>
      </c>
      <c r="K4512">
        <f>Tabela1[[#This Row],[water_fraction_f_x000D_]]*(Tabela1[[#This Row],[mass_flow_water_kgh]]+Tabela1[[#This Row],[mass_flow_triolein_kgh]])</f>
        <v>1188.7921929159315</v>
      </c>
      <c r="L4512" s="3">
        <f>Tabela1[[#This Row],[mass_flow_water_kgh]]-Tabela1[[#This Row],[water_flow_f]]</f>
        <v>185.75325708406854</v>
      </c>
    </row>
    <row r="4513" spans="1:12" x14ac:dyDescent="0.25">
      <c r="A4513">
        <v>2138</v>
      </c>
      <c r="B4513" s="4">
        <v>1374.5454500000001</v>
      </c>
      <c r="C4513">
        <v>9</v>
      </c>
      <c r="D4513" s="4">
        <v>63.181818200000002</v>
      </c>
      <c r="E4513" s="4">
        <v>3590.9090900000001</v>
      </c>
      <c r="F4513" s="4">
        <v>3451.1144100000001</v>
      </c>
      <c r="G4513">
        <v>0.85</v>
      </c>
      <c r="H4513">
        <v>1.8170187700000001E-3</v>
      </c>
      <c r="I4513" s="2">
        <f t="shared" si="70"/>
        <v>0.99786233085882359</v>
      </c>
      <c r="J4513">
        <v>0.23941257199999999</v>
      </c>
      <c r="K4513">
        <f>Tabela1[[#This Row],[water_fraction_f_x000D_]]*(Tabela1[[#This Row],[mass_flow_water_kgh]]+Tabela1[[#This Row],[mass_flow_triolein_kgh]])</f>
        <v>1188.7922425704769</v>
      </c>
      <c r="L4513" s="3">
        <f>Tabela1[[#This Row],[mass_flow_water_kgh]]-Tabela1[[#This Row],[water_flow_f]]</f>
        <v>185.75320742952317</v>
      </c>
    </row>
    <row r="4514" spans="1:12" x14ac:dyDescent="0.25">
      <c r="A4514">
        <v>2678</v>
      </c>
      <c r="B4514" s="4">
        <v>1374.5454500000001</v>
      </c>
      <c r="C4514">
        <v>13</v>
      </c>
      <c r="D4514" s="4">
        <v>57.7272727</v>
      </c>
      <c r="E4514" s="4">
        <v>3590.9090900000001</v>
      </c>
      <c r="F4514" s="4">
        <v>3451.1139600000001</v>
      </c>
      <c r="G4514">
        <v>0.85</v>
      </c>
      <c r="H4514">
        <v>1.81711456E-3</v>
      </c>
      <c r="I4514" s="2">
        <f t="shared" si="70"/>
        <v>0.99786221816470588</v>
      </c>
      <c r="J4514">
        <v>0.23941257799999999</v>
      </c>
      <c r="K4514">
        <f>Tabela1[[#This Row],[water_fraction_f_x000D_]]*(Tabela1[[#This Row],[mass_flow_water_kgh]]+Tabela1[[#This Row],[mass_flow_triolein_kgh]])</f>
        <v>1188.7922723632041</v>
      </c>
      <c r="L4514" s="3">
        <f>Tabela1[[#This Row],[mass_flow_water_kgh]]-Tabela1[[#This Row],[water_flow_f]]</f>
        <v>185.75317763679595</v>
      </c>
    </row>
    <row r="4515" spans="1:12" x14ac:dyDescent="0.25">
      <c r="A4515">
        <v>2150</v>
      </c>
      <c r="B4515" s="4">
        <v>1374.5454500000001</v>
      </c>
      <c r="C4515">
        <v>9</v>
      </c>
      <c r="D4515" s="4">
        <v>65</v>
      </c>
      <c r="E4515" s="4">
        <v>3590.9090900000001</v>
      </c>
      <c r="F4515" s="4">
        <v>3451.11366</v>
      </c>
      <c r="G4515">
        <v>0.85</v>
      </c>
      <c r="H4515">
        <v>1.8171769600000001E-3</v>
      </c>
      <c r="I4515" s="2">
        <f t="shared" si="70"/>
        <v>0.9978621447529411</v>
      </c>
      <c r="J4515">
        <v>0.23941258200000001</v>
      </c>
      <c r="K4515">
        <f>Tabela1[[#This Row],[water_fraction_f_x000D_]]*(Tabela1[[#This Row],[mass_flow_water_kgh]]+Tabela1[[#This Row],[mass_flow_triolein_kgh]])</f>
        <v>1188.7922922250225</v>
      </c>
      <c r="L4515" s="3">
        <f>Tabela1[[#This Row],[mass_flow_water_kgh]]-Tabela1[[#This Row],[water_flow_f]]</f>
        <v>185.75315777497758</v>
      </c>
    </row>
    <row r="4516" spans="1:12" x14ac:dyDescent="0.25">
      <c r="A4516">
        <v>6184</v>
      </c>
      <c r="B4516" s="4">
        <v>1718.18182</v>
      </c>
      <c r="C4516">
        <v>7</v>
      </c>
      <c r="D4516" s="4">
        <v>65</v>
      </c>
      <c r="E4516" s="4">
        <v>3772.7272699999999</v>
      </c>
      <c r="F4516" s="4">
        <v>3625.3763199999999</v>
      </c>
      <c r="G4516">
        <v>0.85</v>
      </c>
      <c r="H4516">
        <v>1.8173097E-3</v>
      </c>
      <c r="I4516" s="2">
        <f t="shared" si="70"/>
        <v>0.99786198858823527</v>
      </c>
      <c r="J4516">
        <v>0.27737736099999999</v>
      </c>
      <c r="K4516">
        <f>Tabela1[[#This Row],[water_fraction_f_x000D_]]*(Tabela1[[#This Row],[mass_flow_water_kgh]]+Tabela1[[#This Row],[mass_flow_triolein_kgh]])</f>
        <v>1523.0538728751114</v>
      </c>
      <c r="L4516" s="3">
        <f>Tabela1[[#This Row],[mass_flow_water_kgh]]-Tabela1[[#This Row],[water_flow_f]]</f>
        <v>195.12794712488858</v>
      </c>
    </row>
    <row r="4517" spans="1:12" x14ac:dyDescent="0.25">
      <c r="A4517">
        <v>2258</v>
      </c>
      <c r="B4517" s="4">
        <v>1374.5454500000001</v>
      </c>
      <c r="C4517">
        <v>10</v>
      </c>
      <c r="D4517" s="4">
        <v>59.545454499999998</v>
      </c>
      <c r="E4517" s="4">
        <v>3590.9090900000001</v>
      </c>
      <c r="F4517" s="4">
        <v>3451.11184</v>
      </c>
      <c r="G4517">
        <v>0.85</v>
      </c>
      <c r="H4517">
        <v>1.8175612700000001E-3</v>
      </c>
      <c r="I4517" s="2">
        <f t="shared" si="70"/>
        <v>0.99786169262352942</v>
      </c>
      <c r="J4517">
        <v>0.239412605</v>
      </c>
      <c r="K4517">
        <f>Tabela1[[#This Row],[water_fraction_f_x000D_]]*(Tabela1[[#This Row],[mass_flow_water_kgh]]+Tabela1[[#This Row],[mass_flow_triolein_kgh]])</f>
        <v>1188.7924064304768</v>
      </c>
      <c r="L4517" s="3">
        <f>Tabela1[[#This Row],[mass_flow_water_kgh]]-Tabela1[[#This Row],[water_flow_f]]</f>
        <v>185.75304356952324</v>
      </c>
    </row>
    <row r="4518" spans="1:12" x14ac:dyDescent="0.25">
      <c r="A4518">
        <v>9806</v>
      </c>
      <c r="B4518" s="4">
        <v>1947.2727299999999</v>
      </c>
      <c r="C4518">
        <v>13</v>
      </c>
      <c r="D4518" s="4">
        <v>46.818181799999998</v>
      </c>
      <c r="E4518" s="4">
        <v>3590.9090900000001</v>
      </c>
      <c r="F4518" s="4">
        <v>3450.11526</v>
      </c>
      <c r="G4518">
        <v>0.85</v>
      </c>
      <c r="H4518">
        <v>1.8176249900000001E-3</v>
      </c>
      <c r="I4518" s="2">
        <f t="shared" si="70"/>
        <v>0.99786161765882353</v>
      </c>
      <c r="J4518">
        <v>0.31807970499999999</v>
      </c>
      <c r="K4518">
        <f>Tabela1[[#This Row],[water_fraction_f_x000D_]]*(Tabela1[[#This Row],[mass_flow_water_kgh]]+Tabela1[[#This Row],[mass_flow_triolein_kgh]])</f>
        <v>1761.5832395419629</v>
      </c>
      <c r="L4518" s="3">
        <f>Tabela1[[#This Row],[mass_flow_water_kgh]]-Tabela1[[#This Row],[water_flow_f]]</f>
        <v>185.68949045803697</v>
      </c>
    </row>
    <row r="4519" spans="1:12" x14ac:dyDescent="0.25">
      <c r="A4519">
        <v>7868</v>
      </c>
      <c r="B4519" s="4">
        <v>1832.7272700000001</v>
      </c>
      <c r="C4519">
        <v>9</v>
      </c>
      <c r="D4519" s="4">
        <v>57.7272727</v>
      </c>
      <c r="E4519" s="4">
        <v>4136.3636399999996</v>
      </c>
      <c r="F4519" s="4">
        <v>3974.8971299999998</v>
      </c>
      <c r="G4519">
        <v>0.85</v>
      </c>
      <c r="H4519">
        <v>1.8176348600000001E-3</v>
      </c>
      <c r="I4519" s="2">
        <f t="shared" si="70"/>
        <v>0.99786160604705887</v>
      </c>
      <c r="J4519">
        <v>0.271194775</v>
      </c>
      <c r="K4519">
        <f>Tabela1[[#This Row],[water_fraction_f_x000D_]]*(Tabela1[[#This Row],[mass_flow_water_kgh]]+Tabela1[[#This Row],[mass_flow_triolein_kgh]])</f>
        <v>1618.7862662919952</v>
      </c>
      <c r="L4519" s="3">
        <f>Tabela1[[#This Row],[mass_flow_water_kgh]]-Tabela1[[#This Row],[water_flow_f]]</f>
        <v>213.94100370800493</v>
      </c>
    </row>
    <row r="4520" spans="1:12" x14ac:dyDescent="0.25">
      <c r="A4520">
        <v>9573</v>
      </c>
      <c r="B4520" s="4">
        <v>1947.2727299999999</v>
      </c>
      <c r="C4520">
        <v>11</v>
      </c>
      <c r="D4520" s="4">
        <v>54.090909099999998</v>
      </c>
      <c r="E4520" s="4">
        <v>4227.2727299999997</v>
      </c>
      <c r="F4520" s="4">
        <v>4062.1216599999998</v>
      </c>
      <c r="G4520">
        <v>0.85</v>
      </c>
      <c r="H4520">
        <v>1.81876281E-3</v>
      </c>
      <c r="I4520" s="2">
        <f t="shared" si="70"/>
        <v>0.99786027904705876</v>
      </c>
      <c r="J4520">
        <v>0.27996204699999999</v>
      </c>
      <c r="K4520">
        <f>Tabela1[[#This Row],[water_fraction_f_x000D_]]*(Tabela1[[#This Row],[mass_flow_water_kgh]]+Tabela1[[#This Row],[mass_flow_triolein_kgh]])</f>
        <v>1728.6383862761563</v>
      </c>
      <c r="L4520" s="3">
        <f>Tabela1[[#This Row],[mass_flow_water_kgh]]-Tabela1[[#This Row],[water_flow_f]]</f>
        <v>218.63434372384359</v>
      </c>
    </row>
    <row r="4521" spans="1:12" x14ac:dyDescent="0.25">
      <c r="A4521">
        <v>8436</v>
      </c>
      <c r="B4521" s="4">
        <v>1832.7272700000001</v>
      </c>
      <c r="C4521">
        <v>13</v>
      </c>
      <c r="D4521" s="4">
        <v>55.909090900000002</v>
      </c>
      <c r="E4521" s="4">
        <v>4500</v>
      </c>
      <c r="F4521" s="4">
        <v>4324.6090299999996</v>
      </c>
      <c r="G4521">
        <v>0.85</v>
      </c>
      <c r="H4521">
        <v>1.81926517E-3</v>
      </c>
      <c r="I4521" s="2">
        <f t="shared" si="70"/>
        <v>0.99785968803529412</v>
      </c>
      <c r="J4521">
        <v>0.25264960199999997</v>
      </c>
      <c r="K4521">
        <f>Tabela1[[#This Row],[water_fraction_f_x000D_]]*(Tabela1[[#This Row],[mass_flow_water_kgh]]+Tabela1[[#This Row],[mass_flow_triolein_kgh]])</f>
        <v>1599.9610243400464</v>
      </c>
      <c r="L4521" s="3">
        <f>Tabela1[[#This Row],[mass_flow_water_kgh]]-Tabela1[[#This Row],[water_flow_f]]</f>
        <v>232.76624565995371</v>
      </c>
    </row>
    <row r="4522" spans="1:12" x14ac:dyDescent="0.25">
      <c r="A4522">
        <v>16750</v>
      </c>
      <c r="B4522" s="4">
        <v>2520</v>
      </c>
      <c r="C4522">
        <v>11</v>
      </c>
      <c r="D4522" s="4">
        <v>50.454545500000002</v>
      </c>
      <c r="E4522" s="4">
        <v>4318.1818199999998</v>
      </c>
      <c r="F4522" s="4">
        <v>4148.55087</v>
      </c>
      <c r="G4522">
        <v>0.85</v>
      </c>
      <c r="H4522">
        <v>1.8194099400000001E-3</v>
      </c>
      <c r="I4522" s="2">
        <f t="shared" si="70"/>
        <v>0.99785951771764714</v>
      </c>
      <c r="J4522">
        <v>0.33586750199999998</v>
      </c>
      <c r="K4522">
        <f>Tabela1[[#This Row],[water_fraction_f_x000D_]]*(Tabela1[[#This Row],[mass_flow_water_kgh]]+Tabela1[[#This Row],[mass_flow_triolein_kgh]])</f>
        <v>2296.7230461052136</v>
      </c>
      <c r="L4522" s="3">
        <f>Tabela1[[#This Row],[mass_flow_water_kgh]]-Tabela1[[#This Row],[water_flow_f]]</f>
        <v>223.2769538947864</v>
      </c>
    </row>
    <row r="4523" spans="1:12" x14ac:dyDescent="0.25">
      <c r="A4523">
        <v>7007</v>
      </c>
      <c r="B4523" s="4">
        <v>1718.18182</v>
      </c>
      <c r="C4523">
        <v>13</v>
      </c>
      <c r="D4523" s="4">
        <v>57.7272727</v>
      </c>
      <c r="E4523" s="4">
        <v>4409.0909099999999</v>
      </c>
      <c r="F4523" s="4">
        <v>4237.3757100000003</v>
      </c>
      <c r="G4523">
        <v>0.85</v>
      </c>
      <c r="H4523">
        <v>1.81968356E-3</v>
      </c>
      <c r="I4523" s="2">
        <f t="shared" si="70"/>
        <v>0.99785919581176474</v>
      </c>
      <c r="J4523">
        <v>0.243192939</v>
      </c>
      <c r="K4523">
        <f>Tabela1[[#This Row],[water_fraction_f_x000D_]]*(Tabela1[[#This Row],[mass_flow_water_kgh]]+Tabela1[[#This Row],[mass_flow_triolein_kgh]])</f>
        <v>1490.1094632632535</v>
      </c>
      <c r="L4523" s="3">
        <f>Tabela1[[#This Row],[mass_flow_water_kgh]]-Tabela1[[#This Row],[water_flow_f]]</f>
        <v>228.07235673674654</v>
      </c>
    </row>
    <row r="4524" spans="1:12" x14ac:dyDescent="0.25">
      <c r="A4524">
        <v>2559</v>
      </c>
      <c r="B4524" s="4">
        <v>1374.5454500000001</v>
      </c>
      <c r="C4524">
        <v>12</v>
      </c>
      <c r="D4524" s="4">
        <v>61.363636399999997</v>
      </c>
      <c r="E4524" s="4">
        <v>3681.8181800000002</v>
      </c>
      <c r="F4524" s="4">
        <v>3538.53152</v>
      </c>
      <c r="G4524">
        <v>0.85</v>
      </c>
      <c r="H4524">
        <v>1.81978582E-3</v>
      </c>
      <c r="I4524" s="2">
        <f t="shared" si="70"/>
        <v>0.99785907550588238</v>
      </c>
      <c r="J4524">
        <v>0.23417750600000001</v>
      </c>
      <c r="K4524">
        <f>Tabela1[[#This Row],[water_fraction_f_x000D_]]*(Tabela1[[#This Row],[mass_flow_water_kgh]]+Tabela1[[#This Row],[mass_flow_triolein_kgh]])</f>
        <v>1184.0866243025068</v>
      </c>
      <c r="L4524" s="3">
        <f>Tabela1[[#This Row],[mass_flow_water_kgh]]-Tabela1[[#This Row],[water_flow_f]]</f>
        <v>190.45882569749324</v>
      </c>
    </row>
    <row r="4525" spans="1:12" x14ac:dyDescent="0.25">
      <c r="A4525">
        <v>2571</v>
      </c>
      <c r="B4525" s="4">
        <v>1374.5454500000001</v>
      </c>
      <c r="C4525">
        <v>12</v>
      </c>
      <c r="D4525" s="4">
        <v>63.181818200000002</v>
      </c>
      <c r="E4525" s="4">
        <v>3681.8181800000002</v>
      </c>
      <c r="F4525" s="4">
        <v>3538.5313999999998</v>
      </c>
      <c r="G4525">
        <v>0.85</v>
      </c>
      <c r="H4525">
        <v>1.8198111199999999E-3</v>
      </c>
      <c r="I4525" s="2">
        <f t="shared" si="70"/>
        <v>0.99785904574117656</v>
      </c>
      <c r="J4525">
        <v>0.23417750700000001</v>
      </c>
      <c r="K4525">
        <f>Tabela1[[#This Row],[water_fraction_f_x000D_]]*(Tabela1[[#This Row],[mass_flow_water_kgh]]+Tabela1[[#This Row],[mass_flow_triolein_kgh]])</f>
        <v>1184.0866293588704</v>
      </c>
      <c r="L4525" s="3">
        <f>Tabela1[[#This Row],[mass_flow_water_kgh]]-Tabela1[[#This Row],[water_flow_f]]</f>
        <v>190.45882064112971</v>
      </c>
    </row>
    <row r="4526" spans="1:12" x14ac:dyDescent="0.25">
      <c r="A4526">
        <v>2583</v>
      </c>
      <c r="B4526" s="4">
        <v>1374.5454500000001</v>
      </c>
      <c r="C4526">
        <v>12</v>
      </c>
      <c r="D4526" s="4">
        <v>65</v>
      </c>
      <c r="E4526" s="4">
        <v>3681.8181800000002</v>
      </c>
      <c r="F4526" s="4">
        <v>3538.5313099999998</v>
      </c>
      <c r="G4526">
        <v>0.85</v>
      </c>
      <c r="H4526">
        <v>1.8198295300000001E-3</v>
      </c>
      <c r="I4526" s="2">
        <f t="shared" si="70"/>
        <v>0.99785902408235294</v>
      </c>
      <c r="J4526">
        <v>0.23417750900000001</v>
      </c>
      <c r="K4526">
        <f>Tabela1[[#This Row],[water_fraction_f_x000D_]]*(Tabela1[[#This Row],[mass_flow_water_kgh]]+Tabela1[[#This Row],[mass_flow_triolein_kgh]])</f>
        <v>1184.0866394715977</v>
      </c>
      <c r="L4526" s="3">
        <f>Tabela1[[#This Row],[mass_flow_water_kgh]]-Tabela1[[#This Row],[water_flow_f]]</f>
        <v>190.45881052840241</v>
      </c>
    </row>
    <row r="4527" spans="1:12" x14ac:dyDescent="0.25">
      <c r="A4527">
        <v>5301</v>
      </c>
      <c r="B4527" s="4">
        <v>1603.63636</v>
      </c>
      <c r="C4527">
        <v>11</v>
      </c>
      <c r="D4527" s="4">
        <v>61.363636399999997</v>
      </c>
      <c r="E4527" s="4">
        <v>4227.2727299999997</v>
      </c>
      <c r="F4527" s="4">
        <v>4062.71279</v>
      </c>
      <c r="G4527">
        <v>0.85</v>
      </c>
      <c r="H4527">
        <v>1.8200177200000001E-3</v>
      </c>
      <c r="I4527" s="2">
        <f t="shared" si="70"/>
        <v>0.99785880268235294</v>
      </c>
      <c r="J4527">
        <v>0.23752116500000001</v>
      </c>
      <c r="K4527">
        <f>Tabela1[[#This Row],[water_fraction_f_x000D_]]*(Tabela1[[#This Row],[mass_flow_water_kgh]]+Tabela1[[#This Row],[mass_flow_triolein_kgh]])</f>
        <v>1384.9643200658898</v>
      </c>
      <c r="L4527" s="3">
        <f>Tabela1[[#This Row],[mass_flow_water_kgh]]-Tabela1[[#This Row],[water_flow_f]]</f>
        <v>218.67203993411022</v>
      </c>
    </row>
    <row r="4528" spans="1:12" x14ac:dyDescent="0.25">
      <c r="A4528">
        <v>7957</v>
      </c>
      <c r="B4528" s="4">
        <v>1832.7272700000001</v>
      </c>
      <c r="C4528">
        <v>10</v>
      </c>
      <c r="D4528" s="4">
        <v>50.454545500000002</v>
      </c>
      <c r="E4528" s="4">
        <v>3500</v>
      </c>
      <c r="F4528" s="4">
        <v>3362.87176</v>
      </c>
      <c r="G4528">
        <v>0.85</v>
      </c>
      <c r="H4528">
        <v>1.8200370299999999E-3</v>
      </c>
      <c r="I4528" s="2">
        <f t="shared" si="70"/>
        <v>0.99785877996470584</v>
      </c>
      <c r="J4528">
        <v>0.30973500900000001</v>
      </c>
      <c r="K4528">
        <f>Tabela1[[#This Row],[water_fraction_f_x000D_]]*(Tabela1[[#This Row],[mass_flow_water_kgh]]+Tabela1[[#This Row],[mass_flow_triolein_kgh]])</f>
        <v>1651.7323289679955</v>
      </c>
      <c r="L4528" s="3">
        <f>Tabela1[[#This Row],[mass_flow_water_kgh]]-Tabela1[[#This Row],[water_flow_f]]</f>
        <v>180.99494103200459</v>
      </c>
    </row>
    <row r="4529" spans="1:12" x14ac:dyDescent="0.25">
      <c r="A4529">
        <v>5313</v>
      </c>
      <c r="B4529" s="4">
        <v>1603.63636</v>
      </c>
      <c r="C4529">
        <v>11</v>
      </c>
      <c r="D4529" s="4">
        <v>63.181818200000002</v>
      </c>
      <c r="E4529" s="4">
        <v>4227.2727299999997</v>
      </c>
      <c r="F4529" s="4">
        <v>4062.7121400000001</v>
      </c>
      <c r="G4529">
        <v>0.85</v>
      </c>
      <c r="H4529">
        <v>1.82013365E-3</v>
      </c>
      <c r="I4529" s="2">
        <f t="shared" si="70"/>
        <v>0.99785866629411768</v>
      </c>
      <c r="J4529">
        <v>0.237521172</v>
      </c>
      <c r="K4529">
        <f>Tabela1[[#This Row],[water_fraction_f_x000D_]]*(Tabela1[[#This Row],[mass_flow_water_kgh]]+Tabela1[[#This Row],[mass_flow_triolein_kgh]])</f>
        <v>1384.9643608822532</v>
      </c>
      <c r="L4529" s="3">
        <f>Tabela1[[#This Row],[mass_flow_water_kgh]]-Tabela1[[#This Row],[water_flow_f]]</f>
        <v>218.67199911774674</v>
      </c>
    </row>
    <row r="4530" spans="1:12" x14ac:dyDescent="0.25">
      <c r="A4530">
        <v>5325</v>
      </c>
      <c r="B4530" s="4">
        <v>1603.63636</v>
      </c>
      <c r="C4530">
        <v>11</v>
      </c>
      <c r="D4530" s="4">
        <v>65</v>
      </c>
      <c r="E4530" s="4">
        <v>4227.2727299999997</v>
      </c>
      <c r="F4530" s="4">
        <v>4062.7114999999999</v>
      </c>
      <c r="G4530">
        <v>0.85</v>
      </c>
      <c r="H4530">
        <v>1.82024864E-3</v>
      </c>
      <c r="I4530" s="2">
        <f t="shared" si="70"/>
        <v>0.99785853101176469</v>
      </c>
      <c r="J4530">
        <v>0.237521179</v>
      </c>
      <c r="K4530">
        <f>Tabela1[[#This Row],[water_fraction_f_x000D_]]*(Tabela1[[#This Row],[mass_flow_water_kgh]]+Tabela1[[#This Row],[mass_flow_triolein_kgh]])</f>
        <v>1384.9644016986169</v>
      </c>
      <c r="L4530" s="3">
        <f>Tabela1[[#This Row],[mass_flow_water_kgh]]-Tabela1[[#This Row],[water_flow_f]]</f>
        <v>218.67195830138303</v>
      </c>
    </row>
    <row r="4531" spans="1:12" x14ac:dyDescent="0.25">
      <c r="A4531">
        <v>5577</v>
      </c>
      <c r="B4531" s="4">
        <v>1603.63636</v>
      </c>
      <c r="C4531">
        <v>13</v>
      </c>
      <c r="D4531" s="4">
        <v>59.545454499999998</v>
      </c>
      <c r="E4531" s="4">
        <v>4227.2727299999997</v>
      </c>
      <c r="F4531" s="4">
        <v>4062.7106199999998</v>
      </c>
      <c r="G4531">
        <v>0.85</v>
      </c>
      <c r="H4531">
        <v>1.82040614E-3</v>
      </c>
      <c r="I4531" s="2">
        <f t="shared" si="70"/>
        <v>0.99785834571764709</v>
      </c>
      <c r="J4531">
        <v>0.23752118899999999</v>
      </c>
      <c r="K4531">
        <f>Tabela1[[#This Row],[water_fraction_f_x000D_]]*(Tabela1[[#This Row],[mass_flow_water_kgh]]+Tabela1[[#This Row],[mass_flow_triolein_kgh]])</f>
        <v>1384.9644600077079</v>
      </c>
      <c r="L4531" s="3">
        <f>Tabela1[[#This Row],[mass_flow_water_kgh]]-Tabela1[[#This Row],[water_flow_f]]</f>
        <v>218.67189999229208</v>
      </c>
    </row>
    <row r="4532" spans="1:12" x14ac:dyDescent="0.25">
      <c r="A4532">
        <v>4278</v>
      </c>
      <c r="B4532" s="4">
        <v>1489.0909099999999</v>
      </c>
      <c r="C4532">
        <v>14</v>
      </c>
      <c r="D4532" s="4">
        <v>59.545454499999998</v>
      </c>
      <c r="E4532" s="4">
        <v>3954.5454500000001</v>
      </c>
      <c r="F4532" s="4">
        <v>3800.6182699999999</v>
      </c>
      <c r="G4532">
        <v>0.85</v>
      </c>
      <c r="H4532">
        <v>1.82065659E-3</v>
      </c>
      <c r="I4532" s="2">
        <f t="shared" si="70"/>
        <v>0.99785805107058823</v>
      </c>
      <c r="J4532">
        <v>0.23596831900000001</v>
      </c>
      <c r="K4532">
        <f>Tabela1[[#This Row],[water_fraction_f_x000D_]]*(Tabela1[[#This Row],[mass_flow_water_kgh]]+Tabela1[[#This Row],[mass_flow_triolein_kgh]])</f>
        <v>1284.525721116479</v>
      </c>
      <c r="L4532" s="3">
        <f>Tabela1[[#This Row],[mass_flow_water_kgh]]-Tabela1[[#This Row],[water_flow_f]]</f>
        <v>204.56518888352093</v>
      </c>
    </row>
    <row r="4533" spans="1:12" x14ac:dyDescent="0.25">
      <c r="A4533">
        <v>4865</v>
      </c>
      <c r="B4533" s="4">
        <v>1603.63636</v>
      </c>
      <c r="C4533">
        <v>8</v>
      </c>
      <c r="D4533" s="4">
        <v>61.363636399999997</v>
      </c>
      <c r="E4533" s="4">
        <v>3863.63636</v>
      </c>
      <c r="F4533" s="4">
        <v>3712.9866400000001</v>
      </c>
      <c r="G4533">
        <v>0.85</v>
      </c>
      <c r="H4533">
        <v>1.8210124E-3</v>
      </c>
      <c r="I4533" s="2">
        <f t="shared" si="70"/>
        <v>0.99785763247058823</v>
      </c>
      <c r="J4533">
        <v>0.25676247499999999</v>
      </c>
      <c r="K4533">
        <f>Tabela1[[#This Row],[water_fraction_f_x000D_]]*(Tabela1[[#This Row],[mass_flow_water_kgh]]+Tabela1[[#This Row],[mass_flow_triolein_kgh]])</f>
        <v>1403.7904750871819</v>
      </c>
      <c r="L4533" s="3">
        <f>Tabela1[[#This Row],[mass_flow_water_kgh]]-Tabela1[[#This Row],[water_flow_f]]</f>
        <v>199.84588491281806</v>
      </c>
    </row>
    <row r="4534" spans="1:12" x14ac:dyDescent="0.25">
      <c r="A4534">
        <v>7589</v>
      </c>
      <c r="B4534" s="4">
        <v>1832.7272700000001</v>
      </c>
      <c r="C4534">
        <v>7</v>
      </c>
      <c r="D4534" s="4">
        <v>59.545454499999998</v>
      </c>
      <c r="E4534" s="4">
        <v>3863.63636</v>
      </c>
      <c r="F4534" s="4">
        <v>3712.58736</v>
      </c>
      <c r="G4534">
        <v>0.85</v>
      </c>
      <c r="H4534">
        <v>1.82101755E-3</v>
      </c>
      <c r="I4534" s="2">
        <f t="shared" si="70"/>
        <v>0.99785762641176479</v>
      </c>
      <c r="J4534">
        <v>0.28665776199999998</v>
      </c>
      <c r="K4534">
        <f>Tabela1[[#This Row],[water_fraction_f_x000D_]]*(Tabela1[[#This Row],[mass_flow_water_kgh]]+Tabela1[[#This Row],[mass_flow_triolein_kgh]])</f>
        <v>1632.9068497139958</v>
      </c>
      <c r="L4534" s="3">
        <f>Tabela1[[#This Row],[mass_flow_water_kgh]]-Tabela1[[#This Row],[water_flow_f]]</f>
        <v>199.82042028600426</v>
      </c>
    </row>
    <row r="4535" spans="1:12" x14ac:dyDescent="0.25">
      <c r="A4535">
        <v>4877</v>
      </c>
      <c r="B4535" s="4">
        <v>1603.63636</v>
      </c>
      <c r="C4535">
        <v>8</v>
      </c>
      <c r="D4535" s="4">
        <v>63.181818200000002</v>
      </c>
      <c r="E4535" s="4">
        <v>3863.63636</v>
      </c>
      <c r="F4535" s="4">
        <v>3712.9860699999999</v>
      </c>
      <c r="G4535">
        <v>0.85</v>
      </c>
      <c r="H4535">
        <v>1.8211200399999999E-3</v>
      </c>
      <c r="I4535" s="2">
        <f t="shared" si="70"/>
        <v>0.99785750583529409</v>
      </c>
      <c r="J4535">
        <v>0.25676248099999999</v>
      </c>
      <c r="K4535">
        <f>Tabela1[[#This Row],[water_fraction_f_x000D_]]*(Tabela1[[#This Row],[mass_flow_water_kgh]]+Tabela1[[#This Row],[mass_flow_triolein_kgh]])</f>
        <v>1403.7905078908182</v>
      </c>
      <c r="L4535" s="3">
        <f>Tabela1[[#This Row],[mass_flow_water_kgh]]-Tabela1[[#This Row],[water_flow_f]]</f>
        <v>199.84585210918181</v>
      </c>
    </row>
    <row r="4536" spans="1:12" x14ac:dyDescent="0.25">
      <c r="A4536">
        <v>4889</v>
      </c>
      <c r="B4536" s="4">
        <v>1603.63636</v>
      </c>
      <c r="C4536">
        <v>8</v>
      </c>
      <c r="D4536" s="4">
        <v>65</v>
      </c>
      <c r="E4536" s="4">
        <v>3863.63636</v>
      </c>
      <c r="F4536" s="4">
        <v>3712.98576</v>
      </c>
      <c r="G4536">
        <v>0.85</v>
      </c>
      <c r="H4536">
        <v>1.8211807E-3</v>
      </c>
      <c r="I4536" s="2">
        <f t="shared" si="70"/>
        <v>0.99785743447058817</v>
      </c>
      <c r="J4536">
        <v>0.25676248499999998</v>
      </c>
      <c r="K4536">
        <f>Tabela1[[#This Row],[water_fraction_f_x000D_]]*(Tabela1[[#This Row],[mass_flow_water_kgh]]+Tabela1[[#This Row],[mass_flow_triolein_kgh]])</f>
        <v>1403.7905297599091</v>
      </c>
      <c r="L4536" s="3">
        <f>Tabela1[[#This Row],[mass_flow_water_kgh]]-Tabela1[[#This Row],[water_flow_f]]</f>
        <v>199.84583024009089</v>
      </c>
    </row>
    <row r="4537" spans="1:12" x14ac:dyDescent="0.25">
      <c r="A4537">
        <v>6980</v>
      </c>
      <c r="B4537" s="4">
        <v>1718.18182</v>
      </c>
      <c r="C4537">
        <v>13</v>
      </c>
      <c r="D4537" s="4">
        <v>54.090909099999998</v>
      </c>
      <c r="E4537" s="4">
        <v>4136.3636399999996</v>
      </c>
      <c r="F4537" s="4">
        <v>3975.0759899999998</v>
      </c>
      <c r="G4537">
        <v>0.85</v>
      </c>
      <c r="H4537">
        <v>1.8212744E-3</v>
      </c>
      <c r="I4537" s="2">
        <f t="shared" si="70"/>
        <v>0.99785732423529405</v>
      </c>
      <c r="J4537">
        <v>0.25693359399999999</v>
      </c>
      <c r="K4537">
        <f>Tabela1[[#This Row],[water_fraction_f_x000D_]]*(Tabela1[[#This Row],[mass_flow_water_kgh]]+Tabela1[[#This Row],[mass_flow_triolein_kgh]])</f>
        <v>1504.229406274183</v>
      </c>
      <c r="L4537" s="3">
        <f>Tabela1[[#This Row],[mass_flow_water_kgh]]-Tabela1[[#This Row],[water_flow_f]]</f>
        <v>213.952413725817</v>
      </c>
    </row>
    <row r="4538" spans="1:12" x14ac:dyDescent="0.25">
      <c r="A4538">
        <v>8539</v>
      </c>
      <c r="B4538" s="4">
        <v>1832.7272700000001</v>
      </c>
      <c r="C4538">
        <v>14</v>
      </c>
      <c r="D4538" s="4">
        <v>50.454545500000002</v>
      </c>
      <c r="E4538" s="4">
        <v>4045.4545499999999</v>
      </c>
      <c r="F4538" s="4">
        <v>3887.4448699999998</v>
      </c>
      <c r="G4538">
        <v>0.85</v>
      </c>
      <c r="H4538">
        <v>1.82151351E-3</v>
      </c>
      <c r="I4538" s="2">
        <f t="shared" si="70"/>
        <v>0.99785704292941169</v>
      </c>
      <c r="J4538">
        <v>0.27618984600000002</v>
      </c>
      <c r="K4538">
        <f>Tabela1[[#This Row],[water_fraction_f_x000D_]]*(Tabela1[[#This Row],[mass_flow_water_kgh]]+Tabela1[[#This Row],[mass_flow_triolein_kgh]])</f>
        <v>1623.4941316257998</v>
      </c>
      <c r="L4538" s="3">
        <f>Tabela1[[#This Row],[mass_flow_water_kgh]]-Tabela1[[#This Row],[water_flow_f]]</f>
        <v>209.23313837420028</v>
      </c>
    </row>
    <row r="4539" spans="1:12" x14ac:dyDescent="0.25">
      <c r="A4539">
        <v>13205</v>
      </c>
      <c r="B4539" s="4">
        <v>2290.9090900000001</v>
      </c>
      <c r="C4539">
        <v>6</v>
      </c>
      <c r="D4539" s="4">
        <v>59.545454499999998</v>
      </c>
      <c r="E4539" s="4">
        <v>3863.63636</v>
      </c>
      <c r="F4539" s="4">
        <v>3711.7859199999998</v>
      </c>
      <c r="G4539">
        <v>0.85</v>
      </c>
      <c r="H4539">
        <v>1.82151574E-3</v>
      </c>
      <c r="I4539" s="2">
        <f t="shared" si="70"/>
        <v>0.9978570403058824</v>
      </c>
      <c r="J4539">
        <v>0.339771604</v>
      </c>
      <c r="K4539">
        <f>Tabela1[[#This Row],[water_fraction_f_x000D_]]*(Tabela1[[#This Row],[mass_flow_water_kgh]]+Tabela1[[#This Row],[mass_flow_triolein_kgh]])</f>
        <v>2091.1397794374016</v>
      </c>
      <c r="L4539" s="3">
        <f>Tabela1[[#This Row],[mass_flow_water_kgh]]-Tabela1[[#This Row],[water_flow_f]]</f>
        <v>199.76931056259855</v>
      </c>
    </row>
    <row r="4540" spans="1:12" x14ac:dyDescent="0.25">
      <c r="A4540">
        <v>3301</v>
      </c>
      <c r="B4540" s="4">
        <v>1489.0909099999999</v>
      </c>
      <c r="C4540">
        <v>7</v>
      </c>
      <c r="D4540" s="4">
        <v>65</v>
      </c>
      <c r="E4540" s="4">
        <v>3500</v>
      </c>
      <c r="F4540" s="4">
        <v>3363.4573700000001</v>
      </c>
      <c r="G4540">
        <v>0.85</v>
      </c>
      <c r="H4540">
        <v>1.82274944E-3</v>
      </c>
      <c r="I4540" s="2">
        <f t="shared" si="70"/>
        <v>0.99785558889411763</v>
      </c>
      <c r="J4540">
        <v>0.26218376100000002</v>
      </c>
      <c r="K4540">
        <f>Tabela1[[#This Row],[water_fraction_f_x000D_]]*(Tabela1[[#This Row],[mass_flow_water_kgh]]+Tabela1[[#This Row],[mass_flow_triolein_kgh]])</f>
        <v>1308.0586187547126</v>
      </c>
      <c r="L4540" s="3">
        <f>Tabela1[[#This Row],[mass_flow_water_kgh]]-Tabela1[[#This Row],[water_flow_f]]</f>
        <v>181.0322912452873</v>
      </c>
    </row>
    <row r="4541" spans="1:12" x14ac:dyDescent="0.25">
      <c r="A4541">
        <v>3289</v>
      </c>
      <c r="B4541" s="4">
        <v>1489.0909099999999</v>
      </c>
      <c r="C4541">
        <v>7</v>
      </c>
      <c r="D4541" s="4">
        <v>63.181818200000002</v>
      </c>
      <c r="E4541" s="4">
        <v>3500</v>
      </c>
      <c r="F4541" s="4">
        <v>3363.4556899999998</v>
      </c>
      <c r="G4541">
        <v>0.85</v>
      </c>
      <c r="H4541">
        <v>1.8231004700000001E-3</v>
      </c>
      <c r="I4541" s="2">
        <f t="shared" si="70"/>
        <v>0.99785517591764705</v>
      </c>
      <c r="J4541">
        <v>0.262183783</v>
      </c>
      <c r="K4541">
        <f>Tabela1[[#This Row],[water_fraction_f_x000D_]]*(Tabela1[[#This Row],[mass_flow_water_kgh]]+Tabela1[[#This Row],[mass_flow_triolein_kgh]])</f>
        <v>1308.0587285147126</v>
      </c>
      <c r="L4541" s="3">
        <f>Tabela1[[#This Row],[mass_flow_water_kgh]]-Tabela1[[#This Row],[water_flow_f]]</f>
        <v>181.03218148528731</v>
      </c>
    </row>
    <row r="4542" spans="1:12" x14ac:dyDescent="0.25">
      <c r="A4542">
        <v>3277</v>
      </c>
      <c r="B4542" s="4">
        <v>1489.0909099999999</v>
      </c>
      <c r="C4542">
        <v>7</v>
      </c>
      <c r="D4542" s="4">
        <v>61.363636399999997</v>
      </c>
      <c r="E4542" s="4">
        <v>3500</v>
      </c>
      <c r="F4542" s="4">
        <v>3363.45469</v>
      </c>
      <c r="G4542">
        <v>0.85</v>
      </c>
      <c r="H4542">
        <v>1.82331028E-3</v>
      </c>
      <c r="I4542" s="2">
        <f t="shared" si="70"/>
        <v>0.99785492908235285</v>
      </c>
      <c r="J4542">
        <v>0.262183795</v>
      </c>
      <c r="K4542">
        <f>Tabela1[[#This Row],[water_fraction_f_x000D_]]*(Tabela1[[#This Row],[mass_flow_water_kgh]]+Tabela1[[#This Row],[mass_flow_triolein_kgh]])</f>
        <v>1308.0587883838034</v>
      </c>
      <c r="L4542" s="3">
        <f>Tabela1[[#This Row],[mass_flow_water_kgh]]-Tabela1[[#This Row],[water_flow_f]]</f>
        <v>181.03212161619649</v>
      </c>
    </row>
    <row r="4543" spans="1:12" x14ac:dyDescent="0.25">
      <c r="A4543">
        <v>7854</v>
      </c>
      <c r="B4543" s="4">
        <v>1832.7272700000001</v>
      </c>
      <c r="C4543">
        <v>9</v>
      </c>
      <c r="D4543" s="4">
        <v>55.909090900000002</v>
      </c>
      <c r="E4543" s="4">
        <v>3954.5454500000001</v>
      </c>
      <c r="F4543" s="4">
        <v>3800.00191</v>
      </c>
      <c r="G4543">
        <v>0.85</v>
      </c>
      <c r="H4543">
        <v>1.82383424E-3</v>
      </c>
      <c r="I4543" s="2">
        <f t="shared" si="70"/>
        <v>0.99785431265882352</v>
      </c>
      <c r="J4543">
        <v>0.28134174299999998</v>
      </c>
      <c r="K4543">
        <f>Tabela1[[#This Row],[water_fraction_f_x000D_]]*(Tabela1[[#This Row],[mass_flow_water_kgh]]+Tabela1[[#This Row],[mass_flow_triolein_kgh]])</f>
        <v>1628.2013942611509</v>
      </c>
      <c r="L4543" s="3">
        <f>Tabela1[[#This Row],[mass_flow_water_kgh]]-Tabela1[[#This Row],[water_flow_f]]</f>
        <v>204.52587573884921</v>
      </c>
    </row>
    <row r="4544" spans="1:12" x14ac:dyDescent="0.25">
      <c r="A4544">
        <v>14275</v>
      </c>
      <c r="B4544" s="4">
        <v>2290.9090900000001</v>
      </c>
      <c r="C4544">
        <v>14</v>
      </c>
      <c r="D4544" s="4">
        <v>46.818181799999998</v>
      </c>
      <c r="E4544" s="4">
        <v>4045.4545499999999</v>
      </c>
      <c r="F4544" s="4">
        <v>3886.62925</v>
      </c>
      <c r="G4544">
        <v>0.85</v>
      </c>
      <c r="H4544">
        <v>1.8243002499999999E-3</v>
      </c>
      <c r="I4544" s="2">
        <f t="shared" si="70"/>
        <v>0.99785376441176465</v>
      </c>
      <c r="J4544">
        <v>0.32853669499999999</v>
      </c>
      <c r="K4544">
        <f>Tabela1[[#This Row],[water_fraction_f_x000D_]]*(Tabela1[[#This Row],[mass_flow_water_kgh]]+Tabela1[[#This Row],[mass_flow_triolein_kgh]])</f>
        <v>2081.7279686037696</v>
      </c>
      <c r="L4544" s="3">
        <f>Tabela1[[#This Row],[mass_flow_water_kgh]]-Tabela1[[#This Row],[water_flow_f]]</f>
        <v>209.18112139623054</v>
      </c>
    </row>
    <row r="4545" spans="1:12" x14ac:dyDescent="0.25">
      <c r="A4545">
        <v>15309</v>
      </c>
      <c r="B4545" s="4">
        <v>2405.4545499999999</v>
      </c>
      <c r="C4545">
        <v>11</v>
      </c>
      <c r="D4545" s="4">
        <v>50.454545500000002</v>
      </c>
      <c r="E4545" s="4">
        <v>4227.2727299999997</v>
      </c>
      <c r="F4545" s="4">
        <v>4061.28757</v>
      </c>
      <c r="G4545">
        <v>0.85</v>
      </c>
      <c r="H4545">
        <v>1.8245245399999999E-3</v>
      </c>
      <c r="I4545" s="2">
        <f t="shared" si="70"/>
        <v>0.99785350054117639</v>
      </c>
      <c r="J4545">
        <v>0.32970953200000003</v>
      </c>
      <c r="K4545">
        <f>Tabela1[[#This Row],[water_fraction_f_x000D_]]*(Tabela1[[#This Row],[mass_flow_water_kgh]]+Tabela1[[#This Row],[mass_flow_triolein_kgh]])</f>
        <v>2186.8734073724327</v>
      </c>
      <c r="L4545" s="3">
        <f>Tabela1[[#This Row],[mass_flow_water_kgh]]-Tabela1[[#This Row],[water_flow_f]]</f>
        <v>218.58114262756726</v>
      </c>
    </row>
    <row r="4546" spans="1:12" x14ac:dyDescent="0.25">
      <c r="A4546">
        <v>13605</v>
      </c>
      <c r="B4546" s="4">
        <v>2290.9090900000001</v>
      </c>
      <c r="C4546">
        <v>9</v>
      </c>
      <c r="D4546" s="4">
        <v>54.090909099999998</v>
      </c>
      <c r="E4546" s="4">
        <v>4227.2727299999997</v>
      </c>
      <c r="F4546" s="4">
        <v>4061.4866000000002</v>
      </c>
      <c r="G4546">
        <v>0.85</v>
      </c>
      <c r="H4546">
        <v>1.82468189E-3</v>
      </c>
      <c r="I4546" s="2">
        <f t="shared" ref="I4546:I4609" si="71">(G4546-H4546)/G4546</f>
        <v>0.99785331542352951</v>
      </c>
      <c r="J4546">
        <v>0.31792842100000002</v>
      </c>
      <c r="K4546">
        <f>Tabela1[[#This Row],[water_fraction_f_x000D_]]*(Tabela1[[#This Row],[mass_flow_water_kgh]]+Tabela1[[#This Row],[mass_flow_triolein_kgh]])</f>
        <v>2072.3152538235063</v>
      </c>
      <c r="L4546" s="3">
        <f>Tabela1[[#This Row],[mass_flow_water_kgh]]-Tabela1[[#This Row],[water_flow_f]]</f>
        <v>218.59383617649382</v>
      </c>
    </row>
    <row r="4547" spans="1:12" x14ac:dyDescent="0.25">
      <c r="A4547">
        <v>7882</v>
      </c>
      <c r="B4547" s="4">
        <v>1832.7272700000001</v>
      </c>
      <c r="C4547">
        <v>9</v>
      </c>
      <c r="D4547" s="4">
        <v>59.545454499999998</v>
      </c>
      <c r="E4547" s="4">
        <v>4318.1818199999998</v>
      </c>
      <c r="F4547" s="4">
        <v>4149.7135799999996</v>
      </c>
      <c r="G4547">
        <v>0.85</v>
      </c>
      <c r="H4547">
        <v>1.82518359E-3</v>
      </c>
      <c r="I4547" s="2">
        <f t="shared" si="71"/>
        <v>0.99785272518823531</v>
      </c>
      <c r="J4547">
        <v>0.261648504</v>
      </c>
      <c r="K4547">
        <f>Tabela1[[#This Row],[water_fraction_f_x000D_]]*(Tabela1[[#This Row],[mass_flow_water_kgh]]+Tabela1[[#This Row],[mass_flow_triolein_kgh]])</f>
        <v>1609.3761616385013</v>
      </c>
      <c r="L4547" s="3">
        <f>Tabela1[[#This Row],[mass_flow_water_kgh]]-Tabela1[[#This Row],[water_flow_f]]</f>
        <v>223.35110836149875</v>
      </c>
    </row>
    <row r="4548" spans="1:12" x14ac:dyDescent="0.25">
      <c r="A4548">
        <v>6821</v>
      </c>
      <c r="B4548" s="4">
        <v>1718.18182</v>
      </c>
      <c r="C4548">
        <v>12</v>
      </c>
      <c r="D4548" s="4">
        <v>52.2727273</v>
      </c>
      <c r="E4548" s="4">
        <v>3863.63636</v>
      </c>
      <c r="F4548" s="4">
        <v>3712.7613500000002</v>
      </c>
      <c r="G4548">
        <v>0.85</v>
      </c>
      <c r="H4548">
        <v>1.8258170699999999E-3</v>
      </c>
      <c r="I4548" s="2">
        <f t="shared" si="71"/>
        <v>0.99785197991764707</v>
      </c>
      <c r="J4548">
        <v>0.27201715500000001</v>
      </c>
      <c r="K4548">
        <f>Tabela1[[#This Row],[water_fraction_f_x000D_]]*(Tabela1[[#This Row],[mass_flow_water_kgh]]+Tabela1[[#This Row],[mass_flow_triolein_kgh]])</f>
        <v>1518.350301050878</v>
      </c>
      <c r="L4548" s="3">
        <f>Tabela1[[#This Row],[mass_flow_water_kgh]]-Tabela1[[#This Row],[water_flow_f]]</f>
        <v>199.83151894912203</v>
      </c>
    </row>
    <row r="4549" spans="1:12" x14ac:dyDescent="0.25">
      <c r="A4549">
        <v>5275</v>
      </c>
      <c r="B4549" s="4">
        <v>1603.63636</v>
      </c>
      <c r="C4549">
        <v>11</v>
      </c>
      <c r="D4549" s="4">
        <v>57.7272727</v>
      </c>
      <c r="E4549" s="4">
        <v>4045.4545499999999</v>
      </c>
      <c r="F4549" s="4">
        <v>3887.81475</v>
      </c>
      <c r="G4549">
        <v>0.85</v>
      </c>
      <c r="H4549">
        <v>1.82696524E-3</v>
      </c>
      <c r="I4549" s="2">
        <f t="shared" si="71"/>
        <v>0.99785062912941169</v>
      </c>
      <c r="J4549">
        <v>0.24683257</v>
      </c>
      <c r="K4549">
        <f>Tabela1[[#This Row],[water_fraction_f_x000D_]]*(Tabela1[[#This Row],[mass_flow_water_kgh]]+Tabela1[[#This Row],[mass_flow_triolein_kgh]])</f>
        <v>1394.3796274789386</v>
      </c>
      <c r="L4549" s="3">
        <f>Tabela1[[#This Row],[mass_flow_water_kgh]]-Tabela1[[#This Row],[water_flow_f]]</f>
        <v>209.25673252106139</v>
      </c>
    </row>
    <row r="4550" spans="1:12" x14ac:dyDescent="0.25">
      <c r="A4550">
        <v>6731</v>
      </c>
      <c r="B4550" s="4">
        <v>1718.18182</v>
      </c>
      <c r="C4550">
        <v>11</v>
      </c>
      <c r="D4550" s="4">
        <v>59.545454499999998</v>
      </c>
      <c r="E4550" s="4">
        <v>4409.0909099999999</v>
      </c>
      <c r="F4550" s="4">
        <v>4237.3312599999999</v>
      </c>
      <c r="G4550">
        <v>0.85</v>
      </c>
      <c r="H4550">
        <v>1.82726332E-3</v>
      </c>
      <c r="I4550" s="2">
        <f t="shared" si="71"/>
        <v>0.99785027844705876</v>
      </c>
      <c r="J4550">
        <v>0.243193402</v>
      </c>
      <c r="K4550">
        <f>Tabela1[[#This Row],[water_fraction_f_x000D_]]*(Tabela1[[#This Row],[mass_flow_water_kgh]]+Tabela1[[#This Row],[mass_flow_triolein_kgh]])</f>
        <v>1490.1123001905273</v>
      </c>
      <c r="L4550" s="3">
        <f>Tabela1[[#This Row],[mass_flow_water_kgh]]-Tabela1[[#This Row],[water_flow_f]]</f>
        <v>228.06951980947269</v>
      </c>
    </row>
    <row r="4551" spans="1:12" x14ac:dyDescent="0.25">
      <c r="A4551">
        <v>3977</v>
      </c>
      <c r="B4551" s="4">
        <v>1489.0909099999999</v>
      </c>
      <c r="C4551">
        <v>12</v>
      </c>
      <c r="D4551" s="4">
        <v>57.7272727</v>
      </c>
      <c r="E4551" s="4">
        <v>3863.63636</v>
      </c>
      <c r="F4551" s="4">
        <v>3713.1530299999999</v>
      </c>
      <c r="G4551">
        <v>0.85</v>
      </c>
      <c r="H4551">
        <v>1.8275004799999999E-3</v>
      </c>
      <c r="I4551" s="2">
        <f t="shared" si="71"/>
        <v>0.99784999943529407</v>
      </c>
      <c r="J4551">
        <v>0.240855613</v>
      </c>
      <c r="K4551">
        <f>Tabela1[[#This Row],[water_fraction_f_x000D_]]*(Tabela1[[#This Row],[mass_flow_water_kgh]]+Tabela1[[#This Row],[mass_flow_triolein_kgh]])</f>
        <v>1289.2344078376664</v>
      </c>
      <c r="L4551" s="3">
        <f>Tabela1[[#This Row],[mass_flow_water_kgh]]-Tabela1[[#This Row],[water_flow_f]]</f>
        <v>199.85650216233353</v>
      </c>
    </row>
    <row r="4552" spans="1:12" x14ac:dyDescent="0.25">
      <c r="A4552">
        <v>14914</v>
      </c>
      <c r="B4552" s="4">
        <v>2405.4545499999999</v>
      </c>
      <c r="C4552">
        <v>8</v>
      </c>
      <c r="D4552" s="4">
        <v>55.909090900000002</v>
      </c>
      <c r="E4552" s="4">
        <v>4318.1818199999998</v>
      </c>
      <c r="F4552" s="4">
        <v>4148.6926199999998</v>
      </c>
      <c r="G4552">
        <v>0.85</v>
      </c>
      <c r="H4552">
        <v>1.8283778900000001E-3</v>
      </c>
      <c r="I4552" s="2">
        <f t="shared" si="71"/>
        <v>0.99784896718823524</v>
      </c>
      <c r="J4552">
        <v>0.32455183999999998</v>
      </c>
      <c r="K4552">
        <f>Tabela1[[#This Row],[water_fraction_f_x000D_]]*(Tabela1[[#This Row],[mass_flow_water_kgh]]+Tabela1[[#This Row],[mass_flow_triolein_kgh]])</f>
        <v>2182.1685553744205</v>
      </c>
      <c r="L4552" s="3">
        <f>Tabela1[[#This Row],[mass_flow_water_kgh]]-Tabela1[[#This Row],[water_flow_f]]</f>
        <v>223.28599462557941</v>
      </c>
    </row>
    <row r="4553" spans="1:12" x14ac:dyDescent="0.25">
      <c r="A4553">
        <v>2534</v>
      </c>
      <c r="B4553" s="4">
        <v>1374.5454500000001</v>
      </c>
      <c r="C4553">
        <v>12</v>
      </c>
      <c r="D4553" s="4">
        <v>57.7272727</v>
      </c>
      <c r="E4553" s="4">
        <v>3590.9090900000001</v>
      </c>
      <c r="F4553" s="4">
        <v>3451.0601000000001</v>
      </c>
      <c r="G4553">
        <v>0.85</v>
      </c>
      <c r="H4553">
        <v>1.8284485899999999E-3</v>
      </c>
      <c r="I4553" s="2">
        <f t="shared" si="71"/>
        <v>0.99784888401176475</v>
      </c>
      <c r="J4553">
        <v>0.23941327000000001</v>
      </c>
      <c r="K4553">
        <f>Tabela1[[#This Row],[water_fraction_f_x000D_]]*(Tabela1[[#This Row],[mass_flow_water_kgh]]+Tabela1[[#This Row],[mass_flow_triolein_kgh]])</f>
        <v>1188.7957084577461</v>
      </c>
      <c r="L4553" s="3">
        <f>Tabela1[[#This Row],[mass_flow_water_kgh]]-Tabela1[[#This Row],[water_flow_f]]</f>
        <v>185.74974154225401</v>
      </c>
    </row>
    <row r="4554" spans="1:12" x14ac:dyDescent="0.25">
      <c r="A4554">
        <v>2415</v>
      </c>
      <c r="B4554" s="4">
        <v>1374.5454500000001</v>
      </c>
      <c r="C4554">
        <v>11</v>
      </c>
      <c r="D4554" s="4">
        <v>61.363636399999997</v>
      </c>
      <c r="E4554" s="4">
        <v>3681.8181800000002</v>
      </c>
      <c r="F4554" s="4">
        <v>3538.4891600000001</v>
      </c>
      <c r="G4554">
        <v>0.85</v>
      </c>
      <c r="H4554">
        <v>1.8285390700000001E-3</v>
      </c>
      <c r="I4554" s="2">
        <f t="shared" si="71"/>
        <v>0.9978487775647058</v>
      </c>
      <c r="J4554">
        <v>0.23417804</v>
      </c>
      <c r="K4554">
        <f>Tabela1[[#This Row],[water_fraction_f_x000D_]]*(Tabela1[[#This Row],[mass_flow_water_kgh]]+Tabela1[[#This Row],[mass_flow_triolein_kgh]])</f>
        <v>1184.0893244006852</v>
      </c>
      <c r="L4554" s="3">
        <f>Tabela1[[#This Row],[mass_flow_water_kgh]]-Tabela1[[#This Row],[water_flow_f]]</f>
        <v>190.45612559931487</v>
      </c>
    </row>
    <row r="4555" spans="1:12" x14ac:dyDescent="0.25">
      <c r="A4555">
        <v>2427</v>
      </c>
      <c r="B4555" s="4">
        <v>1374.5454500000001</v>
      </c>
      <c r="C4555">
        <v>11</v>
      </c>
      <c r="D4555" s="4">
        <v>63.181818200000002</v>
      </c>
      <c r="E4555" s="4">
        <v>3681.8181800000002</v>
      </c>
      <c r="F4555" s="4">
        <v>3538.4891299999999</v>
      </c>
      <c r="G4555">
        <v>0.85</v>
      </c>
      <c r="H4555">
        <v>1.8285456699999999E-3</v>
      </c>
      <c r="I4555" s="2">
        <f t="shared" si="71"/>
        <v>0.99784876980000003</v>
      </c>
      <c r="J4555">
        <v>0.234178041</v>
      </c>
      <c r="K4555">
        <f>Tabela1[[#This Row],[water_fraction_f_x000D_]]*(Tabela1[[#This Row],[mass_flow_water_kgh]]+Tabela1[[#This Row],[mass_flow_triolein_kgh]])</f>
        <v>1184.0893294570487</v>
      </c>
      <c r="L4555" s="3">
        <f>Tabela1[[#This Row],[mass_flow_water_kgh]]-Tabela1[[#This Row],[water_flow_f]]</f>
        <v>190.45612054295134</v>
      </c>
    </row>
    <row r="4556" spans="1:12" x14ac:dyDescent="0.25">
      <c r="A4556">
        <v>2439</v>
      </c>
      <c r="B4556" s="4">
        <v>1374.5454500000001</v>
      </c>
      <c r="C4556">
        <v>11</v>
      </c>
      <c r="D4556" s="4">
        <v>65</v>
      </c>
      <c r="E4556" s="4">
        <v>3681.8181800000002</v>
      </c>
      <c r="F4556" s="4">
        <v>3538.48909</v>
      </c>
      <c r="G4556">
        <v>0.85</v>
      </c>
      <c r="H4556">
        <v>1.82855422E-3</v>
      </c>
      <c r="I4556" s="2">
        <f t="shared" si="71"/>
        <v>0.99784875974117648</v>
      </c>
      <c r="J4556">
        <v>0.234178041</v>
      </c>
      <c r="K4556">
        <f>Tabela1[[#This Row],[water_fraction_f_x000D_]]*(Tabela1[[#This Row],[mass_flow_water_kgh]]+Tabela1[[#This Row],[mass_flow_triolein_kgh]])</f>
        <v>1184.0893294570487</v>
      </c>
      <c r="L4556" s="3">
        <f>Tabela1[[#This Row],[mass_flow_water_kgh]]-Tabela1[[#This Row],[water_flow_f]]</f>
        <v>190.45612054295134</v>
      </c>
    </row>
    <row r="4557" spans="1:12" x14ac:dyDescent="0.25">
      <c r="A4557">
        <v>8291</v>
      </c>
      <c r="B4557" s="4">
        <v>1832.7272700000001</v>
      </c>
      <c r="C4557">
        <v>12</v>
      </c>
      <c r="D4557" s="4">
        <v>55.909090900000002</v>
      </c>
      <c r="E4557" s="4">
        <v>4409.0909099999999</v>
      </c>
      <c r="F4557" s="4">
        <v>4237.1216599999998</v>
      </c>
      <c r="G4557">
        <v>0.85</v>
      </c>
      <c r="H4557">
        <v>1.8288177E-3</v>
      </c>
      <c r="I4557" s="2">
        <f t="shared" si="71"/>
        <v>0.99784844976470588</v>
      </c>
      <c r="J4557">
        <v>0.25708392600000002</v>
      </c>
      <c r="K4557">
        <f>Tabela1[[#This Row],[water_fraction_f_x000D_]]*(Tabela1[[#This Row],[mass_flow_water_kgh]]+Tabela1[[#This Row],[mass_flow_triolein_kgh]])</f>
        <v>1604.6711230925748</v>
      </c>
      <c r="L4557" s="3">
        <f>Tabela1[[#This Row],[mass_flow_water_kgh]]-Tabela1[[#This Row],[water_flow_f]]</f>
        <v>228.05614690742527</v>
      </c>
    </row>
    <row r="4558" spans="1:12" x14ac:dyDescent="0.25">
      <c r="A4558">
        <v>2797</v>
      </c>
      <c r="B4558" s="4">
        <v>1374.5454500000001</v>
      </c>
      <c r="C4558">
        <v>14</v>
      </c>
      <c r="D4558" s="4">
        <v>54.090909099999998</v>
      </c>
      <c r="E4558" s="4">
        <v>3500</v>
      </c>
      <c r="F4558" s="4">
        <v>3363.6257500000002</v>
      </c>
      <c r="G4558">
        <v>0.85</v>
      </c>
      <c r="H4558">
        <v>1.82948626E-3</v>
      </c>
      <c r="I4558" s="2">
        <f t="shared" si="71"/>
        <v>0.99784766322352936</v>
      </c>
      <c r="J4558">
        <v>0.24484384000000001</v>
      </c>
      <c r="K4558">
        <f>Tabela1[[#This Row],[water_fraction_f_x000D_]]*(Tabela1[[#This Row],[mass_flow_water_kgh]]+Tabela1[[#This Row],[mass_flow_triolein_kgh]])</f>
        <v>1193.502426232528</v>
      </c>
      <c r="L4558" s="3">
        <f>Tabela1[[#This Row],[mass_flow_water_kgh]]-Tabela1[[#This Row],[water_flow_f]]</f>
        <v>181.04302376747205</v>
      </c>
    </row>
    <row r="4559" spans="1:12" x14ac:dyDescent="0.25">
      <c r="A4559">
        <v>8014</v>
      </c>
      <c r="B4559" s="4">
        <v>1832.7272700000001</v>
      </c>
      <c r="C4559">
        <v>10</v>
      </c>
      <c r="D4559" s="4">
        <v>57.7272727</v>
      </c>
      <c r="E4559" s="4">
        <v>4318.1818199999998</v>
      </c>
      <c r="F4559" s="4">
        <v>4149.6850999999997</v>
      </c>
      <c r="G4559">
        <v>0.85</v>
      </c>
      <c r="H4559">
        <v>1.83002178E-3</v>
      </c>
      <c r="I4559" s="2">
        <f t="shared" si="71"/>
        <v>0.99784703320000001</v>
      </c>
      <c r="J4559">
        <v>0.26164880000000001</v>
      </c>
      <c r="K4559">
        <f>Tabela1[[#This Row],[water_fraction_f_x000D_]]*(Tabela1[[#This Row],[mass_flow_water_kgh]]+Tabela1[[#This Row],[mass_flow_triolein_kgh]])</f>
        <v>1609.3779823075922</v>
      </c>
      <c r="L4559" s="3">
        <f>Tabela1[[#This Row],[mass_flow_water_kgh]]-Tabela1[[#This Row],[water_flow_f]]</f>
        <v>223.34928769240787</v>
      </c>
    </row>
    <row r="4560" spans="1:12" x14ac:dyDescent="0.25">
      <c r="A4560">
        <v>5669</v>
      </c>
      <c r="B4560" s="4">
        <v>1603.63636</v>
      </c>
      <c r="C4560">
        <v>14</v>
      </c>
      <c r="D4560" s="4">
        <v>52.2727273</v>
      </c>
      <c r="E4560" s="4">
        <v>3863.63636</v>
      </c>
      <c r="F4560" s="4">
        <v>3712.9388399999998</v>
      </c>
      <c r="G4560">
        <v>0.85</v>
      </c>
      <c r="H4560">
        <v>1.83014648E-3</v>
      </c>
      <c r="I4560" s="2">
        <f t="shared" si="71"/>
        <v>0.99784688649411768</v>
      </c>
      <c r="J4560">
        <v>0.256763032</v>
      </c>
      <c r="K4560">
        <f>Tabela1[[#This Row],[water_fraction_f_x000D_]]*(Tabela1[[#This Row],[mass_flow_water_kgh]]+Tabela1[[#This Row],[mass_flow_triolein_kgh]])</f>
        <v>1403.7935203580871</v>
      </c>
      <c r="L4560" s="3">
        <f>Tabela1[[#This Row],[mass_flow_water_kgh]]-Tabela1[[#This Row],[water_flow_f]]</f>
        <v>199.84283964191286</v>
      </c>
    </row>
    <row r="4561" spans="1:12" x14ac:dyDescent="0.25">
      <c r="A4561">
        <v>3701</v>
      </c>
      <c r="B4561" s="4">
        <v>1489.0909099999999</v>
      </c>
      <c r="C4561">
        <v>10</v>
      </c>
      <c r="D4561" s="4">
        <v>59.545454499999998</v>
      </c>
      <c r="E4561" s="4">
        <v>3863.63636</v>
      </c>
      <c r="F4561" s="4">
        <v>3713.13886</v>
      </c>
      <c r="G4561">
        <v>0.85</v>
      </c>
      <c r="H4561">
        <v>1.83026636E-3</v>
      </c>
      <c r="I4561" s="2">
        <f t="shared" si="71"/>
        <v>0.99784674545882346</v>
      </c>
      <c r="J4561">
        <v>0.24085578199999999</v>
      </c>
      <c r="K4561">
        <f>Tabela1[[#This Row],[water_fraction_f_x000D_]]*(Tabela1[[#This Row],[mass_flow_water_kgh]]+Tabela1[[#This Row],[mass_flow_triolein_kgh]])</f>
        <v>1289.2353124485749</v>
      </c>
      <c r="L4561" s="3">
        <f>Tabela1[[#This Row],[mass_flow_water_kgh]]-Tabela1[[#This Row],[water_flow_f]]</f>
        <v>199.85559755142503</v>
      </c>
    </row>
    <row r="4562" spans="1:12" x14ac:dyDescent="0.25">
      <c r="A4562">
        <v>6453</v>
      </c>
      <c r="B4562" s="4">
        <v>1718.18182</v>
      </c>
      <c r="C4562">
        <v>9</v>
      </c>
      <c r="D4562" s="4">
        <v>61.363636399999997</v>
      </c>
      <c r="E4562" s="4">
        <v>4227.2727299999997</v>
      </c>
      <c r="F4562" s="4">
        <v>4062.4546599999999</v>
      </c>
      <c r="G4562">
        <v>0.85</v>
      </c>
      <c r="H4562">
        <v>1.8303185400000001E-3</v>
      </c>
      <c r="I4562" s="2">
        <f t="shared" si="71"/>
        <v>0.99784668407058819</v>
      </c>
      <c r="J4562">
        <v>0.25221389300000002</v>
      </c>
      <c r="K4562">
        <f>Tabela1[[#This Row],[water_fraction_f_x000D_]]*(Tabela1[[#This Row],[mass_flow_water_kgh]]+Tabela1[[#This Row],[mass_flow_triolein_kgh]])</f>
        <v>1499.5262377100632</v>
      </c>
      <c r="L4562" s="3">
        <f>Tabela1[[#This Row],[mass_flow_water_kgh]]-Tabela1[[#This Row],[water_flow_f]]</f>
        <v>218.65558228993677</v>
      </c>
    </row>
    <row r="4563" spans="1:12" x14ac:dyDescent="0.25">
      <c r="A4563">
        <v>6465</v>
      </c>
      <c r="B4563" s="4">
        <v>1718.18182</v>
      </c>
      <c r="C4563">
        <v>9</v>
      </c>
      <c r="D4563" s="4">
        <v>63.181818200000002</v>
      </c>
      <c r="E4563" s="4">
        <v>4227.2727299999997</v>
      </c>
      <c r="F4563" s="4">
        <v>4062.45397</v>
      </c>
      <c r="G4563">
        <v>0.85</v>
      </c>
      <c r="H4563">
        <v>1.83044044E-3</v>
      </c>
      <c r="I4563" s="2">
        <f t="shared" si="71"/>
        <v>0.9978465406588235</v>
      </c>
      <c r="J4563">
        <v>0.25221390100000002</v>
      </c>
      <c r="K4563">
        <f>Tabela1[[#This Row],[water_fraction_f_x000D_]]*(Tabela1[[#This Row],[mass_flow_water_kgh]]+Tabela1[[#This Row],[mass_flow_triolein_kgh]])</f>
        <v>1499.5262852736996</v>
      </c>
      <c r="L4563" s="3">
        <f>Tabela1[[#This Row],[mass_flow_water_kgh]]-Tabela1[[#This Row],[water_flow_f]]</f>
        <v>218.6555347263004</v>
      </c>
    </row>
    <row r="4564" spans="1:12" x14ac:dyDescent="0.25">
      <c r="A4564">
        <v>6477</v>
      </c>
      <c r="B4564" s="4">
        <v>1718.18182</v>
      </c>
      <c r="C4564">
        <v>9</v>
      </c>
      <c r="D4564" s="4">
        <v>65</v>
      </c>
      <c r="E4564" s="4">
        <v>4227.2727299999997</v>
      </c>
      <c r="F4564" s="4">
        <v>4062.4534100000001</v>
      </c>
      <c r="G4564">
        <v>0.85</v>
      </c>
      <c r="H4564">
        <v>1.8305382999999999E-3</v>
      </c>
      <c r="I4564" s="2">
        <f t="shared" si="71"/>
        <v>0.99784642552941172</v>
      </c>
      <c r="J4564">
        <v>0.25221390700000001</v>
      </c>
      <c r="K4564">
        <f>Tabela1[[#This Row],[water_fraction_f_x000D_]]*(Tabela1[[#This Row],[mass_flow_water_kgh]]+Tabela1[[#This Row],[mass_flow_triolein_kgh]])</f>
        <v>1499.5263209464267</v>
      </c>
      <c r="L4564" s="3">
        <f>Tabela1[[#This Row],[mass_flow_water_kgh]]-Tabela1[[#This Row],[water_flow_f]]</f>
        <v>218.65549905357329</v>
      </c>
    </row>
    <row r="4565" spans="1:12" x14ac:dyDescent="0.25">
      <c r="A4565">
        <v>3964</v>
      </c>
      <c r="B4565" s="4">
        <v>1489.0909099999999</v>
      </c>
      <c r="C4565">
        <v>12</v>
      </c>
      <c r="D4565" s="4">
        <v>55.909090900000002</v>
      </c>
      <c r="E4565" s="4">
        <v>3772.7272699999999</v>
      </c>
      <c r="F4565" s="4">
        <v>3625.7063800000001</v>
      </c>
      <c r="G4565">
        <v>0.85</v>
      </c>
      <c r="H4565">
        <v>1.83088885E-3</v>
      </c>
      <c r="I4565" s="2">
        <f t="shared" si="71"/>
        <v>0.99784601311764698</v>
      </c>
      <c r="J4565">
        <v>0.245911559</v>
      </c>
      <c r="K4565">
        <f>Tabela1[[#This Row],[water_fraction_f_x000D_]]*(Tabela1[[#This Row],[mass_flow_water_kgh]]+Tabela1[[#This Row],[mass_flow_triolein_kgh]])</f>
        <v>1293.9419118183428</v>
      </c>
      <c r="L4565" s="3">
        <f>Tabela1[[#This Row],[mass_flow_water_kgh]]-Tabela1[[#This Row],[water_flow_f]]</f>
        <v>195.14899818165713</v>
      </c>
    </row>
    <row r="4566" spans="1:12" x14ac:dyDescent="0.25">
      <c r="A4566">
        <v>1981</v>
      </c>
      <c r="B4566" s="4">
        <v>1374.5454500000001</v>
      </c>
      <c r="C4566">
        <v>8</v>
      </c>
      <c r="D4566" s="4">
        <v>61.363636399999997</v>
      </c>
      <c r="E4566" s="4">
        <v>3500</v>
      </c>
      <c r="F4566" s="4">
        <v>3363.6187300000001</v>
      </c>
      <c r="G4566">
        <v>0.85</v>
      </c>
      <c r="H4566">
        <v>1.8309917599999999E-3</v>
      </c>
      <c r="I4566" s="2">
        <f t="shared" si="71"/>
        <v>0.99784589204705876</v>
      </c>
      <c r="J4566">
        <v>0.24484393199999999</v>
      </c>
      <c r="K4566">
        <f>Tabela1[[#This Row],[water_fraction_f_x000D_]]*(Tabela1[[#This Row],[mass_flow_water_kgh]]+Tabela1[[#This Row],[mass_flow_triolein_kgh]])</f>
        <v>1193.5028746907092</v>
      </c>
      <c r="L4566" s="3">
        <f>Tabela1[[#This Row],[mass_flow_water_kgh]]-Tabela1[[#This Row],[water_flow_f]]</f>
        <v>181.0425753092909</v>
      </c>
    </row>
    <row r="4567" spans="1:12" x14ac:dyDescent="0.25">
      <c r="A4567">
        <v>1993</v>
      </c>
      <c r="B4567" s="4">
        <v>1374.5454500000001</v>
      </c>
      <c r="C4567">
        <v>8</v>
      </c>
      <c r="D4567" s="4">
        <v>63.181818200000002</v>
      </c>
      <c r="E4567" s="4">
        <v>3500</v>
      </c>
      <c r="F4567" s="4">
        <v>3363.6151599999998</v>
      </c>
      <c r="G4567">
        <v>0.85</v>
      </c>
      <c r="H4567">
        <v>1.8317580700000001E-3</v>
      </c>
      <c r="I4567" s="2">
        <f t="shared" si="71"/>
        <v>0.99784499050588238</v>
      </c>
      <c r="J4567">
        <v>0.24484397799999999</v>
      </c>
      <c r="K4567">
        <f>Tabela1[[#This Row],[water_fraction_f_x000D_]]*(Tabela1[[#This Row],[mass_flow_water_kgh]]+Tabela1[[#This Row],[mass_flow_triolein_kgh]])</f>
        <v>1193.5030989197999</v>
      </c>
      <c r="L4567" s="3">
        <f>Tabela1[[#This Row],[mass_flow_water_kgh]]-Tabela1[[#This Row],[water_flow_f]]</f>
        <v>181.04235108020021</v>
      </c>
    </row>
    <row r="4568" spans="1:12" x14ac:dyDescent="0.25">
      <c r="A4568">
        <v>8277</v>
      </c>
      <c r="B4568" s="4">
        <v>1832.7272700000001</v>
      </c>
      <c r="C4568">
        <v>12</v>
      </c>
      <c r="D4568" s="4">
        <v>54.090909099999998</v>
      </c>
      <c r="E4568" s="4">
        <v>4227.2727299999997</v>
      </c>
      <c r="F4568" s="4">
        <v>4062.2451799999999</v>
      </c>
      <c r="G4568">
        <v>0.85</v>
      </c>
      <c r="H4568">
        <v>1.83184292E-3</v>
      </c>
      <c r="I4568" s="2">
        <f t="shared" si="71"/>
        <v>0.99784489068235294</v>
      </c>
      <c r="J4568">
        <v>0.26635066899999998</v>
      </c>
      <c r="K4568">
        <f>Tabela1[[#This Row],[water_fraction_f_x000D_]]*(Tabela1[[#This Row],[mass_flow_water_kgh]]+Tabela1[[#This Row],[mass_flow_triolein_kgh]])</f>
        <v>1614.08505414</v>
      </c>
      <c r="L4568" s="3">
        <f>Tabela1[[#This Row],[mass_flow_water_kgh]]-Tabela1[[#This Row],[water_flow_f]]</f>
        <v>218.64221586000008</v>
      </c>
    </row>
    <row r="4569" spans="1:12" x14ac:dyDescent="0.25">
      <c r="A4569">
        <v>2005</v>
      </c>
      <c r="B4569" s="4">
        <v>1374.5454500000001</v>
      </c>
      <c r="C4569">
        <v>8</v>
      </c>
      <c r="D4569" s="4">
        <v>65</v>
      </c>
      <c r="E4569" s="4">
        <v>3500</v>
      </c>
      <c r="F4569" s="4">
        <v>3363.61382</v>
      </c>
      <c r="G4569">
        <v>0.85</v>
      </c>
      <c r="H4569">
        <v>1.83204391E-3</v>
      </c>
      <c r="I4569" s="2">
        <f t="shared" si="71"/>
        <v>0.99784465422352941</v>
      </c>
      <c r="J4569">
        <v>0.24484399600000001</v>
      </c>
      <c r="K4569">
        <f>Tabela1[[#This Row],[water_fraction_f_x000D_]]*(Tabela1[[#This Row],[mass_flow_water_kgh]]+Tabela1[[#This Row],[mass_flow_triolein_kgh]])</f>
        <v>1193.5031866616182</v>
      </c>
      <c r="L4569" s="3">
        <f>Tabela1[[#This Row],[mass_flow_water_kgh]]-Tabela1[[#This Row],[water_flow_f]]</f>
        <v>181.04226333838187</v>
      </c>
    </row>
    <row r="4570" spans="1:12" x14ac:dyDescent="0.25">
      <c r="A4570">
        <v>15324</v>
      </c>
      <c r="B4570" s="4">
        <v>2405.4545499999999</v>
      </c>
      <c r="C4570">
        <v>11</v>
      </c>
      <c r="D4570" s="4">
        <v>52.2727273</v>
      </c>
      <c r="E4570" s="4">
        <v>4500</v>
      </c>
      <c r="F4570" s="4">
        <v>4323.5244700000003</v>
      </c>
      <c r="G4570">
        <v>0.85</v>
      </c>
      <c r="H4570">
        <v>1.83248919E-3</v>
      </c>
      <c r="I4570" s="2">
        <f t="shared" si="71"/>
        <v>0.99784413036470587</v>
      </c>
      <c r="J4570">
        <v>0.31464365599999999</v>
      </c>
      <c r="K4570">
        <f>Tabela1[[#This Row],[water_fraction_f_x000D_]]*(Tabela1[[#This Row],[mass_flow_water_kgh]]+Tabela1[[#This Row],[mass_flow_triolein_kgh]])</f>
        <v>2172.757465953835</v>
      </c>
      <c r="L4570" s="3">
        <f>Tabela1[[#This Row],[mass_flow_water_kgh]]-Tabela1[[#This Row],[water_flow_f]]</f>
        <v>232.69708404616495</v>
      </c>
    </row>
    <row r="4571" spans="1:12" x14ac:dyDescent="0.25">
      <c r="A4571">
        <v>4082</v>
      </c>
      <c r="B4571" s="4">
        <v>1489.0909099999999</v>
      </c>
      <c r="C4571">
        <v>13</v>
      </c>
      <c r="D4571" s="4">
        <v>52.2727273</v>
      </c>
      <c r="E4571" s="4">
        <v>3590.9090900000001</v>
      </c>
      <c r="F4571" s="4">
        <v>3450.8330799999999</v>
      </c>
      <c r="G4571">
        <v>0.85</v>
      </c>
      <c r="H4571">
        <v>1.83391598E-3</v>
      </c>
      <c r="I4571" s="2">
        <f t="shared" si="71"/>
        <v>0.99784245178823527</v>
      </c>
      <c r="J4571">
        <v>0.25656607100000001</v>
      </c>
      <c r="K4571">
        <f>Tabela1[[#This Row],[water_fraction_f_x000D_]]*(Tabela1[[#This Row],[mass_flow_water_kgh]]+Tabela1[[#This Row],[mass_flow_triolein_kgh]])</f>
        <v>1303.3556406800001</v>
      </c>
      <c r="L4571" s="3">
        <f>Tabela1[[#This Row],[mass_flow_water_kgh]]-Tabela1[[#This Row],[water_flow_f]]</f>
        <v>185.73526931999982</v>
      </c>
    </row>
    <row r="4572" spans="1:12" x14ac:dyDescent="0.25">
      <c r="A4572">
        <v>5734</v>
      </c>
      <c r="B4572" s="4">
        <v>1603.63636</v>
      </c>
      <c r="C4572">
        <v>14</v>
      </c>
      <c r="D4572" s="4">
        <v>61.363636399999997</v>
      </c>
      <c r="E4572" s="4">
        <v>4318.1818199999998</v>
      </c>
      <c r="F4572" s="4">
        <v>4150.0631800000001</v>
      </c>
      <c r="G4572">
        <v>0.85</v>
      </c>
      <c r="H4572">
        <v>1.8341058800000001E-3</v>
      </c>
      <c r="I4572" s="2">
        <f t="shared" si="71"/>
        <v>0.99784222837647063</v>
      </c>
      <c r="J4572">
        <v>0.23308094200000001</v>
      </c>
      <c r="K4572">
        <f>Tabela1[[#This Row],[water_fraction_f_x000D_]]*(Tabela1[[#This Row],[mass_flow_water_kgh]]+Tabela1[[#This Row],[mass_flow_triolein_kgh]])</f>
        <v>1380.2629597471257</v>
      </c>
      <c r="L4572" s="3">
        <f>Tabela1[[#This Row],[mass_flow_water_kgh]]-Tabela1[[#This Row],[water_flow_f]]</f>
        <v>223.37340025287426</v>
      </c>
    </row>
    <row r="4573" spans="1:12" x14ac:dyDescent="0.25">
      <c r="A4573">
        <v>5746</v>
      </c>
      <c r="B4573" s="4">
        <v>1603.63636</v>
      </c>
      <c r="C4573">
        <v>14</v>
      </c>
      <c r="D4573" s="4">
        <v>63.181818200000002</v>
      </c>
      <c r="E4573" s="4">
        <v>4318.1818199999998</v>
      </c>
      <c r="F4573" s="4">
        <v>4150.06304</v>
      </c>
      <c r="G4573">
        <v>0.85</v>
      </c>
      <c r="H4573">
        <v>1.8341317200000001E-3</v>
      </c>
      <c r="I4573" s="2">
        <f t="shared" si="71"/>
        <v>0.99784219797647056</v>
      </c>
      <c r="J4573">
        <v>0.23308094300000001</v>
      </c>
      <c r="K4573">
        <f>Tabela1[[#This Row],[water_fraction_f_x000D_]]*(Tabela1[[#This Row],[mass_flow_water_kgh]]+Tabela1[[#This Row],[mass_flow_triolein_kgh]])</f>
        <v>1380.2629656689439</v>
      </c>
      <c r="L4573" s="3">
        <f>Tabela1[[#This Row],[mass_flow_water_kgh]]-Tabela1[[#This Row],[water_flow_f]]</f>
        <v>223.37339433105603</v>
      </c>
    </row>
    <row r="4574" spans="1:12" x14ac:dyDescent="0.25">
      <c r="A4574">
        <v>5758</v>
      </c>
      <c r="B4574" s="4">
        <v>1603.63636</v>
      </c>
      <c r="C4574">
        <v>14</v>
      </c>
      <c r="D4574" s="4">
        <v>65</v>
      </c>
      <c r="E4574" s="4">
        <v>4318.1818199999998</v>
      </c>
      <c r="F4574" s="4">
        <v>4150.0628999999999</v>
      </c>
      <c r="G4574">
        <v>0.85</v>
      </c>
      <c r="H4574">
        <v>1.8341566800000001E-3</v>
      </c>
      <c r="I4574" s="2">
        <f t="shared" si="71"/>
        <v>0.99784216861176478</v>
      </c>
      <c r="J4574">
        <v>0.23308094500000001</v>
      </c>
      <c r="K4574">
        <f>Tabela1[[#This Row],[water_fraction_f_x000D_]]*(Tabela1[[#This Row],[mass_flow_water_kgh]]+Tabela1[[#This Row],[mass_flow_triolein_kgh]])</f>
        <v>1380.2629775125802</v>
      </c>
      <c r="L4574" s="3">
        <f>Tabela1[[#This Row],[mass_flow_water_kgh]]-Tabela1[[#This Row],[water_flow_f]]</f>
        <v>223.3733824874198</v>
      </c>
    </row>
    <row r="4575" spans="1:12" x14ac:dyDescent="0.25">
      <c r="A4575">
        <v>4134</v>
      </c>
      <c r="B4575" s="4">
        <v>1489.0909099999999</v>
      </c>
      <c r="C4575">
        <v>13</v>
      </c>
      <c r="D4575" s="4">
        <v>59.545454499999998</v>
      </c>
      <c r="E4575" s="4">
        <v>3954.5454500000001</v>
      </c>
      <c r="F4575" s="4">
        <v>3800.54493</v>
      </c>
      <c r="G4575">
        <v>0.85</v>
      </c>
      <c r="H4575">
        <v>1.83473259E-3</v>
      </c>
      <c r="I4575" s="2">
        <f t="shared" si="71"/>
        <v>0.99784149107058828</v>
      </c>
      <c r="J4575">
        <v>0.235969178</v>
      </c>
      <c r="K4575">
        <f>Tabela1[[#This Row],[water_fraction_f_x000D_]]*(Tabela1[[#This Row],[mass_flow_water_kgh]]+Tabela1[[#This Row],[mass_flow_triolein_kgh]])</f>
        <v>1284.5303972001122</v>
      </c>
      <c r="L4575" s="3">
        <f>Tabela1[[#This Row],[mass_flow_water_kgh]]-Tabela1[[#This Row],[water_flow_f]]</f>
        <v>204.56051279988765</v>
      </c>
    </row>
    <row r="4576" spans="1:12" x14ac:dyDescent="0.25">
      <c r="A4576">
        <v>6835</v>
      </c>
      <c r="B4576" s="4">
        <v>1718.18182</v>
      </c>
      <c r="C4576">
        <v>12</v>
      </c>
      <c r="D4576" s="4">
        <v>54.090909099999998</v>
      </c>
      <c r="E4576" s="4">
        <v>4045.4545499999999</v>
      </c>
      <c r="F4576" s="4">
        <v>3887.5709700000002</v>
      </c>
      <c r="G4576">
        <v>0.85</v>
      </c>
      <c r="H4576">
        <v>1.83485208E-3</v>
      </c>
      <c r="I4576" s="2">
        <f t="shared" si="71"/>
        <v>0.9978413504941176</v>
      </c>
      <c r="J4576">
        <v>0.26180357999999998</v>
      </c>
      <c r="K4576">
        <f>Tabela1[[#This Row],[water_fraction_f_x000D_]]*(Tabela1[[#This Row],[mass_flow_water_kgh]]+Tabela1[[#This Row],[mass_flow_triolein_kgh]])</f>
        <v>1508.9406354842044</v>
      </c>
      <c r="L4576" s="3">
        <f>Tabela1[[#This Row],[mass_flow_water_kgh]]-Tabela1[[#This Row],[water_flow_f]]</f>
        <v>209.24118451579557</v>
      </c>
    </row>
    <row r="4577" spans="1:12" x14ac:dyDescent="0.25">
      <c r="A4577">
        <v>11899</v>
      </c>
      <c r="B4577" s="4">
        <v>2176.36364</v>
      </c>
      <c r="C4577">
        <v>7</v>
      </c>
      <c r="D4577" s="4">
        <v>57.7272727</v>
      </c>
      <c r="E4577" s="4">
        <v>4045.4545499999999</v>
      </c>
      <c r="F4577" s="4">
        <v>3886.7659699999999</v>
      </c>
      <c r="G4577">
        <v>0.85</v>
      </c>
      <c r="H4577">
        <v>1.8349247200000001E-3</v>
      </c>
      <c r="I4577" s="2">
        <f t="shared" si="71"/>
        <v>0.99784126503529413</v>
      </c>
      <c r="J4577">
        <v>0.31617346099999999</v>
      </c>
      <c r="K4577">
        <f>Tabela1[[#This Row],[water_fraction_f_x000D_]]*(Tabela1[[#This Row],[mass_flow_water_kgh]]+Tabela1[[#This Row],[mass_flow_triolein_kgh]])</f>
        <v>1967.1737908450555</v>
      </c>
      <c r="L4577" s="3">
        <f>Tabela1[[#This Row],[mass_flow_water_kgh]]-Tabela1[[#This Row],[water_flow_f]]</f>
        <v>209.18984915494457</v>
      </c>
    </row>
    <row r="4578" spans="1:12" x14ac:dyDescent="0.25">
      <c r="A4578">
        <v>3556</v>
      </c>
      <c r="B4578" s="4">
        <v>1489.0909099999999</v>
      </c>
      <c r="C4578">
        <v>9</v>
      </c>
      <c r="D4578" s="4">
        <v>59.545454499999998</v>
      </c>
      <c r="E4578" s="4">
        <v>3772.7272699999999</v>
      </c>
      <c r="F4578" s="4">
        <v>3625.6835999999998</v>
      </c>
      <c r="G4578">
        <v>0.85</v>
      </c>
      <c r="H4578">
        <v>1.8354110100000001E-3</v>
      </c>
      <c r="I4578" s="2">
        <f t="shared" si="71"/>
        <v>0.9978406929294118</v>
      </c>
      <c r="J4578">
        <v>0.245911835</v>
      </c>
      <c r="K4578">
        <f>Tabela1[[#This Row],[water_fraction_f_x000D_]]*(Tabela1[[#This Row],[mass_flow_water_kgh]]+Tabela1[[#This Row],[mass_flow_triolein_kgh]])</f>
        <v>1293.9433640801603</v>
      </c>
      <c r="L4578" s="3">
        <f>Tabela1[[#This Row],[mass_flow_water_kgh]]-Tabela1[[#This Row],[water_flow_f]]</f>
        <v>195.14754591983956</v>
      </c>
    </row>
    <row r="4579" spans="1:12" x14ac:dyDescent="0.25">
      <c r="A4579">
        <v>5433</v>
      </c>
      <c r="B4579" s="4">
        <v>1603.63636</v>
      </c>
      <c r="C4579">
        <v>12</v>
      </c>
      <c r="D4579" s="4">
        <v>59.545454499999998</v>
      </c>
      <c r="E4579" s="4">
        <v>4227.2727299999997</v>
      </c>
      <c r="F4579" s="4">
        <v>4062.6258400000002</v>
      </c>
      <c r="G4579">
        <v>0.85</v>
      </c>
      <c r="H4579">
        <v>1.8355997000000001E-3</v>
      </c>
      <c r="I4579" s="2">
        <f t="shared" si="71"/>
        <v>0.99784047094117645</v>
      </c>
      <c r="J4579">
        <v>0.23752211600000001</v>
      </c>
      <c r="K4579">
        <f>Tabela1[[#This Row],[water_fraction_f_x000D_]]*(Tabela1[[#This Row],[mass_flow_water_kgh]]+Tabela1[[#This Row],[mass_flow_triolein_kgh]])</f>
        <v>1384.9698652604343</v>
      </c>
      <c r="L4579" s="3">
        <f>Tabela1[[#This Row],[mass_flow_water_kgh]]-Tabela1[[#This Row],[water_flow_f]]</f>
        <v>218.66649473956568</v>
      </c>
    </row>
    <row r="4580" spans="1:12" x14ac:dyDescent="0.25">
      <c r="A4580">
        <v>8000</v>
      </c>
      <c r="B4580" s="4">
        <v>1832.7272700000001</v>
      </c>
      <c r="C4580">
        <v>10</v>
      </c>
      <c r="D4580" s="4">
        <v>55.909090900000002</v>
      </c>
      <c r="E4580" s="4">
        <v>4136.3636399999996</v>
      </c>
      <c r="F4580" s="4">
        <v>3974.7941999999998</v>
      </c>
      <c r="G4580">
        <v>0.85</v>
      </c>
      <c r="H4580">
        <v>1.8356540599999999E-3</v>
      </c>
      <c r="I4580" s="2">
        <f t="shared" si="71"/>
        <v>0.99784040698823528</v>
      </c>
      <c r="J4580">
        <v>0.27119587499999998</v>
      </c>
      <c r="K4580">
        <f>Tabela1[[#This Row],[water_fraction_f_x000D_]]*(Tabela1[[#This Row],[mass_flow_water_kgh]]+Tabela1[[#This Row],[mass_flow_triolein_kgh]])</f>
        <v>1618.7928322919961</v>
      </c>
      <c r="L4580" s="3">
        <f>Tabela1[[#This Row],[mass_flow_water_kgh]]-Tabela1[[#This Row],[water_flow_f]]</f>
        <v>213.934437708004</v>
      </c>
    </row>
    <row r="4581" spans="1:12" x14ac:dyDescent="0.25">
      <c r="A4581">
        <v>5130</v>
      </c>
      <c r="B4581" s="4">
        <v>1603.63636</v>
      </c>
      <c r="C4581">
        <v>10</v>
      </c>
      <c r="D4581" s="4">
        <v>57.7272727</v>
      </c>
      <c r="E4581" s="4">
        <v>3954.5454500000001</v>
      </c>
      <c r="F4581" s="4">
        <v>3800.3384000000001</v>
      </c>
      <c r="G4581">
        <v>0.85</v>
      </c>
      <c r="H4581">
        <v>1.8357479600000001E-3</v>
      </c>
      <c r="I4581" s="2">
        <f t="shared" si="71"/>
        <v>0.99784029651764705</v>
      </c>
      <c r="J4581">
        <v>0.25171703099999998</v>
      </c>
      <c r="K4581">
        <f>Tabela1[[#This Row],[water_fraction_f_x000D_]]*(Tabela1[[#This Row],[mass_flow_water_kgh]]+Tabela1[[#This Row],[mass_flow_triolein_kgh]])</f>
        <v>1399.0890229714059</v>
      </c>
      <c r="L4581" s="3">
        <f>Tabela1[[#This Row],[mass_flow_water_kgh]]-Tabela1[[#This Row],[water_flow_f]]</f>
        <v>204.54733702859403</v>
      </c>
    </row>
    <row r="4582" spans="1:12" x14ac:dyDescent="0.25">
      <c r="A4582">
        <v>15455</v>
      </c>
      <c r="B4582" s="4">
        <v>2405.4545499999999</v>
      </c>
      <c r="C4582">
        <v>12</v>
      </c>
      <c r="D4582" s="4">
        <v>50.454545500000002</v>
      </c>
      <c r="E4582" s="4">
        <v>4409.0909099999999</v>
      </c>
      <c r="F4582" s="4">
        <v>4236.0708800000002</v>
      </c>
      <c r="G4582">
        <v>0.85</v>
      </c>
      <c r="H4582">
        <v>1.8362360199999999E-3</v>
      </c>
      <c r="I4582" s="2">
        <f t="shared" si="71"/>
        <v>0.99783972232941176</v>
      </c>
      <c r="J4582">
        <v>0.319532011</v>
      </c>
      <c r="K4582">
        <f>Tabela1[[#This Row],[water_fraction_f_x000D_]]*(Tabela1[[#This Row],[mass_flow_water_kgh]]+Tabela1[[#This Row],[mass_flow_triolein_kgh]])</f>
        <v>2177.4654148847198</v>
      </c>
      <c r="L4582" s="3">
        <f>Tabela1[[#This Row],[mass_flow_water_kgh]]-Tabela1[[#This Row],[water_flow_f]]</f>
        <v>227.98913511528008</v>
      </c>
    </row>
    <row r="4583" spans="1:12" x14ac:dyDescent="0.25">
      <c r="A4583">
        <v>13326</v>
      </c>
      <c r="B4583" s="4">
        <v>2290.9090900000001</v>
      </c>
      <c r="C4583">
        <v>7</v>
      </c>
      <c r="D4583" s="4">
        <v>55.909090900000002</v>
      </c>
      <c r="E4583" s="4">
        <v>3954.5454500000001</v>
      </c>
      <c r="F4583" s="4">
        <v>3799.12538</v>
      </c>
      <c r="G4583">
        <v>0.85</v>
      </c>
      <c r="H4583">
        <v>1.8366811699999999E-3</v>
      </c>
      <c r="I4583" s="2">
        <f t="shared" si="71"/>
        <v>0.99783919862352943</v>
      </c>
      <c r="J4583">
        <v>0.33407322099999998</v>
      </c>
      <c r="K4583">
        <f>Tabela1[[#This Row],[water_fraction_f_x000D_]]*(Tabela1[[#This Row],[mass_flow_water_kgh]]+Tabela1[[#This Row],[mass_flow_triolein_kgh]])</f>
        <v>2086.4391147868732</v>
      </c>
      <c r="L4583" s="3">
        <f>Tabela1[[#This Row],[mass_flow_water_kgh]]-Tabela1[[#This Row],[water_flow_f]]</f>
        <v>204.46997521312687</v>
      </c>
    </row>
    <row r="4584" spans="1:12" x14ac:dyDescent="0.25">
      <c r="A4584">
        <v>10708</v>
      </c>
      <c r="B4584" s="4">
        <v>2061.8181800000002</v>
      </c>
      <c r="C4584">
        <v>9</v>
      </c>
      <c r="D4584" s="4">
        <v>52.2727273</v>
      </c>
      <c r="E4584" s="4">
        <v>3772.7272699999999</v>
      </c>
      <c r="F4584" s="4">
        <v>3624.66975</v>
      </c>
      <c r="G4584">
        <v>0.85</v>
      </c>
      <c r="H4584">
        <v>1.8368149399999999E-3</v>
      </c>
      <c r="I4584" s="2">
        <f t="shared" si="71"/>
        <v>0.9978390412470588</v>
      </c>
      <c r="J4584">
        <v>0.319945284</v>
      </c>
      <c r="K4584">
        <f>Tabela1[[#This Row],[water_fraction_f_x000D_]]*(Tabela1[[#This Row],[mass_flow_water_kgh]]+Tabela1[[#This Row],[mass_flow_triolein_kgh]])</f>
        <v>1866.7353010111576</v>
      </c>
      <c r="L4584" s="3">
        <f>Tabela1[[#This Row],[mass_flow_water_kgh]]-Tabela1[[#This Row],[water_flow_f]]</f>
        <v>195.08287898884259</v>
      </c>
    </row>
    <row r="4585" spans="1:12" x14ac:dyDescent="0.25">
      <c r="A4585">
        <v>5393</v>
      </c>
      <c r="B4585" s="4">
        <v>1603.63636</v>
      </c>
      <c r="C4585">
        <v>12</v>
      </c>
      <c r="D4585" s="4">
        <v>54.090909099999998</v>
      </c>
      <c r="E4585" s="4">
        <v>3863.63636</v>
      </c>
      <c r="F4585" s="4">
        <v>3712.9029399999999</v>
      </c>
      <c r="G4585">
        <v>0.85</v>
      </c>
      <c r="H4585">
        <v>1.8370093199999999E-3</v>
      </c>
      <c r="I4585" s="2">
        <f t="shared" si="71"/>
        <v>0.99783881256470597</v>
      </c>
      <c r="J4585">
        <v>0.25676345099999998</v>
      </c>
      <c r="K4585">
        <f>Tabela1[[#This Row],[water_fraction_f_x000D_]]*(Tabela1[[#This Row],[mass_flow_water_kgh]]+Tabela1[[#This Row],[mass_flow_triolein_kgh]])</f>
        <v>1403.7958111453565</v>
      </c>
      <c r="L4585" s="3">
        <f>Tabela1[[#This Row],[mass_flow_water_kgh]]-Tabela1[[#This Row],[water_flow_f]]</f>
        <v>199.84054885464343</v>
      </c>
    </row>
    <row r="4586" spans="1:12" x14ac:dyDescent="0.25">
      <c r="A4586">
        <v>5023</v>
      </c>
      <c r="B4586" s="4">
        <v>1603.63636</v>
      </c>
      <c r="C4586">
        <v>9</v>
      </c>
      <c r="D4586" s="4">
        <v>63.181818200000002</v>
      </c>
      <c r="E4586" s="4">
        <v>4045.4545499999999</v>
      </c>
      <c r="F4586" s="4">
        <v>3887.75882</v>
      </c>
      <c r="G4586">
        <v>0.85</v>
      </c>
      <c r="H4586">
        <v>1.83731212E-3</v>
      </c>
      <c r="I4586" s="2">
        <f t="shared" si="71"/>
        <v>0.9978384563294117</v>
      </c>
      <c r="J4586">
        <v>0.246833202</v>
      </c>
      <c r="K4586">
        <f>Tabela1[[#This Row],[water_fraction_f_x000D_]]*(Tabela1[[#This Row],[mass_flow_water_kgh]]+Tabela1[[#This Row],[mass_flow_triolein_kgh]])</f>
        <v>1394.3831977043938</v>
      </c>
      <c r="L4586" s="3">
        <f>Tabela1[[#This Row],[mass_flow_water_kgh]]-Tabela1[[#This Row],[water_flow_f]]</f>
        <v>209.25316229560622</v>
      </c>
    </row>
    <row r="4587" spans="1:12" x14ac:dyDescent="0.25">
      <c r="A4587">
        <v>3990</v>
      </c>
      <c r="B4587" s="4">
        <v>1489.0909099999999</v>
      </c>
      <c r="C4587">
        <v>12</v>
      </c>
      <c r="D4587" s="4">
        <v>59.545454499999998</v>
      </c>
      <c r="E4587" s="4">
        <v>3954.5454500000001</v>
      </c>
      <c r="F4587" s="4">
        <v>3800.5313000000001</v>
      </c>
      <c r="G4587">
        <v>0.85</v>
      </c>
      <c r="H4587">
        <v>1.8373489199999999E-3</v>
      </c>
      <c r="I4587" s="2">
        <f t="shared" si="71"/>
        <v>0.99783841303529419</v>
      </c>
      <c r="J4587">
        <v>0.235969338</v>
      </c>
      <c r="K4587">
        <f>Tabela1[[#This Row],[water_fraction_f_x000D_]]*(Tabela1[[#This Row],[mass_flow_water_kgh]]+Tabela1[[#This Row],[mass_flow_triolein_kgh]])</f>
        <v>1284.5312681819298</v>
      </c>
      <c r="L4587" s="3">
        <f>Tabela1[[#This Row],[mass_flow_water_kgh]]-Tabela1[[#This Row],[water_flow_f]]</f>
        <v>204.55964181807008</v>
      </c>
    </row>
    <row r="4588" spans="1:12" x14ac:dyDescent="0.25">
      <c r="A4588">
        <v>11146</v>
      </c>
      <c r="B4588" s="4">
        <v>2061.8181800000002</v>
      </c>
      <c r="C4588">
        <v>12</v>
      </c>
      <c r="D4588" s="4">
        <v>52.2727273</v>
      </c>
      <c r="E4588" s="4">
        <v>4318.1818199999998</v>
      </c>
      <c r="F4588" s="4">
        <v>4149.2360500000004</v>
      </c>
      <c r="G4588">
        <v>0.85</v>
      </c>
      <c r="H4588">
        <v>1.8378551500000001E-3</v>
      </c>
      <c r="I4588" s="2">
        <f t="shared" si="71"/>
        <v>0.9978378174705882</v>
      </c>
      <c r="J4588">
        <v>0.28816575700000002</v>
      </c>
      <c r="K4588">
        <f>Tabela1[[#This Row],[water_fraction_f_x000D_]]*(Tabela1[[#This Row],[mass_flow_water_kgh]]+Tabela1[[#This Row],[mass_flow_triolein_kgh]])</f>
        <v>1838.4975296600001</v>
      </c>
      <c r="L4588" s="3">
        <f>Tabela1[[#This Row],[mass_flow_water_kgh]]-Tabela1[[#This Row],[water_flow_f]]</f>
        <v>223.32065034000016</v>
      </c>
    </row>
    <row r="4589" spans="1:12" x14ac:dyDescent="0.25">
      <c r="A4589">
        <v>2835</v>
      </c>
      <c r="B4589" s="4">
        <v>1374.5454500000001</v>
      </c>
      <c r="C4589">
        <v>14</v>
      </c>
      <c r="D4589" s="4">
        <v>59.545454499999998</v>
      </c>
      <c r="E4589" s="4">
        <v>3681.8181800000002</v>
      </c>
      <c r="F4589" s="4">
        <v>3538.4404399999999</v>
      </c>
      <c r="G4589">
        <v>0.85</v>
      </c>
      <c r="H4589">
        <v>1.83860773E-3</v>
      </c>
      <c r="I4589" s="2">
        <f t="shared" si="71"/>
        <v>0.99783693208235291</v>
      </c>
      <c r="J4589">
        <v>0.23417865500000001</v>
      </c>
      <c r="K4589">
        <f>Tabela1[[#This Row],[water_fraction_f_x000D_]]*(Tabela1[[#This Row],[mass_flow_water_kgh]]+Tabela1[[#This Row],[mass_flow_triolein_kgh]])</f>
        <v>1184.0924340643178</v>
      </c>
      <c r="L4589" s="3">
        <f>Tabela1[[#This Row],[mass_flow_water_kgh]]-Tabela1[[#This Row],[water_flow_f]]</f>
        <v>190.45301593568229</v>
      </c>
    </row>
    <row r="4590" spans="1:12" x14ac:dyDescent="0.25">
      <c r="A4590">
        <v>16619</v>
      </c>
      <c r="B4590" s="4">
        <v>2520</v>
      </c>
      <c r="C4590">
        <v>10</v>
      </c>
      <c r="D4590" s="4">
        <v>52.2727273</v>
      </c>
      <c r="E4590" s="4">
        <v>4409.0909099999999</v>
      </c>
      <c r="F4590" s="4">
        <v>4235.8480900000004</v>
      </c>
      <c r="G4590">
        <v>0.85</v>
      </c>
      <c r="H4590">
        <v>1.8394776700000001E-3</v>
      </c>
      <c r="I4590" s="2">
        <f t="shared" si="71"/>
        <v>0.99783590862352933</v>
      </c>
      <c r="J4590">
        <v>0.33078294200000002</v>
      </c>
      <c r="K4590">
        <f>Tabela1[[#This Row],[water_fraction_f_x000D_]]*(Tabela1[[#This Row],[mass_flow_water_kgh]]+Tabela1[[#This Row],[mass_flow_triolein_kgh]])</f>
        <v>2292.0250765952574</v>
      </c>
      <c r="L4590" s="3">
        <f>Tabela1[[#This Row],[mass_flow_water_kgh]]-Tabela1[[#This Row],[water_flow_f]]</f>
        <v>227.97492340474264</v>
      </c>
    </row>
    <row r="4591" spans="1:12" x14ac:dyDescent="0.25">
      <c r="A4591">
        <v>8028</v>
      </c>
      <c r="B4591" s="4">
        <v>1832.7272700000001</v>
      </c>
      <c r="C4591">
        <v>10</v>
      </c>
      <c r="D4591" s="4">
        <v>59.545454499999998</v>
      </c>
      <c r="E4591" s="4">
        <v>4500</v>
      </c>
      <c r="F4591" s="4">
        <v>4324.4862000000003</v>
      </c>
      <c r="G4591">
        <v>0.85</v>
      </c>
      <c r="H4591">
        <v>1.8395311E-3</v>
      </c>
      <c r="I4591" s="2">
        <f t="shared" si="71"/>
        <v>0.99783584576470585</v>
      </c>
      <c r="J4591">
        <v>0.25265083900000002</v>
      </c>
      <c r="K4591">
        <f>Tabela1[[#This Row],[water_fraction_f_x000D_]]*(Tabela1[[#This Row],[mass_flow_water_kgh]]+Tabela1[[#This Row],[mass_flow_triolein_kgh]])</f>
        <v>1599.9688579236797</v>
      </c>
      <c r="L4591" s="3">
        <f>Tabela1[[#This Row],[mass_flow_water_kgh]]-Tabela1[[#This Row],[water_flow_f]]</f>
        <v>232.75841207632038</v>
      </c>
    </row>
    <row r="4592" spans="1:12" x14ac:dyDescent="0.25">
      <c r="A4592">
        <v>5011</v>
      </c>
      <c r="B4592" s="4">
        <v>1603.63636</v>
      </c>
      <c r="C4592">
        <v>9</v>
      </c>
      <c r="D4592" s="4">
        <v>61.363636399999997</v>
      </c>
      <c r="E4592" s="4">
        <v>4045.4545499999999</v>
      </c>
      <c r="F4592" s="4">
        <v>3887.7453599999999</v>
      </c>
      <c r="G4592">
        <v>0.85</v>
      </c>
      <c r="H4592">
        <v>1.83980059E-3</v>
      </c>
      <c r="I4592" s="2">
        <f t="shared" si="71"/>
        <v>0.99783552871764702</v>
      </c>
      <c r="J4592">
        <v>0.246833354</v>
      </c>
      <c r="K4592">
        <f>Tabela1[[#This Row],[water_fraction_f_x000D_]]*(Tabela1[[#This Row],[mass_flow_water_kgh]]+Tabela1[[#This Row],[mass_flow_triolein_kgh]])</f>
        <v>1394.3840563662122</v>
      </c>
      <c r="L4592" s="3">
        <f>Tabela1[[#This Row],[mass_flow_water_kgh]]-Tabela1[[#This Row],[water_flow_f]]</f>
        <v>209.25230363378773</v>
      </c>
    </row>
    <row r="4593" spans="1:12" x14ac:dyDescent="0.25">
      <c r="A4593">
        <v>10737</v>
      </c>
      <c r="B4593" s="4">
        <v>2061.8181800000002</v>
      </c>
      <c r="C4593">
        <v>9</v>
      </c>
      <c r="D4593" s="4">
        <v>55.909090900000002</v>
      </c>
      <c r="E4593" s="4">
        <v>4227.2727299999997</v>
      </c>
      <c r="F4593" s="4">
        <v>4061.7929899999999</v>
      </c>
      <c r="G4593">
        <v>0.85</v>
      </c>
      <c r="H4593">
        <v>1.8402425200000001E-3</v>
      </c>
      <c r="I4593" s="2">
        <f t="shared" si="71"/>
        <v>0.99783500879999998</v>
      </c>
      <c r="J4593">
        <v>0.293079688</v>
      </c>
      <c r="K4593">
        <f>Tabela1[[#This Row],[water_fraction_f_x000D_]]*(Tabela1[[#This Row],[mass_flow_water_kgh]]+Tabela1[[#This Row],[mass_flow_triolein_kgh]])</f>
        <v>1843.204801706436</v>
      </c>
      <c r="L4593" s="3">
        <f>Tabela1[[#This Row],[mass_flow_water_kgh]]-Tabela1[[#This Row],[water_flow_f]]</f>
        <v>218.61337829356421</v>
      </c>
    </row>
    <row r="4594" spans="1:12" x14ac:dyDescent="0.25">
      <c r="A4594">
        <v>6530</v>
      </c>
      <c r="B4594" s="4">
        <v>1718.18182</v>
      </c>
      <c r="C4594">
        <v>10</v>
      </c>
      <c r="D4594" s="4">
        <v>52.2727273</v>
      </c>
      <c r="E4594" s="4">
        <v>3590.9090900000001</v>
      </c>
      <c r="F4594" s="4">
        <v>3450.3956800000001</v>
      </c>
      <c r="G4594">
        <v>0.85</v>
      </c>
      <c r="H4594">
        <v>1.8408676499999999E-3</v>
      </c>
      <c r="I4594" s="2">
        <f t="shared" si="71"/>
        <v>0.99783427335294117</v>
      </c>
      <c r="J4594">
        <v>0.28865100900000001</v>
      </c>
      <c r="K4594">
        <f>Tabela1[[#This Row],[water_fraction_f_x000D_]]*(Tabela1[[#This Row],[mass_flow_water_kgh]]+Tabela1[[#This Row],[mass_flow_triolein_kgh]])</f>
        <v>1532.4744480442282</v>
      </c>
      <c r="L4594" s="3">
        <f>Tabela1[[#This Row],[mass_flow_water_kgh]]-Tabela1[[#This Row],[water_flow_f]]</f>
        <v>185.70737195577181</v>
      </c>
    </row>
    <row r="4595" spans="1:12" x14ac:dyDescent="0.25">
      <c r="A4595">
        <v>12834</v>
      </c>
      <c r="B4595" s="4">
        <v>2176.36364</v>
      </c>
      <c r="C4595">
        <v>14</v>
      </c>
      <c r="D4595" s="4">
        <v>46.818181799999998</v>
      </c>
      <c r="E4595" s="4">
        <v>3954.5454500000001</v>
      </c>
      <c r="F4595" s="4">
        <v>3799.2993099999999</v>
      </c>
      <c r="G4595">
        <v>0.85</v>
      </c>
      <c r="H4595">
        <v>1.84135375E-3</v>
      </c>
      <c r="I4595" s="2">
        <f t="shared" si="71"/>
        <v>0.99783370147058814</v>
      </c>
      <c r="J4595">
        <v>0.32162971899999998</v>
      </c>
      <c r="K4595">
        <f>Tabela1[[#This Row],[water_fraction_f_x000D_]]*(Tabela1[[#This Row],[mass_flow_water_kgh]]+Tabela1[[#This Row],[mass_flow_triolein_kgh]])</f>
        <v>1971.8825678312455</v>
      </c>
      <c r="L4595" s="3">
        <f>Tabela1[[#This Row],[mass_flow_water_kgh]]-Tabela1[[#This Row],[water_flow_f]]</f>
        <v>204.48107216875451</v>
      </c>
    </row>
    <row r="4596" spans="1:12" x14ac:dyDescent="0.25">
      <c r="A4596">
        <v>12849</v>
      </c>
      <c r="B4596" s="4">
        <v>2176.36364</v>
      </c>
      <c r="C4596">
        <v>14</v>
      </c>
      <c r="D4596" s="4">
        <v>48.636363600000003</v>
      </c>
      <c r="E4596" s="4">
        <v>4227.2727299999997</v>
      </c>
      <c r="F4596" s="4">
        <v>4061.5835400000001</v>
      </c>
      <c r="G4596">
        <v>0.85</v>
      </c>
      <c r="H4596">
        <v>1.8415028499999999E-3</v>
      </c>
      <c r="I4596" s="2">
        <f t="shared" si="71"/>
        <v>0.99783352605882358</v>
      </c>
      <c r="J4596">
        <v>0.30572685700000002</v>
      </c>
      <c r="K4596">
        <f>Tabela1[[#This Row],[water_fraction_f_x000D_]]*(Tabela1[[#This Row],[mass_flow_water_kgh]]+Tabela1[[#This Row],[mass_flow_triolein_kgh]])</f>
        <v>1957.7636207709893</v>
      </c>
      <c r="L4596" s="3">
        <f>Tabela1[[#This Row],[mass_flow_water_kgh]]-Tabela1[[#This Row],[water_flow_f]]</f>
        <v>218.60001922901074</v>
      </c>
    </row>
    <row r="4597" spans="1:12" x14ac:dyDescent="0.25">
      <c r="A4597">
        <v>5035</v>
      </c>
      <c r="B4597" s="4">
        <v>1603.63636</v>
      </c>
      <c r="C4597">
        <v>9</v>
      </c>
      <c r="D4597" s="4">
        <v>65</v>
      </c>
      <c r="E4597" s="4">
        <v>4045.4545499999999</v>
      </c>
      <c r="F4597" s="4">
        <v>3887.7357400000001</v>
      </c>
      <c r="G4597">
        <v>0.85</v>
      </c>
      <c r="H4597">
        <v>1.8415796899999999E-3</v>
      </c>
      <c r="I4597" s="2">
        <f t="shared" si="71"/>
        <v>0.99783343565882354</v>
      </c>
      <c r="J4597">
        <v>0.246833462</v>
      </c>
      <c r="K4597">
        <f>Tabela1[[#This Row],[water_fraction_f_x000D_]]*(Tabela1[[#This Row],[mass_flow_water_kgh]]+Tabela1[[#This Row],[mass_flow_triolein_kgh]])</f>
        <v>1394.3846664680304</v>
      </c>
      <c r="L4597" s="3">
        <f>Tabela1[[#This Row],[mass_flow_water_kgh]]-Tabela1[[#This Row],[water_flow_f]]</f>
        <v>209.25169353196952</v>
      </c>
    </row>
    <row r="4598" spans="1:12" x14ac:dyDescent="0.25">
      <c r="A4598">
        <v>5590</v>
      </c>
      <c r="B4598" s="4">
        <v>1603.63636</v>
      </c>
      <c r="C4598">
        <v>13</v>
      </c>
      <c r="D4598" s="4">
        <v>61.363636399999997</v>
      </c>
      <c r="E4598" s="4">
        <v>4318.1818199999998</v>
      </c>
      <c r="F4598" s="4">
        <v>4150.01998</v>
      </c>
      <c r="G4598">
        <v>0.85</v>
      </c>
      <c r="H4598">
        <v>1.8417283E-3</v>
      </c>
      <c r="I4598" s="2">
        <f t="shared" si="71"/>
        <v>0.99783326082352941</v>
      </c>
      <c r="J4598">
        <v>0.23308140699999999</v>
      </c>
      <c r="K4598">
        <f>Tabela1[[#This Row],[water_fraction_f_x000D_]]*(Tabela1[[#This Row],[mass_flow_water_kgh]]+Tabela1[[#This Row],[mass_flow_triolein_kgh]])</f>
        <v>1380.2657133925793</v>
      </c>
      <c r="L4598" s="3">
        <f>Tabela1[[#This Row],[mass_flow_water_kgh]]-Tabela1[[#This Row],[water_flow_f]]</f>
        <v>223.37064660742067</v>
      </c>
    </row>
    <row r="4599" spans="1:12" x14ac:dyDescent="0.25">
      <c r="A4599">
        <v>10605</v>
      </c>
      <c r="B4599" s="4">
        <v>2061.8181800000002</v>
      </c>
      <c r="C4599">
        <v>8</v>
      </c>
      <c r="D4599" s="4">
        <v>57.7272727</v>
      </c>
      <c r="E4599" s="4">
        <v>4227.2727299999997</v>
      </c>
      <c r="F4599" s="4">
        <v>4061.7816699999998</v>
      </c>
      <c r="G4599">
        <v>0.85</v>
      </c>
      <c r="H4599">
        <v>1.84212473E-3</v>
      </c>
      <c r="I4599" s="2">
        <f t="shared" si="71"/>
        <v>0.99783279443529416</v>
      </c>
      <c r="J4599">
        <v>0.29307980300000003</v>
      </c>
      <c r="K4599">
        <f>Tabela1[[#This Row],[water_fraction_f_x000D_]]*(Tabela1[[#This Row],[mass_flow_water_kgh]]+Tabela1[[#This Row],[mass_flow_triolein_kgh]])</f>
        <v>1843.2055249518908</v>
      </c>
      <c r="L4599" s="3">
        <f>Tabela1[[#This Row],[mass_flow_water_kgh]]-Tabela1[[#This Row],[water_flow_f]]</f>
        <v>218.61265504810945</v>
      </c>
    </row>
    <row r="4600" spans="1:12" x14ac:dyDescent="0.25">
      <c r="A4600">
        <v>6994</v>
      </c>
      <c r="B4600" s="4">
        <v>1718.18182</v>
      </c>
      <c r="C4600">
        <v>13</v>
      </c>
      <c r="D4600" s="4">
        <v>55.909090900000002</v>
      </c>
      <c r="E4600" s="4">
        <v>4318.1818199999998</v>
      </c>
      <c r="F4600" s="4">
        <v>4149.8145199999999</v>
      </c>
      <c r="G4600">
        <v>0.85</v>
      </c>
      <c r="H4600">
        <v>1.8423455099999999E-3</v>
      </c>
      <c r="I4600" s="2">
        <f t="shared" si="71"/>
        <v>0.9978325346941177</v>
      </c>
      <c r="J4600">
        <v>0.24763655100000001</v>
      </c>
      <c r="K4600">
        <f>Tabela1[[#This Row],[water_fraction_f_x000D_]]*(Tabela1[[#This Row],[mass_flow_water_kgh]]+Tabela1[[#This Row],[mass_flow_triolein_kgh]])</f>
        <v>1494.8242723914057</v>
      </c>
      <c r="L4600" s="3">
        <f>Tabela1[[#This Row],[mass_flow_water_kgh]]-Tabela1[[#This Row],[water_flow_f]]</f>
        <v>223.35754760859436</v>
      </c>
    </row>
    <row r="4601" spans="1:12" x14ac:dyDescent="0.25">
      <c r="A4601">
        <v>5602</v>
      </c>
      <c r="B4601" s="4">
        <v>1603.63636</v>
      </c>
      <c r="C4601">
        <v>13</v>
      </c>
      <c r="D4601" s="4">
        <v>63.181818200000002</v>
      </c>
      <c r="E4601" s="4">
        <v>4318.1818199999998</v>
      </c>
      <c r="F4601" s="4">
        <v>4150.0163000000002</v>
      </c>
      <c r="G4601">
        <v>0.85</v>
      </c>
      <c r="H4601">
        <v>1.8423792200000001E-3</v>
      </c>
      <c r="I4601" s="2">
        <f t="shared" si="71"/>
        <v>0.99783249503529414</v>
      </c>
      <c r="J4601">
        <v>0.233081447</v>
      </c>
      <c r="K4601">
        <f>Tabela1[[#This Row],[water_fraction_f_x000D_]]*(Tabela1[[#This Row],[mass_flow_water_kgh]]+Tabela1[[#This Row],[mass_flow_triolein_kgh]])</f>
        <v>1380.2659502653064</v>
      </c>
      <c r="L4601" s="3">
        <f>Tabela1[[#This Row],[mass_flow_water_kgh]]-Tabela1[[#This Row],[water_flow_f]]</f>
        <v>223.37040973469357</v>
      </c>
    </row>
    <row r="4602" spans="1:12" x14ac:dyDescent="0.25">
      <c r="A4602">
        <v>5614</v>
      </c>
      <c r="B4602" s="4">
        <v>1603.63636</v>
      </c>
      <c r="C4602">
        <v>13</v>
      </c>
      <c r="D4602" s="4">
        <v>65</v>
      </c>
      <c r="E4602" s="4">
        <v>4318.1818199999998</v>
      </c>
      <c r="F4602" s="4">
        <v>4150.0161799999996</v>
      </c>
      <c r="G4602">
        <v>0.85</v>
      </c>
      <c r="H4602">
        <v>1.8423994499999999E-3</v>
      </c>
      <c r="I4602" s="2">
        <f t="shared" si="71"/>
        <v>0.99783247123529417</v>
      </c>
      <c r="J4602">
        <v>0.233081448</v>
      </c>
      <c r="K4602">
        <f>Tabela1[[#This Row],[water_fraction_f_x000D_]]*(Tabela1[[#This Row],[mass_flow_water_kgh]]+Tabela1[[#This Row],[mass_flow_triolein_kgh]])</f>
        <v>1380.2659561871246</v>
      </c>
      <c r="L4602" s="3">
        <f>Tabela1[[#This Row],[mass_flow_water_kgh]]-Tabela1[[#This Row],[water_flow_f]]</f>
        <v>223.37040381287534</v>
      </c>
    </row>
    <row r="4603" spans="1:12" x14ac:dyDescent="0.25">
      <c r="A4603">
        <v>3529</v>
      </c>
      <c r="B4603" s="4">
        <v>1489.0909099999999</v>
      </c>
      <c r="C4603">
        <v>9</v>
      </c>
      <c r="D4603" s="4">
        <v>55.909090900000002</v>
      </c>
      <c r="E4603" s="4">
        <v>3500</v>
      </c>
      <c r="F4603" s="4">
        <v>3363.3597100000002</v>
      </c>
      <c r="G4603">
        <v>0.85</v>
      </c>
      <c r="H4603">
        <v>1.8432021900000001E-3</v>
      </c>
      <c r="I4603" s="2">
        <f t="shared" si="71"/>
        <v>0.99783152683529408</v>
      </c>
      <c r="J4603">
        <v>0.26218501</v>
      </c>
      <c r="K4603">
        <f>Tabela1[[#This Row],[water_fraction_f_x000D_]]*(Tabela1[[#This Row],[mass_flow_water_kgh]]+Tabela1[[#This Row],[mass_flow_triolein_kgh]])</f>
        <v>1308.064850129259</v>
      </c>
      <c r="L4603" s="3">
        <f>Tabela1[[#This Row],[mass_flow_water_kgh]]-Tabela1[[#This Row],[water_flow_f]]</f>
        <v>181.02605987074094</v>
      </c>
    </row>
    <row r="4604" spans="1:12" x14ac:dyDescent="0.25">
      <c r="A4604">
        <v>6744</v>
      </c>
      <c r="B4604" s="4">
        <v>1718.18182</v>
      </c>
      <c r="C4604">
        <v>11</v>
      </c>
      <c r="D4604" s="4">
        <v>61.363636399999997</v>
      </c>
      <c r="E4604" s="4">
        <v>4500</v>
      </c>
      <c r="F4604" s="4">
        <v>4324.6654500000004</v>
      </c>
      <c r="G4604">
        <v>0.85</v>
      </c>
      <c r="H4604">
        <v>1.8432969400000001E-3</v>
      </c>
      <c r="I4604" s="2">
        <f t="shared" si="71"/>
        <v>0.99783141536470588</v>
      </c>
      <c r="J4604">
        <v>0.23888204199999999</v>
      </c>
      <c r="K4604">
        <f>Tabela1[[#This Row],[water_fraction_f_x000D_]]*(Tabela1[[#This Row],[mass_flow_water_kgh]]+Tabela1[[#This Row],[mass_flow_triolein_kgh]])</f>
        <v>1485.4119706888764</v>
      </c>
      <c r="L4604" s="3">
        <f>Tabela1[[#This Row],[mass_flow_water_kgh]]-Tabela1[[#This Row],[water_flow_f]]</f>
        <v>232.76984931112361</v>
      </c>
    </row>
    <row r="4605" spans="1:12" x14ac:dyDescent="0.25">
      <c r="A4605">
        <v>6756</v>
      </c>
      <c r="B4605" s="4">
        <v>1718.18182</v>
      </c>
      <c r="C4605">
        <v>11</v>
      </c>
      <c r="D4605" s="4">
        <v>63.181818200000002</v>
      </c>
      <c r="E4605" s="4">
        <v>4500</v>
      </c>
      <c r="F4605" s="4">
        <v>4324.6641900000004</v>
      </c>
      <c r="G4605">
        <v>0.85</v>
      </c>
      <c r="H4605">
        <v>1.8435079800000001E-3</v>
      </c>
      <c r="I4605" s="2">
        <f t="shared" si="71"/>
        <v>0.99783116708235298</v>
      </c>
      <c r="J4605">
        <v>0.23888205500000001</v>
      </c>
      <c r="K4605">
        <f>Tabela1[[#This Row],[water_fraction_f_x000D_]]*(Tabela1[[#This Row],[mass_flow_water_kgh]]+Tabela1[[#This Row],[mass_flow_triolein_kgh]])</f>
        <v>1485.41205152524</v>
      </c>
      <c r="L4605" s="3">
        <f>Tabela1[[#This Row],[mass_flow_water_kgh]]-Tabela1[[#This Row],[water_flow_f]]</f>
        <v>232.76976847475999</v>
      </c>
    </row>
    <row r="4606" spans="1:12" x14ac:dyDescent="0.25">
      <c r="A4606">
        <v>5420</v>
      </c>
      <c r="B4606" s="4">
        <v>1603.63636</v>
      </c>
      <c r="C4606">
        <v>12</v>
      </c>
      <c r="D4606" s="4">
        <v>57.7272727</v>
      </c>
      <c r="E4606" s="4">
        <v>4136.3636399999996</v>
      </c>
      <c r="F4606" s="4">
        <v>3975.1528699999999</v>
      </c>
      <c r="G4606">
        <v>0.85</v>
      </c>
      <c r="H4606">
        <v>1.8436242099999999E-3</v>
      </c>
      <c r="I4606" s="2">
        <f t="shared" si="71"/>
        <v>0.99783103034117648</v>
      </c>
      <c r="J4606">
        <v>0.24210436399999999</v>
      </c>
      <c r="K4606">
        <f>Tabela1[[#This Row],[water_fraction_f_x000D_]]*(Tabela1[[#This Row],[mass_flow_water_kgh]]+Tabela1[[#This Row],[mass_flow_triolein_kgh]])</f>
        <v>1389.6790493599999</v>
      </c>
      <c r="L4606" s="3">
        <f>Tabela1[[#This Row],[mass_flow_water_kgh]]-Tabela1[[#This Row],[water_flow_f]]</f>
        <v>213.95731064000006</v>
      </c>
    </row>
    <row r="4607" spans="1:12" x14ac:dyDescent="0.25">
      <c r="A4607">
        <v>7125</v>
      </c>
      <c r="B4607" s="4">
        <v>1718.18182</v>
      </c>
      <c r="C4607">
        <v>14</v>
      </c>
      <c r="D4607" s="4">
        <v>54.090909099999998</v>
      </c>
      <c r="E4607" s="4">
        <v>4227.2727299999997</v>
      </c>
      <c r="F4607" s="4">
        <v>4062.3785600000001</v>
      </c>
      <c r="G4607">
        <v>0.85</v>
      </c>
      <c r="H4607">
        <v>1.8436930699999999E-3</v>
      </c>
      <c r="I4607" s="2">
        <f t="shared" si="71"/>
        <v>0.99783094932941174</v>
      </c>
      <c r="J4607">
        <v>0.25221471000000001</v>
      </c>
      <c r="K4607">
        <f>Tabela1[[#This Row],[water_fraction_f_x000D_]]*(Tabela1[[#This Row],[mass_flow_water_kgh]]+Tabela1[[#This Row],[mass_flow_triolein_kgh]])</f>
        <v>1499.5310951464305</v>
      </c>
      <c r="L4607" s="3">
        <f>Tabela1[[#This Row],[mass_flow_water_kgh]]-Tabela1[[#This Row],[water_flow_f]]</f>
        <v>218.6507248535695</v>
      </c>
    </row>
    <row r="4608" spans="1:12" x14ac:dyDescent="0.25">
      <c r="A4608">
        <v>12819</v>
      </c>
      <c r="B4608" s="4">
        <v>2176.36364</v>
      </c>
      <c r="C4608">
        <v>14</v>
      </c>
      <c r="D4608" s="4">
        <v>45</v>
      </c>
      <c r="E4608" s="4">
        <v>3681.8181800000002</v>
      </c>
      <c r="F4608" s="4">
        <v>3536.9983299999999</v>
      </c>
      <c r="G4608">
        <v>0.85</v>
      </c>
      <c r="H4608">
        <v>1.8441778399999999E-3</v>
      </c>
      <c r="I4608" s="2">
        <f t="shared" si="71"/>
        <v>0.99783037901176463</v>
      </c>
      <c r="J4608">
        <v>0.33901347799999998</v>
      </c>
      <c r="K4608">
        <f>Tabela1[[#This Row],[water_fraction_f_x000D_]]*(Tabela1[[#This Row],[mass_flow_water_kgh]]+Tabela1[[#This Row],[mass_flow_triolein_kgh]])</f>
        <v>1986.0025935545698</v>
      </c>
      <c r="L4608" s="3">
        <f>Tabela1[[#This Row],[mass_flow_water_kgh]]-Tabela1[[#This Row],[water_flow_f]]</f>
        <v>190.36104644543025</v>
      </c>
    </row>
    <row r="4609" spans="1:12" x14ac:dyDescent="0.25">
      <c r="A4609">
        <v>5538</v>
      </c>
      <c r="B4609" s="4">
        <v>1603.63636</v>
      </c>
      <c r="C4609">
        <v>13</v>
      </c>
      <c r="D4609" s="4">
        <v>54.090909099999998</v>
      </c>
      <c r="E4609" s="4">
        <v>3954.5454500000001</v>
      </c>
      <c r="F4609" s="4">
        <v>3800.2935400000001</v>
      </c>
      <c r="G4609">
        <v>0.85</v>
      </c>
      <c r="H4609">
        <v>1.8441817600000001E-3</v>
      </c>
      <c r="I4609" s="2">
        <f t="shared" si="71"/>
        <v>0.9978303744</v>
      </c>
      <c r="J4609">
        <v>0.25171754600000001</v>
      </c>
      <c r="K4609">
        <f>Tabela1[[#This Row],[water_fraction_f_x000D_]]*(Tabela1[[#This Row],[mass_flow_water_kgh]]+Tabela1[[#This Row],[mass_flow_triolein_kgh]])</f>
        <v>1399.0918854350384</v>
      </c>
      <c r="L4609" s="3">
        <f>Tabela1[[#This Row],[mass_flow_water_kgh]]-Tabela1[[#This Row],[water_flow_f]]</f>
        <v>204.54447456496155</v>
      </c>
    </row>
    <row r="4610" spans="1:12" x14ac:dyDescent="0.25">
      <c r="A4610">
        <v>5234</v>
      </c>
      <c r="B4610" s="4">
        <v>1603.63636</v>
      </c>
      <c r="C4610">
        <v>11</v>
      </c>
      <c r="D4610" s="4">
        <v>52.2727273</v>
      </c>
      <c r="E4610" s="4">
        <v>3590.9090900000001</v>
      </c>
      <c r="F4610" s="4">
        <v>3450.5798500000001</v>
      </c>
      <c r="G4610">
        <v>0.85</v>
      </c>
      <c r="H4610">
        <v>1.84441324E-3</v>
      </c>
      <c r="I4610" s="2">
        <f t="shared" ref="I4610:I4673" si="72">(G4610-H4610)/G4610</f>
        <v>0.99783010207058831</v>
      </c>
      <c r="J4610">
        <v>0.27296271799999999</v>
      </c>
      <c r="K4610">
        <f>Tabela1[[#This Row],[water_fraction_f_x000D_]]*(Tabela1[[#This Row],[mass_flow_water_kgh]]+Tabela1[[#This Row],[mass_flow_triolein_kgh]])</f>
        <v>1417.9172448065331</v>
      </c>
      <c r="L4610" s="3">
        <f>Tabela1[[#This Row],[mass_flow_water_kgh]]-Tabela1[[#This Row],[water_flow_f]]</f>
        <v>185.71911519346691</v>
      </c>
    </row>
    <row r="4611" spans="1:12" x14ac:dyDescent="0.25">
      <c r="A4611">
        <v>6849</v>
      </c>
      <c r="B4611" s="4">
        <v>1718.18182</v>
      </c>
      <c r="C4611">
        <v>12</v>
      </c>
      <c r="D4611" s="4">
        <v>55.909090900000002</v>
      </c>
      <c r="E4611" s="4">
        <v>4227.2727299999997</v>
      </c>
      <c r="F4611" s="4">
        <v>4062.37111</v>
      </c>
      <c r="G4611">
        <v>0.85</v>
      </c>
      <c r="H4611">
        <v>1.8450019500000001E-3</v>
      </c>
      <c r="I4611" s="2">
        <f t="shared" si="72"/>
        <v>0.99782940947058818</v>
      </c>
      <c r="J4611">
        <v>0.25221479000000002</v>
      </c>
      <c r="K4611">
        <f>Tabela1[[#This Row],[water_fraction_f_x000D_]]*(Tabela1[[#This Row],[mass_flow_water_kgh]]+Tabela1[[#This Row],[mass_flow_triolein_kgh]])</f>
        <v>1499.5315707827945</v>
      </c>
      <c r="L4611" s="3">
        <f>Tabela1[[#This Row],[mass_flow_water_kgh]]-Tabela1[[#This Row],[water_flow_f]]</f>
        <v>218.65024921720556</v>
      </c>
    </row>
    <row r="4612" spans="1:12" x14ac:dyDescent="0.25">
      <c r="A4612">
        <v>6623</v>
      </c>
      <c r="B4612" s="4">
        <v>1718.18182</v>
      </c>
      <c r="C4612">
        <v>10</v>
      </c>
      <c r="D4612" s="4">
        <v>65</v>
      </c>
      <c r="E4612" s="4">
        <v>4409.0909099999999</v>
      </c>
      <c r="F4612" s="4">
        <v>4237.2242999999999</v>
      </c>
      <c r="G4612">
        <v>0.85</v>
      </c>
      <c r="H4612">
        <v>1.8455040699999999E-3</v>
      </c>
      <c r="I4612" s="2">
        <f t="shared" si="72"/>
        <v>0.99782881874117657</v>
      </c>
      <c r="J4612">
        <v>0.243194515</v>
      </c>
      <c r="K4612">
        <f>Tabela1[[#This Row],[water_fraction_f_x000D_]]*(Tabela1[[#This Row],[mass_flow_water_kgh]]+Tabela1[[#This Row],[mass_flow_triolein_kgh]])</f>
        <v>1490.1191198450758</v>
      </c>
      <c r="L4612" s="3">
        <f>Tabela1[[#This Row],[mass_flow_water_kgh]]-Tabela1[[#This Row],[water_flow_f]]</f>
        <v>228.06270015492419</v>
      </c>
    </row>
    <row r="4613" spans="1:12" x14ac:dyDescent="0.25">
      <c r="A4613">
        <v>7895</v>
      </c>
      <c r="B4613" s="4">
        <v>1832.7272700000001</v>
      </c>
      <c r="C4613">
        <v>9</v>
      </c>
      <c r="D4613" s="4">
        <v>61.363636399999997</v>
      </c>
      <c r="E4613" s="4">
        <v>4409.0909099999999</v>
      </c>
      <c r="F4613" s="4">
        <v>4237.0205599999999</v>
      </c>
      <c r="G4613">
        <v>0.85</v>
      </c>
      <c r="H4613">
        <v>1.8457428000000001E-3</v>
      </c>
      <c r="I4613" s="2">
        <f t="shared" si="72"/>
        <v>0.99782853788235293</v>
      </c>
      <c r="J4613">
        <v>0.257084959</v>
      </c>
      <c r="K4613">
        <f>Tabela1[[#This Row],[water_fraction_f_x000D_]]*(Tabela1[[#This Row],[mass_flow_water_kgh]]+Tabela1[[#This Row],[mass_flow_triolein_kgh]])</f>
        <v>1604.6775708907546</v>
      </c>
      <c r="L4613" s="3">
        <f>Tabela1[[#This Row],[mass_flow_water_kgh]]-Tabela1[[#This Row],[water_flow_f]]</f>
        <v>228.04969910924547</v>
      </c>
    </row>
    <row r="4614" spans="1:12" x14ac:dyDescent="0.25">
      <c r="A4614">
        <v>7907</v>
      </c>
      <c r="B4614" s="4">
        <v>1832.7272700000001</v>
      </c>
      <c r="C4614">
        <v>9</v>
      </c>
      <c r="D4614" s="4">
        <v>63.181818200000002</v>
      </c>
      <c r="E4614" s="4">
        <v>4409.0909099999999</v>
      </c>
      <c r="F4614" s="4">
        <v>4237.0193200000003</v>
      </c>
      <c r="G4614">
        <v>0.85</v>
      </c>
      <c r="H4614">
        <v>1.8459498900000001E-3</v>
      </c>
      <c r="I4614" s="2">
        <f t="shared" si="72"/>
        <v>0.99782829424705888</v>
      </c>
      <c r="J4614">
        <v>0.257084971</v>
      </c>
      <c r="K4614">
        <f>Tabela1[[#This Row],[water_fraction_f_x000D_]]*(Tabela1[[#This Row],[mass_flow_water_kgh]]+Tabela1[[#This Row],[mass_flow_triolein_kgh]])</f>
        <v>1604.6776457925728</v>
      </c>
      <c r="L4614" s="3">
        <f>Tabela1[[#This Row],[mass_flow_water_kgh]]-Tabela1[[#This Row],[water_flow_f]]</f>
        <v>228.04962420742731</v>
      </c>
    </row>
    <row r="4615" spans="1:12" x14ac:dyDescent="0.25">
      <c r="A4615">
        <v>7919</v>
      </c>
      <c r="B4615" s="4">
        <v>1832.7272700000001</v>
      </c>
      <c r="C4615">
        <v>9</v>
      </c>
      <c r="D4615" s="4">
        <v>65</v>
      </c>
      <c r="E4615" s="4">
        <v>4409.0909099999999</v>
      </c>
      <c r="F4615" s="4">
        <v>4237.01829</v>
      </c>
      <c r="G4615">
        <v>0.85</v>
      </c>
      <c r="H4615">
        <v>1.84612205E-3</v>
      </c>
      <c r="I4615" s="2">
        <f t="shared" si="72"/>
        <v>0.99782809170588238</v>
      </c>
      <c r="J4615">
        <v>0.25708498200000002</v>
      </c>
      <c r="K4615">
        <f>Tabela1[[#This Row],[water_fraction_f_x000D_]]*(Tabela1[[#This Row],[mass_flow_water_kgh]]+Tabela1[[#This Row],[mass_flow_triolein_kgh]])</f>
        <v>1604.6777144525729</v>
      </c>
      <c r="L4615" s="3">
        <f>Tabela1[[#This Row],[mass_flow_water_kgh]]-Tabela1[[#This Row],[water_flow_f]]</f>
        <v>228.04955554742719</v>
      </c>
    </row>
    <row r="4616" spans="1:12" x14ac:dyDescent="0.25">
      <c r="A4616">
        <v>2271</v>
      </c>
      <c r="B4616" s="4">
        <v>1374.5454500000001</v>
      </c>
      <c r="C4616">
        <v>10</v>
      </c>
      <c r="D4616" s="4">
        <v>61.363636399999997</v>
      </c>
      <c r="E4616" s="4">
        <v>3681.8181800000002</v>
      </c>
      <c r="F4616" s="4">
        <v>3538.4033300000001</v>
      </c>
      <c r="G4616">
        <v>0.85</v>
      </c>
      <c r="H4616">
        <v>1.84627653E-3</v>
      </c>
      <c r="I4616" s="2">
        <f t="shared" si="72"/>
        <v>0.99782790996470583</v>
      </c>
      <c r="J4616">
        <v>0.23417912299999999</v>
      </c>
      <c r="K4616">
        <f>Tabela1[[#This Row],[water_fraction_f_x000D_]]*(Tabela1[[#This Row],[mass_flow_water_kgh]]+Tabela1[[#This Row],[mass_flow_triolein_kgh]])</f>
        <v>1184.0948004424963</v>
      </c>
      <c r="L4616" s="3">
        <f>Tabela1[[#This Row],[mass_flow_water_kgh]]-Tabela1[[#This Row],[water_flow_f]]</f>
        <v>190.45064955750377</v>
      </c>
    </row>
    <row r="4617" spans="1:12" x14ac:dyDescent="0.25">
      <c r="A4617">
        <v>2283</v>
      </c>
      <c r="B4617" s="4">
        <v>1374.5454500000001</v>
      </c>
      <c r="C4617">
        <v>10</v>
      </c>
      <c r="D4617" s="4">
        <v>63.181818200000002</v>
      </c>
      <c r="E4617" s="4">
        <v>3681.8181800000002</v>
      </c>
      <c r="F4617" s="4">
        <v>3538.4029599999999</v>
      </c>
      <c r="G4617">
        <v>0.85</v>
      </c>
      <c r="H4617">
        <v>1.8463539000000001E-3</v>
      </c>
      <c r="I4617" s="2">
        <f t="shared" si="72"/>
        <v>0.99782781894117645</v>
      </c>
      <c r="J4617">
        <v>0.23417912799999999</v>
      </c>
      <c r="K4617">
        <f>Tabela1[[#This Row],[water_fraction_f_x000D_]]*(Tabela1[[#This Row],[mass_flow_water_kgh]]+Tabela1[[#This Row],[mass_flow_triolein_kgh]])</f>
        <v>1184.0948257243144</v>
      </c>
      <c r="L4617" s="3">
        <f>Tabela1[[#This Row],[mass_flow_water_kgh]]-Tabela1[[#This Row],[water_flow_f]]</f>
        <v>190.45062427568564</v>
      </c>
    </row>
    <row r="4618" spans="1:12" x14ac:dyDescent="0.25">
      <c r="A4618">
        <v>2295</v>
      </c>
      <c r="B4618" s="4">
        <v>1374.5454500000001</v>
      </c>
      <c r="C4618">
        <v>10</v>
      </c>
      <c r="D4618" s="4">
        <v>65</v>
      </c>
      <c r="E4618" s="4">
        <v>3681.8181800000002</v>
      </c>
      <c r="F4618" s="4">
        <v>3538.4025799999999</v>
      </c>
      <c r="G4618">
        <v>0.85</v>
      </c>
      <c r="H4618">
        <v>1.84643131E-3</v>
      </c>
      <c r="I4618" s="2">
        <f t="shared" si="72"/>
        <v>0.99782772787058827</v>
      </c>
      <c r="J4618">
        <v>0.23417913200000001</v>
      </c>
      <c r="K4618">
        <f>Tabela1[[#This Row],[water_fraction_f_x000D_]]*(Tabela1[[#This Row],[mass_flow_water_kgh]]+Tabela1[[#This Row],[mass_flow_triolein_kgh]])</f>
        <v>1184.0948459497693</v>
      </c>
      <c r="L4618" s="3">
        <f>Tabela1[[#This Row],[mass_flow_water_kgh]]-Tabela1[[#This Row],[water_flow_f]]</f>
        <v>190.45060405023082</v>
      </c>
    </row>
    <row r="4619" spans="1:12" x14ac:dyDescent="0.25">
      <c r="A4619">
        <v>6768</v>
      </c>
      <c r="B4619" s="4">
        <v>1718.18182</v>
      </c>
      <c r="C4619">
        <v>11</v>
      </c>
      <c r="D4619" s="4">
        <v>65</v>
      </c>
      <c r="E4619" s="4">
        <v>4500</v>
      </c>
      <c r="F4619" s="4">
        <v>4324.6448700000001</v>
      </c>
      <c r="G4619">
        <v>0.85</v>
      </c>
      <c r="H4619">
        <v>1.8467545499999999E-3</v>
      </c>
      <c r="I4619" s="2">
        <f t="shared" si="72"/>
        <v>0.99782734758823521</v>
      </c>
      <c r="J4619">
        <v>0.23888225299999999</v>
      </c>
      <c r="K4619">
        <f>Tabela1[[#This Row],[water_fraction_f_x000D_]]*(Tabela1[[#This Row],[mass_flow_water_kgh]]+Tabela1[[#This Row],[mass_flow_triolein_kgh]])</f>
        <v>1485.4132827252404</v>
      </c>
      <c r="L4619" s="3">
        <f>Tabela1[[#This Row],[mass_flow_water_kgh]]-Tabela1[[#This Row],[water_flow_f]]</f>
        <v>232.76853727475964</v>
      </c>
    </row>
    <row r="4620" spans="1:12" x14ac:dyDescent="0.25">
      <c r="A4620">
        <v>14014</v>
      </c>
      <c r="B4620" s="4">
        <v>2290.9090900000001</v>
      </c>
      <c r="C4620">
        <v>12</v>
      </c>
      <c r="D4620" s="4">
        <v>50.454545500000002</v>
      </c>
      <c r="E4620" s="4">
        <v>4318.1818199999998</v>
      </c>
      <c r="F4620" s="4">
        <v>4148.7701800000004</v>
      </c>
      <c r="G4620">
        <v>0.85</v>
      </c>
      <c r="H4620">
        <v>1.8478028799999999E-3</v>
      </c>
      <c r="I4620" s="2">
        <f t="shared" si="72"/>
        <v>0.99782611425882362</v>
      </c>
      <c r="J4620">
        <v>0.31284456199999999</v>
      </c>
      <c r="K4620">
        <f>Tabela1[[#This Row],[water_fraction_f_x000D_]]*(Tabela1[[#This Row],[mass_flow_water_kgh]]+Tabela1[[#This Row],[mass_flow_triolein_kgh]])</f>
        <v>2067.6181509571315</v>
      </c>
      <c r="L4620" s="3">
        <f>Tabela1[[#This Row],[mass_flow_water_kgh]]-Tabela1[[#This Row],[water_flow_f]]</f>
        <v>223.29093904286856</v>
      </c>
    </row>
    <row r="4621" spans="1:12" x14ac:dyDescent="0.25">
      <c r="A4621">
        <v>3397</v>
      </c>
      <c r="B4621" s="4">
        <v>1489.0909099999999</v>
      </c>
      <c r="C4621">
        <v>8</v>
      </c>
      <c r="D4621" s="4">
        <v>57.7272727</v>
      </c>
      <c r="E4621" s="4">
        <v>3500</v>
      </c>
      <c r="F4621" s="4">
        <v>3363.3364099999999</v>
      </c>
      <c r="G4621">
        <v>0.85</v>
      </c>
      <c r="H4621">
        <v>1.8480823100000001E-3</v>
      </c>
      <c r="I4621" s="2">
        <f t="shared" si="72"/>
        <v>0.99782578551764711</v>
      </c>
      <c r="J4621">
        <v>0.26218530800000001</v>
      </c>
      <c r="K4621">
        <f>Tabela1[[#This Row],[water_fraction_f_x000D_]]*(Tabela1[[#This Row],[mass_flow_water_kgh]]+Tabela1[[#This Row],[mass_flow_triolein_kgh]])</f>
        <v>1308.0663368783503</v>
      </c>
      <c r="L4621" s="3">
        <f>Tabela1[[#This Row],[mass_flow_water_kgh]]-Tabela1[[#This Row],[water_flow_f]]</f>
        <v>181.02457312164961</v>
      </c>
    </row>
    <row r="4622" spans="1:12" x14ac:dyDescent="0.25">
      <c r="A4622">
        <v>6876</v>
      </c>
      <c r="B4622" s="4">
        <v>1718.18182</v>
      </c>
      <c r="C4622">
        <v>12</v>
      </c>
      <c r="D4622" s="4">
        <v>59.545454499999998</v>
      </c>
      <c r="E4622" s="4">
        <v>4500</v>
      </c>
      <c r="F4622" s="4">
        <v>4324.6366799999996</v>
      </c>
      <c r="G4622">
        <v>0.85</v>
      </c>
      <c r="H4622">
        <v>1.84813134E-3</v>
      </c>
      <c r="I4622" s="2">
        <f t="shared" si="72"/>
        <v>0.99782572783529422</v>
      </c>
      <c r="J4622">
        <v>0.238882337</v>
      </c>
      <c r="K4622">
        <f>Tabela1[[#This Row],[water_fraction_f_x000D_]]*(Tabela1[[#This Row],[mass_flow_water_kgh]]+Tabela1[[#This Row],[mass_flow_triolein_kgh]])</f>
        <v>1485.4138050525132</v>
      </c>
      <c r="L4622" s="3">
        <f>Tabela1[[#This Row],[mass_flow_water_kgh]]-Tabela1[[#This Row],[water_flow_f]]</f>
        <v>232.76801494748679</v>
      </c>
    </row>
    <row r="4623" spans="1:12" x14ac:dyDescent="0.25">
      <c r="A4623">
        <v>13473</v>
      </c>
      <c r="B4623" s="4">
        <v>2290.9090900000001</v>
      </c>
      <c r="C4623">
        <v>8</v>
      </c>
      <c r="D4623" s="4">
        <v>55.909090900000002</v>
      </c>
      <c r="E4623" s="4">
        <v>4227.2727299999997</v>
      </c>
      <c r="F4623" s="4">
        <v>4061.3402099999998</v>
      </c>
      <c r="G4623">
        <v>0.85</v>
      </c>
      <c r="H4623">
        <v>1.8481477499999999E-3</v>
      </c>
      <c r="I4623" s="2">
        <f t="shared" si="72"/>
        <v>0.99782570852941177</v>
      </c>
      <c r="J4623">
        <v>0.31792985299999998</v>
      </c>
      <c r="K4623">
        <f>Tabela1[[#This Row],[water_fraction_f_x000D_]]*(Tabela1[[#This Row],[mass_flow_water_kgh]]+Tabela1[[#This Row],[mass_flow_triolein_kgh]])</f>
        <v>2072.3245878598723</v>
      </c>
      <c r="L4623" s="3">
        <f>Tabela1[[#This Row],[mass_flow_water_kgh]]-Tabela1[[#This Row],[water_flow_f]]</f>
        <v>218.58450214012782</v>
      </c>
    </row>
    <row r="4624" spans="1:12" x14ac:dyDescent="0.25">
      <c r="A4624">
        <v>5248</v>
      </c>
      <c r="B4624" s="4">
        <v>1603.63636</v>
      </c>
      <c r="C4624">
        <v>11</v>
      </c>
      <c r="D4624" s="4">
        <v>54.090909099999998</v>
      </c>
      <c r="E4624" s="4">
        <v>3772.7272699999999</v>
      </c>
      <c r="F4624" s="4">
        <v>3625.4167699999998</v>
      </c>
      <c r="G4624">
        <v>0.85</v>
      </c>
      <c r="H4624">
        <v>1.8481666299999999E-3</v>
      </c>
      <c r="I4624" s="2">
        <f t="shared" si="72"/>
        <v>0.99782568631764712</v>
      </c>
      <c r="J4624">
        <v>0.26198113299999998</v>
      </c>
      <c r="K4624">
        <f>Tabela1[[#This Row],[water_fraction_f_x000D_]]*(Tabela1[[#This Row],[mass_flow_water_kgh]]+Tabela1[[#This Row],[mass_flow_triolein_kgh]])</f>
        <v>1408.5058352073927</v>
      </c>
      <c r="L4624" s="3">
        <f>Tabela1[[#This Row],[mass_flow_water_kgh]]-Tabela1[[#This Row],[water_flow_f]]</f>
        <v>195.13052479260728</v>
      </c>
    </row>
    <row r="4625" spans="1:12" x14ac:dyDescent="0.25">
      <c r="A4625">
        <v>6586</v>
      </c>
      <c r="B4625" s="4">
        <v>1718.18182</v>
      </c>
      <c r="C4625">
        <v>10</v>
      </c>
      <c r="D4625" s="4">
        <v>59.545454499999998</v>
      </c>
      <c r="E4625" s="4">
        <v>4318.1818199999998</v>
      </c>
      <c r="F4625" s="4">
        <v>4149.7777800000003</v>
      </c>
      <c r="G4625">
        <v>0.85</v>
      </c>
      <c r="H4625">
        <v>1.8487063900000001E-3</v>
      </c>
      <c r="I4625" s="2">
        <f t="shared" si="72"/>
        <v>0.99782505130588239</v>
      </c>
      <c r="J4625">
        <v>0.247636939</v>
      </c>
      <c r="K4625">
        <f>Tabela1[[#This Row],[water_fraction_f_x000D_]]*(Tabela1[[#This Row],[mass_flow_water_kgh]]+Tabela1[[#This Row],[mass_flow_triolein_kgh]])</f>
        <v>1494.826614500498</v>
      </c>
      <c r="L4625" s="3">
        <f>Tabela1[[#This Row],[mass_flow_water_kgh]]-Tabela1[[#This Row],[water_flow_f]]</f>
        <v>223.35520549950206</v>
      </c>
    </row>
    <row r="4626" spans="1:12" x14ac:dyDescent="0.25">
      <c r="A4626">
        <v>13853</v>
      </c>
      <c r="B4626" s="4">
        <v>2290.9090900000001</v>
      </c>
      <c r="C4626">
        <v>11</v>
      </c>
      <c r="D4626" s="4">
        <v>48.636363600000003</v>
      </c>
      <c r="E4626" s="4">
        <v>3863.63636</v>
      </c>
      <c r="F4626" s="4">
        <v>3711.62491</v>
      </c>
      <c r="G4626">
        <v>0.85</v>
      </c>
      <c r="H4626">
        <v>1.84885211E-3</v>
      </c>
      <c r="I4626" s="2">
        <f t="shared" si="72"/>
        <v>0.99782487987058832</v>
      </c>
      <c r="J4626">
        <v>0.33977327299999999</v>
      </c>
      <c r="K4626">
        <f>Tabela1[[#This Row],[water_fraction_f_x000D_]]*(Tabela1[[#This Row],[mass_flow_water_kgh]]+Tabela1[[#This Row],[mass_flow_triolein_kgh]])</f>
        <v>2091.1500513737578</v>
      </c>
      <c r="L4626" s="3">
        <f>Tabela1[[#This Row],[mass_flow_water_kgh]]-Tabela1[[#This Row],[water_flow_f]]</f>
        <v>199.75903862624227</v>
      </c>
    </row>
    <row r="4627" spans="1:12" x14ac:dyDescent="0.25">
      <c r="A4627">
        <v>9850</v>
      </c>
      <c r="B4627" s="4">
        <v>1947.2727299999999</v>
      </c>
      <c r="C4627">
        <v>13</v>
      </c>
      <c r="D4627" s="4">
        <v>52.2727273</v>
      </c>
      <c r="E4627" s="4">
        <v>4318.1818199999998</v>
      </c>
      <c r="F4627" s="4">
        <v>4149.3625199999997</v>
      </c>
      <c r="G4627">
        <v>0.85</v>
      </c>
      <c r="H4627">
        <v>1.8503625000000001E-3</v>
      </c>
      <c r="I4627" s="2">
        <f t="shared" si="72"/>
        <v>0.99782310294117638</v>
      </c>
      <c r="J4627">
        <v>0.27515066900000001</v>
      </c>
      <c r="K4627">
        <f>Tabela1[[#This Row],[water_fraction_f_x000D_]]*(Tabela1[[#This Row],[mass_flow_water_kgh]]+Tabela1[[#This Row],[mass_flow_triolein_kgh]])</f>
        <v>1723.944011021594</v>
      </c>
      <c r="L4627" s="3">
        <f>Tabela1[[#This Row],[mass_flow_water_kgh]]-Tabela1[[#This Row],[water_flow_f]]</f>
        <v>223.32871897840596</v>
      </c>
    </row>
    <row r="4628" spans="1:12" x14ac:dyDescent="0.25">
      <c r="A4628">
        <v>2691</v>
      </c>
      <c r="B4628" s="4">
        <v>1374.5454500000001</v>
      </c>
      <c r="C4628">
        <v>13</v>
      </c>
      <c r="D4628" s="4">
        <v>59.545454499999998</v>
      </c>
      <c r="E4628" s="4">
        <v>3681.8181800000002</v>
      </c>
      <c r="F4628" s="4">
        <v>3538.3802300000002</v>
      </c>
      <c r="G4628">
        <v>0.85</v>
      </c>
      <c r="H4628">
        <v>1.85104997E-3</v>
      </c>
      <c r="I4628" s="2">
        <f t="shared" si="72"/>
        <v>0.99782229415294121</v>
      </c>
      <c r="J4628">
        <v>0.234179414</v>
      </c>
      <c r="K4628">
        <f>Tabela1[[#This Row],[water_fraction_f_x000D_]]*(Tabela1[[#This Row],[mass_flow_water_kgh]]+Tabela1[[#This Row],[mass_flow_triolein_kgh]])</f>
        <v>1184.0962718443127</v>
      </c>
      <c r="L4628" s="3">
        <f>Tabela1[[#This Row],[mass_flow_water_kgh]]-Tabela1[[#This Row],[water_flow_f]]</f>
        <v>190.44917815568738</v>
      </c>
    </row>
    <row r="4629" spans="1:12" x14ac:dyDescent="0.25">
      <c r="A4629">
        <v>11277</v>
      </c>
      <c r="B4629" s="4">
        <v>2061.8181800000002</v>
      </c>
      <c r="C4629">
        <v>13</v>
      </c>
      <c r="D4629" s="4">
        <v>50.454545500000002</v>
      </c>
      <c r="E4629" s="4">
        <v>4227.2727299999997</v>
      </c>
      <c r="F4629" s="4">
        <v>4061.7279400000002</v>
      </c>
      <c r="G4629">
        <v>0.85</v>
      </c>
      <c r="H4629">
        <v>1.8510509699999999E-3</v>
      </c>
      <c r="I4629" s="2">
        <f t="shared" si="72"/>
        <v>0.99782229297647052</v>
      </c>
      <c r="J4629">
        <v>0.29308034799999999</v>
      </c>
      <c r="K4629">
        <f>Tabela1[[#This Row],[water_fraction_f_x000D_]]*(Tabela1[[#This Row],[mass_flow_water_kgh]]+Tabela1[[#This Row],[mass_flow_triolein_kgh]])</f>
        <v>1843.2089525064366</v>
      </c>
      <c r="L4629" s="3">
        <f>Tabela1[[#This Row],[mass_flow_water_kgh]]-Tabela1[[#This Row],[water_flow_f]]</f>
        <v>218.60922749356359</v>
      </c>
    </row>
    <row r="4630" spans="1:12" x14ac:dyDescent="0.25">
      <c r="A4630">
        <v>4240</v>
      </c>
      <c r="B4630" s="4">
        <v>1489.0909099999999</v>
      </c>
      <c r="C4630">
        <v>14</v>
      </c>
      <c r="D4630" s="4">
        <v>54.090909099999998</v>
      </c>
      <c r="E4630" s="4">
        <v>3772.7272699999999</v>
      </c>
      <c r="F4630" s="4">
        <v>3625.6021799999999</v>
      </c>
      <c r="G4630">
        <v>0.85</v>
      </c>
      <c r="H4630">
        <v>1.85158065E-3</v>
      </c>
      <c r="I4630" s="2">
        <f t="shared" si="72"/>
        <v>0.99782166982352938</v>
      </c>
      <c r="J4630">
        <v>0.245912822</v>
      </c>
      <c r="K4630">
        <f>Tabela1[[#This Row],[water_fraction_f_x000D_]]*(Tabela1[[#This Row],[mass_flow_water_kgh]]+Tabela1[[#This Row],[mass_flow_triolein_kgh]])</f>
        <v>1293.9485574947041</v>
      </c>
      <c r="L4630" s="3">
        <f>Tabela1[[#This Row],[mass_flow_water_kgh]]-Tabela1[[#This Row],[water_flow_f]]</f>
        <v>195.14235250529578</v>
      </c>
    </row>
    <row r="4631" spans="1:12" x14ac:dyDescent="0.25">
      <c r="A4631">
        <v>9456</v>
      </c>
      <c r="B4631" s="4">
        <v>1947.2727299999999</v>
      </c>
      <c r="C4631">
        <v>10</v>
      </c>
      <c r="D4631" s="4">
        <v>57.7272727</v>
      </c>
      <c r="E4631" s="4">
        <v>4500</v>
      </c>
      <c r="F4631" s="4">
        <v>4324.2093299999997</v>
      </c>
      <c r="G4631">
        <v>0.85</v>
      </c>
      <c r="H4631">
        <v>1.85172164E-3</v>
      </c>
      <c r="I4631" s="2">
        <f t="shared" si="72"/>
        <v>0.99782150395294111</v>
      </c>
      <c r="J4631">
        <v>0.26593135400000001</v>
      </c>
      <c r="K4631">
        <f>Tabela1[[#This Row],[water_fraction_f_x000D_]]*(Tabela1[[#This Row],[mass_flow_water_kgh]]+Tabela1[[#This Row],[mass_flow_triolein_kgh]])</f>
        <v>1714.5319666961764</v>
      </c>
      <c r="L4631" s="3">
        <f>Tabela1[[#This Row],[mass_flow_water_kgh]]-Tabela1[[#This Row],[water_flow_f]]</f>
        <v>232.74076330382354</v>
      </c>
    </row>
    <row r="4632" spans="1:12" x14ac:dyDescent="0.25">
      <c r="A4632">
        <v>2390</v>
      </c>
      <c r="B4632" s="4">
        <v>1374.5454500000001</v>
      </c>
      <c r="C4632">
        <v>11</v>
      </c>
      <c r="D4632" s="4">
        <v>57.7272727</v>
      </c>
      <c r="E4632" s="4">
        <v>3590.9090900000001</v>
      </c>
      <c r="F4632" s="4">
        <v>3450.9472999999998</v>
      </c>
      <c r="G4632">
        <v>0.85</v>
      </c>
      <c r="H4632">
        <v>1.85218536E-3</v>
      </c>
      <c r="I4632" s="2">
        <f t="shared" si="72"/>
        <v>0.99782095840000007</v>
      </c>
      <c r="J4632">
        <v>0.239414718</v>
      </c>
      <c r="K4632">
        <f>Tabela1[[#This Row],[water_fraction_f_x000D_]]*(Tabela1[[#This Row],[mass_flow_water_kgh]]+Tabela1[[#This Row],[mass_flow_triolein_kgh]])</f>
        <v>1188.8028984359198</v>
      </c>
      <c r="L4632" s="3">
        <f>Tabela1[[#This Row],[mass_flow_water_kgh]]-Tabela1[[#This Row],[water_flow_f]]</f>
        <v>185.74255156408026</v>
      </c>
    </row>
    <row r="4633" spans="1:12" x14ac:dyDescent="0.25">
      <c r="A4633">
        <v>7722</v>
      </c>
      <c r="B4633" s="4">
        <v>1832.7272700000001</v>
      </c>
      <c r="C4633">
        <v>8</v>
      </c>
      <c r="D4633" s="4">
        <v>57.7272727</v>
      </c>
      <c r="E4633" s="4">
        <v>3954.5454500000001</v>
      </c>
      <c r="F4633" s="4">
        <v>3799.8431799999998</v>
      </c>
      <c r="G4633">
        <v>0.85</v>
      </c>
      <c r="H4633">
        <v>1.8524932E-3</v>
      </c>
      <c r="I4633" s="2">
        <f t="shared" si="72"/>
        <v>0.99782059623529407</v>
      </c>
      <c r="J4633">
        <v>0.28134349199999997</v>
      </c>
      <c r="K4633">
        <f>Tabela1[[#This Row],[water_fraction_f_x000D_]]*(Tabela1[[#This Row],[mass_flow_water_kgh]]+Tabela1[[#This Row],[mass_flow_triolein_kgh]])</f>
        <v>1628.211516201138</v>
      </c>
      <c r="L4633" s="3">
        <f>Tabela1[[#This Row],[mass_flow_water_kgh]]-Tabela1[[#This Row],[water_flow_f]]</f>
        <v>204.51575379886208</v>
      </c>
    </row>
    <row r="4634" spans="1:12" x14ac:dyDescent="0.25">
      <c r="A4634">
        <v>9190</v>
      </c>
      <c r="B4634" s="4">
        <v>1947.2727299999999</v>
      </c>
      <c r="C4634">
        <v>8</v>
      </c>
      <c r="D4634" s="4">
        <v>61.363636399999997</v>
      </c>
      <c r="E4634" s="4">
        <v>4318.1818199999998</v>
      </c>
      <c r="F4634" s="4">
        <v>4149.3482700000004</v>
      </c>
      <c r="G4634">
        <v>0.85</v>
      </c>
      <c r="H4634">
        <v>1.8527402700000001E-3</v>
      </c>
      <c r="I4634" s="2">
        <f t="shared" si="72"/>
        <v>0.9978203055647058</v>
      </c>
      <c r="J4634">
        <v>0.27515081400000002</v>
      </c>
      <c r="K4634">
        <f>Tabela1[[#This Row],[water_fraction_f_x000D_]]*(Tabela1[[#This Row],[mass_flow_water_kgh]]+Tabela1[[#This Row],[mass_flow_triolein_kgh]])</f>
        <v>1723.9449195125037</v>
      </c>
      <c r="L4634" s="3">
        <f>Tabela1[[#This Row],[mass_flow_water_kgh]]-Tabela1[[#This Row],[water_flow_f]]</f>
        <v>223.32781048749621</v>
      </c>
    </row>
    <row r="4635" spans="1:12" x14ac:dyDescent="0.25">
      <c r="A4635">
        <v>9324</v>
      </c>
      <c r="B4635" s="4">
        <v>1947.2727299999999</v>
      </c>
      <c r="C4635">
        <v>9</v>
      </c>
      <c r="D4635" s="4">
        <v>59.545454499999998</v>
      </c>
      <c r="E4635" s="4">
        <v>4500</v>
      </c>
      <c r="F4635" s="4">
        <v>4324.2009799999996</v>
      </c>
      <c r="G4635">
        <v>0.85</v>
      </c>
      <c r="H4635">
        <v>1.8530749E-3</v>
      </c>
      <c r="I4635" s="2">
        <f t="shared" si="72"/>
        <v>0.99781991188235297</v>
      </c>
      <c r="J4635">
        <v>0.26593143699999999</v>
      </c>
      <c r="K4635">
        <f>Tabela1[[#This Row],[water_fraction_f_x000D_]]*(Tabela1[[#This Row],[mass_flow_water_kgh]]+Tabela1[[#This Row],[mass_flow_triolein_kgh]])</f>
        <v>1714.532501819813</v>
      </c>
      <c r="L4635" s="3">
        <f>Tabela1[[#This Row],[mass_flow_water_kgh]]-Tabela1[[#This Row],[water_flow_f]]</f>
        <v>232.74022818018693</v>
      </c>
    </row>
    <row r="4636" spans="1:12" x14ac:dyDescent="0.25">
      <c r="A4636">
        <v>17027</v>
      </c>
      <c r="B4636" s="4">
        <v>2520</v>
      </c>
      <c r="C4636">
        <v>13</v>
      </c>
      <c r="D4636" s="4">
        <v>48.636363600000003</v>
      </c>
      <c r="E4636" s="4">
        <v>4409.0909099999999</v>
      </c>
      <c r="F4636" s="4">
        <v>4235.75587</v>
      </c>
      <c r="G4636">
        <v>0.85</v>
      </c>
      <c r="H4636">
        <v>1.8533842500000001E-3</v>
      </c>
      <c r="I4636" s="2">
        <f t="shared" si="72"/>
        <v>0.99781954794117644</v>
      </c>
      <c r="J4636">
        <v>0.33078379099999999</v>
      </c>
      <c r="K4636">
        <f>Tabela1[[#This Row],[water_fraction_f_x000D_]]*(Tabela1[[#This Row],[mass_flow_water_kgh]]+Tabela1[[#This Row],[mass_flow_triolein_kgh]])</f>
        <v>2292.0309593934398</v>
      </c>
      <c r="L4636" s="3">
        <f>Tabela1[[#This Row],[mass_flow_water_kgh]]-Tabela1[[#This Row],[water_flow_f]]</f>
        <v>227.96904060656016</v>
      </c>
    </row>
    <row r="4637" spans="1:12" x14ac:dyDescent="0.25">
      <c r="A4637">
        <v>9202</v>
      </c>
      <c r="B4637" s="4">
        <v>1947.2727299999999</v>
      </c>
      <c r="C4637">
        <v>8</v>
      </c>
      <c r="D4637" s="4">
        <v>63.181818200000002</v>
      </c>
      <c r="E4637" s="4">
        <v>4318.1818199999998</v>
      </c>
      <c r="F4637" s="4">
        <v>4149.3439200000003</v>
      </c>
      <c r="G4637">
        <v>0.85</v>
      </c>
      <c r="H4637">
        <v>1.85346442E-3</v>
      </c>
      <c r="I4637" s="2">
        <f t="shared" si="72"/>
        <v>0.99781945362352942</v>
      </c>
      <c r="J4637">
        <v>0.275150858</v>
      </c>
      <c r="K4637">
        <f>Tabela1[[#This Row],[water_fraction_f_x000D_]]*(Tabela1[[#This Row],[mass_flow_water_kgh]]+Tabela1[[#This Row],[mass_flow_triolein_kgh]])</f>
        <v>1723.9451951925037</v>
      </c>
      <c r="L4637" s="3">
        <f>Tabela1[[#This Row],[mass_flow_water_kgh]]-Tabela1[[#This Row],[water_flow_f]]</f>
        <v>223.32753480749625</v>
      </c>
    </row>
    <row r="4638" spans="1:12" x14ac:dyDescent="0.25">
      <c r="A4638">
        <v>4227</v>
      </c>
      <c r="B4638" s="4">
        <v>1489.0909099999999</v>
      </c>
      <c r="C4638">
        <v>14</v>
      </c>
      <c r="D4638" s="4">
        <v>52.2727273</v>
      </c>
      <c r="E4638" s="4">
        <v>3681.8181800000002</v>
      </c>
      <c r="F4638" s="4">
        <v>3538.1645400000002</v>
      </c>
      <c r="G4638">
        <v>0.85</v>
      </c>
      <c r="H4638">
        <v>1.85363098E-3</v>
      </c>
      <c r="I4638" s="2">
        <f t="shared" si="72"/>
        <v>0.99781925767058821</v>
      </c>
      <c r="J4638">
        <v>0.25114645499999999</v>
      </c>
      <c r="K4638">
        <f>Tabela1[[#This Row],[water_fraction_f_x000D_]]*(Tabela1[[#This Row],[mass_flow_water_kgh]]+Tabela1[[#This Row],[mass_flow_triolein_kgh]])</f>
        <v>1298.6554870807759</v>
      </c>
      <c r="L4638" s="3">
        <f>Tabela1[[#This Row],[mass_flow_water_kgh]]-Tabela1[[#This Row],[water_flow_f]]</f>
        <v>190.43542291922404</v>
      </c>
    </row>
    <row r="4639" spans="1:12" x14ac:dyDescent="0.25">
      <c r="A4639">
        <v>2377</v>
      </c>
      <c r="B4639" s="4">
        <v>1374.5454500000001</v>
      </c>
      <c r="C4639">
        <v>11</v>
      </c>
      <c r="D4639" s="4">
        <v>55.909090900000002</v>
      </c>
      <c r="E4639" s="4">
        <v>3500</v>
      </c>
      <c r="F4639" s="4">
        <v>3363.51172</v>
      </c>
      <c r="G4639">
        <v>0.85</v>
      </c>
      <c r="H4639">
        <v>1.85393059E-3</v>
      </c>
      <c r="I4639" s="2">
        <f t="shared" si="72"/>
        <v>0.99781890518823524</v>
      </c>
      <c r="J4639">
        <v>0.244845332</v>
      </c>
      <c r="K4639">
        <f>Tabela1[[#This Row],[water_fraction_f_x000D_]]*(Tabela1[[#This Row],[mass_flow_water_kgh]]+Tabela1[[#This Row],[mass_flow_triolein_kgh]])</f>
        <v>1193.5096990543393</v>
      </c>
      <c r="L4639" s="3">
        <f>Tabela1[[#This Row],[mass_flow_water_kgh]]-Tabela1[[#This Row],[water_flow_f]]</f>
        <v>181.03575094566077</v>
      </c>
    </row>
    <row r="4640" spans="1:12" x14ac:dyDescent="0.25">
      <c r="A4640">
        <v>5696</v>
      </c>
      <c r="B4640" s="4">
        <v>1603.63636</v>
      </c>
      <c r="C4640">
        <v>14</v>
      </c>
      <c r="D4640" s="4">
        <v>55.909090900000002</v>
      </c>
      <c r="E4640" s="4">
        <v>4136.3636399999996</v>
      </c>
      <c r="F4640" s="4">
        <v>3975.09609</v>
      </c>
      <c r="G4640">
        <v>0.85</v>
      </c>
      <c r="H4640">
        <v>1.8539603500000001E-3</v>
      </c>
      <c r="I4640" s="2">
        <f t="shared" si="72"/>
        <v>0.99781887017647064</v>
      </c>
      <c r="J4640">
        <v>0.24210499499999999</v>
      </c>
      <c r="K4640">
        <f>Tabela1[[#This Row],[water_fraction_f_x000D_]]*(Tabela1[[#This Row],[mass_flow_water_kgh]]+Tabela1[[#This Row],[mass_flow_triolein_kgh]])</f>
        <v>1389.6826713</v>
      </c>
      <c r="L4640" s="3">
        <f>Tabela1[[#This Row],[mass_flow_water_kgh]]-Tabela1[[#This Row],[water_flow_f]]</f>
        <v>213.95368869999993</v>
      </c>
    </row>
    <row r="4641" spans="1:12" x14ac:dyDescent="0.25">
      <c r="A4641">
        <v>7152</v>
      </c>
      <c r="B4641" s="4">
        <v>1718.18182</v>
      </c>
      <c r="C4641">
        <v>14</v>
      </c>
      <c r="D4641" s="4">
        <v>57.7272727</v>
      </c>
      <c r="E4641" s="4">
        <v>4500</v>
      </c>
      <c r="F4641" s="4">
        <v>4324.6017300000003</v>
      </c>
      <c r="G4641">
        <v>0.85</v>
      </c>
      <c r="H4641">
        <v>1.8540039300000001E-3</v>
      </c>
      <c r="I4641" s="2">
        <f t="shared" si="72"/>
        <v>0.99781881890588231</v>
      </c>
      <c r="J4641">
        <v>0.23888269500000001</v>
      </c>
      <c r="K4641">
        <f>Tabela1[[#This Row],[water_fraction_f_x000D_]]*(Tabela1[[#This Row],[mass_flow_water_kgh]]+Tabela1[[#This Row],[mass_flow_triolein_kgh]])</f>
        <v>1485.4160311616049</v>
      </c>
      <c r="L4641" s="3">
        <f>Tabela1[[#This Row],[mass_flow_water_kgh]]-Tabela1[[#This Row],[water_flow_f]]</f>
        <v>232.76578883839511</v>
      </c>
    </row>
    <row r="4642" spans="1:12" x14ac:dyDescent="0.25">
      <c r="A4642">
        <v>5446</v>
      </c>
      <c r="B4642" s="4">
        <v>1603.63636</v>
      </c>
      <c r="C4642">
        <v>12</v>
      </c>
      <c r="D4642" s="4">
        <v>61.363636399999997</v>
      </c>
      <c r="E4642" s="4">
        <v>4318.1818199999998</v>
      </c>
      <c r="F4642" s="4">
        <v>4149.9500200000002</v>
      </c>
      <c r="G4642">
        <v>0.85</v>
      </c>
      <c r="H4642">
        <v>1.85407368E-3</v>
      </c>
      <c r="I4642" s="2">
        <f t="shared" si="72"/>
        <v>0.9978187368470588</v>
      </c>
      <c r="J4642">
        <v>0.23308216000000001</v>
      </c>
      <c r="K4642">
        <f>Tabela1[[#This Row],[water_fraction_f_x000D_]]*(Tabela1[[#This Row],[mass_flow_water_kgh]]+Tabela1[[#This Row],[mass_flow_triolein_kgh]])</f>
        <v>1380.2701725216689</v>
      </c>
      <c r="L4642" s="3">
        <f>Tabela1[[#This Row],[mass_flow_water_kgh]]-Tabela1[[#This Row],[water_flow_f]]</f>
        <v>223.36618747833109</v>
      </c>
    </row>
    <row r="4643" spans="1:12" x14ac:dyDescent="0.25">
      <c r="A4643">
        <v>5458</v>
      </c>
      <c r="B4643" s="4">
        <v>1603.63636</v>
      </c>
      <c r="C4643">
        <v>12</v>
      </c>
      <c r="D4643" s="4">
        <v>63.181818200000002</v>
      </c>
      <c r="E4643" s="4">
        <v>4318.1818199999998</v>
      </c>
      <c r="F4643" s="4">
        <v>4149.9498100000001</v>
      </c>
      <c r="G4643">
        <v>0.85</v>
      </c>
      <c r="H4643">
        <v>1.85411048E-3</v>
      </c>
      <c r="I4643" s="2">
        <f t="shared" si="72"/>
        <v>0.99781869355294128</v>
      </c>
      <c r="J4643">
        <v>0.23308216300000001</v>
      </c>
      <c r="K4643">
        <f>Tabela1[[#This Row],[water_fraction_f_x000D_]]*(Tabela1[[#This Row],[mass_flow_water_kgh]]+Tabela1[[#This Row],[mass_flow_triolein_kgh]])</f>
        <v>1380.2701902871233</v>
      </c>
      <c r="L4643" s="3">
        <f>Tabela1[[#This Row],[mass_flow_water_kgh]]-Tabela1[[#This Row],[water_flow_f]]</f>
        <v>223.36616971287663</v>
      </c>
    </row>
    <row r="4644" spans="1:12" x14ac:dyDescent="0.25">
      <c r="A4644">
        <v>4825</v>
      </c>
      <c r="B4644" s="4">
        <v>1603.63636</v>
      </c>
      <c r="C4644">
        <v>8</v>
      </c>
      <c r="D4644" s="4">
        <v>55.909090900000002</v>
      </c>
      <c r="E4644" s="4">
        <v>3500</v>
      </c>
      <c r="F4644" s="4">
        <v>3363.10437</v>
      </c>
      <c r="G4644">
        <v>0.85</v>
      </c>
      <c r="H4644">
        <v>1.8541109400000001E-3</v>
      </c>
      <c r="I4644" s="2">
        <f t="shared" si="72"/>
        <v>0.99781869301176473</v>
      </c>
      <c r="J4644">
        <v>0.27874763899999999</v>
      </c>
      <c r="K4644">
        <f>Tabela1[[#This Row],[water_fraction_f_x000D_]]*(Tabela1[[#This Row],[mass_flow_water_kgh]]+Tabela1[[#This Row],[mass_flow_triolein_kgh]])</f>
        <v>1422.6265856645541</v>
      </c>
      <c r="L4644" s="3">
        <f>Tabela1[[#This Row],[mass_flow_water_kgh]]-Tabela1[[#This Row],[water_flow_f]]</f>
        <v>181.00977433544585</v>
      </c>
    </row>
    <row r="4645" spans="1:12" x14ac:dyDescent="0.25">
      <c r="A4645">
        <v>6134</v>
      </c>
      <c r="B4645" s="4">
        <v>1718.18182</v>
      </c>
      <c r="C4645">
        <v>7</v>
      </c>
      <c r="D4645" s="4">
        <v>57.7272727</v>
      </c>
      <c r="E4645" s="4">
        <v>3590.9090900000001</v>
      </c>
      <c r="F4645" s="4">
        <v>3450.32825</v>
      </c>
      <c r="G4645">
        <v>0.85</v>
      </c>
      <c r="H4645">
        <v>1.8541384000000001E-3</v>
      </c>
      <c r="I4645" s="2">
        <f t="shared" si="72"/>
        <v>0.99781866070588232</v>
      </c>
      <c r="J4645">
        <v>0.28865181899999998</v>
      </c>
      <c r="K4645">
        <f>Tabela1[[#This Row],[water_fraction_f_x000D_]]*(Tabela1[[#This Row],[mass_flow_water_kgh]]+Tabela1[[#This Row],[mass_flow_triolein_kgh]])</f>
        <v>1532.4787484078652</v>
      </c>
      <c r="L4645" s="3">
        <f>Tabela1[[#This Row],[mass_flow_water_kgh]]-Tabela1[[#This Row],[water_flow_f]]</f>
        <v>185.70307159213485</v>
      </c>
    </row>
    <row r="4646" spans="1:12" x14ac:dyDescent="0.25">
      <c r="A4646">
        <v>5470</v>
      </c>
      <c r="B4646" s="4">
        <v>1603.63636</v>
      </c>
      <c r="C4646">
        <v>12</v>
      </c>
      <c r="D4646" s="4">
        <v>65</v>
      </c>
      <c r="E4646" s="4">
        <v>4318.1818199999998</v>
      </c>
      <c r="F4646" s="4">
        <v>4149.9495900000002</v>
      </c>
      <c r="G4646">
        <v>0.85</v>
      </c>
      <c r="H4646">
        <v>1.85415019E-3</v>
      </c>
      <c r="I4646" s="2">
        <f t="shared" si="72"/>
        <v>0.99781864683529409</v>
      </c>
      <c r="J4646">
        <v>0.23308216500000001</v>
      </c>
      <c r="K4646">
        <f>Tabela1[[#This Row],[water_fraction_f_x000D_]]*(Tabela1[[#This Row],[mass_flow_water_kgh]]+Tabela1[[#This Row],[mass_flow_triolein_kgh]])</f>
        <v>1380.2702021307598</v>
      </c>
      <c r="L4646" s="3">
        <f>Tabela1[[#This Row],[mass_flow_water_kgh]]-Tabela1[[#This Row],[water_flow_f]]</f>
        <v>223.36615786924017</v>
      </c>
    </row>
    <row r="4647" spans="1:12" x14ac:dyDescent="0.25">
      <c r="A4647">
        <v>9214</v>
      </c>
      <c r="B4647" s="4">
        <v>1947.2727299999999</v>
      </c>
      <c r="C4647">
        <v>8</v>
      </c>
      <c r="D4647" s="4">
        <v>65</v>
      </c>
      <c r="E4647" s="4">
        <v>4318.1818199999998</v>
      </c>
      <c r="F4647" s="4">
        <v>4149.3395700000001</v>
      </c>
      <c r="G4647">
        <v>0.85</v>
      </c>
      <c r="H4647">
        <v>1.8541905899999999E-3</v>
      </c>
      <c r="I4647" s="2">
        <f t="shared" si="72"/>
        <v>0.99781859930588235</v>
      </c>
      <c r="J4647">
        <v>0.275150903</v>
      </c>
      <c r="K4647">
        <f>Tabela1[[#This Row],[water_fraction_f_x000D_]]*(Tabela1[[#This Row],[mass_flow_water_kgh]]+Tabela1[[#This Row],[mass_flow_triolein_kgh]])</f>
        <v>1723.9454771379585</v>
      </c>
      <c r="L4647" s="3">
        <f>Tabela1[[#This Row],[mass_flow_water_kgh]]-Tabela1[[#This Row],[water_flow_f]]</f>
        <v>223.32725286204141</v>
      </c>
    </row>
    <row r="4648" spans="1:12" x14ac:dyDescent="0.25">
      <c r="A4648">
        <v>6938</v>
      </c>
      <c r="B4648" s="4">
        <v>1718.18182</v>
      </c>
      <c r="C4648">
        <v>13</v>
      </c>
      <c r="D4648" s="4">
        <v>48.636363600000003</v>
      </c>
      <c r="E4648" s="4">
        <v>3590.9090900000001</v>
      </c>
      <c r="F4648" s="4">
        <v>3450.3268800000001</v>
      </c>
      <c r="G4648">
        <v>0.85</v>
      </c>
      <c r="H4648">
        <v>1.8544080000000001E-3</v>
      </c>
      <c r="I4648" s="2">
        <f t="shared" si="72"/>
        <v>0.99781834352941168</v>
      </c>
      <c r="J4648">
        <v>0.28865183500000002</v>
      </c>
      <c r="K4648">
        <f>Tabela1[[#This Row],[water_fraction_f_x000D_]]*(Tabela1[[#This Row],[mass_flow_water_kgh]]+Tabela1[[#This Row],[mass_flow_triolein_kgh]])</f>
        <v>1532.4788333533199</v>
      </c>
      <c r="L4648" s="3">
        <f>Tabela1[[#This Row],[mass_flow_water_kgh]]-Tabela1[[#This Row],[water_flow_f]]</f>
        <v>185.70298664668007</v>
      </c>
    </row>
    <row r="4649" spans="1:12" x14ac:dyDescent="0.25">
      <c r="A4649">
        <v>4291</v>
      </c>
      <c r="B4649" s="4">
        <v>1489.0909099999999</v>
      </c>
      <c r="C4649">
        <v>14</v>
      </c>
      <c r="D4649" s="4">
        <v>61.363636399999997</v>
      </c>
      <c r="E4649" s="4">
        <v>4045.4545499999999</v>
      </c>
      <c r="F4649" s="4">
        <v>3887.8684899999998</v>
      </c>
      <c r="G4649">
        <v>0.85</v>
      </c>
      <c r="H4649">
        <v>1.8546316199999999E-3</v>
      </c>
      <c r="I4649" s="2">
        <f t="shared" si="72"/>
        <v>0.99781808044705889</v>
      </c>
      <c r="J4649">
        <v>0.231244057</v>
      </c>
      <c r="K4649">
        <f>Tabela1[[#This Row],[water_fraction_f_x000D_]]*(Tabela1[[#This Row],[mass_flow_water_kgh]]+Tabela1[[#This Row],[mass_flow_triolein_kgh]])</f>
        <v>1279.830745821331</v>
      </c>
      <c r="L4649" s="3">
        <f>Tabela1[[#This Row],[mass_flow_water_kgh]]-Tabela1[[#This Row],[water_flow_f]]</f>
        <v>209.2601641786689</v>
      </c>
    </row>
    <row r="4650" spans="1:12" x14ac:dyDescent="0.25">
      <c r="A4650">
        <v>4303</v>
      </c>
      <c r="B4650" s="4">
        <v>1489.0909099999999</v>
      </c>
      <c r="C4650">
        <v>14</v>
      </c>
      <c r="D4650" s="4">
        <v>63.181818200000002</v>
      </c>
      <c r="E4650" s="4">
        <v>4045.4545499999999</v>
      </c>
      <c r="F4650" s="4">
        <v>3887.8683999999998</v>
      </c>
      <c r="G4650">
        <v>0.85</v>
      </c>
      <c r="H4650">
        <v>1.8546491100000001E-3</v>
      </c>
      <c r="I4650" s="2">
        <f t="shared" si="72"/>
        <v>0.99781805987058825</v>
      </c>
      <c r="J4650">
        <v>0.231244058</v>
      </c>
      <c r="K4650">
        <f>Tabela1[[#This Row],[water_fraction_f_x000D_]]*(Tabela1[[#This Row],[mass_flow_water_kgh]]+Tabela1[[#This Row],[mass_flow_triolein_kgh]])</f>
        <v>1279.8307513558766</v>
      </c>
      <c r="L4650" s="3">
        <f>Tabela1[[#This Row],[mass_flow_water_kgh]]-Tabela1[[#This Row],[water_flow_f]]</f>
        <v>209.26015864412329</v>
      </c>
    </row>
    <row r="4651" spans="1:12" x14ac:dyDescent="0.25">
      <c r="A4651">
        <v>4315</v>
      </c>
      <c r="B4651" s="4">
        <v>1489.0909099999999</v>
      </c>
      <c r="C4651">
        <v>14</v>
      </c>
      <c r="D4651" s="4">
        <v>65</v>
      </c>
      <c r="E4651" s="4">
        <v>4045.4545499999999</v>
      </c>
      <c r="F4651" s="4">
        <v>3887.8683099999998</v>
      </c>
      <c r="G4651">
        <v>0.85</v>
      </c>
      <c r="H4651">
        <v>1.8546658099999999E-3</v>
      </c>
      <c r="I4651" s="2">
        <f t="shared" si="72"/>
        <v>0.99781804022352938</v>
      </c>
      <c r="J4651">
        <v>0.23124406</v>
      </c>
      <c r="K4651">
        <f>Tabela1[[#This Row],[water_fraction_f_x000D_]]*(Tabela1[[#This Row],[mass_flow_water_kgh]]+Tabela1[[#This Row],[mass_flow_triolein_kgh]])</f>
        <v>1279.8307624249674</v>
      </c>
      <c r="L4651" s="3">
        <f>Tabela1[[#This Row],[mass_flow_water_kgh]]-Tabela1[[#This Row],[water_flow_f]]</f>
        <v>209.26014757503253</v>
      </c>
    </row>
    <row r="4652" spans="1:12" x14ac:dyDescent="0.25">
      <c r="A4652">
        <v>6307</v>
      </c>
      <c r="B4652" s="4">
        <v>1718.18182</v>
      </c>
      <c r="C4652">
        <v>8</v>
      </c>
      <c r="D4652" s="4">
        <v>61.363636399999997</v>
      </c>
      <c r="E4652" s="4">
        <v>4045.4545499999999</v>
      </c>
      <c r="F4652" s="4">
        <v>3887.46144</v>
      </c>
      <c r="G4652">
        <v>0.85</v>
      </c>
      <c r="H4652">
        <v>1.85470915E-3</v>
      </c>
      <c r="I4652" s="2">
        <f t="shared" si="72"/>
        <v>0.99781798923529419</v>
      </c>
      <c r="J4652">
        <v>0.26180479200000001</v>
      </c>
      <c r="K4652">
        <f>Tabela1[[#This Row],[water_fraction_f_x000D_]]*(Tabela1[[#This Row],[mass_flow_water_kgh]]+Tabela1[[#This Row],[mass_flow_triolein_kgh]])</f>
        <v>1508.9476210114851</v>
      </c>
      <c r="L4652" s="3">
        <f>Tabela1[[#This Row],[mass_flow_water_kgh]]-Tabela1[[#This Row],[water_flow_f]]</f>
        <v>209.23419898851489</v>
      </c>
    </row>
    <row r="4653" spans="1:12" x14ac:dyDescent="0.25">
      <c r="A4653">
        <v>6319</v>
      </c>
      <c r="B4653" s="4">
        <v>1718.18182</v>
      </c>
      <c r="C4653">
        <v>8</v>
      </c>
      <c r="D4653" s="4">
        <v>63.181818200000002</v>
      </c>
      <c r="E4653" s="4">
        <v>4045.4545499999999</v>
      </c>
      <c r="F4653" s="4">
        <v>3887.46108</v>
      </c>
      <c r="G4653">
        <v>0.85</v>
      </c>
      <c r="H4653">
        <v>1.8547754400000001E-3</v>
      </c>
      <c r="I4653" s="2">
        <f t="shared" si="72"/>
        <v>0.99781791124705876</v>
      </c>
      <c r="J4653">
        <v>0.26180479600000001</v>
      </c>
      <c r="K4653">
        <f>Tabela1[[#This Row],[water_fraction_f_x000D_]]*(Tabela1[[#This Row],[mass_flow_water_kgh]]+Tabela1[[#This Row],[mass_flow_triolein_kgh]])</f>
        <v>1508.9476440660305</v>
      </c>
      <c r="L4653" s="3">
        <f>Tabela1[[#This Row],[mass_flow_water_kgh]]-Tabela1[[#This Row],[water_flow_f]]</f>
        <v>209.23417593396948</v>
      </c>
    </row>
    <row r="4654" spans="1:12" x14ac:dyDescent="0.25">
      <c r="A4654">
        <v>6331</v>
      </c>
      <c r="B4654" s="4">
        <v>1718.18182</v>
      </c>
      <c r="C4654">
        <v>8</v>
      </c>
      <c r="D4654" s="4">
        <v>65</v>
      </c>
      <c r="E4654" s="4">
        <v>4045.4545499999999</v>
      </c>
      <c r="F4654" s="4">
        <v>3887.4596099999999</v>
      </c>
      <c r="G4654">
        <v>0.85</v>
      </c>
      <c r="H4654">
        <v>1.8550406000000001E-3</v>
      </c>
      <c r="I4654" s="2">
        <f t="shared" si="72"/>
        <v>0.99781759929411773</v>
      </c>
      <c r="J4654">
        <v>0.261804812</v>
      </c>
      <c r="K4654">
        <f>Tabela1[[#This Row],[water_fraction_f_x000D_]]*(Tabela1[[#This Row],[mass_flow_water_kgh]]+Tabela1[[#This Row],[mass_flow_triolein_kgh]])</f>
        <v>1508.9477362842124</v>
      </c>
      <c r="L4654" s="3">
        <f>Tabela1[[#This Row],[mass_flow_water_kgh]]-Tabela1[[#This Row],[water_flow_f]]</f>
        <v>209.23408371578762</v>
      </c>
    </row>
    <row r="4655" spans="1:12" x14ac:dyDescent="0.25">
      <c r="A4655">
        <v>5709</v>
      </c>
      <c r="B4655" s="4">
        <v>1603.63636</v>
      </c>
      <c r="C4655">
        <v>14</v>
      </c>
      <c r="D4655" s="4">
        <v>57.7272727</v>
      </c>
      <c r="E4655" s="4">
        <v>4227.2727299999997</v>
      </c>
      <c r="F4655" s="4">
        <v>4062.51694</v>
      </c>
      <c r="G4655">
        <v>0.85</v>
      </c>
      <c r="H4655">
        <v>1.8551135900000001E-3</v>
      </c>
      <c r="I4655" s="2">
        <f t="shared" si="72"/>
        <v>0.99781751342352942</v>
      </c>
      <c r="J4655">
        <v>0.23752330699999999</v>
      </c>
      <c r="K4655">
        <f>Tabela1[[#This Row],[water_fraction_f_x000D_]]*(Tabela1[[#This Row],[mass_flow_water_kgh]]+Tabela1[[#This Row],[mass_flow_triolein_kgh]])</f>
        <v>1384.9768098731604</v>
      </c>
      <c r="L4655" s="3">
        <f>Tabela1[[#This Row],[mass_flow_water_kgh]]-Tabela1[[#This Row],[water_flow_f]]</f>
        <v>218.65955012683958</v>
      </c>
    </row>
    <row r="4656" spans="1:12" x14ac:dyDescent="0.25">
      <c r="A4656">
        <v>13868</v>
      </c>
      <c r="B4656" s="4">
        <v>2290.9090900000001</v>
      </c>
      <c r="C4656">
        <v>11</v>
      </c>
      <c r="D4656" s="4">
        <v>50.454545500000002</v>
      </c>
      <c r="E4656" s="4">
        <v>4136.3636399999996</v>
      </c>
      <c r="F4656" s="4">
        <v>3973.8686600000001</v>
      </c>
      <c r="G4656">
        <v>0.85</v>
      </c>
      <c r="H4656">
        <v>1.8552628200000001E-3</v>
      </c>
      <c r="I4656" s="2">
        <f t="shared" si="72"/>
        <v>0.99781733785882354</v>
      </c>
      <c r="J4656">
        <v>0.32315941300000001</v>
      </c>
      <c r="K4656">
        <f>Tabela1[[#This Row],[water_fraction_f_x000D_]]*(Tabela1[[#This Row],[mass_flow_water_kgh]]+Tabela1[[#This Row],[mass_flow_triolein_kgh]])</f>
        <v>2077.0336826177077</v>
      </c>
      <c r="L4656" s="3">
        <f>Tabela1[[#This Row],[mass_flow_water_kgh]]-Tabela1[[#This Row],[water_flow_f]]</f>
        <v>213.87540738229245</v>
      </c>
    </row>
    <row r="4657" spans="1:12" x14ac:dyDescent="0.25">
      <c r="A4657">
        <v>2547</v>
      </c>
      <c r="B4657" s="4">
        <v>1374.5454500000001</v>
      </c>
      <c r="C4657">
        <v>12</v>
      </c>
      <c r="D4657" s="4">
        <v>59.545454499999998</v>
      </c>
      <c r="E4657" s="4">
        <v>3681.8181800000002</v>
      </c>
      <c r="F4657" s="4">
        <v>3538.3582999999999</v>
      </c>
      <c r="G4657">
        <v>0.85</v>
      </c>
      <c r="H4657">
        <v>1.8555832600000001E-3</v>
      </c>
      <c r="I4657" s="2">
        <f t="shared" si="72"/>
        <v>0.99781696087058824</v>
      </c>
      <c r="J4657">
        <v>0.234179691</v>
      </c>
      <c r="K4657">
        <f>Tabela1[[#This Row],[water_fraction_f_x000D_]]*(Tabela1[[#This Row],[mass_flow_water_kgh]]+Tabela1[[#This Row],[mass_flow_triolein_kgh]])</f>
        <v>1184.0976724570382</v>
      </c>
      <c r="L4657" s="3">
        <f>Tabela1[[#This Row],[mass_flow_water_kgh]]-Tabela1[[#This Row],[water_flow_f]]</f>
        <v>190.44777754296183</v>
      </c>
    </row>
    <row r="4658" spans="1:12" x14ac:dyDescent="0.25">
      <c r="A4658">
        <v>9135</v>
      </c>
      <c r="B4658" s="4">
        <v>1947.2727299999999</v>
      </c>
      <c r="C4658">
        <v>8</v>
      </c>
      <c r="D4658" s="4">
        <v>54.090909099999998</v>
      </c>
      <c r="E4658" s="4">
        <v>3681.8181800000002</v>
      </c>
      <c r="F4658" s="4">
        <v>3537.34022</v>
      </c>
      <c r="G4658">
        <v>0.85</v>
      </c>
      <c r="H4658">
        <v>1.8557691E-3</v>
      </c>
      <c r="I4658" s="2">
        <f t="shared" si="72"/>
        <v>0.99781674223529415</v>
      </c>
      <c r="J4658">
        <v>0.31210898999999998</v>
      </c>
      <c r="K4658">
        <f>Tabela1[[#This Row],[water_fraction_f_x000D_]]*(Tabela1[[#This Row],[mass_flow_water_kgh]]+Tabela1[[#This Row],[mass_flow_triolein_kgh]])</f>
        <v>1756.8898785382808</v>
      </c>
      <c r="L4658" s="3">
        <f>Tabela1[[#This Row],[mass_flow_water_kgh]]-Tabela1[[#This Row],[water_flow_f]]</f>
        <v>190.38285146171916</v>
      </c>
    </row>
    <row r="4659" spans="1:12" x14ac:dyDescent="0.25">
      <c r="A4659">
        <v>3806</v>
      </c>
      <c r="B4659" s="4">
        <v>1489.0909099999999</v>
      </c>
      <c r="C4659">
        <v>11</v>
      </c>
      <c r="D4659" s="4">
        <v>54.090909099999998</v>
      </c>
      <c r="E4659" s="4">
        <v>3590.9090900000001</v>
      </c>
      <c r="F4659" s="4">
        <v>3450.7212100000002</v>
      </c>
      <c r="G4659">
        <v>0.85</v>
      </c>
      <c r="H4659">
        <v>1.8569255600000001E-3</v>
      </c>
      <c r="I4659" s="2">
        <f t="shared" si="72"/>
        <v>0.99781538169411776</v>
      </c>
      <c r="J4659">
        <v>0.25656747600000002</v>
      </c>
      <c r="K4659">
        <f>Tabela1[[#This Row],[water_fraction_f_x000D_]]*(Tabela1[[#This Row],[mass_flow_water_kgh]]+Tabela1[[#This Row],[mass_flow_triolein_kgh]])</f>
        <v>1303.36277808</v>
      </c>
      <c r="L4659" s="3">
        <f>Tabela1[[#This Row],[mass_flow_water_kgh]]-Tabela1[[#This Row],[water_flow_f]]</f>
        <v>185.7281319199999</v>
      </c>
    </row>
    <row r="4660" spans="1:12" x14ac:dyDescent="0.25">
      <c r="A4660">
        <v>9690</v>
      </c>
      <c r="B4660" s="4">
        <v>1947.2727299999999</v>
      </c>
      <c r="C4660">
        <v>12</v>
      </c>
      <c r="D4660" s="4">
        <v>50.454545500000002</v>
      </c>
      <c r="E4660" s="4">
        <v>3954.5454500000001</v>
      </c>
      <c r="F4660" s="4">
        <v>3799.6128699999999</v>
      </c>
      <c r="G4660">
        <v>0.85</v>
      </c>
      <c r="H4660">
        <v>1.8573149300000001E-3</v>
      </c>
      <c r="I4660" s="2">
        <f t="shared" si="72"/>
        <v>0.99781492361176471</v>
      </c>
      <c r="J4660">
        <v>0.29529402799999999</v>
      </c>
      <c r="K4660">
        <f>Tabela1[[#This Row],[water_fraction_f_x000D_]]*(Tabela1[[#This Row],[mass_flow_water_kgh]]+Tabela1[[#This Row],[mass_flow_triolein_kgh]])</f>
        <v>1742.771662895829</v>
      </c>
      <c r="L4660" s="3">
        <f>Tabela1[[#This Row],[mass_flow_water_kgh]]-Tabela1[[#This Row],[water_flow_f]]</f>
        <v>204.50106710417094</v>
      </c>
    </row>
    <row r="4661" spans="1:12" x14ac:dyDescent="0.25">
      <c r="A4661">
        <v>3714</v>
      </c>
      <c r="B4661" s="4">
        <v>1489.0909099999999</v>
      </c>
      <c r="C4661">
        <v>10</v>
      </c>
      <c r="D4661" s="4">
        <v>61.363636399999997</v>
      </c>
      <c r="E4661" s="4">
        <v>3954.5454500000001</v>
      </c>
      <c r="F4661" s="4">
        <v>3800.4269599999998</v>
      </c>
      <c r="G4661">
        <v>0.85</v>
      </c>
      <c r="H4661">
        <v>1.8573775399999999E-3</v>
      </c>
      <c r="I4661" s="2">
        <f t="shared" si="72"/>
        <v>0.99781484995294112</v>
      </c>
      <c r="J4661">
        <v>0.23597056</v>
      </c>
      <c r="K4661">
        <f>Tabela1[[#This Row],[water_fraction_f_x000D_]]*(Tabela1[[#This Row],[mass_flow_water_kgh]]+Tabela1[[#This Row],[mass_flow_triolein_kgh]])</f>
        <v>1284.5379203055618</v>
      </c>
      <c r="L4661" s="3">
        <f>Tabela1[[#This Row],[mass_flow_water_kgh]]-Tabela1[[#This Row],[water_flow_f]]</f>
        <v>204.55298969443811</v>
      </c>
    </row>
    <row r="4662" spans="1:12" x14ac:dyDescent="0.25">
      <c r="A4662">
        <v>3726</v>
      </c>
      <c r="B4662" s="4">
        <v>1489.0909099999999</v>
      </c>
      <c r="C4662">
        <v>10</v>
      </c>
      <c r="D4662" s="4">
        <v>63.181818200000002</v>
      </c>
      <c r="E4662" s="4">
        <v>3954.5454500000001</v>
      </c>
      <c r="F4662" s="4">
        <v>3800.42614</v>
      </c>
      <c r="G4662">
        <v>0.85</v>
      </c>
      <c r="H4662">
        <v>1.85753527E-3</v>
      </c>
      <c r="I4662" s="2">
        <f t="shared" si="72"/>
        <v>0.9978146643882353</v>
      </c>
      <c r="J4662">
        <v>0.23597056999999999</v>
      </c>
      <c r="K4662">
        <f>Tabela1[[#This Row],[water_fraction_f_x000D_]]*(Tabela1[[#This Row],[mass_flow_water_kgh]]+Tabela1[[#This Row],[mass_flow_triolein_kgh]])</f>
        <v>1284.5379747419252</v>
      </c>
      <c r="L4662" s="3">
        <f>Tabela1[[#This Row],[mass_flow_water_kgh]]-Tabela1[[#This Row],[water_flow_f]]</f>
        <v>204.55293525807474</v>
      </c>
    </row>
    <row r="4663" spans="1:12" x14ac:dyDescent="0.25">
      <c r="A4663">
        <v>3738</v>
      </c>
      <c r="B4663" s="4">
        <v>1489.0909099999999</v>
      </c>
      <c r="C4663">
        <v>10</v>
      </c>
      <c r="D4663" s="4">
        <v>65</v>
      </c>
      <c r="E4663" s="4">
        <v>3954.5454500000001</v>
      </c>
      <c r="F4663" s="4">
        <v>3800.4253199999998</v>
      </c>
      <c r="G4663">
        <v>0.85</v>
      </c>
      <c r="H4663">
        <v>1.8576918100000001E-3</v>
      </c>
      <c r="I4663" s="2">
        <f t="shared" si="72"/>
        <v>0.99781448022352948</v>
      </c>
      <c r="J4663">
        <v>0.23597057900000001</v>
      </c>
      <c r="K4663">
        <f>Tabela1[[#This Row],[water_fraction_f_x000D_]]*(Tabela1[[#This Row],[mass_flow_water_kgh]]+Tabela1[[#This Row],[mass_flow_triolein_kgh]])</f>
        <v>1284.5380237346526</v>
      </c>
      <c r="L4663" s="3">
        <f>Tabela1[[#This Row],[mass_flow_water_kgh]]-Tabela1[[#This Row],[water_flow_f]]</f>
        <v>204.5528862653473</v>
      </c>
    </row>
    <row r="4664" spans="1:12" x14ac:dyDescent="0.25">
      <c r="A4664">
        <v>6807</v>
      </c>
      <c r="B4664" s="4">
        <v>1718.18182</v>
      </c>
      <c r="C4664">
        <v>12</v>
      </c>
      <c r="D4664" s="4">
        <v>50.454545500000002</v>
      </c>
      <c r="E4664" s="4">
        <v>3681.8181800000002</v>
      </c>
      <c r="F4664" s="4">
        <v>3537.7357099999999</v>
      </c>
      <c r="G4664">
        <v>0.85</v>
      </c>
      <c r="H4664">
        <v>1.85797158E-3</v>
      </c>
      <c r="I4664" s="2">
        <f t="shared" si="72"/>
        <v>0.99781415108235294</v>
      </c>
      <c r="J4664">
        <v>0.282921064</v>
      </c>
      <c r="K4664">
        <f>Tabela1[[#This Row],[water_fraction_f_x000D_]]*(Tabela1[[#This Row],[mass_flow_water_kgh]]+Tabela1[[#This Row],[mass_flow_triolein_kgh]])</f>
        <v>1527.7737456</v>
      </c>
      <c r="L4664" s="3">
        <f>Tabela1[[#This Row],[mass_flow_water_kgh]]-Tabela1[[#This Row],[water_flow_f]]</f>
        <v>190.40807440000003</v>
      </c>
    </row>
    <row r="4665" spans="1:12" x14ac:dyDescent="0.25">
      <c r="A4665">
        <v>3569</v>
      </c>
      <c r="B4665" s="4">
        <v>1489.0909099999999</v>
      </c>
      <c r="C4665">
        <v>9</v>
      </c>
      <c r="D4665" s="4">
        <v>61.363636399999997</v>
      </c>
      <c r="E4665" s="4">
        <v>3863.63636</v>
      </c>
      <c r="F4665" s="4">
        <v>3712.9957899999999</v>
      </c>
      <c r="G4665">
        <v>0.85</v>
      </c>
      <c r="H4665">
        <v>1.8581942499999999E-3</v>
      </c>
      <c r="I4665" s="2">
        <f t="shared" si="72"/>
        <v>0.99781388911764701</v>
      </c>
      <c r="J4665">
        <v>0.24085748700000001</v>
      </c>
      <c r="K4665">
        <f>Tabela1[[#This Row],[water_fraction_f_x000D_]]*(Tabela1[[#This Row],[mass_flow_water_kgh]]+Tabela1[[#This Row],[mass_flow_triolein_kgh]])</f>
        <v>1289.2444388485703</v>
      </c>
      <c r="L4665" s="3">
        <f>Tabela1[[#This Row],[mass_flow_water_kgh]]-Tabela1[[#This Row],[water_flow_f]]</f>
        <v>199.84647115142957</v>
      </c>
    </row>
    <row r="4666" spans="1:12" x14ac:dyDescent="0.25">
      <c r="A4666">
        <v>3581</v>
      </c>
      <c r="B4666" s="4">
        <v>1489.0909099999999</v>
      </c>
      <c r="C4666">
        <v>9</v>
      </c>
      <c r="D4666" s="4">
        <v>63.181818200000002</v>
      </c>
      <c r="E4666" s="4">
        <v>3863.63636</v>
      </c>
      <c r="F4666" s="4">
        <v>3712.9946</v>
      </c>
      <c r="G4666">
        <v>0.85</v>
      </c>
      <c r="H4666">
        <v>1.8584266299999999E-3</v>
      </c>
      <c r="I4666" s="2">
        <f t="shared" si="72"/>
        <v>0.99781361572941174</v>
      </c>
      <c r="J4666">
        <v>0.240857501</v>
      </c>
      <c r="K4666">
        <f>Tabela1[[#This Row],[water_fraction_f_x000D_]]*(Tabela1[[#This Row],[mass_flow_water_kgh]]+Tabela1[[#This Row],[mass_flow_triolein_kgh]])</f>
        <v>1289.2445137867521</v>
      </c>
      <c r="L4666" s="3">
        <f>Tabela1[[#This Row],[mass_flow_water_kgh]]-Tabela1[[#This Row],[water_flow_f]]</f>
        <v>199.84639621324777</v>
      </c>
    </row>
    <row r="4667" spans="1:12" x14ac:dyDescent="0.25">
      <c r="A4667">
        <v>7840</v>
      </c>
      <c r="B4667" s="4">
        <v>1832.7272700000001</v>
      </c>
      <c r="C4667">
        <v>9</v>
      </c>
      <c r="D4667" s="4">
        <v>54.090909099999998</v>
      </c>
      <c r="E4667" s="4">
        <v>3772.7272699999999</v>
      </c>
      <c r="F4667" s="4">
        <v>3624.9558999999999</v>
      </c>
      <c r="G4667">
        <v>0.85</v>
      </c>
      <c r="H4667">
        <v>1.85854383E-3</v>
      </c>
      <c r="I4667" s="2">
        <f t="shared" si="72"/>
        <v>0.99781347784705887</v>
      </c>
      <c r="J4667">
        <v>0.29214867900000002</v>
      </c>
      <c r="K4667">
        <f>Tabela1[[#This Row],[water_fraction_f_x000D_]]*(Tabela1[[#This Row],[mass_flow_water_kgh]]+Tabela1[[#This Row],[mass_flow_triolein_kgh]])</f>
        <v>1637.6261390555528</v>
      </c>
      <c r="L4667" s="3">
        <f>Tabela1[[#This Row],[mass_flow_water_kgh]]-Tabela1[[#This Row],[water_flow_f]]</f>
        <v>195.10113094444728</v>
      </c>
    </row>
    <row r="4668" spans="1:12" x14ac:dyDescent="0.25">
      <c r="A4668">
        <v>4147</v>
      </c>
      <c r="B4668" s="4">
        <v>1489.0909099999999</v>
      </c>
      <c r="C4668">
        <v>13</v>
      </c>
      <c r="D4668" s="4">
        <v>61.363636399999997</v>
      </c>
      <c r="E4668" s="4">
        <v>4045.4545499999999</v>
      </c>
      <c r="F4668" s="4">
        <v>3887.8473399999998</v>
      </c>
      <c r="G4668">
        <v>0.85</v>
      </c>
      <c r="H4668">
        <v>1.85862458E-3</v>
      </c>
      <c r="I4668" s="2">
        <f t="shared" si="72"/>
        <v>0.99781338284705889</v>
      </c>
      <c r="J4668">
        <v>0.23124430100000001</v>
      </c>
      <c r="K4668">
        <f>Tabela1[[#This Row],[water_fraction_f_x000D_]]*(Tabela1[[#This Row],[mass_flow_water_kgh]]+Tabela1[[#This Row],[mass_flow_triolein_kgh]])</f>
        <v>1279.8320962504233</v>
      </c>
      <c r="L4668" s="3">
        <f>Tabela1[[#This Row],[mass_flow_water_kgh]]-Tabela1[[#This Row],[water_flow_f]]</f>
        <v>209.25881374957657</v>
      </c>
    </row>
    <row r="4669" spans="1:12" x14ac:dyDescent="0.25">
      <c r="A4669">
        <v>4159</v>
      </c>
      <c r="B4669" s="4">
        <v>1489.0909099999999</v>
      </c>
      <c r="C4669">
        <v>13</v>
      </c>
      <c r="D4669" s="4">
        <v>63.181818200000002</v>
      </c>
      <c r="E4669" s="4">
        <v>4045.4545499999999</v>
      </c>
      <c r="F4669" s="4">
        <v>3887.84717</v>
      </c>
      <c r="G4669">
        <v>0.85</v>
      </c>
      <c r="H4669">
        <v>1.85865774E-3</v>
      </c>
      <c r="I4669" s="2">
        <f t="shared" si="72"/>
        <v>0.99781334383529408</v>
      </c>
      <c r="J4669">
        <v>0.23124430300000001</v>
      </c>
      <c r="K4669">
        <f>Tabela1[[#This Row],[water_fraction_f_x000D_]]*(Tabela1[[#This Row],[mass_flow_water_kgh]]+Tabela1[[#This Row],[mass_flow_triolein_kgh]])</f>
        <v>1279.8321073195143</v>
      </c>
      <c r="L4669" s="3">
        <f>Tabela1[[#This Row],[mass_flow_water_kgh]]-Tabela1[[#This Row],[water_flow_f]]</f>
        <v>209.25880268048559</v>
      </c>
    </row>
    <row r="4670" spans="1:12" x14ac:dyDescent="0.25">
      <c r="A4670">
        <v>3593</v>
      </c>
      <c r="B4670" s="4">
        <v>1489.0909099999999</v>
      </c>
      <c r="C4670">
        <v>9</v>
      </c>
      <c r="D4670" s="4">
        <v>65</v>
      </c>
      <c r="E4670" s="4">
        <v>3863.63636</v>
      </c>
      <c r="F4670" s="4">
        <v>3712.9933999999998</v>
      </c>
      <c r="G4670">
        <v>0.85</v>
      </c>
      <c r="H4670">
        <v>1.85866131E-3</v>
      </c>
      <c r="I4670" s="2">
        <f t="shared" si="72"/>
        <v>0.99781333963529406</v>
      </c>
      <c r="J4670">
        <v>0.24085751499999999</v>
      </c>
      <c r="K4670">
        <f>Tabela1[[#This Row],[water_fraction_f_x000D_]]*(Tabela1[[#This Row],[mass_flow_water_kgh]]+Tabela1[[#This Row],[mass_flow_triolein_kgh]])</f>
        <v>1289.2445887249339</v>
      </c>
      <c r="L4670" s="3">
        <f>Tabela1[[#This Row],[mass_flow_water_kgh]]-Tabela1[[#This Row],[water_flow_f]]</f>
        <v>199.84632127506597</v>
      </c>
    </row>
    <row r="4671" spans="1:12" x14ac:dyDescent="0.25">
      <c r="A4671">
        <v>4171</v>
      </c>
      <c r="B4671" s="4">
        <v>1489.0909099999999</v>
      </c>
      <c r="C4671">
        <v>13</v>
      </c>
      <c r="D4671" s="4">
        <v>65</v>
      </c>
      <c r="E4671" s="4">
        <v>4045.4545499999999</v>
      </c>
      <c r="F4671" s="4">
        <v>3887.84701</v>
      </c>
      <c r="G4671">
        <v>0.85</v>
      </c>
      <c r="H4671">
        <v>1.8586880299999999E-3</v>
      </c>
      <c r="I4671" s="2">
        <f t="shared" si="72"/>
        <v>0.99781330820000003</v>
      </c>
      <c r="J4671">
        <v>0.23124430500000001</v>
      </c>
      <c r="K4671">
        <f>Tabela1[[#This Row],[water_fraction_f_x000D_]]*(Tabela1[[#This Row],[mass_flow_water_kgh]]+Tabela1[[#This Row],[mass_flow_triolein_kgh]])</f>
        <v>1279.8321183886053</v>
      </c>
      <c r="L4671" s="3">
        <f>Tabela1[[#This Row],[mass_flow_water_kgh]]-Tabela1[[#This Row],[water_flow_f]]</f>
        <v>209.2587916113946</v>
      </c>
    </row>
    <row r="4672" spans="1:12" x14ac:dyDescent="0.25">
      <c r="A4672">
        <v>12412</v>
      </c>
      <c r="B4672" s="4">
        <v>2176.36364</v>
      </c>
      <c r="C4672">
        <v>11</v>
      </c>
      <c r="D4672" s="4">
        <v>48.636363600000003</v>
      </c>
      <c r="E4672" s="4">
        <v>3772.7272699999999</v>
      </c>
      <c r="F4672" s="4">
        <v>3624.3424799999998</v>
      </c>
      <c r="G4672">
        <v>0.85</v>
      </c>
      <c r="H4672">
        <v>1.85893009E-3</v>
      </c>
      <c r="I4672" s="2">
        <f t="shared" si="72"/>
        <v>0.9978130234235294</v>
      </c>
      <c r="J4672">
        <v>0.33304275500000002</v>
      </c>
      <c r="K4672">
        <f>Tabela1[[#This Row],[water_fraction_f_x000D_]]*(Tabela1[[#This Row],[mass_flow_water_kgh]]+Tabela1[[#This Row],[mass_flow_triolein_kgh]])</f>
        <v>1981.3016264118571</v>
      </c>
      <c r="L4672" s="3">
        <f>Tabela1[[#This Row],[mass_flow_water_kgh]]-Tabela1[[#This Row],[water_flow_f]]</f>
        <v>195.06201358814292</v>
      </c>
    </row>
    <row r="4673" spans="1:12" x14ac:dyDescent="0.25">
      <c r="A4673">
        <v>2810</v>
      </c>
      <c r="B4673" s="4">
        <v>1374.5454500000001</v>
      </c>
      <c r="C4673">
        <v>14</v>
      </c>
      <c r="D4673" s="4">
        <v>55.909090900000002</v>
      </c>
      <c r="E4673" s="4">
        <v>3590.9090900000001</v>
      </c>
      <c r="F4673" s="4">
        <v>3450.91525</v>
      </c>
      <c r="G4673">
        <v>0.85</v>
      </c>
      <c r="H4673">
        <v>1.8589302199999999E-3</v>
      </c>
      <c r="I4673" s="2">
        <f t="shared" si="72"/>
        <v>0.99781302327058818</v>
      </c>
      <c r="J4673">
        <v>0.23941513</v>
      </c>
      <c r="K4673">
        <f>Tabela1[[#This Row],[water_fraction_f_x000D_]]*(Tabela1[[#This Row],[mass_flow_water_kgh]]+Tabela1[[#This Row],[mass_flow_triolein_kgh]])</f>
        <v>1188.8049442031904</v>
      </c>
      <c r="L4673" s="3">
        <f>Tabela1[[#This Row],[mass_flow_water_kgh]]-Tabela1[[#This Row],[water_flow_f]]</f>
        <v>185.74050579680966</v>
      </c>
    </row>
    <row r="4674" spans="1:12" x14ac:dyDescent="0.25">
      <c r="A4674">
        <v>5722</v>
      </c>
      <c r="B4674" s="4">
        <v>1603.63636</v>
      </c>
      <c r="C4674">
        <v>14</v>
      </c>
      <c r="D4674" s="4">
        <v>59.545454499999998</v>
      </c>
      <c r="E4674" s="4">
        <v>4318.1818199999998</v>
      </c>
      <c r="F4674" s="4">
        <v>4149.9124599999996</v>
      </c>
      <c r="G4674">
        <v>0.85</v>
      </c>
      <c r="H4674">
        <v>1.8607014499999999E-3</v>
      </c>
      <c r="I4674" s="2">
        <f t="shared" ref="I4674:I4737" si="73">(G4674-H4674)/G4674</f>
        <v>0.9978109394705883</v>
      </c>
      <c r="J4674">
        <v>0.23308256499999999</v>
      </c>
      <c r="K4674">
        <f>Tabela1[[#This Row],[water_fraction_f_x000D_]]*(Tabela1[[#This Row],[mass_flow_water_kgh]]+Tabela1[[#This Row],[mass_flow_triolein_kgh]])</f>
        <v>1380.2725708580317</v>
      </c>
      <c r="L4674" s="3">
        <f>Tabela1[[#This Row],[mass_flow_water_kgh]]-Tabela1[[#This Row],[water_flow_f]]</f>
        <v>223.36378914196825</v>
      </c>
    </row>
    <row r="4675" spans="1:12" x14ac:dyDescent="0.25">
      <c r="A4675">
        <v>3951</v>
      </c>
      <c r="B4675" s="4">
        <v>1489.0909099999999</v>
      </c>
      <c r="C4675">
        <v>12</v>
      </c>
      <c r="D4675" s="4">
        <v>54.090909099999998</v>
      </c>
      <c r="E4675" s="4">
        <v>3681.8181800000002</v>
      </c>
      <c r="F4675" s="4">
        <v>3538.12898</v>
      </c>
      <c r="G4675">
        <v>0.85</v>
      </c>
      <c r="H4675">
        <v>1.86081625E-3</v>
      </c>
      <c r="I4675" s="2">
        <f t="shared" si="73"/>
        <v>0.99781080441176473</v>
      </c>
      <c r="J4675">
        <v>0.25114689299999998</v>
      </c>
      <c r="K4675">
        <f>Tabela1[[#This Row],[water_fraction_f_x000D_]]*(Tabela1[[#This Row],[mass_flow_water_kgh]]+Tabela1[[#This Row],[mass_flow_triolein_kgh]])</f>
        <v>1298.6577519389573</v>
      </c>
      <c r="L4675" s="3">
        <f>Tabela1[[#This Row],[mass_flow_water_kgh]]-Tabela1[[#This Row],[water_flow_f]]</f>
        <v>190.4331580610426</v>
      </c>
    </row>
    <row r="4676" spans="1:12" x14ac:dyDescent="0.25">
      <c r="A4676">
        <v>12864</v>
      </c>
      <c r="B4676" s="4">
        <v>2176.36364</v>
      </c>
      <c r="C4676">
        <v>14</v>
      </c>
      <c r="D4676" s="4">
        <v>50.454545500000002</v>
      </c>
      <c r="E4676" s="4">
        <v>4500</v>
      </c>
      <c r="F4676" s="4">
        <v>4323.7444800000003</v>
      </c>
      <c r="G4676">
        <v>0.85</v>
      </c>
      <c r="H4676">
        <v>1.8609353600000001E-3</v>
      </c>
      <c r="I4676" s="2">
        <f t="shared" si="73"/>
        <v>0.99781066428235299</v>
      </c>
      <c r="J4676">
        <v>0.29112442500000002</v>
      </c>
      <c r="K4676">
        <f>Tabela1[[#This Row],[water_fraction_f_x000D_]]*(Tabela1[[#This Row],[mass_flow_water_kgh]]+Tabela1[[#This Row],[mass_flow_triolein_kgh]])</f>
        <v>1943.6525257859071</v>
      </c>
      <c r="L4676" s="3">
        <f>Tabela1[[#This Row],[mass_flow_water_kgh]]-Tabela1[[#This Row],[water_flow_f]]</f>
        <v>232.71111421409296</v>
      </c>
    </row>
    <row r="4677" spans="1:12" x14ac:dyDescent="0.25">
      <c r="A4677">
        <v>8234</v>
      </c>
      <c r="B4677" s="4">
        <v>1832.7272700000001</v>
      </c>
      <c r="C4677">
        <v>12</v>
      </c>
      <c r="D4677" s="4">
        <v>48.636363600000003</v>
      </c>
      <c r="E4677" s="4">
        <v>3590.9090900000001</v>
      </c>
      <c r="F4677" s="4">
        <v>3450.0892800000001</v>
      </c>
      <c r="G4677">
        <v>0.85</v>
      </c>
      <c r="H4677">
        <v>1.8610191299999999E-3</v>
      </c>
      <c r="I4677" s="2">
        <f t="shared" si="73"/>
        <v>0.99781056572941174</v>
      </c>
      <c r="J4677">
        <v>0.30367807400000002</v>
      </c>
      <c r="K4677">
        <f>Tabela1[[#This Row],[water_fraction_f_x000D_]]*(Tabela1[[#This Row],[mass_flow_water_kgh]]+Tabela1[[#This Row],[mass_flow_triolein_kgh]])</f>
        <v>1647.0394438811709</v>
      </c>
      <c r="L4677" s="3">
        <f>Tabela1[[#This Row],[mass_flow_water_kgh]]-Tabela1[[#This Row],[water_flow_f]]</f>
        <v>185.68782611882921</v>
      </c>
    </row>
    <row r="4678" spans="1:12" x14ac:dyDescent="0.25">
      <c r="A4678">
        <v>8394</v>
      </c>
      <c r="B4678" s="4">
        <v>1832.7272700000001</v>
      </c>
      <c r="C4678">
        <v>13</v>
      </c>
      <c r="D4678" s="4">
        <v>50.454545500000002</v>
      </c>
      <c r="E4678" s="4">
        <v>3954.5454500000001</v>
      </c>
      <c r="F4678" s="4">
        <v>3799.7924499999999</v>
      </c>
      <c r="G4678">
        <v>0.85</v>
      </c>
      <c r="H4678">
        <v>1.8616526399999999E-3</v>
      </c>
      <c r="I4678" s="2">
        <f t="shared" si="73"/>
        <v>0.99780982042352939</v>
      </c>
      <c r="J4678">
        <v>0.28134405099999998</v>
      </c>
      <c r="K4678">
        <f>Tabela1[[#This Row],[water_fraction_f_x000D_]]*(Tabela1[[#This Row],[mass_flow_water_kgh]]+Tabela1[[#This Row],[mass_flow_triolein_kgh]])</f>
        <v>1628.2147512865886</v>
      </c>
      <c r="L4678" s="3">
        <f>Tabela1[[#This Row],[mass_flow_water_kgh]]-Tabela1[[#This Row],[water_flow_f]]</f>
        <v>204.51251871341151</v>
      </c>
    </row>
    <row r="4679" spans="1:12" x14ac:dyDescent="0.25">
      <c r="A4679">
        <v>6704</v>
      </c>
      <c r="B4679" s="4">
        <v>1718.18182</v>
      </c>
      <c r="C4679">
        <v>11</v>
      </c>
      <c r="D4679" s="4">
        <v>55.909090900000002</v>
      </c>
      <c r="E4679" s="4">
        <v>4136.3636399999996</v>
      </c>
      <c r="F4679" s="4">
        <v>3974.84951</v>
      </c>
      <c r="G4679">
        <v>0.85</v>
      </c>
      <c r="H4679">
        <v>1.86169745E-3</v>
      </c>
      <c r="I4679" s="2">
        <f t="shared" si="73"/>
        <v>0.99780976770588237</v>
      </c>
      <c r="J4679">
        <v>0.25693606099999999</v>
      </c>
      <c r="K4679">
        <f>Tabela1[[#This Row],[water_fraction_f_x000D_]]*(Tabela1[[#This Row],[mass_flow_water_kgh]]+Tabela1[[#This Row],[mass_flow_triolein_kgh]])</f>
        <v>1504.2438494378328</v>
      </c>
      <c r="L4679" s="3">
        <f>Tabela1[[#This Row],[mass_flow_water_kgh]]-Tabela1[[#This Row],[water_flow_f]]</f>
        <v>213.93797056216727</v>
      </c>
    </row>
    <row r="4680" spans="1:12" x14ac:dyDescent="0.25">
      <c r="A4680">
        <v>9981</v>
      </c>
      <c r="B4680" s="4">
        <v>1947.2727299999999</v>
      </c>
      <c r="C4680">
        <v>14</v>
      </c>
      <c r="D4680" s="4">
        <v>50.454545500000002</v>
      </c>
      <c r="E4680" s="4">
        <v>4227.2727299999997</v>
      </c>
      <c r="F4680" s="4">
        <v>4061.8675699999999</v>
      </c>
      <c r="G4680">
        <v>0.85</v>
      </c>
      <c r="H4680">
        <v>1.8617605E-3</v>
      </c>
      <c r="I4680" s="2">
        <f t="shared" si="73"/>
        <v>0.99780969352941185</v>
      </c>
      <c r="J4680">
        <v>0.27996467200000003</v>
      </c>
      <c r="K4680">
        <f>Tabela1[[#This Row],[water_fraction_f_x000D_]]*(Tabela1[[#This Row],[mass_flow_water_kgh]]+Tabela1[[#This Row],[mass_flow_triolein_kgh]])</f>
        <v>1728.6545944579891</v>
      </c>
      <c r="L4680" s="3">
        <f>Tabela1[[#This Row],[mass_flow_water_kgh]]-Tabela1[[#This Row],[water_flow_f]]</f>
        <v>218.6181355420108</v>
      </c>
    </row>
    <row r="4681" spans="1:12" x14ac:dyDescent="0.25">
      <c r="A4681">
        <v>3688</v>
      </c>
      <c r="B4681" s="4">
        <v>1489.0909099999999</v>
      </c>
      <c r="C4681">
        <v>10</v>
      </c>
      <c r="D4681" s="4">
        <v>57.7272727</v>
      </c>
      <c r="E4681" s="4">
        <v>3772.7272699999999</v>
      </c>
      <c r="F4681" s="4">
        <v>3625.5505800000001</v>
      </c>
      <c r="G4681">
        <v>0.85</v>
      </c>
      <c r="H4681">
        <v>1.86182699E-3</v>
      </c>
      <c r="I4681" s="2">
        <f t="shared" si="73"/>
        <v>0.9978096153058823</v>
      </c>
      <c r="J4681">
        <v>0.24591344700000001</v>
      </c>
      <c r="K4681">
        <f>Tabela1[[#This Row],[water_fraction_f_x000D_]]*(Tabela1[[#This Row],[mass_flow_water_kgh]]+Tabela1[[#This Row],[mass_flow_triolein_kgh]])</f>
        <v>1293.9518461310665</v>
      </c>
      <c r="L4681" s="3">
        <f>Tabela1[[#This Row],[mass_flow_water_kgh]]-Tabela1[[#This Row],[water_flow_f]]</f>
        <v>195.13906386893336</v>
      </c>
    </row>
    <row r="4682" spans="1:12" x14ac:dyDescent="0.25">
      <c r="A4682">
        <v>4253</v>
      </c>
      <c r="B4682" s="4">
        <v>1489.0909099999999</v>
      </c>
      <c r="C4682">
        <v>14</v>
      </c>
      <c r="D4682" s="4">
        <v>55.909090900000002</v>
      </c>
      <c r="E4682" s="4">
        <v>3863.63636</v>
      </c>
      <c r="F4682" s="4">
        <v>3712.9741399999998</v>
      </c>
      <c r="G4682">
        <v>0.85</v>
      </c>
      <c r="H4682">
        <v>1.8624214000000001E-3</v>
      </c>
      <c r="I4682" s="2">
        <f t="shared" si="73"/>
        <v>0.99780891599999999</v>
      </c>
      <c r="J4682">
        <v>0.24085774500000001</v>
      </c>
      <c r="K4682">
        <f>Tabela1[[#This Row],[water_fraction_f_x000D_]]*(Tabela1[[#This Row],[mass_flow_water_kgh]]+Tabela1[[#This Row],[mass_flow_triolein_kgh]])</f>
        <v>1289.2458198522061</v>
      </c>
      <c r="L4682" s="3">
        <f>Tabela1[[#This Row],[mass_flow_water_kgh]]-Tabela1[[#This Row],[water_flow_f]]</f>
        <v>199.84509014779383</v>
      </c>
    </row>
    <row r="4683" spans="1:12" x14ac:dyDescent="0.25">
      <c r="A4683">
        <v>10825</v>
      </c>
      <c r="B4683" s="4">
        <v>2061.8181800000002</v>
      </c>
      <c r="C4683">
        <v>10</v>
      </c>
      <c r="D4683" s="4">
        <v>48.636363600000003</v>
      </c>
      <c r="E4683" s="4">
        <v>3500</v>
      </c>
      <c r="F4683" s="4">
        <v>3362.2463699999998</v>
      </c>
      <c r="G4683">
        <v>0.85</v>
      </c>
      <c r="H4683">
        <v>1.8625631000000001E-3</v>
      </c>
      <c r="I4683" s="2">
        <f t="shared" si="73"/>
        <v>0.99780874929411767</v>
      </c>
      <c r="J4683">
        <v>0.33817414899999998</v>
      </c>
      <c r="K4683">
        <f>Tabela1[[#This Row],[water_fraction_f_x000D_]]*(Tabela1[[#This Row],[mass_flow_water_kgh]]+Tabela1[[#This Row],[mass_flow_triolein_kgh]])</f>
        <v>1880.8631299142287</v>
      </c>
      <c r="L4683" s="3">
        <f>Tabela1[[#This Row],[mass_flow_water_kgh]]-Tabela1[[#This Row],[water_flow_f]]</f>
        <v>180.95505008577152</v>
      </c>
    </row>
    <row r="4684" spans="1:12" x14ac:dyDescent="0.25">
      <c r="A4684">
        <v>6690</v>
      </c>
      <c r="B4684" s="4">
        <v>1718.18182</v>
      </c>
      <c r="C4684">
        <v>11</v>
      </c>
      <c r="D4684" s="4">
        <v>54.090909099999998</v>
      </c>
      <c r="E4684" s="4">
        <v>3954.5454500000001</v>
      </c>
      <c r="F4684" s="4">
        <v>3799.99127</v>
      </c>
      <c r="G4684">
        <v>0.85</v>
      </c>
      <c r="H4684">
        <v>1.8626210500000001E-3</v>
      </c>
      <c r="I4684" s="2">
        <f t="shared" si="73"/>
        <v>0.99780868111764709</v>
      </c>
      <c r="J4684">
        <v>0.26683049399999997</v>
      </c>
      <c r="K4684">
        <f>Tabela1[[#This Row],[water_fraction_f_x000D_]]*(Tabela1[[#This Row],[mass_flow_water_kgh]]+Tabela1[[#This Row],[mass_flow_triolein_kgh]])</f>
        <v>1513.6566197813713</v>
      </c>
      <c r="L4684" s="3">
        <f>Tabela1[[#This Row],[mass_flow_water_kgh]]-Tabela1[[#This Row],[water_flow_f]]</f>
        <v>204.5252002186287</v>
      </c>
    </row>
    <row r="4685" spans="1:12" x14ac:dyDescent="0.25">
      <c r="A4685">
        <v>15440</v>
      </c>
      <c r="B4685" s="4">
        <v>2405.4545499999999</v>
      </c>
      <c r="C4685">
        <v>12</v>
      </c>
      <c r="D4685" s="4">
        <v>48.636363600000003</v>
      </c>
      <c r="E4685" s="4">
        <v>4136.3636399999996</v>
      </c>
      <c r="F4685" s="4">
        <v>3973.6181700000002</v>
      </c>
      <c r="G4685">
        <v>0.85</v>
      </c>
      <c r="H4685">
        <v>1.86278746E-3</v>
      </c>
      <c r="I4685" s="2">
        <f t="shared" si="73"/>
        <v>0.9978084853411765</v>
      </c>
      <c r="J4685">
        <v>0.33501314900000001</v>
      </c>
      <c r="K4685">
        <f>Tabela1[[#This Row],[water_fraction_f_x000D_]]*(Tabela1[[#This Row],[mass_flow_water_kgh]]+Tabela1[[#This Row],[mass_flow_triolein_kgh]])</f>
        <v>2191.5951120173804</v>
      </c>
      <c r="L4685" s="3">
        <f>Tabela1[[#This Row],[mass_flow_water_kgh]]-Tabela1[[#This Row],[water_flow_f]]</f>
        <v>213.85943798261951</v>
      </c>
    </row>
    <row r="4686" spans="1:12" x14ac:dyDescent="0.25">
      <c r="A4686">
        <v>7736</v>
      </c>
      <c r="B4686" s="4">
        <v>1832.7272700000001</v>
      </c>
      <c r="C4686">
        <v>8</v>
      </c>
      <c r="D4686" s="4">
        <v>59.545454499999998</v>
      </c>
      <c r="E4686" s="4">
        <v>4136.3636399999996</v>
      </c>
      <c r="F4686" s="4">
        <v>3974.6358399999999</v>
      </c>
      <c r="G4686">
        <v>0.85</v>
      </c>
      <c r="H4686">
        <v>1.8633749099999999E-3</v>
      </c>
      <c r="I4686" s="2">
        <f t="shared" si="73"/>
        <v>0.99780779422352939</v>
      </c>
      <c r="J4686">
        <v>0.27119756699999997</v>
      </c>
      <c r="K4686">
        <f>Tabela1[[#This Row],[water_fraction_f_x000D_]]*(Tabela1[[#This Row],[mass_flow_water_kgh]]+Tabela1[[#This Row],[mass_flow_triolein_kgh]])</f>
        <v>1618.8029319938157</v>
      </c>
      <c r="L4686" s="3">
        <f>Tabela1[[#This Row],[mass_flow_water_kgh]]-Tabela1[[#This Row],[water_flow_f]]</f>
        <v>213.92433800618437</v>
      </c>
    </row>
    <row r="4687" spans="1:12" x14ac:dyDescent="0.25">
      <c r="A4687">
        <v>9719</v>
      </c>
      <c r="B4687" s="4">
        <v>1947.2727299999999</v>
      </c>
      <c r="C4687">
        <v>12</v>
      </c>
      <c r="D4687" s="4">
        <v>54.090909099999998</v>
      </c>
      <c r="E4687" s="4">
        <v>4409.0909099999999</v>
      </c>
      <c r="F4687" s="4">
        <v>4236.7073799999998</v>
      </c>
      <c r="G4687">
        <v>0.85</v>
      </c>
      <c r="H4687">
        <v>1.8639633500000001E-3</v>
      </c>
      <c r="I4687" s="2">
        <f t="shared" si="73"/>
        <v>0.99780710194117639</v>
      </c>
      <c r="J4687">
        <v>0.27047587200000001</v>
      </c>
      <c r="K4687">
        <f>Tabela1[[#This Row],[water_fraction_f_x000D_]]*(Tabela1[[#This Row],[mass_flow_water_kgh]]+Tabela1[[#This Row],[mass_flow_triolein_kgh]])</f>
        <v>1719.2429982780941</v>
      </c>
      <c r="L4687" s="3">
        <f>Tabela1[[#This Row],[mass_flow_water_kgh]]-Tabela1[[#This Row],[water_flow_f]]</f>
        <v>228.02973172190582</v>
      </c>
    </row>
    <row r="4688" spans="1:12" x14ac:dyDescent="0.25">
      <c r="A4688">
        <v>4266</v>
      </c>
      <c r="B4688" s="4">
        <v>1489.0909099999999</v>
      </c>
      <c r="C4688">
        <v>14</v>
      </c>
      <c r="D4688" s="4">
        <v>57.7272727</v>
      </c>
      <c r="E4688" s="4">
        <v>3954.5454500000001</v>
      </c>
      <c r="F4688" s="4">
        <v>3800.3916199999999</v>
      </c>
      <c r="G4688">
        <v>0.85</v>
      </c>
      <c r="H4688">
        <v>1.86416143E-3</v>
      </c>
      <c r="I4688" s="2">
        <f t="shared" si="73"/>
        <v>0.99780686890588233</v>
      </c>
      <c r="J4688">
        <v>0.235970974</v>
      </c>
      <c r="K4688">
        <f>Tabela1[[#This Row],[water_fraction_f_x000D_]]*(Tabela1[[#This Row],[mass_flow_water_kgh]]+Tabela1[[#This Row],[mass_flow_triolein_kgh]])</f>
        <v>1284.5401739710148</v>
      </c>
      <c r="L4688" s="3">
        <f>Tabela1[[#This Row],[mass_flow_water_kgh]]-Tabela1[[#This Row],[water_flow_f]]</f>
        <v>204.55073602898506</v>
      </c>
    </row>
    <row r="4689" spans="1:12" x14ac:dyDescent="0.25">
      <c r="A4689">
        <v>8263</v>
      </c>
      <c r="B4689" s="4">
        <v>1832.7272700000001</v>
      </c>
      <c r="C4689">
        <v>12</v>
      </c>
      <c r="D4689" s="4">
        <v>52.2727273</v>
      </c>
      <c r="E4689" s="4">
        <v>4045.4545499999999</v>
      </c>
      <c r="F4689" s="4">
        <v>3887.20363</v>
      </c>
      <c r="G4689">
        <v>0.85</v>
      </c>
      <c r="H4689">
        <v>1.86439523E-3</v>
      </c>
      <c r="I4689" s="2">
        <f t="shared" si="73"/>
        <v>0.99780659384705883</v>
      </c>
      <c r="J4689">
        <v>0.276192463</v>
      </c>
      <c r="K4689">
        <f>Tabela1[[#This Row],[water_fraction_f_x000D_]]*(Tabela1[[#This Row],[mass_flow_water_kgh]]+Tabela1[[#This Row],[mass_flow_triolein_kgh]])</f>
        <v>1623.5095148276225</v>
      </c>
      <c r="L4689" s="3">
        <f>Tabela1[[#This Row],[mass_flow_water_kgh]]-Tabela1[[#This Row],[water_flow_f]]</f>
        <v>209.21775517237757</v>
      </c>
    </row>
    <row r="4690" spans="1:12" x14ac:dyDescent="0.25">
      <c r="A4690">
        <v>7708</v>
      </c>
      <c r="B4690" s="4">
        <v>1832.7272700000001</v>
      </c>
      <c r="C4690">
        <v>8</v>
      </c>
      <c r="D4690" s="4">
        <v>55.909090900000002</v>
      </c>
      <c r="E4690" s="4">
        <v>3772.7272699999999</v>
      </c>
      <c r="F4690" s="4">
        <v>3624.9244800000001</v>
      </c>
      <c r="G4690">
        <v>0.85</v>
      </c>
      <c r="H4690">
        <v>1.8643994900000001E-3</v>
      </c>
      <c r="I4690" s="2">
        <f t="shared" si="73"/>
        <v>0.99780658883529416</v>
      </c>
      <c r="J4690">
        <v>0.29214903599999997</v>
      </c>
      <c r="K4690">
        <f>Tabela1[[#This Row],[water_fraction_f_x000D_]]*(Tabela1[[#This Row],[mass_flow_water_kgh]]+Tabela1[[#This Row],[mass_flow_triolein_kgh]])</f>
        <v>1637.6281402028233</v>
      </c>
      <c r="L4690" s="3">
        <f>Tabela1[[#This Row],[mass_flow_water_kgh]]-Tabela1[[#This Row],[water_flow_f]]</f>
        <v>195.09912979717683</v>
      </c>
    </row>
    <row r="4691" spans="1:12" x14ac:dyDescent="0.25">
      <c r="A4691">
        <v>9413</v>
      </c>
      <c r="B4691" s="4">
        <v>1947.2727299999999</v>
      </c>
      <c r="C4691">
        <v>10</v>
      </c>
      <c r="D4691" s="4">
        <v>52.2727273</v>
      </c>
      <c r="E4691" s="4">
        <v>3863.63636</v>
      </c>
      <c r="F4691" s="4">
        <v>3712.1446500000002</v>
      </c>
      <c r="G4691">
        <v>0.85</v>
      </c>
      <c r="H4691">
        <v>1.8647273800000001E-3</v>
      </c>
      <c r="I4691" s="2">
        <f t="shared" si="73"/>
        <v>0.9978062030823529</v>
      </c>
      <c r="J4691">
        <v>0.30072412300000001</v>
      </c>
      <c r="K4691">
        <f>Tabela1[[#This Row],[water_fraction_f_x000D_]]*(Tabela1[[#This Row],[mass_flow_water_kgh]]+Tabela1[[#This Row],[mass_flow_triolein_kgh]])</f>
        <v>1747.4805399229781</v>
      </c>
      <c r="L4691" s="3">
        <f>Tabela1[[#This Row],[mass_flow_water_kgh]]-Tabela1[[#This Row],[water_flow_f]]</f>
        <v>199.79219007702181</v>
      </c>
    </row>
    <row r="4692" spans="1:12" x14ac:dyDescent="0.25">
      <c r="A4692">
        <v>6599</v>
      </c>
      <c r="B4692" s="4">
        <v>1718.18182</v>
      </c>
      <c r="C4692">
        <v>10</v>
      </c>
      <c r="D4692" s="4">
        <v>61.363636399999997</v>
      </c>
      <c r="E4692" s="4">
        <v>4409.0909099999999</v>
      </c>
      <c r="F4692" s="4">
        <v>4237.1115600000003</v>
      </c>
      <c r="G4692">
        <v>0.85</v>
      </c>
      <c r="H4692">
        <v>1.86472874E-3</v>
      </c>
      <c r="I4692" s="2">
        <f t="shared" si="73"/>
        <v>0.99780620148235299</v>
      </c>
      <c r="J4692">
        <v>0.24319568899999999</v>
      </c>
      <c r="K4692">
        <f>Tabela1[[#This Row],[water_fraction_f_x000D_]]*(Tabela1[[#This Row],[mass_flow_water_kgh]]+Tabela1[[#This Row],[mass_flow_triolein_kgh]])</f>
        <v>1490.126313263261</v>
      </c>
      <c r="L4692" s="3">
        <f>Tabela1[[#This Row],[mass_flow_water_kgh]]-Tabela1[[#This Row],[water_flow_f]]</f>
        <v>228.05550673673906</v>
      </c>
    </row>
    <row r="4693" spans="1:12" x14ac:dyDescent="0.25">
      <c r="A4693">
        <v>2403</v>
      </c>
      <c r="B4693" s="4">
        <v>1374.5454500000001</v>
      </c>
      <c r="C4693">
        <v>11</v>
      </c>
      <c r="D4693" s="4">
        <v>59.545454499999998</v>
      </c>
      <c r="E4693" s="4">
        <v>3681.8181800000002</v>
      </c>
      <c r="F4693" s="4">
        <v>3538.3132099999998</v>
      </c>
      <c r="G4693">
        <v>0.85</v>
      </c>
      <c r="H4693">
        <v>1.8649012299999999E-3</v>
      </c>
      <c r="I4693" s="2">
        <f t="shared" si="73"/>
        <v>0.99780599855294116</v>
      </c>
      <c r="J4693">
        <v>0.23418026</v>
      </c>
      <c r="K4693">
        <f>Tabela1[[#This Row],[water_fraction_f_x000D_]]*(Tabela1[[#This Row],[mass_flow_water_kgh]]+Tabela1[[#This Row],[mass_flow_triolein_kgh]])</f>
        <v>1184.1005495279437</v>
      </c>
      <c r="L4693" s="3">
        <f>Tabela1[[#This Row],[mass_flow_water_kgh]]-Tabela1[[#This Row],[water_flow_f]]</f>
        <v>190.44490047205636</v>
      </c>
    </row>
    <row r="4694" spans="1:12" x14ac:dyDescent="0.25">
      <c r="A4694">
        <v>11378</v>
      </c>
      <c r="B4694" s="4">
        <v>2061.8181800000002</v>
      </c>
      <c r="C4694">
        <v>14</v>
      </c>
      <c r="D4694" s="4">
        <v>45</v>
      </c>
      <c r="E4694" s="4">
        <v>3590.9090900000001</v>
      </c>
      <c r="F4694" s="4">
        <v>3449.6599299999998</v>
      </c>
      <c r="G4694">
        <v>0.85</v>
      </c>
      <c r="H4694">
        <v>1.8649607200000001E-3</v>
      </c>
      <c r="I4694" s="2">
        <f t="shared" si="73"/>
        <v>0.99780592856470596</v>
      </c>
      <c r="J4694">
        <v>0.33190310499999998</v>
      </c>
      <c r="K4694">
        <f>Tabela1[[#This Row],[water_fraction_f_x000D_]]*(Tabela1[[#This Row],[mass_flow_water_kgh]]+Tabela1[[#This Row],[mass_flow_triolein_kgh]])</f>
        <v>1876.1577326311733</v>
      </c>
      <c r="L4694" s="3">
        <f>Tabela1[[#This Row],[mass_flow_water_kgh]]-Tabela1[[#This Row],[water_flow_f]]</f>
        <v>185.66044736882691</v>
      </c>
    </row>
    <row r="4695" spans="1:12" x14ac:dyDescent="0.25">
      <c r="A4695">
        <v>6611</v>
      </c>
      <c r="B4695" s="4">
        <v>1718.18182</v>
      </c>
      <c r="C4695">
        <v>10</v>
      </c>
      <c r="D4695" s="4">
        <v>63.181818200000002</v>
      </c>
      <c r="E4695" s="4">
        <v>4409.0909099999999</v>
      </c>
      <c r="F4695" s="4">
        <v>4237.1096699999998</v>
      </c>
      <c r="G4695">
        <v>0.85</v>
      </c>
      <c r="H4695">
        <v>1.86505175E-3</v>
      </c>
      <c r="I4695" s="2">
        <f t="shared" si="73"/>
        <v>0.99780582147058827</v>
      </c>
      <c r="J4695">
        <v>0.24319570900000001</v>
      </c>
      <c r="K4695">
        <f>Tabela1[[#This Row],[water_fraction_f_x000D_]]*(Tabela1[[#This Row],[mass_flow_water_kgh]]+Tabela1[[#This Row],[mass_flow_triolein_kgh]])</f>
        <v>1490.1264358087155</v>
      </c>
      <c r="L4695" s="3">
        <f>Tabela1[[#This Row],[mass_flow_water_kgh]]-Tabela1[[#This Row],[water_flow_f]]</f>
        <v>228.05538419128447</v>
      </c>
    </row>
    <row r="4696" spans="1:12" x14ac:dyDescent="0.25">
      <c r="A4696">
        <v>8103</v>
      </c>
      <c r="B4696" s="4">
        <v>1832.7272700000001</v>
      </c>
      <c r="C4696">
        <v>11</v>
      </c>
      <c r="D4696" s="4">
        <v>50.454545500000002</v>
      </c>
      <c r="E4696" s="4">
        <v>3681.8181800000002</v>
      </c>
      <c r="F4696" s="4">
        <v>3537.4928500000001</v>
      </c>
      <c r="G4696">
        <v>0.85</v>
      </c>
      <c r="H4696">
        <v>1.86539602E-3</v>
      </c>
      <c r="I4696" s="2">
        <f t="shared" si="73"/>
        <v>0.99780541644705878</v>
      </c>
      <c r="J4696">
        <v>0.29781868700000003</v>
      </c>
      <c r="K4696">
        <f>Tabela1[[#This Row],[water_fraction_f_x000D_]]*(Tabela1[[#This Row],[mass_flow_water_kgh]]+Tabela1[[#This Row],[mass_flow_triolein_kgh]])</f>
        <v>1642.3346853208245</v>
      </c>
      <c r="L4696" s="3">
        <f>Tabela1[[#This Row],[mass_flow_water_kgh]]-Tabela1[[#This Row],[water_flow_f]]</f>
        <v>190.39258467917557</v>
      </c>
    </row>
    <row r="4697" spans="1:12" x14ac:dyDescent="0.25">
      <c r="A4697">
        <v>2653</v>
      </c>
      <c r="B4697" s="4">
        <v>1374.5454500000001</v>
      </c>
      <c r="C4697">
        <v>13</v>
      </c>
      <c r="D4697" s="4">
        <v>54.090909099999998</v>
      </c>
      <c r="E4697" s="4">
        <v>3500</v>
      </c>
      <c r="F4697" s="4">
        <v>3363.4560799999999</v>
      </c>
      <c r="G4697">
        <v>0.85</v>
      </c>
      <c r="H4697">
        <v>1.8658579700000001E-3</v>
      </c>
      <c r="I4697" s="2">
        <f t="shared" si="73"/>
        <v>0.99780487297647058</v>
      </c>
      <c r="J4697">
        <v>0.24484606</v>
      </c>
      <c r="K4697">
        <f>Tabela1[[#This Row],[water_fraction_f_x000D_]]*(Tabela1[[#This Row],[mass_flow_water_kgh]]+Tabela1[[#This Row],[mass_flow_triolein_kgh]])</f>
        <v>1193.513247723427</v>
      </c>
      <c r="L4697" s="3">
        <f>Tabela1[[#This Row],[mass_flow_water_kgh]]-Tabela1[[#This Row],[water_flow_f]]</f>
        <v>181.03220227657312</v>
      </c>
    </row>
    <row r="4698" spans="1:12" x14ac:dyDescent="0.25">
      <c r="A4698">
        <v>8365</v>
      </c>
      <c r="B4698" s="4">
        <v>1832.7272700000001</v>
      </c>
      <c r="C4698">
        <v>13</v>
      </c>
      <c r="D4698" s="4">
        <v>46.818181799999998</v>
      </c>
      <c r="E4698" s="4">
        <v>3500</v>
      </c>
      <c r="F4698" s="4">
        <v>3362.6378300000001</v>
      </c>
      <c r="G4698">
        <v>0.85</v>
      </c>
      <c r="H4698">
        <v>1.8658739099999999E-3</v>
      </c>
      <c r="I4698" s="2">
        <f t="shared" si="73"/>
        <v>0.99780485422352938</v>
      </c>
      <c r="J4698">
        <v>0.30973780699999998</v>
      </c>
      <c r="K4698">
        <f>Tabela1[[#This Row],[water_fraction_f_x000D_]]*(Tabela1[[#This Row],[mass_flow_water_kgh]]+Tabela1[[#This Row],[mass_flow_triolein_kgh]])</f>
        <v>1651.7472499388969</v>
      </c>
      <c r="L4698" s="3">
        <f>Tabela1[[#This Row],[mass_flow_water_kgh]]-Tabela1[[#This Row],[water_flow_f]]</f>
        <v>180.98002006110323</v>
      </c>
    </row>
    <row r="4699" spans="1:12" x14ac:dyDescent="0.25">
      <c r="A4699">
        <v>11015</v>
      </c>
      <c r="B4699" s="4">
        <v>2061.8181800000002</v>
      </c>
      <c r="C4699">
        <v>11</v>
      </c>
      <c r="D4699" s="4">
        <v>54.090909099999998</v>
      </c>
      <c r="E4699" s="4">
        <v>4409.0909099999999</v>
      </c>
      <c r="F4699" s="4">
        <v>4236.4877999999999</v>
      </c>
      <c r="G4699">
        <v>0.85</v>
      </c>
      <c r="H4699">
        <v>1.86642519E-3</v>
      </c>
      <c r="I4699" s="2">
        <f t="shared" si="73"/>
        <v>0.99780420565882355</v>
      </c>
      <c r="J4699">
        <v>0.28339178199999998</v>
      </c>
      <c r="K4699">
        <f>Tabela1[[#This Row],[water_fraction_f_x000D_]]*(Tabela1[[#This Row],[mass_flow_water_kgh]]+Tabela1[[#This Row],[mass_flow_triolein_kgh]])</f>
        <v>1833.8024581750983</v>
      </c>
      <c r="L4699" s="3">
        <f>Tabela1[[#This Row],[mass_flow_water_kgh]]-Tabela1[[#This Row],[water_flow_f]]</f>
        <v>228.0157218249019</v>
      </c>
    </row>
    <row r="4700" spans="1:12" x14ac:dyDescent="0.25">
      <c r="A4700">
        <v>3846</v>
      </c>
      <c r="B4700" s="4">
        <v>1489.0909099999999</v>
      </c>
      <c r="C4700">
        <v>11</v>
      </c>
      <c r="D4700" s="4">
        <v>59.545454499999998</v>
      </c>
      <c r="E4700" s="4">
        <v>3954.5454500000001</v>
      </c>
      <c r="F4700" s="4">
        <v>3800.3790899999999</v>
      </c>
      <c r="G4700">
        <v>0.85</v>
      </c>
      <c r="H4700">
        <v>1.8665658699999999E-3</v>
      </c>
      <c r="I4700" s="2">
        <f t="shared" si="73"/>
        <v>0.99780404015294122</v>
      </c>
      <c r="J4700">
        <v>0.23597112100000001</v>
      </c>
      <c r="K4700">
        <f>Tabela1[[#This Row],[water_fraction_f_x000D_]]*(Tabela1[[#This Row],[mass_flow_water_kgh]]+Tabela1[[#This Row],[mass_flow_triolein_kgh]])</f>
        <v>1284.5409741855597</v>
      </c>
      <c r="L4700" s="3">
        <f>Tabela1[[#This Row],[mass_flow_water_kgh]]-Tabela1[[#This Row],[water_flow_f]]</f>
        <v>204.54993581444023</v>
      </c>
    </row>
    <row r="4701" spans="1:12" x14ac:dyDescent="0.25">
      <c r="A4701">
        <v>4003</v>
      </c>
      <c r="B4701" s="4">
        <v>1489.0909099999999</v>
      </c>
      <c r="C4701">
        <v>12</v>
      </c>
      <c r="D4701" s="4">
        <v>61.363636399999997</v>
      </c>
      <c r="E4701" s="4">
        <v>4045.4545499999999</v>
      </c>
      <c r="F4701" s="4">
        <v>3887.7981799999998</v>
      </c>
      <c r="G4701">
        <v>0.85</v>
      </c>
      <c r="H4701">
        <v>1.86790615E-3</v>
      </c>
      <c r="I4701" s="2">
        <f t="shared" si="73"/>
        <v>0.9978024633529412</v>
      </c>
      <c r="J4701">
        <v>0.23124486799999999</v>
      </c>
      <c r="K4701">
        <f>Tabela1[[#This Row],[water_fraction_f_x000D_]]*(Tabela1[[#This Row],[mass_flow_water_kgh]]+Tabela1[[#This Row],[mass_flow_triolein_kgh]])</f>
        <v>1279.8352343376991</v>
      </c>
      <c r="L4701" s="3">
        <f>Tabela1[[#This Row],[mass_flow_water_kgh]]-Tabela1[[#This Row],[water_flow_f]]</f>
        <v>209.25567566230075</v>
      </c>
    </row>
    <row r="4702" spans="1:12" x14ac:dyDescent="0.25">
      <c r="A4702">
        <v>4015</v>
      </c>
      <c r="B4702" s="4">
        <v>1489.0909099999999</v>
      </c>
      <c r="C4702">
        <v>12</v>
      </c>
      <c r="D4702" s="4">
        <v>63.181818200000002</v>
      </c>
      <c r="E4702" s="4">
        <v>4045.4545499999999</v>
      </c>
      <c r="F4702" s="4">
        <v>3887.79808</v>
      </c>
      <c r="G4702">
        <v>0.85</v>
      </c>
      <c r="H4702">
        <v>1.86792535E-3</v>
      </c>
      <c r="I4702" s="2">
        <f t="shared" si="73"/>
        <v>0.99780244076470581</v>
      </c>
      <c r="J4702">
        <v>0.23124486899999999</v>
      </c>
      <c r="K4702">
        <f>Tabela1[[#This Row],[water_fraction_f_x000D_]]*(Tabela1[[#This Row],[mass_flow_water_kgh]]+Tabela1[[#This Row],[mass_flow_triolein_kgh]])</f>
        <v>1279.8352398722445</v>
      </c>
      <c r="L4702" s="3">
        <f>Tabela1[[#This Row],[mass_flow_water_kgh]]-Tabela1[[#This Row],[water_flow_f]]</f>
        <v>209.25567012775537</v>
      </c>
    </row>
    <row r="4703" spans="1:12" x14ac:dyDescent="0.25">
      <c r="A4703">
        <v>4027</v>
      </c>
      <c r="B4703" s="4">
        <v>1489.0909099999999</v>
      </c>
      <c r="C4703">
        <v>12</v>
      </c>
      <c r="D4703" s="4">
        <v>65</v>
      </c>
      <c r="E4703" s="4">
        <v>4045.4545499999999</v>
      </c>
      <c r="F4703" s="4">
        <v>3887.7979799999998</v>
      </c>
      <c r="G4703">
        <v>0.85</v>
      </c>
      <c r="H4703">
        <v>1.86794408E-3</v>
      </c>
      <c r="I4703" s="2">
        <f t="shared" si="73"/>
        <v>0.99780241872941178</v>
      </c>
      <c r="J4703">
        <v>0.23124486999999999</v>
      </c>
      <c r="K4703">
        <f>Tabela1[[#This Row],[water_fraction_f_x000D_]]*(Tabela1[[#This Row],[mass_flow_water_kgh]]+Tabela1[[#This Row],[mass_flow_triolein_kgh]])</f>
        <v>1279.8352454067899</v>
      </c>
      <c r="L4703" s="3">
        <f>Tabela1[[#This Row],[mass_flow_water_kgh]]-Tabela1[[#This Row],[water_flow_f]]</f>
        <v>209.25566459320999</v>
      </c>
    </row>
    <row r="4704" spans="1:12" x14ac:dyDescent="0.25">
      <c r="A4704">
        <v>8883</v>
      </c>
      <c r="B4704" s="4">
        <v>1947.2727299999999</v>
      </c>
      <c r="C4704">
        <v>6</v>
      </c>
      <c r="D4704" s="4">
        <v>59.545454499999998</v>
      </c>
      <c r="E4704" s="4">
        <v>3681.8181800000002</v>
      </c>
      <c r="F4704" s="4">
        <v>3537.2738399999998</v>
      </c>
      <c r="G4704">
        <v>0.85</v>
      </c>
      <c r="H4704">
        <v>1.8680905800000001E-3</v>
      </c>
      <c r="I4704" s="2">
        <f t="shared" si="73"/>
        <v>0.99780224637647053</v>
      </c>
      <c r="J4704">
        <v>0.31210974200000002</v>
      </c>
      <c r="K4704">
        <f>Tabela1[[#This Row],[water_fraction_f_x000D_]]*(Tabela1[[#This Row],[mass_flow_water_kgh]]+Tabela1[[#This Row],[mass_flow_triolein_kgh]])</f>
        <v>1756.8941116146452</v>
      </c>
      <c r="L4704" s="3">
        <f>Tabela1[[#This Row],[mass_flow_water_kgh]]-Tabela1[[#This Row],[water_flow_f]]</f>
        <v>190.37861838535468</v>
      </c>
    </row>
    <row r="4705" spans="1:12" x14ac:dyDescent="0.25">
      <c r="A4705">
        <v>13999</v>
      </c>
      <c r="B4705" s="4">
        <v>2290.9090900000001</v>
      </c>
      <c r="C4705">
        <v>12</v>
      </c>
      <c r="D4705" s="4">
        <v>48.636363600000003</v>
      </c>
      <c r="E4705" s="4">
        <v>4045.4545499999999</v>
      </c>
      <c r="F4705" s="4">
        <v>3886.3633100000002</v>
      </c>
      <c r="G4705">
        <v>0.85</v>
      </c>
      <c r="H4705">
        <v>1.8681555E-3</v>
      </c>
      <c r="I4705" s="2">
        <f t="shared" si="73"/>
        <v>0.99780217000000004</v>
      </c>
      <c r="J4705">
        <v>0.328539372</v>
      </c>
      <c r="K4705">
        <f>Tabela1[[#This Row],[water_fraction_f_x000D_]]*(Tabela1[[#This Row],[mass_flow_water_kgh]]+Tabela1[[#This Row],[mass_flow_triolein_kgh]])</f>
        <v>2081.7449310492339</v>
      </c>
      <c r="L4705" s="3">
        <f>Tabela1[[#This Row],[mass_flow_water_kgh]]-Tabela1[[#This Row],[water_flow_f]]</f>
        <v>209.16415895076625</v>
      </c>
    </row>
    <row r="4706" spans="1:12" x14ac:dyDescent="0.25">
      <c r="A4706">
        <v>4971</v>
      </c>
      <c r="B4706" s="4">
        <v>1603.63636</v>
      </c>
      <c r="C4706">
        <v>9</v>
      </c>
      <c r="D4706" s="4">
        <v>55.909090900000002</v>
      </c>
      <c r="E4706" s="4">
        <v>3681.8181800000002</v>
      </c>
      <c r="F4706" s="4">
        <v>3537.8857600000001</v>
      </c>
      <c r="G4706">
        <v>0.85</v>
      </c>
      <c r="H4706">
        <v>1.8685720699999999E-3</v>
      </c>
      <c r="I4706" s="2">
        <f t="shared" si="73"/>
        <v>0.99780167991764701</v>
      </c>
      <c r="J4706">
        <v>0.26737884299999998</v>
      </c>
      <c r="K4706">
        <f>Tabela1[[#This Row],[water_fraction_f_x000D_]]*(Tabela1[[#This Row],[mass_flow_water_kgh]]+Tabela1[[#This Row],[mass_flow_triolein_kgh]])</f>
        <v>1413.2187196342973</v>
      </c>
      <c r="L4706" s="3">
        <f>Tabela1[[#This Row],[mass_flow_water_kgh]]-Tabela1[[#This Row],[water_flow_f]]</f>
        <v>190.41764036570271</v>
      </c>
    </row>
    <row r="4707" spans="1:12" x14ac:dyDescent="0.25">
      <c r="A4707">
        <v>8895</v>
      </c>
      <c r="B4707" s="4">
        <v>1947.2727299999999</v>
      </c>
      <c r="C4707">
        <v>6</v>
      </c>
      <c r="D4707" s="4">
        <v>61.363636399999997</v>
      </c>
      <c r="E4707" s="4">
        <v>3681.8181800000002</v>
      </c>
      <c r="F4707" s="4">
        <v>3537.2686600000002</v>
      </c>
      <c r="G4707">
        <v>0.85</v>
      </c>
      <c r="H4707">
        <v>1.8690522199999999E-3</v>
      </c>
      <c r="I4707" s="2">
        <f t="shared" si="73"/>
        <v>0.99780111503529412</v>
      </c>
      <c r="J4707">
        <v>0.31210980100000002</v>
      </c>
      <c r="K4707">
        <f>Tabela1[[#This Row],[water_fraction_f_x000D_]]*(Tabela1[[#This Row],[mass_flow_water_kgh]]+Tabela1[[#This Row],[mass_flow_triolein_kgh]])</f>
        <v>1756.894443731009</v>
      </c>
      <c r="L4707" s="3">
        <f>Tabela1[[#This Row],[mass_flow_water_kgh]]-Tabela1[[#This Row],[water_flow_f]]</f>
        <v>190.37828626899091</v>
      </c>
    </row>
    <row r="4708" spans="1:12" x14ac:dyDescent="0.25">
      <c r="A4708">
        <v>8160</v>
      </c>
      <c r="B4708" s="4">
        <v>1832.7272700000001</v>
      </c>
      <c r="C4708">
        <v>11</v>
      </c>
      <c r="D4708" s="4">
        <v>57.7272727</v>
      </c>
      <c r="E4708" s="4">
        <v>4500</v>
      </c>
      <c r="F4708" s="4">
        <v>4324.3045099999999</v>
      </c>
      <c r="G4708">
        <v>0.85</v>
      </c>
      <c r="H4708">
        <v>1.8695104499999999E-3</v>
      </c>
      <c r="I4708" s="2">
        <f t="shared" si="73"/>
        <v>0.99780057594117655</v>
      </c>
      <c r="J4708">
        <v>0.25265266800000002</v>
      </c>
      <c r="K4708">
        <f>Tabela1[[#This Row],[water_fraction_f_x000D_]]*(Tabela1[[#This Row],[mass_flow_water_kgh]]+Tabela1[[#This Row],[mass_flow_triolein_kgh]])</f>
        <v>1599.9804404818567</v>
      </c>
      <c r="L4708" s="3">
        <f>Tabela1[[#This Row],[mass_flow_water_kgh]]-Tabela1[[#This Row],[water_flow_f]]</f>
        <v>232.74682951814339</v>
      </c>
    </row>
    <row r="4709" spans="1:12" x14ac:dyDescent="0.25">
      <c r="A4709">
        <v>8907</v>
      </c>
      <c r="B4709" s="4">
        <v>1947.2727299999999</v>
      </c>
      <c r="C4709">
        <v>6</v>
      </c>
      <c r="D4709" s="4">
        <v>63.181818200000002</v>
      </c>
      <c r="E4709" s="4">
        <v>3681.8181800000002</v>
      </c>
      <c r="F4709" s="4">
        <v>3537.2628300000001</v>
      </c>
      <c r="G4709">
        <v>0.85</v>
      </c>
      <c r="H4709">
        <v>1.87013407E-3</v>
      </c>
      <c r="I4709" s="2">
        <f t="shared" si="73"/>
        <v>0.99779984227058816</v>
      </c>
      <c r="J4709">
        <v>0.31210986699999999</v>
      </c>
      <c r="K4709">
        <f>Tabela1[[#This Row],[water_fraction_f_x000D_]]*(Tabela1[[#This Row],[mass_flow_water_kgh]]+Tabela1[[#This Row],[mass_flow_triolein_kgh]])</f>
        <v>1756.8948152510088</v>
      </c>
      <c r="L4709" s="3">
        <f>Tabela1[[#This Row],[mass_flow_water_kgh]]-Tabela1[[#This Row],[water_flow_f]]</f>
        <v>190.37791474899109</v>
      </c>
    </row>
    <row r="4710" spans="1:12" x14ac:dyDescent="0.25">
      <c r="A4710">
        <v>4957</v>
      </c>
      <c r="B4710" s="4">
        <v>1603.63636</v>
      </c>
      <c r="C4710">
        <v>9</v>
      </c>
      <c r="D4710" s="4">
        <v>54.090909099999998</v>
      </c>
      <c r="E4710" s="4">
        <v>3500</v>
      </c>
      <c r="F4710" s="4">
        <v>3363.0244699999998</v>
      </c>
      <c r="G4710">
        <v>0.85</v>
      </c>
      <c r="H4710">
        <v>1.8704701800000001E-3</v>
      </c>
      <c r="I4710" s="2">
        <f t="shared" si="73"/>
        <v>0.9977994468470589</v>
      </c>
      <c r="J4710">
        <v>0.27874863799999999</v>
      </c>
      <c r="K4710">
        <f>Tabela1[[#This Row],[water_fraction_f_x000D_]]*(Tabela1[[#This Row],[mass_flow_water_kgh]]+Tabela1[[#This Row],[mass_flow_triolein_kgh]])</f>
        <v>1422.6316841972778</v>
      </c>
      <c r="L4710" s="3">
        <f>Tabela1[[#This Row],[mass_flow_water_kgh]]-Tabela1[[#This Row],[water_flow_f]]</f>
        <v>181.0046758027222</v>
      </c>
    </row>
    <row r="4711" spans="1:12" x14ac:dyDescent="0.25">
      <c r="A4711">
        <v>8146</v>
      </c>
      <c r="B4711" s="4">
        <v>1832.7272700000001</v>
      </c>
      <c r="C4711">
        <v>11</v>
      </c>
      <c r="D4711" s="4">
        <v>55.909090900000002</v>
      </c>
      <c r="E4711" s="4">
        <v>4318.1818199999998</v>
      </c>
      <c r="F4711" s="4">
        <v>4149.4467999999997</v>
      </c>
      <c r="G4711">
        <v>0.85</v>
      </c>
      <c r="H4711">
        <v>1.87050385E-3</v>
      </c>
      <c r="I4711" s="2">
        <f t="shared" si="73"/>
        <v>0.99779940723529414</v>
      </c>
      <c r="J4711">
        <v>0.26165127100000002</v>
      </c>
      <c r="K4711">
        <f>Tabela1[[#This Row],[water_fraction_f_x000D_]]*(Tabela1[[#This Row],[mass_flow_water_kgh]]+Tabela1[[#This Row],[mass_flow_triolein_kgh]])</f>
        <v>1609.3931812039536</v>
      </c>
      <c r="L4711" s="3">
        <f>Tabela1[[#This Row],[mass_flow_water_kgh]]-Tabela1[[#This Row],[water_flow_f]]</f>
        <v>223.33408879604644</v>
      </c>
    </row>
    <row r="4712" spans="1:12" x14ac:dyDescent="0.25">
      <c r="A4712">
        <v>4109</v>
      </c>
      <c r="B4712" s="4">
        <v>1489.0909099999999</v>
      </c>
      <c r="C4712">
        <v>13</v>
      </c>
      <c r="D4712" s="4">
        <v>55.909090900000002</v>
      </c>
      <c r="E4712" s="4">
        <v>3863.63636</v>
      </c>
      <c r="F4712" s="4">
        <v>3712.9310500000001</v>
      </c>
      <c r="G4712">
        <v>0.85</v>
      </c>
      <c r="H4712">
        <v>1.8708330700000001E-3</v>
      </c>
      <c r="I4712" s="2">
        <f t="shared" si="73"/>
        <v>0.99779901991764708</v>
      </c>
      <c r="J4712">
        <v>0.24085825799999999</v>
      </c>
      <c r="K4712">
        <f>Tabela1[[#This Row],[water_fraction_f_x000D_]]*(Tabela1[[#This Row],[mass_flow_water_kgh]]+Tabela1[[#This Row],[mass_flow_triolein_kgh]])</f>
        <v>1289.2485658012954</v>
      </c>
      <c r="L4712" s="3">
        <f>Tabela1[[#This Row],[mass_flow_water_kgh]]-Tabela1[[#This Row],[water_flow_f]]</f>
        <v>199.8423441987045</v>
      </c>
    </row>
    <row r="4713" spans="1:12" x14ac:dyDescent="0.25">
      <c r="A4713">
        <v>8919</v>
      </c>
      <c r="B4713" s="4">
        <v>1947.2727299999999</v>
      </c>
      <c r="C4713">
        <v>6</v>
      </c>
      <c r="D4713" s="4">
        <v>65</v>
      </c>
      <c r="E4713" s="4">
        <v>3681.8181800000002</v>
      </c>
      <c r="F4713" s="4">
        <v>3537.2569899999999</v>
      </c>
      <c r="G4713">
        <v>0.85</v>
      </c>
      <c r="H4713">
        <v>1.8712182399999999E-3</v>
      </c>
      <c r="I4713" s="2">
        <f t="shared" si="73"/>
        <v>0.99779856677647061</v>
      </c>
      <c r="J4713">
        <v>0.31210993300000001</v>
      </c>
      <c r="K4713">
        <f>Tabela1[[#This Row],[water_fraction_f_x000D_]]*(Tabela1[[#This Row],[mass_flow_water_kgh]]+Tabela1[[#This Row],[mass_flow_triolein_kgh]])</f>
        <v>1756.8951867710091</v>
      </c>
      <c r="L4713" s="3">
        <f>Tabela1[[#This Row],[mass_flow_water_kgh]]-Tabela1[[#This Row],[water_flow_f]]</f>
        <v>190.37754322899082</v>
      </c>
    </row>
    <row r="4714" spans="1:12" x14ac:dyDescent="0.25">
      <c r="A4714">
        <v>5683</v>
      </c>
      <c r="B4714" s="4">
        <v>1603.63636</v>
      </c>
      <c r="C4714">
        <v>14</v>
      </c>
      <c r="D4714" s="4">
        <v>54.090909099999998</v>
      </c>
      <c r="E4714" s="4">
        <v>4045.4545499999999</v>
      </c>
      <c r="F4714" s="4">
        <v>3887.5706700000001</v>
      </c>
      <c r="G4714">
        <v>0.85</v>
      </c>
      <c r="H4714">
        <v>1.8721139300000001E-3</v>
      </c>
      <c r="I4714" s="2">
        <f t="shared" si="73"/>
        <v>0.99779751302352948</v>
      </c>
      <c r="J4714">
        <v>0.24683532599999999</v>
      </c>
      <c r="K4714">
        <f>Tabela1[[#This Row],[water_fraction_f_x000D_]]*(Tabela1[[#This Row],[mass_flow_water_kgh]]+Tabela1[[#This Row],[mass_flow_triolein_kgh]])</f>
        <v>1394.3951963734867</v>
      </c>
      <c r="L4714" s="3">
        <f>Tabela1[[#This Row],[mass_flow_water_kgh]]-Tabela1[[#This Row],[water_flow_f]]</f>
        <v>209.2411636265133</v>
      </c>
    </row>
    <row r="4715" spans="1:12" x14ac:dyDescent="0.25">
      <c r="A4715">
        <v>9310</v>
      </c>
      <c r="B4715" s="4">
        <v>1947.2727299999999</v>
      </c>
      <c r="C4715">
        <v>9</v>
      </c>
      <c r="D4715" s="4">
        <v>57.7272727</v>
      </c>
      <c r="E4715" s="4">
        <v>4318.1818199999998</v>
      </c>
      <c r="F4715" s="4">
        <v>4149.2317999999996</v>
      </c>
      <c r="G4715">
        <v>0.85</v>
      </c>
      <c r="H4715">
        <v>1.87216404E-3</v>
      </c>
      <c r="I4715" s="2">
        <f t="shared" si="73"/>
        <v>0.99779745407058817</v>
      </c>
      <c r="J4715">
        <v>0.27515200000000001</v>
      </c>
      <c r="K4715">
        <f>Tabela1[[#This Row],[water_fraction_f_x000D_]]*(Tabela1[[#This Row],[mass_flow_water_kgh]]+Tabela1[[#This Row],[mass_flow_triolein_kgh]])</f>
        <v>1723.9523503415999</v>
      </c>
      <c r="L4715" s="3">
        <f>Tabela1[[#This Row],[mass_flow_water_kgh]]-Tabela1[[#This Row],[water_flow_f]]</f>
        <v>223.32037965840004</v>
      </c>
    </row>
    <row r="4716" spans="1:12" x14ac:dyDescent="0.25">
      <c r="A4716">
        <v>10869</v>
      </c>
      <c r="B4716" s="4">
        <v>2061.8181800000002</v>
      </c>
      <c r="C4716">
        <v>10</v>
      </c>
      <c r="D4716" s="4">
        <v>54.090909099999998</v>
      </c>
      <c r="E4716" s="4">
        <v>4227.2727299999997</v>
      </c>
      <c r="F4716" s="4">
        <v>4061.6003700000001</v>
      </c>
      <c r="G4716">
        <v>0.85</v>
      </c>
      <c r="H4716">
        <v>1.87224652E-3</v>
      </c>
      <c r="I4716" s="2">
        <f t="shared" si="73"/>
        <v>0.99779735703529415</v>
      </c>
      <c r="J4716">
        <v>0.29308164199999998</v>
      </c>
      <c r="K4716">
        <f>Tabela1[[#This Row],[water_fraction_f_x000D_]]*(Tabela1[[#This Row],[mass_flow_water_kgh]]+Tabela1[[#This Row],[mass_flow_triolein_kgh]])</f>
        <v>1843.2170905900741</v>
      </c>
      <c r="L4716" s="3">
        <f>Tabela1[[#This Row],[mass_flow_water_kgh]]-Tabela1[[#This Row],[water_flow_f]]</f>
        <v>218.60108940992609</v>
      </c>
    </row>
    <row r="4717" spans="1:12" x14ac:dyDescent="0.25">
      <c r="A4717">
        <v>11925</v>
      </c>
      <c r="B4717" s="4">
        <v>2176.36364</v>
      </c>
      <c r="C4717">
        <v>7</v>
      </c>
      <c r="D4717" s="4">
        <v>61.363636399999997</v>
      </c>
      <c r="E4717" s="4">
        <v>4227.2727299999997</v>
      </c>
      <c r="F4717" s="4">
        <v>4061.3938400000002</v>
      </c>
      <c r="G4717">
        <v>0.85</v>
      </c>
      <c r="H4717">
        <v>1.8724569000000001E-3</v>
      </c>
      <c r="I4717" s="2">
        <f t="shared" si="73"/>
        <v>0.9977971095294117</v>
      </c>
      <c r="J4717">
        <v>0.305728746</v>
      </c>
      <c r="K4717">
        <f>Tabela1[[#This Row],[water_fraction_f_x000D_]]*(Tabela1[[#This Row],[mass_flow_water_kgh]]+Tabela1[[#This Row],[mass_flow_triolein_kgh]])</f>
        <v>1957.775717240092</v>
      </c>
      <c r="L4717" s="3">
        <f>Tabela1[[#This Row],[mass_flow_water_kgh]]-Tabela1[[#This Row],[water_flow_f]]</f>
        <v>218.587922759908</v>
      </c>
    </row>
    <row r="4718" spans="1:12" x14ac:dyDescent="0.25">
      <c r="A4718">
        <v>7454</v>
      </c>
      <c r="B4718" s="4">
        <v>1832.7272700000001</v>
      </c>
      <c r="C4718">
        <v>6</v>
      </c>
      <c r="D4718" s="4">
        <v>61.363636399999997</v>
      </c>
      <c r="E4718" s="4">
        <v>3590.9090900000001</v>
      </c>
      <c r="F4718" s="4">
        <v>3450.02754</v>
      </c>
      <c r="G4718">
        <v>0.85</v>
      </c>
      <c r="H4718">
        <v>1.87291396E-3</v>
      </c>
      <c r="I4718" s="2">
        <f t="shared" si="73"/>
        <v>0.99779657181176473</v>
      </c>
      <c r="J4718">
        <v>0.30367880000000003</v>
      </c>
      <c r="K4718">
        <f>Tabela1[[#This Row],[water_fraction_f_x000D_]]*(Tabela1[[#This Row],[mass_flow_water_kgh]]+Tabela1[[#This Row],[mass_flow_triolein_kgh]])</f>
        <v>1647.0433814411683</v>
      </c>
      <c r="L4718" s="3">
        <f>Tabela1[[#This Row],[mass_flow_water_kgh]]-Tabela1[[#This Row],[water_flow_f]]</f>
        <v>185.68388855883177</v>
      </c>
    </row>
    <row r="4719" spans="1:12" x14ac:dyDescent="0.25">
      <c r="A4719">
        <v>15178</v>
      </c>
      <c r="B4719" s="4">
        <v>2405.4545499999999</v>
      </c>
      <c r="C4719">
        <v>10</v>
      </c>
      <c r="D4719" s="4">
        <v>52.2727273</v>
      </c>
      <c r="E4719" s="4">
        <v>4318.1818199999998</v>
      </c>
      <c r="F4719" s="4">
        <v>4148.4057700000003</v>
      </c>
      <c r="G4719">
        <v>0.85</v>
      </c>
      <c r="H4719">
        <v>1.8729553E-3</v>
      </c>
      <c r="I4719" s="2">
        <f t="shared" si="73"/>
        <v>0.99779652317647061</v>
      </c>
      <c r="J4719">
        <v>0.32455456100000002</v>
      </c>
      <c r="K4719">
        <f>Tabela1[[#This Row],[water_fraction_f_x000D_]]*(Tabela1[[#This Row],[mass_flow_water_kgh]]+Tabela1[[#This Row],[mass_flow_triolein_kgh]])</f>
        <v>2182.1868503889837</v>
      </c>
      <c r="L4719" s="3">
        <f>Tabela1[[#This Row],[mass_flow_water_kgh]]-Tabela1[[#This Row],[water_flow_f]]</f>
        <v>223.26769961101627</v>
      </c>
    </row>
    <row r="4720" spans="1:12" x14ac:dyDescent="0.25">
      <c r="A4720">
        <v>7986</v>
      </c>
      <c r="B4720" s="4">
        <v>1832.7272700000001</v>
      </c>
      <c r="C4720">
        <v>10</v>
      </c>
      <c r="D4720" s="4">
        <v>54.090909099999998</v>
      </c>
      <c r="E4720" s="4">
        <v>3954.5454500000001</v>
      </c>
      <c r="F4720" s="4">
        <v>3799.7297600000002</v>
      </c>
      <c r="G4720">
        <v>0.85</v>
      </c>
      <c r="H4720">
        <v>1.8729701600000001E-3</v>
      </c>
      <c r="I4720" s="2">
        <f t="shared" si="73"/>
        <v>0.99779650569411771</v>
      </c>
      <c r="J4720">
        <v>0.28134474199999998</v>
      </c>
      <c r="K4720">
        <f>Tabela1[[#This Row],[water_fraction_f_x000D_]]*(Tabela1[[#This Row],[mass_flow_water_kgh]]+Tabela1[[#This Row],[mass_flow_triolein_kgh]])</f>
        <v>1628.2187502920381</v>
      </c>
      <c r="L4720" s="3">
        <f>Tabela1[[#This Row],[mass_flow_water_kgh]]-Tabela1[[#This Row],[water_flow_f]]</f>
        <v>204.50851970796202</v>
      </c>
    </row>
    <row r="4721" spans="1:12" x14ac:dyDescent="0.25">
      <c r="A4721">
        <v>3833</v>
      </c>
      <c r="B4721" s="4">
        <v>1489.0909099999999</v>
      </c>
      <c r="C4721">
        <v>11</v>
      </c>
      <c r="D4721" s="4">
        <v>57.7272727</v>
      </c>
      <c r="E4721" s="4">
        <v>3863.63636</v>
      </c>
      <c r="F4721" s="4">
        <v>3712.91795</v>
      </c>
      <c r="G4721">
        <v>0.85</v>
      </c>
      <c r="H4721">
        <v>1.8733896900000001E-3</v>
      </c>
      <c r="I4721" s="2">
        <f t="shared" si="73"/>
        <v>0.99779601212941182</v>
      </c>
      <c r="J4721">
        <v>0.24085841399999999</v>
      </c>
      <c r="K4721">
        <f>Tabela1[[#This Row],[water_fraction_f_x000D_]]*(Tabela1[[#This Row],[mass_flow_water_kgh]]+Tabela1[[#This Row],[mass_flow_triolein_kgh]])</f>
        <v>1289.2494008267497</v>
      </c>
      <c r="L4721" s="3">
        <f>Tabela1[[#This Row],[mass_flow_water_kgh]]-Tabela1[[#This Row],[water_flow_f]]</f>
        <v>199.84150917325019</v>
      </c>
    </row>
    <row r="4722" spans="1:12" x14ac:dyDescent="0.25">
      <c r="A4722">
        <v>7069</v>
      </c>
      <c r="B4722" s="4">
        <v>1718.18182</v>
      </c>
      <c r="C4722">
        <v>14</v>
      </c>
      <c r="D4722" s="4">
        <v>46.818181799999998</v>
      </c>
      <c r="E4722" s="4">
        <v>3500</v>
      </c>
      <c r="F4722" s="4">
        <v>3362.8045999999999</v>
      </c>
      <c r="G4722">
        <v>0.85</v>
      </c>
      <c r="H4722">
        <v>1.8734377200000001E-3</v>
      </c>
      <c r="I4722" s="2">
        <f t="shared" si="73"/>
        <v>0.99779595562352941</v>
      </c>
      <c r="J4722">
        <v>0.29458367200000002</v>
      </c>
      <c r="K4722">
        <f>Tabela1[[#This Row],[water_fraction_f_x000D_]]*(Tabela1[[#This Row],[mass_flow_water_kgh]]+Tabela1[[#This Row],[mass_flow_triolein_kgh]])</f>
        <v>1537.1911616992431</v>
      </c>
      <c r="L4722" s="3">
        <f>Tabela1[[#This Row],[mass_flow_water_kgh]]-Tabela1[[#This Row],[water_flow_f]]</f>
        <v>180.99065830075688</v>
      </c>
    </row>
    <row r="4723" spans="1:12" x14ac:dyDescent="0.25">
      <c r="A4723">
        <v>11937</v>
      </c>
      <c r="B4723" s="4">
        <v>2176.36364</v>
      </c>
      <c r="C4723">
        <v>7</v>
      </c>
      <c r="D4723" s="4">
        <v>63.181818200000002</v>
      </c>
      <c r="E4723" s="4">
        <v>4227.2727299999997</v>
      </c>
      <c r="F4723" s="4">
        <v>4061.3874300000002</v>
      </c>
      <c r="G4723">
        <v>0.85</v>
      </c>
      <c r="H4723">
        <v>1.8735020099999999E-3</v>
      </c>
      <c r="I4723" s="2">
        <f t="shared" si="73"/>
        <v>0.99779587998823527</v>
      </c>
      <c r="J4723">
        <v>0.30572881000000002</v>
      </c>
      <c r="K4723">
        <f>Tabela1[[#This Row],[water_fraction_f_x000D_]]*(Tabela1[[#This Row],[mass_flow_water_kgh]]+Tabela1[[#This Row],[mass_flow_triolein_kgh]])</f>
        <v>1957.7761270728199</v>
      </c>
      <c r="L4723" s="3">
        <f>Tabela1[[#This Row],[mass_flow_water_kgh]]-Tabela1[[#This Row],[water_flow_f]]</f>
        <v>218.58751292718011</v>
      </c>
    </row>
    <row r="4724" spans="1:12" x14ac:dyDescent="0.25">
      <c r="A4724">
        <v>10458</v>
      </c>
      <c r="B4724" s="4">
        <v>2061.8181800000002</v>
      </c>
      <c r="C4724">
        <v>7</v>
      </c>
      <c r="D4724" s="4">
        <v>57.7272727</v>
      </c>
      <c r="E4724" s="4">
        <v>3954.5454500000001</v>
      </c>
      <c r="F4724" s="4">
        <v>3799.3150799999999</v>
      </c>
      <c r="G4724">
        <v>0.85</v>
      </c>
      <c r="H4724">
        <v>1.8736724699999999E-3</v>
      </c>
      <c r="I4724" s="2">
        <f t="shared" si="73"/>
        <v>0.99779567944705883</v>
      </c>
      <c r="J4724">
        <v>0.30871407099999998</v>
      </c>
      <c r="K4724">
        <f>Tabela1[[#This Row],[water_fraction_f_x000D_]]*(Tabela1[[#This Row],[mass_flow_water_kgh]]+Tabela1[[#This Row],[mass_flow_triolein_kgh]])</f>
        <v>1857.3361088336376</v>
      </c>
      <c r="L4724" s="3">
        <f>Tabela1[[#This Row],[mass_flow_water_kgh]]-Tabela1[[#This Row],[water_flow_f]]</f>
        <v>204.48207116636263</v>
      </c>
    </row>
    <row r="4725" spans="1:12" x14ac:dyDescent="0.25">
      <c r="A4725">
        <v>7139</v>
      </c>
      <c r="B4725" s="4">
        <v>1718.18182</v>
      </c>
      <c r="C4725">
        <v>14</v>
      </c>
      <c r="D4725" s="4">
        <v>55.909090900000002</v>
      </c>
      <c r="E4725" s="4">
        <v>4409.0909099999999</v>
      </c>
      <c r="F4725" s="4">
        <v>4237.0570200000002</v>
      </c>
      <c r="G4725">
        <v>0.85</v>
      </c>
      <c r="H4725">
        <v>1.87402925E-3</v>
      </c>
      <c r="I4725" s="2">
        <f t="shared" si="73"/>
        <v>0.99779525970588234</v>
      </c>
      <c r="J4725">
        <v>0.243196256</v>
      </c>
      <c r="K4725">
        <f>Tabela1[[#This Row],[water_fraction_f_x000D_]]*(Tabela1[[#This Row],[mass_flow_water_kgh]]+Tabela1[[#This Row],[mass_flow_triolein_kgh]])</f>
        <v>1490.1297874268987</v>
      </c>
      <c r="L4725" s="3">
        <f>Tabela1[[#This Row],[mass_flow_water_kgh]]-Tabela1[[#This Row],[water_flow_f]]</f>
        <v>228.05203257310131</v>
      </c>
    </row>
    <row r="4726" spans="1:12" x14ac:dyDescent="0.25">
      <c r="A4726">
        <v>5407</v>
      </c>
      <c r="B4726" s="4">
        <v>1603.63636</v>
      </c>
      <c r="C4726">
        <v>12</v>
      </c>
      <c r="D4726" s="4">
        <v>55.909090900000002</v>
      </c>
      <c r="E4726" s="4">
        <v>4045.4545499999999</v>
      </c>
      <c r="F4726" s="4">
        <v>3887.5602899999999</v>
      </c>
      <c r="G4726">
        <v>0.85</v>
      </c>
      <c r="H4726">
        <v>1.8740330300000001E-3</v>
      </c>
      <c r="I4726" s="2">
        <f t="shared" si="73"/>
        <v>0.99779525525882351</v>
      </c>
      <c r="J4726">
        <v>0.24683544299999999</v>
      </c>
      <c r="K4726">
        <f>Tabela1[[#This Row],[water_fraction_f_x000D_]]*(Tabela1[[#This Row],[mass_flow_water_kgh]]+Tabela1[[#This Row],[mass_flow_triolein_kgh]])</f>
        <v>1394.395857317123</v>
      </c>
      <c r="L4726" s="3">
        <f>Tabela1[[#This Row],[mass_flow_water_kgh]]-Tabela1[[#This Row],[water_flow_f]]</f>
        <v>209.24050268287692</v>
      </c>
    </row>
    <row r="4727" spans="1:12" x14ac:dyDescent="0.25">
      <c r="A4727">
        <v>10619</v>
      </c>
      <c r="B4727" s="4">
        <v>2061.8181800000002</v>
      </c>
      <c r="C4727">
        <v>8</v>
      </c>
      <c r="D4727" s="4">
        <v>59.545454499999998</v>
      </c>
      <c r="E4727" s="4">
        <v>4409.0909099999999</v>
      </c>
      <c r="F4727" s="4">
        <v>4236.4402899999995</v>
      </c>
      <c r="G4727">
        <v>0.85</v>
      </c>
      <c r="H4727">
        <v>1.87409774E-3</v>
      </c>
      <c r="I4727" s="2">
        <f t="shared" si="73"/>
        <v>0.99779517912941174</v>
      </c>
      <c r="J4727">
        <v>0.28339225000000001</v>
      </c>
      <c r="K4727">
        <f>Tabela1[[#This Row],[water_fraction_f_x000D_]]*(Tabela1[[#This Row],[mass_flow_water_kgh]]+Tabela1[[#This Row],[mass_flow_triolein_kgh]])</f>
        <v>1833.8054865605527</v>
      </c>
      <c r="L4727" s="3">
        <f>Tabela1[[#This Row],[mass_flow_water_kgh]]-Tabela1[[#This Row],[water_flow_f]]</f>
        <v>228.0126934394475</v>
      </c>
    </row>
    <row r="4728" spans="1:12" x14ac:dyDescent="0.25">
      <c r="A4728">
        <v>7466</v>
      </c>
      <c r="B4728" s="4">
        <v>1832.7272700000001</v>
      </c>
      <c r="C4728">
        <v>6</v>
      </c>
      <c r="D4728" s="4">
        <v>63.181818200000002</v>
      </c>
      <c r="E4728" s="4">
        <v>3590.9090900000001</v>
      </c>
      <c r="F4728" s="4">
        <v>3450.02117</v>
      </c>
      <c r="G4728">
        <v>0.85</v>
      </c>
      <c r="H4728">
        <v>1.8741408999999999E-3</v>
      </c>
      <c r="I4728" s="2">
        <f t="shared" si="73"/>
        <v>0.99779512835294115</v>
      </c>
      <c r="J4728">
        <v>0.30367887500000001</v>
      </c>
      <c r="K4728">
        <f>Tabela1[[#This Row],[water_fraction_f_x000D_]]*(Tabela1[[#This Row],[mass_flow_water_kgh]]+Tabela1[[#This Row],[mass_flow_triolein_kgh]])</f>
        <v>1647.0437882138951</v>
      </c>
      <c r="L4728" s="3">
        <f>Tabela1[[#This Row],[mass_flow_water_kgh]]-Tabela1[[#This Row],[water_flow_f]]</f>
        <v>185.68348178610495</v>
      </c>
    </row>
    <row r="4729" spans="1:12" x14ac:dyDescent="0.25">
      <c r="A4729">
        <v>11949</v>
      </c>
      <c r="B4729" s="4">
        <v>2176.36364</v>
      </c>
      <c r="C4729">
        <v>7</v>
      </c>
      <c r="D4729" s="4">
        <v>65</v>
      </c>
      <c r="E4729" s="4">
        <v>4227.2727299999997</v>
      </c>
      <c r="F4729" s="4">
        <v>4061.3810199999998</v>
      </c>
      <c r="G4729">
        <v>0.85</v>
      </c>
      <c r="H4729">
        <v>1.8745477999999999E-3</v>
      </c>
      <c r="I4729" s="2">
        <f t="shared" si="73"/>
        <v>0.99779464964705888</v>
      </c>
      <c r="J4729">
        <v>0.30572887399999998</v>
      </c>
      <c r="K4729">
        <f>Tabela1[[#This Row],[water_fraction_f_x000D_]]*(Tabela1[[#This Row],[mass_flow_water_kgh]]+Tabela1[[#This Row],[mass_flow_triolein_kgh]])</f>
        <v>1957.7765369055473</v>
      </c>
      <c r="L4729" s="3">
        <f>Tabela1[[#This Row],[mass_flow_water_kgh]]-Tabela1[[#This Row],[water_flow_f]]</f>
        <v>218.58710309445269</v>
      </c>
    </row>
    <row r="4730" spans="1:12" x14ac:dyDescent="0.25">
      <c r="A4730">
        <v>5144</v>
      </c>
      <c r="B4730" s="4">
        <v>1603.63636</v>
      </c>
      <c r="C4730">
        <v>10</v>
      </c>
      <c r="D4730" s="4">
        <v>59.545454499999998</v>
      </c>
      <c r="E4730" s="4">
        <v>4136.3636399999996</v>
      </c>
      <c r="F4730" s="4">
        <v>3974.97883</v>
      </c>
      <c r="G4730">
        <v>0.85</v>
      </c>
      <c r="H4730">
        <v>1.87530643E-3</v>
      </c>
      <c r="I4730" s="2">
        <f t="shared" si="73"/>
        <v>0.99779375714117646</v>
      </c>
      <c r="J4730">
        <v>0.242106298</v>
      </c>
      <c r="K4730">
        <f>Tabela1[[#This Row],[water_fraction_f_x000D_]]*(Tabela1[[#This Row],[mass_flow_water_kgh]]+Tabela1[[#This Row],[mass_flow_triolein_kgh]])</f>
        <v>1389.6901505200001</v>
      </c>
      <c r="L4730" s="3">
        <f>Tabela1[[#This Row],[mass_flow_water_kgh]]-Tabela1[[#This Row],[water_flow_f]]</f>
        <v>213.94620947999988</v>
      </c>
    </row>
    <row r="4731" spans="1:12" x14ac:dyDescent="0.25">
      <c r="A4731">
        <v>5565</v>
      </c>
      <c r="B4731" s="4">
        <v>1603.63636</v>
      </c>
      <c r="C4731">
        <v>13</v>
      </c>
      <c r="D4731" s="4">
        <v>57.7272727</v>
      </c>
      <c r="E4731" s="4">
        <v>4227.2727299999997</v>
      </c>
      <c r="F4731" s="4">
        <v>4062.3993300000002</v>
      </c>
      <c r="G4731">
        <v>0.85</v>
      </c>
      <c r="H4731">
        <v>1.87619044E-3</v>
      </c>
      <c r="I4731" s="2">
        <f t="shared" si="73"/>
        <v>0.99779271712941175</v>
      </c>
      <c r="J4731">
        <v>0.23752459400000001</v>
      </c>
      <c r="K4731">
        <f>Tabela1[[#This Row],[water_fraction_f_x000D_]]*(Tabela1[[#This Row],[mass_flow_water_kgh]]+Tabela1[[#This Row],[mass_flow_triolein_kgh]])</f>
        <v>1384.9843142531593</v>
      </c>
      <c r="L4731" s="3">
        <f>Tabela1[[#This Row],[mass_flow_water_kgh]]-Tabela1[[#This Row],[water_flow_f]]</f>
        <v>218.65204574684071</v>
      </c>
    </row>
    <row r="4732" spans="1:12" x14ac:dyDescent="0.25">
      <c r="A4732">
        <v>2860</v>
      </c>
      <c r="B4732" s="4">
        <v>1374.5454500000001</v>
      </c>
      <c r="C4732">
        <v>14</v>
      </c>
      <c r="D4732" s="4">
        <v>63.181818200000002</v>
      </c>
      <c r="E4732" s="4">
        <v>3772.7272699999999</v>
      </c>
      <c r="F4732" s="4">
        <v>3625.6831400000001</v>
      </c>
      <c r="G4732">
        <v>0.85</v>
      </c>
      <c r="H4732">
        <v>1.8763507099999999E-3</v>
      </c>
      <c r="I4732" s="2">
        <f t="shared" si="73"/>
        <v>0.99779252857647061</v>
      </c>
      <c r="J4732">
        <v>0.22913064899999999</v>
      </c>
      <c r="K4732">
        <f>Tabela1[[#This Row],[water_fraction_f_x000D_]]*(Tabela1[[#This Row],[mass_flow_water_kgh]]+Tabela1[[#This Row],[mass_flow_triolein_kgh]])</f>
        <v>1179.3979389135952</v>
      </c>
      <c r="L4732" s="3">
        <f>Tabela1[[#This Row],[mass_flow_water_kgh]]-Tabela1[[#This Row],[water_flow_f]]</f>
        <v>195.14751108640485</v>
      </c>
    </row>
    <row r="4733" spans="1:12" x14ac:dyDescent="0.25">
      <c r="A4733">
        <v>2872</v>
      </c>
      <c r="B4733" s="4">
        <v>1374.5454500000001</v>
      </c>
      <c r="C4733">
        <v>14</v>
      </c>
      <c r="D4733" s="4">
        <v>65</v>
      </c>
      <c r="E4733" s="4">
        <v>3772.7272699999999</v>
      </c>
      <c r="F4733" s="4">
        <v>3625.6831099999999</v>
      </c>
      <c r="G4733">
        <v>0.85</v>
      </c>
      <c r="H4733">
        <v>1.8763568399999999E-3</v>
      </c>
      <c r="I4733" s="2">
        <f t="shared" si="73"/>
        <v>0.99779252136470586</v>
      </c>
      <c r="J4733">
        <v>0.22913064899999999</v>
      </c>
      <c r="K4733">
        <f>Tabela1[[#This Row],[water_fraction_f_x000D_]]*(Tabela1[[#This Row],[mass_flow_water_kgh]]+Tabela1[[#This Row],[mass_flow_triolein_kgh]])</f>
        <v>1179.3979389135952</v>
      </c>
      <c r="L4733" s="3">
        <f>Tabela1[[#This Row],[mass_flow_water_kgh]]-Tabela1[[#This Row],[water_flow_f]]</f>
        <v>195.14751108640485</v>
      </c>
    </row>
    <row r="4734" spans="1:12" x14ac:dyDescent="0.25">
      <c r="A4734">
        <v>2666</v>
      </c>
      <c r="B4734" s="4">
        <v>1374.5454500000001</v>
      </c>
      <c r="C4734">
        <v>13</v>
      </c>
      <c r="D4734" s="4">
        <v>55.909090900000002</v>
      </c>
      <c r="E4734" s="4">
        <v>3590.9090900000001</v>
      </c>
      <c r="F4734" s="4">
        <v>3450.8312599999999</v>
      </c>
      <c r="G4734">
        <v>0.85</v>
      </c>
      <c r="H4734">
        <v>1.87660514E-3</v>
      </c>
      <c r="I4734" s="2">
        <f t="shared" si="73"/>
        <v>0.99779222924705879</v>
      </c>
      <c r="J4734">
        <v>0.23941620899999999</v>
      </c>
      <c r="K4734">
        <f>Tabela1[[#This Row],[water_fraction_f_x000D_]]*(Tabela1[[#This Row],[mass_flow_water_kgh]]+Tabela1[[#This Row],[mass_flow_triolein_kgh]])</f>
        <v>1188.8103019286389</v>
      </c>
      <c r="L4734" s="3">
        <f>Tabela1[[#This Row],[mass_flow_water_kgh]]-Tabela1[[#This Row],[water_flow_f]]</f>
        <v>185.73514807136121</v>
      </c>
    </row>
    <row r="4735" spans="1:12" x14ac:dyDescent="0.25">
      <c r="A4735">
        <v>2848</v>
      </c>
      <c r="B4735" s="4">
        <v>1374.5454500000001</v>
      </c>
      <c r="C4735">
        <v>14</v>
      </c>
      <c r="D4735" s="4">
        <v>61.363636399999997</v>
      </c>
      <c r="E4735" s="4">
        <v>3772.7272699999999</v>
      </c>
      <c r="F4735" s="4">
        <v>3625.6806700000002</v>
      </c>
      <c r="G4735">
        <v>0.85</v>
      </c>
      <c r="H4735">
        <v>1.87685044E-3</v>
      </c>
      <c r="I4735" s="2">
        <f t="shared" si="73"/>
        <v>0.9977919406588236</v>
      </c>
      <c r="J4735">
        <v>0.229130679</v>
      </c>
      <c r="K4735">
        <f>Tabela1[[#This Row],[water_fraction_f_x000D_]]*(Tabela1[[#This Row],[mass_flow_water_kgh]]+Tabela1[[#This Row],[mass_flow_triolein_kgh]])</f>
        <v>1179.3980933317769</v>
      </c>
      <c r="L4735" s="3">
        <f>Tabela1[[#This Row],[mass_flow_water_kgh]]-Tabela1[[#This Row],[water_flow_f]]</f>
        <v>195.14735666822321</v>
      </c>
    </row>
    <row r="4736" spans="1:12" x14ac:dyDescent="0.25">
      <c r="A4736">
        <v>15586</v>
      </c>
      <c r="B4736" s="4">
        <v>2405.4545499999999</v>
      </c>
      <c r="C4736">
        <v>13</v>
      </c>
      <c r="D4736" s="4">
        <v>48.636363600000003</v>
      </c>
      <c r="E4736" s="4">
        <v>4318.1818199999998</v>
      </c>
      <c r="F4736" s="4">
        <v>4148.3804</v>
      </c>
      <c r="G4736">
        <v>0.85</v>
      </c>
      <c r="H4736">
        <v>1.8768988099999999E-3</v>
      </c>
      <c r="I4736" s="2">
        <f t="shared" si="73"/>
        <v>0.99779188375294126</v>
      </c>
      <c r="J4736">
        <v>0.32455480199999998</v>
      </c>
      <c r="K4736">
        <f>Tabela1[[#This Row],[water_fraction_f_x000D_]]*(Tabela1[[#This Row],[mass_flow_water_kgh]]+Tabela1[[#This Row],[mass_flow_triolein_kgh]])</f>
        <v>2182.1884707853487</v>
      </c>
      <c r="L4736" s="3">
        <f>Tabela1[[#This Row],[mass_flow_water_kgh]]-Tabela1[[#This Row],[water_flow_f]]</f>
        <v>223.2660792146512</v>
      </c>
    </row>
    <row r="4737" spans="1:12" x14ac:dyDescent="0.25">
      <c r="A4737">
        <v>2823</v>
      </c>
      <c r="B4737" s="4">
        <v>1374.5454500000001</v>
      </c>
      <c r="C4737">
        <v>14</v>
      </c>
      <c r="D4737" s="4">
        <v>57.7272727</v>
      </c>
      <c r="E4737" s="4">
        <v>3681.8181800000002</v>
      </c>
      <c r="F4737" s="4">
        <v>3538.2544499999999</v>
      </c>
      <c r="G4737">
        <v>0.85</v>
      </c>
      <c r="H4737">
        <v>1.8770426E-3</v>
      </c>
      <c r="I4737" s="2">
        <f t="shared" si="73"/>
        <v>0.99779171458823535</v>
      </c>
      <c r="J4737">
        <v>0.234181001</v>
      </c>
      <c r="K4737">
        <f>Tabela1[[#This Row],[water_fraction_f_x000D_]]*(Tabela1[[#This Row],[mass_flow_water_kgh]]+Tabela1[[#This Row],[mass_flow_triolein_kgh]])</f>
        <v>1184.1042962933936</v>
      </c>
      <c r="L4737" s="3">
        <f>Tabela1[[#This Row],[mass_flow_water_kgh]]-Tabela1[[#This Row],[water_flow_f]]</f>
        <v>190.44115370660643</v>
      </c>
    </row>
    <row r="4738" spans="1:12" x14ac:dyDescent="0.25">
      <c r="A4738">
        <v>2114</v>
      </c>
      <c r="B4738" s="4">
        <v>1374.5454500000001</v>
      </c>
      <c r="C4738">
        <v>9</v>
      </c>
      <c r="D4738" s="4">
        <v>59.545454499999998</v>
      </c>
      <c r="E4738" s="4">
        <v>3590.9090900000001</v>
      </c>
      <c r="F4738" s="4">
        <v>3450.82915</v>
      </c>
      <c r="G4738">
        <v>0.85</v>
      </c>
      <c r="H4738">
        <v>1.8770487100000001E-3</v>
      </c>
      <c r="I4738" s="2">
        <f t="shared" ref="I4738:I4801" si="74">(G4738-H4738)/G4738</f>
        <v>0.99779170739999989</v>
      </c>
      <c r="J4738">
        <v>0.239416236</v>
      </c>
      <c r="K4738">
        <f>Tabela1[[#This Row],[water_fraction_f_x000D_]]*(Tabela1[[#This Row],[mass_flow_water_kgh]]+Tabela1[[#This Row],[mass_flow_triolein_kgh]])</f>
        <v>1188.8104359959116</v>
      </c>
      <c r="L4738" s="3">
        <f>Tabela1[[#This Row],[mass_flow_water_kgh]]-Tabela1[[#This Row],[water_flow_f]]</f>
        <v>185.7350140040885</v>
      </c>
    </row>
    <row r="4739" spans="1:12" x14ac:dyDescent="0.25">
      <c r="A4739">
        <v>9442</v>
      </c>
      <c r="B4739" s="4">
        <v>1947.2727299999999</v>
      </c>
      <c r="C4739">
        <v>10</v>
      </c>
      <c r="D4739" s="4">
        <v>55.909090900000002</v>
      </c>
      <c r="E4739" s="4">
        <v>4318.1818199999998</v>
      </c>
      <c r="F4739" s="4">
        <v>4149.2010799999998</v>
      </c>
      <c r="G4739">
        <v>0.85</v>
      </c>
      <c r="H4739">
        <v>1.8772865499999999E-3</v>
      </c>
      <c r="I4739" s="2">
        <f t="shared" si="74"/>
        <v>0.99779142758823536</v>
      </c>
      <c r="J4739">
        <v>0.27515231200000001</v>
      </c>
      <c r="K4739">
        <f>Tabela1[[#This Row],[water_fraction_f_x000D_]]*(Tabela1[[#This Row],[mass_flow_water_kgh]]+Tabela1[[#This Row],[mass_flow_triolein_kgh]])</f>
        <v>1723.9543051634196</v>
      </c>
      <c r="L4739" s="3">
        <f>Tabela1[[#This Row],[mass_flow_water_kgh]]-Tabela1[[#This Row],[water_flow_f]]</f>
        <v>223.31842483658033</v>
      </c>
    </row>
    <row r="4740" spans="1:12" x14ac:dyDescent="0.25">
      <c r="A4740">
        <v>4122</v>
      </c>
      <c r="B4740" s="4">
        <v>1489.0909099999999</v>
      </c>
      <c r="C4740">
        <v>13</v>
      </c>
      <c r="D4740" s="4">
        <v>57.7272727</v>
      </c>
      <c r="E4740" s="4">
        <v>3954.5454500000001</v>
      </c>
      <c r="F4740" s="4">
        <v>3800.3219600000002</v>
      </c>
      <c r="G4740">
        <v>0.85</v>
      </c>
      <c r="H4740">
        <v>1.8775329099999999E-3</v>
      </c>
      <c r="I4740" s="2">
        <f t="shared" si="74"/>
        <v>0.99779113775294115</v>
      </c>
      <c r="J4740">
        <v>0.23597179099999999</v>
      </c>
      <c r="K4740">
        <f>Tabela1[[#This Row],[water_fraction_f_x000D_]]*(Tabela1[[#This Row],[mass_flow_water_kgh]]+Tabela1[[#This Row],[mass_flow_triolein_kgh]])</f>
        <v>1284.5446214219207</v>
      </c>
      <c r="L4740" s="3">
        <f>Tabela1[[#This Row],[mass_flow_water_kgh]]-Tabela1[[#This Row],[water_flow_f]]</f>
        <v>204.54628857807916</v>
      </c>
    </row>
    <row r="4741" spans="1:12" x14ac:dyDescent="0.25">
      <c r="A4741">
        <v>13883</v>
      </c>
      <c r="B4741" s="4">
        <v>2290.9090900000001</v>
      </c>
      <c r="C4741">
        <v>11</v>
      </c>
      <c r="D4741" s="4">
        <v>52.2727273</v>
      </c>
      <c r="E4741" s="4">
        <v>4409.0909099999999</v>
      </c>
      <c r="F4741" s="4">
        <v>4236.0046400000001</v>
      </c>
      <c r="G4741">
        <v>0.85</v>
      </c>
      <c r="H4741">
        <v>1.8779586399999999E-3</v>
      </c>
      <c r="I4741" s="2">
        <f t="shared" si="74"/>
        <v>0.99779063689411773</v>
      </c>
      <c r="J4741">
        <v>0.30789913200000002</v>
      </c>
      <c r="K4741">
        <f>Tabela1[[#This Row],[water_fraction_f_x000D_]]*(Tabela1[[#This Row],[mass_flow_water_kgh]]+Tabela1[[#This Row],[mass_flow_triolein_kgh]])</f>
        <v>2062.9241844000003</v>
      </c>
      <c r="L4741" s="3">
        <f>Tabela1[[#This Row],[mass_flow_water_kgh]]-Tabela1[[#This Row],[water_flow_f]]</f>
        <v>227.98490559999982</v>
      </c>
    </row>
    <row r="4742" spans="1:12" x14ac:dyDescent="0.25">
      <c r="A4742">
        <v>5578</v>
      </c>
      <c r="B4742" s="4">
        <v>1603.63636</v>
      </c>
      <c r="C4742">
        <v>13</v>
      </c>
      <c r="D4742" s="4">
        <v>59.545454499999998</v>
      </c>
      <c r="E4742" s="4">
        <v>4318.1818199999998</v>
      </c>
      <c r="F4742" s="4">
        <v>4149.8144899999998</v>
      </c>
      <c r="G4742">
        <v>0.85</v>
      </c>
      <c r="H4742">
        <v>1.8779880599999999E-3</v>
      </c>
      <c r="I4742" s="2">
        <f t="shared" si="74"/>
        <v>0.99779060228235306</v>
      </c>
      <c r="J4742">
        <v>0.23308361999999999</v>
      </c>
      <c r="K4742">
        <f>Tabela1[[#This Row],[water_fraction_f_x000D_]]*(Tabela1[[#This Row],[mass_flow_water_kgh]]+Tabela1[[#This Row],[mass_flow_triolein_kgh]])</f>
        <v>1380.2788183762116</v>
      </c>
      <c r="L4742" s="3">
        <f>Tabela1[[#This Row],[mass_flow_water_kgh]]-Tabela1[[#This Row],[water_flow_f]]</f>
        <v>223.35754162378839</v>
      </c>
    </row>
    <row r="4743" spans="1:12" x14ac:dyDescent="0.25">
      <c r="A4743">
        <v>6863</v>
      </c>
      <c r="B4743" s="4">
        <v>1718.18182</v>
      </c>
      <c r="C4743">
        <v>12</v>
      </c>
      <c r="D4743" s="4">
        <v>57.7272727</v>
      </c>
      <c r="E4743" s="4">
        <v>4409.0909099999999</v>
      </c>
      <c r="F4743" s="4">
        <v>4237.0333899999996</v>
      </c>
      <c r="G4743">
        <v>0.85</v>
      </c>
      <c r="H4743">
        <v>1.87805895E-3</v>
      </c>
      <c r="I4743" s="2">
        <f t="shared" si="74"/>
        <v>0.99779051888235293</v>
      </c>
      <c r="J4743">
        <v>0.24319650200000001</v>
      </c>
      <c r="K4743">
        <f>Tabela1[[#This Row],[water_fraction_f_x000D_]]*(Tabela1[[#This Row],[mass_flow_water_kgh]]+Tabela1[[#This Row],[mass_flow_triolein_kgh]])</f>
        <v>1490.1312947359904</v>
      </c>
      <c r="L4743" s="3">
        <f>Tabela1[[#This Row],[mass_flow_water_kgh]]-Tabela1[[#This Row],[water_flow_f]]</f>
        <v>228.05052526400959</v>
      </c>
    </row>
    <row r="4744" spans="1:12" x14ac:dyDescent="0.25">
      <c r="A4744">
        <v>5262</v>
      </c>
      <c r="B4744" s="4">
        <v>1603.63636</v>
      </c>
      <c r="C4744">
        <v>11</v>
      </c>
      <c r="D4744" s="4">
        <v>55.909090900000002</v>
      </c>
      <c r="E4744" s="4">
        <v>3954.5454500000001</v>
      </c>
      <c r="F4744" s="4">
        <v>3800.1109799999999</v>
      </c>
      <c r="G4744">
        <v>0.85</v>
      </c>
      <c r="H4744">
        <v>1.87850217E-3</v>
      </c>
      <c r="I4744" s="2">
        <f t="shared" si="74"/>
        <v>0.99778999744705887</v>
      </c>
      <c r="J4744">
        <v>0.25171964099999999</v>
      </c>
      <c r="K4744">
        <f>Tabela1[[#This Row],[water_fraction_f_x000D_]]*(Tabela1[[#This Row],[mass_flow_water_kgh]]+Tabela1[[#This Row],[mass_flow_triolein_kgh]])</f>
        <v>1399.1035298259301</v>
      </c>
      <c r="L4744" s="3">
        <f>Tabela1[[#This Row],[mass_flow_water_kgh]]-Tabela1[[#This Row],[water_flow_f]]</f>
        <v>204.53283017406989</v>
      </c>
    </row>
    <row r="4745" spans="1:12" x14ac:dyDescent="0.25">
      <c r="A4745">
        <v>9267</v>
      </c>
      <c r="B4745" s="4">
        <v>1947.2727299999999</v>
      </c>
      <c r="C4745">
        <v>9</v>
      </c>
      <c r="D4745" s="4">
        <v>52.2727273</v>
      </c>
      <c r="E4745" s="4">
        <v>3681.8181800000002</v>
      </c>
      <c r="F4745" s="4">
        <v>3537.2165399999999</v>
      </c>
      <c r="G4745">
        <v>0.85</v>
      </c>
      <c r="H4745">
        <v>1.8787274000000001E-3</v>
      </c>
      <c r="I4745" s="2">
        <f t="shared" si="74"/>
        <v>0.99778973247058833</v>
      </c>
      <c r="J4745">
        <v>0.31211039099999999</v>
      </c>
      <c r="K4745">
        <f>Tabela1[[#This Row],[water_fraction_f_x000D_]]*(Tabela1[[#This Row],[mass_flow_water_kgh]]+Tabela1[[#This Row],[mass_flow_triolein_kgh]])</f>
        <v>1756.8977648946457</v>
      </c>
      <c r="L4745" s="3">
        <f>Tabela1[[#This Row],[mass_flow_water_kgh]]-Tabela1[[#This Row],[water_flow_f]]</f>
        <v>190.37496510535425</v>
      </c>
    </row>
    <row r="4746" spans="1:12" x14ac:dyDescent="0.25">
      <c r="A4746">
        <v>4279</v>
      </c>
      <c r="B4746" s="4">
        <v>1489.0909099999999</v>
      </c>
      <c r="C4746">
        <v>14</v>
      </c>
      <c r="D4746" s="4">
        <v>59.545454499999998</v>
      </c>
      <c r="E4746" s="4">
        <v>4045.4545499999999</v>
      </c>
      <c r="F4746" s="4">
        <v>3887.7377499999998</v>
      </c>
      <c r="G4746">
        <v>0.85</v>
      </c>
      <c r="H4746">
        <v>1.8793156000000001E-3</v>
      </c>
      <c r="I4746" s="2">
        <f t="shared" si="74"/>
        <v>0.99778904047058825</v>
      </c>
      <c r="J4746">
        <v>0.23124556399999999</v>
      </c>
      <c r="K4746">
        <f>Tabela1[[#This Row],[water_fraction_f_x000D_]]*(Tabela1[[#This Row],[mass_flow_water_kgh]]+Tabela1[[#This Row],[mass_flow_triolein_kgh]])</f>
        <v>1279.8390863813393</v>
      </c>
      <c r="L4746" s="3">
        <f>Tabela1[[#This Row],[mass_flow_water_kgh]]-Tabela1[[#This Row],[water_flow_f]]</f>
        <v>209.25182361866064</v>
      </c>
    </row>
    <row r="4747" spans="1:12" x14ac:dyDescent="0.25">
      <c r="A4747">
        <v>12543</v>
      </c>
      <c r="B4747" s="4">
        <v>2176.36364</v>
      </c>
      <c r="C4747">
        <v>12</v>
      </c>
      <c r="D4747" s="4">
        <v>46.818181799999998</v>
      </c>
      <c r="E4747" s="4">
        <v>3681.8181800000002</v>
      </c>
      <c r="F4747" s="4">
        <v>3536.7976899999999</v>
      </c>
      <c r="G4747">
        <v>0.85</v>
      </c>
      <c r="H4747">
        <v>1.87996503E-3</v>
      </c>
      <c r="I4747" s="2">
        <f t="shared" si="74"/>
        <v>0.99778827643529411</v>
      </c>
      <c r="J4747">
        <v>0.339015662</v>
      </c>
      <c r="K4747">
        <f>Tabela1[[#This Row],[water_fraction_f_x000D_]]*(Tabela1[[#This Row],[mass_flow_water_kgh]]+Tabela1[[#This Row],[mass_flow_triolein_kgh]])</f>
        <v>1986.0153878236647</v>
      </c>
      <c r="L4747" s="3">
        <f>Tabela1[[#This Row],[mass_flow_water_kgh]]-Tabela1[[#This Row],[water_flow_f]]</f>
        <v>190.34825217633534</v>
      </c>
    </row>
    <row r="4748" spans="1:12" x14ac:dyDescent="0.25">
      <c r="A4748">
        <v>12164</v>
      </c>
      <c r="B4748" s="4">
        <v>2176.36364</v>
      </c>
      <c r="C4748">
        <v>9</v>
      </c>
      <c r="D4748" s="4">
        <v>54.090909099999998</v>
      </c>
      <c r="E4748" s="4">
        <v>4136.3636399999996</v>
      </c>
      <c r="F4748" s="4">
        <v>3973.91822</v>
      </c>
      <c r="G4748">
        <v>0.85</v>
      </c>
      <c r="H4748">
        <v>1.8807228000000001E-3</v>
      </c>
      <c r="I4748" s="2">
        <f t="shared" si="74"/>
        <v>0.99778738494117647</v>
      </c>
      <c r="J4748">
        <v>0.31087753000000001</v>
      </c>
      <c r="K4748">
        <f>Tabela1[[#This Row],[water_fraction_f_x000D_]]*(Tabela1[[#This Row],[mass_flow_water_kgh]]+Tabela1[[#This Row],[mass_flow_triolein_kgh]])</f>
        <v>1962.4850643700181</v>
      </c>
      <c r="L4748" s="3">
        <f>Tabela1[[#This Row],[mass_flow_water_kgh]]-Tabela1[[#This Row],[water_flow_f]]</f>
        <v>213.87857562998192</v>
      </c>
    </row>
    <row r="4749" spans="1:12" x14ac:dyDescent="0.25">
      <c r="A4749">
        <v>11885</v>
      </c>
      <c r="B4749" s="4">
        <v>2176.36364</v>
      </c>
      <c r="C4749">
        <v>7</v>
      </c>
      <c r="D4749" s="4">
        <v>55.909090900000002</v>
      </c>
      <c r="E4749" s="4">
        <v>3863.63636</v>
      </c>
      <c r="F4749" s="4">
        <v>3711.63553</v>
      </c>
      <c r="G4749">
        <v>0.85</v>
      </c>
      <c r="H4749">
        <v>1.88207749E-3</v>
      </c>
      <c r="I4749" s="2">
        <f t="shared" si="74"/>
        <v>0.99778579118823529</v>
      </c>
      <c r="J4749">
        <v>0.32725230500000002</v>
      </c>
      <c r="K4749">
        <f>Tabela1[[#This Row],[water_fraction_f_x000D_]]*(Tabela1[[#This Row],[mass_flow_water_kgh]]+Tabela1[[#This Row],[mass_flow_triolein_kgh]])</f>
        <v>1976.6039222000002</v>
      </c>
      <c r="L4749" s="3">
        <f>Tabela1[[#This Row],[mass_flow_water_kgh]]-Tabela1[[#This Row],[water_flow_f]]</f>
        <v>199.75971779999986</v>
      </c>
    </row>
    <row r="4750" spans="1:12" x14ac:dyDescent="0.25">
      <c r="A4750">
        <v>2704</v>
      </c>
      <c r="B4750" s="4">
        <v>1374.5454500000001</v>
      </c>
      <c r="C4750">
        <v>13</v>
      </c>
      <c r="D4750" s="4">
        <v>61.363636399999997</v>
      </c>
      <c r="E4750" s="4">
        <v>3772.7272699999999</v>
      </c>
      <c r="F4750" s="4">
        <v>3625.6529599999999</v>
      </c>
      <c r="G4750">
        <v>0.85</v>
      </c>
      <c r="H4750">
        <v>1.8824773600000001E-3</v>
      </c>
      <c r="I4750" s="2">
        <f t="shared" si="74"/>
        <v>0.99778532075294113</v>
      </c>
      <c r="J4750">
        <v>0.22913102299999999</v>
      </c>
      <c r="K4750">
        <f>Tabela1[[#This Row],[water_fraction_f_x000D_]]*(Tabela1[[#This Row],[mass_flow_water_kgh]]+Tabela1[[#This Row],[mass_flow_triolein_kgh]])</f>
        <v>1179.3998639935926</v>
      </c>
      <c r="L4750" s="3">
        <f>Tabela1[[#This Row],[mass_flow_water_kgh]]-Tabela1[[#This Row],[water_flow_f]]</f>
        <v>195.14558600640748</v>
      </c>
    </row>
    <row r="4751" spans="1:12" x14ac:dyDescent="0.25">
      <c r="A4751">
        <v>2716</v>
      </c>
      <c r="B4751" s="4">
        <v>1374.5454500000001</v>
      </c>
      <c r="C4751">
        <v>13</v>
      </c>
      <c r="D4751" s="4">
        <v>63.181818200000002</v>
      </c>
      <c r="E4751" s="4">
        <v>3772.7272699999999</v>
      </c>
      <c r="F4751" s="4">
        <v>3625.6527799999999</v>
      </c>
      <c r="G4751">
        <v>0.85</v>
      </c>
      <c r="H4751">
        <v>1.88251245E-3</v>
      </c>
      <c r="I4751" s="2">
        <f t="shared" si="74"/>
        <v>0.99778527947058815</v>
      </c>
      <c r="J4751">
        <v>0.22913102499999999</v>
      </c>
      <c r="K4751">
        <f>Tabela1[[#This Row],[water_fraction_f_x000D_]]*(Tabela1[[#This Row],[mass_flow_water_kgh]]+Tabela1[[#This Row],[mass_flow_triolein_kgh]])</f>
        <v>1179.3998742881379</v>
      </c>
      <c r="L4751" s="3">
        <f>Tabela1[[#This Row],[mass_flow_water_kgh]]-Tabela1[[#This Row],[water_flow_f]]</f>
        <v>195.14557571186219</v>
      </c>
    </row>
    <row r="4752" spans="1:12" x14ac:dyDescent="0.25">
      <c r="A4752">
        <v>2728</v>
      </c>
      <c r="B4752" s="4">
        <v>1374.5454500000001</v>
      </c>
      <c r="C4752">
        <v>13</v>
      </c>
      <c r="D4752" s="4">
        <v>65</v>
      </c>
      <c r="E4752" s="4">
        <v>3772.7272699999999</v>
      </c>
      <c r="F4752" s="4">
        <v>3625.6526399999998</v>
      </c>
      <c r="G4752">
        <v>0.85</v>
      </c>
      <c r="H4752">
        <v>1.88254235E-3</v>
      </c>
      <c r="I4752" s="2">
        <f t="shared" si="74"/>
        <v>0.99778524429411775</v>
      </c>
      <c r="J4752">
        <v>0.22913102699999999</v>
      </c>
      <c r="K4752">
        <f>Tabela1[[#This Row],[water_fraction_f_x000D_]]*(Tabela1[[#This Row],[mass_flow_water_kgh]]+Tabela1[[#This Row],[mass_flow_triolein_kgh]])</f>
        <v>1179.3998845826834</v>
      </c>
      <c r="L4752" s="3">
        <f>Tabela1[[#This Row],[mass_flow_water_kgh]]-Tabela1[[#This Row],[water_flow_f]]</f>
        <v>195.14556541731667</v>
      </c>
    </row>
    <row r="4753" spans="1:12" x14ac:dyDescent="0.25">
      <c r="A4753">
        <v>5289</v>
      </c>
      <c r="B4753" s="4">
        <v>1603.63636</v>
      </c>
      <c r="C4753">
        <v>11</v>
      </c>
      <c r="D4753" s="4">
        <v>59.545454499999998</v>
      </c>
      <c r="E4753" s="4">
        <v>4227.2727299999997</v>
      </c>
      <c r="F4753" s="4">
        <v>4062.36213</v>
      </c>
      <c r="G4753">
        <v>0.85</v>
      </c>
      <c r="H4753">
        <v>1.88285547E-3</v>
      </c>
      <c r="I4753" s="2">
        <f t="shared" si="74"/>
        <v>0.99778487591764708</v>
      </c>
      <c r="J4753">
        <v>0.23752500100000001</v>
      </c>
      <c r="K4753">
        <f>Tabela1[[#This Row],[water_fraction_f_x000D_]]*(Tabela1[[#This Row],[mass_flow_water_kgh]]+Tabela1[[#This Row],[mass_flow_triolein_kgh]])</f>
        <v>1384.986687433159</v>
      </c>
      <c r="L4753" s="3">
        <f>Tabela1[[#This Row],[mass_flow_water_kgh]]-Tabela1[[#This Row],[water_flow_f]]</f>
        <v>218.64967256684099</v>
      </c>
    </row>
    <row r="4754" spans="1:12" x14ac:dyDescent="0.25">
      <c r="A4754">
        <v>6013</v>
      </c>
      <c r="B4754" s="4">
        <v>1718.18182</v>
      </c>
      <c r="C4754">
        <v>6</v>
      </c>
      <c r="D4754" s="4">
        <v>61.363636399999997</v>
      </c>
      <c r="E4754" s="4">
        <v>3500</v>
      </c>
      <c r="F4754" s="4">
        <v>3362.7554</v>
      </c>
      <c r="G4754">
        <v>0.85</v>
      </c>
      <c r="H4754">
        <v>1.8832894200000001E-3</v>
      </c>
      <c r="I4754" s="2">
        <f t="shared" si="74"/>
        <v>0.99778436538823523</v>
      </c>
      <c r="J4754">
        <v>0.29458427300000001</v>
      </c>
      <c r="K4754">
        <f>Tabela1[[#This Row],[water_fraction_f_x000D_]]*(Tabela1[[#This Row],[mass_flow_water_kgh]]+Tabela1[[#This Row],[mass_flow_triolein_kgh]])</f>
        <v>1537.1942978265167</v>
      </c>
      <c r="L4754" s="3">
        <f>Tabela1[[#This Row],[mass_flow_water_kgh]]-Tabela1[[#This Row],[water_flow_f]]</f>
        <v>180.98752217348328</v>
      </c>
    </row>
    <row r="4755" spans="1:12" x14ac:dyDescent="0.25">
      <c r="A4755">
        <v>9559</v>
      </c>
      <c r="B4755" s="4">
        <v>1947.2727299999999</v>
      </c>
      <c r="C4755">
        <v>11</v>
      </c>
      <c r="D4755" s="4">
        <v>52.2727273</v>
      </c>
      <c r="E4755" s="4">
        <v>4045.4545499999999</v>
      </c>
      <c r="F4755" s="4">
        <v>3886.8891400000002</v>
      </c>
      <c r="G4755">
        <v>0.85</v>
      </c>
      <c r="H4755">
        <v>1.8835947200000001E-3</v>
      </c>
      <c r="I4755" s="2">
        <f t="shared" si="74"/>
        <v>0.99778400621176466</v>
      </c>
      <c r="J4755">
        <v>0.29003072299999999</v>
      </c>
      <c r="K4755">
        <f>Tabela1[[#This Row],[water_fraction_f_x000D_]]*(Tabela1[[#This Row],[mass_flow_water_kgh]]+Tabela1[[#This Row],[mass_flow_triolein_kgh]])</f>
        <v>1738.0750257602233</v>
      </c>
      <c r="L4755" s="3">
        <f>Tabela1[[#This Row],[mass_flow_water_kgh]]-Tabela1[[#This Row],[water_flow_f]]</f>
        <v>209.19770423977661</v>
      </c>
    </row>
    <row r="4756" spans="1:12" x14ac:dyDescent="0.25">
      <c r="A4756">
        <v>6718</v>
      </c>
      <c r="B4756" s="4">
        <v>1718.18182</v>
      </c>
      <c r="C4756">
        <v>11</v>
      </c>
      <c r="D4756" s="4">
        <v>57.7272727</v>
      </c>
      <c r="E4756" s="4">
        <v>4318.1818199999998</v>
      </c>
      <c r="F4756" s="4">
        <v>4149.5755600000002</v>
      </c>
      <c r="G4756">
        <v>0.85</v>
      </c>
      <c r="H4756">
        <v>1.8837099199999999E-3</v>
      </c>
      <c r="I4756" s="2">
        <f t="shared" si="74"/>
        <v>0.99778387068235297</v>
      </c>
      <c r="J4756">
        <v>0.24763907600000001</v>
      </c>
      <c r="K4756">
        <f>Tabela1[[#This Row],[water_fraction_f_x000D_]]*(Tabela1[[#This Row],[mass_flow_water_kgh]]+Tabela1[[#This Row],[mass_flow_triolein_kgh]])</f>
        <v>1494.8395142095967</v>
      </c>
      <c r="L4756" s="3">
        <f>Tabela1[[#This Row],[mass_flow_water_kgh]]-Tabela1[[#This Row],[water_flow_f]]</f>
        <v>223.34230579040332</v>
      </c>
    </row>
    <row r="4757" spans="1:12" x14ac:dyDescent="0.25">
      <c r="A4757">
        <v>6025</v>
      </c>
      <c r="B4757" s="4">
        <v>1718.18182</v>
      </c>
      <c r="C4757">
        <v>6</v>
      </c>
      <c r="D4757" s="4">
        <v>63.181818200000002</v>
      </c>
      <c r="E4757" s="4">
        <v>3500</v>
      </c>
      <c r="F4757" s="4">
        <v>3362.7504199999998</v>
      </c>
      <c r="G4757">
        <v>0.85</v>
      </c>
      <c r="H4757">
        <v>1.88428769E-3</v>
      </c>
      <c r="I4757" s="2">
        <f t="shared" si="74"/>
        <v>0.9977831909529411</v>
      </c>
      <c r="J4757">
        <v>0.294584334</v>
      </c>
      <c r="K4757">
        <f>Tabela1[[#This Row],[water_fraction_f_x000D_]]*(Tabela1[[#This Row],[mass_flow_water_kgh]]+Tabela1[[#This Row],[mass_flow_triolein_kgh]])</f>
        <v>1537.1946161356079</v>
      </c>
      <c r="L4757" s="3">
        <f>Tabela1[[#This Row],[mass_flow_water_kgh]]-Tabela1[[#This Row],[water_flow_f]]</f>
        <v>180.98720386439209</v>
      </c>
    </row>
    <row r="4758" spans="1:12" x14ac:dyDescent="0.25">
      <c r="A4758">
        <v>8525</v>
      </c>
      <c r="B4758" s="4">
        <v>1832.7272700000001</v>
      </c>
      <c r="C4758">
        <v>14</v>
      </c>
      <c r="D4758" s="4">
        <v>48.636363600000003</v>
      </c>
      <c r="E4758" s="4">
        <v>3863.63636</v>
      </c>
      <c r="F4758" s="4">
        <v>3712.24145</v>
      </c>
      <c r="G4758">
        <v>0.85</v>
      </c>
      <c r="H4758">
        <v>1.8844682100000001E-3</v>
      </c>
      <c r="I4758" s="2">
        <f t="shared" si="74"/>
        <v>0.99778297857647058</v>
      </c>
      <c r="J4758">
        <v>0.28666163500000003</v>
      </c>
      <c r="K4758">
        <f>Tabela1[[#This Row],[water_fraction_f_x000D_]]*(Tabela1[[#This Row],[mass_flow_water_kgh]]+Tabela1[[#This Row],[mass_flow_triolein_kgh]])</f>
        <v>1632.9289117303351</v>
      </c>
      <c r="L4758" s="3">
        <f>Tabela1[[#This Row],[mass_flow_water_kgh]]-Tabela1[[#This Row],[water_flow_f]]</f>
        <v>199.79835826966496</v>
      </c>
    </row>
    <row r="4759" spans="1:12" x14ac:dyDescent="0.25">
      <c r="A4759">
        <v>4839</v>
      </c>
      <c r="B4759" s="4">
        <v>1603.63636</v>
      </c>
      <c r="C4759">
        <v>8</v>
      </c>
      <c r="D4759" s="4">
        <v>57.7272727</v>
      </c>
      <c r="E4759" s="4">
        <v>3681.8181800000002</v>
      </c>
      <c r="F4759" s="4">
        <v>3537.8042999999998</v>
      </c>
      <c r="G4759">
        <v>0.85</v>
      </c>
      <c r="H4759">
        <v>1.88467595E-3</v>
      </c>
      <c r="I4759" s="2">
        <f t="shared" si="74"/>
        <v>0.99778273417647068</v>
      </c>
      <c r="J4759">
        <v>0.26737982599999999</v>
      </c>
      <c r="K4759">
        <f>Tabela1[[#This Row],[water_fraction_f_x000D_]]*(Tabela1[[#This Row],[mass_flow_water_kgh]]+Tabela1[[#This Row],[mass_flow_triolein_kgh]])</f>
        <v>1413.2239152361101</v>
      </c>
      <c r="L4759" s="3">
        <f>Tabela1[[#This Row],[mass_flow_water_kgh]]-Tabela1[[#This Row],[water_flow_f]]</f>
        <v>190.41244476388988</v>
      </c>
    </row>
    <row r="4760" spans="1:12" x14ac:dyDescent="0.25">
      <c r="A4760">
        <v>3859</v>
      </c>
      <c r="B4760" s="4">
        <v>1489.0909099999999</v>
      </c>
      <c r="C4760">
        <v>11</v>
      </c>
      <c r="D4760" s="4">
        <v>61.363636399999997</v>
      </c>
      <c r="E4760" s="4">
        <v>4045.4545499999999</v>
      </c>
      <c r="F4760" s="4">
        <v>3887.7066100000002</v>
      </c>
      <c r="G4760">
        <v>0.85</v>
      </c>
      <c r="H4760">
        <v>1.8851936399999999E-3</v>
      </c>
      <c r="I4760" s="2">
        <f t="shared" si="74"/>
        <v>0.99778212512941178</v>
      </c>
      <c r="J4760">
        <v>0.23124592299999999</v>
      </c>
      <c r="K4760">
        <f>Tabela1[[#This Row],[water_fraction_f_x000D_]]*(Tabela1[[#This Row],[mass_flow_water_kgh]]+Tabela1[[#This Row],[mass_flow_triolein_kgh]])</f>
        <v>1279.8410732831594</v>
      </c>
      <c r="L4760" s="3">
        <f>Tabela1[[#This Row],[mass_flow_water_kgh]]-Tabela1[[#This Row],[water_flow_f]]</f>
        <v>209.24983671684049</v>
      </c>
    </row>
    <row r="4761" spans="1:12" x14ac:dyDescent="0.25">
      <c r="A4761">
        <v>3871</v>
      </c>
      <c r="B4761" s="4">
        <v>1489.0909099999999</v>
      </c>
      <c r="C4761">
        <v>11</v>
      </c>
      <c r="D4761" s="4">
        <v>63.181818200000002</v>
      </c>
      <c r="E4761" s="4">
        <v>4045.4545499999999</v>
      </c>
      <c r="F4761" s="4">
        <v>3887.7061800000001</v>
      </c>
      <c r="G4761">
        <v>0.85</v>
      </c>
      <c r="H4761">
        <v>1.88527523E-3</v>
      </c>
      <c r="I4761" s="2">
        <f t="shared" si="74"/>
        <v>0.99778202914117642</v>
      </c>
      <c r="J4761">
        <v>0.23124592799999999</v>
      </c>
      <c r="K4761">
        <f>Tabela1[[#This Row],[water_fraction_f_x000D_]]*(Tabela1[[#This Row],[mass_flow_water_kgh]]+Tabela1[[#This Row],[mass_flow_triolein_kgh]])</f>
        <v>1279.8411009558868</v>
      </c>
      <c r="L4761" s="3">
        <f>Tabela1[[#This Row],[mass_flow_water_kgh]]-Tabela1[[#This Row],[water_flow_f]]</f>
        <v>209.24980904411314</v>
      </c>
    </row>
    <row r="4762" spans="1:12" x14ac:dyDescent="0.25">
      <c r="A4762">
        <v>6037</v>
      </c>
      <c r="B4762" s="4">
        <v>1718.18182</v>
      </c>
      <c r="C4762">
        <v>6</v>
      </c>
      <c r="D4762" s="4">
        <v>65</v>
      </c>
      <c r="E4762" s="4">
        <v>3500</v>
      </c>
      <c r="F4762" s="4">
        <v>3362.7454200000002</v>
      </c>
      <c r="G4762">
        <v>0.85</v>
      </c>
      <c r="H4762">
        <v>1.8852885100000001E-3</v>
      </c>
      <c r="I4762" s="2">
        <f t="shared" si="74"/>
        <v>0.99778201351764706</v>
      </c>
      <c r="J4762">
        <v>0.294584395</v>
      </c>
      <c r="K4762">
        <f>Tabela1[[#This Row],[water_fraction_f_x000D_]]*(Tabela1[[#This Row],[mass_flow_water_kgh]]+Tabela1[[#This Row],[mass_flow_triolein_kgh]])</f>
        <v>1537.1949344446989</v>
      </c>
      <c r="L4762" s="3">
        <f>Tabela1[[#This Row],[mass_flow_water_kgh]]-Tabela1[[#This Row],[water_flow_f]]</f>
        <v>180.98688555530111</v>
      </c>
    </row>
    <row r="4763" spans="1:12" x14ac:dyDescent="0.25">
      <c r="A4763">
        <v>3883</v>
      </c>
      <c r="B4763" s="4">
        <v>1489.0909099999999</v>
      </c>
      <c r="C4763">
        <v>11</v>
      </c>
      <c r="D4763" s="4">
        <v>65</v>
      </c>
      <c r="E4763" s="4">
        <v>4045.4545499999999</v>
      </c>
      <c r="F4763" s="4">
        <v>3887.7057500000001</v>
      </c>
      <c r="G4763">
        <v>0.85</v>
      </c>
      <c r="H4763">
        <v>1.88535697E-3</v>
      </c>
      <c r="I4763" s="2">
        <f t="shared" si="74"/>
        <v>0.99778193297647055</v>
      </c>
      <c r="J4763">
        <v>0.23124593299999999</v>
      </c>
      <c r="K4763">
        <f>Tabela1[[#This Row],[water_fraction_f_x000D_]]*(Tabela1[[#This Row],[mass_flow_water_kgh]]+Tabela1[[#This Row],[mass_flow_triolein_kgh]])</f>
        <v>1279.8411286286139</v>
      </c>
      <c r="L4763" s="3">
        <f>Tabela1[[#This Row],[mass_flow_water_kgh]]-Tabela1[[#This Row],[water_flow_f]]</f>
        <v>209.24978137138601</v>
      </c>
    </row>
    <row r="4764" spans="1:12" x14ac:dyDescent="0.25">
      <c r="A4764">
        <v>7478</v>
      </c>
      <c r="B4764" s="4">
        <v>1832.7272700000001</v>
      </c>
      <c r="C4764">
        <v>6</v>
      </c>
      <c r="D4764" s="4">
        <v>65</v>
      </c>
      <c r="E4764" s="4">
        <v>3590.9090900000001</v>
      </c>
      <c r="F4764" s="4">
        <v>3449.9621000000002</v>
      </c>
      <c r="G4764">
        <v>0.85</v>
      </c>
      <c r="H4764">
        <v>1.88552047E-3</v>
      </c>
      <c r="I4764" s="2">
        <f t="shared" si="74"/>
        <v>0.99778174062352942</v>
      </c>
      <c r="J4764">
        <v>0.30367956899999998</v>
      </c>
      <c r="K4764">
        <f>Tabela1[[#This Row],[water_fraction_f_x000D_]]*(Tabela1[[#This Row],[mass_flow_water_kgh]]+Tabela1[[#This Row],[mass_flow_triolein_kgh]])</f>
        <v>1647.0475522175288</v>
      </c>
      <c r="L4764" s="3">
        <f>Tabela1[[#This Row],[mass_flow_water_kgh]]-Tabela1[[#This Row],[water_flow_f]]</f>
        <v>185.67971778247124</v>
      </c>
    </row>
    <row r="4765" spans="1:12" x14ac:dyDescent="0.25">
      <c r="A4765">
        <v>4135</v>
      </c>
      <c r="B4765" s="4">
        <v>1489.0909099999999</v>
      </c>
      <c r="C4765">
        <v>13</v>
      </c>
      <c r="D4765" s="4">
        <v>59.545454499999998</v>
      </c>
      <c r="E4765" s="4">
        <v>4045.4545499999999</v>
      </c>
      <c r="F4765" s="4">
        <v>3887.7027699999999</v>
      </c>
      <c r="G4765">
        <v>0.85</v>
      </c>
      <c r="H4765">
        <v>1.8859193600000001E-3</v>
      </c>
      <c r="I4765" s="2">
        <f t="shared" si="74"/>
        <v>0.99778127134117645</v>
      </c>
      <c r="J4765">
        <v>0.231245967</v>
      </c>
      <c r="K4765">
        <f>Tabela1[[#This Row],[water_fraction_f_x000D_]]*(Tabela1[[#This Row],[mass_flow_water_kgh]]+Tabela1[[#This Row],[mass_flow_triolein_kgh]])</f>
        <v>1279.8413168031595</v>
      </c>
      <c r="L4765" s="3">
        <f>Tabela1[[#This Row],[mass_flow_water_kgh]]-Tabela1[[#This Row],[water_flow_f]]</f>
        <v>209.24959319684035</v>
      </c>
    </row>
    <row r="4766" spans="1:12" x14ac:dyDescent="0.25">
      <c r="A4766">
        <v>13354</v>
      </c>
      <c r="B4766" s="4">
        <v>2290.9090900000001</v>
      </c>
      <c r="C4766">
        <v>7</v>
      </c>
      <c r="D4766" s="4">
        <v>59.545454499999998</v>
      </c>
      <c r="E4766" s="4">
        <v>4318.1818199999998</v>
      </c>
      <c r="F4766" s="4">
        <v>4148.5255200000001</v>
      </c>
      <c r="G4766">
        <v>0.85</v>
      </c>
      <c r="H4766">
        <v>1.8864852600000001E-3</v>
      </c>
      <c r="I4766" s="2">
        <f t="shared" si="74"/>
        <v>0.99778060557647053</v>
      </c>
      <c r="J4766">
        <v>0.312846923</v>
      </c>
      <c r="K4766">
        <f>Tabela1[[#This Row],[water_fraction_f_x000D_]]*(Tabela1[[#This Row],[mass_flow_water_kgh]]+Tabela1[[#This Row],[mass_flow_triolein_kgh]])</f>
        <v>2067.63375502077</v>
      </c>
      <c r="L4766" s="3">
        <f>Tabela1[[#This Row],[mass_flow_water_kgh]]-Tabela1[[#This Row],[water_flow_f]]</f>
        <v>223.27533497923014</v>
      </c>
    </row>
    <row r="4767" spans="1:12" x14ac:dyDescent="0.25">
      <c r="A4767">
        <v>10971</v>
      </c>
      <c r="B4767" s="4">
        <v>2061.8181800000002</v>
      </c>
      <c r="C4767">
        <v>11</v>
      </c>
      <c r="D4767" s="4">
        <v>48.636363600000003</v>
      </c>
      <c r="E4767" s="4">
        <v>3681.8181800000002</v>
      </c>
      <c r="F4767" s="4">
        <v>3536.9673899999998</v>
      </c>
      <c r="G4767">
        <v>0.85</v>
      </c>
      <c r="H4767">
        <v>1.8865865099999999E-3</v>
      </c>
      <c r="I4767" s="2">
        <f t="shared" si="74"/>
        <v>0.99778048645882356</v>
      </c>
      <c r="J4767">
        <v>0.32583175399999997</v>
      </c>
      <c r="K4767">
        <f>Tabela1[[#This Row],[water_fraction_f_x000D_]]*(Tabela1[[#This Row],[mass_flow_water_kgh]]+Tabela1[[#This Row],[mass_flow_triolein_kgh]])</f>
        <v>1871.4591095169753</v>
      </c>
      <c r="L4767" s="3">
        <f>Tabela1[[#This Row],[mass_flow_water_kgh]]-Tabela1[[#This Row],[water_flow_f]]</f>
        <v>190.35907048302488</v>
      </c>
    </row>
    <row r="4768" spans="1:12" x14ac:dyDescent="0.25">
      <c r="A4768">
        <v>11913</v>
      </c>
      <c r="B4768" s="4">
        <v>2176.36364</v>
      </c>
      <c r="C4768">
        <v>7</v>
      </c>
      <c r="D4768" s="4">
        <v>59.545454499999998</v>
      </c>
      <c r="E4768" s="4">
        <v>4227.2727299999997</v>
      </c>
      <c r="F4768" s="4">
        <v>4061.3031500000002</v>
      </c>
      <c r="G4768">
        <v>0.85</v>
      </c>
      <c r="H4768">
        <v>1.88725375E-3</v>
      </c>
      <c r="I4768" s="2">
        <f t="shared" si="74"/>
        <v>0.99777970147058825</v>
      </c>
      <c r="J4768">
        <v>0.30572964899999999</v>
      </c>
      <c r="K4768">
        <f>Tabela1[[#This Row],[water_fraction_f_x000D_]]*(Tabela1[[#This Row],[mass_flow_water_kgh]]+Tabela1[[#This Row],[mass_flow_triolein_kgh]])</f>
        <v>1957.7814997237342</v>
      </c>
      <c r="L4768" s="3">
        <f>Tabela1[[#This Row],[mass_flow_water_kgh]]-Tabela1[[#This Row],[water_flow_f]]</f>
        <v>218.58214027626582</v>
      </c>
    </row>
    <row r="4769" spans="1:12" x14ac:dyDescent="0.25">
      <c r="A4769">
        <v>13722</v>
      </c>
      <c r="B4769" s="4">
        <v>2290.9090900000001</v>
      </c>
      <c r="C4769">
        <v>10</v>
      </c>
      <c r="D4769" s="4">
        <v>50.454545500000002</v>
      </c>
      <c r="E4769" s="4">
        <v>3954.5454500000001</v>
      </c>
      <c r="F4769" s="4">
        <v>3798.8224</v>
      </c>
      <c r="G4769">
        <v>0.85</v>
      </c>
      <c r="H4769">
        <v>1.8873724200000001E-3</v>
      </c>
      <c r="I4769" s="2">
        <f t="shared" si="74"/>
        <v>0.99777956185882344</v>
      </c>
      <c r="J4769">
        <v>0.33407631500000001</v>
      </c>
      <c r="K4769">
        <f>Tabela1[[#This Row],[water_fraction_f_x000D_]]*(Tabela1[[#This Row],[mass_flow_water_kgh]]+Tabela1[[#This Row],[mass_flow_triolein_kgh]])</f>
        <v>2086.4584382232206</v>
      </c>
      <c r="L4769" s="3">
        <f>Tabela1[[#This Row],[mass_flow_water_kgh]]-Tabela1[[#This Row],[water_flow_f]]</f>
        <v>204.45065177677952</v>
      </c>
    </row>
    <row r="4770" spans="1:12" x14ac:dyDescent="0.25">
      <c r="A4770">
        <v>2560</v>
      </c>
      <c r="B4770" s="4">
        <v>1374.5454500000001</v>
      </c>
      <c r="C4770">
        <v>12</v>
      </c>
      <c r="D4770" s="4">
        <v>61.363636399999997</v>
      </c>
      <c r="E4770" s="4">
        <v>3772.7272699999999</v>
      </c>
      <c r="F4770" s="4">
        <v>3625.6280700000002</v>
      </c>
      <c r="G4770">
        <v>0.85</v>
      </c>
      <c r="H4770">
        <v>1.8875291799999999E-3</v>
      </c>
      <c r="I4770" s="2">
        <f t="shared" si="74"/>
        <v>0.9977793774352941</v>
      </c>
      <c r="J4770">
        <v>0.22913133099999999</v>
      </c>
      <c r="K4770">
        <f>Tabela1[[#This Row],[water_fraction_f_x000D_]]*(Tabela1[[#This Row],[mass_flow_water_kgh]]+Tabela1[[#This Row],[mass_flow_triolein_kgh]])</f>
        <v>1179.4014493535904</v>
      </c>
      <c r="L4770" s="3">
        <f>Tabela1[[#This Row],[mass_flow_water_kgh]]-Tabela1[[#This Row],[water_flow_f]]</f>
        <v>195.14400064640972</v>
      </c>
    </row>
    <row r="4771" spans="1:12" x14ac:dyDescent="0.25">
      <c r="A4771">
        <v>2572</v>
      </c>
      <c r="B4771" s="4">
        <v>1374.5454500000001</v>
      </c>
      <c r="C4771">
        <v>12</v>
      </c>
      <c r="D4771" s="4">
        <v>63.181818200000002</v>
      </c>
      <c r="E4771" s="4">
        <v>3772.7272699999999</v>
      </c>
      <c r="F4771" s="4">
        <v>3625.6279</v>
      </c>
      <c r="G4771">
        <v>0.85</v>
      </c>
      <c r="H4771">
        <v>1.8875638499999999E-3</v>
      </c>
      <c r="I4771" s="2">
        <f t="shared" si="74"/>
        <v>0.99777933664705887</v>
      </c>
      <c r="J4771">
        <v>0.22913133299999999</v>
      </c>
      <c r="K4771">
        <f>Tabela1[[#This Row],[water_fraction_f_x000D_]]*(Tabela1[[#This Row],[mass_flow_water_kgh]]+Tabela1[[#This Row],[mass_flow_triolein_kgh]])</f>
        <v>1179.4014596481356</v>
      </c>
      <c r="L4771" s="3">
        <f>Tabela1[[#This Row],[mass_flow_water_kgh]]-Tabela1[[#This Row],[water_flow_f]]</f>
        <v>195.14399035186443</v>
      </c>
    </row>
    <row r="4772" spans="1:12" x14ac:dyDescent="0.25">
      <c r="A4772">
        <v>13366</v>
      </c>
      <c r="B4772" s="4">
        <v>2290.9090900000001</v>
      </c>
      <c r="C4772">
        <v>7</v>
      </c>
      <c r="D4772" s="4">
        <v>61.363636399999997</v>
      </c>
      <c r="E4772" s="4">
        <v>4318.1818199999998</v>
      </c>
      <c r="F4772" s="4">
        <v>4148.5185099999999</v>
      </c>
      <c r="G4772">
        <v>0.85</v>
      </c>
      <c r="H4772">
        <v>1.8875921799999999E-3</v>
      </c>
      <c r="I4772" s="2">
        <f t="shared" si="74"/>
        <v>0.99777930331764708</v>
      </c>
      <c r="J4772">
        <v>0.31284699100000002</v>
      </c>
      <c r="K4772">
        <f>Tabela1[[#This Row],[water_fraction_f_x000D_]]*(Tabela1[[#This Row],[mass_flow_water_kgh]]+Tabela1[[#This Row],[mass_flow_triolein_kgh]])</f>
        <v>2067.6342044389521</v>
      </c>
      <c r="L4772" s="3">
        <f>Tabela1[[#This Row],[mass_flow_water_kgh]]-Tabela1[[#This Row],[water_flow_f]]</f>
        <v>223.27488556104799</v>
      </c>
    </row>
    <row r="4773" spans="1:12" x14ac:dyDescent="0.25">
      <c r="A4773">
        <v>2584</v>
      </c>
      <c r="B4773" s="4">
        <v>1374.5454500000001</v>
      </c>
      <c r="C4773">
        <v>12</v>
      </c>
      <c r="D4773" s="4">
        <v>65</v>
      </c>
      <c r="E4773" s="4">
        <v>3772.7272699999999</v>
      </c>
      <c r="F4773" s="4">
        <v>3625.6277399999999</v>
      </c>
      <c r="G4773">
        <v>0.85</v>
      </c>
      <c r="H4773">
        <v>1.88759592E-3</v>
      </c>
      <c r="I4773" s="2">
        <f t="shared" si="74"/>
        <v>0.99777929891764705</v>
      </c>
      <c r="J4773">
        <v>0.22913133499999999</v>
      </c>
      <c r="K4773">
        <f>Tabela1[[#This Row],[water_fraction_f_x000D_]]*(Tabela1[[#This Row],[mass_flow_water_kgh]]+Tabela1[[#This Row],[mass_flow_triolein_kgh]])</f>
        <v>1179.4014699426812</v>
      </c>
      <c r="L4773" s="3">
        <f>Tabela1[[#This Row],[mass_flow_water_kgh]]-Tabela1[[#This Row],[water_flow_f]]</f>
        <v>195.14398005731891</v>
      </c>
    </row>
    <row r="4774" spans="1:12" x14ac:dyDescent="0.25">
      <c r="A4774">
        <v>2679</v>
      </c>
      <c r="B4774" s="4">
        <v>1374.5454500000001</v>
      </c>
      <c r="C4774">
        <v>13</v>
      </c>
      <c r="D4774" s="4">
        <v>57.7272727</v>
      </c>
      <c r="E4774" s="4">
        <v>3681.8181800000002</v>
      </c>
      <c r="F4774" s="4">
        <v>3538.2001</v>
      </c>
      <c r="G4774">
        <v>0.85</v>
      </c>
      <c r="H4774">
        <v>1.88827447E-3</v>
      </c>
      <c r="I4774" s="2">
        <f t="shared" si="74"/>
        <v>0.99777850062352946</v>
      </c>
      <c r="J4774">
        <v>0.234181686</v>
      </c>
      <c r="K4774">
        <f>Tabela1[[#This Row],[water_fraction_f_x000D_]]*(Tabela1[[#This Row],[mass_flow_water_kgh]]+Tabela1[[#This Row],[mass_flow_triolein_kgh]])</f>
        <v>1184.1077599024802</v>
      </c>
      <c r="L4774" s="3">
        <f>Tabela1[[#This Row],[mass_flow_water_kgh]]-Tabela1[[#This Row],[water_flow_f]]</f>
        <v>190.43769009751986</v>
      </c>
    </row>
    <row r="4775" spans="1:12" x14ac:dyDescent="0.25">
      <c r="A4775">
        <v>4096</v>
      </c>
      <c r="B4775" s="4">
        <v>1489.0909099999999</v>
      </c>
      <c r="C4775">
        <v>13</v>
      </c>
      <c r="D4775" s="4">
        <v>54.090909099999998</v>
      </c>
      <c r="E4775" s="4">
        <v>3772.7272699999999</v>
      </c>
      <c r="F4775" s="4">
        <v>3625.4172800000001</v>
      </c>
      <c r="G4775">
        <v>0.85</v>
      </c>
      <c r="H4775">
        <v>1.888299E-3</v>
      </c>
      <c r="I4775" s="2">
        <f t="shared" si="74"/>
        <v>0.99777847176470591</v>
      </c>
      <c r="J4775">
        <v>0.24591506299999999</v>
      </c>
      <c r="K4775">
        <f>Tabela1[[#This Row],[water_fraction_f_x000D_]]*(Tabela1[[#This Row],[mass_flow_water_kgh]]+Tabela1[[#This Row],[mass_flow_triolein_kgh]])</f>
        <v>1293.9603492292454</v>
      </c>
      <c r="L4775" s="3">
        <f>Tabela1[[#This Row],[mass_flow_water_kgh]]-Tabela1[[#This Row],[water_flow_f]]</f>
        <v>195.13056077075453</v>
      </c>
    </row>
    <row r="4776" spans="1:12" x14ac:dyDescent="0.25">
      <c r="A4776">
        <v>11292</v>
      </c>
      <c r="B4776" s="4">
        <v>2061.8181800000002</v>
      </c>
      <c r="C4776">
        <v>13</v>
      </c>
      <c r="D4776" s="4">
        <v>52.2727273</v>
      </c>
      <c r="E4776" s="4">
        <v>4500</v>
      </c>
      <c r="F4776" s="4">
        <v>4323.7756900000004</v>
      </c>
      <c r="G4776">
        <v>0.85</v>
      </c>
      <c r="H4776">
        <v>1.88845077E-3</v>
      </c>
      <c r="I4776" s="2">
        <f t="shared" si="74"/>
        <v>0.9977782932117647</v>
      </c>
      <c r="J4776">
        <v>0.278749735</v>
      </c>
      <c r="K4776">
        <f>Tabela1[[#This Row],[water_fraction_f_x000D_]]*(Tabela1[[#This Row],[mass_flow_water_kgh]]+Tabela1[[#This Row],[mass_flow_triolein_kgh]])</f>
        <v>1829.1050787931824</v>
      </c>
      <c r="L4776" s="3">
        <f>Tabela1[[#This Row],[mass_flow_water_kgh]]-Tabela1[[#This Row],[water_flow_f]]</f>
        <v>232.71310120681778</v>
      </c>
    </row>
    <row r="4777" spans="1:12" x14ac:dyDescent="0.25">
      <c r="A4777">
        <v>4743</v>
      </c>
      <c r="B4777" s="4">
        <v>1603.63636</v>
      </c>
      <c r="C4777">
        <v>7</v>
      </c>
      <c r="D4777" s="4">
        <v>65</v>
      </c>
      <c r="E4777" s="4">
        <v>3681.8181800000002</v>
      </c>
      <c r="F4777" s="4">
        <v>3537.7845600000001</v>
      </c>
      <c r="G4777">
        <v>0.85</v>
      </c>
      <c r="H4777">
        <v>1.8885793700000001E-3</v>
      </c>
      <c r="I4777" s="2">
        <f t="shared" si="74"/>
        <v>0.99777814191764713</v>
      </c>
      <c r="J4777">
        <v>0.26738006399999997</v>
      </c>
      <c r="K4777">
        <f>Tabela1[[#This Row],[water_fraction_f_x000D_]]*(Tabela1[[#This Row],[mass_flow_water_kgh]]+Tabela1[[#This Row],[mass_flow_triolein_kgh]])</f>
        <v>1413.2251731742906</v>
      </c>
      <c r="L4777" s="3">
        <f>Tabela1[[#This Row],[mass_flow_water_kgh]]-Tabela1[[#This Row],[water_flow_f]]</f>
        <v>190.41118682570936</v>
      </c>
    </row>
    <row r="4778" spans="1:12" x14ac:dyDescent="0.25">
      <c r="A4778">
        <v>4731</v>
      </c>
      <c r="B4778" s="4">
        <v>1603.63636</v>
      </c>
      <c r="C4778">
        <v>7</v>
      </c>
      <c r="D4778" s="4">
        <v>63.181818200000002</v>
      </c>
      <c r="E4778" s="4">
        <v>3681.8181800000002</v>
      </c>
      <c r="F4778" s="4">
        <v>3537.7845600000001</v>
      </c>
      <c r="G4778">
        <v>0.85</v>
      </c>
      <c r="H4778">
        <v>1.8885800099999999E-3</v>
      </c>
      <c r="I4778" s="2">
        <f t="shared" si="74"/>
        <v>0.99777814116470587</v>
      </c>
      <c r="J4778">
        <v>0.26738006399999997</v>
      </c>
      <c r="K4778">
        <f>Tabela1[[#This Row],[water_fraction_f_x000D_]]*(Tabela1[[#This Row],[mass_flow_water_kgh]]+Tabela1[[#This Row],[mass_flow_triolein_kgh]])</f>
        <v>1413.2251731742906</v>
      </c>
      <c r="L4778" s="3">
        <f>Tabela1[[#This Row],[mass_flow_water_kgh]]-Tabela1[[#This Row],[water_flow_f]]</f>
        <v>190.41118682570936</v>
      </c>
    </row>
    <row r="4779" spans="1:12" x14ac:dyDescent="0.25">
      <c r="A4779">
        <v>4719</v>
      </c>
      <c r="B4779" s="4">
        <v>1603.63636</v>
      </c>
      <c r="C4779">
        <v>7</v>
      </c>
      <c r="D4779" s="4">
        <v>61.363636399999997</v>
      </c>
      <c r="E4779" s="4">
        <v>3681.8181800000002</v>
      </c>
      <c r="F4779" s="4">
        <v>3537.7843400000002</v>
      </c>
      <c r="G4779">
        <v>0.85</v>
      </c>
      <c r="H4779">
        <v>1.8886231700000001E-3</v>
      </c>
      <c r="I4779" s="2">
        <f t="shared" si="74"/>
        <v>0.99777809038823528</v>
      </c>
      <c r="J4779">
        <v>0.267380067</v>
      </c>
      <c r="K4779">
        <f>Tabela1[[#This Row],[water_fraction_f_x000D_]]*(Tabela1[[#This Row],[mass_flow_water_kgh]]+Tabela1[[#This Row],[mass_flow_triolein_kgh]])</f>
        <v>1413.2251890306543</v>
      </c>
      <c r="L4779" s="3">
        <f>Tabela1[[#This Row],[mass_flow_water_kgh]]-Tabela1[[#This Row],[water_flow_f]]</f>
        <v>190.41117096934568</v>
      </c>
    </row>
    <row r="4780" spans="1:12" x14ac:dyDescent="0.25">
      <c r="A4780">
        <v>13378</v>
      </c>
      <c r="B4780" s="4">
        <v>2290.9090900000001</v>
      </c>
      <c r="C4780">
        <v>7</v>
      </c>
      <c r="D4780" s="4">
        <v>63.181818200000002</v>
      </c>
      <c r="E4780" s="4">
        <v>4318.1818199999998</v>
      </c>
      <c r="F4780" s="4">
        <v>4148.5114999999996</v>
      </c>
      <c r="G4780">
        <v>0.85</v>
      </c>
      <c r="H4780">
        <v>1.8887014700000001E-3</v>
      </c>
      <c r="I4780" s="2">
        <f t="shared" si="74"/>
        <v>0.99777799827058822</v>
      </c>
      <c r="J4780">
        <v>0.31284705800000001</v>
      </c>
      <c r="K4780">
        <f>Tabela1[[#This Row],[water_fraction_f_x000D_]]*(Tabela1[[#This Row],[mass_flow_water_kgh]]+Tabela1[[#This Row],[mass_flow_triolein_kgh]])</f>
        <v>2067.6346472480427</v>
      </c>
      <c r="L4780" s="3">
        <f>Tabela1[[#This Row],[mass_flow_water_kgh]]-Tabela1[[#This Row],[water_flow_f]]</f>
        <v>223.27444275195739</v>
      </c>
    </row>
    <row r="4781" spans="1:12" x14ac:dyDescent="0.25">
      <c r="A4781">
        <v>9821</v>
      </c>
      <c r="B4781" s="4">
        <v>1947.2727299999999</v>
      </c>
      <c r="C4781">
        <v>13</v>
      </c>
      <c r="D4781" s="4">
        <v>48.636363600000003</v>
      </c>
      <c r="E4781" s="4">
        <v>3863.63636</v>
      </c>
      <c r="F4781" s="4">
        <v>3712.0084099999999</v>
      </c>
      <c r="G4781">
        <v>0.85</v>
      </c>
      <c r="H4781">
        <v>1.8892255699999999E-3</v>
      </c>
      <c r="I4781" s="2">
        <f t="shared" si="74"/>
        <v>0.99777738168235286</v>
      </c>
      <c r="J4781">
        <v>0.30072561799999997</v>
      </c>
      <c r="K4781">
        <f>Tabela1[[#This Row],[water_fraction_f_x000D_]]*(Tabela1[[#This Row],[mass_flow_water_kgh]]+Tabela1[[#This Row],[mass_flow_triolein_kgh]])</f>
        <v>1747.4892272320674</v>
      </c>
      <c r="L4781" s="3">
        <f>Tabela1[[#This Row],[mass_flow_water_kgh]]-Tabela1[[#This Row],[water_flow_f]]</f>
        <v>199.78350276793253</v>
      </c>
    </row>
    <row r="4782" spans="1:12" x14ac:dyDescent="0.25">
      <c r="A4782">
        <v>12003</v>
      </c>
      <c r="B4782" s="4">
        <v>2176.36364</v>
      </c>
      <c r="C4782">
        <v>8</v>
      </c>
      <c r="D4782" s="4">
        <v>52.2727273</v>
      </c>
      <c r="E4782" s="4">
        <v>3681.8181800000002</v>
      </c>
      <c r="F4782" s="4">
        <v>3536.74361</v>
      </c>
      <c r="G4782">
        <v>0.85</v>
      </c>
      <c r="H4782">
        <v>1.8896127099999999E-3</v>
      </c>
      <c r="I4782" s="2">
        <f t="shared" si="74"/>
        <v>0.99777692622352943</v>
      </c>
      <c r="J4782">
        <v>0.33901625099999999</v>
      </c>
      <c r="K4782">
        <f>Tabela1[[#This Row],[water_fraction_f_x000D_]]*(Tabela1[[#This Row],[mass_flow_water_kgh]]+Tabela1[[#This Row],[mass_flow_triolein_kgh]])</f>
        <v>1986.0188382927568</v>
      </c>
      <c r="L4782" s="3">
        <f>Tabela1[[#This Row],[mass_flow_water_kgh]]-Tabela1[[#This Row],[water_flow_f]]</f>
        <v>190.34480170724328</v>
      </c>
    </row>
    <row r="4783" spans="1:12" x14ac:dyDescent="0.25">
      <c r="A4783">
        <v>13390</v>
      </c>
      <c r="B4783" s="4">
        <v>2290.9090900000001</v>
      </c>
      <c r="C4783">
        <v>7</v>
      </c>
      <c r="D4783" s="4">
        <v>65</v>
      </c>
      <c r="E4783" s="4">
        <v>4318.1818199999998</v>
      </c>
      <c r="F4783" s="4">
        <v>4148.5044699999999</v>
      </c>
      <c r="G4783">
        <v>0.85</v>
      </c>
      <c r="H4783">
        <v>1.8898131199999999E-3</v>
      </c>
      <c r="I4783" s="2">
        <f t="shared" si="74"/>
        <v>0.99777669044705875</v>
      </c>
      <c r="J4783">
        <v>0.31284712599999998</v>
      </c>
      <c r="K4783">
        <f>Tabela1[[#This Row],[water_fraction_f_x000D_]]*(Tabela1[[#This Row],[mass_flow_water_kgh]]+Tabela1[[#This Row],[mass_flow_triolein_kgh]])</f>
        <v>2067.6350966662244</v>
      </c>
      <c r="L4783" s="3">
        <f>Tabela1[[#This Row],[mass_flow_water_kgh]]-Tabela1[[#This Row],[water_flow_f]]</f>
        <v>223.27399333377571</v>
      </c>
    </row>
    <row r="4784" spans="1:12" x14ac:dyDescent="0.25">
      <c r="A4784">
        <v>6676</v>
      </c>
      <c r="B4784" s="4">
        <v>1718.18182</v>
      </c>
      <c r="C4784">
        <v>11</v>
      </c>
      <c r="D4784" s="4">
        <v>52.2727273</v>
      </c>
      <c r="E4784" s="4">
        <v>3772.7272699999999</v>
      </c>
      <c r="F4784" s="4">
        <v>3624.9950100000001</v>
      </c>
      <c r="G4784">
        <v>0.85</v>
      </c>
      <c r="H4784">
        <v>1.88987187E-3</v>
      </c>
      <c r="I4784" s="2">
        <f t="shared" si="74"/>
        <v>0.99777662132941181</v>
      </c>
      <c r="J4784">
        <v>0.27738179000000002</v>
      </c>
      <c r="K4784">
        <f>Tabela1[[#This Row],[water_fraction_f_x000D_]]*(Tabela1[[#This Row],[mass_flow_water_kgh]]+Tabela1[[#This Row],[mass_flow_triolein_kgh]])</f>
        <v>1523.0781921114713</v>
      </c>
      <c r="L4784" s="3">
        <f>Tabela1[[#This Row],[mass_flow_water_kgh]]-Tabela1[[#This Row],[water_flow_f]]</f>
        <v>195.10362788852876</v>
      </c>
    </row>
    <row r="4785" spans="1:12" x14ac:dyDescent="0.25">
      <c r="A4785">
        <v>11393</v>
      </c>
      <c r="B4785" s="4">
        <v>2061.8181800000002</v>
      </c>
      <c r="C4785">
        <v>14</v>
      </c>
      <c r="D4785" s="4">
        <v>46.818181799999998</v>
      </c>
      <c r="E4785" s="4">
        <v>3863.63636</v>
      </c>
      <c r="F4785" s="4">
        <v>3711.7970999999998</v>
      </c>
      <c r="G4785">
        <v>0.85</v>
      </c>
      <c r="H4785">
        <v>1.8899683699999999E-3</v>
      </c>
      <c r="I4785" s="2">
        <f t="shared" si="74"/>
        <v>0.99777650780000005</v>
      </c>
      <c r="J4785">
        <v>0.314245624</v>
      </c>
      <c r="K4785">
        <f>Tabela1[[#This Row],[water_fraction_f_x000D_]]*(Tabela1[[#This Row],[mass_flow_water_kgh]]+Tabela1[[#This Row],[mass_flow_triolein_kgh]])</f>
        <v>1862.0481594059331</v>
      </c>
      <c r="L4785" s="3">
        <f>Tabela1[[#This Row],[mass_flow_water_kgh]]-Tabela1[[#This Row],[water_flow_f]]</f>
        <v>199.77002059406709</v>
      </c>
    </row>
    <row r="4786" spans="1:12" x14ac:dyDescent="0.25">
      <c r="A4786">
        <v>14160</v>
      </c>
      <c r="B4786" s="4">
        <v>2290.9090900000001</v>
      </c>
      <c r="C4786">
        <v>13</v>
      </c>
      <c r="D4786" s="4">
        <v>50.454545500000002</v>
      </c>
      <c r="E4786" s="4">
        <v>4500</v>
      </c>
      <c r="F4786" s="4">
        <v>4323.3490099999999</v>
      </c>
      <c r="G4786">
        <v>0.85</v>
      </c>
      <c r="H4786">
        <v>1.8903954499999999E-3</v>
      </c>
      <c r="I4786" s="2">
        <f t="shared" si="74"/>
        <v>0.9977760053529412</v>
      </c>
      <c r="J4786">
        <v>0.30308507699999998</v>
      </c>
      <c r="K4786">
        <f>Tabela1[[#This Row],[water_fraction_f_x000D_]]*(Tabela1[[#This Row],[mass_flow_water_kgh]]+Tabela1[[#This Row],[mass_flow_triolein_kgh]])</f>
        <v>2058.2232044426496</v>
      </c>
      <c r="L4786" s="3">
        <f>Tabela1[[#This Row],[mass_flow_water_kgh]]-Tabela1[[#This Row],[water_flow_f]]</f>
        <v>232.6858855573505</v>
      </c>
    </row>
    <row r="4787" spans="1:12" x14ac:dyDescent="0.25">
      <c r="A4787">
        <v>12427</v>
      </c>
      <c r="B4787" s="4">
        <v>2176.36364</v>
      </c>
      <c r="C4787">
        <v>11</v>
      </c>
      <c r="D4787" s="4">
        <v>50.454545500000002</v>
      </c>
      <c r="E4787" s="4">
        <v>4045.4545499999999</v>
      </c>
      <c r="F4787" s="4">
        <v>3886.43453</v>
      </c>
      <c r="G4787">
        <v>0.85</v>
      </c>
      <c r="H4787">
        <v>1.8905871400000001E-3</v>
      </c>
      <c r="I4787" s="2">
        <f t="shared" si="74"/>
        <v>0.99777577983529409</v>
      </c>
      <c r="J4787">
        <v>0.31617685899999998</v>
      </c>
      <c r="K4787">
        <f>Tabela1[[#This Row],[water_fraction_f_x000D_]]*(Tabela1[[#This Row],[mass_flow_water_kgh]]+Tabela1[[#This Row],[mass_flow_triolein_kgh]])</f>
        <v>1967.194932583265</v>
      </c>
      <c r="L4787" s="3">
        <f>Tabela1[[#This Row],[mass_flow_water_kgh]]-Tabela1[[#This Row],[water_flow_f]]</f>
        <v>209.16870741673506</v>
      </c>
    </row>
    <row r="4788" spans="1:12" x14ac:dyDescent="0.25">
      <c r="A4788">
        <v>7008</v>
      </c>
      <c r="B4788" s="4">
        <v>1718.18182</v>
      </c>
      <c r="C4788">
        <v>13</v>
      </c>
      <c r="D4788" s="4">
        <v>57.7272727</v>
      </c>
      <c r="E4788" s="4">
        <v>4500</v>
      </c>
      <c r="F4788" s="4">
        <v>4324.3805700000003</v>
      </c>
      <c r="G4788">
        <v>0.85</v>
      </c>
      <c r="H4788">
        <v>1.89116738E-3</v>
      </c>
      <c r="I4788" s="2">
        <f t="shared" si="74"/>
        <v>0.99777509720000002</v>
      </c>
      <c r="J4788">
        <v>0.23888496400000001</v>
      </c>
      <c r="K4788">
        <f>Tabela1[[#This Row],[water_fraction_f_x000D_]]*(Tabela1[[#This Row],[mass_flow_water_kgh]]+Tabela1[[#This Row],[mass_flow_triolein_kgh]])</f>
        <v>1485.4301402161545</v>
      </c>
      <c r="L4788" s="3">
        <f>Tabela1[[#This Row],[mass_flow_water_kgh]]-Tabela1[[#This Row],[water_flow_f]]</f>
        <v>232.75167978384547</v>
      </c>
    </row>
    <row r="4789" spans="1:12" x14ac:dyDescent="0.25">
      <c r="A4789">
        <v>9937</v>
      </c>
      <c r="B4789" s="4">
        <v>1947.2727299999999</v>
      </c>
      <c r="C4789">
        <v>14</v>
      </c>
      <c r="D4789" s="4">
        <v>45</v>
      </c>
      <c r="E4789" s="4">
        <v>3500</v>
      </c>
      <c r="F4789" s="4">
        <v>3362.2967600000002</v>
      </c>
      <c r="G4789">
        <v>0.85</v>
      </c>
      <c r="H4789">
        <v>1.89206356E-3</v>
      </c>
      <c r="I4789" s="2">
        <f t="shared" si="74"/>
        <v>0.99777404287058813</v>
      </c>
      <c r="J4789">
        <v>0.32425665999999997</v>
      </c>
      <c r="K4789">
        <f>Tabela1[[#This Row],[water_fraction_f_x000D_]]*(Tabela1[[#This Row],[mass_flow_water_kgh]]+Tabela1[[#This Row],[mass_flow_triolein_kgh]])</f>
        <v>1766.3144615388815</v>
      </c>
      <c r="L4789" s="3">
        <f>Tabela1[[#This Row],[mass_flow_water_kgh]]-Tabela1[[#This Row],[water_flow_f]]</f>
        <v>180.95826846111845</v>
      </c>
    </row>
    <row r="4790" spans="1:12" x14ac:dyDescent="0.25">
      <c r="A4790">
        <v>5735</v>
      </c>
      <c r="B4790" s="4">
        <v>1603.63636</v>
      </c>
      <c r="C4790">
        <v>14</v>
      </c>
      <c r="D4790" s="4">
        <v>61.363636399999997</v>
      </c>
      <c r="E4790" s="4">
        <v>4409.0909099999999</v>
      </c>
      <c r="F4790" s="4">
        <v>4237.1565799999998</v>
      </c>
      <c r="G4790">
        <v>0.85</v>
      </c>
      <c r="H4790">
        <v>1.89243013E-3</v>
      </c>
      <c r="I4790" s="2">
        <f t="shared" si="74"/>
        <v>0.99777361161176481</v>
      </c>
      <c r="J4790">
        <v>0.22877771199999999</v>
      </c>
      <c r="K4790">
        <f>Tabela1[[#This Row],[water_fraction_f_x000D_]]*(Tabela1[[#This Row],[mass_flow_water_kgh]]+Tabela1[[#This Row],[mass_flow_triolein_kgh]])</f>
        <v>1375.5779877106061</v>
      </c>
      <c r="L4790" s="3">
        <f>Tabela1[[#This Row],[mass_flow_water_kgh]]-Tabela1[[#This Row],[water_flow_f]]</f>
        <v>228.0583722893939</v>
      </c>
    </row>
    <row r="4791" spans="1:12" x14ac:dyDescent="0.25">
      <c r="A4791">
        <v>5747</v>
      </c>
      <c r="B4791" s="4">
        <v>1603.63636</v>
      </c>
      <c r="C4791">
        <v>14</v>
      </c>
      <c r="D4791" s="4">
        <v>63.181818200000002</v>
      </c>
      <c r="E4791" s="4">
        <v>4409.0909099999999</v>
      </c>
      <c r="F4791" s="4">
        <v>4237.1563800000004</v>
      </c>
      <c r="G4791">
        <v>0.85</v>
      </c>
      <c r="H4791">
        <v>1.8924646099999999E-3</v>
      </c>
      <c r="I4791" s="2">
        <f t="shared" si="74"/>
        <v>0.99777357104705877</v>
      </c>
      <c r="J4791">
        <v>0.22877771399999999</v>
      </c>
      <c r="K4791">
        <f>Tabela1[[#This Row],[water_fraction_f_x000D_]]*(Tabela1[[#This Row],[mass_flow_water_kgh]]+Tabela1[[#This Row],[mass_flow_triolein_kgh]])</f>
        <v>1375.5779997360605</v>
      </c>
      <c r="L4791" s="3">
        <f>Tabela1[[#This Row],[mass_flow_water_kgh]]-Tabela1[[#This Row],[water_flow_f]]</f>
        <v>228.05836026393945</v>
      </c>
    </row>
    <row r="4792" spans="1:12" x14ac:dyDescent="0.25">
      <c r="A4792">
        <v>5759</v>
      </c>
      <c r="B4792" s="4">
        <v>1603.63636</v>
      </c>
      <c r="C4792">
        <v>14</v>
      </c>
      <c r="D4792" s="4">
        <v>65</v>
      </c>
      <c r="E4792" s="4">
        <v>4409.0909099999999</v>
      </c>
      <c r="F4792" s="4">
        <v>4237.1561899999997</v>
      </c>
      <c r="G4792">
        <v>0.85</v>
      </c>
      <c r="H4792">
        <v>1.8924965800000001E-3</v>
      </c>
      <c r="I4792" s="2">
        <f t="shared" si="74"/>
        <v>0.99777353343529407</v>
      </c>
      <c r="J4792">
        <v>0.22877771599999999</v>
      </c>
      <c r="K4792">
        <f>Tabela1[[#This Row],[water_fraction_f_x000D_]]*(Tabela1[[#This Row],[mass_flow_water_kgh]]+Tabela1[[#This Row],[mass_flow_triolein_kgh]])</f>
        <v>1375.5780117615152</v>
      </c>
      <c r="L4792" s="3">
        <f>Tabela1[[#This Row],[mass_flow_water_kgh]]-Tabela1[[#This Row],[water_flow_f]]</f>
        <v>228.05834823848477</v>
      </c>
    </row>
    <row r="4793" spans="1:12" x14ac:dyDescent="0.25">
      <c r="A4793">
        <v>9588</v>
      </c>
      <c r="B4793" s="4">
        <v>1947.2727299999999</v>
      </c>
      <c r="C4793">
        <v>11</v>
      </c>
      <c r="D4793" s="4">
        <v>55.909090900000002</v>
      </c>
      <c r="E4793" s="4">
        <v>4500</v>
      </c>
      <c r="F4793" s="4">
        <v>4323.9569199999996</v>
      </c>
      <c r="G4793">
        <v>0.85</v>
      </c>
      <c r="H4793">
        <v>1.8926295699999999E-3</v>
      </c>
      <c r="I4793" s="2">
        <f t="shared" si="74"/>
        <v>0.99777337697647051</v>
      </c>
      <c r="J4793">
        <v>0.265933851</v>
      </c>
      <c r="K4793">
        <f>Tabela1[[#This Row],[water_fraction_f_x000D_]]*(Tabela1[[#This Row],[mass_flow_water_kgh]]+Tabela1[[#This Row],[mass_flow_triolein_kgh]])</f>
        <v>1714.5480655361832</v>
      </c>
      <c r="L4793" s="3">
        <f>Tabela1[[#This Row],[mass_flow_water_kgh]]-Tabela1[[#This Row],[water_flow_f]]</f>
        <v>232.72466446381668</v>
      </c>
    </row>
    <row r="4794" spans="1:12" x14ac:dyDescent="0.25">
      <c r="A4794">
        <v>3543</v>
      </c>
      <c r="B4794" s="4">
        <v>1489.0909099999999</v>
      </c>
      <c r="C4794">
        <v>9</v>
      </c>
      <c r="D4794" s="4">
        <v>57.7272727</v>
      </c>
      <c r="E4794" s="4">
        <v>3681.8181800000002</v>
      </c>
      <c r="F4794" s="4">
        <v>3537.9707899999999</v>
      </c>
      <c r="G4794">
        <v>0.85</v>
      </c>
      <c r="H4794">
        <v>1.8927826200000001E-3</v>
      </c>
      <c r="I4794" s="2">
        <f t="shared" si="74"/>
        <v>0.99777319691764699</v>
      </c>
      <c r="J4794">
        <v>0.25114884399999998</v>
      </c>
      <c r="K4794">
        <f>Tabela1[[#This Row],[water_fraction_f_x000D_]]*(Tabela1[[#This Row],[mass_flow_water_kgh]]+Tabela1[[#This Row],[mass_flow_triolein_kgh]])</f>
        <v>1298.667840382592</v>
      </c>
      <c r="L4794" s="3">
        <f>Tabela1[[#This Row],[mass_flow_water_kgh]]-Tabela1[[#This Row],[water_flow_f]]</f>
        <v>190.42306961740792</v>
      </c>
    </row>
    <row r="4795" spans="1:12" x14ac:dyDescent="0.25">
      <c r="A4795">
        <v>2798</v>
      </c>
      <c r="B4795" s="4">
        <v>1374.5454500000001</v>
      </c>
      <c r="C4795">
        <v>14</v>
      </c>
      <c r="D4795" s="4">
        <v>54.090909099999998</v>
      </c>
      <c r="E4795" s="4">
        <v>3590.9090900000001</v>
      </c>
      <c r="F4795" s="4">
        <v>3450.7534799999999</v>
      </c>
      <c r="G4795">
        <v>0.85</v>
      </c>
      <c r="H4795">
        <v>1.8929715099999999E-3</v>
      </c>
      <c r="I4795" s="2">
        <f t="shared" si="74"/>
        <v>0.99777297469411763</v>
      </c>
      <c r="J4795">
        <v>0.23941720799999999</v>
      </c>
      <c r="K4795">
        <f>Tabela1[[#This Row],[water_fraction_f_x000D_]]*(Tabela1[[#This Row],[mass_flow_water_kgh]]+Tabela1[[#This Row],[mass_flow_triolein_kgh]])</f>
        <v>1188.8152624177244</v>
      </c>
      <c r="L4795" s="3">
        <f>Tabela1[[#This Row],[mass_flow_water_kgh]]-Tabela1[[#This Row],[water_flow_f]]</f>
        <v>185.73018758227568</v>
      </c>
    </row>
    <row r="4796" spans="1:12" x14ac:dyDescent="0.25">
      <c r="A4796">
        <v>13620</v>
      </c>
      <c r="B4796" s="4">
        <v>2290.9090900000001</v>
      </c>
      <c r="C4796">
        <v>9</v>
      </c>
      <c r="D4796" s="4">
        <v>55.909090900000002</v>
      </c>
      <c r="E4796" s="4">
        <v>4500</v>
      </c>
      <c r="F4796" s="4">
        <v>4323.3318799999997</v>
      </c>
      <c r="G4796">
        <v>0.85</v>
      </c>
      <c r="H4796">
        <v>1.89303069E-3</v>
      </c>
      <c r="I4796" s="2">
        <f t="shared" si="74"/>
        <v>0.99777290507058825</v>
      </c>
      <c r="J4796">
        <v>0.30308523799999998</v>
      </c>
      <c r="K4796">
        <f>Tabela1[[#This Row],[water_fraction_f_x000D_]]*(Tabela1[[#This Row],[mass_flow_water_kgh]]+Tabela1[[#This Row],[mass_flow_triolein_kgh]])</f>
        <v>2058.2242977790133</v>
      </c>
      <c r="L4796" s="3">
        <f>Tabela1[[#This Row],[mass_flow_water_kgh]]-Tabela1[[#This Row],[water_flow_f]]</f>
        <v>232.68479222098676</v>
      </c>
    </row>
    <row r="4797" spans="1:12" x14ac:dyDescent="0.25">
      <c r="A4797">
        <v>10484</v>
      </c>
      <c r="B4797" s="4">
        <v>2061.8181800000002</v>
      </c>
      <c r="C4797">
        <v>7</v>
      </c>
      <c r="D4797" s="4">
        <v>61.363636399999997</v>
      </c>
      <c r="E4797" s="4">
        <v>4136.3636399999996</v>
      </c>
      <c r="F4797" s="4">
        <v>3974.0448799999999</v>
      </c>
      <c r="G4797">
        <v>0.85</v>
      </c>
      <c r="H4797">
        <v>1.894127E-3</v>
      </c>
      <c r="I4797" s="2">
        <f t="shared" si="74"/>
        <v>0.99777161529411762</v>
      </c>
      <c r="J4797">
        <v>0.29814090399999998</v>
      </c>
      <c r="K4797">
        <f>Tabela1[[#This Row],[water_fraction_f_x000D_]]*(Tabela1[[#This Row],[mass_flow_water_kgh]]+Tabela1[[#This Row],[mass_flow_triolein_kgh]])</f>
        <v>1847.9315309711651</v>
      </c>
      <c r="L4797" s="3">
        <f>Tabela1[[#This Row],[mass_flow_water_kgh]]-Tabela1[[#This Row],[water_flow_f]]</f>
        <v>213.88664902883511</v>
      </c>
    </row>
    <row r="4798" spans="1:12" x14ac:dyDescent="0.25">
      <c r="A4798">
        <v>7442</v>
      </c>
      <c r="B4798" s="4">
        <v>1832.7272700000001</v>
      </c>
      <c r="C4798">
        <v>6</v>
      </c>
      <c r="D4798" s="4">
        <v>59.545454499999998</v>
      </c>
      <c r="E4798" s="4">
        <v>3590.9090900000001</v>
      </c>
      <c r="F4798" s="4">
        <v>3449.9129200000002</v>
      </c>
      <c r="G4798">
        <v>0.85</v>
      </c>
      <c r="H4798">
        <v>1.8949959499999999E-3</v>
      </c>
      <c r="I4798" s="2">
        <f t="shared" si="74"/>
        <v>0.99777059300000004</v>
      </c>
      <c r="J4798">
        <v>0.30368014799999998</v>
      </c>
      <c r="K4798">
        <f>Tabela1[[#This Row],[water_fraction_f_x000D_]]*(Tabela1[[#This Row],[mass_flow_water_kgh]]+Tabela1[[#This Row],[mass_flow_triolein_kgh]])</f>
        <v>1647.0506925029813</v>
      </c>
      <c r="L4798" s="3">
        <f>Tabela1[[#This Row],[mass_flow_water_kgh]]-Tabela1[[#This Row],[water_flow_f]]</f>
        <v>185.6765774970188</v>
      </c>
    </row>
    <row r="4799" spans="1:12" x14ac:dyDescent="0.25">
      <c r="A4799">
        <v>5552</v>
      </c>
      <c r="B4799" s="4">
        <v>1603.63636</v>
      </c>
      <c r="C4799">
        <v>13</v>
      </c>
      <c r="D4799" s="4">
        <v>55.909090900000002</v>
      </c>
      <c r="E4799" s="4">
        <v>4136.3636399999996</v>
      </c>
      <c r="F4799" s="4">
        <v>3974.8704600000001</v>
      </c>
      <c r="G4799">
        <v>0.85</v>
      </c>
      <c r="H4799">
        <v>1.8950345299999999E-3</v>
      </c>
      <c r="I4799" s="2">
        <f t="shared" si="74"/>
        <v>0.99777054761176476</v>
      </c>
      <c r="J4799">
        <v>0.242107502</v>
      </c>
      <c r="K4799">
        <f>Tabela1[[#This Row],[water_fraction_f_x000D_]]*(Tabela1[[#This Row],[mass_flow_water_kgh]]+Tabela1[[#This Row],[mass_flow_triolein_kgh]])</f>
        <v>1389.69706148</v>
      </c>
      <c r="L4799" s="3">
        <f>Tabela1[[#This Row],[mass_flow_water_kgh]]-Tabela1[[#This Row],[water_flow_f]]</f>
        <v>213.93929851999997</v>
      </c>
    </row>
    <row r="4800" spans="1:12" x14ac:dyDescent="0.25">
      <c r="A4800">
        <v>10496</v>
      </c>
      <c r="B4800" s="4">
        <v>2061.8181800000002</v>
      </c>
      <c r="C4800">
        <v>7</v>
      </c>
      <c r="D4800" s="4">
        <v>63.181818200000002</v>
      </c>
      <c r="E4800" s="4">
        <v>4136.3636399999996</v>
      </c>
      <c r="F4800" s="4">
        <v>3974.0387000000001</v>
      </c>
      <c r="G4800">
        <v>0.85</v>
      </c>
      <c r="H4800">
        <v>1.89517002E-3</v>
      </c>
      <c r="I4800" s="2">
        <f t="shared" si="74"/>
        <v>0.99777038821176478</v>
      </c>
      <c r="J4800">
        <v>0.29814096800000001</v>
      </c>
      <c r="K4800">
        <f>Tabela1[[#This Row],[water_fraction_f_x000D_]]*(Tabela1[[#This Row],[mass_flow_water_kgh]]+Tabela1[[#This Row],[mass_flow_triolein_kgh]])</f>
        <v>1847.9319276548017</v>
      </c>
      <c r="L4800" s="3">
        <f>Tabela1[[#This Row],[mass_flow_water_kgh]]-Tabela1[[#This Row],[water_flow_f]]</f>
        <v>213.8862523451985</v>
      </c>
    </row>
    <row r="4801" spans="1:12" x14ac:dyDescent="0.25">
      <c r="A4801">
        <v>6148</v>
      </c>
      <c r="B4801" s="4">
        <v>1718.18182</v>
      </c>
      <c r="C4801">
        <v>7</v>
      </c>
      <c r="D4801" s="4">
        <v>59.545454499999998</v>
      </c>
      <c r="E4801" s="4">
        <v>3772.7272699999999</v>
      </c>
      <c r="F4801" s="4">
        <v>3624.9659200000001</v>
      </c>
      <c r="G4801">
        <v>0.85</v>
      </c>
      <c r="H4801">
        <v>1.89540777E-3</v>
      </c>
      <c r="I4801" s="2">
        <f t="shared" si="74"/>
        <v>0.99777010850588244</v>
      </c>
      <c r="J4801">
        <v>0.27738212800000001</v>
      </c>
      <c r="K4801">
        <f>Tabela1[[#This Row],[water_fraction_f_x000D_]]*(Tabela1[[#This Row],[mass_flow_water_kgh]]+Tabela1[[#This Row],[mass_flow_triolein_kgh]])</f>
        <v>1523.0800480387436</v>
      </c>
      <c r="L4801" s="3">
        <f>Tabela1[[#This Row],[mass_flow_water_kgh]]-Tabela1[[#This Row],[water_flow_f]]</f>
        <v>195.10177196125642</v>
      </c>
    </row>
    <row r="4802" spans="1:12" x14ac:dyDescent="0.25">
      <c r="A4802">
        <v>3661</v>
      </c>
      <c r="B4802" s="4">
        <v>1489.0909099999999</v>
      </c>
      <c r="C4802">
        <v>10</v>
      </c>
      <c r="D4802" s="4">
        <v>54.090909099999998</v>
      </c>
      <c r="E4802" s="4">
        <v>3500</v>
      </c>
      <c r="F4802" s="4">
        <v>3363.1078400000001</v>
      </c>
      <c r="G4802">
        <v>0.85</v>
      </c>
      <c r="H4802">
        <v>1.8959523999999999E-3</v>
      </c>
      <c r="I4802" s="2">
        <f t="shared" ref="I4802:I4865" si="75">(G4802-H4802)/G4802</f>
        <v>0.99776946776470599</v>
      </c>
      <c r="J4802">
        <v>0.26218822899999999</v>
      </c>
      <c r="K4802">
        <f>Tabela1[[#This Row],[water_fraction_f_x000D_]]*(Tabela1[[#This Row],[mass_flow_water_kgh]]+Tabela1[[#This Row],[mass_flow_triolein_kgh]])</f>
        <v>1308.0809100128984</v>
      </c>
      <c r="L4802" s="3">
        <f>Tabela1[[#This Row],[mass_flow_water_kgh]]-Tabela1[[#This Row],[water_flow_f]]</f>
        <v>181.00999998710154</v>
      </c>
    </row>
    <row r="4803" spans="1:12" x14ac:dyDescent="0.25">
      <c r="A4803">
        <v>10508</v>
      </c>
      <c r="B4803" s="4">
        <v>2061.8181800000002</v>
      </c>
      <c r="C4803">
        <v>7</v>
      </c>
      <c r="D4803" s="4">
        <v>65</v>
      </c>
      <c r="E4803" s="4">
        <v>4136.3636399999996</v>
      </c>
      <c r="F4803" s="4">
        <v>3974.0324900000001</v>
      </c>
      <c r="G4803">
        <v>0.85</v>
      </c>
      <c r="H4803">
        <v>1.8962156999999999E-3</v>
      </c>
      <c r="I4803" s="2">
        <f t="shared" si="75"/>
        <v>0.99776915799999999</v>
      </c>
      <c r="J4803">
        <v>0.29814103199999997</v>
      </c>
      <c r="K4803">
        <f>Tabela1[[#This Row],[water_fraction_f_x000D_]]*(Tabela1[[#This Row],[mass_flow_water_kgh]]+Tabela1[[#This Row],[mass_flow_triolein_kgh]])</f>
        <v>1847.9323243384381</v>
      </c>
      <c r="L4803" s="3">
        <f>Tabela1[[#This Row],[mass_flow_water_kgh]]-Tabela1[[#This Row],[water_flow_f]]</f>
        <v>213.88585566156212</v>
      </c>
    </row>
    <row r="4804" spans="1:12" x14ac:dyDescent="0.25">
      <c r="A4804">
        <v>12032</v>
      </c>
      <c r="B4804" s="4">
        <v>2176.36364</v>
      </c>
      <c r="C4804">
        <v>8</v>
      </c>
      <c r="D4804" s="4">
        <v>55.909090900000002</v>
      </c>
      <c r="E4804" s="4">
        <v>4136.3636399999996</v>
      </c>
      <c r="F4804" s="4">
        <v>3973.82357</v>
      </c>
      <c r="G4804">
        <v>0.85</v>
      </c>
      <c r="H4804">
        <v>1.8963906300000001E-3</v>
      </c>
      <c r="I4804" s="2">
        <f t="shared" si="75"/>
        <v>0.99776895219999995</v>
      </c>
      <c r="J4804">
        <v>0.31087848699999998</v>
      </c>
      <c r="K4804">
        <f>Tabela1[[#This Row],[water_fraction_f_x000D_]]*(Tabela1[[#This Row],[mass_flow_water_kgh]]+Tabela1[[#This Row],[mass_flow_triolein_kgh]])</f>
        <v>1962.491105650025</v>
      </c>
      <c r="L4804" s="3">
        <f>Tabela1[[#This Row],[mass_flow_water_kgh]]-Tabela1[[#This Row],[water_flow_f]]</f>
        <v>213.87253434997501</v>
      </c>
    </row>
    <row r="4805" spans="1:12" x14ac:dyDescent="0.25">
      <c r="A4805">
        <v>12558</v>
      </c>
      <c r="B4805" s="4">
        <v>2176.36364</v>
      </c>
      <c r="C4805">
        <v>12</v>
      </c>
      <c r="D4805" s="4">
        <v>48.636363600000003</v>
      </c>
      <c r="E4805" s="4">
        <v>3954.5454500000001</v>
      </c>
      <c r="F4805" s="4">
        <v>3798.9734800000001</v>
      </c>
      <c r="G4805">
        <v>0.85</v>
      </c>
      <c r="H4805">
        <v>1.8968851600000001E-3</v>
      </c>
      <c r="I4805" s="2">
        <f t="shared" si="75"/>
        <v>0.99776837039999999</v>
      </c>
      <c r="J4805">
        <v>0.32163310899999997</v>
      </c>
      <c r="K4805">
        <f>Tabela1[[#This Row],[water_fraction_f_x000D_]]*(Tabela1[[#This Row],[mass_flow_water_kgh]]+Tabela1[[#This Row],[mass_flow_triolein_kgh]])</f>
        <v>1971.9033516130607</v>
      </c>
      <c r="L4805" s="3">
        <f>Tabela1[[#This Row],[mass_flow_water_kgh]]-Tabela1[[#This Row],[water_flow_f]]</f>
        <v>204.46028838693928</v>
      </c>
    </row>
    <row r="4806" spans="1:12" x14ac:dyDescent="0.25">
      <c r="A4806">
        <v>5157</v>
      </c>
      <c r="B4806" s="4">
        <v>1603.63636</v>
      </c>
      <c r="C4806">
        <v>10</v>
      </c>
      <c r="D4806" s="4">
        <v>61.363636399999997</v>
      </c>
      <c r="E4806" s="4">
        <v>4227.2727299999997</v>
      </c>
      <c r="F4806" s="4">
        <v>4062.2814899999998</v>
      </c>
      <c r="G4806">
        <v>0.85</v>
      </c>
      <c r="H4806">
        <v>1.89730694E-3</v>
      </c>
      <c r="I4806" s="2">
        <f t="shared" si="75"/>
        <v>0.99776787418823532</v>
      </c>
      <c r="J4806">
        <v>0.23752588299999999</v>
      </c>
      <c r="K4806">
        <f>Tabela1[[#This Row],[water_fraction_f_x000D_]]*(Tabela1[[#This Row],[mass_flow_water_kgh]]+Tabela1[[#This Row],[mass_flow_triolein_kgh]])</f>
        <v>1384.9918302949764</v>
      </c>
      <c r="L4806" s="3">
        <f>Tabela1[[#This Row],[mass_flow_water_kgh]]-Tabela1[[#This Row],[water_flow_f]]</f>
        <v>218.64452970502361</v>
      </c>
    </row>
    <row r="4807" spans="1:12" x14ac:dyDescent="0.25">
      <c r="A4807">
        <v>5169</v>
      </c>
      <c r="B4807" s="4">
        <v>1603.63636</v>
      </c>
      <c r="C4807">
        <v>10</v>
      </c>
      <c r="D4807" s="4">
        <v>63.181818200000002</v>
      </c>
      <c r="E4807" s="4">
        <v>4227.2727299999997</v>
      </c>
      <c r="F4807" s="4">
        <v>4062.2812399999998</v>
      </c>
      <c r="G4807">
        <v>0.85</v>
      </c>
      <c r="H4807">
        <v>1.8973521E-3</v>
      </c>
      <c r="I4807" s="2">
        <f t="shared" si="75"/>
        <v>0.99776782105882356</v>
      </c>
      <c r="J4807">
        <v>0.23752588599999999</v>
      </c>
      <c r="K4807">
        <f>Tabela1[[#This Row],[water_fraction_f_x000D_]]*(Tabela1[[#This Row],[mass_flow_water_kgh]]+Tabela1[[#This Row],[mass_flow_triolein_kgh]])</f>
        <v>1384.9918477877036</v>
      </c>
      <c r="L4807" s="3">
        <f>Tabela1[[#This Row],[mass_flow_water_kgh]]-Tabela1[[#This Row],[water_flow_f]]</f>
        <v>218.64451221229638</v>
      </c>
    </row>
    <row r="4808" spans="1:12" x14ac:dyDescent="0.25">
      <c r="A4808">
        <v>5181</v>
      </c>
      <c r="B4808" s="4">
        <v>1603.63636</v>
      </c>
      <c r="C4808">
        <v>10</v>
      </c>
      <c r="D4808" s="4">
        <v>65</v>
      </c>
      <c r="E4808" s="4">
        <v>4227.2727299999997</v>
      </c>
      <c r="F4808" s="4">
        <v>4062.2803800000002</v>
      </c>
      <c r="G4808">
        <v>0.85</v>
      </c>
      <c r="H4808">
        <v>1.89750567E-3</v>
      </c>
      <c r="I4808" s="2">
        <f t="shared" si="75"/>
        <v>0.99776764038823529</v>
      </c>
      <c r="J4808">
        <v>0.23752589499999999</v>
      </c>
      <c r="K4808">
        <f>Tabela1[[#This Row],[water_fraction_f_x000D_]]*(Tabela1[[#This Row],[mass_flow_water_kgh]]+Tabela1[[#This Row],[mass_flow_triolein_kgh]])</f>
        <v>1384.9919002658853</v>
      </c>
      <c r="L4808" s="3">
        <f>Tabela1[[#This Row],[mass_flow_water_kgh]]-Tabela1[[#This Row],[water_flow_f]]</f>
        <v>218.64445973411466</v>
      </c>
    </row>
    <row r="4809" spans="1:12" x14ac:dyDescent="0.25">
      <c r="A4809">
        <v>5302</v>
      </c>
      <c r="B4809" s="4">
        <v>1603.63636</v>
      </c>
      <c r="C4809">
        <v>11</v>
      </c>
      <c r="D4809" s="4">
        <v>61.363636399999997</v>
      </c>
      <c r="E4809" s="4">
        <v>4318.1818199999998</v>
      </c>
      <c r="F4809" s="4">
        <v>4149.7035900000001</v>
      </c>
      <c r="G4809">
        <v>0.85</v>
      </c>
      <c r="H4809">
        <v>1.8975552399999999E-3</v>
      </c>
      <c r="I4809" s="2">
        <f t="shared" si="75"/>
        <v>0.99776758207058824</v>
      </c>
      <c r="J4809">
        <v>0.233084814</v>
      </c>
      <c r="K4809">
        <f>Tabela1[[#This Row],[water_fraction_f_x000D_]]*(Tabela1[[#This Row],[mass_flow_water_kgh]]+Tabela1[[#This Row],[mass_flow_triolein_kgh]])</f>
        <v>1380.2858890271186</v>
      </c>
      <c r="L4809" s="3">
        <f>Tabela1[[#This Row],[mass_flow_water_kgh]]-Tabela1[[#This Row],[water_flow_f]]</f>
        <v>223.35047097288134</v>
      </c>
    </row>
    <row r="4810" spans="1:12" x14ac:dyDescent="0.25">
      <c r="A4810">
        <v>5314</v>
      </c>
      <c r="B4810" s="4">
        <v>1603.63636</v>
      </c>
      <c r="C4810">
        <v>11</v>
      </c>
      <c r="D4810" s="4">
        <v>63.181818200000002</v>
      </c>
      <c r="E4810" s="4">
        <v>4318.1818199999998</v>
      </c>
      <c r="F4810" s="4">
        <v>4149.70273</v>
      </c>
      <c r="G4810">
        <v>0.85</v>
      </c>
      <c r="H4810">
        <v>1.8977068499999999E-3</v>
      </c>
      <c r="I4810" s="2">
        <f t="shared" si="75"/>
        <v>0.99776740370588235</v>
      </c>
      <c r="J4810">
        <v>0.233084824</v>
      </c>
      <c r="K4810">
        <f>Tabela1[[#This Row],[water_fraction_f_x000D_]]*(Tabela1[[#This Row],[mass_flow_water_kgh]]+Tabela1[[#This Row],[mass_flow_triolein_kgh]])</f>
        <v>1380.2859482453002</v>
      </c>
      <c r="L4810" s="3">
        <f>Tabela1[[#This Row],[mass_flow_water_kgh]]-Tabela1[[#This Row],[water_flow_f]]</f>
        <v>223.35041175469973</v>
      </c>
    </row>
    <row r="4811" spans="1:12" x14ac:dyDescent="0.25">
      <c r="A4811">
        <v>5326</v>
      </c>
      <c r="B4811" s="4">
        <v>1603.63636</v>
      </c>
      <c r="C4811">
        <v>11</v>
      </c>
      <c r="D4811" s="4">
        <v>65</v>
      </c>
      <c r="E4811" s="4">
        <v>4318.1818199999998</v>
      </c>
      <c r="F4811" s="4">
        <v>4149.7018799999996</v>
      </c>
      <c r="G4811">
        <v>0.85</v>
      </c>
      <c r="H4811">
        <v>1.8978585400000001E-3</v>
      </c>
      <c r="I4811" s="2">
        <f t="shared" si="75"/>
        <v>0.99776722524705885</v>
      </c>
      <c r="J4811">
        <v>0.23308483299999999</v>
      </c>
      <c r="K4811">
        <f>Tabela1[[#This Row],[water_fraction_f_x000D_]]*(Tabela1[[#This Row],[mass_flow_water_kgh]]+Tabela1[[#This Row],[mass_flow_triolein_kgh]])</f>
        <v>1380.2860015416638</v>
      </c>
      <c r="L4811" s="3">
        <f>Tabela1[[#This Row],[mass_flow_water_kgh]]-Tabela1[[#This Row],[water_flow_f]]</f>
        <v>223.35035845833613</v>
      </c>
    </row>
    <row r="4812" spans="1:12" x14ac:dyDescent="0.25">
      <c r="A4812">
        <v>2416</v>
      </c>
      <c r="B4812" s="4">
        <v>1374.5454500000001</v>
      </c>
      <c r="C4812">
        <v>11</v>
      </c>
      <c r="D4812" s="4">
        <v>61.363636399999997</v>
      </c>
      <c r="E4812" s="4">
        <v>3772.7272699999999</v>
      </c>
      <c r="F4812" s="4">
        <v>3625.57357</v>
      </c>
      <c r="G4812">
        <v>0.85</v>
      </c>
      <c r="H4812">
        <v>1.8985921099999999E-3</v>
      </c>
      <c r="I4812" s="2">
        <f t="shared" si="75"/>
        <v>0.99776636222352943</v>
      </c>
      <c r="J4812">
        <v>0.229132006</v>
      </c>
      <c r="K4812">
        <f>Tabela1[[#This Row],[water_fraction_f_x000D_]]*(Tabela1[[#This Row],[mass_flow_water_kgh]]+Tabela1[[#This Row],[mass_flow_triolein_kgh]])</f>
        <v>1179.4049237626764</v>
      </c>
      <c r="L4812" s="3">
        <f>Tabela1[[#This Row],[mass_flow_water_kgh]]-Tabela1[[#This Row],[water_flow_f]]</f>
        <v>195.14052623732368</v>
      </c>
    </row>
    <row r="4813" spans="1:12" x14ac:dyDescent="0.25">
      <c r="A4813">
        <v>2428</v>
      </c>
      <c r="B4813" s="4">
        <v>1374.5454500000001</v>
      </c>
      <c r="C4813">
        <v>11</v>
      </c>
      <c r="D4813" s="4">
        <v>63.181818200000002</v>
      </c>
      <c r="E4813" s="4">
        <v>3772.7272699999999</v>
      </c>
      <c r="F4813" s="4">
        <v>3625.5734000000002</v>
      </c>
      <c r="G4813">
        <v>0.85</v>
      </c>
      <c r="H4813">
        <v>1.8986279899999999E-3</v>
      </c>
      <c r="I4813" s="2">
        <f t="shared" si="75"/>
        <v>0.9977663200117648</v>
      </c>
      <c r="J4813">
        <v>0.229132009</v>
      </c>
      <c r="K4813">
        <f>Tabela1[[#This Row],[water_fraction_f_x000D_]]*(Tabela1[[#This Row],[mass_flow_water_kgh]]+Tabela1[[#This Row],[mass_flow_triolein_kgh]])</f>
        <v>1179.4049392044944</v>
      </c>
      <c r="L4813" s="3">
        <f>Tabela1[[#This Row],[mass_flow_water_kgh]]-Tabela1[[#This Row],[water_flow_f]]</f>
        <v>195.14051079550563</v>
      </c>
    </row>
    <row r="4814" spans="1:12" x14ac:dyDescent="0.25">
      <c r="A4814">
        <v>2440</v>
      </c>
      <c r="B4814" s="4">
        <v>1374.5454500000001</v>
      </c>
      <c r="C4814">
        <v>11</v>
      </c>
      <c r="D4814" s="4">
        <v>65</v>
      </c>
      <c r="E4814" s="4">
        <v>3772.7272699999999</v>
      </c>
      <c r="F4814" s="4">
        <v>3625.5732200000002</v>
      </c>
      <c r="G4814">
        <v>0.85</v>
      </c>
      <c r="H4814">
        <v>1.89866286E-3</v>
      </c>
      <c r="I4814" s="2">
        <f t="shared" si="75"/>
        <v>0.99776627898823533</v>
      </c>
      <c r="J4814">
        <v>0.229132011</v>
      </c>
      <c r="K4814">
        <f>Tabela1[[#This Row],[water_fraction_f_x000D_]]*(Tabela1[[#This Row],[mass_flow_water_kgh]]+Tabela1[[#This Row],[mass_flow_triolein_kgh]])</f>
        <v>1179.40494949904</v>
      </c>
      <c r="L4814" s="3">
        <f>Tabela1[[#This Row],[mass_flow_water_kgh]]-Tabela1[[#This Row],[water_flow_f]]</f>
        <v>195.14050050096012</v>
      </c>
    </row>
    <row r="4815" spans="1:12" x14ac:dyDescent="0.25">
      <c r="A4815">
        <v>11102</v>
      </c>
      <c r="B4815" s="4">
        <v>2061.8181800000002</v>
      </c>
      <c r="C4815">
        <v>12</v>
      </c>
      <c r="D4815" s="4">
        <v>46.818181799999998</v>
      </c>
      <c r="E4815" s="4">
        <v>3590.9090900000001</v>
      </c>
      <c r="F4815" s="4">
        <v>3449.47136</v>
      </c>
      <c r="G4815">
        <v>0.85</v>
      </c>
      <c r="H4815">
        <v>1.8998181300000001E-3</v>
      </c>
      <c r="I4815" s="2">
        <f t="shared" si="75"/>
        <v>0.99776491984705884</v>
      </c>
      <c r="J4815">
        <v>0.33190523300000002</v>
      </c>
      <c r="K4815">
        <f>Tabela1[[#This Row],[water_fraction_f_x000D_]]*(Tabela1[[#This Row],[mass_flow_water_kgh]]+Tabela1[[#This Row],[mass_flow_triolein_kgh]])</f>
        <v>1876.1697616348042</v>
      </c>
      <c r="L4815" s="3">
        <f>Tabela1[[#This Row],[mass_flow_water_kgh]]-Tabela1[[#This Row],[water_flow_f]]</f>
        <v>185.64841836519599</v>
      </c>
    </row>
    <row r="4816" spans="1:12" x14ac:dyDescent="0.25">
      <c r="A4816">
        <v>8568</v>
      </c>
      <c r="B4816" s="4">
        <v>1832.7272700000001</v>
      </c>
      <c r="C4816">
        <v>14</v>
      </c>
      <c r="D4816" s="4">
        <v>54.090909099999998</v>
      </c>
      <c r="E4816" s="4">
        <v>4500</v>
      </c>
      <c r="F4816" s="4">
        <v>4324.1156899999996</v>
      </c>
      <c r="G4816">
        <v>0.85</v>
      </c>
      <c r="H4816">
        <v>1.9006664699999999E-3</v>
      </c>
      <c r="I4816" s="2">
        <f t="shared" si="75"/>
        <v>0.99776392180000006</v>
      </c>
      <c r="J4816">
        <v>0.25265457000000002</v>
      </c>
      <c r="K4816">
        <f>Tabela1[[#This Row],[water_fraction_f_x000D_]]*(Tabela1[[#This Row],[mass_flow_water_kgh]]+Tabela1[[#This Row],[mass_flow_triolein_kgh]])</f>
        <v>1599.9924853291241</v>
      </c>
      <c r="L4816" s="3">
        <f>Tabela1[[#This Row],[mass_flow_water_kgh]]-Tabela1[[#This Row],[water_flow_f]]</f>
        <v>232.73478467087602</v>
      </c>
    </row>
    <row r="4817" spans="1:12" x14ac:dyDescent="0.25">
      <c r="A4817">
        <v>4069</v>
      </c>
      <c r="B4817" s="4">
        <v>1489.0909099999999</v>
      </c>
      <c r="C4817">
        <v>13</v>
      </c>
      <c r="D4817" s="4">
        <v>50.454545500000002</v>
      </c>
      <c r="E4817" s="4">
        <v>3500</v>
      </c>
      <c r="F4817" s="4">
        <v>3363.0843</v>
      </c>
      <c r="G4817">
        <v>0.85</v>
      </c>
      <c r="H4817">
        <v>1.90088413E-3</v>
      </c>
      <c r="I4817" s="2">
        <f t="shared" si="75"/>
        <v>0.99776366572941178</v>
      </c>
      <c r="J4817">
        <v>0.26218852999999998</v>
      </c>
      <c r="K4817">
        <f>Tabela1[[#This Row],[water_fraction_f_x000D_]]*(Tabela1[[#This Row],[mass_flow_water_kgh]]+Tabela1[[#This Row],[mass_flow_triolein_kgh]])</f>
        <v>1308.082411729262</v>
      </c>
      <c r="L4817" s="3">
        <f>Tabela1[[#This Row],[mass_flow_water_kgh]]-Tabela1[[#This Row],[water_flow_f]]</f>
        <v>181.00849827073785</v>
      </c>
    </row>
    <row r="4818" spans="1:12" x14ac:dyDescent="0.25">
      <c r="A4818">
        <v>2522</v>
      </c>
      <c r="B4818" s="4">
        <v>1374.5454500000001</v>
      </c>
      <c r="C4818">
        <v>12</v>
      </c>
      <c r="D4818" s="4">
        <v>55.909090900000002</v>
      </c>
      <c r="E4818" s="4">
        <v>3590.9090900000001</v>
      </c>
      <c r="F4818" s="4">
        <v>3450.7142100000001</v>
      </c>
      <c r="G4818">
        <v>0.85</v>
      </c>
      <c r="H4818">
        <v>1.90123442E-3</v>
      </c>
      <c r="I4818" s="2">
        <f t="shared" si="75"/>
        <v>0.99776325362352936</v>
      </c>
      <c r="J4818">
        <v>0.239417712</v>
      </c>
      <c r="K4818">
        <f>Tabela1[[#This Row],[water_fraction_f_x000D_]]*(Tabela1[[#This Row],[mass_flow_water_kgh]]+Tabela1[[#This Row],[mass_flow_triolein_kgh]])</f>
        <v>1188.8177650068126</v>
      </c>
      <c r="L4818" s="3">
        <f>Tabela1[[#This Row],[mass_flow_water_kgh]]-Tabela1[[#This Row],[water_flow_f]]</f>
        <v>185.72768499318749</v>
      </c>
    </row>
    <row r="4819" spans="1:12" x14ac:dyDescent="0.25">
      <c r="A4819">
        <v>5591</v>
      </c>
      <c r="B4819" s="4">
        <v>1603.63636</v>
      </c>
      <c r="C4819">
        <v>13</v>
      </c>
      <c r="D4819" s="4">
        <v>61.363636399999997</v>
      </c>
      <c r="E4819" s="4">
        <v>4409.0909099999999</v>
      </c>
      <c r="F4819" s="4">
        <v>4237.1054299999996</v>
      </c>
      <c r="G4819">
        <v>0.85</v>
      </c>
      <c r="H4819">
        <v>1.90131908E-3</v>
      </c>
      <c r="I4819" s="2">
        <f t="shared" si="75"/>
        <v>0.99776315402352944</v>
      </c>
      <c r="J4819">
        <v>0.22877825399999999</v>
      </c>
      <c r="K4819">
        <f>Tabela1[[#This Row],[water_fraction_f_x000D_]]*(Tabela1[[#This Row],[mass_flow_water_kgh]]+Tabela1[[#This Row],[mass_flow_triolein_kgh]])</f>
        <v>1375.5812466087864</v>
      </c>
      <c r="L4819" s="3">
        <f>Tabela1[[#This Row],[mass_flow_water_kgh]]-Tabela1[[#This Row],[water_flow_f]]</f>
        <v>228.05511339121358</v>
      </c>
    </row>
    <row r="4820" spans="1:12" x14ac:dyDescent="0.25">
      <c r="A4820">
        <v>5603</v>
      </c>
      <c r="B4820" s="4">
        <v>1603.63636</v>
      </c>
      <c r="C4820">
        <v>13</v>
      </c>
      <c r="D4820" s="4">
        <v>63.181818200000002</v>
      </c>
      <c r="E4820" s="4">
        <v>4409.0909099999999</v>
      </c>
      <c r="F4820" s="4">
        <v>4237.1053099999999</v>
      </c>
      <c r="G4820">
        <v>0.85</v>
      </c>
      <c r="H4820">
        <v>1.9013397599999999E-3</v>
      </c>
      <c r="I4820" s="2">
        <f t="shared" si="75"/>
        <v>0.99776312969411773</v>
      </c>
      <c r="J4820">
        <v>0.22877825500000001</v>
      </c>
      <c r="K4820">
        <f>Tabela1[[#This Row],[water_fraction_f_x000D_]]*(Tabela1[[#This Row],[mass_flow_water_kgh]]+Tabela1[[#This Row],[mass_flow_triolein_kgh]])</f>
        <v>1375.5812526215138</v>
      </c>
      <c r="L4820" s="3">
        <f>Tabela1[[#This Row],[mass_flow_water_kgh]]-Tabela1[[#This Row],[water_flow_f]]</f>
        <v>228.05510737848613</v>
      </c>
    </row>
    <row r="4821" spans="1:12" x14ac:dyDescent="0.25">
      <c r="A4821">
        <v>5615</v>
      </c>
      <c r="B4821" s="4">
        <v>1603.63636</v>
      </c>
      <c r="C4821">
        <v>13</v>
      </c>
      <c r="D4821" s="4">
        <v>65</v>
      </c>
      <c r="E4821" s="4">
        <v>4409.0909099999999</v>
      </c>
      <c r="F4821" s="4">
        <v>4237.1051900000002</v>
      </c>
      <c r="G4821">
        <v>0.85</v>
      </c>
      <c r="H4821">
        <v>1.9013602699999999E-3</v>
      </c>
      <c r="I4821" s="2">
        <f t="shared" si="75"/>
        <v>0.99776310556470593</v>
      </c>
      <c r="J4821">
        <v>0.22877825700000001</v>
      </c>
      <c r="K4821">
        <f>Tabela1[[#This Row],[water_fraction_f_x000D_]]*(Tabela1[[#This Row],[mass_flow_water_kgh]]+Tabela1[[#This Row],[mass_flow_triolein_kgh]])</f>
        <v>1375.5812646469683</v>
      </c>
      <c r="L4821" s="3">
        <f>Tabela1[[#This Row],[mass_flow_water_kgh]]-Tabela1[[#This Row],[water_flow_f]]</f>
        <v>228.05509535303167</v>
      </c>
    </row>
    <row r="4822" spans="1:12" x14ac:dyDescent="0.25">
      <c r="A4822">
        <v>2259</v>
      </c>
      <c r="B4822" s="4">
        <v>1374.5454500000001</v>
      </c>
      <c r="C4822">
        <v>10</v>
      </c>
      <c r="D4822" s="4">
        <v>59.545454499999998</v>
      </c>
      <c r="E4822" s="4">
        <v>3681.8181800000002</v>
      </c>
      <c r="F4822" s="4">
        <v>3538.13589</v>
      </c>
      <c r="G4822">
        <v>0.85</v>
      </c>
      <c r="H4822">
        <v>1.9015439199999999E-3</v>
      </c>
      <c r="I4822" s="2">
        <f t="shared" si="75"/>
        <v>0.99776288950588243</v>
      </c>
      <c r="J4822">
        <v>0.23418249599999999</v>
      </c>
      <c r="K4822">
        <f>Tabela1[[#This Row],[water_fraction_f_x000D_]]*(Tabela1[[#This Row],[mass_flow_water_kgh]]+Tabela1[[#This Row],[mass_flow_triolein_kgh]])</f>
        <v>1184.1118555570204</v>
      </c>
      <c r="L4822" s="3">
        <f>Tabela1[[#This Row],[mass_flow_water_kgh]]-Tabela1[[#This Row],[water_flow_f]]</f>
        <v>190.43359444297971</v>
      </c>
    </row>
    <row r="4823" spans="1:12" x14ac:dyDescent="0.25">
      <c r="A4823">
        <v>10472</v>
      </c>
      <c r="B4823" s="4">
        <v>2061.8181800000002</v>
      </c>
      <c r="C4823">
        <v>7</v>
      </c>
      <c r="D4823" s="4">
        <v>59.545454499999998</v>
      </c>
      <c r="E4823" s="4">
        <v>4136.3636399999996</v>
      </c>
      <c r="F4823" s="4">
        <v>3974.0003700000002</v>
      </c>
      <c r="G4823">
        <v>0.85</v>
      </c>
      <c r="H4823">
        <v>1.9016303099999999E-3</v>
      </c>
      <c r="I4823" s="2">
        <f t="shared" si="75"/>
        <v>0.99776278787058825</v>
      </c>
      <c r="J4823">
        <v>0.29814136200000002</v>
      </c>
      <c r="K4823">
        <f>Tabela1[[#This Row],[water_fraction_f_x000D_]]*(Tabela1[[#This Row],[mass_flow_water_kgh]]+Tabela1[[#This Row],[mass_flow_triolein_kgh]])</f>
        <v>1847.9343697384388</v>
      </c>
      <c r="L4823" s="3">
        <f>Tabela1[[#This Row],[mass_flow_water_kgh]]-Tabela1[[#This Row],[water_flow_f]]</f>
        <v>213.88381026156139</v>
      </c>
    </row>
    <row r="4824" spans="1:12" x14ac:dyDescent="0.25">
      <c r="A4824">
        <v>10562</v>
      </c>
      <c r="B4824" s="4">
        <v>2061.8181800000002</v>
      </c>
      <c r="C4824">
        <v>8</v>
      </c>
      <c r="D4824" s="4">
        <v>52.2727273</v>
      </c>
      <c r="E4824" s="4">
        <v>3590.9090900000001</v>
      </c>
      <c r="F4824" s="4">
        <v>3449.4564999999998</v>
      </c>
      <c r="G4824">
        <v>0.85</v>
      </c>
      <c r="H4824">
        <v>1.9025642399999999E-3</v>
      </c>
      <c r="I4824" s="2">
        <f t="shared" si="75"/>
        <v>0.99776168912941177</v>
      </c>
      <c r="J4824">
        <v>0.33190540099999999</v>
      </c>
      <c r="K4824">
        <f>Tabela1[[#This Row],[water_fraction_f_x000D_]]*(Tabela1[[#This Row],[mass_flow_water_kgh]]+Tabela1[[#This Row],[mass_flow_triolein_kgh]])</f>
        <v>1876.1707112929853</v>
      </c>
      <c r="L4824" s="3">
        <f>Tabela1[[#This Row],[mass_flow_water_kgh]]-Tabela1[[#This Row],[water_flow_f]]</f>
        <v>185.64746870701492</v>
      </c>
    </row>
    <row r="4825" spans="1:12" x14ac:dyDescent="0.25">
      <c r="A4825">
        <v>2836</v>
      </c>
      <c r="B4825" s="4">
        <v>1374.5454500000001</v>
      </c>
      <c r="C4825">
        <v>14</v>
      </c>
      <c r="D4825" s="4">
        <v>59.545454499999998</v>
      </c>
      <c r="E4825" s="4">
        <v>3772.7272699999999</v>
      </c>
      <c r="F4825" s="4">
        <v>3625.55107</v>
      </c>
      <c r="G4825">
        <v>0.85</v>
      </c>
      <c r="H4825">
        <v>1.90316029E-3</v>
      </c>
      <c r="I4825" s="2">
        <f t="shared" si="75"/>
        <v>0.9977609878941176</v>
      </c>
      <c r="J4825">
        <v>0.22913228499999999</v>
      </c>
      <c r="K4825">
        <f>Tabela1[[#This Row],[water_fraction_f_x000D_]]*(Tabela1[[#This Row],[mass_flow_water_kgh]]+Tabela1[[#This Row],[mass_flow_triolein_kgh]])</f>
        <v>1179.406359851765</v>
      </c>
      <c r="L4825" s="3">
        <f>Tabela1[[#This Row],[mass_flow_water_kgh]]-Tabela1[[#This Row],[water_flow_f]]</f>
        <v>195.13909014823503</v>
      </c>
    </row>
    <row r="4826" spans="1:12" x14ac:dyDescent="0.25">
      <c r="A4826">
        <v>3978</v>
      </c>
      <c r="B4826" s="4">
        <v>1489.0909099999999</v>
      </c>
      <c r="C4826">
        <v>12</v>
      </c>
      <c r="D4826" s="4">
        <v>57.7272727</v>
      </c>
      <c r="E4826" s="4">
        <v>3954.5454500000001</v>
      </c>
      <c r="F4826" s="4">
        <v>3800.1853500000002</v>
      </c>
      <c r="G4826">
        <v>0.85</v>
      </c>
      <c r="H4826">
        <v>1.90375501E-3</v>
      </c>
      <c r="I4826" s="2">
        <f t="shared" si="75"/>
        <v>0.99776028822352947</v>
      </c>
      <c r="J4826">
        <v>0.235973391</v>
      </c>
      <c r="K4826">
        <f>Tabela1[[#This Row],[water_fraction_f_x000D_]]*(Tabela1[[#This Row],[mass_flow_water_kgh]]+Tabela1[[#This Row],[mass_flow_triolein_kgh]])</f>
        <v>1284.5533312400969</v>
      </c>
      <c r="L4826" s="3">
        <f>Tabela1[[#This Row],[mass_flow_water_kgh]]-Tabela1[[#This Row],[water_flow_f]]</f>
        <v>204.537578759903</v>
      </c>
    </row>
    <row r="4827" spans="1:12" x14ac:dyDescent="0.25">
      <c r="A4827">
        <v>2535</v>
      </c>
      <c r="B4827" s="4">
        <v>1374.5454500000001</v>
      </c>
      <c r="C4827">
        <v>12</v>
      </c>
      <c r="D4827" s="4">
        <v>57.7272727</v>
      </c>
      <c r="E4827" s="4">
        <v>3681.8181800000002</v>
      </c>
      <c r="F4827" s="4">
        <v>3538.1238899999998</v>
      </c>
      <c r="G4827">
        <v>0.85</v>
      </c>
      <c r="H4827">
        <v>1.90402416E-3</v>
      </c>
      <c r="I4827" s="2">
        <f t="shared" si="75"/>
        <v>0.99775997157647056</v>
      </c>
      <c r="J4827">
        <v>0.23418264799999999</v>
      </c>
      <c r="K4827">
        <f>Tabela1[[#This Row],[water_fraction_f_x000D_]]*(Tabela1[[#This Row],[mass_flow_water_kgh]]+Tabela1[[#This Row],[mass_flow_triolein_kgh]])</f>
        <v>1184.1126241242921</v>
      </c>
      <c r="L4827" s="3">
        <f>Tabela1[[#This Row],[mass_flow_water_kgh]]-Tabela1[[#This Row],[water_flow_f]]</f>
        <v>190.43282587570798</v>
      </c>
    </row>
    <row r="4828" spans="1:12" x14ac:dyDescent="0.25">
      <c r="A4828">
        <v>12281</v>
      </c>
      <c r="B4828" s="4">
        <v>2176.36364</v>
      </c>
      <c r="C4828">
        <v>10</v>
      </c>
      <c r="D4828" s="4">
        <v>50.454545500000002</v>
      </c>
      <c r="E4828" s="4">
        <v>3863.63636</v>
      </c>
      <c r="F4828" s="4">
        <v>3711.5081399999999</v>
      </c>
      <c r="G4828">
        <v>0.85</v>
      </c>
      <c r="H4828">
        <v>1.90411481E-3</v>
      </c>
      <c r="I4828" s="2">
        <f t="shared" si="75"/>
        <v>0.99775986492941182</v>
      </c>
      <c r="J4828">
        <v>0.32725365000000001</v>
      </c>
      <c r="K4828">
        <f>Tabela1[[#This Row],[water_fraction_f_x000D_]]*(Tabela1[[#This Row],[mass_flow_water_kgh]]+Tabela1[[#This Row],[mass_flow_triolein_kgh]])</f>
        <v>1976.612046</v>
      </c>
      <c r="L4828" s="3">
        <f>Tabela1[[#This Row],[mass_flow_water_kgh]]-Tabela1[[#This Row],[water_flow_f]]</f>
        <v>199.75159400000007</v>
      </c>
    </row>
    <row r="4829" spans="1:12" x14ac:dyDescent="0.25">
      <c r="A4829">
        <v>8554</v>
      </c>
      <c r="B4829" s="4">
        <v>1832.7272700000001</v>
      </c>
      <c r="C4829">
        <v>14</v>
      </c>
      <c r="D4829" s="4">
        <v>52.2727273</v>
      </c>
      <c r="E4829" s="4">
        <v>4318.1818199999998</v>
      </c>
      <c r="F4829" s="4">
        <v>4149.2455499999996</v>
      </c>
      <c r="G4829">
        <v>0.85</v>
      </c>
      <c r="H4829">
        <v>1.9046925100000001E-3</v>
      </c>
      <c r="I4829" s="2">
        <f t="shared" si="75"/>
        <v>0.99775918528235286</v>
      </c>
      <c r="J4829">
        <v>0.26165335699999998</v>
      </c>
      <c r="K4829">
        <f>Tabela1[[#This Row],[water_fraction_f_x000D_]]*(Tabela1[[#This Row],[mass_flow_water_kgh]]+Tabela1[[#This Row],[mass_flow_triolein_kgh]])</f>
        <v>1609.4060120003151</v>
      </c>
      <c r="L4829" s="3">
        <f>Tabela1[[#This Row],[mass_flow_water_kgh]]-Tabela1[[#This Row],[water_flow_f]]</f>
        <v>223.32125799968503</v>
      </c>
    </row>
    <row r="4830" spans="1:12" x14ac:dyDescent="0.25">
      <c r="A4830">
        <v>4985</v>
      </c>
      <c r="B4830" s="4">
        <v>1603.63636</v>
      </c>
      <c r="C4830">
        <v>9</v>
      </c>
      <c r="D4830" s="4">
        <v>57.7272727</v>
      </c>
      <c r="E4830" s="4">
        <v>3863.63636</v>
      </c>
      <c r="F4830" s="4">
        <v>3712.5459500000002</v>
      </c>
      <c r="G4830">
        <v>0.85</v>
      </c>
      <c r="H4830">
        <v>1.9052368999999999E-3</v>
      </c>
      <c r="I4830" s="2">
        <f t="shared" si="75"/>
        <v>0.99775854482352944</v>
      </c>
      <c r="J4830">
        <v>0.25676761599999998</v>
      </c>
      <c r="K4830">
        <f>Tabela1[[#This Row],[water_fraction_f_x000D_]]*(Tabela1[[#This Row],[mass_flow_water_kgh]]+Tabela1[[#This Row],[mass_flow_triolein_kgh]])</f>
        <v>1403.8185823362353</v>
      </c>
      <c r="L4830" s="3">
        <f>Tabela1[[#This Row],[mass_flow_water_kgh]]-Tabela1[[#This Row],[water_flow_f]]</f>
        <v>199.81777766376467</v>
      </c>
    </row>
    <row r="4831" spans="1:12" x14ac:dyDescent="0.25">
      <c r="A4831">
        <v>7694</v>
      </c>
      <c r="B4831" s="4">
        <v>1832.7272700000001</v>
      </c>
      <c r="C4831">
        <v>8</v>
      </c>
      <c r="D4831" s="4">
        <v>54.090909099999998</v>
      </c>
      <c r="E4831" s="4">
        <v>3590.9090900000001</v>
      </c>
      <c r="F4831" s="4">
        <v>3449.8595500000001</v>
      </c>
      <c r="G4831">
        <v>0.85</v>
      </c>
      <c r="H4831">
        <v>1.90527823E-3</v>
      </c>
      <c r="I4831" s="2">
        <f t="shared" si="75"/>
        <v>0.99775849620000001</v>
      </c>
      <c r="J4831">
        <v>0.30368077500000001</v>
      </c>
      <c r="K4831">
        <f>Tabela1[[#This Row],[water_fraction_f_x000D_]]*(Tabela1[[#This Row],[mass_flow_water_kgh]]+Tabela1[[#This Row],[mass_flow_triolein_kgh]])</f>
        <v>1647.0540931229791</v>
      </c>
      <c r="L4831" s="3">
        <f>Tabela1[[#This Row],[mass_flow_water_kgh]]-Tabela1[[#This Row],[water_flow_f]]</f>
        <v>185.67317687702098</v>
      </c>
    </row>
    <row r="4832" spans="1:12" x14ac:dyDescent="0.25">
      <c r="A4832">
        <v>3411</v>
      </c>
      <c r="B4832" s="4">
        <v>1489.0909099999999</v>
      </c>
      <c r="C4832">
        <v>8</v>
      </c>
      <c r="D4832" s="4">
        <v>59.545454499999998</v>
      </c>
      <c r="E4832" s="4">
        <v>3681.8181800000002</v>
      </c>
      <c r="F4832" s="4">
        <v>3537.90778</v>
      </c>
      <c r="G4832">
        <v>0.85</v>
      </c>
      <c r="H4832">
        <v>1.9055159000000001E-3</v>
      </c>
      <c r="I4832" s="2">
        <f t="shared" si="75"/>
        <v>0.99775821658823527</v>
      </c>
      <c r="J4832">
        <v>0.25114962200000002</v>
      </c>
      <c r="K4832">
        <f>Tabela1[[#This Row],[water_fraction_f_x000D_]]*(Tabela1[[#This Row],[mass_flow_water_kgh]]+Tabela1[[#This Row],[mass_flow_triolein_kgh]])</f>
        <v>1298.671863349864</v>
      </c>
      <c r="L4832" s="3">
        <f>Tabela1[[#This Row],[mass_flow_water_kgh]]-Tabela1[[#This Row],[water_flow_f]]</f>
        <v>190.4190466501359</v>
      </c>
    </row>
    <row r="4833" spans="1:12" x14ac:dyDescent="0.25">
      <c r="A4833">
        <v>5656</v>
      </c>
      <c r="B4833" s="4">
        <v>1603.63636</v>
      </c>
      <c r="C4833">
        <v>14</v>
      </c>
      <c r="D4833" s="4">
        <v>50.454545500000002</v>
      </c>
      <c r="E4833" s="4">
        <v>3772.7272699999999</v>
      </c>
      <c r="F4833" s="4">
        <v>3625.1210000000001</v>
      </c>
      <c r="G4833">
        <v>0.85</v>
      </c>
      <c r="H4833">
        <v>1.9056488899999999E-3</v>
      </c>
      <c r="I4833" s="2">
        <f t="shared" si="75"/>
        <v>0.99775806012941182</v>
      </c>
      <c r="J4833">
        <v>0.26198464199999999</v>
      </c>
      <c r="K4833">
        <f>Tabela1[[#This Row],[water_fraction_f_x000D_]]*(Tabela1[[#This Row],[mass_flow_water_kgh]]+Tabela1[[#This Row],[mass_flow_triolein_kgh]])</f>
        <v>1408.5247008673703</v>
      </c>
      <c r="L4833" s="3">
        <f>Tabela1[[#This Row],[mass_flow_water_kgh]]-Tabela1[[#This Row],[water_flow_f]]</f>
        <v>195.11165913262971</v>
      </c>
    </row>
    <row r="4834" spans="1:12" x14ac:dyDescent="0.25">
      <c r="A4834">
        <v>9296</v>
      </c>
      <c r="B4834" s="4">
        <v>1947.2727299999999</v>
      </c>
      <c r="C4834">
        <v>9</v>
      </c>
      <c r="D4834" s="4">
        <v>55.909090900000002</v>
      </c>
      <c r="E4834" s="4">
        <v>4136.3636399999996</v>
      </c>
      <c r="F4834" s="4">
        <v>3974.1831099999999</v>
      </c>
      <c r="G4834">
        <v>0.85</v>
      </c>
      <c r="H4834">
        <v>1.90604986E-3</v>
      </c>
      <c r="I4834" s="2">
        <f t="shared" si="75"/>
        <v>0.99775758840000006</v>
      </c>
      <c r="J4834">
        <v>0.28492453499999998</v>
      </c>
      <c r="K4834">
        <f>Tabela1[[#This Row],[water_fraction_f_x000D_]]*(Tabela1[[#This Row],[mass_flow_water_kgh]]+Tabela1[[#This Row],[mass_flow_triolein_kgh]])</f>
        <v>1733.3772638313376</v>
      </c>
      <c r="L4834" s="3">
        <f>Tabela1[[#This Row],[mass_flow_water_kgh]]-Tabela1[[#This Row],[water_flow_f]]</f>
        <v>213.89546616866232</v>
      </c>
    </row>
    <row r="4835" spans="1:12" x14ac:dyDescent="0.25">
      <c r="A4835">
        <v>3820</v>
      </c>
      <c r="B4835" s="4">
        <v>1489.0909099999999</v>
      </c>
      <c r="C4835">
        <v>11</v>
      </c>
      <c r="D4835" s="4">
        <v>55.909090900000002</v>
      </c>
      <c r="E4835" s="4">
        <v>3772.7272699999999</v>
      </c>
      <c r="F4835" s="4">
        <v>3625.3275899999999</v>
      </c>
      <c r="G4835">
        <v>0.85</v>
      </c>
      <c r="H4835">
        <v>1.9061086399999999E-3</v>
      </c>
      <c r="I4835" s="2">
        <f t="shared" si="75"/>
        <v>0.99775751924705891</v>
      </c>
      <c r="J4835">
        <v>0.24591615</v>
      </c>
      <c r="K4835">
        <f>Tabela1[[#This Row],[water_fraction_f_x000D_]]*(Tabela1[[#This Row],[mass_flow_water_kgh]]+Tabela1[[#This Row],[mass_flow_triolein_kgh]])</f>
        <v>1293.966068825607</v>
      </c>
      <c r="L4835" s="3">
        <f>Tabela1[[#This Row],[mass_flow_water_kgh]]-Tabela1[[#This Row],[water_flow_f]]</f>
        <v>195.12484117439294</v>
      </c>
    </row>
    <row r="4836" spans="1:12" x14ac:dyDescent="0.25">
      <c r="A4836">
        <v>9043</v>
      </c>
      <c r="B4836" s="4">
        <v>1947.2727299999999</v>
      </c>
      <c r="C4836">
        <v>7</v>
      </c>
      <c r="D4836" s="4">
        <v>61.363636399999997</v>
      </c>
      <c r="E4836" s="4">
        <v>4045.4545499999999</v>
      </c>
      <c r="F4836" s="4">
        <v>3886.7588000000001</v>
      </c>
      <c r="G4836">
        <v>0.85</v>
      </c>
      <c r="H4836">
        <v>1.90632058E-3</v>
      </c>
      <c r="I4836" s="2">
        <f t="shared" si="75"/>
        <v>0.99775726990588243</v>
      </c>
      <c r="J4836">
        <v>0.29003211099999998</v>
      </c>
      <c r="K4836">
        <f>Tabela1[[#This Row],[water_fraction_f_x000D_]]*(Tabela1[[#This Row],[mass_flow_water_kgh]]+Tabela1[[#This Row],[mass_flow_triolein_kgh]])</f>
        <v>1738.0833436656881</v>
      </c>
      <c r="L4836" s="3">
        <f>Tabela1[[#This Row],[mass_flow_water_kgh]]-Tabela1[[#This Row],[water_flow_f]]</f>
        <v>209.18938633431185</v>
      </c>
    </row>
    <row r="4837" spans="1:12" x14ac:dyDescent="0.25">
      <c r="A4837">
        <v>14145</v>
      </c>
      <c r="B4837" s="4">
        <v>2290.9090900000001</v>
      </c>
      <c r="C4837">
        <v>13</v>
      </c>
      <c r="D4837" s="4">
        <v>48.636363600000003</v>
      </c>
      <c r="E4837" s="4">
        <v>4227.2727299999997</v>
      </c>
      <c r="F4837" s="4">
        <v>4060.9758999999999</v>
      </c>
      <c r="G4837">
        <v>0.85</v>
      </c>
      <c r="H4837">
        <v>1.90654966E-3</v>
      </c>
      <c r="I4837" s="2">
        <f t="shared" si="75"/>
        <v>0.99775700039999993</v>
      </c>
      <c r="J4837">
        <v>0.31793341800000002</v>
      </c>
      <c r="K4837">
        <f>Tabela1[[#This Row],[water_fraction_f_x000D_]]*(Tabela1[[#This Row],[mass_flow_water_kgh]]+Tabela1[[#This Row],[mass_flow_triolein_kgh]])</f>
        <v>2072.3478251780607</v>
      </c>
      <c r="L4837" s="3">
        <f>Tabela1[[#This Row],[mass_flow_water_kgh]]-Tabela1[[#This Row],[water_flow_f]]</f>
        <v>218.5612648219394</v>
      </c>
    </row>
    <row r="4838" spans="1:12" x14ac:dyDescent="0.25">
      <c r="A4838">
        <v>9055</v>
      </c>
      <c r="B4838" s="4">
        <v>1947.2727299999999</v>
      </c>
      <c r="C4838">
        <v>7</v>
      </c>
      <c r="D4838" s="4">
        <v>63.181818200000002</v>
      </c>
      <c r="E4838" s="4">
        <v>4045.4545499999999</v>
      </c>
      <c r="F4838" s="4">
        <v>3886.7531199999999</v>
      </c>
      <c r="G4838">
        <v>0.85</v>
      </c>
      <c r="H4838">
        <v>1.9073117100000001E-3</v>
      </c>
      <c r="I4838" s="2">
        <f t="shared" si="75"/>
        <v>0.99775610387058822</v>
      </c>
      <c r="J4838">
        <v>0.29003217100000001</v>
      </c>
      <c r="K4838">
        <f>Tabela1[[#This Row],[water_fraction_f_x000D_]]*(Tabela1[[#This Row],[mass_flow_water_kgh]]+Tabela1[[#This Row],[mass_flow_triolein_kgh]])</f>
        <v>1738.083703229325</v>
      </c>
      <c r="L4838" s="3">
        <f>Tabela1[[#This Row],[mass_flow_water_kgh]]-Tabela1[[#This Row],[water_flow_f]]</f>
        <v>209.1890267706749</v>
      </c>
    </row>
    <row r="4839" spans="1:12" x14ac:dyDescent="0.25">
      <c r="A4839">
        <v>8423</v>
      </c>
      <c r="B4839" s="4">
        <v>1832.7272700000001</v>
      </c>
      <c r="C4839">
        <v>13</v>
      </c>
      <c r="D4839" s="4">
        <v>54.090909099999998</v>
      </c>
      <c r="E4839" s="4">
        <v>4409.0909099999999</v>
      </c>
      <c r="F4839" s="4">
        <v>4236.6527500000002</v>
      </c>
      <c r="G4839">
        <v>0.85</v>
      </c>
      <c r="H4839">
        <v>1.90731493E-3</v>
      </c>
      <c r="I4839" s="2">
        <f t="shared" si="75"/>
        <v>0.99775610008235294</v>
      </c>
      <c r="J4839">
        <v>0.25708871700000002</v>
      </c>
      <c r="K4839">
        <f>Tabela1[[#This Row],[water_fraction_f_x000D_]]*(Tabela1[[#This Row],[mass_flow_water_kgh]]+Tabela1[[#This Row],[mass_flow_triolein_kgh]])</f>
        <v>1604.7010276434753</v>
      </c>
      <c r="L4839" s="3">
        <f>Tabela1[[#This Row],[mass_flow_water_kgh]]-Tabela1[[#This Row],[water_flow_f]]</f>
        <v>228.02624235652479</v>
      </c>
    </row>
    <row r="4840" spans="1:12" x14ac:dyDescent="0.25">
      <c r="A4840">
        <v>2509</v>
      </c>
      <c r="B4840" s="4">
        <v>1374.5454500000001</v>
      </c>
      <c r="C4840">
        <v>12</v>
      </c>
      <c r="D4840" s="4">
        <v>54.090909099999998</v>
      </c>
      <c r="E4840" s="4">
        <v>3500</v>
      </c>
      <c r="F4840" s="4">
        <v>3363.2623800000001</v>
      </c>
      <c r="G4840">
        <v>0.85</v>
      </c>
      <c r="H4840">
        <v>1.9073787599999999E-3</v>
      </c>
      <c r="I4840" s="2">
        <f t="shared" si="75"/>
        <v>0.99775602498823524</v>
      </c>
      <c r="J4840">
        <v>0.244848594</v>
      </c>
      <c r="K4840">
        <f>Tabela1[[#This Row],[water_fraction_f_x000D_]]*(Tabela1[[#This Row],[mass_flow_water_kgh]]+Tabela1[[#This Row],[mass_flow_triolein_kgh]])</f>
        <v>1193.5255998215973</v>
      </c>
      <c r="L4840" s="3">
        <f>Tabela1[[#This Row],[mass_flow_water_kgh]]-Tabela1[[#This Row],[water_flow_f]]</f>
        <v>181.01985017840275</v>
      </c>
    </row>
    <row r="4841" spans="1:12" x14ac:dyDescent="0.25">
      <c r="A4841">
        <v>3991</v>
      </c>
      <c r="B4841" s="4">
        <v>1489.0909099999999</v>
      </c>
      <c r="C4841">
        <v>12</v>
      </c>
      <c r="D4841" s="4">
        <v>59.545454499999998</v>
      </c>
      <c r="E4841" s="4">
        <v>4045.4545499999999</v>
      </c>
      <c r="F4841" s="4">
        <v>3887.5885199999998</v>
      </c>
      <c r="G4841">
        <v>0.85</v>
      </c>
      <c r="H4841">
        <v>1.9074886200000001E-3</v>
      </c>
      <c r="I4841" s="2">
        <f t="shared" si="75"/>
        <v>0.99775589574117651</v>
      </c>
      <c r="J4841">
        <v>0.231247284</v>
      </c>
      <c r="K4841">
        <f>Tabela1[[#This Row],[water_fraction_f_x000D_]]*(Tabela1[[#This Row],[mass_flow_water_kgh]]+Tabela1[[#This Row],[mass_flow_triolein_kgh]])</f>
        <v>1279.8486057995306</v>
      </c>
      <c r="L4841" s="3">
        <f>Tabela1[[#This Row],[mass_flow_water_kgh]]-Tabela1[[#This Row],[water_flow_f]]</f>
        <v>209.24230420046933</v>
      </c>
    </row>
    <row r="4842" spans="1:12" x14ac:dyDescent="0.25">
      <c r="A4842">
        <v>5434</v>
      </c>
      <c r="B4842" s="4">
        <v>1603.63636</v>
      </c>
      <c r="C4842">
        <v>12</v>
      </c>
      <c r="D4842" s="4">
        <v>59.545454499999998</v>
      </c>
      <c r="E4842" s="4">
        <v>4318.1818199999998</v>
      </c>
      <c r="F4842" s="4">
        <v>4149.6465600000001</v>
      </c>
      <c r="G4842">
        <v>0.85</v>
      </c>
      <c r="H4842">
        <v>1.9076194000000001E-3</v>
      </c>
      <c r="I4842" s="2">
        <f t="shared" si="75"/>
        <v>0.99775574188235305</v>
      </c>
      <c r="J4842">
        <v>0.23308542900000001</v>
      </c>
      <c r="K4842">
        <f>Tabela1[[#This Row],[water_fraction_f_x000D_]]*(Tabela1[[#This Row],[mass_flow_water_kgh]]+Tabela1[[#This Row],[mass_flow_triolein_kgh]])</f>
        <v>1380.2895309452992</v>
      </c>
      <c r="L4842" s="3">
        <f>Tabela1[[#This Row],[mass_flow_water_kgh]]-Tabela1[[#This Row],[water_flow_f]]</f>
        <v>223.34682905470072</v>
      </c>
    </row>
    <row r="4843" spans="1:12" x14ac:dyDescent="0.25">
      <c r="A4843">
        <v>2692</v>
      </c>
      <c r="B4843" s="4">
        <v>1374.5454500000001</v>
      </c>
      <c r="C4843">
        <v>13</v>
      </c>
      <c r="D4843" s="4">
        <v>59.545454499999998</v>
      </c>
      <c r="E4843" s="4">
        <v>3772.7272699999999</v>
      </c>
      <c r="F4843" s="4">
        <v>3625.5279</v>
      </c>
      <c r="G4843">
        <v>0.85</v>
      </c>
      <c r="H4843">
        <v>1.9078645599999999E-3</v>
      </c>
      <c r="I4843" s="2">
        <f t="shared" si="75"/>
        <v>0.99775545345882355</v>
      </c>
      <c r="J4843">
        <v>0.22913257200000001</v>
      </c>
      <c r="K4843">
        <f>Tabela1[[#This Row],[water_fraction_f_x000D_]]*(Tabela1[[#This Row],[mass_flow_water_kgh]]+Tabela1[[#This Row],[mass_flow_triolein_kgh]])</f>
        <v>1179.4078371190358</v>
      </c>
      <c r="L4843" s="3">
        <f>Tabela1[[#This Row],[mass_flow_water_kgh]]-Tabela1[[#This Row],[water_flow_f]]</f>
        <v>195.1376128809643</v>
      </c>
    </row>
    <row r="4844" spans="1:12" x14ac:dyDescent="0.25">
      <c r="A4844">
        <v>9067</v>
      </c>
      <c r="B4844" s="4">
        <v>1947.2727299999999</v>
      </c>
      <c r="C4844">
        <v>7</v>
      </c>
      <c r="D4844" s="4">
        <v>65</v>
      </c>
      <c r="E4844" s="4">
        <v>4045.4545499999999</v>
      </c>
      <c r="F4844" s="4">
        <v>3886.7474200000001</v>
      </c>
      <c r="G4844">
        <v>0.85</v>
      </c>
      <c r="H4844">
        <v>1.9083053799999999E-3</v>
      </c>
      <c r="I4844" s="2">
        <f t="shared" si="75"/>
        <v>0.99775493484705891</v>
      </c>
      <c r="J4844">
        <v>0.290032232</v>
      </c>
      <c r="K4844">
        <f>Tabela1[[#This Row],[water_fraction_f_x000D_]]*(Tabela1[[#This Row],[mass_flow_water_kgh]]+Tabela1[[#This Row],[mass_flow_triolein_kgh]])</f>
        <v>1738.0840687856889</v>
      </c>
      <c r="L4844" s="3">
        <f>Tabela1[[#This Row],[mass_flow_water_kgh]]-Tabela1[[#This Row],[water_flow_f]]</f>
        <v>209.18866121431097</v>
      </c>
    </row>
    <row r="4845" spans="1:12" x14ac:dyDescent="0.25">
      <c r="A4845">
        <v>13737</v>
      </c>
      <c r="B4845" s="4">
        <v>2290.9090900000001</v>
      </c>
      <c r="C4845">
        <v>10</v>
      </c>
      <c r="D4845" s="4">
        <v>52.2727273</v>
      </c>
      <c r="E4845" s="4">
        <v>4227.2727299999997</v>
      </c>
      <c r="F4845" s="4">
        <v>4060.96344</v>
      </c>
      <c r="G4845">
        <v>0.85</v>
      </c>
      <c r="H4845">
        <v>1.9085468599999999E-3</v>
      </c>
      <c r="I4845" s="2">
        <f t="shared" si="75"/>
        <v>0.99775465075294123</v>
      </c>
      <c r="J4845">
        <v>0.31793354000000001</v>
      </c>
      <c r="K4845">
        <f>Tabela1[[#This Row],[water_fraction_f_x000D_]]*(Tabela1[[#This Row],[mass_flow_water_kgh]]+Tabela1[[#This Row],[mass_flow_triolein_kgh]])</f>
        <v>2072.3486203962429</v>
      </c>
      <c r="L4845" s="3">
        <f>Tabela1[[#This Row],[mass_flow_water_kgh]]-Tabela1[[#This Row],[water_flow_f]]</f>
        <v>218.56046960375716</v>
      </c>
    </row>
    <row r="4846" spans="1:12" x14ac:dyDescent="0.25">
      <c r="A4846">
        <v>1261</v>
      </c>
      <c r="B4846" s="4">
        <v>1260</v>
      </c>
      <c r="C4846">
        <v>13</v>
      </c>
      <c r="D4846" s="4">
        <v>61.363636399999997</v>
      </c>
      <c r="E4846" s="4">
        <v>3500</v>
      </c>
      <c r="F4846" s="4">
        <v>3363.46533</v>
      </c>
      <c r="G4846">
        <v>0.85</v>
      </c>
      <c r="H4846">
        <v>1.9087282E-3</v>
      </c>
      <c r="I4846" s="2">
        <f t="shared" si="75"/>
        <v>0.99775443741176473</v>
      </c>
      <c r="J4846">
        <v>0.22667378199999999</v>
      </c>
      <c r="K4846">
        <f>Tabela1[[#This Row],[water_fraction_f_x000D_]]*(Tabela1[[#This Row],[mass_flow_water_kgh]]+Tabela1[[#This Row],[mass_flow_triolein_kgh]])</f>
        <v>1078.9672023199998</v>
      </c>
      <c r="L4846" s="3">
        <f>Tabela1[[#This Row],[mass_flow_water_kgh]]-Tabela1[[#This Row],[water_flow_f]]</f>
        <v>181.03279768000016</v>
      </c>
    </row>
    <row r="4847" spans="1:12" x14ac:dyDescent="0.25">
      <c r="A4847">
        <v>1273</v>
      </c>
      <c r="B4847" s="4">
        <v>1260</v>
      </c>
      <c r="C4847">
        <v>13</v>
      </c>
      <c r="D4847" s="4">
        <v>63.181818200000002</v>
      </c>
      <c r="E4847" s="4">
        <v>3500</v>
      </c>
      <c r="F4847" s="4">
        <v>3363.4652999999998</v>
      </c>
      <c r="G4847">
        <v>0.85</v>
      </c>
      <c r="H4847">
        <v>1.90873331E-3</v>
      </c>
      <c r="I4847" s="2">
        <f t="shared" si="75"/>
        <v>0.99775443140000009</v>
      </c>
      <c r="J4847">
        <v>0.22667378199999999</v>
      </c>
      <c r="K4847">
        <f>Tabela1[[#This Row],[water_fraction_f_x000D_]]*(Tabela1[[#This Row],[mass_flow_water_kgh]]+Tabela1[[#This Row],[mass_flow_triolein_kgh]])</f>
        <v>1078.9672023199998</v>
      </c>
      <c r="L4847" s="3">
        <f>Tabela1[[#This Row],[mass_flow_water_kgh]]-Tabela1[[#This Row],[water_flow_f]]</f>
        <v>181.03279768000016</v>
      </c>
    </row>
    <row r="4848" spans="1:12" x14ac:dyDescent="0.25">
      <c r="A4848">
        <v>1285</v>
      </c>
      <c r="B4848" s="4">
        <v>1260</v>
      </c>
      <c r="C4848">
        <v>13</v>
      </c>
      <c r="D4848" s="4">
        <v>65</v>
      </c>
      <c r="E4848" s="4">
        <v>3500</v>
      </c>
      <c r="F4848" s="4">
        <v>3363.4652799999999</v>
      </c>
      <c r="G4848">
        <v>0.85</v>
      </c>
      <c r="H4848">
        <v>1.9087385000000001E-3</v>
      </c>
      <c r="I4848" s="2">
        <f t="shared" si="75"/>
        <v>0.99775442529411773</v>
      </c>
      <c r="J4848">
        <v>0.22667378299999999</v>
      </c>
      <c r="K4848">
        <f>Tabela1[[#This Row],[water_fraction_f_x000D_]]*(Tabela1[[#This Row],[mass_flow_water_kgh]]+Tabela1[[#This Row],[mass_flow_triolein_kgh]])</f>
        <v>1078.96720708</v>
      </c>
      <c r="L4848" s="3">
        <f>Tabela1[[#This Row],[mass_flow_water_kgh]]-Tabela1[[#This Row],[water_flow_f]]</f>
        <v>181.03279292000002</v>
      </c>
    </row>
    <row r="4849" spans="1:12" x14ac:dyDescent="0.25">
      <c r="A4849">
        <v>1429</v>
      </c>
      <c r="B4849" s="4">
        <v>1260</v>
      </c>
      <c r="C4849">
        <v>14</v>
      </c>
      <c r="D4849" s="4">
        <v>65</v>
      </c>
      <c r="E4849" s="4">
        <v>3500</v>
      </c>
      <c r="F4849" s="4">
        <v>3363.46497</v>
      </c>
      <c r="G4849">
        <v>0.85</v>
      </c>
      <c r="H4849">
        <v>1.90880689E-3</v>
      </c>
      <c r="I4849" s="2">
        <f t="shared" si="75"/>
        <v>0.99775434483529413</v>
      </c>
      <c r="J4849">
        <v>0.22667378699999999</v>
      </c>
      <c r="K4849">
        <f>Tabela1[[#This Row],[water_fraction_f_x000D_]]*(Tabela1[[#This Row],[mass_flow_water_kgh]]+Tabela1[[#This Row],[mass_flow_triolein_kgh]])</f>
        <v>1078.9672261199999</v>
      </c>
      <c r="L4849" s="3">
        <f>Tabela1[[#This Row],[mass_flow_water_kgh]]-Tabela1[[#This Row],[water_flow_f]]</f>
        <v>181.03277388000015</v>
      </c>
    </row>
    <row r="4850" spans="1:12" x14ac:dyDescent="0.25">
      <c r="A4850">
        <v>1417</v>
      </c>
      <c r="B4850" s="4">
        <v>1260</v>
      </c>
      <c r="C4850">
        <v>14</v>
      </c>
      <c r="D4850" s="4">
        <v>63.181818200000002</v>
      </c>
      <c r="E4850" s="4">
        <v>3500</v>
      </c>
      <c r="F4850" s="4">
        <v>3363.46495</v>
      </c>
      <c r="G4850">
        <v>0.85</v>
      </c>
      <c r="H4850">
        <v>1.9088099499999999E-3</v>
      </c>
      <c r="I4850" s="2">
        <f t="shared" si="75"/>
        <v>0.99775434123529416</v>
      </c>
      <c r="J4850">
        <v>0.22667378699999999</v>
      </c>
      <c r="K4850">
        <f>Tabela1[[#This Row],[water_fraction_f_x000D_]]*(Tabela1[[#This Row],[mass_flow_water_kgh]]+Tabela1[[#This Row],[mass_flow_triolein_kgh]])</f>
        <v>1078.9672261199999</v>
      </c>
      <c r="L4850" s="3">
        <f>Tabela1[[#This Row],[mass_flow_water_kgh]]-Tabela1[[#This Row],[water_flow_f]]</f>
        <v>181.03277388000015</v>
      </c>
    </row>
    <row r="4851" spans="1:12" x14ac:dyDescent="0.25">
      <c r="A4851">
        <v>1405</v>
      </c>
      <c r="B4851" s="4">
        <v>1260</v>
      </c>
      <c r="C4851">
        <v>14</v>
      </c>
      <c r="D4851" s="4">
        <v>61.363636399999997</v>
      </c>
      <c r="E4851" s="4">
        <v>3500</v>
      </c>
      <c r="F4851" s="4">
        <v>3363.4649300000001</v>
      </c>
      <c r="G4851">
        <v>0.85</v>
      </c>
      <c r="H4851">
        <v>1.9088150100000001E-3</v>
      </c>
      <c r="I4851" s="2">
        <f t="shared" si="75"/>
        <v>0.99775433528235302</v>
      </c>
      <c r="J4851">
        <v>0.22667378699999999</v>
      </c>
      <c r="K4851">
        <f>Tabela1[[#This Row],[water_fraction_f_x000D_]]*(Tabela1[[#This Row],[mass_flow_water_kgh]]+Tabela1[[#This Row],[mass_flow_triolein_kgh]])</f>
        <v>1078.9672261199999</v>
      </c>
      <c r="L4851" s="3">
        <f>Tabela1[[#This Row],[mass_flow_water_kgh]]-Tabela1[[#This Row],[water_flow_f]]</f>
        <v>181.03277388000015</v>
      </c>
    </row>
    <row r="4852" spans="1:12" x14ac:dyDescent="0.25">
      <c r="A4852">
        <v>8132</v>
      </c>
      <c r="B4852" s="4">
        <v>1832.7272700000001</v>
      </c>
      <c r="C4852">
        <v>11</v>
      </c>
      <c r="D4852" s="4">
        <v>54.090909099999998</v>
      </c>
      <c r="E4852" s="4">
        <v>4136.3636399999996</v>
      </c>
      <c r="F4852" s="4">
        <v>3974.3762000000002</v>
      </c>
      <c r="G4852">
        <v>0.85</v>
      </c>
      <c r="H4852">
        <v>1.9088242400000001E-3</v>
      </c>
      <c r="I4852" s="2">
        <f t="shared" si="75"/>
        <v>0.9977543244235294</v>
      </c>
      <c r="J4852">
        <v>0.27120034100000001</v>
      </c>
      <c r="K4852">
        <f>Tabela1[[#This Row],[water_fraction_f_x000D_]]*(Tabela1[[#This Row],[mass_flow_water_kgh]]+Tabela1[[#This Row],[mass_flow_triolein_kgh]])</f>
        <v>1618.8194902520004</v>
      </c>
      <c r="L4852" s="3">
        <f>Tabela1[[#This Row],[mass_flow_water_kgh]]-Tabela1[[#This Row],[water_flow_f]]</f>
        <v>213.90777974799971</v>
      </c>
    </row>
    <row r="4853" spans="1:12" x14ac:dyDescent="0.25">
      <c r="A4853">
        <v>5103</v>
      </c>
      <c r="B4853" s="4">
        <v>1603.63636</v>
      </c>
      <c r="C4853">
        <v>10</v>
      </c>
      <c r="D4853" s="4">
        <v>54.090909099999998</v>
      </c>
      <c r="E4853" s="4">
        <v>3681.8181800000002</v>
      </c>
      <c r="F4853" s="4">
        <v>3537.6755499999999</v>
      </c>
      <c r="G4853">
        <v>0.85</v>
      </c>
      <c r="H4853">
        <v>1.9101299000000001E-3</v>
      </c>
      <c r="I4853" s="2">
        <f t="shared" si="75"/>
        <v>0.99775278835294123</v>
      </c>
      <c r="J4853">
        <v>0.26738137899999997</v>
      </c>
      <c r="K4853">
        <f>Tabela1[[#This Row],[water_fraction_f_x000D_]]*(Tabela1[[#This Row],[mass_flow_water_kgh]]+Tabela1[[#This Row],[mass_flow_triolein_kgh]])</f>
        <v>1413.2321235470106</v>
      </c>
      <c r="L4853" s="3">
        <f>Tabela1[[#This Row],[mass_flow_water_kgh]]-Tabela1[[#This Row],[water_flow_f]]</f>
        <v>190.40423645298938</v>
      </c>
    </row>
    <row r="4854" spans="1:12" x14ac:dyDescent="0.25">
      <c r="A4854">
        <v>12573</v>
      </c>
      <c r="B4854" s="4">
        <v>2176.36364</v>
      </c>
      <c r="C4854">
        <v>12</v>
      </c>
      <c r="D4854" s="4">
        <v>50.454545500000002</v>
      </c>
      <c r="E4854" s="4">
        <v>4227.2727299999997</v>
      </c>
      <c r="F4854" s="4">
        <v>4061.1599500000002</v>
      </c>
      <c r="G4854">
        <v>0.85</v>
      </c>
      <c r="H4854">
        <v>1.91062023E-3</v>
      </c>
      <c r="I4854" s="2">
        <f t="shared" si="75"/>
        <v>0.99775221149411764</v>
      </c>
      <c r="J4854">
        <v>0.30573107500000002</v>
      </c>
      <c r="K4854">
        <f>Tabela1[[#This Row],[water_fraction_f_x000D_]]*(Tabela1[[#This Row],[mass_flow_water_kgh]]+Tabela1[[#This Row],[mass_flow_triolein_kgh]])</f>
        <v>1957.790631309198</v>
      </c>
      <c r="L4854" s="3">
        <f>Tabela1[[#This Row],[mass_flow_water_kgh]]-Tabela1[[#This Row],[water_flow_f]]</f>
        <v>218.573008690802</v>
      </c>
    </row>
    <row r="4855" spans="1:12" x14ac:dyDescent="0.25">
      <c r="A4855">
        <v>6732</v>
      </c>
      <c r="B4855" s="4">
        <v>1718.18182</v>
      </c>
      <c r="C4855">
        <v>11</v>
      </c>
      <c r="D4855" s="4">
        <v>59.545454499999998</v>
      </c>
      <c r="E4855" s="4">
        <v>4500</v>
      </c>
      <c r="F4855" s="4">
        <v>4324.2642599999999</v>
      </c>
      <c r="G4855">
        <v>0.85</v>
      </c>
      <c r="H4855">
        <v>1.9107121699999999E-3</v>
      </c>
      <c r="I4855" s="2">
        <f t="shared" si="75"/>
        <v>0.99775210332941167</v>
      </c>
      <c r="J4855">
        <v>0.23888615699999999</v>
      </c>
      <c r="K4855">
        <f>Tabela1[[#This Row],[water_fraction_f_x000D_]]*(Tabela1[[#This Row],[mass_flow_water_kgh]]+Tabela1[[#This Row],[mass_flow_triolein_kgh]])</f>
        <v>1485.4375585070657</v>
      </c>
      <c r="L4855" s="3">
        <f>Tabela1[[#This Row],[mass_flow_water_kgh]]-Tabela1[[#This Row],[water_flow_f]]</f>
        <v>232.74426149293436</v>
      </c>
    </row>
    <row r="4856" spans="1:12" x14ac:dyDescent="0.25">
      <c r="A4856">
        <v>9017</v>
      </c>
      <c r="B4856" s="4">
        <v>1947.2727299999999</v>
      </c>
      <c r="C4856">
        <v>7</v>
      </c>
      <c r="D4856" s="4">
        <v>57.7272727</v>
      </c>
      <c r="E4856" s="4">
        <v>3863.63636</v>
      </c>
      <c r="F4856" s="4">
        <v>3711.8883999999998</v>
      </c>
      <c r="G4856">
        <v>0.85</v>
      </c>
      <c r="H4856">
        <v>1.9108055300000001E-3</v>
      </c>
      <c r="I4856" s="2">
        <f t="shared" si="75"/>
        <v>0.99775199349411769</v>
      </c>
      <c r="J4856">
        <v>0.300726936</v>
      </c>
      <c r="K4856">
        <f>Tabela1[[#This Row],[water_fraction_f_x000D_]]*(Tabela1[[#This Row],[mass_flow_water_kgh]]+Tabela1[[#This Row],[mass_flow_triolein_kgh]])</f>
        <v>1747.4968860102483</v>
      </c>
      <c r="L4856" s="3">
        <f>Tabela1[[#This Row],[mass_flow_water_kgh]]-Tabela1[[#This Row],[water_flow_f]]</f>
        <v>199.77584398975159</v>
      </c>
    </row>
    <row r="4857" spans="1:12" x14ac:dyDescent="0.25">
      <c r="A4857">
        <v>1969</v>
      </c>
      <c r="B4857" s="4">
        <v>1374.5454500000001</v>
      </c>
      <c r="C4857">
        <v>8</v>
      </c>
      <c r="D4857" s="4">
        <v>59.545454499999998</v>
      </c>
      <c r="E4857" s="4">
        <v>3500</v>
      </c>
      <c r="F4857" s="4">
        <v>3363.2435399999999</v>
      </c>
      <c r="G4857">
        <v>0.85</v>
      </c>
      <c r="H4857">
        <v>1.91141784E-3</v>
      </c>
      <c r="I4857" s="2">
        <f t="shared" si="75"/>
        <v>0.9977512731294117</v>
      </c>
      <c r="J4857">
        <v>0.24484884100000001</v>
      </c>
      <c r="K4857">
        <f>Tabela1[[#This Row],[water_fraction_f_x000D_]]*(Tabela1[[#This Row],[mass_flow_water_kgh]]+Tabela1[[#This Row],[mass_flow_triolein_kgh]])</f>
        <v>1193.5268038343233</v>
      </c>
      <c r="L4857" s="3">
        <f>Tabela1[[#This Row],[mass_flow_water_kgh]]-Tabela1[[#This Row],[water_flow_f]]</f>
        <v>181.01864616567673</v>
      </c>
    </row>
    <row r="4858" spans="1:12" x14ac:dyDescent="0.25">
      <c r="A4858">
        <v>4241</v>
      </c>
      <c r="B4858" s="4">
        <v>1489.0909099999999</v>
      </c>
      <c r="C4858">
        <v>14</v>
      </c>
      <c r="D4858" s="4">
        <v>54.090909099999998</v>
      </c>
      <c r="E4858" s="4">
        <v>3863.63636</v>
      </c>
      <c r="F4858" s="4">
        <v>3712.7223199999999</v>
      </c>
      <c r="G4858">
        <v>0.85</v>
      </c>
      <c r="H4858">
        <v>1.9115778399999999E-3</v>
      </c>
      <c r="I4858" s="2">
        <f t="shared" si="75"/>
        <v>0.99775108489411768</v>
      </c>
      <c r="J4858">
        <v>0.24086074499999999</v>
      </c>
      <c r="K4858">
        <f>Tabela1[[#This Row],[water_fraction_f_x000D_]]*(Tabela1[[#This Row],[mass_flow_water_kgh]]+Tabela1[[#This Row],[mass_flow_triolein_kgh]])</f>
        <v>1289.261878034016</v>
      </c>
      <c r="L4858" s="3">
        <f>Tabela1[[#This Row],[mass_flow_water_kgh]]-Tabela1[[#This Row],[water_flow_f]]</f>
        <v>199.82903196598386</v>
      </c>
    </row>
    <row r="4859" spans="1:12" x14ac:dyDescent="0.25">
      <c r="A4859">
        <v>2246</v>
      </c>
      <c r="B4859" s="4">
        <v>1374.5454500000001</v>
      </c>
      <c r="C4859">
        <v>10</v>
      </c>
      <c r="D4859" s="4">
        <v>57.7272727</v>
      </c>
      <c r="E4859" s="4">
        <v>3590.9090900000001</v>
      </c>
      <c r="F4859" s="4">
        <v>3450.6635299999998</v>
      </c>
      <c r="G4859">
        <v>0.85</v>
      </c>
      <c r="H4859">
        <v>1.9119011699999999E-3</v>
      </c>
      <c r="I4859" s="2">
        <f t="shared" si="75"/>
        <v>0.99775070450588244</v>
      </c>
      <c r="J4859">
        <v>0.239418363</v>
      </c>
      <c r="K4859">
        <f>Tabela1[[#This Row],[water_fraction_f_x000D_]]*(Tabela1[[#This Row],[mass_flow_water_kgh]]+Tabela1[[#This Row],[mass_flow_triolein_kgh]])</f>
        <v>1188.8209975177181</v>
      </c>
      <c r="L4859" s="3">
        <f>Tabela1[[#This Row],[mass_flow_water_kgh]]-Tabela1[[#This Row],[water_flow_f]]</f>
        <v>185.724452482282</v>
      </c>
    </row>
    <row r="4860" spans="1:12" x14ac:dyDescent="0.25">
      <c r="A4860">
        <v>2785</v>
      </c>
      <c r="B4860" s="4">
        <v>1374.5454500000001</v>
      </c>
      <c r="C4860">
        <v>14</v>
      </c>
      <c r="D4860" s="4">
        <v>52.2727273</v>
      </c>
      <c r="E4860" s="4">
        <v>3500</v>
      </c>
      <c r="F4860" s="4">
        <v>3363.2405899999999</v>
      </c>
      <c r="G4860">
        <v>0.85</v>
      </c>
      <c r="H4860">
        <v>1.9120502500000001E-3</v>
      </c>
      <c r="I4860" s="2">
        <f t="shared" si="75"/>
        <v>0.99775052911764706</v>
      </c>
      <c r="J4860">
        <v>0.24484887899999999</v>
      </c>
      <c r="K4860">
        <f>Tabela1[[#This Row],[water_fraction_f_x000D_]]*(Tabela1[[#This Row],[mass_flow_water_kgh]]+Tabela1[[#This Row],[mass_flow_triolein_kgh]])</f>
        <v>1193.5269890670504</v>
      </c>
      <c r="L4860" s="3">
        <f>Tabela1[[#This Row],[mass_flow_water_kgh]]-Tabela1[[#This Row],[water_flow_f]]</f>
        <v>181.01846093294967</v>
      </c>
    </row>
    <row r="4861" spans="1:12" x14ac:dyDescent="0.25">
      <c r="A4861">
        <v>2127</v>
      </c>
      <c r="B4861" s="4">
        <v>1374.5454500000001</v>
      </c>
      <c r="C4861">
        <v>9</v>
      </c>
      <c r="D4861" s="4">
        <v>61.363636399999997</v>
      </c>
      <c r="E4861" s="4">
        <v>3681.8181800000002</v>
      </c>
      <c r="F4861" s="4">
        <v>3538.0838100000001</v>
      </c>
      <c r="G4861">
        <v>0.85</v>
      </c>
      <c r="H4861">
        <v>1.9123050900000001E-3</v>
      </c>
      <c r="I4861" s="2">
        <f t="shared" si="75"/>
        <v>0.99775022930588242</v>
      </c>
      <c r="J4861">
        <v>0.23418315300000001</v>
      </c>
      <c r="K4861">
        <f>Tabela1[[#This Row],[water_fraction_f_x000D_]]*(Tabela1[[#This Row],[mass_flow_water_kgh]]+Tabela1[[#This Row],[mass_flow_triolein_kgh]])</f>
        <v>1184.1151775879255</v>
      </c>
      <c r="L4861" s="3">
        <f>Tabela1[[#This Row],[mass_flow_water_kgh]]-Tabela1[[#This Row],[water_flow_f]]</f>
        <v>190.4302724120746</v>
      </c>
    </row>
    <row r="4862" spans="1:12" x14ac:dyDescent="0.25">
      <c r="A4862">
        <v>2139</v>
      </c>
      <c r="B4862" s="4">
        <v>1374.5454500000001</v>
      </c>
      <c r="C4862">
        <v>9</v>
      </c>
      <c r="D4862" s="4">
        <v>63.181818200000002</v>
      </c>
      <c r="E4862" s="4">
        <v>3681.8181800000002</v>
      </c>
      <c r="F4862" s="4">
        <v>3538.0829800000001</v>
      </c>
      <c r="G4862">
        <v>0.85</v>
      </c>
      <c r="H4862">
        <v>1.9124767900000001E-3</v>
      </c>
      <c r="I4862" s="2">
        <f t="shared" si="75"/>
        <v>0.99775002730588236</v>
      </c>
      <c r="J4862">
        <v>0.234183164</v>
      </c>
      <c r="K4862">
        <f>Tabela1[[#This Row],[water_fraction_f_x000D_]]*(Tabela1[[#This Row],[mass_flow_water_kgh]]+Tabela1[[#This Row],[mass_flow_triolein_kgh]])</f>
        <v>1184.1152332079253</v>
      </c>
      <c r="L4862" s="3">
        <f>Tabela1[[#This Row],[mass_flow_water_kgh]]-Tabela1[[#This Row],[water_flow_f]]</f>
        <v>190.43021679207482</v>
      </c>
    </row>
    <row r="4863" spans="1:12" x14ac:dyDescent="0.25">
      <c r="A4863">
        <v>2151</v>
      </c>
      <c r="B4863" s="4">
        <v>1374.5454500000001</v>
      </c>
      <c r="C4863">
        <v>9</v>
      </c>
      <c r="D4863" s="4">
        <v>65</v>
      </c>
      <c r="E4863" s="4">
        <v>3681.8181800000002</v>
      </c>
      <c r="F4863" s="4">
        <v>3538.0821299999998</v>
      </c>
      <c r="G4863">
        <v>0.85</v>
      </c>
      <c r="H4863">
        <v>1.9126539700000001E-3</v>
      </c>
      <c r="I4863" s="2">
        <f t="shared" si="75"/>
        <v>0.99774981885882363</v>
      </c>
      <c r="J4863">
        <v>0.23418317399999999</v>
      </c>
      <c r="K4863">
        <f>Tabela1[[#This Row],[water_fraction_f_x000D_]]*(Tabela1[[#This Row],[mass_flow_water_kgh]]+Tabela1[[#This Row],[mass_flow_triolein_kgh]])</f>
        <v>1184.1152837715615</v>
      </c>
      <c r="L4863" s="3">
        <f>Tabela1[[#This Row],[mass_flow_water_kgh]]-Tabela1[[#This Row],[water_flow_f]]</f>
        <v>190.43016622843857</v>
      </c>
    </row>
    <row r="4864" spans="1:12" x14ac:dyDescent="0.25">
      <c r="A4864">
        <v>10444</v>
      </c>
      <c r="B4864" s="4">
        <v>2061.8181800000002</v>
      </c>
      <c r="C4864">
        <v>7</v>
      </c>
      <c r="D4864" s="4">
        <v>55.909090900000002</v>
      </c>
      <c r="E4864" s="4">
        <v>3772.7272699999999</v>
      </c>
      <c r="F4864" s="4">
        <v>3624.2454499999999</v>
      </c>
      <c r="G4864">
        <v>0.85</v>
      </c>
      <c r="H4864">
        <v>1.9128016300000001E-3</v>
      </c>
      <c r="I4864" s="2">
        <f t="shared" si="75"/>
        <v>0.99774964514117648</v>
      </c>
      <c r="J4864">
        <v>0.319949922</v>
      </c>
      <c r="K4864">
        <f>Tabela1[[#This Row],[water_fraction_f_x000D_]]*(Tabela1[[#This Row],[mass_flow_water_kgh]]+Tabela1[[#This Row],[mass_flow_triolein_kgh]])</f>
        <v>1866.7623616329547</v>
      </c>
      <c r="L4864" s="3">
        <f>Tabela1[[#This Row],[mass_flow_water_kgh]]-Tabela1[[#This Row],[water_flow_f]]</f>
        <v>195.0558183670455</v>
      </c>
    </row>
    <row r="4865" spans="1:12" x14ac:dyDescent="0.25">
      <c r="A4865">
        <v>4214</v>
      </c>
      <c r="B4865" s="4">
        <v>1489.0909099999999</v>
      </c>
      <c r="C4865">
        <v>14</v>
      </c>
      <c r="D4865" s="4">
        <v>50.454545500000002</v>
      </c>
      <c r="E4865" s="4">
        <v>3590.9090900000001</v>
      </c>
      <c r="F4865" s="4">
        <v>3450.4483100000002</v>
      </c>
      <c r="G4865">
        <v>0.85</v>
      </c>
      <c r="H4865">
        <v>1.9130591300000001E-3</v>
      </c>
      <c r="I4865" s="2">
        <f t="shared" si="75"/>
        <v>0.99774934220000011</v>
      </c>
      <c r="J4865">
        <v>0.25657090199999999</v>
      </c>
      <c r="K4865">
        <f>Tabela1[[#This Row],[water_fraction_f_x000D_]]*(Tabela1[[#This Row],[mass_flow_water_kgh]]+Tabela1[[#This Row],[mass_flow_triolein_kgh]])</f>
        <v>1303.38018216</v>
      </c>
      <c r="L4865" s="3">
        <f>Tabela1[[#This Row],[mass_flow_water_kgh]]-Tabela1[[#This Row],[water_flow_f]]</f>
        <v>185.71072783999989</v>
      </c>
    </row>
    <row r="4866" spans="1:12" x14ac:dyDescent="0.25">
      <c r="A4866">
        <v>6001</v>
      </c>
      <c r="B4866" s="4">
        <v>1718.18182</v>
      </c>
      <c r="C4866">
        <v>6</v>
      </c>
      <c r="D4866" s="4">
        <v>59.545454499999998</v>
      </c>
      <c r="E4866" s="4">
        <v>3500</v>
      </c>
      <c r="F4866" s="4">
        <v>3362.6040600000001</v>
      </c>
      <c r="G4866">
        <v>0.85</v>
      </c>
      <c r="H4866">
        <v>1.9135936000000001E-3</v>
      </c>
      <c r="I4866" s="2">
        <f t="shared" ref="I4866:I4929" si="76">(G4866-H4866)/G4866</f>
        <v>0.99774871341176474</v>
      </c>
      <c r="J4866">
        <v>0.29458612299999998</v>
      </c>
      <c r="K4866">
        <f>Tabela1[[#This Row],[water_fraction_f_x000D_]]*(Tabela1[[#This Row],[mass_flow_water_kgh]]+Tabela1[[#This Row],[mass_flow_triolein_kgh]])</f>
        <v>1537.2039514628837</v>
      </c>
      <c r="L4866" s="3">
        <f>Tabela1[[#This Row],[mass_flow_water_kgh]]-Tabela1[[#This Row],[water_flow_f]]</f>
        <v>180.97786853711636</v>
      </c>
    </row>
    <row r="4867" spans="1:12" x14ac:dyDescent="0.25">
      <c r="A4867">
        <v>11408</v>
      </c>
      <c r="B4867" s="4">
        <v>2061.8181800000002</v>
      </c>
      <c r="C4867">
        <v>14</v>
      </c>
      <c r="D4867" s="4">
        <v>48.636363600000003</v>
      </c>
      <c r="E4867" s="4">
        <v>4136.3636399999996</v>
      </c>
      <c r="F4867" s="4">
        <v>3973.92607</v>
      </c>
      <c r="G4867">
        <v>0.85</v>
      </c>
      <c r="H4867">
        <v>1.9141573699999999E-3</v>
      </c>
      <c r="I4867" s="2">
        <f t="shared" si="76"/>
        <v>0.99774805015294121</v>
      </c>
      <c r="J4867">
        <v>0.29814212699999998</v>
      </c>
      <c r="K4867">
        <f>Tabela1[[#This Row],[water_fraction_f_x000D_]]*(Tabela1[[#This Row],[mass_flow_water_kgh]]+Tabela1[[#This Row],[mass_flow_triolein_kgh]])</f>
        <v>1847.939111347531</v>
      </c>
      <c r="L4867" s="3">
        <f>Tabela1[[#This Row],[mass_flow_water_kgh]]-Tabela1[[#This Row],[water_flow_f]]</f>
        <v>213.87906865246919</v>
      </c>
    </row>
    <row r="4868" spans="1:12" x14ac:dyDescent="0.25">
      <c r="A4868">
        <v>1129</v>
      </c>
      <c r="B4868" s="4">
        <v>1260</v>
      </c>
      <c r="C4868">
        <v>12</v>
      </c>
      <c r="D4868" s="4">
        <v>63.181818200000002</v>
      </c>
      <c r="E4868" s="4">
        <v>3500</v>
      </c>
      <c r="F4868" s="4">
        <v>3363.4337700000001</v>
      </c>
      <c r="G4868">
        <v>0.85</v>
      </c>
      <c r="H4868">
        <v>1.91565576E-3</v>
      </c>
      <c r="I4868" s="2">
        <f t="shared" si="76"/>
        <v>0.99774628734117654</v>
      </c>
      <c r="J4868">
        <v>0.22667420499999999</v>
      </c>
      <c r="K4868">
        <f>Tabela1[[#This Row],[water_fraction_f_x000D_]]*(Tabela1[[#This Row],[mass_flow_water_kgh]]+Tabela1[[#This Row],[mass_flow_triolein_kgh]])</f>
        <v>1078.9692158</v>
      </c>
      <c r="L4868" s="3">
        <f>Tabela1[[#This Row],[mass_flow_water_kgh]]-Tabela1[[#This Row],[water_flow_f]]</f>
        <v>181.03078419999997</v>
      </c>
    </row>
    <row r="4869" spans="1:12" x14ac:dyDescent="0.25">
      <c r="A4869">
        <v>1141</v>
      </c>
      <c r="B4869" s="4">
        <v>1260</v>
      </c>
      <c r="C4869">
        <v>12</v>
      </c>
      <c r="D4869" s="4">
        <v>65</v>
      </c>
      <c r="E4869" s="4">
        <v>3500</v>
      </c>
      <c r="F4869" s="4">
        <v>3363.4335900000001</v>
      </c>
      <c r="G4869">
        <v>0.85</v>
      </c>
      <c r="H4869">
        <v>1.9156943699999999E-3</v>
      </c>
      <c r="I4869" s="2">
        <f t="shared" si="76"/>
        <v>0.99774624191764705</v>
      </c>
      <c r="J4869">
        <v>0.22667420699999999</v>
      </c>
      <c r="K4869">
        <f>Tabela1[[#This Row],[water_fraction_f_x000D_]]*(Tabela1[[#This Row],[mass_flow_water_kgh]]+Tabela1[[#This Row],[mass_flow_triolein_kgh]])</f>
        <v>1078.9692253199999</v>
      </c>
      <c r="L4869" s="3">
        <f>Tabela1[[#This Row],[mass_flow_water_kgh]]-Tabela1[[#This Row],[water_flow_f]]</f>
        <v>181.03077468000015</v>
      </c>
    </row>
    <row r="4870" spans="1:12" x14ac:dyDescent="0.25">
      <c r="A4870">
        <v>1117</v>
      </c>
      <c r="B4870" s="4">
        <v>1260</v>
      </c>
      <c r="C4870">
        <v>12</v>
      </c>
      <c r="D4870" s="4">
        <v>61.363636399999997</v>
      </c>
      <c r="E4870" s="4">
        <v>3500</v>
      </c>
      <c r="F4870" s="4">
        <v>3363.4331299999999</v>
      </c>
      <c r="G4870">
        <v>0.85</v>
      </c>
      <c r="H4870">
        <v>1.9157955400000001E-3</v>
      </c>
      <c r="I4870" s="2">
        <f t="shared" si="76"/>
        <v>0.99774612289411768</v>
      </c>
      <c r="J4870">
        <v>0.22667421400000001</v>
      </c>
      <c r="K4870">
        <f>Tabela1[[#This Row],[water_fraction_f_x000D_]]*(Tabela1[[#This Row],[mass_flow_water_kgh]]+Tabela1[[#This Row],[mass_flow_triolein_kgh]])</f>
        <v>1078.9692586400001</v>
      </c>
      <c r="L4870" s="3">
        <f>Tabela1[[#This Row],[mass_flow_water_kgh]]-Tabela1[[#This Row],[water_flow_f]]</f>
        <v>181.03074135999987</v>
      </c>
    </row>
    <row r="4871" spans="1:12" x14ac:dyDescent="0.25">
      <c r="A4871">
        <v>2101</v>
      </c>
      <c r="B4871" s="4">
        <v>1374.5454500000001</v>
      </c>
      <c r="C4871">
        <v>9</v>
      </c>
      <c r="D4871" s="4">
        <v>57.7272727</v>
      </c>
      <c r="E4871" s="4">
        <v>3500</v>
      </c>
      <c r="F4871" s="4">
        <v>3363.22291</v>
      </c>
      <c r="G4871">
        <v>0.85</v>
      </c>
      <c r="H4871">
        <v>1.91583909E-3</v>
      </c>
      <c r="I4871" s="2">
        <f t="shared" si="76"/>
        <v>0.99774607165882345</v>
      </c>
      <c r="J4871">
        <v>0.24484911000000001</v>
      </c>
      <c r="K4871">
        <f>Tabela1[[#This Row],[water_fraction_f_x000D_]]*(Tabela1[[#This Row],[mass_flow_water_kgh]]+Tabela1[[#This Row],[mass_flow_triolein_kgh]])</f>
        <v>1193.5281150870494</v>
      </c>
      <c r="L4871" s="3">
        <f>Tabela1[[#This Row],[mass_flow_water_kgh]]-Tabela1[[#This Row],[water_flow_f]]</f>
        <v>181.01733491295067</v>
      </c>
    </row>
    <row r="4872" spans="1:12" x14ac:dyDescent="0.25">
      <c r="A4872">
        <v>5670</v>
      </c>
      <c r="B4872" s="4">
        <v>1603.63636</v>
      </c>
      <c r="C4872">
        <v>14</v>
      </c>
      <c r="D4872" s="4">
        <v>52.2727273</v>
      </c>
      <c r="E4872" s="4">
        <v>3954.5454500000001</v>
      </c>
      <c r="F4872" s="4">
        <v>3799.9085300000002</v>
      </c>
      <c r="G4872">
        <v>0.85</v>
      </c>
      <c r="H4872">
        <v>1.9165617199999999E-3</v>
      </c>
      <c r="I4872" s="2">
        <f t="shared" si="76"/>
        <v>0.99774522150588241</v>
      </c>
      <c r="J4872">
        <v>0.25172196400000002</v>
      </c>
      <c r="K4872">
        <f>Tabela1[[#This Row],[water_fraction_f_x000D_]]*(Tabela1[[#This Row],[mass_flow_water_kgh]]+Tabela1[[#This Row],[mass_flow_triolein_kgh]])</f>
        <v>1399.1164414822749</v>
      </c>
      <c r="L4872" s="3">
        <f>Tabela1[[#This Row],[mass_flow_water_kgh]]-Tabela1[[#This Row],[water_flow_f]]</f>
        <v>204.51991851772505</v>
      </c>
    </row>
    <row r="4873" spans="1:12" x14ac:dyDescent="0.25">
      <c r="A4873">
        <v>7749</v>
      </c>
      <c r="B4873" s="4">
        <v>1832.7272700000001</v>
      </c>
      <c r="C4873">
        <v>8</v>
      </c>
      <c r="D4873" s="4">
        <v>61.363636399999997</v>
      </c>
      <c r="E4873" s="4">
        <v>4227.2727299999997</v>
      </c>
      <c r="F4873" s="4">
        <v>4061.7525099999998</v>
      </c>
      <c r="G4873">
        <v>0.85</v>
      </c>
      <c r="H4873">
        <v>1.9167914399999999E-3</v>
      </c>
      <c r="I4873" s="2">
        <f t="shared" si="76"/>
        <v>0.99774495124705886</v>
      </c>
      <c r="J4873">
        <v>0.266355854</v>
      </c>
      <c r="K4873">
        <f>Tabela1[[#This Row],[water_fraction_f_x000D_]]*(Tabela1[[#This Row],[mass_flow_water_kgh]]+Tabela1[[#This Row],[mass_flow_triolein_kgh]])</f>
        <v>1614.11647524</v>
      </c>
      <c r="L4873" s="3">
        <f>Tabela1[[#This Row],[mass_flow_water_kgh]]-Tabela1[[#This Row],[water_flow_f]]</f>
        <v>218.61079476000009</v>
      </c>
    </row>
    <row r="4874" spans="1:12" x14ac:dyDescent="0.25">
      <c r="A4874">
        <v>4292</v>
      </c>
      <c r="B4874" s="4">
        <v>1489.0909099999999</v>
      </c>
      <c r="C4874">
        <v>14</v>
      </c>
      <c r="D4874" s="4">
        <v>61.363636399999997</v>
      </c>
      <c r="E4874" s="4">
        <v>4136.3636399999996</v>
      </c>
      <c r="F4874" s="4">
        <v>3974.9601699999998</v>
      </c>
      <c r="G4874">
        <v>0.85</v>
      </c>
      <c r="H4874">
        <v>1.91695823E-3</v>
      </c>
      <c r="I4874" s="2">
        <f t="shared" si="76"/>
        <v>0.99774475502352933</v>
      </c>
      <c r="J4874">
        <v>0.226674284</v>
      </c>
      <c r="K4874">
        <f>Tabela1[[#This Row],[water_fraction_f_x000D_]]*(Tabela1[[#This Row],[mass_flow_water_kgh]]+Tabela1[[#This Row],[mass_flow_triolein_kgh]])</f>
        <v>1275.145882295792</v>
      </c>
      <c r="L4874" s="3">
        <f>Tabela1[[#This Row],[mass_flow_water_kgh]]-Tabela1[[#This Row],[water_flow_f]]</f>
        <v>213.94502770420786</v>
      </c>
    </row>
    <row r="4875" spans="1:12" x14ac:dyDescent="0.25">
      <c r="A4875">
        <v>7112</v>
      </c>
      <c r="B4875" s="4">
        <v>1718.18182</v>
      </c>
      <c r="C4875">
        <v>14</v>
      </c>
      <c r="D4875" s="4">
        <v>52.2727273</v>
      </c>
      <c r="E4875" s="4">
        <v>4136.3636399999996</v>
      </c>
      <c r="F4875" s="4">
        <v>3974.5397200000002</v>
      </c>
      <c r="G4875">
        <v>0.85</v>
      </c>
      <c r="H4875">
        <v>1.9169862099999999E-3</v>
      </c>
      <c r="I4875" s="2">
        <f t="shared" si="76"/>
        <v>0.99774472210588228</v>
      </c>
      <c r="J4875">
        <v>0.25693943600000002</v>
      </c>
      <c r="K4875">
        <f>Tabela1[[#This Row],[water_fraction_f_x000D_]]*(Tabela1[[#This Row],[mass_flow_water_kgh]]+Tabela1[[#This Row],[mass_flow_triolein_kgh]])</f>
        <v>1504.2636085287604</v>
      </c>
      <c r="L4875" s="3">
        <f>Tabela1[[#This Row],[mass_flow_water_kgh]]-Tabela1[[#This Row],[water_flow_f]]</f>
        <v>213.9182114712396</v>
      </c>
    </row>
    <row r="4876" spans="1:12" x14ac:dyDescent="0.25">
      <c r="A4876">
        <v>5511</v>
      </c>
      <c r="B4876" s="4">
        <v>1603.63636</v>
      </c>
      <c r="C4876">
        <v>13</v>
      </c>
      <c r="D4876" s="4">
        <v>50.454545500000002</v>
      </c>
      <c r="E4876" s="4">
        <v>3681.8181800000002</v>
      </c>
      <c r="F4876" s="4">
        <v>3537.6408000000001</v>
      </c>
      <c r="G4876">
        <v>0.85</v>
      </c>
      <c r="H4876">
        <v>1.91700019E-3</v>
      </c>
      <c r="I4876" s="2">
        <f t="shared" si="76"/>
        <v>0.99774470565882356</v>
      </c>
      <c r="J4876">
        <v>0.26738179899999998</v>
      </c>
      <c r="K4876">
        <f>Tabela1[[#This Row],[water_fraction_f_x000D_]]*(Tabela1[[#This Row],[mass_flow_water_kgh]]+Tabela1[[#This Row],[mass_flow_triolein_kgh]])</f>
        <v>1413.2343434379175</v>
      </c>
      <c r="L4876" s="3">
        <f>Tabela1[[#This Row],[mass_flow_water_kgh]]-Tabela1[[#This Row],[water_flow_f]]</f>
        <v>190.40201656208251</v>
      </c>
    </row>
    <row r="4877" spans="1:12" x14ac:dyDescent="0.25">
      <c r="A4877">
        <v>4304</v>
      </c>
      <c r="B4877" s="4">
        <v>1489.0909099999999</v>
      </c>
      <c r="C4877">
        <v>14</v>
      </c>
      <c r="D4877" s="4">
        <v>63.181818200000002</v>
      </c>
      <c r="E4877" s="4">
        <v>4136.3636399999996</v>
      </c>
      <c r="F4877" s="4">
        <v>3974.9598999999998</v>
      </c>
      <c r="G4877">
        <v>0.85</v>
      </c>
      <c r="H4877">
        <v>1.9170084600000001E-3</v>
      </c>
      <c r="I4877" s="2">
        <f t="shared" si="76"/>
        <v>0.99774469592941184</v>
      </c>
      <c r="J4877">
        <v>0.226674288</v>
      </c>
      <c r="K4877">
        <f>Tabela1[[#This Row],[water_fraction_f_x000D_]]*(Tabela1[[#This Row],[mass_flow_water_kgh]]+Tabela1[[#This Row],[mass_flow_triolein_kgh]])</f>
        <v>1275.1459047976102</v>
      </c>
      <c r="L4877" s="3">
        <f>Tabela1[[#This Row],[mass_flow_water_kgh]]-Tabela1[[#This Row],[water_flow_f]]</f>
        <v>213.94500520238967</v>
      </c>
    </row>
    <row r="4878" spans="1:12" x14ac:dyDescent="0.25">
      <c r="A4878">
        <v>4316</v>
      </c>
      <c r="B4878" s="4">
        <v>1489.0909099999999</v>
      </c>
      <c r="C4878">
        <v>14</v>
      </c>
      <c r="D4878" s="4">
        <v>65</v>
      </c>
      <c r="E4878" s="4">
        <v>4136.3636399999996</v>
      </c>
      <c r="F4878" s="4">
        <v>3974.9596799999999</v>
      </c>
      <c r="G4878">
        <v>0.85</v>
      </c>
      <c r="H4878">
        <v>1.9170491200000001E-3</v>
      </c>
      <c r="I4878" s="2">
        <f t="shared" si="76"/>
        <v>0.99774464809411767</v>
      </c>
      <c r="J4878">
        <v>0.22667429</v>
      </c>
      <c r="K4878">
        <f>Tabela1[[#This Row],[water_fraction_f_x000D_]]*(Tabela1[[#This Row],[mass_flow_water_kgh]]+Tabela1[[#This Row],[mass_flow_triolein_kgh]])</f>
        <v>1275.1459160485194</v>
      </c>
      <c r="L4878" s="3">
        <f>Tabela1[[#This Row],[mass_flow_water_kgh]]-Tabela1[[#This Row],[water_flow_f]]</f>
        <v>213.94499395148046</v>
      </c>
    </row>
    <row r="4879" spans="1:12" x14ac:dyDescent="0.25">
      <c r="A4879">
        <v>7761</v>
      </c>
      <c r="B4879" s="4">
        <v>1832.7272700000001</v>
      </c>
      <c r="C4879">
        <v>8</v>
      </c>
      <c r="D4879" s="4">
        <v>63.181818200000002</v>
      </c>
      <c r="E4879" s="4">
        <v>4227.2727299999997</v>
      </c>
      <c r="F4879" s="4">
        <v>4061.7507900000001</v>
      </c>
      <c r="G4879">
        <v>0.85</v>
      </c>
      <c r="H4879">
        <v>1.91708738E-3</v>
      </c>
      <c r="I4879" s="2">
        <f t="shared" si="76"/>
        <v>0.99774460308235302</v>
      </c>
      <c r="J4879">
        <v>0.26635587199999999</v>
      </c>
      <c r="K4879">
        <f>Tabela1[[#This Row],[water_fraction_f_x000D_]]*(Tabela1[[#This Row],[mass_flow_water_kgh]]+Tabela1[[#This Row],[mass_flow_triolein_kgh]])</f>
        <v>1614.1165843199999</v>
      </c>
      <c r="L4879" s="3">
        <f>Tabela1[[#This Row],[mass_flow_water_kgh]]-Tabela1[[#This Row],[water_flow_f]]</f>
        <v>218.61068568000019</v>
      </c>
    </row>
    <row r="4880" spans="1:12" x14ac:dyDescent="0.25">
      <c r="A4880">
        <v>5642</v>
      </c>
      <c r="B4880" s="4">
        <v>1603.63636</v>
      </c>
      <c r="C4880">
        <v>14</v>
      </c>
      <c r="D4880" s="4">
        <v>48.636363600000003</v>
      </c>
      <c r="E4880" s="4">
        <v>3590.9090900000001</v>
      </c>
      <c r="F4880" s="4">
        <v>3450.2179500000002</v>
      </c>
      <c r="G4880">
        <v>0.85</v>
      </c>
      <c r="H4880">
        <v>1.91721035E-3</v>
      </c>
      <c r="I4880" s="2">
        <f t="shared" si="76"/>
        <v>0.99774445841176462</v>
      </c>
      <c r="J4880">
        <v>0.27296716100000001</v>
      </c>
      <c r="K4880">
        <f>Tabela1[[#This Row],[water_fraction_f_x000D_]]*(Tabela1[[#This Row],[mass_flow_water_kgh]]+Tabela1[[#This Row],[mass_flow_triolein_kgh]])</f>
        <v>1417.9403241719674</v>
      </c>
      <c r="L4880" s="3">
        <f>Tabela1[[#This Row],[mass_flow_water_kgh]]-Tabela1[[#This Row],[water_flow_f]]</f>
        <v>185.69603582803256</v>
      </c>
    </row>
    <row r="4881" spans="1:12" x14ac:dyDescent="0.25">
      <c r="A4881">
        <v>7773</v>
      </c>
      <c r="B4881" s="4">
        <v>1832.7272700000001</v>
      </c>
      <c r="C4881">
        <v>8</v>
      </c>
      <c r="D4881" s="4">
        <v>65</v>
      </c>
      <c r="E4881" s="4">
        <v>4227.2727299999997</v>
      </c>
      <c r="F4881" s="4">
        <v>4061.7490600000001</v>
      </c>
      <c r="G4881">
        <v>0.85</v>
      </c>
      <c r="H4881">
        <v>1.91738603E-3</v>
      </c>
      <c r="I4881" s="2">
        <f t="shared" si="76"/>
        <v>0.99774425172941172</v>
      </c>
      <c r="J4881">
        <v>0.26635588999999998</v>
      </c>
      <c r="K4881">
        <f>Tabela1[[#This Row],[water_fraction_f_x000D_]]*(Tabela1[[#This Row],[mass_flow_water_kgh]]+Tabela1[[#This Row],[mass_flow_triolein_kgh]])</f>
        <v>1614.1166933999998</v>
      </c>
      <c r="L4881" s="3">
        <f>Tabela1[[#This Row],[mass_flow_water_kgh]]-Tabela1[[#This Row],[water_flow_f]]</f>
        <v>218.61057660000029</v>
      </c>
    </row>
    <row r="4882" spans="1:12" x14ac:dyDescent="0.25">
      <c r="A4882">
        <v>10723</v>
      </c>
      <c r="B4882" s="4">
        <v>2061.8181800000002</v>
      </c>
      <c r="C4882">
        <v>9</v>
      </c>
      <c r="D4882" s="4">
        <v>54.090909099999998</v>
      </c>
      <c r="E4882" s="4">
        <v>4045.4545499999999</v>
      </c>
      <c r="F4882" s="4">
        <v>3886.48279</v>
      </c>
      <c r="G4882">
        <v>0.85</v>
      </c>
      <c r="H4882">
        <v>1.9177888599999999E-3</v>
      </c>
      <c r="I4882" s="2">
        <f t="shared" si="76"/>
        <v>0.9977437778117646</v>
      </c>
      <c r="J4882">
        <v>0.303350854</v>
      </c>
      <c r="K4882">
        <f>Tabela1[[#This Row],[water_fraction_f_x000D_]]*(Tabela1[[#This Row],[mass_flow_water_kgh]]+Tabela1[[#This Row],[mass_flow_triolein_kgh]])</f>
        <v>1852.6463982564117</v>
      </c>
      <c r="L4882" s="3">
        <f>Tabela1[[#This Row],[mass_flow_water_kgh]]-Tabela1[[#This Row],[water_flow_f]]</f>
        <v>209.17178174358855</v>
      </c>
    </row>
    <row r="4883" spans="1:12" x14ac:dyDescent="0.25">
      <c r="A4883">
        <v>6427</v>
      </c>
      <c r="B4883" s="4">
        <v>1718.18182</v>
      </c>
      <c r="C4883">
        <v>9</v>
      </c>
      <c r="D4883" s="4">
        <v>57.7272727</v>
      </c>
      <c r="E4883" s="4">
        <v>4045.4545499999999</v>
      </c>
      <c r="F4883" s="4">
        <v>3887.1096899999998</v>
      </c>
      <c r="G4883">
        <v>0.85</v>
      </c>
      <c r="H4883">
        <v>1.9184786100000001E-3</v>
      </c>
      <c r="I4883" s="2">
        <f t="shared" si="76"/>
        <v>0.99774296634117643</v>
      </c>
      <c r="J4883">
        <v>0.26180868400000001</v>
      </c>
      <c r="K4883">
        <f>Tabela1[[#This Row],[water_fraction_f_x000D_]]*(Tabela1[[#This Row],[mass_flow_water_kgh]]+Tabela1[[#This Row],[mass_flow_triolein_kgh]])</f>
        <v>1508.9700530842372</v>
      </c>
      <c r="L4883" s="3">
        <f>Tabela1[[#This Row],[mass_flow_water_kgh]]-Tabela1[[#This Row],[water_flow_f]]</f>
        <v>209.21176691576284</v>
      </c>
    </row>
    <row r="4884" spans="1:12" x14ac:dyDescent="0.25">
      <c r="A4884">
        <v>5276</v>
      </c>
      <c r="B4884" s="4">
        <v>1603.63636</v>
      </c>
      <c r="C4884">
        <v>11</v>
      </c>
      <c r="D4884" s="4">
        <v>57.7272727</v>
      </c>
      <c r="E4884" s="4">
        <v>4136.3636399999996</v>
      </c>
      <c r="F4884" s="4">
        <v>3974.7409200000002</v>
      </c>
      <c r="G4884">
        <v>0.85</v>
      </c>
      <c r="H4884">
        <v>1.91861567E-3</v>
      </c>
      <c r="I4884" s="2">
        <f t="shared" si="76"/>
        <v>0.99774280509411772</v>
      </c>
      <c r="J4884">
        <v>0.24210894099999999</v>
      </c>
      <c r="K4884">
        <f>Tabela1[[#This Row],[water_fraction_f_x000D_]]*(Tabela1[[#This Row],[mass_flow_water_kgh]]+Tabela1[[#This Row],[mass_flow_triolein_kgh]])</f>
        <v>1389.70532134</v>
      </c>
      <c r="L4884" s="3">
        <f>Tabela1[[#This Row],[mass_flow_water_kgh]]-Tabela1[[#This Row],[water_flow_f]]</f>
        <v>213.93103866000001</v>
      </c>
    </row>
    <row r="4885" spans="1:12" x14ac:dyDescent="0.25">
      <c r="A4885">
        <v>9996</v>
      </c>
      <c r="B4885" s="4">
        <v>1947.2727299999999</v>
      </c>
      <c r="C4885">
        <v>14</v>
      </c>
      <c r="D4885" s="4">
        <v>52.2727273</v>
      </c>
      <c r="E4885" s="4">
        <v>4500</v>
      </c>
      <c r="F4885" s="4">
        <v>4323.79385</v>
      </c>
      <c r="G4885">
        <v>0.85</v>
      </c>
      <c r="H4885">
        <v>1.91905756E-3</v>
      </c>
      <c r="I4885" s="2">
        <f t="shared" si="76"/>
        <v>0.99774228522352937</v>
      </c>
      <c r="J4885">
        <v>0.26593546499999998</v>
      </c>
      <c r="K4885">
        <f>Tabela1[[#This Row],[water_fraction_f_x000D_]]*(Tabela1[[#This Row],[mass_flow_water_kgh]]+Tabela1[[#This Row],[mass_flow_triolein_kgh]])</f>
        <v>1714.5584714343693</v>
      </c>
      <c r="L4885" s="3">
        <f>Tabela1[[#This Row],[mass_flow_water_kgh]]-Tabela1[[#This Row],[water_flow_f]]</f>
        <v>232.71425856563064</v>
      </c>
    </row>
    <row r="4886" spans="1:12" x14ac:dyDescent="0.25">
      <c r="A4886">
        <v>6967</v>
      </c>
      <c r="B4886" s="4">
        <v>1718.18182</v>
      </c>
      <c r="C4886">
        <v>13</v>
      </c>
      <c r="D4886" s="4">
        <v>52.2727273</v>
      </c>
      <c r="E4886" s="4">
        <v>4045.4545499999999</v>
      </c>
      <c r="F4886" s="4">
        <v>3887.1058800000001</v>
      </c>
      <c r="G4886">
        <v>0.85</v>
      </c>
      <c r="H4886">
        <v>1.9191699699999999E-3</v>
      </c>
      <c r="I4886" s="2">
        <f t="shared" si="76"/>
        <v>0.99774215297647062</v>
      </c>
      <c r="J4886">
        <v>0.26180872599999999</v>
      </c>
      <c r="K4886">
        <f>Tabela1[[#This Row],[water_fraction_f_x000D_]]*(Tabela1[[#This Row],[mass_flow_water_kgh]]+Tabela1[[#This Row],[mass_flow_triolein_kgh]])</f>
        <v>1508.9702951569645</v>
      </c>
      <c r="L4886" s="3">
        <f>Tabela1[[#This Row],[mass_flow_water_kgh]]-Tabela1[[#This Row],[water_flow_f]]</f>
        <v>209.21152484303548</v>
      </c>
    </row>
    <row r="4887" spans="1:12" x14ac:dyDescent="0.25">
      <c r="A4887">
        <v>5089</v>
      </c>
      <c r="B4887" s="4">
        <v>1603.63636</v>
      </c>
      <c r="C4887">
        <v>10</v>
      </c>
      <c r="D4887" s="4">
        <v>52.2727273</v>
      </c>
      <c r="E4887" s="4">
        <v>3500</v>
      </c>
      <c r="F4887" s="4">
        <v>3362.7828199999999</v>
      </c>
      <c r="G4887">
        <v>0.85</v>
      </c>
      <c r="H4887">
        <v>1.91994433E-3</v>
      </c>
      <c r="I4887" s="2">
        <f t="shared" si="76"/>
        <v>0.99774124196470593</v>
      </c>
      <c r="J4887">
        <v>0.27875165800000001</v>
      </c>
      <c r="K4887">
        <f>Tabela1[[#This Row],[water_fraction_f_x000D_]]*(Tabela1[[#This Row],[mass_flow_water_kgh]]+Tabela1[[#This Row],[mass_flow_triolein_kgh]])</f>
        <v>1422.647097179085</v>
      </c>
      <c r="L4887" s="3">
        <f>Tabela1[[#This Row],[mass_flow_water_kgh]]-Tabela1[[#This Row],[water_flow_f]]</f>
        <v>180.98926282091497</v>
      </c>
    </row>
    <row r="4888" spans="1:12" x14ac:dyDescent="0.25">
      <c r="A4888">
        <v>6662</v>
      </c>
      <c r="B4888" s="4">
        <v>1718.18182</v>
      </c>
      <c r="C4888">
        <v>11</v>
      </c>
      <c r="D4888" s="4">
        <v>50.454545500000002</v>
      </c>
      <c r="E4888" s="4">
        <v>3590.9090900000001</v>
      </c>
      <c r="F4888" s="4">
        <v>3449.9935500000001</v>
      </c>
      <c r="G4888">
        <v>0.85</v>
      </c>
      <c r="H4888">
        <v>1.92001124E-3</v>
      </c>
      <c r="I4888" s="2">
        <f t="shared" si="76"/>
        <v>0.99774116324705886</v>
      </c>
      <c r="J4888">
        <v>0.28865584</v>
      </c>
      <c r="K4888">
        <f>Tabela1[[#This Row],[water_fraction_f_x000D_]]*(Tabela1[[#This Row],[mass_flow_water_kgh]]+Tabela1[[#This Row],[mass_flow_triolein_kgh]])</f>
        <v>1532.5000962624144</v>
      </c>
      <c r="L4888" s="3">
        <f>Tabela1[[#This Row],[mass_flow_water_kgh]]-Tabela1[[#This Row],[water_flow_f]]</f>
        <v>185.68172373758557</v>
      </c>
    </row>
    <row r="4889" spans="1:12" x14ac:dyDescent="0.25">
      <c r="A4889">
        <v>5447</v>
      </c>
      <c r="B4889" s="4">
        <v>1603.63636</v>
      </c>
      <c r="C4889">
        <v>12</v>
      </c>
      <c r="D4889" s="4">
        <v>61.363636399999997</v>
      </c>
      <c r="E4889" s="4">
        <v>4409.0909099999999</v>
      </c>
      <c r="F4889" s="4">
        <v>4236.99701</v>
      </c>
      <c r="G4889">
        <v>0.85</v>
      </c>
      <c r="H4889">
        <v>1.9201591100000001E-3</v>
      </c>
      <c r="I4889" s="2">
        <f t="shared" si="76"/>
        <v>0.997740989282353</v>
      </c>
      <c r="J4889">
        <v>0.22877940399999999</v>
      </c>
      <c r="K4889">
        <f>Tabela1[[#This Row],[water_fraction_f_x000D_]]*(Tabela1[[#This Row],[mass_flow_water_kgh]]+Tabela1[[#This Row],[mass_flow_triolein_kgh]])</f>
        <v>1375.5881612451469</v>
      </c>
      <c r="L4889" s="3">
        <f>Tabela1[[#This Row],[mass_flow_water_kgh]]-Tabela1[[#This Row],[water_flow_f]]</f>
        <v>228.04819875485305</v>
      </c>
    </row>
    <row r="4890" spans="1:12" x14ac:dyDescent="0.25">
      <c r="A4890">
        <v>5459</v>
      </c>
      <c r="B4890" s="4">
        <v>1603.63636</v>
      </c>
      <c r="C4890">
        <v>12</v>
      </c>
      <c r="D4890" s="4">
        <v>63.181818200000002</v>
      </c>
      <c r="E4890" s="4">
        <v>4409.0909099999999</v>
      </c>
      <c r="F4890" s="4">
        <v>4236.9965499999998</v>
      </c>
      <c r="G4890">
        <v>0.85</v>
      </c>
      <c r="H4890">
        <v>1.9202405999999999E-3</v>
      </c>
      <c r="I4890" s="2">
        <f t="shared" si="76"/>
        <v>0.99774089341176475</v>
      </c>
      <c r="J4890">
        <v>0.22877940899999999</v>
      </c>
      <c r="K4890">
        <f>Tabela1[[#This Row],[water_fraction_f_x000D_]]*(Tabela1[[#This Row],[mass_flow_water_kgh]]+Tabela1[[#This Row],[mass_flow_triolein_kgh]])</f>
        <v>1375.5881913087833</v>
      </c>
      <c r="L4890" s="3">
        <f>Tabela1[[#This Row],[mass_flow_water_kgh]]-Tabela1[[#This Row],[water_flow_f]]</f>
        <v>228.04816869121669</v>
      </c>
    </row>
    <row r="4891" spans="1:12" x14ac:dyDescent="0.25">
      <c r="A4891">
        <v>7098</v>
      </c>
      <c r="B4891" s="4">
        <v>1718.18182</v>
      </c>
      <c r="C4891">
        <v>14</v>
      </c>
      <c r="D4891" s="4">
        <v>50.454545500000002</v>
      </c>
      <c r="E4891" s="4">
        <v>3954.5454500000001</v>
      </c>
      <c r="F4891" s="4">
        <v>3799.6781599999999</v>
      </c>
      <c r="G4891">
        <v>0.85</v>
      </c>
      <c r="H4891">
        <v>1.92029545E-3</v>
      </c>
      <c r="I4891" s="2">
        <f t="shared" si="76"/>
        <v>0.99774082888235283</v>
      </c>
      <c r="J4891">
        <v>0.26683401400000001</v>
      </c>
      <c r="K4891">
        <f>Tabela1[[#This Row],[water_fraction_f_x000D_]]*(Tabela1[[#This Row],[mass_flow_water_kgh]]+Tabela1[[#This Row],[mass_flow_triolein_kgh]])</f>
        <v>1513.6765877813618</v>
      </c>
      <c r="L4891" s="3">
        <f>Tabela1[[#This Row],[mass_flow_water_kgh]]-Tabela1[[#This Row],[water_flow_f]]</f>
        <v>204.50523221863818</v>
      </c>
    </row>
    <row r="4892" spans="1:12" x14ac:dyDescent="0.25">
      <c r="A4892">
        <v>5471</v>
      </c>
      <c r="B4892" s="4">
        <v>1603.63636</v>
      </c>
      <c r="C4892">
        <v>12</v>
      </c>
      <c r="D4892" s="4">
        <v>65</v>
      </c>
      <c r="E4892" s="4">
        <v>4409.0909099999999</v>
      </c>
      <c r="F4892" s="4">
        <v>4236.9960799999999</v>
      </c>
      <c r="G4892">
        <v>0.85</v>
      </c>
      <c r="H4892">
        <v>1.92032225E-3</v>
      </c>
      <c r="I4892" s="2">
        <f t="shared" si="76"/>
        <v>0.99774079735294108</v>
      </c>
      <c r="J4892">
        <v>0.22877941399999999</v>
      </c>
      <c r="K4892">
        <f>Tabela1[[#This Row],[water_fraction_f_x000D_]]*(Tabela1[[#This Row],[mass_flow_water_kgh]]+Tabela1[[#This Row],[mass_flow_triolein_kgh]])</f>
        <v>1375.5882213724196</v>
      </c>
      <c r="L4892" s="3">
        <f>Tabela1[[#This Row],[mass_flow_water_kgh]]-Tabela1[[#This Row],[water_flow_f]]</f>
        <v>228.04813862758033</v>
      </c>
    </row>
    <row r="4893" spans="1:12" x14ac:dyDescent="0.25">
      <c r="A4893">
        <v>3965</v>
      </c>
      <c r="B4893" s="4">
        <v>1489.0909099999999</v>
      </c>
      <c r="C4893">
        <v>12</v>
      </c>
      <c r="D4893" s="4">
        <v>55.909090900000002</v>
      </c>
      <c r="E4893" s="4">
        <v>3863.63636</v>
      </c>
      <c r="F4893" s="4">
        <v>3712.6772299999998</v>
      </c>
      <c r="G4893">
        <v>0.85</v>
      </c>
      <c r="H4893">
        <v>1.9203808799999999E-3</v>
      </c>
      <c r="I4893" s="2">
        <f t="shared" si="76"/>
        <v>0.99774072837647054</v>
      </c>
      <c r="J4893">
        <v>0.24086128200000001</v>
      </c>
      <c r="K4893">
        <f>Tabela1[[#This Row],[water_fraction_f_x000D_]]*(Tabela1[[#This Row],[mass_flow_water_kgh]]+Tabela1[[#This Row],[mass_flow_triolein_kgh]])</f>
        <v>1289.2647524485601</v>
      </c>
      <c r="L4893" s="3">
        <f>Tabela1[[#This Row],[mass_flow_water_kgh]]-Tabela1[[#This Row],[water_flow_f]]</f>
        <v>199.82615755143979</v>
      </c>
    </row>
    <row r="4894" spans="1:12" x14ac:dyDescent="0.25">
      <c r="A4894">
        <v>9530</v>
      </c>
      <c r="B4894" s="4">
        <v>1947.2727299999999</v>
      </c>
      <c r="C4894">
        <v>11</v>
      </c>
      <c r="D4894" s="4">
        <v>48.636363600000003</v>
      </c>
      <c r="E4894" s="4">
        <v>3590.9090900000001</v>
      </c>
      <c r="F4894" s="4">
        <v>3449.5704799999999</v>
      </c>
      <c r="G4894">
        <v>0.85</v>
      </c>
      <c r="H4894">
        <v>1.9204103000000001E-3</v>
      </c>
      <c r="I4894" s="2">
        <f t="shared" si="76"/>
        <v>0.99774069376470587</v>
      </c>
      <c r="J4894">
        <v>0.31808597900000002</v>
      </c>
      <c r="K4894">
        <f>Tabela1[[#This Row],[water_fraction_f_x000D_]]*(Tabela1[[#This Row],[mass_flow_water_kgh]]+Tabela1[[#This Row],[mass_flow_triolein_kgh]])</f>
        <v>1761.6179860947018</v>
      </c>
      <c r="L4894" s="3">
        <f>Tabela1[[#This Row],[mass_flow_water_kgh]]-Tabela1[[#This Row],[water_flow_f]]</f>
        <v>185.65474390529812</v>
      </c>
    </row>
    <row r="4895" spans="1:12" x14ac:dyDescent="0.25">
      <c r="A4895">
        <v>15732</v>
      </c>
      <c r="B4895" s="4">
        <v>2405.4545499999999</v>
      </c>
      <c r="C4895">
        <v>14</v>
      </c>
      <c r="D4895" s="4">
        <v>48.636363600000003</v>
      </c>
      <c r="E4895" s="4">
        <v>4500</v>
      </c>
      <c r="F4895" s="4">
        <v>4322.9421400000001</v>
      </c>
      <c r="G4895">
        <v>0.85</v>
      </c>
      <c r="H4895">
        <v>1.9206035399999999E-3</v>
      </c>
      <c r="I4895" s="2">
        <f t="shared" si="76"/>
        <v>0.99774046642352943</v>
      </c>
      <c r="J4895">
        <v>0.31464903500000002</v>
      </c>
      <c r="K4895">
        <f>Tabela1[[#This Row],[water_fraction_f_x000D_]]*(Tabela1[[#This Row],[mass_flow_water_kgh]]+Tabela1[[#This Row],[mass_flow_triolein_kgh]])</f>
        <v>2172.7946103938593</v>
      </c>
      <c r="L4895" s="3">
        <f>Tabela1[[#This Row],[mass_flow_water_kgh]]-Tabela1[[#This Row],[water_flow_f]]</f>
        <v>232.6599396061406</v>
      </c>
    </row>
    <row r="4896" spans="1:12" x14ac:dyDescent="0.25">
      <c r="A4896">
        <v>5710</v>
      </c>
      <c r="B4896" s="4">
        <v>1603.63636</v>
      </c>
      <c r="C4896">
        <v>14</v>
      </c>
      <c r="D4896" s="4">
        <v>57.7272727</v>
      </c>
      <c r="E4896" s="4">
        <v>4318.1818199999998</v>
      </c>
      <c r="F4896" s="4">
        <v>4149.5728799999997</v>
      </c>
      <c r="G4896">
        <v>0.85</v>
      </c>
      <c r="H4896">
        <v>1.92061932E-3</v>
      </c>
      <c r="I4896" s="2">
        <f t="shared" si="76"/>
        <v>0.99774044785882354</v>
      </c>
      <c r="J4896">
        <v>0.23308622200000001</v>
      </c>
      <c r="K4896">
        <f>Tabela1[[#This Row],[water_fraction_f_x000D_]]*(Tabela1[[#This Row],[mass_flow_water_kgh]]+Tabela1[[#This Row],[mass_flow_triolein_kgh]])</f>
        <v>1380.2942269471162</v>
      </c>
      <c r="L4896" s="3">
        <f>Tabela1[[#This Row],[mass_flow_water_kgh]]-Tabela1[[#This Row],[water_flow_f]]</f>
        <v>223.34213305288381</v>
      </c>
    </row>
    <row r="4897" spans="1:12" x14ac:dyDescent="0.25">
      <c r="A4897">
        <v>6981</v>
      </c>
      <c r="B4897" s="4">
        <v>1718.18182</v>
      </c>
      <c r="C4897">
        <v>13</v>
      </c>
      <c r="D4897" s="4">
        <v>54.090909099999998</v>
      </c>
      <c r="E4897" s="4">
        <v>4227.2727299999997</v>
      </c>
      <c r="F4897" s="4">
        <v>4061.9387000000002</v>
      </c>
      <c r="G4897">
        <v>0.85</v>
      </c>
      <c r="H4897">
        <v>1.92099815E-3</v>
      </c>
      <c r="I4897" s="2">
        <f t="shared" si="76"/>
        <v>0.99774000217647052</v>
      </c>
      <c r="J4897">
        <v>0.25221942800000002</v>
      </c>
      <c r="K4897">
        <f>Tabela1[[#This Row],[water_fraction_f_x000D_]]*(Tabela1[[#This Row],[mass_flow_water_kgh]]+Tabela1[[#This Row],[mass_flow_triolein_kgh]])</f>
        <v>1499.5591458009974</v>
      </c>
      <c r="L4897" s="3">
        <f>Tabela1[[#This Row],[mass_flow_water_kgh]]-Tabela1[[#This Row],[water_flow_f]]</f>
        <v>218.62267419900263</v>
      </c>
    </row>
    <row r="4898" spans="1:12" x14ac:dyDescent="0.25">
      <c r="A4898">
        <v>3265</v>
      </c>
      <c r="B4898" s="4">
        <v>1489.0909099999999</v>
      </c>
      <c r="C4898">
        <v>7</v>
      </c>
      <c r="D4898" s="4">
        <v>59.545454499999998</v>
      </c>
      <c r="E4898" s="4">
        <v>3500</v>
      </c>
      <c r="F4898" s="4">
        <v>3362.98675</v>
      </c>
      <c r="G4898">
        <v>0.85</v>
      </c>
      <c r="H4898">
        <v>1.92131474E-3</v>
      </c>
      <c r="I4898" s="2">
        <f t="shared" si="76"/>
        <v>0.99773962971764707</v>
      </c>
      <c r="J4898">
        <v>0.26218977700000001</v>
      </c>
      <c r="K4898">
        <f>Tabela1[[#This Row],[water_fraction_f_x000D_]]*(Tabela1[[#This Row],[mass_flow_water_kgh]]+Tabela1[[#This Row],[mass_flow_triolein_kgh]])</f>
        <v>1308.0886331256272</v>
      </c>
      <c r="L4898" s="3">
        <f>Tabela1[[#This Row],[mass_flow_water_kgh]]-Tabela1[[#This Row],[water_flow_f]]</f>
        <v>181.00227687437268</v>
      </c>
    </row>
    <row r="4899" spans="1:12" x14ac:dyDescent="0.25">
      <c r="A4899">
        <v>6793</v>
      </c>
      <c r="B4899" s="4">
        <v>1718.18182</v>
      </c>
      <c r="C4899">
        <v>12</v>
      </c>
      <c r="D4899" s="4">
        <v>48.636363600000003</v>
      </c>
      <c r="E4899" s="4">
        <v>3500</v>
      </c>
      <c r="F4899" s="4">
        <v>3362.5645399999999</v>
      </c>
      <c r="G4899">
        <v>0.85</v>
      </c>
      <c r="H4899">
        <v>1.92150706E-3</v>
      </c>
      <c r="I4899" s="2">
        <f t="shared" si="76"/>
        <v>0.9977394034588235</v>
      </c>
      <c r="J4899">
        <v>0.29458660599999997</v>
      </c>
      <c r="K4899">
        <f>Tabela1[[#This Row],[water_fraction_f_x000D_]]*(Tabela1[[#This Row],[mass_flow_water_kgh]]+Tabela1[[#This Row],[mass_flow_triolein_kgh]])</f>
        <v>1537.2064718447027</v>
      </c>
      <c r="L4899" s="3">
        <f>Tabela1[[#This Row],[mass_flow_water_kgh]]-Tabela1[[#This Row],[water_flow_f]]</f>
        <v>180.9753481552973</v>
      </c>
    </row>
    <row r="4900" spans="1:12" x14ac:dyDescent="0.25">
      <c r="A4900">
        <v>6413</v>
      </c>
      <c r="B4900" s="4">
        <v>1718.18182</v>
      </c>
      <c r="C4900">
        <v>9</v>
      </c>
      <c r="D4900" s="4">
        <v>55.909090900000002</v>
      </c>
      <c r="E4900" s="4">
        <v>3863.63636</v>
      </c>
      <c r="F4900" s="4">
        <v>3712.2488400000002</v>
      </c>
      <c r="G4900">
        <v>0.85</v>
      </c>
      <c r="H4900">
        <v>1.92175669E-3</v>
      </c>
      <c r="I4900" s="2">
        <f t="shared" si="76"/>
        <v>0.99773910977647051</v>
      </c>
      <c r="J4900">
        <v>0.27202301099999998</v>
      </c>
      <c r="K4900">
        <f>Tabela1[[#This Row],[water_fraction_f_x000D_]]*(Tabela1[[#This Row],[mass_flow_water_kgh]]+Tabela1[[#This Row],[mass_flow_triolein_kgh]])</f>
        <v>1518.3829881781398</v>
      </c>
      <c r="L4900" s="3">
        <f>Tabela1[[#This Row],[mass_flow_water_kgh]]-Tabela1[[#This Row],[water_flow_f]]</f>
        <v>199.79883182186018</v>
      </c>
    </row>
    <row r="4901" spans="1:12" x14ac:dyDescent="0.25">
      <c r="A4901">
        <v>4148</v>
      </c>
      <c r="B4901" s="4">
        <v>1489.0909099999999</v>
      </c>
      <c r="C4901">
        <v>13</v>
      </c>
      <c r="D4901" s="4">
        <v>61.363636399999997</v>
      </c>
      <c r="E4901" s="4">
        <v>4136.3636399999996</v>
      </c>
      <c r="F4901" s="4">
        <v>3974.9334399999998</v>
      </c>
      <c r="G4901">
        <v>0.85</v>
      </c>
      <c r="H4901">
        <v>1.92192232E-3</v>
      </c>
      <c r="I4901" s="2">
        <f t="shared" si="76"/>
        <v>0.9977389149176471</v>
      </c>
      <c r="J4901">
        <v>0.22667458700000001</v>
      </c>
      <c r="K4901">
        <f>Tabela1[[#This Row],[water_fraction_f_x000D_]]*(Tabela1[[#This Row],[mass_flow_water_kgh]]+Tabela1[[#This Row],[mass_flow_triolein_kgh]])</f>
        <v>1275.1475868085208</v>
      </c>
      <c r="L4901" s="3">
        <f>Tabela1[[#This Row],[mass_flow_water_kgh]]-Tabela1[[#This Row],[water_flow_f]]</f>
        <v>213.94332319147907</v>
      </c>
    </row>
    <row r="4902" spans="1:12" x14ac:dyDescent="0.25">
      <c r="A4902">
        <v>973</v>
      </c>
      <c r="B4902" s="4">
        <v>1260</v>
      </c>
      <c r="C4902">
        <v>11</v>
      </c>
      <c r="D4902" s="4">
        <v>61.363636399999997</v>
      </c>
      <c r="E4902" s="4">
        <v>3500</v>
      </c>
      <c r="F4902" s="4">
        <v>3363.4052200000001</v>
      </c>
      <c r="G4902">
        <v>0.85</v>
      </c>
      <c r="H4902">
        <v>1.9219223299999999E-3</v>
      </c>
      <c r="I4902" s="2">
        <f t="shared" si="76"/>
        <v>0.9977389149058824</v>
      </c>
      <c r="J4902">
        <v>0.22667458700000001</v>
      </c>
      <c r="K4902">
        <f>Tabela1[[#This Row],[water_fraction_f_x000D_]]*(Tabela1[[#This Row],[mass_flow_water_kgh]]+Tabela1[[#This Row],[mass_flow_triolein_kgh]])</f>
        <v>1078.97103412</v>
      </c>
      <c r="L4902" s="3">
        <f>Tabela1[[#This Row],[mass_flow_water_kgh]]-Tabela1[[#This Row],[water_flow_f]]</f>
        <v>181.02896587999999</v>
      </c>
    </row>
    <row r="4903" spans="1:12" x14ac:dyDescent="0.25">
      <c r="A4903">
        <v>985</v>
      </c>
      <c r="B4903" s="4">
        <v>1260</v>
      </c>
      <c r="C4903">
        <v>11</v>
      </c>
      <c r="D4903" s="4">
        <v>63.181818200000002</v>
      </c>
      <c r="E4903" s="4">
        <v>3500</v>
      </c>
      <c r="F4903" s="4">
        <v>3363.40508</v>
      </c>
      <c r="G4903">
        <v>0.85</v>
      </c>
      <c r="H4903">
        <v>1.9219540299999999E-3</v>
      </c>
      <c r="I4903" s="2">
        <f t="shared" si="76"/>
        <v>0.99773887761176472</v>
      </c>
      <c r="J4903">
        <v>0.22667458900000001</v>
      </c>
      <c r="K4903">
        <f>Tabela1[[#This Row],[water_fraction_f_x000D_]]*(Tabela1[[#This Row],[mass_flow_water_kgh]]+Tabela1[[#This Row],[mass_flow_triolein_kgh]])</f>
        <v>1078.9710436400001</v>
      </c>
      <c r="L4903" s="3">
        <f>Tabela1[[#This Row],[mass_flow_water_kgh]]-Tabela1[[#This Row],[water_flow_f]]</f>
        <v>181.02895635999994</v>
      </c>
    </row>
    <row r="4904" spans="1:12" x14ac:dyDescent="0.25">
      <c r="A4904">
        <v>4160</v>
      </c>
      <c r="B4904" s="4">
        <v>1489.0909099999999</v>
      </c>
      <c r="C4904">
        <v>13</v>
      </c>
      <c r="D4904" s="4">
        <v>63.181818200000002</v>
      </c>
      <c r="E4904" s="4">
        <v>4136.3636399999996</v>
      </c>
      <c r="F4904" s="4">
        <v>3974.93327</v>
      </c>
      <c r="G4904">
        <v>0.85</v>
      </c>
      <c r="H4904">
        <v>1.9219540400000001E-3</v>
      </c>
      <c r="I4904" s="2">
        <f t="shared" si="76"/>
        <v>0.99773887760000002</v>
      </c>
      <c r="J4904">
        <v>0.22667458900000001</v>
      </c>
      <c r="K4904">
        <f>Tabela1[[#This Row],[water_fraction_f_x000D_]]*(Tabela1[[#This Row],[mass_flow_water_kgh]]+Tabela1[[#This Row],[mass_flow_triolein_kgh]])</f>
        <v>1275.1475980594298</v>
      </c>
      <c r="L4904" s="3">
        <f>Tabela1[[#This Row],[mass_flow_water_kgh]]-Tabela1[[#This Row],[water_flow_f]]</f>
        <v>213.94331194057008</v>
      </c>
    </row>
    <row r="4905" spans="1:12" x14ac:dyDescent="0.25">
      <c r="A4905">
        <v>4172</v>
      </c>
      <c r="B4905" s="4">
        <v>1489.0909099999999</v>
      </c>
      <c r="C4905">
        <v>13</v>
      </c>
      <c r="D4905" s="4">
        <v>65</v>
      </c>
      <c r="E4905" s="4">
        <v>4136.3636399999996</v>
      </c>
      <c r="F4905" s="4">
        <v>3974.9331099999999</v>
      </c>
      <c r="G4905">
        <v>0.85</v>
      </c>
      <c r="H4905">
        <v>1.9219838400000001E-3</v>
      </c>
      <c r="I4905" s="2">
        <f t="shared" si="76"/>
        <v>0.99773884254117651</v>
      </c>
      <c r="J4905">
        <v>0.22667459100000001</v>
      </c>
      <c r="K4905">
        <f>Tabela1[[#This Row],[water_fraction_f_x000D_]]*(Tabela1[[#This Row],[mass_flow_water_kgh]]+Tabela1[[#This Row],[mass_flow_triolein_kgh]])</f>
        <v>1275.147609310339</v>
      </c>
      <c r="L4905" s="3">
        <f>Tabela1[[#This Row],[mass_flow_water_kgh]]-Tabela1[[#This Row],[water_flow_f]]</f>
        <v>213.94330068966087</v>
      </c>
    </row>
    <row r="4906" spans="1:12" x14ac:dyDescent="0.25">
      <c r="A4906">
        <v>997</v>
      </c>
      <c r="B4906" s="4">
        <v>1260</v>
      </c>
      <c r="C4906">
        <v>11</v>
      </c>
      <c r="D4906" s="4">
        <v>65</v>
      </c>
      <c r="E4906" s="4">
        <v>3500</v>
      </c>
      <c r="F4906" s="4">
        <v>3363.4049399999999</v>
      </c>
      <c r="G4906">
        <v>0.85</v>
      </c>
      <c r="H4906">
        <v>1.9219838699999999E-3</v>
      </c>
      <c r="I4906" s="2">
        <f t="shared" si="76"/>
        <v>0.99773884250588241</v>
      </c>
      <c r="J4906">
        <v>0.22667459100000001</v>
      </c>
      <c r="K4906">
        <f>Tabela1[[#This Row],[water_fraction_f_x000D_]]*(Tabela1[[#This Row],[mass_flow_water_kgh]]+Tabela1[[#This Row],[mass_flow_triolein_kgh]])</f>
        <v>1078.9710531600001</v>
      </c>
      <c r="L4906" s="3">
        <f>Tabela1[[#This Row],[mass_flow_water_kgh]]-Tabela1[[#This Row],[water_flow_f]]</f>
        <v>181.02894683999989</v>
      </c>
    </row>
    <row r="4907" spans="1:12" x14ac:dyDescent="0.25">
      <c r="A4907">
        <v>3424</v>
      </c>
      <c r="B4907" s="4">
        <v>1489.0909099999999</v>
      </c>
      <c r="C4907">
        <v>8</v>
      </c>
      <c r="D4907" s="4">
        <v>61.363636399999997</v>
      </c>
      <c r="E4907" s="4">
        <v>3772.7272699999999</v>
      </c>
      <c r="F4907" s="4">
        <v>3625.2461800000001</v>
      </c>
      <c r="G4907">
        <v>0.85</v>
      </c>
      <c r="H4907">
        <v>1.92227582E-3</v>
      </c>
      <c r="I4907" s="2">
        <f t="shared" si="76"/>
        <v>0.9977384990352941</v>
      </c>
      <c r="J4907">
        <v>0.24591713700000001</v>
      </c>
      <c r="K4907">
        <f>Tabela1[[#This Row],[water_fraction_f_x000D_]]*(Tabela1[[#This Row],[mass_flow_water_kgh]]+Tabela1[[#This Row],[mass_flow_triolein_kgh]])</f>
        <v>1293.9712622401507</v>
      </c>
      <c r="L4907" s="3">
        <f>Tabela1[[#This Row],[mass_flow_water_kgh]]-Tabela1[[#This Row],[water_flow_f]]</f>
        <v>195.11964775984916</v>
      </c>
    </row>
    <row r="4908" spans="1:12" x14ac:dyDescent="0.25">
      <c r="A4908">
        <v>4254</v>
      </c>
      <c r="B4908" s="4">
        <v>1489.0909099999999</v>
      </c>
      <c r="C4908">
        <v>14</v>
      </c>
      <c r="D4908" s="4">
        <v>55.909090900000002</v>
      </c>
      <c r="E4908" s="4">
        <v>3954.5454500000001</v>
      </c>
      <c r="F4908" s="4">
        <v>3800.0877999999998</v>
      </c>
      <c r="G4908">
        <v>0.85</v>
      </c>
      <c r="H4908">
        <v>1.9224793E-3</v>
      </c>
      <c r="I4908" s="2">
        <f t="shared" si="76"/>
        <v>0.99773825964705887</v>
      </c>
      <c r="J4908">
        <v>0.23597453400000001</v>
      </c>
      <c r="K4908">
        <f>Tabela1[[#This Row],[water_fraction_f_x000D_]]*(Tabela1[[#This Row],[mass_flow_water_kgh]]+Tabela1[[#This Row],[mass_flow_triolein_kgh]])</f>
        <v>1284.5595533164565</v>
      </c>
      <c r="L4908" s="3">
        <f>Tabela1[[#This Row],[mass_flow_water_kgh]]-Tabela1[[#This Row],[water_flow_f]]</f>
        <v>204.53135668354344</v>
      </c>
    </row>
    <row r="4909" spans="1:12" x14ac:dyDescent="0.25">
      <c r="A4909">
        <v>5421</v>
      </c>
      <c r="B4909" s="4">
        <v>1603.63636</v>
      </c>
      <c r="C4909">
        <v>12</v>
      </c>
      <c r="D4909" s="4">
        <v>57.7272727</v>
      </c>
      <c r="E4909" s="4">
        <v>4227.2727299999997</v>
      </c>
      <c r="F4909" s="4">
        <v>4062.1362800000002</v>
      </c>
      <c r="G4909">
        <v>0.85</v>
      </c>
      <c r="H4909">
        <v>1.92332881E-3</v>
      </c>
      <c r="I4909" s="2">
        <f t="shared" si="76"/>
        <v>0.99773726022352938</v>
      </c>
      <c r="J4909">
        <v>0.23752747099999999</v>
      </c>
      <c r="K4909">
        <f>Tabela1[[#This Row],[water_fraction_f_x000D_]]*(Tabela1[[#This Row],[mass_flow_water_kgh]]+Tabela1[[#This Row],[mass_flow_triolein_kgh]])</f>
        <v>1385.0010897786112</v>
      </c>
      <c r="L4909" s="3">
        <f>Tabela1[[#This Row],[mass_flow_water_kgh]]-Tabela1[[#This Row],[water_flow_f]]</f>
        <v>218.63527022138874</v>
      </c>
    </row>
    <row r="4910" spans="1:12" x14ac:dyDescent="0.25">
      <c r="A4910">
        <v>11423</v>
      </c>
      <c r="B4910" s="4">
        <v>2061.8181800000002</v>
      </c>
      <c r="C4910">
        <v>14</v>
      </c>
      <c r="D4910" s="4">
        <v>50.454545500000002</v>
      </c>
      <c r="E4910" s="4">
        <v>4409.0909099999999</v>
      </c>
      <c r="F4910" s="4">
        <v>4236.1329800000003</v>
      </c>
      <c r="G4910">
        <v>0.85</v>
      </c>
      <c r="H4910">
        <v>1.9237205400000001E-3</v>
      </c>
      <c r="I4910" s="2">
        <f t="shared" si="76"/>
        <v>0.99773679936470583</v>
      </c>
      <c r="J4910">
        <v>0.283395279</v>
      </c>
      <c r="K4910">
        <f>Tabela1[[#This Row],[water_fraction_f_x000D_]]*(Tabela1[[#This Row],[mass_flow_water_kgh]]+Tabela1[[#This Row],[mass_flow_triolein_kgh]])</f>
        <v>1833.8250869441861</v>
      </c>
      <c r="L4910" s="3">
        <f>Tabela1[[#This Row],[mass_flow_water_kgh]]-Tabela1[[#This Row],[water_flow_f]]</f>
        <v>227.99309305581414</v>
      </c>
    </row>
    <row r="4911" spans="1:12" x14ac:dyDescent="0.25">
      <c r="A4911">
        <v>9661</v>
      </c>
      <c r="B4911" s="4">
        <v>1947.2727299999999</v>
      </c>
      <c r="C4911">
        <v>12</v>
      </c>
      <c r="D4911" s="4">
        <v>46.818181799999998</v>
      </c>
      <c r="E4911" s="4">
        <v>3500</v>
      </c>
      <c r="F4911" s="4">
        <v>3362.1305499999999</v>
      </c>
      <c r="G4911">
        <v>0.85</v>
      </c>
      <c r="H4911">
        <v>1.9239458100000001E-3</v>
      </c>
      <c r="I4911" s="2">
        <f t="shared" si="76"/>
        <v>0.99773653434117648</v>
      </c>
      <c r="J4911">
        <v>0.324258606</v>
      </c>
      <c r="K4911">
        <f>Tabela1[[#This Row],[water_fraction_f_x000D_]]*(Tabela1[[#This Row],[mass_flow_water_kgh]]+Tabela1[[#This Row],[mass_flow_triolein_kgh]])</f>
        <v>1766.3250619316143</v>
      </c>
      <c r="L4911" s="3">
        <f>Tabela1[[#This Row],[mass_flow_water_kgh]]-Tabela1[[#This Row],[water_flow_f]]</f>
        <v>180.94766806838561</v>
      </c>
    </row>
    <row r="4912" spans="1:12" x14ac:dyDescent="0.25">
      <c r="A4912">
        <v>12442</v>
      </c>
      <c r="B4912" s="4">
        <v>2176.36364</v>
      </c>
      <c r="C4912">
        <v>11</v>
      </c>
      <c r="D4912" s="4">
        <v>52.2727273</v>
      </c>
      <c r="E4912" s="4">
        <v>4318.1818199999998</v>
      </c>
      <c r="F4912" s="4">
        <v>4148.49755</v>
      </c>
      <c r="G4912">
        <v>0.85</v>
      </c>
      <c r="H4912">
        <v>1.9242568100000001E-3</v>
      </c>
      <c r="I4912" s="2">
        <f t="shared" si="76"/>
        <v>0.99773616845882351</v>
      </c>
      <c r="J4912">
        <v>0.30072775699999998</v>
      </c>
      <c r="K4912">
        <f>Tabela1[[#This Row],[water_fraction_f_x000D_]]*(Tabela1[[#This Row],[mass_flow_water_kgh]]+Tabela1[[#This Row],[mass_flow_triolein_kgh]])</f>
        <v>1953.0900889203328</v>
      </c>
      <c r="L4912" s="3">
        <f>Tabela1[[#This Row],[mass_flow_water_kgh]]-Tabela1[[#This Row],[water_flow_f]]</f>
        <v>223.27355107966719</v>
      </c>
    </row>
    <row r="4913" spans="1:12" x14ac:dyDescent="0.25">
      <c r="A4913">
        <v>3675</v>
      </c>
      <c r="B4913" s="4">
        <v>1489.0909099999999</v>
      </c>
      <c r="C4913">
        <v>10</v>
      </c>
      <c r="D4913" s="4">
        <v>55.909090900000002</v>
      </c>
      <c r="E4913" s="4">
        <v>3681.8181800000002</v>
      </c>
      <c r="F4913" s="4">
        <v>3537.81475</v>
      </c>
      <c r="G4913">
        <v>0.85</v>
      </c>
      <c r="H4913">
        <v>1.92431376E-3</v>
      </c>
      <c r="I4913" s="2">
        <f t="shared" si="76"/>
        <v>0.99773610145882352</v>
      </c>
      <c r="J4913">
        <v>0.251150769</v>
      </c>
      <c r="K4913">
        <f>Tabela1[[#This Row],[water_fraction_f_x000D_]]*(Tabela1[[#This Row],[mass_flow_water_kgh]]+Tabela1[[#This Row],[mass_flow_triolein_kgh]])</f>
        <v>1298.6777943825903</v>
      </c>
      <c r="L4913" s="3">
        <f>Tabela1[[#This Row],[mass_flow_water_kgh]]-Tabela1[[#This Row],[water_flow_f]]</f>
        <v>190.41311561740963</v>
      </c>
    </row>
    <row r="4914" spans="1:12" x14ac:dyDescent="0.25">
      <c r="A4914">
        <v>1982</v>
      </c>
      <c r="B4914" s="4">
        <v>1374.5454500000001</v>
      </c>
      <c r="C4914">
        <v>8</v>
      </c>
      <c r="D4914" s="4">
        <v>61.363636399999997</v>
      </c>
      <c r="E4914" s="4">
        <v>3590.9090900000001</v>
      </c>
      <c r="F4914" s="4">
        <v>3450.6033900000002</v>
      </c>
      <c r="G4914">
        <v>0.85</v>
      </c>
      <c r="H4914">
        <v>1.9245554199999999E-3</v>
      </c>
      <c r="I4914" s="2">
        <f t="shared" si="76"/>
        <v>0.99773581715294113</v>
      </c>
      <c r="J4914">
        <v>0.239419136</v>
      </c>
      <c r="K4914">
        <f>Tabela1[[#This Row],[water_fraction_f_x000D_]]*(Tabela1[[#This Row],[mass_flow_water_kgh]]+Tabela1[[#This Row],[mass_flow_triolein_kgh]])</f>
        <v>1188.8248358140777</v>
      </c>
      <c r="L4914" s="3">
        <f>Tabela1[[#This Row],[mass_flow_water_kgh]]-Tabela1[[#This Row],[water_flow_f]]</f>
        <v>185.72061418592239</v>
      </c>
    </row>
    <row r="4915" spans="1:12" x14ac:dyDescent="0.25">
      <c r="A4915">
        <v>2548</v>
      </c>
      <c r="B4915" s="4">
        <v>1374.5454500000001</v>
      </c>
      <c r="C4915">
        <v>12</v>
      </c>
      <c r="D4915" s="4">
        <v>59.545454499999998</v>
      </c>
      <c r="E4915" s="4">
        <v>3772.7272699999999</v>
      </c>
      <c r="F4915" s="4">
        <v>3625.44283</v>
      </c>
      <c r="G4915">
        <v>0.85</v>
      </c>
      <c r="H4915">
        <v>1.92513243E-3</v>
      </c>
      <c r="I4915" s="2">
        <f t="shared" si="76"/>
        <v>0.99773513831764704</v>
      </c>
      <c r="J4915">
        <v>0.22913362600000001</v>
      </c>
      <c r="K4915">
        <f>Tabela1[[#This Row],[water_fraction_f_x000D_]]*(Tabela1[[#This Row],[mass_flow_water_kgh]]+Tabela1[[#This Row],[mass_flow_triolein_kgh]])</f>
        <v>1179.4132623444827</v>
      </c>
      <c r="L4915" s="3">
        <f>Tabela1[[#This Row],[mass_flow_water_kgh]]-Tabela1[[#This Row],[water_flow_f]]</f>
        <v>195.13218765551733</v>
      </c>
    </row>
    <row r="4916" spans="1:12" x14ac:dyDescent="0.25">
      <c r="A4916">
        <v>2284</v>
      </c>
      <c r="B4916" s="4">
        <v>1374.5454500000001</v>
      </c>
      <c r="C4916">
        <v>10</v>
      </c>
      <c r="D4916" s="4">
        <v>63.181818200000002</v>
      </c>
      <c r="E4916" s="4">
        <v>3772.7272699999999</v>
      </c>
      <c r="F4916" s="4">
        <v>3625.4418999999998</v>
      </c>
      <c r="G4916">
        <v>0.85</v>
      </c>
      <c r="H4916">
        <v>1.9253218899999999E-3</v>
      </c>
      <c r="I4916" s="2">
        <f t="shared" si="76"/>
        <v>0.99773491542352932</v>
      </c>
      <c r="J4916">
        <v>0.229133638</v>
      </c>
      <c r="K4916">
        <f>Tabela1[[#This Row],[water_fraction_f_x000D_]]*(Tabela1[[#This Row],[mass_flow_water_kgh]]+Tabela1[[#This Row],[mass_flow_triolein_kgh]])</f>
        <v>1179.4133241117554</v>
      </c>
      <c r="L4916" s="3">
        <f>Tabela1[[#This Row],[mass_flow_water_kgh]]-Tabela1[[#This Row],[water_flow_f]]</f>
        <v>195.13212588824467</v>
      </c>
    </row>
    <row r="4917" spans="1:12" x14ac:dyDescent="0.25">
      <c r="A4917">
        <v>10324</v>
      </c>
      <c r="B4917" s="4">
        <v>2061.8181800000002</v>
      </c>
      <c r="C4917">
        <v>6</v>
      </c>
      <c r="D4917" s="4">
        <v>59.545454499999998</v>
      </c>
      <c r="E4917" s="4">
        <v>3772.7272699999999</v>
      </c>
      <c r="F4917" s="4">
        <v>3624.1744100000001</v>
      </c>
      <c r="G4917">
        <v>0.85</v>
      </c>
      <c r="H4917">
        <v>1.9255247499999999E-3</v>
      </c>
      <c r="I4917" s="2">
        <f t="shared" si="76"/>
        <v>0.99773467676470595</v>
      </c>
      <c r="J4917">
        <v>0.31995069799999998</v>
      </c>
      <c r="K4917">
        <f>Tabela1[[#This Row],[water_fraction_f_x000D_]]*(Tabela1[[#This Row],[mass_flow_water_kgh]]+Tabela1[[#This Row],[mass_flow_triolein_kgh]])</f>
        <v>1866.7668892402239</v>
      </c>
      <c r="L4917" s="3">
        <f>Tabela1[[#This Row],[mass_flow_water_kgh]]-Tabela1[[#This Row],[water_flow_f]]</f>
        <v>195.05129075977629</v>
      </c>
    </row>
    <row r="4918" spans="1:12" x14ac:dyDescent="0.25">
      <c r="A4918">
        <v>10336</v>
      </c>
      <c r="B4918" s="4">
        <v>2061.8181800000002</v>
      </c>
      <c r="C4918">
        <v>6</v>
      </c>
      <c r="D4918" s="4">
        <v>61.363636399999997</v>
      </c>
      <c r="E4918" s="4">
        <v>3772.7272699999999</v>
      </c>
      <c r="F4918" s="4">
        <v>3624.1679800000002</v>
      </c>
      <c r="G4918">
        <v>0.85</v>
      </c>
      <c r="H4918">
        <v>1.9266753800000001E-3</v>
      </c>
      <c r="I4918" s="2">
        <f t="shared" si="76"/>
        <v>0.99773332308235296</v>
      </c>
      <c r="J4918">
        <v>0.319950768</v>
      </c>
      <c r="K4918">
        <f>Tabela1[[#This Row],[water_fraction_f_x000D_]]*(Tabela1[[#This Row],[mass_flow_water_kgh]]+Tabela1[[#This Row],[mass_flow_triolein_kgh]])</f>
        <v>1866.7672976584054</v>
      </c>
      <c r="L4918" s="3">
        <f>Tabela1[[#This Row],[mass_flow_water_kgh]]-Tabela1[[#This Row],[water_flow_f]]</f>
        <v>195.05088234159484</v>
      </c>
    </row>
    <row r="4919" spans="1:12" x14ac:dyDescent="0.25">
      <c r="A4919">
        <v>3448</v>
      </c>
      <c r="B4919" s="4">
        <v>1489.0909099999999</v>
      </c>
      <c r="C4919">
        <v>8</v>
      </c>
      <c r="D4919" s="4">
        <v>65</v>
      </c>
      <c r="E4919" s="4">
        <v>3772.7272699999999</v>
      </c>
      <c r="F4919" s="4">
        <v>3625.2233700000002</v>
      </c>
      <c r="G4919">
        <v>0.85</v>
      </c>
      <c r="H4919">
        <v>1.9268060100000001E-3</v>
      </c>
      <c r="I4919" s="2">
        <f t="shared" si="76"/>
        <v>0.99773316940000001</v>
      </c>
      <c r="J4919">
        <v>0.245917414</v>
      </c>
      <c r="K4919">
        <f>Tabela1[[#This Row],[water_fraction_f_x000D_]]*(Tabela1[[#This Row],[mass_flow_water_kgh]]+Tabela1[[#This Row],[mass_flow_triolein_kgh]])</f>
        <v>1293.9727197637865</v>
      </c>
      <c r="L4919" s="3">
        <f>Tabela1[[#This Row],[mass_flow_water_kgh]]-Tabela1[[#This Row],[water_flow_f]]</f>
        <v>195.11819023621342</v>
      </c>
    </row>
    <row r="4920" spans="1:12" x14ac:dyDescent="0.25">
      <c r="A4920">
        <v>4999</v>
      </c>
      <c r="B4920" s="4">
        <v>1603.63636</v>
      </c>
      <c r="C4920">
        <v>9</v>
      </c>
      <c r="D4920" s="4">
        <v>59.545454499999998</v>
      </c>
      <c r="E4920" s="4">
        <v>4045.4545499999999</v>
      </c>
      <c r="F4920" s="4">
        <v>3887.2709</v>
      </c>
      <c r="G4920">
        <v>0.85</v>
      </c>
      <c r="H4920">
        <v>1.92756181E-3</v>
      </c>
      <c r="I4920" s="2">
        <f t="shared" si="76"/>
        <v>0.99773228022352944</v>
      </c>
      <c r="J4920">
        <v>0.24683870999999999</v>
      </c>
      <c r="K4920">
        <f>Tabela1[[#This Row],[water_fraction_f_x000D_]]*(Tabela1[[#This Row],[mass_flow_water_kgh]]+Tabela1[[#This Row],[mass_flow_triolein_kgh]])</f>
        <v>1394.4143128971259</v>
      </c>
      <c r="L4920" s="3">
        <f>Tabela1[[#This Row],[mass_flow_water_kgh]]-Tabela1[[#This Row],[water_flow_f]]</f>
        <v>209.22204710287406</v>
      </c>
    </row>
    <row r="4921" spans="1:12" x14ac:dyDescent="0.25">
      <c r="A4921">
        <v>6995</v>
      </c>
      <c r="B4921" s="4">
        <v>1718.18182</v>
      </c>
      <c r="C4921">
        <v>13</v>
      </c>
      <c r="D4921" s="4">
        <v>55.909090900000002</v>
      </c>
      <c r="E4921" s="4">
        <v>4409.0909099999999</v>
      </c>
      <c r="F4921" s="4">
        <v>4236.7425300000004</v>
      </c>
      <c r="G4921">
        <v>0.85</v>
      </c>
      <c r="H4921">
        <v>1.92766171E-3</v>
      </c>
      <c r="I4921" s="2">
        <f t="shared" si="76"/>
        <v>0.99773216269411757</v>
      </c>
      <c r="J4921">
        <v>0.24319953</v>
      </c>
      <c r="K4921">
        <f>Tabela1[[#This Row],[water_fraction_f_x000D_]]*(Tabela1[[#This Row],[mass_flow_water_kgh]]+Tabela1[[#This Row],[mass_flow_triolein_kgh]])</f>
        <v>1490.1498481178169</v>
      </c>
      <c r="L4921" s="3">
        <f>Tabela1[[#This Row],[mass_flow_water_kgh]]-Tabela1[[#This Row],[water_flow_f]]</f>
        <v>228.03197188218314</v>
      </c>
    </row>
    <row r="4922" spans="1:12" x14ac:dyDescent="0.25">
      <c r="A4922">
        <v>10348</v>
      </c>
      <c r="B4922" s="4">
        <v>2061.8181800000002</v>
      </c>
      <c r="C4922">
        <v>6</v>
      </c>
      <c r="D4922" s="4">
        <v>63.181818200000002</v>
      </c>
      <c r="E4922" s="4">
        <v>3772.7272699999999</v>
      </c>
      <c r="F4922" s="4">
        <v>3624.1615499999998</v>
      </c>
      <c r="G4922">
        <v>0.85</v>
      </c>
      <c r="H4922">
        <v>1.92782803E-3</v>
      </c>
      <c r="I4922" s="2">
        <f t="shared" si="76"/>
        <v>0.9977319670235294</v>
      </c>
      <c r="J4922">
        <v>0.31995083899999999</v>
      </c>
      <c r="K4922">
        <f>Tabela1[[#This Row],[water_fraction_f_x000D_]]*(Tabela1[[#This Row],[mass_flow_water_kgh]]+Tabela1[[#This Row],[mass_flow_triolein_kgh]])</f>
        <v>1866.7677119111324</v>
      </c>
      <c r="L4922" s="3">
        <f>Tabela1[[#This Row],[mass_flow_water_kgh]]-Tabela1[[#This Row],[water_flow_f]]</f>
        <v>195.05046808886777</v>
      </c>
    </row>
    <row r="4923" spans="1:12" x14ac:dyDescent="0.25">
      <c r="A4923">
        <v>13752</v>
      </c>
      <c r="B4923" s="4">
        <v>2290.9090900000001</v>
      </c>
      <c r="C4923">
        <v>10</v>
      </c>
      <c r="D4923" s="4">
        <v>54.090909099999998</v>
      </c>
      <c r="E4923" s="4">
        <v>4500</v>
      </c>
      <c r="F4923" s="4">
        <v>4323.1056399999998</v>
      </c>
      <c r="G4923">
        <v>0.85</v>
      </c>
      <c r="H4923">
        <v>1.9278428300000001E-3</v>
      </c>
      <c r="I4923" s="2">
        <f t="shared" si="76"/>
        <v>0.9977319496117647</v>
      </c>
      <c r="J4923">
        <v>0.30308736200000003</v>
      </c>
      <c r="K4923">
        <f>Tabela1[[#This Row],[water_fraction_f_x000D_]]*(Tabela1[[#This Row],[mass_flow_water_kgh]]+Tabela1[[#This Row],[mass_flow_triolein_kgh]])</f>
        <v>2058.2387216699208</v>
      </c>
      <c r="L4923" s="3">
        <f>Tabela1[[#This Row],[mass_flow_water_kgh]]-Tabela1[[#This Row],[water_flow_f]]</f>
        <v>232.67036833007933</v>
      </c>
    </row>
    <row r="4924" spans="1:12" x14ac:dyDescent="0.25">
      <c r="A4924">
        <v>6441</v>
      </c>
      <c r="B4924" s="4">
        <v>1718.18182</v>
      </c>
      <c r="C4924">
        <v>9</v>
      </c>
      <c r="D4924" s="4">
        <v>59.545454499999998</v>
      </c>
      <c r="E4924" s="4">
        <v>4227.2727299999997</v>
      </c>
      <c r="F4924" s="4">
        <v>4061.8981699999999</v>
      </c>
      <c r="G4924">
        <v>0.85</v>
      </c>
      <c r="H4924">
        <v>1.92812004E-3</v>
      </c>
      <c r="I4924" s="2">
        <f t="shared" si="76"/>
        <v>0.997731623482353</v>
      </c>
      <c r="J4924">
        <v>0.25221986299999999</v>
      </c>
      <c r="K4924">
        <f>Tabela1[[#This Row],[water_fraction_f_x000D_]]*(Tabela1[[#This Row],[mass_flow_water_kgh]]+Tabela1[[#This Row],[mass_flow_triolein_kgh]])</f>
        <v>1499.5617320737265</v>
      </c>
      <c r="L4924" s="3">
        <f>Tabela1[[#This Row],[mass_flow_water_kgh]]-Tabela1[[#This Row],[water_flow_f]]</f>
        <v>218.62008792627353</v>
      </c>
    </row>
    <row r="4925" spans="1:12" x14ac:dyDescent="0.25">
      <c r="A4925">
        <v>1994</v>
      </c>
      <c r="B4925" s="4">
        <v>1374.5454500000001</v>
      </c>
      <c r="C4925">
        <v>8</v>
      </c>
      <c r="D4925" s="4">
        <v>63.181818200000002</v>
      </c>
      <c r="E4925" s="4">
        <v>3590.9090900000001</v>
      </c>
      <c r="F4925" s="4">
        <v>3450.5853900000002</v>
      </c>
      <c r="G4925">
        <v>0.85</v>
      </c>
      <c r="H4925">
        <v>1.92834412E-3</v>
      </c>
      <c r="I4925" s="2">
        <f t="shared" si="76"/>
        <v>0.99773135985882355</v>
      </c>
      <c r="J4925">
        <v>0.23941936699999999</v>
      </c>
      <c r="K4925">
        <f>Tabela1[[#This Row],[water_fraction_f_x000D_]]*(Tabela1[[#This Row],[mass_flow_water_kgh]]+Tabela1[[#This Row],[mass_flow_triolein_kgh]])</f>
        <v>1188.8259828340763</v>
      </c>
      <c r="L4925" s="3">
        <f>Tabela1[[#This Row],[mass_flow_water_kgh]]-Tabela1[[#This Row],[water_flow_f]]</f>
        <v>185.71946716592379</v>
      </c>
    </row>
    <row r="4926" spans="1:12" x14ac:dyDescent="0.25">
      <c r="A4926">
        <v>4083</v>
      </c>
      <c r="B4926" s="4">
        <v>1489.0909099999999</v>
      </c>
      <c r="C4926">
        <v>13</v>
      </c>
      <c r="D4926" s="4">
        <v>52.2727273</v>
      </c>
      <c r="E4926" s="4">
        <v>3681.8181800000002</v>
      </c>
      <c r="F4926" s="4">
        <v>3537.7940699999999</v>
      </c>
      <c r="G4926">
        <v>0.85</v>
      </c>
      <c r="H4926">
        <v>1.9284932700000001E-3</v>
      </c>
      <c r="I4926" s="2">
        <f t="shared" si="76"/>
        <v>0.99773118438823527</v>
      </c>
      <c r="J4926">
        <v>0.251151024</v>
      </c>
      <c r="K4926">
        <f>Tabela1[[#This Row],[water_fraction_f_x000D_]]*(Tabela1[[#This Row],[mass_flow_water_kgh]]+Tabela1[[#This Row],[mass_flow_triolein_kgh]])</f>
        <v>1298.6791129644082</v>
      </c>
      <c r="L4926" s="3">
        <f>Tabela1[[#This Row],[mass_flow_water_kgh]]-Tabela1[[#This Row],[water_flow_f]]</f>
        <v>190.41179703559169</v>
      </c>
    </row>
    <row r="4927" spans="1:12" x14ac:dyDescent="0.25">
      <c r="A4927">
        <v>9836</v>
      </c>
      <c r="B4927" s="4">
        <v>1947.2727299999999</v>
      </c>
      <c r="C4927">
        <v>13</v>
      </c>
      <c r="D4927" s="4">
        <v>50.454545500000002</v>
      </c>
      <c r="E4927" s="4">
        <v>4136.3636399999996</v>
      </c>
      <c r="F4927" s="4">
        <v>3974.0518000000002</v>
      </c>
      <c r="G4927">
        <v>0.85</v>
      </c>
      <c r="H4927">
        <v>1.9286015900000001E-3</v>
      </c>
      <c r="I4927" s="2">
        <f t="shared" si="76"/>
        <v>0.99773105695294118</v>
      </c>
      <c r="J4927">
        <v>0.284925912</v>
      </c>
      <c r="K4927">
        <f>Tabela1[[#This Row],[water_fraction_f_x000D_]]*(Tabela1[[#This Row],[mass_flow_water_kgh]]+Tabela1[[#This Row],[mass_flow_triolein_kgh]])</f>
        <v>1733.3856409986192</v>
      </c>
      <c r="L4927" s="3">
        <f>Tabela1[[#This Row],[mass_flow_water_kgh]]-Tabela1[[#This Row],[water_flow_f]]</f>
        <v>213.88708900138067</v>
      </c>
    </row>
    <row r="4928" spans="1:12" x14ac:dyDescent="0.25">
      <c r="A4928">
        <v>3702</v>
      </c>
      <c r="B4928" s="4">
        <v>1489.0909099999999</v>
      </c>
      <c r="C4928">
        <v>10</v>
      </c>
      <c r="D4928" s="4">
        <v>59.545454499999998</v>
      </c>
      <c r="E4928" s="4">
        <v>3954.5454500000001</v>
      </c>
      <c r="F4928" s="4">
        <v>3800.0547700000002</v>
      </c>
      <c r="G4928">
        <v>0.85</v>
      </c>
      <c r="H4928">
        <v>1.9288187700000001E-3</v>
      </c>
      <c r="I4928" s="2">
        <f t="shared" si="76"/>
        <v>0.99773080144705883</v>
      </c>
      <c r="J4928">
        <v>0.235974921</v>
      </c>
      <c r="K4928">
        <f>Tabela1[[#This Row],[water_fraction_f_x000D_]]*(Tabela1[[#This Row],[mass_flow_water_kgh]]+Tabela1[[#This Row],[mass_flow_triolein_kgh]])</f>
        <v>1284.5616600037276</v>
      </c>
      <c r="L4928" s="3">
        <f>Tabela1[[#This Row],[mass_flow_water_kgh]]-Tabela1[[#This Row],[water_flow_f]]</f>
        <v>204.52924999627226</v>
      </c>
    </row>
    <row r="4929" spans="1:12" x14ac:dyDescent="0.25">
      <c r="A4929">
        <v>10360</v>
      </c>
      <c r="B4929" s="4">
        <v>2061.8181800000002</v>
      </c>
      <c r="C4929">
        <v>6</v>
      </c>
      <c r="D4929" s="4">
        <v>65</v>
      </c>
      <c r="E4929" s="4">
        <v>3772.7272699999999</v>
      </c>
      <c r="F4929" s="4">
        <v>3624.1550999999999</v>
      </c>
      <c r="G4929">
        <v>0.85</v>
      </c>
      <c r="H4929">
        <v>1.92898268E-3</v>
      </c>
      <c r="I4929" s="2">
        <f t="shared" si="76"/>
        <v>0.99773060861176477</v>
      </c>
      <c r="J4929">
        <v>0.31995090900000001</v>
      </c>
      <c r="K4929">
        <f>Tabela1[[#This Row],[water_fraction_f_x000D_]]*(Tabela1[[#This Row],[mass_flow_water_kgh]]+Tabela1[[#This Row],[mass_flow_triolein_kgh]])</f>
        <v>1866.7681203293139</v>
      </c>
      <c r="L4929" s="3">
        <f>Tabela1[[#This Row],[mass_flow_water_kgh]]-Tabela1[[#This Row],[water_flow_f]]</f>
        <v>195.05005967068632</v>
      </c>
    </row>
    <row r="4930" spans="1:12" x14ac:dyDescent="0.25">
      <c r="A4930">
        <v>5525</v>
      </c>
      <c r="B4930" s="4">
        <v>1603.63636</v>
      </c>
      <c r="C4930">
        <v>13</v>
      </c>
      <c r="D4930" s="4">
        <v>52.2727273</v>
      </c>
      <c r="E4930" s="4">
        <v>3863.63636</v>
      </c>
      <c r="F4930" s="4">
        <v>3712.4202599999999</v>
      </c>
      <c r="G4930">
        <v>0.85</v>
      </c>
      <c r="H4930">
        <v>1.92925872E-3</v>
      </c>
      <c r="I4930" s="2">
        <f t="shared" ref="I4930:I4993" si="77">(G4930-H4930)/G4930</f>
        <v>0.99773028385882345</v>
      </c>
      <c r="J4930">
        <v>0.25676908199999998</v>
      </c>
      <c r="K4930">
        <f>Tabela1[[#This Row],[water_fraction_f_x000D_]]*(Tabela1[[#This Row],[mass_flow_water_kgh]]+Tabela1[[#This Row],[mass_flow_triolein_kgh]])</f>
        <v>1403.8265973580428</v>
      </c>
      <c r="L4930" s="3">
        <f>Tabela1[[#This Row],[mass_flow_water_kgh]]-Tabela1[[#This Row],[water_flow_f]]</f>
        <v>199.80976264195715</v>
      </c>
    </row>
    <row r="4931" spans="1:12" x14ac:dyDescent="0.25">
      <c r="A4931">
        <v>7126</v>
      </c>
      <c r="B4931" s="4">
        <v>1718.18182</v>
      </c>
      <c r="C4931">
        <v>14</v>
      </c>
      <c r="D4931" s="4">
        <v>54.090909099999998</v>
      </c>
      <c r="E4931" s="4">
        <v>4318.1818199999998</v>
      </c>
      <c r="F4931" s="4">
        <v>4149.3104300000005</v>
      </c>
      <c r="G4931">
        <v>0.85</v>
      </c>
      <c r="H4931">
        <v>1.9296050799999999E-3</v>
      </c>
      <c r="I4931" s="2">
        <f t="shared" si="77"/>
        <v>0.99772987637647059</v>
      </c>
      <c r="J4931">
        <v>0.24764187700000001</v>
      </c>
      <c r="K4931">
        <f>Tabela1[[#This Row],[water_fraction_f_x000D_]]*(Tabela1[[#This Row],[mass_flow_water_kgh]]+Tabela1[[#This Row],[mass_flow_triolein_kgh]])</f>
        <v>1494.8564220641522</v>
      </c>
      <c r="L4931" s="3">
        <f>Tabela1[[#This Row],[mass_flow_water_kgh]]-Tabela1[[#This Row],[water_flow_f]]</f>
        <v>223.32539793584783</v>
      </c>
    </row>
    <row r="4932" spans="1:12" x14ac:dyDescent="0.25">
      <c r="A4932">
        <v>12588</v>
      </c>
      <c r="B4932" s="4">
        <v>2176.36364</v>
      </c>
      <c r="C4932">
        <v>12</v>
      </c>
      <c r="D4932" s="4">
        <v>52.2727273</v>
      </c>
      <c r="E4932" s="4">
        <v>4500</v>
      </c>
      <c r="F4932" s="4">
        <v>4323.30303</v>
      </c>
      <c r="G4932">
        <v>0.85</v>
      </c>
      <c r="H4932">
        <v>1.93002444E-3</v>
      </c>
      <c r="I4932" s="2">
        <f t="shared" si="77"/>
        <v>0.99772938301176473</v>
      </c>
      <c r="J4932">
        <v>0.29112864199999999</v>
      </c>
      <c r="K4932">
        <f>Tabela1[[#This Row],[water_fraction_f_x000D_]]*(Tabela1[[#This Row],[mass_flow_water_kgh]]+Tabela1[[#This Row],[mass_flow_triolein_kgh]])</f>
        <v>1943.6806800113768</v>
      </c>
      <c r="L4932" s="3">
        <f>Tabela1[[#This Row],[mass_flow_water_kgh]]-Tabela1[[#This Row],[water_flow_f]]</f>
        <v>232.68295998862322</v>
      </c>
    </row>
    <row r="4933" spans="1:12" x14ac:dyDescent="0.25">
      <c r="A4933">
        <v>8249</v>
      </c>
      <c r="B4933" s="4">
        <v>1832.7272700000001</v>
      </c>
      <c r="C4933">
        <v>12</v>
      </c>
      <c r="D4933" s="4">
        <v>50.454545500000002</v>
      </c>
      <c r="E4933" s="4">
        <v>3863.63636</v>
      </c>
      <c r="F4933" s="4">
        <v>3711.9930300000001</v>
      </c>
      <c r="G4933">
        <v>0.85</v>
      </c>
      <c r="H4933">
        <v>1.93003731E-3</v>
      </c>
      <c r="I4933" s="2">
        <f t="shared" si="77"/>
        <v>0.9977293678705883</v>
      </c>
      <c r="J4933">
        <v>0.28666441599999998</v>
      </c>
      <c r="K4933">
        <f>Tabela1[[#This Row],[water_fraction_f_x000D_]]*(Tabela1[[#This Row],[mass_flow_water_kgh]]+Tabela1[[#This Row],[mass_flow_triolein_kgh]])</f>
        <v>1632.9447533175899</v>
      </c>
      <c r="L4933" s="3">
        <f>Tabela1[[#This Row],[mass_flow_water_kgh]]-Tabela1[[#This Row],[water_flow_f]]</f>
        <v>199.78251668241023</v>
      </c>
    </row>
    <row r="4934" spans="1:12" x14ac:dyDescent="0.25">
      <c r="A4934">
        <v>5723</v>
      </c>
      <c r="B4934" s="4">
        <v>1603.63636</v>
      </c>
      <c r="C4934">
        <v>14</v>
      </c>
      <c r="D4934" s="4">
        <v>59.545454499999998</v>
      </c>
      <c r="E4934" s="4">
        <v>4409.0909099999999</v>
      </c>
      <c r="F4934" s="4">
        <v>4236.9400900000001</v>
      </c>
      <c r="G4934">
        <v>0.85</v>
      </c>
      <c r="H4934">
        <v>1.9300508299999999E-3</v>
      </c>
      <c r="I4934" s="2">
        <f t="shared" si="77"/>
        <v>0.99772935196470591</v>
      </c>
      <c r="J4934">
        <v>0.22878000800000001</v>
      </c>
      <c r="K4934">
        <f>Tabela1[[#This Row],[water_fraction_f_x000D_]]*(Tabela1[[#This Row],[mass_flow_water_kgh]]+Tabela1[[#This Row],[mass_flow_triolein_kgh]])</f>
        <v>1375.591792932418</v>
      </c>
      <c r="L4934" s="3">
        <f>Tabela1[[#This Row],[mass_flow_water_kgh]]-Tabela1[[#This Row],[water_flow_f]]</f>
        <v>228.04456706758197</v>
      </c>
    </row>
    <row r="4935" spans="1:12" x14ac:dyDescent="0.25">
      <c r="A4935">
        <v>5117</v>
      </c>
      <c r="B4935" s="4">
        <v>1603.63636</v>
      </c>
      <c r="C4935">
        <v>10</v>
      </c>
      <c r="D4935" s="4">
        <v>55.909090900000002</v>
      </c>
      <c r="E4935" s="4">
        <v>3863.63636</v>
      </c>
      <c r="F4935" s="4">
        <v>3712.4146799999999</v>
      </c>
      <c r="G4935">
        <v>0.85</v>
      </c>
      <c r="H4935">
        <v>1.93032524E-3</v>
      </c>
      <c r="I4935" s="2">
        <f t="shared" si="77"/>
        <v>0.99772902912941175</v>
      </c>
      <c r="J4935">
        <v>0.25676914699999998</v>
      </c>
      <c r="K4935">
        <f>Tabela1[[#This Row],[water_fraction_f_x000D_]]*(Tabela1[[#This Row],[mass_flow_water_kgh]]+Tabela1[[#This Row],[mass_flow_triolein_kgh]])</f>
        <v>1403.8269527307698</v>
      </c>
      <c r="L4935" s="3">
        <f>Tabela1[[#This Row],[mass_flow_water_kgh]]-Tabela1[[#This Row],[water_flow_f]]</f>
        <v>199.80940726923018</v>
      </c>
    </row>
    <row r="4936" spans="1:12" x14ac:dyDescent="0.25">
      <c r="A4936">
        <v>9952</v>
      </c>
      <c r="B4936" s="4">
        <v>1947.2727299999999</v>
      </c>
      <c r="C4936">
        <v>14</v>
      </c>
      <c r="D4936" s="4">
        <v>46.818181799999998</v>
      </c>
      <c r="E4936" s="4">
        <v>3772.7272699999999</v>
      </c>
      <c r="F4936" s="4">
        <v>3624.35907</v>
      </c>
      <c r="G4936">
        <v>0.85</v>
      </c>
      <c r="H4936">
        <v>1.9303508199999999E-3</v>
      </c>
      <c r="I4936" s="2">
        <f t="shared" si="77"/>
        <v>0.99772899903529411</v>
      </c>
      <c r="J4936">
        <v>0.30633036000000002</v>
      </c>
      <c r="K4936">
        <f>Tabela1[[#This Row],[water_fraction_f_x000D_]]*(Tabela1[[#This Row],[mass_flow_water_kgh]]+Tabela1[[#This Row],[mass_flow_triolein_kgh]])</f>
        <v>1752.2096592</v>
      </c>
      <c r="L4936" s="3">
        <f>Tabela1[[#This Row],[mass_flow_water_kgh]]-Tabela1[[#This Row],[water_flow_f]]</f>
        <v>195.06307079999988</v>
      </c>
    </row>
    <row r="4937" spans="1:12" x14ac:dyDescent="0.25">
      <c r="A4937">
        <v>13193</v>
      </c>
      <c r="B4937" s="4">
        <v>2290.9090900000001</v>
      </c>
      <c r="C4937">
        <v>6</v>
      </c>
      <c r="D4937" s="4">
        <v>57.7272727</v>
      </c>
      <c r="E4937" s="4">
        <v>3863.63636</v>
      </c>
      <c r="F4937" s="4">
        <v>3711.1446799999999</v>
      </c>
      <c r="G4937">
        <v>0.85</v>
      </c>
      <c r="H4937">
        <v>1.93038375E-3</v>
      </c>
      <c r="I4937" s="2">
        <f t="shared" si="77"/>
        <v>0.99772896029411762</v>
      </c>
      <c r="J4937">
        <v>0.33977824899999998</v>
      </c>
      <c r="K4937">
        <f>Tabela1[[#This Row],[water_fraction_f_x000D_]]*(Tabela1[[#This Row],[mass_flow_water_kgh]]+Tabela1[[#This Row],[mass_flow_triolein_kgh]])</f>
        <v>2091.1806763919167</v>
      </c>
      <c r="L4937" s="3">
        <f>Tabela1[[#This Row],[mass_flow_water_kgh]]-Tabela1[[#This Row],[water_flow_f]]</f>
        <v>199.72841360808343</v>
      </c>
    </row>
    <row r="4938" spans="1:12" x14ac:dyDescent="0.25">
      <c r="A4938">
        <v>2296</v>
      </c>
      <c r="B4938" s="4">
        <v>1374.5454500000001</v>
      </c>
      <c r="C4938">
        <v>10</v>
      </c>
      <c r="D4938" s="4">
        <v>65</v>
      </c>
      <c r="E4938" s="4">
        <v>3772.7272699999999</v>
      </c>
      <c r="F4938" s="4">
        <v>3625.4167699999998</v>
      </c>
      <c r="G4938">
        <v>0.85</v>
      </c>
      <c r="H4938">
        <v>1.9304223100000001E-3</v>
      </c>
      <c r="I4938" s="2">
        <f t="shared" si="77"/>
        <v>0.99772891492941185</v>
      </c>
      <c r="J4938">
        <v>0.229133949</v>
      </c>
      <c r="K4938">
        <f>Tabela1[[#This Row],[water_fraction_f_x000D_]]*(Tabela1[[#This Row],[mass_flow_water_kgh]]+Tabela1[[#This Row],[mass_flow_triolein_kgh]])</f>
        <v>1179.4149249135712</v>
      </c>
      <c r="L4938" s="3">
        <f>Tabela1[[#This Row],[mass_flow_water_kgh]]-Tabela1[[#This Row],[water_flow_f]]</f>
        <v>195.13052508642886</v>
      </c>
    </row>
    <row r="4939" spans="1:12" x14ac:dyDescent="0.25">
      <c r="A4939">
        <v>3436</v>
      </c>
      <c r="B4939" s="4">
        <v>1489.0909099999999</v>
      </c>
      <c r="C4939">
        <v>8</v>
      </c>
      <c r="D4939" s="4">
        <v>63.181818200000002</v>
      </c>
      <c r="E4939" s="4">
        <v>3772.7272699999999</v>
      </c>
      <c r="F4939" s="4">
        <v>3625.20505</v>
      </c>
      <c r="G4939">
        <v>0.85</v>
      </c>
      <c r="H4939">
        <v>1.9304430300000001E-3</v>
      </c>
      <c r="I4939" s="2">
        <f t="shared" si="77"/>
        <v>0.99772889055294112</v>
      </c>
      <c r="J4939">
        <v>0.245917636</v>
      </c>
      <c r="K4939">
        <f>Tabela1[[#This Row],[water_fraction_f_x000D_]]*(Tabela1[[#This Row],[mass_flow_water_kgh]]+Tabela1[[#This Row],[mass_flow_triolein_kgh]])</f>
        <v>1293.9738878874225</v>
      </c>
      <c r="L4939" s="3">
        <f>Tabela1[[#This Row],[mass_flow_water_kgh]]-Tabela1[[#This Row],[water_flow_f]]</f>
        <v>195.11702211257739</v>
      </c>
    </row>
    <row r="4940" spans="1:12" x14ac:dyDescent="0.25">
      <c r="A4940">
        <v>2272</v>
      </c>
      <c r="B4940" s="4">
        <v>1374.5454500000001</v>
      </c>
      <c r="C4940">
        <v>10</v>
      </c>
      <c r="D4940" s="4">
        <v>61.363636399999997</v>
      </c>
      <c r="E4940" s="4">
        <v>3772.7272699999999</v>
      </c>
      <c r="F4940" s="4">
        <v>3625.4159800000002</v>
      </c>
      <c r="G4940">
        <v>0.85</v>
      </c>
      <c r="H4940">
        <v>1.93058307E-3</v>
      </c>
      <c r="I4940" s="2">
        <f t="shared" si="77"/>
        <v>0.99772872579999994</v>
      </c>
      <c r="J4940">
        <v>0.229133959</v>
      </c>
      <c r="K4940">
        <f>Tabela1[[#This Row],[water_fraction_f_x000D_]]*(Tabela1[[#This Row],[mass_flow_water_kgh]]+Tabela1[[#This Row],[mass_flow_triolein_kgh]])</f>
        <v>1179.4149763862983</v>
      </c>
      <c r="L4940" s="3">
        <f>Tabela1[[#This Row],[mass_flow_water_kgh]]-Tabela1[[#This Row],[water_flow_f]]</f>
        <v>195.13047361370172</v>
      </c>
    </row>
    <row r="4941" spans="1:12" x14ac:dyDescent="0.25">
      <c r="A4941">
        <v>9705</v>
      </c>
      <c r="B4941" s="4">
        <v>1947.2727299999999</v>
      </c>
      <c r="C4941">
        <v>12</v>
      </c>
      <c r="D4941" s="4">
        <v>52.2727273</v>
      </c>
      <c r="E4941" s="4">
        <v>4227.2727299999997</v>
      </c>
      <c r="F4941" s="4">
        <v>4061.46045</v>
      </c>
      <c r="G4941">
        <v>0.85</v>
      </c>
      <c r="H4941">
        <v>1.9306566199999999E-3</v>
      </c>
      <c r="I4941" s="2">
        <f t="shared" si="77"/>
        <v>0.99772863927058819</v>
      </c>
      <c r="J4941">
        <v>0.279968877</v>
      </c>
      <c r="K4941">
        <f>Tabela1[[#This Row],[water_fraction_f_x000D_]]*(Tabela1[[#This Row],[mass_flow_water_kgh]]+Tabela1[[#This Row],[mass_flow_triolein_kgh]])</f>
        <v>1728.6805584216484</v>
      </c>
      <c r="L4941" s="3">
        <f>Tabela1[[#This Row],[mass_flow_water_kgh]]-Tabela1[[#This Row],[water_flow_f]]</f>
        <v>218.59217157835155</v>
      </c>
    </row>
    <row r="4942" spans="1:12" x14ac:dyDescent="0.25">
      <c r="A4942">
        <v>8292</v>
      </c>
      <c r="B4942" s="4">
        <v>1832.7272700000001</v>
      </c>
      <c r="C4942">
        <v>12</v>
      </c>
      <c r="D4942" s="4">
        <v>55.909090900000002</v>
      </c>
      <c r="E4942" s="4">
        <v>4500</v>
      </c>
      <c r="F4942" s="4">
        <v>4323.9317600000004</v>
      </c>
      <c r="G4942">
        <v>0.85</v>
      </c>
      <c r="H4942">
        <v>1.9310139599999999E-3</v>
      </c>
      <c r="I4942" s="2">
        <f t="shared" si="77"/>
        <v>0.99772821887058827</v>
      </c>
      <c r="J4942">
        <v>0.25265642199999999</v>
      </c>
      <c r="K4942">
        <f>Tabela1[[#This Row],[water_fraction_f_x000D_]]*(Tabela1[[#This Row],[mass_flow_water_kgh]]+Tabela1[[#This Row],[mass_flow_triolein_kgh]])</f>
        <v>1600.0042135400279</v>
      </c>
      <c r="L4942" s="3">
        <f>Tabela1[[#This Row],[mass_flow_water_kgh]]-Tabela1[[#This Row],[water_flow_f]]</f>
        <v>232.72305645997221</v>
      </c>
    </row>
    <row r="4943" spans="1:12" x14ac:dyDescent="0.25">
      <c r="A4943">
        <v>10840</v>
      </c>
      <c r="B4943" s="4">
        <v>2061.8181800000002</v>
      </c>
      <c r="C4943">
        <v>10</v>
      </c>
      <c r="D4943" s="4">
        <v>50.454545500000002</v>
      </c>
      <c r="E4943" s="4">
        <v>3772.7272699999999</v>
      </c>
      <c r="F4943" s="4">
        <v>3624.1434800000002</v>
      </c>
      <c r="G4943">
        <v>0.85</v>
      </c>
      <c r="H4943">
        <v>1.9310629599999999E-3</v>
      </c>
      <c r="I4943" s="2">
        <f t="shared" si="77"/>
        <v>0.99772816122352936</v>
      </c>
      <c r="J4943">
        <v>0.31995103600000002</v>
      </c>
      <c r="K4943">
        <f>Tabela1[[#This Row],[water_fraction_f_x000D_]]*(Tabela1[[#This Row],[mass_flow_water_kgh]]+Tabela1[[#This Row],[mass_flow_triolein_kgh]])</f>
        <v>1866.7688613165863</v>
      </c>
      <c r="L4943" s="3">
        <f>Tabela1[[#This Row],[mass_flow_water_kgh]]-Tabela1[[#This Row],[water_flow_f]]</f>
        <v>195.04931868341396</v>
      </c>
    </row>
    <row r="4944" spans="1:12" x14ac:dyDescent="0.25">
      <c r="A4944">
        <v>4267</v>
      </c>
      <c r="B4944" s="4">
        <v>1489.0909099999999</v>
      </c>
      <c r="C4944">
        <v>14</v>
      </c>
      <c r="D4944" s="4">
        <v>57.7272727</v>
      </c>
      <c r="E4944" s="4">
        <v>4045.4545499999999</v>
      </c>
      <c r="F4944" s="4">
        <v>3887.4634799999999</v>
      </c>
      <c r="G4944">
        <v>0.85</v>
      </c>
      <c r="H4944">
        <v>1.9310956399999999E-3</v>
      </c>
      <c r="I4944" s="2">
        <f t="shared" si="77"/>
        <v>0.99772812277647049</v>
      </c>
      <c r="J4944">
        <v>0.23124872499999999</v>
      </c>
      <c r="K4944">
        <f>Tabela1[[#This Row],[water_fraction_f_x000D_]]*(Tabela1[[#This Row],[mass_flow_water_kgh]]+Tabela1[[#This Row],[mass_flow_triolein_kgh]])</f>
        <v>1279.8565810795383</v>
      </c>
      <c r="L4944" s="3">
        <f>Tabela1[[#This Row],[mass_flow_water_kgh]]-Tabela1[[#This Row],[water_flow_f]]</f>
        <v>209.23432892046162</v>
      </c>
    </row>
    <row r="4945" spans="1:12" x14ac:dyDescent="0.25">
      <c r="A4945">
        <v>6454</v>
      </c>
      <c r="B4945" s="4">
        <v>1718.18182</v>
      </c>
      <c r="C4945">
        <v>9</v>
      </c>
      <c r="D4945" s="4">
        <v>61.363636399999997</v>
      </c>
      <c r="E4945" s="4">
        <v>4318.1818199999998</v>
      </c>
      <c r="F4945" s="4">
        <v>4149.2996700000003</v>
      </c>
      <c r="G4945">
        <v>0.85</v>
      </c>
      <c r="H4945">
        <v>1.9314666700000001E-3</v>
      </c>
      <c r="I4945" s="2">
        <f t="shared" si="77"/>
        <v>0.99772768627058828</v>
      </c>
      <c r="J4945">
        <v>0.24764199100000001</v>
      </c>
      <c r="K4945">
        <f>Tabela1[[#This Row],[water_fraction_f_x000D_]]*(Tabela1[[#This Row],[mass_flow_water_kgh]]+Tabela1[[#This Row],[mass_flow_triolein_kgh]])</f>
        <v>1494.8571102096071</v>
      </c>
      <c r="L4945" s="3">
        <f>Tabela1[[#This Row],[mass_flow_water_kgh]]-Tabela1[[#This Row],[water_flow_f]]</f>
        <v>223.32470979039294</v>
      </c>
    </row>
    <row r="4946" spans="1:12" x14ac:dyDescent="0.25">
      <c r="A4946">
        <v>6466</v>
      </c>
      <c r="B4946" s="4">
        <v>1718.18182</v>
      </c>
      <c r="C4946">
        <v>9</v>
      </c>
      <c r="D4946" s="4">
        <v>63.181818200000002</v>
      </c>
      <c r="E4946" s="4">
        <v>4318.1818199999998</v>
      </c>
      <c r="F4946" s="4">
        <v>4149.2969300000004</v>
      </c>
      <c r="G4946">
        <v>0.85</v>
      </c>
      <c r="H4946">
        <v>1.93194201E-3</v>
      </c>
      <c r="I4946" s="2">
        <f t="shared" si="77"/>
        <v>0.99772712704705879</v>
      </c>
      <c r="J4946">
        <v>0.24764201999999999</v>
      </c>
      <c r="K4946">
        <f>Tabela1[[#This Row],[water_fraction_f_x000D_]]*(Tabela1[[#This Row],[mass_flow_water_kgh]]+Tabela1[[#This Row],[mass_flow_triolein_kgh]])</f>
        <v>1494.8572852641526</v>
      </c>
      <c r="L4946" s="3">
        <f>Tabela1[[#This Row],[mass_flow_water_kgh]]-Tabela1[[#This Row],[water_flow_f]]</f>
        <v>223.32453473584746</v>
      </c>
    </row>
    <row r="4947" spans="1:12" x14ac:dyDescent="0.25">
      <c r="A4947">
        <v>6478</v>
      </c>
      <c r="B4947" s="4">
        <v>1718.18182</v>
      </c>
      <c r="C4947">
        <v>9</v>
      </c>
      <c r="D4947" s="4">
        <v>65</v>
      </c>
      <c r="E4947" s="4">
        <v>4318.1818199999998</v>
      </c>
      <c r="F4947" s="4">
        <v>4149.2941700000001</v>
      </c>
      <c r="G4947">
        <v>0.85</v>
      </c>
      <c r="H4947">
        <v>1.9324189000000001E-3</v>
      </c>
      <c r="I4947" s="2">
        <f t="shared" si="77"/>
        <v>0.99772656600000009</v>
      </c>
      <c r="J4947">
        <v>0.247642049</v>
      </c>
      <c r="K4947">
        <f>Tabela1[[#This Row],[water_fraction_f_x000D_]]*(Tabela1[[#This Row],[mass_flow_water_kgh]]+Tabela1[[#This Row],[mass_flow_triolein_kgh]])</f>
        <v>1494.8574603186983</v>
      </c>
      <c r="L4947" s="3">
        <f>Tabela1[[#This Row],[mass_flow_water_kgh]]-Tabela1[[#This Row],[water_flow_f]]</f>
        <v>223.32435968130176</v>
      </c>
    </row>
    <row r="4948" spans="1:12" x14ac:dyDescent="0.25">
      <c r="A4948">
        <v>11752</v>
      </c>
      <c r="B4948" s="4">
        <v>2176.36364</v>
      </c>
      <c r="C4948">
        <v>6</v>
      </c>
      <c r="D4948" s="4">
        <v>57.7272727</v>
      </c>
      <c r="E4948" s="4">
        <v>3772.7272699999999</v>
      </c>
      <c r="F4948" s="4">
        <v>3623.9225099999999</v>
      </c>
      <c r="G4948">
        <v>0.85</v>
      </c>
      <c r="H4948">
        <v>1.9326927199999999E-3</v>
      </c>
      <c r="I4948" s="2">
        <f t="shared" si="77"/>
        <v>0.99772624385882358</v>
      </c>
      <c r="J4948">
        <v>0.33304725699999999</v>
      </c>
      <c r="K4948">
        <f>Tabela1[[#This Row],[water_fraction_f_x000D_]]*(Tabela1[[#This Row],[mass_flow_water_kgh]]+Tabela1[[#This Row],[mass_flow_triolein_kgh]])</f>
        <v>1981.3284092191338</v>
      </c>
      <c r="L4948" s="3">
        <f>Tabela1[[#This Row],[mass_flow_water_kgh]]-Tabela1[[#This Row],[water_flow_f]]</f>
        <v>195.03523078086619</v>
      </c>
    </row>
    <row r="4949" spans="1:12" x14ac:dyDescent="0.25">
      <c r="A4949">
        <v>4004</v>
      </c>
      <c r="B4949" s="4">
        <v>1489.0909099999999</v>
      </c>
      <c r="C4949">
        <v>12</v>
      </c>
      <c r="D4949" s="4">
        <v>61.363636399999997</v>
      </c>
      <c r="E4949" s="4">
        <v>4136.3636399999996</v>
      </c>
      <c r="F4949" s="4">
        <v>3974.8744299999998</v>
      </c>
      <c r="G4949">
        <v>0.85</v>
      </c>
      <c r="H4949">
        <v>1.93288387E-3</v>
      </c>
      <c r="I4949" s="2">
        <f t="shared" si="77"/>
        <v>0.99772601897647062</v>
      </c>
      <c r="J4949">
        <v>0.22667525699999999</v>
      </c>
      <c r="K4949">
        <f>Tabela1[[#This Row],[water_fraction_f_x000D_]]*(Tabela1[[#This Row],[mass_flow_water_kgh]]+Tabela1[[#This Row],[mass_flow_triolein_kgh]])</f>
        <v>1275.1513558630693</v>
      </c>
      <c r="L4949" s="3">
        <f>Tabela1[[#This Row],[mass_flow_water_kgh]]-Tabela1[[#This Row],[water_flow_f]]</f>
        <v>213.93955413693061</v>
      </c>
    </row>
    <row r="4950" spans="1:12" x14ac:dyDescent="0.25">
      <c r="A4950">
        <v>2654</v>
      </c>
      <c r="B4950" s="4">
        <v>1374.5454500000001</v>
      </c>
      <c r="C4950">
        <v>13</v>
      </c>
      <c r="D4950" s="4">
        <v>54.090909099999998</v>
      </c>
      <c r="E4950" s="4">
        <v>3590.9090900000001</v>
      </c>
      <c r="F4950" s="4">
        <v>3450.5637499999998</v>
      </c>
      <c r="G4950">
        <v>0.85</v>
      </c>
      <c r="H4950">
        <v>1.9328983399999999E-3</v>
      </c>
      <c r="I4950" s="2">
        <f t="shared" si="77"/>
        <v>0.99772600195294114</v>
      </c>
      <c r="J4950">
        <v>0.23941964499999999</v>
      </c>
      <c r="K4950">
        <f>Tabela1[[#This Row],[water_fraction_f_x000D_]]*(Tabela1[[#This Row],[mass_flow_water_kgh]]+Tabela1[[#This Row],[mass_flow_triolein_kgh]])</f>
        <v>1188.8273632304383</v>
      </c>
      <c r="L4950" s="3">
        <f>Tabela1[[#This Row],[mass_flow_water_kgh]]-Tabela1[[#This Row],[water_flow_f]]</f>
        <v>185.71808676956175</v>
      </c>
    </row>
    <row r="4951" spans="1:12" x14ac:dyDescent="0.25">
      <c r="A4951">
        <v>4016</v>
      </c>
      <c r="B4951" s="4">
        <v>1489.0909099999999</v>
      </c>
      <c r="C4951">
        <v>12</v>
      </c>
      <c r="D4951" s="4">
        <v>63.181818200000002</v>
      </c>
      <c r="E4951" s="4">
        <v>4136.3636399999996</v>
      </c>
      <c r="F4951" s="4">
        <v>3974.8742699999998</v>
      </c>
      <c r="G4951">
        <v>0.85</v>
      </c>
      <c r="H4951">
        <v>1.9329134199999999E-3</v>
      </c>
      <c r="I4951" s="2">
        <f t="shared" si="77"/>
        <v>0.99772598421176473</v>
      </c>
      <c r="J4951">
        <v>0.22667525799999999</v>
      </c>
      <c r="K4951">
        <f>Tabela1[[#This Row],[water_fraction_f_x000D_]]*(Tabela1[[#This Row],[mass_flow_water_kgh]]+Tabela1[[#This Row],[mass_flow_triolein_kgh]])</f>
        <v>1275.1513614885237</v>
      </c>
      <c r="L4951" s="3">
        <f>Tabela1[[#This Row],[mass_flow_water_kgh]]-Tabela1[[#This Row],[water_flow_f]]</f>
        <v>213.93954851147623</v>
      </c>
    </row>
    <row r="4952" spans="1:12" x14ac:dyDescent="0.25">
      <c r="A4952">
        <v>14130</v>
      </c>
      <c r="B4952" s="4">
        <v>2290.9090900000001</v>
      </c>
      <c r="C4952">
        <v>13</v>
      </c>
      <c r="D4952" s="4">
        <v>46.818181799999998</v>
      </c>
      <c r="E4952" s="4">
        <v>3954.5454500000001</v>
      </c>
      <c r="F4952" s="4">
        <v>3798.55017</v>
      </c>
      <c r="G4952">
        <v>0.85</v>
      </c>
      <c r="H4952">
        <v>1.9329172900000001E-3</v>
      </c>
      <c r="I4952" s="2">
        <f t="shared" si="77"/>
        <v>0.99772597965882348</v>
      </c>
      <c r="J4952">
        <v>0.33407909499999999</v>
      </c>
      <c r="K4952">
        <f>Tabela1[[#This Row],[water_fraction_f_x000D_]]*(Tabela1[[#This Row],[mass_flow_water_kgh]]+Tabela1[[#This Row],[mass_flow_triolein_kgh]])</f>
        <v>2086.4758005868416</v>
      </c>
      <c r="L4952" s="3">
        <f>Tabela1[[#This Row],[mass_flow_water_kgh]]-Tabela1[[#This Row],[water_flow_f]]</f>
        <v>204.43328941315849</v>
      </c>
    </row>
    <row r="4953" spans="1:12" x14ac:dyDescent="0.25">
      <c r="A4953">
        <v>4028</v>
      </c>
      <c r="B4953" s="4">
        <v>1489.0909099999999</v>
      </c>
      <c r="C4953">
        <v>12</v>
      </c>
      <c r="D4953" s="4">
        <v>65</v>
      </c>
      <c r="E4953" s="4">
        <v>4136.3636399999996</v>
      </c>
      <c r="F4953" s="4">
        <v>3974.8741100000002</v>
      </c>
      <c r="G4953">
        <v>0.85</v>
      </c>
      <c r="H4953">
        <v>1.9329426199999999E-3</v>
      </c>
      <c r="I4953" s="2">
        <f t="shared" si="77"/>
        <v>0.99772594985882357</v>
      </c>
      <c r="J4953">
        <v>0.22667525999999999</v>
      </c>
      <c r="K4953">
        <f>Tabela1[[#This Row],[water_fraction_f_x000D_]]*(Tabela1[[#This Row],[mass_flow_water_kgh]]+Tabela1[[#This Row],[mass_flow_triolein_kgh]])</f>
        <v>1275.1513727394329</v>
      </c>
      <c r="L4953" s="3">
        <f>Tabela1[[#This Row],[mass_flow_water_kgh]]-Tabela1[[#This Row],[water_flow_f]]</f>
        <v>213.93953726056702</v>
      </c>
    </row>
    <row r="4954" spans="1:12" x14ac:dyDescent="0.25">
      <c r="A4954">
        <v>2811</v>
      </c>
      <c r="B4954" s="4">
        <v>1374.5454500000001</v>
      </c>
      <c r="C4954">
        <v>14</v>
      </c>
      <c r="D4954" s="4">
        <v>55.909090900000002</v>
      </c>
      <c r="E4954" s="4">
        <v>3681.8181800000002</v>
      </c>
      <c r="F4954" s="4">
        <v>3537.97883</v>
      </c>
      <c r="G4954">
        <v>0.85</v>
      </c>
      <c r="H4954">
        <v>1.9340007099999999E-3</v>
      </c>
      <c r="I4954" s="2">
        <f t="shared" si="77"/>
        <v>0.99772470504705879</v>
      </c>
      <c r="J4954">
        <v>0.234184477</v>
      </c>
      <c r="K4954">
        <f>Tabela1[[#This Row],[water_fraction_f_x000D_]]*(Tabela1[[#This Row],[mass_flow_water_kgh]]+Tabela1[[#This Row],[mass_flow_triolein_kgh]])</f>
        <v>1184.1218722133715</v>
      </c>
      <c r="L4954" s="3">
        <f>Tabela1[[#This Row],[mass_flow_water_kgh]]-Tabela1[[#This Row],[water_flow_f]]</f>
        <v>190.42357778662858</v>
      </c>
    </row>
    <row r="4955" spans="1:12" x14ac:dyDescent="0.25">
      <c r="A4955">
        <v>11117</v>
      </c>
      <c r="B4955" s="4">
        <v>2061.8181800000002</v>
      </c>
      <c r="C4955">
        <v>12</v>
      </c>
      <c r="D4955" s="4">
        <v>48.636363600000003</v>
      </c>
      <c r="E4955" s="4">
        <v>3863.63636</v>
      </c>
      <c r="F4955" s="4">
        <v>3711.5401700000002</v>
      </c>
      <c r="G4955">
        <v>0.85</v>
      </c>
      <c r="H4955">
        <v>1.93527598E-3</v>
      </c>
      <c r="I4955" s="2">
        <f t="shared" si="77"/>
        <v>0.99772320472941178</v>
      </c>
      <c r="J4955">
        <v>0.31424838999999999</v>
      </c>
      <c r="K4955">
        <f>Tabela1[[#This Row],[water_fraction_f_x000D_]]*(Tabela1[[#This Row],[mass_flow_water_kgh]]+Tabela1[[#This Row],[mass_flow_triolein_kgh]])</f>
        <v>1862.0645492131907</v>
      </c>
      <c r="L4955" s="3">
        <f>Tabela1[[#This Row],[mass_flow_water_kgh]]-Tabela1[[#This Row],[water_flow_f]]</f>
        <v>199.75363078680948</v>
      </c>
    </row>
    <row r="4956" spans="1:12" x14ac:dyDescent="0.25">
      <c r="A4956">
        <v>7602</v>
      </c>
      <c r="B4956" s="4">
        <v>1832.7272700000001</v>
      </c>
      <c r="C4956">
        <v>7</v>
      </c>
      <c r="D4956" s="4">
        <v>61.363636399999997</v>
      </c>
      <c r="E4956" s="4">
        <v>3954.5454500000001</v>
      </c>
      <c r="F4956" s="4">
        <v>3799.3832299999999</v>
      </c>
      <c r="G4956">
        <v>0.85</v>
      </c>
      <c r="H4956">
        <v>1.9355369700000001E-3</v>
      </c>
      <c r="I4956" s="2">
        <f t="shared" si="77"/>
        <v>0.99772289768235289</v>
      </c>
      <c r="J4956">
        <v>0.281348561</v>
      </c>
      <c r="K4956">
        <f>Tabela1[[#This Row],[water_fraction_f_x000D_]]*(Tabela1[[#This Row],[mass_flow_water_kgh]]+Tabela1[[#This Row],[mass_flow_triolein_kgh]])</f>
        <v>1628.2408518865559</v>
      </c>
      <c r="L4956" s="3">
        <f>Tabela1[[#This Row],[mass_flow_water_kgh]]-Tabela1[[#This Row],[water_flow_f]]</f>
        <v>204.48641811344419</v>
      </c>
    </row>
    <row r="4957" spans="1:12" x14ac:dyDescent="0.25">
      <c r="A4957">
        <v>829</v>
      </c>
      <c r="B4957" s="4">
        <v>1260</v>
      </c>
      <c r="C4957">
        <v>10</v>
      </c>
      <c r="D4957" s="4">
        <v>61.363636399999997</v>
      </c>
      <c r="E4957" s="4">
        <v>3500</v>
      </c>
      <c r="F4957" s="4">
        <v>3363.3425499999998</v>
      </c>
      <c r="G4957">
        <v>0.85</v>
      </c>
      <c r="H4957">
        <v>1.93567972E-3</v>
      </c>
      <c r="I4957" s="2">
        <f t="shared" si="77"/>
        <v>0.99772272974117648</v>
      </c>
      <c r="J4957">
        <v>0.22667542700000001</v>
      </c>
      <c r="K4957">
        <f>Tabela1[[#This Row],[water_fraction_f_x000D_]]*(Tabela1[[#This Row],[mass_flow_water_kgh]]+Tabela1[[#This Row],[mass_flow_triolein_kgh]])</f>
        <v>1078.97503252</v>
      </c>
      <c r="L4957" s="3">
        <f>Tabela1[[#This Row],[mass_flow_water_kgh]]-Tabela1[[#This Row],[water_flow_f]]</f>
        <v>181.02496747999999</v>
      </c>
    </row>
    <row r="4958" spans="1:12" x14ac:dyDescent="0.25">
      <c r="A4958">
        <v>841</v>
      </c>
      <c r="B4958" s="4">
        <v>1260</v>
      </c>
      <c r="C4958">
        <v>10</v>
      </c>
      <c r="D4958" s="4">
        <v>63.181818200000002</v>
      </c>
      <c r="E4958" s="4">
        <v>3500</v>
      </c>
      <c r="F4958" s="4">
        <v>3363.3424100000002</v>
      </c>
      <c r="G4958">
        <v>0.85</v>
      </c>
      <c r="H4958">
        <v>1.9357098200000001E-3</v>
      </c>
      <c r="I4958" s="2">
        <f t="shared" si="77"/>
        <v>0.99772269432941174</v>
      </c>
      <c r="J4958">
        <v>0.22667542900000001</v>
      </c>
      <c r="K4958">
        <f>Tabela1[[#This Row],[water_fraction_f_x000D_]]*(Tabela1[[#This Row],[mass_flow_water_kgh]]+Tabela1[[#This Row],[mass_flow_triolein_kgh]])</f>
        <v>1078.9750420400001</v>
      </c>
      <c r="L4958" s="3">
        <f>Tabela1[[#This Row],[mass_flow_water_kgh]]-Tabela1[[#This Row],[water_flow_f]]</f>
        <v>181.02495795999994</v>
      </c>
    </row>
    <row r="4959" spans="1:12" x14ac:dyDescent="0.25">
      <c r="A4959">
        <v>853</v>
      </c>
      <c r="B4959" s="4">
        <v>1260</v>
      </c>
      <c r="C4959">
        <v>10</v>
      </c>
      <c r="D4959" s="4">
        <v>65</v>
      </c>
      <c r="E4959" s="4">
        <v>3500</v>
      </c>
      <c r="F4959" s="4">
        <v>3363.3422700000001</v>
      </c>
      <c r="G4959">
        <v>0.85</v>
      </c>
      <c r="H4959">
        <v>1.93574017E-3</v>
      </c>
      <c r="I4959" s="2">
        <f t="shared" si="77"/>
        <v>0.99772265862352949</v>
      </c>
      <c r="J4959">
        <v>0.22667543100000001</v>
      </c>
      <c r="K4959">
        <f>Tabela1[[#This Row],[water_fraction_f_x000D_]]*(Tabela1[[#This Row],[mass_flow_water_kgh]]+Tabela1[[#This Row],[mass_flow_triolein_kgh]])</f>
        <v>1078.9750515600001</v>
      </c>
      <c r="L4959" s="3">
        <f>Tabela1[[#This Row],[mass_flow_water_kgh]]-Tabela1[[#This Row],[water_flow_f]]</f>
        <v>181.02494843999989</v>
      </c>
    </row>
    <row r="4960" spans="1:12" x14ac:dyDescent="0.25">
      <c r="A4960">
        <v>6573</v>
      </c>
      <c r="B4960" s="4">
        <v>1718.18182</v>
      </c>
      <c r="C4960">
        <v>10</v>
      </c>
      <c r="D4960" s="4">
        <v>57.7272727</v>
      </c>
      <c r="E4960" s="4">
        <v>4227.2727299999997</v>
      </c>
      <c r="F4960" s="4">
        <v>4061.8533299999999</v>
      </c>
      <c r="G4960">
        <v>0.85</v>
      </c>
      <c r="H4960">
        <v>1.9360018300000001E-3</v>
      </c>
      <c r="I4960" s="2">
        <f t="shared" si="77"/>
        <v>0.99772235078823535</v>
      </c>
      <c r="J4960">
        <v>0.25222034399999999</v>
      </c>
      <c r="K4960">
        <f>Tabela1[[#This Row],[water_fraction_f_x000D_]]*(Tabela1[[#This Row],[mass_flow_water_kgh]]+Tabela1[[#This Row],[mass_flow_triolein_kgh]])</f>
        <v>1499.564591837365</v>
      </c>
      <c r="L4960" s="3">
        <f>Tabela1[[#This Row],[mass_flow_water_kgh]]-Tabela1[[#This Row],[water_flow_f]]</f>
        <v>218.617228162635</v>
      </c>
    </row>
    <row r="4961" spans="1:12" x14ac:dyDescent="0.25">
      <c r="A4961">
        <v>5024</v>
      </c>
      <c r="B4961" s="4">
        <v>1603.63636</v>
      </c>
      <c r="C4961">
        <v>9</v>
      </c>
      <c r="D4961" s="4">
        <v>63.181818200000002</v>
      </c>
      <c r="E4961" s="4">
        <v>4136.3636399999996</v>
      </c>
      <c r="F4961" s="4">
        <v>3974.64518</v>
      </c>
      <c r="G4961">
        <v>0.85</v>
      </c>
      <c r="H4961">
        <v>1.9360448100000001E-3</v>
      </c>
      <c r="I4961" s="2">
        <f t="shared" si="77"/>
        <v>0.99772230022352948</v>
      </c>
      <c r="J4961">
        <v>0.24211000499999999</v>
      </c>
      <c r="K4961">
        <f>Tabela1[[#This Row],[water_fraction_f_x000D_]]*(Tabela1[[#This Row],[mass_flow_water_kgh]]+Tabela1[[#This Row],[mass_flow_triolein_kgh]])</f>
        <v>1389.7114286999999</v>
      </c>
      <c r="L4961" s="3">
        <f>Tabela1[[#This Row],[mass_flow_water_kgh]]-Tabela1[[#This Row],[water_flow_f]]</f>
        <v>213.92493130000003</v>
      </c>
    </row>
    <row r="4962" spans="1:12" x14ac:dyDescent="0.25">
      <c r="A4962">
        <v>6559</v>
      </c>
      <c r="B4962" s="4">
        <v>1718.18182</v>
      </c>
      <c r="C4962">
        <v>10</v>
      </c>
      <c r="D4962" s="4">
        <v>55.909090900000002</v>
      </c>
      <c r="E4962" s="4">
        <v>4045.4545499999999</v>
      </c>
      <c r="F4962" s="4">
        <v>3887.0127600000001</v>
      </c>
      <c r="G4962">
        <v>0.85</v>
      </c>
      <c r="H4962">
        <v>1.93605149E-3</v>
      </c>
      <c r="I4962" s="2">
        <f t="shared" si="77"/>
        <v>0.99772229236470589</v>
      </c>
      <c r="J4962">
        <v>0.26180975699999998</v>
      </c>
      <c r="K4962">
        <f>Tabela1[[#This Row],[water_fraction_f_x000D_]]*(Tabela1[[#This Row],[mass_flow_water_kgh]]+Tabela1[[#This Row],[mass_flow_triolein_kgh]])</f>
        <v>1508.976237466062</v>
      </c>
      <c r="L4962" s="3">
        <f>Tabela1[[#This Row],[mass_flow_water_kgh]]-Tabela1[[#This Row],[water_flow_f]]</f>
        <v>209.20558253393801</v>
      </c>
    </row>
    <row r="4963" spans="1:12" x14ac:dyDescent="0.25">
      <c r="A4963">
        <v>7614</v>
      </c>
      <c r="B4963" s="4">
        <v>1832.7272700000001</v>
      </c>
      <c r="C4963">
        <v>7</v>
      </c>
      <c r="D4963" s="4">
        <v>63.181818200000002</v>
      </c>
      <c r="E4963" s="4">
        <v>3954.5454500000001</v>
      </c>
      <c r="F4963" s="4">
        <v>3799.3779800000002</v>
      </c>
      <c r="G4963">
        <v>0.85</v>
      </c>
      <c r="H4963">
        <v>1.9364859900000001E-3</v>
      </c>
      <c r="I4963" s="2">
        <f t="shared" si="77"/>
        <v>0.99772178118823529</v>
      </c>
      <c r="J4963">
        <v>0.28134861900000002</v>
      </c>
      <c r="K4963">
        <f>Tabela1[[#This Row],[water_fraction_f_x000D_]]*(Tabela1[[#This Row],[mass_flow_water_kgh]]+Tabela1[[#This Row],[mass_flow_triolein_kgh]])</f>
        <v>1628.2411875483738</v>
      </c>
      <c r="L4963" s="3">
        <f>Tabela1[[#This Row],[mass_flow_water_kgh]]-Tabela1[[#This Row],[water_flow_f]]</f>
        <v>204.48608245162632</v>
      </c>
    </row>
    <row r="4964" spans="1:12" x14ac:dyDescent="0.25">
      <c r="A4964">
        <v>6600</v>
      </c>
      <c r="B4964" s="4">
        <v>1718.18182</v>
      </c>
      <c r="C4964">
        <v>10</v>
      </c>
      <c r="D4964" s="4">
        <v>61.363636399999997</v>
      </c>
      <c r="E4964" s="4">
        <v>4500</v>
      </c>
      <c r="F4964" s="4">
        <v>4324.10977</v>
      </c>
      <c r="G4964">
        <v>0.85</v>
      </c>
      <c r="H4964">
        <v>1.9366734699999999E-3</v>
      </c>
      <c r="I4964" s="2">
        <f t="shared" si="77"/>
        <v>0.99772156062352935</v>
      </c>
      <c r="J4964">
        <v>0.23888774099999999</v>
      </c>
      <c r="K4964">
        <f>Tabela1[[#This Row],[water_fraction_f_x000D_]]*(Tabela1[[#This Row],[mass_flow_water_kgh]]+Tabela1[[#This Row],[mass_flow_triolein_kgh]])</f>
        <v>1485.4474081070684</v>
      </c>
      <c r="L4964" s="3">
        <f>Tabela1[[#This Row],[mass_flow_water_kgh]]-Tabela1[[#This Row],[water_flow_f]]</f>
        <v>232.73441189293158</v>
      </c>
    </row>
    <row r="4965" spans="1:12" x14ac:dyDescent="0.25">
      <c r="A4965">
        <v>6836</v>
      </c>
      <c r="B4965" s="4">
        <v>1718.18182</v>
      </c>
      <c r="C4965">
        <v>12</v>
      </c>
      <c r="D4965" s="4">
        <v>54.090909099999998</v>
      </c>
      <c r="E4965" s="4">
        <v>4136.3636399999996</v>
      </c>
      <c r="F4965" s="4">
        <v>3974.4276300000001</v>
      </c>
      <c r="G4965">
        <v>0.85</v>
      </c>
      <c r="H4965">
        <v>1.93699248E-3</v>
      </c>
      <c r="I4965" s="2">
        <f t="shared" si="77"/>
        <v>0.99772118531764709</v>
      </c>
      <c r="J4965">
        <v>0.25694065700000002</v>
      </c>
      <c r="K4965">
        <f>Tabela1[[#This Row],[water_fraction_f_x000D_]]*(Tabela1[[#This Row],[mass_flow_water_kgh]]+Tabela1[[#This Row],[mass_flow_triolein_kgh]])</f>
        <v>1504.2707569287672</v>
      </c>
      <c r="L4965" s="3">
        <f>Tabela1[[#This Row],[mass_flow_water_kgh]]-Tabela1[[#This Row],[water_flow_f]]</f>
        <v>213.91106307123277</v>
      </c>
    </row>
    <row r="4966" spans="1:12" x14ac:dyDescent="0.25">
      <c r="A4966">
        <v>8409</v>
      </c>
      <c r="B4966" s="4">
        <v>1832.7272700000001</v>
      </c>
      <c r="C4966">
        <v>13</v>
      </c>
      <c r="D4966" s="4">
        <v>52.2727273</v>
      </c>
      <c r="E4966" s="4">
        <v>4227.2727299999997</v>
      </c>
      <c r="F4966" s="4">
        <v>4061.6349</v>
      </c>
      <c r="G4966">
        <v>0.85</v>
      </c>
      <c r="H4966">
        <v>1.9370709E-3</v>
      </c>
      <c r="I4966" s="2">
        <f t="shared" si="77"/>
        <v>0.99772109305882362</v>
      </c>
      <c r="J4966">
        <v>0.26635709200000002</v>
      </c>
      <c r="K4966">
        <f>Tabela1[[#This Row],[water_fraction_f_x000D_]]*(Tabela1[[#This Row],[mass_flow_water_kgh]]+Tabela1[[#This Row],[mass_flow_triolein_kgh]])</f>
        <v>1614.1239775200002</v>
      </c>
      <c r="L4966" s="3">
        <f>Tabela1[[#This Row],[mass_flow_water_kgh]]-Tabela1[[#This Row],[water_flow_f]]</f>
        <v>218.60329247999994</v>
      </c>
    </row>
    <row r="4967" spans="1:12" x14ac:dyDescent="0.25">
      <c r="A4967">
        <v>5380</v>
      </c>
      <c r="B4967" s="4">
        <v>1603.63636</v>
      </c>
      <c r="C4967">
        <v>12</v>
      </c>
      <c r="D4967" s="4">
        <v>52.2727273</v>
      </c>
      <c r="E4967" s="4">
        <v>3772.7272699999999</v>
      </c>
      <c r="F4967" s="4">
        <v>3624.9586800000002</v>
      </c>
      <c r="G4967">
        <v>0.85</v>
      </c>
      <c r="H4967">
        <v>1.9371970499999999E-3</v>
      </c>
      <c r="I4967" s="2">
        <f t="shared" si="77"/>
        <v>0.99772094464705885</v>
      </c>
      <c r="J4967">
        <v>0.261986567</v>
      </c>
      <c r="K4967">
        <f>Tabela1[[#This Row],[water_fraction_f_x000D_]]*(Tabela1[[#This Row],[mass_flow_water_kgh]]+Tabela1[[#This Row],[mass_flow_triolein_kgh]])</f>
        <v>1408.5350503673583</v>
      </c>
      <c r="L4967" s="3">
        <f>Tabela1[[#This Row],[mass_flow_water_kgh]]-Tabela1[[#This Row],[water_flow_f]]</f>
        <v>195.10130963264169</v>
      </c>
    </row>
    <row r="4968" spans="1:12" x14ac:dyDescent="0.25">
      <c r="A4968">
        <v>7626</v>
      </c>
      <c r="B4968" s="4">
        <v>1832.7272700000001</v>
      </c>
      <c r="C4968">
        <v>7</v>
      </c>
      <c r="D4968" s="4">
        <v>65</v>
      </c>
      <c r="E4968" s="4">
        <v>3954.5454500000001</v>
      </c>
      <c r="F4968" s="4">
        <v>3799.3727100000001</v>
      </c>
      <c r="G4968">
        <v>0.85</v>
      </c>
      <c r="H4968">
        <v>1.9374374100000001E-3</v>
      </c>
      <c r="I4968" s="2">
        <f t="shared" si="77"/>
        <v>0.99772066187058828</v>
      </c>
      <c r="J4968">
        <v>0.28134867699999999</v>
      </c>
      <c r="K4968">
        <f>Tabela1[[#This Row],[water_fraction_f_x000D_]]*(Tabela1[[#This Row],[mass_flow_water_kgh]]+Tabela1[[#This Row],[mass_flow_triolein_kgh]])</f>
        <v>1628.2415232101914</v>
      </c>
      <c r="L4968" s="3">
        <f>Tabela1[[#This Row],[mass_flow_water_kgh]]-Tabela1[[#This Row],[water_flow_f]]</f>
        <v>204.48574678980867</v>
      </c>
    </row>
    <row r="4969" spans="1:12" x14ac:dyDescent="0.25">
      <c r="A4969">
        <v>5697</v>
      </c>
      <c r="B4969" s="4">
        <v>1603.63636</v>
      </c>
      <c r="C4969">
        <v>14</v>
      </c>
      <c r="D4969" s="4">
        <v>55.909090900000002</v>
      </c>
      <c r="E4969" s="4">
        <v>4227.2727299999997</v>
      </c>
      <c r="F4969" s="4">
        <v>4062.0573100000001</v>
      </c>
      <c r="G4969">
        <v>0.85</v>
      </c>
      <c r="H4969">
        <v>1.93748013E-3</v>
      </c>
      <c r="I4969" s="2">
        <f t="shared" si="77"/>
        <v>0.99772061161176473</v>
      </c>
      <c r="J4969">
        <v>0.23752833500000001</v>
      </c>
      <c r="K4969">
        <f>Tabela1[[#This Row],[water_fraction_f_x000D_]]*(Tabela1[[#This Row],[mass_flow_water_kgh]]+Tabela1[[#This Row],[mass_flow_triolein_kgh]])</f>
        <v>1385.0061276840649</v>
      </c>
      <c r="L4969" s="3">
        <f>Tabela1[[#This Row],[mass_flow_water_kgh]]-Tabela1[[#This Row],[water_flow_f]]</f>
        <v>218.63023231593502</v>
      </c>
    </row>
    <row r="4970" spans="1:12" x14ac:dyDescent="0.25">
      <c r="A4970">
        <v>2391</v>
      </c>
      <c r="B4970" s="4">
        <v>1374.5454500000001</v>
      </c>
      <c r="C4970">
        <v>11</v>
      </c>
      <c r="D4970" s="4">
        <v>57.7272727</v>
      </c>
      <c r="E4970" s="4">
        <v>3681.8181800000002</v>
      </c>
      <c r="F4970" s="4">
        <v>3537.9614900000001</v>
      </c>
      <c r="G4970">
        <v>0.85</v>
      </c>
      <c r="H4970">
        <v>1.9375831700000001E-3</v>
      </c>
      <c r="I4970" s="2">
        <f t="shared" si="77"/>
        <v>0.99772049038823529</v>
      </c>
      <c r="J4970">
        <v>0.234184696</v>
      </c>
      <c r="K4970">
        <f>Tabela1[[#This Row],[water_fraction_f_x000D_]]*(Tabela1[[#This Row],[mass_flow_water_kgh]]+Tabela1[[#This Row],[mass_flow_triolein_kgh]])</f>
        <v>1184.1229795570064</v>
      </c>
      <c r="L4970" s="3">
        <f>Tabela1[[#This Row],[mass_flow_water_kgh]]-Tabela1[[#This Row],[water_flow_f]]</f>
        <v>190.4224704429937</v>
      </c>
    </row>
    <row r="4971" spans="1:12" x14ac:dyDescent="0.25">
      <c r="A4971">
        <v>10986</v>
      </c>
      <c r="B4971" s="4">
        <v>2061.8181800000002</v>
      </c>
      <c r="C4971">
        <v>11</v>
      </c>
      <c r="D4971" s="4">
        <v>50.454545500000002</v>
      </c>
      <c r="E4971" s="4">
        <v>3954.5454500000001</v>
      </c>
      <c r="F4971" s="4">
        <v>3798.9469300000001</v>
      </c>
      <c r="G4971">
        <v>0.85</v>
      </c>
      <c r="H4971">
        <v>1.9376106699999999E-3</v>
      </c>
      <c r="I4971" s="2">
        <f t="shared" si="77"/>
        <v>0.99772045803529419</v>
      </c>
      <c r="J4971">
        <v>0.30871797299999998</v>
      </c>
      <c r="K4971">
        <f>Tabela1[[#This Row],[water_fraction_f_x000D_]]*(Tabela1[[#This Row],[mass_flow_water_kgh]]+Tabela1[[#This Row],[mass_flow_triolein_kgh]])</f>
        <v>1857.3595846845219</v>
      </c>
      <c r="L4971" s="3">
        <f>Tabela1[[#This Row],[mass_flow_water_kgh]]-Tabela1[[#This Row],[water_flow_f]]</f>
        <v>204.45859531547831</v>
      </c>
    </row>
    <row r="4972" spans="1:12" x14ac:dyDescent="0.25">
      <c r="A4972">
        <v>4853</v>
      </c>
      <c r="B4972" s="4">
        <v>1603.63636</v>
      </c>
      <c r="C4972">
        <v>8</v>
      </c>
      <c r="D4972" s="4">
        <v>59.545454499999998</v>
      </c>
      <c r="E4972" s="4">
        <v>3863.63636</v>
      </c>
      <c r="F4972" s="4">
        <v>3712.3682100000001</v>
      </c>
      <c r="G4972">
        <v>0.85</v>
      </c>
      <c r="H4972">
        <v>1.93920512E-3</v>
      </c>
      <c r="I4972" s="2">
        <f t="shared" si="77"/>
        <v>0.99771858221176468</v>
      </c>
      <c r="J4972">
        <v>0.25676968900000002</v>
      </c>
      <c r="K4972">
        <f>Tabela1[[#This Row],[water_fraction_f_x000D_]]*(Tabela1[[#This Row],[mass_flow_water_kgh]]+Tabela1[[#This Row],[mass_flow_triolein_kgh]])</f>
        <v>1403.8299159925841</v>
      </c>
      <c r="L4972" s="3">
        <f>Tabela1[[#This Row],[mass_flow_water_kgh]]-Tabela1[[#This Row],[water_flow_f]]</f>
        <v>199.80644400741585</v>
      </c>
    </row>
    <row r="4973" spans="1:12" x14ac:dyDescent="0.25">
      <c r="A4973">
        <v>7826</v>
      </c>
      <c r="B4973" s="4">
        <v>1832.7272700000001</v>
      </c>
      <c r="C4973">
        <v>9</v>
      </c>
      <c r="D4973" s="4">
        <v>52.2727273</v>
      </c>
      <c r="E4973" s="4">
        <v>3590.9090900000001</v>
      </c>
      <c r="F4973" s="4">
        <v>3449.6825899999999</v>
      </c>
      <c r="G4973">
        <v>0.85</v>
      </c>
      <c r="H4973">
        <v>1.9393709799999999E-3</v>
      </c>
      <c r="I4973" s="2">
        <f t="shared" si="77"/>
        <v>0.99771838708235294</v>
      </c>
      <c r="J4973">
        <v>0.303682856</v>
      </c>
      <c r="K4973">
        <f>Tabela1[[#This Row],[water_fraction_f_x000D_]]*(Tabela1[[#This Row],[mass_flow_water_kgh]]+Tabela1[[#This Row],[mass_flow_triolein_kgh]])</f>
        <v>1647.0653797102443</v>
      </c>
      <c r="L4973" s="3">
        <f>Tabela1[[#This Row],[mass_flow_water_kgh]]-Tabela1[[#This Row],[water_flow_f]]</f>
        <v>185.66189028975577</v>
      </c>
    </row>
    <row r="4974" spans="1:12" x14ac:dyDescent="0.25">
      <c r="A4974">
        <v>9003</v>
      </c>
      <c r="B4974" s="4">
        <v>1947.2727299999999</v>
      </c>
      <c r="C4974">
        <v>7</v>
      </c>
      <c r="D4974" s="4">
        <v>55.909090900000002</v>
      </c>
      <c r="E4974" s="4">
        <v>3681.8181800000002</v>
      </c>
      <c r="F4974" s="4">
        <v>3536.8886299999999</v>
      </c>
      <c r="G4974">
        <v>0.85</v>
      </c>
      <c r="H4974">
        <v>1.93959482E-3</v>
      </c>
      <c r="I4974" s="2">
        <f t="shared" si="77"/>
        <v>0.99771812374117652</v>
      </c>
      <c r="J4974">
        <v>0.312114106</v>
      </c>
      <c r="K4974">
        <f>Tabela1[[#This Row],[water_fraction_f_x000D_]]*(Tabela1[[#This Row],[mass_flow_water_kgh]]+Tabela1[[#This Row],[mass_flow_triolein_kgh]])</f>
        <v>1756.9186769673765</v>
      </c>
      <c r="L4974" s="3">
        <f>Tabela1[[#This Row],[mass_flow_water_kgh]]-Tabela1[[#This Row],[water_flow_f]]</f>
        <v>190.35405303262337</v>
      </c>
    </row>
    <row r="4975" spans="1:12" x14ac:dyDescent="0.25">
      <c r="A4975">
        <v>4693</v>
      </c>
      <c r="B4975" s="4">
        <v>1603.63636</v>
      </c>
      <c r="C4975">
        <v>7</v>
      </c>
      <c r="D4975" s="4">
        <v>57.7272727</v>
      </c>
      <c r="E4975" s="4">
        <v>3500</v>
      </c>
      <c r="F4975" s="4">
        <v>3362.6858000000002</v>
      </c>
      <c r="G4975">
        <v>0.85</v>
      </c>
      <c r="H4975">
        <v>1.9398073600000001E-3</v>
      </c>
      <c r="I4975" s="2">
        <f t="shared" si="77"/>
        <v>0.99771787369411769</v>
      </c>
      <c r="J4975">
        <v>0.27875286999999999</v>
      </c>
      <c r="K4975">
        <f>Tabela1[[#This Row],[water_fraction_f_x000D_]]*(Tabela1[[#This Row],[mass_flow_water_kgh]]+Tabela1[[#This Row],[mass_flow_triolein_kgh]])</f>
        <v>1422.6532827863532</v>
      </c>
      <c r="L4975" s="3">
        <f>Tabela1[[#This Row],[mass_flow_water_kgh]]-Tabela1[[#This Row],[water_flow_f]]</f>
        <v>180.98307721364677</v>
      </c>
    </row>
    <row r="4976" spans="1:12" x14ac:dyDescent="0.25">
      <c r="A4976">
        <v>10752</v>
      </c>
      <c r="B4976" s="4">
        <v>2061.8181800000002</v>
      </c>
      <c r="C4976">
        <v>9</v>
      </c>
      <c r="D4976" s="4">
        <v>57.7272727</v>
      </c>
      <c r="E4976" s="4">
        <v>4500</v>
      </c>
      <c r="F4976" s="4">
        <v>4323.4531699999998</v>
      </c>
      <c r="G4976">
        <v>0.85</v>
      </c>
      <c r="H4976">
        <v>1.9398073600000001E-3</v>
      </c>
      <c r="I4976" s="2">
        <f t="shared" si="77"/>
        <v>0.99771787369411769</v>
      </c>
      <c r="J4976">
        <v>0.27875286999999999</v>
      </c>
      <c r="K4976">
        <f>Tabela1[[#This Row],[water_fraction_f_x000D_]]*(Tabela1[[#This Row],[mass_flow_water_kgh]]+Tabela1[[#This Row],[mass_flow_triolein_kgh]])</f>
        <v>1829.1256500931765</v>
      </c>
      <c r="L4976" s="3">
        <f>Tabela1[[#This Row],[mass_flow_water_kgh]]-Tabela1[[#This Row],[water_flow_f]]</f>
        <v>232.69252990682367</v>
      </c>
    </row>
    <row r="4977" spans="1:12" x14ac:dyDescent="0.25">
      <c r="A4977">
        <v>6399</v>
      </c>
      <c r="B4977" s="4">
        <v>1718.18182</v>
      </c>
      <c r="C4977">
        <v>9</v>
      </c>
      <c r="D4977" s="4">
        <v>54.090909099999998</v>
      </c>
      <c r="E4977" s="4">
        <v>3681.8181800000002</v>
      </c>
      <c r="F4977" s="4">
        <v>3537.3116599999998</v>
      </c>
      <c r="G4977">
        <v>0.85</v>
      </c>
      <c r="H4977">
        <v>1.94002488E-3</v>
      </c>
      <c r="I4977" s="2">
        <f t="shared" si="77"/>
        <v>0.99771761778823531</v>
      </c>
      <c r="J4977">
        <v>0.28292607199999997</v>
      </c>
      <c r="K4977">
        <f>Tabela1[[#This Row],[water_fraction_f_x000D_]]*(Tabela1[[#This Row],[mass_flow_water_kgh]]+Tabela1[[#This Row],[mass_flow_triolein_kgh]])</f>
        <v>1527.8007888</v>
      </c>
      <c r="L4977" s="3">
        <f>Tabela1[[#This Row],[mass_flow_water_kgh]]-Tabela1[[#This Row],[water_flow_f]]</f>
        <v>190.38103120000005</v>
      </c>
    </row>
    <row r="4978" spans="1:12" x14ac:dyDescent="0.25">
      <c r="A4978">
        <v>1249</v>
      </c>
      <c r="B4978" s="4">
        <v>1260</v>
      </c>
      <c r="C4978">
        <v>13</v>
      </c>
      <c r="D4978" s="4">
        <v>59.545454499999998</v>
      </c>
      <c r="E4978" s="4">
        <v>3500</v>
      </c>
      <c r="F4978" s="4">
        <v>3363.3223699999999</v>
      </c>
      <c r="G4978">
        <v>0.85</v>
      </c>
      <c r="H4978">
        <v>1.9401084800000001E-3</v>
      </c>
      <c r="I4978" s="2">
        <f t="shared" si="77"/>
        <v>0.99771751943529408</v>
      </c>
      <c r="J4978">
        <v>0.22667569800000001</v>
      </c>
      <c r="K4978">
        <f>Tabela1[[#This Row],[water_fraction_f_x000D_]]*(Tabela1[[#This Row],[mass_flow_water_kgh]]+Tabela1[[#This Row],[mass_flow_triolein_kgh]])</f>
        <v>1078.9763224800001</v>
      </c>
      <c r="L4978" s="3">
        <f>Tabela1[[#This Row],[mass_flow_water_kgh]]-Tabela1[[#This Row],[water_flow_f]]</f>
        <v>181.02367751999986</v>
      </c>
    </row>
    <row r="4979" spans="1:12" x14ac:dyDescent="0.25">
      <c r="A4979">
        <v>9121</v>
      </c>
      <c r="B4979" s="4">
        <v>1947.2727299999999</v>
      </c>
      <c r="C4979">
        <v>8</v>
      </c>
      <c r="D4979" s="4">
        <v>52.2727273</v>
      </c>
      <c r="E4979" s="4">
        <v>3500</v>
      </c>
      <c r="F4979" s="4">
        <v>3362.04358</v>
      </c>
      <c r="G4979">
        <v>0.85</v>
      </c>
      <c r="H4979">
        <v>1.94062779E-3</v>
      </c>
      <c r="I4979" s="2">
        <f t="shared" si="77"/>
        <v>0.99771690848235295</v>
      </c>
      <c r="J4979">
        <v>0.32425962400000002</v>
      </c>
      <c r="K4979">
        <f>Tabela1[[#This Row],[water_fraction_f_x000D_]]*(Tabela1[[#This Row],[mass_flow_water_kgh]]+Tabela1[[#This Row],[mass_flow_triolein_kgh]])</f>
        <v>1766.3306072552537</v>
      </c>
      <c r="L4979" s="3">
        <f>Tabela1[[#This Row],[mass_flow_water_kgh]]-Tabela1[[#This Row],[water_flow_f]]</f>
        <v>180.94212274474626</v>
      </c>
    </row>
    <row r="4980" spans="1:12" x14ac:dyDescent="0.25">
      <c r="A4980">
        <v>10311</v>
      </c>
      <c r="B4980" s="4">
        <v>2061.8181800000002</v>
      </c>
      <c r="C4980">
        <v>6</v>
      </c>
      <c r="D4980" s="4">
        <v>57.7272727</v>
      </c>
      <c r="E4980" s="4">
        <v>3681.8181800000002</v>
      </c>
      <c r="F4980" s="4">
        <v>3536.6692899999998</v>
      </c>
      <c r="G4980">
        <v>0.85</v>
      </c>
      <c r="H4980">
        <v>1.9408167300000001E-3</v>
      </c>
      <c r="I4980" s="2">
        <f t="shared" si="77"/>
        <v>0.99771668619999998</v>
      </c>
      <c r="J4980">
        <v>0.32583506400000001</v>
      </c>
      <c r="K4980">
        <f>Tabela1[[#This Row],[water_fraction_f_x000D_]]*(Tabela1[[#This Row],[mass_flow_water_kgh]]+Tabela1[[#This Row],[mass_flow_triolein_kgh]])</f>
        <v>1871.4781209533273</v>
      </c>
      <c r="L4980" s="3">
        <f>Tabela1[[#This Row],[mass_flow_water_kgh]]-Tabela1[[#This Row],[water_flow_f]]</f>
        <v>190.34005904667288</v>
      </c>
    </row>
    <row r="4981" spans="1:12" x14ac:dyDescent="0.25">
      <c r="A4981">
        <v>14795</v>
      </c>
      <c r="B4981" s="4">
        <v>2405.4545499999999</v>
      </c>
      <c r="C4981">
        <v>7</v>
      </c>
      <c r="D4981" s="4">
        <v>59.545454499999998</v>
      </c>
      <c r="E4981" s="4">
        <v>4409.0909099999999</v>
      </c>
      <c r="F4981" s="4">
        <v>4235.3876099999998</v>
      </c>
      <c r="G4981">
        <v>0.85</v>
      </c>
      <c r="H4981">
        <v>1.9410040399999999E-3</v>
      </c>
      <c r="I4981" s="2">
        <f t="shared" si="77"/>
        <v>0.99771646583529416</v>
      </c>
      <c r="J4981">
        <v>0.319538406</v>
      </c>
      <c r="K4981">
        <f>Tabela1[[#This Row],[water_fraction_f_x000D_]]*(Tabela1[[#This Row],[mass_flow_water_kgh]]+Tabela1[[#This Row],[mass_flow_triolein_kgh]])</f>
        <v>2177.5089939029367</v>
      </c>
      <c r="L4981" s="3">
        <f>Tabela1[[#This Row],[mass_flow_water_kgh]]-Tabela1[[#This Row],[water_flow_f]]</f>
        <v>227.94555609706322</v>
      </c>
    </row>
    <row r="4982" spans="1:12" x14ac:dyDescent="0.25">
      <c r="A4982">
        <v>2849</v>
      </c>
      <c r="B4982" s="4">
        <v>1374.5454500000001</v>
      </c>
      <c r="C4982">
        <v>14</v>
      </c>
      <c r="D4982" s="4">
        <v>61.363636399999997</v>
      </c>
      <c r="E4982" s="4">
        <v>3863.63636</v>
      </c>
      <c r="F4982" s="4">
        <v>3712.78307</v>
      </c>
      <c r="G4982">
        <v>0.85</v>
      </c>
      <c r="H4982">
        <v>1.94126168E-3</v>
      </c>
      <c r="I4982" s="2">
        <f t="shared" si="77"/>
        <v>0.99771616272941177</v>
      </c>
      <c r="J4982">
        <v>0.224259598</v>
      </c>
      <c r="K4982">
        <f>Tabela1[[#This Row],[water_fraction_f_x000D_]]*(Tabela1[[#This Row],[mass_flow_water_kgh]]+Tabela1[[#This Row],[mass_flow_triolein_kgh]])</f>
        <v>1174.7125469615123</v>
      </c>
      <c r="L4982" s="3">
        <f>Tabela1[[#This Row],[mass_flow_water_kgh]]-Tabela1[[#This Row],[water_flow_f]]</f>
        <v>199.83290303848776</v>
      </c>
    </row>
    <row r="4983" spans="1:12" x14ac:dyDescent="0.25">
      <c r="A4983">
        <v>2861</v>
      </c>
      <c r="B4983" s="4">
        <v>1374.5454500000001</v>
      </c>
      <c r="C4983">
        <v>14</v>
      </c>
      <c r="D4983" s="4">
        <v>63.181818200000002</v>
      </c>
      <c r="E4983" s="4">
        <v>3863.63636</v>
      </c>
      <c r="F4983" s="4">
        <v>3712.78305</v>
      </c>
      <c r="G4983">
        <v>0.85</v>
      </c>
      <c r="H4983">
        <v>1.94126603E-3</v>
      </c>
      <c r="I4983" s="2">
        <f t="shared" si="77"/>
        <v>0.99771615761176469</v>
      </c>
      <c r="J4983">
        <v>0.224259599</v>
      </c>
      <c r="K4983">
        <f>Tabela1[[#This Row],[water_fraction_f_x000D_]]*(Tabela1[[#This Row],[mass_flow_water_kgh]]+Tabela1[[#This Row],[mass_flow_triolein_kgh]])</f>
        <v>1174.7125521996943</v>
      </c>
      <c r="L4983" s="3">
        <f>Tabela1[[#This Row],[mass_flow_water_kgh]]-Tabela1[[#This Row],[water_flow_f]]</f>
        <v>199.83289780030577</v>
      </c>
    </row>
    <row r="4984" spans="1:12" x14ac:dyDescent="0.25">
      <c r="A4984">
        <v>2873</v>
      </c>
      <c r="B4984" s="4">
        <v>1374.5454500000001</v>
      </c>
      <c r="C4984">
        <v>14</v>
      </c>
      <c r="D4984" s="4">
        <v>65</v>
      </c>
      <c r="E4984" s="4">
        <v>3863.63636</v>
      </c>
      <c r="F4984" s="4">
        <v>3712.7830199999999</v>
      </c>
      <c r="G4984">
        <v>0.85</v>
      </c>
      <c r="H4984">
        <v>1.9412708800000001E-3</v>
      </c>
      <c r="I4984" s="2">
        <f t="shared" si="77"/>
        <v>0.99771615190588236</v>
      </c>
      <c r="J4984">
        <v>0.224259599</v>
      </c>
      <c r="K4984">
        <f>Tabela1[[#This Row],[water_fraction_f_x000D_]]*(Tabela1[[#This Row],[mass_flow_water_kgh]]+Tabela1[[#This Row],[mass_flow_triolein_kgh]])</f>
        <v>1174.7125521996943</v>
      </c>
      <c r="L4984" s="3">
        <f>Tabela1[[#This Row],[mass_flow_water_kgh]]-Tabela1[[#This Row],[water_flow_f]]</f>
        <v>199.83289780030577</v>
      </c>
    </row>
    <row r="4985" spans="1:12" x14ac:dyDescent="0.25">
      <c r="A4985">
        <v>9178</v>
      </c>
      <c r="B4985" s="4">
        <v>1947.2727299999999</v>
      </c>
      <c r="C4985">
        <v>8</v>
      </c>
      <c r="D4985" s="4">
        <v>59.545454499999998</v>
      </c>
      <c r="E4985" s="4">
        <v>4318.1818199999998</v>
      </c>
      <c r="F4985" s="4">
        <v>4148.8170700000001</v>
      </c>
      <c r="G4985">
        <v>0.85</v>
      </c>
      <c r="H4985">
        <v>1.9413291499999999E-3</v>
      </c>
      <c r="I4985" s="2">
        <f t="shared" si="77"/>
        <v>0.99771608335294115</v>
      </c>
      <c r="J4985">
        <v>0.27515622099999998</v>
      </c>
      <c r="K4985">
        <f>Tabela1[[#This Row],[water_fraction_f_x000D_]]*(Tabela1[[#This Row],[mass_flow_water_kgh]]+Tabela1[[#This Row],[mass_flow_triolein_kgh]])</f>
        <v>1723.9787968252554</v>
      </c>
      <c r="L4985" s="3">
        <f>Tabela1[[#This Row],[mass_flow_water_kgh]]-Tabela1[[#This Row],[water_flow_f]]</f>
        <v>223.29393317474455</v>
      </c>
    </row>
    <row r="4986" spans="1:12" x14ac:dyDescent="0.25">
      <c r="A4986">
        <v>1105</v>
      </c>
      <c r="B4986" s="4">
        <v>1260</v>
      </c>
      <c r="C4986">
        <v>12</v>
      </c>
      <c r="D4986" s="4">
        <v>59.545454499999998</v>
      </c>
      <c r="E4986" s="4">
        <v>3500</v>
      </c>
      <c r="F4986" s="4">
        <v>3363.3161399999999</v>
      </c>
      <c r="G4986">
        <v>0.85</v>
      </c>
      <c r="H4986">
        <v>1.9414772700000001E-3</v>
      </c>
      <c r="I4986" s="2">
        <f t="shared" si="77"/>
        <v>0.99771590909411756</v>
      </c>
      <c r="J4986">
        <v>0.22667578099999999</v>
      </c>
      <c r="K4986">
        <f>Tabela1[[#This Row],[water_fraction_f_x000D_]]*(Tabela1[[#This Row],[mass_flow_water_kgh]]+Tabela1[[#This Row],[mass_flow_triolein_kgh]])</f>
        <v>1078.97671756</v>
      </c>
      <c r="L4986" s="3">
        <f>Tabela1[[#This Row],[mass_flow_water_kgh]]-Tabela1[[#This Row],[water_flow_f]]</f>
        <v>181.02328244</v>
      </c>
    </row>
    <row r="4987" spans="1:12" x14ac:dyDescent="0.25">
      <c r="A4987">
        <v>7972</v>
      </c>
      <c r="B4987" s="4">
        <v>1832.7272700000001</v>
      </c>
      <c r="C4987">
        <v>10</v>
      </c>
      <c r="D4987" s="4">
        <v>52.2727273</v>
      </c>
      <c r="E4987" s="4">
        <v>3772.7272699999999</v>
      </c>
      <c r="F4987" s="4">
        <v>3624.5103399999998</v>
      </c>
      <c r="G4987">
        <v>0.85</v>
      </c>
      <c r="H4987">
        <v>1.9415981599999999E-3</v>
      </c>
      <c r="I4987" s="2">
        <f t="shared" si="77"/>
        <v>0.99771576687058827</v>
      </c>
      <c r="J4987">
        <v>0.29215374799999999</v>
      </c>
      <c r="K4987">
        <f>Tabela1[[#This Row],[water_fraction_f_x000D_]]*(Tabela1[[#This Row],[mass_flow_water_kgh]]+Tabela1[[#This Row],[mass_flow_triolein_kgh]])</f>
        <v>1637.6545531046158</v>
      </c>
      <c r="L4987" s="3">
        <f>Tabela1[[#This Row],[mass_flow_water_kgh]]-Tabela1[[#This Row],[water_flow_f]]</f>
        <v>195.07271689538425</v>
      </c>
    </row>
    <row r="4988" spans="1:12" x14ac:dyDescent="0.25">
      <c r="A4988">
        <v>9031</v>
      </c>
      <c r="B4988" s="4">
        <v>1947.2727299999999</v>
      </c>
      <c r="C4988">
        <v>7</v>
      </c>
      <c r="D4988" s="4">
        <v>59.545454499999998</v>
      </c>
      <c r="E4988" s="4">
        <v>4045.4545499999999</v>
      </c>
      <c r="F4988" s="4">
        <v>3886.5551700000001</v>
      </c>
      <c r="G4988">
        <v>0.85</v>
      </c>
      <c r="H4988">
        <v>1.94182686E-3</v>
      </c>
      <c r="I4988" s="2">
        <f t="shared" si="77"/>
        <v>0.99771549781176472</v>
      </c>
      <c r="J4988">
        <v>0.29003427799999998</v>
      </c>
      <c r="K4988">
        <f>Tabela1[[#This Row],[water_fraction_f_x000D_]]*(Tabela1[[#This Row],[mass_flow_water_kgh]]+Tabela1[[#This Row],[mass_flow_triolein_kgh]])</f>
        <v>1738.0963299057037</v>
      </c>
      <c r="L4988" s="3">
        <f>Tabela1[[#This Row],[mass_flow_water_kgh]]-Tabela1[[#This Row],[water_flow_f]]</f>
        <v>209.17640009429624</v>
      </c>
    </row>
    <row r="4989" spans="1:12" x14ac:dyDescent="0.25">
      <c r="A4989">
        <v>14807</v>
      </c>
      <c r="B4989" s="4">
        <v>2405.4545499999999</v>
      </c>
      <c r="C4989">
        <v>7</v>
      </c>
      <c r="D4989" s="4">
        <v>61.363636399999997</v>
      </c>
      <c r="E4989" s="4">
        <v>4409.0909099999999</v>
      </c>
      <c r="F4989" s="4">
        <v>4235.3800099999999</v>
      </c>
      <c r="G4989">
        <v>0.85</v>
      </c>
      <c r="H4989">
        <v>1.9421694199999999E-3</v>
      </c>
      <c r="I4989" s="2">
        <f t="shared" si="77"/>
        <v>0.99771509479999998</v>
      </c>
      <c r="J4989">
        <v>0.31953847699999999</v>
      </c>
      <c r="K4989">
        <f>Tabela1[[#This Row],[water_fraction_f_x000D_]]*(Tabela1[[#This Row],[mass_flow_water_kgh]]+Tabela1[[#This Row],[mass_flow_triolein_kgh]])</f>
        <v>2177.5094777356639</v>
      </c>
      <c r="L4989" s="3">
        <f>Tabela1[[#This Row],[mass_flow_water_kgh]]-Tabela1[[#This Row],[water_flow_f]]</f>
        <v>227.94507226433598</v>
      </c>
    </row>
    <row r="4990" spans="1:12" x14ac:dyDescent="0.25">
      <c r="A4990">
        <v>4280</v>
      </c>
      <c r="B4990" s="4">
        <v>1489.0909099999999</v>
      </c>
      <c r="C4990">
        <v>14</v>
      </c>
      <c r="D4990" s="4">
        <v>59.545454499999998</v>
      </c>
      <c r="E4990" s="4">
        <v>4136.3636399999996</v>
      </c>
      <c r="F4990" s="4">
        <v>3974.8226100000002</v>
      </c>
      <c r="G4990">
        <v>0.85</v>
      </c>
      <c r="H4990">
        <v>1.9425097299999999E-3</v>
      </c>
      <c r="I4990" s="2">
        <f t="shared" si="77"/>
        <v>0.99771469443529415</v>
      </c>
      <c r="J4990">
        <v>0.22667584399999999</v>
      </c>
      <c r="K4990">
        <f>Tabela1[[#This Row],[water_fraction_f_x000D_]]*(Tabela1[[#This Row],[mass_flow_water_kgh]]+Tabela1[[#This Row],[mass_flow_triolein_kgh]])</f>
        <v>1275.1546580048901</v>
      </c>
      <c r="L4990" s="3">
        <f>Tabela1[[#This Row],[mass_flow_water_kgh]]-Tabela1[[#This Row],[water_flow_f]]</f>
        <v>213.93625199510984</v>
      </c>
    </row>
    <row r="4991" spans="1:12" x14ac:dyDescent="0.25">
      <c r="A4991">
        <v>10591</v>
      </c>
      <c r="B4991" s="4">
        <v>2061.8181800000002</v>
      </c>
      <c r="C4991">
        <v>8</v>
      </c>
      <c r="D4991" s="4">
        <v>55.909090900000002</v>
      </c>
      <c r="E4991" s="4">
        <v>4045.4545499999999</v>
      </c>
      <c r="F4991" s="4">
        <v>3886.3372800000002</v>
      </c>
      <c r="G4991">
        <v>0.85</v>
      </c>
      <c r="H4991">
        <v>1.94268505E-3</v>
      </c>
      <c r="I4991" s="2">
        <f t="shared" si="77"/>
        <v>0.99771448817647068</v>
      </c>
      <c r="J4991">
        <v>0.30335237399999998</v>
      </c>
      <c r="K4991">
        <f>Tabela1[[#This Row],[water_fraction_f_x000D_]]*(Tabela1[[#This Row],[mass_flow_water_kgh]]+Tabela1[[#This Row],[mass_flow_triolein_kgh]])</f>
        <v>1852.655681310961</v>
      </c>
      <c r="L4991" s="3">
        <f>Tabela1[[#This Row],[mass_flow_water_kgh]]-Tabela1[[#This Row],[water_flow_f]]</f>
        <v>209.16249868903924</v>
      </c>
    </row>
    <row r="4992" spans="1:12" x14ac:dyDescent="0.25">
      <c r="A4992">
        <v>1393</v>
      </c>
      <c r="B4992" s="4">
        <v>1260</v>
      </c>
      <c r="C4992">
        <v>14</v>
      </c>
      <c r="D4992" s="4">
        <v>59.545454499999998</v>
      </c>
      <c r="E4992" s="4">
        <v>3500</v>
      </c>
      <c r="F4992" s="4">
        <v>3363.3097400000001</v>
      </c>
      <c r="G4992">
        <v>0.85</v>
      </c>
      <c r="H4992">
        <v>1.94288128E-3</v>
      </c>
      <c r="I4992" s="2">
        <f t="shared" si="77"/>
        <v>0.99771425731764707</v>
      </c>
      <c r="J4992">
        <v>0.226675867</v>
      </c>
      <c r="K4992">
        <f>Tabela1[[#This Row],[water_fraction_f_x000D_]]*(Tabela1[[#This Row],[mass_flow_water_kgh]]+Tabela1[[#This Row],[mass_flow_triolein_kgh]])</f>
        <v>1078.97712692</v>
      </c>
      <c r="L4992" s="3">
        <f>Tabela1[[#This Row],[mass_flow_water_kgh]]-Tabela1[[#This Row],[water_flow_f]]</f>
        <v>181.02287307999995</v>
      </c>
    </row>
    <row r="4993" spans="1:12" x14ac:dyDescent="0.25">
      <c r="A4993">
        <v>2006</v>
      </c>
      <c r="B4993" s="4">
        <v>1374.5454500000001</v>
      </c>
      <c r="C4993">
        <v>8</v>
      </c>
      <c r="D4993" s="4">
        <v>65</v>
      </c>
      <c r="E4993" s="4">
        <v>3590.9090900000001</v>
      </c>
      <c r="F4993" s="4">
        <v>3450.5158799999999</v>
      </c>
      <c r="G4993">
        <v>0.85</v>
      </c>
      <c r="H4993">
        <v>1.9429698200000001E-3</v>
      </c>
      <c r="I4993" s="2">
        <f t="shared" si="77"/>
        <v>0.99771415315294121</v>
      </c>
      <c r="J4993">
        <v>0.23942026</v>
      </c>
      <c r="K4993">
        <f>Tabela1[[#This Row],[water_fraction_f_x000D_]]*(Tabela1[[#This Row],[mass_flow_water_kgh]]+Tabela1[[#This Row],[mass_flow_triolein_kgh]])</f>
        <v>1188.8304169849805</v>
      </c>
      <c r="L4993" s="3">
        <f>Tabela1[[#This Row],[mass_flow_water_kgh]]-Tabela1[[#This Row],[water_flow_f]]</f>
        <v>185.71503301501957</v>
      </c>
    </row>
    <row r="4994" spans="1:12" x14ac:dyDescent="0.25">
      <c r="A4994">
        <v>2404</v>
      </c>
      <c r="B4994" s="4">
        <v>1374.5454500000001</v>
      </c>
      <c r="C4994">
        <v>11</v>
      </c>
      <c r="D4994" s="4">
        <v>59.545454499999998</v>
      </c>
      <c r="E4994" s="4">
        <v>3772.7272699999999</v>
      </c>
      <c r="F4994" s="4">
        <v>3625.35448</v>
      </c>
      <c r="G4994">
        <v>0.85</v>
      </c>
      <c r="H4994">
        <v>1.94306741E-3</v>
      </c>
      <c r="I4994" s="2">
        <f t="shared" ref="I4994:I5057" si="78">(G4994-H4994)/G4994</f>
        <v>0.99771403834117645</v>
      </c>
      <c r="J4994">
        <v>0.22913472100000001</v>
      </c>
      <c r="K4994">
        <f>Tabela1[[#This Row],[water_fraction_f_x000D_]]*(Tabela1[[#This Row],[mass_flow_water_kgh]]+Tabela1[[#This Row],[mass_flow_triolein_kgh]])</f>
        <v>1179.4188986081112</v>
      </c>
      <c r="L4994" s="3">
        <f>Tabela1[[#This Row],[mass_flow_water_kgh]]-Tabela1[[#This Row],[water_flow_f]]</f>
        <v>195.12655139188882</v>
      </c>
    </row>
    <row r="4995" spans="1:12" x14ac:dyDescent="0.25">
      <c r="A4995">
        <v>5131</v>
      </c>
      <c r="B4995" s="4">
        <v>1603.63636</v>
      </c>
      <c r="C4995">
        <v>10</v>
      </c>
      <c r="D4995" s="4">
        <v>57.7272727</v>
      </c>
      <c r="E4995" s="4">
        <v>4045.4545499999999</v>
      </c>
      <c r="F4995" s="4">
        <v>3887.1863199999998</v>
      </c>
      <c r="G4995">
        <v>0.85</v>
      </c>
      <c r="H4995">
        <v>1.9432049999999999E-3</v>
      </c>
      <c r="I4995" s="2">
        <f t="shared" si="78"/>
        <v>0.99771387647058818</v>
      </c>
      <c r="J4995">
        <v>0.24683966500000001</v>
      </c>
      <c r="K4995">
        <f>Tabela1[[#This Row],[water_fraction_f_x000D_]]*(Tabela1[[#This Row],[mass_flow_water_kgh]]+Tabela1[[#This Row],[mass_flow_triolein_kgh]])</f>
        <v>1394.4197077789452</v>
      </c>
      <c r="L4995" s="3">
        <f>Tabela1[[#This Row],[mass_flow_water_kgh]]-Tabela1[[#This Row],[water_flow_f]]</f>
        <v>209.2166522210548</v>
      </c>
    </row>
    <row r="4996" spans="1:12" x14ac:dyDescent="0.25">
      <c r="A4996">
        <v>5579</v>
      </c>
      <c r="B4996" s="4">
        <v>1603.63636</v>
      </c>
      <c r="C4996">
        <v>13</v>
      </c>
      <c r="D4996" s="4">
        <v>59.545454499999998</v>
      </c>
      <c r="E4996" s="4">
        <v>4409.0909099999999</v>
      </c>
      <c r="F4996" s="4">
        <v>4236.8642499999996</v>
      </c>
      <c r="G4996">
        <v>0.85</v>
      </c>
      <c r="H4996">
        <v>1.9432312099999999E-3</v>
      </c>
      <c r="I4996" s="2">
        <f t="shared" si="78"/>
        <v>0.99771384563529419</v>
      </c>
      <c r="J4996">
        <v>0.228780812</v>
      </c>
      <c r="K4996">
        <f>Tabela1[[#This Row],[water_fraction_f_x000D_]]*(Tabela1[[#This Row],[mass_flow_water_kgh]]+Tabela1[[#This Row],[mass_flow_triolein_kgh]])</f>
        <v>1375.5966271651432</v>
      </c>
      <c r="L4996" s="3">
        <f>Tabela1[[#This Row],[mass_flow_water_kgh]]-Tabela1[[#This Row],[water_flow_f]]</f>
        <v>228.03973283485675</v>
      </c>
    </row>
    <row r="4997" spans="1:12" x14ac:dyDescent="0.25">
      <c r="A4997">
        <v>14819</v>
      </c>
      <c r="B4997" s="4">
        <v>2405.4545499999999</v>
      </c>
      <c r="C4997">
        <v>7</v>
      </c>
      <c r="D4997" s="4">
        <v>63.181818200000002</v>
      </c>
      <c r="E4997" s="4">
        <v>4409.0909099999999</v>
      </c>
      <c r="F4997" s="4">
        <v>4235.3724000000002</v>
      </c>
      <c r="G4997">
        <v>0.85</v>
      </c>
      <c r="H4997">
        <v>1.94333685E-3</v>
      </c>
      <c r="I4997" s="2">
        <f t="shared" si="78"/>
        <v>0.99771372135294112</v>
      </c>
      <c r="J4997">
        <v>0.31953854799999998</v>
      </c>
      <c r="K4997">
        <f>Tabela1[[#This Row],[water_fraction_f_x000D_]]*(Tabela1[[#This Row],[mass_flow_water_kgh]]+Tabela1[[#This Row],[mass_flow_triolein_kgh]])</f>
        <v>2177.5099615683916</v>
      </c>
      <c r="L4997" s="3">
        <f>Tabela1[[#This Row],[mass_flow_water_kgh]]-Tabela1[[#This Row],[water_flow_f]]</f>
        <v>227.94458843160828</v>
      </c>
    </row>
    <row r="4998" spans="1:12" x14ac:dyDescent="0.25">
      <c r="A4998">
        <v>6850</v>
      </c>
      <c r="B4998" s="4">
        <v>1718.18182</v>
      </c>
      <c r="C4998">
        <v>12</v>
      </c>
      <c r="D4998" s="4">
        <v>55.909090900000002</v>
      </c>
      <c r="E4998" s="4">
        <v>4318.1818199999998</v>
      </c>
      <c r="F4998" s="4">
        <v>4149.2296500000002</v>
      </c>
      <c r="G4998">
        <v>0.85</v>
      </c>
      <c r="H4998">
        <v>1.9435883100000001E-3</v>
      </c>
      <c r="I4998" s="2">
        <f t="shared" si="78"/>
        <v>0.99771342551764708</v>
      </c>
      <c r="J4998">
        <v>0.247642731</v>
      </c>
      <c r="K4998">
        <f>Tabela1[[#This Row],[water_fraction_f_x000D_]]*(Tabela1[[#This Row],[mass_flow_water_kgh]]+Tabela1[[#This Row],[mass_flow_triolein_kgh]])</f>
        <v>1494.8615771187008</v>
      </c>
      <c r="L4998" s="3">
        <f>Tabela1[[#This Row],[mass_flow_water_kgh]]-Tabela1[[#This Row],[water_flow_f]]</f>
        <v>223.32024288129924</v>
      </c>
    </row>
    <row r="4999" spans="1:12" x14ac:dyDescent="0.25">
      <c r="A4999">
        <v>2667</v>
      </c>
      <c r="B4999" s="4">
        <v>1374.5454500000001</v>
      </c>
      <c r="C4999">
        <v>13</v>
      </c>
      <c r="D4999" s="4">
        <v>55.909090900000002</v>
      </c>
      <c r="E4999" s="4">
        <v>3681.8181800000002</v>
      </c>
      <c r="F4999" s="4">
        <v>3537.93226</v>
      </c>
      <c r="G4999">
        <v>0.85</v>
      </c>
      <c r="H4999">
        <v>1.94362388E-3</v>
      </c>
      <c r="I4999" s="2">
        <f t="shared" si="78"/>
        <v>0.99771338367058826</v>
      </c>
      <c r="J4999">
        <v>0.234185065</v>
      </c>
      <c r="K4999">
        <f>Tabela1[[#This Row],[water_fraction_f_x000D_]]*(Tabela1[[#This Row],[mass_flow_water_kgh]]+Tabela1[[#This Row],[mass_flow_triolein_kgh]])</f>
        <v>1184.1248453551859</v>
      </c>
      <c r="L4999" s="3">
        <f>Tabela1[[#This Row],[mass_flow_water_kgh]]-Tabela1[[#This Row],[water_flow_f]]</f>
        <v>190.42060464481415</v>
      </c>
    </row>
    <row r="5000" spans="1:12" x14ac:dyDescent="0.25">
      <c r="A5000">
        <v>3938</v>
      </c>
      <c r="B5000" s="4">
        <v>1489.0909099999999</v>
      </c>
      <c r="C5000">
        <v>12</v>
      </c>
      <c r="D5000" s="4">
        <v>52.2727273</v>
      </c>
      <c r="E5000" s="4">
        <v>3590.9090900000001</v>
      </c>
      <c r="F5000" s="4">
        <v>3450.2984999999999</v>
      </c>
      <c r="G5000">
        <v>0.85</v>
      </c>
      <c r="H5000">
        <v>1.9438735300000001E-3</v>
      </c>
      <c r="I5000" s="2">
        <f t="shared" si="78"/>
        <v>0.99771308996470587</v>
      </c>
      <c r="J5000">
        <v>0.25657278300000003</v>
      </c>
      <c r="K5000">
        <f>Tabela1[[#This Row],[water_fraction_f_x000D_]]*(Tabela1[[#This Row],[mass_flow_water_kgh]]+Tabela1[[#This Row],[mass_flow_triolein_kgh]])</f>
        <v>1303.38973764</v>
      </c>
      <c r="L5000" s="3">
        <f>Tabela1[[#This Row],[mass_flow_water_kgh]]-Tabela1[[#This Row],[water_flow_f]]</f>
        <v>185.70117235999987</v>
      </c>
    </row>
    <row r="5001" spans="1:12" x14ac:dyDescent="0.25">
      <c r="A5001">
        <v>14831</v>
      </c>
      <c r="B5001" s="4">
        <v>2405.4545499999999</v>
      </c>
      <c r="C5001">
        <v>7</v>
      </c>
      <c r="D5001" s="4">
        <v>65</v>
      </c>
      <c r="E5001" s="4">
        <v>4409.0909099999999</v>
      </c>
      <c r="F5001" s="4">
        <v>4235.3647700000001</v>
      </c>
      <c r="G5001">
        <v>0.85</v>
      </c>
      <c r="H5001">
        <v>1.94450635E-3</v>
      </c>
      <c r="I5001" s="2">
        <f t="shared" si="78"/>
        <v>0.99771234547058829</v>
      </c>
      <c r="J5001">
        <v>0.31953861900000002</v>
      </c>
      <c r="K5001">
        <f>Tabela1[[#This Row],[water_fraction_f_x000D_]]*(Tabela1[[#This Row],[mass_flow_water_kgh]]+Tabela1[[#This Row],[mass_flow_triolein_kgh]])</f>
        <v>2177.5104454011198</v>
      </c>
      <c r="L5001" s="3">
        <f>Tabela1[[#This Row],[mass_flow_water_kgh]]-Tabela1[[#This Row],[water_flow_f]]</f>
        <v>227.94410459888013</v>
      </c>
    </row>
    <row r="5002" spans="1:12" x14ac:dyDescent="0.25">
      <c r="A5002">
        <v>3847</v>
      </c>
      <c r="B5002" s="4">
        <v>1489.0909099999999</v>
      </c>
      <c r="C5002">
        <v>11</v>
      </c>
      <c r="D5002" s="4">
        <v>59.545454499999998</v>
      </c>
      <c r="E5002" s="4">
        <v>4045.4545499999999</v>
      </c>
      <c r="F5002" s="4">
        <v>3887.3871800000002</v>
      </c>
      <c r="G5002">
        <v>0.85</v>
      </c>
      <c r="H5002">
        <v>1.94550102E-3</v>
      </c>
      <c r="I5002" s="2">
        <f t="shared" si="78"/>
        <v>0.99771117527058817</v>
      </c>
      <c r="J5002">
        <v>0.231249604</v>
      </c>
      <c r="K5002">
        <f>Tabela1[[#This Row],[water_fraction_f_x000D_]]*(Tabela1[[#This Row],[mass_flow_water_kgh]]+Tabela1[[#This Row],[mass_flow_triolein_kgh]])</f>
        <v>1279.8614459449977</v>
      </c>
      <c r="L5002" s="3">
        <f>Tabela1[[#This Row],[mass_flow_water_kgh]]-Tabela1[[#This Row],[water_flow_f]]</f>
        <v>209.22946405500215</v>
      </c>
    </row>
    <row r="5003" spans="1:12" x14ac:dyDescent="0.25">
      <c r="A5003">
        <v>5497</v>
      </c>
      <c r="B5003" s="4">
        <v>1603.63636</v>
      </c>
      <c r="C5003">
        <v>13</v>
      </c>
      <c r="D5003" s="4">
        <v>48.636363600000003</v>
      </c>
      <c r="E5003" s="4">
        <v>3500</v>
      </c>
      <c r="F5003" s="4">
        <v>3362.6562600000002</v>
      </c>
      <c r="G5003">
        <v>0.85</v>
      </c>
      <c r="H5003">
        <v>1.94585511E-3</v>
      </c>
      <c r="I5003" s="2">
        <f t="shared" si="78"/>
        <v>0.99771075869411763</v>
      </c>
      <c r="J5003">
        <v>0.27875323899999999</v>
      </c>
      <c r="K5003">
        <f>Tabela1[[#This Row],[water_fraction_f_x000D_]]*(Tabela1[[#This Row],[mass_flow_water_kgh]]+Tabela1[[#This Row],[mass_flow_triolein_kgh]])</f>
        <v>1422.65516602817</v>
      </c>
      <c r="L5003" s="3">
        <f>Tabela1[[#This Row],[mass_flow_water_kgh]]-Tabela1[[#This Row],[water_flow_f]]</f>
        <v>180.98119397182995</v>
      </c>
    </row>
    <row r="5004" spans="1:12" x14ac:dyDescent="0.25">
      <c r="A5004">
        <v>10884</v>
      </c>
      <c r="B5004" s="4">
        <v>2061.8181800000002</v>
      </c>
      <c r="C5004">
        <v>10</v>
      </c>
      <c r="D5004" s="4">
        <v>55.909090900000002</v>
      </c>
      <c r="E5004" s="4">
        <v>4500</v>
      </c>
      <c r="F5004" s="4">
        <v>4323.41428</v>
      </c>
      <c r="G5004">
        <v>0.85</v>
      </c>
      <c r="H5004">
        <v>1.94600028E-3</v>
      </c>
      <c r="I5004" s="2">
        <f t="shared" si="78"/>
        <v>0.9977105879058823</v>
      </c>
      <c r="J5004">
        <v>0.27875324800000001</v>
      </c>
      <c r="K5004">
        <f>Tabela1[[#This Row],[water_fraction_f_x000D_]]*(Tabela1[[#This Row],[mass_flow_water_kgh]]+Tabela1[[#This Row],[mass_flow_triolein_kgh]])</f>
        <v>1829.1281304604488</v>
      </c>
      <c r="L5004" s="3">
        <f>Tabela1[[#This Row],[mass_flow_water_kgh]]-Tabela1[[#This Row],[water_flow_f]]</f>
        <v>232.69004953955141</v>
      </c>
    </row>
    <row r="5005" spans="1:12" x14ac:dyDescent="0.25">
      <c r="A5005">
        <v>3715</v>
      </c>
      <c r="B5005" s="4">
        <v>1489.0909099999999</v>
      </c>
      <c r="C5005">
        <v>10</v>
      </c>
      <c r="D5005" s="4">
        <v>61.363636399999997</v>
      </c>
      <c r="E5005" s="4">
        <v>4045.4545499999999</v>
      </c>
      <c r="F5005" s="4">
        <v>3887.3839899999998</v>
      </c>
      <c r="G5005">
        <v>0.85</v>
      </c>
      <c r="H5005">
        <v>1.94610333E-3</v>
      </c>
      <c r="I5005" s="2">
        <f t="shared" si="78"/>
        <v>0.99771046667058827</v>
      </c>
      <c r="J5005">
        <v>0.23124964100000001</v>
      </c>
      <c r="K5005">
        <f>Tabela1[[#This Row],[water_fraction_f_x000D_]]*(Tabela1[[#This Row],[mass_flow_water_kgh]]+Tabela1[[#This Row],[mass_flow_triolein_kgh]])</f>
        <v>1279.8616507231798</v>
      </c>
      <c r="L5005" s="3">
        <f>Tabela1[[#This Row],[mass_flow_water_kgh]]-Tabela1[[#This Row],[water_flow_f]]</f>
        <v>209.22925927682013</v>
      </c>
    </row>
    <row r="5006" spans="1:12" x14ac:dyDescent="0.25">
      <c r="A5006">
        <v>3727</v>
      </c>
      <c r="B5006" s="4">
        <v>1489.0909099999999</v>
      </c>
      <c r="C5006">
        <v>10</v>
      </c>
      <c r="D5006" s="4">
        <v>63.181818200000002</v>
      </c>
      <c r="E5006" s="4">
        <v>4045.4545499999999</v>
      </c>
      <c r="F5006" s="4">
        <v>3887.3828800000001</v>
      </c>
      <c r="G5006">
        <v>0.85</v>
      </c>
      <c r="H5006">
        <v>1.9463138499999999E-3</v>
      </c>
      <c r="I5006" s="2">
        <f t="shared" si="78"/>
        <v>0.99771021900000001</v>
      </c>
      <c r="J5006">
        <v>0.231249653</v>
      </c>
      <c r="K5006">
        <f>Tabela1[[#This Row],[water_fraction_f_x000D_]]*(Tabela1[[#This Row],[mass_flow_water_kgh]]+Tabela1[[#This Row],[mass_flow_triolein_kgh]])</f>
        <v>1279.8617171377252</v>
      </c>
      <c r="L5006" s="3">
        <f>Tabela1[[#This Row],[mass_flow_water_kgh]]-Tabela1[[#This Row],[water_flow_f]]</f>
        <v>209.22919286227466</v>
      </c>
    </row>
    <row r="5007" spans="1:12" x14ac:dyDescent="0.25">
      <c r="A5007">
        <v>5012</v>
      </c>
      <c r="B5007" s="4">
        <v>1603.63636</v>
      </c>
      <c r="C5007">
        <v>9</v>
      </c>
      <c r="D5007" s="4">
        <v>61.363636399999997</v>
      </c>
      <c r="E5007" s="4">
        <v>4136.3636399999996</v>
      </c>
      <c r="F5007" s="4">
        <v>3974.5887200000002</v>
      </c>
      <c r="G5007">
        <v>0.85</v>
      </c>
      <c r="H5007">
        <v>1.9463209800000001E-3</v>
      </c>
      <c r="I5007" s="2">
        <f t="shared" si="78"/>
        <v>0.99771021061176468</v>
      </c>
      <c r="J5007">
        <v>0.24211063199999999</v>
      </c>
      <c r="K5007">
        <f>Tabela1[[#This Row],[water_fraction_f_x000D_]]*(Tabela1[[#This Row],[mass_flow_water_kgh]]+Tabela1[[#This Row],[mass_flow_triolein_kgh]])</f>
        <v>1389.71502768</v>
      </c>
      <c r="L5007" s="3">
        <f>Tabela1[[#This Row],[mass_flow_water_kgh]]-Tabela1[[#This Row],[water_flow_f]]</f>
        <v>213.92133231999992</v>
      </c>
    </row>
    <row r="5008" spans="1:12" x14ac:dyDescent="0.25">
      <c r="A5008">
        <v>3739</v>
      </c>
      <c r="B5008" s="4">
        <v>1489.0909099999999</v>
      </c>
      <c r="C5008">
        <v>10</v>
      </c>
      <c r="D5008" s="4">
        <v>65</v>
      </c>
      <c r="E5008" s="4">
        <v>4045.4545499999999</v>
      </c>
      <c r="F5008" s="4">
        <v>3887.3817600000002</v>
      </c>
      <c r="G5008">
        <v>0.85</v>
      </c>
      <c r="H5008">
        <v>1.94652449E-3</v>
      </c>
      <c r="I5008" s="2">
        <f t="shared" si="78"/>
        <v>0.99770997118823534</v>
      </c>
      <c r="J5008">
        <v>0.23124966599999999</v>
      </c>
      <c r="K5008">
        <f>Tabela1[[#This Row],[water_fraction_f_x000D_]]*(Tabela1[[#This Row],[mass_flow_water_kgh]]+Tabela1[[#This Row],[mass_flow_triolein_kgh]])</f>
        <v>1279.8617890868161</v>
      </c>
      <c r="L5008" s="3">
        <f>Tabela1[[#This Row],[mass_flow_water_kgh]]-Tabela1[[#This Row],[water_flow_f]]</f>
        <v>209.22912091318381</v>
      </c>
    </row>
    <row r="5009" spans="1:12" x14ac:dyDescent="0.25">
      <c r="A5009">
        <v>15032</v>
      </c>
      <c r="B5009" s="4">
        <v>2405.4545499999999</v>
      </c>
      <c r="C5009">
        <v>9</v>
      </c>
      <c r="D5009" s="4">
        <v>52.2727273</v>
      </c>
      <c r="E5009" s="4">
        <v>4136.3636399999996</v>
      </c>
      <c r="F5009" s="4">
        <v>3973.0917800000002</v>
      </c>
      <c r="G5009">
        <v>0.85</v>
      </c>
      <c r="H5009">
        <v>1.9468649399999999E-3</v>
      </c>
      <c r="I5009" s="2">
        <f t="shared" si="78"/>
        <v>0.9977095706588236</v>
      </c>
      <c r="J5009">
        <v>0.33501828099999997</v>
      </c>
      <c r="K5009">
        <f>Tabela1[[#This Row],[water_fraction_f_x000D_]]*(Tabela1[[#This Row],[mass_flow_water_kgh]]+Tabela1[[#This Row],[mass_flow_triolein_kgh]])</f>
        <v>2191.628684628331</v>
      </c>
      <c r="L5009" s="3">
        <f>Tabela1[[#This Row],[mass_flow_water_kgh]]-Tabela1[[#This Row],[water_flow_f]]</f>
        <v>213.8258653716689</v>
      </c>
    </row>
    <row r="5010" spans="1:12" x14ac:dyDescent="0.25">
      <c r="A5010">
        <v>5036</v>
      </c>
      <c r="B5010" s="4">
        <v>1603.63636</v>
      </c>
      <c r="C5010">
        <v>9</v>
      </c>
      <c r="D5010" s="4">
        <v>65</v>
      </c>
      <c r="E5010" s="4">
        <v>4136.3636399999996</v>
      </c>
      <c r="F5010" s="4">
        <v>3974.5848299999998</v>
      </c>
      <c r="G5010">
        <v>0.85</v>
      </c>
      <c r="H5010">
        <v>1.94702968E-3</v>
      </c>
      <c r="I5010" s="2">
        <f t="shared" si="78"/>
        <v>0.99770937684705874</v>
      </c>
      <c r="J5010">
        <v>0.242110675</v>
      </c>
      <c r="K5010">
        <f>Tabela1[[#This Row],[water_fraction_f_x000D_]]*(Tabela1[[#This Row],[mass_flow_water_kgh]]+Tabela1[[#This Row],[mass_flow_triolein_kgh]])</f>
        <v>1389.7152745000001</v>
      </c>
      <c r="L5010" s="3">
        <f>Tabela1[[#This Row],[mass_flow_water_kgh]]-Tabela1[[#This Row],[water_flow_f]]</f>
        <v>213.92108549999989</v>
      </c>
    </row>
    <row r="5011" spans="1:12" x14ac:dyDescent="0.25">
      <c r="A5011">
        <v>2233</v>
      </c>
      <c r="B5011" s="4">
        <v>1374.5454500000001</v>
      </c>
      <c r="C5011">
        <v>10</v>
      </c>
      <c r="D5011" s="4">
        <v>55.909090900000002</v>
      </c>
      <c r="E5011" s="4">
        <v>3500</v>
      </c>
      <c r="F5011" s="4">
        <v>3363.0760700000001</v>
      </c>
      <c r="G5011">
        <v>0.85</v>
      </c>
      <c r="H5011">
        <v>1.9473161200000001E-3</v>
      </c>
      <c r="I5011" s="2">
        <f t="shared" si="78"/>
        <v>0.99770903985882353</v>
      </c>
      <c r="J5011">
        <v>0.244851032</v>
      </c>
      <c r="K5011">
        <f>Tabela1[[#This Row],[water_fraction_f_x000D_]]*(Tabela1[[#This Row],[mass_flow_water_kgh]]+Tabela1[[#This Row],[mass_flow_triolein_kgh]])</f>
        <v>1193.5374839634044</v>
      </c>
      <c r="L5011" s="3">
        <f>Tabela1[[#This Row],[mass_flow_water_kgh]]-Tabela1[[#This Row],[water_flow_f]]</f>
        <v>181.00796603659569</v>
      </c>
    </row>
    <row r="5012" spans="1:12" x14ac:dyDescent="0.25">
      <c r="A5012">
        <v>9428</v>
      </c>
      <c r="B5012" s="4">
        <v>1947.2727299999999</v>
      </c>
      <c r="C5012">
        <v>10</v>
      </c>
      <c r="D5012" s="4">
        <v>54.090909099999998</v>
      </c>
      <c r="E5012" s="4">
        <v>4136.3636399999996</v>
      </c>
      <c r="F5012" s="4">
        <v>3973.94137</v>
      </c>
      <c r="G5012">
        <v>0.85</v>
      </c>
      <c r="H5012">
        <v>1.94756908E-3</v>
      </c>
      <c r="I5012" s="2">
        <f t="shared" si="78"/>
        <v>0.99770874225882344</v>
      </c>
      <c r="J5012">
        <v>0.28492706899999998</v>
      </c>
      <c r="K5012">
        <f>Tabela1[[#This Row],[water_fraction_f_x000D_]]*(Tabela1[[#This Row],[mass_flow_water_kgh]]+Tabela1[[#This Row],[mass_flow_triolein_kgh]])</f>
        <v>1733.3926797658992</v>
      </c>
      <c r="L5012" s="3">
        <f>Tabela1[[#This Row],[mass_flow_water_kgh]]-Tabela1[[#This Row],[water_flow_f]]</f>
        <v>213.88005023410074</v>
      </c>
    </row>
    <row r="5013" spans="1:12" x14ac:dyDescent="0.25">
      <c r="A5013">
        <v>10297</v>
      </c>
      <c r="B5013" s="4">
        <v>2061.8181800000002</v>
      </c>
      <c r="C5013">
        <v>6</v>
      </c>
      <c r="D5013" s="4">
        <v>55.909090900000002</v>
      </c>
      <c r="E5013" s="4">
        <v>3500</v>
      </c>
      <c r="F5013" s="4">
        <v>3361.7930299999998</v>
      </c>
      <c r="G5013">
        <v>0.85</v>
      </c>
      <c r="H5013">
        <v>1.9477324999999999E-3</v>
      </c>
      <c r="I5013" s="2">
        <f t="shared" si="78"/>
        <v>0.99770855000000003</v>
      </c>
      <c r="J5013">
        <v>0.33817934700000002</v>
      </c>
      <c r="K5013">
        <f>Tabela1[[#This Row],[water_fraction_f_x000D_]]*(Tabela1[[#This Row],[mass_flow_water_kgh]]+Tabela1[[#This Row],[mass_flow_triolein_kgh]])</f>
        <v>1880.8920402451286</v>
      </c>
      <c r="L5013" s="3">
        <f>Tabela1[[#This Row],[mass_flow_water_kgh]]-Tabela1[[#This Row],[water_flow_f]]</f>
        <v>180.92613975487166</v>
      </c>
    </row>
    <row r="5014" spans="1:12" x14ac:dyDescent="0.25">
      <c r="A5014">
        <v>8380</v>
      </c>
      <c r="B5014" s="4">
        <v>1832.7272700000001</v>
      </c>
      <c r="C5014">
        <v>13</v>
      </c>
      <c r="D5014" s="4">
        <v>48.636363600000003</v>
      </c>
      <c r="E5014" s="4">
        <v>3772.7272699999999</v>
      </c>
      <c r="F5014" s="4">
        <v>3624.4767299999999</v>
      </c>
      <c r="G5014">
        <v>0.85</v>
      </c>
      <c r="H5014">
        <v>1.9478646600000001E-3</v>
      </c>
      <c r="I5014" s="2">
        <f t="shared" si="78"/>
        <v>0.99770839451764715</v>
      </c>
      <c r="J5014">
        <v>0.29215413099999998</v>
      </c>
      <c r="K5014">
        <f>Tabela1[[#This Row],[water_fraction_f_x000D_]]*(Tabela1[[#This Row],[mass_flow_water_kgh]]+Tabela1[[#This Row],[mass_flow_triolein_kgh]])</f>
        <v>1637.6566999937045</v>
      </c>
      <c r="L5014" s="3">
        <f>Tabela1[[#This Row],[mass_flow_water_kgh]]-Tabela1[[#This Row],[water_flow_f]]</f>
        <v>195.07057000629561</v>
      </c>
    </row>
    <row r="5015" spans="1:12" x14ac:dyDescent="0.25">
      <c r="A5015">
        <v>5394</v>
      </c>
      <c r="B5015" s="4">
        <v>1603.63636</v>
      </c>
      <c r="C5015">
        <v>12</v>
      </c>
      <c r="D5015" s="4">
        <v>54.090909099999998</v>
      </c>
      <c r="E5015" s="4">
        <v>3954.5454500000001</v>
      </c>
      <c r="F5015" s="4">
        <v>3799.74152</v>
      </c>
      <c r="G5015">
        <v>0.85</v>
      </c>
      <c r="H5015">
        <v>1.9479580000000001E-3</v>
      </c>
      <c r="I5015" s="2">
        <f t="shared" si="78"/>
        <v>0.99770828470588235</v>
      </c>
      <c r="J5015">
        <v>0.25172388000000001</v>
      </c>
      <c r="K5015">
        <f>Tabela1[[#This Row],[water_fraction_f_x000D_]]*(Tabela1[[#This Row],[mass_flow_water_kgh]]+Tabela1[[#This Row],[mass_flow_triolein_kgh]])</f>
        <v>1399.1270909586228</v>
      </c>
      <c r="L5015" s="3">
        <f>Tabela1[[#This Row],[mass_flow_water_kgh]]-Tabela1[[#This Row],[water_flow_f]]</f>
        <v>204.50926904137714</v>
      </c>
    </row>
    <row r="5016" spans="1:12" x14ac:dyDescent="0.25">
      <c r="A5016">
        <v>6267</v>
      </c>
      <c r="B5016" s="4">
        <v>1718.18182</v>
      </c>
      <c r="C5016">
        <v>8</v>
      </c>
      <c r="D5016" s="4">
        <v>55.909090900000002</v>
      </c>
      <c r="E5016" s="4">
        <v>3681.8181800000002</v>
      </c>
      <c r="F5016" s="4">
        <v>3537.2701900000002</v>
      </c>
      <c r="G5016">
        <v>0.85</v>
      </c>
      <c r="H5016">
        <v>1.9480484100000001E-3</v>
      </c>
      <c r="I5016" s="2">
        <f t="shared" si="78"/>
        <v>0.99770817834117653</v>
      </c>
      <c r="J5016">
        <v>0.28292656199999999</v>
      </c>
      <c r="K5016">
        <f>Tabela1[[#This Row],[water_fraction_f_x000D_]]*(Tabela1[[#This Row],[mass_flow_water_kgh]]+Tabela1[[#This Row],[mass_flow_triolein_kgh]])</f>
        <v>1527.8034347999999</v>
      </c>
      <c r="L5016" s="3">
        <f>Tabela1[[#This Row],[mass_flow_water_kgh]]-Tabela1[[#This Row],[water_flow_f]]</f>
        <v>190.37838520000014</v>
      </c>
    </row>
    <row r="5017" spans="1:12" x14ac:dyDescent="0.25">
      <c r="A5017">
        <v>12719</v>
      </c>
      <c r="B5017" s="4">
        <v>2176.36364</v>
      </c>
      <c r="C5017">
        <v>13</v>
      </c>
      <c r="D5017" s="4">
        <v>50.454545500000002</v>
      </c>
      <c r="E5017" s="4">
        <v>4409.0909099999999</v>
      </c>
      <c r="F5017" s="4">
        <v>4235.7684600000002</v>
      </c>
      <c r="G5017">
        <v>0.85</v>
      </c>
      <c r="H5017">
        <v>1.94809754E-3</v>
      </c>
      <c r="I5017" s="2">
        <f t="shared" si="78"/>
        <v>0.99770812054117641</v>
      </c>
      <c r="J5017">
        <v>0.29586322100000001</v>
      </c>
      <c r="K5017">
        <f>Tabela1[[#This Row],[water_fraction_f_x000D_]]*(Tabela1[[#This Row],[mass_flow_water_kgh]]+Tabela1[[#This Row],[mass_flow_triolein_kgh]])</f>
        <v>1948.3937949121057</v>
      </c>
      <c r="L5017" s="3">
        <f>Tabela1[[#This Row],[mass_flow_water_kgh]]-Tabela1[[#This Row],[water_flow_f]]</f>
        <v>227.96984508789433</v>
      </c>
    </row>
    <row r="5018" spans="1:12" x14ac:dyDescent="0.25">
      <c r="A5018">
        <v>6612</v>
      </c>
      <c r="B5018" s="4">
        <v>1718.18182</v>
      </c>
      <c r="C5018">
        <v>10</v>
      </c>
      <c r="D5018" s="4">
        <v>63.181818200000002</v>
      </c>
      <c r="E5018" s="4">
        <v>4500</v>
      </c>
      <c r="F5018" s="4">
        <v>4324.0412999999999</v>
      </c>
      <c r="G5018">
        <v>0.85</v>
      </c>
      <c r="H5018">
        <v>1.94817819E-3</v>
      </c>
      <c r="I5018" s="2">
        <f t="shared" si="78"/>
        <v>0.99770802565882344</v>
      </c>
      <c r="J5018">
        <v>0.23888844400000001</v>
      </c>
      <c r="K5018">
        <f>Tabela1[[#This Row],[water_fraction_f_x000D_]]*(Tabela1[[#This Row],[mass_flow_water_kgh]]+Tabela1[[#This Row],[mass_flow_triolein_kgh]])</f>
        <v>1485.451779488888</v>
      </c>
      <c r="L5018" s="3">
        <f>Tabela1[[#This Row],[mass_flow_water_kgh]]-Tabela1[[#This Row],[water_flow_f]]</f>
        <v>232.73004051111207</v>
      </c>
    </row>
    <row r="5019" spans="1:12" x14ac:dyDescent="0.25">
      <c r="A5019">
        <v>12296</v>
      </c>
      <c r="B5019" s="4">
        <v>2176.36364</v>
      </c>
      <c r="C5019">
        <v>10</v>
      </c>
      <c r="D5019" s="4">
        <v>52.2727273</v>
      </c>
      <c r="E5019" s="4">
        <v>4136.3636399999996</v>
      </c>
      <c r="F5019" s="4">
        <v>3973.51046</v>
      </c>
      <c r="G5019">
        <v>0.85</v>
      </c>
      <c r="H5019">
        <v>1.9482165200000001E-3</v>
      </c>
      <c r="I5019" s="2">
        <f t="shared" si="78"/>
        <v>0.99770798056470589</v>
      </c>
      <c r="J5019">
        <v>0.31088165000000001</v>
      </c>
      <c r="K5019">
        <f>Tabela1[[#This Row],[water_fraction_f_x000D_]]*(Tabela1[[#This Row],[mass_flow_water_kgh]]+Tabela1[[#This Row],[mass_flow_triolein_kgh]])</f>
        <v>1962.5110728064119</v>
      </c>
      <c r="L5019" s="3">
        <f>Tabela1[[#This Row],[mass_flow_water_kgh]]-Tabela1[[#This Row],[water_flow_f]]</f>
        <v>213.85256719358813</v>
      </c>
    </row>
    <row r="5020" spans="1:12" x14ac:dyDescent="0.25">
      <c r="A5020">
        <v>12704</v>
      </c>
      <c r="B5020" s="4">
        <v>2176.36364</v>
      </c>
      <c r="C5020">
        <v>13</v>
      </c>
      <c r="D5020" s="4">
        <v>48.636363600000003</v>
      </c>
      <c r="E5020" s="4">
        <v>4136.3636399999996</v>
      </c>
      <c r="F5020" s="4">
        <v>3973.5088500000002</v>
      </c>
      <c r="G5020">
        <v>0.85</v>
      </c>
      <c r="H5020">
        <v>1.9484836E-3</v>
      </c>
      <c r="I5020" s="2">
        <f t="shared" si="78"/>
        <v>0.99770766635294117</v>
      </c>
      <c r="J5020">
        <v>0.310881666</v>
      </c>
      <c r="K5020">
        <f>Tabela1[[#This Row],[water_fraction_f_x000D_]]*(Tabela1[[#This Row],[mass_flow_water_kgh]]+Tabela1[[#This Row],[mass_flow_triolein_kgh]])</f>
        <v>1962.5111738100481</v>
      </c>
      <c r="L5020" s="3">
        <f>Tabela1[[#This Row],[mass_flow_water_kgh]]-Tabela1[[#This Row],[water_flow_f]]</f>
        <v>213.85246618995188</v>
      </c>
    </row>
    <row r="5021" spans="1:12" x14ac:dyDescent="0.25">
      <c r="A5021">
        <v>5566</v>
      </c>
      <c r="B5021" s="4">
        <v>1603.63636</v>
      </c>
      <c r="C5021">
        <v>13</v>
      </c>
      <c r="D5021" s="4">
        <v>57.7272727</v>
      </c>
      <c r="E5021" s="4">
        <v>4318.1818199999998</v>
      </c>
      <c r="F5021" s="4">
        <v>4149.4122900000002</v>
      </c>
      <c r="G5021">
        <v>0.85</v>
      </c>
      <c r="H5021">
        <v>1.9489561900000001E-3</v>
      </c>
      <c r="I5021" s="2">
        <f t="shared" si="78"/>
        <v>0.99770711036470583</v>
      </c>
      <c r="J5021">
        <v>0.23308795199999999</v>
      </c>
      <c r="K5021">
        <f>Tabela1[[#This Row],[water_fraction_f_x000D_]]*(Tabela1[[#This Row],[mass_flow_water_kgh]]+Tabela1[[#This Row],[mass_flow_triolein_kgh]])</f>
        <v>1380.3044716925674</v>
      </c>
      <c r="L5021" s="3">
        <f>Tabela1[[#This Row],[mass_flow_water_kgh]]-Tabela1[[#This Row],[water_flow_f]]</f>
        <v>223.33188830743256</v>
      </c>
    </row>
    <row r="5022" spans="1:12" x14ac:dyDescent="0.25">
      <c r="A5022">
        <v>4123</v>
      </c>
      <c r="B5022" s="4">
        <v>1489.0909099999999</v>
      </c>
      <c r="C5022">
        <v>13</v>
      </c>
      <c r="D5022" s="4">
        <v>57.7272727</v>
      </c>
      <c r="E5022" s="4">
        <v>4045.4545499999999</v>
      </c>
      <c r="F5022" s="4">
        <v>3887.3682199999998</v>
      </c>
      <c r="G5022">
        <v>0.85</v>
      </c>
      <c r="H5022">
        <v>1.94908092E-3</v>
      </c>
      <c r="I5022" s="2">
        <f t="shared" si="78"/>
        <v>0.9977069636235294</v>
      </c>
      <c r="J5022">
        <v>0.23124982199999999</v>
      </c>
      <c r="K5022">
        <f>Tabela1[[#This Row],[water_fraction_f_x000D_]]*(Tabela1[[#This Row],[mass_flow_water_kgh]]+Tabela1[[#This Row],[mass_flow_triolein_kgh]])</f>
        <v>1279.8626524759079</v>
      </c>
      <c r="L5022" s="3">
        <f>Tabela1[[#This Row],[mass_flow_water_kgh]]-Tabela1[[#This Row],[water_flow_f]]</f>
        <v>209.22825752409199</v>
      </c>
    </row>
    <row r="5023" spans="1:12" x14ac:dyDescent="0.25">
      <c r="A5023">
        <v>8540</v>
      </c>
      <c r="B5023" s="4">
        <v>1832.7272700000001</v>
      </c>
      <c r="C5023">
        <v>14</v>
      </c>
      <c r="D5023" s="4">
        <v>50.454545500000002</v>
      </c>
      <c r="E5023" s="4">
        <v>4136.3636399999996</v>
      </c>
      <c r="F5023" s="4">
        <v>3974.14336</v>
      </c>
      <c r="G5023">
        <v>0.85</v>
      </c>
      <c r="H5023">
        <v>1.9495845400000001E-3</v>
      </c>
      <c r="I5023" s="2">
        <f t="shared" si="78"/>
        <v>0.99770637112941174</v>
      </c>
      <c r="J5023">
        <v>0.27120282899999998</v>
      </c>
      <c r="K5023">
        <f>Tabela1[[#This Row],[water_fraction_f_x000D_]]*(Tabela1[[#This Row],[mass_flow_water_kgh]]+Tabela1[[#This Row],[mass_flow_triolein_kgh]])</f>
        <v>1618.8343413501843</v>
      </c>
      <c r="L5023" s="3">
        <f>Tabela1[[#This Row],[mass_flow_water_kgh]]-Tabela1[[#This Row],[water_flow_f]]</f>
        <v>213.89292864981576</v>
      </c>
    </row>
    <row r="5024" spans="1:12" x14ac:dyDescent="0.25">
      <c r="A5024">
        <v>12179</v>
      </c>
      <c r="B5024" s="4">
        <v>2176.36364</v>
      </c>
      <c r="C5024">
        <v>9</v>
      </c>
      <c r="D5024" s="4">
        <v>55.909090900000002</v>
      </c>
      <c r="E5024" s="4">
        <v>4409.0909099999999</v>
      </c>
      <c r="F5024" s="4">
        <v>4235.7580500000004</v>
      </c>
      <c r="G5024">
        <v>0.85</v>
      </c>
      <c r="H5024">
        <v>1.9497490099999999E-3</v>
      </c>
      <c r="I5024" s="2">
        <f t="shared" si="78"/>
        <v>0.99770617763529412</v>
      </c>
      <c r="J5024">
        <v>0.29586332100000001</v>
      </c>
      <c r="K5024">
        <f>Tabela1[[#This Row],[water_fraction_f_x000D_]]*(Tabela1[[#This Row],[mass_flow_water_kgh]]+Tabela1[[#This Row],[mass_flow_triolein_kgh]])</f>
        <v>1948.3944534575608</v>
      </c>
      <c r="L5024" s="3">
        <f>Tabela1[[#This Row],[mass_flow_water_kgh]]-Tabela1[[#This Row],[water_flow_f]]</f>
        <v>227.96918654243927</v>
      </c>
    </row>
    <row r="5025" spans="1:12" x14ac:dyDescent="0.25">
      <c r="A5025">
        <v>4866</v>
      </c>
      <c r="B5025" s="4">
        <v>1603.63636</v>
      </c>
      <c r="C5025">
        <v>8</v>
      </c>
      <c r="D5025" s="4">
        <v>61.363636399999997</v>
      </c>
      <c r="E5025" s="4">
        <v>3954.5454500000001</v>
      </c>
      <c r="F5025" s="4">
        <v>3799.7316099999998</v>
      </c>
      <c r="G5025">
        <v>0.85</v>
      </c>
      <c r="H5025">
        <v>1.94982079E-3</v>
      </c>
      <c r="I5025" s="2">
        <f t="shared" si="78"/>
        <v>0.99770609318823533</v>
      </c>
      <c r="J5025">
        <v>0.25172399400000001</v>
      </c>
      <c r="K5025">
        <f>Tabela1[[#This Row],[water_fraction_f_x000D_]]*(Tabela1[[#This Row],[mass_flow_water_kgh]]+Tabela1[[#This Row],[mass_flow_triolein_kgh]])</f>
        <v>1399.1277245913491</v>
      </c>
      <c r="L5025" s="3">
        <f>Tabela1[[#This Row],[mass_flow_water_kgh]]-Tabela1[[#This Row],[water_flow_f]]</f>
        <v>204.50863540865089</v>
      </c>
    </row>
    <row r="5026" spans="1:12" x14ac:dyDescent="0.25">
      <c r="A5026">
        <v>4878</v>
      </c>
      <c r="B5026" s="4">
        <v>1603.63636</v>
      </c>
      <c r="C5026">
        <v>8</v>
      </c>
      <c r="D5026" s="4">
        <v>63.181818200000002</v>
      </c>
      <c r="E5026" s="4">
        <v>3954.5454500000001</v>
      </c>
      <c r="F5026" s="4">
        <v>3799.7287700000002</v>
      </c>
      <c r="G5026">
        <v>0.85</v>
      </c>
      <c r="H5026">
        <v>1.9503548499999999E-3</v>
      </c>
      <c r="I5026" s="2">
        <f t="shared" si="78"/>
        <v>0.99770546488235301</v>
      </c>
      <c r="J5026">
        <v>0.25172402599999999</v>
      </c>
      <c r="K5026">
        <f>Tabela1[[#This Row],[water_fraction_f_x000D_]]*(Tabela1[[#This Row],[mass_flow_water_kgh]]+Tabela1[[#This Row],[mass_flow_triolein_kgh]])</f>
        <v>1399.1279024531671</v>
      </c>
      <c r="L5026" s="3">
        <f>Tabela1[[#This Row],[mass_flow_water_kgh]]-Tabela1[[#This Row],[water_flow_f]]</f>
        <v>204.50845754683291</v>
      </c>
    </row>
    <row r="5027" spans="1:12" x14ac:dyDescent="0.25">
      <c r="A5027">
        <v>6624</v>
      </c>
      <c r="B5027" s="4">
        <v>1718.18182</v>
      </c>
      <c r="C5027">
        <v>10</v>
      </c>
      <c r="D5027" s="4">
        <v>65</v>
      </c>
      <c r="E5027" s="4">
        <v>4500</v>
      </c>
      <c r="F5027" s="4">
        <v>4324.02765</v>
      </c>
      <c r="G5027">
        <v>0.85</v>
      </c>
      <c r="H5027">
        <v>1.9504730100000001E-3</v>
      </c>
      <c r="I5027" s="2">
        <f t="shared" si="78"/>
        <v>0.99770532587058824</v>
      </c>
      <c r="J5027">
        <v>0.23888858399999999</v>
      </c>
      <c r="K5027">
        <f>Tabela1[[#This Row],[water_fraction_f_x000D_]]*(Tabela1[[#This Row],[mass_flow_water_kgh]]+Tabela1[[#This Row],[mass_flow_triolein_kgh]])</f>
        <v>1485.4526500343427</v>
      </c>
      <c r="L5027" s="3">
        <f>Tabela1[[#This Row],[mass_flow_water_kgh]]-Tabela1[[#This Row],[water_flow_f]]</f>
        <v>232.72916996565732</v>
      </c>
    </row>
    <row r="5028" spans="1:12" x14ac:dyDescent="0.25">
      <c r="A5028">
        <v>6953</v>
      </c>
      <c r="B5028" s="4">
        <v>1718.18182</v>
      </c>
      <c r="C5028">
        <v>13</v>
      </c>
      <c r="D5028" s="4">
        <v>50.454545500000002</v>
      </c>
      <c r="E5028" s="4">
        <v>3863.63636</v>
      </c>
      <c r="F5028" s="4">
        <v>3712.09456</v>
      </c>
      <c r="G5028">
        <v>0.85</v>
      </c>
      <c r="H5028">
        <v>1.95063717E-3</v>
      </c>
      <c r="I5028" s="2">
        <f t="shared" si="78"/>
        <v>0.99770513274117645</v>
      </c>
      <c r="J5028">
        <v>0.272024773</v>
      </c>
      <c r="K5028">
        <f>Tabela1[[#This Row],[water_fraction_f_x000D_]]*(Tabela1[[#This Row],[mass_flow_water_kgh]]+Tabela1[[#This Row],[mass_flow_triolein_kgh]])</f>
        <v>1518.3928233417732</v>
      </c>
      <c r="L5028" s="3">
        <f>Tabela1[[#This Row],[mass_flow_water_kgh]]-Tabela1[[#This Row],[water_flow_f]]</f>
        <v>199.78899665822678</v>
      </c>
    </row>
    <row r="5029" spans="1:12" x14ac:dyDescent="0.25">
      <c r="A5029">
        <v>2705</v>
      </c>
      <c r="B5029" s="4">
        <v>1374.5454500000001</v>
      </c>
      <c r="C5029">
        <v>13</v>
      </c>
      <c r="D5029" s="4">
        <v>61.363636399999997</v>
      </c>
      <c r="E5029" s="4">
        <v>3863.63636</v>
      </c>
      <c r="F5029" s="4">
        <v>3712.7356300000001</v>
      </c>
      <c r="G5029">
        <v>0.85</v>
      </c>
      <c r="H5029">
        <v>1.95072427E-3</v>
      </c>
      <c r="I5029" s="2">
        <f t="shared" si="78"/>
        <v>0.99770503027058821</v>
      </c>
      <c r="J5029">
        <v>0.22426017600000001</v>
      </c>
      <c r="K5029">
        <f>Tabela1[[#This Row],[water_fraction_f_x000D_]]*(Tabela1[[#This Row],[mass_flow_water_kgh]]+Tabela1[[#This Row],[mass_flow_triolein_kgh]])</f>
        <v>1174.7155746305987</v>
      </c>
      <c r="L5029" s="3">
        <f>Tabela1[[#This Row],[mass_flow_water_kgh]]-Tabela1[[#This Row],[water_flow_f]]</f>
        <v>199.82987536940141</v>
      </c>
    </row>
    <row r="5030" spans="1:12" x14ac:dyDescent="0.25">
      <c r="A5030">
        <v>2717</v>
      </c>
      <c r="B5030" s="4">
        <v>1374.5454500000001</v>
      </c>
      <c r="C5030">
        <v>13</v>
      </c>
      <c r="D5030" s="4">
        <v>63.181818200000002</v>
      </c>
      <c r="E5030" s="4">
        <v>3863.63636</v>
      </c>
      <c r="F5030" s="4">
        <v>3712.7353600000001</v>
      </c>
      <c r="G5030">
        <v>0.85</v>
      </c>
      <c r="H5030">
        <v>1.95077801E-3</v>
      </c>
      <c r="I5030" s="2">
        <f t="shared" si="78"/>
        <v>0.9977049670470588</v>
      </c>
      <c r="J5030">
        <v>0.224260179</v>
      </c>
      <c r="K5030">
        <f>Tabela1[[#This Row],[water_fraction_f_x000D_]]*(Tabela1[[#This Row],[mass_flow_water_kgh]]+Tabela1[[#This Row],[mass_flow_triolein_kgh]])</f>
        <v>1174.7155903451439</v>
      </c>
      <c r="L5030" s="3">
        <f>Tabela1[[#This Row],[mass_flow_water_kgh]]-Tabela1[[#This Row],[water_flow_f]]</f>
        <v>199.82985965485614</v>
      </c>
    </row>
    <row r="5031" spans="1:12" x14ac:dyDescent="0.25">
      <c r="A5031">
        <v>7140</v>
      </c>
      <c r="B5031" s="4">
        <v>1718.18182</v>
      </c>
      <c r="C5031">
        <v>14</v>
      </c>
      <c r="D5031" s="4">
        <v>55.909090900000002</v>
      </c>
      <c r="E5031" s="4">
        <v>4500</v>
      </c>
      <c r="F5031" s="4">
        <v>4324.0256499999996</v>
      </c>
      <c r="G5031">
        <v>0.85</v>
      </c>
      <c r="H5031">
        <v>1.9508078099999999E-3</v>
      </c>
      <c r="I5031" s="2">
        <f t="shared" si="78"/>
        <v>0.99770493198823529</v>
      </c>
      <c r="J5031">
        <v>0.238888604</v>
      </c>
      <c r="K5031">
        <f>Tabela1[[#This Row],[water_fraction_f_x000D_]]*(Tabela1[[#This Row],[mass_flow_water_kgh]]+Tabela1[[#This Row],[mass_flow_triolein_kgh]])</f>
        <v>1485.4527743979793</v>
      </c>
      <c r="L5031" s="3">
        <f>Tabela1[[#This Row],[mass_flow_water_kgh]]-Tabela1[[#This Row],[water_flow_f]]</f>
        <v>232.72904560202073</v>
      </c>
    </row>
    <row r="5032" spans="1:12" x14ac:dyDescent="0.25">
      <c r="A5032">
        <v>2729</v>
      </c>
      <c r="B5032" s="4">
        <v>1374.5454500000001</v>
      </c>
      <c r="C5032">
        <v>13</v>
      </c>
      <c r="D5032" s="4">
        <v>65</v>
      </c>
      <c r="E5032" s="4">
        <v>3863.63636</v>
      </c>
      <c r="F5032" s="4">
        <v>3712.7351199999998</v>
      </c>
      <c r="G5032">
        <v>0.85</v>
      </c>
      <c r="H5032">
        <v>1.95082603E-3</v>
      </c>
      <c r="I5032" s="2">
        <f t="shared" si="78"/>
        <v>0.99770491055294119</v>
      </c>
      <c r="J5032">
        <v>0.224260182</v>
      </c>
      <c r="K5032">
        <f>Tabela1[[#This Row],[water_fraction_f_x000D_]]*(Tabela1[[#This Row],[mass_flow_water_kgh]]+Tabela1[[#This Row],[mass_flow_triolein_kgh]])</f>
        <v>1174.7156060596894</v>
      </c>
      <c r="L5032" s="3">
        <f>Tabela1[[#This Row],[mass_flow_water_kgh]]-Tabela1[[#This Row],[water_flow_f]]</f>
        <v>199.82984394031064</v>
      </c>
    </row>
    <row r="5033" spans="1:12" x14ac:dyDescent="0.25">
      <c r="A5033">
        <v>4890</v>
      </c>
      <c r="B5033" s="4">
        <v>1603.63636</v>
      </c>
      <c r="C5033">
        <v>8</v>
      </c>
      <c r="D5033" s="4">
        <v>65</v>
      </c>
      <c r="E5033" s="4">
        <v>3954.5454500000001</v>
      </c>
      <c r="F5033" s="4">
        <v>3799.7259399999998</v>
      </c>
      <c r="G5033">
        <v>0.85</v>
      </c>
      <c r="H5033">
        <v>1.95088649E-3</v>
      </c>
      <c r="I5033" s="2">
        <f t="shared" si="78"/>
        <v>0.9977048394235295</v>
      </c>
      <c r="J5033">
        <v>0.251724059</v>
      </c>
      <c r="K5033">
        <f>Tabela1[[#This Row],[water_fraction_f_x000D_]]*(Tabela1[[#This Row],[mass_flow_water_kgh]]+Tabela1[[#This Row],[mass_flow_triolein_kgh]])</f>
        <v>1399.1280858731668</v>
      </c>
      <c r="L5033" s="3">
        <f>Tabela1[[#This Row],[mass_flow_water_kgh]]-Tabela1[[#This Row],[water_flow_f]]</f>
        <v>204.50827412683316</v>
      </c>
    </row>
    <row r="5034" spans="1:12" x14ac:dyDescent="0.25">
      <c r="A5034">
        <v>2824</v>
      </c>
      <c r="B5034" s="4">
        <v>1374.5454500000001</v>
      </c>
      <c r="C5034">
        <v>14</v>
      </c>
      <c r="D5034" s="4">
        <v>57.7272727</v>
      </c>
      <c r="E5034" s="4">
        <v>3772.7272699999999</v>
      </c>
      <c r="F5034" s="4">
        <v>3625.3148700000002</v>
      </c>
      <c r="G5034">
        <v>0.85</v>
      </c>
      <c r="H5034">
        <v>1.95110821E-3</v>
      </c>
      <c r="I5034" s="2">
        <f t="shared" si="78"/>
        <v>0.99770457857647055</v>
      </c>
      <c r="J5034">
        <v>0.229135212</v>
      </c>
      <c r="K5034">
        <f>Tabela1[[#This Row],[water_fraction_f_x000D_]]*(Tabela1[[#This Row],[mass_flow_water_kgh]]+Tabela1[[#This Row],[mass_flow_triolein_kgh]])</f>
        <v>1179.4214259190167</v>
      </c>
      <c r="L5034" s="3">
        <f>Tabela1[[#This Row],[mass_flow_water_kgh]]-Tabela1[[#This Row],[water_flow_f]]</f>
        <v>195.12402408098342</v>
      </c>
    </row>
    <row r="5035" spans="1:12" x14ac:dyDescent="0.25">
      <c r="A5035">
        <v>5539</v>
      </c>
      <c r="B5035" s="4">
        <v>1603.63636</v>
      </c>
      <c r="C5035">
        <v>13</v>
      </c>
      <c r="D5035" s="4">
        <v>54.090909099999998</v>
      </c>
      <c r="E5035" s="4">
        <v>4045.4545499999999</v>
      </c>
      <c r="F5035" s="4">
        <v>3887.1427600000002</v>
      </c>
      <c r="G5035">
        <v>0.85</v>
      </c>
      <c r="H5035">
        <v>1.95126326E-3</v>
      </c>
      <c r="I5035" s="2">
        <f t="shared" si="78"/>
        <v>0.99770439616470596</v>
      </c>
      <c r="J5035">
        <v>0.246840157</v>
      </c>
      <c r="K5035">
        <f>Tabela1[[#This Row],[water_fraction_f_x000D_]]*(Tabela1[[#This Row],[mass_flow_water_kgh]]+Tabela1[[#This Row],[mass_flow_triolein_kgh]])</f>
        <v>1394.4224871316728</v>
      </c>
      <c r="L5035" s="3">
        <f>Tabela1[[#This Row],[mass_flow_water_kgh]]-Tabela1[[#This Row],[water_flow_f]]</f>
        <v>209.21387286832714</v>
      </c>
    </row>
    <row r="5036" spans="1:12" x14ac:dyDescent="0.25">
      <c r="A5036">
        <v>9574</v>
      </c>
      <c r="B5036" s="4">
        <v>1947.2727299999999</v>
      </c>
      <c r="C5036">
        <v>11</v>
      </c>
      <c r="D5036" s="4">
        <v>54.090909099999998</v>
      </c>
      <c r="E5036" s="4">
        <v>4318.1818199999998</v>
      </c>
      <c r="F5036" s="4">
        <v>4148.75576</v>
      </c>
      <c r="G5036">
        <v>0.85</v>
      </c>
      <c r="H5036">
        <v>1.95155391E-3</v>
      </c>
      <c r="I5036" s="2">
        <f t="shared" si="78"/>
        <v>0.99770405422352937</v>
      </c>
      <c r="J5036">
        <v>0.27515684499999998</v>
      </c>
      <c r="K5036">
        <f>Tabela1[[#This Row],[water_fraction_f_x000D_]]*(Tabela1[[#This Row],[mass_flow_water_kgh]]+Tabela1[[#This Row],[mass_flow_triolein_kgh]])</f>
        <v>1723.9827064688945</v>
      </c>
      <c r="L5036" s="3">
        <f>Tabela1[[#This Row],[mass_flow_water_kgh]]-Tabela1[[#This Row],[water_flow_f]]</f>
        <v>223.29002353110536</v>
      </c>
    </row>
    <row r="5037" spans="1:12" x14ac:dyDescent="0.25">
      <c r="A5037">
        <v>5736</v>
      </c>
      <c r="B5037" s="4">
        <v>1603.63636</v>
      </c>
      <c r="C5037">
        <v>14</v>
      </c>
      <c r="D5037" s="4">
        <v>61.363636399999997</v>
      </c>
      <c r="E5037" s="4">
        <v>4500</v>
      </c>
      <c r="F5037" s="4">
        <v>4324.2346399999997</v>
      </c>
      <c r="G5037">
        <v>0.85</v>
      </c>
      <c r="H5037">
        <v>1.95164052E-3</v>
      </c>
      <c r="I5037" s="2">
        <f t="shared" si="78"/>
        <v>0.99770395232941178</v>
      </c>
      <c r="J5037">
        <v>0.224602828</v>
      </c>
      <c r="K5037">
        <f>Tabela1[[#This Row],[water_fraction_f_x000D_]]*(Tabela1[[#This Row],[mass_flow_water_kgh]]+Tabela1[[#This Row],[mass_flow_triolein_kgh]])</f>
        <v>1370.8939875396261</v>
      </c>
      <c r="L5037" s="3">
        <f>Tabela1[[#This Row],[mass_flow_water_kgh]]-Tabela1[[#This Row],[water_flow_f]]</f>
        <v>232.74237246037387</v>
      </c>
    </row>
    <row r="5038" spans="1:12" x14ac:dyDescent="0.25">
      <c r="A5038">
        <v>5748</v>
      </c>
      <c r="B5038" s="4">
        <v>1603.63636</v>
      </c>
      <c r="C5038">
        <v>14</v>
      </c>
      <c r="D5038" s="4">
        <v>63.181818200000002</v>
      </c>
      <c r="E5038" s="4">
        <v>4500</v>
      </c>
      <c r="F5038" s="4">
        <v>4324.2344700000003</v>
      </c>
      <c r="G5038">
        <v>0.85</v>
      </c>
      <c r="H5038">
        <v>1.9516701300000001E-3</v>
      </c>
      <c r="I5038" s="2">
        <f t="shared" si="78"/>
        <v>0.99770391749411769</v>
      </c>
      <c r="J5038">
        <v>0.22460283</v>
      </c>
      <c r="K5038">
        <f>Tabela1[[#This Row],[water_fraction_f_x000D_]]*(Tabela1[[#This Row],[mass_flow_water_kgh]]+Tabela1[[#This Row],[mass_flow_triolein_kgh]])</f>
        <v>1370.893999746899</v>
      </c>
      <c r="L5038" s="3">
        <f>Tabela1[[#This Row],[mass_flow_water_kgh]]-Tabela1[[#This Row],[water_flow_f]]</f>
        <v>232.74236025310097</v>
      </c>
    </row>
    <row r="5039" spans="1:12" x14ac:dyDescent="0.25">
      <c r="A5039">
        <v>5760</v>
      </c>
      <c r="B5039" s="4">
        <v>1603.63636</v>
      </c>
      <c r="C5039">
        <v>14</v>
      </c>
      <c r="D5039" s="4">
        <v>65</v>
      </c>
      <c r="E5039" s="4">
        <v>4500</v>
      </c>
      <c r="F5039" s="4">
        <v>4324.2343099999998</v>
      </c>
      <c r="G5039">
        <v>0.85</v>
      </c>
      <c r="H5039">
        <v>1.9516982500000001E-3</v>
      </c>
      <c r="I5039" s="2">
        <f t="shared" si="78"/>
        <v>0.99770388441176472</v>
      </c>
      <c r="J5039">
        <v>0.224602832</v>
      </c>
      <c r="K5039">
        <f>Tabela1[[#This Row],[water_fraction_f_x000D_]]*(Tabela1[[#This Row],[mass_flow_water_kgh]]+Tabela1[[#This Row],[mass_flow_triolein_kgh]])</f>
        <v>1370.8940119541717</v>
      </c>
      <c r="L5039" s="3">
        <f>Tabela1[[#This Row],[mass_flow_water_kgh]]-Tabela1[[#This Row],[water_flow_f]]</f>
        <v>232.74234804582829</v>
      </c>
    </row>
    <row r="5040" spans="1:12" x14ac:dyDescent="0.25">
      <c r="A5040">
        <v>5684</v>
      </c>
      <c r="B5040" s="4">
        <v>1603.63636</v>
      </c>
      <c r="C5040">
        <v>14</v>
      </c>
      <c r="D5040" s="4">
        <v>54.090909099999998</v>
      </c>
      <c r="E5040" s="4">
        <v>4136.3636399999996</v>
      </c>
      <c r="F5040" s="4">
        <v>3974.5584199999998</v>
      </c>
      <c r="G5040">
        <v>0.85</v>
      </c>
      <c r="H5040">
        <v>1.95183698E-3</v>
      </c>
      <c r="I5040" s="2">
        <f t="shared" si="78"/>
        <v>0.99770372119999995</v>
      </c>
      <c r="J5040">
        <v>0.24211096900000001</v>
      </c>
      <c r="K5040">
        <f>Tabela1[[#This Row],[water_fraction_f_x000D_]]*(Tabela1[[#This Row],[mass_flow_water_kgh]]+Tabela1[[#This Row],[mass_flow_triolein_kgh]])</f>
        <v>1389.71696206</v>
      </c>
      <c r="L5040" s="3">
        <f>Tabela1[[#This Row],[mass_flow_water_kgh]]-Tabela1[[#This Row],[water_flow_f]]</f>
        <v>213.91939793999995</v>
      </c>
    </row>
    <row r="5041" spans="1:12" x14ac:dyDescent="0.25">
      <c r="A5041">
        <v>4228</v>
      </c>
      <c r="B5041" s="4">
        <v>1489.0909099999999</v>
      </c>
      <c r="C5041">
        <v>14</v>
      </c>
      <c r="D5041" s="4">
        <v>52.2727273</v>
      </c>
      <c r="E5041" s="4">
        <v>3772.7272699999999</v>
      </c>
      <c r="F5041" s="4">
        <v>3625.0972400000001</v>
      </c>
      <c r="G5041">
        <v>0.85</v>
      </c>
      <c r="H5041">
        <v>1.9518520299999999E-3</v>
      </c>
      <c r="I5041" s="2">
        <f t="shared" si="78"/>
        <v>0.99770370349411763</v>
      </c>
      <c r="J5041">
        <v>0.245918942</v>
      </c>
      <c r="K5041">
        <f>Tabela1[[#This Row],[water_fraction_f_x000D_]]*(Tabela1[[#This Row],[mass_flow_water_kgh]]+Tabela1[[#This Row],[mass_flow_triolein_kgh]])</f>
        <v>1293.9807598219656</v>
      </c>
      <c r="L5041" s="3">
        <f>Tabela1[[#This Row],[mass_flow_water_kgh]]-Tabela1[[#This Row],[water_flow_f]]</f>
        <v>195.11015017803425</v>
      </c>
    </row>
    <row r="5042" spans="1:12" x14ac:dyDescent="0.25">
      <c r="A5042">
        <v>5366</v>
      </c>
      <c r="B5042" s="4">
        <v>1603.63636</v>
      </c>
      <c r="C5042">
        <v>12</v>
      </c>
      <c r="D5042" s="4">
        <v>50.454545500000002</v>
      </c>
      <c r="E5042" s="4">
        <v>3590.9090900000001</v>
      </c>
      <c r="F5042" s="4">
        <v>3450.04369</v>
      </c>
      <c r="G5042">
        <v>0.85</v>
      </c>
      <c r="H5042">
        <v>1.95226363E-3</v>
      </c>
      <c r="I5042" s="2">
        <f t="shared" si="78"/>
        <v>0.99770321925882355</v>
      </c>
      <c r="J5042">
        <v>0.272969301</v>
      </c>
      <c r="K5042">
        <f>Tabela1[[#This Row],[water_fraction_f_x000D_]]*(Tabela1[[#This Row],[mass_flow_water_kgh]]+Tabela1[[#This Row],[mass_flow_triolein_kgh]])</f>
        <v>1417.9514404992303</v>
      </c>
      <c r="L5042" s="3">
        <f>Tabela1[[#This Row],[mass_flow_water_kgh]]-Tabela1[[#This Row],[water_flow_f]]</f>
        <v>185.68491950076964</v>
      </c>
    </row>
    <row r="5043" spans="1:12" x14ac:dyDescent="0.25">
      <c r="A5043">
        <v>6281</v>
      </c>
      <c r="B5043" s="4">
        <v>1718.18182</v>
      </c>
      <c r="C5043">
        <v>8</v>
      </c>
      <c r="D5043" s="4">
        <v>57.7272727</v>
      </c>
      <c r="E5043" s="4">
        <v>3863.63636</v>
      </c>
      <c r="F5043" s="4">
        <v>3712.0854399999998</v>
      </c>
      <c r="G5043">
        <v>0.85</v>
      </c>
      <c r="H5043">
        <v>1.9523437299999999E-3</v>
      </c>
      <c r="I5043" s="2">
        <f t="shared" si="78"/>
        <v>0.99770312502352942</v>
      </c>
      <c r="J5043">
        <v>0.27202487800000003</v>
      </c>
      <c r="K5043">
        <f>Tabela1[[#This Row],[water_fraction_f_x000D_]]*(Tabela1[[#This Row],[mass_flow_water_kgh]]+Tabela1[[#This Row],[mass_flow_triolein_kgh]])</f>
        <v>1518.3934094326823</v>
      </c>
      <c r="L5043" s="3">
        <f>Tabela1[[#This Row],[mass_flow_water_kgh]]-Tabela1[[#This Row],[water_flow_f]]</f>
        <v>199.78841056731767</v>
      </c>
    </row>
    <row r="5044" spans="1:12" x14ac:dyDescent="0.25">
      <c r="A5044">
        <v>12135</v>
      </c>
      <c r="B5044" s="4">
        <v>2176.36364</v>
      </c>
      <c r="C5044">
        <v>9</v>
      </c>
      <c r="D5044" s="4">
        <v>50.454545500000002</v>
      </c>
      <c r="E5044" s="4">
        <v>3681.8181800000002</v>
      </c>
      <c r="F5044" s="4">
        <v>3536.38753</v>
      </c>
      <c r="G5044">
        <v>0.85</v>
      </c>
      <c r="H5044">
        <v>1.95312521E-3</v>
      </c>
      <c r="I5044" s="2">
        <f t="shared" si="78"/>
        <v>0.9977022056352941</v>
      </c>
      <c r="J5044">
        <v>0.33902012799999998</v>
      </c>
      <c r="K5044">
        <f>Tabela1[[#This Row],[water_fraction_f_x000D_]]*(Tabela1[[#This Row],[mass_flow_water_kgh]]+Tabela1[[#This Row],[mass_flow_triolein_kgh]])</f>
        <v>1986.0415504636728</v>
      </c>
      <c r="L5044" s="3">
        <f>Tabela1[[#This Row],[mass_flow_water_kgh]]-Tabela1[[#This Row],[water_flow_f]]</f>
        <v>190.32208953632721</v>
      </c>
    </row>
    <row r="5045" spans="1:12" x14ac:dyDescent="0.25">
      <c r="A5045">
        <v>2378</v>
      </c>
      <c r="B5045" s="4">
        <v>1374.5454500000001</v>
      </c>
      <c r="C5045">
        <v>11</v>
      </c>
      <c r="D5045" s="4">
        <v>55.909090900000002</v>
      </c>
      <c r="E5045" s="4">
        <v>3590.9090900000001</v>
      </c>
      <c r="F5045" s="4">
        <v>3450.4676100000001</v>
      </c>
      <c r="G5045">
        <v>0.85</v>
      </c>
      <c r="H5045">
        <v>1.9531283300000001E-3</v>
      </c>
      <c r="I5045" s="2">
        <f t="shared" si="78"/>
        <v>0.99770220196470583</v>
      </c>
      <c r="J5045">
        <v>0.23942088</v>
      </c>
      <c r="K5045">
        <f>Tabela1[[#This Row],[water_fraction_f_x000D_]]*(Tabela1[[#This Row],[mass_flow_water_kgh]]+Tabela1[[#This Row],[mass_flow_triolein_kgh]])</f>
        <v>1188.8334955667954</v>
      </c>
      <c r="L5045" s="3">
        <f>Tabela1[[#This Row],[mass_flow_water_kgh]]-Tabela1[[#This Row],[water_flow_f]]</f>
        <v>185.71195443320471</v>
      </c>
    </row>
    <row r="5046" spans="1:12" x14ac:dyDescent="0.25">
      <c r="A5046">
        <v>9164</v>
      </c>
      <c r="B5046" s="4">
        <v>1947.2727299999999</v>
      </c>
      <c r="C5046">
        <v>8</v>
      </c>
      <c r="D5046" s="4">
        <v>57.7272727</v>
      </c>
      <c r="E5046" s="4">
        <v>4136.3636399999996</v>
      </c>
      <c r="F5046" s="4">
        <v>3973.9083599999999</v>
      </c>
      <c r="G5046">
        <v>0.85</v>
      </c>
      <c r="H5046">
        <v>1.9532392199999998E-3</v>
      </c>
      <c r="I5046" s="2">
        <f t="shared" si="78"/>
        <v>0.9977020715058823</v>
      </c>
      <c r="J5046">
        <v>0.28492741500000002</v>
      </c>
      <c r="K5046">
        <f>Tabela1[[#This Row],[water_fraction_f_x000D_]]*(Tabela1[[#This Row],[mass_flow_water_kgh]]+Tabela1[[#This Row],[mass_flow_triolein_kgh]])</f>
        <v>1733.3947847040833</v>
      </c>
      <c r="L5046" s="3">
        <f>Tabela1[[#This Row],[mass_flow_water_kgh]]-Tabela1[[#This Row],[water_flow_f]]</f>
        <v>213.87794529591656</v>
      </c>
    </row>
    <row r="5047" spans="1:12" x14ac:dyDescent="0.25">
      <c r="A5047">
        <v>3793</v>
      </c>
      <c r="B5047" s="4">
        <v>1489.0909099999999</v>
      </c>
      <c r="C5047">
        <v>11</v>
      </c>
      <c r="D5047" s="4">
        <v>52.2727273</v>
      </c>
      <c r="E5047" s="4">
        <v>3500</v>
      </c>
      <c r="F5047" s="4">
        <v>3362.8291199999999</v>
      </c>
      <c r="G5047">
        <v>0.85</v>
      </c>
      <c r="H5047">
        <v>1.9543277300000002E-3</v>
      </c>
      <c r="I5047" s="2">
        <f t="shared" si="78"/>
        <v>0.99770079090588226</v>
      </c>
      <c r="J5047">
        <v>0.26219179199999998</v>
      </c>
      <c r="K5047">
        <f>Tabela1[[#This Row],[water_fraction_f_x000D_]]*(Tabela1[[#This Row],[mass_flow_water_kgh]]+Tabela1[[#This Row],[mass_flow_triolein_kgh]])</f>
        <v>1308.0986861438105</v>
      </c>
      <c r="L5047" s="3">
        <f>Tabela1[[#This Row],[mass_flow_water_kgh]]-Tabela1[[#This Row],[water_flow_f]]</f>
        <v>180.99222385618941</v>
      </c>
    </row>
    <row r="5048" spans="1:12" x14ac:dyDescent="0.25">
      <c r="A5048">
        <v>3557</v>
      </c>
      <c r="B5048" s="4">
        <v>1489.0909099999999</v>
      </c>
      <c r="C5048">
        <v>9</v>
      </c>
      <c r="D5048" s="4">
        <v>59.545454499999998</v>
      </c>
      <c r="E5048" s="4">
        <v>3863.63636</v>
      </c>
      <c r="F5048" s="4">
        <v>3712.498</v>
      </c>
      <c r="G5048">
        <v>0.85</v>
      </c>
      <c r="H5048">
        <v>1.9553682099999999E-3</v>
      </c>
      <c r="I5048" s="2">
        <f t="shared" si="78"/>
        <v>0.99769956681176475</v>
      </c>
      <c r="J5048">
        <v>0.240863418</v>
      </c>
      <c r="K5048">
        <f>Tabela1[[#This Row],[water_fraction_f_x000D_]]*(Tabela1[[#This Row],[mass_flow_water_kgh]]+Tabela1[[#This Row],[mass_flow_triolein_kgh]])</f>
        <v>1289.2761858740087</v>
      </c>
      <c r="L5048" s="3">
        <f>Tabela1[[#This Row],[mass_flow_water_kgh]]-Tabela1[[#This Row],[water_flow_f]]</f>
        <v>199.81472412599123</v>
      </c>
    </row>
    <row r="5049" spans="1:12" x14ac:dyDescent="0.25">
      <c r="A5049">
        <v>2561</v>
      </c>
      <c r="B5049" s="4">
        <v>1374.5454500000001</v>
      </c>
      <c r="C5049">
        <v>12</v>
      </c>
      <c r="D5049" s="4">
        <v>61.363636399999997</v>
      </c>
      <c r="E5049" s="4">
        <v>3863.63636</v>
      </c>
      <c r="F5049" s="4">
        <v>3712.7061899999999</v>
      </c>
      <c r="G5049">
        <v>0.85</v>
      </c>
      <c r="H5049">
        <v>1.95659624E-3</v>
      </c>
      <c r="I5049" s="2">
        <f t="shared" si="78"/>
        <v>0.99769812207058828</v>
      </c>
      <c r="J5049">
        <v>0.22426053400000001</v>
      </c>
      <c r="K5049">
        <f>Tabela1[[#This Row],[water_fraction_f_x000D_]]*(Tabela1[[#This Row],[mass_flow_water_kgh]]+Tabela1[[#This Row],[mass_flow_triolein_kgh]])</f>
        <v>1174.7174498996867</v>
      </c>
      <c r="L5049" s="3">
        <f>Tabela1[[#This Row],[mass_flow_water_kgh]]-Tabela1[[#This Row],[water_flow_f]]</f>
        <v>199.82800010031337</v>
      </c>
    </row>
    <row r="5050" spans="1:12" x14ac:dyDescent="0.25">
      <c r="A5050">
        <v>2573</v>
      </c>
      <c r="B5050" s="4">
        <v>1374.5454500000001</v>
      </c>
      <c r="C5050">
        <v>12</v>
      </c>
      <c r="D5050" s="4">
        <v>63.181818200000002</v>
      </c>
      <c r="E5050" s="4">
        <v>3863.63636</v>
      </c>
      <c r="F5050" s="4">
        <v>3712.7060499999998</v>
      </c>
      <c r="G5050">
        <v>0.85</v>
      </c>
      <c r="H5050">
        <v>1.95662447E-3</v>
      </c>
      <c r="I5050" s="2">
        <f t="shared" si="78"/>
        <v>0.9976980888588235</v>
      </c>
      <c r="J5050">
        <v>0.22426053600000001</v>
      </c>
      <c r="K5050">
        <f>Tabela1[[#This Row],[water_fraction_f_x000D_]]*(Tabela1[[#This Row],[mass_flow_water_kgh]]+Tabela1[[#This Row],[mass_flow_triolein_kgh]])</f>
        <v>1174.7174603760502</v>
      </c>
      <c r="L5050" s="3">
        <f>Tabela1[[#This Row],[mass_flow_water_kgh]]-Tabela1[[#This Row],[water_flow_f]]</f>
        <v>199.82798962394986</v>
      </c>
    </row>
    <row r="5051" spans="1:12" x14ac:dyDescent="0.25">
      <c r="A5051">
        <v>2585</v>
      </c>
      <c r="B5051" s="4">
        <v>1374.5454500000001</v>
      </c>
      <c r="C5051">
        <v>12</v>
      </c>
      <c r="D5051" s="4">
        <v>65</v>
      </c>
      <c r="E5051" s="4">
        <v>3863.63636</v>
      </c>
      <c r="F5051" s="4">
        <v>3712.7059199999999</v>
      </c>
      <c r="G5051">
        <v>0.85</v>
      </c>
      <c r="H5051">
        <v>1.9566513600000001E-3</v>
      </c>
      <c r="I5051" s="2">
        <f t="shared" si="78"/>
        <v>0.99769805722352944</v>
      </c>
      <c r="J5051">
        <v>0.22426053800000001</v>
      </c>
      <c r="K5051">
        <f>Tabela1[[#This Row],[water_fraction_f_x000D_]]*(Tabela1[[#This Row],[mass_flow_water_kgh]]+Tabela1[[#This Row],[mass_flow_triolein_kgh]])</f>
        <v>1174.7174708524137</v>
      </c>
      <c r="L5051" s="3">
        <f>Tabela1[[#This Row],[mass_flow_water_kgh]]-Tabela1[[#This Row],[water_flow_f]]</f>
        <v>199.82797914758635</v>
      </c>
    </row>
    <row r="5052" spans="1:12" x14ac:dyDescent="0.25">
      <c r="A5052">
        <v>10632</v>
      </c>
      <c r="B5052" s="4">
        <v>2061.8181800000002</v>
      </c>
      <c r="C5052">
        <v>8</v>
      </c>
      <c r="D5052" s="4">
        <v>61.363636399999997</v>
      </c>
      <c r="E5052" s="4">
        <v>4500</v>
      </c>
      <c r="F5052" s="4">
        <v>4323.3449000000001</v>
      </c>
      <c r="G5052">
        <v>0.85</v>
      </c>
      <c r="H5052">
        <v>1.9570496299999999E-3</v>
      </c>
      <c r="I5052" s="2">
        <f t="shared" si="78"/>
        <v>0.99769758867058822</v>
      </c>
      <c r="J5052">
        <v>0.27875392199999999</v>
      </c>
      <c r="K5052">
        <f>Tabela1[[#This Row],[water_fraction_f_x000D_]]*(Tabela1[[#This Row],[mass_flow_water_kgh]]+Tabela1[[#This Row],[mass_flow_triolein_kgh]])</f>
        <v>1829.1325531259019</v>
      </c>
      <c r="L5052" s="3">
        <f>Tabela1[[#This Row],[mass_flow_water_kgh]]-Tabela1[[#This Row],[water_flow_f]]</f>
        <v>232.68562687409826</v>
      </c>
    </row>
    <row r="5053" spans="1:12" x14ac:dyDescent="0.25">
      <c r="A5053">
        <v>3570</v>
      </c>
      <c r="B5053" s="4">
        <v>1489.0909099999999</v>
      </c>
      <c r="C5053">
        <v>9</v>
      </c>
      <c r="D5053" s="4">
        <v>61.363636399999997</v>
      </c>
      <c r="E5053" s="4">
        <v>3954.5454500000001</v>
      </c>
      <c r="F5053" s="4">
        <v>3799.9041200000001</v>
      </c>
      <c r="G5053">
        <v>0.85</v>
      </c>
      <c r="H5053">
        <v>1.9577361999999999E-3</v>
      </c>
      <c r="I5053" s="2">
        <f t="shared" si="78"/>
        <v>0.99769678094117653</v>
      </c>
      <c r="J5053">
        <v>0.23597668599999999</v>
      </c>
      <c r="K5053">
        <f>Tabela1[[#This Row],[water_fraction_f_x000D_]]*(Tabela1[[#This Row],[mass_flow_water_kgh]]+Tabela1[[#This Row],[mass_flow_triolein_kgh]])</f>
        <v>1284.5712680219031</v>
      </c>
      <c r="L5053" s="3">
        <f>Tabela1[[#This Row],[mass_flow_water_kgh]]-Tabela1[[#This Row],[water_flow_f]]</f>
        <v>204.51964197809684</v>
      </c>
    </row>
    <row r="5054" spans="1:12" x14ac:dyDescent="0.25">
      <c r="A5054">
        <v>10644</v>
      </c>
      <c r="B5054" s="4">
        <v>2061.8181800000002</v>
      </c>
      <c r="C5054">
        <v>8</v>
      </c>
      <c r="D5054" s="4">
        <v>63.181818200000002</v>
      </c>
      <c r="E5054" s="4">
        <v>4500</v>
      </c>
      <c r="F5054" s="4">
        <v>4323.3389100000004</v>
      </c>
      <c r="G5054">
        <v>0.85</v>
      </c>
      <c r="H5054">
        <v>1.9580034500000002E-3</v>
      </c>
      <c r="I5054" s="2">
        <f t="shared" si="78"/>
        <v>0.9976964665294118</v>
      </c>
      <c r="J5054">
        <v>0.27875398099999998</v>
      </c>
      <c r="K5054">
        <f>Tabela1[[#This Row],[water_fraction_f_x000D_]]*(Tabela1[[#This Row],[mass_flow_water_kgh]]+Tabela1[[#This Row],[mass_flow_triolein_kgh]])</f>
        <v>1829.1329402731744</v>
      </c>
      <c r="L5054" s="3">
        <f>Tabela1[[#This Row],[mass_flow_water_kgh]]-Tabela1[[#This Row],[water_flow_f]]</f>
        <v>232.68523972682578</v>
      </c>
    </row>
    <row r="5055" spans="1:12" x14ac:dyDescent="0.25">
      <c r="A5055">
        <v>12689</v>
      </c>
      <c r="B5055" s="4">
        <v>2176.36364</v>
      </c>
      <c r="C5055">
        <v>13</v>
      </c>
      <c r="D5055" s="4">
        <v>46.818181799999998</v>
      </c>
      <c r="E5055" s="4">
        <v>3863.63636</v>
      </c>
      <c r="F5055" s="4">
        <v>3711.19643</v>
      </c>
      <c r="G5055">
        <v>0.85</v>
      </c>
      <c r="H5055">
        <v>1.9580390299999998E-3</v>
      </c>
      <c r="I5055" s="2">
        <f t="shared" si="78"/>
        <v>0.99769642467058817</v>
      </c>
      <c r="J5055">
        <v>0.32725694100000002</v>
      </c>
      <c r="K5055">
        <f>Tabela1[[#This Row],[water_fraction_f_x000D_]]*(Tabela1[[#This Row],[mass_flow_water_kgh]]+Tabela1[[#This Row],[mass_flow_triolein_kgh]])</f>
        <v>1976.6319236400002</v>
      </c>
      <c r="L5055" s="3">
        <f>Tabela1[[#This Row],[mass_flow_water_kgh]]-Tabela1[[#This Row],[water_flow_f]]</f>
        <v>199.73171635999984</v>
      </c>
    </row>
    <row r="5056" spans="1:12" x14ac:dyDescent="0.25">
      <c r="A5056">
        <v>3582</v>
      </c>
      <c r="B5056" s="4">
        <v>1489.0909099999999</v>
      </c>
      <c r="C5056">
        <v>9</v>
      </c>
      <c r="D5056" s="4">
        <v>63.181818200000002</v>
      </c>
      <c r="E5056" s="4">
        <v>3954.5454500000001</v>
      </c>
      <c r="F5056" s="4">
        <v>3799.9024399999998</v>
      </c>
      <c r="G5056">
        <v>0.85</v>
      </c>
      <c r="H5056">
        <v>1.95805841E-3</v>
      </c>
      <c r="I5056" s="2">
        <f t="shared" si="78"/>
        <v>0.99769640187058828</v>
      </c>
      <c r="J5056">
        <v>0.23597670600000001</v>
      </c>
      <c r="K5056">
        <f>Tabela1[[#This Row],[water_fraction_f_x000D_]]*(Tabela1[[#This Row],[mass_flow_water_kgh]]+Tabela1[[#This Row],[mass_flow_triolein_kgh]])</f>
        <v>1284.5713768946302</v>
      </c>
      <c r="L5056" s="3">
        <f>Tabela1[[#This Row],[mass_flow_water_kgh]]-Tabela1[[#This Row],[water_flow_f]]</f>
        <v>204.51953310536965</v>
      </c>
    </row>
    <row r="5057" spans="1:12" x14ac:dyDescent="0.25">
      <c r="A5057">
        <v>7883</v>
      </c>
      <c r="B5057" s="4">
        <v>1832.7272700000001</v>
      </c>
      <c r="C5057">
        <v>9</v>
      </c>
      <c r="D5057" s="4">
        <v>59.545454499999998</v>
      </c>
      <c r="E5057" s="4">
        <v>4409.0909099999999</v>
      </c>
      <c r="F5057" s="4">
        <v>4236.3454700000002</v>
      </c>
      <c r="G5057">
        <v>0.85</v>
      </c>
      <c r="H5057">
        <v>1.9587543799999998E-3</v>
      </c>
      <c r="I5057" s="2">
        <f t="shared" si="78"/>
        <v>0.99769558308235284</v>
      </c>
      <c r="J5057">
        <v>0.25709185699999998</v>
      </c>
      <c r="K5057">
        <f>Tabela1[[#This Row],[water_fraction_f_x000D_]]*(Tabela1[[#This Row],[mass_flow_water_kgh]]+Tabela1[[#This Row],[mass_flow_triolein_kgh]])</f>
        <v>1604.7206269525602</v>
      </c>
      <c r="L5057" s="3">
        <f>Tabela1[[#This Row],[mass_flow_water_kgh]]-Tabela1[[#This Row],[water_flow_f]]</f>
        <v>228.00664304743987</v>
      </c>
    </row>
    <row r="5058" spans="1:12" x14ac:dyDescent="0.25">
      <c r="A5058">
        <v>10656</v>
      </c>
      <c r="B5058" s="4">
        <v>2061.8181800000002</v>
      </c>
      <c r="C5058">
        <v>8</v>
      </c>
      <c r="D5058" s="4">
        <v>65</v>
      </c>
      <c r="E5058" s="4">
        <v>4500</v>
      </c>
      <c r="F5058" s="4">
        <v>4323.3329000000003</v>
      </c>
      <c r="G5058">
        <v>0.85</v>
      </c>
      <c r="H5058">
        <v>1.9589596600000001E-3</v>
      </c>
      <c r="I5058" s="2">
        <f t="shared" ref="I5058:I5121" si="79">(G5058-H5058)/G5058</f>
        <v>0.99769534157647055</v>
      </c>
      <c r="J5058">
        <v>0.27875403900000001</v>
      </c>
      <c r="K5058">
        <f>Tabela1[[#This Row],[water_fraction_f_x000D_]]*(Tabela1[[#This Row],[mass_flow_water_kgh]]+Tabela1[[#This Row],[mass_flow_triolein_kgh]])</f>
        <v>1829.1333208586291</v>
      </c>
      <c r="L5058" s="3">
        <f>Tabela1[[#This Row],[mass_flow_water_kgh]]-Tabela1[[#This Row],[water_flow_f]]</f>
        <v>232.68485914137113</v>
      </c>
    </row>
    <row r="5059" spans="1:12" x14ac:dyDescent="0.25">
      <c r="A5059">
        <v>8015</v>
      </c>
      <c r="B5059" s="4">
        <v>1832.7272700000001</v>
      </c>
      <c r="C5059">
        <v>10</v>
      </c>
      <c r="D5059" s="4">
        <v>57.7272727</v>
      </c>
      <c r="E5059" s="4">
        <v>4409.0909099999999</v>
      </c>
      <c r="F5059" s="4">
        <v>4236.3342499999999</v>
      </c>
      <c r="G5059">
        <v>0.85</v>
      </c>
      <c r="H5059">
        <v>1.96063339E-3</v>
      </c>
      <c r="I5059" s="2">
        <f t="shared" si="79"/>
        <v>0.99769337248235301</v>
      </c>
      <c r="J5059">
        <v>0.25709197099999997</v>
      </c>
      <c r="K5059">
        <f>Tabela1[[#This Row],[water_fraction_f_x000D_]]*(Tabela1[[#This Row],[mass_flow_water_kgh]]+Tabela1[[#This Row],[mass_flow_triolein_kgh]])</f>
        <v>1604.7213385198327</v>
      </c>
      <c r="L5059" s="3">
        <f>Tabela1[[#This Row],[mass_flow_water_kgh]]-Tabela1[[#This Row],[water_flow_f]]</f>
        <v>228.00593148016742</v>
      </c>
    </row>
    <row r="5060" spans="1:12" x14ac:dyDescent="0.25">
      <c r="A5060">
        <v>2680</v>
      </c>
      <c r="B5060" s="4">
        <v>1374.5454500000001</v>
      </c>
      <c r="C5060">
        <v>13</v>
      </c>
      <c r="D5060" s="4">
        <v>57.7272727</v>
      </c>
      <c r="E5060" s="4">
        <v>3772.7272699999999</v>
      </c>
      <c r="F5060" s="4">
        <v>3625.26469</v>
      </c>
      <c r="G5060">
        <v>0.85</v>
      </c>
      <c r="H5060">
        <v>1.9612953100000001E-3</v>
      </c>
      <c r="I5060" s="2">
        <f t="shared" si="79"/>
        <v>0.99769259375294117</v>
      </c>
      <c r="J5060">
        <v>0.22913583400000001</v>
      </c>
      <c r="K5060">
        <f>Tabela1[[#This Row],[water_fraction_f_x000D_]]*(Tabela1[[#This Row],[mass_flow_water_kgh]]+Tabela1[[#This Row],[mass_flow_triolein_kgh]])</f>
        <v>1179.4246275226485</v>
      </c>
      <c r="L5060" s="3">
        <f>Tabela1[[#This Row],[mass_flow_water_kgh]]-Tabela1[[#This Row],[water_flow_f]]</f>
        <v>195.12082247735157</v>
      </c>
    </row>
    <row r="5061" spans="1:12" x14ac:dyDescent="0.25">
      <c r="A5061">
        <v>7869</v>
      </c>
      <c r="B5061" s="4">
        <v>1832.7272700000001</v>
      </c>
      <c r="C5061">
        <v>9</v>
      </c>
      <c r="D5061" s="4">
        <v>57.7272727</v>
      </c>
      <c r="E5061" s="4">
        <v>4227.2727299999997</v>
      </c>
      <c r="F5061" s="4">
        <v>4061.4913299999998</v>
      </c>
      <c r="G5061">
        <v>0.85</v>
      </c>
      <c r="H5061">
        <v>1.9618257000000002E-3</v>
      </c>
      <c r="I5061" s="2">
        <f t="shared" si="79"/>
        <v>0.99769196976470587</v>
      </c>
      <c r="J5061">
        <v>0.26635860300000003</v>
      </c>
      <c r="K5061">
        <f>Tabela1[[#This Row],[water_fraction_f_x000D_]]*(Tabela1[[#This Row],[mass_flow_water_kgh]]+Tabela1[[#This Row],[mass_flow_triolein_kgh]])</f>
        <v>1614.1331341800001</v>
      </c>
      <c r="L5061" s="3">
        <f>Tabela1[[#This Row],[mass_flow_water_kgh]]-Tabela1[[#This Row],[water_flow_f]]</f>
        <v>218.59413582000002</v>
      </c>
    </row>
    <row r="5062" spans="1:12" x14ac:dyDescent="0.25">
      <c r="A5062">
        <v>14291</v>
      </c>
      <c r="B5062" s="4">
        <v>2290.9090900000001</v>
      </c>
      <c r="C5062">
        <v>14</v>
      </c>
      <c r="D5062" s="4">
        <v>48.636363600000003</v>
      </c>
      <c r="E5062" s="4">
        <v>4409.0909099999999</v>
      </c>
      <c r="F5062" s="4">
        <v>4235.4658799999997</v>
      </c>
      <c r="G5062">
        <v>0.85</v>
      </c>
      <c r="H5062">
        <v>1.9619822200000001E-3</v>
      </c>
      <c r="I5062" s="2">
        <f t="shared" si="79"/>
        <v>0.99769178562352945</v>
      </c>
      <c r="J5062">
        <v>0.30790425999999999</v>
      </c>
      <c r="K5062">
        <f>Tabela1[[#This Row],[water_fraction_f_x000D_]]*(Tabela1[[#This Row],[mass_flow_water_kgh]]+Tabela1[[#This Row],[mass_flow_triolein_kgh]])</f>
        <v>2062.9585419999999</v>
      </c>
      <c r="L5062" s="3">
        <f>Tabela1[[#This Row],[mass_flow_water_kgh]]-Tabela1[[#This Row],[water_flow_f]]</f>
        <v>227.95054800000025</v>
      </c>
    </row>
    <row r="5063" spans="1:12" x14ac:dyDescent="0.25">
      <c r="A5063">
        <v>13488</v>
      </c>
      <c r="B5063" s="4">
        <v>2290.9090900000001</v>
      </c>
      <c r="C5063">
        <v>8</v>
      </c>
      <c r="D5063" s="4">
        <v>57.7272727</v>
      </c>
      <c r="E5063" s="4">
        <v>4500</v>
      </c>
      <c r="F5063" s="4">
        <v>4322.8833699999996</v>
      </c>
      <c r="G5063">
        <v>0.85</v>
      </c>
      <c r="H5063">
        <v>1.9620420200000001E-3</v>
      </c>
      <c r="I5063" s="2">
        <f t="shared" si="79"/>
        <v>0.9976917152705882</v>
      </c>
      <c r="J5063">
        <v>0.30308944999999998</v>
      </c>
      <c r="K5063">
        <f>Tabela1[[#This Row],[water_fraction_f_x000D_]]*(Tabela1[[#This Row],[mass_flow_water_kgh]]+Tabela1[[#This Row],[mass_flow_triolein_kgh]])</f>
        <v>2058.2529010881003</v>
      </c>
      <c r="L5063" s="3">
        <f>Tabela1[[#This Row],[mass_flow_water_kgh]]-Tabela1[[#This Row],[water_flow_f]]</f>
        <v>232.65618891189979</v>
      </c>
    </row>
    <row r="5064" spans="1:12" x14ac:dyDescent="0.25">
      <c r="A5064">
        <v>6295</v>
      </c>
      <c r="B5064" s="4">
        <v>1718.18182</v>
      </c>
      <c r="C5064">
        <v>8</v>
      </c>
      <c r="D5064" s="4">
        <v>59.545454499999998</v>
      </c>
      <c r="E5064" s="4">
        <v>4045.4545499999999</v>
      </c>
      <c r="F5064" s="4">
        <v>3886.8686600000001</v>
      </c>
      <c r="G5064">
        <v>0.85</v>
      </c>
      <c r="H5064">
        <v>1.9621749700000002E-3</v>
      </c>
      <c r="I5064" s="2">
        <f t="shared" si="79"/>
        <v>0.99769155885882355</v>
      </c>
      <c r="J5064">
        <v>0.26181135100000003</v>
      </c>
      <c r="K5064">
        <f>Tabela1[[#This Row],[water_fraction_f_x000D_]]*(Tabela1[[#This Row],[mass_flow_water_kgh]]+Tabela1[[#This Row],[mass_flow_triolein_kgh]])</f>
        <v>1508.9854247024361</v>
      </c>
      <c r="L5064" s="3">
        <f>Tabela1[[#This Row],[mass_flow_water_kgh]]-Tabela1[[#This Row],[water_flow_f]]</f>
        <v>209.19639529756387</v>
      </c>
    </row>
    <row r="5065" spans="1:12" x14ac:dyDescent="0.25">
      <c r="A5065">
        <v>4136</v>
      </c>
      <c r="B5065" s="4">
        <v>1489.0909099999999</v>
      </c>
      <c r="C5065">
        <v>13</v>
      </c>
      <c r="D5065" s="4">
        <v>59.545454499999998</v>
      </c>
      <c r="E5065" s="4">
        <v>4136.3636399999996</v>
      </c>
      <c r="F5065" s="4">
        <v>3974.7138500000001</v>
      </c>
      <c r="G5065">
        <v>0.85</v>
      </c>
      <c r="H5065">
        <v>1.96270987E-3</v>
      </c>
      <c r="I5065" s="2">
        <f t="shared" si="79"/>
        <v>0.99769092956470584</v>
      </c>
      <c r="J5065">
        <v>0.226677077</v>
      </c>
      <c r="K5065">
        <f>Tabela1[[#This Row],[water_fraction_f_x000D_]]*(Tabela1[[#This Row],[mass_flow_water_kgh]]+Tabela1[[#This Row],[mass_flow_triolein_kgh]])</f>
        <v>1275.1615941903503</v>
      </c>
      <c r="L5065" s="3">
        <f>Tabela1[[#This Row],[mass_flow_water_kgh]]-Tabela1[[#This Row],[water_flow_f]]</f>
        <v>213.92931580964955</v>
      </c>
    </row>
    <row r="5066" spans="1:12" x14ac:dyDescent="0.25">
      <c r="A5066">
        <v>961</v>
      </c>
      <c r="B5066" s="4">
        <v>1260</v>
      </c>
      <c r="C5066">
        <v>11</v>
      </c>
      <c r="D5066" s="4">
        <v>59.545454499999998</v>
      </c>
      <c r="E5066" s="4">
        <v>3500</v>
      </c>
      <c r="F5066" s="4">
        <v>3363.2194100000002</v>
      </c>
      <c r="G5066">
        <v>0.85</v>
      </c>
      <c r="H5066">
        <v>1.9627098799999999E-3</v>
      </c>
      <c r="I5066" s="2">
        <f t="shared" si="79"/>
        <v>0.99769092955294114</v>
      </c>
      <c r="J5066">
        <v>0.226677077</v>
      </c>
      <c r="K5066">
        <f>Tabela1[[#This Row],[water_fraction_f_x000D_]]*(Tabela1[[#This Row],[mass_flow_water_kgh]]+Tabela1[[#This Row],[mass_flow_triolein_kgh]])</f>
        <v>1078.98288652</v>
      </c>
      <c r="L5066" s="3">
        <f>Tabela1[[#This Row],[mass_flow_water_kgh]]-Tabela1[[#This Row],[water_flow_f]]</f>
        <v>181.01711348000003</v>
      </c>
    </row>
    <row r="5067" spans="1:12" x14ac:dyDescent="0.25">
      <c r="A5067">
        <v>4110</v>
      </c>
      <c r="B5067" s="4">
        <v>1489.0909099999999</v>
      </c>
      <c r="C5067">
        <v>13</v>
      </c>
      <c r="D5067" s="4">
        <v>55.909090900000002</v>
      </c>
      <c r="E5067" s="4">
        <v>3954.5454500000001</v>
      </c>
      <c r="F5067" s="4">
        <v>3799.8764299999998</v>
      </c>
      <c r="G5067">
        <v>0.85</v>
      </c>
      <c r="H5067">
        <v>1.9630519300000001E-3</v>
      </c>
      <c r="I5067" s="2">
        <f t="shared" si="79"/>
        <v>0.99769052714117645</v>
      </c>
      <c r="J5067">
        <v>0.23597700999999999</v>
      </c>
      <c r="K5067">
        <f>Tabela1[[#This Row],[water_fraction_f_x000D_]]*(Tabela1[[#This Row],[mass_flow_water_kgh]]+Tabela1[[#This Row],[mass_flow_triolein_kgh]])</f>
        <v>1284.5730317600837</v>
      </c>
      <c r="L5067" s="3">
        <f>Tabela1[[#This Row],[mass_flow_water_kgh]]-Tabela1[[#This Row],[water_flow_f]]</f>
        <v>204.51787823991617</v>
      </c>
    </row>
    <row r="5068" spans="1:12" x14ac:dyDescent="0.25">
      <c r="A5068">
        <v>5408</v>
      </c>
      <c r="B5068" s="4">
        <v>1603.63636</v>
      </c>
      <c r="C5068">
        <v>12</v>
      </c>
      <c r="D5068" s="4">
        <v>55.909090900000002</v>
      </c>
      <c r="E5068" s="4">
        <v>4136.3636399999996</v>
      </c>
      <c r="F5068" s="4">
        <v>3974.4956099999999</v>
      </c>
      <c r="G5068">
        <v>0.85</v>
      </c>
      <c r="H5068">
        <v>1.96327109E-3</v>
      </c>
      <c r="I5068" s="2">
        <f t="shared" si="79"/>
        <v>0.99769026930588234</v>
      </c>
      <c r="J5068">
        <v>0.242111667</v>
      </c>
      <c r="K5068">
        <f>Tabela1[[#This Row],[water_fraction_f_x000D_]]*(Tabela1[[#This Row],[mass_flow_water_kgh]]+Tabela1[[#This Row],[mass_flow_triolein_kgh]])</f>
        <v>1389.7209685800001</v>
      </c>
      <c r="L5068" s="3">
        <f>Tabela1[[#This Row],[mass_flow_water_kgh]]-Tabela1[[#This Row],[water_flow_f]]</f>
        <v>213.91539141999988</v>
      </c>
    </row>
    <row r="5069" spans="1:12" x14ac:dyDescent="0.25">
      <c r="A5069">
        <v>3860</v>
      </c>
      <c r="B5069" s="4">
        <v>1489.0909099999999</v>
      </c>
      <c r="C5069">
        <v>11</v>
      </c>
      <c r="D5069" s="4">
        <v>61.363636399999997</v>
      </c>
      <c r="E5069" s="4">
        <v>4136.3636399999996</v>
      </c>
      <c r="F5069" s="4">
        <v>3974.7096999999999</v>
      </c>
      <c r="G5069">
        <v>0.85</v>
      </c>
      <c r="H5069">
        <v>1.9634821299999998E-3</v>
      </c>
      <c r="I5069" s="2">
        <f t="shared" si="79"/>
        <v>0.99769002102352944</v>
      </c>
      <c r="J5069">
        <v>0.22667712400000001</v>
      </c>
      <c r="K5069">
        <f>Tabela1[[#This Row],[water_fraction_f_x000D_]]*(Tabela1[[#This Row],[mass_flow_water_kgh]]+Tabela1[[#This Row],[mass_flow_triolein_kgh]])</f>
        <v>1275.1618585867141</v>
      </c>
      <c r="L5069" s="3">
        <f>Tabela1[[#This Row],[mass_flow_water_kgh]]-Tabela1[[#This Row],[water_flow_f]]</f>
        <v>213.92905141328583</v>
      </c>
    </row>
    <row r="5070" spans="1:12" x14ac:dyDescent="0.25">
      <c r="A5070">
        <v>3872</v>
      </c>
      <c r="B5070" s="4">
        <v>1489.0909099999999</v>
      </c>
      <c r="C5070">
        <v>11</v>
      </c>
      <c r="D5070" s="4">
        <v>63.181818200000002</v>
      </c>
      <c r="E5070" s="4">
        <v>4136.3636399999996</v>
      </c>
      <c r="F5070" s="4">
        <v>3974.7092400000001</v>
      </c>
      <c r="G5070">
        <v>0.85</v>
      </c>
      <c r="H5070">
        <v>1.9635662900000001E-3</v>
      </c>
      <c r="I5070" s="2">
        <f t="shared" si="79"/>
        <v>0.99768992201176465</v>
      </c>
      <c r="J5070">
        <v>0.226677129</v>
      </c>
      <c r="K5070">
        <f>Tabela1[[#This Row],[water_fraction_f_x000D_]]*(Tabela1[[#This Row],[mass_flow_water_kgh]]+Tabela1[[#This Row],[mass_flow_triolein_kgh]])</f>
        <v>1275.1618867139869</v>
      </c>
      <c r="L5070" s="3">
        <f>Tabela1[[#This Row],[mass_flow_water_kgh]]-Tabela1[[#This Row],[water_flow_f]]</f>
        <v>213.92902328601303</v>
      </c>
    </row>
    <row r="5071" spans="1:12" x14ac:dyDescent="0.25">
      <c r="A5071">
        <v>8278</v>
      </c>
      <c r="B5071" s="4">
        <v>1832.7272700000001</v>
      </c>
      <c r="C5071">
        <v>12</v>
      </c>
      <c r="D5071" s="4">
        <v>54.090909099999998</v>
      </c>
      <c r="E5071" s="4">
        <v>4318.1818199999998</v>
      </c>
      <c r="F5071" s="4">
        <v>4148.89858</v>
      </c>
      <c r="G5071">
        <v>0.85</v>
      </c>
      <c r="H5071">
        <v>1.9636350399999999E-3</v>
      </c>
      <c r="I5071" s="2">
        <f t="shared" si="79"/>
        <v>0.99768984112941184</v>
      </c>
      <c r="J5071">
        <v>0.26165695500000002</v>
      </c>
      <c r="K5071">
        <f>Tabela1[[#This Row],[water_fraction_f_x000D_]]*(Tabela1[[#This Row],[mass_flow_water_kgh]]+Tabela1[[#This Row],[mass_flow_triolein_kgh]])</f>
        <v>1609.4281429712212</v>
      </c>
      <c r="L5071" s="3">
        <f>Tabela1[[#This Row],[mass_flow_water_kgh]]-Tabela1[[#This Row],[water_flow_f]]</f>
        <v>223.29912702877891</v>
      </c>
    </row>
    <row r="5072" spans="1:12" x14ac:dyDescent="0.25">
      <c r="A5072">
        <v>6587</v>
      </c>
      <c r="B5072" s="4">
        <v>1718.18182</v>
      </c>
      <c r="C5072">
        <v>10</v>
      </c>
      <c r="D5072" s="4">
        <v>59.545454499999998</v>
      </c>
      <c r="E5072" s="4">
        <v>4409.0909099999999</v>
      </c>
      <c r="F5072" s="4">
        <v>4236.5298400000001</v>
      </c>
      <c r="G5072">
        <v>0.85</v>
      </c>
      <c r="H5072">
        <v>1.96393186E-3</v>
      </c>
      <c r="I5072" s="2">
        <f t="shared" si="79"/>
        <v>0.99768949192941181</v>
      </c>
      <c r="J5072">
        <v>0.243201744</v>
      </c>
      <c r="K5072">
        <f>Tabela1[[#This Row],[water_fraction_f_x000D_]]*(Tabela1[[#This Row],[mass_flow_water_kgh]]+Tabela1[[#This Row],[mass_flow_triolein_kgh]])</f>
        <v>1490.163413899641</v>
      </c>
      <c r="L5072" s="3">
        <f>Tabela1[[#This Row],[mass_flow_water_kgh]]-Tabela1[[#This Row],[water_flow_f]]</f>
        <v>228.01840610035902</v>
      </c>
    </row>
    <row r="5073" spans="1:12" x14ac:dyDescent="0.25">
      <c r="A5073">
        <v>8118</v>
      </c>
      <c r="B5073" s="4">
        <v>1832.7272700000001</v>
      </c>
      <c r="C5073">
        <v>11</v>
      </c>
      <c r="D5073" s="4">
        <v>52.2727273</v>
      </c>
      <c r="E5073" s="4">
        <v>3954.5454500000001</v>
      </c>
      <c r="F5073" s="4">
        <v>3799.2236699999999</v>
      </c>
      <c r="G5073">
        <v>0.85</v>
      </c>
      <c r="H5073">
        <v>1.96434699E-3</v>
      </c>
      <c r="I5073" s="2">
        <f t="shared" si="79"/>
        <v>0.9976890035411764</v>
      </c>
      <c r="J5073">
        <v>0.28135031900000002</v>
      </c>
      <c r="K5073">
        <f>Tabela1[[#This Row],[water_fraction_f_x000D_]]*(Tabela1[[#This Row],[mass_flow_water_kgh]]+Tabela1[[#This Row],[mass_flow_triolein_kgh]])</f>
        <v>1628.2510259119977</v>
      </c>
      <c r="L5073" s="3">
        <f>Tabela1[[#This Row],[mass_flow_water_kgh]]-Tabela1[[#This Row],[water_flow_f]]</f>
        <v>204.47624408800243</v>
      </c>
    </row>
    <row r="5074" spans="1:12" x14ac:dyDescent="0.25">
      <c r="A5074">
        <v>6864</v>
      </c>
      <c r="B5074" s="4">
        <v>1718.18182</v>
      </c>
      <c r="C5074">
        <v>12</v>
      </c>
      <c r="D5074" s="4">
        <v>57.7272727</v>
      </c>
      <c r="E5074" s="4">
        <v>4500</v>
      </c>
      <c r="F5074" s="4">
        <v>4323.9449100000002</v>
      </c>
      <c r="G5074">
        <v>0.85</v>
      </c>
      <c r="H5074">
        <v>1.9643754000000001E-3</v>
      </c>
      <c r="I5074" s="2">
        <f t="shared" si="79"/>
        <v>0.99768897011764701</v>
      </c>
      <c r="J5074">
        <v>0.23888943200000001</v>
      </c>
      <c r="K5074">
        <f>Tabela1[[#This Row],[water_fraction_f_x000D_]]*(Tabela1[[#This Row],[mass_flow_water_kgh]]+Tabela1[[#This Row],[mass_flow_triolein_kgh]])</f>
        <v>1485.4579230525262</v>
      </c>
      <c r="L5074" s="3">
        <f>Tabela1[[#This Row],[mass_flow_water_kgh]]-Tabela1[[#This Row],[water_flow_f]]</f>
        <v>232.7238969474738</v>
      </c>
    </row>
    <row r="5075" spans="1:12" x14ac:dyDescent="0.25">
      <c r="A5075">
        <v>7896</v>
      </c>
      <c r="B5075" s="4">
        <v>1832.7272700000001</v>
      </c>
      <c r="C5075">
        <v>9</v>
      </c>
      <c r="D5075" s="4">
        <v>61.363636399999997</v>
      </c>
      <c r="E5075" s="4">
        <v>4500</v>
      </c>
      <c r="F5075" s="4">
        <v>4323.7291100000002</v>
      </c>
      <c r="G5075">
        <v>0.85</v>
      </c>
      <c r="H5075">
        <v>1.9644519100000001E-3</v>
      </c>
      <c r="I5075" s="2">
        <f t="shared" si="79"/>
        <v>0.9976888801058823</v>
      </c>
      <c r="J5075">
        <v>0.252658463</v>
      </c>
      <c r="K5075">
        <f>Tabela1[[#This Row],[water_fraction_f_x000D_]]*(Tabela1[[#This Row],[mass_flow_water_kgh]]+Tabela1[[#This Row],[mass_flow_triolein_kgh]])</f>
        <v>1600.0171386363861</v>
      </c>
      <c r="L5075" s="3">
        <f>Tabela1[[#This Row],[mass_flow_water_kgh]]-Tabela1[[#This Row],[water_flow_f]]</f>
        <v>232.71013136361398</v>
      </c>
    </row>
    <row r="5076" spans="1:12" x14ac:dyDescent="0.25">
      <c r="A5076">
        <v>7908</v>
      </c>
      <c r="B5076" s="4">
        <v>1832.7272700000001</v>
      </c>
      <c r="C5076">
        <v>9</v>
      </c>
      <c r="D5076" s="4">
        <v>63.181818200000002</v>
      </c>
      <c r="E5076" s="4">
        <v>4500</v>
      </c>
      <c r="F5076" s="4">
        <v>4323.7253799999999</v>
      </c>
      <c r="G5076">
        <v>0.85</v>
      </c>
      <c r="H5076">
        <v>1.9650675699999999E-3</v>
      </c>
      <c r="I5076" s="2">
        <f t="shared" si="79"/>
        <v>0.99768815579999992</v>
      </c>
      <c r="J5076">
        <v>0.25265850099999998</v>
      </c>
      <c r="K5076">
        <f>Tabela1[[#This Row],[water_fraction_f_x000D_]]*(Tabela1[[#This Row],[mass_flow_water_kgh]]+Tabela1[[#This Row],[mass_flow_triolein_kgh]])</f>
        <v>1600.0173792800222</v>
      </c>
      <c r="L5076" s="3">
        <f>Tabela1[[#This Row],[mass_flow_water_kgh]]-Tabela1[[#This Row],[water_flow_f]]</f>
        <v>232.70989071997792</v>
      </c>
    </row>
    <row r="5077" spans="1:12" x14ac:dyDescent="0.25">
      <c r="A5077">
        <v>14900</v>
      </c>
      <c r="B5077" s="4">
        <v>2405.4545499999999</v>
      </c>
      <c r="C5077">
        <v>8</v>
      </c>
      <c r="D5077" s="4">
        <v>54.090909099999998</v>
      </c>
      <c r="E5077" s="4">
        <v>4136.3636399999996</v>
      </c>
      <c r="F5077" s="4">
        <v>3972.9755599999999</v>
      </c>
      <c r="G5077">
        <v>0.85</v>
      </c>
      <c r="H5077">
        <v>1.9654286300000001E-3</v>
      </c>
      <c r="I5077" s="2">
        <f t="shared" si="79"/>
        <v>0.99768773102352937</v>
      </c>
      <c r="J5077">
        <v>0.33501941400000002</v>
      </c>
      <c r="K5077">
        <f>Tabela1[[#This Row],[water_fraction_f_x000D_]]*(Tabela1[[#This Row],[mass_flow_water_kgh]]+Tabela1[[#This Row],[mass_flow_triolein_kgh]])</f>
        <v>2191.6360965083409</v>
      </c>
      <c r="L5077" s="3">
        <f>Tabela1[[#This Row],[mass_flow_water_kgh]]-Tabela1[[#This Row],[water_flow_f]]</f>
        <v>213.81845349165906</v>
      </c>
    </row>
    <row r="5078" spans="1:12" x14ac:dyDescent="0.25">
      <c r="A5078">
        <v>7920</v>
      </c>
      <c r="B5078" s="4">
        <v>1832.7272700000001</v>
      </c>
      <c r="C5078">
        <v>9</v>
      </c>
      <c r="D5078" s="4">
        <v>65</v>
      </c>
      <c r="E5078" s="4">
        <v>4500</v>
      </c>
      <c r="F5078" s="4">
        <v>4323.7216600000002</v>
      </c>
      <c r="G5078">
        <v>0.85</v>
      </c>
      <c r="H5078">
        <v>1.9656818100000002E-3</v>
      </c>
      <c r="I5078" s="2">
        <f t="shared" si="79"/>
        <v>0.99768743316470587</v>
      </c>
      <c r="J5078">
        <v>0.25265853900000002</v>
      </c>
      <c r="K5078">
        <f>Tabela1[[#This Row],[water_fraction_f_x000D_]]*(Tabela1[[#This Row],[mass_flow_water_kgh]]+Tabela1[[#This Row],[mass_flow_triolein_kgh]])</f>
        <v>1600.0176199236587</v>
      </c>
      <c r="L5078" s="3">
        <f>Tabela1[[#This Row],[mass_flow_water_kgh]]-Tabela1[[#This Row],[water_flow_f]]</f>
        <v>232.7096500763414</v>
      </c>
    </row>
    <row r="5079" spans="1:12" x14ac:dyDescent="0.25">
      <c r="A5079">
        <v>17158</v>
      </c>
      <c r="B5079" s="4">
        <v>2520</v>
      </c>
      <c r="C5079">
        <v>14</v>
      </c>
      <c r="D5079" s="4">
        <v>46.818181799999998</v>
      </c>
      <c r="E5079" s="4">
        <v>4318.1818199999998</v>
      </c>
      <c r="F5079" s="4">
        <v>4147.5912799999996</v>
      </c>
      <c r="G5079">
        <v>0.85</v>
      </c>
      <c r="H5079">
        <v>1.9660389699999998E-3</v>
      </c>
      <c r="I5079" s="2">
        <f t="shared" si="79"/>
        <v>0.99768701297647056</v>
      </c>
      <c r="J5079">
        <v>0.33587645199999999</v>
      </c>
      <c r="K5079">
        <f>Tabela1[[#This Row],[water_fraction_f_x000D_]]*(Tabela1[[#This Row],[mass_flow_water_kgh]]+Tabela1[[#This Row],[mass_flow_triolein_kgh]])</f>
        <v>2296.7842478325024</v>
      </c>
      <c r="L5079" s="3">
        <f>Tabela1[[#This Row],[mass_flow_water_kgh]]-Tabela1[[#This Row],[water_flow_f]]</f>
        <v>223.21575216749761</v>
      </c>
    </row>
    <row r="5080" spans="1:12" x14ac:dyDescent="0.25">
      <c r="A5080">
        <v>3834</v>
      </c>
      <c r="B5080" s="4">
        <v>1489.0909099999999</v>
      </c>
      <c r="C5080">
        <v>11</v>
      </c>
      <c r="D5080" s="4">
        <v>57.7272727</v>
      </c>
      <c r="E5080" s="4">
        <v>3954.5454500000001</v>
      </c>
      <c r="F5080" s="4">
        <v>3799.8542699999998</v>
      </c>
      <c r="G5080">
        <v>0.85</v>
      </c>
      <c r="H5080">
        <v>1.9673047799999999E-3</v>
      </c>
      <c r="I5080" s="2">
        <f t="shared" si="79"/>
        <v>0.99768552378823538</v>
      </c>
      <c r="J5080">
        <v>0.23597726999999999</v>
      </c>
      <c r="K5080">
        <f>Tabela1[[#This Row],[water_fraction_f_x000D_]]*(Tabela1[[#This Row],[mass_flow_water_kgh]]+Tabela1[[#This Row],[mass_flow_triolein_kgh]])</f>
        <v>1284.5744471055373</v>
      </c>
      <c r="L5080" s="3">
        <f>Tabela1[[#This Row],[mass_flow_water_kgh]]-Tabela1[[#This Row],[water_flow_f]]</f>
        <v>204.51646289446262</v>
      </c>
    </row>
    <row r="5081" spans="1:12" x14ac:dyDescent="0.25">
      <c r="A5081">
        <v>11132</v>
      </c>
      <c r="B5081" s="4">
        <v>2061.8181800000002</v>
      </c>
      <c r="C5081">
        <v>12</v>
      </c>
      <c r="D5081" s="4">
        <v>50.454545500000002</v>
      </c>
      <c r="E5081" s="4">
        <v>4136.3636399999996</v>
      </c>
      <c r="F5081" s="4">
        <v>3973.6088399999999</v>
      </c>
      <c r="G5081">
        <v>0.85</v>
      </c>
      <c r="H5081">
        <v>1.9676355300000002E-3</v>
      </c>
      <c r="I5081" s="2">
        <f t="shared" si="79"/>
        <v>0.99768513467058817</v>
      </c>
      <c r="J5081">
        <v>0.29814539099999998</v>
      </c>
      <c r="K5081">
        <f>Tabela1[[#This Row],[water_fraction_f_x000D_]]*(Tabela1[[#This Row],[mass_flow_water_kgh]]+Tabela1[[#This Row],[mass_flow_triolein_kgh]])</f>
        <v>1847.9593422129915</v>
      </c>
      <c r="L5081" s="3">
        <f>Tabela1[[#This Row],[mass_flow_water_kgh]]-Tabela1[[#This Row],[water_flow_f]]</f>
        <v>213.85883778700872</v>
      </c>
    </row>
    <row r="5082" spans="1:12" x14ac:dyDescent="0.25">
      <c r="A5082">
        <v>2641</v>
      </c>
      <c r="B5082" s="4">
        <v>1374.5454500000001</v>
      </c>
      <c r="C5082">
        <v>13</v>
      </c>
      <c r="D5082" s="4">
        <v>52.2727273</v>
      </c>
      <c r="E5082" s="4">
        <v>3500</v>
      </c>
      <c r="F5082" s="4">
        <v>3362.9809599999999</v>
      </c>
      <c r="G5082">
        <v>0.85</v>
      </c>
      <c r="H5082">
        <v>1.9677025699999999E-3</v>
      </c>
      <c r="I5082" s="2">
        <f t="shared" si="79"/>
        <v>0.9976850558</v>
      </c>
      <c r="J5082">
        <v>0.24485227600000001</v>
      </c>
      <c r="K5082">
        <f>Tabela1[[#This Row],[water_fraction_f_x000D_]]*(Tabela1[[#This Row],[mass_flow_water_kgh]]+Tabela1[[#This Row],[mass_flow_triolein_kgh]])</f>
        <v>1193.5435478979441</v>
      </c>
      <c r="L5082" s="3">
        <f>Tabela1[[#This Row],[mass_flow_water_kgh]]-Tabela1[[#This Row],[water_flow_f]]</f>
        <v>181.00190210205596</v>
      </c>
    </row>
    <row r="5083" spans="1:12" x14ac:dyDescent="0.25">
      <c r="A5083">
        <v>3689</v>
      </c>
      <c r="B5083" s="4">
        <v>1489.0909099999999</v>
      </c>
      <c r="C5083">
        <v>10</v>
      </c>
      <c r="D5083" s="4">
        <v>57.7272727</v>
      </c>
      <c r="E5083" s="4">
        <v>3863.63636</v>
      </c>
      <c r="F5083" s="4">
        <v>3712.4342700000002</v>
      </c>
      <c r="G5083">
        <v>0.85</v>
      </c>
      <c r="H5083">
        <v>1.9678075500000002E-3</v>
      </c>
      <c r="I5083" s="2">
        <f t="shared" si="79"/>
        <v>0.99768493229411759</v>
      </c>
      <c r="J5083">
        <v>0.24086417700000001</v>
      </c>
      <c r="K5083">
        <f>Tabela1[[#This Row],[water_fraction_f_x000D_]]*(Tabela1[[#This Row],[mass_flow_water_kgh]]+Tabela1[[#This Row],[mass_flow_triolein_kgh]])</f>
        <v>1289.2802485940067</v>
      </c>
      <c r="L5083" s="3">
        <f>Tabela1[[#This Row],[mass_flow_water_kgh]]-Tabela1[[#This Row],[water_flow_f]]</f>
        <v>199.81066140599319</v>
      </c>
    </row>
    <row r="5084" spans="1:12" x14ac:dyDescent="0.25">
      <c r="A5084">
        <v>16488</v>
      </c>
      <c r="B5084" s="4">
        <v>2520</v>
      </c>
      <c r="C5084">
        <v>9</v>
      </c>
      <c r="D5084" s="4">
        <v>54.090909099999998</v>
      </c>
      <c r="E5084" s="4">
        <v>4500</v>
      </c>
      <c r="F5084" s="4">
        <v>4322.4132300000001</v>
      </c>
      <c r="G5084">
        <v>0.85</v>
      </c>
      <c r="H5084">
        <v>1.9679923699999998E-3</v>
      </c>
      <c r="I5084" s="2">
        <f t="shared" si="79"/>
        <v>0.99768471485882348</v>
      </c>
      <c r="J5084">
        <v>0.32583672299999999</v>
      </c>
      <c r="K5084">
        <f>Tabela1[[#This Row],[water_fraction_f_x000D_]]*(Tabela1[[#This Row],[mass_flow_water_kgh]]+Tabela1[[#This Row],[mass_flow_triolein_kgh]])</f>
        <v>2287.3737954600001</v>
      </c>
      <c r="L5084" s="3">
        <f>Tabela1[[#This Row],[mass_flow_water_kgh]]-Tabela1[[#This Row],[water_flow_f]]</f>
        <v>232.62620453999989</v>
      </c>
    </row>
    <row r="5085" spans="1:12" x14ac:dyDescent="0.25">
      <c r="A5085">
        <v>5592</v>
      </c>
      <c r="B5085" s="4">
        <v>1603.63636</v>
      </c>
      <c r="C5085">
        <v>13</v>
      </c>
      <c r="D5085" s="4">
        <v>61.363636399999997</v>
      </c>
      <c r="E5085" s="4">
        <v>4500</v>
      </c>
      <c r="F5085" s="4">
        <v>4324.1379100000004</v>
      </c>
      <c r="G5085">
        <v>0.85</v>
      </c>
      <c r="H5085">
        <v>1.9682002199999998E-3</v>
      </c>
      <c r="I5085" s="2">
        <f t="shared" si="79"/>
        <v>0.99768447032941177</v>
      </c>
      <c r="J5085">
        <v>0.224603839</v>
      </c>
      <c r="K5085">
        <f>Tabela1[[#This Row],[water_fraction_f_x000D_]]*(Tabela1[[#This Row],[mass_flow_water_kgh]]+Tabela1[[#This Row],[mass_flow_triolein_kgh]])</f>
        <v>1370.9001583159861</v>
      </c>
      <c r="L5085" s="3">
        <f>Tabela1[[#This Row],[mass_flow_water_kgh]]-Tabela1[[#This Row],[water_flow_f]]</f>
        <v>232.73620168401385</v>
      </c>
    </row>
    <row r="5086" spans="1:12" x14ac:dyDescent="0.25">
      <c r="A5086">
        <v>5604</v>
      </c>
      <c r="B5086" s="4">
        <v>1603.63636</v>
      </c>
      <c r="C5086">
        <v>13</v>
      </c>
      <c r="D5086" s="4">
        <v>63.181818200000002</v>
      </c>
      <c r="E5086" s="4">
        <v>4500</v>
      </c>
      <c r="F5086" s="4">
        <v>4324.1375699999999</v>
      </c>
      <c r="G5086">
        <v>0.85</v>
      </c>
      <c r="H5086">
        <v>1.9682587099999998E-3</v>
      </c>
      <c r="I5086" s="2">
        <f t="shared" si="79"/>
        <v>0.99768440151764715</v>
      </c>
      <c r="J5086">
        <v>0.224603843</v>
      </c>
      <c r="K5086">
        <f>Tabela1[[#This Row],[water_fraction_f_x000D_]]*(Tabela1[[#This Row],[mass_flow_water_kgh]]+Tabela1[[#This Row],[mass_flow_triolein_kgh]])</f>
        <v>1370.9001827305315</v>
      </c>
      <c r="L5086" s="3">
        <f>Tabela1[[#This Row],[mass_flow_water_kgh]]-Tabela1[[#This Row],[water_flow_f]]</f>
        <v>232.7361772694685</v>
      </c>
    </row>
    <row r="5087" spans="1:12" x14ac:dyDescent="0.25">
      <c r="A5087">
        <v>11233</v>
      </c>
      <c r="B5087" s="4">
        <v>2061.8181800000002</v>
      </c>
      <c r="C5087">
        <v>13</v>
      </c>
      <c r="D5087" s="4">
        <v>45</v>
      </c>
      <c r="E5087" s="4">
        <v>3500</v>
      </c>
      <c r="F5087" s="4">
        <v>3361.6835599999999</v>
      </c>
      <c r="G5087">
        <v>0.85</v>
      </c>
      <c r="H5087">
        <v>1.9682984500000002E-3</v>
      </c>
      <c r="I5087" s="2">
        <f t="shared" si="79"/>
        <v>0.99768435476470585</v>
      </c>
      <c r="J5087">
        <v>0.338180602</v>
      </c>
      <c r="K5087">
        <f>Tabela1[[#This Row],[water_fraction_f_x000D_]]*(Tabela1[[#This Row],[mass_flow_water_kgh]]+Tabela1[[#This Row],[mass_flow_triolein_kgh]])</f>
        <v>1880.8990203269443</v>
      </c>
      <c r="L5087" s="3">
        <f>Tabela1[[#This Row],[mass_flow_water_kgh]]-Tabela1[[#This Row],[water_flow_f]]</f>
        <v>180.9191596730559</v>
      </c>
    </row>
    <row r="5088" spans="1:12" x14ac:dyDescent="0.25">
      <c r="A5088">
        <v>5616</v>
      </c>
      <c r="B5088" s="4">
        <v>1603.63636</v>
      </c>
      <c r="C5088">
        <v>13</v>
      </c>
      <c r="D5088" s="4">
        <v>65</v>
      </c>
      <c r="E5088" s="4">
        <v>4500</v>
      </c>
      <c r="F5088" s="4">
        <v>4324.1372300000003</v>
      </c>
      <c r="G5088">
        <v>0.85</v>
      </c>
      <c r="H5088">
        <v>1.96831696E-3</v>
      </c>
      <c r="I5088" s="2">
        <f t="shared" si="79"/>
        <v>0.99768433298823533</v>
      </c>
      <c r="J5088">
        <v>0.224603846</v>
      </c>
      <c r="K5088">
        <f>Tabela1[[#This Row],[water_fraction_f_x000D_]]*(Tabela1[[#This Row],[mass_flow_water_kgh]]+Tabela1[[#This Row],[mass_flow_triolein_kgh]])</f>
        <v>1370.9002010414406</v>
      </c>
      <c r="L5088" s="3">
        <f>Tabela1[[#This Row],[mass_flow_water_kgh]]-Tabela1[[#This Row],[water_flow_f]]</f>
        <v>232.73615895855937</v>
      </c>
    </row>
    <row r="5089" spans="1:12" x14ac:dyDescent="0.25">
      <c r="A5089">
        <v>3884</v>
      </c>
      <c r="B5089" s="4">
        <v>1489.0909099999999</v>
      </c>
      <c r="C5089">
        <v>11</v>
      </c>
      <c r="D5089" s="4">
        <v>65</v>
      </c>
      <c r="E5089" s="4">
        <v>4136.3636399999996</v>
      </c>
      <c r="F5089" s="4">
        <v>3974.6814800000002</v>
      </c>
      <c r="G5089">
        <v>0.85</v>
      </c>
      <c r="H5089">
        <v>1.9687235499999999E-3</v>
      </c>
      <c r="I5089" s="2">
        <f t="shared" si="79"/>
        <v>0.99768385464705878</v>
      </c>
      <c r="J5089">
        <v>0.22667744400000001</v>
      </c>
      <c r="K5089">
        <f>Tabela1[[#This Row],[water_fraction_f_x000D_]]*(Tabela1[[#This Row],[mass_flow_water_kgh]]+Tabela1[[#This Row],[mass_flow_triolein_kgh]])</f>
        <v>1275.16365873217</v>
      </c>
      <c r="L5089" s="3">
        <f>Tabela1[[#This Row],[mass_flow_water_kgh]]-Tabela1[[#This Row],[water_flow_f]]</f>
        <v>213.92725126782989</v>
      </c>
    </row>
    <row r="5090" spans="1:12" x14ac:dyDescent="0.25">
      <c r="A5090">
        <v>6545</v>
      </c>
      <c r="B5090" s="4">
        <v>1718.18182</v>
      </c>
      <c r="C5090">
        <v>10</v>
      </c>
      <c r="D5090" s="4">
        <v>54.090909099999998</v>
      </c>
      <c r="E5090" s="4">
        <v>3863.63636</v>
      </c>
      <c r="F5090" s="4">
        <v>3711.9926599999999</v>
      </c>
      <c r="G5090">
        <v>0.85</v>
      </c>
      <c r="H5090">
        <v>1.9697129800000002E-3</v>
      </c>
      <c r="I5090" s="2">
        <f t="shared" si="79"/>
        <v>0.99768269061176462</v>
      </c>
      <c r="J5090">
        <v>0.27202593800000002</v>
      </c>
      <c r="K5090">
        <f>Tabela1[[#This Row],[water_fraction_f_x000D_]]*(Tabela1[[#This Row],[mass_flow_water_kgh]]+Tabela1[[#This Row],[mass_flow_triolein_kgh]])</f>
        <v>1518.399326159953</v>
      </c>
      <c r="L5090" s="3">
        <f>Tabela1[[#This Row],[mass_flow_water_kgh]]-Tabela1[[#This Row],[water_flow_f]]</f>
        <v>199.78249384004698</v>
      </c>
    </row>
    <row r="5091" spans="1:12" x14ac:dyDescent="0.25">
      <c r="A5091">
        <v>8089</v>
      </c>
      <c r="B5091" s="4">
        <v>1832.7272700000001</v>
      </c>
      <c r="C5091">
        <v>11</v>
      </c>
      <c r="D5091" s="4">
        <v>48.636363600000003</v>
      </c>
      <c r="E5091" s="4">
        <v>3500</v>
      </c>
      <c r="F5091" s="4">
        <v>3362.10619</v>
      </c>
      <c r="G5091">
        <v>0.85</v>
      </c>
      <c r="H5091">
        <v>1.9700435299999999E-3</v>
      </c>
      <c r="I5091" s="2">
        <f t="shared" si="79"/>
        <v>0.99768230172941186</v>
      </c>
      <c r="J5091">
        <v>0.30974416599999999</v>
      </c>
      <c r="K5091">
        <f>Tabela1[[#This Row],[water_fraction_f_x000D_]]*(Tabela1[[#This Row],[mass_flow_water_kgh]]+Tabela1[[#This Row],[mass_flow_triolein_kgh]])</f>
        <v>1651.7811607516069</v>
      </c>
      <c r="L5091" s="3">
        <f>Tabela1[[#This Row],[mass_flow_water_kgh]]-Tabela1[[#This Row],[water_flow_f]]</f>
        <v>180.94610924839321</v>
      </c>
    </row>
    <row r="5092" spans="1:12" x14ac:dyDescent="0.25">
      <c r="A5092">
        <v>2417</v>
      </c>
      <c r="B5092" s="4">
        <v>1374.5454500000001</v>
      </c>
      <c r="C5092">
        <v>11</v>
      </c>
      <c r="D5092" s="4">
        <v>61.363636399999997</v>
      </c>
      <c r="E5092" s="4">
        <v>3863.63636</v>
      </c>
      <c r="F5092" s="4">
        <v>3712.6381500000002</v>
      </c>
      <c r="G5092">
        <v>0.85</v>
      </c>
      <c r="H5092">
        <v>1.9701696699999998E-3</v>
      </c>
      <c r="I5092" s="2">
        <f t="shared" si="79"/>
        <v>0.99768215332941179</v>
      </c>
      <c r="J5092">
        <v>0.22426136299999999</v>
      </c>
      <c r="K5092">
        <f>Tabela1[[#This Row],[water_fraction_f_x000D_]]*(Tabela1[[#This Row],[mass_flow_water_kgh]]+Tabela1[[#This Row],[mass_flow_triolein_kgh]])</f>
        <v>1174.721792352407</v>
      </c>
      <c r="L5092" s="3">
        <f>Tabela1[[#This Row],[mass_flow_water_kgh]]-Tabela1[[#This Row],[water_flow_f]]</f>
        <v>199.82365764759311</v>
      </c>
    </row>
    <row r="5093" spans="1:12" x14ac:dyDescent="0.25">
      <c r="A5093">
        <v>2429</v>
      </c>
      <c r="B5093" s="4">
        <v>1374.5454500000001</v>
      </c>
      <c r="C5093">
        <v>11</v>
      </c>
      <c r="D5093" s="4">
        <v>63.181818200000002</v>
      </c>
      <c r="E5093" s="4">
        <v>3863.63636</v>
      </c>
      <c r="F5093" s="4">
        <v>3712.63796</v>
      </c>
      <c r="G5093">
        <v>0.85</v>
      </c>
      <c r="H5093">
        <v>1.97020751E-3</v>
      </c>
      <c r="I5093" s="2">
        <f t="shared" si="79"/>
        <v>0.99768210881176467</v>
      </c>
      <c r="J5093">
        <v>0.22426136499999999</v>
      </c>
      <c r="K5093">
        <f>Tabela1[[#This Row],[water_fraction_f_x000D_]]*(Tabela1[[#This Row],[mass_flow_water_kgh]]+Tabela1[[#This Row],[mass_flow_triolein_kgh]])</f>
        <v>1174.7218028287707</v>
      </c>
      <c r="L5093" s="3">
        <f>Tabela1[[#This Row],[mass_flow_water_kgh]]-Tabela1[[#This Row],[water_flow_f]]</f>
        <v>199.82364717122937</v>
      </c>
    </row>
    <row r="5094" spans="1:12" x14ac:dyDescent="0.25">
      <c r="A5094">
        <v>3594</v>
      </c>
      <c r="B5094" s="4">
        <v>1489.0909099999999</v>
      </c>
      <c r="C5094">
        <v>9</v>
      </c>
      <c r="D5094" s="4">
        <v>65</v>
      </c>
      <c r="E5094" s="4">
        <v>3954.5454500000001</v>
      </c>
      <c r="F5094" s="4">
        <v>3799.8390300000001</v>
      </c>
      <c r="G5094">
        <v>0.85</v>
      </c>
      <c r="H5094">
        <v>1.9702294000000001E-3</v>
      </c>
      <c r="I5094" s="2">
        <f t="shared" si="79"/>
        <v>0.99768208305882355</v>
      </c>
      <c r="J5094">
        <v>0.23597744900000001</v>
      </c>
      <c r="K5094">
        <f>Tabela1[[#This Row],[water_fraction_f_x000D_]]*(Tabela1[[#This Row],[mass_flow_water_kgh]]+Tabela1[[#This Row],[mass_flow_triolein_kgh]])</f>
        <v>1284.5754215164457</v>
      </c>
      <c r="L5094" s="3">
        <f>Tabela1[[#This Row],[mass_flow_water_kgh]]-Tabela1[[#This Row],[water_flow_f]]</f>
        <v>204.51548848355424</v>
      </c>
    </row>
    <row r="5095" spans="1:12" x14ac:dyDescent="0.25">
      <c r="A5095">
        <v>8001</v>
      </c>
      <c r="B5095" s="4">
        <v>1832.7272700000001</v>
      </c>
      <c r="C5095">
        <v>10</v>
      </c>
      <c r="D5095" s="4">
        <v>55.909090900000002</v>
      </c>
      <c r="E5095" s="4">
        <v>4227.2727299999997</v>
      </c>
      <c r="F5095" s="4">
        <v>4061.4425099999999</v>
      </c>
      <c r="G5095">
        <v>0.85</v>
      </c>
      <c r="H5095">
        <v>1.9702424200000001E-3</v>
      </c>
      <c r="I5095" s="2">
        <f t="shared" si="79"/>
        <v>0.99768206774117651</v>
      </c>
      <c r="J5095">
        <v>0.26635911699999998</v>
      </c>
      <c r="K5095">
        <f>Tabela1[[#This Row],[water_fraction_f_x000D_]]*(Tabela1[[#This Row],[mass_flow_water_kgh]]+Tabela1[[#This Row],[mass_flow_triolein_kgh]])</f>
        <v>1614.1362490199999</v>
      </c>
      <c r="L5095" s="3">
        <f>Tabela1[[#This Row],[mass_flow_water_kgh]]-Tabela1[[#This Row],[water_flow_f]]</f>
        <v>218.59102098000017</v>
      </c>
    </row>
    <row r="5096" spans="1:12" x14ac:dyDescent="0.25">
      <c r="A5096">
        <v>2441</v>
      </c>
      <c r="B5096" s="4">
        <v>1374.5454500000001</v>
      </c>
      <c r="C5096">
        <v>11</v>
      </c>
      <c r="D5096" s="4">
        <v>65</v>
      </c>
      <c r="E5096" s="4">
        <v>3863.63636</v>
      </c>
      <c r="F5096" s="4">
        <v>3712.6377699999998</v>
      </c>
      <c r="G5096">
        <v>0.85</v>
      </c>
      <c r="H5096">
        <v>1.9702456900000001E-3</v>
      </c>
      <c r="I5096" s="2">
        <f t="shared" si="79"/>
        <v>0.99768206389411762</v>
      </c>
      <c r="J5096">
        <v>0.22426136699999999</v>
      </c>
      <c r="K5096">
        <f>Tabela1[[#This Row],[water_fraction_f_x000D_]]*(Tabela1[[#This Row],[mass_flow_water_kgh]]+Tabela1[[#This Row],[mass_flow_triolein_kgh]])</f>
        <v>1174.7218133051342</v>
      </c>
      <c r="L5096" s="3">
        <f>Tabela1[[#This Row],[mass_flow_water_kgh]]-Tabela1[[#This Row],[water_flow_f]]</f>
        <v>199.82363669486585</v>
      </c>
    </row>
    <row r="5097" spans="1:12" x14ac:dyDescent="0.25">
      <c r="A5097">
        <v>7084</v>
      </c>
      <c r="B5097" s="4">
        <v>1718.18182</v>
      </c>
      <c r="C5097">
        <v>14</v>
      </c>
      <c r="D5097" s="4">
        <v>48.636363600000003</v>
      </c>
      <c r="E5097" s="4">
        <v>3772.7272699999999</v>
      </c>
      <c r="F5097" s="4">
        <v>3624.5717599999998</v>
      </c>
      <c r="G5097">
        <v>0.85</v>
      </c>
      <c r="H5097">
        <v>1.9704151799999998E-3</v>
      </c>
      <c r="I5097" s="2">
        <f t="shared" si="79"/>
        <v>0.99768186449411767</v>
      </c>
      <c r="J5097">
        <v>0.27738670599999998</v>
      </c>
      <c r="K5097">
        <f>Tabela1[[#This Row],[water_fraction_f_x000D_]]*(Tabela1[[#This Row],[mass_flow_water_kgh]]+Tabela1[[#This Row],[mass_flow_triolein_kgh]])</f>
        <v>1523.1051854205575</v>
      </c>
      <c r="L5097" s="3">
        <f>Tabela1[[#This Row],[mass_flow_water_kgh]]-Tabela1[[#This Row],[water_flow_f]]</f>
        <v>195.0766345794425</v>
      </c>
    </row>
    <row r="5098" spans="1:12" x14ac:dyDescent="0.25">
      <c r="A5098">
        <v>9967</v>
      </c>
      <c r="B5098" s="4">
        <v>1947.2727299999999</v>
      </c>
      <c r="C5098">
        <v>14</v>
      </c>
      <c r="D5098" s="4">
        <v>48.636363600000003</v>
      </c>
      <c r="E5098" s="4">
        <v>4045.4545499999999</v>
      </c>
      <c r="F5098" s="4">
        <v>3886.3870900000002</v>
      </c>
      <c r="G5098">
        <v>0.85</v>
      </c>
      <c r="H5098">
        <v>1.9711325899999998E-3</v>
      </c>
      <c r="I5098" s="2">
        <f t="shared" si="79"/>
        <v>0.99768102048235285</v>
      </c>
      <c r="J5098">
        <v>0.29003606700000001</v>
      </c>
      <c r="K5098">
        <f>Tabela1[[#This Row],[water_fraction_f_x000D_]]*(Tabela1[[#This Row],[mass_flow_water_kgh]]+Tabela1[[#This Row],[mass_flow_triolein_kgh]])</f>
        <v>1738.1070508948078</v>
      </c>
      <c r="L5098" s="3">
        <f>Tabela1[[#This Row],[mass_flow_water_kgh]]-Tabela1[[#This Row],[water_flow_f]]</f>
        <v>209.16567910519211</v>
      </c>
    </row>
    <row r="5099" spans="1:12" x14ac:dyDescent="0.25">
      <c r="A5099">
        <v>13459</v>
      </c>
      <c r="B5099" s="4">
        <v>2290.9090900000001</v>
      </c>
      <c r="C5099">
        <v>8</v>
      </c>
      <c r="D5099" s="4">
        <v>54.090909099999998</v>
      </c>
      <c r="E5099" s="4">
        <v>4045.4545499999999</v>
      </c>
      <c r="F5099" s="4">
        <v>3885.73216</v>
      </c>
      <c r="G5099">
        <v>0.85</v>
      </c>
      <c r="H5099">
        <v>1.9722352200000001E-3</v>
      </c>
      <c r="I5099" s="2">
        <f t="shared" si="79"/>
        <v>0.99767972327058818</v>
      </c>
      <c r="J5099">
        <v>0.32854572399999998</v>
      </c>
      <c r="K5099">
        <f>Tabela1[[#This Row],[water_fraction_f_x000D_]]*(Tabela1[[#This Row],[mass_flow_water_kgh]]+Tabela1[[#This Row],[mass_flow_triolein_kgh]])</f>
        <v>2081.7851796310752</v>
      </c>
      <c r="L5099" s="3">
        <f>Tabela1[[#This Row],[mass_flow_water_kgh]]-Tabela1[[#This Row],[water_flow_f]]</f>
        <v>209.12391036892495</v>
      </c>
    </row>
    <row r="5100" spans="1:12" x14ac:dyDescent="0.25">
      <c r="A5100">
        <v>3278</v>
      </c>
      <c r="B5100" s="4">
        <v>1489.0909099999999</v>
      </c>
      <c r="C5100">
        <v>7</v>
      </c>
      <c r="D5100" s="4">
        <v>61.363636399999997</v>
      </c>
      <c r="E5100" s="4">
        <v>3590.9090900000001</v>
      </c>
      <c r="F5100" s="4">
        <v>3450.1603500000001</v>
      </c>
      <c r="G5100">
        <v>0.85</v>
      </c>
      <c r="H5100">
        <v>1.9722891299999998E-3</v>
      </c>
      <c r="I5100" s="2">
        <f t="shared" si="79"/>
        <v>0.99767965984705875</v>
      </c>
      <c r="J5100">
        <v>0.256574517</v>
      </c>
      <c r="K5100">
        <f>Tabela1[[#This Row],[water_fraction_f_x000D_]]*(Tabela1[[#This Row],[mass_flow_water_kgh]]+Tabela1[[#This Row],[mass_flow_triolein_kgh]])</f>
        <v>1303.39854636</v>
      </c>
      <c r="L5100" s="3">
        <f>Tabela1[[#This Row],[mass_flow_water_kgh]]-Tabela1[[#This Row],[water_flow_f]]</f>
        <v>185.69236363999994</v>
      </c>
    </row>
    <row r="5101" spans="1:12" x14ac:dyDescent="0.25">
      <c r="A5101">
        <v>3290</v>
      </c>
      <c r="B5101" s="4">
        <v>1489.0909099999999</v>
      </c>
      <c r="C5101">
        <v>7</v>
      </c>
      <c r="D5101" s="4">
        <v>63.181818200000002</v>
      </c>
      <c r="E5101" s="4">
        <v>3590.9090900000001</v>
      </c>
      <c r="F5101" s="4">
        <v>3450.1576100000002</v>
      </c>
      <c r="G5101">
        <v>0.85</v>
      </c>
      <c r="H5101">
        <v>1.9728529399999999E-3</v>
      </c>
      <c r="I5101" s="2">
        <f t="shared" si="79"/>
        <v>0.99767899654117642</v>
      </c>
      <c r="J5101">
        <v>0.25657455200000001</v>
      </c>
      <c r="K5101">
        <f>Tabela1[[#This Row],[water_fraction_f_x000D_]]*(Tabela1[[#This Row],[mass_flow_water_kgh]]+Tabela1[[#This Row],[mass_flow_triolein_kgh]])</f>
        <v>1303.39872416</v>
      </c>
      <c r="L5101" s="3">
        <f>Tabela1[[#This Row],[mass_flow_water_kgh]]-Tabela1[[#This Row],[water_flow_f]]</f>
        <v>185.69218583999987</v>
      </c>
    </row>
    <row r="5102" spans="1:12" x14ac:dyDescent="0.25">
      <c r="A5102">
        <v>3302</v>
      </c>
      <c r="B5102" s="4">
        <v>1489.0909099999999</v>
      </c>
      <c r="C5102">
        <v>7</v>
      </c>
      <c r="D5102" s="4">
        <v>65</v>
      </c>
      <c r="E5102" s="4">
        <v>3590.9090900000001</v>
      </c>
      <c r="F5102" s="4">
        <v>3450.1547599999999</v>
      </c>
      <c r="G5102">
        <v>0.85</v>
      </c>
      <c r="H5102">
        <v>1.97343912E-3</v>
      </c>
      <c r="I5102" s="2">
        <f t="shared" si="79"/>
        <v>0.99767830691764703</v>
      </c>
      <c r="J5102">
        <v>0.25657458700000002</v>
      </c>
      <c r="K5102">
        <f>Tabela1[[#This Row],[water_fraction_f_x000D_]]*(Tabela1[[#This Row],[mass_flow_water_kgh]]+Tabela1[[#This Row],[mass_flow_triolein_kgh]])</f>
        <v>1303.3989019600001</v>
      </c>
      <c r="L5102" s="3">
        <f>Tabela1[[#This Row],[mass_flow_water_kgh]]-Tabela1[[#This Row],[water_flow_f]]</f>
        <v>185.69200803999979</v>
      </c>
    </row>
    <row r="5103" spans="1:12" x14ac:dyDescent="0.25">
      <c r="A5103">
        <v>10694</v>
      </c>
      <c r="B5103" s="4">
        <v>2061.8181800000002</v>
      </c>
      <c r="C5103">
        <v>9</v>
      </c>
      <c r="D5103" s="4">
        <v>50.454545500000002</v>
      </c>
      <c r="E5103" s="4">
        <v>3590.9090900000001</v>
      </c>
      <c r="F5103" s="4">
        <v>3449.0729299999998</v>
      </c>
      <c r="G5103">
        <v>0.85</v>
      </c>
      <c r="H5103">
        <v>1.97346776E-3</v>
      </c>
      <c r="I5103" s="2">
        <f t="shared" si="79"/>
        <v>0.99767827322352942</v>
      </c>
      <c r="J5103">
        <v>0.33190972800000001</v>
      </c>
      <c r="K5103">
        <f>Tabela1[[#This Row],[water_fraction_f_x000D_]]*(Tabela1[[#This Row],[mass_flow_water_kgh]]+Tabela1[[#This Row],[mass_flow_triolein_kgh]])</f>
        <v>1876.1951706438826</v>
      </c>
      <c r="L5103" s="3">
        <f>Tabela1[[#This Row],[mass_flow_water_kgh]]-Tabela1[[#This Row],[water_flow_f]]</f>
        <v>185.62300935611756</v>
      </c>
    </row>
    <row r="5104" spans="1:12" x14ac:dyDescent="0.25">
      <c r="A5104">
        <v>11871</v>
      </c>
      <c r="B5104" s="4">
        <v>2176.36364</v>
      </c>
      <c r="C5104">
        <v>7</v>
      </c>
      <c r="D5104" s="4">
        <v>54.090909099999998</v>
      </c>
      <c r="E5104" s="4">
        <v>3681.8181800000002</v>
      </c>
      <c r="F5104" s="4">
        <v>3536.2729800000002</v>
      </c>
      <c r="G5104">
        <v>0.85</v>
      </c>
      <c r="H5104">
        <v>1.9735563699999998E-3</v>
      </c>
      <c r="I5104" s="2">
        <f t="shared" si="79"/>
        <v>0.99767816897647066</v>
      </c>
      <c r="J5104">
        <v>0.33902137500000001</v>
      </c>
      <c r="K5104">
        <f>Tabela1[[#This Row],[water_fraction_f_x000D_]]*(Tabela1[[#This Row],[mass_flow_water_kgh]]+Tabela1[[#This Row],[mass_flow_triolein_kgh]])</f>
        <v>1986.0488556164025</v>
      </c>
      <c r="L5104" s="3">
        <f>Tabela1[[#This Row],[mass_flow_water_kgh]]-Tabela1[[#This Row],[water_flow_f]]</f>
        <v>190.3147843835975</v>
      </c>
    </row>
    <row r="5105" spans="1:12" x14ac:dyDescent="0.25">
      <c r="A5105">
        <v>11765</v>
      </c>
      <c r="B5105" s="4">
        <v>2176.36364</v>
      </c>
      <c r="C5105">
        <v>6</v>
      </c>
      <c r="D5105" s="4">
        <v>59.545454499999998</v>
      </c>
      <c r="E5105" s="4">
        <v>3863.63636</v>
      </c>
      <c r="F5105" s="4">
        <v>3711.1061199999999</v>
      </c>
      <c r="G5105">
        <v>0.85</v>
      </c>
      <c r="H5105">
        <v>1.9736625400000002E-3</v>
      </c>
      <c r="I5105" s="2">
        <f t="shared" si="79"/>
        <v>0.99767804407058824</v>
      </c>
      <c r="J5105">
        <v>0.32725789500000002</v>
      </c>
      <c r="K5105">
        <f>Tabela1[[#This Row],[water_fraction_f_x000D_]]*(Tabela1[[#This Row],[mass_flow_water_kgh]]+Tabela1[[#This Row],[mass_flow_triolein_kgh]])</f>
        <v>1976.6376858000001</v>
      </c>
      <c r="L5105" s="3">
        <f>Tabela1[[#This Row],[mass_flow_water_kgh]]-Tabela1[[#This Row],[water_flow_f]]</f>
        <v>199.72595419999993</v>
      </c>
    </row>
    <row r="5106" spans="1:12" x14ac:dyDescent="0.25">
      <c r="A5106">
        <v>5290</v>
      </c>
      <c r="B5106" s="4">
        <v>1603.63636</v>
      </c>
      <c r="C5106">
        <v>11</v>
      </c>
      <c r="D5106" s="4">
        <v>59.545454499999998</v>
      </c>
      <c r="E5106" s="4">
        <v>4318.1818199999998</v>
      </c>
      <c r="F5106" s="4">
        <v>4149.2706600000001</v>
      </c>
      <c r="G5106">
        <v>0.85</v>
      </c>
      <c r="H5106">
        <v>1.97394652E-3</v>
      </c>
      <c r="I5106" s="2">
        <f t="shared" si="79"/>
        <v>0.99767770997647054</v>
      </c>
      <c r="J5106">
        <v>0.23308947699999999</v>
      </c>
      <c r="K5106">
        <f>Tabela1[[#This Row],[water_fraction_f_x000D_]]*(Tabela1[[#This Row],[mass_flow_water_kgh]]+Tabela1[[#This Row],[mass_flow_triolein_kgh]])</f>
        <v>1380.3135024652918</v>
      </c>
      <c r="L5106" s="3">
        <f>Tabela1[[#This Row],[mass_flow_water_kgh]]-Tabela1[[#This Row],[water_flow_f]]</f>
        <v>223.32285753470819</v>
      </c>
    </row>
    <row r="5107" spans="1:12" x14ac:dyDescent="0.25">
      <c r="A5107">
        <v>5145</v>
      </c>
      <c r="B5107" s="4">
        <v>1603.63636</v>
      </c>
      <c r="C5107">
        <v>10</v>
      </c>
      <c r="D5107" s="4">
        <v>59.545454499999998</v>
      </c>
      <c r="E5107" s="4">
        <v>4227.2727299999997</v>
      </c>
      <c r="F5107" s="4">
        <v>4061.8534500000001</v>
      </c>
      <c r="G5107">
        <v>0.85</v>
      </c>
      <c r="H5107">
        <v>1.9740116900000002E-3</v>
      </c>
      <c r="I5107" s="2">
        <f t="shared" si="79"/>
        <v>0.99767763330588233</v>
      </c>
      <c r="J5107">
        <v>0.237530565</v>
      </c>
      <c r="K5107">
        <f>Tabela1[[#This Row],[water_fraction_f_x000D_]]*(Tabela1[[#This Row],[mass_flow_water_kgh]]+Tabela1[[#This Row],[mass_flow_triolein_kgh]])</f>
        <v>1385.0191306113356</v>
      </c>
      <c r="L5107" s="3">
        <f>Tabela1[[#This Row],[mass_flow_water_kgh]]-Tabela1[[#This Row],[water_flow_f]]</f>
        <v>218.61722938866433</v>
      </c>
    </row>
    <row r="5108" spans="1:12" x14ac:dyDescent="0.25">
      <c r="A5108">
        <v>6253</v>
      </c>
      <c r="B5108" s="4">
        <v>1718.18182</v>
      </c>
      <c r="C5108">
        <v>8</v>
      </c>
      <c r="D5108" s="4">
        <v>54.090909099999998</v>
      </c>
      <c r="E5108" s="4">
        <v>3500</v>
      </c>
      <c r="F5108" s="4">
        <v>3362.3007299999999</v>
      </c>
      <c r="G5108">
        <v>0.85</v>
      </c>
      <c r="H5108">
        <v>1.97433409E-3</v>
      </c>
      <c r="I5108" s="2">
        <f t="shared" si="79"/>
        <v>0.99767725401176466</v>
      </c>
      <c r="J5108">
        <v>0.29458983</v>
      </c>
      <c r="K5108">
        <f>Tabela1[[#This Row],[water_fraction_f_x000D_]]*(Tabela1[[#This Row],[mass_flow_water_kgh]]+Tabela1[[#This Row],[mass_flow_triolein_kgh]])</f>
        <v>1537.2232952628906</v>
      </c>
      <c r="L5108" s="3">
        <f>Tabela1[[#This Row],[mass_flow_water_kgh]]-Tabela1[[#This Row],[water_flow_f]]</f>
        <v>180.95852473710943</v>
      </c>
    </row>
    <row r="5109" spans="1:12" x14ac:dyDescent="0.25">
      <c r="A5109">
        <v>11777</v>
      </c>
      <c r="B5109" s="4">
        <v>2176.36364</v>
      </c>
      <c r="C5109">
        <v>6</v>
      </c>
      <c r="D5109" s="4">
        <v>61.363636399999997</v>
      </c>
      <c r="E5109" s="4">
        <v>3863.63636</v>
      </c>
      <c r="F5109" s="4">
        <v>3711.0989199999999</v>
      </c>
      <c r="G5109">
        <v>0.85</v>
      </c>
      <c r="H5109">
        <v>1.97490943E-3</v>
      </c>
      <c r="I5109" s="2">
        <f t="shared" si="79"/>
        <v>0.99767657714117641</v>
      </c>
      <c r="J5109">
        <v>0.32725797099999998</v>
      </c>
      <c r="K5109">
        <f>Tabela1[[#This Row],[water_fraction_f_x000D_]]*(Tabela1[[#This Row],[mass_flow_water_kgh]]+Tabela1[[#This Row],[mass_flow_triolein_kgh]])</f>
        <v>1976.63814484</v>
      </c>
      <c r="L5109" s="3">
        <f>Tabela1[[#This Row],[mass_flow_water_kgh]]-Tabela1[[#This Row],[water_flow_f]]</f>
        <v>199.72549516000004</v>
      </c>
    </row>
    <row r="5110" spans="1:12" x14ac:dyDescent="0.25">
      <c r="A5110">
        <v>7576</v>
      </c>
      <c r="B5110" s="4">
        <v>1832.7272700000001</v>
      </c>
      <c r="C5110">
        <v>7</v>
      </c>
      <c r="D5110" s="4">
        <v>57.7272727</v>
      </c>
      <c r="E5110" s="4">
        <v>3772.7272699999999</v>
      </c>
      <c r="F5110" s="4">
        <v>3624.3314300000002</v>
      </c>
      <c r="G5110">
        <v>0.85</v>
      </c>
      <c r="H5110">
        <v>1.9749488699999998E-3</v>
      </c>
      <c r="I5110" s="2">
        <f t="shared" si="79"/>
        <v>0.99767653074117646</v>
      </c>
      <c r="J5110">
        <v>0.29215578399999997</v>
      </c>
      <c r="K5110">
        <f>Tabela1[[#This Row],[water_fraction_f_x000D_]]*(Tabela1[[#This Row],[mass_flow_water_kgh]]+Tabela1[[#This Row],[mass_flow_triolein_kgh]])</f>
        <v>1637.6659658100591</v>
      </c>
      <c r="L5110" s="3">
        <f>Tabela1[[#This Row],[mass_flow_water_kgh]]-Tabela1[[#This Row],[water_flow_f]]</f>
        <v>195.06130418994098</v>
      </c>
    </row>
    <row r="5111" spans="1:12" x14ac:dyDescent="0.25">
      <c r="A5111">
        <v>5303</v>
      </c>
      <c r="B5111" s="4">
        <v>1603.63636</v>
      </c>
      <c r="C5111">
        <v>11</v>
      </c>
      <c r="D5111" s="4">
        <v>61.363636399999997</v>
      </c>
      <c r="E5111" s="4">
        <v>4409.0909099999999</v>
      </c>
      <c r="F5111" s="4">
        <v>4236.6811200000002</v>
      </c>
      <c r="G5111">
        <v>0.85</v>
      </c>
      <c r="H5111">
        <v>1.9750552299999998E-3</v>
      </c>
      <c r="I5111" s="2">
        <f t="shared" si="79"/>
        <v>0.99767640561176474</v>
      </c>
      <c r="J5111">
        <v>0.228782755</v>
      </c>
      <c r="K5111">
        <f>Tabela1[[#This Row],[water_fraction_f_x000D_]]*(Tabela1[[#This Row],[mass_flow_water_kgh]]+Tabela1[[#This Row],[mass_flow_triolein_kgh]])</f>
        <v>1375.6083098942288</v>
      </c>
      <c r="L5111" s="3">
        <f>Tabela1[[#This Row],[mass_flow_water_kgh]]-Tabela1[[#This Row],[water_flow_f]]</f>
        <v>228.02805010577117</v>
      </c>
    </row>
    <row r="5112" spans="1:12" x14ac:dyDescent="0.25">
      <c r="A5112">
        <v>2837</v>
      </c>
      <c r="B5112" s="4">
        <v>1374.5454500000001</v>
      </c>
      <c r="C5112">
        <v>14</v>
      </c>
      <c r="D5112" s="4">
        <v>59.545454499999998</v>
      </c>
      <c r="E5112" s="4">
        <v>3863.63636</v>
      </c>
      <c r="F5112" s="4">
        <v>3712.6130800000001</v>
      </c>
      <c r="G5112">
        <v>0.85</v>
      </c>
      <c r="H5112">
        <v>1.97517023E-3</v>
      </c>
      <c r="I5112" s="2">
        <f t="shared" si="79"/>
        <v>0.99767627031764705</v>
      </c>
      <c r="J5112">
        <v>0.224261668</v>
      </c>
      <c r="K5112">
        <f>Tabela1[[#This Row],[water_fraction_f_x000D_]]*(Tabela1[[#This Row],[mass_flow_water_kgh]]+Tabela1[[#This Row],[mass_flow_triolein_kgh]])</f>
        <v>1174.7233899978592</v>
      </c>
      <c r="L5112" s="3">
        <f>Tabela1[[#This Row],[mass_flow_water_kgh]]-Tabela1[[#This Row],[water_flow_f]]</f>
        <v>199.82206000214092</v>
      </c>
    </row>
    <row r="5113" spans="1:12" x14ac:dyDescent="0.25">
      <c r="A5113">
        <v>5315</v>
      </c>
      <c r="B5113" s="4">
        <v>1603.63636</v>
      </c>
      <c r="C5113">
        <v>11</v>
      </c>
      <c r="D5113" s="4">
        <v>63.181818200000002</v>
      </c>
      <c r="E5113" s="4">
        <v>4409.0909099999999</v>
      </c>
      <c r="F5113" s="4">
        <v>4236.6799799999999</v>
      </c>
      <c r="G5113">
        <v>0.85</v>
      </c>
      <c r="H5113">
        <v>1.9752537199999999E-3</v>
      </c>
      <c r="I5113" s="2">
        <f t="shared" si="79"/>
        <v>0.99767617209411774</v>
      </c>
      <c r="J5113">
        <v>0.228782767</v>
      </c>
      <c r="K5113">
        <f>Tabela1[[#This Row],[water_fraction_f_x000D_]]*(Tabela1[[#This Row],[mass_flow_water_kgh]]+Tabela1[[#This Row],[mass_flow_triolein_kgh]])</f>
        <v>1375.608382046956</v>
      </c>
      <c r="L5113" s="3">
        <f>Tabela1[[#This Row],[mass_flow_water_kgh]]-Tabela1[[#This Row],[water_flow_f]]</f>
        <v>228.027977953044</v>
      </c>
    </row>
    <row r="5114" spans="1:12" x14ac:dyDescent="0.25">
      <c r="A5114">
        <v>5327</v>
      </c>
      <c r="B5114" s="4">
        <v>1603.63636</v>
      </c>
      <c r="C5114">
        <v>11</v>
      </c>
      <c r="D5114" s="4">
        <v>65</v>
      </c>
      <c r="E5114" s="4">
        <v>4409.0909099999999</v>
      </c>
      <c r="F5114" s="4">
        <v>4236.6788399999996</v>
      </c>
      <c r="G5114">
        <v>0.85</v>
      </c>
      <c r="H5114">
        <v>1.9754525000000001E-3</v>
      </c>
      <c r="I5114" s="2">
        <f t="shared" si="79"/>
        <v>0.9976759382352941</v>
      </c>
      <c r="J5114">
        <v>0.22878277899999999</v>
      </c>
      <c r="K5114">
        <f>Tabela1[[#This Row],[water_fraction_f_x000D_]]*(Tabela1[[#This Row],[mass_flow_water_kgh]]+Tabela1[[#This Row],[mass_flow_triolein_kgh]])</f>
        <v>1375.6084541996831</v>
      </c>
      <c r="L5114" s="3">
        <f>Tabela1[[#This Row],[mass_flow_water_kgh]]-Tabela1[[#This Row],[water_flow_f]]</f>
        <v>228.02790580031683</v>
      </c>
    </row>
    <row r="5115" spans="1:12" x14ac:dyDescent="0.25">
      <c r="A5115">
        <v>4097</v>
      </c>
      <c r="B5115" s="4">
        <v>1489.0909099999999</v>
      </c>
      <c r="C5115">
        <v>13</v>
      </c>
      <c r="D5115" s="4">
        <v>54.090909099999998</v>
      </c>
      <c r="E5115" s="4">
        <v>3863.63636</v>
      </c>
      <c r="F5115" s="4">
        <v>3712.3916199999999</v>
      </c>
      <c r="G5115">
        <v>0.85</v>
      </c>
      <c r="H5115">
        <v>1.9761337199999999E-3</v>
      </c>
      <c r="I5115" s="2">
        <f t="shared" si="79"/>
        <v>0.99767513679999997</v>
      </c>
      <c r="J5115">
        <v>0.240864685</v>
      </c>
      <c r="K5115">
        <f>Tabela1[[#This Row],[water_fraction_f_x000D_]]*(Tabela1[[#This Row],[mass_flow_water_kgh]]+Tabela1[[#This Row],[mass_flow_triolein_kgh]])</f>
        <v>1289.2829677794598</v>
      </c>
      <c r="L5115" s="3">
        <f>Tabela1[[#This Row],[mass_flow_water_kgh]]-Tabela1[[#This Row],[water_flow_f]]</f>
        <v>199.8079422205401</v>
      </c>
    </row>
    <row r="5116" spans="1:12" x14ac:dyDescent="0.25">
      <c r="A5116">
        <v>1381</v>
      </c>
      <c r="B5116" s="4">
        <v>1260</v>
      </c>
      <c r="C5116">
        <v>14</v>
      </c>
      <c r="D5116" s="4">
        <v>57.7272727</v>
      </c>
      <c r="E5116" s="4">
        <v>3500</v>
      </c>
      <c r="F5116" s="4">
        <v>3363.1531500000001</v>
      </c>
      <c r="G5116">
        <v>0.85</v>
      </c>
      <c r="H5116">
        <v>1.9772561799999999E-3</v>
      </c>
      <c r="I5116" s="2">
        <f t="shared" si="79"/>
        <v>0.99767381625882356</v>
      </c>
      <c r="J5116">
        <v>0.22667796500000001</v>
      </c>
      <c r="K5116">
        <f>Tabela1[[#This Row],[water_fraction_f_x000D_]]*(Tabela1[[#This Row],[mass_flow_water_kgh]]+Tabela1[[#This Row],[mass_flow_triolein_kgh]])</f>
        <v>1078.9871134</v>
      </c>
      <c r="L5116" s="3">
        <f>Tabela1[[#This Row],[mass_flow_water_kgh]]-Tabela1[[#This Row],[water_flow_f]]</f>
        <v>181.0128866</v>
      </c>
    </row>
    <row r="5117" spans="1:12" x14ac:dyDescent="0.25">
      <c r="A5117">
        <v>3952</v>
      </c>
      <c r="B5117" s="4">
        <v>1489.0909099999999</v>
      </c>
      <c r="C5117">
        <v>12</v>
      </c>
      <c r="D5117" s="4">
        <v>54.090909099999998</v>
      </c>
      <c r="E5117" s="4">
        <v>3772.7272699999999</v>
      </c>
      <c r="F5117" s="4">
        <v>3624.9686700000002</v>
      </c>
      <c r="G5117">
        <v>0.85</v>
      </c>
      <c r="H5117">
        <v>1.9773831799999998E-3</v>
      </c>
      <c r="I5117" s="2">
        <f t="shared" si="79"/>
        <v>0.99767366684705883</v>
      </c>
      <c r="J5117">
        <v>0.24592050100000001</v>
      </c>
      <c r="K5117">
        <f>Tabela1[[#This Row],[water_fraction_f_x000D_]]*(Tabela1[[#This Row],[mass_flow_water_kgh]]+Tabela1[[#This Row],[mass_flow_triolein_kgh]])</f>
        <v>1293.9889629965082</v>
      </c>
      <c r="L5117" s="3">
        <f>Tabela1[[#This Row],[mass_flow_water_kgh]]-Tabela1[[#This Row],[water_flow_f]]</f>
        <v>195.10194700349166</v>
      </c>
    </row>
    <row r="5118" spans="1:12" x14ac:dyDescent="0.25">
      <c r="A5118">
        <v>5435</v>
      </c>
      <c r="B5118" s="4">
        <v>1603.63636</v>
      </c>
      <c r="C5118">
        <v>12</v>
      </c>
      <c r="D5118" s="4">
        <v>59.545454499999998</v>
      </c>
      <c r="E5118" s="4">
        <v>4409.0909099999999</v>
      </c>
      <c r="F5118" s="4">
        <v>4236.6654600000002</v>
      </c>
      <c r="G5118">
        <v>0.85</v>
      </c>
      <c r="H5118">
        <v>1.9777766500000001E-3</v>
      </c>
      <c r="I5118" s="2">
        <f t="shared" si="79"/>
        <v>0.99767320394117653</v>
      </c>
      <c r="J5118">
        <v>0.228782921</v>
      </c>
      <c r="K5118">
        <f>Tabela1[[#This Row],[water_fraction_f_x000D_]]*(Tabela1[[#This Row],[mass_flow_water_kgh]]+Tabela1[[#This Row],[mass_flow_triolein_kgh]])</f>
        <v>1375.6093080069556</v>
      </c>
      <c r="L5118" s="3">
        <f>Tabela1[[#This Row],[mass_flow_water_kgh]]-Tabela1[[#This Row],[water_flow_f]]</f>
        <v>228.02705199304432</v>
      </c>
    </row>
    <row r="5119" spans="1:12" x14ac:dyDescent="0.25">
      <c r="A5119">
        <v>3992</v>
      </c>
      <c r="B5119" s="4">
        <v>1489.0909099999999</v>
      </c>
      <c r="C5119">
        <v>12</v>
      </c>
      <c r="D5119" s="4">
        <v>59.545454499999998</v>
      </c>
      <c r="E5119" s="4">
        <v>4136.3636399999996</v>
      </c>
      <c r="F5119" s="4">
        <v>3974.63094</v>
      </c>
      <c r="G5119">
        <v>0.85</v>
      </c>
      <c r="H5119">
        <v>1.9781106000000001E-3</v>
      </c>
      <c r="I5119" s="2">
        <f t="shared" si="79"/>
        <v>0.99767281105882355</v>
      </c>
      <c r="J5119">
        <v>0.22667801700000001</v>
      </c>
      <c r="K5119">
        <f>Tabela1[[#This Row],[water_fraction_f_x000D_]]*(Tabela1[[#This Row],[mass_flow_water_kgh]]+Tabela1[[#This Row],[mass_flow_triolein_kgh]])</f>
        <v>1275.1668821176272</v>
      </c>
      <c r="L5119" s="3">
        <f>Tabela1[[#This Row],[mass_flow_water_kgh]]-Tabela1[[#This Row],[water_flow_f]]</f>
        <v>213.92402788237268</v>
      </c>
    </row>
    <row r="5120" spans="1:12" x14ac:dyDescent="0.25">
      <c r="A5120">
        <v>5553</v>
      </c>
      <c r="B5120" s="4">
        <v>1603.63636</v>
      </c>
      <c r="C5120">
        <v>13</v>
      </c>
      <c r="D5120" s="4">
        <v>55.909090900000002</v>
      </c>
      <c r="E5120" s="4">
        <v>4227.2727299999997</v>
      </c>
      <c r="F5120" s="4">
        <v>4061.8282199999999</v>
      </c>
      <c r="G5120">
        <v>0.85</v>
      </c>
      <c r="H5120">
        <v>1.9785326399999999E-3</v>
      </c>
      <c r="I5120" s="2">
        <f t="shared" si="79"/>
        <v>0.99767231454117644</v>
      </c>
      <c r="J5120">
        <v>0.23753084099999999</v>
      </c>
      <c r="K5120">
        <f>Tabela1[[#This Row],[water_fraction_f_x000D_]]*(Tabela1[[#This Row],[mass_flow_water_kgh]]+Tabela1[[#This Row],[mass_flow_triolein_kgh]])</f>
        <v>1385.0207399422445</v>
      </c>
      <c r="L5120" s="3">
        <f>Tabela1[[#This Row],[mass_flow_water_kgh]]-Tabela1[[#This Row],[water_flow_f]]</f>
        <v>218.61562005775545</v>
      </c>
    </row>
    <row r="5121" spans="1:12" x14ac:dyDescent="0.25">
      <c r="A5121">
        <v>5249</v>
      </c>
      <c r="B5121" s="4">
        <v>1603.63636</v>
      </c>
      <c r="C5121">
        <v>11</v>
      </c>
      <c r="D5121" s="4">
        <v>54.090909099999998</v>
      </c>
      <c r="E5121" s="4">
        <v>3863.63636</v>
      </c>
      <c r="F5121" s="4">
        <v>3712.1614100000002</v>
      </c>
      <c r="G5121">
        <v>0.85</v>
      </c>
      <c r="H5121">
        <v>1.9787290100000002E-3</v>
      </c>
      <c r="I5121" s="2">
        <f t="shared" si="79"/>
        <v>0.99767208351764713</v>
      </c>
      <c r="J5121">
        <v>0.256772102</v>
      </c>
      <c r="K5121">
        <f>Tabela1[[#This Row],[water_fraction_f_x000D_]]*(Tabela1[[#This Row],[mass_flow_water_kgh]]+Tabela1[[#This Row],[mass_flow_triolein_kgh]])</f>
        <v>1403.8431085216575</v>
      </c>
      <c r="L5121" s="3">
        <f>Tabela1[[#This Row],[mass_flow_water_kgh]]-Tabela1[[#This Row],[water_flow_f]]</f>
        <v>199.79325147834243</v>
      </c>
    </row>
    <row r="5122" spans="1:12" x14ac:dyDescent="0.25">
      <c r="A5122">
        <v>13591</v>
      </c>
      <c r="B5122" s="4">
        <v>2290.9090900000001</v>
      </c>
      <c r="C5122">
        <v>9</v>
      </c>
      <c r="D5122" s="4">
        <v>52.2727273</v>
      </c>
      <c r="E5122" s="4">
        <v>4045.4545499999999</v>
      </c>
      <c r="F5122" s="4">
        <v>3885.6925500000002</v>
      </c>
      <c r="G5122">
        <v>0.85</v>
      </c>
      <c r="H5122">
        <v>1.9787661600000001E-3</v>
      </c>
      <c r="I5122" s="2">
        <f t="shared" ref="I5122:I5185" si="80">(G5122-H5122)/G5122</f>
        <v>0.99767203981176467</v>
      </c>
      <c r="J5122">
        <v>0.32854612300000002</v>
      </c>
      <c r="K5122">
        <f>Tabela1[[#This Row],[water_fraction_f_x000D_]]*(Tabela1[[#This Row],[mass_flow_water_kgh]]+Tabela1[[#This Row],[mass_flow_triolein_kgh]])</f>
        <v>2081.7877078401675</v>
      </c>
      <c r="L5122" s="3">
        <f>Tabela1[[#This Row],[mass_flow_water_kgh]]-Tabela1[[#This Row],[water_flow_f]]</f>
        <v>209.12138215983259</v>
      </c>
    </row>
    <row r="5123" spans="1:12" x14ac:dyDescent="0.25">
      <c r="A5123">
        <v>697</v>
      </c>
      <c r="B5123" s="4">
        <v>1260</v>
      </c>
      <c r="C5123">
        <v>9</v>
      </c>
      <c r="D5123" s="4">
        <v>63.181818200000002</v>
      </c>
      <c r="E5123" s="4">
        <v>3500</v>
      </c>
      <c r="F5123" s="4">
        <v>3363.1451000000002</v>
      </c>
      <c r="G5123">
        <v>0.85</v>
      </c>
      <c r="H5123">
        <v>1.9790226799999999E-3</v>
      </c>
      <c r="I5123" s="2">
        <f t="shared" si="80"/>
        <v>0.99767173802352938</v>
      </c>
      <c r="J5123">
        <v>0.22667807300000001</v>
      </c>
      <c r="K5123">
        <f>Tabela1[[#This Row],[water_fraction_f_x000D_]]*(Tabela1[[#This Row],[mass_flow_water_kgh]]+Tabela1[[#This Row],[mass_flow_triolein_kgh]])</f>
        <v>1078.9876274800001</v>
      </c>
      <c r="L5123" s="3">
        <f>Tabela1[[#This Row],[mass_flow_water_kgh]]-Tabela1[[#This Row],[water_flow_f]]</f>
        <v>181.01237251999987</v>
      </c>
    </row>
    <row r="5124" spans="1:12" x14ac:dyDescent="0.25">
      <c r="A5124">
        <v>709</v>
      </c>
      <c r="B5124" s="4">
        <v>1260</v>
      </c>
      <c r="C5124">
        <v>9</v>
      </c>
      <c r="D5124" s="4">
        <v>65</v>
      </c>
      <c r="E5124" s="4">
        <v>3500</v>
      </c>
      <c r="F5124" s="4">
        <v>3363.1444700000002</v>
      </c>
      <c r="G5124">
        <v>0.85</v>
      </c>
      <c r="H5124">
        <v>1.9791607E-3</v>
      </c>
      <c r="I5124" s="2">
        <f t="shared" si="80"/>
        <v>0.99767157564705877</v>
      </c>
      <c r="J5124">
        <v>0.226678081</v>
      </c>
      <c r="K5124">
        <f>Tabela1[[#This Row],[water_fraction_f_x000D_]]*(Tabela1[[#This Row],[mass_flow_water_kgh]]+Tabela1[[#This Row],[mass_flow_triolein_kgh]])</f>
        <v>1078.9876655600001</v>
      </c>
      <c r="L5124" s="3">
        <f>Tabela1[[#This Row],[mass_flow_water_kgh]]-Tabela1[[#This Row],[water_flow_f]]</f>
        <v>181.0123344399999</v>
      </c>
    </row>
    <row r="5125" spans="1:12" x14ac:dyDescent="0.25">
      <c r="A5125">
        <v>1406</v>
      </c>
      <c r="B5125" s="4">
        <v>1260</v>
      </c>
      <c r="C5125">
        <v>14</v>
      </c>
      <c r="D5125" s="4">
        <v>61.363636399999997</v>
      </c>
      <c r="E5125" s="4">
        <v>3590.9090900000001</v>
      </c>
      <c r="F5125" s="4">
        <v>3450.5572900000002</v>
      </c>
      <c r="G5125">
        <v>0.85</v>
      </c>
      <c r="H5125">
        <v>1.9799311400000002E-3</v>
      </c>
      <c r="I5125" s="2">
        <f t="shared" si="80"/>
        <v>0.99767066924705894</v>
      </c>
      <c r="J5125">
        <v>0.22145999899999999</v>
      </c>
      <c r="K5125">
        <f>Tabela1[[#This Row],[water_fraction_f_x000D_]]*(Tabela1[[#This Row],[mass_flow_water_kgh]]+Tabela1[[#This Row],[mass_flow_triolein_kgh]])</f>
        <v>1074.2823222204909</v>
      </c>
      <c r="L5125" s="3">
        <f>Tabela1[[#This Row],[mass_flow_water_kgh]]-Tabela1[[#This Row],[water_flow_f]]</f>
        <v>185.71767777950913</v>
      </c>
    </row>
    <row r="5126" spans="1:12" x14ac:dyDescent="0.25">
      <c r="A5126">
        <v>11789</v>
      </c>
      <c r="B5126" s="4">
        <v>2176.36364</v>
      </c>
      <c r="C5126">
        <v>6</v>
      </c>
      <c r="D5126" s="4">
        <v>63.181818200000002</v>
      </c>
      <c r="E5126" s="4">
        <v>3863.63636</v>
      </c>
      <c r="F5126" s="4">
        <v>3711.0694400000002</v>
      </c>
      <c r="G5126">
        <v>0.85</v>
      </c>
      <c r="H5126">
        <v>1.98000889E-3</v>
      </c>
      <c r="I5126" s="2">
        <f t="shared" si="80"/>
        <v>0.9976705777764705</v>
      </c>
      <c r="J5126">
        <v>0.32725828200000001</v>
      </c>
      <c r="K5126">
        <f>Tabela1[[#This Row],[water_fraction_f_x000D_]]*(Tabela1[[#This Row],[mass_flow_water_kgh]]+Tabela1[[#This Row],[mass_flow_triolein_kgh]])</f>
        <v>1976.6400232800002</v>
      </c>
      <c r="L5126" s="3">
        <f>Tabela1[[#This Row],[mass_flow_water_kgh]]-Tabela1[[#This Row],[water_flow_f]]</f>
        <v>199.72361671999988</v>
      </c>
    </row>
    <row r="5127" spans="1:12" x14ac:dyDescent="0.25">
      <c r="A5127">
        <v>1262</v>
      </c>
      <c r="B5127" s="4">
        <v>1260</v>
      </c>
      <c r="C5127">
        <v>13</v>
      </c>
      <c r="D5127" s="4">
        <v>61.363636399999997</v>
      </c>
      <c r="E5127" s="4">
        <v>3590.9090900000001</v>
      </c>
      <c r="F5127" s="4">
        <v>3450.5569099999998</v>
      </c>
      <c r="G5127">
        <v>0.85</v>
      </c>
      <c r="H5127">
        <v>1.9800133300000001E-3</v>
      </c>
      <c r="I5127" s="2">
        <f t="shared" si="80"/>
        <v>0.99767057255294123</v>
      </c>
      <c r="J5127">
        <v>0.22146000399999999</v>
      </c>
      <c r="K5127">
        <f>Tabela1[[#This Row],[water_fraction_f_x000D_]]*(Tabela1[[#This Row],[mass_flow_water_kgh]]+Tabela1[[#This Row],[mass_flow_triolein_kgh]])</f>
        <v>1074.2823464750363</v>
      </c>
      <c r="L5127" s="3">
        <f>Tabela1[[#This Row],[mass_flow_water_kgh]]-Tabela1[[#This Row],[water_flow_f]]</f>
        <v>185.71765352496368</v>
      </c>
    </row>
    <row r="5128" spans="1:12" x14ac:dyDescent="0.25">
      <c r="A5128">
        <v>1274</v>
      </c>
      <c r="B5128" s="4">
        <v>1260</v>
      </c>
      <c r="C5128">
        <v>13</v>
      </c>
      <c r="D5128" s="4">
        <v>63.181818200000002</v>
      </c>
      <c r="E5128" s="4">
        <v>3590.9090900000001</v>
      </c>
      <c r="F5128" s="4">
        <v>3450.5568699999999</v>
      </c>
      <c r="G5128">
        <v>0.85</v>
      </c>
      <c r="H5128">
        <v>1.98002148E-3</v>
      </c>
      <c r="I5128" s="2">
        <f t="shared" si="80"/>
        <v>0.99767056296470591</v>
      </c>
      <c r="J5128">
        <v>0.22146000399999999</v>
      </c>
      <c r="K5128">
        <f>Tabela1[[#This Row],[water_fraction_f_x000D_]]*(Tabela1[[#This Row],[mass_flow_water_kgh]]+Tabela1[[#This Row],[mass_flow_triolein_kgh]])</f>
        <v>1074.2823464750363</v>
      </c>
      <c r="L5128" s="3">
        <f>Tabela1[[#This Row],[mass_flow_water_kgh]]-Tabela1[[#This Row],[water_flow_f]]</f>
        <v>185.71765352496368</v>
      </c>
    </row>
    <row r="5129" spans="1:12" x14ac:dyDescent="0.25">
      <c r="A5129">
        <v>1286</v>
      </c>
      <c r="B5129" s="4">
        <v>1260</v>
      </c>
      <c r="C5129">
        <v>13</v>
      </c>
      <c r="D5129" s="4">
        <v>65</v>
      </c>
      <c r="E5129" s="4">
        <v>3590.9090900000001</v>
      </c>
      <c r="F5129" s="4">
        <v>3450.55683</v>
      </c>
      <c r="G5129">
        <v>0.85</v>
      </c>
      <c r="H5129">
        <v>1.9800299999999998E-3</v>
      </c>
      <c r="I5129" s="2">
        <f t="shared" si="80"/>
        <v>0.99767055294117646</v>
      </c>
      <c r="J5129">
        <v>0.22146000499999999</v>
      </c>
      <c r="K5129">
        <f>Tabela1[[#This Row],[water_fraction_f_x000D_]]*(Tabela1[[#This Row],[mass_flow_water_kgh]]+Tabela1[[#This Row],[mass_flow_triolein_kgh]])</f>
        <v>1074.2823513259455</v>
      </c>
      <c r="L5129" s="3">
        <f>Tabela1[[#This Row],[mass_flow_water_kgh]]-Tabela1[[#This Row],[water_flow_f]]</f>
        <v>185.71764867405454</v>
      </c>
    </row>
    <row r="5130" spans="1:12" x14ac:dyDescent="0.25">
      <c r="A5130">
        <v>4293</v>
      </c>
      <c r="B5130" s="4">
        <v>1489.0909099999999</v>
      </c>
      <c r="C5130">
        <v>14</v>
      </c>
      <c r="D5130" s="4">
        <v>61.363636399999997</v>
      </c>
      <c r="E5130" s="4">
        <v>4227.2727299999997</v>
      </c>
      <c r="F5130" s="4">
        <v>4062.03449</v>
      </c>
      <c r="G5130">
        <v>0.85</v>
      </c>
      <c r="H5130">
        <v>1.98047451E-3</v>
      </c>
      <c r="I5130" s="2">
        <f t="shared" si="80"/>
        <v>0.99767002998823529</v>
      </c>
      <c r="J5130">
        <v>0.222250054</v>
      </c>
      <c r="K5130">
        <f>Tabela1[[#This Row],[water_fraction_f_x000D_]]*(Tabela1[[#This Row],[mass_flow_water_kgh]]+Tabela1[[#This Row],[mass_flow_triolein_kgh]])</f>
        <v>1270.4621276736366</v>
      </c>
      <c r="L5130" s="3">
        <f>Tabela1[[#This Row],[mass_flow_water_kgh]]-Tabela1[[#This Row],[water_flow_f]]</f>
        <v>218.62878232636331</v>
      </c>
    </row>
    <row r="5131" spans="1:12" x14ac:dyDescent="0.25">
      <c r="A5131">
        <v>4305</v>
      </c>
      <c r="B5131" s="4">
        <v>1489.0909099999999</v>
      </c>
      <c r="C5131">
        <v>14</v>
      </c>
      <c r="D5131" s="4">
        <v>63.181818200000002</v>
      </c>
      <c r="E5131" s="4">
        <v>4227.2727299999997</v>
      </c>
      <c r="F5131" s="4">
        <v>4062.03424</v>
      </c>
      <c r="G5131">
        <v>0.85</v>
      </c>
      <c r="H5131">
        <v>1.9805202E-3</v>
      </c>
      <c r="I5131" s="2">
        <f t="shared" si="80"/>
        <v>0.99766997623529419</v>
      </c>
      <c r="J5131">
        <v>0.222250057</v>
      </c>
      <c r="K5131">
        <f>Tabela1[[#This Row],[water_fraction_f_x000D_]]*(Tabela1[[#This Row],[mass_flow_water_kgh]]+Tabela1[[#This Row],[mass_flow_triolein_kgh]])</f>
        <v>1270.4621448227274</v>
      </c>
      <c r="L5131" s="3">
        <f>Tabela1[[#This Row],[mass_flow_water_kgh]]-Tabela1[[#This Row],[water_flow_f]]</f>
        <v>218.6287651772725</v>
      </c>
    </row>
    <row r="5132" spans="1:12" x14ac:dyDescent="0.25">
      <c r="A5132">
        <v>4317</v>
      </c>
      <c r="B5132" s="4">
        <v>1489.0909099999999</v>
      </c>
      <c r="C5132">
        <v>14</v>
      </c>
      <c r="D5132" s="4">
        <v>65</v>
      </c>
      <c r="E5132" s="4">
        <v>4227.2727299999997</v>
      </c>
      <c r="F5132" s="4">
        <v>4062.0340099999999</v>
      </c>
      <c r="G5132">
        <v>0.85</v>
      </c>
      <c r="H5132">
        <v>1.9805619600000001E-3</v>
      </c>
      <c r="I5132" s="2">
        <f t="shared" si="80"/>
        <v>0.99766992710588243</v>
      </c>
      <c r="J5132">
        <v>0.22225006</v>
      </c>
      <c r="K5132">
        <f>Tabela1[[#This Row],[water_fraction_f_x000D_]]*(Tabela1[[#This Row],[mass_flow_water_kgh]]+Tabela1[[#This Row],[mass_flow_triolein_kgh]])</f>
        <v>1270.4621619718182</v>
      </c>
      <c r="L5132" s="3">
        <f>Tabela1[[#This Row],[mass_flow_water_kgh]]-Tabela1[[#This Row],[water_flow_f]]</f>
        <v>218.62874802818169</v>
      </c>
    </row>
    <row r="5133" spans="1:12" x14ac:dyDescent="0.25">
      <c r="A5133">
        <v>6822</v>
      </c>
      <c r="B5133" s="4">
        <v>1718.18182</v>
      </c>
      <c r="C5133">
        <v>12</v>
      </c>
      <c r="D5133" s="4">
        <v>52.2727273</v>
      </c>
      <c r="E5133" s="4">
        <v>3954.5454500000001</v>
      </c>
      <c r="F5133" s="4">
        <v>3799.3445099999999</v>
      </c>
      <c r="G5133">
        <v>0.85</v>
      </c>
      <c r="H5133">
        <v>1.98175304E-3</v>
      </c>
      <c r="I5133" s="2">
        <f t="shared" si="80"/>
        <v>0.99766852583529408</v>
      </c>
      <c r="J5133">
        <v>0.266837765</v>
      </c>
      <c r="K5133">
        <f>Tabela1[[#This Row],[water_fraction_f_x000D_]]*(Tabela1[[#This Row],[mass_flow_water_kgh]]+Tabela1[[#This Row],[mass_flow_triolein_kgh]])</f>
        <v>1513.6978661813516</v>
      </c>
      <c r="L5133" s="3">
        <f>Tabela1[[#This Row],[mass_flow_water_kgh]]-Tabela1[[#This Row],[water_flow_f]]</f>
        <v>204.48395381864839</v>
      </c>
    </row>
    <row r="5134" spans="1:12" x14ac:dyDescent="0.25">
      <c r="A5134">
        <v>9720</v>
      </c>
      <c r="B5134" s="4">
        <v>1947.2727299999999</v>
      </c>
      <c r="C5134">
        <v>12</v>
      </c>
      <c r="D5134" s="4">
        <v>54.090909099999998</v>
      </c>
      <c r="E5134" s="4">
        <v>4500</v>
      </c>
      <c r="F5134" s="4">
        <v>4323.4065700000001</v>
      </c>
      <c r="G5134">
        <v>0.85</v>
      </c>
      <c r="H5134">
        <v>1.9818235400000002E-3</v>
      </c>
      <c r="I5134" s="2">
        <f t="shared" si="80"/>
        <v>0.99766844289411771</v>
      </c>
      <c r="J5134">
        <v>0.26593929599999999</v>
      </c>
      <c r="K5134">
        <f>Tabela1[[#This Row],[water_fraction_f_x000D_]]*(Tabela1[[#This Row],[mass_flow_water_kgh]]+Tabela1[[#This Row],[mass_flow_triolein_kgh]])</f>
        <v>1714.583170936198</v>
      </c>
      <c r="L5134" s="3">
        <f>Tabela1[[#This Row],[mass_flow_water_kgh]]-Tabela1[[#This Row],[water_flow_f]]</f>
        <v>232.68955906380188</v>
      </c>
    </row>
    <row r="5135" spans="1:12" x14ac:dyDescent="0.25">
      <c r="A5135">
        <v>6161</v>
      </c>
      <c r="B5135" s="4">
        <v>1718.18182</v>
      </c>
      <c r="C5135">
        <v>7</v>
      </c>
      <c r="D5135" s="4">
        <v>61.363636399999997</v>
      </c>
      <c r="E5135" s="4">
        <v>3863.63636</v>
      </c>
      <c r="F5135" s="4">
        <v>3711.9264600000001</v>
      </c>
      <c r="G5135">
        <v>0.85</v>
      </c>
      <c r="H5135">
        <v>1.98210609E-3</v>
      </c>
      <c r="I5135" s="2">
        <f t="shared" si="80"/>
        <v>0.99766811048235293</v>
      </c>
      <c r="J5135">
        <v>0.27202669400000001</v>
      </c>
      <c r="K5135">
        <f>Tabela1[[#This Row],[water_fraction_f_x000D_]]*(Tabela1[[#This Row],[mass_flow_water_kgh]]+Tabela1[[#This Row],[mass_flow_triolein_kgh]])</f>
        <v>1518.4035460144971</v>
      </c>
      <c r="L5135" s="3">
        <f>Tabela1[[#This Row],[mass_flow_water_kgh]]-Tabela1[[#This Row],[water_flow_f]]</f>
        <v>199.77827398550289</v>
      </c>
    </row>
    <row r="5136" spans="1:12" x14ac:dyDescent="0.25">
      <c r="A5136">
        <v>11801</v>
      </c>
      <c r="B5136" s="4">
        <v>2176.36364</v>
      </c>
      <c r="C5136">
        <v>6</v>
      </c>
      <c r="D5136" s="4">
        <v>65</v>
      </c>
      <c r="E5136" s="4">
        <v>3863.63636</v>
      </c>
      <c r="F5136" s="4">
        <v>3711.0554099999999</v>
      </c>
      <c r="G5136">
        <v>0.85</v>
      </c>
      <c r="H5136">
        <v>1.98243647E-3</v>
      </c>
      <c r="I5136" s="2">
        <f t="shared" si="80"/>
        <v>0.99766772180000007</v>
      </c>
      <c r="J5136">
        <v>0.32725842999999999</v>
      </c>
      <c r="K5136">
        <f>Tabela1[[#This Row],[water_fraction_f_x000D_]]*(Tabela1[[#This Row],[mass_flow_water_kgh]]+Tabela1[[#This Row],[mass_flow_triolein_kgh]])</f>
        <v>1976.6409171999999</v>
      </c>
      <c r="L5136" s="3">
        <f>Tabela1[[#This Row],[mass_flow_water_kgh]]-Tabela1[[#This Row],[water_flow_f]]</f>
        <v>199.72272280000016</v>
      </c>
    </row>
    <row r="5137" spans="1:12" x14ac:dyDescent="0.25">
      <c r="A5137">
        <v>3807</v>
      </c>
      <c r="B5137" s="4">
        <v>1489.0909099999999</v>
      </c>
      <c r="C5137">
        <v>11</v>
      </c>
      <c r="D5137" s="4">
        <v>54.090909099999998</v>
      </c>
      <c r="E5137" s="4">
        <v>3681.8181800000002</v>
      </c>
      <c r="F5137" s="4">
        <v>3537.5267600000002</v>
      </c>
      <c r="G5137">
        <v>0.85</v>
      </c>
      <c r="H5137">
        <v>1.9825100899999999E-3</v>
      </c>
      <c r="I5137" s="2">
        <f t="shared" si="80"/>
        <v>0.99766763518823531</v>
      </c>
      <c r="J5137">
        <v>0.25115432100000001</v>
      </c>
      <c r="K5137">
        <f>Tabela1[[#This Row],[water_fraction_f_x000D_]]*(Tabela1[[#This Row],[mass_flow_water_kgh]]+Tabela1[[#This Row],[mass_flow_triolein_kgh]])</f>
        <v>1298.6961614516779</v>
      </c>
      <c r="L5137" s="3">
        <f>Tabela1[[#This Row],[mass_flow_water_kgh]]-Tabela1[[#This Row],[water_flow_f]]</f>
        <v>190.39474854832201</v>
      </c>
    </row>
    <row r="5138" spans="1:12" x14ac:dyDescent="0.25">
      <c r="A5138">
        <v>6173</v>
      </c>
      <c r="B5138" s="4">
        <v>1718.18182</v>
      </c>
      <c r="C5138">
        <v>7</v>
      </c>
      <c r="D5138" s="4">
        <v>63.181818200000002</v>
      </c>
      <c r="E5138" s="4">
        <v>3863.63636</v>
      </c>
      <c r="F5138" s="4">
        <v>3711.9241699999998</v>
      </c>
      <c r="G5138">
        <v>0.85</v>
      </c>
      <c r="H5138">
        <v>1.9825347E-3</v>
      </c>
      <c r="I5138" s="2">
        <f t="shared" si="80"/>
        <v>0.99766760623529416</v>
      </c>
      <c r="J5138">
        <v>0.27202672</v>
      </c>
      <c r="K5138">
        <f>Tabela1[[#This Row],[water_fraction_f_x000D_]]*(Tabela1[[#This Row],[mass_flow_water_kgh]]+Tabela1[[#This Row],[mass_flow_triolein_kgh]])</f>
        <v>1518.4036911417697</v>
      </c>
      <c r="L5138" s="3">
        <f>Tabela1[[#This Row],[mass_flow_water_kgh]]-Tabela1[[#This Row],[water_flow_f]]</f>
        <v>199.77812885823028</v>
      </c>
    </row>
    <row r="5139" spans="1:12" x14ac:dyDescent="0.25">
      <c r="A5139">
        <v>2260</v>
      </c>
      <c r="B5139" s="4">
        <v>1374.5454500000001</v>
      </c>
      <c r="C5139">
        <v>10</v>
      </c>
      <c r="D5139" s="4">
        <v>59.545454499999998</v>
      </c>
      <c r="E5139" s="4">
        <v>3772.7272699999999</v>
      </c>
      <c r="F5139" s="4">
        <v>3625.1589800000002</v>
      </c>
      <c r="G5139">
        <v>0.85</v>
      </c>
      <c r="H5139">
        <v>1.9827553100000002E-3</v>
      </c>
      <c r="I5139" s="2">
        <f t="shared" si="80"/>
        <v>0.99766734669411761</v>
      </c>
      <c r="J5139">
        <v>0.22913714399999999</v>
      </c>
      <c r="K5139">
        <f>Tabela1[[#This Row],[water_fraction_f_x000D_]]*(Tabela1[[#This Row],[mass_flow_water_kgh]]+Tabela1[[#This Row],[mass_flow_triolein_kgh]])</f>
        <v>1179.4313704499116</v>
      </c>
      <c r="L5139" s="3">
        <f>Tabela1[[#This Row],[mass_flow_water_kgh]]-Tabela1[[#This Row],[water_flow_f]]</f>
        <v>195.11407955008849</v>
      </c>
    </row>
    <row r="5140" spans="1:12" x14ac:dyDescent="0.25">
      <c r="A5140">
        <v>9851</v>
      </c>
      <c r="B5140" s="4">
        <v>1947.2727299999999</v>
      </c>
      <c r="C5140">
        <v>13</v>
      </c>
      <c r="D5140" s="4">
        <v>52.2727273</v>
      </c>
      <c r="E5140" s="4">
        <v>4409.0909099999999</v>
      </c>
      <c r="F5140" s="4">
        <v>4235.9844599999997</v>
      </c>
      <c r="G5140">
        <v>0.85</v>
      </c>
      <c r="H5140">
        <v>1.9828024400000001E-3</v>
      </c>
      <c r="I5140" s="2">
        <f t="shared" si="80"/>
        <v>0.99766729124705877</v>
      </c>
      <c r="J5140">
        <v>0.27048312600000002</v>
      </c>
      <c r="K5140">
        <f>Tabela1[[#This Row],[water_fraction_f_x000D_]]*(Tabela1[[#This Row],[mass_flow_water_kgh]]+Tabela1[[#This Row],[mass_flow_triolein_kgh]])</f>
        <v>1719.2891073399387</v>
      </c>
      <c r="L5140" s="3">
        <f>Tabela1[[#This Row],[mass_flow_water_kgh]]-Tabela1[[#This Row],[water_flow_f]]</f>
        <v>227.9836226600612</v>
      </c>
    </row>
    <row r="5141" spans="1:12" x14ac:dyDescent="0.25">
      <c r="A5141">
        <v>2536</v>
      </c>
      <c r="B5141" s="4">
        <v>1374.5454500000001</v>
      </c>
      <c r="C5141">
        <v>12</v>
      </c>
      <c r="D5141" s="4">
        <v>57.7272727</v>
      </c>
      <c r="E5141" s="4">
        <v>3772.7272699999999</v>
      </c>
      <c r="F5141" s="4">
        <v>3625.15789</v>
      </c>
      <c r="G5141">
        <v>0.85</v>
      </c>
      <c r="H5141">
        <v>1.98297567E-3</v>
      </c>
      <c r="I5141" s="2">
        <f t="shared" si="80"/>
        <v>0.99766708744705879</v>
      </c>
      <c r="J5141">
        <v>0.22913715700000001</v>
      </c>
      <c r="K5141">
        <f>Tabela1[[#This Row],[water_fraction_f_x000D_]]*(Tabela1[[#This Row],[mass_flow_water_kgh]]+Tabela1[[#This Row],[mass_flow_triolein_kgh]])</f>
        <v>1179.431437364457</v>
      </c>
      <c r="L5141" s="3">
        <f>Tabela1[[#This Row],[mass_flow_water_kgh]]-Tabela1[[#This Row],[water_flow_f]]</f>
        <v>195.11401263554308</v>
      </c>
    </row>
    <row r="5142" spans="1:12" x14ac:dyDescent="0.25">
      <c r="A5142">
        <v>1430</v>
      </c>
      <c r="B5142" s="4">
        <v>1260</v>
      </c>
      <c r="C5142">
        <v>14</v>
      </c>
      <c r="D5142" s="4">
        <v>65</v>
      </c>
      <c r="E5142" s="4">
        <v>3590.9090900000001</v>
      </c>
      <c r="F5142" s="4">
        <v>3450.5427</v>
      </c>
      <c r="G5142">
        <v>0.85</v>
      </c>
      <c r="H5142">
        <v>1.98307324E-3</v>
      </c>
      <c r="I5142" s="2">
        <f t="shared" si="80"/>
        <v>0.99766697265882354</v>
      </c>
      <c r="J5142">
        <v>0.221460191</v>
      </c>
      <c r="K5142">
        <f>Tabela1[[#This Row],[water_fraction_f_x000D_]]*(Tabela1[[#This Row],[mass_flow_water_kgh]]+Tabela1[[#This Row],[mass_flow_triolein_kgh]])</f>
        <v>1074.2832535950363</v>
      </c>
      <c r="L5142" s="3">
        <f>Tabela1[[#This Row],[mass_flow_water_kgh]]-Tabela1[[#This Row],[water_flow_f]]</f>
        <v>185.71674640496371</v>
      </c>
    </row>
    <row r="5143" spans="1:12" x14ac:dyDescent="0.25">
      <c r="A5143">
        <v>1418</v>
      </c>
      <c r="B5143" s="4">
        <v>1260</v>
      </c>
      <c r="C5143">
        <v>14</v>
      </c>
      <c r="D5143" s="4">
        <v>63.181818200000002</v>
      </c>
      <c r="E5143" s="4">
        <v>3590.9090900000001</v>
      </c>
      <c r="F5143" s="4">
        <v>3450.5426200000002</v>
      </c>
      <c r="G5143">
        <v>0.85</v>
      </c>
      <c r="H5143">
        <v>1.98309061E-3</v>
      </c>
      <c r="I5143" s="2">
        <f t="shared" si="80"/>
        <v>0.99766695222352941</v>
      </c>
      <c r="J5143">
        <v>0.221460192</v>
      </c>
      <c r="K5143">
        <f>Tabela1[[#This Row],[water_fraction_f_x000D_]]*(Tabela1[[#This Row],[mass_flow_water_kgh]]+Tabela1[[#This Row],[mass_flow_triolein_kgh]])</f>
        <v>1074.2832584459452</v>
      </c>
      <c r="L5143" s="3">
        <f>Tabela1[[#This Row],[mass_flow_water_kgh]]-Tabela1[[#This Row],[water_flow_f]]</f>
        <v>185.71674155405481</v>
      </c>
    </row>
    <row r="5144" spans="1:12" x14ac:dyDescent="0.25">
      <c r="A5144">
        <v>6185</v>
      </c>
      <c r="B5144" s="4">
        <v>1718.18182</v>
      </c>
      <c r="C5144">
        <v>7</v>
      </c>
      <c r="D5144" s="4">
        <v>65</v>
      </c>
      <c r="E5144" s="4">
        <v>3863.63636</v>
      </c>
      <c r="F5144" s="4">
        <v>3711.92112</v>
      </c>
      <c r="G5144">
        <v>0.85</v>
      </c>
      <c r="H5144">
        <v>1.9831042199999998E-3</v>
      </c>
      <c r="I5144" s="2">
        <f t="shared" si="80"/>
        <v>0.99766693621176472</v>
      </c>
      <c r="J5144">
        <v>0.27202675500000001</v>
      </c>
      <c r="K5144">
        <f>Tabela1[[#This Row],[water_fraction_f_x000D_]]*(Tabela1[[#This Row],[mass_flow_water_kgh]]+Tabela1[[#This Row],[mass_flow_triolein_kgh]])</f>
        <v>1518.403886505406</v>
      </c>
      <c r="L5144" s="3">
        <f>Tabela1[[#This Row],[mass_flow_water_kgh]]-Tabela1[[#This Row],[water_flow_f]]</f>
        <v>199.77793349459398</v>
      </c>
    </row>
    <row r="5145" spans="1:12" x14ac:dyDescent="0.25">
      <c r="A5145">
        <v>1237</v>
      </c>
      <c r="B5145" s="4">
        <v>1260</v>
      </c>
      <c r="C5145">
        <v>13</v>
      </c>
      <c r="D5145" s="4">
        <v>57.7272727</v>
      </c>
      <c r="E5145" s="4">
        <v>3500</v>
      </c>
      <c r="F5145" s="4">
        <v>3363.1246000000001</v>
      </c>
      <c r="G5145">
        <v>0.85</v>
      </c>
      <c r="H5145">
        <v>1.98352398E-3</v>
      </c>
      <c r="I5145" s="2">
        <f t="shared" si="80"/>
        <v>0.99766644237647062</v>
      </c>
      <c r="J5145">
        <v>0.226678348</v>
      </c>
      <c r="K5145">
        <f>Tabela1[[#This Row],[water_fraction_f_x000D_]]*(Tabela1[[#This Row],[mass_flow_water_kgh]]+Tabela1[[#This Row],[mass_flow_triolein_kgh]])</f>
        <v>1078.9889364800001</v>
      </c>
      <c r="L5145" s="3">
        <f>Tabela1[[#This Row],[mass_flow_water_kgh]]-Tabela1[[#This Row],[water_flow_f]]</f>
        <v>181.01106351999988</v>
      </c>
    </row>
    <row r="5146" spans="1:12" x14ac:dyDescent="0.25">
      <c r="A5146">
        <v>685</v>
      </c>
      <c r="B5146" s="4">
        <v>1260</v>
      </c>
      <c r="C5146">
        <v>9</v>
      </c>
      <c r="D5146" s="4">
        <v>61.363636399999997</v>
      </c>
      <c r="E5146" s="4">
        <v>3500</v>
      </c>
      <c r="F5146" s="4">
        <v>3363.1225800000002</v>
      </c>
      <c r="G5146">
        <v>0.85</v>
      </c>
      <c r="H5146">
        <v>1.9839662500000001E-3</v>
      </c>
      <c r="I5146" s="2">
        <f t="shared" si="80"/>
        <v>0.99766592205882354</v>
      </c>
      <c r="J5146">
        <v>0.22667837499999999</v>
      </c>
      <c r="K5146">
        <f>Tabela1[[#This Row],[water_fraction_f_x000D_]]*(Tabela1[[#This Row],[mass_flow_water_kgh]]+Tabela1[[#This Row],[mass_flow_triolein_kgh]])</f>
        <v>1078.989065</v>
      </c>
      <c r="L5146" s="3">
        <f>Tabela1[[#This Row],[mass_flow_water_kgh]]-Tabela1[[#This Row],[water_flow_f]]</f>
        <v>181.01093500000002</v>
      </c>
    </row>
    <row r="5147" spans="1:12" x14ac:dyDescent="0.25">
      <c r="A5147">
        <v>817</v>
      </c>
      <c r="B5147" s="4">
        <v>1260</v>
      </c>
      <c r="C5147">
        <v>10</v>
      </c>
      <c r="D5147" s="4">
        <v>59.545454499999998</v>
      </c>
      <c r="E5147" s="4">
        <v>3500</v>
      </c>
      <c r="F5147" s="4">
        <v>3363.1220199999998</v>
      </c>
      <c r="G5147">
        <v>0.85</v>
      </c>
      <c r="H5147">
        <v>1.98408891E-3</v>
      </c>
      <c r="I5147" s="2">
        <f t="shared" si="80"/>
        <v>0.99766577775294119</v>
      </c>
      <c r="J5147">
        <v>0.22667838200000001</v>
      </c>
      <c r="K5147">
        <f>Tabela1[[#This Row],[water_fraction_f_x000D_]]*(Tabela1[[#This Row],[mass_flow_water_kgh]]+Tabela1[[#This Row],[mass_flow_triolein_kgh]])</f>
        <v>1078.98909832</v>
      </c>
      <c r="L5147" s="3">
        <f>Tabela1[[#This Row],[mass_flow_water_kgh]]-Tabela1[[#This Row],[water_flow_f]]</f>
        <v>181.01090167999996</v>
      </c>
    </row>
    <row r="5148" spans="1:12" x14ac:dyDescent="0.25">
      <c r="A5148">
        <v>6719</v>
      </c>
      <c r="B5148" s="4">
        <v>1718.18182</v>
      </c>
      <c r="C5148">
        <v>11</v>
      </c>
      <c r="D5148" s="4">
        <v>57.7272727</v>
      </c>
      <c r="E5148" s="4">
        <v>4409.0909099999999</v>
      </c>
      <c r="F5148" s="4">
        <v>4236.4100900000003</v>
      </c>
      <c r="G5148">
        <v>0.85</v>
      </c>
      <c r="H5148">
        <v>1.9843533E-3</v>
      </c>
      <c r="I5148" s="2">
        <f t="shared" si="80"/>
        <v>0.9976654667058823</v>
      </c>
      <c r="J5148">
        <v>0.24320299000000001</v>
      </c>
      <c r="K5148">
        <f>Tabela1[[#This Row],[water_fraction_f_x000D_]]*(Tabela1[[#This Row],[mass_flow_water_kgh]]+Tabela1[[#This Row],[mass_flow_triolein_kgh]])</f>
        <v>1490.1710484814628</v>
      </c>
      <c r="L5148" s="3">
        <f>Tabela1[[#This Row],[mass_flow_water_kgh]]-Tabela1[[#This Row],[water_flow_f]]</f>
        <v>228.01077151853724</v>
      </c>
    </row>
    <row r="5149" spans="1:12" x14ac:dyDescent="0.25">
      <c r="A5149">
        <v>3979</v>
      </c>
      <c r="B5149" s="4">
        <v>1489.0909099999999</v>
      </c>
      <c r="C5149">
        <v>12</v>
      </c>
      <c r="D5149" s="4">
        <v>57.7272727</v>
      </c>
      <c r="E5149" s="4">
        <v>4045.4545499999999</v>
      </c>
      <c r="F5149" s="4">
        <v>3887.1789100000001</v>
      </c>
      <c r="G5149">
        <v>0.85</v>
      </c>
      <c r="H5149">
        <v>1.9848216100000001E-3</v>
      </c>
      <c r="I5149" s="2">
        <f t="shared" si="80"/>
        <v>0.99766491575294114</v>
      </c>
      <c r="J5149">
        <v>0.23125200400000001</v>
      </c>
      <c r="K5149">
        <f>Tabela1[[#This Row],[water_fraction_f_x000D_]]*(Tabela1[[#This Row],[mass_flow_water_kgh]]+Tabela1[[#This Row],[mass_flow_triolein_kgh]])</f>
        <v>1279.8747288541017</v>
      </c>
      <c r="L5149" s="3">
        <f>Tabela1[[#This Row],[mass_flow_water_kgh]]-Tabela1[[#This Row],[water_flow_f]]</f>
        <v>209.21618114589819</v>
      </c>
    </row>
    <row r="5150" spans="1:12" x14ac:dyDescent="0.25">
      <c r="A5150">
        <v>9676</v>
      </c>
      <c r="B5150" s="4">
        <v>1947.2727299999999</v>
      </c>
      <c r="C5150">
        <v>12</v>
      </c>
      <c r="D5150" s="4">
        <v>48.636363600000003</v>
      </c>
      <c r="E5150" s="4">
        <v>3772.7272699999999</v>
      </c>
      <c r="F5150" s="4">
        <v>3624.06088</v>
      </c>
      <c r="G5150">
        <v>0.85</v>
      </c>
      <c r="H5150">
        <v>1.9848222999999999E-3</v>
      </c>
      <c r="I5150" s="2">
        <f t="shared" si="80"/>
        <v>0.99766491494117648</v>
      </c>
      <c r="J5150">
        <v>0.30633368500000002</v>
      </c>
      <c r="K5150">
        <f>Tabela1[[#This Row],[water_fraction_f_x000D_]]*(Tabela1[[#This Row],[mass_flow_water_kgh]]+Tabela1[[#This Row],[mass_flow_triolein_kgh]])</f>
        <v>1752.2286782000001</v>
      </c>
      <c r="L5150" s="3">
        <f>Tabela1[[#This Row],[mass_flow_water_kgh]]-Tabela1[[#This Row],[water_flow_f]]</f>
        <v>195.04405179999981</v>
      </c>
    </row>
    <row r="5151" spans="1:12" x14ac:dyDescent="0.25">
      <c r="A5151">
        <v>6705</v>
      </c>
      <c r="B5151" s="4">
        <v>1718.18182</v>
      </c>
      <c r="C5151">
        <v>11</v>
      </c>
      <c r="D5151" s="4">
        <v>55.909090900000002</v>
      </c>
      <c r="E5151" s="4">
        <v>4227.2727299999997</v>
      </c>
      <c r="F5151" s="4">
        <v>4061.5727099999999</v>
      </c>
      <c r="G5151">
        <v>0.85</v>
      </c>
      <c r="H5151">
        <v>1.9853195199999998E-3</v>
      </c>
      <c r="I5151" s="2">
        <f t="shared" si="80"/>
        <v>0.99766432997647059</v>
      </c>
      <c r="J5151">
        <v>0.25222335400000001</v>
      </c>
      <c r="K5151">
        <f>Tabela1[[#This Row],[water_fraction_f_x000D_]]*(Tabela1[[#This Row],[mass_flow_water_kgh]]+Tabela1[[#This Row],[mass_flow_triolein_kgh]])</f>
        <v>1499.5824876555607</v>
      </c>
      <c r="L5151" s="3">
        <f>Tabela1[[#This Row],[mass_flow_water_kgh]]-Tabela1[[#This Row],[water_flow_f]]</f>
        <v>218.59933234443929</v>
      </c>
    </row>
    <row r="5152" spans="1:12" x14ac:dyDescent="0.25">
      <c r="A5152">
        <v>12018</v>
      </c>
      <c r="B5152" s="4">
        <v>2176.36364</v>
      </c>
      <c r="C5152">
        <v>8</v>
      </c>
      <c r="D5152" s="4">
        <v>54.090909099999998</v>
      </c>
      <c r="E5152" s="4">
        <v>3954.5454500000001</v>
      </c>
      <c r="F5152" s="4">
        <v>3798.451</v>
      </c>
      <c r="G5152">
        <v>0.85</v>
      </c>
      <c r="H5152">
        <v>1.9859328600000002E-3</v>
      </c>
      <c r="I5152" s="2">
        <f t="shared" si="80"/>
        <v>0.9976636083999999</v>
      </c>
      <c r="J5152">
        <v>0.32163854400000003</v>
      </c>
      <c r="K5152">
        <f>Tabela1[[#This Row],[water_fraction_f_x000D_]]*(Tabela1[[#This Row],[mass_flow_water_kgh]]+Tabela1[[#This Row],[mass_flow_triolein_kgh]])</f>
        <v>1971.9366731039652</v>
      </c>
      <c r="L5152" s="3">
        <f>Tabela1[[#This Row],[mass_flow_water_kgh]]-Tabela1[[#This Row],[water_flow_f]]</f>
        <v>204.42696689603486</v>
      </c>
    </row>
    <row r="5153" spans="1:12" x14ac:dyDescent="0.25">
      <c r="A5153">
        <v>4149</v>
      </c>
      <c r="B5153" s="4">
        <v>1489.0909099999999</v>
      </c>
      <c r="C5153">
        <v>13</v>
      </c>
      <c r="D5153" s="4">
        <v>61.363636399999997</v>
      </c>
      <c r="E5153" s="4">
        <v>4227.2727299999997</v>
      </c>
      <c r="F5153" s="4">
        <v>4062.0043700000001</v>
      </c>
      <c r="G5153">
        <v>0.85</v>
      </c>
      <c r="H5153">
        <v>1.9859808400000001E-3</v>
      </c>
      <c r="I5153" s="2">
        <f t="shared" si="80"/>
        <v>0.99766355195294121</v>
      </c>
      <c r="J5153">
        <v>0.22225038999999999</v>
      </c>
      <c r="K5153">
        <f>Tabela1[[#This Row],[water_fraction_f_x000D_]]*(Tabela1[[#This Row],[mass_flow_water_kgh]]+Tabela1[[#This Row],[mass_flow_triolein_kgh]])</f>
        <v>1270.4640483718194</v>
      </c>
      <c r="L5153" s="3">
        <f>Tabela1[[#This Row],[mass_flow_water_kgh]]-Tabela1[[#This Row],[water_flow_f]]</f>
        <v>218.62686162818045</v>
      </c>
    </row>
    <row r="5154" spans="1:12" x14ac:dyDescent="0.25">
      <c r="A5154">
        <v>4161</v>
      </c>
      <c r="B5154" s="4">
        <v>1489.0909099999999</v>
      </c>
      <c r="C5154">
        <v>13</v>
      </c>
      <c r="D5154" s="4">
        <v>63.181818200000002</v>
      </c>
      <c r="E5154" s="4">
        <v>4227.2727299999997</v>
      </c>
      <c r="F5154" s="4">
        <v>4062.0042400000002</v>
      </c>
      <c r="G5154">
        <v>0.85</v>
      </c>
      <c r="H5154">
        <v>1.98600323E-3</v>
      </c>
      <c r="I5154" s="2">
        <f t="shared" si="80"/>
        <v>0.99766352561176475</v>
      </c>
      <c r="J5154">
        <v>0.22225039199999999</v>
      </c>
      <c r="K5154">
        <f>Tabela1[[#This Row],[water_fraction_f_x000D_]]*(Tabela1[[#This Row],[mass_flow_water_kgh]]+Tabela1[[#This Row],[mass_flow_triolein_kgh]])</f>
        <v>1270.4640598045467</v>
      </c>
      <c r="L5154" s="3">
        <f>Tabela1[[#This Row],[mass_flow_water_kgh]]-Tabela1[[#This Row],[water_flow_f]]</f>
        <v>218.62685019545324</v>
      </c>
    </row>
    <row r="5155" spans="1:12" x14ac:dyDescent="0.25">
      <c r="A5155">
        <v>4173</v>
      </c>
      <c r="B5155" s="4">
        <v>1489.0909099999999</v>
      </c>
      <c r="C5155">
        <v>13</v>
      </c>
      <c r="D5155" s="4">
        <v>65</v>
      </c>
      <c r="E5155" s="4">
        <v>4227.2727299999997</v>
      </c>
      <c r="F5155" s="4">
        <v>4062.0041299999998</v>
      </c>
      <c r="G5155">
        <v>0.85</v>
      </c>
      <c r="H5155">
        <v>1.9860249200000001E-3</v>
      </c>
      <c r="I5155" s="2">
        <f t="shared" si="80"/>
        <v>0.99766350009411764</v>
      </c>
      <c r="J5155">
        <v>0.22225039299999999</v>
      </c>
      <c r="K5155">
        <f>Tabela1[[#This Row],[water_fraction_f_x000D_]]*(Tabela1[[#This Row],[mass_flow_water_kgh]]+Tabela1[[#This Row],[mass_flow_triolein_kgh]])</f>
        <v>1270.4640655209105</v>
      </c>
      <c r="L5155" s="3">
        <f>Tabela1[[#This Row],[mass_flow_water_kgh]]-Tabela1[[#This Row],[water_flow_f]]</f>
        <v>218.62684447908941</v>
      </c>
    </row>
    <row r="5156" spans="1:12" x14ac:dyDescent="0.25">
      <c r="A5156">
        <v>15717</v>
      </c>
      <c r="B5156" s="4">
        <v>2405.4545499999999</v>
      </c>
      <c r="C5156">
        <v>14</v>
      </c>
      <c r="D5156" s="4">
        <v>46.818181799999998</v>
      </c>
      <c r="E5156" s="4">
        <v>4227.2727299999997</v>
      </c>
      <c r="F5156" s="4">
        <v>4060.2621100000001</v>
      </c>
      <c r="G5156">
        <v>0.85</v>
      </c>
      <c r="H5156">
        <v>1.9860723500000001E-3</v>
      </c>
      <c r="I5156" s="2">
        <f t="shared" si="80"/>
        <v>0.99766344429411757</v>
      </c>
      <c r="J5156">
        <v>0.329719392</v>
      </c>
      <c r="K5156">
        <f>Tabela1[[#This Row],[water_fraction_f_x000D_]]*(Tabela1[[#This Row],[mass_flow_water_kgh]]+Tabela1[[#This Row],[mass_flow_triolein_kgh]])</f>
        <v>2186.9388060634133</v>
      </c>
      <c r="L5156" s="3">
        <f>Tabela1[[#This Row],[mass_flow_water_kgh]]-Tabela1[[#This Row],[water_flow_f]]</f>
        <v>218.51574393658666</v>
      </c>
    </row>
    <row r="5157" spans="1:12" x14ac:dyDescent="0.25">
      <c r="A5157">
        <v>9399</v>
      </c>
      <c r="B5157" s="4">
        <v>1947.2727299999999</v>
      </c>
      <c r="C5157">
        <v>10</v>
      </c>
      <c r="D5157" s="4">
        <v>50.454545500000002</v>
      </c>
      <c r="E5157" s="4">
        <v>3681.8181800000002</v>
      </c>
      <c r="F5157" s="4">
        <v>3536.6371800000002</v>
      </c>
      <c r="G5157">
        <v>0.85</v>
      </c>
      <c r="H5157">
        <v>1.98627022E-3</v>
      </c>
      <c r="I5157" s="2">
        <f t="shared" si="80"/>
        <v>0.99766321150588233</v>
      </c>
      <c r="J5157">
        <v>0.31211695499999997</v>
      </c>
      <c r="K5157">
        <f>Tabela1[[#This Row],[water_fraction_f_x000D_]]*(Tabela1[[#This Row],[mass_flow_water_kgh]]+Tabela1[[#This Row],[mass_flow_triolein_kgh]])</f>
        <v>1756.9347142473789</v>
      </c>
      <c r="L5157" s="3">
        <f>Tabela1[[#This Row],[mass_flow_water_kgh]]-Tabela1[[#This Row],[water_flow_f]]</f>
        <v>190.338015752621</v>
      </c>
    </row>
    <row r="5158" spans="1:12" x14ac:dyDescent="0.25">
      <c r="A5158">
        <v>2693</v>
      </c>
      <c r="B5158" s="4">
        <v>1374.5454500000001</v>
      </c>
      <c r="C5158">
        <v>13</v>
      </c>
      <c r="D5158" s="4">
        <v>59.545454499999998</v>
      </c>
      <c r="E5158" s="4">
        <v>3863.63636</v>
      </c>
      <c r="F5158" s="4">
        <v>3712.5567700000001</v>
      </c>
      <c r="G5158">
        <v>0.85</v>
      </c>
      <c r="H5158">
        <v>1.9864033500000002E-3</v>
      </c>
      <c r="I5158" s="2">
        <f t="shared" si="80"/>
        <v>0.99766305488235296</v>
      </c>
      <c r="J5158">
        <v>0.224262354</v>
      </c>
      <c r="K5158">
        <f>Tabela1[[#This Row],[water_fraction_f_x000D_]]*(Tabela1[[#This Row],[mass_flow_water_kgh]]+Tabela1[[#This Row],[mass_flow_triolein_kgh]])</f>
        <v>1174.7269833905807</v>
      </c>
      <c r="L5158" s="3">
        <f>Tabela1[[#This Row],[mass_flow_water_kgh]]-Tabela1[[#This Row],[water_flow_f]]</f>
        <v>199.81846660941937</v>
      </c>
    </row>
    <row r="5159" spans="1:12" x14ac:dyDescent="0.25">
      <c r="A5159">
        <v>9253</v>
      </c>
      <c r="B5159" s="4">
        <v>1947.2727299999999</v>
      </c>
      <c r="C5159">
        <v>9</v>
      </c>
      <c r="D5159" s="4">
        <v>50.454545500000002</v>
      </c>
      <c r="E5159" s="4">
        <v>3500</v>
      </c>
      <c r="F5159" s="4">
        <v>3361.8044199999999</v>
      </c>
      <c r="G5159">
        <v>0.85</v>
      </c>
      <c r="H5159">
        <v>1.9865042799999998E-3</v>
      </c>
      <c r="I5159" s="2">
        <f t="shared" si="80"/>
        <v>0.9976629361411764</v>
      </c>
      <c r="J5159">
        <v>0.32426242399999999</v>
      </c>
      <c r="K5159">
        <f>Tabela1[[#This Row],[water_fraction_f_x000D_]]*(Tabela1[[#This Row],[mass_flow_water_kgh]]+Tabela1[[#This Row],[mass_flow_triolein_kgh]])</f>
        <v>1766.3458596188973</v>
      </c>
      <c r="L5159" s="3">
        <f>Tabela1[[#This Row],[mass_flow_water_kgh]]-Tabela1[[#This Row],[water_flow_f]]</f>
        <v>180.92687038110262</v>
      </c>
    </row>
    <row r="5160" spans="1:12" x14ac:dyDescent="0.25">
      <c r="A5160">
        <v>16236</v>
      </c>
      <c r="B5160" s="4">
        <v>2520</v>
      </c>
      <c r="C5160">
        <v>7</v>
      </c>
      <c r="D5160" s="4">
        <v>59.545454499999998</v>
      </c>
      <c r="E5160" s="4">
        <v>4500</v>
      </c>
      <c r="F5160" s="4">
        <v>4322.2868900000003</v>
      </c>
      <c r="G5160">
        <v>0.85</v>
      </c>
      <c r="H5160">
        <v>1.9867962400000002E-3</v>
      </c>
      <c r="I5160" s="2">
        <f t="shared" si="80"/>
        <v>0.99766259265882351</v>
      </c>
      <c r="J5160">
        <v>0.325837871</v>
      </c>
      <c r="K5160">
        <f>Tabela1[[#This Row],[water_fraction_f_x000D_]]*(Tabela1[[#This Row],[mass_flow_water_kgh]]+Tabela1[[#This Row],[mass_flow_triolein_kgh]])</f>
        <v>2287.3818544199999</v>
      </c>
      <c r="L5160" s="3">
        <f>Tabela1[[#This Row],[mass_flow_water_kgh]]-Tabela1[[#This Row],[water_flow_f]]</f>
        <v>232.61814558000015</v>
      </c>
    </row>
    <row r="5161" spans="1:12" x14ac:dyDescent="0.25">
      <c r="A5161">
        <v>16248</v>
      </c>
      <c r="B5161" s="4">
        <v>2520</v>
      </c>
      <c r="C5161">
        <v>7</v>
      </c>
      <c r="D5161" s="4">
        <v>61.363636399999997</v>
      </c>
      <c r="E5161" s="4">
        <v>4500</v>
      </c>
      <c r="F5161" s="4">
        <v>4322.2779200000004</v>
      </c>
      <c r="G5161">
        <v>0.85</v>
      </c>
      <c r="H5161">
        <v>1.98813223E-3</v>
      </c>
      <c r="I5161" s="2">
        <f t="shared" si="80"/>
        <v>0.99766102090588227</v>
      </c>
      <c r="J5161">
        <v>0.32583795199999999</v>
      </c>
      <c r="K5161">
        <f>Tabela1[[#This Row],[water_fraction_f_x000D_]]*(Tabela1[[#This Row],[mass_flow_water_kgh]]+Tabela1[[#This Row],[mass_flow_triolein_kgh]])</f>
        <v>2287.38242304</v>
      </c>
      <c r="L5161" s="3">
        <f>Tabela1[[#This Row],[mass_flow_water_kgh]]-Tabela1[[#This Row],[water_flow_f]]</f>
        <v>232.61757695999995</v>
      </c>
    </row>
    <row r="5162" spans="1:12" x14ac:dyDescent="0.25">
      <c r="A5162">
        <v>7855</v>
      </c>
      <c r="B5162" s="4">
        <v>1832.7272700000001</v>
      </c>
      <c r="C5162">
        <v>9</v>
      </c>
      <c r="D5162" s="4">
        <v>55.909090900000002</v>
      </c>
      <c r="E5162" s="4">
        <v>4045.4545499999999</v>
      </c>
      <c r="F5162" s="4">
        <v>3886.5057000000002</v>
      </c>
      <c r="G5162">
        <v>0.85</v>
      </c>
      <c r="H5162">
        <v>1.9884598099999999E-3</v>
      </c>
      <c r="I5162" s="2">
        <f t="shared" si="80"/>
        <v>0.99766063551764717</v>
      </c>
      <c r="J5162">
        <v>0.27620003599999998</v>
      </c>
      <c r="K5162">
        <f>Tabela1[[#This Row],[water_fraction_f_x000D_]]*(Tabela1[[#This Row],[mass_flow_water_kgh]]+Tabela1[[#This Row],[mass_flow_triolein_kgh]])</f>
        <v>1623.5540302985453</v>
      </c>
      <c r="L5162" s="3">
        <f>Tabela1[[#This Row],[mass_flow_water_kgh]]-Tabela1[[#This Row],[water_flow_f]]</f>
        <v>209.1732397014548</v>
      </c>
    </row>
    <row r="5163" spans="1:12" x14ac:dyDescent="0.25">
      <c r="A5163">
        <v>5711</v>
      </c>
      <c r="B5163" s="4">
        <v>1603.63636</v>
      </c>
      <c r="C5163">
        <v>14</v>
      </c>
      <c r="D5163" s="4">
        <v>57.7272727</v>
      </c>
      <c r="E5163" s="4">
        <v>4409.0909099999999</v>
      </c>
      <c r="F5163" s="4">
        <v>4236.6019100000003</v>
      </c>
      <c r="G5163">
        <v>0.85</v>
      </c>
      <c r="H5163">
        <v>1.98882166E-3</v>
      </c>
      <c r="I5163" s="2">
        <f t="shared" si="80"/>
        <v>0.99766020981176462</v>
      </c>
      <c r="J5163">
        <v>0.22878359500000001</v>
      </c>
      <c r="K5163">
        <f>Tabela1[[#This Row],[water_fraction_f_x000D_]]*(Tabela1[[#This Row],[mass_flow_water_kgh]]+Tabela1[[#This Row],[mass_flow_triolein_kgh]])</f>
        <v>1375.6133605851355</v>
      </c>
      <c r="L5163" s="3">
        <f>Tabela1[[#This Row],[mass_flow_water_kgh]]-Tabela1[[#This Row],[water_flow_f]]</f>
        <v>228.02299941486444</v>
      </c>
    </row>
    <row r="5164" spans="1:12" x14ac:dyDescent="0.25">
      <c r="A5164">
        <v>9282</v>
      </c>
      <c r="B5164" s="4">
        <v>1947.2727299999999</v>
      </c>
      <c r="C5164">
        <v>9</v>
      </c>
      <c r="D5164" s="4">
        <v>54.090909099999998</v>
      </c>
      <c r="E5164" s="4">
        <v>3954.5454500000001</v>
      </c>
      <c r="F5164" s="4">
        <v>3798.86706</v>
      </c>
      <c r="G5164">
        <v>0.85</v>
      </c>
      <c r="H5164">
        <v>1.9893586300000002E-3</v>
      </c>
      <c r="I5164" s="2">
        <f t="shared" si="80"/>
        <v>0.99765957808235284</v>
      </c>
      <c r="J5164">
        <v>0.29530208800000002</v>
      </c>
      <c r="K5164">
        <f>Tabela1[[#This Row],[water_fraction_f_x000D_]]*(Tabela1[[#This Row],[mass_flow_water_kgh]]+Tabela1[[#This Row],[mass_flow_triolein_kgh]])</f>
        <v>1742.81923155036</v>
      </c>
      <c r="L5164" s="3">
        <f>Tabela1[[#This Row],[mass_flow_water_kgh]]-Tabela1[[#This Row],[water_flow_f]]</f>
        <v>204.45349844963994</v>
      </c>
    </row>
    <row r="5165" spans="1:12" x14ac:dyDescent="0.25">
      <c r="A5165">
        <v>16260</v>
      </c>
      <c r="B5165" s="4">
        <v>2520</v>
      </c>
      <c r="C5165">
        <v>7</v>
      </c>
      <c r="D5165" s="4">
        <v>63.181818200000002</v>
      </c>
      <c r="E5165" s="4">
        <v>4500</v>
      </c>
      <c r="F5165" s="4">
        <v>4322.2689200000004</v>
      </c>
      <c r="G5165">
        <v>0.85</v>
      </c>
      <c r="H5165">
        <v>1.9894713000000001E-3</v>
      </c>
      <c r="I5165" s="2">
        <f t="shared" si="80"/>
        <v>0.99765944552941166</v>
      </c>
      <c r="J5165">
        <v>0.325838034</v>
      </c>
      <c r="K5165">
        <f>Tabela1[[#This Row],[water_fraction_f_x000D_]]*(Tabela1[[#This Row],[mass_flow_water_kgh]]+Tabela1[[#This Row],[mass_flow_triolein_kgh]])</f>
        <v>2287.3829986800001</v>
      </c>
      <c r="L5165" s="3">
        <f>Tabela1[[#This Row],[mass_flow_water_kgh]]-Tabela1[[#This Row],[water_flow_f]]</f>
        <v>232.61700131999987</v>
      </c>
    </row>
    <row r="5166" spans="1:12" x14ac:dyDescent="0.25">
      <c r="A5166">
        <v>10430</v>
      </c>
      <c r="B5166" s="4">
        <v>2061.8181800000002</v>
      </c>
      <c r="C5166">
        <v>7</v>
      </c>
      <c r="D5166" s="4">
        <v>54.090909099999998</v>
      </c>
      <c r="E5166" s="4">
        <v>3590.9090900000001</v>
      </c>
      <c r="F5166" s="4">
        <v>3448.9853800000001</v>
      </c>
      <c r="G5166">
        <v>0.85</v>
      </c>
      <c r="H5166">
        <v>1.9896516299999999E-3</v>
      </c>
      <c r="I5166" s="2">
        <f t="shared" si="80"/>
        <v>0.99765923337647067</v>
      </c>
      <c r="J5166">
        <v>0.33191071599999999</v>
      </c>
      <c r="K5166">
        <f>Tabela1[[#This Row],[water_fraction_f_x000D_]]*(Tabela1[[#This Row],[mass_flow_water_kgh]]+Tabela1[[#This Row],[mass_flow_triolein_kgh]])</f>
        <v>1876.2007555384255</v>
      </c>
      <c r="L5166" s="3">
        <f>Tabela1[[#This Row],[mass_flow_water_kgh]]-Tabela1[[#This Row],[water_flow_f]]</f>
        <v>185.61742446157473</v>
      </c>
    </row>
    <row r="5167" spans="1:12" x14ac:dyDescent="0.25">
      <c r="A5167">
        <v>5158</v>
      </c>
      <c r="B5167" s="4">
        <v>1603.63636</v>
      </c>
      <c r="C5167">
        <v>10</v>
      </c>
      <c r="D5167" s="4">
        <v>61.363636399999997</v>
      </c>
      <c r="E5167" s="4">
        <v>4318.1818199999998</v>
      </c>
      <c r="F5167" s="4">
        <v>4149.1806500000002</v>
      </c>
      <c r="G5167">
        <v>0.85</v>
      </c>
      <c r="H5167">
        <v>1.9898282900000001E-3</v>
      </c>
      <c r="I5167" s="2">
        <f t="shared" si="80"/>
        <v>0.99765902554117636</v>
      </c>
      <c r="J5167">
        <v>0.23309044700000001</v>
      </c>
      <c r="K5167">
        <f>Tabela1[[#This Row],[water_fraction_f_x000D_]]*(Tabela1[[#This Row],[mass_flow_water_kgh]]+Tabela1[[#This Row],[mass_flow_triolein_kgh]])</f>
        <v>1380.3192466289265</v>
      </c>
      <c r="L5167" s="3">
        <f>Tabela1[[#This Row],[mass_flow_water_kgh]]-Tabela1[[#This Row],[water_flow_f]]</f>
        <v>223.31711337107345</v>
      </c>
    </row>
    <row r="5168" spans="1:12" x14ac:dyDescent="0.25">
      <c r="A5168">
        <v>8511</v>
      </c>
      <c r="B5168" s="4">
        <v>1832.7272700000001</v>
      </c>
      <c r="C5168">
        <v>14</v>
      </c>
      <c r="D5168" s="4">
        <v>46.818181799999998</v>
      </c>
      <c r="E5168" s="4">
        <v>3681.8181800000002</v>
      </c>
      <c r="F5168" s="4">
        <v>3536.8360600000001</v>
      </c>
      <c r="G5168">
        <v>0.85</v>
      </c>
      <c r="H5168">
        <v>1.9898450000000001E-3</v>
      </c>
      <c r="I5168" s="2">
        <f t="shared" si="80"/>
        <v>0.9976590058823529</v>
      </c>
      <c r="J5168">
        <v>0.29782628300000002</v>
      </c>
      <c r="K5168">
        <f>Tabela1[[#This Row],[water_fraction_f_x000D_]]*(Tabela1[[#This Row],[mass_flow_water_kgh]]+Tabela1[[#This Row],[mass_flow_triolein_kgh]])</f>
        <v>1642.3765738080626</v>
      </c>
      <c r="L5168" s="3">
        <f>Tabela1[[#This Row],[mass_flow_water_kgh]]-Tabela1[[#This Row],[water_flow_f]]</f>
        <v>190.35069619193746</v>
      </c>
    </row>
    <row r="5169" spans="1:12" x14ac:dyDescent="0.25">
      <c r="A5169">
        <v>5170</v>
      </c>
      <c r="B5169" s="4">
        <v>1603.63636</v>
      </c>
      <c r="C5169">
        <v>10</v>
      </c>
      <c r="D5169" s="4">
        <v>63.181818200000002</v>
      </c>
      <c r="E5169" s="4">
        <v>4318.1818199999998</v>
      </c>
      <c r="F5169" s="4">
        <v>4149.1794499999996</v>
      </c>
      <c r="G5169">
        <v>0.85</v>
      </c>
      <c r="H5169">
        <v>1.9900392299999998E-3</v>
      </c>
      <c r="I5169" s="2">
        <f t="shared" si="80"/>
        <v>0.99765877737647068</v>
      </c>
      <c r="J5169">
        <v>0.233090459</v>
      </c>
      <c r="K5169">
        <f>Tabela1[[#This Row],[water_fraction_f_x000D_]]*(Tabela1[[#This Row],[mass_flow_water_kgh]]+Tabela1[[#This Row],[mass_flow_triolein_kgh]])</f>
        <v>1380.3193176907446</v>
      </c>
      <c r="L5169" s="3">
        <f>Tabela1[[#This Row],[mass_flow_water_kgh]]-Tabela1[[#This Row],[water_flow_f]]</f>
        <v>223.31704230925538</v>
      </c>
    </row>
    <row r="5170" spans="1:12" x14ac:dyDescent="0.25">
      <c r="A5170">
        <v>1118</v>
      </c>
      <c r="B5170" s="4">
        <v>1260</v>
      </c>
      <c r="C5170">
        <v>12</v>
      </c>
      <c r="D5170" s="4">
        <v>61.363636399999997</v>
      </c>
      <c r="E5170" s="4">
        <v>3590.9090900000001</v>
      </c>
      <c r="F5170" s="4">
        <v>3450.5076300000001</v>
      </c>
      <c r="G5170">
        <v>0.85</v>
      </c>
      <c r="H5170">
        <v>1.9906273000000001E-3</v>
      </c>
      <c r="I5170" s="2">
        <f t="shared" si="80"/>
        <v>0.99765808552941182</v>
      </c>
      <c r="J5170">
        <v>0.22146065200000001</v>
      </c>
      <c r="K5170">
        <f>Tabela1[[#This Row],[water_fraction_f_x000D_]]*(Tabela1[[#This Row],[mass_flow_water_kgh]]+Tabela1[[#This Row],[mass_flow_triolein_kgh]])</f>
        <v>1074.2854898641267</v>
      </c>
      <c r="L5170" s="3">
        <f>Tabela1[[#This Row],[mass_flow_water_kgh]]-Tabela1[[#This Row],[water_flow_f]]</f>
        <v>185.7145101358733</v>
      </c>
    </row>
    <row r="5171" spans="1:12" x14ac:dyDescent="0.25">
      <c r="A5171">
        <v>1130</v>
      </c>
      <c r="B5171" s="4">
        <v>1260</v>
      </c>
      <c r="C5171">
        <v>12</v>
      </c>
      <c r="D5171" s="4">
        <v>63.181818200000002</v>
      </c>
      <c r="E5171" s="4">
        <v>3590.9090900000001</v>
      </c>
      <c r="F5171" s="4">
        <v>3450.5073900000002</v>
      </c>
      <c r="G5171">
        <v>0.85</v>
      </c>
      <c r="H5171">
        <v>1.9906784799999999E-3</v>
      </c>
      <c r="I5171" s="2">
        <f t="shared" si="80"/>
        <v>0.99765802531764702</v>
      </c>
      <c r="J5171">
        <v>0.22146065500000001</v>
      </c>
      <c r="K5171">
        <f>Tabela1[[#This Row],[water_fraction_f_x000D_]]*(Tabela1[[#This Row],[mass_flow_water_kgh]]+Tabela1[[#This Row],[mass_flow_triolein_kgh]])</f>
        <v>1074.2855044168541</v>
      </c>
      <c r="L5171" s="3">
        <f>Tabela1[[#This Row],[mass_flow_water_kgh]]-Tabela1[[#This Row],[water_flow_f]]</f>
        <v>185.71449558314589</v>
      </c>
    </row>
    <row r="5172" spans="1:12" x14ac:dyDescent="0.25">
      <c r="A5172">
        <v>1142</v>
      </c>
      <c r="B5172" s="4">
        <v>1260</v>
      </c>
      <c r="C5172">
        <v>12</v>
      </c>
      <c r="D5172" s="4">
        <v>65</v>
      </c>
      <c r="E5172" s="4">
        <v>3590.9090900000001</v>
      </c>
      <c r="F5172" s="4">
        <v>3450.5071699999999</v>
      </c>
      <c r="G5172">
        <v>0.85</v>
      </c>
      <c r="H5172">
        <v>1.9907259099999999E-3</v>
      </c>
      <c r="I5172" s="2">
        <f t="shared" si="80"/>
        <v>0.99765796951764696</v>
      </c>
      <c r="J5172">
        <v>0.221460658</v>
      </c>
      <c r="K5172">
        <f>Tabela1[[#This Row],[water_fraction_f_x000D_]]*(Tabela1[[#This Row],[mass_flow_water_kgh]]+Tabela1[[#This Row],[mass_flow_triolein_kgh]])</f>
        <v>1074.2855189695813</v>
      </c>
      <c r="L5172" s="3">
        <f>Tabela1[[#This Row],[mass_flow_water_kgh]]-Tabela1[[#This Row],[water_flow_f]]</f>
        <v>185.71448103041871</v>
      </c>
    </row>
    <row r="5173" spans="1:12" x14ac:dyDescent="0.25">
      <c r="A5173">
        <v>16272</v>
      </c>
      <c r="B5173" s="4">
        <v>2520</v>
      </c>
      <c r="C5173">
        <v>7</v>
      </c>
      <c r="D5173" s="4">
        <v>65</v>
      </c>
      <c r="E5173" s="4">
        <v>4500</v>
      </c>
      <c r="F5173" s="4">
        <v>4322.2599099999998</v>
      </c>
      <c r="G5173">
        <v>0.85</v>
      </c>
      <c r="H5173">
        <v>1.9908134799999999E-3</v>
      </c>
      <c r="I5173" s="2">
        <f t="shared" si="80"/>
        <v>0.9976578664941177</v>
      </c>
      <c r="J5173">
        <v>0.32583811600000001</v>
      </c>
      <c r="K5173">
        <f>Tabela1[[#This Row],[water_fraction_f_x000D_]]*(Tabela1[[#This Row],[mass_flow_water_kgh]]+Tabela1[[#This Row],[mass_flow_triolein_kgh]])</f>
        <v>2287.3835743200002</v>
      </c>
      <c r="L5173" s="3">
        <f>Tabela1[[#This Row],[mass_flow_water_kgh]]-Tabela1[[#This Row],[water_flow_f]]</f>
        <v>232.61642567999979</v>
      </c>
    </row>
    <row r="5174" spans="1:12" x14ac:dyDescent="0.25">
      <c r="A5174">
        <v>2523</v>
      </c>
      <c r="B5174" s="4">
        <v>1374.5454500000001</v>
      </c>
      <c r="C5174">
        <v>12</v>
      </c>
      <c r="D5174" s="4">
        <v>55.909090900000002</v>
      </c>
      <c r="E5174" s="4">
        <v>3681.8181800000002</v>
      </c>
      <c r="F5174" s="4">
        <v>3537.7025699999999</v>
      </c>
      <c r="G5174">
        <v>0.85</v>
      </c>
      <c r="H5174">
        <v>1.9910898500000002E-3</v>
      </c>
      <c r="I5174" s="2">
        <f t="shared" si="80"/>
        <v>0.99765754135294127</v>
      </c>
      <c r="J5174">
        <v>0.234187962</v>
      </c>
      <c r="K5174">
        <f>Tabela1[[#This Row],[water_fraction_f_x000D_]]*(Tabela1[[#This Row],[mass_flow_water_kgh]]+Tabela1[[#This Row],[mass_flow_triolein_kgh]])</f>
        <v>1184.139493640622</v>
      </c>
      <c r="L5174" s="3">
        <f>Tabela1[[#This Row],[mass_flow_water_kgh]]-Tabela1[[#This Row],[water_flow_f]]</f>
        <v>190.40595635937802</v>
      </c>
    </row>
    <row r="5175" spans="1:12" x14ac:dyDescent="0.25">
      <c r="A5175">
        <v>11001</v>
      </c>
      <c r="B5175" s="4">
        <v>2061.8181800000002</v>
      </c>
      <c r="C5175">
        <v>11</v>
      </c>
      <c r="D5175" s="4">
        <v>52.2727273</v>
      </c>
      <c r="E5175" s="4">
        <v>4227.2727299999997</v>
      </c>
      <c r="F5175" s="4">
        <v>4060.8818700000002</v>
      </c>
      <c r="G5175">
        <v>0.85</v>
      </c>
      <c r="H5175">
        <v>1.9916206799999998E-3</v>
      </c>
      <c r="I5175" s="2">
        <f t="shared" si="80"/>
        <v>0.99765691684705882</v>
      </c>
      <c r="J5175">
        <v>0.29308892800000003</v>
      </c>
      <c r="K5175">
        <f>Tabela1[[#This Row],[water_fraction_f_x000D_]]*(Tabela1[[#This Row],[mass_flow_water_kgh]]+Tabela1[[#This Row],[mass_flow_triolein_kgh]])</f>
        <v>1843.2629129064446</v>
      </c>
      <c r="L5175" s="3">
        <f>Tabela1[[#This Row],[mass_flow_water_kgh]]-Tabela1[[#This Row],[water_flow_f]]</f>
        <v>218.55526709355559</v>
      </c>
    </row>
    <row r="5176" spans="1:12" x14ac:dyDescent="0.25">
      <c r="A5176">
        <v>5182</v>
      </c>
      <c r="B5176" s="4">
        <v>1603.63636</v>
      </c>
      <c r="C5176">
        <v>10</v>
      </c>
      <c r="D5176" s="4">
        <v>65</v>
      </c>
      <c r="E5176" s="4">
        <v>4318.1818199999998</v>
      </c>
      <c r="F5176" s="4">
        <v>4149.1695799999998</v>
      </c>
      <c r="G5176">
        <v>0.85</v>
      </c>
      <c r="H5176">
        <v>1.9917815299999998E-3</v>
      </c>
      <c r="I5176" s="2">
        <f t="shared" si="80"/>
        <v>0.99765672761176472</v>
      </c>
      <c r="J5176">
        <v>0.233090566</v>
      </c>
      <c r="K5176">
        <f>Tabela1[[#This Row],[water_fraction_f_x000D_]]*(Tabela1[[#This Row],[mass_flow_water_kgh]]+Tabela1[[#This Row],[mass_flow_triolein_kgh]])</f>
        <v>1380.3199513252898</v>
      </c>
      <c r="L5176" s="3">
        <f>Tabela1[[#This Row],[mass_flow_water_kgh]]-Tabela1[[#This Row],[water_flow_f]]</f>
        <v>223.31640867471015</v>
      </c>
    </row>
    <row r="5177" spans="1:12" x14ac:dyDescent="0.25">
      <c r="A5177">
        <v>5263</v>
      </c>
      <c r="B5177" s="4">
        <v>1603.63636</v>
      </c>
      <c r="C5177">
        <v>11</v>
      </c>
      <c r="D5177" s="4">
        <v>55.909090900000002</v>
      </c>
      <c r="E5177" s="4">
        <v>4045.4545499999999</v>
      </c>
      <c r="F5177" s="4">
        <v>3886.9221499999999</v>
      </c>
      <c r="G5177">
        <v>0.85</v>
      </c>
      <c r="H5177">
        <v>1.9920680499999999E-3</v>
      </c>
      <c r="I5177" s="2">
        <f t="shared" si="80"/>
        <v>0.9976563905294118</v>
      </c>
      <c r="J5177">
        <v>0.246842648</v>
      </c>
      <c r="K5177">
        <f>Tabela1[[#This Row],[water_fraction_f_x000D_]]*(Tabela1[[#This Row],[mass_flow_water_kgh]]+Tabela1[[#This Row],[mass_flow_triolein_kgh]])</f>
        <v>1394.4365590171296</v>
      </c>
      <c r="L5177" s="3">
        <f>Tabela1[[#This Row],[mass_flow_water_kgh]]-Tabela1[[#This Row],[water_flow_f]]</f>
        <v>209.19980098287033</v>
      </c>
    </row>
    <row r="5178" spans="1:12" x14ac:dyDescent="0.25">
      <c r="A5178">
        <v>12311</v>
      </c>
      <c r="B5178" s="4">
        <v>2176.36364</v>
      </c>
      <c r="C5178">
        <v>10</v>
      </c>
      <c r="D5178" s="4">
        <v>54.090909099999998</v>
      </c>
      <c r="E5178" s="4">
        <v>4409.0909099999999</v>
      </c>
      <c r="F5178" s="4">
        <v>4235.4868500000002</v>
      </c>
      <c r="G5178">
        <v>0.85</v>
      </c>
      <c r="H5178">
        <v>1.9927802499999999E-3</v>
      </c>
      <c r="I5178" s="2">
        <f t="shared" si="80"/>
        <v>0.99765555264705874</v>
      </c>
      <c r="J5178">
        <v>0.29586594799999999</v>
      </c>
      <c r="K5178">
        <f>Tabela1[[#This Row],[water_fraction_f_x000D_]]*(Tabela1[[#This Row],[mass_flow_water_kgh]]+Tabela1[[#This Row],[mass_flow_triolein_kgh]])</f>
        <v>1948.4117534466634</v>
      </c>
      <c r="L5178" s="3">
        <f>Tabela1[[#This Row],[mass_flow_water_kgh]]-Tabela1[[#This Row],[water_flow_f]]</f>
        <v>227.95188655333664</v>
      </c>
    </row>
    <row r="5179" spans="1:12" x14ac:dyDescent="0.25">
      <c r="A5179">
        <v>5724</v>
      </c>
      <c r="B5179" s="4">
        <v>1603.63636</v>
      </c>
      <c r="C5179">
        <v>14</v>
      </c>
      <c r="D5179" s="4">
        <v>59.545454499999998</v>
      </c>
      <c r="E5179" s="4">
        <v>4500</v>
      </c>
      <c r="F5179" s="4">
        <v>4323.9937099999997</v>
      </c>
      <c r="G5179">
        <v>0.85</v>
      </c>
      <c r="H5179">
        <v>1.99288625E-3</v>
      </c>
      <c r="I5179" s="2">
        <f t="shared" si="80"/>
        <v>0.99765542794117645</v>
      </c>
      <c r="J5179">
        <v>0.22460534600000001</v>
      </c>
      <c r="K5179">
        <f>Tabela1[[#This Row],[water_fraction_f_x000D_]]*(Tabela1[[#This Row],[mass_flow_water_kgh]]+Tabela1[[#This Row],[mass_flow_triolein_kgh]])</f>
        <v>1370.9093564959808</v>
      </c>
      <c r="L5179" s="3">
        <f>Tabela1[[#This Row],[mass_flow_water_kgh]]-Tabela1[[#This Row],[water_flow_f]]</f>
        <v>232.72700350401919</v>
      </c>
    </row>
    <row r="5180" spans="1:12" x14ac:dyDescent="0.25">
      <c r="A5180">
        <v>8870</v>
      </c>
      <c r="B5180" s="4">
        <v>1947.2727299999999</v>
      </c>
      <c r="C5180">
        <v>6</v>
      </c>
      <c r="D5180" s="4">
        <v>57.7272727</v>
      </c>
      <c r="E5180" s="4">
        <v>3590.9090900000001</v>
      </c>
      <c r="F5180" s="4">
        <v>3449.18559</v>
      </c>
      <c r="G5180">
        <v>0.85</v>
      </c>
      <c r="H5180">
        <v>1.9930284599999999E-3</v>
      </c>
      <c r="I5180" s="2">
        <f t="shared" si="80"/>
        <v>0.99765526063529408</v>
      </c>
      <c r="J5180">
        <v>0.31809041199999999</v>
      </c>
      <c r="K5180">
        <f>Tabela1[[#This Row],[water_fraction_f_x000D_]]*(Tabela1[[#This Row],[mass_flow_water_kgh]]+Tabela1[[#This Row],[mass_flow_triolein_kgh]])</f>
        <v>1761.6425368547098</v>
      </c>
      <c r="L5180" s="3">
        <f>Tabela1[[#This Row],[mass_flow_water_kgh]]-Tabela1[[#This Row],[water_flow_f]]</f>
        <v>185.63019314529015</v>
      </c>
    </row>
    <row r="5181" spans="1:12" x14ac:dyDescent="0.25">
      <c r="A5181">
        <v>2115</v>
      </c>
      <c r="B5181" s="4">
        <v>1374.5454500000001</v>
      </c>
      <c r="C5181">
        <v>9</v>
      </c>
      <c r="D5181" s="4">
        <v>59.545454499999998</v>
      </c>
      <c r="E5181" s="4">
        <v>3681.8181800000002</v>
      </c>
      <c r="F5181" s="4">
        <v>3537.6924100000001</v>
      </c>
      <c r="G5181">
        <v>0.85</v>
      </c>
      <c r="H5181">
        <v>1.9931881700000001E-3</v>
      </c>
      <c r="I5181" s="2">
        <f t="shared" si="80"/>
        <v>0.99765507274117637</v>
      </c>
      <c r="J5181">
        <v>0.23418808999999999</v>
      </c>
      <c r="K5181">
        <f>Tabela1[[#This Row],[water_fraction_f_x000D_]]*(Tabela1[[#This Row],[mass_flow_water_kgh]]+Tabela1[[#This Row],[mass_flow_triolein_kgh]])</f>
        <v>1184.1401408551667</v>
      </c>
      <c r="L5181" s="3">
        <f>Tabela1[[#This Row],[mass_flow_water_kgh]]-Tabela1[[#This Row],[water_flow_f]]</f>
        <v>190.40530914483338</v>
      </c>
    </row>
    <row r="5182" spans="1:12" x14ac:dyDescent="0.25">
      <c r="A5182">
        <v>11147</v>
      </c>
      <c r="B5182" s="4">
        <v>2061.8181800000002</v>
      </c>
      <c r="C5182">
        <v>12</v>
      </c>
      <c r="D5182" s="4">
        <v>52.2727273</v>
      </c>
      <c r="E5182" s="4">
        <v>4409.0909099999999</v>
      </c>
      <c r="F5182" s="4">
        <v>4235.7014099999997</v>
      </c>
      <c r="G5182">
        <v>0.85</v>
      </c>
      <c r="H5182">
        <v>1.9934097399999999E-3</v>
      </c>
      <c r="I5182" s="2">
        <f t="shared" si="80"/>
        <v>0.99765481207058826</v>
      </c>
      <c r="J5182">
        <v>0.28339953299999998</v>
      </c>
      <c r="K5182">
        <f>Tabela1[[#This Row],[water_fraction_f_x000D_]]*(Tabela1[[#This Row],[mass_flow_water_kgh]]+Tabela1[[#This Row],[mass_flow_triolein_kgh]])</f>
        <v>1833.8526141914549</v>
      </c>
      <c r="L5182" s="3">
        <f>Tabela1[[#This Row],[mass_flow_water_kgh]]-Tabela1[[#This Row],[water_flow_f]]</f>
        <v>227.96556580854531</v>
      </c>
    </row>
    <row r="5183" spans="1:12" x14ac:dyDescent="0.25">
      <c r="A5183">
        <v>6320</v>
      </c>
      <c r="B5183" s="4">
        <v>1718.18182</v>
      </c>
      <c r="C5183">
        <v>8</v>
      </c>
      <c r="D5183" s="4">
        <v>63.181818200000002</v>
      </c>
      <c r="E5183" s="4">
        <v>4136.3636399999996</v>
      </c>
      <c r="F5183" s="4">
        <v>3974.1111799999999</v>
      </c>
      <c r="G5183">
        <v>0.85</v>
      </c>
      <c r="H5183">
        <v>1.9934717600000001E-3</v>
      </c>
      <c r="I5183" s="2">
        <f t="shared" si="80"/>
        <v>0.99765473910588243</v>
      </c>
      <c r="J5183">
        <v>0.25694410499999998</v>
      </c>
      <c r="K5183">
        <f>Tabela1[[#This Row],[water_fraction_f_x000D_]]*(Tabela1[[#This Row],[mass_flow_water_kgh]]+Tabela1[[#This Row],[mass_flow_triolein_kgh]])</f>
        <v>1504.290943401513</v>
      </c>
      <c r="L5183" s="3">
        <f>Tabela1[[#This Row],[mass_flow_water_kgh]]-Tabela1[[#This Row],[water_flow_f]]</f>
        <v>213.89087659848701</v>
      </c>
    </row>
    <row r="5184" spans="1:12" x14ac:dyDescent="0.25">
      <c r="A5184">
        <v>6308</v>
      </c>
      <c r="B5184" s="4">
        <v>1718.18182</v>
      </c>
      <c r="C5184">
        <v>8</v>
      </c>
      <c r="D5184" s="4">
        <v>61.363636399999997</v>
      </c>
      <c r="E5184" s="4">
        <v>4136.3636399999996</v>
      </c>
      <c r="F5184" s="4">
        <v>3974.1111299999998</v>
      </c>
      <c r="G5184">
        <v>0.85</v>
      </c>
      <c r="H5184">
        <v>1.9934800899999998E-3</v>
      </c>
      <c r="I5184" s="2">
        <f t="shared" si="80"/>
        <v>0.99765472930588239</v>
      </c>
      <c r="J5184">
        <v>0.25694410499999998</v>
      </c>
      <c r="K5184">
        <f>Tabela1[[#This Row],[water_fraction_f_x000D_]]*(Tabela1[[#This Row],[mass_flow_water_kgh]]+Tabela1[[#This Row],[mass_flow_triolein_kgh]])</f>
        <v>1504.290943401513</v>
      </c>
      <c r="L5184" s="3">
        <f>Tabela1[[#This Row],[mass_flow_water_kgh]]-Tabela1[[#This Row],[water_flow_f]]</f>
        <v>213.89087659848701</v>
      </c>
    </row>
    <row r="5185" spans="1:12" x14ac:dyDescent="0.25">
      <c r="A5185">
        <v>6332</v>
      </c>
      <c r="B5185" s="4">
        <v>1718.18182</v>
      </c>
      <c r="C5185">
        <v>8</v>
      </c>
      <c r="D5185" s="4">
        <v>65</v>
      </c>
      <c r="E5185" s="4">
        <v>4136.3636399999996</v>
      </c>
      <c r="F5185" s="4">
        <v>3974.1101899999999</v>
      </c>
      <c r="G5185">
        <v>0.85</v>
      </c>
      <c r="H5185">
        <v>1.99364739E-3</v>
      </c>
      <c r="I5185" s="2">
        <f t="shared" si="80"/>
        <v>0.99765453248235303</v>
      </c>
      <c r="J5185">
        <v>0.25694411499999997</v>
      </c>
      <c r="K5185">
        <f>Tabela1[[#This Row],[water_fraction_f_x000D_]]*(Tabela1[[#This Row],[mass_flow_water_kgh]]+Tabela1[[#This Row],[mass_flow_triolein_kgh]])</f>
        <v>1504.2910019469675</v>
      </c>
      <c r="L5185" s="3">
        <f>Tabela1[[#This Row],[mass_flow_water_kgh]]-Tabela1[[#This Row],[water_flow_f]]</f>
        <v>213.89081805303249</v>
      </c>
    </row>
    <row r="5186" spans="1:12" x14ac:dyDescent="0.25">
      <c r="A5186">
        <v>8147</v>
      </c>
      <c r="B5186" s="4">
        <v>1832.7272700000001</v>
      </c>
      <c r="C5186">
        <v>11</v>
      </c>
      <c r="D5186" s="4">
        <v>55.909090900000002</v>
      </c>
      <c r="E5186" s="4">
        <v>4409.0909099999999</v>
      </c>
      <c r="F5186" s="4">
        <v>4236.1324500000001</v>
      </c>
      <c r="G5186">
        <v>0.85</v>
      </c>
      <c r="H5186">
        <v>1.99441571E-3</v>
      </c>
      <c r="I5186" s="2">
        <f t="shared" ref="I5186:I5249" si="81">(G5186-H5186)/G5186</f>
        <v>0.99765362857647055</v>
      </c>
      <c r="J5186">
        <v>0.257094033</v>
      </c>
      <c r="K5186">
        <f>Tabela1[[#This Row],[water_fraction_f_x000D_]]*(Tabela1[[#This Row],[mass_flow_water_kgh]]+Tabela1[[#This Row],[mass_flow_triolein_kgh]])</f>
        <v>1604.7342091489199</v>
      </c>
      <c r="L5186" s="3">
        <f>Tabela1[[#This Row],[mass_flow_water_kgh]]-Tabela1[[#This Row],[water_flow_f]]</f>
        <v>227.99306085108014</v>
      </c>
    </row>
    <row r="5187" spans="1:12" x14ac:dyDescent="0.25">
      <c r="A5187">
        <v>2799</v>
      </c>
      <c r="B5187" s="4">
        <v>1374.5454500000001</v>
      </c>
      <c r="C5187">
        <v>14</v>
      </c>
      <c r="D5187" s="4">
        <v>54.090909099999998</v>
      </c>
      <c r="E5187" s="4">
        <v>3681.8181800000002</v>
      </c>
      <c r="F5187" s="4">
        <v>3537.6835299999998</v>
      </c>
      <c r="G5187">
        <v>0.85</v>
      </c>
      <c r="H5187">
        <v>1.9950248800000001E-3</v>
      </c>
      <c r="I5187" s="2">
        <f t="shared" si="81"/>
        <v>0.99765291190588234</v>
      </c>
      <c r="J5187">
        <v>0.23418820200000001</v>
      </c>
      <c r="K5187">
        <f>Tabela1[[#This Row],[water_fraction_f_x000D_]]*(Tabela1[[#This Row],[mass_flow_water_kgh]]+Tabela1[[#This Row],[mass_flow_triolein_kgh]])</f>
        <v>1184.1407071678932</v>
      </c>
      <c r="L5187" s="3">
        <f>Tabela1[[#This Row],[mass_flow_water_kgh]]-Tabela1[[#This Row],[water_flow_f]]</f>
        <v>190.40474283210688</v>
      </c>
    </row>
    <row r="5188" spans="1:12" x14ac:dyDescent="0.25">
      <c r="A5188">
        <v>5235</v>
      </c>
      <c r="B5188" s="4">
        <v>1603.63636</v>
      </c>
      <c r="C5188">
        <v>11</v>
      </c>
      <c r="D5188" s="4">
        <v>52.2727273</v>
      </c>
      <c r="E5188" s="4">
        <v>3681.8181800000002</v>
      </c>
      <c r="F5188" s="4">
        <v>3537.24388</v>
      </c>
      <c r="G5188">
        <v>0.85</v>
      </c>
      <c r="H5188">
        <v>1.9954685E-3</v>
      </c>
      <c r="I5188" s="2">
        <f t="shared" si="81"/>
        <v>0.99765239000000006</v>
      </c>
      <c r="J5188">
        <v>0.26738658799999998</v>
      </c>
      <c r="K5188">
        <f>Tabela1[[#This Row],[water_fraction_f_x000D_]]*(Tabela1[[#This Row],[mass_flow_water_kgh]]+Tabela1[[#This Row],[mass_flow_triolein_kgh]])</f>
        <v>1413.2596554797096</v>
      </c>
      <c r="L5188" s="3">
        <f>Tabela1[[#This Row],[mass_flow_water_kgh]]-Tabela1[[#This Row],[water_flow_f]]</f>
        <v>190.37670452029033</v>
      </c>
    </row>
    <row r="5189" spans="1:12" x14ac:dyDescent="0.25">
      <c r="A5189">
        <v>4707</v>
      </c>
      <c r="B5189" s="4">
        <v>1603.63636</v>
      </c>
      <c r="C5189">
        <v>7</v>
      </c>
      <c r="D5189" s="4">
        <v>59.545454499999998</v>
      </c>
      <c r="E5189" s="4">
        <v>3681.8181800000002</v>
      </c>
      <c r="F5189" s="4">
        <v>3537.23855</v>
      </c>
      <c r="G5189">
        <v>0.85</v>
      </c>
      <c r="H5189">
        <v>1.9965229199999999E-3</v>
      </c>
      <c r="I5189" s="2">
        <f t="shared" si="81"/>
        <v>0.99765114950588241</v>
      </c>
      <c r="J5189">
        <v>0.26738665299999997</v>
      </c>
      <c r="K5189">
        <f>Tabela1[[#This Row],[water_fraction_f_x000D_]]*(Tabela1[[#This Row],[mass_flow_water_kgh]]+Tabela1[[#This Row],[mass_flow_triolein_kgh]])</f>
        <v>1413.2599990342546</v>
      </c>
      <c r="L5189" s="3">
        <f>Tabela1[[#This Row],[mass_flow_water_kgh]]-Tabela1[[#This Row],[water_flow_f]]</f>
        <v>190.37636096574533</v>
      </c>
    </row>
    <row r="5190" spans="1:12" x14ac:dyDescent="0.25">
      <c r="A5190">
        <v>4255</v>
      </c>
      <c r="B5190" s="4">
        <v>1489.0909099999999</v>
      </c>
      <c r="C5190">
        <v>14</v>
      </c>
      <c r="D5190" s="4">
        <v>55.909090900000002</v>
      </c>
      <c r="E5190" s="4">
        <v>4045.4545499999999</v>
      </c>
      <c r="F5190" s="4">
        <v>3887.1164399999998</v>
      </c>
      <c r="G5190">
        <v>0.85</v>
      </c>
      <c r="H5190">
        <v>1.9966153400000001E-3</v>
      </c>
      <c r="I5190" s="2">
        <f t="shared" si="81"/>
        <v>0.9976510407764706</v>
      </c>
      <c r="J5190">
        <v>0.23125272399999999</v>
      </c>
      <c r="K5190">
        <f>Tabela1[[#This Row],[water_fraction_f_x000D_]]*(Tabela1[[#This Row],[mass_flow_water_kgh]]+Tabela1[[#This Row],[mass_flow_triolein_kgh]])</f>
        <v>1279.8787137268328</v>
      </c>
      <c r="L5190" s="3">
        <f>Tabela1[[#This Row],[mass_flow_water_kgh]]-Tabela1[[#This Row],[water_flow_f]]</f>
        <v>209.21219627316714</v>
      </c>
    </row>
    <row r="5191" spans="1:12" x14ac:dyDescent="0.25">
      <c r="A5191">
        <v>5448</v>
      </c>
      <c r="B5191" s="4">
        <v>1603.63636</v>
      </c>
      <c r="C5191">
        <v>12</v>
      </c>
      <c r="D5191" s="4">
        <v>61.363636399999997</v>
      </c>
      <c r="E5191" s="4">
        <v>4500</v>
      </c>
      <c r="F5191" s="4">
        <v>4323.96738</v>
      </c>
      <c r="G5191">
        <v>0.85</v>
      </c>
      <c r="H5191">
        <v>1.9973937199999998E-3</v>
      </c>
      <c r="I5191" s="2">
        <f t="shared" si="81"/>
        <v>0.99765012503529416</v>
      </c>
      <c r="J5191">
        <v>0.22460562100000001</v>
      </c>
      <c r="K5191">
        <f>Tabela1[[#This Row],[water_fraction_f_x000D_]]*(Tabela1[[#This Row],[mass_flow_water_kgh]]+Tabela1[[#This Row],[mass_flow_triolein_kgh]])</f>
        <v>1370.9110349959797</v>
      </c>
      <c r="L5191" s="3">
        <f>Tabela1[[#This Row],[mass_flow_water_kgh]]-Tabela1[[#This Row],[water_flow_f]]</f>
        <v>232.72532500402031</v>
      </c>
    </row>
    <row r="5192" spans="1:12" x14ac:dyDescent="0.25">
      <c r="A5192">
        <v>5460</v>
      </c>
      <c r="B5192" s="4">
        <v>1603.63636</v>
      </c>
      <c r="C5192">
        <v>12</v>
      </c>
      <c r="D5192" s="4">
        <v>63.181818200000002</v>
      </c>
      <c r="E5192" s="4">
        <v>4500</v>
      </c>
      <c r="F5192" s="4">
        <v>4323.9669400000002</v>
      </c>
      <c r="G5192">
        <v>0.85</v>
      </c>
      <c r="H5192">
        <v>1.99746943E-3</v>
      </c>
      <c r="I5192" s="2">
        <f t="shared" si="81"/>
        <v>0.99765003596470592</v>
      </c>
      <c r="J5192">
        <v>0.224605626</v>
      </c>
      <c r="K5192">
        <f>Tabela1[[#This Row],[water_fraction_f_x000D_]]*(Tabela1[[#This Row],[mass_flow_water_kgh]]+Tabela1[[#This Row],[mass_flow_triolein_kgh]])</f>
        <v>1370.9110655141615</v>
      </c>
      <c r="L5192" s="3">
        <f>Tabela1[[#This Row],[mass_flow_water_kgh]]-Tabela1[[#This Row],[water_flow_f]]</f>
        <v>232.7252944858385</v>
      </c>
    </row>
    <row r="5193" spans="1:12" x14ac:dyDescent="0.25">
      <c r="A5193">
        <v>9545</v>
      </c>
      <c r="B5193" s="4">
        <v>1947.2727299999999</v>
      </c>
      <c r="C5193">
        <v>11</v>
      </c>
      <c r="D5193" s="4">
        <v>50.454545500000002</v>
      </c>
      <c r="E5193" s="4">
        <v>3863.63636</v>
      </c>
      <c r="F5193" s="4">
        <v>3711.4064100000001</v>
      </c>
      <c r="G5193">
        <v>0.85</v>
      </c>
      <c r="H5193">
        <v>1.9974767299999999E-3</v>
      </c>
      <c r="I5193" s="2">
        <f t="shared" si="81"/>
        <v>0.99765002737647068</v>
      </c>
      <c r="J5193">
        <v>0.30073222599999999</v>
      </c>
      <c r="K5193">
        <f>Tabela1[[#This Row],[water_fraction_f_x000D_]]*(Tabela1[[#This Row],[mass_flow_water_kgh]]+Tabela1[[#This Row],[mass_flow_triolein_kgh]])</f>
        <v>1747.5276257193343</v>
      </c>
      <c r="L5193" s="3">
        <f>Tabela1[[#This Row],[mass_flow_water_kgh]]-Tabela1[[#This Row],[water_flow_f]]</f>
        <v>199.7451042806656</v>
      </c>
    </row>
    <row r="5194" spans="1:12" x14ac:dyDescent="0.25">
      <c r="A5194">
        <v>1093</v>
      </c>
      <c r="B5194" s="4">
        <v>1260</v>
      </c>
      <c r="C5194">
        <v>12</v>
      </c>
      <c r="D5194" s="4">
        <v>57.7272727</v>
      </c>
      <c r="E5194" s="4">
        <v>3500</v>
      </c>
      <c r="F5194" s="4">
        <v>3363.06095</v>
      </c>
      <c r="G5194">
        <v>0.85</v>
      </c>
      <c r="H5194">
        <v>1.9974957800000001E-3</v>
      </c>
      <c r="I5194" s="2">
        <f t="shared" si="81"/>
        <v>0.99765000496470591</v>
      </c>
      <c r="J5194">
        <v>0.2266792</v>
      </c>
      <c r="K5194">
        <f>Tabela1[[#This Row],[water_fraction_f_x000D_]]*(Tabela1[[#This Row],[mass_flow_water_kgh]]+Tabela1[[#This Row],[mass_flow_triolein_kgh]])</f>
        <v>1078.992992</v>
      </c>
      <c r="L5194" s="3">
        <f>Tabela1[[#This Row],[mass_flow_water_kgh]]-Tabela1[[#This Row],[water_flow_f]]</f>
        <v>181.00700800000004</v>
      </c>
    </row>
    <row r="5195" spans="1:12" x14ac:dyDescent="0.25">
      <c r="A5195">
        <v>5472</v>
      </c>
      <c r="B5195" s="4">
        <v>1603.63636</v>
      </c>
      <c r="C5195">
        <v>12</v>
      </c>
      <c r="D5195" s="4">
        <v>65</v>
      </c>
      <c r="E5195" s="4">
        <v>4500</v>
      </c>
      <c r="F5195" s="4">
        <v>4323.9665000000005</v>
      </c>
      <c r="G5195">
        <v>0.85</v>
      </c>
      <c r="H5195">
        <v>1.9975450600000001E-3</v>
      </c>
      <c r="I5195" s="2">
        <f t="shared" si="81"/>
        <v>0.99764994698823528</v>
      </c>
      <c r="J5195">
        <v>0.22460563</v>
      </c>
      <c r="K5195">
        <f>Tabela1[[#This Row],[water_fraction_f_x000D_]]*(Tabela1[[#This Row],[mass_flow_water_kgh]]+Tabela1[[#This Row],[mass_flow_triolein_kgh]])</f>
        <v>1370.9110899287068</v>
      </c>
      <c r="L5195" s="3">
        <f>Tabela1[[#This Row],[mass_flow_water_kgh]]-Tabela1[[#This Row],[water_flow_f]]</f>
        <v>232.72527007129315</v>
      </c>
    </row>
    <row r="5196" spans="1:12" x14ac:dyDescent="0.25">
      <c r="A5196">
        <v>974</v>
      </c>
      <c r="B5196" s="4">
        <v>1260</v>
      </c>
      <c r="C5196">
        <v>11</v>
      </c>
      <c r="D5196" s="4">
        <v>61.363636399999997</v>
      </c>
      <c r="E5196" s="4">
        <v>3590.9090900000001</v>
      </c>
      <c r="F5196" s="4">
        <v>3450.4749299999999</v>
      </c>
      <c r="G5196">
        <v>0.85</v>
      </c>
      <c r="H5196">
        <v>1.9976714900000001E-3</v>
      </c>
      <c r="I5196" s="2">
        <f t="shared" si="81"/>
        <v>0.99764979824705891</v>
      </c>
      <c r="J5196">
        <v>0.221461082</v>
      </c>
      <c r="K5196">
        <f>Tabela1[[#This Row],[water_fraction_f_x000D_]]*(Tabela1[[#This Row],[mass_flow_water_kgh]]+Tabela1[[#This Row],[mass_flow_triolein_kgh]])</f>
        <v>1074.2875757550355</v>
      </c>
      <c r="L5196" s="3">
        <f>Tabela1[[#This Row],[mass_flow_water_kgh]]-Tabela1[[#This Row],[water_flow_f]]</f>
        <v>185.7124242449645</v>
      </c>
    </row>
    <row r="5197" spans="1:12" x14ac:dyDescent="0.25">
      <c r="A5197">
        <v>986</v>
      </c>
      <c r="B5197" s="4">
        <v>1260</v>
      </c>
      <c r="C5197">
        <v>11</v>
      </c>
      <c r="D5197" s="4">
        <v>63.181818200000002</v>
      </c>
      <c r="E5197" s="4">
        <v>3590.9090900000001</v>
      </c>
      <c r="F5197" s="4">
        <v>3450.4748300000001</v>
      </c>
      <c r="G5197">
        <v>0.85</v>
      </c>
      <c r="H5197">
        <v>1.99769258E-3</v>
      </c>
      <c r="I5197" s="2">
        <f t="shared" si="81"/>
        <v>0.99764977343529404</v>
      </c>
      <c r="J5197">
        <v>0.221461083</v>
      </c>
      <c r="K5197">
        <f>Tabela1[[#This Row],[water_fraction_f_x000D_]]*(Tabela1[[#This Row],[mass_flow_water_kgh]]+Tabela1[[#This Row],[mass_flow_triolein_kgh]])</f>
        <v>1074.2875806059444</v>
      </c>
      <c r="L5197" s="3">
        <f>Tabela1[[#This Row],[mass_flow_water_kgh]]-Tabela1[[#This Row],[water_flow_f]]</f>
        <v>185.71241939405559</v>
      </c>
    </row>
    <row r="5198" spans="1:12" x14ac:dyDescent="0.25">
      <c r="A5198">
        <v>998</v>
      </c>
      <c r="B5198" s="4">
        <v>1260</v>
      </c>
      <c r="C5198">
        <v>11</v>
      </c>
      <c r="D5198" s="4">
        <v>65</v>
      </c>
      <c r="E5198" s="4">
        <v>3590.9090900000001</v>
      </c>
      <c r="F5198" s="4">
        <v>3450.4747400000001</v>
      </c>
      <c r="G5198">
        <v>0.85</v>
      </c>
      <c r="H5198">
        <v>1.9977131600000001E-3</v>
      </c>
      <c r="I5198" s="2">
        <f t="shared" si="81"/>
        <v>0.99764974922352945</v>
      </c>
      <c r="J5198">
        <v>0.221461084</v>
      </c>
      <c r="K5198">
        <f>Tabela1[[#This Row],[water_fraction_f_x000D_]]*(Tabela1[[#This Row],[mass_flow_water_kgh]]+Tabela1[[#This Row],[mass_flow_triolein_kgh]])</f>
        <v>1074.2875854568535</v>
      </c>
      <c r="L5198" s="3">
        <f>Tabela1[[#This Row],[mass_flow_water_kgh]]-Tabela1[[#This Row],[water_flow_f]]</f>
        <v>185.71241454314645</v>
      </c>
    </row>
    <row r="5199" spans="1:12" x14ac:dyDescent="0.25">
      <c r="A5199">
        <v>2549</v>
      </c>
      <c r="B5199" s="4">
        <v>1374.5454500000001</v>
      </c>
      <c r="C5199">
        <v>12</v>
      </c>
      <c r="D5199" s="4">
        <v>59.545454499999998</v>
      </c>
      <c r="E5199" s="4">
        <v>3863.63636</v>
      </c>
      <c r="F5199" s="4">
        <v>3712.4989399999999</v>
      </c>
      <c r="G5199">
        <v>0.85</v>
      </c>
      <c r="H5199">
        <v>1.9979383800000001E-3</v>
      </c>
      <c r="I5199" s="2">
        <f t="shared" si="81"/>
        <v>0.9976494842588236</v>
      </c>
      <c r="J5199">
        <v>0.22426305799999999</v>
      </c>
      <c r="K5199">
        <f>Tabela1[[#This Row],[water_fraction_f_x000D_]]*(Tabela1[[#This Row],[mass_flow_water_kgh]]+Tabela1[[#This Row],[mass_flow_triolein_kgh]])</f>
        <v>1174.730671070575</v>
      </c>
      <c r="L5199" s="3">
        <f>Tabela1[[#This Row],[mass_flow_water_kgh]]-Tabela1[[#This Row],[water_flow_f]]</f>
        <v>199.81477892942507</v>
      </c>
    </row>
    <row r="5200" spans="1:12" x14ac:dyDescent="0.25">
      <c r="A5200">
        <v>16223</v>
      </c>
      <c r="B5200" s="4">
        <v>2520</v>
      </c>
      <c r="C5200">
        <v>7</v>
      </c>
      <c r="D5200" s="4">
        <v>57.7272727</v>
      </c>
      <c r="E5200" s="4">
        <v>4409.0909099999999</v>
      </c>
      <c r="F5200" s="4">
        <v>4234.7905499999997</v>
      </c>
      <c r="G5200">
        <v>0.85</v>
      </c>
      <c r="H5200">
        <v>1.9989529199999998E-3</v>
      </c>
      <c r="I5200" s="2">
        <f t="shared" si="81"/>
        <v>0.99764829068235295</v>
      </c>
      <c r="J5200">
        <v>0.33079267600000001</v>
      </c>
      <c r="K5200">
        <f>Tabela1[[#This Row],[water_fraction_f_x000D_]]*(Tabela1[[#This Row],[mass_flow_water_kgh]]+Tabela1[[#This Row],[mass_flow_triolein_kgh]])</f>
        <v>2292.092524366175</v>
      </c>
      <c r="L5200" s="3">
        <f>Tabela1[[#This Row],[mass_flow_water_kgh]]-Tabela1[[#This Row],[water_flow_f]]</f>
        <v>227.90747563382502</v>
      </c>
    </row>
    <row r="5201" spans="1:12" x14ac:dyDescent="0.25">
      <c r="A5201">
        <v>11263</v>
      </c>
      <c r="B5201" s="4">
        <v>2061.8181800000002</v>
      </c>
      <c r="C5201">
        <v>13</v>
      </c>
      <c r="D5201" s="4">
        <v>48.636363600000003</v>
      </c>
      <c r="E5201" s="4">
        <v>4045.4545499999999</v>
      </c>
      <c r="F5201" s="4">
        <v>3886.0083199999999</v>
      </c>
      <c r="G5201">
        <v>0.85</v>
      </c>
      <c r="H5201">
        <v>1.9989678999999998E-3</v>
      </c>
      <c r="I5201" s="2">
        <f t="shared" si="81"/>
        <v>0.99764827305882353</v>
      </c>
      <c r="J5201">
        <v>0.30335580899999998</v>
      </c>
      <c r="K5201">
        <f>Tabela1[[#This Row],[water_fraction_f_x000D_]]*(Tabela1[[#This Row],[mass_flow_water_kgh]]+Tabela1[[#This Row],[mass_flow_triolein_kgh]])</f>
        <v>1852.6766597927885</v>
      </c>
      <c r="L5201" s="3">
        <f>Tabela1[[#This Row],[mass_flow_water_kgh]]-Tabela1[[#This Row],[water_flow_f]]</f>
        <v>209.14152020721167</v>
      </c>
    </row>
    <row r="5202" spans="1:12" x14ac:dyDescent="0.25">
      <c r="A5202">
        <v>14782</v>
      </c>
      <c r="B5202" s="4">
        <v>2405.4545499999999</v>
      </c>
      <c r="C5202">
        <v>7</v>
      </c>
      <c r="D5202" s="4">
        <v>57.7272727</v>
      </c>
      <c r="E5202" s="4">
        <v>4318.1818199999998</v>
      </c>
      <c r="F5202" s="4">
        <v>4147.5918499999998</v>
      </c>
      <c r="G5202">
        <v>0.85</v>
      </c>
      <c r="H5202">
        <v>1.9994442299999999E-3</v>
      </c>
      <c r="I5202" s="2">
        <f t="shared" si="81"/>
        <v>0.99764771267058827</v>
      </c>
      <c r="J5202">
        <v>0.32456228100000001</v>
      </c>
      <c r="K5202">
        <f>Tabela1[[#This Row],[water_fraction_f_x000D_]]*(Tabela1[[#This Row],[mass_flow_water_kgh]]+Tabela1[[#This Row],[mass_flow_triolein_kgh]])</f>
        <v>2182.2387568617601</v>
      </c>
      <c r="L5202" s="3">
        <f>Tabela1[[#This Row],[mass_flow_water_kgh]]-Tabela1[[#This Row],[water_flow_f]]</f>
        <v>223.21579313823986</v>
      </c>
    </row>
    <row r="5203" spans="1:12" x14ac:dyDescent="0.25">
      <c r="A5203">
        <v>9150</v>
      </c>
      <c r="B5203" s="4">
        <v>1947.2727299999999</v>
      </c>
      <c r="C5203">
        <v>8</v>
      </c>
      <c r="D5203" s="4">
        <v>55.909090900000002</v>
      </c>
      <c r="E5203" s="4">
        <v>3954.5454500000001</v>
      </c>
      <c r="F5203" s="4">
        <v>3798.80996</v>
      </c>
      <c r="G5203">
        <v>0.85</v>
      </c>
      <c r="H5203">
        <v>1.99946777E-3</v>
      </c>
      <c r="I5203" s="2">
        <f t="shared" si="81"/>
        <v>0.99764768497647049</v>
      </c>
      <c r="J5203">
        <v>0.295302705</v>
      </c>
      <c r="K5203">
        <f>Tabela1[[#This Row],[water_fraction_f_x000D_]]*(Tabela1[[#This Row],[mass_flow_water_kgh]]+Tabela1[[#This Row],[mass_flow_triolein_kgh]])</f>
        <v>1742.822872972177</v>
      </c>
      <c r="L5203" s="3">
        <f>Tabela1[[#This Row],[mass_flow_water_kgh]]-Tabela1[[#This Row],[water_flow_f]]</f>
        <v>204.44985702782287</v>
      </c>
    </row>
    <row r="5204" spans="1:12" x14ac:dyDescent="0.25">
      <c r="A5204">
        <v>15047</v>
      </c>
      <c r="B5204" s="4">
        <v>2405.4545499999999</v>
      </c>
      <c r="C5204">
        <v>9</v>
      </c>
      <c r="D5204" s="4">
        <v>54.090909099999998</v>
      </c>
      <c r="E5204" s="4">
        <v>4409.0909099999999</v>
      </c>
      <c r="F5204" s="4">
        <v>4235.0008699999998</v>
      </c>
      <c r="G5204">
        <v>0.85</v>
      </c>
      <c r="H5204">
        <v>2.0003046999999999E-3</v>
      </c>
      <c r="I5204" s="2">
        <f t="shared" si="81"/>
        <v>0.99764670035294112</v>
      </c>
      <c r="J5204">
        <v>0.31954202500000001</v>
      </c>
      <c r="K5204">
        <f>Tabela1[[#This Row],[water_fraction_f_x000D_]]*(Tabela1[[#This Row],[mass_flow_water_kgh]]+Tabela1[[#This Row],[mass_flow_triolein_kgh]])</f>
        <v>2177.5336557429564</v>
      </c>
      <c r="L5204" s="3">
        <f>Tabela1[[#This Row],[mass_flow_water_kgh]]-Tabela1[[#This Row],[water_flow_f]]</f>
        <v>227.92089425704353</v>
      </c>
    </row>
    <row r="5205" spans="1:12" x14ac:dyDescent="0.25">
      <c r="A5205">
        <v>4268</v>
      </c>
      <c r="B5205" s="4">
        <v>1489.0909099999999</v>
      </c>
      <c r="C5205">
        <v>14</v>
      </c>
      <c r="D5205" s="4">
        <v>57.7272727</v>
      </c>
      <c r="E5205" s="4">
        <v>4136.3636399999996</v>
      </c>
      <c r="F5205" s="4">
        <v>3974.5106599999999</v>
      </c>
      <c r="G5205">
        <v>0.85</v>
      </c>
      <c r="H5205">
        <v>2.0004523099999998E-3</v>
      </c>
      <c r="I5205" s="2">
        <f t="shared" si="81"/>
        <v>0.99764652669411769</v>
      </c>
      <c r="J5205">
        <v>0.22667938100000001</v>
      </c>
      <c r="K5205">
        <f>Tabela1[[#This Row],[water_fraction_f_x000D_]]*(Tabela1[[#This Row],[mass_flow_water_kgh]]+Tabela1[[#This Row],[mass_flow_triolein_kgh]])</f>
        <v>1275.1745552376335</v>
      </c>
      <c r="L5205" s="3">
        <f>Tabela1[[#This Row],[mass_flow_water_kgh]]-Tabela1[[#This Row],[water_flow_f]]</f>
        <v>213.91635476236638</v>
      </c>
    </row>
    <row r="5206" spans="1:12" x14ac:dyDescent="0.25">
      <c r="A5206">
        <v>4242</v>
      </c>
      <c r="B5206" s="4">
        <v>1489.0909099999999</v>
      </c>
      <c r="C5206">
        <v>14</v>
      </c>
      <c r="D5206" s="4">
        <v>54.090909099999998</v>
      </c>
      <c r="E5206" s="4">
        <v>3954.5454500000001</v>
      </c>
      <c r="F5206" s="4">
        <v>3799.6741499999998</v>
      </c>
      <c r="G5206">
        <v>0.85</v>
      </c>
      <c r="H5206">
        <v>2.0018789400000001E-3</v>
      </c>
      <c r="I5206" s="2">
        <f t="shared" si="81"/>
        <v>0.99764484830588229</v>
      </c>
      <c r="J5206">
        <v>0.23597937999999999</v>
      </c>
      <c r="K5206">
        <f>Tabela1[[#This Row],[water_fraction_f_x000D_]]*(Tabela1[[#This Row],[mass_flow_water_kgh]]+Tabela1[[#This Row],[mass_flow_triolein_kgh]])</f>
        <v>1284.5859331782569</v>
      </c>
      <c r="L5206" s="3">
        <f>Tabela1[[#This Row],[mass_flow_water_kgh]]-Tabela1[[#This Row],[water_flow_f]]</f>
        <v>204.50497682174296</v>
      </c>
    </row>
    <row r="5207" spans="1:12" x14ac:dyDescent="0.25">
      <c r="A5207">
        <v>8989</v>
      </c>
      <c r="B5207" s="4">
        <v>1947.2727299999999</v>
      </c>
      <c r="C5207">
        <v>7</v>
      </c>
      <c r="D5207" s="4">
        <v>54.090909099999998</v>
      </c>
      <c r="E5207" s="4">
        <v>3500</v>
      </c>
      <c r="F5207" s="4">
        <v>3361.72264</v>
      </c>
      <c r="G5207">
        <v>0.85</v>
      </c>
      <c r="H5207">
        <v>2.0021915000000001E-3</v>
      </c>
      <c r="I5207" s="2">
        <f t="shared" si="81"/>
        <v>0.99764448058823529</v>
      </c>
      <c r="J5207">
        <v>0.32426338199999999</v>
      </c>
      <c r="K5207">
        <f>Tabela1[[#This Row],[water_fraction_f_x000D_]]*(Tabela1[[#This Row],[mass_flow_water_kgh]]+Tabela1[[#This Row],[mass_flow_triolein_kgh]])</f>
        <v>1766.3510781061727</v>
      </c>
      <c r="L5207" s="3">
        <f>Tabela1[[#This Row],[mass_flow_water_kgh]]-Tabela1[[#This Row],[water_flow_f]]</f>
        <v>180.92165189382717</v>
      </c>
    </row>
    <row r="5208" spans="1:12" x14ac:dyDescent="0.25">
      <c r="A5208">
        <v>4005</v>
      </c>
      <c r="B5208" s="4">
        <v>1489.0909099999999</v>
      </c>
      <c r="C5208">
        <v>12</v>
      </c>
      <c r="D5208" s="4">
        <v>61.363636399999997</v>
      </c>
      <c r="E5208" s="4">
        <v>4227.2727299999997</v>
      </c>
      <c r="F5208" s="4">
        <v>4061.9120800000001</v>
      </c>
      <c r="G5208">
        <v>0.85</v>
      </c>
      <c r="H5208">
        <v>2.0028509099999999E-3</v>
      </c>
      <c r="I5208" s="2">
        <f t="shared" si="81"/>
        <v>0.99764370481176479</v>
      </c>
      <c r="J5208">
        <v>0.22225142000000001</v>
      </c>
      <c r="K5208">
        <f>Tabela1[[#This Row],[water_fraction_f_x000D_]]*(Tabela1[[#This Row],[mass_flow_water_kgh]]+Tabela1[[#This Row],[mass_flow_triolein_kgh]])</f>
        <v>1270.4699362263686</v>
      </c>
      <c r="L5208" s="3">
        <f>Tabela1[[#This Row],[mass_flow_water_kgh]]-Tabela1[[#This Row],[water_flow_f]]</f>
        <v>218.62097377363125</v>
      </c>
    </row>
    <row r="5209" spans="1:12" x14ac:dyDescent="0.25">
      <c r="A5209">
        <v>2812</v>
      </c>
      <c r="B5209" s="4">
        <v>1374.5454500000001</v>
      </c>
      <c r="C5209">
        <v>14</v>
      </c>
      <c r="D5209" s="4">
        <v>55.909090900000002</v>
      </c>
      <c r="E5209" s="4">
        <v>3772.7272699999999</v>
      </c>
      <c r="F5209" s="4">
        <v>3625.0598399999999</v>
      </c>
      <c r="G5209">
        <v>0.85</v>
      </c>
      <c r="H5209">
        <v>2.0028805299999999E-3</v>
      </c>
      <c r="I5209" s="2">
        <f t="shared" si="81"/>
        <v>0.99764366996470588</v>
      </c>
      <c r="J5209">
        <v>0.22913837200000001</v>
      </c>
      <c r="K5209">
        <f>Tabela1[[#This Row],[water_fraction_f_x000D_]]*(Tabela1[[#This Row],[mass_flow_water_kgh]]+Tabela1[[#This Row],[mass_flow_triolein_kgh]])</f>
        <v>1179.4376913008118</v>
      </c>
      <c r="L5209" s="3">
        <f>Tabela1[[#This Row],[mass_flow_water_kgh]]-Tabela1[[#This Row],[water_flow_f]]</f>
        <v>195.10775869918825</v>
      </c>
    </row>
    <row r="5210" spans="1:12" x14ac:dyDescent="0.25">
      <c r="A5210">
        <v>9982</v>
      </c>
      <c r="B5210" s="4">
        <v>1947.2727299999999</v>
      </c>
      <c r="C5210">
        <v>14</v>
      </c>
      <c r="D5210" s="4">
        <v>50.454545500000002</v>
      </c>
      <c r="E5210" s="4">
        <v>4318.1818199999998</v>
      </c>
      <c r="F5210" s="4">
        <v>4148.4479199999996</v>
      </c>
      <c r="G5210">
        <v>0.85</v>
      </c>
      <c r="H5210">
        <v>2.0028928400000002E-3</v>
      </c>
      <c r="I5210" s="2">
        <f t="shared" si="81"/>
        <v>0.9976436554823529</v>
      </c>
      <c r="J5210">
        <v>0.275159979</v>
      </c>
      <c r="K5210">
        <f>Tabela1[[#This Row],[water_fraction_f_x000D_]]*(Tabela1[[#This Row],[mass_flow_water_kgh]]+Tabela1[[#This Row],[mass_flow_triolein_kgh]])</f>
        <v>1724.0023424034543</v>
      </c>
      <c r="L5210" s="3">
        <f>Tabela1[[#This Row],[mass_flow_water_kgh]]-Tabela1[[#This Row],[water_flow_f]]</f>
        <v>223.27038759654556</v>
      </c>
    </row>
    <row r="5211" spans="1:12" x14ac:dyDescent="0.25">
      <c r="A5211">
        <v>4017</v>
      </c>
      <c r="B5211" s="4">
        <v>1489.0909099999999</v>
      </c>
      <c r="C5211">
        <v>12</v>
      </c>
      <c r="D5211" s="4">
        <v>63.181818200000002</v>
      </c>
      <c r="E5211" s="4">
        <v>4227.2727299999997</v>
      </c>
      <c r="F5211" s="4">
        <v>4061.9116800000002</v>
      </c>
      <c r="G5211">
        <v>0.85</v>
      </c>
      <c r="H5211">
        <v>2.0029225800000001E-3</v>
      </c>
      <c r="I5211" s="2">
        <f t="shared" si="81"/>
        <v>0.99764362049411759</v>
      </c>
      <c r="J5211">
        <v>0.222251424</v>
      </c>
      <c r="K5211">
        <f>Tabela1[[#This Row],[water_fraction_f_x000D_]]*(Tabela1[[#This Row],[mass_flow_water_kgh]]+Tabela1[[#This Row],[mass_flow_triolein_kgh]])</f>
        <v>1270.4699590918233</v>
      </c>
      <c r="L5211" s="3">
        <f>Tabela1[[#This Row],[mass_flow_water_kgh]]-Tabela1[[#This Row],[water_flow_f]]</f>
        <v>218.62095090817661</v>
      </c>
    </row>
    <row r="5212" spans="1:12" x14ac:dyDescent="0.25">
      <c r="A5212">
        <v>4029</v>
      </c>
      <c r="B5212" s="4">
        <v>1489.0909099999999</v>
      </c>
      <c r="C5212">
        <v>12</v>
      </c>
      <c r="D5212" s="4">
        <v>65</v>
      </c>
      <c r="E5212" s="4">
        <v>4227.2727299999997</v>
      </c>
      <c r="F5212" s="4">
        <v>4061.91129</v>
      </c>
      <c r="G5212">
        <v>0.85</v>
      </c>
      <c r="H5212">
        <v>2.0029943400000001E-3</v>
      </c>
      <c r="I5212" s="2">
        <f t="shared" si="81"/>
        <v>0.99764353607058831</v>
      </c>
      <c r="J5212">
        <v>0.222251429</v>
      </c>
      <c r="K5212">
        <f>Tabela1[[#This Row],[water_fraction_f_x000D_]]*(Tabela1[[#This Row],[mass_flow_water_kgh]]+Tabela1[[#This Row],[mass_flow_triolein_kgh]])</f>
        <v>1270.4699876736415</v>
      </c>
      <c r="L5212" s="3">
        <f>Tabela1[[#This Row],[mass_flow_water_kgh]]-Tabela1[[#This Row],[water_flow_f]]</f>
        <v>218.62092232635837</v>
      </c>
    </row>
    <row r="5213" spans="1:12" x14ac:dyDescent="0.25">
      <c r="A5213">
        <v>7562</v>
      </c>
      <c r="B5213" s="4">
        <v>1832.7272700000001</v>
      </c>
      <c r="C5213">
        <v>7</v>
      </c>
      <c r="D5213" s="4">
        <v>55.909090900000002</v>
      </c>
      <c r="E5213" s="4">
        <v>3590.9090900000001</v>
      </c>
      <c r="F5213" s="4">
        <v>3449.3510900000001</v>
      </c>
      <c r="G5213">
        <v>0.85</v>
      </c>
      <c r="H5213">
        <v>2.00323661E-3</v>
      </c>
      <c r="I5213" s="2">
        <f t="shared" si="81"/>
        <v>0.99764325104705875</v>
      </c>
      <c r="J5213">
        <v>0.303686754</v>
      </c>
      <c r="K5213">
        <f>Tabela1[[#This Row],[water_fraction_f_x000D_]]*(Tabela1[[#This Row],[mass_flow_water_kgh]]+Tabela1[[#This Row],[mass_flow_triolein_kgh]])</f>
        <v>1647.0865210447755</v>
      </c>
      <c r="L5213" s="3">
        <f>Tabela1[[#This Row],[mass_flow_water_kgh]]-Tabela1[[#This Row],[water_flow_f]]</f>
        <v>185.64074895522458</v>
      </c>
    </row>
    <row r="5214" spans="1:12" x14ac:dyDescent="0.25">
      <c r="A5214">
        <v>11248</v>
      </c>
      <c r="B5214" s="4">
        <v>2061.8181800000002</v>
      </c>
      <c r="C5214">
        <v>13</v>
      </c>
      <c r="D5214" s="4">
        <v>46.818181799999998</v>
      </c>
      <c r="E5214" s="4">
        <v>3772.7272699999999</v>
      </c>
      <c r="F5214" s="4">
        <v>3623.73981</v>
      </c>
      <c r="G5214">
        <v>0.85</v>
      </c>
      <c r="H5214">
        <v>2.0033567400000001E-3</v>
      </c>
      <c r="I5214" s="2">
        <f t="shared" si="81"/>
        <v>0.99764310971764714</v>
      </c>
      <c r="J5214">
        <v>0.319955449</v>
      </c>
      <c r="K5214">
        <f>Tabela1[[#This Row],[water_fraction_f_x000D_]]*(Tabela1[[#This Row],[mass_flow_water_kgh]]+Tabela1[[#This Row],[mass_flow_triolein_kgh]])</f>
        <v>1866.794609165657</v>
      </c>
      <c r="L5214" s="3">
        <f>Tabela1[[#This Row],[mass_flow_water_kgh]]-Tabela1[[#This Row],[water_flow_f]]</f>
        <v>195.02357083434322</v>
      </c>
    </row>
    <row r="5215" spans="1:12" x14ac:dyDescent="0.25">
      <c r="A5215">
        <v>10855</v>
      </c>
      <c r="B5215" s="4">
        <v>2061.8181800000002</v>
      </c>
      <c r="C5215">
        <v>10</v>
      </c>
      <c r="D5215" s="4">
        <v>52.2727273</v>
      </c>
      <c r="E5215" s="4">
        <v>4045.4545499999999</v>
      </c>
      <c r="F5215" s="4">
        <v>3885.97687</v>
      </c>
      <c r="G5215">
        <v>0.85</v>
      </c>
      <c r="H5215">
        <v>2.0043473699999999E-3</v>
      </c>
      <c r="I5215" s="2">
        <f t="shared" si="81"/>
        <v>0.99764194427058828</v>
      </c>
      <c r="J5215">
        <v>0.30335613700000003</v>
      </c>
      <c r="K5215">
        <f>Tabela1[[#This Row],[water_fraction_f_x000D_]]*(Tabela1[[#This Row],[mass_flow_water_kgh]]+Tabela1[[#This Row],[mass_flow_triolein_kgh]])</f>
        <v>1852.6786629782443</v>
      </c>
      <c r="L5215" s="3">
        <f>Tabela1[[#This Row],[mass_flow_water_kgh]]-Tabela1[[#This Row],[water_flow_f]]</f>
        <v>209.13951702175586</v>
      </c>
    </row>
    <row r="5216" spans="1:12" x14ac:dyDescent="0.25">
      <c r="A5216">
        <v>2510</v>
      </c>
      <c r="B5216" s="4">
        <v>1374.5454500000001</v>
      </c>
      <c r="C5216">
        <v>12</v>
      </c>
      <c r="D5216" s="4">
        <v>54.090909099999998</v>
      </c>
      <c r="E5216" s="4">
        <v>3590.9090900000001</v>
      </c>
      <c r="F5216" s="4">
        <v>3450.2209200000002</v>
      </c>
      <c r="G5216">
        <v>0.85</v>
      </c>
      <c r="H5216">
        <v>2.0050399499999998E-3</v>
      </c>
      <c r="I5216" s="2">
        <f t="shared" si="81"/>
        <v>0.99764112947058825</v>
      </c>
      <c r="J5216">
        <v>0.239424048</v>
      </c>
      <c r="K5216">
        <f>Tabela1[[#This Row],[water_fraction_f_x000D_]]*(Tabela1[[#This Row],[mass_flow_water_kgh]]+Tabela1[[#This Row],[mass_flow_triolein_kgh]])</f>
        <v>1188.8492261267781</v>
      </c>
      <c r="L5216" s="3">
        <f>Tabela1[[#This Row],[mass_flow_water_kgh]]-Tabela1[[#This Row],[water_flow_f]]</f>
        <v>185.69622387322192</v>
      </c>
    </row>
    <row r="5217" spans="1:12" x14ac:dyDescent="0.25">
      <c r="A5217">
        <v>2786</v>
      </c>
      <c r="B5217" s="4">
        <v>1374.5454500000001</v>
      </c>
      <c r="C5217">
        <v>14</v>
      </c>
      <c r="D5217" s="4">
        <v>52.2727273</v>
      </c>
      <c r="E5217" s="4">
        <v>3590.9090900000001</v>
      </c>
      <c r="F5217" s="4">
        <v>3450.2157400000001</v>
      </c>
      <c r="G5217">
        <v>0.85</v>
      </c>
      <c r="H5217">
        <v>2.0061302499999999E-3</v>
      </c>
      <c r="I5217" s="2">
        <f t="shared" si="81"/>
        <v>0.99763984676470596</v>
      </c>
      <c r="J5217">
        <v>0.23942411499999999</v>
      </c>
      <c r="K5217">
        <f>Tabela1[[#This Row],[water_fraction_f_x000D_]]*(Tabela1[[#This Row],[mass_flow_water_kgh]]+Tabela1[[#This Row],[mass_flow_triolein_kgh]])</f>
        <v>1188.8495588122323</v>
      </c>
      <c r="L5217" s="3">
        <f>Tabela1[[#This Row],[mass_flow_water_kgh]]-Tabela1[[#This Row],[water_flow_f]]</f>
        <v>185.69589118776776</v>
      </c>
    </row>
    <row r="5218" spans="1:12" x14ac:dyDescent="0.25">
      <c r="A5218">
        <v>3530</v>
      </c>
      <c r="B5218" s="4">
        <v>1489.0909099999999</v>
      </c>
      <c r="C5218">
        <v>9</v>
      </c>
      <c r="D5218" s="4">
        <v>55.909090900000002</v>
      </c>
      <c r="E5218" s="4">
        <v>3590.9090900000001</v>
      </c>
      <c r="F5218" s="4">
        <v>3449.9947699999998</v>
      </c>
      <c r="G5218">
        <v>0.85</v>
      </c>
      <c r="H5218">
        <v>2.0063467200000002E-3</v>
      </c>
      <c r="I5218" s="2">
        <f t="shared" si="81"/>
        <v>0.99763959209411768</v>
      </c>
      <c r="J5218">
        <v>0.25657659599999999</v>
      </c>
      <c r="K5218">
        <f>Tabela1[[#This Row],[water_fraction_f_x000D_]]*(Tabela1[[#This Row],[mass_flow_water_kgh]]+Tabela1[[#This Row],[mass_flow_triolein_kgh]])</f>
        <v>1303.40910768</v>
      </c>
      <c r="L5218" s="3">
        <f>Tabela1[[#This Row],[mass_flow_water_kgh]]-Tabela1[[#This Row],[water_flow_f]]</f>
        <v>185.68180231999986</v>
      </c>
    </row>
    <row r="5219" spans="1:12" x14ac:dyDescent="0.25">
      <c r="A5219">
        <v>2850</v>
      </c>
      <c r="B5219" s="4">
        <v>1374.5454500000001</v>
      </c>
      <c r="C5219">
        <v>14</v>
      </c>
      <c r="D5219" s="4">
        <v>61.363636399999997</v>
      </c>
      <c r="E5219" s="4">
        <v>3954.5454500000001</v>
      </c>
      <c r="F5219" s="4">
        <v>3799.86294</v>
      </c>
      <c r="G5219">
        <v>0.85</v>
      </c>
      <c r="H5219">
        <v>2.00789032E-3</v>
      </c>
      <c r="I5219" s="2">
        <f t="shared" si="81"/>
        <v>0.99763777609411763</v>
      </c>
      <c r="J5219">
        <v>0.21955497900000001</v>
      </c>
      <c r="K5219">
        <f>Tabela1[[#This Row],[water_fraction_f_x000D_]]*(Tabela1[[#This Row],[mass_flow_water_kgh]]+Tabela1[[#This Row],[mass_flow_triolein_kgh]])</f>
        <v>1170.0284406385913</v>
      </c>
      <c r="L5219" s="3">
        <f>Tabela1[[#This Row],[mass_flow_water_kgh]]-Tabela1[[#This Row],[water_flow_f]]</f>
        <v>204.51700936140878</v>
      </c>
    </row>
    <row r="5220" spans="1:12" x14ac:dyDescent="0.25">
      <c r="A5220">
        <v>2862</v>
      </c>
      <c r="B5220" s="4">
        <v>1374.5454500000001</v>
      </c>
      <c r="C5220">
        <v>14</v>
      </c>
      <c r="D5220" s="4">
        <v>63.181818200000002</v>
      </c>
      <c r="E5220" s="4">
        <v>3954.5454500000001</v>
      </c>
      <c r="F5220" s="4">
        <v>3799.8628399999998</v>
      </c>
      <c r="G5220">
        <v>0.85</v>
      </c>
      <c r="H5220">
        <v>2.0079096999999998E-3</v>
      </c>
      <c r="I5220" s="2">
        <f t="shared" si="81"/>
        <v>0.99763775329411764</v>
      </c>
      <c r="J5220">
        <v>0.21955498000000001</v>
      </c>
      <c r="K5220">
        <f>Tabela1[[#This Row],[water_fraction_f_x000D_]]*(Tabela1[[#This Row],[mass_flow_water_kgh]]+Tabela1[[#This Row],[mass_flow_triolein_kgh]])</f>
        <v>1170.028445967682</v>
      </c>
      <c r="L5220" s="3">
        <f>Tabela1[[#This Row],[mass_flow_water_kgh]]-Tabela1[[#This Row],[water_flow_f]]</f>
        <v>204.51700403231803</v>
      </c>
    </row>
    <row r="5221" spans="1:12" x14ac:dyDescent="0.25">
      <c r="A5221">
        <v>2874</v>
      </c>
      <c r="B5221" s="4">
        <v>1374.5454500000001</v>
      </c>
      <c r="C5221">
        <v>14</v>
      </c>
      <c r="D5221" s="4">
        <v>65</v>
      </c>
      <c r="E5221" s="4">
        <v>3954.5454500000001</v>
      </c>
      <c r="F5221" s="4">
        <v>3799.8627499999998</v>
      </c>
      <c r="G5221">
        <v>0.85</v>
      </c>
      <c r="H5221">
        <v>2.00792918E-3</v>
      </c>
      <c r="I5221" s="2">
        <f t="shared" si="81"/>
        <v>0.99763773037647052</v>
      </c>
      <c r="J5221">
        <v>0.21955498100000001</v>
      </c>
      <c r="K5221">
        <f>Tabela1[[#This Row],[water_fraction_f_x000D_]]*(Tabela1[[#This Row],[mass_flow_water_kgh]]+Tabela1[[#This Row],[mass_flow_triolein_kgh]])</f>
        <v>1170.028451296773</v>
      </c>
      <c r="L5221" s="3">
        <f>Tabela1[[#This Row],[mass_flow_water_kgh]]-Tabela1[[#This Row],[water_flow_f]]</f>
        <v>204.51699870322705</v>
      </c>
    </row>
    <row r="5222" spans="1:12" x14ac:dyDescent="0.25">
      <c r="A5222">
        <v>6385</v>
      </c>
      <c r="B5222" s="4">
        <v>1718.18182</v>
      </c>
      <c r="C5222">
        <v>9</v>
      </c>
      <c r="D5222" s="4">
        <v>52.2727273</v>
      </c>
      <c r="E5222" s="4">
        <v>3500</v>
      </c>
      <c r="F5222" s="4">
        <v>3362.13094</v>
      </c>
      <c r="G5222">
        <v>0.85</v>
      </c>
      <c r="H5222">
        <v>2.00833239E-3</v>
      </c>
      <c r="I5222" s="2">
        <f t="shared" si="81"/>
        <v>0.99763725601176478</v>
      </c>
      <c r="J5222">
        <v>0.29459190600000001</v>
      </c>
      <c r="K5222">
        <f>Tabela1[[#This Row],[water_fraction_f_x000D_]]*(Tabela1[[#This Row],[mass_flow_water_kgh]]+Tabela1[[#This Row],[mass_flow_triolein_kgh]])</f>
        <v>1537.2341282083489</v>
      </c>
      <c r="L5222" s="3">
        <f>Tabela1[[#This Row],[mass_flow_water_kgh]]-Tabela1[[#This Row],[water_flow_f]]</f>
        <v>180.9476917916511</v>
      </c>
    </row>
    <row r="5223" spans="1:12" x14ac:dyDescent="0.25">
      <c r="A5223">
        <v>10738</v>
      </c>
      <c r="B5223" s="4">
        <v>2061.8181800000002</v>
      </c>
      <c r="C5223">
        <v>9</v>
      </c>
      <c r="D5223" s="4">
        <v>55.909090900000002</v>
      </c>
      <c r="E5223" s="4">
        <v>4318.1818199999998</v>
      </c>
      <c r="F5223" s="4">
        <v>4148.1905100000004</v>
      </c>
      <c r="G5223">
        <v>0.85</v>
      </c>
      <c r="H5223">
        <v>2.0090905399999998E-3</v>
      </c>
      <c r="I5223" s="2">
        <f t="shared" si="81"/>
        <v>0.99763636407058831</v>
      </c>
      <c r="J5223">
        <v>0.28817620900000002</v>
      </c>
      <c r="K5223">
        <f>Tabela1[[#This Row],[water_fraction_f_x000D_]]*(Tabela1[[#This Row],[mass_flow_water_kgh]]+Tabela1[[#This Row],[mass_flow_triolein_kgh]])</f>
        <v>1838.5642134200002</v>
      </c>
      <c r="L5223" s="3">
        <f>Tabela1[[#This Row],[mass_flow_water_kgh]]-Tabela1[[#This Row],[water_flow_f]]</f>
        <v>223.25396658</v>
      </c>
    </row>
    <row r="5224" spans="1:12" x14ac:dyDescent="0.25">
      <c r="A5224">
        <v>2365</v>
      </c>
      <c r="B5224" s="4">
        <v>1374.5454500000001</v>
      </c>
      <c r="C5224">
        <v>11</v>
      </c>
      <c r="D5224" s="4">
        <v>54.090909099999998</v>
      </c>
      <c r="E5224" s="4">
        <v>3500</v>
      </c>
      <c r="F5224" s="4">
        <v>3362.78595</v>
      </c>
      <c r="G5224">
        <v>0.85</v>
      </c>
      <c r="H5224">
        <v>2.0095051900000001E-3</v>
      </c>
      <c r="I5224" s="2">
        <f t="shared" si="81"/>
        <v>0.99763587624705885</v>
      </c>
      <c r="J5224">
        <v>0.244854828</v>
      </c>
      <c r="K5224">
        <f>Tabela1[[#This Row],[water_fraction_f_x000D_]]*(Tabela1[[#This Row],[mass_flow_water_kgh]]+Tabela1[[#This Row],[mass_flow_triolein_kgh]])</f>
        <v>1193.5559877379326</v>
      </c>
      <c r="L5224" s="3">
        <f>Tabela1[[#This Row],[mass_flow_water_kgh]]-Tabela1[[#This Row],[water_flow_f]]</f>
        <v>180.98946226206749</v>
      </c>
    </row>
    <row r="5225" spans="1:12" x14ac:dyDescent="0.25">
      <c r="A5225">
        <v>14276</v>
      </c>
      <c r="B5225" s="4">
        <v>2290.9090900000001</v>
      </c>
      <c r="C5225">
        <v>14</v>
      </c>
      <c r="D5225" s="4">
        <v>46.818181799999998</v>
      </c>
      <c r="E5225" s="4">
        <v>4136.3636399999996</v>
      </c>
      <c r="F5225" s="4">
        <v>3972.9186300000001</v>
      </c>
      <c r="G5225">
        <v>0.85</v>
      </c>
      <c r="H5225">
        <v>2.00971229E-3</v>
      </c>
      <c r="I5225" s="2">
        <f t="shared" si="81"/>
        <v>0.99763563259999999</v>
      </c>
      <c r="J5225">
        <v>0.32316884000000001</v>
      </c>
      <c r="K5225">
        <f>Tabela1[[#This Row],[water_fraction_f_x000D_]]*(Tabela1[[#This Row],[mass_flow_water_kgh]]+Tabela1[[#This Row],[mass_flow_triolein_kgh]])</f>
        <v>2077.0942725177333</v>
      </c>
      <c r="L5225" s="3">
        <f>Tabela1[[#This Row],[mass_flow_water_kgh]]-Tabela1[[#This Row],[water_flow_f]]</f>
        <v>213.81481748226679</v>
      </c>
    </row>
    <row r="5226" spans="1:12" x14ac:dyDescent="0.25">
      <c r="A5226">
        <v>16751</v>
      </c>
      <c r="B5226" s="4">
        <v>2520</v>
      </c>
      <c r="C5226">
        <v>11</v>
      </c>
      <c r="D5226" s="4">
        <v>50.454545500000002</v>
      </c>
      <c r="E5226" s="4">
        <v>4409.0909099999999</v>
      </c>
      <c r="F5226" s="4">
        <v>4234.7169100000001</v>
      </c>
      <c r="G5226">
        <v>0.85</v>
      </c>
      <c r="H5226">
        <v>2.01005765E-3</v>
      </c>
      <c r="I5226" s="2">
        <f t="shared" si="81"/>
        <v>0.99763522629411772</v>
      </c>
      <c r="J5226">
        <v>0.33079335399999998</v>
      </c>
      <c r="K5226">
        <f>Tabela1[[#This Row],[water_fraction_f_x000D_]]*(Tabela1[[#This Row],[mass_flow_water_kgh]]+Tabela1[[#This Row],[mass_flow_triolein_kgh]])</f>
        <v>2292.0972222898122</v>
      </c>
      <c r="L5226" s="3">
        <f>Tabela1[[#This Row],[mass_flow_water_kgh]]-Tabela1[[#This Row],[water_flow_f]]</f>
        <v>227.90277771018782</v>
      </c>
    </row>
    <row r="5227" spans="1:12" x14ac:dyDescent="0.25">
      <c r="A5227">
        <v>6531</v>
      </c>
      <c r="B5227" s="4">
        <v>1718.18182</v>
      </c>
      <c r="C5227">
        <v>10</v>
      </c>
      <c r="D5227" s="4">
        <v>52.2727273</v>
      </c>
      <c r="E5227" s="4">
        <v>3681.8181800000002</v>
      </c>
      <c r="F5227" s="4">
        <v>3536.9495000000002</v>
      </c>
      <c r="G5227">
        <v>0.85</v>
      </c>
      <c r="H5227">
        <v>2.0101037500000001E-3</v>
      </c>
      <c r="I5227" s="2">
        <f t="shared" si="81"/>
        <v>0.99763517205882357</v>
      </c>
      <c r="J5227">
        <v>0.28293035</v>
      </c>
      <c r="K5227">
        <f>Tabela1[[#This Row],[water_fraction_f_x000D_]]*(Tabela1[[#This Row],[mass_flow_water_kgh]]+Tabela1[[#This Row],[mass_flow_triolein_kgh]])</f>
        <v>1527.8238899999999</v>
      </c>
      <c r="L5227" s="3">
        <f>Tabela1[[#This Row],[mass_flow_water_kgh]]-Tabela1[[#This Row],[water_flow_f]]</f>
        <v>190.35793000000012</v>
      </c>
    </row>
    <row r="5228" spans="1:12" x14ac:dyDescent="0.25">
      <c r="A5228">
        <v>15456</v>
      </c>
      <c r="B5228" s="4">
        <v>2405.4545499999999</v>
      </c>
      <c r="C5228">
        <v>12</v>
      </c>
      <c r="D5228" s="4">
        <v>50.454545500000002</v>
      </c>
      <c r="E5228" s="4">
        <v>4500</v>
      </c>
      <c r="F5228" s="4">
        <v>4322.3497900000002</v>
      </c>
      <c r="G5228">
        <v>0.85</v>
      </c>
      <c r="H5228">
        <v>2.0102352E-3</v>
      </c>
      <c r="I5228" s="2">
        <f t="shared" si="81"/>
        <v>0.99763501741176475</v>
      </c>
      <c r="J5228">
        <v>0.314654506</v>
      </c>
      <c r="K5228">
        <f>Tabela1[[#This Row],[water_fraction_f_x000D_]]*(Tabela1[[#This Row],[mass_flow_water_kgh]]+Tabela1[[#This Row],[mass_flow_triolein_kgh]])</f>
        <v>2172.8323901357026</v>
      </c>
      <c r="L5228" s="3">
        <f>Tabela1[[#This Row],[mass_flow_water_kgh]]-Tabela1[[#This Row],[water_flow_f]]</f>
        <v>232.62215986429737</v>
      </c>
    </row>
    <row r="5229" spans="1:12" x14ac:dyDescent="0.25">
      <c r="A5229">
        <v>9215</v>
      </c>
      <c r="B5229" s="4">
        <v>1947.2727299999999</v>
      </c>
      <c r="C5229">
        <v>8</v>
      </c>
      <c r="D5229" s="4">
        <v>65</v>
      </c>
      <c r="E5229" s="4">
        <v>4409.0909099999999</v>
      </c>
      <c r="F5229" s="4">
        <v>4235.8155200000001</v>
      </c>
      <c r="G5229">
        <v>0.85</v>
      </c>
      <c r="H5229">
        <v>2.01057394E-3</v>
      </c>
      <c r="I5229" s="2">
        <f t="shared" si="81"/>
        <v>0.99763461889411764</v>
      </c>
      <c r="J5229">
        <v>0.27048482099999999</v>
      </c>
      <c r="K5229">
        <f>Tabela1[[#This Row],[water_fraction_f_x000D_]]*(Tabela1[[#This Row],[mass_flow_water_kgh]]+Tabela1[[#This Row],[mass_flow_triolein_kgh]])</f>
        <v>1719.2998813763083</v>
      </c>
      <c r="L5229" s="3">
        <f>Tabela1[[#This Row],[mass_flow_water_kgh]]-Tabela1[[#This Row],[water_flow_f]]</f>
        <v>227.97284862369156</v>
      </c>
    </row>
    <row r="5230" spans="1:12" x14ac:dyDescent="0.25">
      <c r="A5230">
        <v>7127</v>
      </c>
      <c r="B5230" s="4">
        <v>1718.18182</v>
      </c>
      <c r="C5230">
        <v>14</v>
      </c>
      <c r="D5230" s="4">
        <v>54.090909099999998</v>
      </c>
      <c r="E5230" s="4">
        <v>4409.0909099999999</v>
      </c>
      <c r="F5230" s="4">
        <v>4236.2556800000002</v>
      </c>
      <c r="G5230">
        <v>0.85</v>
      </c>
      <c r="H5230">
        <v>2.01068498E-3</v>
      </c>
      <c r="I5230" s="2">
        <f t="shared" si="81"/>
        <v>0.9976344882588235</v>
      </c>
      <c r="J5230">
        <v>0.24320459799999999</v>
      </c>
      <c r="K5230">
        <f>Tabela1[[#This Row],[water_fraction_f_x000D_]]*(Tabela1[[#This Row],[mass_flow_water_kgh]]+Tabela1[[#This Row],[mass_flow_triolein_kgh]])</f>
        <v>1490.1809011360124</v>
      </c>
      <c r="L5230" s="3">
        <f>Tabela1[[#This Row],[mass_flow_water_kgh]]-Tabela1[[#This Row],[water_flow_f]]</f>
        <v>228.00091886398764</v>
      </c>
    </row>
    <row r="5231" spans="1:12" x14ac:dyDescent="0.25">
      <c r="A5231">
        <v>8395</v>
      </c>
      <c r="B5231" s="4">
        <v>1832.7272700000001</v>
      </c>
      <c r="C5231">
        <v>13</v>
      </c>
      <c r="D5231" s="4">
        <v>50.454545500000002</v>
      </c>
      <c r="E5231" s="4">
        <v>4045.4545499999999</v>
      </c>
      <c r="F5231" s="4">
        <v>3886.3806</v>
      </c>
      <c r="G5231">
        <v>0.85</v>
      </c>
      <c r="H5231">
        <v>2.0106970900000002E-3</v>
      </c>
      <c r="I5231" s="2">
        <f t="shared" si="81"/>
        <v>0.99763447401176464</v>
      </c>
      <c r="J5231">
        <v>0.27620139300000002</v>
      </c>
      <c r="K5231">
        <f>Tabela1[[#This Row],[water_fraction_f_x000D_]]*(Tabela1[[#This Row],[mass_flow_water_kgh]]+Tabela1[[#This Row],[mass_flow_triolein_kgh]])</f>
        <v>1623.5620069912752</v>
      </c>
      <c r="L5231" s="3">
        <f>Tabela1[[#This Row],[mass_flow_water_kgh]]-Tabela1[[#This Row],[water_flow_f]]</f>
        <v>209.16526300872488</v>
      </c>
    </row>
    <row r="5232" spans="1:12" x14ac:dyDescent="0.25">
      <c r="A5232">
        <v>9203</v>
      </c>
      <c r="B5232" s="4">
        <v>1947.2727299999999</v>
      </c>
      <c r="C5232">
        <v>8</v>
      </c>
      <c r="D5232" s="4">
        <v>63.181818200000002</v>
      </c>
      <c r="E5232" s="4">
        <v>4409.0909099999999</v>
      </c>
      <c r="F5232" s="4">
        <v>4235.8138600000002</v>
      </c>
      <c r="G5232">
        <v>0.85</v>
      </c>
      <c r="H5232">
        <v>2.0108465400000002E-3</v>
      </c>
      <c r="I5232" s="2">
        <f t="shared" si="81"/>
        <v>0.99763429818823524</v>
      </c>
      <c r="J5232">
        <v>0.27048483800000001</v>
      </c>
      <c r="K5232">
        <f>Tabela1[[#This Row],[water_fraction_f_x000D_]]*(Tabela1[[#This Row],[mass_flow_water_kgh]]+Tabela1[[#This Row],[mass_flow_triolein_kgh]])</f>
        <v>1719.2999894344903</v>
      </c>
      <c r="L5232" s="3">
        <f>Tabela1[[#This Row],[mass_flow_water_kgh]]-Tabela1[[#This Row],[water_flow_f]]</f>
        <v>227.97274056550964</v>
      </c>
    </row>
    <row r="5233" spans="1:12" x14ac:dyDescent="0.25">
      <c r="A5233">
        <v>5698</v>
      </c>
      <c r="B5233" s="4">
        <v>1603.63636</v>
      </c>
      <c r="C5233">
        <v>14</v>
      </c>
      <c r="D5233" s="4">
        <v>55.909090900000002</v>
      </c>
      <c r="E5233" s="4">
        <v>4318.1818199999998</v>
      </c>
      <c r="F5233" s="4">
        <v>4149.06077</v>
      </c>
      <c r="G5233">
        <v>0.85</v>
      </c>
      <c r="H5233">
        <v>2.0109804499999998E-3</v>
      </c>
      <c r="I5233" s="2">
        <f t="shared" si="81"/>
        <v>0.9976341406470588</v>
      </c>
      <c r="J5233">
        <v>0.23309173799999999</v>
      </c>
      <c r="K5233">
        <f>Tabela1[[#This Row],[water_fraction_f_x000D_]]*(Tabela1[[#This Row],[mass_flow_water_kgh]]+Tabela1[[#This Row],[mass_flow_triolein_kgh]])</f>
        <v>1380.3268916961968</v>
      </c>
      <c r="L5233" s="3">
        <f>Tabela1[[#This Row],[mass_flow_water_kgh]]-Tabela1[[#This Row],[water_flow_f]]</f>
        <v>223.30946830380321</v>
      </c>
    </row>
    <row r="5234" spans="1:12" x14ac:dyDescent="0.25">
      <c r="A5234">
        <v>9191</v>
      </c>
      <c r="B5234" s="4">
        <v>1947.2727299999999</v>
      </c>
      <c r="C5234">
        <v>8</v>
      </c>
      <c r="D5234" s="4">
        <v>61.363636399999997</v>
      </c>
      <c r="E5234" s="4">
        <v>4409.0909099999999</v>
      </c>
      <c r="F5234" s="4">
        <v>4235.8121099999998</v>
      </c>
      <c r="G5234">
        <v>0.85</v>
      </c>
      <c r="H5234">
        <v>2.01113473E-3</v>
      </c>
      <c r="I5234" s="2">
        <f t="shared" si="81"/>
        <v>0.99763395914117647</v>
      </c>
      <c r="J5234">
        <v>0.27048485500000002</v>
      </c>
      <c r="K5234">
        <f>Tabela1[[#This Row],[water_fraction_f_x000D_]]*(Tabela1[[#This Row],[mass_flow_water_kgh]]+Tabela1[[#This Row],[mass_flow_triolein_kgh]])</f>
        <v>1719.3000974926722</v>
      </c>
      <c r="L5234" s="3">
        <f>Tabela1[[#This Row],[mass_flow_water_kgh]]-Tabela1[[#This Row],[water_flow_f]]</f>
        <v>227.97263250732772</v>
      </c>
    </row>
    <row r="5235" spans="1:12" x14ac:dyDescent="0.25">
      <c r="A5235">
        <v>12150</v>
      </c>
      <c r="B5235" s="4">
        <v>2176.36364</v>
      </c>
      <c r="C5235">
        <v>9</v>
      </c>
      <c r="D5235" s="4">
        <v>52.2727273</v>
      </c>
      <c r="E5235" s="4">
        <v>3954.5454500000001</v>
      </c>
      <c r="F5235" s="4">
        <v>3798.3027200000001</v>
      </c>
      <c r="G5235">
        <v>0.85</v>
      </c>
      <c r="H5235">
        <v>2.01120454E-3</v>
      </c>
      <c r="I5235" s="2">
        <f t="shared" si="81"/>
        <v>0.99763387701176465</v>
      </c>
      <c r="J5235">
        <v>0.32164008700000002</v>
      </c>
      <c r="K5235">
        <f>Tabela1[[#This Row],[water_fraction_f_x000D_]]*(Tabela1[[#This Row],[mass_flow_water_kgh]]+Tabela1[[#This Row],[mass_flow_triolein_kgh]])</f>
        <v>1971.946133096691</v>
      </c>
      <c r="L5235" s="3">
        <f>Tabela1[[#This Row],[mass_flow_water_kgh]]-Tabela1[[#This Row],[water_flow_f]]</f>
        <v>204.417506903309</v>
      </c>
    </row>
    <row r="5236" spans="1:12" x14ac:dyDescent="0.25">
      <c r="A5236">
        <v>5422</v>
      </c>
      <c r="B5236" s="4">
        <v>1603.63636</v>
      </c>
      <c r="C5236">
        <v>12</v>
      </c>
      <c r="D5236" s="4">
        <v>57.7272727</v>
      </c>
      <c r="E5236" s="4">
        <v>4318.1818199999998</v>
      </c>
      <c r="F5236" s="4">
        <v>4149.0516399999997</v>
      </c>
      <c r="G5236">
        <v>0.85</v>
      </c>
      <c r="H5236">
        <v>2.0125913899999999E-3</v>
      </c>
      <c r="I5236" s="2">
        <f t="shared" si="81"/>
        <v>0.99763224542352946</v>
      </c>
      <c r="J5236">
        <v>0.233091836</v>
      </c>
      <c r="K5236">
        <f>Tabela1[[#This Row],[water_fraction_f_x000D_]]*(Tabela1[[#This Row],[mass_flow_water_kgh]]+Tabela1[[#This Row],[mass_flow_triolein_kgh]])</f>
        <v>1380.3274720343786</v>
      </c>
      <c r="L5236" s="3">
        <f>Tabela1[[#This Row],[mass_flow_water_kgh]]-Tabela1[[#This Row],[water_flow_f]]</f>
        <v>223.30888796562135</v>
      </c>
    </row>
    <row r="5237" spans="1:12" x14ac:dyDescent="0.25">
      <c r="A5237">
        <v>16356</v>
      </c>
      <c r="B5237" s="4">
        <v>2520</v>
      </c>
      <c r="C5237">
        <v>8</v>
      </c>
      <c r="D5237" s="4">
        <v>55.909090900000002</v>
      </c>
      <c r="E5237" s="4">
        <v>4500</v>
      </c>
      <c r="F5237" s="4">
        <v>4322.1100200000001</v>
      </c>
      <c r="G5237">
        <v>0.85</v>
      </c>
      <c r="H5237">
        <v>2.0131236599999999E-3</v>
      </c>
      <c r="I5237" s="2">
        <f t="shared" si="81"/>
        <v>0.9976316192235295</v>
      </c>
      <c r="J5237">
        <v>0.32583947800000002</v>
      </c>
      <c r="K5237">
        <f>Tabela1[[#This Row],[water_fraction_f_x000D_]]*(Tabela1[[#This Row],[mass_flow_water_kgh]]+Tabela1[[#This Row],[mass_flow_triolein_kgh]])</f>
        <v>2287.3931355600002</v>
      </c>
      <c r="L5237" s="3">
        <f>Tabela1[[#This Row],[mass_flow_water_kgh]]-Tabela1[[#This Row],[water_flow_f]]</f>
        <v>232.60686443999975</v>
      </c>
    </row>
    <row r="5238" spans="1:12" x14ac:dyDescent="0.25">
      <c r="A5238">
        <v>2273</v>
      </c>
      <c r="B5238" s="4">
        <v>1374.5454500000001</v>
      </c>
      <c r="C5238">
        <v>10</v>
      </c>
      <c r="D5238" s="4">
        <v>61.363636399999997</v>
      </c>
      <c r="E5238" s="4">
        <v>3863.63636</v>
      </c>
      <c r="F5238" s="4">
        <v>3712.4207299999998</v>
      </c>
      <c r="G5238">
        <v>0.85</v>
      </c>
      <c r="H5238">
        <v>2.0135403700000001E-3</v>
      </c>
      <c r="I5238" s="2">
        <f t="shared" si="81"/>
        <v>0.99763112897647055</v>
      </c>
      <c r="J5238">
        <v>0.22426401000000001</v>
      </c>
      <c r="K5238">
        <f>Tabela1[[#This Row],[water_fraction_f_x000D_]]*(Tabela1[[#This Row],[mass_flow_water_kgh]]+Tabela1[[#This Row],[mass_flow_triolein_kgh]])</f>
        <v>1174.7356578196582</v>
      </c>
      <c r="L5238" s="3">
        <f>Tabela1[[#This Row],[mass_flow_water_kgh]]-Tabela1[[#This Row],[water_flow_f]]</f>
        <v>199.8097921803419</v>
      </c>
    </row>
    <row r="5239" spans="1:12" x14ac:dyDescent="0.25">
      <c r="A5239">
        <v>2285</v>
      </c>
      <c r="B5239" s="4">
        <v>1374.5454500000001</v>
      </c>
      <c r="C5239">
        <v>10</v>
      </c>
      <c r="D5239" s="4">
        <v>63.181818200000002</v>
      </c>
      <c r="E5239" s="4">
        <v>3863.63636</v>
      </c>
      <c r="F5239" s="4">
        <v>3712.42</v>
      </c>
      <c r="G5239">
        <v>0.85</v>
      </c>
      <c r="H5239">
        <v>2.0136846100000001E-3</v>
      </c>
      <c r="I5239" s="2">
        <f t="shared" si="81"/>
        <v>0.99763095928235301</v>
      </c>
      <c r="J5239">
        <v>0.22426401900000001</v>
      </c>
      <c r="K5239">
        <f>Tabela1[[#This Row],[water_fraction_f_x000D_]]*(Tabela1[[#This Row],[mass_flow_water_kgh]]+Tabela1[[#This Row],[mass_flow_triolein_kgh]])</f>
        <v>1174.7357049632944</v>
      </c>
      <c r="L5239" s="3">
        <f>Tabela1[[#This Row],[mass_flow_water_kgh]]-Tabela1[[#This Row],[water_flow_f]]</f>
        <v>199.80974503670564</v>
      </c>
    </row>
    <row r="5240" spans="1:12" x14ac:dyDescent="0.25">
      <c r="A5240">
        <v>2297</v>
      </c>
      <c r="B5240" s="4">
        <v>1374.5454500000001</v>
      </c>
      <c r="C5240">
        <v>10</v>
      </c>
      <c r="D5240" s="4">
        <v>65</v>
      </c>
      <c r="E5240" s="4">
        <v>3863.63636</v>
      </c>
      <c r="F5240" s="4">
        <v>3712.4192899999998</v>
      </c>
      <c r="G5240">
        <v>0.85</v>
      </c>
      <c r="H5240">
        <v>2.0138271000000002E-3</v>
      </c>
      <c r="I5240" s="2">
        <f t="shared" si="81"/>
        <v>0.99763079164705881</v>
      </c>
      <c r="J5240">
        <v>0.224264028</v>
      </c>
      <c r="K5240">
        <f>Tabela1[[#This Row],[water_fraction_f_x000D_]]*(Tabela1[[#This Row],[mass_flow_water_kgh]]+Tabela1[[#This Row],[mass_flow_triolein_kgh]])</f>
        <v>1174.7357521069307</v>
      </c>
      <c r="L5240" s="3">
        <f>Tabela1[[#This Row],[mass_flow_water_kgh]]-Tabela1[[#This Row],[water_flow_f]]</f>
        <v>199.80969789306937</v>
      </c>
    </row>
    <row r="5241" spans="1:12" x14ac:dyDescent="0.25">
      <c r="A5241">
        <v>6691</v>
      </c>
      <c r="B5241" s="4">
        <v>1718.18182</v>
      </c>
      <c r="C5241">
        <v>11</v>
      </c>
      <c r="D5241" s="4">
        <v>54.090909099999998</v>
      </c>
      <c r="E5241" s="4">
        <v>4045.4545499999999</v>
      </c>
      <c r="F5241" s="4">
        <v>3886.5818399999998</v>
      </c>
      <c r="G5241">
        <v>0.85</v>
      </c>
      <c r="H5241">
        <v>2.01417327E-3</v>
      </c>
      <c r="I5241" s="2">
        <f t="shared" si="81"/>
        <v>0.99763038438823537</v>
      </c>
      <c r="J5241">
        <v>0.26181452500000002</v>
      </c>
      <c r="K5241">
        <f>Tabela1[[#This Row],[water_fraction_f_x000D_]]*(Tabela1[[#This Row],[mass_flow_water_kgh]]+Tabela1[[#This Row],[mass_flow_triolein_kgh]])</f>
        <v>1509.0037184842745</v>
      </c>
      <c r="L5241" s="3">
        <f>Tabela1[[#This Row],[mass_flow_water_kgh]]-Tabela1[[#This Row],[water_flow_f]]</f>
        <v>209.17810151572553</v>
      </c>
    </row>
    <row r="5242" spans="1:12" x14ac:dyDescent="0.25">
      <c r="A5242">
        <v>2128</v>
      </c>
      <c r="B5242" s="4">
        <v>1374.5454500000001</v>
      </c>
      <c r="C5242">
        <v>9</v>
      </c>
      <c r="D5242" s="4">
        <v>61.363636399999997</v>
      </c>
      <c r="E5242" s="4">
        <v>3772.7272699999999</v>
      </c>
      <c r="F5242" s="4">
        <v>3625.0028200000002</v>
      </c>
      <c r="G5242">
        <v>0.85</v>
      </c>
      <c r="H5242">
        <v>2.0144558999999999E-3</v>
      </c>
      <c r="I5242" s="2">
        <f t="shared" si="81"/>
        <v>0.99763005188235288</v>
      </c>
      <c r="J5242">
        <v>0.229139079</v>
      </c>
      <c r="K5242">
        <f>Tabela1[[#This Row],[water_fraction_f_x000D_]]*(Tabela1[[#This Row],[mass_flow_water_kgh]]+Tabela1[[#This Row],[mass_flow_triolein_kgh]])</f>
        <v>1179.4413304226248</v>
      </c>
      <c r="L5242" s="3">
        <f>Tabela1[[#This Row],[mass_flow_water_kgh]]-Tabela1[[#This Row],[water_flow_f]]</f>
        <v>195.10411957737529</v>
      </c>
    </row>
    <row r="5243" spans="1:12" x14ac:dyDescent="0.25">
      <c r="A5243">
        <v>2140</v>
      </c>
      <c r="B5243" s="4">
        <v>1374.5454500000001</v>
      </c>
      <c r="C5243">
        <v>9</v>
      </c>
      <c r="D5243" s="4">
        <v>63.181818200000002</v>
      </c>
      <c r="E5243" s="4">
        <v>3772.7272699999999</v>
      </c>
      <c r="F5243" s="4">
        <v>3625.0017400000002</v>
      </c>
      <c r="G5243">
        <v>0.85</v>
      </c>
      <c r="H5243">
        <v>2.0146756300000001E-3</v>
      </c>
      <c r="I5243" s="2">
        <f t="shared" si="81"/>
        <v>0.99762979337647062</v>
      </c>
      <c r="J5243">
        <v>0.22913909199999999</v>
      </c>
      <c r="K5243">
        <f>Tabela1[[#This Row],[water_fraction_f_x000D_]]*(Tabela1[[#This Row],[mass_flow_water_kgh]]+Tabela1[[#This Row],[mass_flow_triolein_kgh]])</f>
        <v>1179.4413973371702</v>
      </c>
      <c r="L5243" s="3">
        <f>Tabela1[[#This Row],[mass_flow_water_kgh]]-Tabela1[[#This Row],[water_flow_f]]</f>
        <v>195.10405266282987</v>
      </c>
    </row>
    <row r="5244" spans="1:12" x14ac:dyDescent="0.25">
      <c r="A5244">
        <v>3966</v>
      </c>
      <c r="B5244" s="4">
        <v>1489.0909099999999</v>
      </c>
      <c r="C5244">
        <v>12</v>
      </c>
      <c r="D5244" s="4">
        <v>55.909090900000002</v>
      </c>
      <c r="E5244" s="4">
        <v>3954.5454500000001</v>
      </c>
      <c r="F5244" s="4">
        <v>3799.60653</v>
      </c>
      <c r="G5244">
        <v>0.85</v>
      </c>
      <c r="H5244">
        <v>2.01485855E-3</v>
      </c>
      <c r="I5244" s="2">
        <f t="shared" si="81"/>
        <v>0.99762957817647058</v>
      </c>
      <c r="J5244">
        <v>0.23598017299999999</v>
      </c>
      <c r="K5244">
        <f>Tabela1[[#This Row],[water_fraction_f_x000D_]]*(Tabela1[[#This Row],[mass_flow_water_kgh]]+Tabela1[[#This Row],[mass_flow_triolein_kgh]])</f>
        <v>1284.5902499818903</v>
      </c>
      <c r="L5244" s="3">
        <f>Tabela1[[#This Row],[mass_flow_water_kgh]]-Tabela1[[#This Row],[water_flow_f]]</f>
        <v>204.50066001810956</v>
      </c>
    </row>
    <row r="5245" spans="1:12" x14ac:dyDescent="0.25">
      <c r="A5245">
        <v>2152</v>
      </c>
      <c r="B5245" s="4">
        <v>1374.5454500000001</v>
      </c>
      <c r="C5245">
        <v>9</v>
      </c>
      <c r="D5245" s="4">
        <v>65</v>
      </c>
      <c r="E5245" s="4">
        <v>3772.7272699999999</v>
      </c>
      <c r="F5245" s="4">
        <v>3625.00063</v>
      </c>
      <c r="G5245">
        <v>0.85</v>
      </c>
      <c r="H5245">
        <v>2.0148998099999999E-3</v>
      </c>
      <c r="I5245" s="2">
        <f t="shared" si="81"/>
        <v>0.99762952963529405</v>
      </c>
      <c r="J5245">
        <v>0.22913910600000001</v>
      </c>
      <c r="K5245">
        <f>Tabela1[[#This Row],[water_fraction_f_x000D_]]*(Tabela1[[#This Row],[mass_flow_water_kgh]]+Tabela1[[#This Row],[mass_flow_triolein_kgh]])</f>
        <v>1179.4414693989884</v>
      </c>
      <c r="L5245" s="3">
        <f>Tabela1[[#This Row],[mass_flow_water_kgh]]-Tabela1[[#This Row],[water_flow_f]]</f>
        <v>195.1039806010117</v>
      </c>
    </row>
    <row r="5246" spans="1:12" x14ac:dyDescent="0.25">
      <c r="A5246">
        <v>3821</v>
      </c>
      <c r="B5246" s="4">
        <v>1489.0909099999999</v>
      </c>
      <c r="C5246">
        <v>11</v>
      </c>
      <c r="D5246" s="4">
        <v>55.909090900000002</v>
      </c>
      <c r="E5246" s="4">
        <v>3863.63636</v>
      </c>
      <c r="F5246" s="4">
        <v>3712.1900799999999</v>
      </c>
      <c r="G5246">
        <v>0.85</v>
      </c>
      <c r="H5246">
        <v>2.0154759199999999E-3</v>
      </c>
      <c r="I5246" s="2">
        <f t="shared" si="81"/>
        <v>0.99762885185882355</v>
      </c>
      <c r="J5246">
        <v>0.24086708700000001</v>
      </c>
      <c r="K5246">
        <f>Tabela1[[#This Row],[water_fraction_f_x000D_]]*(Tabela1[[#This Row],[mass_flow_water_kgh]]+Tabela1[[#This Row],[mass_flow_triolein_kgh]])</f>
        <v>1289.2958250303625</v>
      </c>
      <c r="L5246" s="3">
        <f>Tabela1[[#This Row],[mass_flow_water_kgh]]-Tabela1[[#This Row],[water_flow_f]]</f>
        <v>199.7950849696374</v>
      </c>
    </row>
    <row r="5247" spans="1:12" x14ac:dyDescent="0.25">
      <c r="A5247">
        <v>3398</v>
      </c>
      <c r="B5247" s="4">
        <v>1489.0909099999999</v>
      </c>
      <c r="C5247">
        <v>8</v>
      </c>
      <c r="D5247" s="4">
        <v>57.7272727</v>
      </c>
      <c r="E5247" s="4">
        <v>3590.9090900000001</v>
      </c>
      <c r="F5247" s="4">
        <v>3449.9481799999999</v>
      </c>
      <c r="G5247">
        <v>0.85</v>
      </c>
      <c r="H5247">
        <v>2.0159292699999999E-3</v>
      </c>
      <c r="I5247" s="2">
        <f t="shared" si="81"/>
        <v>0.99762831850588229</v>
      </c>
      <c r="J5247">
        <v>0.25657718099999999</v>
      </c>
      <c r="K5247">
        <f>Tabela1[[#This Row],[water_fraction_f_x000D_]]*(Tabela1[[#This Row],[mass_flow_water_kgh]]+Tabela1[[#This Row],[mass_flow_triolein_kgh]])</f>
        <v>1303.4120794799999</v>
      </c>
      <c r="L5247" s="3">
        <f>Tabela1[[#This Row],[mass_flow_water_kgh]]-Tabela1[[#This Row],[water_flow_f]]</f>
        <v>185.67883052000002</v>
      </c>
    </row>
    <row r="5248" spans="1:12" x14ac:dyDescent="0.25">
      <c r="A5248">
        <v>4281</v>
      </c>
      <c r="B5248" s="4">
        <v>1489.0909099999999</v>
      </c>
      <c r="C5248">
        <v>14</v>
      </c>
      <c r="D5248" s="4">
        <v>59.545454499999998</v>
      </c>
      <c r="E5248" s="4">
        <v>4227.2727299999997</v>
      </c>
      <c r="F5248" s="4">
        <v>4061.8389299999999</v>
      </c>
      <c r="G5248">
        <v>0.85</v>
      </c>
      <c r="H5248">
        <v>2.0162209999999999E-3</v>
      </c>
      <c r="I5248" s="2">
        <f t="shared" si="81"/>
        <v>0.99762797529411762</v>
      </c>
      <c r="J5248">
        <v>0.22225223599999999</v>
      </c>
      <c r="K5248">
        <f>Tabela1[[#This Row],[water_fraction_f_x000D_]]*(Tabela1[[#This Row],[mass_flow_water_kgh]]+Tabela1[[#This Row],[mass_flow_triolein_kgh]])</f>
        <v>1270.4746007790989</v>
      </c>
      <c r="L5248" s="3">
        <f>Tabela1[[#This Row],[mass_flow_water_kgh]]-Tabela1[[#This Row],[water_flow_f]]</f>
        <v>218.61630922090103</v>
      </c>
    </row>
    <row r="5249" spans="1:12" x14ac:dyDescent="0.25">
      <c r="A5249">
        <v>2247</v>
      </c>
      <c r="B5249" s="4">
        <v>1374.5454500000001</v>
      </c>
      <c r="C5249">
        <v>10</v>
      </c>
      <c r="D5249" s="4">
        <v>57.7272727</v>
      </c>
      <c r="E5249" s="4">
        <v>3681.8181800000002</v>
      </c>
      <c r="F5249" s="4">
        <v>3537.5803900000001</v>
      </c>
      <c r="G5249">
        <v>0.85</v>
      </c>
      <c r="H5249">
        <v>2.0163370399999998E-3</v>
      </c>
      <c r="I5249" s="2">
        <f t="shared" si="81"/>
        <v>0.99762783877647054</v>
      </c>
      <c r="J5249">
        <v>0.23418950299999999</v>
      </c>
      <c r="K5249">
        <f>Tabela1[[#This Row],[water_fraction_f_x000D_]]*(Tabela1[[#This Row],[mass_flow_water_kgh]]+Tabela1[[#This Row],[mass_flow_triolein_kgh]])</f>
        <v>1184.1472854969759</v>
      </c>
      <c r="L5249" s="3">
        <f>Tabela1[[#This Row],[mass_flow_water_kgh]]-Tabela1[[#This Row],[water_flow_f]]</f>
        <v>190.39816450302419</v>
      </c>
    </row>
    <row r="5250" spans="1:12" x14ac:dyDescent="0.25">
      <c r="A5250">
        <v>1250</v>
      </c>
      <c r="B5250" s="4">
        <v>1260</v>
      </c>
      <c r="C5250">
        <v>13</v>
      </c>
      <c r="D5250" s="4">
        <v>59.545454499999998</v>
      </c>
      <c r="E5250" s="4">
        <v>3590.9090900000001</v>
      </c>
      <c r="F5250" s="4">
        <v>3450.3850600000001</v>
      </c>
      <c r="G5250">
        <v>0.85</v>
      </c>
      <c r="H5250">
        <v>2.0170297999999999E-3</v>
      </c>
      <c r="I5250" s="2">
        <f t="shared" ref="I5250:I5313" si="82">(G5250-H5250)/G5250</f>
        <v>0.99762702376470591</v>
      </c>
      <c r="J5250">
        <v>0.22146226299999999</v>
      </c>
      <c r="K5250">
        <f>Tabela1[[#This Row],[water_fraction_f_x000D_]]*(Tabela1[[#This Row],[mass_flow_water_kgh]]+Tabela1[[#This Row],[mass_flow_triolein_kgh]])</f>
        <v>1074.2933046786707</v>
      </c>
      <c r="L5250" s="3">
        <f>Tabela1[[#This Row],[mass_flow_water_kgh]]-Tabela1[[#This Row],[water_flow_f]]</f>
        <v>185.70669532132933</v>
      </c>
    </row>
    <row r="5251" spans="1:12" x14ac:dyDescent="0.25">
      <c r="A5251">
        <v>5580</v>
      </c>
      <c r="B5251" s="4">
        <v>1603.63636</v>
      </c>
      <c r="C5251">
        <v>13</v>
      </c>
      <c r="D5251" s="4">
        <v>59.545454499999998</v>
      </c>
      <c r="E5251" s="4">
        <v>4500</v>
      </c>
      <c r="F5251" s="4">
        <v>4323.8502799999997</v>
      </c>
      <c r="G5251">
        <v>0.85</v>
      </c>
      <c r="H5251">
        <v>2.01744057E-3</v>
      </c>
      <c r="I5251" s="2">
        <f t="shared" si="82"/>
        <v>0.9976265405058824</v>
      </c>
      <c r="J5251">
        <v>0.224606845</v>
      </c>
      <c r="K5251">
        <f>Tabela1[[#This Row],[water_fraction_f_x000D_]]*(Tabela1[[#This Row],[mass_flow_water_kgh]]+Tabela1[[#This Row],[mass_flow_triolein_kgh]])</f>
        <v>1370.9185058468843</v>
      </c>
      <c r="L5251" s="3">
        <f>Tabela1[[#This Row],[mass_flow_water_kgh]]-Tabela1[[#This Row],[water_flow_f]]</f>
        <v>232.7178541531157</v>
      </c>
    </row>
    <row r="5252" spans="1:12" x14ac:dyDescent="0.25">
      <c r="A5252">
        <v>1106</v>
      </c>
      <c r="B5252" s="4">
        <v>1260</v>
      </c>
      <c r="C5252">
        <v>12</v>
      </c>
      <c r="D5252" s="4">
        <v>59.545454499999998</v>
      </c>
      <c r="E5252" s="4">
        <v>3590.9090900000001</v>
      </c>
      <c r="F5252" s="4">
        <v>3450.3826399999998</v>
      </c>
      <c r="G5252">
        <v>0.85</v>
      </c>
      <c r="H5252">
        <v>2.01755095E-3</v>
      </c>
      <c r="I5252" s="2">
        <f t="shared" si="82"/>
        <v>0.99762641064705881</v>
      </c>
      <c r="J5252">
        <v>0.221462295</v>
      </c>
      <c r="K5252">
        <f>Tabela1[[#This Row],[water_fraction_f_x000D_]]*(Tabela1[[#This Row],[mass_flow_water_kgh]]+Tabela1[[#This Row],[mass_flow_triolein_kgh]])</f>
        <v>1074.2934599077616</v>
      </c>
      <c r="L5252" s="3">
        <f>Tabela1[[#This Row],[mass_flow_water_kgh]]-Tabela1[[#This Row],[water_flow_f]]</f>
        <v>185.70654009223836</v>
      </c>
    </row>
    <row r="5253" spans="1:12" x14ac:dyDescent="0.25">
      <c r="A5253">
        <v>8264</v>
      </c>
      <c r="B5253" s="4">
        <v>1832.7272700000001</v>
      </c>
      <c r="C5253">
        <v>12</v>
      </c>
      <c r="D5253" s="4">
        <v>52.2727273</v>
      </c>
      <c r="E5253" s="4">
        <v>4136.3636399999996</v>
      </c>
      <c r="F5253" s="4">
        <v>3973.75317</v>
      </c>
      <c r="G5253">
        <v>0.85</v>
      </c>
      <c r="H5253">
        <v>2.01788838E-3</v>
      </c>
      <c r="I5253" s="2">
        <f t="shared" si="82"/>
        <v>0.99762601367058812</v>
      </c>
      <c r="J5253">
        <v>0.27120699799999998</v>
      </c>
      <c r="K5253">
        <f>Tabela1[[#This Row],[water_fraction_f_x000D_]]*(Tabela1[[#This Row],[mass_flow_water_kgh]]+Tabela1[[#This Row],[mass_flow_triolein_kgh]])</f>
        <v>1618.8592264901881</v>
      </c>
      <c r="L5253" s="3">
        <f>Tabela1[[#This Row],[mass_flow_water_kgh]]-Tabela1[[#This Row],[water_flow_f]]</f>
        <v>213.86804350981197</v>
      </c>
    </row>
    <row r="5254" spans="1:12" x14ac:dyDescent="0.25">
      <c r="A5254">
        <v>7590</v>
      </c>
      <c r="B5254" s="4">
        <v>1832.7272700000001</v>
      </c>
      <c r="C5254">
        <v>7</v>
      </c>
      <c r="D5254" s="4">
        <v>59.545454499999998</v>
      </c>
      <c r="E5254" s="4">
        <v>3954.5454500000001</v>
      </c>
      <c r="F5254" s="4">
        <v>3798.9243099999999</v>
      </c>
      <c r="G5254">
        <v>0.85</v>
      </c>
      <c r="H5254">
        <v>2.01839611E-3</v>
      </c>
      <c r="I5254" s="2">
        <f t="shared" si="82"/>
        <v>0.99762541634117652</v>
      </c>
      <c r="J5254">
        <v>0.281353619</v>
      </c>
      <c r="K5254">
        <f>Tabela1[[#This Row],[water_fraction_f_x000D_]]*(Tabela1[[#This Row],[mass_flow_water_kgh]]+Tabela1[[#This Row],[mass_flow_triolein_kgh]])</f>
        <v>1628.2701239119738</v>
      </c>
      <c r="L5254" s="3">
        <f>Tabela1[[#This Row],[mass_flow_water_kgh]]-Tabela1[[#This Row],[water_flow_f]]</f>
        <v>204.45714608802632</v>
      </c>
    </row>
    <row r="5255" spans="1:12" x14ac:dyDescent="0.25">
      <c r="A5255">
        <v>5277</v>
      </c>
      <c r="B5255" s="4">
        <v>1603.63636</v>
      </c>
      <c r="C5255">
        <v>11</v>
      </c>
      <c r="D5255" s="4">
        <v>57.7272727</v>
      </c>
      <c r="E5255" s="4">
        <v>4227.2727299999997</v>
      </c>
      <c r="F5255" s="4">
        <v>4061.60502</v>
      </c>
      <c r="G5255">
        <v>0.85</v>
      </c>
      <c r="H5255">
        <v>2.0185298399999999E-3</v>
      </c>
      <c r="I5255" s="2">
        <f t="shared" si="82"/>
        <v>0.9976252590117648</v>
      </c>
      <c r="J5255">
        <v>0.23753328200000001</v>
      </c>
      <c r="K5255">
        <f>Tabela1[[#This Row],[water_fraction_f_x000D_]]*(Tabela1[[#This Row],[mass_flow_water_kgh]]+Tabela1[[#This Row],[mass_flow_triolein_kgh]])</f>
        <v>1385.0349731913332</v>
      </c>
      <c r="L5255" s="3">
        <f>Tabela1[[#This Row],[mass_flow_water_kgh]]-Tabela1[[#This Row],[water_flow_f]]</f>
        <v>218.6013868086668</v>
      </c>
    </row>
    <row r="5256" spans="1:12" x14ac:dyDescent="0.25">
      <c r="A5256">
        <v>8424</v>
      </c>
      <c r="B5256" s="4">
        <v>1832.7272700000001</v>
      </c>
      <c r="C5256">
        <v>13</v>
      </c>
      <c r="D5256" s="4">
        <v>54.090909099999998</v>
      </c>
      <c r="E5256" s="4">
        <v>4500</v>
      </c>
      <c r="F5256" s="4">
        <v>4323.4002799999998</v>
      </c>
      <c r="G5256">
        <v>0.85</v>
      </c>
      <c r="H5256">
        <v>2.01870868E-3</v>
      </c>
      <c r="I5256" s="2">
        <f t="shared" si="82"/>
        <v>0.99762504861176471</v>
      </c>
      <c r="J5256">
        <v>0.25266177499999998</v>
      </c>
      <c r="K5256">
        <f>Tabela1[[#This Row],[water_fraction_f_x000D_]]*(Tabela1[[#This Row],[mass_flow_water_kgh]]+Tabela1[[#This Row],[mass_flow_triolein_kgh]])</f>
        <v>1600.0381126291043</v>
      </c>
      <c r="L5256" s="3">
        <f>Tabela1[[#This Row],[mass_flow_water_kgh]]-Tabela1[[#This Row],[water_flow_f]]</f>
        <v>232.68915737089583</v>
      </c>
    </row>
    <row r="5257" spans="1:12" x14ac:dyDescent="0.25">
      <c r="A5257">
        <v>7429</v>
      </c>
      <c r="B5257" s="4">
        <v>1832.7272700000001</v>
      </c>
      <c r="C5257">
        <v>6</v>
      </c>
      <c r="D5257" s="4">
        <v>57.7272727</v>
      </c>
      <c r="E5257" s="4">
        <v>3500</v>
      </c>
      <c r="F5257" s="4">
        <v>3361.8551000000002</v>
      </c>
      <c r="G5257">
        <v>0.85</v>
      </c>
      <c r="H5257">
        <v>2.0192422699999999E-3</v>
      </c>
      <c r="I5257" s="2">
        <f t="shared" si="82"/>
        <v>0.99762442085882341</v>
      </c>
      <c r="J5257">
        <v>0.30974716899999999</v>
      </c>
      <c r="K5257">
        <f>Tabela1[[#This Row],[water_fraction_f_x000D_]]*(Tabela1[[#This Row],[mass_flow_water_kgh]]+Tabela1[[#This Row],[mass_flow_triolein_kgh]])</f>
        <v>1651.7971749315986</v>
      </c>
      <c r="L5257" s="3">
        <f>Tabela1[[#This Row],[mass_flow_water_kgh]]-Tabela1[[#This Row],[water_flow_f]]</f>
        <v>180.93009506840144</v>
      </c>
    </row>
    <row r="5258" spans="1:12" x14ac:dyDescent="0.25">
      <c r="A5258">
        <v>6996</v>
      </c>
      <c r="B5258" s="4">
        <v>1718.18182</v>
      </c>
      <c r="C5258">
        <v>13</v>
      </c>
      <c r="D5258" s="4">
        <v>55.909090900000002</v>
      </c>
      <c r="E5258" s="4">
        <v>4500</v>
      </c>
      <c r="F5258" s="4">
        <v>4323.61571</v>
      </c>
      <c r="G5258">
        <v>0.85</v>
      </c>
      <c r="H5258">
        <v>2.0196953200000002E-3</v>
      </c>
      <c r="I5258" s="2">
        <f t="shared" si="82"/>
        <v>0.9976238878588235</v>
      </c>
      <c r="J5258">
        <v>0.23889280900000001</v>
      </c>
      <c r="K5258">
        <f>Tabela1[[#This Row],[water_fraction_f_x000D_]]*(Tabela1[[#This Row],[mass_flow_water_kgh]]+Tabela1[[#This Row],[mass_flow_triolein_kgh]])</f>
        <v>1485.4789218525325</v>
      </c>
      <c r="L5258" s="3">
        <f>Tabela1[[#This Row],[mass_flow_water_kgh]]-Tabela1[[#This Row],[water_flow_f]]</f>
        <v>232.70289814746752</v>
      </c>
    </row>
    <row r="5259" spans="1:12" x14ac:dyDescent="0.25">
      <c r="A5259">
        <v>2706</v>
      </c>
      <c r="B5259" s="4">
        <v>1374.5454500000001</v>
      </c>
      <c r="C5259">
        <v>13</v>
      </c>
      <c r="D5259" s="4">
        <v>61.363636399999997</v>
      </c>
      <c r="E5259" s="4">
        <v>3954.5454500000001</v>
      </c>
      <c r="F5259" s="4">
        <v>3799.8026799999998</v>
      </c>
      <c r="G5259">
        <v>0.85</v>
      </c>
      <c r="H5259">
        <v>2.0197061700000002E-3</v>
      </c>
      <c r="I5259" s="2">
        <f t="shared" si="82"/>
        <v>0.99762387509411765</v>
      </c>
      <c r="J5259">
        <v>0.21955569999999999</v>
      </c>
      <c r="K5259">
        <f>Tabela1[[#This Row],[water_fraction_f_x000D_]]*(Tabela1[[#This Row],[mass_flow_water_kgh]]+Tabela1[[#This Row],[mass_flow_triolein_kgh]])</f>
        <v>1170.0322829131301</v>
      </c>
      <c r="L5259" s="3">
        <f>Tabela1[[#This Row],[mass_flow_water_kgh]]-Tabela1[[#This Row],[water_flow_f]]</f>
        <v>204.51316708687</v>
      </c>
    </row>
    <row r="5260" spans="1:12" x14ac:dyDescent="0.25">
      <c r="A5260">
        <v>2718</v>
      </c>
      <c r="B5260" s="4">
        <v>1374.5454500000001</v>
      </c>
      <c r="C5260">
        <v>13</v>
      </c>
      <c r="D5260" s="4">
        <v>63.181818200000002</v>
      </c>
      <c r="E5260" s="4">
        <v>3954.5454500000001</v>
      </c>
      <c r="F5260" s="4">
        <v>3799.8024500000001</v>
      </c>
      <c r="G5260">
        <v>0.85</v>
      </c>
      <c r="H5260">
        <v>2.0197511899999999E-3</v>
      </c>
      <c r="I5260" s="2">
        <f t="shared" si="82"/>
        <v>0.99762382212941181</v>
      </c>
      <c r="J5260">
        <v>0.21955570299999999</v>
      </c>
      <c r="K5260">
        <f>Tabela1[[#This Row],[water_fraction_f_x000D_]]*(Tabela1[[#This Row],[mass_flow_water_kgh]]+Tabela1[[#This Row],[mass_flow_triolein_kgh]])</f>
        <v>1170.0322989004028</v>
      </c>
      <c r="L5260" s="3">
        <f>Tabela1[[#This Row],[mass_flow_water_kgh]]-Tabela1[[#This Row],[water_flow_f]]</f>
        <v>204.51315109959728</v>
      </c>
    </row>
    <row r="5261" spans="1:12" x14ac:dyDescent="0.25">
      <c r="A5261">
        <v>2730</v>
      </c>
      <c r="B5261" s="4">
        <v>1374.5454500000001</v>
      </c>
      <c r="C5261">
        <v>13</v>
      </c>
      <c r="D5261" s="4">
        <v>65</v>
      </c>
      <c r="E5261" s="4">
        <v>3954.5454500000001</v>
      </c>
      <c r="F5261" s="4">
        <v>3799.80224</v>
      </c>
      <c r="G5261">
        <v>0.85</v>
      </c>
      <c r="H5261">
        <v>2.0197932799999999E-3</v>
      </c>
      <c r="I5261" s="2">
        <f t="shared" si="82"/>
        <v>0.99762377261176471</v>
      </c>
      <c r="J5261">
        <v>0.21955570499999999</v>
      </c>
      <c r="K5261">
        <f>Tabela1[[#This Row],[water_fraction_f_x000D_]]*(Tabela1[[#This Row],[mass_flow_water_kgh]]+Tabela1[[#This Row],[mass_flow_triolein_kgh]])</f>
        <v>1170.0323095585845</v>
      </c>
      <c r="L5261" s="3">
        <f>Tabela1[[#This Row],[mass_flow_water_kgh]]-Tabela1[[#This Row],[water_flow_f]]</f>
        <v>204.51314044141554</v>
      </c>
    </row>
    <row r="5262" spans="1:12" x14ac:dyDescent="0.25">
      <c r="A5262">
        <v>6808</v>
      </c>
      <c r="B5262" s="4">
        <v>1718.18182</v>
      </c>
      <c r="C5262">
        <v>12</v>
      </c>
      <c r="D5262" s="4">
        <v>50.454545500000002</v>
      </c>
      <c r="E5262" s="4">
        <v>3772.7272699999999</v>
      </c>
      <c r="F5262" s="4">
        <v>3624.3077699999999</v>
      </c>
      <c r="G5262">
        <v>0.85</v>
      </c>
      <c r="H5262">
        <v>2.0206507800000001E-3</v>
      </c>
      <c r="I5262" s="2">
        <f t="shared" si="82"/>
        <v>0.99762276378823522</v>
      </c>
      <c r="J5262">
        <v>0.27738977199999998</v>
      </c>
      <c r="K5262">
        <f>Tabela1[[#This Row],[water_fraction_f_x000D_]]*(Tabela1[[#This Row],[mass_flow_water_kgh]]+Tabela1[[#This Row],[mass_flow_triolein_kgh]])</f>
        <v>1523.1220205478273</v>
      </c>
      <c r="L5262" s="3">
        <f>Tabela1[[#This Row],[mass_flow_water_kgh]]-Tabela1[[#This Row],[water_flow_f]]</f>
        <v>195.05979945217268</v>
      </c>
    </row>
    <row r="5263" spans="1:12" x14ac:dyDescent="0.25">
      <c r="A5263">
        <v>830</v>
      </c>
      <c r="B5263" s="4">
        <v>1260</v>
      </c>
      <c r="C5263">
        <v>10</v>
      </c>
      <c r="D5263" s="4">
        <v>61.363636399999997</v>
      </c>
      <c r="E5263" s="4">
        <v>3590.9090900000001</v>
      </c>
      <c r="F5263" s="4">
        <v>3450.3680599999998</v>
      </c>
      <c r="G5263">
        <v>0.85</v>
      </c>
      <c r="H5263">
        <v>2.02069183E-3</v>
      </c>
      <c r="I5263" s="2">
        <f t="shared" si="82"/>
        <v>0.99762271549411763</v>
      </c>
      <c r="J5263">
        <v>0.22146248700000001</v>
      </c>
      <c r="K5263">
        <f>Tabela1[[#This Row],[water_fraction_f_x000D_]]*(Tabela1[[#This Row],[mass_flow_water_kgh]]+Tabela1[[#This Row],[mass_flow_triolein_kgh]])</f>
        <v>1074.2943912823068</v>
      </c>
      <c r="L5263" s="3">
        <f>Tabela1[[#This Row],[mass_flow_water_kgh]]-Tabela1[[#This Row],[water_flow_f]]</f>
        <v>185.70560871769317</v>
      </c>
    </row>
    <row r="5264" spans="1:12" x14ac:dyDescent="0.25">
      <c r="A5264">
        <v>842</v>
      </c>
      <c r="B5264" s="4">
        <v>1260</v>
      </c>
      <c r="C5264">
        <v>10</v>
      </c>
      <c r="D5264" s="4">
        <v>63.181818200000002</v>
      </c>
      <c r="E5264" s="4">
        <v>3590.9090900000001</v>
      </c>
      <c r="F5264" s="4">
        <v>3450.3676599999999</v>
      </c>
      <c r="G5264">
        <v>0.85</v>
      </c>
      <c r="H5264">
        <v>2.0207781600000002E-3</v>
      </c>
      <c r="I5264" s="2">
        <f t="shared" si="82"/>
        <v>0.99762261392941176</v>
      </c>
      <c r="J5264">
        <v>0.22146249200000001</v>
      </c>
      <c r="K5264">
        <f>Tabela1[[#This Row],[water_fraction_f_x000D_]]*(Tabela1[[#This Row],[mass_flow_water_kgh]]+Tabela1[[#This Row],[mass_flow_triolein_kgh]])</f>
        <v>1074.2944155368523</v>
      </c>
      <c r="L5264" s="3">
        <f>Tabela1[[#This Row],[mass_flow_water_kgh]]-Tabela1[[#This Row],[water_flow_f]]</f>
        <v>185.70558446314772</v>
      </c>
    </row>
    <row r="5265" spans="1:12" x14ac:dyDescent="0.25">
      <c r="A5265">
        <v>854</v>
      </c>
      <c r="B5265" s="4">
        <v>1260</v>
      </c>
      <c r="C5265">
        <v>10</v>
      </c>
      <c r="D5265" s="4">
        <v>65</v>
      </c>
      <c r="E5265" s="4">
        <v>3590.9090900000001</v>
      </c>
      <c r="F5265" s="4">
        <v>3450.36726</v>
      </c>
      <c r="G5265">
        <v>0.85</v>
      </c>
      <c r="H5265">
        <v>2.02086449E-3</v>
      </c>
      <c r="I5265" s="2">
        <f t="shared" si="82"/>
        <v>0.99762251236470578</v>
      </c>
      <c r="J5265">
        <v>0.22146249700000001</v>
      </c>
      <c r="K5265">
        <f>Tabela1[[#This Row],[water_fraction_f_x000D_]]*(Tabela1[[#This Row],[mass_flow_water_kgh]]+Tabela1[[#This Row],[mass_flow_triolein_kgh]])</f>
        <v>1074.2944397913977</v>
      </c>
      <c r="L5265" s="3">
        <f>Tabela1[[#This Row],[mass_flow_water_kgh]]-Tabela1[[#This Row],[water_flow_f]]</f>
        <v>185.70556020860226</v>
      </c>
    </row>
    <row r="5266" spans="1:12" x14ac:dyDescent="0.25">
      <c r="A5266">
        <v>2405</v>
      </c>
      <c r="B5266" s="4">
        <v>1374.5454500000001</v>
      </c>
      <c r="C5266">
        <v>11</v>
      </c>
      <c r="D5266" s="4">
        <v>59.545454499999998</v>
      </c>
      <c r="E5266" s="4">
        <v>3863.63636</v>
      </c>
      <c r="F5266" s="4">
        <v>3712.3820799999999</v>
      </c>
      <c r="G5266">
        <v>0.85</v>
      </c>
      <c r="H5266">
        <v>2.0212494300000002E-3</v>
      </c>
      <c r="I5266" s="2">
        <f t="shared" si="82"/>
        <v>0.99762205949411764</v>
      </c>
      <c r="J5266">
        <v>0.22426448099999999</v>
      </c>
      <c r="K5266">
        <f>Tabela1[[#This Row],[water_fraction_f_x000D_]]*(Tabela1[[#This Row],[mass_flow_water_kgh]]+Tabela1[[#This Row],[mass_flow_triolein_kgh]])</f>
        <v>1174.7381250032906</v>
      </c>
      <c r="L5266" s="3">
        <f>Tabela1[[#This Row],[mass_flow_water_kgh]]-Tabela1[[#This Row],[water_flow_f]]</f>
        <v>199.80732499670944</v>
      </c>
    </row>
    <row r="5267" spans="1:12" x14ac:dyDescent="0.25">
      <c r="A5267">
        <v>11278</v>
      </c>
      <c r="B5267" s="4">
        <v>2061.8181800000002</v>
      </c>
      <c r="C5267">
        <v>13</v>
      </c>
      <c r="D5267" s="4">
        <v>50.454545500000002</v>
      </c>
      <c r="E5267" s="4">
        <v>4318.1818199999998</v>
      </c>
      <c r="F5267" s="4">
        <v>4148.1157800000001</v>
      </c>
      <c r="G5267">
        <v>0.85</v>
      </c>
      <c r="H5267">
        <v>2.0213295899999999E-3</v>
      </c>
      <c r="I5267" s="2">
        <f t="shared" si="82"/>
        <v>0.99762196518823532</v>
      </c>
      <c r="J5267">
        <v>0.28817695599999998</v>
      </c>
      <c r="K5267">
        <f>Tabela1[[#This Row],[water_fraction_f_x000D_]]*(Tabela1[[#This Row],[mass_flow_water_kgh]]+Tabela1[[#This Row],[mass_flow_triolein_kgh]])</f>
        <v>1838.5689792799999</v>
      </c>
      <c r="L5267" s="3">
        <f>Tabela1[[#This Row],[mass_flow_water_kgh]]-Tabela1[[#This Row],[water_flow_f]]</f>
        <v>223.24920072000032</v>
      </c>
    </row>
    <row r="5268" spans="1:12" x14ac:dyDescent="0.25">
      <c r="A5268">
        <v>8555</v>
      </c>
      <c r="B5268" s="4">
        <v>1832.7272700000001</v>
      </c>
      <c r="C5268">
        <v>14</v>
      </c>
      <c r="D5268" s="4">
        <v>52.2727273</v>
      </c>
      <c r="E5268" s="4">
        <v>4409.0909099999999</v>
      </c>
      <c r="F5268" s="4">
        <v>4235.9710599999999</v>
      </c>
      <c r="G5268">
        <v>0.85</v>
      </c>
      <c r="H5268">
        <v>2.0214323899999998E-3</v>
      </c>
      <c r="I5268" s="2">
        <f t="shared" si="82"/>
        <v>0.99762184424705891</v>
      </c>
      <c r="J5268">
        <v>0.25709568199999999</v>
      </c>
      <c r="K5268">
        <f>Tabela1[[#This Row],[water_fraction_f_x000D_]]*(Tabela1[[#This Row],[mass_flow_water_kgh]]+Tabela1[[#This Row],[mass_flow_triolein_kgh]])</f>
        <v>1604.7445019070988</v>
      </c>
      <c r="L5268" s="3">
        <f>Tabela1[[#This Row],[mass_flow_water_kgh]]-Tabela1[[#This Row],[water_flow_f]]</f>
        <v>227.98276809290132</v>
      </c>
    </row>
    <row r="5269" spans="1:12" x14ac:dyDescent="0.25">
      <c r="A5269">
        <v>1394</v>
      </c>
      <c r="B5269" s="4">
        <v>1260</v>
      </c>
      <c r="C5269">
        <v>14</v>
      </c>
      <c r="D5269" s="4">
        <v>59.545454499999998</v>
      </c>
      <c r="E5269" s="4">
        <v>3590.9090900000001</v>
      </c>
      <c r="F5269" s="4">
        <v>3450.36213</v>
      </c>
      <c r="G5269">
        <v>0.85</v>
      </c>
      <c r="H5269">
        <v>2.02196785E-3</v>
      </c>
      <c r="I5269" s="2">
        <f t="shared" si="82"/>
        <v>0.99762121429411765</v>
      </c>
      <c r="J5269">
        <v>0.221462565</v>
      </c>
      <c r="K5269">
        <f>Tabela1[[#This Row],[water_fraction_f_x000D_]]*(Tabela1[[#This Row],[mass_flow_water_kgh]]+Tabela1[[#This Row],[mass_flow_triolein_kgh]])</f>
        <v>1074.2947696532158</v>
      </c>
      <c r="L5269" s="3">
        <f>Tabela1[[#This Row],[mass_flow_water_kgh]]-Tabela1[[#This Row],[water_flow_f]]</f>
        <v>185.70523034678422</v>
      </c>
    </row>
    <row r="5270" spans="1:12" x14ac:dyDescent="0.25">
      <c r="A5270">
        <v>1369</v>
      </c>
      <c r="B5270" s="4">
        <v>1260</v>
      </c>
      <c r="C5270">
        <v>14</v>
      </c>
      <c r="D5270" s="4">
        <v>55.909090900000002</v>
      </c>
      <c r="E5270" s="4">
        <v>3500</v>
      </c>
      <c r="F5270" s="4">
        <v>3362.9465399999999</v>
      </c>
      <c r="G5270">
        <v>0.85</v>
      </c>
      <c r="H5270">
        <v>2.0226094399999998E-3</v>
      </c>
      <c r="I5270" s="2">
        <f t="shared" si="82"/>
        <v>0.99762045948235301</v>
      </c>
      <c r="J5270">
        <v>0.226680733</v>
      </c>
      <c r="K5270">
        <f>Tabela1[[#This Row],[water_fraction_f_x000D_]]*(Tabela1[[#This Row],[mass_flow_water_kgh]]+Tabela1[[#This Row],[mass_flow_triolein_kgh]])</f>
        <v>1079.0002890799999</v>
      </c>
      <c r="L5270" s="3">
        <f>Tabela1[[#This Row],[mass_flow_water_kgh]]-Tabela1[[#This Row],[water_flow_f]]</f>
        <v>180.9997109200001</v>
      </c>
    </row>
    <row r="5271" spans="1:12" x14ac:dyDescent="0.25">
      <c r="A5271">
        <v>2825</v>
      </c>
      <c r="B5271" s="4">
        <v>1374.5454500000001</v>
      </c>
      <c r="C5271">
        <v>14</v>
      </c>
      <c r="D5271" s="4">
        <v>57.7272727</v>
      </c>
      <c r="E5271" s="4">
        <v>3863.63636</v>
      </c>
      <c r="F5271" s="4">
        <v>3712.3719900000001</v>
      </c>
      <c r="G5271">
        <v>0.85</v>
      </c>
      <c r="H5271">
        <v>2.02326169E-3</v>
      </c>
      <c r="I5271" s="2">
        <f t="shared" si="82"/>
        <v>0.99761969212941182</v>
      </c>
      <c r="J5271">
        <v>0.22426460300000001</v>
      </c>
      <c r="K5271">
        <f>Tabela1[[#This Row],[water_fraction_f_x000D_]]*(Tabela1[[#This Row],[mass_flow_water_kgh]]+Tabela1[[#This Row],[mass_flow_triolein_kgh]])</f>
        <v>1174.7387640614716</v>
      </c>
      <c r="L5271" s="3">
        <f>Tabela1[[#This Row],[mass_flow_water_kgh]]-Tabela1[[#This Row],[water_flow_f]]</f>
        <v>199.80668593852852</v>
      </c>
    </row>
    <row r="5272" spans="1:12" x14ac:dyDescent="0.25">
      <c r="A5272">
        <v>4986</v>
      </c>
      <c r="B5272" s="4">
        <v>1603.63636</v>
      </c>
      <c r="C5272">
        <v>9</v>
      </c>
      <c r="D5272" s="4">
        <v>57.7272727</v>
      </c>
      <c r="E5272" s="4">
        <v>3954.5454500000001</v>
      </c>
      <c r="F5272" s="4">
        <v>3799.33968</v>
      </c>
      <c r="G5272">
        <v>0.85</v>
      </c>
      <c r="H5272">
        <v>2.0235011800000002E-3</v>
      </c>
      <c r="I5272" s="2">
        <f t="shared" si="82"/>
        <v>0.99761941037647051</v>
      </c>
      <c r="J5272">
        <v>0.251728491</v>
      </c>
      <c r="K5272">
        <f>Tabela1[[#This Row],[water_fraction_f_x000D_]]*(Tabela1[[#This Row],[mass_flow_water_kgh]]+Tabela1[[#This Row],[mass_flow_triolein_kgh]])</f>
        <v>1399.1527197349487</v>
      </c>
      <c r="L5272" s="3">
        <f>Tabela1[[#This Row],[mass_flow_water_kgh]]-Tabela1[[#This Row],[water_flow_f]]</f>
        <v>204.48364026505124</v>
      </c>
    </row>
    <row r="5273" spans="1:12" x14ac:dyDescent="0.25">
      <c r="A5273">
        <v>949</v>
      </c>
      <c r="B5273" s="4">
        <v>1260</v>
      </c>
      <c r="C5273">
        <v>11</v>
      </c>
      <c r="D5273" s="4">
        <v>57.7272727</v>
      </c>
      <c r="E5273" s="4">
        <v>3500</v>
      </c>
      <c r="F5273" s="4">
        <v>3362.9389999999999</v>
      </c>
      <c r="G5273">
        <v>0.85</v>
      </c>
      <c r="H5273">
        <v>2.0242665299999999E-3</v>
      </c>
      <c r="I5273" s="2">
        <f t="shared" si="82"/>
        <v>0.99761850996470591</v>
      </c>
      <c r="J5273">
        <v>0.226680834</v>
      </c>
      <c r="K5273">
        <f>Tabela1[[#This Row],[water_fraction_f_x000D_]]*(Tabela1[[#This Row],[mass_flow_water_kgh]]+Tabela1[[#This Row],[mass_flow_triolein_kgh]])</f>
        <v>1079.00076984</v>
      </c>
      <c r="L5273" s="3">
        <f>Tabela1[[#This Row],[mass_flow_water_kgh]]-Tabela1[[#This Row],[water_flow_f]]</f>
        <v>180.99923016000002</v>
      </c>
    </row>
    <row r="5274" spans="1:12" x14ac:dyDescent="0.25">
      <c r="A5274">
        <v>4124</v>
      </c>
      <c r="B5274" s="4">
        <v>1489.0909099999999</v>
      </c>
      <c r="C5274">
        <v>13</v>
      </c>
      <c r="D5274" s="4">
        <v>57.7272727</v>
      </c>
      <c r="E5274" s="4">
        <v>4136.3636399999996</v>
      </c>
      <c r="F5274" s="4">
        <v>3974.3824500000001</v>
      </c>
      <c r="G5274">
        <v>0.85</v>
      </c>
      <c r="H5274">
        <v>2.0242665399999998E-3</v>
      </c>
      <c r="I5274" s="2">
        <f t="shared" si="82"/>
        <v>0.99761850995294121</v>
      </c>
      <c r="J5274">
        <v>0.226680834</v>
      </c>
      <c r="K5274">
        <f>Tabela1[[#This Row],[water_fraction_f_x000D_]]*(Tabela1[[#This Row],[mass_flow_water_kgh]]+Tabela1[[#This Row],[mass_flow_triolein_kgh]])</f>
        <v>1275.1827290230947</v>
      </c>
      <c r="L5274" s="3">
        <f>Tabela1[[#This Row],[mass_flow_water_kgh]]-Tabela1[[#This Row],[water_flow_f]]</f>
        <v>213.90818097690521</v>
      </c>
    </row>
    <row r="5275" spans="1:12" x14ac:dyDescent="0.25">
      <c r="A5275">
        <v>6982</v>
      </c>
      <c r="B5275" s="4">
        <v>1718.18182</v>
      </c>
      <c r="C5275">
        <v>13</v>
      </c>
      <c r="D5275" s="4">
        <v>54.090909099999998</v>
      </c>
      <c r="E5275" s="4">
        <v>4318.1818199999998</v>
      </c>
      <c r="F5275" s="4">
        <v>4148.7574500000001</v>
      </c>
      <c r="G5275">
        <v>0.85</v>
      </c>
      <c r="H5275">
        <v>2.0253257299999998E-3</v>
      </c>
      <c r="I5275" s="2">
        <f t="shared" si="82"/>
        <v>0.99761726384705884</v>
      </c>
      <c r="J5275">
        <v>0.24764771999999999</v>
      </c>
      <c r="K5275">
        <f>Tabela1[[#This Row],[water_fraction_f_x000D_]]*(Tabela1[[#This Row],[mass_flow_water_kgh]]+Tabela1[[#This Row],[mass_flow_triolein_kgh]])</f>
        <v>1494.8916925369006</v>
      </c>
      <c r="L5275" s="3">
        <f>Tabela1[[#This Row],[mass_flow_water_kgh]]-Tabela1[[#This Row],[water_flow_f]]</f>
        <v>223.29012746309945</v>
      </c>
    </row>
    <row r="5276" spans="1:12" x14ac:dyDescent="0.25">
      <c r="A5276">
        <v>9807</v>
      </c>
      <c r="B5276" s="4">
        <v>1947.2727299999999</v>
      </c>
      <c r="C5276">
        <v>13</v>
      </c>
      <c r="D5276" s="4">
        <v>46.818181799999998</v>
      </c>
      <c r="E5276" s="4">
        <v>3681.8181800000002</v>
      </c>
      <c r="F5276" s="4">
        <v>3536.4245599999999</v>
      </c>
      <c r="G5276">
        <v>0.85</v>
      </c>
      <c r="H5276">
        <v>2.02573778E-3</v>
      </c>
      <c r="I5276" s="2">
        <f t="shared" si="82"/>
        <v>0.99761677908235291</v>
      </c>
      <c r="J5276">
        <v>0.31211936400000001</v>
      </c>
      <c r="K5276">
        <f>Tabela1[[#This Row],[water_fraction_f_x000D_]]*(Tabela1[[#This Row],[mass_flow_water_kgh]]+Tabela1[[#This Row],[mass_flow_triolein_kgh]])</f>
        <v>1756.9482747273812</v>
      </c>
      <c r="L5276" s="3">
        <f>Tabela1[[#This Row],[mass_flow_water_kgh]]-Tabela1[[#This Row],[water_flow_f]]</f>
        <v>190.32445527261871</v>
      </c>
    </row>
    <row r="5277" spans="1:12" x14ac:dyDescent="0.25">
      <c r="A5277">
        <v>2586</v>
      </c>
      <c r="B5277" s="4">
        <v>1374.5454500000001</v>
      </c>
      <c r="C5277">
        <v>12</v>
      </c>
      <c r="D5277" s="4">
        <v>65</v>
      </c>
      <c r="E5277" s="4">
        <v>3954.5454500000001</v>
      </c>
      <c r="F5277" s="4">
        <v>3799.7704399999998</v>
      </c>
      <c r="G5277">
        <v>0.85</v>
      </c>
      <c r="H5277">
        <v>2.0260279E-3</v>
      </c>
      <c r="I5277" s="2">
        <f t="shared" si="82"/>
        <v>0.99761643776470599</v>
      </c>
      <c r="J5277">
        <v>0.21955608600000001</v>
      </c>
      <c r="K5277">
        <f>Tabela1[[#This Row],[water_fraction_f_x000D_]]*(Tabela1[[#This Row],[mass_flow_water_kgh]]+Tabela1[[#This Row],[mass_flow_triolein_kgh]])</f>
        <v>1170.0343399422175</v>
      </c>
      <c r="L5277" s="3">
        <f>Tabela1[[#This Row],[mass_flow_water_kgh]]-Tabela1[[#This Row],[water_flow_f]]</f>
        <v>204.51111005778262</v>
      </c>
    </row>
    <row r="5278" spans="1:12" x14ac:dyDescent="0.25">
      <c r="A5278">
        <v>6939</v>
      </c>
      <c r="B5278" s="4">
        <v>1718.18182</v>
      </c>
      <c r="C5278">
        <v>13</v>
      </c>
      <c r="D5278" s="4">
        <v>48.636363600000003</v>
      </c>
      <c r="E5278" s="4">
        <v>3681.8181800000002</v>
      </c>
      <c r="F5278" s="4">
        <v>3536.8671199999999</v>
      </c>
      <c r="G5278">
        <v>0.85</v>
      </c>
      <c r="H5278">
        <v>2.0260443E-3</v>
      </c>
      <c r="I5278" s="2">
        <f t="shared" si="82"/>
        <v>0.99761641847058824</v>
      </c>
      <c r="J5278">
        <v>0.28293132300000001</v>
      </c>
      <c r="K5278">
        <f>Tabela1[[#This Row],[water_fraction_f_x000D_]]*(Tabela1[[#This Row],[mass_flow_water_kgh]]+Tabela1[[#This Row],[mass_flow_triolein_kgh]])</f>
        <v>1527.8291442</v>
      </c>
      <c r="L5278" s="3">
        <f>Tabela1[[#This Row],[mass_flow_water_kgh]]-Tabela1[[#This Row],[water_flow_f]]</f>
        <v>190.35267580000004</v>
      </c>
    </row>
    <row r="5279" spans="1:12" x14ac:dyDescent="0.25">
      <c r="A5279">
        <v>2574</v>
      </c>
      <c r="B5279" s="4">
        <v>1374.5454500000001</v>
      </c>
      <c r="C5279">
        <v>12</v>
      </c>
      <c r="D5279" s="4">
        <v>63.181818200000002</v>
      </c>
      <c r="E5279" s="4">
        <v>3954.5454500000001</v>
      </c>
      <c r="F5279" s="4">
        <v>3799.7703200000001</v>
      </c>
      <c r="G5279">
        <v>0.85</v>
      </c>
      <c r="H5279">
        <v>2.0260512699999999E-3</v>
      </c>
      <c r="I5279" s="2">
        <f t="shared" si="82"/>
        <v>0.99761641027058823</v>
      </c>
      <c r="J5279">
        <v>0.21955608700000001</v>
      </c>
      <c r="K5279">
        <f>Tabela1[[#This Row],[water_fraction_f_x000D_]]*(Tabela1[[#This Row],[mass_flow_water_kgh]]+Tabela1[[#This Row],[mass_flow_triolein_kgh]])</f>
        <v>1170.0343452713084</v>
      </c>
      <c r="L5279" s="3">
        <f>Tabela1[[#This Row],[mass_flow_water_kgh]]-Tabela1[[#This Row],[water_flow_f]]</f>
        <v>204.51110472869163</v>
      </c>
    </row>
    <row r="5280" spans="1:12" x14ac:dyDescent="0.25">
      <c r="A5280">
        <v>2562</v>
      </c>
      <c r="B5280" s="4">
        <v>1374.5454500000001</v>
      </c>
      <c r="C5280">
        <v>12</v>
      </c>
      <c r="D5280" s="4">
        <v>61.363636399999997</v>
      </c>
      <c r="E5280" s="4">
        <v>3954.5454500000001</v>
      </c>
      <c r="F5280" s="4">
        <v>3799.77018</v>
      </c>
      <c r="G5280">
        <v>0.85</v>
      </c>
      <c r="H5280">
        <v>2.02607934E-3</v>
      </c>
      <c r="I5280" s="2">
        <f t="shared" si="82"/>
        <v>0.99761637724705887</v>
      </c>
      <c r="J5280">
        <v>0.21955608900000001</v>
      </c>
      <c r="K5280">
        <f>Tabela1[[#This Row],[water_fraction_f_x000D_]]*(Tabela1[[#This Row],[mass_flow_water_kgh]]+Tabela1[[#This Row],[mass_flow_triolein_kgh]])</f>
        <v>1170.0343559294902</v>
      </c>
      <c r="L5280" s="3">
        <f>Tabela1[[#This Row],[mass_flow_water_kgh]]-Tabela1[[#This Row],[water_flow_f]]</f>
        <v>204.5110940705099</v>
      </c>
    </row>
    <row r="5281" spans="1:12" x14ac:dyDescent="0.25">
      <c r="A5281">
        <v>4972</v>
      </c>
      <c r="B5281" s="4">
        <v>1603.63636</v>
      </c>
      <c r="C5281">
        <v>9</v>
      </c>
      <c r="D5281" s="4">
        <v>55.909090900000002</v>
      </c>
      <c r="E5281" s="4">
        <v>3772.7272699999999</v>
      </c>
      <c r="F5281" s="4">
        <v>3624.4980799999998</v>
      </c>
      <c r="G5281">
        <v>0.85</v>
      </c>
      <c r="H5281">
        <v>2.02671395E-3</v>
      </c>
      <c r="I5281" s="2">
        <f t="shared" si="82"/>
        <v>0.99761563064705883</v>
      </c>
      <c r="J5281">
        <v>0.26199203100000001</v>
      </c>
      <c r="K5281">
        <f>Tabela1[[#This Row],[water_fraction_f_x000D_]]*(Tabela1[[#This Row],[mass_flow_water_kgh]]+Tabela1[[#This Row],[mass_flow_triolein_kgh]])</f>
        <v>1408.5644268182325</v>
      </c>
      <c r="L5281" s="3">
        <f>Tabela1[[#This Row],[mass_flow_water_kgh]]-Tabela1[[#This Row],[water_flow_f]]</f>
        <v>195.07193318176746</v>
      </c>
    </row>
    <row r="5282" spans="1:12" x14ac:dyDescent="0.25">
      <c r="A5282">
        <v>15310</v>
      </c>
      <c r="B5282" s="4">
        <v>2405.4545499999999</v>
      </c>
      <c r="C5282">
        <v>11</v>
      </c>
      <c r="D5282" s="4">
        <v>50.454545500000002</v>
      </c>
      <c r="E5282" s="4">
        <v>4318.1818199999998</v>
      </c>
      <c r="F5282" s="4">
        <v>4147.4087399999999</v>
      </c>
      <c r="G5282">
        <v>0.85</v>
      </c>
      <c r="H5282">
        <v>2.02790195E-3</v>
      </c>
      <c r="I5282" s="2">
        <f t="shared" si="82"/>
        <v>0.99761423299999996</v>
      </c>
      <c r="J5282">
        <v>0.32456401800000001</v>
      </c>
      <c r="K5282">
        <f>Tabela1[[#This Row],[water_fraction_f_x000D_]]*(Tabela1[[#This Row],[mass_flow_water_kgh]]+Tabela1[[#This Row],[mass_flow_triolein_kgh]])</f>
        <v>2182.250435818135</v>
      </c>
      <c r="L5282" s="3">
        <f>Tabela1[[#This Row],[mass_flow_water_kgh]]-Tabela1[[#This Row],[water_flow_f]]</f>
        <v>223.20411418186495</v>
      </c>
    </row>
    <row r="5283" spans="1:12" x14ac:dyDescent="0.25">
      <c r="A5283">
        <v>4137</v>
      </c>
      <c r="B5283" s="4">
        <v>1489.0909099999999</v>
      </c>
      <c r="C5283">
        <v>13</v>
      </c>
      <c r="D5283" s="4">
        <v>59.545454499999998</v>
      </c>
      <c r="E5283" s="4">
        <v>4227.2727299999997</v>
      </c>
      <c r="F5283" s="4">
        <v>4061.77387</v>
      </c>
      <c r="G5283">
        <v>0.85</v>
      </c>
      <c r="H5283">
        <v>2.02811435E-3</v>
      </c>
      <c r="I5283" s="2">
        <f t="shared" si="82"/>
        <v>0.99761398311764704</v>
      </c>
      <c r="J5283">
        <v>0.222252962</v>
      </c>
      <c r="K5283">
        <f>Tabela1[[#This Row],[water_fraction_f_x000D_]]*(Tabela1[[#This Row],[mass_flow_water_kgh]]+Tabela1[[#This Row],[mass_flow_triolein_kgh]])</f>
        <v>1270.4787508591016</v>
      </c>
      <c r="L5283" s="3">
        <f>Tabela1[[#This Row],[mass_flow_water_kgh]]-Tabela1[[#This Row],[water_flow_f]]</f>
        <v>218.61215914089826</v>
      </c>
    </row>
    <row r="5284" spans="1:12" x14ac:dyDescent="0.25">
      <c r="A5284">
        <v>5671</v>
      </c>
      <c r="B5284" s="4">
        <v>1603.63636</v>
      </c>
      <c r="C5284">
        <v>14</v>
      </c>
      <c r="D5284" s="4">
        <v>52.2727273</v>
      </c>
      <c r="E5284" s="4">
        <v>4045.4545499999999</v>
      </c>
      <c r="F5284" s="4">
        <v>3886.7260999999999</v>
      </c>
      <c r="G5284">
        <v>0.85</v>
      </c>
      <c r="H5284">
        <v>2.0283310600000002E-3</v>
      </c>
      <c r="I5284" s="2">
        <f t="shared" si="82"/>
        <v>0.99761372816470584</v>
      </c>
      <c r="J5284">
        <v>0.246844861</v>
      </c>
      <c r="K5284">
        <f>Tabela1[[#This Row],[water_fraction_f_x000D_]]*(Tabela1[[#This Row],[mass_flow_water_kgh]]+Tabela1[[#This Row],[mass_flow_triolein_kgh]])</f>
        <v>1394.4490604553134</v>
      </c>
      <c r="L5284" s="3">
        <f>Tabela1[[#This Row],[mass_flow_water_kgh]]-Tabela1[[#This Row],[water_flow_f]]</f>
        <v>209.18729954468654</v>
      </c>
    </row>
    <row r="5285" spans="1:12" x14ac:dyDescent="0.25">
      <c r="A5285">
        <v>5567</v>
      </c>
      <c r="B5285" s="4">
        <v>1603.63636</v>
      </c>
      <c r="C5285">
        <v>13</v>
      </c>
      <c r="D5285" s="4">
        <v>57.7272727</v>
      </c>
      <c r="E5285" s="4">
        <v>4409.0909099999999</v>
      </c>
      <c r="F5285" s="4">
        <v>4236.3738700000004</v>
      </c>
      <c r="G5285">
        <v>0.85</v>
      </c>
      <c r="H5285">
        <v>2.0284501999999999E-3</v>
      </c>
      <c r="I5285" s="2">
        <f t="shared" si="82"/>
        <v>0.997613588</v>
      </c>
      <c r="J5285">
        <v>0.22878601400000001</v>
      </c>
      <c r="K5285">
        <f>Tabela1[[#This Row],[water_fraction_f_x000D_]]*(Tabela1[[#This Row],[mass_flow_water_kgh]]+Tabela1[[#This Row],[mass_flow_triolein_kgh]])</f>
        <v>1375.6279053724018</v>
      </c>
      <c r="L5285" s="3">
        <f>Tabela1[[#This Row],[mass_flow_water_kgh]]-Tabela1[[#This Row],[water_flow_f]]</f>
        <v>228.00845462759821</v>
      </c>
    </row>
    <row r="5286" spans="1:12" x14ac:dyDescent="0.25">
      <c r="A5286">
        <v>3544</v>
      </c>
      <c r="B5286" s="4">
        <v>1489.0909099999999</v>
      </c>
      <c r="C5286">
        <v>9</v>
      </c>
      <c r="D5286" s="4">
        <v>57.7272727</v>
      </c>
      <c r="E5286" s="4">
        <v>3772.7272699999999</v>
      </c>
      <c r="F5286" s="4">
        <v>3624.70667</v>
      </c>
      <c r="G5286">
        <v>0.85</v>
      </c>
      <c r="H5286">
        <v>2.0294131299999998E-3</v>
      </c>
      <c r="I5286" s="2">
        <f t="shared" si="82"/>
        <v>0.99761245514117647</v>
      </c>
      <c r="J5286">
        <v>0.24592367600000001</v>
      </c>
      <c r="K5286">
        <f>Tabela1[[#This Row],[water_fraction_f_x000D_]]*(Tabela1[[#This Row],[mass_flow_water_kgh]]+Tabela1[[#This Row],[mass_flow_triolein_kgh]])</f>
        <v>1294.0056692692299</v>
      </c>
      <c r="L5286" s="3">
        <f>Tabela1[[#This Row],[mass_flow_water_kgh]]-Tabela1[[#This Row],[water_flow_f]]</f>
        <v>195.08524073077001</v>
      </c>
    </row>
    <row r="5287" spans="1:12" x14ac:dyDescent="0.25">
      <c r="A5287">
        <v>13606</v>
      </c>
      <c r="B5287" s="4">
        <v>2290.9090900000001</v>
      </c>
      <c r="C5287">
        <v>9</v>
      </c>
      <c r="D5287" s="4">
        <v>54.090909099999998</v>
      </c>
      <c r="E5287" s="4">
        <v>4318.1818199999998</v>
      </c>
      <c r="F5287" s="4">
        <v>4147.6203400000004</v>
      </c>
      <c r="G5287">
        <v>0.85</v>
      </c>
      <c r="H5287">
        <v>2.0295944100000001E-3</v>
      </c>
      <c r="I5287" s="2">
        <f t="shared" si="82"/>
        <v>0.99761224187058828</v>
      </c>
      <c r="J5287">
        <v>0.31285565799999998</v>
      </c>
      <c r="K5287">
        <f>Tabela1[[#This Row],[water_fraction_f_x000D_]]*(Tabela1[[#This Row],[mass_flow_water_kgh]]+Tabela1[[#This Row],[mass_flow_triolein_kgh]])</f>
        <v>2067.6914854298684</v>
      </c>
      <c r="L5287" s="3">
        <f>Tabela1[[#This Row],[mass_flow_water_kgh]]-Tabela1[[#This Row],[water_flow_f]]</f>
        <v>223.2176045701317</v>
      </c>
    </row>
    <row r="5288" spans="1:12" x14ac:dyDescent="0.25">
      <c r="A5288">
        <v>7958</v>
      </c>
      <c r="B5288" s="4">
        <v>1832.7272700000001</v>
      </c>
      <c r="C5288">
        <v>10</v>
      </c>
      <c r="D5288" s="4">
        <v>50.454545500000002</v>
      </c>
      <c r="E5288" s="4">
        <v>3590.9090900000001</v>
      </c>
      <c r="F5288" s="4">
        <v>3449.2115699999999</v>
      </c>
      <c r="G5288">
        <v>0.85</v>
      </c>
      <c r="H5288">
        <v>2.03011529E-3</v>
      </c>
      <c r="I5288" s="2">
        <f t="shared" si="82"/>
        <v>0.99761162907058831</v>
      </c>
      <c r="J5288">
        <v>0.303688395</v>
      </c>
      <c r="K5288">
        <f>Tabela1[[#This Row],[water_fraction_f_x000D_]]*(Tabela1[[#This Row],[mass_flow_water_kgh]]+Tabela1[[#This Row],[mass_flow_triolein_kgh]])</f>
        <v>1647.0954212320423</v>
      </c>
      <c r="L5288" s="3">
        <f>Tabela1[[#This Row],[mass_flow_water_kgh]]-Tabela1[[#This Row],[water_flow_f]]</f>
        <v>185.63184876795776</v>
      </c>
    </row>
    <row r="5289" spans="1:12" x14ac:dyDescent="0.25">
      <c r="A5289">
        <v>2668</v>
      </c>
      <c r="B5289" s="4">
        <v>1374.5454500000001</v>
      </c>
      <c r="C5289">
        <v>13</v>
      </c>
      <c r="D5289" s="4">
        <v>55.909090900000002</v>
      </c>
      <c r="E5289" s="4">
        <v>3772.7272699999999</v>
      </c>
      <c r="F5289" s="4">
        <v>3624.9238999999998</v>
      </c>
      <c r="G5289">
        <v>0.85</v>
      </c>
      <c r="H5289">
        <v>2.0304761999999999E-3</v>
      </c>
      <c r="I5289" s="2">
        <f t="shared" si="82"/>
        <v>0.99761120447058826</v>
      </c>
      <c r="J5289">
        <v>0.22914005600000001</v>
      </c>
      <c r="K5289">
        <f>Tabela1[[#This Row],[water_fraction_f_x000D_]]*(Tabela1[[#This Row],[mass_flow_water_kgh]]+Tabela1[[#This Row],[mass_flow_triolein_kgh]])</f>
        <v>1179.4463593080723</v>
      </c>
      <c r="L5289" s="3">
        <f>Tabela1[[#This Row],[mass_flow_water_kgh]]-Tabela1[[#This Row],[water_flow_f]]</f>
        <v>195.09909069192781</v>
      </c>
    </row>
    <row r="5290" spans="1:12" x14ac:dyDescent="0.25">
      <c r="A5290">
        <v>12850</v>
      </c>
      <c r="B5290" s="4">
        <v>2176.36364</v>
      </c>
      <c r="C5290">
        <v>14</v>
      </c>
      <c r="D5290" s="4">
        <v>48.636363600000003</v>
      </c>
      <c r="E5290" s="4">
        <v>4318.1818199999998</v>
      </c>
      <c r="F5290" s="4">
        <v>4147.8341799999998</v>
      </c>
      <c r="G5290">
        <v>0.85</v>
      </c>
      <c r="H5290">
        <v>2.0309851099999999E-3</v>
      </c>
      <c r="I5290" s="2">
        <f t="shared" si="82"/>
        <v>0.99761060575294114</v>
      </c>
      <c r="J5290">
        <v>0.300734271</v>
      </c>
      <c r="K5290">
        <f>Tabela1[[#This Row],[water_fraction_f_x000D_]]*(Tabela1[[#This Row],[mass_flow_water_kgh]]+Tabela1[[#This Row],[mass_flow_triolein_kgh]])</f>
        <v>1953.1323943894595</v>
      </c>
      <c r="L5290" s="3">
        <f>Tabela1[[#This Row],[mass_flow_water_kgh]]-Tabela1[[#This Row],[water_flow_f]]</f>
        <v>223.23124561054055</v>
      </c>
    </row>
    <row r="5291" spans="1:12" x14ac:dyDescent="0.25">
      <c r="A5291">
        <v>9443</v>
      </c>
      <c r="B5291" s="4">
        <v>1947.2727299999999</v>
      </c>
      <c r="C5291">
        <v>10</v>
      </c>
      <c r="D5291" s="4">
        <v>55.909090900000002</v>
      </c>
      <c r="E5291" s="4">
        <v>4409.0909099999999</v>
      </c>
      <c r="F5291" s="4">
        <v>4235.6904400000003</v>
      </c>
      <c r="G5291">
        <v>0.85</v>
      </c>
      <c r="H5291">
        <v>2.0311349099999998E-3</v>
      </c>
      <c r="I5291" s="2">
        <f t="shared" si="82"/>
        <v>0.99761042951764711</v>
      </c>
      <c r="J5291">
        <v>0.27048607600000002</v>
      </c>
      <c r="K5291">
        <f>Tabela1[[#This Row],[water_fraction_f_x000D_]]*(Tabela1[[#This Row],[mass_flow_water_kgh]]+Tabela1[[#This Row],[mass_flow_triolein_kgh]])</f>
        <v>1719.3078586126767</v>
      </c>
      <c r="L5291" s="3">
        <f>Tabela1[[#This Row],[mass_flow_water_kgh]]-Tabela1[[#This Row],[water_flow_f]]</f>
        <v>227.96487138732323</v>
      </c>
    </row>
    <row r="5292" spans="1:12" x14ac:dyDescent="0.25">
      <c r="A5292">
        <v>9311</v>
      </c>
      <c r="B5292" s="4">
        <v>1947.2727299999999</v>
      </c>
      <c r="C5292">
        <v>9</v>
      </c>
      <c r="D5292" s="4">
        <v>57.7272727</v>
      </c>
      <c r="E5292" s="4">
        <v>4409.0909099999999</v>
      </c>
      <c r="F5292" s="4">
        <v>4235.6903000000002</v>
      </c>
      <c r="G5292">
        <v>0.85</v>
      </c>
      <c r="H5292">
        <v>2.03115885E-3</v>
      </c>
      <c r="I5292" s="2">
        <f t="shared" si="82"/>
        <v>0.9976104013529411</v>
      </c>
      <c r="J5292">
        <v>0.27048607699999999</v>
      </c>
      <c r="K5292">
        <f>Tabela1[[#This Row],[water_fraction_f_x000D_]]*(Tabela1[[#This Row],[mass_flow_water_kgh]]+Tabela1[[#This Row],[mass_flow_triolein_kgh]])</f>
        <v>1719.3078649690401</v>
      </c>
      <c r="L5292" s="3">
        <f>Tabela1[[#This Row],[mass_flow_water_kgh]]-Tabela1[[#This Row],[water_flow_f]]</f>
        <v>227.9648650309598</v>
      </c>
    </row>
    <row r="5293" spans="1:12" x14ac:dyDescent="0.25">
      <c r="A5293">
        <v>7113</v>
      </c>
      <c r="B5293" s="4">
        <v>1718.18182</v>
      </c>
      <c r="C5293">
        <v>14</v>
      </c>
      <c r="D5293" s="4">
        <v>52.2727273</v>
      </c>
      <c r="E5293" s="4">
        <v>4227.2727299999997</v>
      </c>
      <c r="F5293" s="4">
        <v>4061.3093800000001</v>
      </c>
      <c r="G5293">
        <v>0.85</v>
      </c>
      <c r="H5293">
        <v>2.03159972E-3</v>
      </c>
      <c r="I5293" s="2">
        <f t="shared" si="82"/>
        <v>0.99760988268235296</v>
      </c>
      <c r="J5293">
        <v>0.25222617899999999</v>
      </c>
      <c r="K5293">
        <f>Tabela1[[#This Row],[water_fraction_f_x000D_]]*(Tabela1[[#This Row],[mass_flow_water_kgh]]+Tabela1[[#This Row],[mass_flow_triolein_kgh]])</f>
        <v>1499.5992835646643</v>
      </c>
      <c r="L5293" s="3">
        <f>Tabela1[[#This Row],[mass_flow_water_kgh]]-Tabela1[[#This Row],[water_flow_f]]</f>
        <v>218.58253643533567</v>
      </c>
    </row>
    <row r="5294" spans="1:12" x14ac:dyDescent="0.25">
      <c r="A5294">
        <v>2392</v>
      </c>
      <c r="B5294" s="4">
        <v>1374.5454500000001</v>
      </c>
      <c r="C5294">
        <v>11</v>
      </c>
      <c r="D5294" s="4">
        <v>57.7272727</v>
      </c>
      <c r="E5294" s="4">
        <v>3772.7272699999999</v>
      </c>
      <c r="F5294" s="4">
        <v>3624.91795</v>
      </c>
      <c r="G5294">
        <v>0.85</v>
      </c>
      <c r="H5294">
        <v>2.0316841300000001E-3</v>
      </c>
      <c r="I5294" s="2">
        <f t="shared" si="82"/>
        <v>0.99760978337647055</v>
      </c>
      <c r="J5294">
        <v>0.22914013</v>
      </c>
      <c r="K5294">
        <f>Tabela1[[#This Row],[water_fraction_f_x000D_]]*(Tabela1[[#This Row],[mass_flow_water_kgh]]+Tabela1[[#This Row],[mass_flow_triolein_kgh]])</f>
        <v>1179.4467402062535</v>
      </c>
      <c r="L5294" s="3">
        <f>Tabela1[[#This Row],[mass_flow_water_kgh]]-Tabela1[[#This Row],[water_flow_f]]</f>
        <v>195.09870979374659</v>
      </c>
    </row>
    <row r="5295" spans="1:12" x14ac:dyDescent="0.25">
      <c r="A5295">
        <v>11016</v>
      </c>
      <c r="B5295" s="4">
        <v>2061.8181800000002</v>
      </c>
      <c r="C5295">
        <v>11</v>
      </c>
      <c r="D5295" s="4">
        <v>54.090909099999998</v>
      </c>
      <c r="E5295" s="4">
        <v>4500</v>
      </c>
      <c r="F5295" s="4">
        <v>4322.8743000000004</v>
      </c>
      <c r="G5295">
        <v>0.85</v>
      </c>
      <c r="H5295">
        <v>2.0319873500000002E-3</v>
      </c>
      <c r="I5295" s="2">
        <f t="shared" si="82"/>
        <v>0.99760942664705887</v>
      </c>
      <c r="J5295">
        <v>0.27875849600000002</v>
      </c>
      <c r="K5295">
        <f>Tabela1[[#This Row],[water_fraction_f_x000D_]]*(Tabela1[[#This Row],[mass_flow_water_kgh]]+Tabela1[[#This Row],[mass_flow_triolein_kgh]])</f>
        <v>1829.1625668822576</v>
      </c>
      <c r="L5295" s="3">
        <f>Tabela1[[#This Row],[mass_flow_water_kgh]]-Tabela1[[#This Row],[water_flow_f]]</f>
        <v>232.65561311774263</v>
      </c>
    </row>
    <row r="5296" spans="1:12" x14ac:dyDescent="0.25">
      <c r="A5296">
        <v>2655</v>
      </c>
      <c r="B5296" s="4">
        <v>1374.5454500000001</v>
      </c>
      <c r="C5296">
        <v>13</v>
      </c>
      <c r="D5296" s="4">
        <v>54.090909099999998</v>
      </c>
      <c r="E5296" s="4">
        <v>3681.8181800000002</v>
      </c>
      <c r="F5296" s="4">
        <v>3537.50171</v>
      </c>
      <c r="G5296">
        <v>0.85</v>
      </c>
      <c r="H5296">
        <v>2.0325977500000002E-3</v>
      </c>
      <c r="I5296" s="2">
        <f t="shared" si="82"/>
        <v>0.99760870852941175</v>
      </c>
      <c r="J5296">
        <v>0.234190496</v>
      </c>
      <c r="K5296">
        <f>Tabela1[[#This Row],[water_fraction_f_x000D_]]*(Tabela1[[#This Row],[mass_flow_water_kgh]]+Tabela1[[#This Row],[mass_flow_triolein_kgh]])</f>
        <v>1184.1523064660605</v>
      </c>
      <c r="L5296" s="3">
        <f>Tabela1[[#This Row],[mass_flow_water_kgh]]-Tabela1[[#This Row],[water_flow_f]]</f>
        <v>190.39314353393956</v>
      </c>
    </row>
    <row r="5297" spans="1:12" x14ac:dyDescent="0.25">
      <c r="A5297">
        <v>7737</v>
      </c>
      <c r="B5297" s="4">
        <v>1832.7272700000001</v>
      </c>
      <c r="C5297">
        <v>8</v>
      </c>
      <c r="D5297" s="4">
        <v>59.545454499999998</v>
      </c>
      <c r="E5297" s="4">
        <v>4227.2727299999997</v>
      </c>
      <c r="F5297" s="4">
        <v>4061.07465</v>
      </c>
      <c r="G5297">
        <v>0.85</v>
      </c>
      <c r="H5297">
        <v>2.0336708999999999E-3</v>
      </c>
      <c r="I5297" s="2">
        <f t="shared" si="82"/>
        <v>0.99760744600000006</v>
      </c>
      <c r="J5297">
        <v>0.26636298800000002</v>
      </c>
      <c r="K5297">
        <f>Tabela1[[#This Row],[water_fraction_f_x000D_]]*(Tabela1[[#This Row],[mass_flow_water_kgh]]+Tabela1[[#This Row],[mass_flow_triolein_kgh]])</f>
        <v>1614.1597072800002</v>
      </c>
      <c r="L5297" s="3">
        <f>Tabela1[[#This Row],[mass_flow_water_kgh]]-Tabela1[[#This Row],[water_flow_f]]</f>
        <v>218.56756271999984</v>
      </c>
    </row>
    <row r="5298" spans="1:12" x14ac:dyDescent="0.25">
      <c r="A5298">
        <v>3703</v>
      </c>
      <c r="B5298" s="4">
        <v>1489.0909099999999</v>
      </c>
      <c r="C5298">
        <v>10</v>
      </c>
      <c r="D5298" s="4">
        <v>59.545454499999998</v>
      </c>
      <c r="E5298" s="4">
        <v>4045.4545499999999</v>
      </c>
      <c r="F5298" s="4">
        <v>3886.9201200000002</v>
      </c>
      <c r="G5298">
        <v>0.85</v>
      </c>
      <c r="H5298">
        <v>2.0336813700000001E-3</v>
      </c>
      <c r="I5298" s="2">
        <f t="shared" si="82"/>
        <v>0.99760743368235294</v>
      </c>
      <c r="J5298">
        <v>0.231254986</v>
      </c>
      <c r="K5298">
        <f>Tabela1[[#This Row],[water_fraction_f_x000D_]]*(Tabela1[[#This Row],[mass_flow_water_kgh]]+Tabela1[[#This Row],[mass_flow_triolein_kgh]])</f>
        <v>1279.8912328686633</v>
      </c>
      <c r="L5298" s="3">
        <f>Tabela1[[#This Row],[mass_flow_water_kgh]]-Tabela1[[#This Row],[water_flow_f]]</f>
        <v>209.19967713133656</v>
      </c>
    </row>
    <row r="5299" spans="1:12" x14ac:dyDescent="0.25">
      <c r="A5299">
        <v>13206</v>
      </c>
      <c r="B5299" s="4">
        <v>2290.9090900000001</v>
      </c>
      <c r="C5299">
        <v>6</v>
      </c>
      <c r="D5299" s="4">
        <v>59.545454499999998</v>
      </c>
      <c r="E5299" s="4">
        <v>3954.5454500000001</v>
      </c>
      <c r="F5299" s="4">
        <v>3797.94652</v>
      </c>
      <c r="G5299">
        <v>0.85</v>
      </c>
      <c r="H5299">
        <v>2.0339122899999998E-3</v>
      </c>
      <c r="I5299" s="2">
        <f t="shared" si="82"/>
        <v>0.99760716201176469</v>
      </c>
      <c r="J5299">
        <v>0.33408526</v>
      </c>
      <c r="K5299">
        <f>Tabela1[[#This Row],[water_fraction_f_x000D_]]*(Tabela1[[#This Row],[mass_flow_water_kgh]]+Tabela1[[#This Row],[mass_flow_triolein_kgh]])</f>
        <v>2086.5143038140804</v>
      </c>
      <c r="L5299" s="3">
        <f>Tabela1[[#This Row],[mass_flow_water_kgh]]-Tabela1[[#This Row],[water_flow_f]]</f>
        <v>204.39478618591966</v>
      </c>
    </row>
    <row r="5300" spans="1:12" x14ac:dyDescent="0.25">
      <c r="A5300">
        <v>10577</v>
      </c>
      <c r="B5300" s="4">
        <v>2061.8181800000002</v>
      </c>
      <c r="C5300">
        <v>8</v>
      </c>
      <c r="D5300" s="4">
        <v>54.090909099999998</v>
      </c>
      <c r="E5300" s="4">
        <v>3863.63636</v>
      </c>
      <c r="F5300" s="4">
        <v>3710.97345</v>
      </c>
      <c r="G5300">
        <v>0.85</v>
      </c>
      <c r="H5300">
        <v>2.0352120999999998E-3</v>
      </c>
      <c r="I5300" s="2">
        <f t="shared" si="82"/>
        <v>0.99760563282352943</v>
      </c>
      <c r="J5300">
        <v>0.31425448900000003</v>
      </c>
      <c r="K5300">
        <f>Tabela1[[#This Row],[water_fraction_f_x000D_]]*(Tabela1[[#This Row],[mass_flow_water_kgh]]+Tabela1[[#This Row],[mass_flow_triolein_kgh]])</f>
        <v>1862.1006885604304</v>
      </c>
      <c r="L5300" s="3">
        <f>Tabela1[[#This Row],[mass_flow_water_kgh]]-Tabela1[[#This Row],[water_flow_f]]</f>
        <v>199.71749143956981</v>
      </c>
    </row>
    <row r="5301" spans="1:12" x14ac:dyDescent="0.25">
      <c r="A5301">
        <v>9691</v>
      </c>
      <c r="B5301" s="4">
        <v>1947.2727299999999</v>
      </c>
      <c r="C5301">
        <v>12</v>
      </c>
      <c r="D5301" s="4">
        <v>50.454545500000002</v>
      </c>
      <c r="E5301" s="4">
        <v>4045.4545499999999</v>
      </c>
      <c r="F5301" s="4">
        <v>3886.0133799999999</v>
      </c>
      <c r="G5301">
        <v>0.85</v>
      </c>
      <c r="H5301">
        <v>2.03629337E-3</v>
      </c>
      <c r="I5301" s="2">
        <f t="shared" si="82"/>
        <v>0.99760436074117642</v>
      </c>
      <c r="J5301">
        <v>0.290040044</v>
      </c>
      <c r="K5301">
        <f>Tabela1[[#This Row],[water_fraction_f_x000D_]]*(Tabela1[[#This Row],[mass_flow_water_kgh]]+Tabela1[[#This Row],[mass_flow_triolein_kgh]])</f>
        <v>1738.1308839712003</v>
      </c>
      <c r="L5301" s="3">
        <f>Tabela1[[#This Row],[mass_flow_water_kgh]]-Tabela1[[#This Row],[water_flow_f]]</f>
        <v>209.14184602879959</v>
      </c>
    </row>
    <row r="5302" spans="1:12" x14ac:dyDescent="0.25">
      <c r="A5302">
        <v>2681</v>
      </c>
      <c r="B5302" s="4">
        <v>1374.5454500000001</v>
      </c>
      <c r="C5302">
        <v>13</v>
      </c>
      <c r="D5302" s="4">
        <v>57.7272727</v>
      </c>
      <c r="E5302" s="4">
        <v>3863.63636</v>
      </c>
      <c r="F5302" s="4">
        <v>3712.3020099999999</v>
      </c>
      <c r="G5302">
        <v>0.85</v>
      </c>
      <c r="H5302">
        <v>2.0372213000000002E-3</v>
      </c>
      <c r="I5302" s="2">
        <f t="shared" si="82"/>
        <v>0.99760326905882357</v>
      </c>
      <c r="J5302">
        <v>0.224265456</v>
      </c>
      <c r="K5302">
        <f>Tabela1[[#This Row],[water_fraction_f_x000D_]]*(Tabela1[[#This Row],[mass_flow_water_kgh]]+Tabela1[[#This Row],[mass_flow_triolein_kgh]])</f>
        <v>1174.7432322305553</v>
      </c>
      <c r="L5302" s="3">
        <f>Tabela1[[#This Row],[mass_flow_water_kgh]]-Tabela1[[#This Row],[water_flow_f]]</f>
        <v>199.80221776944472</v>
      </c>
    </row>
    <row r="5303" spans="1:12" x14ac:dyDescent="0.25">
      <c r="A5303">
        <v>3848</v>
      </c>
      <c r="B5303" s="4">
        <v>1489.0909099999999</v>
      </c>
      <c r="C5303">
        <v>11</v>
      </c>
      <c r="D5303" s="4">
        <v>59.545454499999998</v>
      </c>
      <c r="E5303" s="4">
        <v>4136.3636399999996</v>
      </c>
      <c r="F5303" s="4">
        <v>3974.3114799999998</v>
      </c>
      <c r="G5303">
        <v>0.85</v>
      </c>
      <c r="H5303">
        <v>2.03744917E-3</v>
      </c>
      <c r="I5303" s="2">
        <f t="shared" si="82"/>
        <v>0.99760300097647059</v>
      </c>
      <c r="J5303">
        <v>0.22668163899999999</v>
      </c>
      <c r="K5303">
        <f>Tabela1[[#This Row],[water_fraction_f_x000D_]]*(Tabela1[[#This Row],[mass_flow_water_kgh]]+Tabela1[[#This Row],[mass_flow_triolein_kgh]])</f>
        <v>1275.1872575140073</v>
      </c>
      <c r="L5303" s="3">
        <f>Tabela1[[#This Row],[mass_flow_water_kgh]]-Tabela1[[#This Row],[water_flow_f]]</f>
        <v>213.90365248599255</v>
      </c>
    </row>
    <row r="5304" spans="1:12" x14ac:dyDescent="0.25">
      <c r="A5304">
        <v>3716</v>
      </c>
      <c r="B5304" s="4">
        <v>1489.0909099999999</v>
      </c>
      <c r="C5304">
        <v>10</v>
      </c>
      <c r="D5304" s="4">
        <v>61.363636399999997</v>
      </c>
      <c r="E5304" s="4">
        <v>4136.3636399999996</v>
      </c>
      <c r="F5304" s="4">
        <v>3974.3102199999998</v>
      </c>
      <c r="G5304">
        <v>0.85</v>
      </c>
      <c r="H5304">
        <v>2.0376836E-3</v>
      </c>
      <c r="I5304" s="2">
        <f t="shared" si="82"/>
        <v>0.99760272517647053</v>
      </c>
      <c r="J5304">
        <v>0.22668165300000001</v>
      </c>
      <c r="K5304">
        <f>Tabela1[[#This Row],[water_fraction_f_x000D_]]*(Tabela1[[#This Row],[mass_flow_water_kgh]]+Tabela1[[#This Row],[mass_flow_triolein_kgh]])</f>
        <v>1275.1873362703711</v>
      </c>
      <c r="L5304" s="3">
        <f>Tabela1[[#This Row],[mass_flow_water_kgh]]-Tabela1[[#This Row],[water_flow_f]]</f>
        <v>213.90357372962876</v>
      </c>
    </row>
    <row r="5305" spans="1:12" x14ac:dyDescent="0.25">
      <c r="A5305">
        <v>4201</v>
      </c>
      <c r="B5305" s="4">
        <v>1489.0909099999999</v>
      </c>
      <c r="C5305">
        <v>14</v>
      </c>
      <c r="D5305" s="4">
        <v>48.636363600000003</v>
      </c>
      <c r="E5305" s="4">
        <v>3500</v>
      </c>
      <c r="F5305" s="4">
        <v>3362.4308500000002</v>
      </c>
      <c r="G5305">
        <v>0.85</v>
      </c>
      <c r="H5305">
        <v>2.0377396700000001E-3</v>
      </c>
      <c r="I5305" s="2">
        <f t="shared" si="82"/>
        <v>0.99760265921176472</v>
      </c>
      <c r="J5305">
        <v>0.26219688400000002</v>
      </c>
      <c r="K5305">
        <f>Tabela1[[#This Row],[water_fraction_f_x000D_]]*(Tabela1[[#This Row],[mass_flow_water_kgh]]+Tabela1[[#This Row],[mass_flow_triolein_kgh]])</f>
        <v>1308.1240905947245</v>
      </c>
      <c r="L5305" s="3">
        <f>Tabela1[[#This Row],[mass_flow_water_kgh]]-Tabela1[[#This Row],[water_flow_f]]</f>
        <v>180.96681940527537</v>
      </c>
    </row>
    <row r="5306" spans="1:12" x14ac:dyDescent="0.25">
      <c r="A5306">
        <v>12047</v>
      </c>
      <c r="B5306" s="4">
        <v>2176.36364</v>
      </c>
      <c r="C5306">
        <v>8</v>
      </c>
      <c r="D5306" s="4">
        <v>57.7272727</v>
      </c>
      <c r="E5306" s="4">
        <v>4409.0909099999999</v>
      </c>
      <c r="F5306" s="4">
        <v>4235.20262</v>
      </c>
      <c r="G5306">
        <v>0.85</v>
      </c>
      <c r="H5306">
        <v>2.0378785900000002E-3</v>
      </c>
      <c r="I5306" s="2">
        <f t="shared" si="82"/>
        <v>0.99760249577647053</v>
      </c>
      <c r="J5306">
        <v>0.29586870100000001</v>
      </c>
      <c r="K5306">
        <f>Tabela1[[#This Row],[water_fraction_f_x000D_]]*(Tabela1[[#This Row],[mass_flow_water_kgh]]+Tabela1[[#This Row],[mass_flow_triolein_kgh]])</f>
        <v>1948.4298832030397</v>
      </c>
      <c r="L5306" s="3">
        <f>Tabela1[[#This Row],[mass_flow_water_kgh]]-Tabela1[[#This Row],[water_flow_f]]</f>
        <v>227.93375679696032</v>
      </c>
    </row>
    <row r="5307" spans="1:12" x14ac:dyDescent="0.25">
      <c r="A5307">
        <v>5657</v>
      </c>
      <c r="B5307" s="4">
        <v>1603.63636</v>
      </c>
      <c r="C5307">
        <v>14</v>
      </c>
      <c r="D5307" s="4">
        <v>50.454545500000002</v>
      </c>
      <c r="E5307" s="4">
        <v>3863.63636</v>
      </c>
      <c r="F5307" s="4">
        <v>3711.8515699999998</v>
      </c>
      <c r="G5307">
        <v>0.85</v>
      </c>
      <c r="H5307">
        <v>2.03794528E-3</v>
      </c>
      <c r="I5307" s="2">
        <f t="shared" si="82"/>
        <v>0.99760241731764709</v>
      </c>
      <c r="J5307">
        <v>0.25677571599999999</v>
      </c>
      <c r="K5307">
        <f>Tabela1[[#This Row],[water_fraction_f_x000D_]]*(Tabela1[[#This Row],[mass_flow_water_kgh]]+Tabela1[[#This Row],[mass_flow_triolein_kgh]])</f>
        <v>1403.8628672452674</v>
      </c>
      <c r="L5307" s="3">
        <f>Tabela1[[#This Row],[mass_flow_water_kgh]]-Tabela1[[#This Row],[water_flow_f]]</f>
        <v>199.77349275473262</v>
      </c>
    </row>
    <row r="5308" spans="1:12" x14ac:dyDescent="0.25">
      <c r="A5308">
        <v>3728</v>
      </c>
      <c r="B5308" s="4">
        <v>1489.0909099999999</v>
      </c>
      <c r="C5308">
        <v>10</v>
      </c>
      <c r="D5308" s="4">
        <v>63.181818200000002</v>
      </c>
      <c r="E5308" s="4">
        <v>4136.3636399999996</v>
      </c>
      <c r="F5308" s="4">
        <v>3974.3087799999998</v>
      </c>
      <c r="G5308">
        <v>0.85</v>
      </c>
      <c r="H5308">
        <v>2.0379504500000001E-3</v>
      </c>
      <c r="I5308" s="2">
        <f t="shared" si="82"/>
        <v>0.99760241123529414</v>
      </c>
      <c r="J5308">
        <v>0.22668167</v>
      </c>
      <c r="K5308">
        <f>Tabela1[[#This Row],[water_fraction_f_x000D_]]*(Tabela1[[#This Row],[mass_flow_water_kgh]]+Tabela1[[#This Row],[mass_flow_triolein_kgh]])</f>
        <v>1275.1874319030983</v>
      </c>
      <c r="L5308" s="3">
        <f>Tabela1[[#This Row],[mass_flow_water_kgh]]-Tabela1[[#This Row],[water_flow_f]]</f>
        <v>213.90347809690161</v>
      </c>
    </row>
    <row r="5309" spans="1:12" x14ac:dyDescent="0.25">
      <c r="A5309">
        <v>5526</v>
      </c>
      <c r="B5309" s="4">
        <v>1603.63636</v>
      </c>
      <c r="C5309">
        <v>13</v>
      </c>
      <c r="D5309" s="4">
        <v>52.2727273</v>
      </c>
      <c r="E5309" s="4">
        <v>3954.5454500000001</v>
      </c>
      <c r="F5309" s="4">
        <v>3799.26206</v>
      </c>
      <c r="G5309">
        <v>0.85</v>
      </c>
      <c r="H5309">
        <v>2.0380932700000002E-3</v>
      </c>
      <c r="I5309" s="2">
        <f t="shared" si="82"/>
        <v>0.99760224321176461</v>
      </c>
      <c r="J5309">
        <v>0.251729382</v>
      </c>
      <c r="K5309">
        <f>Tabela1[[#This Row],[water_fraction_f_x000D_]]*(Tabela1[[#This Row],[mass_flow_water_kgh]]+Tabela1[[#This Row],[mass_flow_triolein_kgh]])</f>
        <v>1399.1576720749415</v>
      </c>
      <c r="L5309" s="3">
        <f>Tabela1[[#This Row],[mass_flow_water_kgh]]-Tabela1[[#This Row],[water_flow_f]]</f>
        <v>204.47868792505847</v>
      </c>
    </row>
    <row r="5310" spans="1:12" x14ac:dyDescent="0.25">
      <c r="A5310">
        <v>3740</v>
      </c>
      <c r="B5310" s="4">
        <v>1489.0909099999999</v>
      </c>
      <c r="C5310">
        <v>10</v>
      </c>
      <c r="D5310" s="4">
        <v>65</v>
      </c>
      <c r="E5310" s="4">
        <v>4136.3636399999996</v>
      </c>
      <c r="F5310" s="4">
        <v>3974.3073399999998</v>
      </c>
      <c r="G5310">
        <v>0.85</v>
      </c>
      <c r="H5310">
        <v>2.0382175400000002E-3</v>
      </c>
      <c r="I5310" s="2">
        <f t="shared" si="82"/>
        <v>0.99760209701176472</v>
      </c>
      <c r="J5310">
        <v>0.22668168599999999</v>
      </c>
      <c r="K5310">
        <f>Tabela1[[#This Row],[water_fraction_f_x000D_]]*(Tabela1[[#This Row],[mass_flow_water_kgh]]+Tabela1[[#This Row],[mass_flow_triolein_kgh]])</f>
        <v>1275.1875219103711</v>
      </c>
      <c r="L5310" s="3">
        <f>Tabela1[[#This Row],[mass_flow_water_kgh]]-Tabela1[[#This Row],[water_flow_f]]</f>
        <v>213.90338808962883</v>
      </c>
    </row>
    <row r="5311" spans="1:12" x14ac:dyDescent="0.25">
      <c r="A5311">
        <v>13218</v>
      </c>
      <c r="B5311" s="4">
        <v>2290.9090900000001</v>
      </c>
      <c r="C5311">
        <v>6</v>
      </c>
      <c r="D5311" s="4">
        <v>61.363636399999997</v>
      </c>
      <c r="E5311" s="4">
        <v>3954.5454500000001</v>
      </c>
      <c r="F5311" s="4">
        <v>3797.9194600000001</v>
      </c>
      <c r="G5311">
        <v>0.85</v>
      </c>
      <c r="H5311">
        <v>2.0384381499999999E-3</v>
      </c>
      <c r="I5311" s="2">
        <f t="shared" si="82"/>
        <v>0.99760183747058817</v>
      </c>
      <c r="J5311">
        <v>0.33408553600000002</v>
      </c>
      <c r="K5311">
        <f>Tabela1[[#This Row],[water_fraction_f_x000D_]]*(Tabela1[[#This Row],[mass_flow_water_kgh]]+Tabela1[[#This Row],[mass_flow_triolein_kgh]])</f>
        <v>2086.5160275595335</v>
      </c>
      <c r="L5311" s="3">
        <f>Tabela1[[#This Row],[mass_flow_water_kgh]]-Tabela1[[#This Row],[water_flow_f]]</f>
        <v>204.39306244046657</v>
      </c>
    </row>
    <row r="5312" spans="1:12" x14ac:dyDescent="0.25">
      <c r="A5312">
        <v>7723</v>
      </c>
      <c r="B5312" s="4">
        <v>1832.7272700000001</v>
      </c>
      <c r="C5312">
        <v>8</v>
      </c>
      <c r="D5312" s="4">
        <v>57.7272727</v>
      </c>
      <c r="E5312" s="4">
        <v>4045.4545499999999</v>
      </c>
      <c r="F5312" s="4">
        <v>3886.2208700000001</v>
      </c>
      <c r="G5312">
        <v>0.85</v>
      </c>
      <c r="H5312">
        <v>2.0390904599999998E-3</v>
      </c>
      <c r="I5312" s="2">
        <f t="shared" si="82"/>
        <v>0.99760107004705889</v>
      </c>
      <c r="J5312">
        <v>0.27620312600000002</v>
      </c>
      <c r="K5312">
        <f>Tabela1[[#This Row],[water_fraction_f_x000D_]]*(Tabela1[[#This Row],[mass_flow_water_kgh]]+Tabela1[[#This Row],[mass_flow_triolein_kgh]])</f>
        <v>1623.5721938803695</v>
      </c>
      <c r="L5312" s="3">
        <f>Tabela1[[#This Row],[mass_flow_water_kgh]]-Tabela1[[#This Row],[water_flow_f]]</f>
        <v>209.15507611963062</v>
      </c>
    </row>
    <row r="5313" spans="1:12" x14ac:dyDescent="0.25">
      <c r="A5313">
        <v>4215</v>
      </c>
      <c r="B5313" s="4">
        <v>1489.0909099999999</v>
      </c>
      <c r="C5313">
        <v>14</v>
      </c>
      <c r="D5313" s="4">
        <v>50.454545500000002</v>
      </c>
      <c r="E5313" s="4">
        <v>3681.8181800000002</v>
      </c>
      <c r="F5313" s="4">
        <v>3537.2466899999999</v>
      </c>
      <c r="G5313">
        <v>0.85</v>
      </c>
      <c r="H5313">
        <v>2.0391043E-3</v>
      </c>
      <c r="I5313" s="2">
        <f t="shared" si="82"/>
        <v>0.99760105376470587</v>
      </c>
      <c r="J5313">
        <v>0.251157776</v>
      </c>
      <c r="K5313">
        <f>Tabela1[[#This Row],[water_fraction_f_x000D_]]*(Tabela1[[#This Row],[mass_flow_water_kgh]]+Tabela1[[#This Row],[mass_flow_triolein_kgh]])</f>
        <v>1298.7140269425838</v>
      </c>
      <c r="L5313" s="3">
        <f>Tabela1[[#This Row],[mass_flow_water_kgh]]-Tabela1[[#This Row],[water_flow_f]]</f>
        <v>190.37688305741608</v>
      </c>
    </row>
    <row r="5314" spans="1:12" x14ac:dyDescent="0.25">
      <c r="A5314">
        <v>4111</v>
      </c>
      <c r="B5314" s="4">
        <v>1489.0909099999999</v>
      </c>
      <c r="C5314">
        <v>13</v>
      </c>
      <c r="D5314" s="4">
        <v>55.909090900000002</v>
      </c>
      <c r="E5314" s="4">
        <v>4045.4545499999999</v>
      </c>
      <c r="F5314" s="4">
        <v>3886.8910500000002</v>
      </c>
      <c r="G5314">
        <v>0.85</v>
      </c>
      <c r="H5314">
        <v>2.0391683599999999E-3</v>
      </c>
      <c r="I5314" s="2">
        <f t="shared" ref="I5314:I5377" si="83">(G5314-H5314)/G5314</f>
        <v>0.99760097840000006</v>
      </c>
      <c r="J5314">
        <v>0.23125532100000001</v>
      </c>
      <c r="K5314">
        <f>Tabela1[[#This Row],[water_fraction_f_x000D_]]*(Tabela1[[#This Row],[mass_flow_water_kgh]]+Tabela1[[#This Row],[mass_flow_triolein_kgh]])</f>
        <v>1279.8930869413925</v>
      </c>
      <c r="L5314" s="3">
        <f>Tabela1[[#This Row],[mass_flow_water_kgh]]-Tabela1[[#This Row],[water_flow_f]]</f>
        <v>209.19782305860736</v>
      </c>
    </row>
    <row r="5315" spans="1:12" x14ac:dyDescent="0.25">
      <c r="A5315">
        <v>5025</v>
      </c>
      <c r="B5315" s="4">
        <v>1603.63636</v>
      </c>
      <c r="C5315">
        <v>9</v>
      </c>
      <c r="D5315" s="4">
        <v>63.181818200000002</v>
      </c>
      <c r="E5315" s="4">
        <v>4227.2727299999997</v>
      </c>
      <c r="F5315" s="4">
        <v>4061.4872700000001</v>
      </c>
      <c r="G5315">
        <v>0.85</v>
      </c>
      <c r="H5315">
        <v>2.0396318299999998E-3</v>
      </c>
      <c r="I5315" s="2">
        <f t="shared" si="83"/>
        <v>0.99760043314117652</v>
      </c>
      <c r="J5315">
        <v>0.23753457</v>
      </c>
      <c r="K5315">
        <f>Tabela1[[#This Row],[water_fraction_f_x000D_]]*(Tabela1[[#This Row],[mass_flow_water_kgh]]+Tabela1[[#This Row],[mass_flow_triolein_kgh]])</f>
        <v>1385.042483402241</v>
      </c>
      <c r="L5315" s="3">
        <f>Tabela1[[#This Row],[mass_flow_water_kgh]]-Tabela1[[#This Row],[water_flow_f]]</f>
        <v>218.59387659775894</v>
      </c>
    </row>
    <row r="5316" spans="1:12" x14ac:dyDescent="0.25">
      <c r="A5316">
        <v>1225</v>
      </c>
      <c r="B5316" s="4">
        <v>1260</v>
      </c>
      <c r="C5316">
        <v>13</v>
      </c>
      <c r="D5316" s="4">
        <v>55.909090900000002</v>
      </c>
      <c r="E5316" s="4">
        <v>3500</v>
      </c>
      <c r="F5316" s="4">
        <v>3362.8681000000001</v>
      </c>
      <c r="G5316">
        <v>0.85</v>
      </c>
      <c r="H5316">
        <v>2.03982931E-3</v>
      </c>
      <c r="I5316" s="2">
        <f t="shared" si="83"/>
        <v>0.9976002008117647</v>
      </c>
      <c r="J5316">
        <v>0.226681784</v>
      </c>
      <c r="K5316">
        <f>Tabela1[[#This Row],[water_fraction_f_x000D_]]*(Tabela1[[#This Row],[mass_flow_water_kgh]]+Tabela1[[#This Row],[mass_flow_triolein_kgh]])</f>
        <v>1079.0052918399999</v>
      </c>
      <c r="L5316" s="3">
        <f>Tabela1[[#This Row],[mass_flow_water_kgh]]-Tabela1[[#This Row],[water_flow_f]]</f>
        <v>180.99470816000007</v>
      </c>
    </row>
    <row r="5317" spans="1:12" x14ac:dyDescent="0.25">
      <c r="A5317">
        <v>14915</v>
      </c>
      <c r="B5317" s="4">
        <v>2405.4545499999999</v>
      </c>
      <c r="C5317">
        <v>8</v>
      </c>
      <c r="D5317" s="4">
        <v>55.909090900000002</v>
      </c>
      <c r="E5317" s="4">
        <v>4409.0909099999999</v>
      </c>
      <c r="F5317" s="4">
        <v>4234.74262</v>
      </c>
      <c r="G5317">
        <v>0.85</v>
      </c>
      <c r="H5317">
        <v>2.0399028800000001E-3</v>
      </c>
      <c r="I5317" s="2">
        <f t="shared" si="83"/>
        <v>0.99760011425882356</v>
      </c>
      <c r="J5317">
        <v>0.31954444199999998</v>
      </c>
      <c r="K5317">
        <f>Tabela1[[#This Row],[water_fraction_f_x000D_]]*(Tabela1[[#This Row],[mass_flow_water_kgh]]+Tabela1[[#This Row],[mass_flow_triolein_kgh]])</f>
        <v>2177.5501264993331</v>
      </c>
      <c r="L5317" s="3">
        <f>Tabela1[[#This Row],[mass_flow_water_kgh]]-Tabela1[[#This Row],[water_flow_f]]</f>
        <v>227.90442350066678</v>
      </c>
    </row>
    <row r="5318" spans="1:12" x14ac:dyDescent="0.25">
      <c r="A5318">
        <v>5037</v>
      </c>
      <c r="B5318" s="4">
        <v>1603.63636</v>
      </c>
      <c r="C5318">
        <v>9</v>
      </c>
      <c r="D5318" s="4">
        <v>65</v>
      </c>
      <c r="E5318" s="4">
        <v>4227.2727299999997</v>
      </c>
      <c r="F5318" s="4">
        <v>4061.4848699999998</v>
      </c>
      <c r="G5318">
        <v>0.85</v>
      </c>
      <c r="H5318">
        <v>2.0400607E-3</v>
      </c>
      <c r="I5318" s="2">
        <f t="shared" si="83"/>
        <v>0.99759992858823532</v>
      </c>
      <c r="J5318">
        <v>0.23753459599999999</v>
      </c>
      <c r="K5318">
        <f>Tabela1[[#This Row],[water_fraction_f_x000D_]]*(Tabela1[[#This Row],[mass_flow_water_kgh]]+Tabela1[[#This Row],[mass_flow_triolein_kgh]])</f>
        <v>1385.0426350058774</v>
      </c>
      <c r="L5318" s="3">
        <f>Tabela1[[#This Row],[mass_flow_water_kgh]]-Tabela1[[#This Row],[water_flow_f]]</f>
        <v>218.59372499412257</v>
      </c>
    </row>
    <row r="5319" spans="1:12" x14ac:dyDescent="0.25">
      <c r="A5319">
        <v>962</v>
      </c>
      <c r="B5319" s="4">
        <v>1260</v>
      </c>
      <c r="C5319">
        <v>11</v>
      </c>
      <c r="D5319" s="4">
        <v>59.545454499999998</v>
      </c>
      <c r="E5319" s="4">
        <v>3590.9090900000001</v>
      </c>
      <c r="F5319" s="4">
        <v>3450.2773400000001</v>
      </c>
      <c r="G5319">
        <v>0.85</v>
      </c>
      <c r="H5319">
        <v>2.04023371E-3</v>
      </c>
      <c r="I5319" s="2">
        <f t="shared" si="83"/>
        <v>0.99759972504705885</v>
      </c>
      <c r="J5319">
        <v>0.22146368</v>
      </c>
      <c r="K5319">
        <f>Tabela1[[#This Row],[water_fraction_f_x000D_]]*(Tabela1[[#This Row],[mass_flow_water_kgh]]+Tabela1[[#This Row],[mass_flow_triolein_kgh]])</f>
        <v>1074.3001784168512</v>
      </c>
      <c r="L5319" s="3">
        <f>Tabela1[[#This Row],[mass_flow_water_kgh]]-Tabela1[[#This Row],[water_flow_f]]</f>
        <v>185.69982158314883</v>
      </c>
    </row>
    <row r="5320" spans="1:12" x14ac:dyDescent="0.25">
      <c r="A5320">
        <v>5685</v>
      </c>
      <c r="B5320" s="4">
        <v>1603.63636</v>
      </c>
      <c r="C5320">
        <v>14</v>
      </c>
      <c r="D5320" s="4">
        <v>54.090909099999998</v>
      </c>
      <c r="E5320" s="4">
        <v>4227.2727299999997</v>
      </c>
      <c r="F5320" s="4">
        <v>4061.4805900000001</v>
      </c>
      <c r="G5320">
        <v>0.85</v>
      </c>
      <c r="H5320">
        <v>2.0408279000000001E-3</v>
      </c>
      <c r="I5320" s="2">
        <f t="shared" si="83"/>
        <v>0.99759902599999994</v>
      </c>
      <c r="J5320">
        <v>0.23753464299999999</v>
      </c>
      <c r="K5320">
        <f>Tabela1[[#This Row],[water_fraction_f_x000D_]]*(Tabela1[[#This Row],[mass_flow_water_kgh]]+Tabela1[[#This Row],[mass_flow_triolein_kgh]])</f>
        <v>1385.0429090586047</v>
      </c>
      <c r="L5320" s="3">
        <f>Tabela1[[#This Row],[mass_flow_water_kgh]]-Tabela1[[#This Row],[water_flow_f]]</f>
        <v>218.5934509413953</v>
      </c>
    </row>
    <row r="5321" spans="1:12" x14ac:dyDescent="0.25">
      <c r="A5321">
        <v>3861</v>
      </c>
      <c r="B5321" s="4">
        <v>1489.0909099999999</v>
      </c>
      <c r="C5321">
        <v>11</v>
      </c>
      <c r="D5321" s="4">
        <v>61.363636399999997</v>
      </c>
      <c r="E5321" s="4">
        <v>4227.2727299999997</v>
      </c>
      <c r="F5321" s="4">
        <v>4061.7041399999998</v>
      </c>
      <c r="G5321">
        <v>0.85</v>
      </c>
      <c r="H5321">
        <v>2.0408598000000002E-3</v>
      </c>
      <c r="I5321" s="2">
        <f t="shared" si="83"/>
        <v>0.99759898847058825</v>
      </c>
      <c r="J5321">
        <v>0.22225374000000001</v>
      </c>
      <c r="K5321">
        <f>Tabela1[[#This Row],[water_fraction_f_x000D_]]*(Tabela1[[#This Row],[mass_flow_water_kgh]]+Tabela1[[#This Row],[mass_flow_triolein_kgh]])</f>
        <v>1270.4831981900136</v>
      </c>
      <c r="L5321" s="3">
        <f>Tabela1[[#This Row],[mass_flow_water_kgh]]-Tabela1[[#This Row],[water_flow_f]]</f>
        <v>218.60771180998631</v>
      </c>
    </row>
    <row r="5322" spans="1:12" x14ac:dyDescent="0.25">
      <c r="A5322">
        <v>7987</v>
      </c>
      <c r="B5322" s="4">
        <v>1832.7272700000001</v>
      </c>
      <c r="C5322">
        <v>10</v>
      </c>
      <c r="D5322" s="4">
        <v>54.090909099999998</v>
      </c>
      <c r="E5322" s="4">
        <v>4045.4545499999999</v>
      </c>
      <c r="F5322" s="4">
        <v>3886.2087900000001</v>
      </c>
      <c r="G5322">
        <v>0.85</v>
      </c>
      <c r="H5322">
        <v>2.04123842E-3</v>
      </c>
      <c r="I5322" s="2">
        <f t="shared" si="83"/>
        <v>0.99759854303529405</v>
      </c>
      <c r="J5322">
        <v>0.27620325699999998</v>
      </c>
      <c r="K5322">
        <f>Tabela1[[#This Row],[water_fraction_f_x000D_]]*(Tabela1[[#This Row],[mass_flow_water_kgh]]+Tabela1[[#This Row],[mass_flow_triolein_kgh]])</f>
        <v>1623.5729639221875</v>
      </c>
      <c r="L5322" s="3">
        <f>Tabela1[[#This Row],[mass_flow_water_kgh]]-Tabela1[[#This Row],[water_flow_f]]</f>
        <v>209.15430607781263</v>
      </c>
    </row>
    <row r="5323" spans="1:12" x14ac:dyDescent="0.25">
      <c r="A5323">
        <v>5221</v>
      </c>
      <c r="B5323" s="4">
        <v>1603.63636</v>
      </c>
      <c r="C5323">
        <v>11</v>
      </c>
      <c r="D5323" s="4">
        <v>50.454545500000002</v>
      </c>
      <c r="E5323" s="4">
        <v>3500</v>
      </c>
      <c r="F5323" s="4">
        <v>3362.1903400000001</v>
      </c>
      <c r="G5323">
        <v>0.85</v>
      </c>
      <c r="H5323">
        <v>2.0412462000000001E-3</v>
      </c>
      <c r="I5323" s="2">
        <f t="shared" si="83"/>
        <v>0.99759853388235298</v>
      </c>
      <c r="J5323">
        <v>0.278759062</v>
      </c>
      <c r="K5323">
        <f>Tabela1[[#This Row],[water_fraction_f_x000D_]]*(Tabela1[[#This Row],[mass_flow_water_kgh]]+Tabela1[[#This Row],[mass_flow_triolein_kgh]])</f>
        <v>1422.6848845026946</v>
      </c>
      <c r="L5323" s="3">
        <f>Tabela1[[#This Row],[mass_flow_water_kgh]]-Tabela1[[#This Row],[water_flow_f]]</f>
        <v>180.95147549730541</v>
      </c>
    </row>
    <row r="5324" spans="1:12" x14ac:dyDescent="0.25">
      <c r="A5324">
        <v>4174</v>
      </c>
      <c r="B5324" s="4">
        <v>1489.0909099999999</v>
      </c>
      <c r="C5324">
        <v>13</v>
      </c>
      <c r="D5324" s="4">
        <v>65</v>
      </c>
      <c r="E5324" s="4">
        <v>4318.1818199999998</v>
      </c>
      <c r="F5324" s="4">
        <v>4149.1092500000004</v>
      </c>
      <c r="G5324">
        <v>0.85</v>
      </c>
      <c r="H5324">
        <v>2.0419241699999998E-3</v>
      </c>
      <c r="I5324" s="2">
        <f t="shared" si="83"/>
        <v>0.99759773627058823</v>
      </c>
      <c r="J5324">
        <v>0.21796433600000001</v>
      </c>
      <c r="K5324">
        <f>Tabela1[[#This Row],[water_fraction_f_x000D_]]*(Tabela1[[#This Row],[mass_flow_water_kgh]]+Tabela1[[#This Row],[mass_flow_triolein_kgh]])</f>
        <v>1265.7783445653572</v>
      </c>
      <c r="L5324" s="3">
        <f>Tabela1[[#This Row],[mass_flow_water_kgh]]-Tabela1[[#This Row],[water_flow_f]]</f>
        <v>223.31256543464269</v>
      </c>
    </row>
    <row r="5325" spans="1:12" x14ac:dyDescent="0.25">
      <c r="A5325">
        <v>16882</v>
      </c>
      <c r="B5325" s="4">
        <v>2520</v>
      </c>
      <c r="C5325">
        <v>12</v>
      </c>
      <c r="D5325" s="4">
        <v>48.636363600000003</v>
      </c>
      <c r="E5325" s="4">
        <v>4318.1818199999998</v>
      </c>
      <c r="F5325" s="4">
        <v>4147.0913099999998</v>
      </c>
      <c r="G5325">
        <v>0.85</v>
      </c>
      <c r="H5325">
        <v>2.0424363800000001E-3</v>
      </c>
      <c r="I5325" s="2">
        <f t="shared" si="83"/>
        <v>0.99759713367058822</v>
      </c>
      <c r="J5325">
        <v>0.33588111500000001</v>
      </c>
      <c r="K5325">
        <f>Tabela1[[#This Row],[water_fraction_f_x000D_]]*(Tabela1[[#This Row],[mass_flow_water_kgh]]+Tabela1[[#This Row],[mass_flow_triolein_kgh]])</f>
        <v>2296.8161342743292</v>
      </c>
      <c r="L5325" s="3">
        <f>Tabela1[[#This Row],[mass_flow_water_kgh]]-Tabela1[[#This Row],[water_flow_f]]</f>
        <v>223.18386572567078</v>
      </c>
    </row>
    <row r="5326" spans="1:12" x14ac:dyDescent="0.25">
      <c r="A5326">
        <v>13242</v>
      </c>
      <c r="B5326" s="4">
        <v>2290.9090900000001</v>
      </c>
      <c r="C5326">
        <v>6</v>
      </c>
      <c r="D5326" s="4">
        <v>65</v>
      </c>
      <c r="E5326" s="4">
        <v>3954.5454500000001</v>
      </c>
      <c r="F5326" s="4">
        <v>3797.8924499999998</v>
      </c>
      <c r="G5326">
        <v>0.85</v>
      </c>
      <c r="H5326">
        <v>2.0429585400000001E-3</v>
      </c>
      <c r="I5326" s="2">
        <f t="shared" si="83"/>
        <v>0.99759651936470584</v>
      </c>
      <c r="J5326">
        <v>0.33408581199999998</v>
      </c>
      <c r="K5326">
        <f>Tabela1[[#This Row],[water_fraction_f_x000D_]]*(Tabela1[[#This Row],[mass_flow_water_kgh]]+Tabela1[[#This Row],[mass_flow_triolein_kgh]])</f>
        <v>2086.5177513049866</v>
      </c>
      <c r="L5326" s="3">
        <f>Tabela1[[#This Row],[mass_flow_water_kgh]]-Tabela1[[#This Row],[water_flow_f]]</f>
        <v>204.39133869501347</v>
      </c>
    </row>
    <row r="5327" spans="1:12" x14ac:dyDescent="0.25">
      <c r="A5327">
        <v>16620</v>
      </c>
      <c r="B5327" s="4">
        <v>2520</v>
      </c>
      <c r="C5327">
        <v>10</v>
      </c>
      <c r="D5327" s="4">
        <v>52.2727273</v>
      </c>
      <c r="E5327" s="4">
        <v>4500</v>
      </c>
      <c r="F5327" s="4">
        <v>4321.9093700000003</v>
      </c>
      <c r="G5327">
        <v>0.85</v>
      </c>
      <c r="H5327">
        <v>2.0429890300000001E-3</v>
      </c>
      <c r="I5327" s="2">
        <f t="shared" si="83"/>
        <v>0.99759648349411767</v>
      </c>
      <c r="J5327">
        <v>0.32584130100000003</v>
      </c>
      <c r="K5327">
        <f>Tabela1[[#This Row],[water_fraction_f_x000D_]]*(Tabela1[[#This Row],[mass_flow_water_kgh]]+Tabela1[[#This Row],[mass_flow_triolein_kgh]])</f>
        <v>2287.4059330200002</v>
      </c>
      <c r="L5327" s="3">
        <f>Tabela1[[#This Row],[mass_flow_water_kgh]]-Tabela1[[#This Row],[water_flow_f]]</f>
        <v>232.59406697999975</v>
      </c>
    </row>
    <row r="5328" spans="1:12" x14ac:dyDescent="0.25">
      <c r="A5328">
        <v>2102</v>
      </c>
      <c r="B5328" s="4">
        <v>1374.5454500000001</v>
      </c>
      <c r="C5328">
        <v>9</v>
      </c>
      <c r="D5328" s="4">
        <v>57.7272727</v>
      </c>
      <c r="E5328" s="4">
        <v>3590.9090900000001</v>
      </c>
      <c r="F5328" s="4">
        <v>3450.0398599999999</v>
      </c>
      <c r="G5328">
        <v>0.85</v>
      </c>
      <c r="H5328">
        <v>2.04314112E-3</v>
      </c>
      <c r="I5328" s="2">
        <f t="shared" si="83"/>
        <v>0.99759630456470583</v>
      </c>
      <c r="J5328">
        <v>0.239426374</v>
      </c>
      <c r="K5328">
        <f>Tabela1[[#This Row],[water_fraction_f_x000D_]]*(Tabela1[[#This Row],[mass_flow_water_kgh]]+Tabela1[[#This Row],[mass_flow_triolein_kgh]])</f>
        <v>1188.8607757740381</v>
      </c>
      <c r="L5328" s="3">
        <f>Tabela1[[#This Row],[mass_flow_water_kgh]]-Tabela1[[#This Row],[water_flow_f]]</f>
        <v>185.684674225962</v>
      </c>
    </row>
    <row r="5329" spans="1:12" x14ac:dyDescent="0.25">
      <c r="A5329">
        <v>8133</v>
      </c>
      <c r="B5329" s="4">
        <v>1832.7272700000001</v>
      </c>
      <c r="C5329">
        <v>11</v>
      </c>
      <c r="D5329" s="4">
        <v>54.090909099999998</v>
      </c>
      <c r="E5329" s="4">
        <v>4227.2727299999997</v>
      </c>
      <c r="F5329" s="4">
        <v>4061.0186899999999</v>
      </c>
      <c r="G5329">
        <v>0.85</v>
      </c>
      <c r="H5329">
        <v>2.0433199099999999E-3</v>
      </c>
      <c r="I5329" s="2">
        <f t="shared" si="83"/>
        <v>0.99759609422352946</v>
      </c>
      <c r="J5329">
        <v>0.26636357700000002</v>
      </c>
      <c r="K5329">
        <f>Tabela1[[#This Row],[water_fraction_f_x000D_]]*(Tabela1[[#This Row],[mass_flow_water_kgh]]+Tabela1[[#This Row],[mass_flow_triolein_kgh]])</f>
        <v>1614.16327662</v>
      </c>
      <c r="L5329" s="3">
        <f>Tabela1[[#This Row],[mass_flow_water_kgh]]-Tabela1[[#This Row],[water_flow_f]]</f>
        <v>218.56399338000006</v>
      </c>
    </row>
    <row r="5330" spans="1:12" x14ac:dyDescent="0.25">
      <c r="A5330">
        <v>4070</v>
      </c>
      <c r="B5330" s="4">
        <v>1489.0909099999999</v>
      </c>
      <c r="C5330">
        <v>13</v>
      </c>
      <c r="D5330" s="4">
        <v>50.454545500000002</v>
      </c>
      <c r="E5330" s="4">
        <v>3590.9090900000001</v>
      </c>
      <c r="F5330" s="4">
        <v>3449.8148299999998</v>
      </c>
      <c r="G5330">
        <v>0.85</v>
      </c>
      <c r="H5330">
        <v>2.0433589899999998E-3</v>
      </c>
      <c r="I5330" s="2">
        <f t="shared" si="83"/>
        <v>0.99759604824705883</v>
      </c>
      <c r="J5330">
        <v>0.25657885499999999</v>
      </c>
      <c r="K5330">
        <f>Tabela1[[#This Row],[water_fraction_f_x000D_]]*(Tabela1[[#This Row],[mass_flow_water_kgh]]+Tabela1[[#This Row],[mass_flow_triolein_kgh]])</f>
        <v>1303.4205833999999</v>
      </c>
      <c r="L5330" s="3">
        <f>Tabela1[[#This Row],[mass_flow_water_kgh]]-Tabela1[[#This Row],[water_flow_f]]</f>
        <v>185.67032659999995</v>
      </c>
    </row>
    <row r="5331" spans="1:12" x14ac:dyDescent="0.25">
      <c r="A5331">
        <v>5540</v>
      </c>
      <c r="B5331" s="4">
        <v>1603.63636</v>
      </c>
      <c r="C5331">
        <v>13</v>
      </c>
      <c r="D5331" s="4">
        <v>54.090909099999998</v>
      </c>
      <c r="E5331" s="4">
        <v>4136.3636399999996</v>
      </c>
      <c r="F5331" s="4">
        <v>3974.0529999999999</v>
      </c>
      <c r="G5331">
        <v>0.85</v>
      </c>
      <c r="H5331">
        <v>2.04384411E-3</v>
      </c>
      <c r="I5331" s="2">
        <f t="shared" si="83"/>
        <v>0.99759547751764699</v>
      </c>
      <c r="J5331">
        <v>0.242116585</v>
      </c>
      <c r="K5331">
        <f>Tabela1[[#This Row],[water_fraction_f_x000D_]]*(Tabela1[[#This Row],[mass_flow_water_kgh]]+Tabela1[[#This Row],[mass_flow_triolein_kgh]])</f>
        <v>1389.7491978999999</v>
      </c>
      <c r="L5331" s="3">
        <f>Tabela1[[#This Row],[mass_flow_water_kgh]]-Tabela1[[#This Row],[water_flow_f]]</f>
        <v>213.88716210000007</v>
      </c>
    </row>
    <row r="5332" spans="1:12" x14ac:dyDescent="0.25">
      <c r="A5332">
        <v>4958</v>
      </c>
      <c r="B5332" s="4">
        <v>1603.63636</v>
      </c>
      <c r="C5332">
        <v>9</v>
      </c>
      <c r="D5332" s="4">
        <v>54.090909099999998</v>
      </c>
      <c r="E5332" s="4">
        <v>3590.9090900000001</v>
      </c>
      <c r="F5332" s="4">
        <v>3449.5870399999999</v>
      </c>
      <c r="G5332">
        <v>0.85</v>
      </c>
      <c r="H5332">
        <v>2.04412119E-3</v>
      </c>
      <c r="I5332" s="2">
        <f t="shared" si="83"/>
        <v>0.99759515154117651</v>
      </c>
      <c r="J5332">
        <v>0.27297490800000002</v>
      </c>
      <c r="K5332">
        <f>Tabela1[[#This Row],[water_fraction_f_x000D_]]*(Tabela1[[#This Row],[mass_flow_water_kgh]]+Tabela1[[#This Row],[mass_flow_triolein_kgh]])</f>
        <v>1417.9805663155685</v>
      </c>
      <c r="L5332" s="3">
        <f>Tabela1[[#This Row],[mass_flow_water_kgh]]-Tabela1[[#This Row],[water_flow_f]]</f>
        <v>185.6557936844315</v>
      </c>
    </row>
    <row r="5333" spans="1:12" x14ac:dyDescent="0.25">
      <c r="A5333">
        <v>4294</v>
      </c>
      <c r="B5333" s="4">
        <v>1489.0909099999999</v>
      </c>
      <c r="C5333">
        <v>14</v>
      </c>
      <c r="D5333" s="4">
        <v>61.363636399999997</v>
      </c>
      <c r="E5333" s="4">
        <v>4318.1818199999998</v>
      </c>
      <c r="F5333" s="4">
        <v>4149.09566</v>
      </c>
      <c r="G5333">
        <v>0.85</v>
      </c>
      <c r="H5333">
        <v>2.0443697900000002E-3</v>
      </c>
      <c r="I5333" s="2">
        <f t="shared" si="83"/>
        <v>0.9975948590705882</v>
      </c>
      <c r="J5333">
        <v>0.21796448500000001</v>
      </c>
      <c r="K5333">
        <f>Tabela1[[#This Row],[water_fraction_f_x000D_]]*(Tabela1[[#This Row],[mass_flow_water_kgh]]+Tabela1[[#This Row],[mass_flow_triolein_kgh]])</f>
        <v>1265.779209848994</v>
      </c>
      <c r="L5333" s="3">
        <f>Tabela1[[#This Row],[mass_flow_water_kgh]]-Tabela1[[#This Row],[water_flow_f]]</f>
        <v>223.31170015100588</v>
      </c>
    </row>
    <row r="5334" spans="1:12" x14ac:dyDescent="0.25">
      <c r="A5334">
        <v>4306</v>
      </c>
      <c r="B5334" s="4">
        <v>1489.0909099999999</v>
      </c>
      <c r="C5334">
        <v>14</v>
      </c>
      <c r="D5334" s="4">
        <v>63.181818200000002</v>
      </c>
      <c r="E5334" s="4">
        <v>4318.1818199999998</v>
      </c>
      <c r="F5334" s="4">
        <v>4149.0955199999999</v>
      </c>
      <c r="G5334">
        <v>0.85</v>
      </c>
      <c r="H5334">
        <v>2.0443948800000001E-3</v>
      </c>
      <c r="I5334" s="2">
        <f t="shared" si="83"/>
        <v>0.99759482955294121</v>
      </c>
      <c r="J5334">
        <v>0.21796448700000001</v>
      </c>
      <c r="K5334">
        <f>Tabela1[[#This Row],[water_fraction_f_x000D_]]*(Tabela1[[#This Row],[mass_flow_water_kgh]]+Tabela1[[#This Row],[mass_flow_triolein_kgh]])</f>
        <v>1265.7792214635394</v>
      </c>
      <c r="L5334" s="3">
        <f>Tabela1[[#This Row],[mass_flow_water_kgh]]-Tabela1[[#This Row],[water_flow_f]]</f>
        <v>223.31168853646045</v>
      </c>
    </row>
    <row r="5335" spans="1:12" x14ac:dyDescent="0.25">
      <c r="A5335">
        <v>4318</v>
      </c>
      <c r="B5335" s="4">
        <v>1489.0909099999999</v>
      </c>
      <c r="C5335">
        <v>14</v>
      </c>
      <c r="D5335" s="4">
        <v>65</v>
      </c>
      <c r="E5335" s="4">
        <v>4318.1818199999998</v>
      </c>
      <c r="F5335" s="4">
        <v>4149.0953900000004</v>
      </c>
      <c r="G5335">
        <v>0.85</v>
      </c>
      <c r="H5335">
        <v>2.0444183699999999E-3</v>
      </c>
      <c r="I5335" s="2">
        <f t="shared" si="83"/>
        <v>0.99759480191764704</v>
      </c>
      <c r="J5335">
        <v>0.21796448800000001</v>
      </c>
      <c r="K5335">
        <f>Tabela1[[#This Row],[water_fraction_f_x000D_]]*(Tabela1[[#This Row],[mass_flow_water_kgh]]+Tabela1[[#This Row],[mass_flow_triolein_kgh]])</f>
        <v>1265.7792272708123</v>
      </c>
      <c r="L5335" s="3">
        <f>Tabela1[[#This Row],[mass_flow_water_kgh]]-Tabela1[[#This Row],[water_flow_f]]</f>
        <v>223.31168272918762</v>
      </c>
    </row>
    <row r="5336" spans="1:12" x14ac:dyDescent="0.25">
      <c r="A5336">
        <v>10620</v>
      </c>
      <c r="B5336" s="4">
        <v>2061.8181800000002</v>
      </c>
      <c r="C5336">
        <v>8</v>
      </c>
      <c r="D5336" s="4">
        <v>59.545454499999998</v>
      </c>
      <c r="E5336" s="4">
        <v>4500</v>
      </c>
      <c r="F5336" s="4">
        <v>4322.79313</v>
      </c>
      <c r="G5336">
        <v>0.85</v>
      </c>
      <c r="H5336">
        <v>2.0449129100000001E-3</v>
      </c>
      <c r="I5336" s="2">
        <f t="shared" si="83"/>
        <v>0.99759422010588239</v>
      </c>
      <c r="J5336">
        <v>0.27875928500000002</v>
      </c>
      <c r="K5336">
        <f>Tabela1[[#This Row],[water_fraction_f_x000D_]]*(Tabela1[[#This Row],[mass_flow_water_kgh]]+Tabela1[[#This Row],[mass_flow_triolein_kgh]])</f>
        <v>1829.1677441568015</v>
      </c>
      <c r="L5336" s="3">
        <f>Tabela1[[#This Row],[mass_flow_water_kgh]]-Tabela1[[#This Row],[water_flow_f]]</f>
        <v>232.65043584319869</v>
      </c>
    </row>
    <row r="5337" spans="1:12" x14ac:dyDescent="0.25">
      <c r="A5337">
        <v>4826</v>
      </c>
      <c r="B5337" s="4">
        <v>1603.63636</v>
      </c>
      <c r="C5337">
        <v>8</v>
      </c>
      <c r="D5337" s="4">
        <v>55.909090900000002</v>
      </c>
      <c r="E5337" s="4">
        <v>3590.9090900000001</v>
      </c>
      <c r="F5337" s="4">
        <v>3449.5817900000002</v>
      </c>
      <c r="G5337">
        <v>0.85</v>
      </c>
      <c r="H5337">
        <v>2.0451776699999999E-3</v>
      </c>
      <c r="I5337" s="2">
        <f t="shared" si="83"/>
        <v>0.99759390862352937</v>
      </c>
      <c r="J5337">
        <v>0.27297497199999998</v>
      </c>
      <c r="K5337">
        <f>Tabela1[[#This Row],[water_fraction_f_x000D_]]*(Tabela1[[#This Row],[mass_flow_water_kgh]]+Tabela1[[#This Row],[mass_flow_triolein_kgh]])</f>
        <v>1417.9808987664771</v>
      </c>
      <c r="L5337" s="3">
        <f>Tabela1[[#This Row],[mass_flow_water_kgh]]-Tabela1[[#This Row],[water_flow_f]]</f>
        <v>185.65546123352283</v>
      </c>
    </row>
    <row r="5338" spans="1:12" x14ac:dyDescent="0.25">
      <c r="A5338">
        <v>3873</v>
      </c>
      <c r="B5338" s="4">
        <v>1489.0909099999999</v>
      </c>
      <c r="C5338">
        <v>11</v>
      </c>
      <c r="D5338" s="4">
        <v>63.181818200000002</v>
      </c>
      <c r="E5338" s="4">
        <v>4227.2727299999997</v>
      </c>
      <c r="F5338" s="4">
        <v>4061.6776399999999</v>
      </c>
      <c r="G5338">
        <v>0.85</v>
      </c>
      <c r="H5338">
        <v>2.0457034299999999E-3</v>
      </c>
      <c r="I5338" s="2">
        <f t="shared" si="83"/>
        <v>0.99759329008235298</v>
      </c>
      <c r="J5338">
        <v>0.22225403599999999</v>
      </c>
      <c r="K5338">
        <f>Tabela1[[#This Row],[water_fraction_f_x000D_]]*(Tabela1[[#This Row],[mass_flow_water_kgh]]+Tabela1[[#This Row],[mass_flow_triolein_kgh]])</f>
        <v>1270.484890233651</v>
      </c>
      <c r="L5338" s="3">
        <f>Tabela1[[#This Row],[mass_flow_water_kgh]]-Tabela1[[#This Row],[water_flow_f]]</f>
        <v>218.60601976634894</v>
      </c>
    </row>
    <row r="5339" spans="1:12" x14ac:dyDescent="0.25">
      <c r="A5339">
        <v>3885</v>
      </c>
      <c r="B5339" s="4">
        <v>1489.0909099999999</v>
      </c>
      <c r="C5339">
        <v>11</v>
      </c>
      <c r="D5339" s="4">
        <v>65</v>
      </c>
      <c r="E5339" s="4">
        <v>4227.2727299999997</v>
      </c>
      <c r="F5339" s="4">
        <v>4061.6770900000001</v>
      </c>
      <c r="G5339">
        <v>0.85</v>
      </c>
      <c r="H5339">
        <v>2.04580335E-3</v>
      </c>
      <c r="I5339" s="2">
        <f t="shared" si="83"/>
        <v>0.99759317252941171</v>
      </c>
      <c r="J5339">
        <v>0.22225404200000001</v>
      </c>
      <c r="K5339">
        <f>Tabela1[[#This Row],[water_fraction_f_x000D_]]*(Tabela1[[#This Row],[mass_flow_water_kgh]]+Tabela1[[#This Row],[mass_flow_triolein_kgh]])</f>
        <v>1270.4849245318328</v>
      </c>
      <c r="L5339" s="3">
        <f>Tabela1[[#This Row],[mass_flow_water_kgh]]-Tabela1[[#This Row],[water_flow_f]]</f>
        <v>218.60598546816709</v>
      </c>
    </row>
    <row r="5340" spans="1:12" x14ac:dyDescent="0.25">
      <c r="A5340">
        <v>2838</v>
      </c>
      <c r="B5340" s="4">
        <v>1374.5454500000001</v>
      </c>
      <c r="C5340">
        <v>14</v>
      </c>
      <c r="D5340" s="4">
        <v>59.545454499999998</v>
      </c>
      <c r="E5340" s="4">
        <v>3954.5454500000001</v>
      </c>
      <c r="F5340" s="4">
        <v>3799.6677100000002</v>
      </c>
      <c r="G5340">
        <v>0.85</v>
      </c>
      <c r="H5340">
        <v>2.0461702199999999E-3</v>
      </c>
      <c r="I5340" s="2">
        <f t="shared" si="83"/>
        <v>0.99759274091764705</v>
      </c>
      <c r="J5340">
        <v>0.219557315</v>
      </c>
      <c r="K5340">
        <f>Tabela1[[#This Row],[water_fraction_f_x000D_]]*(Tabela1[[#This Row],[mass_flow_water_kgh]]+Tabela1[[#This Row],[mass_flow_triolein_kgh]])</f>
        <v>1170.0408893949336</v>
      </c>
      <c r="L5340" s="3">
        <f>Tabela1[[#This Row],[mass_flow_water_kgh]]-Tabela1[[#This Row],[water_flow_f]]</f>
        <v>204.50456060506644</v>
      </c>
    </row>
    <row r="5341" spans="1:12" x14ac:dyDescent="0.25">
      <c r="A5341">
        <v>13341</v>
      </c>
      <c r="B5341" s="4">
        <v>2290.9090900000001</v>
      </c>
      <c r="C5341">
        <v>7</v>
      </c>
      <c r="D5341" s="4">
        <v>57.7272727</v>
      </c>
      <c r="E5341" s="4">
        <v>4227.2727299999997</v>
      </c>
      <c r="F5341" s="4">
        <v>4060.10277</v>
      </c>
      <c r="G5341">
        <v>0.85</v>
      </c>
      <c r="H5341">
        <v>2.0465170899999999E-3</v>
      </c>
      <c r="I5341" s="2">
        <f t="shared" si="83"/>
        <v>0.99759233283529403</v>
      </c>
      <c r="J5341">
        <v>0.317941961</v>
      </c>
      <c r="K5341">
        <f>Tabela1[[#This Row],[water_fraction_f_x000D_]]*(Tabela1[[#This Row],[mass_flow_water_kgh]]+Tabela1[[#This Row],[mass_flow_triolein_kgh]])</f>
        <v>2072.4035100053488</v>
      </c>
      <c r="L5341" s="3">
        <f>Tabela1[[#This Row],[mass_flow_water_kgh]]-Tabela1[[#This Row],[water_flow_f]]</f>
        <v>218.50557999465127</v>
      </c>
    </row>
    <row r="5342" spans="1:12" x14ac:dyDescent="0.25">
      <c r="A5342">
        <v>13230</v>
      </c>
      <c r="B5342" s="4">
        <v>2290.9090900000001</v>
      </c>
      <c r="C5342">
        <v>6</v>
      </c>
      <c r="D5342" s="4">
        <v>63.181818200000002</v>
      </c>
      <c r="E5342" s="4">
        <v>3954.5454500000001</v>
      </c>
      <c r="F5342" s="4">
        <v>3797.8706699999998</v>
      </c>
      <c r="G5342">
        <v>0.85</v>
      </c>
      <c r="H5342">
        <v>2.04660151E-3</v>
      </c>
      <c r="I5342" s="2">
        <f t="shared" si="83"/>
        <v>0.99759223351764703</v>
      </c>
      <c r="J5342">
        <v>0.33408603399999998</v>
      </c>
      <c r="K5342">
        <f>Tabela1[[#This Row],[water_fraction_f_x000D_]]*(Tabela1[[#This Row],[mass_flow_water_kgh]]+Tabela1[[#This Row],[mass_flow_triolein_kgh]])</f>
        <v>2086.5191377958945</v>
      </c>
      <c r="L5342" s="3">
        <f>Tabela1[[#This Row],[mass_flow_water_kgh]]-Tabela1[[#This Row],[water_flow_f]]</f>
        <v>204.38995220410561</v>
      </c>
    </row>
    <row r="5343" spans="1:12" x14ac:dyDescent="0.25">
      <c r="A5343">
        <v>6968</v>
      </c>
      <c r="B5343" s="4">
        <v>1718.18182</v>
      </c>
      <c r="C5343">
        <v>13</v>
      </c>
      <c r="D5343" s="4">
        <v>52.2727273</v>
      </c>
      <c r="E5343" s="4">
        <v>4136.3636399999996</v>
      </c>
      <c r="F5343" s="4">
        <v>3973.8115200000002</v>
      </c>
      <c r="G5343">
        <v>0.85</v>
      </c>
      <c r="H5343">
        <v>2.0469540100000001E-3</v>
      </c>
      <c r="I5343" s="2">
        <f t="shared" si="83"/>
        <v>0.99759181881176473</v>
      </c>
      <c r="J5343">
        <v>0.25694736899999998</v>
      </c>
      <c r="K5343">
        <f>Tabela1[[#This Row],[water_fraction_f_x000D_]]*(Tabela1[[#This Row],[mass_flow_water_kgh]]+Tabela1[[#This Row],[mass_flow_triolein_kgh]])</f>
        <v>1504.3100526378944</v>
      </c>
      <c r="L5343" s="3">
        <f>Tabela1[[#This Row],[mass_flow_water_kgh]]-Tabela1[[#This Row],[water_flow_f]]</f>
        <v>213.87176736210563</v>
      </c>
    </row>
    <row r="5344" spans="1:12" x14ac:dyDescent="0.25">
      <c r="A5344">
        <v>12835</v>
      </c>
      <c r="B5344" s="4">
        <v>2176.36364</v>
      </c>
      <c r="C5344">
        <v>14</v>
      </c>
      <c r="D5344" s="4">
        <v>46.818181799999998</v>
      </c>
      <c r="E5344" s="4">
        <v>4045.4545499999999</v>
      </c>
      <c r="F5344" s="4">
        <v>3885.50279</v>
      </c>
      <c r="G5344">
        <v>0.85</v>
      </c>
      <c r="H5344">
        <v>2.0470657599999998E-3</v>
      </c>
      <c r="I5344" s="2">
        <f t="shared" si="83"/>
        <v>0.99759168734117643</v>
      </c>
      <c r="J5344">
        <v>0.31618640999999997</v>
      </c>
      <c r="K5344">
        <f>Tabela1[[#This Row],[water_fraction_f_x000D_]]*(Tabela1[[#This Row],[mass_flow_water_kgh]]+Tabela1[[#This Row],[mass_flow_triolein_kgh]])</f>
        <v>1967.2543571687977</v>
      </c>
      <c r="L5344" s="3">
        <f>Tabela1[[#This Row],[mass_flow_water_kgh]]-Tabela1[[#This Row],[water_flow_f]]</f>
        <v>209.10928283120234</v>
      </c>
    </row>
    <row r="5345" spans="1:12" x14ac:dyDescent="0.25">
      <c r="A5345">
        <v>2694</v>
      </c>
      <c r="B5345" s="4">
        <v>1374.5454500000001</v>
      </c>
      <c r="C5345">
        <v>13</v>
      </c>
      <c r="D5345" s="4">
        <v>59.545454499999998</v>
      </c>
      <c r="E5345" s="4">
        <v>3954.5454500000001</v>
      </c>
      <c r="F5345" s="4">
        <v>3799.66239</v>
      </c>
      <c r="G5345">
        <v>0.85</v>
      </c>
      <c r="H5345">
        <v>2.04721462E-3</v>
      </c>
      <c r="I5345" s="2">
        <f t="shared" si="83"/>
        <v>0.99759151221176467</v>
      </c>
      <c r="J5345">
        <v>0.219557379</v>
      </c>
      <c r="K5345">
        <f>Tabela1[[#This Row],[water_fraction_f_x000D_]]*(Tabela1[[#This Row],[mass_flow_water_kgh]]+Tabela1[[#This Row],[mass_flow_triolein_kgh]])</f>
        <v>1170.041230456751</v>
      </c>
      <c r="L5345" s="3">
        <f>Tabela1[[#This Row],[mass_flow_water_kgh]]-Tabela1[[#This Row],[water_flow_f]]</f>
        <v>204.50421954324906</v>
      </c>
    </row>
    <row r="5346" spans="1:12" x14ac:dyDescent="0.25">
      <c r="A5346">
        <v>11900</v>
      </c>
      <c r="B5346" s="4">
        <v>2176.36364</v>
      </c>
      <c r="C5346">
        <v>7</v>
      </c>
      <c r="D5346" s="4">
        <v>57.7272727</v>
      </c>
      <c r="E5346" s="4">
        <v>4136.3636399999996</v>
      </c>
      <c r="F5346" s="4">
        <v>3972.9106700000002</v>
      </c>
      <c r="G5346">
        <v>0.85</v>
      </c>
      <c r="H5346">
        <v>2.0474956699999998E-3</v>
      </c>
      <c r="I5346" s="2">
        <f t="shared" si="83"/>
        <v>0.99759118156470594</v>
      </c>
      <c r="J5346">
        <v>0.31088770999999998</v>
      </c>
      <c r="K5346">
        <f>Tabela1[[#This Row],[water_fraction_f_x000D_]]*(Tabela1[[#This Row],[mass_flow_water_kgh]]+Tabela1[[#This Row],[mass_flow_triolein_kgh]])</f>
        <v>1962.5493279337284</v>
      </c>
      <c r="L5346" s="3">
        <f>Tabela1[[#This Row],[mass_flow_water_kgh]]-Tabela1[[#This Row],[water_flow_f]]</f>
        <v>213.81431206627167</v>
      </c>
    </row>
    <row r="5347" spans="1:12" x14ac:dyDescent="0.25">
      <c r="A5347">
        <v>3662</v>
      </c>
      <c r="B5347" s="4">
        <v>1489.0909099999999</v>
      </c>
      <c r="C5347">
        <v>10</v>
      </c>
      <c r="D5347" s="4">
        <v>54.090909099999998</v>
      </c>
      <c r="E5347" s="4">
        <v>3590.9090900000001</v>
      </c>
      <c r="F5347" s="4">
        <v>3449.7921799999999</v>
      </c>
      <c r="G5347">
        <v>0.85</v>
      </c>
      <c r="H5347">
        <v>2.0480180399999998E-3</v>
      </c>
      <c r="I5347" s="2">
        <f t="shared" si="83"/>
        <v>0.99759056701176474</v>
      </c>
      <c r="J5347">
        <v>0.25657913900000001</v>
      </c>
      <c r="K5347">
        <f>Tabela1[[#This Row],[water_fraction_f_x000D_]]*(Tabela1[[#This Row],[mass_flow_water_kgh]]+Tabela1[[#This Row],[mass_flow_triolein_kgh]])</f>
        <v>1303.4220261200001</v>
      </c>
      <c r="L5347" s="3">
        <f>Tabela1[[#This Row],[mass_flow_water_kgh]]-Tabela1[[#This Row],[water_flow_f]]</f>
        <v>185.66888387999984</v>
      </c>
    </row>
    <row r="5348" spans="1:12" x14ac:dyDescent="0.25">
      <c r="A5348">
        <v>17028</v>
      </c>
      <c r="B5348" s="4">
        <v>2520</v>
      </c>
      <c r="C5348">
        <v>13</v>
      </c>
      <c r="D5348" s="4">
        <v>48.636363600000003</v>
      </c>
      <c r="E5348" s="4">
        <v>4500</v>
      </c>
      <c r="F5348" s="4">
        <v>4321.8751000000002</v>
      </c>
      <c r="G5348">
        <v>0.85</v>
      </c>
      <c r="H5348">
        <v>2.04809016E-3</v>
      </c>
      <c r="I5348" s="2">
        <f t="shared" si="83"/>
        <v>0.99759048216470592</v>
      </c>
      <c r="J5348">
        <v>0.325841612</v>
      </c>
      <c r="K5348">
        <f>Tabela1[[#This Row],[water_fraction_f_x000D_]]*(Tabela1[[#This Row],[mass_flow_water_kgh]]+Tabela1[[#This Row],[mass_flow_triolein_kgh]])</f>
        <v>2287.4081162399998</v>
      </c>
      <c r="L5348" s="3">
        <f>Tabela1[[#This Row],[mass_flow_water_kgh]]-Tabela1[[#This Row],[water_flow_f]]</f>
        <v>232.5918837600002</v>
      </c>
    </row>
    <row r="5349" spans="1:12" x14ac:dyDescent="0.25">
      <c r="A5349">
        <v>10870</v>
      </c>
      <c r="B5349" s="4">
        <v>2061.8181800000002</v>
      </c>
      <c r="C5349">
        <v>10</v>
      </c>
      <c r="D5349" s="4">
        <v>54.090909099999998</v>
      </c>
      <c r="E5349" s="4">
        <v>4318.1818199999998</v>
      </c>
      <c r="F5349" s="4">
        <v>4147.9474499999997</v>
      </c>
      <c r="G5349">
        <v>0.85</v>
      </c>
      <c r="H5349">
        <v>2.0488991500000001E-3</v>
      </c>
      <c r="I5349" s="2">
        <f t="shared" si="83"/>
        <v>0.99758953041176479</v>
      </c>
      <c r="J5349">
        <v>0.28817863900000001</v>
      </c>
      <c r="K5349">
        <f>Tabela1[[#This Row],[water_fraction_f_x000D_]]*(Tabela1[[#This Row],[mass_flow_water_kgh]]+Tabela1[[#This Row],[mass_flow_triolein_kgh]])</f>
        <v>1838.5797168200002</v>
      </c>
      <c r="L5349" s="3">
        <f>Tabela1[[#This Row],[mass_flow_water_kgh]]-Tabela1[[#This Row],[water_flow_f]]</f>
        <v>223.23846318000005</v>
      </c>
    </row>
    <row r="5350" spans="1:12" x14ac:dyDescent="0.25">
      <c r="A5350">
        <v>14015</v>
      </c>
      <c r="B5350" s="4">
        <v>2290.9090900000001</v>
      </c>
      <c r="C5350">
        <v>12</v>
      </c>
      <c r="D5350" s="4">
        <v>50.454545500000002</v>
      </c>
      <c r="E5350" s="4">
        <v>4409.0909099999999</v>
      </c>
      <c r="F5350" s="4">
        <v>4234.9039000000002</v>
      </c>
      <c r="G5350">
        <v>0.85</v>
      </c>
      <c r="H5350">
        <v>2.0496255399999998E-3</v>
      </c>
      <c r="I5350" s="2">
        <f t="shared" si="83"/>
        <v>0.99758867583529409</v>
      </c>
      <c r="J5350">
        <v>0.30790961</v>
      </c>
      <c r="K5350">
        <f>Tabela1[[#This Row],[water_fraction_f_x000D_]]*(Tabela1[[#This Row],[mass_flow_water_kgh]]+Tabela1[[#This Row],[mass_flow_triolein_kgh]])</f>
        <v>2062.9943870000002</v>
      </c>
      <c r="L5350" s="3">
        <f>Tabela1[[#This Row],[mass_flow_water_kgh]]-Tabela1[[#This Row],[water_flow_f]]</f>
        <v>227.91470299999992</v>
      </c>
    </row>
    <row r="5351" spans="1:12" x14ac:dyDescent="0.25">
      <c r="A5351">
        <v>2418</v>
      </c>
      <c r="B5351" s="4">
        <v>1374.5454500000001</v>
      </c>
      <c r="C5351">
        <v>11</v>
      </c>
      <c r="D5351" s="4">
        <v>61.363636399999997</v>
      </c>
      <c r="E5351" s="4">
        <v>3954.5454500000001</v>
      </c>
      <c r="F5351" s="4">
        <v>3799.6492499999999</v>
      </c>
      <c r="G5351">
        <v>0.85</v>
      </c>
      <c r="H5351">
        <v>2.0497906199999998E-3</v>
      </c>
      <c r="I5351" s="2">
        <f t="shared" si="83"/>
        <v>0.99758848162352942</v>
      </c>
      <c r="J5351">
        <v>0.219557536</v>
      </c>
      <c r="K5351">
        <f>Tabela1[[#This Row],[water_fraction_f_x000D_]]*(Tabela1[[#This Row],[mass_flow_water_kgh]]+Tabela1[[#This Row],[mass_flow_triolein_kgh]])</f>
        <v>1170.0420671240224</v>
      </c>
      <c r="L5351" s="3">
        <f>Tabela1[[#This Row],[mass_flow_water_kgh]]-Tabela1[[#This Row],[water_flow_f]]</f>
        <v>204.50338287597765</v>
      </c>
    </row>
    <row r="5352" spans="1:12" x14ac:dyDescent="0.25">
      <c r="A5352">
        <v>4084</v>
      </c>
      <c r="B5352" s="4">
        <v>1489.0909099999999</v>
      </c>
      <c r="C5352">
        <v>13</v>
      </c>
      <c r="D5352" s="4">
        <v>52.2727273</v>
      </c>
      <c r="E5352" s="4">
        <v>3772.7272699999999</v>
      </c>
      <c r="F5352" s="4">
        <v>3624.6040400000002</v>
      </c>
      <c r="G5352">
        <v>0.85</v>
      </c>
      <c r="H5352">
        <v>2.0497935299999999E-3</v>
      </c>
      <c r="I5352" s="2">
        <f t="shared" si="83"/>
        <v>0.99758847819999996</v>
      </c>
      <c r="J5352">
        <v>0.24592491999999999</v>
      </c>
      <c r="K5352">
        <f>Tabela1[[#This Row],[water_fraction_f_x000D_]]*(Tabela1[[#This Row],[mass_flow_water_kgh]]+Tabela1[[#This Row],[mass_flow_triolein_kgh]])</f>
        <v>1294.0122149710455</v>
      </c>
      <c r="L5352" s="3">
        <f>Tabela1[[#This Row],[mass_flow_water_kgh]]-Tabela1[[#This Row],[water_flow_f]]</f>
        <v>195.07869502895437</v>
      </c>
    </row>
    <row r="5353" spans="1:12" x14ac:dyDescent="0.25">
      <c r="A5353">
        <v>2430</v>
      </c>
      <c r="B5353" s="4">
        <v>1374.5454500000001</v>
      </c>
      <c r="C5353">
        <v>11</v>
      </c>
      <c r="D5353" s="4">
        <v>63.181818200000002</v>
      </c>
      <c r="E5353" s="4">
        <v>3954.5454500000001</v>
      </c>
      <c r="F5353" s="4">
        <v>3799.6487900000002</v>
      </c>
      <c r="G5353">
        <v>0.85</v>
      </c>
      <c r="H5353">
        <v>2.04988097E-3</v>
      </c>
      <c r="I5353" s="2">
        <f t="shared" si="83"/>
        <v>0.99758837532941169</v>
      </c>
      <c r="J5353">
        <v>0.21955754199999999</v>
      </c>
      <c r="K5353">
        <f>Tabela1[[#This Row],[water_fraction_f_x000D_]]*(Tabela1[[#This Row],[mass_flow_water_kgh]]+Tabela1[[#This Row],[mass_flow_triolein_kgh]])</f>
        <v>1170.0420990985679</v>
      </c>
      <c r="L5353" s="3">
        <f>Tabela1[[#This Row],[mass_flow_water_kgh]]-Tabela1[[#This Row],[water_flow_f]]</f>
        <v>204.50335090143221</v>
      </c>
    </row>
    <row r="5354" spans="1:12" x14ac:dyDescent="0.25">
      <c r="A5354">
        <v>2442</v>
      </c>
      <c r="B5354" s="4">
        <v>1374.5454500000001</v>
      </c>
      <c r="C5354">
        <v>11</v>
      </c>
      <c r="D5354" s="4">
        <v>65</v>
      </c>
      <c r="E5354" s="4">
        <v>3954.5454500000001</v>
      </c>
      <c r="F5354" s="4">
        <v>3799.6483600000001</v>
      </c>
      <c r="G5354">
        <v>0.85</v>
      </c>
      <c r="H5354">
        <v>2.0499652600000002E-3</v>
      </c>
      <c r="I5354" s="2">
        <f t="shared" si="83"/>
        <v>0.99758827616470591</v>
      </c>
      <c r="J5354">
        <v>0.21955754699999999</v>
      </c>
      <c r="K5354">
        <f>Tabela1[[#This Row],[water_fraction_f_x000D_]]*(Tabela1[[#This Row],[mass_flow_water_kgh]]+Tabela1[[#This Row],[mass_flow_triolein_kgh]])</f>
        <v>1170.0421257440223</v>
      </c>
      <c r="L5354" s="3">
        <f>Tabela1[[#This Row],[mass_flow_water_kgh]]-Tabela1[[#This Row],[water_flow_f]]</f>
        <v>204.50332425597776</v>
      </c>
    </row>
    <row r="5355" spans="1:12" x14ac:dyDescent="0.25">
      <c r="A5355">
        <v>4162</v>
      </c>
      <c r="B5355" s="4">
        <v>1489.0909099999999</v>
      </c>
      <c r="C5355">
        <v>13</v>
      </c>
      <c r="D5355" s="4">
        <v>63.181818200000002</v>
      </c>
      <c r="E5355" s="4">
        <v>4318.1818199999998</v>
      </c>
      <c r="F5355" s="4">
        <v>4149.0577999999996</v>
      </c>
      <c r="G5355">
        <v>0.85</v>
      </c>
      <c r="H5355">
        <v>2.0511811E-3</v>
      </c>
      <c r="I5355" s="2">
        <f t="shared" si="83"/>
        <v>0.99758684576470591</v>
      </c>
      <c r="J5355">
        <v>0.21796490099999999</v>
      </c>
      <c r="K5355">
        <f>Tabela1[[#This Row],[water_fraction_f_x000D_]]*(Tabela1[[#This Row],[mass_flow_water_kgh]]+Tabela1[[#This Row],[mass_flow_triolein_kgh]])</f>
        <v>1265.7816256744495</v>
      </c>
      <c r="L5355" s="3">
        <f>Tabela1[[#This Row],[mass_flow_water_kgh]]-Tabela1[[#This Row],[water_flow_f]]</f>
        <v>223.30928432555038</v>
      </c>
    </row>
    <row r="5356" spans="1:12" x14ac:dyDescent="0.25">
      <c r="A5356">
        <v>4150</v>
      </c>
      <c r="B5356" s="4">
        <v>1489.0909099999999</v>
      </c>
      <c r="C5356">
        <v>13</v>
      </c>
      <c r="D5356" s="4">
        <v>61.363636399999997</v>
      </c>
      <c r="E5356" s="4">
        <v>4318.1818199999998</v>
      </c>
      <c r="F5356" s="4">
        <v>4149.0577499999999</v>
      </c>
      <c r="G5356">
        <v>0.85</v>
      </c>
      <c r="H5356">
        <v>2.0511899800000001E-3</v>
      </c>
      <c r="I5356" s="2">
        <f t="shared" si="83"/>
        <v>0.99758683531764714</v>
      </c>
      <c r="J5356">
        <v>0.21796490199999999</v>
      </c>
      <c r="K5356">
        <f>Tabela1[[#This Row],[water_fraction_f_x000D_]]*(Tabela1[[#This Row],[mass_flow_water_kgh]]+Tabela1[[#This Row],[mass_flow_triolein_kgh]])</f>
        <v>1265.7816314817223</v>
      </c>
      <c r="L5356" s="3">
        <f>Tabela1[[#This Row],[mass_flow_water_kgh]]-Tabela1[[#This Row],[water_flow_f]]</f>
        <v>223.30927851827755</v>
      </c>
    </row>
    <row r="5357" spans="1:12" x14ac:dyDescent="0.25">
      <c r="A5357">
        <v>8526</v>
      </c>
      <c r="B5357" s="4">
        <v>1832.7272700000001</v>
      </c>
      <c r="C5357">
        <v>14</v>
      </c>
      <c r="D5357" s="4">
        <v>48.636363600000003</v>
      </c>
      <c r="E5357" s="4">
        <v>3954.5454500000001</v>
      </c>
      <c r="F5357" s="4">
        <v>3798.7421399999998</v>
      </c>
      <c r="G5357">
        <v>0.85</v>
      </c>
      <c r="H5357">
        <v>2.0512871200000001E-3</v>
      </c>
      <c r="I5357" s="2">
        <f t="shared" si="83"/>
        <v>0.99758672103529411</v>
      </c>
      <c r="J5357">
        <v>0.28135562600000003</v>
      </c>
      <c r="K5357">
        <f>Tabela1[[#This Row],[water_fraction_f_x000D_]]*(Tabela1[[#This Row],[mass_flow_water_kgh]]+Tabela1[[#This Row],[mass_flow_triolein_kgh]])</f>
        <v>1628.2817389683228</v>
      </c>
      <c r="L5357" s="3">
        <f>Tabela1[[#This Row],[mass_flow_water_kgh]]-Tabela1[[#This Row],[water_flow_f]]</f>
        <v>204.44553103167732</v>
      </c>
    </row>
    <row r="5358" spans="1:12" x14ac:dyDescent="0.25">
      <c r="A5358">
        <v>6851</v>
      </c>
      <c r="B5358" s="4">
        <v>1718.18182</v>
      </c>
      <c r="C5358">
        <v>12</v>
      </c>
      <c r="D5358" s="4">
        <v>55.909090900000002</v>
      </c>
      <c r="E5358" s="4">
        <v>4409.0909099999999</v>
      </c>
      <c r="F5358" s="4">
        <v>4236.0156900000002</v>
      </c>
      <c r="G5358">
        <v>0.85</v>
      </c>
      <c r="H5358">
        <v>2.0516102300000001E-3</v>
      </c>
      <c r="I5358" s="2">
        <f t="shared" si="83"/>
        <v>0.99758634090588238</v>
      </c>
      <c r="J5358">
        <v>0.24320709600000001</v>
      </c>
      <c r="K5358">
        <f>Tabela1[[#This Row],[water_fraction_f_x000D_]]*(Tabela1[[#This Row],[mass_flow_water_kgh]]+Tabela1[[#This Row],[mass_flow_triolein_kgh]])</f>
        <v>1490.1962070632921</v>
      </c>
      <c r="L5358" s="3">
        <f>Tabela1[[#This Row],[mass_flow_water_kgh]]-Tabela1[[#This Row],[water_flow_f]]</f>
        <v>227.98561293670787</v>
      </c>
    </row>
    <row r="5359" spans="1:12" x14ac:dyDescent="0.25">
      <c r="A5359">
        <v>9560</v>
      </c>
      <c r="B5359" s="4">
        <v>1947.2727299999999</v>
      </c>
      <c r="C5359">
        <v>11</v>
      </c>
      <c r="D5359" s="4">
        <v>52.2727273</v>
      </c>
      <c r="E5359" s="4">
        <v>4136.3636399999996</v>
      </c>
      <c r="F5359" s="4">
        <v>3973.33176</v>
      </c>
      <c r="G5359">
        <v>0.85</v>
      </c>
      <c r="H5359">
        <v>2.0522734800000001E-3</v>
      </c>
      <c r="I5359" s="2">
        <f t="shared" si="83"/>
        <v>0.99758556061176462</v>
      </c>
      <c r="J5359">
        <v>0.28493346000000003</v>
      </c>
      <c r="K5359">
        <f>Tabela1[[#This Row],[water_fraction_f_x000D_]]*(Tabela1[[#This Row],[mass_flow_water_kgh]]+Tabela1[[#This Row],[mass_flow_triolein_kgh]])</f>
        <v>1733.4315602859401</v>
      </c>
      <c r="L5359" s="3">
        <f>Tabela1[[#This Row],[mass_flow_water_kgh]]-Tabela1[[#This Row],[water_flow_f]]</f>
        <v>213.84116971405979</v>
      </c>
    </row>
    <row r="5360" spans="1:12" x14ac:dyDescent="0.25">
      <c r="A5360">
        <v>5000</v>
      </c>
      <c r="B5360" s="4">
        <v>1603.63636</v>
      </c>
      <c r="C5360">
        <v>9</v>
      </c>
      <c r="D5360" s="4">
        <v>59.545454499999998</v>
      </c>
      <c r="E5360" s="4">
        <v>4136.3636399999996</v>
      </c>
      <c r="F5360" s="4">
        <v>3974.0045700000001</v>
      </c>
      <c r="G5360">
        <v>0.85</v>
      </c>
      <c r="H5360">
        <v>2.0526597600000001E-3</v>
      </c>
      <c r="I5360" s="2">
        <f t="shared" si="83"/>
        <v>0.99758510616470586</v>
      </c>
      <c r="J5360">
        <v>0.24211712299999999</v>
      </c>
      <c r="K5360">
        <f>Tabela1[[#This Row],[water_fraction_f_x000D_]]*(Tabela1[[#This Row],[mass_flow_water_kgh]]+Tabela1[[#This Row],[mass_flow_triolein_kgh]])</f>
        <v>1389.7522860199999</v>
      </c>
      <c r="L5360" s="3">
        <f>Tabela1[[#This Row],[mass_flow_water_kgh]]-Tabela1[[#This Row],[water_flow_f]]</f>
        <v>213.88407398000004</v>
      </c>
    </row>
    <row r="5361" spans="1:12" x14ac:dyDescent="0.25">
      <c r="A5361">
        <v>1382</v>
      </c>
      <c r="B5361" s="4">
        <v>1260</v>
      </c>
      <c r="C5361">
        <v>14</v>
      </c>
      <c r="D5361" s="4">
        <v>57.7272727</v>
      </c>
      <c r="E5361" s="4">
        <v>3590.9090900000001</v>
      </c>
      <c r="F5361" s="4">
        <v>3450.21956</v>
      </c>
      <c r="G5361">
        <v>0.85</v>
      </c>
      <c r="H5361">
        <v>2.0526790199999999E-3</v>
      </c>
      <c r="I5361" s="2">
        <f t="shared" si="83"/>
        <v>0.99758508350588238</v>
      </c>
      <c r="J5361">
        <v>0.22146443900000001</v>
      </c>
      <c r="K5361">
        <f>Tabela1[[#This Row],[water_fraction_f_x000D_]]*(Tabela1[[#This Row],[mass_flow_water_kgh]]+Tabela1[[#This Row],[mass_flow_triolein_kgh]])</f>
        <v>1074.3038602568506</v>
      </c>
      <c r="L5361" s="3">
        <f>Tabela1[[#This Row],[mass_flow_water_kgh]]-Tabela1[[#This Row],[water_flow_f]]</f>
        <v>185.69613974314939</v>
      </c>
    </row>
    <row r="5362" spans="1:12" x14ac:dyDescent="0.25">
      <c r="A5362">
        <v>1263</v>
      </c>
      <c r="B5362" s="4">
        <v>1260</v>
      </c>
      <c r="C5362">
        <v>13</v>
      </c>
      <c r="D5362" s="4">
        <v>61.363636399999997</v>
      </c>
      <c r="E5362" s="4">
        <v>3681.8181800000002</v>
      </c>
      <c r="F5362" s="4">
        <v>3537.6260299999999</v>
      </c>
      <c r="G5362">
        <v>0.85</v>
      </c>
      <c r="H5362">
        <v>2.0534249899999998E-3</v>
      </c>
      <c r="I5362" s="2">
        <f t="shared" si="83"/>
        <v>0.99758420589411756</v>
      </c>
      <c r="J5362">
        <v>0.21643834000000001</v>
      </c>
      <c r="K5362">
        <f>Tabela1[[#This Row],[water_fraction_f_x000D_]]*(Tabela1[[#This Row],[mass_flow_water_kgh]]+Tabela1[[#This Row],[mass_flow_triolein_kgh]])</f>
        <v>1069.5989234610213</v>
      </c>
      <c r="L5362" s="3">
        <f>Tabela1[[#This Row],[mass_flow_water_kgh]]-Tabela1[[#This Row],[water_flow_f]]</f>
        <v>190.40107653897871</v>
      </c>
    </row>
    <row r="5363" spans="1:12" x14ac:dyDescent="0.25">
      <c r="A5363">
        <v>1275</v>
      </c>
      <c r="B5363" s="4">
        <v>1260</v>
      </c>
      <c r="C5363">
        <v>13</v>
      </c>
      <c r="D5363" s="4">
        <v>63.181818200000002</v>
      </c>
      <c r="E5363" s="4">
        <v>3681.8181800000002</v>
      </c>
      <c r="F5363" s="4">
        <v>3537.62592</v>
      </c>
      <c r="G5363">
        <v>0.85</v>
      </c>
      <c r="H5363">
        <v>2.05344675E-3</v>
      </c>
      <c r="I5363" s="2">
        <f t="shared" si="83"/>
        <v>0.99758418029411766</v>
      </c>
      <c r="J5363">
        <v>0.21643834100000001</v>
      </c>
      <c r="K5363">
        <f>Tabela1[[#This Row],[water_fraction_f_x000D_]]*(Tabela1[[#This Row],[mass_flow_water_kgh]]+Tabela1[[#This Row],[mass_flow_triolein_kgh]])</f>
        <v>1069.5989284028394</v>
      </c>
      <c r="L5363" s="3">
        <f>Tabela1[[#This Row],[mass_flow_water_kgh]]-Tabela1[[#This Row],[water_flow_f]]</f>
        <v>190.40107159716058</v>
      </c>
    </row>
    <row r="5364" spans="1:12" x14ac:dyDescent="0.25">
      <c r="A5364">
        <v>1287</v>
      </c>
      <c r="B5364" s="4">
        <v>1260</v>
      </c>
      <c r="C5364">
        <v>13</v>
      </c>
      <c r="D5364" s="4">
        <v>65</v>
      </c>
      <c r="E5364" s="4">
        <v>3681.8181800000002</v>
      </c>
      <c r="F5364" s="4">
        <v>3537.62583</v>
      </c>
      <c r="G5364">
        <v>0.85</v>
      </c>
      <c r="H5364">
        <v>2.0534664700000002E-3</v>
      </c>
      <c r="I5364" s="2">
        <f t="shared" si="83"/>
        <v>0.99758415709411763</v>
      </c>
      <c r="J5364">
        <v>0.21643834200000001</v>
      </c>
      <c r="K5364">
        <f>Tabela1[[#This Row],[water_fraction_f_x000D_]]*(Tabela1[[#This Row],[mass_flow_water_kgh]]+Tabela1[[#This Row],[mass_flow_triolein_kgh]])</f>
        <v>1069.5989333446576</v>
      </c>
      <c r="L5364" s="3">
        <f>Tabela1[[#This Row],[mass_flow_water_kgh]]-Tabela1[[#This Row],[water_flow_f]]</f>
        <v>190.40106665534245</v>
      </c>
    </row>
    <row r="5365" spans="1:12" x14ac:dyDescent="0.25">
      <c r="A5365">
        <v>6455</v>
      </c>
      <c r="B5365" s="4">
        <v>1718.18182</v>
      </c>
      <c r="C5365">
        <v>9</v>
      </c>
      <c r="D5365" s="4">
        <v>61.363636399999997</v>
      </c>
      <c r="E5365" s="4">
        <v>4409.0909099999999</v>
      </c>
      <c r="F5365" s="4">
        <v>4236.0029400000003</v>
      </c>
      <c r="G5365">
        <v>0.85</v>
      </c>
      <c r="H5365">
        <v>2.0537849100000002E-3</v>
      </c>
      <c r="I5365" s="2">
        <f t="shared" si="83"/>
        <v>0.99758378245882362</v>
      </c>
      <c r="J5365">
        <v>0.243207228</v>
      </c>
      <c r="K5365">
        <f>Tabela1[[#This Row],[water_fraction_f_x000D_]]*(Tabela1[[#This Row],[mass_flow_water_kgh]]+Tabela1[[#This Row],[mass_flow_triolein_kgh]])</f>
        <v>1490.1970158632923</v>
      </c>
      <c r="L5365" s="3">
        <f>Tabela1[[#This Row],[mass_flow_water_kgh]]-Tabela1[[#This Row],[water_flow_f]]</f>
        <v>227.98480413670768</v>
      </c>
    </row>
    <row r="5366" spans="1:12" x14ac:dyDescent="0.25">
      <c r="A5366">
        <v>4720</v>
      </c>
      <c r="B5366" s="4">
        <v>1603.63636</v>
      </c>
      <c r="C5366">
        <v>7</v>
      </c>
      <c r="D5366" s="4">
        <v>61.363636399999997</v>
      </c>
      <c r="E5366" s="4">
        <v>3772.7272699999999</v>
      </c>
      <c r="F5366" s="4">
        <v>3624.3572899999999</v>
      </c>
      <c r="G5366">
        <v>0.85</v>
      </c>
      <c r="H5366">
        <v>2.0540774300000001E-3</v>
      </c>
      <c r="I5366" s="2">
        <f t="shared" si="83"/>
        <v>0.99758343831764706</v>
      </c>
      <c r="J5366">
        <v>0.26199370100000002</v>
      </c>
      <c r="K5366">
        <f>Tabela1[[#This Row],[water_fraction_f_x000D_]]*(Tabela1[[#This Row],[mass_flow_water_kgh]]+Tabela1[[#This Row],[mass_flow_triolein_kgh]])</f>
        <v>1408.5734053454946</v>
      </c>
      <c r="L5366" s="3">
        <f>Tabela1[[#This Row],[mass_flow_water_kgh]]-Tabela1[[#This Row],[water_flow_f]]</f>
        <v>195.06295465450535</v>
      </c>
    </row>
    <row r="5367" spans="1:12" x14ac:dyDescent="0.25">
      <c r="A5367">
        <v>6467</v>
      </c>
      <c r="B5367" s="4">
        <v>1718.18182</v>
      </c>
      <c r="C5367">
        <v>9</v>
      </c>
      <c r="D5367" s="4">
        <v>63.181818200000002</v>
      </c>
      <c r="E5367" s="4">
        <v>4409.0909099999999</v>
      </c>
      <c r="F5367" s="4">
        <v>4235.9995200000003</v>
      </c>
      <c r="G5367">
        <v>0.85</v>
      </c>
      <c r="H5367">
        <v>2.0543689899999999E-3</v>
      </c>
      <c r="I5367" s="2">
        <f t="shared" si="83"/>
        <v>0.99758309530588241</v>
      </c>
      <c r="J5367">
        <v>0.24320726400000001</v>
      </c>
      <c r="K5367">
        <f>Tabela1[[#This Row],[water_fraction_f_x000D_]]*(Tabela1[[#This Row],[mass_flow_water_kgh]]+Tabela1[[#This Row],[mass_flow_triolein_kgh]])</f>
        <v>1490.1972364451108</v>
      </c>
      <c r="L5367" s="3">
        <f>Tabela1[[#This Row],[mass_flow_water_kgh]]-Tabela1[[#This Row],[water_flow_f]]</f>
        <v>227.98458355488924</v>
      </c>
    </row>
    <row r="5368" spans="1:12" x14ac:dyDescent="0.25">
      <c r="A5368">
        <v>1431</v>
      </c>
      <c r="B5368" s="4">
        <v>1260</v>
      </c>
      <c r="C5368">
        <v>14</v>
      </c>
      <c r="D5368" s="4">
        <v>65</v>
      </c>
      <c r="E5368" s="4">
        <v>3681.8181800000002</v>
      </c>
      <c r="F5368" s="4">
        <v>3537.6211199999998</v>
      </c>
      <c r="G5368">
        <v>0.85</v>
      </c>
      <c r="H5368">
        <v>2.0544613200000001E-3</v>
      </c>
      <c r="I5368" s="2">
        <f t="shared" si="83"/>
        <v>0.99758298668235301</v>
      </c>
      <c r="J5368">
        <v>0.216438403</v>
      </c>
      <c r="K5368">
        <f>Tabela1[[#This Row],[water_fraction_f_x000D_]]*(Tabela1[[#This Row],[mass_flow_water_kgh]]+Tabela1[[#This Row],[mass_flow_triolein_kgh]])</f>
        <v>1069.5992347955666</v>
      </c>
      <c r="L5368" s="3">
        <f>Tabela1[[#This Row],[mass_flow_water_kgh]]-Tabela1[[#This Row],[water_flow_f]]</f>
        <v>190.40076520443336</v>
      </c>
    </row>
    <row r="5369" spans="1:12" x14ac:dyDescent="0.25">
      <c r="A5369">
        <v>1419</v>
      </c>
      <c r="B5369" s="4">
        <v>1260</v>
      </c>
      <c r="C5369">
        <v>14</v>
      </c>
      <c r="D5369" s="4">
        <v>63.181818200000002</v>
      </c>
      <c r="E5369" s="4">
        <v>3681.8181800000002</v>
      </c>
      <c r="F5369" s="4">
        <v>3537.6210900000001</v>
      </c>
      <c r="G5369">
        <v>0.85</v>
      </c>
      <c r="H5369">
        <v>2.0544684199999999E-3</v>
      </c>
      <c r="I5369" s="2">
        <f t="shared" si="83"/>
        <v>0.99758297832941178</v>
      </c>
      <c r="J5369">
        <v>0.216438403</v>
      </c>
      <c r="K5369">
        <f>Tabela1[[#This Row],[water_fraction_f_x000D_]]*(Tabela1[[#This Row],[mass_flow_water_kgh]]+Tabela1[[#This Row],[mass_flow_triolein_kgh]])</f>
        <v>1069.5992347955666</v>
      </c>
      <c r="L5369" s="3">
        <f>Tabela1[[#This Row],[mass_flow_water_kgh]]-Tabela1[[#This Row],[water_flow_f]]</f>
        <v>190.40076520443336</v>
      </c>
    </row>
    <row r="5370" spans="1:12" x14ac:dyDescent="0.25">
      <c r="A5370">
        <v>1407</v>
      </c>
      <c r="B5370" s="4">
        <v>1260</v>
      </c>
      <c r="C5370">
        <v>14</v>
      </c>
      <c r="D5370" s="4">
        <v>61.363636399999997</v>
      </c>
      <c r="E5370" s="4">
        <v>3681.8181800000002</v>
      </c>
      <c r="F5370" s="4">
        <v>3537.6210599999999</v>
      </c>
      <c r="G5370">
        <v>0.85</v>
      </c>
      <c r="H5370">
        <v>2.05447599E-3</v>
      </c>
      <c r="I5370" s="2">
        <f t="shared" si="83"/>
        <v>0.99758296942352942</v>
      </c>
      <c r="J5370">
        <v>0.216438404</v>
      </c>
      <c r="K5370">
        <f>Tabela1[[#This Row],[water_fraction_f_x000D_]]*(Tabela1[[#This Row],[mass_flow_water_kgh]]+Tabela1[[#This Row],[mass_flow_triolein_kgh]])</f>
        <v>1069.5992397373848</v>
      </c>
      <c r="L5370" s="3">
        <f>Tabela1[[#This Row],[mass_flow_water_kgh]]-Tabela1[[#This Row],[water_flow_f]]</f>
        <v>190.40076026261522</v>
      </c>
    </row>
    <row r="5371" spans="1:12" x14ac:dyDescent="0.25">
      <c r="A5371">
        <v>7841</v>
      </c>
      <c r="B5371" s="4">
        <v>1832.7272700000001</v>
      </c>
      <c r="C5371">
        <v>9</v>
      </c>
      <c r="D5371" s="4">
        <v>54.090909099999998</v>
      </c>
      <c r="E5371" s="4">
        <v>3863.63636</v>
      </c>
      <c r="F5371" s="4">
        <v>3711.31403</v>
      </c>
      <c r="G5371">
        <v>0.85</v>
      </c>
      <c r="H5371">
        <v>2.0545885100000001E-3</v>
      </c>
      <c r="I5371" s="2">
        <f t="shared" si="83"/>
        <v>0.99758283704705886</v>
      </c>
      <c r="J5371">
        <v>0.286672019</v>
      </c>
      <c r="K5371">
        <f>Tabela1[[#This Row],[water_fraction_f_x000D_]]*(Tabela1[[#This Row],[mass_flow_water_kgh]]+Tabela1[[#This Row],[mass_flow_triolein_kgh]])</f>
        <v>1632.9880627702689</v>
      </c>
      <c r="L5371" s="3">
        <f>Tabela1[[#This Row],[mass_flow_water_kgh]]-Tabela1[[#This Row],[water_flow_f]]</f>
        <v>199.73920722973116</v>
      </c>
    </row>
    <row r="5372" spans="1:12" x14ac:dyDescent="0.25">
      <c r="A5372">
        <v>4732</v>
      </c>
      <c r="B5372" s="4">
        <v>1603.63636</v>
      </c>
      <c r="C5372">
        <v>7</v>
      </c>
      <c r="D5372" s="4">
        <v>63.181818200000002</v>
      </c>
      <c r="E5372" s="4">
        <v>3772.7272699999999</v>
      </c>
      <c r="F5372" s="4">
        <v>3624.35284</v>
      </c>
      <c r="G5372">
        <v>0.85</v>
      </c>
      <c r="H5372">
        <v>2.05494269E-3</v>
      </c>
      <c r="I5372" s="2">
        <f t="shared" si="83"/>
        <v>0.9975824203647059</v>
      </c>
      <c r="J5372">
        <v>0.26199375400000002</v>
      </c>
      <c r="K5372">
        <f>Tabela1[[#This Row],[water_fraction_f_x000D_]]*(Tabela1[[#This Row],[mass_flow_water_kgh]]+Tabela1[[#This Row],[mass_flow_triolein_kgh]])</f>
        <v>1408.5736902927672</v>
      </c>
      <c r="L5372" s="3">
        <f>Tabela1[[#This Row],[mass_flow_water_kgh]]-Tabela1[[#This Row],[water_flow_f]]</f>
        <v>195.06266970723277</v>
      </c>
    </row>
    <row r="5373" spans="1:12" x14ac:dyDescent="0.25">
      <c r="A5373">
        <v>6479</v>
      </c>
      <c r="B5373" s="4">
        <v>1718.18182</v>
      </c>
      <c r="C5373">
        <v>9</v>
      </c>
      <c r="D5373" s="4">
        <v>65</v>
      </c>
      <c r="E5373" s="4">
        <v>4409.0909099999999</v>
      </c>
      <c r="F5373" s="4">
        <v>4235.9960799999999</v>
      </c>
      <c r="G5373">
        <v>0.85</v>
      </c>
      <c r="H5373">
        <v>2.0549552099999998E-3</v>
      </c>
      <c r="I5373" s="2">
        <f t="shared" si="83"/>
        <v>0.9975824056352941</v>
      </c>
      <c r="J5373">
        <v>0.24320729999999999</v>
      </c>
      <c r="K5373">
        <f>Tabela1[[#This Row],[water_fraction_f_x000D_]]*(Tabela1[[#This Row],[mass_flow_water_kgh]]+Tabela1[[#This Row],[mass_flow_triolein_kgh]])</f>
        <v>1490.1974570269288</v>
      </c>
      <c r="L5373" s="3">
        <f>Tabela1[[#This Row],[mass_flow_water_kgh]]-Tabela1[[#This Row],[water_flow_f]]</f>
        <v>227.98436297307126</v>
      </c>
    </row>
    <row r="5374" spans="1:12" x14ac:dyDescent="0.25">
      <c r="A5374">
        <v>7099</v>
      </c>
      <c r="B5374" s="4">
        <v>1718.18182</v>
      </c>
      <c r="C5374">
        <v>14</v>
      </c>
      <c r="D5374" s="4">
        <v>50.454545500000002</v>
      </c>
      <c r="E5374" s="4">
        <v>4045.4545499999999</v>
      </c>
      <c r="F5374" s="4">
        <v>3886.3554199999999</v>
      </c>
      <c r="G5374">
        <v>0.85</v>
      </c>
      <c r="H5374">
        <v>2.0552224099999999E-3</v>
      </c>
      <c r="I5374" s="2">
        <f t="shared" si="83"/>
        <v>0.99758209128235298</v>
      </c>
      <c r="J5374">
        <v>0.26181703000000001</v>
      </c>
      <c r="K5374">
        <f>Tabela1[[#This Row],[water_fraction_f_x000D_]]*(Tabela1[[#This Row],[mass_flow_water_kgh]]+Tabela1[[#This Row],[mass_flow_triolein_kgh]])</f>
        <v>1509.0181563933811</v>
      </c>
      <c r="L5374" s="3">
        <f>Tabela1[[#This Row],[mass_flow_water_kgh]]-Tabela1[[#This Row],[water_flow_f]]</f>
        <v>209.16366360661891</v>
      </c>
    </row>
    <row r="5375" spans="1:12" x14ac:dyDescent="0.25">
      <c r="A5375">
        <v>4744</v>
      </c>
      <c r="B5375" s="4">
        <v>1603.63636</v>
      </c>
      <c r="C5375">
        <v>7</v>
      </c>
      <c r="D5375" s="4">
        <v>65</v>
      </c>
      <c r="E5375" s="4">
        <v>3772.7272699999999</v>
      </c>
      <c r="F5375" s="4">
        <v>3624.34836</v>
      </c>
      <c r="G5375">
        <v>0.85</v>
      </c>
      <c r="H5375">
        <v>2.0558135100000002E-3</v>
      </c>
      <c r="I5375" s="2">
        <f t="shared" si="83"/>
        <v>0.99758139587058825</v>
      </c>
      <c r="J5375">
        <v>0.26199380700000002</v>
      </c>
      <c r="K5375">
        <f>Tabela1[[#This Row],[water_fraction_f_x000D_]]*(Tabela1[[#This Row],[mass_flow_water_kgh]]+Tabela1[[#This Row],[mass_flow_triolein_kgh]])</f>
        <v>1408.5739752400395</v>
      </c>
      <c r="L5375" s="3">
        <f>Tabela1[[#This Row],[mass_flow_water_kgh]]-Tabela1[[#This Row],[water_flow_f]]</f>
        <v>195.06238475996042</v>
      </c>
    </row>
    <row r="5376" spans="1:12" x14ac:dyDescent="0.25">
      <c r="A5376">
        <v>673</v>
      </c>
      <c r="B5376" s="4">
        <v>1260</v>
      </c>
      <c r="C5376">
        <v>9</v>
      </c>
      <c r="D5376" s="4">
        <v>59.545454499999998</v>
      </c>
      <c r="E5376" s="4">
        <v>3500</v>
      </c>
      <c r="F5376" s="4">
        <v>3362.7935499999999</v>
      </c>
      <c r="G5376">
        <v>0.85</v>
      </c>
      <c r="H5376">
        <v>2.05619474E-3</v>
      </c>
      <c r="I5376" s="2">
        <f t="shared" si="83"/>
        <v>0.99758094736470593</v>
      </c>
      <c r="J5376">
        <v>0.226682783</v>
      </c>
      <c r="K5376">
        <f>Tabela1[[#This Row],[water_fraction_f_x000D_]]*(Tabela1[[#This Row],[mass_flow_water_kgh]]+Tabela1[[#This Row],[mass_flow_triolein_kgh]])</f>
        <v>1079.01004708</v>
      </c>
      <c r="L5376" s="3">
        <f>Tabela1[[#This Row],[mass_flow_water_kgh]]-Tabela1[[#This Row],[water_flow_f]]</f>
        <v>180.98995291999995</v>
      </c>
    </row>
    <row r="5377" spans="1:12" x14ac:dyDescent="0.25">
      <c r="A5377">
        <v>3676</v>
      </c>
      <c r="B5377" s="4">
        <v>1489.0909099999999</v>
      </c>
      <c r="C5377">
        <v>10</v>
      </c>
      <c r="D5377" s="4">
        <v>55.909090900000002</v>
      </c>
      <c r="E5377" s="4">
        <v>3772.7272699999999</v>
      </c>
      <c r="F5377" s="4">
        <v>3624.5697599999999</v>
      </c>
      <c r="G5377">
        <v>0.85</v>
      </c>
      <c r="H5377">
        <v>2.0566005599999999E-3</v>
      </c>
      <c r="I5377" s="2">
        <f t="shared" si="83"/>
        <v>0.99758046992941174</v>
      </c>
      <c r="J5377">
        <v>0.24592533599999999</v>
      </c>
      <c r="K5377">
        <f>Tabela1[[#This Row],[water_fraction_f_x000D_]]*(Tabela1[[#This Row],[mass_flow_water_kgh]]+Tabela1[[#This Row],[mass_flow_triolein_kgh]])</f>
        <v>1294.0144038874084</v>
      </c>
      <c r="L5377" s="3">
        <f>Tabela1[[#This Row],[mass_flow_water_kgh]]-Tabela1[[#This Row],[water_flow_f]]</f>
        <v>195.07650611259146</v>
      </c>
    </row>
    <row r="5378" spans="1:12" x14ac:dyDescent="0.25">
      <c r="A5378">
        <v>4840</v>
      </c>
      <c r="B5378" s="4">
        <v>1603.63636</v>
      </c>
      <c r="C5378">
        <v>8</v>
      </c>
      <c r="D5378" s="4">
        <v>57.7272727</v>
      </c>
      <c r="E5378" s="4">
        <v>3772.7272699999999</v>
      </c>
      <c r="F5378" s="4">
        <v>3624.3393999999998</v>
      </c>
      <c r="G5378">
        <v>0.85</v>
      </c>
      <c r="H5378">
        <v>2.0575539499999998E-3</v>
      </c>
      <c r="I5378" s="2">
        <f t="shared" ref="I5378:I5441" si="84">(G5378-H5378)/G5378</f>
        <v>0.99757934829411765</v>
      </c>
      <c r="J5378">
        <v>0.26199391399999999</v>
      </c>
      <c r="K5378">
        <f>Tabela1[[#This Row],[water_fraction_f_x000D_]]*(Tabela1[[#This Row],[mass_flow_water_kgh]]+Tabela1[[#This Row],[mass_flow_triolein_kgh]])</f>
        <v>1408.5745505109478</v>
      </c>
      <c r="L5378" s="3">
        <f>Tabela1[[#This Row],[mass_flow_water_kgh]]-Tabela1[[#This Row],[water_flow_f]]</f>
        <v>195.06180948905217</v>
      </c>
    </row>
    <row r="5379" spans="1:12" x14ac:dyDescent="0.25">
      <c r="A5379">
        <v>2497</v>
      </c>
      <c r="B5379" s="4">
        <v>1374.5454500000001</v>
      </c>
      <c r="C5379">
        <v>12</v>
      </c>
      <c r="D5379" s="4">
        <v>52.2727273</v>
      </c>
      <c r="E5379" s="4">
        <v>3500</v>
      </c>
      <c r="F5379" s="4">
        <v>3362.56059</v>
      </c>
      <c r="G5379">
        <v>0.85</v>
      </c>
      <c r="H5379">
        <v>2.05781319E-3</v>
      </c>
      <c r="I5379" s="2">
        <f t="shared" si="84"/>
        <v>0.99757904330588243</v>
      </c>
      <c r="J5379">
        <v>0.244857776</v>
      </c>
      <c r="K5379">
        <f>Tabela1[[#This Row],[water_fraction_f_x000D_]]*(Tabela1[[#This Row],[mass_flow_water_kgh]]+Tabela1[[#This Row],[mass_flow_triolein_kgh]])</f>
        <v>1193.5703578979192</v>
      </c>
      <c r="L5379" s="3">
        <f>Tabela1[[#This Row],[mass_flow_water_kgh]]-Tabela1[[#This Row],[water_flow_f]]</f>
        <v>180.97509210208091</v>
      </c>
    </row>
    <row r="5380" spans="1:12" x14ac:dyDescent="0.25">
      <c r="A5380">
        <v>10709</v>
      </c>
      <c r="B5380" s="4">
        <v>2061.8181800000002</v>
      </c>
      <c r="C5380">
        <v>9</v>
      </c>
      <c r="D5380" s="4">
        <v>52.2727273</v>
      </c>
      <c r="E5380" s="4">
        <v>3863.63636</v>
      </c>
      <c r="F5380" s="4">
        <v>3710.8388100000002</v>
      </c>
      <c r="G5380">
        <v>0.85</v>
      </c>
      <c r="H5380">
        <v>2.0589541900000001E-3</v>
      </c>
      <c r="I5380" s="2">
        <f t="shared" si="84"/>
        <v>0.99757770095294118</v>
      </c>
      <c r="J5380">
        <v>0.31425593899999998</v>
      </c>
      <c r="K5380">
        <f>Tabela1[[#This Row],[water_fraction_f_x000D_]]*(Tabela1[[#This Row],[mass_flow_water_kgh]]+Tabela1[[#This Row],[mass_flow_triolein_kgh]])</f>
        <v>1862.1092804695131</v>
      </c>
      <c r="L5380" s="3">
        <f>Tabela1[[#This Row],[mass_flow_water_kgh]]-Tabela1[[#This Row],[water_flow_f]]</f>
        <v>199.70889953048709</v>
      </c>
    </row>
    <row r="5381" spans="1:12" x14ac:dyDescent="0.25">
      <c r="A5381">
        <v>9414</v>
      </c>
      <c r="B5381" s="4">
        <v>1947.2727299999999</v>
      </c>
      <c r="C5381">
        <v>10</v>
      </c>
      <c r="D5381" s="4">
        <v>52.2727273</v>
      </c>
      <c r="E5381" s="4">
        <v>3954.5454500000001</v>
      </c>
      <c r="F5381" s="4">
        <v>3798.4739</v>
      </c>
      <c r="G5381">
        <v>0.85</v>
      </c>
      <c r="H5381">
        <v>2.0589664099999998E-3</v>
      </c>
      <c r="I5381" s="2">
        <f t="shared" si="84"/>
        <v>0.9975776865764705</v>
      </c>
      <c r="J5381">
        <v>0.295306336</v>
      </c>
      <c r="K5381">
        <f>Tabela1[[#This Row],[water_fraction_f_x000D_]]*(Tabela1[[#This Row],[mass_flow_water_kgh]]+Tabela1[[#This Row],[mass_flow_triolein_kgh]])</f>
        <v>1742.8443024739886</v>
      </c>
      <c r="L5381" s="3">
        <f>Tabela1[[#This Row],[mass_flow_water_kgh]]-Tabela1[[#This Row],[water_flow_f]]</f>
        <v>204.42842752601132</v>
      </c>
    </row>
    <row r="5382" spans="1:12" x14ac:dyDescent="0.25">
      <c r="A5382">
        <v>4229</v>
      </c>
      <c r="B5382" s="4">
        <v>1489.0909099999999</v>
      </c>
      <c r="C5382">
        <v>14</v>
      </c>
      <c r="D5382" s="4">
        <v>52.2727273</v>
      </c>
      <c r="E5382" s="4">
        <v>3863.63636</v>
      </c>
      <c r="F5382" s="4">
        <v>3711.9670500000002</v>
      </c>
      <c r="G5382">
        <v>0.85</v>
      </c>
      <c r="H5382">
        <v>2.0590138E-3</v>
      </c>
      <c r="I5382" s="2">
        <f t="shared" si="84"/>
        <v>0.99757763082352946</v>
      </c>
      <c r="J5382">
        <v>0.240869744</v>
      </c>
      <c r="K5382">
        <f>Tabela1[[#This Row],[water_fraction_f_x000D_]]*(Tabela1[[#This Row],[mass_flow_water_kgh]]+Tabela1[[#This Row],[mass_flow_triolein_kgh]])</f>
        <v>1289.3100472267188</v>
      </c>
      <c r="L5382" s="3">
        <f>Tabela1[[#This Row],[mass_flow_water_kgh]]-Tabela1[[#This Row],[water_flow_f]]</f>
        <v>199.78086277328111</v>
      </c>
    </row>
    <row r="5383" spans="1:12" x14ac:dyDescent="0.25">
      <c r="A5383">
        <v>5304</v>
      </c>
      <c r="B5383" s="4">
        <v>1603.63636</v>
      </c>
      <c r="C5383">
        <v>11</v>
      </c>
      <c r="D5383" s="4">
        <v>61.363636399999997</v>
      </c>
      <c r="E5383" s="4">
        <v>4500</v>
      </c>
      <c r="F5383" s="4">
        <v>4323.6067999999996</v>
      </c>
      <c r="G5383">
        <v>0.85</v>
      </c>
      <c r="H5383">
        <v>2.0591232600000002E-3</v>
      </c>
      <c r="I5383" s="2">
        <f t="shared" si="84"/>
        <v>0.99757750204705875</v>
      </c>
      <c r="J5383">
        <v>0.22460938899999999</v>
      </c>
      <c r="K5383">
        <f>Tabela1[[#This Row],[water_fraction_f_x000D_]]*(Tabela1[[#This Row],[mass_flow_water_kgh]]+Tabela1[[#This Row],[mass_flow_triolein_kgh]])</f>
        <v>1370.9340334977842</v>
      </c>
      <c r="L5383" s="3">
        <f>Tabela1[[#This Row],[mass_flow_water_kgh]]-Tabela1[[#This Row],[water_flow_f]]</f>
        <v>232.70232650221578</v>
      </c>
    </row>
    <row r="5384" spans="1:12" x14ac:dyDescent="0.25">
      <c r="A5384">
        <v>2379</v>
      </c>
      <c r="B5384" s="4">
        <v>1374.5454500000001</v>
      </c>
      <c r="C5384">
        <v>11</v>
      </c>
      <c r="D5384" s="4">
        <v>55.909090900000002</v>
      </c>
      <c r="E5384" s="4">
        <v>3681.8181800000002</v>
      </c>
      <c r="F5384" s="4">
        <v>3537.3726499999998</v>
      </c>
      <c r="G5384">
        <v>0.85</v>
      </c>
      <c r="H5384">
        <v>2.0592672599999999E-3</v>
      </c>
      <c r="I5384" s="2">
        <f t="shared" si="84"/>
        <v>0.99757733263529402</v>
      </c>
      <c r="J5384">
        <v>0.234192123</v>
      </c>
      <c r="K5384">
        <f>Tabela1[[#This Row],[water_fraction_f_x000D_]]*(Tabela1[[#This Row],[mass_flow_water_kgh]]+Tabela1[[#This Row],[mass_flow_triolein_kgh]])</f>
        <v>1184.1605331696865</v>
      </c>
      <c r="L5384" s="3">
        <f>Tabela1[[#This Row],[mass_flow_water_kgh]]-Tabela1[[#This Row],[water_flow_f]]</f>
        <v>190.38491683031361</v>
      </c>
    </row>
    <row r="5385" spans="1:12" x14ac:dyDescent="0.25">
      <c r="A5385">
        <v>5316</v>
      </c>
      <c r="B5385" s="4">
        <v>1603.63636</v>
      </c>
      <c r="C5385">
        <v>11</v>
      </c>
      <c r="D5385" s="4">
        <v>63.181818200000002</v>
      </c>
      <c r="E5385" s="4">
        <v>4500</v>
      </c>
      <c r="F5385" s="4">
        <v>4323.6053099999999</v>
      </c>
      <c r="G5385">
        <v>0.85</v>
      </c>
      <c r="H5385">
        <v>2.0593784899999999E-3</v>
      </c>
      <c r="I5385" s="2">
        <f t="shared" si="84"/>
        <v>0.99757720177647058</v>
      </c>
      <c r="J5385">
        <v>0.22460940500000001</v>
      </c>
      <c r="K5385">
        <f>Tabela1[[#This Row],[water_fraction_f_x000D_]]*(Tabela1[[#This Row],[mass_flow_water_kgh]]+Tabela1[[#This Row],[mass_flow_triolein_kgh]])</f>
        <v>1370.934131155966</v>
      </c>
      <c r="L5385" s="3">
        <f>Tabela1[[#This Row],[mass_flow_water_kgh]]-Tabela1[[#This Row],[water_flow_f]]</f>
        <v>232.70222884403393</v>
      </c>
    </row>
    <row r="5386" spans="1:12" x14ac:dyDescent="0.25">
      <c r="A5386">
        <v>15441</v>
      </c>
      <c r="B5386" s="4">
        <v>2405.4545499999999</v>
      </c>
      <c r="C5386">
        <v>12</v>
      </c>
      <c r="D5386" s="4">
        <v>48.636363600000003</v>
      </c>
      <c r="E5386" s="4">
        <v>4227.2727299999997</v>
      </c>
      <c r="F5386" s="4">
        <v>4059.7964400000001</v>
      </c>
      <c r="G5386">
        <v>0.85</v>
      </c>
      <c r="H5386">
        <v>2.05943221E-3</v>
      </c>
      <c r="I5386" s="2">
        <f t="shared" si="84"/>
        <v>0.99757713857647057</v>
      </c>
      <c r="J5386">
        <v>0.32972386999999997</v>
      </c>
      <c r="K5386">
        <f>Tabela1[[#This Row],[water_fraction_f_x000D_]]*(Tabela1[[#This Row],[mass_flow_water_kgh]]+Tabela1[[#This Row],[mass_flow_triolein_kgh]])</f>
        <v>2186.968507416173</v>
      </c>
      <c r="L5386" s="3">
        <f>Tabela1[[#This Row],[mass_flow_water_kgh]]-Tabela1[[#This Row],[water_flow_f]]</f>
        <v>218.48604258382693</v>
      </c>
    </row>
    <row r="5387" spans="1:12" x14ac:dyDescent="0.25">
      <c r="A5387">
        <v>5328</v>
      </c>
      <c r="B5387" s="4">
        <v>1603.63636</v>
      </c>
      <c r="C5387">
        <v>11</v>
      </c>
      <c r="D5387" s="4">
        <v>65</v>
      </c>
      <c r="E5387" s="4">
        <v>4500</v>
      </c>
      <c r="F5387" s="4">
        <v>4323.6038799999997</v>
      </c>
      <c r="G5387">
        <v>0.85</v>
      </c>
      <c r="H5387">
        <v>2.0596239300000002E-3</v>
      </c>
      <c r="I5387" s="2">
        <f t="shared" si="84"/>
        <v>0.99757691302352935</v>
      </c>
      <c r="J5387">
        <v>0.22460942</v>
      </c>
      <c r="K5387">
        <f>Tabela1[[#This Row],[water_fraction_f_x000D_]]*(Tabela1[[#This Row],[mass_flow_water_kgh]]+Tabela1[[#This Row],[mass_flow_triolein_kgh]])</f>
        <v>1370.9342227105112</v>
      </c>
      <c r="L5387" s="3">
        <f>Tabela1[[#This Row],[mass_flow_water_kgh]]-Tabela1[[#This Row],[water_flow_f]]</f>
        <v>232.70213728948875</v>
      </c>
    </row>
    <row r="5388" spans="1:12" x14ac:dyDescent="0.25">
      <c r="A5388">
        <v>5118</v>
      </c>
      <c r="B5388" s="4">
        <v>1603.63636</v>
      </c>
      <c r="C5388">
        <v>10</v>
      </c>
      <c r="D5388" s="4">
        <v>55.909090900000002</v>
      </c>
      <c r="E5388" s="4">
        <v>3954.5454500000001</v>
      </c>
      <c r="F5388" s="4">
        <v>3799.1470100000001</v>
      </c>
      <c r="G5388">
        <v>0.85</v>
      </c>
      <c r="H5388">
        <v>2.05972122E-3</v>
      </c>
      <c r="I5388" s="2">
        <f t="shared" si="84"/>
        <v>0.99757679856470594</v>
      </c>
      <c r="J5388">
        <v>0.25173070199999997</v>
      </c>
      <c r="K5388">
        <f>Tabela1[[#This Row],[water_fraction_f_x000D_]]*(Tabela1[[#This Row],[mass_flow_water_kgh]]+Tabela1[[#This Row],[mass_flow_triolein_kgh]])</f>
        <v>1399.1650088749304</v>
      </c>
      <c r="L5388" s="3">
        <f>Tabela1[[#This Row],[mass_flow_water_kgh]]-Tabela1[[#This Row],[water_flow_f]]</f>
        <v>204.47135112506953</v>
      </c>
    </row>
    <row r="5389" spans="1:12" x14ac:dyDescent="0.25">
      <c r="A5389">
        <v>13884</v>
      </c>
      <c r="B5389" s="4">
        <v>2290.9090900000001</v>
      </c>
      <c r="C5389">
        <v>11</v>
      </c>
      <c r="D5389" s="4">
        <v>52.2727273</v>
      </c>
      <c r="E5389" s="4">
        <v>4500</v>
      </c>
      <c r="F5389" s="4">
        <v>4322.24575</v>
      </c>
      <c r="G5389">
        <v>0.85</v>
      </c>
      <c r="H5389">
        <v>2.0601511499999999E-3</v>
      </c>
      <c r="I5389" s="2">
        <f t="shared" si="84"/>
        <v>0.99757629276470583</v>
      </c>
      <c r="J5389">
        <v>0.30309543799999999</v>
      </c>
      <c r="K5389">
        <f>Tabela1[[#This Row],[water_fraction_f_x000D_]]*(Tabela1[[#This Row],[mass_flow_water_kgh]]+Tabela1[[#This Row],[mass_flow_triolein_kgh]])</f>
        <v>2058.2935650517315</v>
      </c>
      <c r="L5389" s="3">
        <f>Tabela1[[#This Row],[mass_flow_water_kgh]]-Tabela1[[#This Row],[water_flow_f]]</f>
        <v>232.61552494826856</v>
      </c>
    </row>
    <row r="5390" spans="1:12" x14ac:dyDescent="0.25">
      <c r="A5390">
        <v>5712</v>
      </c>
      <c r="B5390" s="4">
        <v>1603.63636</v>
      </c>
      <c r="C5390">
        <v>14</v>
      </c>
      <c r="D5390" s="4">
        <v>57.7272727</v>
      </c>
      <c r="E5390" s="4">
        <v>4500</v>
      </c>
      <c r="F5390" s="4">
        <v>4323.5991400000003</v>
      </c>
      <c r="G5390">
        <v>0.85</v>
      </c>
      <c r="H5390">
        <v>2.0604351200000002E-3</v>
      </c>
      <c r="I5390" s="2">
        <f t="shared" si="84"/>
        <v>0.99757595868235294</v>
      </c>
      <c r="J5390">
        <v>0.22460946900000001</v>
      </c>
      <c r="K5390">
        <f>Tabela1[[#This Row],[water_fraction_f_x000D_]]*(Tabela1[[#This Row],[mass_flow_water_kgh]]+Tabela1[[#This Row],[mass_flow_triolein_kgh]])</f>
        <v>1370.934521788693</v>
      </c>
      <c r="L5390" s="3">
        <f>Tabela1[[#This Row],[mass_flow_water_kgh]]-Tabela1[[#This Row],[water_flow_f]]</f>
        <v>232.70183821130695</v>
      </c>
    </row>
    <row r="5391" spans="1:12" x14ac:dyDescent="0.25">
      <c r="A5391">
        <v>13869</v>
      </c>
      <c r="B5391" s="4">
        <v>2290.9090900000001</v>
      </c>
      <c r="C5391">
        <v>11</v>
      </c>
      <c r="D5391" s="4">
        <v>50.454545500000002</v>
      </c>
      <c r="E5391" s="4">
        <v>4227.2727299999997</v>
      </c>
      <c r="F5391" s="4">
        <v>4060.01442</v>
      </c>
      <c r="G5391">
        <v>0.85</v>
      </c>
      <c r="H5391">
        <v>2.0606801399999999E-3</v>
      </c>
      <c r="I5391" s="2">
        <f t="shared" si="84"/>
        <v>0.99757567042352935</v>
      </c>
      <c r="J5391">
        <v>0.31794282600000001</v>
      </c>
      <c r="K5391">
        <f>Tabela1[[#This Row],[water_fraction_f_x000D_]]*(Tabela1[[#This Row],[mass_flow_water_kgh]]+Tabela1[[#This Row],[mass_flow_triolein_kgh]])</f>
        <v>2072.4091482326235</v>
      </c>
      <c r="L5391" s="3">
        <f>Tabela1[[#This Row],[mass_flow_water_kgh]]-Tabela1[[#This Row],[water_flow_f]]</f>
        <v>218.49994176737664</v>
      </c>
    </row>
    <row r="5392" spans="1:12" x14ac:dyDescent="0.25">
      <c r="A5392">
        <v>2773</v>
      </c>
      <c r="B5392" s="4">
        <v>1374.5454500000001</v>
      </c>
      <c r="C5392">
        <v>14</v>
      </c>
      <c r="D5392" s="4">
        <v>50.454545500000002</v>
      </c>
      <c r="E5392" s="4">
        <v>3500</v>
      </c>
      <c r="F5392" s="4">
        <v>3362.5469400000002</v>
      </c>
      <c r="G5392">
        <v>0.85</v>
      </c>
      <c r="H5392">
        <v>2.0607397E-3</v>
      </c>
      <c r="I5392" s="2">
        <f t="shared" si="84"/>
        <v>0.99757560035294124</v>
      </c>
      <c r="J5392">
        <v>0.24485795499999999</v>
      </c>
      <c r="K5392">
        <f>Tabela1[[#This Row],[water_fraction_f_x000D_]]*(Tabela1[[#This Row],[mass_flow_water_kgh]]+Tabela1[[#This Row],[mass_flow_triolein_kgh]])</f>
        <v>1193.5712304415547</v>
      </c>
      <c r="L5392" s="3">
        <f>Tabela1[[#This Row],[mass_flow_water_kgh]]-Tabela1[[#This Row],[water_flow_f]]</f>
        <v>180.97421955844538</v>
      </c>
    </row>
    <row r="5393" spans="1:12" x14ac:dyDescent="0.25">
      <c r="A5393">
        <v>1238</v>
      </c>
      <c r="B5393" s="4">
        <v>1260</v>
      </c>
      <c r="C5393">
        <v>13</v>
      </c>
      <c r="D5393" s="4">
        <v>57.7272727</v>
      </c>
      <c r="E5393" s="4">
        <v>3590.9090900000001</v>
      </c>
      <c r="F5393" s="4">
        <v>3450.1814899999999</v>
      </c>
      <c r="G5393">
        <v>0.85</v>
      </c>
      <c r="H5393">
        <v>2.06087972E-3</v>
      </c>
      <c r="I5393" s="2">
        <f t="shared" si="84"/>
        <v>0.99757543562352935</v>
      </c>
      <c r="J5393">
        <v>0.22146494</v>
      </c>
      <c r="K5393">
        <f>Tabela1[[#This Row],[water_fraction_f_x000D_]]*(Tabela1[[#This Row],[mass_flow_water_kgh]]+Tabela1[[#This Row],[mass_flow_triolein_kgh]])</f>
        <v>1074.3062905623046</v>
      </c>
      <c r="L5393" s="3">
        <f>Tabela1[[#This Row],[mass_flow_water_kgh]]-Tabela1[[#This Row],[water_flow_f]]</f>
        <v>185.69370943769536</v>
      </c>
    </row>
    <row r="5394" spans="1:12" x14ac:dyDescent="0.25">
      <c r="A5394">
        <v>3993</v>
      </c>
      <c r="B5394" s="4">
        <v>1489.0909099999999</v>
      </c>
      <c r="C5394">
        <v>12</v>
      </c>
      <c r="D5394" s="4">
        <v>59.545454499999998</v>
      </c>
      <c r="E5394" s="4">
        <v>4227.2727299999997</v>
      </c>
      <c r="F5394" s="4">
        <v>4061.5915599999998</v>
      </c>
      <c r="G5394">
        <v>0.85</v>
      </c>
      <c r="H5394">
        <v>2.06143844E-3</v>
      </c>
      <c r="I5394" s="2">
        <f t="shared" si="84"/>
        <v>0.99757477830588237</v>
      </c>
      <c r="J5394">
        <v>0.22225499600000001</v>
      </c>
      <c r="K5394">
        <f>Tabela1[[#This Row],[water_fraction_f_x000D_]]*(Tabela1[[#This Row],[mass_flow_water_kgh]]+Tabela1[[#This Row],[mass_flow_triolein_kgh]])</f>
        <v>1270.4903779427455</v>
      </c>
      <c r="L5394" s="3">
        <f>Tabela1[[#This Row],[mass_flow_water_kgh]]-Tabela1[[#This Row],[water_flow_f]]</f>
        <v>218.60053205725444</v>
      </c>
    </row>
    <row r="5395" spans="1:12" x14ac:dyDescent="0.25">
      <c r="A5395">
        <v>5291</v>
      </c>
      <c r="B5395" s="4">
        <v>1603.63636</v>
      </c>
      <c r="C5395">
        <v>11</v>
      </c>
      <c r="D5395" s="4">
        <v>59.545454499999998</v>
      </c>
      <c r="E5395" s="4">
        <v>4409.0909099999999</v>
      </c>
      <c r="F5395" s="4">
        <v>4236.1811500000003</v>
      </c>
      <c r="G5395">
        <v>0.85</v>
      </c>
      <c r="H5395">
        <v>2.0619413700000001E-3</v>
      </c>
      <c r="I5395" s="2">
        <f t="shared" si="84"/>
        <v>0.99757418662352937</v>
      </c>
      <c r="J5395">
        <v>0.22878805799999999</v>
      </c>
      <c r="K5395">
        <f>Tabela1[[#This Row],[water_fraction_f_x000D_]]*(Tabela1[[#This Row],[mass_flow_water_kgh]]+Tabela1[[#This Row],[mass_flow_triolein_kgh]])</f>
        <v>1375.6401953869415</v>
      </c>
      <c r="L5395" s="3">
        <f>Tabela1[[#This Row],[mass_flow_water_kgh]]-Tabela1[[#This Row],[water_flow_f]]</f>
        <v>227.99616461305845</v>
      </c>
    </row>
    <row r="5396" spans="1:12" x14ac:dyDescent="0.25">
      <c r="A5396">
        <v>3835</v>
      </c>
      <c r="B5396" s="4">
        <v>1489.0909099999999</v>
      </c>
      <c r="C5396">
        <v>11</v>
      </c>
      <c r="D5396" s="4">
        <v>57.7272727</v>
      </c>
      <c r="E5396" s="4">
        <v>4045.4545499999999</v>
      </c>
      <c r="F5396" s="4">
        <v>3886.77007</v>
      </c>
      <c r="G5396">
        <v>0.85</v>
      </c>
      <c r="H5396">
        <v>2.0620084400000001E-3</v>
      </c>
      <c r="I5396" s="2">
        <f t="shared" si="84"/>
        <v>0.99757410771764699</v>
      </c>
      <c r="J5396">
        <v>0.231256715</v>
      </c>
      <c r="K5396">
        <f>Tabela1[[#This Row],[water_fraction_f_x000D_]]*(Tabela1[[#This Row],[mass_flow_water_kgh]]+Tabela1[[#This Row],[mass_flow_triolein_kgh]])</f>
        <v>1279.9008020977637</v>
      </c>
      <c r="L5396" s="3">
        <f>Tabela1[[#This Row],[mass_flow_water_kgh]]-Tabela1[[#This Row],[water_flow_f]]</f>
        <v>209.19010790223615</v>
      </c>
    </row>
    <row r="5397" spans="1:12" x14ac:dyDescent="0.25">
      <c r="A5397">
        <v>4030</v>
      </c>
      <c r="B5397" s="4">
        <v>1489.0909099999999</v>
      </c>
      <c r="C5397">
        <v>12</v>
      </c>
      <c r="D5397" s="4">
        <v>65</v>
      </c>
      <c r="E5397" s="4">
        <v>4318.1818199999998</v>
      </c>
      <c r="F5397" s="4">
        <v>4148.9962400000004</v>
      </c>
      <c r="G5397">
        <v>0.85</v>
      </c>
      <c r="H5397">
        <v>2.0622566600000001E-3</v>
      </c>
      <c r="I5397" s="2">
        <f t="shared" si="84"/>
        <v>0.99757381569411763</v>
      </c>
      <c r="J5397">
        <v>0.21796557699999999</v>
      </c>
      <c r="K5397">
        <f>Tabela1[[#This Row],[water_fraction_f_x000D_]]*(Tabela1[[#This Row],[mass_flow_water_kgh]]+Tabela1[[#This Row],[mass_flow_triolein_kgh]])</f>
        <v>1265.785551390815</v>
      </c>
      <c r="L5397" s="3">
        <f>Tabela1[[#This Row],[mass_flow_water_kgh]]-Tabela1[[#This Row],[water_flow_f]]</f>
        <v>223.30535860918485</v>
      </c>
    </row>
    <row r="5398" spans="1:12" x14ac:dyDescent="0.25">
      <c r="A5398">
        <v>5132</v>
      </c>
      <c r="B5398" s="4">
        <v>1603.63636</v>
      </c>
      <c r="C5398">
        <v>10</v>
      </c>
      <c r="D5398" s="4">
        <v>57.7272727</v>
      </c>
      <c r="E5398" s="4">
        <v>4136.3636399999996</v>
      </c>
      <c r="F5398" s="4">
        <v>3973.94994</v>
      </c>
      <c r="G5398">
        <v>0.85</v>
      </c>
      <c r="H5398">
        <v>2.0626036899999999E-3</v>
      </c>
      <c r="I5398" s="2">
        <f t="shared" si="84"/>
        <v>0.9975734074235294</v>
      </c>
      <c r="J5398">
        <v>0.24211773</v>
      </c>
      <c r="K5398">
        <f>Tabela1[[#This Row],[water_fraction_f_x000D_]]*(Tabela1[[#This Row],[mass_flow_water_kgh]]+Tabela1[[#This Row],[mass_flow_triolein_kgh]])</f>
        <v>1389.7557701999999</v>
      </c>
      <c r="L5398" s="3">
        <f>Tabela1[[#This Row],[mass_flow_water_kgh]]-Tabela1[[#This Row],[water_flow_f]]</f>
        <v>213.88058980000005</v>
      </c>
    </row>
    <row r="5399" spans="1:12" x14ac:dyDescent="0.25">
      <c r="A5399">
        <v>8410</v>
      </c>
      <c r="B5399" s="4">
        <v>1832.7272700000001</v>
      </c>
      <c r="C5399">
        <v>13</v>
      </c>
      <c r="D5399" s="4">
        <v>52.2727273</v>
      </c>
      <c r="E5399" s="4">
        <v>4318.1818199999998</v>
      </c>
      <c r="F5399" s="4">
        <v>4148.3142099999995</v>
      </c>
      <c r="G5399">
        <v>0.85</v>
      </c>
      <c r="H5399">
        <v>2.06290517E-3</v>
      </c>
      <c r="I5399" s="2">
        <f t="shared" si="84"/>
        <v>0.99757305274117647</v>
      </c>
      <c r="J5399">
        <v>0.26166301400000003</v>
      </c>
      <c r="K5399">
        <f>Tabela1[[#This Row],[water_fraction_f_x000D_]]*(Tabela1[[#This Row],[mass_flow_water_kgh]]+Tabela1[[#This Row],[mass_flow_triolein_kgh]])</f>
        <v>1609.4654113293975</v>
      </c>
      <c r="L5399" s="3">
        <f>Tabela1[[#This Row],[mass_flow_water_kgh]]-Tabela1[[#This Row],[water_flow_f]]</f>
        <v>223.26185867060258</v>
      </c>
    </row>
    <row r="5400" spans="1:12" x14ac:dyDescent="0.25">
      <c r="A5400">
        <v>6574</v>
      </c>
      <c r="B5400" s="4">
        <v>1718.18182</v>
      </c>
      <c r="C5400">
        <v>10</v>
      </c>
      <c r="D5400" s="4">
        <v>57.7272727</v>
      </c>
      <c r="E5400" s="4">
        <v>4318.1818199999998</v>
      </c>
      <c r="F5400" s="4">
        <v>4148.53989</v>
      </c>
      <c r="G5400">
        <v>0.85</v>
      </c>
      <c r="H5400">
        <v>2.0629857800000002E-3</v>
      </c>
      <c r="I5400" s="2">
        <f t="shared" si="84"/>
        <v>0.99757295790588241</v>
      </c>
      <c r="J5400">
        <v>0.247650018</v>
      </c>
      <c r="K5400">
        <f>Tabela1[[#This Row],[water_fraction_f_x000D_]]*(Tabela1[[#This Row],[mass_flow_water_kgh]]+Tabela1[[#This Row],[mass_flow_triolein_kgh]])</f>
        <v>1494.9055641005455</v>
      </c>
      <c r="L5400" s="3">
        <f>Tabela1[[#This Row],[mass_flow_water_kgh]]-Tabela1[[#This Row],[water_flow_f]]</f>
        <v>223.27625589945455</v>
      </c>
    </row>
    <row r="5401" spans="1:12" x14ac:dyDescent="0.25">
      <c r="A5401">
        <v>3449</v>
      </c>
      <c r="B5401" s="4">
        <v>1489.0909099999999</v>
      </c>
      <c r="C5401">
        <v>8</v>
      </c>
      <c r="D5401" s="4">
        <v>65</v>
      </c>
      <c r="E5401" s="4">
        <v>3863.63636</v>
      </c>
      <c r="F5401" s="4">
        <v>3711.9455899999998</v>
      </c>
      <c r="G5401">
        <v>0.85</v>
      </c>
      <c r="H5401">
        <v>2.0632035200000001E-3</v>
      </c>
      <c r="I5401" s="2">
        <f t="shared" si="84"/>
        <v>0.99757270174117652</v>
      </c>
      <c r="J5401">
        <v>0.24087</v>
      </c>
      <c r="K5401">
        <f>Tabela1[[#This Row],[water_fraction_f_x000D_]]*(Tabela1[[#This Row],[mass_flow_water_kgh]]+Tabela1[[#This Row],[mass_flow_triolein_kgh]])</f>
        <v>1289.3114175248998</v>
      </c>
      <c r="L5401" s="3">
        <f>Tabela1[[#This Row],[mass_flow_water_kgh]]-Tabela1[[#This Row],[water_flow_f]]</f>
        <v>199.77949247510014</v>
      </c>
    </row>
    <row r="5402" spans="1:12" x14ac:dyDescent="0.25">
      <c r="A5402">
        <v>6677</v>
      </c>
      <c r="B5402" s="4">
        <v>1718.18182</v>
      </c>
      <c r="C5402">
        <v>11</v>
      </c>
      <c r="D5402" s="4">
        <v>52.2727273</v>
      </c>
      <c r="E5402" s="4">
        <v>3863.63636</v>
      </c>
      <c r="F5402" s="4">
        <v>3711.4931200000001</v>
      </c>
      <c r="G5402">
        <v>0.85</v>
      </c>
      <c r="H5402">
        <v>2.0632246900000001E-3</v>
      </c>
      <c r="I5402" s="2">
        <f t="shared" si="84"/>
        <v>0.99757267683529416</v>
      </c>
      <c r="J5402">
        <v>0.27203164499999999</v>
      </c>
      <c r="K5402">
        <f>Tabela1[[#This Row],[water_fraction_f_x000D_]]*(Tabela1[[#This Row],[mass_flow_water_kgh]]+Tabela1[[#This Row],[mass_flow_triolein_kgh]])</f>
        <v>1518.431181596306</v>
      </c>
      <c r="L5402" s="3">
        <f>Tabela1[[#This Row],[mass_flow_water_kgh]]-Tabela1[[#This Row],[water_flow_f]]</f>
        <v>199.75063840369398</v>
      </c>
    </row>
    <row r="5403" spans="1:12" x14ac:dyDescent="0.25">
      <c r="A5403">
        <v>1970</v>
      </c>
      <c r="B5403" s="4">
        <v>1374.5454500000001</v>
      </c>
      <c r="C5403">
        <v>8</v>
      </c>
      <c r="D5403" s="4">
        <v>59.545454499999998</v>
      </c>
      <c r="E5403" s="4">
        <v>3590.9090900000001</v>
      </c>
      <c r="F5403" s="4">
        <v>3449.9435199999998</v>
      </c>
      <c r="G5403">
        <v>0.85</v>
      </c>
      <c r="H5403">
        <v>2.0634158200000001E-3</v>
      </c>
      <c r="I5403" s="2">
        <f t="shared" si="84"/>
        <v>0.9975724519764706</v>
      </c>
      <c r="J5403">
        <v>0.23942761200000001</v>
      </c>
      <c r="K5403">
        <f>Tabela1[[#This Row],[water_fraction_f_x000D_]]*(Tabela1[[#This Row],[mass_flow_water_kgh]]+Tabela1[[#This Row],[mass_flow_triolein_kgh]])</f>
        <v>1188.8669230067587</v>
      </c>
      <c r="L5403" s="3">
        <f>Tabela1[[#This Row],[mass_flow_water_kgh]]-Tabela1[[#This Row],[water_flow_f]]</f>
        <v>185.67852699324135</v>
      </c>
    </row>
    <row r="5404" spans="1:12" x14ac:dyDescent="0.25">
      <c r="A5404">
        <v>5013</v>
      </c>
      <c r="B5404" s="4">
        <v>1603.63636</v>
      </c>
      <c r="C5404">
        <v>9</v>
      </c>
      <c r="D5404" s="4">
        <v>61.363636399999997</v>
      </c>
      <c r="E5404" s="4">
        <v>4227.2727299999997</v>
      </c>
      <c r="F5404" s="4">
        <v>4061.3528000000001</v>
      </c>
      <c r="G5404">
        <v>0.85</v>
      </c>
      <c r="H5404">
        <v>2.0637285699999998E-3</v>
      </c>
      <c r="I5404" s="2">
        <f t="shared" si="84"/>
        <v>0.99757208403529407</v>
      </c>
      <c r="J5404">
        <v>0.237536041</v>
      </c>
      <c r="K5404">
        <f>Tabela1[[#This Row],[water_fraction_f_x000D_]]*(Tabela1[[#This Row],[mass_flow_water_kgh]]+Tabela1[[#This Row],[mass_flow_triolein_kgh]])</f>
        <v>1385.0510606695125</v>
      </c>
      <c r="L5404" s="3">
        <f>Tabela1[[#This Row],[mass_flow_water_kgh]]-Tabela1[[#This Row],[water_flow_f]]</f>
        <v>218.58529933048749</v>
      </c>
    </row>
    <row r="5405" spans="1:12" x14ac:dyDescent="0.25">
      <c r="A5405">
        <v>6135</v>
      </c>
      <c r="B5405" s="4">
        <v>1718.18182</v>
      </c>
      <c r="C5405">
        <v>7</v>
      </c>
      <c r="D5405" s="4">
        <v>57.7272727</v>
      </c>
      <c r="E5405" s="4">
        <v>3681.8181800000002</v>
      </c>
      <c r="F5405" s="4">
        <v>3536.6714000000002</v>
      </c>
      <c r="G5405">
        <v>0.85</v>
      </c>
      <c r="H5405">
        <v>2.06391455E-3</v>
      </c>
      <c r="I5405" s="2">
        <f t="shared" si="84"/>
        <v>0.99757186523529418</v>
      </c>
      <c r="J5405">
        <v>0.28293363399999999</v>
      </c>
      <c r="K5405">
        <f>Tabela1[[#This Row],[water_fraction_f_x000D_]]*(Tabela1[[#This Row],[mass_flow_water_kgh]]+Tabela1[[#This Row],[mass_flow_triolein_kgh]])</f>
        <v>1527.8416236</v>
      </c>
      <c r="L5405" s="3">
        <f>Tabela1[[#This Row],[mass_flow_water_kgh]]-Tabela1[[#This Row],[water_flow_f]]</f>
        <v>190.34019639999997</v>
      </c>
    </row>
    <row r="5406" spans="1:12" x14ac:dyDescent="0.25">
      <c r="A5406">
        <v>3425</v>
      </c>
      <c r="B5406" s="4">
        <v>1489.0909099999999</v>
      </c>
      <c r="C5406">
        <v>8</v>
      </c>
      <c r="D5406" s="4">
        <v>61.363636399999997</v>
      </c>
      <c r="E5406" s="4">
        <v>3863.63636</v>
      </c>
      <c r="F5406" s="4">
        <v>3711.9417199999998</v>
      </c>
      <c r="G5406">
        <v>0.85</v>
      </c>
      <c r="H5406">
        <v>2.06395828E-3</v>
      </c>
      <c r="I5406" s="2">
        <f t="shared" si="84"/>
        <v>0.99757181378823523</v>
      </c>
      <c r="J5406">
        <v>0.240870046</v>
      </c>
      <c r="K5406">
        <f>Tabela1[[#This Row],[water_fraction_f_x000D_]]*(Tabela1[[#This Row],[mass_flow_water_kgh]]+Tabela1[[#This Row],[mass_flow_triolein_kgh]])</f>
        <v>1289.3116637503542</v>
      </c>
      <c r="L5406" s="3">
        <f>Tabela1[[#This Row],[mass_flow_water_kgh]]-Tabela1[[#This Row],[water_flow_f]]</f>
        <v>199.77924624964567</v>
      </c>
    </row>
    <row r="5407" spans="1:12" x14ac:dyDescent="0.25">
      <c r="A5407">
        <v>8104</v>
      </c>
      <c r="B5407" s="4">
        <v>1832.7272700000001</v>
      </c>
      <c r="C5407">
        <v>11</v>
      </c>
      <c r="D5407" s="4">
        <v>50.454545500000002</v>
      </c>
      <c r="E5407" s="4">
        <v>3772.7272699999999</v>
      </c>
      <c r="F5407" s="4">
        <v>3623.8534399999999</v>
      </c>
      <c r="G5407">
        <v>0.85</v>
      </c>
      <c r="H5407">
        <v>2.0640504200000001E-3</v>
      </c>
      <c r="I5407" s="2">
        <f t="shared" si="84"/>
        <v>0.99757170538823525</v>
      </c>
      <c r="J5407">
        <v>0.29216122300000003</v>
      </c>
      <c r="K5407">
        <f>Tabela1[[#This Row],[water_fraction_f_x000D_]]*(Tabela1[[#This Row],[mass_flow_water_kgh]]+Tabela1[[#This Row],[mass_flow_triolein_kgh]])</f>
        <v>1637.6964538773025</v>
      </c>
      <c r="L5407" s="3">
        <f>Tabela1[[#This Row],[mass_flow_water_kgh]]-Tabela1[[#This Row],[water_flow_f]]</f>
        <v>195.03081612269762</v>
      </c>
    </row>
    <row r="5408" spans="1:12" x14ac:dyDescent="0.25">
      <c r="A5408">
        <v>3437</v>
      </c>
      <c r="B5408" s="4">
        <v>1489.0909099999999</v>
      </c>
      <c r="C5408">
        <v>8</v>
      </c>
      <c r="D5408" s="4">
        <v>63.181818200000002</v>
      </c>
      <c r="E5408" s="4">
        <v>3863.63636</v>
      </c>
      <c r="F5408" s="4">
        <v>3711.93912</v>
      </c>
      <c r="G5408">
        <v>0.85</v>
      </c>
      <c r="H5408">
        <v>2.0644653200000002E-3</v>
      </c>
      <c r="I5408" s="2">
        <f t="shared" si="84"/>
        <v>0.99757121727058817</v>
      </c>
      <c r="J5408">
        <v>0.24087007699999999</v>
      </c>
      <c r="K5408">
        <f>Tabela1[[#This Row],[water_fraction_f_x000D_]]*(Tabela1[[#This Row],[mass_flow_water_kgh]]+Tabela1[[#This Row],[mass_flow_triolein_kgh]])</f>
        <v>1289.3118296848995</v>
      </c>
      <c r="L5408" s="3">
        <f>Tabela1[[#This Row],[mass_flow_water_kgh]]-Tabela1[[#This Row],[water_flow_f]]</f>
        <v>199.77908031510037</v>
      </c>
    </row>
    <row r="5409" spans="1:12" x14ac:dyDescent="0.25">
      <c r="A5409">
        <v>5395</v>
      </c>
      <c r="B5409" s="4">
        <v>1603.63636</v>
      </c>
      <c r="C5409">
        <v>12</v>
      </c>
      <c r="D5409" s="4">
        <v>54.090909099999998</v>
      </c>
      <c r="E5409" s="4">
        <v>4045.4545499999999</v>
      </c>
      <c r="F5409" s="4">
        <v>3886.53069</v>
      </c>
      <c r="G5409">
        <v>0.85</v>
      </c>
      <c r="H5409">
        <v>2.0644752899999998E-3</v>
      </c>
      <c r="I5409" s="2">
        <f t="shared" si="84"/>
        <v>0.99757120554117651</v>
      </c>
      <c r="J5409">
        <v>0.246847067</v>
      </c>
      <c r="K5409">
        <f>Tabela1[[#This Row],[water_fraction_f_x000D_]]*(Tabela1[[#This Row],[mass_flow_water_kgh]]+Tabela1[[#This Row],[mass_flow_triolein_kgh]])</f>
        <v>1394.4615223498611</v>
      </c>
      <c r="L5409" s="3">
        <f>Tabela1[[#This Row],[mass_flow_water_kgh]]-Tabela1[[#This Row],[water_flow_f]]</f>
        <v>209.1748376501389</v>
      </c>
    </row>
    <row r="5410" spans="1:12" x14ac:dyDescent="0.25">
      <c r="A5410">
        <v>6837</v>
      </c>
      <c r="B5410" s="4">
        <v>1718.18182</v>
      </c>
      <c r="C5410">
        <v>12</v>
      </c>
      <c r="D5410" s="4">
        <v>54.090909099999998</v>
      </c>
      <c r="E5410" s="4">
        <v>4227.2727299999997</v>
      </c>
      <c r="F5410" s="4">
        <v>4061.12174</v>
      </c>
      <c r="G5410">
        <v>0.85</v>
      </c>
      <c r="H5410">
        <v>2.06457596E-3</v>
      </c>
      <c r="I5410" s="2">
        <f t="shared" si="84"/>
        <v>0.99757108710588238</v>
      </c>
      <c r="J5410">
        <v>0.25222819200000002</v>
      </c>
      <c r="K5410">
        <f>Tabela1[[#This Row],[water_fraction_f_x000D_]]*(Tabela1[[#This Row],[mass_flow_water_kgh]]+Tabela1[[#This Row],[mass_flow_triolein_kgh]])</f>
        <v>1499.6112517646736</v>
      </c>
      <c r="L5410" s="3">
        <f>Tabela1[[#This Row],[mass_flow_water_kgh]]-Tabela1[[#This Row],[water_flow_f]]</f>
        <v>218.57056823532639</v>
      </c>
    </row>
    <row r="5411" spans="1:12" x14ac:dyDescent="0.25">
      <c r="A5411">
        <v>3939</v>
      </c>
      <c r="B5411" s="4">
        <v>1489.0909099999999</v>
      </c>
      <c r="C5411">
        <v>12</v>
      </c>
      <c r="D5411" s="4">
        <v>52.2727273</v>
      </c>
      <c r="E5411" s="4">
        <v>3681.8181800000002</v>
      </c>
      <c r="F5411" s="4">
        <v>3537.1172900000001</v>
      </c>
      <c r="G5411">
        <v>0.85</v>
      </c>
      <c r="H5411">
        <v>2.0652530399999998E-3</v>
      </c>
      <c r="I5411" s="2">
        <f t="shared" si="84"/>
        <v>0.99757029054117641</v>
      </c>
      <c r="J5411">
        <v>0.25115937199999999</v>
      </c>
      <c r="K5411">
        <f>Tabela1[[#This Row],[water_fraction_f_x000D_]]*(Tabela1[[#This Row],[mass_flow_water_kgh]]+Tabela1[[#This Row],[mass_flow_triolein_kgh]])</f>
        <v>1298.7222797134914</v>
      </c>
      <c r="L5411" s="3">
        <f>Tabela1[[#This Row],[mass_flow_water_kgh]]-Tabela1[[#This Row],[water_flow_f]]</f>
        <v>190.36863028650851</v>
      </c>
    </row>
    <row r="5412" spans="1:12" x14ac:dyDescent="0.25">
      <c r="A5412">
        <v>3412</v>
      </c>
      <c r="B5412" s="4">
        <v>1489.0909099999999</v>
      </c>
      <c r="C5412">
        <v>8</v>
      </c>
      <c r="D5412" s="4">
        <v>59.545454499999998</v>
      </c>
      <c r="E5412" s="4">
        <v>3772.7272699999999</v>
      </c>
      <c r="F5412" s="4">
        <v>3624.5243999999998</v>
      </c>
      <c r="G5412">
        <v>0.85</v>
      </c>
      <c r="H5412">
        <v>2.0656088099999998E-3</v>
      </c>
      <c r="I5412" s="2">
        <f t="shared" si="84"/>
        <v>0.99756987198823532</v>
      </c>
      <c r="J5412">
        <v>0.24592588600000001</v>
      </c>
      <c r="K5412">
        <f>Tabela1[[#This Row],[water_fraction_f_x000D_]]*(Tabela1[[#This Row],[mass_flow_water_kgh]]+Tabela1[[#This Row],[mass_flow_triolein_kgh]])</f>
        <v>1294.0172978874075</v>
      </c>
      <c r="L5412" s="3">
        <f>Tabela1[[#This Row],[mass_flow_water_kgh]]-Tabela1[[#This Row],[water_flow_f]]</f>
        <v>195.0736121125924</v>
      </c>
    </row>
    <row r="5413" spans="1:12" x14ac:dyDescent="0.25">
      <c r="A5413">
        <v>8235</v>
      </c>
      <c r="B5413" s="4">
        <v>1832.7272700000001</v>
      </c>
      <c r="C5413">
        <v>12</v>
      </c>
      <c r="D5413" s="4">
        <v>48.636363600000003</v>
      </c>
      <c r="E5413" s="4">
        <v>3681.8181800000002</v>
      </c>
      <c r="F5413" s="4">
        <v>3536.43595</v>
      </c>
      <c r="G5413">
        <v>0.85</v>
      </c>
      <c r="H5413">
        <v>2.0656571300000002E-3</v>
      </c>
      <c r="I5413" s="2">
        <f t="shared" si="84"/>
        <v>0.99756981514117649</v>
      </c>
      <c r="J5413">
        <v>0.29783091099999998</v>
      </c>
      <c r="K5413">
        <f>Tabela1[[#This Row],[water_fraction_f_x000D_]]*(Tabela1[[#This Row],[mass_flow_water_kgh]]+Tabela1[[#This Row],[mass_flow_triolein_kgh]])</f>
        <v>1642.4020951244049</v>
      </c>
      <c r="L5413" s="3">
        <f>Tabela1[[#This Row],[mass_flow_water_kgh]]-Tabela1[[#This Row],[water_flow_f]]</f>
        <v>190.32517487559517</v>
      </c>
    </row>
    <row r="5414" spans="1:12" x14ac:dyDescent="0.25">
      <c r="A5414">
        <v>975</v>
      </c>
      <c r="B5414" s="4">
        <v>1260</v>
      </c>
      <c r="C5414">
        <v>11</v>
      </c>
      <c r="D5414" s="4">
        <v>61.363636399999997</v>
      </c>
      <c r="E5414" s="4">
        <v>3681.8181800000002</v>
      </c>
      <c r="F5414" s="4">
        <v>3537.5681300000001</v>
      </c>
      <c r="G5414">
        <v>0.85</v>
      </c>
      <c r="H5414">
        <v>2.0656668599999999E-3</v>
      </c>
      <c r="I5414" s="2">
        <f t="shared" si="84"/>
        <v>0.99756980369411763</v>
      </c>
      <c r="J5414">
        <v>0.216439087</v>
      </c>
      <c r="K5414">
        <f>Tabela1[[#This Row],[water_fraction_f_x000D_]]*(Tabela1[[#This Row],[mass_flow_water_kgh]]+Tabela1[[#This Row],[mass_flow_triolein_kgh]])</f>
        <v>1069.6026149992017</v>
      </c>
      <c r="L5414" s="3">
        <f>Tabela1[[#This Row],[mass_flow_water_kgh]]-Tabela1[[#This Row],[water_flow_f]]</f>
        <v>190.39738500079829</v>
      </c>
    </row>
    <row r="5415" spans="1:12" x14ac:dyDescent="0.25">
      <c r="A5415">
        <v>987</v>
      </c>
      <c r="B5415" s="4">
        <v>1260</v>
      </c>
      <c r="C5415">
        <v>11</v>
      </c>
      <c r="D5415" s="4">
        <v>63.181818200000002</v>
      </c>
      <c r="E5415" s="4">
        <v>3681.8181800000002</v>
      </c>
      <c r="F5415" s="4">
        <v>3537.56799</v>
      </c>
      <c r="G5415">
        <v>0.85</v>
      </c>
      <c r="H5415">
        <v>2.0656961599999999E-3</v>
      </c>
      <c r="I5415" s="2">
        <f t="shared" si="84"/>
        <v>0.99756976922352947</v>
      </c>
      <c r="J5415">
        <v>0.216439089</v>
      </c>
      <c r="K5415">
        <f>Tabela1[[#This Row],[water_fraction_f_x000D_]]*(Tabela1[[#This Row],[mass_flow_water_kgh]]+Tabela1[[#This Row],[mass_flow_triolein_kgh]])</f>
        <v>1069.602624882838</v>
      </c>
      <c r="L5415" s="3">
        <f>Tabela1[[#This Row],[mass_flow_water_kgh]]-Tabela1[[#This Row],[water_flow_f]]</f>
        <v>190.39737511716203</v>
      </c>
    </row>
    <row r="5416" spans="1:12" x14ac:dyDescent="0.25">
      <c r="A5416">
        <v>14261</v>
      </c>
      <c r="B5416" s="4">
        <v>2290.9090900000001</v>
      </c>
      <c r="C5416">
        <v>14</v>
      </c>
      <c r="D5416" s="4">
        <v>45</v>
      </c>
      <c r="E5416" s="4">
        <v>3863.63636</v>
      </c>
      <c r="F5416" s="4">
        <v>3710.3476500000002</v>
      </c>
      <c r="G5416">
        <v>0.85</v>
      </c>
      <c r="H5416">
        <v>2.0657016999999999E-3</v>
      </c>
      <c r="I5416" s="2">
        <f t="shared" si="84"/>
        <v>0.99756976270588238</v>
      </c>
      <c r="J5416">
        <v>0.33978650900000001</v>
      </c>
      <c r="K5416">
        <f>Tabela1[[#This Row],[water_fraction_f_x000D_]]*(Tabela1[[#This Row],[mass_flow_water_kgh]]+Tabela1[[#This Row],[mass_flow_triolein_kgh]])</f>
        <v>2091.2315129373342</v>
      </c>
      <c r="L5416" s="3">
        <f>Tabela1[[#This Row],[mass_flow_water_kgh]]-Tabela1[[#This Row],[water_flow_f]]</f>
        <v>199.67757706266593</v>
      </c>
    </row>
    <row r="5417" spans="1:12" x14ac:dyDescent="0.25">
      <c r="A5417">
        <v>999</v>
      </c>
      <c r="B5417" s="4">
        <v>1260</v>
      </c>
      <c r="C5417">
        <v>11</v>
      </c>
      <c r="D5417" s="4">
        <v>65</v>
      </c>
      <c r="E5417" s="4">
        <v>3681.8181800000002</v>
      </c>
      <c r="F5417" s="4">
        <v>3537.5678499999999</v>
      </c>
      <c r="G5417">
        <v>0.85</v>
      </c>
      <c r="H5417">
        <v>2.0657257999999999E-3</v>
      </c>
      <c r="I5417" s="2">
        <f t="shared" si="84"/>
        <v>0.99756973435294116</v>
      </c>
      <c r="J5417">
        <v>0.21643909</v>
      </c>
      <c r="K5417">
        <f>Tabela1[[#This Row],[water_fraction_f_x000D_]]*(Tabela1[[#This Row],[mass_flow_water_kgh]]+Tabela1[[#This Row],[mass_flow_triolein_kgh]])</f>
        <v>1069.6026298246563</v>
      </c>
      <c r="L5417" s="3">
        <f>Tabela1[[#This Row],[mass_flow_water_kgh]]-Tabela1[[#This Row],[water_flow_f]]</f>
        <v>190.39737017534367</v>
      </c>
    </row>
    <row r="5418" spans="1:12" x14ac:dyDescent="0.25">
      <c r="A5418">
        <v>7750</v>
      </c>
      <c r="B5418" s="4">
        <v>1832.7272700000001</v>
      </c>
      <c r="C5418">
        <v>8</v>
      </c>
      <c r="D5418" s="4">
        <v>61.363636399999997</v>
      </c>
      <c r="E5418" s="4">
        <v>4318.1818199999998</v>
      </c>
      <c r="F5418" s="4">
        <v>4148.2975500000002</v>
      </c>
      <c r="G5418">
        <v>0.85</v>
      </c>
      <c r="H5418">
        <v>2.0657355799999998E-3</v>
      </c>
      <c r="I5418" s="2">
        <f t="shared" si="84"/>
        <v>0.9975697228470588</v>
      </c>
      <c r="J5418">
        <v>0.26166318700000002</v>
      </c>
      <c r="K5418">
        <f>Tabela1[[#This Row],[water_fraction_f_x000D_]]*(Tabela1[[#This Row],[mass_flow_water_kgh]]+Tabela1[[#This Row],[mass_flow_triolein_kgh]])</f>
        <v>1609.46647543667</v>
      </c>
      <c r="L5418" s="3">
        <f>Tabela1[[#This Row],[mass_flow_water_kgh]]-Tabela1[[#This Row],[water_flow_f]]</f>
        <v>223.26079456333014</v>
      </c>
    </row>
    <row r="5419" spans="1:12" x14ac:dyDescent="0.25">
      <c r="A5419">
        <v>5436</v>
      </c>
      <c r="B5419" s="4">
        <v>1603.63636</v>
      </c>
      <c r="C5419">
        <v>12</v>
      </c>
      <c r="D5419" s="4">
        <v>59.545454499999998</v>
      </c>
      <c r="E5419" s="4">
        <v>4500</v>
      </c>
      <c r="F5419" s="4">
        <v>4323.5662300000004</v>
      </c>
      <c r="G5419">
        <v>0.85</v>
      </c>
      <c r="H5419">
        <v>2.06606819E-3</v>
      </c>
      <c r="I5419" s="2">
        <f t="shared" si="84"/>
        <v>0.99756933154117644</v>
      </c>
      <c r="J5419">
        <v>0.22460981299999999</v>
      </c>
      <c r="K5419">
        <f>Tabela1[[#This Row],[water_fraction_f_x000D_]]*(Tabela1[[#This Row],[mass_flow_water_kgh]]+Tabela1[[#This Row],[mass_flow_triolein_kgh]])</f>
        <v>1370.9366214396007</v>
      </c>
      <c r="L5419" s="3">
        <f>Tabela1[[#This Row],[mass_flow_water_kgh]]-Tabela1[[#This Row],[water_flow_f]]</f>
        <v>232.69973856039928</v>
      </c>
    </row>
    <row r="5420" spans="1:12" x14ac:dyDescent="0.25">
      <c r="A5420">
        <v>5512</v>
      </c>
      <c r="B5420" s="4">
        <v>1603.63636</v>
      </c>
      <c r="C5420">
        <v>13</v>
      </c>
      <c r="D5420" s="4">
        <v>50.454545500000002</v>
      </c>
      <c r="E5420" s="4">
        <v>3772.7272699999999</v>
      </c>
      <c r="F5420" s="4">
        <v>3624.2953200000002</v>
      </c>
      <c r="G5420">
        <v>0.85</v>
      </c>
      <c r="H5420">
        <v>2.0661206399999999E-3</v>
      </c>
      <c r="I5420" s="2">
        <f t="shared" si="84"/>
        <v>0.99756926983529415</v>
      </c>
      <c r="J5420">
        <v>0.26199443700000002</v>
      </c>
      <c r="K5420">
        <f>Tabela1[[#This Row],[water_fraction_f_x000D_]]*(Tabela1[[#This Row],[mass_flow_water_kgh]]+Tabela1[[#This Row],[mass_flow_triolein_kgh]])</f>
        <v>1408.5773623491264</v>
      </c>
      <c r="L5420" s="3">
        <f>Tabela1[[#This Row],[mass_flow_water_kgh]]-Tabela1[[#This Row],[water_flow_f]]</f>
        <v>195.05899765087361</v>
      </c>
    </row>
    <row r="5421" spans="1:12" x14ac:dyDescent="0.25">
      <c r="A5421">
        <v>1119</v>
      </c>
      <c r="B5421" s="4">
        <v>1260</v>
      </c>
      <c r="C5421">
        <v>12</v>
      </c>
      <c r="D5421" s="4">
        <v>61.363636399999997</v>
      </c>
      <c r="E5421" s="4">
        <v>3681.8181800000002</v>
      </c>
      <c r="F5421" s="4">
        <v>3537.5648099999999</v>
      </c>
      <c r="G5421">
        <v>0.85</v>
      </c>
      <c r="H5421">
        <v>2.0663675799999998E-3</v>
      </c>
      <c r="I5421" s="2">
        <f t="shared" si="84"/>
        <v>0.9975689793176471</v>
      </c>
      <c r="J5421">
        <v>0.21643913000000001</v>
      </c>
      <c r="K5421">
        <f>Tabela1[[#This Row],[water_fraction_f_x000D_]]*(Tabela1[[#This Row],[mass_flow_water_kgh]]+Tabela1[[#This Row],[mass_flow_triolein_kgh]])</f>
        <v>1069.6028274973835</v>
      </c>
      <c r="L5421" s="3">
        <f>Tabela1[[#This Row],[mass_flow_water_kgh]]-Tabela1[[#This Row],[water_flow_f]]</f>
        <v>190.39717250261651</v>
      </c>
    </row>
    <row r="5422" spans="1:12" x14ac:dyDescent="0.25">
      <c r="A5422">
        <v>1131</v>
      </c>
      <c r="B5422" s="4">
        <v>1260</v>
      </c>
      <c r="C5422">
        <v>12</v>
      </c>
      <c r="D5422" s="4">
        <v>63.181818200000002</v>
      </c>
      <c r="E5422" s="4">
        <v>3681.8181800000002</v>
      </c>
      <c r="F5422" s="4">
        <v>3537.56468</v>
      </c>
      <c r="G5422">
        <v>0.85</v>
      </c>
      <c r="H5422">
        <v>2.0663967399999999E-3</v>
      </c>
      <c r="I5422" s="2">
        <f t="shared" si="84"/>
        <v>0.99756894501176474</v>
      </c>
      <c r="J5422">
        <v>0.21643913100000001</v>
      </c>
      <c r="K5422">
        <f>Tabela1[[#This Row],[water_fraction_f_x000D_]]*(Tabela1[[#This Row],[mass_flow_water_kgh]]+Tabela1[[#This Row],[mass_flow_triolein_kgh]])</f>
        <v>1069.6028324392016</v>
      </c>
      <c r="L5422" s="3">
        <f>Tabela1[[#This Row],[mass_flow_water_kgh]]-Tabela1[[#This Row],[water_flow_f]]</f>
        <v>190.39716756079838</v>
      </c>
    </row>
    <row r="5423" spans="1:12" x14ac:dyDescent="0.25">
      <c r="A5423">
        <v>1143</v>
      </c>
      <c r="B5423" s="4">
        <v>1260</v>
      </c>
      <c r="C5423">
        <v>12</v>
      </c>
      <c r="D5423" s="4">
        <v>65</v>
      </c>
      <c r="E5423" s="4">
        <v>3681.8181800000002</v>
      </c>
      <c r="F5423" s="4">
        <v>3537.5645399999999</v>
      </c>
      <c r="G5423">
        <v>0.85</v>
      </c>
      <c r="H5423">
        <v>2.0664246000000001E-3</v>
      </c>
      <c r="I5423" s="2">
        <f t="shared" si="84"/>
        <v>0.9975689122352942</v>
      </c>
      <c r="J5423">
        <v>0.21643913300000001</v>
      </c>
      <c r="K5423">
        <f>Tabela1[[#This Row],[water_fraction_f_x000D_]]*(Tabela1[[#This Row],[mass_flow_water_kgh]]+Tabela1[[#This Row],[mass_flow_triolein_kgh]])</f>
        <v>1069.6028423228381</v>
      </c>
      <c r="L5423" s="3">
        <f>Tabela1[[#This Row],[mass_flow_water_kgh]]-Tabela1[[#This Row],[water_flow_f]]</f>
        <v>190.39715767716189</v>
      </c>
    </row>
    <row r="5424" spans="1:12" x14ac:dyDescent="0.25">
      <c r="A5424">
        <v>1983</v>
      </c>
      <c r="B5424" s="4">
        <v>1374.5454500000001</v>
      </c>
      <c r="C5424">
        <v>8</v>
      </c>
      <c r="D5424" s="4">
        <v>61.363636399999997</v>
      </c>
      <c r="E5424" s="4">
        <v>3681.8181800000002</v>
      </c>
      <c r="F5424" s="4">
        <v>3537.33754</v>
      </c>
      <c r="G5424">
        <v>0.85</v>
      </c>
      <c r="H5424">
        <v>2.06652252E-3</v>
      </c>
      <c r="I5424" s="2">
        <f t="shared" si="84"/>
        <v>0.99756879703529422</v>
      </c>
      <c r="J5424">
        <v>0.23419256599999999</v>
      </c>
      <c r="K5424">
        <f>Tabela1[[#This Row],[water_fraction_f_x000D_]]*(Tabela1[[#This Row],[mass_flow_water_kgh]]+Tabela1[[#This Row],[mass_flow_triolein_kgh]])</f>
        <v>1184.1627731387746</v>
      </c>
      <c r="L5424" s="3">
        <f>Tabela1[[#This Row],[mass_flow_water_kgh]]-Tabela1[[#This Row],[water_flow_f]]</f>
        <v>190.38267686122549</v>
      </c>
    </row>
    <row r="5425" spans="1:12" x14ac:dyDescent="0.25">
      <c r="A5425">
        <v>2537</v>
      </c>
      <c r="B5425" s="4">
        <v>1374.5454500000001</v>
      </c>
      <c r="C5425">
        <v>12</v>
      </c>
      <c r="D5425" s="4">
        <v>57.7272727</v>
      </c>
      <c r="E5425" s="4">
        <v>3863.63636</v>
      </c>
      <c r="F5425" s="4">
        <v>3712.1550299999999</v>
      </c>
      <c r="G5425">
        <v>0.85</v>
      </c>
      <c r="H5425">
        <v>2.06654151E-3</v>
      </c>
      <c r="I5425" s="2">
        <f t="shared" si="84"/>
        <v>0.99756877469411764</v>
      </c>
      <c r="J5425">
        <v>0.224267245</v>
      </c>
      <c r="K5425">
        <f>Tabela1[[#This Row],[water_fraction_f_x000D_]]*(Tabela1[[#This Row],[mass_flow_water_kgh]]+Tabela1[[#This Row],[mass_flow_triolein_kgh]])</f>
        <v>1174.7526033378135</v>
      </c>
      <c r="L5425" s="3">
        <f>Tabela1[[#This Row],[mass_flow_water_kgh]]-Tabela1[[#This Row],[water_flow_f]]</f>
        <v>199.79284666218655</v>
      </c>
    </row>
    <row r="5426" spans="1:12" x14ac:dyDescent="0.25">
      <c r="A5426">
        <v>6121</v>
      </c>
      <c r="B5426" s="4">
        <v>1718.18182</v>
      </c>
      <c r="C5426">
        <v>7</v>
      </c>
      <c r="D5426" s="4">
        <v>55.909090900000002</v>
      </c>
      <c r="E5426" s="4">
        <v>3500</v>
      </c>
      <c r="F5426" s="4">
        <v>3361.8401899999999</v>
      </c>
      <c r="G5426">
        <v>0.85</v>
      </c>
      <c r="H5426">
        <v>2.0665535200000001E-3</v>
      </c>
      <c r="I5426" s="2">
        <f t="shared" si="84"/>
        <v>0.99756876056470589</v>
      </c>
      <c r="J5426">
        <v>0.294595459</v>
      </c>
      <c r="K5426">
        <f>Tabela1[[#This Row],[water_fraction_f_x000D_]]*(Tabela1[[#This Row],[mass_flow_water_kgh]]+Tabela1[[#This Row],[mass_flow_triolein_kgh]])</f>
        <v>1537.2526684083552</v>
      </c>
      <c r="L5426" s="3">
        <f>Tabela1[[#This Row],[mass_flow_water_kgh]]-Tabela1[[#This Row],[water_flow_f]]</f>
        <v>180.92915159164477</v>
      </c>
    </row>
    <row r="5427" spans="1:12" x14ac:dyDescent="0.25">
      <c r="A5427">
        <v>7762</v>
      </c>
      <c r="B5427" s="4">
        <v>1832.7272700000001</v>
      </c>
      <c r="C5427">
        <v>8</v>
      </c>
      <c r="D5427" s="4">
        <v>63.181818200000002</v>
      </c>
      <c r="E5427" s="4">
        <v>4318.1818199999998</v>
      </c>
      <c r="F5427" s="4">
        <v>4148.2923700000001</v>
      </c>
      <c r="G5427">
        <v>0.85</v>
      </c>
      <c r="H5427">
        <v>2.0666164900000001E-3</v>
      </c>
      <c r="I5427" s="2">
        <f t="shared" si="84"/>
        <v>0.99756868648235297</v>
      </c>
      <c r="J5427">
        <v>0.26166324099999999</v>
      </c>
      <c r="K5427">
        <f>Tabela1[[#This Row],[water_fraction_f_x000D_]]*(Tabela1[[#This Row],[mass_flow_water_kgh]]+Tabela1[[#This Row],[mass_flow_triolein_kgh]])</f>
        <v>1609.4668075857608</v>
      </c>
      <c r="L5427" s="3">
        <f>Tabela1[[#This Row],[mass_flow_water_kgh]]-Tabela1[[#This Row],[water_flow_f]]</f>
        <v>223.26046241423933</v>
      </c>
    </row>
    <row r="5428" spans="1:12" x14ac:dyDescent="0.25">
      <c r="A5428">
        <v>2234</v>
      </c>
      <c r="B5428" s="4">
        <v>1374.5454500000001</v>
      </c>
      <c r="C5428">
        <v>10</v>
      </c>
      <c r="D5428" s="4">
        <v>55.909090900000002</v>
      </c>
      <c r="E5428" s="4">
        <v>3590.9090900000001</v>
      </c>
      <c r="F5428" s="4">
        <v>3449.92688</v>
      </c>
      <c r="G5428">
        <v>0.85</v>
      </c>
      <c r="H5428">
        <v>2.0669154900000001E-3</v>
      </c>
      <c r="I5428" s="2">
        <f t="shared" si="84"/>
        <v>0.99756833471764705</v>
      </c>
      <c r="J5428">
        <v>0.23942782500000001</v>
      </c>
      <c r="K5428">
        <f>Tabela1[[#This Row],[water_fraction_f_x000D_]]*(Tabela1[[#This Row],[mass_flow_water_kgh]]+Tabela1[[#This Row],[mass_flow_triolein_kgh]])</f>
        <v>1188.8679806485757</v>
      </c>
      <c r="L5428" s="3">
        <f>Tabela1[[#This Row],[mass_flow_water_kgh]]-Tabela1[[#This Row],[water_flow_f]]</f>
        <v>185.67746935142441</v>
      </c>
    </row>
    <row r="5429" spans="1:12" x14ac:dyDescent="0.25">
      <c r="A5429">
        <v>1995</v>
      </c>
      <c r="B5429" s="4">
        <v>1374.5454500000001</v>
      </c>
      <c r="C5429">
        <v>8</v>
      </c>
      <c r="D5429" s="4">
        <v>63.181818200000002</v>
      </c>
      <c r="E5429" s="4">
        <v>3681.8181800000002</v>
      </c>
      <c r="F5429" s="4">
        <v>3537.3351899999998</v>
      </c>
      <c r="G5429">
        <v>0.85</v>
      </c>
      <c r="H5429">
        <v>2.0670080299999998E-3</v>
      </c>
      <c r="I5429" s="2">
        <f t="shared" si="84"/>
        <v>0.99756822584705873</v>
      </c>
      <c r="J5429">
        <v>0.234192596</v>
      </c>
      <c r="K5429">
        <f>Tabela1[[#This Row],[water_fraction_f_x000D_]]*(Tabela1[[#This Row],[mass_flow_water_kgh]]+Tabela1[[#This Row],[mass_flow_triolein_kgh]])</f>
        <v>1184.1629248296836</v>
      </c>
      <c r="L5429" s="3">
        <f>Tabela1[[#This Row],[mass_flow_water_kgh]]-Tabela1[[#This Row],[water_flow_f]]</f>
        <v>190.38252517031651</v>
      </c>
    </row>
    <row r="5430" spans="1:12" x14ac:dyDescent="0.25">
      <c r="A5430">
        <v>5104</v>
      </c>
      <c r="B5430" s="4">
        <v>1603.63636</v>
      </c>
      <c r="C5430">
        <v>10</v>
      </c>
      <c r="D5430" s="4">
        <v>54.090909099999998</v>
      </c>
      <c r="E5430" s="4">
        <v>3772.7272699999999</v>
      </c>
      <c r="F5430" s="4">
        <v>3624.2894099999999</v>
      </c>
      <c r="G5430">
        <v>0.85</v>
      </c>
      <c r="H5430">
        <v>2.0672696500000001E-3</v>
      </c>
      <c r="I5430" s="2">
        <f t="shared" si="84"/>
        <v>0.9975679180588235</v>
      </c>
      <c r="J5430">
        <v>0.26199450699999999</v>
      </c>
      <c r="K5430">
        <f>Tabela1[[#This Row],[water_fraction_f_x000D_]]*(Tabela1[[#This Row],[mass_flow_water_kgh]]+Tabela1[[#This Row],[mass_flow_triolein_kgh]])</f>
        <v>1408.5777386945804</v>
      </c>
      <c r="L5430" s="3">
        <f>Tabela1[[#This Row],[mass_flow_water_kgh]]-Tabela1[[#This Row],[water_flow_f]]</f>
        <v>195.05862130541959</v>
      </c>
    </row>
    <row r="5431" spans="1:12" x14ac:dyDescent="0.25">
      <c r="A5431">
        <v>7774</v>
      </c>
      <c r="B5431" s="4">
        <v>1832.7272700000001</v>
      </c>
      <c r="C5431">
        <v>8</v>
      </c>
      <c r="D5431" s="4">
        <v>65</v>
      </c>
      <c r="E5431" s="4">
        <v>4318.1818199999998</v>
      </c>
      <c r="F5431" s="4">
        <v>4148.2871500000001</v>
      </c>
      <c r="G5431">
        <v>0.85</v>
      </c>
      <c r="H5431">
        <v>2.0675028600000002E-3</v>
      </c>
      <c r="I5431" s="2">
        <f t="shared" si="84"/>
        <v>0.99756764369411766</v>
      </c>
      <c r="J5431">
        <v>0.26166329500000002</v>
      </c>
      <c r="K5431">
        <f>Tabela1[[#This Row],[water_fraction_f_x000D_]]*(Tabela1[[#This Row],[mass_flow_water_kgh]]+Tabela1[[#This Row],[mass_flow_triolein_kgh]])</f>
        <v>1609.4671397348518</v>
      </c>
      <c r="L5431" s="3">
        <f>Tabela1[[#This Row],[mass_flow_water_kgh]]-Tabela1[[#This Row],[water_flow_f]]</f>
        <v>223.26013026514829</v>
      </c>
    </row>
    <row r="5432" spans="1:12" x14ac:dyDescent="0.25">
      <c r="A5432">
        <v>5554</v>
      </c>
      <c r="B5432" s="4">
        <v>1603.63636</v>
      </c>
      <c r="C5432">
        <v>13</v>
      </c>
      <c r="D5432" s="4">
        <v>55.909090900000002</v>
      </c>
      <c r="E5432" s="4">
        <v>4318.1818199999998</v>
      </c>
      <c r="F5432" s="4">
        <v>4148.7344199999998</v>
      </c>
      <c r="G5432">
        <v>0.85</v>
      </c>
      <c r="H5432">
        <v>2.0685647299999999E-3</v>
      </c>
      <c r="I5432" s="2">
        <f t="shared" si="84"/>
        <v>0.99756639443529416</v>
      </c>
      <c r="J5432">
        <v>0.233095253</v>
      </c>
      <c r="K5432">
        <f>Tabela1[[#This Row],[water_fraction_f_x000D_]]*(Tabela1[[#This Row],[mass_flow_water_kgh]]+Tabela1[[#This Row],[mass_flow_triolein_kgh]])</f>
        <v>1380.3477068870995</v>
      </c>
      <c r="L5432" s="3">
        <f>Tabela1[[#This Row],[mass_flow_water_kgh]]-Tabela1[[#This Row],[water_flow_f]]</f>
        <v>223.28865311290042</v>
      </c>
    </row>
    <row r="5433" spans="1:12" x14ac:dyDescent="0.25">
      <c r="A5433">
        <v>7709</v>
      </c>
      <c r="B5433" s="4">
        <v>1832.7272700000001</v>
      </c>
      <c r="C5433">
        <v>8</v>
      </c>
      <c r="D5433" s="4">
        <v>55.909090900000002</v>
      </c>
      <c r="E5433" s="4">
        <v>3863.63636</v>
      </c>
      <c r="F5433" s="4">
        <v>3711.2375200000001</v>
      </c>
      <c r="G5433">
        <v>0.85</v>
      </c>
      <c r="H5433">
        <v>2.06862157E-3</v>
      </c>
      <c r="I5433" s="2">
        <f t="shared" si="84"/>
        <v>0.99756632756470587</v>
      </c>
      <c r="J5433">
        <v>0.28667287499999999</v>
      </c>
      <c r="K5433">
        <f>Tabela1[[#This Row],[water_fraction_f_x000D_]]*(Tabela1[[#This Row],[mass_flow_water_kgh]]+Tabela1[[#This Row],[mass_flow_triolein_kgh]])</f>
        <v>1632.9929388575363</v>
      </c>
      <c r="L5433" s="3">
        <f>Tabela1[[#This Row],[mass_flow_water_kgh]]-Tabela1[[#This Row],[water_flow_f]]</f>
        <v>199.73433114246382</v>
      </c>
    </row>
    <row r="5434" spans="1:12" x14ac:dyDescent="0.25">
      <c r="A5434">
        <v>13474</v>
      </c>
      <c r="B5434" s="4">
        <v>2290.9090900000001</v>
      </c>
      <c r="C5434">
        <v>8</v>
      </c>
      <c r="D5434" s="4">
        <v>55.909090900000002</v>
      </c>
      <c r="E5434" s="4">
        <v>4318.1818199999998</v>
      </c>
      <c r="F5434" s="4">
        <v>4147.3667500000001</v>
      </c>
      <c r="G5434">
        <v>0.85</v>
      </c>
      <c r="H5434">
        <v>2.0696862700000001E-3</v>
      </c>
      <c r="I5434" s="2">
        <f t="shared" si="84"/>
        <v>0.99756507497647051</v>
      </c>
      <c r="J5434">
        <v>0.312858105</v>
      </c>
      <c r="K5434">
        <f>Tabela1[[#This Row],[water_fraction_f_x000D_]]*(Tabela1[[#This Row],[mass_flow_water_kgh]]+Tabela1[[#This Row],[mass_flow_triolein_kgh]])</f>
        <v>2067.7076578753254</v>
      </c>
      <c r="L5434" s="3">
        <f>Tabela1[[#This Row],[mass_flow_water_kgh]]-Tabela1[[#This Row],[water_flow_f]]</f>
        <v>223.20143212467474</v>
      </c>
    </row>
    <row r="5435" spans="1:12" x14ac:dyDescent="0.25">
      <c r="A5435">
        <v>2550</v>
      </c>
      <c r="B5435" s="4">
        <v>1374.5454500000001</v>
      </c>
      <c r="C5435">
        <v>12</v>
      </c>
      <c r="D5435" s="4">
        <v>59.545454499999998</v>
      </c>
      <c r="E5435" s="4">
        <v>3954.5454500000001</v>
      </c>
      <c r="F5435" s="4">
        <v>3799.5446200000001</v>
      </c>
      <c r="G5435">
        <v>0.85</v>
      </c>
      <c r="H5435">
        <v>2.0703058199999999E-3</v>
      </c>
      <c r="I5435" s="2">
        <f t="shared" si="84"/>
        <v>0.99756434609411759</v>
      </c>
      <c r="J5435">
        <v>0.219558788</v>
      </c>
      <c r="K5435">
        <f>Tabela1[[#This Row],[water_fraction_f_x000D_]]*(Tabela1[[#This Row],[mass_flow_water_kgh]]+Tabela1[[#This Row],[mass_flow_triolein_kgh]])</f>
        <v>1170.0487391458294</v>
      </c>
      <c r="L5435" s="3">
        <f>Tabela1[[#This Row],[mass_flow_water_kgh]]-Tabela1[[#This Row],[water_flow_f]]</f>
        <v>204.49671085417071</v>
      </c>
    </row>
    <row r="5436" spans="1:12" x14ac:dyDescent="0.25">
      <c r="A5436">
        <v>6428</v>
      </c>
      <c r="B5436" s="4">
        <v>1718.18182</v>
      </c>
      <c r="C5436">
        <v>9</v>
      </c>
      <c r="D5436" s="4">
        <v>57.7272727</v>
      </c>
      <c r="E5436" s="4">
        <v>4136.3636399999996</v>
      </c>
      <c r="F5436" s="4">
        <v>3973.6788499999998</v>
      </c>
      <c r="G5436">
        <v>0.85</v>
      </c>
      <c r="H5436">
        <v>2.0706317499999999E-3</v>
      </c>
      <c r="I5436" s="2">
        <f t="shared" si="84"/>
        <v>0.99756396264705882</v>
      </c>
      <c r="J5436">
        <v>0.25694881400000003</v>
      </c>
      <c r="K5436">
        <f>Tabela1[[#This Row],[water_fraction_f_x000D_]]*(Tabela1[[#This Row],[mass_flow_water_kgh]]+Tabela1[[#This Row],[mass_flow_triolein_kgh]])</f>
        <v>1504.3185124560844</v>
      </c>
      <c r="L5436" s="3">
        <f>Tabela1[[#This Row],[mass_flow_water_kgh]]-Tabela1[[#This Row],[water_flow_f]]</f>
        <v>213.86330754391565</v>
      </c>
    </row>
    <row r="5437" spans="1:12" x14ac:dyDescent="0.25">
      <c r="A5437">
        <v>1081</v>
      </c>
      <c r="B5437" s="4">
        <v>1260</v>
      </c>
      <c r="C5437">
        <v>12</v>
      </c>
      <c r="D5437" s="4">
        <v>55.909090900000002</v>
      </c>
      <c r="E5437" s="4">
        <v>3500</v>
      </c>
      <c r="F5437" s="4">
        <v>3362.7275599999998</v>
      </c>
      <c r="G5437">
        <v>0.85</v>
      </c>
      <c r="H5437">
        <v>2.07068067E-3</v>
      </c>
      <c r="I5437" s="2">
        <f t="shared" si="84"/>
        <v>0.99756390509411763</v>
      </c>
      <c r="J5437">
        <v>0.22668366700000001</v>
      </c>
      <c r="K5437">
        <f>Tabela1[[#This Row],[water_fraction_f_x000D_]]*(Tabela1[[#This Row],[mass_flow_water_kgh]]+Tabela1[[#This Row],[mass_flow_triolein_kgh]])</f>
        <v>1079.01425492</v>
      </c>
      <c r="L5437" s="3">
        <f>Tabela1[[#This Row],[mass_flow_water_kgh]]-Tabela1[[#This Row],[water_flow_f]]</f>
        <v>180.98574508000002</v>
      </c>
    </row>
    <row r="5438" spans="1:12" x14ac:dyDescent="0.25">
      <c r="A5438">
        <v>4269</v>
      </c>
      <c r="B5438" s="4">
        <v>1489.0909099999999</v>
      </c>
      <c r="C5438">
        <v>14</v>
      </c>
      <c r="D5438" s="4">
        <v>57.7272727</v>
      </c>
      <c r="E5438" s="4">
        <v>4227.2727299999997</v>
      </c>
      <c r="F5438" s="4">
        <v>4061.5359800000001</v>
      </c>
      <c r="G5438">
        <v>0.85</v>
      </c>
      <c r="H5438">
        <v>2.0715969599999998E-3</v>
      </c>
      <c r="I5438" s="2">
        <f t="shared" si="84"/>
        <v>0.99756282710588229</v>
      </c>
      <c r="J5438">
        <v>0.22225561599999999</v>
      </c>
      <c r="K5438">
        <f>Tabela1[[#This Row],[water_fraction_f_x000D_]]*(Tabela1[[#This Row],[mass_flow_water_kgh]]+Tabela1[[#This Row],[mass_flow_triolein_kgh]])</f>
        <v>1270.493922088202</v>
      </c>
      <c r="L5438" s="3">
        <f>Tabela1[[#This Row],[mass_flow_water_kgh]]-Tabela1[[#This Row],[water_flow_f]]</f>
        <v>218.5969879117979</v>
      </c>
    </row>
    <row r="5439" spans="1:12" x14ac:dyDescent="0.25">
      <c r="A5439">
        <v>2007</v>
      </c>
      <c r="B5439" s="4">
        <v>1374.5454500000001</v>
      </c>
      <c r="C5439">
        <v>8</v>
      </c>
      <c r="D5439" s="4">
        <v>65</v>
      </c>
      <c r="E5439" s="4">
        <v>3681.8181800000002</v>
      </c>
      <c r="F5439" s="4">
        <v>3537.3127800000002</v>
      </c>
      <c r="G5439">
        <v>0.85</v>
      </c>
      <c r="H5439">
        <v>2.0716401599999998E-3</v>
      </c>
      <c r="I5439" s="2">
        <f t="shared" si="84"/>
        <v>0.9975627762823529</v>
      </c>
      <c r="J5439">
        <v>0.23419287899999999</v>
      </c>
      <c r="K5439">
        <f>Tabela1[[#This Row],[water_fraction_f_x000D_]]*(Tabela1[[#This Row],[mass_flow_water_kgh]]+Tabela1[[#This Row],[mass_flow_triolein_kgh]])</f>
        <v>1184.1643557805908</v>
      </c>
      <c r="L5439" s="3">
        <f>Tabela1[[#This Row],[mass_flow_water_kgh]]-Tabela1[[#This Row],[water_flow_f]]</f>
        <v>190.38109421940931</v>
      </c>
    </row>
    <row r="5440" spans="1:12" x14ac:dyDescent="0.25">
      <c r="A5440">
        <v>2800</v>
      </c>
      <c r="B5440" s="4">
        <v>1374.5454500000001</v>
      </c>
      <c r="C5440">
        <v>14</v>
      </c>
      <c r="D5440" s="4">
        <v>54.090909099999998</v>
      </c>
      <c r="E5440" s="4">
        <v>3772.7272699999999</v>
      </c>
      <c r="F5440" s="4">
        <v>3624.7183300000002</v>
      </c>
      <c r="G5440">
        <v>0.85</v>
      </c>
      <c r="H5440">
        <v>2.0722080200000002E-3</v>
      </c>
      <c r="I5440" s="2">
        <f t="shared" si="84"/>
        <v>0.99756210821176472</v>
      </c>
      <c r="J5440">
        <v>0.229142604</v>
      </c>
      <c r="K5440">
        <f>Tabela1[[#This Row],[water_fraction_f_x000D_]]*(Tabela1[[#This Row],[mass_flow_water_kgh]]+Tabela1[[#This Row],[mass_flow_triolein_kgh]])</f>
        <v>1179.4594745589629</v>
      </c>
      <c r="L5440" s="3">
        <f>Tabela1[[#This Row],[mass_flow_water_kgh]]-Tabela1[[#This Row],[water_flow_f]]</f>
        <v>195.08597544103714</v>
      </c>
    </row>
    <row r="5441" spans="1:12" x14ac:dyDescent="0.25">
      <c r="A5441">
        <v>2524</v>
      </c>
      <c r="B5441" s="4">
        <v>1374.5454500000001</v>
      </c>
      <c r="C5441">
        <v>12</v>
      </c>
      <c r="D5441" s="4">
        <v>55.909090900000002</v>
      </c>
      <c r="E5441" s="4">
        <v>3772.7272699999999</v>
      </c>
      <c r="F5441" s="4">
        <v>3624.7163399999999</v>
      </c>
      <c r="G5441">
        <v>0.85</v>
      </c>
      <c r="H5441">
        <v>2.0726100999999999E-3</v>
      </c>
      <c r="I5441" s="2">
        <f t="shared" si="84"/>
        <v>0.99756163517647056</v>
      </c>
      <c r="J5441">
        <v>0.22914262799999999</v>
      </c>
      <c r="K5441">
        <f>Tabela1[[#This Row],[water_fraction_f_x000D_]]*(Tabela1[[#This Row],[mass_flow_water_kgh]]+Tabela1[[#This Row],[mass_flow_triolein_kgh]])</f>
        <v>1179.459598093508</v>
      </c>
      <c r="L5441" s="3">
        <f>Tabela1[[#This Row],[mass_flow_water_kgh]]-Tabela1[[#This Row],[water_flow_f]]</f>
        <v>195.08585190649205</v>
      </c>
    </row>
    <row r="5442" spans="1:12" x14ac:dyDescent="0.25">
      <c r="A5442">
        <v>4282</v>
      </c>
      <c r="B5442" s="4">
        <v>1489.0909099999999</v>
      </c>
      <c r="C5442">
        <v>14</v>
      </c>
      <c r="D5442" s="4">
        <v>59.545454499999998</v>
      </c>
      <c r="E5442" s="4">
        <v>4318.1818199999998</v>
      </c>
      <c r="F5442" s="4">
        <v>4148.9382800000003</v>
      </c>
      <c r="G5442">
        <v>0.85</v>
      </c>
      <c r="H5442">
        <v>2.0726865E-3</v>
      </c>
      <c r="I5442" s="2">
        <f t="shared" ref="I5442:I5505" si="85">(G5442-H5442)/G5442</f>
        <v>0.99756154529411756</v>
      </c>
      <c r="J5442">
        <v>0.21796621399999999</v>
      </c>
      <c r="K5442">
        <f>Tabela1[[#This Row],[water_fraction_f_x000D_]]*(Tabela1[[#This Row],[mass_flow_water_kgh]]+Tabela1[[#This Row],[mass_flow_triolein_kgh]])</f>
        <v>1265.7892506235441</v>
      </c>
      <c r="L5442" s="3">
        <f>Tabela1[[#This Row],[mass_flow_water_kgh]]-Tabela1[[#This Row],[water_flow_f]]</f>
        <v>223.30165937645575</v>
      </c>
    </row>
    <row r="5443" spans="1:12" x14ac:dyDescent="0.25">
      <c r="A5443">
        <v>15587</v>
      </c>
      <c r="B5443" s="4">
        <v>2405.4545499999999</v>
      </c>
      <c r="C5443">
        <v>13</v>
      </c>
      <c r="D5443" s="4">
        <v>48.636363600000003</v>
      </c>
      <c r="E5443" s="4">
        <v>4409.0909099999999</v>
      </c>
      <c r="F5443" s="4">
        <v>4234.5207200000004</v>
      </c>
      <c r="G5443">
        <v>0.85</v>
      </c>
      <c r="H5443">
        <v>2.07392725E-3</v>
      </c>
      <c r="I5443" s="2">
        <f t="shared" si="85"/>
        <v>0.99756008558823528</v>
      </c>
      <c r="J5443">
        <v>0.31954651899999997</v>
      </c>
      <c r="K5443">
        <f>Tabela1[[#This Row],[water_fraction_f_x000D_]]*(Tabela1[[#This Row],[mass_flow_water_kgh]]+Tabela1[[#This Row],[mass_flow_triolein_kgh]])</f>
        <v>2177.5642803102533</v>
      </c>
      <c r="L5443" s="3">
        <f>Tabela1[[#This Row],[mass_flow_water_kgh]]-Tabela1[[#This Row],[water_flow_f]]</f>
        <v>227.89026968974667</v>
      </c>
    </row>
    <row r="5444" spans="1:12" x14ac:dyDescent="0.25">
      <c r="A5444">
        <v>7070</v>
      </c>
      <c r="B5444" s="4">
        <v>1718.18182</v>
      </c>
      <c r="C5444">
        <v>14</v>
      </c>
      <c r="D5444" s="4">
        <v>46.818181799999998</v>
      </c>
      <c r="E5444" s="4">
        <v>3590.9090900000001</v>
      </c>
      <c r="F5444" s="4">
        <v>3449.2111399999999</v>
      </c>
      <c r="G5444">
        <v>0.85</v>
      </c>
      <c r="H5444">
        <v>2.0740010799999999E-3</v>
      </c>
      <c r="I5444" s="2">
        <f t="shared" si="85"/>
        <v>0.99755999872941181</v>
      </c>
      <c r="J5444">
        <v>0.28866523900000002</v>
      </c>
      <c r="K5444">
        <f>Tabela1[[#This Row],[water_fraction_f_x000D_]]*(Tabela1[[#This Row],[mass_flow_water_kgh]]+Tabela1[[#This Row],[mass_flow_triolein_kgh]])</f>
        <v>1532.5499964078776</v>
      </c>
      <c r="L5444" s="3">
        <f>Tabela1[[#This Row],[mass_flow_water_kgh]]-Tabela1[[#This Row],[water_flow_f]]</f>
        <v>185.63182359212237</v>
      </c>
    </row>
    <row r="5445" spans="1:12" x14ac:dyDescent="0.25">
      <c r="A5445">
        <v>3980</v>
      </c>
      <c r="B5445" s="4">
        <v>1489.0909099999999</v>
      </c>
      <c r="C5445">
        <v>12</v>
      </c>
      <c r="D5445" s="4">
        <v>57.7272727</v>
      </c>
      <c r="E5445" s="4">
        <v>4136.3636399999996</v>
      </c>
      <c r="F5445" s="4">
        <v>3974.1145299999998</v>
      </c>
      <c r="G5445">
        <v>0.85</v>
      </c>
      <c r="H5445">
        <v>2.07403178E-3</v>
      </c>
      <c r="I5445" s="2">
        <f t="shared" si="85"/>
        <v>0.99755996261176472</v>
      </c>
      <c r="J5445">
        <v>0.22668387200000001</v>
      </c>
      <c r="K5445">
        <f>Tabela1[[#This Row],[water_fraction_f_x000D_]]*(Tabela1[[#This Row],[mass_flow_water_kgh]]+Tabela1[[#This Row],[mass_flow_triolein_kgh]])</f>
        <v>1275.1998191540176</v>
      </c>
      <c r="L5445" s="3">
        <f>Tabela1[[#This Row],[mass_flow_water_kgh]]-Tabela1[[#This Row],[water_flow_f]]</f>
        <v>213.89109084598226</v>
      </c>
    </row>
    <row r="5446" spans="1:12" x14ac:dyDescent="0.25">
      <c r="A5446">
        <v>4006</v>
      </c>
      <c r="B5446" s="4">
        <v>1489.0909099999999</v>
      </c>
      <c r="C5446">
        <v>12</v>
      </c>
      <c r="D5446" s="4">
        <v>61.363636399999997</v>
      </c>
      <c r="E5446" s="4">
        <v>4318.1818199999998</v>
      </c>
      <c r="F5446" s="4">
        <v>4148.9278599999998</v>
      </c>
      <c r="G5446">
        <v>0.85</v>
      </c>
      <c r="H5446">
        <v>2.0745602699999998E-3</v>
      </c>
      <c r="I5446" s="2">
        <f t="shared" si="85"/>
        <v>0.99755934085882358</v>
      </c>
      <c r="J5446">
        <v>0.21796632799999999</v>
      </c>
      <c r="K5446">
        <f>Tabela1[[#This Row],[water_fraction_f_x000D_]]*(Tabela1[[#This Row],[mass_flow_water_kgh]]+Tabela1[[#This Row],[mass_flow_triolein_kgh]])</f>
        <v>1265.7899126526354</v>
      </c>
      <c r="L5446" s="3">
        <f>Tabela1[[#This Row],[mass_flow_water_kgh]]-Tabela1[[#This Row],[water_flow_f]]</f>
        <v>223.3009973473645</v>
      </c>
    </row>
    <row r="5447" spans="1:12" x14ac:dyDescent="0.25">
      <c r="A5447">
        <v>4018</v>
      </c>
      <c r="B5447" s="4">
        <v>1489.0909099999999</v>
      </c>
      <c r="C5447">
        <v>12</v>
      </c>
      <c r="D5447" s="4">
        <v>63.181818200000002</v>
      </c>
      <c r="E5447" s="4">
        <v>4318.1818199999998</v>
      </c>
      <c r="F5447" s="4">
        <v>4148.9270800000004</v>
      </c>
      <c r="G5447">
        <v>0.85</v>
      </c>
      <c r="H5447">
        <v>2.0747010800000001E-3</v>
      </c>
      <c r="I5447" s="2">
        <f t="shared" si="85"/>
        <v>0.99755917520000004</v>
      </c>
      <c r="J5447">
        <v>0.21796633700000001</v>
      </c>
      <c r="K5447">
        <f>Tabela1[[#This Row],[water_fraction_f_x000D_]]*(Tabela1[[#This Row],[mass_flow_water_kgh]]+Tabela1[[#This Row],[mass_flow_triolein_kgh]])</f>
        <v>1265.7899649180899</v>
      </c>
      <c r="L5447" s="3">
        <f>Tabela1[[#This Row],[mass_flow_water_kgh]]-Tabela1[[#This Row],[water_flow_f]]</f>
        <v>223.30094508190996</v>
      </c>
    </row>
    <row r="5448" spans="1:12" x14ac:dyDescent="0.25">
      <c r="A5448">
        <v>5409</v>
      </c>
      <c r="B5448" s="4">
        <v>1603.63636</v>
      </c>
      <c r="C5448">
        <v>12</v>
      </c>
      <c r="D5448" s="4">
        <v>55.909090900000002</v>
      </c>
      <c r="E5448" s="4">
        <v>4227.2727299999997</v>
      </c>
      <c r="F5448" s="4">
        <v>4061.2908699999998</v>
      </c>
      <c r="G5448">
        <v>0.85</v>
      </c>
      <c r="H5448">
        <v>2.0748269199999999E-3</v>
      </c>
      <c r="I5448" s="2">
        <f t="shared" si="85"/>
        <v>0.99755902715294109</v>
      </c>
      <c r="J5448">
        <v>0.23753671800000001</v>
      </c>
      <c r="K5448">
        <f>Tabela1[[#This Row],[water_fraction_f_x000D_]]*(Tabela1[[#This Row],[mass_flow_water_kgh]]+Tabela1[[#This Row],[mass_flow_triolein_kgh]])</f>
        <v>1385.0550081949664</v>
      </c>
      <c r="L5448" s="3">
        <f>Tabela1[[#This Row],[mass_flow_water_kgh]]-Tabela1[[#This Row],[water_flow_f]]</f>
        <v>218.58135180503359</v>
      </c>
    </row>
    <row r="5449" spans="1:12" x14ac:dyDescent="0.25">
      <c r="A5449">
        <v>6588</v>
      </c>
      <c r="B5449" s="4">
        <v>1718.18182</v>
      </c>
      <c r="C5449">
        <v>10</v>
      </c>
      <c r="D5449" s="4">
        <v>59.545454499999998</v>
      </c>
      <c r="E5449" s="4">
        <v>4500</v>
      </c>
      <c r="F5449" s="4">
        <v>4323.2860099999998</v>
      </c>
      <c r="G5449">
        <v>0.85</v>
      </c>
      <c r="H5449">
        <v>2.0750970799999998E-3</v>
      </c>
      <c r="I5449" s="2">
        <f t="shared" si="85"/>
        <v>0.99755870931764712</v>
      </c>
      <c r="J5449">
        <v>0.23889619000000001</v>
      </c>
      <c r="K5449">
        <f>Tabela1[[#This Row],[water_fraction_f_x000D_]]*(Tabela1[[#This Row],[mass_flow_water_kgh]]+Tabela1[[#This Row],[mass_flow_triolein_kgh]])</f>
        <v>1485.4999455252657</v>
      </c>
      <c r="L5449" s="3">
        <f>Tabela1[[#This Row],[mass_flow_water_kgh]]-Tabela1[[#This Row],[water_flow_f]]</f>
        <v>232.68187447473429</v>
      </c>
    </row>
    <row r="5450" spans="1:12" x14ac:dyDescent="0.25">
      <c r="A5450">
        <v>3925</v>
      </c>
      <c r="B5450" s="4">
        <v>1489.0909099999999</v>
      </c>
      <c r="C5450">
        <v>12</v>
      </c>
      <c r="D5450" s="4">
        <v>50.454545500000002</v>
      </c>
      <c r="E5450" s="4">
        <v>3500</v>
      </c>
      <c r="F5450" s="4">
        <v>3362.2503099999999</v>
      </c>
      <c r="G5450">
        <v>0.85</v>
      </c>
      <c r="H5450">
        <v>2.0755527999999999E-3</v>
      </c>
      <c r="I5450" s="2">
        <f t="shared" si="85"/>
        <v>0.99755817317647055</v>
      </c>
      <c r="J5450">
        <v>0.26219919200000003</v>
      </c>
      <c r="K5450">
        <f>Tabela1[[#This Row],[water_fraction_f_x000D_]]*(Tabela1[[#This Row],[mass_flow_water_kgh]]+Tabela1[[#This Row],[mass_flow_triolein_kgh]])</f>
        <v>1308.1356054165449</v>
      </c>
      <c r="L5450" s="3">
        <f>Tabela1[[#This Row],[mass_flow_water_kgh]]-Tabela1[[#This Row],[water_flow_f]]</f>
        <v>180.95530458345502</v>
      </c>
    </row>
    <row r="5451" spans="1:12" x14ac:dyDescent="0.25">
      <c r="A5451">
        <v>5643</v>
      </c>
      <c r="B5451" s="4">
        <v>1603.63636</v>
      </c>
      <c r="C5451">
        <v>14</v>
      </c>
      <c r="D5451" s="4">
        <v>48.636363600000003</v>
      </c>
      <c r="E5451" s="4">
        <v>3681.8181800000002</v>
      </c>
      <c r="F5451" s="4">
        <v>3536.8386099999998</v>
      </c>
      <c r="G5451">
        <v>0.85</v>
      </c>
      <c r="H5451">
        <v>2.0755870999999999E-3</v>
      </c>
      <c r="I5451" s="2">
        <f t="shared" si="85"/>
        <v>0.99755813282352945</v>
      </c>
      <c r="J5451">
        <v>0.26739147899999999</v>
      </c>
      <c r="K5451">
        <f>Tabela1[[#This Row],[water_fraction_f_x000D_]]*(Tabela1[[#This Row],[mass_flow_water_kgh]]+Tabela1[[#This Row],[mass_flow_triolein_kgh]])</f>
        <v>1413.2855066378647</v>
      </c>
      <c r="L5451" s="3">
        <f>Tabela1[[#This Row],[mass_flow_water_kgh]]-Tabela1[[#This Row],[water_flow_f]]</f>
        <v>190.35085336213524</v>
      </c>
    </row>
    <row r="5452" spans="1:12" x14ac:dyDescent="0.25">
      <c r="A5452">
        <v>4098</v>
      </c>
      <c r="B5452" s="4">
        <v>1489.0909099999999</v>
      </c>
      <c r="C5452">
        <v>13</v>
      </c>
      <c r="D5452" s="4">
        <v>54.090909099999998</v>
      </c>
      <c r="E5452" s="4">
        <v>3954.5454500000001</v>
      </c>
      <c r="F5452" s="4">
        <v>3799.28937</v>
      </c>
      <c r="G5452">
        <v>0.85</v>
      </c>
      <c r="H5452">
        <v>2.0757371899999999E-3</v>
      </c>
      <c r="I5452" s="2">
        <f t="shared" si="85"/>
        <v>0.9975579562470589</v>
      </c>
      <c r="J5452">
        <v>0.235983888</v>
      </c>
      <c r="K5452">
        <f>Tabela1[[#This Row],[water_fraction_f_x000D_]]*(Tabela1[[#This Row],[mass_flow_water_kgh]]+Tabela1[[#This Row],[mass_flow_triolein_kgh]])</f>
        <v>1284.6104730909678</v>
      </c>
      <c r="L5452" s="3">
        <f>Tabela1[[#This Row],[mass_flow_water_kgh]]-Tabela1[[#This Row],[water_flow_f]]</f>
        <v>204.48043690903205</v>
      </c>
    </row>
    <row r="5453" spans="1:12" x14ac:dyDescent="0.25">
      <c r="A5453">
        <v>1357</v>
      </c>
      <c r="B5453" s="4">
        <v>1260</v>
      </c>
      <c r="C5453">
        <v>14</v>
      </c>
      <c r="D5453" s="4">
        <v>54.090909099999998</v>
      </c>
      <c r="E5453" s="4">
        <v>3500</v>
      </c>
      <c r="F5453" s="4">
        <v>3362.7035700000001</v>
      </c>
      <c r="G5453">
        <v>0.85</v>
      </c>
      <c r="H5453">
        <v>2.07594609E-3</v>
      </c>
      <c r="I5453" s="2">
        <f t="shared" si="85"/>
        <v>0.99755771048235298</v>
      </c>
      <c r="J5453">
        <v>0.226683989</v>
      </c>
      <c r="K5453">
        <f>Tabela1[[#This Row],[water_fraction_f_x000D_]]*(Tabela1[[#This Row],[mass_flow_water_kgh]]+Tabela1[[#This Row],[mass_flow_triolein_kgh]])</f>
        <v>1079.0157876400001</v>
      </c>
      <c r="L5453" s="3">
        <f>Tabela1[[#This Row],[mass_flow_water_kgh]]-Tabela1[[#This Row],[water_flow_f]]</f>
        <v>180.9842123599999</v>
      </c>
    </row>
    <row r="5454" spans="1:12" x14ac:dyDescent="0.25">
      <c r="A5454">
        <v>2851</v>
      </c>
      <c r="B5454" s="4">
        <v>1374.5454500000001</v>
      </c>
      <c r="C5454">
        <v>14</v>
      </c>
      <c r="D5454" s="4">
        <v>61.363636399999997</v>
      </c>
      <c r="E5454" s="4">
        <v>4045.4545499999999</v>
      </c>
      <c r="F5454" s="4">
        <v>3886.9230200000002</v>
      </c>
      <c r="G5454">
        <v>0.85</v>
      </c>
      <c r="H5454">
        <v>2.0761018799999999E-3</v>
      </c>
      <c r="I5454" s="2">
        <f t="shared" si="85"/>
        <v>0.99755752720000002</v>
      </c>
      <c r="J5454">
        <v>0.21500841200000001</v>
      </c>
      <c r="K5454">
        <f>Tabela1[[#This Row],[water_fraction_f_x000D_]]*(Tabela1[[#This Row],[mass_flow_water_kgh]]+Tabela1[[#This Row],[mass_flow_triolein_kgh]])</f>
        <v>1165.34559304</v>
      </c>
      <c r="L5454" s="3">
        <f>Tabela1[[#This Row],[mass_flow_water_kgh]]-Tabela1[[#This Row],[water_flow_f]]</f>
        <v>209.19985696000003</v>
      </c>
    </row>
    <row r="5455" spans="1:12" x14ac:dyDescent="0.25">
      <c r="A5455">
        <v>2863</v>
      </c>
      <c r="B5455" s="4">
        <v>1374.5454500000001</v>
      </c>
      <c r="C5455">
        <v>14</v>
      </c>
      <c r="D5455" s="4">
        <v>63.181818200000002</v>
      </c>
      <c r="E5455" s="4">
        <v>4045.4545499999999</v>
      </c>
      <c r="F5455" s="4">
        <v>3886.9228800000001</v>
      </c>
      <c r="G5455">
        <v>0.85</v>
      </c>
      <c r="H5455">
        <v>2.0761286799999999E-3</v>
      </c>
      <c r="I5455" s="2">
        <f t="shared" si="85"/>
        <v>0.99755749567058827</v>
      </c>
      <c r="J5455">
        <v>0.21500841400000001</v>
      </c>
      <c r="K5455">
        <f>Tabela1[[#This Row],[water_fraction_f_x000D_]]*(Tabela1[[#This Row],[mass_flow_water_kgh]]+Tabela1[[#This Row],[mass_flow_triolein_kgh]])</f>
        <v>1165.34560388</v>
      </c>
      <c r="L5455" s="3">
        <f>Tabela1[[#This Row],[mass_flow_water_kgh]]-Tabela1[[#This Row],[water_flow_f]]</f>
        <v>209.19984612000007</v>
      </c>
    </row>
    <row r="5456" spans="1:12" x14ac:dyDescent="0.25">
      <c r="A5456">
        <v>2875</v>
      </c>
      <c r="B5456" s="4">
        <v>1374.5454500000001</v>
      </c>
      <c r="C5456">
        <v>14</v>
      </c>
      <c r="D5456" s="4">
        <v>65</v>
      </c>
      <c r="E5456" s="4">
        <v>4045.4545499999999</v>
      </c>
      <c r="F5456" s="4">
        <v>3886.92274</v>
      </c>
      <c r="G5456">
        <v>0.85</v>
      </c>
      <c r="H5456">
        <v>2.0761554200000002E-3</v>
      </c>
      <c r="I5456" s="2">
        <f t="shared" si="85"/>
        <v>0.99755746421176472</v>
      </c>
      <c r="J5456">
        <v>0.21500841500000001</v>
      </c>
      <c r="K5456">
        <f>Tabela1[[#This Row],[water_fraction_f_x000D_]]*(Tabela1[[#This Row],[mass_flow_water_kgh]]+Tabela1[[#This Row],[mass_flow_triolein_kgh]])</f>
        <v>1165.3456093</v>
      </c>
      <c r="L5456" s="3">
        <f>Tabela1[[#This Row],[mass_flow_water_kgh]]-Tabela1[[#This Row],[water_flow_f]]</f>
        <v>209.1998407000001</v>
      </c>
    </row>
    <row r="5457" spans="1:12" x14ac:dyDescent="0.25">
      <c r="A5457">
        <v>11424</v>
      </c>
      <c r="B5457" s="4">
        <v>2061.8181800000002</v>
      </c>
      <c r="C5457">
        <v>14</v>
      </c>
      <c r="D5457" s="4">
        <v>50.454545500000002</v>
      </c>
      <c r="E5457" s="4">
        <v>4500</v>
      </c>
      <c r="F5457" s="4">
        <v>4322.5942699999996</v>
      </c>
      <c r="G5457">
        <v>0.85</v>
      </c>
      <c r="H5457">
        <v>2.07657908E-3</v>
      </c>
      <c r="I5457" s="2">
        <f t="shared" si="85"/>
        <v>0.99755696578823527</v>
      </c>
      <c r="J5457">
        <v>0.27876121799999998</v>
      </c>
      <c r="K5457">
        <f>Tabela1[[#This Row],[water_fraction_f_x000D_]]*(Tabela1[[#This Row],[mass_flow_water_kgh]]+Tabela1[[#This Row],[mass_flow_triolein_kgh]])</f>
        <v>1829.1804281513432</v>
      </c>
      <c r="L5457" s="3">
        <f>Tabela1[[#This Row],[mass_flow_water_kgh]]-Tabela1[[#This Row],[water_flow_f]]</f>
        <v>232.63775184865699</v>
      </c>
    </row>
    <row r="5458" spans="1:12" x14ac:dyDescent="0.25">
      <c r="A5458">
        <v>12820</v>
      </c>
      <c r="B5458" s="4">
        <v>2176.36364</v>
      </c>
      <c r="C5458">
        <v>14</v>
      </c>
      <c r="D5458" s="4">
        <v>45</v>
      </c>
      <c r="E5458" s="4">
        <v>3772.7272699999999</v>
      </c>
      <c r="F5458" s="4">
        <v>3623.0976599999999</v>
      </c>
      <c r="G5458">
        <v>0.85</v>
      </c>
      <c r="H5458">
        <v>2.0775701500000002E-3</v>
      </c>
      <c r="I5458" s="2">
        <f t="shared" si="85"/>
        <v>0.99755579982352938</v>
      </c>
      <c r="J5458">
        <v>0.33305610000000002</v>
      </c>
      <c r="K5458">
        <f>Tabela1[[#This Row],[water_fraction_f_x000D_]]*(Tabela1[[#This Row],[mass_flow_water_kgh]]+Tabela1[[#This Row],[mass_flow_triolein_kgh]])</f>
        <v>1981.381017030051</v>
      </c>
      <c r="L5458" s="3">
        <f>Tabela1[[#This Row],[mass_flow_water_kgh]]-Tabela1[[#This Row],[water_flow_f]]</f>
        <v>194.98262296994903</v>
      </c>
    </row>
    <row r="5459" spans="1:12" x14ac:dyDescent="0.25">
      <c r="A5459">
        <v>4256</v>
      </c>
      <c r="B5459" s="4">
        <v>1489.0909099999999</v>
      </c>
      <c r="C5459">
        <v>14</v>
      </c>
      <c r="D5459" s="4">
        <v>55.909090900000002</v>
      </c>
      <c r="E5459" s="4">
        <v>4136.3636399999996</v>
      </c>
      <c r="F5459" s="4">
        <v>3974.0946100000001</v>
      </c>
      <c r="G5459">
        <v>0.85</v>
      </c>
      <c r="H5459">
        <v>2.0777320900000002E-3</v>
      </c>
      <c r="I5459" s="2">
        <f t="shared" si="85"/>
        <v>0.99755560930588238</v>
      </c>
      <c r="J5459">
        <v>0.226684098</v>
      </c>
      <c r="K5459">
        <f>Tabela1[[#This Row],[water_fraction_f_x000D_]]*(Tabela1[[#This Row],[mass_flow_water_kgh]]+Tabela1[[#This Row],[mass_flow_triolein_kgh]])</f>
        <v>1275.2010905067457</v>
      </c>
      <c r="L5459" s="3">
        <f>Tabela1[[#This Row],[mass_flow_water_kgh]]-Tabela1[[#This Row],[water_flow_f]]</f>
        <v>213.88981949325421</v>
      </c>
    </row>
    <row r="5460" spans="1:12" x14ac:dyDescent="0.25">
      <c r="A5460">
        <v>3558</v>
      </c>
      <c r="B5460" s="4">
        <v>1489.0909099999999</v>
      </c>
      <c r="C5460">
        <v>9</v>
      </c>
      <c r="D5460" s="4">
        <v>59.545454499999998</v>
      </c>
      <c r="E5460" s="4">
        <v>3954.5454500000001</v>
      </c>
      <c r="F5460" s="4">
        <v>3799.2781599999998</v>
      </c>
      <c r="G5460">
        <v>0.85</v>
      </c>
      <c r="H5460">
        <v>2.0778881E-3</v>
      </c>
      <c r="I5460" s="2">
        <f t="shared" si="85"/>
        <v>0.99755542576470591</v>
      </c>
      <c r="J5460">
        <v>0.23598401999999999</v>
      </c>
      <c r="K5460">
        <f>Tabela1[[#This Row],[water_fraction_f_x000D_]]*(Tabela1[[#This Row],[mass_flow_water_kgh]]+Tabela1[[#This Row],[mass_flow_triolein_kgh]])</f>
        <v>1284.6111916509672</v>
      </c>
      <c r="L5460" s="3">
        <f>Tabela1[[#This Row],[mass_flow_water_kgh]]-Tabela1[[#This Row],[water_flow_f]]</f>
        <v>204.47971834903274</v>
      </c>
    </row>
    <row r="5461" spans="1:12" x14ac:dyDescent="0.25">
      <c r="A5461">
        <v>4854</v>
      </c>
      <c r="B5461" s="4">
        <v>1603.63636</v>
      </c>
      <c r="C5461">
        <v>8</v>
      </c>
      <c r="D5461" s="4">
        <v>59.545454499999998</v>
      </c>
      <c r="E5461" s="4">
        <v>3954.5454500000001</v>
      </c>
      <c r="F5461" s="4">
        <v>3799.04423</v>
      </c>
      <c r="G5461">
        <v>0.85</v>
      </c>
      <c r="H5461">
        <v>2.0790441299999999E-3</v>
      </c>
      <c r="I5461" s="2">
        <f t="shared" si="85"/>
        <v>0.99755406572941174</v>
      </c>
      <c r="J5461">
        <v>0.25173188099999999</v>
      </c>
      <c r="K5461">
        <f>Tabela1[[#This Row],[water_fraction_f_x000D_]]*(Tabela1[[#This Row],[mass_flow_water_kgh]]+Tabela1[[#This Row],[mass_flow_triolein_kgh]])</f>
        <v>1399.1715619712845</v>
      </c>
      <c r="L5461" s="3">
        <f>Tabela1[[#This Row],[mass_flow_water_kgh]]-Tabela1[[#This Row],[water_flow_f]]</f>
        <v>204.46479802871545</v>
      </c>
    </row>
    <row r="5462" spans="1:12" x14ac:dyDescent="0.25">
      <c r="A5462">
        <v>9822</v>
      </c>
      <c r="B5462" s="4">
        <v>1947.2727299999999</v>
      </c>
      <c r="C5462">
        <v>13</v>
      </c>
      <c r="D5462" s="4">
        <v>48.636363600000003</v>
      </c>
      <c r="E5462" s="4">
        <v>3954.5454500000001</v>
      </c>
      <c r="F5462" s="4">
        <v>3798.3591000000001</v>
      </c>
      <c r="G5462">
        <v>0.85</v>
      </c>
      <c r="H5462">
        <v>2.0792908500000002E-3</v>
      </c>
      <c r="I5462" s="2">
        <f t="shared" si="85"/>
        <v>0.99755377547058821</v>
      </c>
      <c r="J5462">
        <v>0.29530757699999999</v>
      </c>
      <c r="K5462">
        <f>Tabela1[[#This Row],[water_fraction_f_x000D_]]*(Tabela1[[#This Row],[mass_flow_water_kgh]]+Tabela1[[#This Row],[mass_flow_triolein_kgh]])</f>
        <v>1742.8516266303498</v>
      </c>
      <c r="L5462" s="3">
        <f>Tabela1[[#This Row],[mass_flow_water_kgh]]-Tabela1[[#This Row],[water_flow_f]]</f>
        <v>204.42110336965015</v>
      </c>
    </row>
    <row r="5463" spans="1:12" x14ac:dyDescent="0.25">
      <c r="A5463">
        <v>5381</v>
      </c>
      <c r="B5463" s="4">
        <v>1603.63636</v>
      </c>
      <c r="C5463">
        <v>12</v>
      </c>
      <c r="D5463" s="4">
        <v>52.2727273</v>
      </c>
      <c r="E5463" s="4">
        <v>3863.63636</v>
      </c>
      <c r="F5463" s="4">
        <v>3711.63357</v>
      </c>
      <c r="G5463">
        <v>0.85</v>
      </c>
      <c r="H5463">
        <v>2.0796102499999998E-3</v>
      </c>
      <c r="I5463" s="2">
        <f t="shared" si="85"/>
        <v>0.9975533997058823</v>
      </c>
      <c r="J5463">
        <v>0.25677825900000001</v>
      </c>
      <c r="K5463">
        <f>Tabela1[[#This Row],[water_fraction_f_x000D_]]*(Tabela1[[#This Row],[mass_flow_water_kgh]]+Tabela1[[#This Row],[mass_flow_triolein_kgh]])</f>
        <v>1403.8767705197945</v>
      </c>
      <c r="L5463" s="3">
        <f>Tabela1[[#This Row],[mass_flow_water_kgh]]-Tabela1[[#This Row],[water_flow_f]]</f>
        <v>199.75958948020548</v>
      </c>
    </row>
    <row r="5464" spans="1:12" x14ac:dyDescent="0.25">
      <c r="A5464">
        <v>11409</v>
      </c>
      <c r="B5464" s="4">
        <v>2061.8181800000002</v>
      </c>
      <c r="C5464">
        <v>14</v>
      </c>
      <c r="D5464" s="4">
        <v>48.636363600000003</v>
      </c>
      <c r="E5464" s="4">
        <v>4227.2727299999997</v>
      </c>
      <c r="F5464" s="4">
        <v>4060.3517999999999</v>
      </c>
      <c r="G5464">
        <v>0.85</v>
      </c>
      <c r="H5464">
        <v>2.0796899099999999E-3</v>
      </c>
      <c r="I5464" s="2">
        <f t="shared" si="85"/>
        <v>0.99755330598823533</v>
      </c>
      <c r="J5464">
        <v>0.29309430400000003</v>
      </c>
      <c r="K5464">
        <f>Tabela1[[#This Row],[water_fraction_f_x000D_]]*(Tabela1[[#This Row],[mass_flow_water_kgh]]+Tabela1[[#This Row],[mass_flow_triolein_kgh]])</f>
        <v>1843.2967230591769</v>
      </c>
      <c r="L5464" s="3">
        <f>Tabela1[[#This Row],[mass_flow_water_kgh]]-Tabela1[[#This Row],[water_flow_f]]</f>
        <v>218.52145694082333</v>
      </c>
    </row>
    <row r="5465" spans="1:12" x14ac:dyDescent="0.25">
      <c r="A5465">
        <v>5699</v>
      </c>
      <c r="B5465" s="4">
        <v>1603.63636</v>
      </c>
      <c r="C5465">
        <v>14</v>
      </c>
      <c r="D5465" s="4">
        <v>55.909090900000002</v>
      </c>
      <c r="E5465" s="4">
        <v>4409.0909099999999</v>
      </c>
      <c r="F5465" s="4">
        <v>4236.0778099999998</v>
      </c>
      <c r="G5465">
        <v>0.85</v>
      </c>
      <c r="H5465">
        <v>2.0799006200000001E-3</v>
      </c>
      <c r="I5465" s="2">
        <f t="shared" si="85"/>
        <v>0.99755305809411765</v>
      </c>
      <c r="J5465">
        <v>0.22878915399999999</v>
      </c>
      <c r="K5465">
        <f>Tabela1[[#This Row],[water_fraction_f_x000D_]]*(Tabela1[[#This Row],[mass_flow_water_kgh]]+Tabela1[[#This Row],[mass_flow_triolein_kgh]])</f>
        <v>1375.6467853360293</v>
      </c>
      <c r="L5465" s="3">
        <f>Tabela1[[#This Row],[mass_flow_water_kgh]]-Tabela1[[#This Row],[water_flow_f]]</f>
        <v>227.98957466397064</v>
      </c>
    </row>
    <row r="5466" spans="1:12" x14ac:dyDescent="0.25">
      <c r="A5466">
        <v>8366</v>
      </c>
      <c r="B5466" s="4">
        <v>1832.7272700000001</v>
      </c>
      <c r="C5466">
        <v>13</v>
      </c>
      <c r="D5466" s="4">
        <v>46.818181799999998</v>
      </c>
      <c r="E5466" s="4">
        <v>3590.9090900000001</v>
      </c>
      <c r="F5466" s="4">
        <v>3448.9513900000002</v>
      </c>
      <c r="G5466">
        <v>0.85</v>
      </c>
      <c r="H5466">
        <v>2.0802402999999998E-3</v>
      </c>
      <c r="I5466" s="2">
        <f t="shared" si="85"/>
        <v>0.99755265847058827</v>
      </c>
      <c r="J5466">
        <v>0.303691455</v>
      </c>
      <c r="K5466">
        <f>Tabela1[[#This Row],[water_fraction_f_x000D_]]*(Tabela1[[#This Row],[mass_flow_water_kgh]]+Tabela1[[#This Row],[mass_flow_triolein_kgh]])</f>
        <v>1647.1120175593039</v>
      </c>
      <c r="L5466" s="3">
        <f>Tabela1[[#This Row],[mass_flow_water_kgh]]-Tabela1[[#This Row],[water_flow_f]]</f>
        <v>185.61525244069617</v>
      </c>
    </row>
    <row r="5467" spans="1:12" x14ac:dyDescent="0.25">
      <c r="A5467">
        <v>8279</v>
      </c>
      <c r="B5467" s="4">
        <v>1832.7272700000001</v>
      </c>
      <c r="C5467">
        <v>12</v>
      </c>
      <c r="D5467" s="4">
        <v>54.090909099999998</v>
      </c>
      <c r="E5467" s="4">
        <v>4409.0909099999999</v>
      </c>
      <c r="F5467" s="4">
        <v>4235.6185500000001</v>
      </c>
      <c r="G5467">
        <v>0.85</v>
      </c>
      <c r="H5467">
        <v>2.08044397E-3</v>
      </c>
      <c r="I5467" s="2">
        <f t="shared" si="85"/>
        <v>0.99755241885882362</v>
      </c>
      <c r="J5467">
        <v>0.25709928399999998</v>
      </c>
      <c r="K5467">
        <f>Tabela1[[#This Row],[water_fraction_f_x000D_]]*(Tabela1[[#This Row],[mass_flow_water_kgh]]+Tabela1[[#This Row],[mass_flow_triolein_kgh]])</f>
        <v>1604.766984936183</v>
      </c>
      <c r="L5467" s="3">
        <f>Tabela1[[#This Row],[mass_flow_water_kgh]]-Tabela1[[#This Row],[water_flow_f]]</f>
        <v>227.96028506381708</v>
      </c>
    </row>
    <row r="5468" spans="1:12" x14ac:dyDescent="0.25">
      <c r="A5468">
        <v>14768</v>
      </c>
      <c r="B5468" s="4">
        <v>2405.4545499999999</v>
      </c>
      <c r="C5468">
        <v>7</v>
      </c>
      <c r="D5468" s="4">
        <v>55.909090900000002</v>
      </c>
      <c r="E5468" s="4">
        <v>4136.3636399999996</v>
      </c>
      <c r="F5468" s="4">
        <v>3972.2549600000002</v>
      </c>
      <c r="G5468">
        <v>0.85</v>
      </c>
      <c r="H5468">
        <v>2.08052721E-3</v>
      </c>
      <c r="I5468" s="2">
        <f t="shared" si="85"/>
        <v>0.99755232092941182</v>
      </c>
      <c r="J5468">
        <v>0.33502643999999998</v>
      </c>
      <c r="K5468">
        <f>Tabela1[[#This Row],[water_fraction_f_x000D_]]*(Tabela1[[#This Row],[mass_flow_water_kgh]]+Tabela1[[#This Row],[mass_flow_triolein_kgh]])</f>
        <v>2191.6820593229436</v>
      </c>
      <c r="L5468" s="3">
        <f>Tabela1[[#This Row],[mass_flow_water_kgh]]-Tabela1[[#This Row],[water_flow_f]]</f>
        <v>213.77249067705634</v>
      </c>
    </row>
    <row r="5469" spans="1:12" x14ac:dyDescent="0.25">
      <c r="A5469">
        <v>686</v>
      </c>
      <c r="B5469" s="4">
        <v>1260</v>
      </c>
      <c r="C5469">
        <v>9</v>
      </c>
      <c r="D5469" s="4">
        <v>61.363636399999997</v>
      </c>
      <c r="E5469" s="4">
        <v>3590.9090900000001</v>
      </c>
      <c r="F5469" s="4">
        <v>3450.08995</v>
      </c>
      <c r="G5469">
        <v>0.85</v>
      </c>
      <c r="H5469">
        <v>2.0805971499999998E-3</v>
      </c>
      <c r="I5469" s="2">
        <f t="shared" si="85"/>
        <v>0.99755223864705889</v>
      </c>
      <c r="J5469">
        <v>0.221466143</v>
      </c>
      <c r="K5469">
        <f>Tabela1[[#This Row],[water_fraction_f_x000D_]]*(Tabela1[[#This Row],[mass_flow_water_kgh]]+Tabela1[[#This Row],[mass_flow_triolein_kgh]])</f>
        <v>1074.3121262059399</v>
      </c>
      <c r="L5469" s="3">
        <f>Tabela1[[#This Row],[mass_flow_water_kgh]]-Tabela1[[#This Row],[water_flow_f]]</f>
        <v>185.68787379406012</v>
      </c>
    </row>
    <row r="5470" spans="1:12" x14ac:dyDescent="0.25">
      <c r="A5470">
        <v>698</v>
      </c>
      <c r="B5470" s="4">
        <v>1260</v>
      </c>
      <c r="C5470">
        <v>9</v>
      </c>
      <c r="D5470" s="4">
        <v>63.181818200000002</v>
      </c>
      <c r="E5470" s="4">
        <v>3590.9090900000001</v>
      </c>
      <c r="F5470" s="4">
        <v>3450.0899300000001</v>
      </c>
      <c r="G5470">
        <v>0.85</v>
      </c>
      <c r="H5470">
        <v>2.0806010599999998E-3</v>
      </c>
      <c r="I5470" s="2">
        <f t="shared" si="85"/>
        <v>0.99755223404705884</v>
      </c>
      <c r="J5470">
        <v>0.221466144</v>
      </c>
      <c r="K5470">
        <f>Tabela1[[#This Row],[water_fraction_f_x000D_]]*(Tabela1[[#This Row],[mass_flow_water_kgh]]+Tabela1[[#This Row],[mass_flow_triolein_kgh]])</f>
        <v>1074.312131056849</v>
      </c>
      <c r="L5470" s="3">
        <f>Tabela1[[#This Row],[mass_flow_water_kgh]]-Tabela1[[#This Row],[water_flow_f]]</f>
        <v>185.68786894315099</v>
      </c>
    </row>
    <row r="5471" spans="1:12" x14ac:dyDescent="0.25">
      <c r="A5471">
        <v>11394</v>
      </c>
      <c r="B5471" s="4">
        <v>2061.8181800000002</v>
      </c>
      <c r="C5471">
        <v>14</v>
      </c>
      <c r="D5471" s="4">
        <v>46.818181799999998</v>
      </c>
      <c r="E5471" s="4">
        <v>3954.5454500000001</v>
      </c>
      <c r="F5471" s="4">
        <v>3798.1228099999998</v>
      </c>
      <c r="G5471">
        <v>0.85</v>
      </c>
      <c r="H5471">
        <v>2.0807412699999999E-3</v>
      </c>
      <c r="I5471" s="2">
        <f t="shared" si="85"/>
        <v>0.99755206909411764</v>
      </c>
      <c r="J5471">
        <v>0.30872671000000002</v>
      </c>
      <c r="K5471">
        <f>Tabela1[[#This Row],[water_fraction_f_x000D_]]*(Tabela1[[#This Row],[mass_flow_water_kgh]]+Tabela1[[#This Row],[mass_flow_triolein_kgh]])</f>
        <v>1857.4121496535574</v>
      </c>
      <c r="L5471" s="3">
        <f>Tabela1[[#This Row],[mass_flow_water_kgh]]-Tabela1[[#This Row],[water_flow_f]]</f>
        <v>204.40603034644278</v>
      </c>
    </row>
    <row r="5472" spans="1:12" x14ac:dyDescent="0.25">
      <c r="A5472">
        <v>710</v>
      </c>
      <c r="B5472" s="4">
        <v>1260</v>
      </c>
      <c r="C5472">
        <v>9</v>
      </c>
      <c r="D5472" s="4">
        <v>65</v>
      </c>
      <c r="E5472" s="4">
        <v>3590.9090900000001</v>
      </c>
      <c r="F5472" s="4">
        <v>3450.0892100000001</v>
      </c>
      <c r="G5472">
        <v>0.85</v>
      </c>
      <c r="H5472">
        <v>2.0807573299999999E-3</v>
      </c>
      <c r="I5472" s="2">
        <f t="shared" si="85"/>
        <v>0.99755205019999993</v>
      </c>
      <c r="J5472">
        <v>0.221466153</v>
      </c>
      <c r="K5472">
        <f>Tabela1[[#This Row],[water_fraction_f_x000D_]]*(Tabela1[[#This Row],[mass_flow_water_kgh]]+Tabela1[[#This Row],[mass_flow_triolein_kgh]])</f>
        <v>1074.3121747150308</v>
      </c>
      <c r="L5472" s="3">
        <f>Tabela1[[#This Row],[mass_flow_water_kgh]]-Tabela1[[#This Row],[water_flow_f]]</f>
        <v>185.68782528496922</v>
      </c>
    </row>
    <row r="5473" spans="1:12" x14ac:dyDescent="0.25">
      <c r="A5473">
        <v>6442</v>
      </c>
      <c r="B5473" s="4">
        <v>1718.18182</v>
      </c>
      <c r="C5473">
        <v>9</v>
      </c>
      <c r="D5473" s="4">
        <v>59.545454499999998</v>
      </c>
      <c r="E5473" s="4">
        <v>4318.1818199999998</v>
      </c>
      <c r="F5473" s="4">
        <v>4148.4362099999998</v>
      </c>
      <c r="G5473">
        <v>0.85</v>
      </c>
      <c r="H5473">
        <v>2.0809327600000002E-3</v>
      </c>
      <c r="I5473" s="2">
        <f t="shared" si="85"/>
        <v>0.99755184381176476</v>
      </c>
      <c r="J5473">
        <v>0.24765111400000001</v>
      </c>
      <c r="K5473">
        <f>Tabela1[[#This Row],[water_fraction_f_x000D_]]*(Tabela1[[#This Row],[mass_flow_water_kgh]]+Tabela1[[#This Row],[mass_flow_triolein_kgh]])</f>
        <v>1494.9121799550949</v>
      </c>
      <c r="L5473" s="3">
        <f>Tabela1[[#This Row],[mass_flow_water_kgh]]-Tabela1[[#This Row],[water_flow_f]]</f>
        <v>223.26964004490515</v>
      </c>
    </row>
    <row r="5474" spans="1:12" x14ac:dyDescent="0.25">
      <c r="A5474">
        <v>1094</v>
      </c>
      <c r="B5474" s="4">
        <v>1260</v>
      </c>
      <c r="C5474">
        <v>12</v>
      </c>
      <c r="D5474" s="4">
        <v>57.7272727</v>
      </c>
      <c r="E5474" s="4">
        <v>3590.9090900000001</v>
      </c>
      <c r="F5474" s="4">
        <v>3450.0880400000001</v>
      </c>
      <c r="G5474">
        <v>0.85</v>
      </c>
      <c r="H5474">
        <v>2.0810091199999999E-3</v>
      </c>
      <c r="I5474" s="2">
        <f t="shared" si="85"/>
        <v>0.99755175397647067</v>
      </c>
      <c r="J5474">
        <v>0.22146616799999999</v>
      </c>
      <c r="K5474">
        <f>Tabela1[[#This Row],[water_fraction_f_x000D_]]*(Tabela1[[#This Row],[mass_flow_water_kgh]]+Tabela1[[#This Row],[mass_flow_triolein_kgh]])</f>
        <v>1074.3122474786671</v>
      </c>
      <c r="L5474" s="3">
        <f>Tabela1[[#This Row],[mass_flow_water_kgh]]-Tabela1[[#This Row],[water_flow_f]]</f>
        <v>185.68775252133287</v>
      </c>
    </row>
    <row r="5475" spans="1:12" x14ac:dyDescent="0.25">
      <c r="A5475">
        <v>13367</v>
      </c>
      <c r="B5475" s="4">
        <v>2290.9090900000001</v>
      </c>
      <c r="C5475">
        <v>7</v>
      </c>
      <c r="D5475" s="4">
        <v>61.363636399999997</v>
      </c>
      <c r="E5475" s="4">
        <v>4409.0909099999999</v>
      </c>
      <c r="F5475" s="4">
        <v>4234.6993400000001</v>
      </c>
      <c r="G5475">
        <v>0.85</v>
      </c>
      <c r="H5475">
        <v>2.0815281299999999E-3</v>
      </c>
      <c r="I5475" s="2">
        <f t="shared" si="85"/>
        <v>0.99755114337647066</v>
      </c>
      <c r="J5475">
        <v>0.307911557</v>
      </c>
      <c r="K5475">
        <f>Tabela1[[#This Row],[water_fraction_f_x000D_]]*(Tabela1[[#This Row],[mass_flow_water_kgh]]+Tabela1[[#This Row],[mass_flow_triolein_kgh]])</f>
        <v>2063.0074319</v>
      </c>
      <c r="L5475" s="3">
        <f>Tabela1[[#This Row],[mass_flow_water_kgh]]-Tabela1[[#This Row],[water_flow_f]]</f>
        <v>227.90165810000008</v>
      </c>
    </row>
    <row r="5476" spans="1:12" x14ac:dyDescent="0.25">
      <c r="A5476">
        <v>10606</v>
      </c>
      <c r="B5476" s="4">
        <v>2061.8181800000002</v>
      </c>
      <c r="C5476">
        <v>8</v>
      </c>
      <c r="D5476" s="4">
        <v>57.7272727</v>
      </c>
      <c r="E5476" s="4">
        <v>4318.1818199999998</v>
      </c>
      <c r="F5476" s="4">
        <v>4147.7460000000001</v>
      </c>
      <c r="G5476">
        <v>0.85</v>
      </c>
      <c r="H5476">
        <v>2.0818917399999999E-3</v>
      </c>
      <c r="I5476" s="2">
        <f t="shared" si="85"/>
        <v>0.99755071560000008</v>
      </c>
      <c r="J5476">
        <v>0.28818065199999998</v>
      </c>
      <c r="K5476">
        <f>Tabela1[[#This Row],[water_fraction_f_x000D_]]*(Tabela1[[#This Row],[mass_flow_water_kgh]]+Tabela1[[#This Row],[mass_flow_triolein_kgh]])</f>
        <v>1838.5925597599999</v>
      </c>
      <c r="L5476" s="3">
        <f>Tabela1[[#This Row],[mass_flow_water_kgh]]-Tabela1[[#This Row],[water_flow_f]]</f>
        <v>223.22562024000035</v>
      </c>
    </row>
    <row r="5477" spans="1:12" x14ac:dyDescent="0.25">
      <c r="A5477">
        <v>14000</v>
      </c>
      <c r="B5477" s="4">
        <v>2290.9090900000001</v>
      </c>
      <c r="C5477">
        <v>12</v>
      </c>
      <c r="D5477" s="4">
        <v>48.636363600000003</v>
      </c>
      <c r="E5477" s="4">
        <v>4136.3636399999996</v>
      </c>
      <c r="F5477" s="4">
        <v>3972.4744700000001</v>
      </c>
      <c r="G5477">
        <v>0.85</v>
      </c>
      <c r="H5477">
        <v>2.0819208399999998E-3</v>
      </c>
      <c r="I5477" s="2">
        <f t="shared" si="85"/>
        <v>0.99755068136470582</v>
      </c>
      <c r="J5477">
        <v>0.32317324800000002</v>
      </c>
      <c r="K5477">
        <f>Tabela1[[#This Row],[water_fraction_f_x000D_]]*(Tabela1[[#This Row],[mass_flow_water_kgh]]+Tabela1[[#This Row],[mass_flow_triolein_kgh]])</f>
        <v>2077.1226039359271</v>
      </c>
      <c r="L5477" s="3">
        <f>Tabela1[[#This Row],[mass_flow_water_kgh]]-Tabela1[[#This Row],[water_flow_f]]</f>
        <v>213.78648606407296</v>
      </c>
    </row>
    <row r="5478" spans="1:12" x14ac:dyDescent="0.25">
      <c r="A5478">
        <v>9706</v>
      </c>
      <c r="B5478" s="4">
        <v>1947.2727299999999</v>
      </c>
      <c r="C5478">
        <v>12</v>
      </c>
      <c r="D5478" s="4">
        <v>52.2727273</v>
      </c>
      <c r="E5478" s="4">
        <v>4318.1818199999998</v>
      </c>
      <c r="F5478" s="4">
        <v>4147.9720299999999</v>
      </c>
      <c r="G5478">
        <v>0.85</v>
      </c>
      <c r="H5478">
        <v>2.0822577199999998E-3</v>
      </c>
      <c r="I5478" s="2">
        <f t="shared" si="85"/>
        <v>0.99755028503529408</v>
      </c>
      <c r="J5478">
        <v>0.275164823</v>
      </c>
      <c r="K5478">
        <f>Tabela1[[#This Row],[water_fraction_f_x000D_]]*(Tabela1[[#This Row],[mass_flow_water_kgh]]+Tabela1[[#This Row],[mass_flow_triolein_kgh]])</f>
        <v>1724.0326922652946</v>
      </c>
      <c r="L5478" s="3">
        <f>Tabela1[[#This Row],[mass_flow_water_kgh]]-Tabela1[[#This Row],[water_flow_f]]</f>
        <v>223.24003773470531</v>
      </c>
    </row>
    <row r="5479" spans="1:12" x14ac:dyDescent="0.25">
      <c r="A5479">
        <v>15179</v>
      </c>
      <c r="B5479" s="4">
        <v>2405.4545499999999</v>
      </c>
      <c r="C5479">
        <v>10</v>
      </c>
      <c r="D5479" s="4">
        <v>52.2727273</v>
      </c>
      <c r="E5479" s="4">
        <v>4409.0909099999999</v>
      </c>
      <c r="F5479" s="4">
        <v>4234.4648699999998</v>
      </c>
      <c r="G5479">
        <v>0.85</v>
      </c>
      <c r="H5479">
        <v>2.08249169E-3</v>
      </c>
      <c r="I5479" s="2">
        <f t="shared" si="85"/>
        <v>0.99755000977647068</v>
      </c>
      <c r="J5479">
        <v>0.319547042</v>
      </c>
      <c r="K5479">
        <f>Tabela1[[#This Row],[water_fraction_f_x000D_]]*(Tabela1[[#This Row],[mass_flow_water_kgh]]+Tabela1[[#This Row],[mass_flow_triolein_kgh]])</f>
        <v>2177.5678443175293</v>
      </c>
      <c r="L5479" s="3">
        <f>Tabela1[[#This Row],[mass_flow_water_kgh]]-Tabela1[[#This Row],[water_flow_f]]</f>
        <v>227.88670568247062</v>
      </c>
    </row>
    <row r="5480" spans="1:12" x14ac:dyDescent="0.25">
      <c r="A5480">
        <v>13379</v>
      </c>
      <c r="B5480" s="4">
        <v>2290.9090900000001</v>
      </c>
      <c r="C5480">
        <v>7</v>
      </c>
      <c r="D5480" s="4">
        <v>63.181818200000002</v>
      </c>
      <c r="E5480" s="4">
        <v>4409.0909099999999</v>
      </c>
      <c r="F5480" s="4">
        <v>4234.6909500000002</v>
      </c>
      <c r="G5480">
        <v>0.85</v>
      </c>
      <c r="H5480">
        <v>2.0828358599999999E-3</v>
      </c>
      <c r="I5480" s="2">
        <f t="shared" si="85"/>
        <v>0.99754960487058819</v>
      </c>
      <c r="J5480">
        <v>0.30791163700000002</v>
      </c>
      <c r="K5480">
        <f>Tabela1[[#This Row],[water_fraction_f_x000D_]]*(Tabela1[[#This Row],[mass_flow_water_kgh]]+Tabela1[[#This Row],[mass_flow_triolein_kgh]])</f>
        <v>2063.0079679</v>
      </c>
      <c r="L5480" s="3">
        <f>Tabela1[[#This Row],[mass_flow_water_kgh]]-Tabela1[[#This Row],[water_flow_f]]</f>
        <v>227.90112210000007</v>
      </c>
    </row>
    <row r="5481" spans="1:12" x14ac:dyDescent="0.25">
      <c r="A5481">
        <v>3571</v>
      </c>
      <c r="B5481" s="4">
        <v>1489.0909099999999</v>
      </c>
      <c r="C5481">
        <v>9</v>
      </c>
      <c r="D5481" s="4">
        <v>61.363636399999997</v>
      </c>
      <c r="E5481" s="4">
        <v>4045.4545499999999</v>
      </c>
      <c r="F5481" s="4">
        <v>3886.6592300000002</v>
      </c>
      <c r="G5481">
        <v>0.85</v>
      </c>
      <c r="H5481">
        <v>2.0829350899999998E-3</v>
      </c>
      <c r="I5481" s="2">
        <f t="shared" si="85"/>
        <v>0.9975494881294118</v>
      </c>
      <c r="J5481">
        <v>0.231257993</v>
      </c>
      <c r="K5481">
        <f>Tabela1[[#This Row],[water_fraction_f_x000D_]]*(Tabela1[[#This Row],[mass_flow_water_kgh]]+Tabela1[[#This Row],[mass_flow_triolein_kgh]])</f>
        <v>1279.9078752468615</v>
      </c>
      <c r="L5481" s="3">
        <f>Tabela1[[#This Row],[mass_flow_water_kgh]]-Tabela1[[#This Row],[water_flow_f]]</f>
        <v>209.18303475313837</v>
      </c>
    </row>
    <row r="5482" spans="1:12" x14ac:dyDescent="0.25">
      <c r="A5482">
        <v>3583</v>
      </c>
      <c r="B5482" s="4">
        <v>1489.0909099999999</v>
      </c>
      <c r="C5482">
        <v>9</v>
      </c>
      <c r="D5482" s="4">
        <v>63.181818200000002</v>
      </c>
      <c r="E5482" s="4">
        <v>4045.4545499999999</v>
      </c>
      <c r="F5482" s="4">
        <v>3886.65708</v>
      </c>
      <c r="G5482">
        <v>0.85</v>
      </c>
      <c r="H5482">
        <v>2.08334074E-3</v>
      </c>
      <c r="I5482" s="2">
        <f t="shared" si="85"/>
        <v>0.99754901089411763</v>
      </c>
      <c r="J5482">
        <v>0.23125801700000001</v>
      </c>
      <c r="K5482">
        <f>Tabela1[[#This Row],[water_fraction_f_x000D_]]*(Tabela1[[#This Row],[mass_flow_water_kgh]]+Tabela1[[#This Row],[mass_flow_triolein_kgh]])</f>
        <v>1279.9080080759527</v>
      </c>
      <c r="L5482" s="3">
        <f>Tabela1[[#This Row],[mass_flow_water_kgh]]-Tabela1[[#This Row],[water_flow_f]]</f>
        <v>209.1829019240472</v>
      </c>
    </row>
    <row r="5483" spans="1:12" x14ac:dyDescent="0.25">
      <c r="A5483">
        <v>6560</v>
      </c>
      <c r="B5483" s="4">
        <v>1718.18182</v>
      </c>
      <c r="C5483">
        <v>10</v>
      </c>
      <c r="D5483" s="4">
        <v>55.909090900000002</v>
      </c>
      <c r="E5483" s="4">
        <v>4136.3636399999996</v>
      </c>
      <c r="F5483" s="4">
        <v>3973.6058899999998</v>
      </c>
      <c r="G5483">
        <v>0.85</v>
      </c>
      <c r="H5483">
        <v>2.0836535000000002E-3</v>
      </c>
      <c r="I5483" s="2">
        <f t="shared" si="85"/>
        <v>0.99754864294117651</v>
      </c>
      <c r="J5483">
        <v>0.25694960900000002</v>
      </c>
      <c r="K5483">
        <f>Tabela1[[#This Row],[water_fraction_f_x000D_]]*(Tabela1[[#This Row],[mass_flow_water_kgh]]+Tabela1[[#This Row],[mass_flow_triolein_kgh]])</f>
        <v>1504.3231668197252</v>
      </c>
      <c r="L5483" s="3">
        <f>Tabela1[[#This Row],[mass_flow_water_kgh]]-Tabela1[[#This Row],[water_flow_f]]</f>
        <v>213.85865318027481</v>
      </c>
    </row>
    <row r="5484" spans="1:12" x14ac:dyDescent="0.25">
      <c r="A5484">
        <v>10957</v>
      </c>
      <c r="B5484" s="4">
        <v>2061.8181800000002</v>
      </c>
      <c r="C5484">
        <v>11</v>
      </c>
      <c r="D5484" s="4">
        <v>46.818181799999998</v>
      </c>
      <c r="E5484" s="4">
        <v>3500</v>
      </c>
      <c r="F5484" s="4">
        <v>3361.0693999999999</v>
      </c>
      <c r="G5484">
        <v>0.85</v>
      </c>
      <c r="H5484">
        <v>2.0836808600000001E-3</v>
      </c>
      <c r="I5484" s="2">
        <f t="shared" si="85"/>
        <v>0.99754861075294121</v>
      </c>
      <c r="J5484">
        <v>0.33818764499999998</v>
      </c>
      <c r="K5484">
        <f>Tabela1[[#This Row],[water_fraction_f_x000D_]]*(Tabela1[[#This Row],[mass_flow_water_kgh]]+Tabela1[[#This Row],[mass_flow_triolein_kgh]])</f>
        <v>1880.938192212386</v>
      </c>
      <c r="L5484" s="3">
        <f>Tabela1[[#This Row],[mass_flow_water_kgh]]-Tabela1[[#This Row],[water_flow_f]]</f>
        <v>180.87998778761425</v>
      </c>
    </row>
    <row r="5485" spans="1:12" x14ac:dyDescent="0.25">
      <c r="A5485">
        <v>1861</v>
      </c>
      <c r="B5485" s="4">
        <v>1374.5454500000001</v>
      </c>
      <c r="C5485">
        <v>7</v>
      </c>
      <c r="D5485" s="4">
        <v>65</v>
      </c>
      <c r="E5485" s="4">
        <v>3500</v>
      </c>
      <c r="F5485" s="4">
        <v>3362.4398900000001</v>
      </c>
      <c r="G5485">
        <v>0.85</v>
      </c>
      <c r="H5485">
        <v>2.0836857300000002E-3</v>
      </c>
      <c r="I5485" s="2">
        <f t="shared" si="85"/>
        <v>0.99754860502352949</v>
      </c>
      <c r="J5485">
        <v>0.244859355</v>
      </c>
      <c r="K5485">
        <f>Tabela1[[#This Row],[water_fraction_f_x000D_]]*(Tabela1[[#This Row],[mass_flow_water_kgh]]+Tabela1[[#This Row],[mass_flow_triolein_kgh]])</f>
        <v>1193.5780548051846</v>
      </c>
      <c r="L5485" s="3">
        <f>Tabela1[[#This Row],[mass_flow_water_kgh]]-Tabela1[[#This Row],[water_flow_f]]</f>
        <v>180.96739519481548</v>
      </c>
    </row>
    <row r="5486" spans="1:12" x14ac:dyDescent="0.25">
      <c r="A5486">
        <v>3595</v>
      </c>
      <c r="B5486" s="4">
        <v>1489.0909099999999</v>
      </c>
      <c r="C5486">
        <v>9</v>
      </c>
      <c r="D5486" s="4">
        <v>65</v>
      </c>
      <c r="E5486" s="4">
        <v>4045.4545499999999</v>
      </c>
      <c r="F5486" s="4">
        <v>3886.6538</v>
      </c>
      <c r="G5486">
        <v>0.85</v>
      </c>
      <c r="H5486">
        <v>2.0839606500000002E-3</v>
      </c>
      <c r="I5486" s="2">
        <f t="shared" si="85"/>
        <v>0.99754828158823527</v>
      </c>
      <c r="J5486">
        <v>0.23125805499999999</v>
      </c>
      <c r="K5486">
        <f>Tabela1[[#This Row],[water_fraction_f_x000D_]]*(Tabela1[[#This Row],[mass_flow_water_kgh]]+Tabela1[[#This Row],[mass_flow_triolein_kgh]])</f>
        <v>1279.9082183886801</v>
      </c>
      <c r="L5486" s="3">
        <f>Tabela1[[#This Row],[mass_flow_water_kgh]]-Tabela1[[#This Row],[water_flow_f]]</f>
        <v>209.1826916113198</v>
      </c>
    </row>
    <row r="5487" spans="1:12" x14ac:dyDescent="0.25">
      <c r="A5487">
        <v>3953</v>
      </c>
      <c r="B5487" s="4">
        <v>1489.0909099999999</v>
      </c>
      <c r="C5487">
        <v>12</v>
      </c>
      <c r="D5487" s="4">
        <v>54.090909099999998</v>
      </c>
      <c r="E5487" s="4">
        <v>3863.63636</v>
      </c>
      <c r="F5487" s="4">
        <v>3711.8387400000001</v>
      </c>
      <c r="G5487">
        <v>0.85</v>
      </c>
      <c r="H5487">
        <v>2.08406076E-3</v>
      </c>
      <c r="I5487" s="2">
        <f t="shared" si="85"/>
        <v>0.9975481638117647</v>
      </c>
      <c r="J5487">
        <v>0.240871273</v>
      </c>
      <c r="K5487">
        <f>Tabela1[[#This Row],[water_fraction_f_x000D_]]*(Tabela1[[#This Row],[mass_flow_water_kgh]]+Tabela1[[#This Row],[mass_flow_triolein_kgh]])</f>
        <v>1289.3182315467145</v>
      </c>
      <c r="L5487" s="3">
        <f>Tabela1[[#This Row],[mass_flow_water_kgh]]-Tabela1[[#This Row],[water_flow_f]]</f>
        <v>199.77267845328538</v>
      </c>
    </row>
    <row r="5488" spans="1:12" x14ac:dyDescent="0.25">
      <c r="A5488">
        <v>13391</v>
      </c>
      <c r="B5488" s="4">
        <v>2290.9090900000001</v>
      </c>
      <c r="C5488">
        <v>7</v>
      </c>
      <c r="D5488" s="4">
        <v>65</v>
      </c>
      <c r="E5488" s="4">
        <v>4409.0909099999999</v>
      </c>
      <c r="F5488" s="4">
        <v>4234.6825500000004</v>
      </c>
      <c r="G5488">
        <v>0.85</v>
      </c>
      <c r="H5488">
        <v>2.0841467800000002E-3</v>
      </c>
      <c r="I5488" s="2">
        <f t="shared" si="85"/>
        <v>0.99754806261176465</v>
      </c>
      <c r="J5488">
        <v>0.30791171699999997</v>
      </c>
      <c r="K5488">
        <f>Tabela1[[#This Row],[water_fraction_f_x000D_]]*(Tabela1[[#This Row],[mass_flow_water_kgh]]+Tabela1[[#This Row],[mass_flow_triolein_kgh]])</f>
        <v>2063.0085039000001</v>
      </c>
      <c r="L5488" s="3">
        <f>Tabela1[[#This Row],[mass_flow_water_kgh]]-Tabela1[[#This Row],[water_flow_f]]</f>
        <v>227.90058610000006</v>
      </c>
    </row>
    <row r="5489" spans="1:12" x14ac:dyDescent="0.25">
      <c r="A5489">
        <v>818</v>
      </c>
      <c r="B5489" s="4">
        <v>1260</v>
      </c>
      <c r="C5489">
        <v>10</v>
      </c>
      <c r="D5489" s="4">
        <v>59.545454499999998</v>
      </c>
      <c r="E5489" s="4">
        <v>3590.9090900000001</v>
      </c>
      <c r="F5489" s="4">
        <v>3450.0723699999999</v>
      </c>
      <c r="G5489">
        <v>0.85</v>
      </c>
      <c r="H5489">
        <v>2.0843831199999999E-3</v>
      </c>
      <c r="I5489" s="2">
        <f t="shared" si="85"/>
        <v>0.99754778456470583</v>
      </c>
      <c r="J5489">
        <v>0.22146637399999999</v>
      </c>
      <c r="K5489">
        <f>Tabela1[[#This Row],[water_fraction_f_x000D_]]*(Tabela1[[#This Row],[mass_flow_water_kgh]]+Tabela1[[#This Row],[mass_flow_triolein_kgh]])</f>
        <v>1074.3132467659398</v>
      </c>
      <c r="L5489" s="3">
        <f>Tabela1[[#This Row],[mass_flow_water_kgh]]-Tabela1[[#This Row],[water_flow_f]]</f>
        <v>185.68675323406023</v>
      </c>
    </row>
    <row r="5490" spans="1:12" x14ac:dyDescent="0.25">
      <c r="A5490">
        <v>3690</v>
      </c>
      <c r="B5490" s="4">
        <v>1489.0909099999999</v>
      </c>
      <c r="C5490">
        <v>10</v>
      </c>
      <c r="D5490" s="4">
        <v>57.7272727</v>
      </c>
      <c r="E5490" s="4">
        <v>3954.5454500000001</v>
      </c>
      <c r="F5490" s="4">
        <v>3799.2415099999998</v>
      </c>
      <c r="G5490">
        <v>0.85</v>
      </c>
      <c r="H5490">
        <v>2.0849236499999998E-3</v>
      </c>
      <c r="I5490" s="2">
        <f t="shared" si="85"/>
        <v>0.99754714864705885</v>
      </c>
      <c r="J5490">
        <v>0.23598444900000001</v>
      </c>
      <c r="K5490">
        <f>Tabela1[[#This Row],[water_fraction_f_x000D_]]*(Tabela1[[#This Row],[mass_flow_water_kgh]]+Tabela1[[#This Row],[mass_flow_triolein_kgh]])</f>
        <v>1284.6135269709657</v>
      </c>
      <c r="L5490" s="3">
        <f>Tabela1[[#This Row],[mass_flow_water_kgh]]-Tabela1[[#This Row],[water_flow_f]]</f>
        <v>204.47738302903417</v>
      </c>
    </row>
    <row r="5491" spans="1:12" x14ac:dyDescent="0.25">
      <c r="A5491">
        <v>2642</v>
      </c>
      <c r="B5491" s="4">
        <v>1374.5454500000001</v>
      </c>
      <c r="C5491">
        <v>13</v>
      </c>
      <c r="D5491" s="4">
        <v>52.2727273</v>
      </c>
      <c r="E5491" s="4">
        <v>3590.9090900000001</v>
      </c>
      <c r="F5491" s="4">
        <v>3449.84069</v>
      </c>
      <c r="G5491">
        <v>0.85</v>
      </c>
      <c r="H5491">
        <v>2.0850546700000002E-3</v>
      </c>
      <c r="I5491" s="2">
        <f t="shared" si="85"/>
        <v>0.99754699450588236</v>
      </c>
      <c r="J5491">
        <v>0.23942893200000001</v>
      </c>
      <c r="K5491">
        <f>Tabela1[[#This Row],[water_fraction_f_x000D_]]*(Tabela1[[#This Row],[mass_flow_water_kgh]]+Tabela1[[#This Row],[mass_flow_triolein_kgh]])</f>
        <v>1188.8734774067516</v>
      </c>
      <c r="L5491" s="3">
        <f>Tabela1[[#This Row],[mass_flow_water_kgh]]-Tabela1[[#This Row],[water_flow_f]]</f>
        <v>185.67197259324848</v>
      </c>
    </row>
    <row r="5492" spans="1:12" x14ac:dyDescent="0.25">
      <c r="A5492">
        <v>11926</v>
      </c>
      <c r="B5492" s="4">
        <v>2176.36364</v>
      </c>
      <c r="C5492">
        <v>7</v>
      </c>
      <c r="D5492" s="4">
        <v>61.363636399999997</v>
      </c>
      <c r="E5492" s="4">
        <v>4318.1818199999998</v>
      </c>
      <c r="F5492" s="4">
        <v>4147.4839400000001</v>
      </c>
      <c r="G5492">
        <v>0.85</v>
      </c>
      <c r="H5492">
        <v>2.0873356799999999E-3</v>
      </c>
      <c r="I5492" s="2">
        <f t="shared" si="85"/>
        <v>0.99754431096470597</v>
      </c>
      <c r="J5492">
        <v>0.30073771100000002</v>
      </c>
      <c r="K5492">
        <f>Tabela1[[#This Row],[water_fraction_f_x000D_]]*(Tabela1[[#This Row],[mass_flow_water_kgh]]+Tabela1[[#This Row],[mass_flow_triolein_kgh]])</f>
        <v>1953.154735625842</v>
      </c>
      <c r="L5492" s="3">
        <f>Tabela1[[#This Row],[mass_flow_water_kgh]]-Tabela1[[#This Row],[water_flow_f]]</f>
        <v>223.20890437415801</v>
      </c>
    </row>
    <row r="5493" spans="1:12" x14ac:dyDescent="0.25">
      <c r="A5493">
        <v>805</v>
      </c>
      <c r="B5493" s="4">
        <v>1260</v>
      </c>
      <c r="C5493">
        <v>10</v>
      </c>
      <c r="D5493" s="4">
        <v>57.7272727</v>
      </c>
      <c r="E5493" s="4">
        <v>3500</v>
      </c>
      <c r="F5493" s="4">
        <v>3362.65164</v>
      </c>
      <c r="G5493">
        <v>0.85</v>
      </c>
      <c r="H5493">
        <v>2.0873469899999999E-3</v>
      </c>
      <c r="I5493" s="2">
        <f t="shared" si="85"/>
        <v>0.99754429765882346</v>
      </c>
      <c r="J5493">
        <v>0.226684685</v>
      </c>
      <c r="K5493">
        <f>Tabela1[[#This Row],[water_fraction_f_x000D_]]*(Tabela1[[#This Row],[mass_flow_water_kgh]]+Tabela1[[#This Row],[mass_flow_triolein_kgh]])</f>
        <v>1079.0191006</v>
      </c>
      <c r="L5493" s="3">
        <f>Tabela1[[#This Row],[mass_flow_water_kgh]]-Tabela1[[#This Row],[water_flow_f]]</f>
        <v>180.9808994</v>
      </c>
    </row>
    <row r="5494" spans="1:12" x14ac:dyDescent="0.25">
      <c r="A5494">
        <v>10485</v>
      </c>
      <c r="B5494" s="4">
        <v>2061.8181800000002</v>
      </c>
      <c r="C5494">
        <v>7</v>
      </c>
      <c r="D5494" s="4">
        <v>61.363636399999997</v>
      </c>
      <c r="E5494" s="4">
        <v>4227.2727299999997</v>
      </c>
      <c r="F5494" s="4">
        <v>4060.3054499999998</v>
      </c>
      <c r="G5494">
        <v>0.85</v>
      </c>
      <c r="H5494">
        <v>2.08739015E-3</v>
      </c>
      <c r="I5494" s="2">
        <f t="shared" si="85"/>
        <v>0.99754424688235288</v>
      </c>
      <c r="J5494">
        <v>0.293094774</v>
      </c>
      <c r="K5494">
        <f>Tabela1[[#This Row],[water_fraction_f_x000D_]]*(Tabela1[[#This Row],[mass_flow_water_kgh]]+Tabela1[[#This Row],[mass_flow_triolein_kgh]])</f>
        <v>1843.2996789319043</v>
      </c>
      <c r="L5494" s="3">
        <f>Tabela1[[#This Row],[mass_flow_water_kgh]]-Tabela1[[#This Row],[water_flow_f]]</f>
        <v>218.51850106809593</v>
      </c>
    </row>
    <row r="5495" spans="1:12" x14ac:dyDescent="0.25">
      <c r="A5495">
        <v>9297</v>
      </c>
      <c r="B5495" s="4">
        <v>1947.2727299999999</v>
      </c>
      <c r="C5495">
        <v>9</v>
      </c>
      <c r="D5495" s="4">
        <v>55.909090900000002</v>
      </c>
      <c r="E5495" s="4">
        <v>4227.2727299999997</v>
      </c>
      <c r="F5495" s="4">
        <v>4060.5309099999999</v>
      </c>
      <c r="G5495">
        <v>0.85</v>
      </c>
      <c r="H5495">
        <v>2.0879594700000002E-3</v>
      </c>
      <c r="I5495" s="2">
        <f t="shared" si="85"/>
        <v>0.99754357709411767</v>
      </c>
      <c r="J5495">
        <v>0.279978479</v>
      </c>
      <c r="K5495">
        <f>Tabela1[[#This Row],[water_fraction_f_x000D_]]*(Tabela1[[#This Row],[mass_flow_water_kgh]]+Tabela1[[#This Row],[mass_flow_triolein_kgh]])</f>
        <v>1728.7398464071553</v>
      </c>
      <c r="L5495" s="3">
        <f>Tabela1[[#This Row],[mass_flow_water_kgh]]-Tabela1[[#This Row],[water_flow_f]]</f>
        <v>218.53288359284466</v>
      </c>
    </row>
    <row r="5496" spans="1:12" x14ac:dyDescent="0.25">
      <c r="A5496">
        <v>13854</v>
      </c>
      <c r="B5496" s="4">
        <v>2290.9090900000001</v>
      </c>
      <c r="C5496">
        <v>11</v>
      </c>
      <c r="D5496" s="4">
        <v>48.636363600000003</v>
      </c>
      <c r="E5496" s="4">
        <v>3954.5454500000001</v>
      </c>
      <c r="F5496" s="4">
        <v>3797.62057</v>
      </c>
      <c r="G5496">
        <v>0.85</v>
      </c>
      <c r="H5496">
        <v>2.0884440499999999E-3</v>
      </c>
      <c r="I5496" s="2">
        <f t="shared" si="85"/>
        <v>0.99754300699999998</v>
      </c>
      <c r="J5496">
        <v>0.33408858800000002</v>
      </c>
      <c r="K5496">
        <f>Tabela1[[#This Row],[water_fraction_f_x000D_]]*(Tabela1[[#This Row],[mass_flow_water_kgh]]+Tabela1[[#This Row],[mass_flow_triolein_kgh]])</f>
        <v>2086.53508868679</v>
      </c>
      <c r="L5496" s="3">
        <f>Tabela1[[#This Row],[mass_flow_water_kgh]]-Tabela1[[#This Row],[water_flow_f]]</f>
        <v>204.3740013132101</v>
      </c>
    </row>
    <row r="5497" spans="1:12" x14ac:dyDescent="0.25">
      <c r="A5497">
        <v>10497</v>
      </c>
      <c r="B5497" s="4">
        <v>2061.8181800000002</v>
      </c>
      <c r="C5497">
        <v>7</v>
      </c>
      <c r="D5497" s="4">
        <v>63.181818200000002</v>
      </c>
      <c r="E5497" s="4">
        <v>4227.2727299999997</v>
      </c>
      <c r="F5497" s="4">
        <v>4060.29783</v>
      </c>
      <c r="G5497">
        <v>0.85</v>
      </c>
      <c r="H5497">
        <v>2.0886567100000001E-3</v>
      </c>
      <c r="I5497" s="2">
        <f t="shared" si="85"/>
        <v>0.99754275681176463</v>
      </c>
      <c r="J5497">
        <v>0.29309485099999999</v>
      </c>
      <c r="K5497">
        <f>Tabela1[[#This Row],[water_fraction_f_x000D_]]*(Tabela1[[#This Row],[mass_flow_water_kgh]]+Tabela1[[#This Row],[mass_flow_triolein_kgh]])</f>
        <v>1843.3001631919044</v>
      </c>
      <c r="L5497" s="3">
        <f>Tabela1[[#This Row],[mass_flow_water_kgh]]-Tabela1[[#This Row],[water_flow_f]]</f>
        <v>218.51801680809581</v>
      </c>
    </row>
    <row r="5498" spans="1:12" x14ac:dyDescent="0.25">
      <c r="A5498">
        <v>2563</v>
      </c>
      <c r="B5498" s="4">
        <v>1374.5454500000001</v>
      </c>
      <c r="C5498">
        <v>12</v>
      </c>
      <c r="D5498" s="4">
        <v>61.363636399999997</v>
      </c>
      <c r="E5498" s="4">
        <v>4045.4545499999999</v>
      </c>
      <c r="F5498" s="4">
        <v>3886.8573999999999</v>
      </c>
      <c r="G5498">
        <v>0.85</v>
      </c>
      <c r="H5498">
        <v>2.08875118E-3</v>
      </c>
      <c r="I5498" s="2">
        <f t="shared" si="85"/>
        <v>0.99754264567058826</v>
      </c>
      <c r="J5498">
        <v>0.21500918399999999</v>
      </c>
      <c r="K5498">
        <f>Tabela1[[#This Row],[water_fraction_f_x000D_]]*(Tabela1[[#This Row],[mass_flow_water_kgh]]+Tabela1[[#This Row],[mass_flow_triolein_kgh]])</f>
        <v>1165.3497772799999</v>
      </c>
      <c r="L5498" s="3">
        <f>Tabela1[[#This Row],[mass_flow_water_kgh]]-Tabela1[[#This Row],[water_flow_f]]</f>
        <v>209.19567272000018</v>
      </c>
    </row>
    <row r="5499" spans="1:12" x14ac:dyDescent="0.25">
      <c r="A5499">
        <v>2575</v>
      </c>
      <c r="B5499" s="4">
        <v>1374.5454500000001</v>
      </c>
      <c r="C5499">
        <v>12</v>
      </c>
      <c r="D5499" s="4">
        <v>63.181818200000002</v>
      </c>
      <c r="E5499" s="4">
        <v>4045.4545499999999</v>
      </c>
      <c r="F5499" s="4">
        <v>3886.8571700000002</v>
      </c>
      <c r="G5499">
        <v>0.85</v>
      </c>
      <c r="H5499">
        <v>2.0887958600000001E-3</v>
      </c>
      <c r="I5499" s="2">
        <f t="shared" si="85"/>
        <v>0.99754259310588234</v>
      </c>
      <c r="J5499">
        <v>0.21500918699999999</v>
      </c>
      <c r="K5499">
        <f>Tabela1[[#This Row],[water_fraction_f_x000D_]]*(Tabela1[[#This Row],[mass_flow_water_kgh]]+Tabela1[[#This Row],[mass_flow_triolein_kgh]])</f>
        <v>1165.3497935399998</v>
      </c>
      <c r="L5499" s="3">
        <f>Tabela1[[#This Row],[mass_flow_water_kgh]]-Tabela1[[#This Row],[water_flow_f]]</f>
        <v>209.19565646000024</v>
      </c>
    </row>
    <row r="5500" spans="1:12" x14ac:dyDescent="0.25">
      <c r="A5500">
        <v>2587</v>
      </c>
      <c r="B5500" s="4">
        <v>1374.5454500000001</v>
      </c>
      <c r="C5500">
        <v>12</v>
      </c>
      <c r="D5500" s="4">
        <v>65</v>
      </c>
      <c r="E5500" s="4">
        <v>4045.4545499999999</v>
      </c>
      <c r="F5500" s="4">
        <v>3886.8569400000001</v>
      </c>
      <c r="G5500">
        <v>0.85</v>
      </c>
      <c r="H5500">
        <v>2.0888408699999998E-3</v>
      </c>
      <c r="I5500" s="2">
        <f t="shared" si="85"/>
        <v>0.99754254015294108</v>
      </c>
      <c r="J5500">
        <v>0.21500918999999999</v>
      </c>
      <c r="K5500">
        <f>Tabela1[[#This Row],[water_fraction_f_x000D_]]*(Tabela1[[#This Row],[mass_flow_water_kgh]]+Tabela1[[#This Row],[mass_flow_triolein_kgh]])</f>
        <v>1165.3498098</v>
      </c>
      <c r="L5500" s="3">
        <f>Tabela1[[#This Row],[mass_flow_water_kgh]]-Tabela1[[#This Row],[water_flow_f]]</f>
        <v>209.19564020000007</v>
      </c>
    </row>
    <row r="5501" spans="1:12" x14ac:dyDescent="0.25">
      <c r="A5501">
        <v>2707</v>
      </c>
      <c r="B5501" s="4">
        <v>1374.5454500000001</v>
      </c>
      <c r="C5501">
        <v>13</v>
      </c>
      <c r="D5501" s="4">
        <v>61.363636399999997</v>
      </c>
      <c r="E5501" s="4">
        <v>4045.4545499999999</v>
      </c>
      <c r="F5501" s="4">
        <v>3886.8567699999999</v>
      </c>
      <c r="G5501">
        <v>0.85</v>
      </c>
      <c r="H5501">
        <v>2.0888728699999999E-3</v>
      </c>
      <c r="I5501" s="2">
        <f t="shared" si="85"/>
        <v>0.99754250250588228</v>
      </c>
      <c r="J5501">
        <v>0.21500919199999999</v>
      </c>
      <c r="K5501">
        <f>Tabela1[[#This Row],[water_fraction_f_x000D_]]*(Tabela1[[#This Row],[mass_flow_water_kgh]]+Tabela1[[#This Row],[mass_flow_triolein_kgh]])</f>
        <v>1165.34982064</v>
      </c>
      <c r="L5501" s="3">
        <f>Tabela1[[#This Row],[mass_flow_water_kgh]]-Tabela1[[#This Row],[water_flow_f]]</f>
        <v>209.19562936000011</v>
      </c>
    </row>
    <row r="5502" spans="1:12" x14ac:dyDescent="0.25">
      <c r="A5502">
        <v>2719</v>
      </c>
      <c r="B5502" s="4">
        <v>1374.5454500000001</v>
      </c>
      <c r="C5502">
        <v>13</v>
      </c>
      <c r="D5502" s="4">
        <v>63.181818200000002</v>
      </c>
      <c r="E5502" s="4">
        <v>4045.4545499999999</v>
      </c>
      <c r="F5502" s="4">
        <v>3886.8566900000001</v>
      </c>
      <c r="G5502">
        <v>0.85</v>
      </c>
      <c r="H5502">
        <v>2.0888879800000002E-3</v>
      </c>
      <c r="I5502" s="2">
        <f t="shared" si="85"/>
        <v>0.99754248472941187</v>
      </c>
      <c r="J5502">
        <v>0.21500919199999999</v>
      </c>
      <c r="K5502">
        <f>Tabela1[[#This Row],[water_fraction_f_x000D_]]*(Tabela1[[#This Row],[mass_flow_water_kgh]]+Tabela1[[#This Row],[mass_flow_triolein_kgh]])</f>
        <v>1165.34982064</v>
      </c>
      <c r="L5502" s="3">
        <f>Tabela1[[#This Row],[mass_flow_water_kgh]]-Tabela1[[#This Row],[water_flow_f]]</f>
        <v>209.19562936000011</v>
      </c>
    </row>
    <row r="5503" spans="1:12" x14ac:dyDescent="0.25">
      <c r="A5503">
        <v>2731</v>
      </c>
      <c r="B5503" s="4">
        <v>1374.5454500000001</v>
      </c>
      <c r="C5503">
        <v>13</v>
      </c>
      <c r="D5503" s="4">
        <v>65</v>
      </c>
      <c r="E5503" s="4">
        <v>4045.4545499999999</v>
      </c>
      <c r="F5503" s="4">
        <v>3886.85662</v>
      </c>
      <c r="G5503">
        <v>0.85</v>
      </c>
      <c r="H5503">
        <v>2.0889024300000001E-3</v>
      </c>
      <c r="I5503" s="2">
        <f t="shared" si="85"/>
        <v>0.99754246772941169</v>
      </c>
      <c r="J5503">
        <v>0.21500919299999999</v>
      </c>
      <c r="K5503">
        <f>Tabela1[[#This Row],[water_fraction_f_x000D_]]*(Tabela1[[#This Row],[mass_flow_water_kgh]]+Tabela1[[#This Row],[mass_flow_triolein_kgh]])</f>
        <v>1165.3498260599999</v>
      </c>
      <c r="L5503" s="3">
        <f>Tabela1[[#This Row],[mass_flow_water_kgh]]-Tabela1[[#This Row],[water_flow_f]]</f>
        <v>209.19562394000013</v>
      </c>
    </row>
    <row r="5504" spans="1:12" x14ac:dyDescent="0.25">
      <c r="A5504">
        <v>13355</v>
      </c>
      <c r="B5504" s="4">
        <v>2290.9090900000001</v>
      </c>
      <c r="C5504">
        <v>7</v>
      </c>
      <c r="D5504" s="4">
        <v>59.545454499999998</v>
      </c>
      <c r="E5504" s="4">
        <v>4409.0909099999999</v>
      </c>
      <c r="F5504" s="4">
        <v>4234.6513199999999</v>
      </c>
      <c r="G5504">
        <v>0.85</v>
      </c>
      <c r="H5504">
        <v>2.08901696E-3</v>
      </c>
      <c r="I5504" s="2">
        <f t="shared" si="85"/>
        <v>0.99754233298823536</v>
      </c>
      <c r="J5504">
        <v>0.30791201400000001</v>
      </c>
      <c r="K5504">
        <f>Tabela1[[#This Row],[water_fraction_f_x000D_]]*(Tabela1[[#This Row],[mass_flow_water_kgh]]+Tabela1[[#This Row],[mass_flow_triolein_kgh]])</f>
        <v>2063.0104937999999</v>
      </c>
      <c r="L5504" s="3">
        <f>Tabela1[[#This Row],[mass_flow_water_kgh]]-Tabela1[[#This Row],[water_flow_f]]</f>
        <v>227.89859620000016</v>
      </c>
    </row>
    <row r="5505" spans="1:12" x14ac:dyDescent="0.25">
      <c r="A5505">
        <v>11938</v>
      </c>
      <c r="B5505" s="4">
        <v>2176.36364</v>
      </c>
      <c r="C5505">
        <v>7</v>
      </c>
      <c r="D5505" s="4">
        <v>63.181818200000002</v>
      </c>
      <c r="E5505" s="4">
        <v>4318.1818199999998</v>
      </c>
      <c r="F5505" s="4">
        <v>4147.4720500000003</v>
      </c>
      <c r="G5505">
        <v>0.85</v>
      </c>
      <c r="H5505">
        <v>2.0892482000000002E-3</v>
      </c>
      <c r="I5505" s="2">
        <f t="shared" si="85"/>
        <v>0.99754206094117648</v>
      </c>
      <c r="J5505">
        <v>0.30073782700000001</v>
      </c>
      <c r="K5505">
        <f>Tabela1[[#This Row],[water_fraction_f_x000D_]]*(Tabela1[[#This Row],[mass_flow_water_kgh]]+Tabela1[[#This Row],[mass_flow_triolein_kgh]])</f>
        <v>1953.1554889931153</v>
      </c>
      <c r="L5505" s="3">
        <f>Tabela1[[#This Row],[mass_flow_water_kgh]]-Tabela1[[#This Row],[water_flow_f]]</f>
        <v>223.20815100688469</v>
      </c>
    </row>
    <row r="5506" spans="1:12" x14ac:dyDescent="0.25">
      <c r="A5506">
        <v>10509</v>
      </c>
      <c r="B5506" s="4">
        <v>2061.8181800000002</v>
      </c>
      <c r="C5506">
        <v>7</v>
      </c>
      <c r="D5506" s="4">
        <v>65</v>
      </c>
      <c r="E5506" s="4">
        <v>4227.2727299999997</v>
      </c>
      <c r="F5506" s="4">
        <v>4060.2901900000002</v>
      </c>
      <c r="G5506">
        <v>0.85</v>
      </c>
      <c r="H5506">
        <v>2.0899265099999999E-3</v>
      </c>
      <c r="I5506" s="2">
        <f t="shared" ref="I5506:I5569" si="86">(G5506-H5506)/G5506</f>
        <v>0.99754126292941181</v>
      </c>
      <c r="J5506">
        <v>0.29309492799999998</v>
      </c>
      <c r="K5506">
        <f>Tabela1[[#This Row],[water_fraction_f_x000D_]]*(Tabela1[[#This Row],[mass_flow_water_kgh]]+Tabela1[[#This Row],[mass_flow_triolein_kgh]])</f>
        <v>1843.3006474519043</v>
      </c>
      <c r="L5506" s="3">
        <f>Tabela1[[#This Row],[mass_flow_water_kgh]]-Tabela1[[#This Row],[water_flow_f]]</f>
        <v>218.51753254809591</v>
      </c>
    </row>
    <row r="5507" spans="1:12" x14ac:dyDescent="0.25">
      <c r="A5507">
        <v>6414</v>
      </c>
      <c r="B5507" s="4">
        <v>1718.18182</v>
      </c>
      <c r="C5507">
        <v>9</v>
      </c>
      <c r="D5507" s="4">
        <v>55.909090900000002</v>
      </c>
      <c r="E5507" s="4">
        <v>3954.5454500000001</v>
      </c>
      <c r="F5507" s="4">
        <v>3798.75639</v>
      </c>
      <c r="G5507">
        <v>0.85</v>
      </c>
      <c r="H5507">
        <v>2.0900833499999999E-3</v>
      </c>
      <c r="I5507" s="2">
        <f t="shared" si="86"/>
        <v>0.99754107841176465</v>
      </c>
      <c r="J5507">
        <v>0.26684437799999999</v>
      </c>
      <c r="K5507">
        <f>Tabela1[[#This Row],[water_fraction_f_x000D_]]*(Tabela1[[#This Row],[mass_flow_water_kgh]]+Tabela1[[#This Row],[mass_flow_triolein_kgh]])</f>
        <v>1513.735379926788</v>
      </c>
      <c r="L5507" s="3">
        <f>Tabela1[[#This Row],[mass_flow_water_kgh]]-Tabela1[[#This Row],[water_flow_f]]</f>
        <v>204.44644007321199</v>
      </c>
    </row>
    <row r="5508" spans="1:12" x14ac:dyDescent="0.25">
      <c r="A5508">
        <v>5159</v>
      </c>
      <c r="B5508" s="4">
        <v>1603.63636</v>
      </c>
      <c r="C5508">
        <v>10</v>
      </c>
      <c r="D5508" s="4">
        <v>61.363636399999997</v>
      </c>
      <c r="E5508" s="4">
        <v>4409.0909099999999</v>
      </c>
      <c r="F5508" s="4">
        <v>4236.0157300000001</v>
      </c>
      <c r="G5508">
        <v>0.85</v>
      </c>
      <c r="H5508">
        <v>2.0906886700000002E-3</v>
      </c>
      <c r="I5508" s="2">
        <f t="shared" si="86"/>
        <v>0.99754036627058829</v>
      </c>
      <c r="J5508">
        <v>0.22878981300000001</v>
      </c>
      <c r="K5508">
        <f>Tabela1[[#This Row],[water_fraction_f_x000D_]]*(Tabela1[[#This Row],[mass_flow_water_kgh]]+Tabela1[[#This Row],[mass_flow_triolein_kgh]])</f>
        <v>1375.6507477233004</v>
      </c>
      <c r="L5508" s="3">
        <f>Tabela1[[#This Row],[mass_flow_water_kgh]]-Tabela1[[#This Row],[water_flow_f]]</f>
        <v>227.98561227669961</v>
      </c>
    </row>
    <row r="5509" spans="1:12" x14ac:dyDescent="0.25">
      <c r="A5509">
        <v>11950</v>
      </c>
      <c r="B5509" s="4">
        <v>2176.36364</v>
      </c>
      <c r="C5509">
        <v>7</v>
      </c>
      <c r="D5509" s="4">
        <v>65</v>
      </c>
      <c r="E5509" s="4">
        <v>4318.1818199999998</v>
      </c>
      <c r="F5509" s="4">
        <v>4147.4599099999996</v>
      </c>
      <c r="G5509">
        <v>0.85</v>
      </c>
      <c r="H5509">
        <v>2.0912020700000001E-3</v>
      </c>
      <c r="I5509" s="2">
        <f t="shared" si="86"/>
        <v>0.99753976227058816</v>
      </c>
      <c r="J5509">
        <v>0.30073794700000001</v>
      </c>
      <c r="K5509">
        <f>Tabela1[[#This Row],[water_fraction_f_x000D_]]*(Tabela1[[#This Row],[mass_flow_water_kgh]]+Tabela1[[#This Row],[mass_flow_triolein_kgh]])</f>
        <v>1953.1562683385705</v>
      </c>
      <c r="L5509" s="3">
        <f>Tabela1[[#This Row],[mass_flow_water_kgh]]-Tabela1[[#This Row],[water_flow_f]]</f>
        <v>223.20737166142953</v>
      </c>
    </row>
    <row r="5510" spans="1:12" x14ac:dyDescent="0.25">
      <c r="A5510">
        <v>5171</v>
      </c>
      <c r="B5510" s="4">
        <v>1603.63636</v>
      </c>
      <c r="C5510">
        <v>10</v>
      </c>
      <c r="D5510" s="4">
        <v>63.181818200000002</v>
      </c>
      <c r="E5510" s="4">
        <v>4409.0909099999999</v>
      </c>
      <c r="F5510" s="4">
        <v>4236.0063399999999</v>
      </c>
      <c r="G5510">
        <v>0.85</v>
      </c>
      <c r="H5510">
        <v>2.0923195799999999E-3</v>
      </c>
      <c r="I5510" s="2">
        <f t="shared" si="86"/>
        <v>0.99753844755294119</v>
      </c>
      <c r="J5510">
        <v>0.22878991200000001</v>
      </c>
      <c r="K5510">
        <f>Tabela1[[#This Row],[water_fraction_f_x000D_]]*(Tabela1[[#This Row],[mass_flow_water_kgh]]+Tabela1[[#This Row],[mass_flow_triolein_kgh]])</f>
        <v>1375.6513429833001</v>
      </c>
      <c r="L5510" s="3">
        <f>Tabela1[[#This Row],[mass_flow_water_kgh]]-Tabela1[[#This Row],[water_flow_f]]</f>
        <v>227.98501701669989</v>
      </c>
    </row>
    <row r="5511" spans="1:12" x14ac:dyDescent="0.25">
      <c r="A5511">
        <v>5146</v>
      </c>
      <c r="B5511" s="4">
        <v>1603.63636</v>
      </c>
      <c r="C5511">
        <v>10</v>
      </c>
      <c r="D5511" s="4">
        <v>59.545454499999998</v>
      </c>
      <c r="E5511" s="4">
        <v>4318.1818199999998</v>
      </c>
      <c r="F5511" s="4">
        <v>4148.59951</v>
      </c>
      <c r="G5511">
        <v>0.85</v>
      </c>
      <c r="H5511">
        <v>2.0923697099999999E-3</v>
      </c>
      <c r="I5511" s="2">
        <f t="shared" si="86"/>
        <v>0.99753838857647059</v>
      </c>
      <c r="J5511">
        <v>0.23309670599999999</v>
      </c>
      <c r="K5511">
        <f>Tabela1[[#This Row],[water_fraction_f_x000D_]]*(Tabela1[[#This Row],[mass_flow_water_kgh]]+Tabela1[[#This Row],[mass_flow_triolein_kgh]])</f>
        <v>1380.3563112889151</v>
      </c>
      <c r="L5511" s="3">
        <f>Tabela1[[#This Row],[mass_flow_water_kgh]]-Tabela1[[#This Row],[water_flow_f]]</f>
        <v>223.28004871108487</v>
      </c>
    </row>
    <row r="5512" spans="1:12" x14ac:dyDescent="0.25">
      <c r="A5512">
        <v>2826</v>
      </c>
      <c r="B5512" s="4">
        <v>1374.5454500000001</v>
      </c>
      <c r="C5512">
        <v>14</v>
      </c>
      <c r="D5512" s="4">
        <v>57.7272727</v>
      </c>
      <c r="E5512" s="4">
        <v>3954.5454500000001</v>
      </c>
      <c r="F5512" s="4">
        <v>3799.4319399999999</v>
      </c>
      <c r="G5512">
        <v>0.85</v>
      </c>
      <c r="H5512">
        <v>2.0924001299999998E-3</v>
      </c>
      <c r="I5512" s="2">
        <f t="shared" si="86"/>
        <v>0.99753835278823533</v>
      </c>
      <c r="J5512">
        <v>0.21956013699999999</v>
      </c>
      <c r="K5512">
        <f>Tabela1[[#This Row],[water_fraction_f_x000D_]]*(Tabela1[[#This Row],[mass_flow_water_kgh]]+Tabela1[[#This Row],[mass_flow_triolein_kgh]])</f>
        <v>1170.0559280894533</v>
      </c>
      <c r="L5512" s="3">
        <f>Tabela1[[#This Row],[mass_flow_water_kgh]]-Tabela1[[#This Row],[water_flow_f]]</f>
        <v>204.48952191054673</v>
      </c>
    </row>
    <row r="5513" spans="1:12" x14ac:dyDescent="0.25">
      <c r="A5513">
        <v>5183</v>
      </c>
      <c r="B5513" s="4">
        <v>1603.63636</v>
      </c>
      <c r="C5513">
        <v>10</v>
      </c>
      <c r="D5513" s="4">
        <v>65</v>
      </c>
      <c r="E5513" s="4">
        <v>4409.0909099999999</v>
      </c>
      <c r="F5513" s="4">
        <v>4236.0045700000001</v>
      </c>
      <c r="G5513">
        <v>0.85</v>
      </c>
      <c r="H5513">
        <v>2.0926279499999998E-3</v>
      </c>
      <c r="I5513" s="2">
        <f t="shared" si="86"/>
        <v>0.99753808476470596</v>
      </c>
      <c r="J5513">
        <v>0.228789931</v>
      </c>
      <c r="K5513">
        <f>Tabela1[[#This Row],[water_fraction_f_x000D_]]*(Tabela1[[#This Row],[mass_flow_water_kgh]]+Tabela1[[#This Row],[mass_flow_triolein_kgh]])</f>
        <v>1375.6514572251183</v>
      </c>
      <c r="L5513" s="3">
        <f>Tabela1[[#This Row],[mass_flow_water_kgh]]-Tabela1[[#This Row],[water_flow_f]]</f>
        <v>227.98490277488168</v>
      </c>
    </row>
    <row r="5514" spans="1:12" x14ac:dyDescent="0.25">
      <c r="A5514">
        <v>12165</v>
      </c>
      <c r="B5514" s="4">
        <v>2176.36364</v>
      </c>
      <c r="C5514">
        <v>9</v>
      </c>
      <c r="D5514" s="4">
        <v>54.090909099999998</v>
      </c>
      <c r="E5514" s="4">
        <v>4227.2727299999997</v>
      </c>
      <c r="F5514" s="4">
        <v>4060.0382500000001</v>
      </c>
      <c r="G5514">
        <v>0.85</v>
      </c>
      <c r="H5514">
        <v>2.0936521499999999E-3</v>
      </c>
      <c r="I5514" s="2">
        <f t="shared" si="86"/>
        <v>0.99753687982352934</v>
      </c>
      <c r="J5514">
        <v>0.30574224700000002</v>
      </c>
      <c r="K5514">
        <f>Tabela1[[#This Row],[water_fraction_f_x000D_]]*(Tabela1[[#This Row],[mass_flow_water_kgh]]+Tabela1[[#This Row],[mass_flow_triolein_kgh]])</f>
        <v>1957.8621727347236</v>
      </c>
      <c r="L5514" s="3">
        <f>Tabela1[[#This Row],[mass_flow_water_kgh]]-Tabela1[[#This Row],[water_flow_f]]</f>
        <v>218.50146726527646</v>
      </c>
    </row>
    <row r="5515" spans="1:12" x14ac:dyDescent="0.25">
      <c r="A5515">
        <v>1395</v>
      </c>
      <c r="B5515" s="4">
        <v>1260</v>
      </c>
      <c r="C5515">
        <v>14</v>
      </c>
      <c r="D5515" s="4">
        <v>59.545454499999998</v>
      </c>
      <c r="E5515" s="4">
        <v>3681.8181800000002</v>
      </c>
      <c r="F5515" s="4">
        <v>3537.4338699999998</v>
      </c>
      <c r="G5515">
        <v>0.85</v>
      </c>
      <c r="H5515">
        <v>2.0940549900000001E-3</v>
      </c>
      <c r="I5515" s="2">
        <f t="shared" si="86"/>
        <v>0.99753640589411763</v>
      </c>
      <c r="J5515">
        <v>0.21644082000000001</v>
      </c>
      <c r="K5515">
        <f>Tabela1[[#This Row],[water_fraction_f_x000D_]]*(Tabela1[[#This Row],[mass_flow_water_kgh]]+Tabela1[[#This Row],[mass_flow_triolein_kgh]])</f>
        <v>1069.6111791701076</v>
      </c>
      <c r="L5515" s="3">
        <f>Tabela1[[#This Row],[mass_flow_water_kgh]]-Tabela1[[#This Row],[water_flow_f]]</f>
        <v>190.38882082989244</v>
      </c>
    </row>
    <row r="5516" spans="1:12" x14ac:dyDescent="0.25">
      <c r="A5516">
        <v>2813</v>
      </c>
      <c r="B5516" s="4">
        <v>1374.5454500000001</v>
      </c>
      <c r="C5516">
        <v>14</v>
      </c>
      <c r="D5516" s="4">
        <v>55.909090900000002</v>
      </c>
      <c r="E5516" s="4">
        <v>3863.63636</v>
      </c>
      <c r="F5516" s="4">
        <v>3712.0165999999999</v>
      </c>
      <c r="G5516">
        <v>0.85</v>
      </c>
      <c r="H5516">
        <v>2.0941549099999998E-3</v>
      </c>
      <c r="I5516" s="2">
        <f t="shared" si="86"/>
        <v>0.99753628834117647</v>
      </c>
      <c r="J5516">
        <v>0.224268931</v>
      </c>
      <c r="K5516">
        <f>Tabela1[[#This Row],[water_fraction_f_x000D_]]*(Tabela1[[#This Row],[mass_flow_water_kgh]]+Tabela1[[#This Row],[mass_flow_triolein_kgh]])</f>
        <v>1174.7614349123451</v>
      </c>
      <c r="L5516" s="3">
        <f>Tabela1[[#This Row],[mass_flow_water_kgh]]-Tabela1[[#This Row],[water_flow_f]]</f>
        <v>199.78401508765501</v>
      </c>
    </row>
    <row r="5517" spans="1:12" x14ac:dyDescent="0.25">
      <c r="A5517">
        <v>4867</v>
      </c>
      <c r="B5517" s="4">
        <v>1603.63636</v>
      </c>
      <c r="C5517">
        <v>8</v>
      </c>
      <c r="D5517" s="4">
        <v>61.363636399999997</v>
      </c>
      <c r="E5517" s="4">
        <v>4045.4545499999999</v>
      </c>
      <c r="F5517" s="4">
        <v>3886.3678199999999</v>
      </c>
      <c r="G5517">
        <v>0.85</v>
      </c>
      <c r="H5517">
        <v>2.0946010899999998E-3</v>
      </c>
      <c r="I5517" s="2">
        <f t="shared" si="86"/>
        <v>0.99753576342352934</v>
      </c>
      <c r="J5517">
        <v>0.24684890600000001</v>
      </c>
      <c r="K5517">
        <f>Tabela1[[#This Row],[water_fraction_f_x000D_]]*(Tabela1[[#This Row],[mass_flow_water_kgh]]+Tabela1[[#This Row],[mass_flow_triolein_kgh]])</f>
        <v>1394.4719110280444</v>
      </c>
      <c r="L5517" s="3">
        <f>Tabela1[[#This Row],[mass_flow_water_kgh]]-Tabela1[[#This Row],[water_flow_f]]</f>
        <v>209.16444897195561</v>
      </c>
    </row>
    <row r="5518" spans="1:12" x14ac:dyDescent="0.25">
      <c r="A5518">
        <v>8016</v>
      </c>
      <c r="B5518" s="4">
        <v>1832.7272700000001</v>
      </c>
      <c r="C5518">
        <v>10</v>
      </c>
      <c r="D5518" s="4">
        <v>57.7272727</v>
      </c>
      <c r="E5518" s="4">
        <v>4500</v>
      </c>
      <c r="F5518" s="4">
        <v>4322.9395699999995</v>
      </c>
      <c r="G5518">
        <v>0.85</v>
      </c>
      <c r="H5518">
        <v>2.09472608E-3</v>
      </c>
      <c r="I5518" s="2">
        <f t="shared" si="86"/>
        <v>0.99753561637647048</v>
      </c>
      <c r="J5518">
        <v>0.25266641499999998</v>
      </c>
      <c r="K5518">
        <f>Tabela1[[#This Row],[water_fraction_f_x000D_]]*(Tabela1[[#This Row],[mass_flow_water_kgh]]+Tabela1[[#This Row],[mass_flow_triolein_kgh]])</f>
        <v>1600.0674964836369</v>
      </c>
      <c r="L5518" s="3">
        <f>Tabela1[[#This Row],[mass_flow_water_kgh]]-Tabela1[[#This Row],[water_flow_f]]</f>
        <v>232.6597735163632</v>
      </c>
    </row>
    <row r="5519" spans="1:12" x14ac:dyDescent="0.25">
      <c r="A5519">
        <v>8896</v>
      </c>
      <c r="B5519" s="4">
        <v>1947.2727299999999</v>
      </c>
      <c r="C5519">
        <v>6</v>
      </c>
      <c r="D5519" s="4">
        <v>61.363636399999997</v>
      </c>
      <c r="E5519" s="4">
        <v>3772.7272699999999</v>
      </c>
      <c r="F5519" s="4">
        <v>3623.4592299999999</v>
      </c>
      <c r="G5519">
        <v>0.85</v>
      </c>
      <c r="H5519">
        <v>2.09472878E-3</v>
      </c>
      <c r="I5519" s="2">
        <f t="shared" si="86"/>
        <v>0.99753561319999995</v>
      </c>
      <c r="J5519">
        <v>0.30634039299999999</v>
      </c>
      <c r="K5519">
        <f>Tabela1[[#This Row],[water_fraction_f_x000D_]]*(Tabela1[[#This Row],[mass_flow_water_kgh]]+Tabela1[[#This Row],[mass_flow_triolein_kgh]])</f>
        <v>1752.2670479599999</v>
      </c>
      <c r="L5519" s="3">
        <f>Tabela1[[#This Row],[mass_flow_water_kgh]]-Tabela1[[#This Row],[water_flow_f]]</f>
        <v>195.00568204000001</v>
      </c>
    </row>
    <row r="5520" spans="1:12" x14ac:dyDescent="0.25">
      <c r="A5520">
        <v>1107</v>
      </c>
      <c r="B5520" s="4">
        <v>1260</v>
      </c>
      <c r="C5520">
        <v>12</v>
      </c>
      <c r="D5520" s="4">
        <v>59.545454499999998</v>
      </c>
      <c r="E5520" s="4">
        <v>3681.8181800000002</v>
      </c>
      <c r="F5520" s="4">
        <v>3537.4292500000001</v>
      </c>
      <c r="G5520">
        <v>0.85</v>
      </c>
      <c r="H5520">
        <v>2.0950321200000001E-3</v>
      </c>
      <c r="I5520" s="2">
        <f t="shared" si="86"/>
        <v>0.99753525632941187</v>
      </c>
      <c r="J5520">
        <v>0.216440879</v>
      </c>
      <c r="K5520">
        <f>Tabela1[[#This Row],[water_fraction_f_x000D_]]*(Tabela1[[#This Row],[mass_flow_water_kgh]]+Tabela1[[#This Row],[mass_flow_triolein_kgh]])</f>
        <v>1069.6114707373804</v>
      </c>
      <c r="L5520" s="3">
        <f>Tabela1[[#This Row],[mass_flow_water_kgh]]-Tabela1[[#This Row],[water_flow_f]]</f>
        <v>190.38852926261961</v>
      </c>
    </row>
    <row r="5521" spans="1:12" x14ac:dyDescent="0.25">
      <c r="A5521">
        <v>9837</v>
      </c>
      <c r="B5521" s="4">
        <v>1947.2727299999999</v>
      </c>
      <c r="C5521">
        <v>13</v>
      </c>
      <c r="D5521" s="4">
        <v>50.454545500000002</v>
      </c>
      <c r="E5521" s="4">
        <v>4227.2727299999997</v>
      </c>
      <c r="F5521" s="4">
        <v>4060.4881099999998</v>
      </c>
      <c r="G5521">
        <v>0.85</v>
      </c>
      <c r="H5521">
        <v>2.09520364E-3</v>
      </c>
      <c r="I5521" s="2">
        <f t="shared" si="86"/>
        <v>0.99753505454117641</v>
      </c>
      <c r="J5521">
        <v>0.27997892099999999</v>
      </c>
      <c r="K5521">
        <f>Tabela1[[#This Row],[water_fraction_f_x000D_]]*(Tabela1[[#This Row],[mass_flow_water_kgh]]+Tabela1[[#This Row],[mass_flow_triolein_kgh]])</f>
        <v>1728.7425755562485</v>
      </c>
      <c r="L5521" s="3">
        <f>Tabela1[[#This Row],[mass_flow_water_kgh]]-Tabela1[[#This Row],[water_flow_f]]</f>
        <v>218.53015444375137</v>
      </c>
    </row>
    <row r="5522" spans="1:12" x14ac:dyDescent="0.25">
      <c r="A5522">
        <v>4879</v>
      </c>
      <c r="B5522" s="4">
        <v>1603.63636</v>
      </c>
      <c r="C5522">
        <v>8</v>
      </c>
      <c r="D5522" s="4">
        <v>63.181818200000002</v>
      </c>
      <c r="E5522" s="4">
        <v>4045.4545499999999</v>
      </c>
      <c r="F5522" s="4">
        <v>3886.3640799999998</v>
      </c>
      <c r="G5522">
        <v>0.85</v>
      </c>
      <c r="H5522">
        <v>2.0952934800000001E-3</v>
      </c>
      <c r="I5522" s="2">
        <f t="shared" si="86"/>
        <v>0.99753494884705873</v>
      </c>
      <c r="J5522">
        <v>0.24684894800000001</v>
      </c>
      <c r="K5522">
        <f>Tabela1[[#This Row],[water_fraction_f_x000D_]]*(Tabela1[[#This Row],[mass_flow_water_kgh]]+Tabela1[[#This Row],[mass_flow_triolein_kgh]])</f>
        <v>1394.4721482898626</v>
      </c>
      <c r="L5522" s="3">
        <f>Tabela1[[#This Row],[mass_flow_water_kgh]]-Tabela1[[#This Row],[water_flow_f]]</f>
        <v>209.16421171013735</v>
      </c>
    </row>
    <row r="5523" spans="1:12" x14ac:dyDescent="0.25">
      <c r="A5523">
        <v>1837</v>
      </c>
      <c r="B5523" s="4">
        <v>1374.5454500000001</v>
      </c>
      <c r="C5523">
        <v>7</v>
      </c>
      <c r="D5523" s="4">
        <v>61.363636399999997</v>
      </c>
      <c r="E5523" s="4">
        <v>3500</v>
      </c>
      <c r="F5523" s="4">
        <v>3362.3853100000001</v>
      </c>
      <c r="G5523">
        <v>0.85</v>
      </c>
      <c r="H5523">
        <v>2.0953865599999998E-3</v>
      </c>
      <c r="I5523" s="2">
        <f t="shared" si="86"/>
        <v>0.99753483934117648</v>
      </c>
      <c r="J5523">
        <v>0.24486007000000001</v>
      </c>
      <c r="K5523">
        <f>Tabela1[[#This Row],[water_fraction_f_x000D_]]*(Tabela1[[#This Row],[mass_flow_water_kgh]]+Tabela1[[#This Row],[mass_flow_triolein_kgh]])</f>
        <v>1193.5815401051814</v>
      </c>
      <c r="L5523" s="3">
        <f>Tabela1[[#This Row],[mass_flow_water_kgh]]-Tabela1[[#This Row],[water_flow_f]]</f>
        <v>180.9639098948187</v>
      </c>
    </row>
    <row r="5524" spans="1:12" x14ac:dyDescent="0.25">
      <c r="A5524">
        <v>1251</v>
      </c>
      <c r="B5524" s="4">
        <v>1260</v>
      </c>
      <c r="C5524">
        <v>13</v>
      </c>
      <c r="D5524" s="4">
        <v>59.545454499999998</v>
      </c>
      <c r="E5524" s="4">
        <v>3681.8181800000002</v>
      </c>
      <c r="F5524" s="4">
        <v>3537.42686</v>
      </c>
      <c r="G5524">
        <v>0.85</v>
      </c>
      <c r="H5524">
        <v>2.0955362999999999E-3</v>
      </c>
      <c r="I5524" s="2">
        <f t="shared" si="86"/>
        <v>0.99753466317647055</v>
      </c>
      <c r="J5524">
        <v>0.21644090999999999</v>
      </c>
      <c r="K5524">
        <f>Tabela1[[#This Row],[water_fraction_f_x000D_]]*(Tabela1[[#This Row],[mass_flow_water_kgh]]+Tabela1[[#This Row],[mass_flow_triolein_kgh]])</f>
        <v>1069.6116239337439</v>
      </c>
      <c r="L5524" s="3">
        <f>Tabela1[[#This Row],[mass_flow_water_kgh]]-Tabela1[[#This Row],[water_flow_f]]</f>
        <v>190.38837606625611</v>
      </c>
    </row>
    <row r="5525" spans="1:12" x14ac:dyDescent="0.25">
      <c r="A5525">
        <v>12413</v>
      </c>
      <c r="B5525" s="4">
        <v>2176.36364</v>
      </c>
      <c r="C5525">
        <v>11</v>
      </c>
      <c r="D5525" s="4">
        <v>48.636363600000003</v>
      </c>
      <c r="E5525" s="4">
        <v>3863.63636</v>
      </c>
      <c r="F5525" s="4">
        <v>3710.40146</v>
      </c>
      <c r="G5525">
        <v>0.85</v>
      </c>
      <c r="H5525">
        <v>2.0955674599999999E-3</v>
      </c>
      <c r="I5525" s="2">
        <f t="shared" si="86"/>
        <v>0.99753462651764713</v>
      </c>
      <c r="J5525">
        <v>0.32726533600000002</v>
      </c>
      <c r="K5525">
        <f>Tabela1[[#This Row],[water_fraction_f_x000D_]]*(Tabela1[[#This Row],[mass_flow_water_kgh]]+Tabela1[[#This Row],[mass_flow_triolein_kgh]])</f>
        <v>1976.68262944</v>
      </c>
      <c r="L5525" s="3">
        <f>Tabela1[[#This Row],[mass_flow_water_kgh]]-Tabela1[[#This Row],[water_flow_f]]</f>
        <v>199.68101056</v>
      </c>
    </row>
    <row r="5526" spans="1:12" x14ac:dyDescent="0.25">
      <c r="A5526">
        <v>8541</v>
      </c>
      <c r="B5526" s="4">
        <v>1832.7272700000001</v>
      </c>
      <c r="C5526">
        <v>14</v>
      </c>
      <c r="D5526" s="4">
        <v>50.454545500000002</v>
      </c>
      <c r="E5526" s="4">
        <v>4227.2727299999997</v>
      </c>
      <c r="F5526" s="4">
        <v>4060.7150099999999</v>
      </c>
      <c r="G5526">
        <v>0.85</v>
      </c>
      <c r="H5526">
        <v>2.09568345E-3</v>
      </c>
      <c r="I5526" s="2">
        <f t="shared" si="86"/>
        <v>0.99753449005882355</v>
      </c>
      <c r="J5526">
        <v>0.266366773</v>
      </c>
      <c r="K5526">
        <f>Tabela1[[#This Row],[water_fraction_f_x000D_]]*(Tabela1[[#This Row],[mass_flow_water_kgh]]+Tabela1[[#This Row],[mass_flow_triolein_kgh]])</f>
        <v>1614.1826443800001</v>
      </c>
      <c r="L5526" s="3">
        <f>Tabela1[[#This Row],[mass_flow_water_kgh]]-Tabela1[[#This Row],[water_flow_f]]</f>
        <v>218.54462562000003</v>
      </c>
    </row>
    <row r="5527" spans="1:12" x14ac:dyDescent="0.25">
      <c r="A5527">
        <v>6720</v>
      </c>
      <c r="B5527" s="4">
        <v>1718.18182</v>
      </c>
      <c r="C5527">
        <v>11</v>
      </c>
      <c r="D5527" s="4">
        <v>57.7272727</v>
      </c>
      <c r="E5527" s="4">
        <v>4500</v>
      </c>
      <c r="F5527" s="4">
        <v>4323.1629700000003</v>
      </c>
      <c r="G5527">
        <v>0.85</v>
      </c>
      <c r="H5527">
        <v>2.0957722799999998E-3</v>
      </c>
      <c r="I5527" s="2">
        <f t="shared" si="86"/>
        <v>0.99753438555294116</v>
      </c>
      <c r="J5527">
        <v>0.23889745200000001</v>
      </c>
      <c r="K5527">
        <f>Tabela1[[#This Row],[water_fraction_f_x000D_]]*(Tabela1[[#This Row],[mass_flow_water_kgh]]+Tabela1[[#This Row],[mass_flow_triolein_kgh]])</f>
        <v>1485.5077928707226</v>
      </c>
      <c r="L5527" s="3">
        <f>Tabela1[[#This Row],[mass_flow_water_kgh]]-Tabela1[[#This Row],[water_flow_f]]</f>
        <v>232.67402712927742</v>
      </c>
    </row>
    <row r="5528" spans="1:12" x14ac:dyDescent="0.25">
      <c r="A5528">
        <v>4891</v>
      </c>
      <c r="B5528" s="4">
        <v>1603.63636</v>
      </c>
      <c r="C5528">
        <v>8</v>
      </c>
      <c r="D5528" s="4">
        <v>65</v>
      </c>
      <c r="E5528" s="4">
        <v>4045.4545499999999</v>
      </c>
      <c r="F5528" s="4">
        <v>3886.3603400000002</v>
      </c>
      <c r="G5528">
        <v>0.85</v>
      </c>
      <c r="H5528">
        <v>2.09598594E-3</v>
      </c>
      <c r="I5528" s="2">
        <f t="shared" si="86"/>
        <v>0.99753413418823522</v>
      </c>
      <c r="J5528">
        <v>0.24684899099999999</v>
      </c>
      <c r="K5528">
        <f>Tabela1[[#This Row],[water_fraction_f_x000D_]]*(Tabela1[[#This Row],[mass_flow_water_kgh]]+Tabela1[[#This Row],[mass_flow_triolein_kgh]])</f>
        <v>1394.4723912007717</v>
      </c>
      <c r="L5528" s="3">
        <f>Tabela1[[#This Row],[mass_flow_water_kgh]]-Tabela1[[#This Row],[water_flow_f]]</f>
        <v>209.16396879922831</v>
      </c>
    </row>
    <row r="5529" spans="1:12" x14ac:dyDescent="0.25">
      <c r="A5529">
        <v>8908</v>
      </c>
      <c r="B5529" s="4">
        <v>1947.2727299999999</v>
      </c>
      <c r="C5529">
        <v>6</v>
      </c>
      <c r="D5529" s="4">
        <v>63.181818200000002</v>
      </c>
      <c r="E5529" s="4">
        <v>3772.7272699999999</v>
      </c>
      <c r="F5529" s="4">
        <v>3623.4520400000001</v>
      </c>
      <c r="G5529">
        <v>0.85</v>
      </c>
      <c r="H5529">
        <v>2.0960415800000002E-3</v>
      </c>
      <c r="I5529" s="2">
        <f t="shared" si="86"/>
        <v>0.99753406872941175</v>
      </c>
      <c r="J5529">
        <v>0.306340473</v>
      </c>
      <c r="K5529">
        <f>Tabela1[[#This Row],[water_fraction_f_x000D_]]*(Tabela1[[#This Row],[mass_flow_water_kgh]]+Tabela1[[#This Row],[mass_flow_triolein_kgh]])</f>
        <v>1752.26750556</v>
      </c>
      <c r="L5529" s="3">
        <f>Tabela1[[#This Row],[mass_flow_water_kgh]]-Tabela1[[#This Row],[water_flow_f]]</f>
        <v>195.00522443999989</v>
      </c>
    </row>
    <row r="5530" spans="1:12" x14ac:dyDescent="0.25">
      <c r="A5530">
        <v>1849</v>
      </c>
      <c r="B5530" s="4">
        <v>1374.5454500000001</v>
      </c>
      <c r="C5530">
        <v>7</v>
      </c>
      <c r="D5530" s="4">
        <v>63.181818200000002</v>
      </c>
      <c r="E5530" s="4">
        <v>3500</v>
      </c>
      <c r="F5530" s="4">
        <v>3362.3821400000002</v>
      </c>
      <c r="G5530">
        <v>0.85</v>
      </c>
      <c r="H5530">
        <v>2.0960667199999999E-3</v>
      </c>
      <c r="I5530" s="2">
        <f t="shared" si="86"/>
        <v>0.99753403915294125</v>
      </c>
      <c r="J5530">
        <v>0.24486011099999999</v>
      </c>
      <c r="K5530">
        <f>Tabela1[[#This Row],[water_fraction_f_x000D_]]*(Tabela1[[#This Row],[mass_flow_water_kgh]]+Tabela1[[#This Row],[mass_flow_triolein_kgh]])</f>
        <v>1193.5817399615448</v>
      </c>
      <c r="L5530" s="3">
        <f>Tabela1[[#This Row],[mass_flow_water_kgh]]-Tabela1[[#This Row],[water_flow_f]]</f>
        <v>180.96371003845525</v>
      </c>
    </row>
    <row r="5531" spans="1:12" x14ac:dyDescent="0.25">
      <c r="A5531">
        <v>1370</v>
      </c>
      <c r="B5531" s="4">
        <v>1260</v>
      </c>
      <c r="C5531">
        <v>14</v>
      </c>
      <c r="D5531" s="4">
        <v>55.909090900000002</v>
      </c>
      <c r="E5531" s="4">
        <v>3590.9090900000001</v>
      </c>
      <c r="F5531" s="4">
        <v>3450.0175599999998</v>
      </c>
      <c r="G5531">
        <v>0.85</v>
      </c>
      <c r="H5531">
        <v>2.0961894100000001E-3</v>
      </c>
      <c r="I5531" s="2">
        <f t="shared" si="86"/>
        <v>0.99753389481176469</v>
      </c>
      <c r="J5531">
        <v>0.221467095</v>
      </c>
      <c r="K5531">
        <f>Tabela1[[#This Row],[water_fraction_f_x000D_]]*(Tabela1[[#This Row],[mass_flow_water_kgh]]+Tabela1[[#This Row],[mass_flow_triolein_kgh]])</f>
        <v>1074.3167442713936</v>
      </c>
      <c r="L5531" s="3">
        <f>Tabela1[[#This Row],[mass_flow_water_kgh]]-Tabela1[[#This Row],[water_flow_f]]</f>
        <v>185.68325572860635</v>
      </c>
    </row>
    <row r="5532" spans="1:12" x14ac:dyDescent="0.25">
      <c r="A5532">
        <v>11379</v>
      </c>
      <c r="B5532" s="4">
        <v>2061.8181800000002</v>
      </c>
      <c r="C5532">
        <v>14</v>
      </c>
      <c r="D5532" s="4">
        <v>45</v>
      </c>
      <c r="E5532" s="4">
        <v>3681.8181800000002</v>
      </c>
      <c r="F5532" s="4">
        <v>3535.8088899999998</v>
      </c>
      <c r="G5532">
        <v>0.85</v>
      </c>
      <c r="H5532">
        <v>2.0973441899999998E-3</v>
      </c>
      <c r="I5532" s="2">
        <f t="shared" si="86"/>
        <v>0.99753253624705884</v>
      </c>
      <c r="J5532">
        <v>0.32584461799999997</v>
      </c>
      <c r="K5532">
        <f>Tabela1[[#This Row],[water_fraction_f_x000D_]]*(Tabela1[[#This Row],[mass_flow_water_kgh]]+Tabela1[[#This Row],[mass_flow_triolein_kgh]])</f>
        <v>1871.5329956551104</v>
      </c>
      <c r="L5532" s="3">
        <f>Tabela1[[#This Row],[mass_flow_water_kgh]]-Tabela1[[#This Row],[water_flow_f]]</f>
        <v>190.28518434488979</v>
      </c>
    </row>
    <row r="5533" spans="1:12" x14ac:dyDescent="0.25">
      <c r="A5533">
        <v>8920</v>
      </c>
      <c r="B5533" s="4">
        <v>1947.2727299999999</v>
      </c>
      <c r="C5533">
        <v>6</v>
      </c>
      <c r="D5533" s="4">
        <v>65</v>
      </c>
      <c r="E5533" s="4">
        <v>3772.7272699999999</v>
      </c>
      <c r="F5533" s="4">
        <v>3623.4448400000001</v>
      </c>
      <c r="G5533">
        <v>0.85</v>
      </c>
      <c r="H5533">
        <v>2.0973573400000002E-3</v>
      </c>
      <c r="I5533" s="2">
        <f t="shared" si="86"/>
        <v>0.99753252077647048</v>
      </c>
      <c r="J5533">
        <v>0.30634055399999999</v>
      </c>
      <c r="K5533">
        <f>Tabela1[[#This Row],[water_fraction_f_x000D_]]*(Tabela1[[#This Row],[mass_flow_water_kgh]]+Tabela1[[#This Row],[mass_flow_triolein_kgh]])</f>
        <v>1752.2679688799999</v>
      </c>
      <c r="L5533" s="3">
        <f>Tabela1[[#This Row],[mass_flow_water_kgh]]-Tabela1[[#This Row],[water_flow_f]]</f>
        <v>195.00476112000001</v>
      </c>
    </row>
    <row r="5534" spans="1:12" x14ac:dyDescent="0.25">
      <c r="A5534">
        <v>6149</v>
      </c>
      <c r="B5534" s="4">
        <v>1718.18182</v>
      </c>
      <c r="C5534">
        <v>7</v>
      </c>
      <c r="D5534" s="4">
        <v>59.545454499999998</v>
      </c>
      <c r="E5534" s="4">
        <v>3863.63636</v>
      </c>
      <c r="F5534" s="4">
        <v>3711.3097400000001</v>
      </c>
      <c r="G5534">
        <v>0.85</v>
      </c>
      <c r="H5534">
        <v>2.0975541000000002E-3</v>
      </c>
      <c r="I5534" s="2">
        <f t="shared" si="86"/>
        <v>0.99753228929411764</v>
      </c>
      <c r="J5534">
        <v>0.272033741</v>
      </c>
      <c r="K5534">
        <f>Tabela1[[#This Row],[water_fraction_f_x000D_]]*(Tabela1[[#This Row],[mass_flow_water_kgh]]+Tabela1[[#This Row],[mass_flow_triolein_kgh]])</f>
        <v>1518.4428810872114</v>
      </c>
      <c r="L5534" s="3">
        <f>Tabela1[[#This Row],[mass_flow_water_kgh]]-Tabela1[[#This Row],[water_flow_f]]</f>
        <v>199.73893891278863</v>
      </c>
    </row>
    <row r="5535" spans="1:12" x14ac:dyDescent="0.25">
      <c r="A5535">
        <v>10459</v>
      </c>
      <c r="B5535" s="4">
        <v>2061.8181800000002</v>
      </c>
      <c r="C5535">
        <v>7</v>
      </c>
      <c r="D5535" s="4">
        <v>57.7272727</v>
      </c>
      <c r="E5535" s="4">
        <v>4045.4545499999999</v>
      </c>
      <c r="F5535" s="4">
        <v>3885.4296599999998</v>
      </c>
      <c r="G5535">
        <v>0.85</v>
      </c>
      <c r="H5535">
        <v>2.0979703300000002E-3</v>
      </c>
      <c r="I5535" s="2">
        <f t="shared" si="86"/>
        <v>0.99753179961176464</v>
      </c>
      <c r="J5535">
        <v>0.30336185199999999</v>
      </c>
      <c r="K5535">
        <f>Tabela1[[#This Row],[water_fraction_f_x000D_]]*(Tabela1[[#This Row],[mass_flow_water_kgh]]+Tabela1[[#This Row],[mass_flow_triolein_kgh]])</f>
        <v>1852.713566041896</v>
      </c>
      <c r="L5535" s="3">
        <f>Tabela1[[#This Row],[mass_flow_water_kgh]]-Tabela1[[#This Row],[water_flow_f]]</f>
        <v>209.10461395810421</v>
      </c>
    </row>
    <row r="5536" spans="1:12" x14ac:dyDescent="0.25">
      <c r="A5536">
        <v>12574</v>
      </c>
      <c r="B5536" s="4">
        <v>2176.36364</v>
      </c>
      <c r="C5536">
        <v>12</v>
      </c>
      <c r="D5536" s="4">
        <v>50.454545500000002</v>
      </c>
      <c r="E5536" s="4">
        <v>4318.1818199999998</v>
      </c>
      <c r="F5536" s="4">
        <v>4147.4171999999999</v>
      </c>
      <c r="G5536">
        <v>0.85</v>
      </c>
      <c r="H5536">
        <v>2.0980730699999999E-3</v>
      </c>
      <c r="I5536" s="2">
        <f t="shared" si="86"/>
        <v>0.99753167874117654</v>
      </c>
      <c r="J5536">
        <v>0.30073836599999998</v>
      </c>
      <c r="K5536">
        <f>Tabela1[[#This Row],[water_fraction_f_x000D_]]*(Tabela1[[#This Row],[mass_flow_water_kgh]]+Tabela1[[#This Row],[mass_flow_triolein_kgh]])</f>
        <v>1953.1589895531181</v>
      </c>
      <c r="L5536" s="3">
        <f>Tabela1[[#This Row],[mass_flow_water_kgh]]-Tabela1[[#This Row],[water_flow_f]]</f>
        <v>223.20465044688194</v>
      </c>
    </row>
    <row r="5537" spans="1:12" x14ac:dyDescent="0.25">
      <c r="A5537">
        <v>7884</v>
      </c>
      <c r="B5537" s="4">
        <v>1832.7272700000001</v>
      </c>
      <c r="C5537">
        <v>9</v>
      </c>
      <c r="D5537" s="4">
        <v>59.545454499999998</v>
      </c>
      <c r="E5537" s="4">
        <v>4500</v>
      </c>
      <c r="F5537" s="4">
        <v>4322.9147800000001</v>
      </c>
      <c r="G5537">
        <v>0.85</v>
      </c>
      <c r="H5537">
        <v>2.09881651E-3</v>
      </c>
      <c r="I5537" s="2">
        <f t="shared" si="86"/>
        <v>0.99753080410588235</v>
      </c>
      <c r="J5537">
        <v>0.25266666500000001</v>
      </c>
      <c r="K5537">
        <f>Tabela1[[#This Row],[water_fraction_f_x000D_]]*(Tabela1[[#This Row],[mass_flow_water_kgh]]+Tabela1[[#This Row],[mass_flow_triolein_kgh]])</f>
        <v>1600.0690796654546</v>
      </c>
      <c r="L5537" s="3">
        <f>Tabela1[[#This Row],[mass_flow_water_kgh]]-Tabela1[[#This Row],[water_flow_f]]</f>
        <v>232.65819033454545</v>
      </c>
    </row>
    <row r="5538" spans="1:12" x14ac:dyDescent="0.25">
      <c r="A5538">
        <v>9044</v>
      </c>
      <c r="B5538" s="4">
        <v>1947.2727299999999</v>
      </c>
      <c r="C5538">
        <v>7</v>
      </c>
      <c r="D5538" s="4">
        <v>61.363636399999997</v>
      </c>
      <c r="E5538" s="4">
        <v>4136.3636399999996</v>
      </c>
      <c r="F5538" s="4">
        <v>3973.0601900000001</v>
      </c>
      <c r="G5538">
        <v>0.85</v>
      </c>
      <c r="H5538">
        <v>2.09891659E-3</v>
      </c>
      <c r="I5538" s="2">
        <f t="shared" si="86"/>
        <v>0.99753068636470577</v>
      </c>
      <c r="J5538">
        <v>0.284936307</v>
      </c>
      <c r="K5538">
        <f>Tabela1[[#This Row],[water_fraction_f_x000D_]]*(Tabela1[[#This Row],[mass_flow_water_kgh]]+Tabela1[[#This Row],[mass_flow_triolein_kgh]])</f>
        <v>1733.4488803986853</v>
      </c>
      <c r="L5538" s="3">
        <f>Tabela1[[#This Row],[mass_flow_water_kgh]]-Tabela1[[#This Row],[water_flow_f]]</f>
        <v>213.82384960131458</v>
      </c>
    </row>
    <row r="5539" spans="1:12" x14ac:dyDescent="0.25">
      <c r="A5539">
        <v>9056</v>
      </c>
      <c r="B5539" s="4">
        <v>1947.2727299999999</v>
      </c>
      <c r="C5539">
        <v>7</v>
      </c>
      <c r="D5539" s="4">
        <v>63.181818200000002</v>
      </c>
      <c r="E5539" s="4">
        <v>4136.3636399999996</v>
      </c>
      <c r="F5539" s="4">
        <v>3973.0530600000002</v>
      </c>
      <c r="G5539">
        <v>0.85</v>
      </c>
      <c r="H5539">
        <v>2.1001417000000001E-3</v>
      </c>
      <c r="I5539" s="2">
        <f t="shared" si="86"/>
        <v>0.99752924505882357</v>
      </c>
      <c r="J5539">
        <v>0.28493638199999999</v>
      </c>
      <c r="K5539">
        <f>Tabela1[[#This Row],[water_fraction_f_x000D_]]*(Tabela1[[#This Row],[mass_flow_water_kgh]]+Tabela1[[#This Row],[mass_flow_triolein_kgh]])</f>
        <v>1733.449336671413</v>
      </c>
      <c r="L5539" s="3">
        <f>Tabela1[[#This Row],[mass_flow_water_kgh]]-Tabela1[[#This Row],[water_flow_f]]</f>
        <v>213.82339332858692</v>
      </c>
    </row>
    <row r="5540" spans="1:12" x14ac:dyDescent="0.25">
      <c r="A5540">
        <v>9136</v>
      </c>
      <c r="B5540" s="4">
        <v>1947.2727299999999</v>
      </c>
      <c r="C5540">
        <v>8</v>
      </c>
      <c r="D5540" s="4">
        <v>54.090909099999998</v>
      </c>
      <c r="E5540" s="4">
        <v>3772.7272699999999</v>
      </c>
      <c r="F5540" s="4">
        <v>3623.42767</v>
      </c>
      <c r="G5540">
        <v>0.85</v>
      </c>
      <c r="H5540">
        <v>2.1004944799999999E-3</v>
      </c>
      <c r="I5540" s="2">
        <f t="shared" si="86"/>
        <v>0.99752883002352932</v>
      </c>
      <c r="J5540">
        <v>0.30634074500000003</v>
      </c>
      <c r="K5540">
        <f>Tabela1[[#This Row],[water_fraction_f_x000D_]]*(Tabela1[[#This Row],[mass_flow_water_kgh]]+Tabela1[[#This Row],[mass_flow_triolein_kgh]])</f>
        <v>1752.2690614000001</v>
      </c>
      <c r="L5540" s="3">
        <f>Tabela1[[#This Row],[mass_flow_water_kgh]]-Tabela1[[#This Row],[water_flow_f]]</f>
        <v>195.00366859999986</v>
      </c>
    </row>
    <row r="5541" spans="1:12" x14ac:dyDescent="0.25">
      <c r="A5541">
        <v>2261</v>
      </c>
      <c r="B5541" s="4">
        <v>1374.5454500000001</v>
      </c>
      <c r="C5541">
        <v>10</v>
      </c>
      <c r="D5541" s="4">
        <v>59.545454499999998</v>
      </c>
      <c r="E5541" s="4">
        <v>3863.63636</v>
      </c>
      <c r="F5541" s="4">
        <v>3711.9842600000002</v>
      </c>
      <c r="G5541">
        <v>0.85</v>
      </c>
      <c r="H5541">
        <v>2.1006053899999999E-3</v>
      </c>
      <c r="I5541" s="2">
        <f t="shared" si="86"/>
        <v>0.99752869954117651</v>
      </c>
      <c r="J5541">
        <v>0.22426932399999999</v>
      </c>
      <c r="K5541">
        <f>Tabela1[[#This Row],[water_fraction_f_x000D_]]*(Tabela1[[#This Row],[mass_flow_water_kgh]]+Tabela1[[#This Row],[mass_flow_triolein_kgh]])</f>
        <v>1174.7634935177964</v>
      </c>
      <c r="L5541" s="3">
        <f>Tabela1[[#This Row],[mass_flow_water_kgh]]-Tabela1[[#This Row],[water_flow_f]]</f>
        <v>199.78195648220367</v>
      </c>
    </row>
    <row r="5542" spans="1:12" x14ac:dyDescent="0.25">
      <c r="A5542">
        <v>6517</v>
      </c>
      <c r="B5542" s="4">
        <v>1718.18182</v>
      </c>
      <c r="C5542">
        <v>10</v>
      </c>
      <c r="D5542" s="4">
        <v>50.454545500000002</v>
      </c>
      <c r="E5542" s="4">
        <v>3500</v>
      </c>
      <c r="F5542" s="4">
        <v>3361.6666300000002</v>
      </c>
      <c r="G5542">
        <v>0.85</v>
      </c>
      <c r="H5542">
        <v>2.1013084100000002E-3</v>
      </c>
      <c r="I5542" s="2">
        <f t="shared" si="86"/>
        <v>0.99752787245882357</v>
      </c>
      <c r="J5542">
        <v>0.294597581</v>
      </c>
      <c r="K5542">
        <f>Tabela1[[#This Row],[water_fraction_f_x000D_]]*(Tabela1[[#This Row],[mass_flow_water_kgh]]+Tabela1[[#This Row],[mass_flow_triolein_kgh]])</f>
        <v>1537.2637413901773</v>
      </c>
      <c r="L5542" s="3">
        <f>Tabela1[[#This Row],[mass_flow_water_kgh]]-Tabela1[[#This Row],[water_flow_f]]</f>
        <v>180.91807860982271</v>
      </c>
    </row>
    <row r="5543" spans="1:12" x14ac:dyDescent="0.25">
      <c r="A5543">
        <v>9068</v>
      </c>
      <c r="B5543" s="4">
        <v>1947.2727299999999</v>
      </c>
      <c r="C5543">
        <v>7</v>
      </c>
      <c r="D5543" s="4">
        <v>65</v>
      </c>
      <c r="E5543" s="4">
        <v>4136.3636399999996</v>
      </c>
      <c r="F5543" s="4">
        <v>3973.0459099999998</v>
      </c>
      <c r="G5543">
        <v>0.85</v>
      </c>
      <c r="H5543">
        <v>2.1013699199999999E-3</v>
      </c>
      <c r="I5543" s="2">
        <f t="shared" si="86"/>
        <v>0.99752780009411768</v>
      </c>
      <c r="J5543">
        <v>0.28493645699999998</v>
      </c>
      <c r="K5543">
        <f>Tabela1[[#This Row],[water_fraction_f_x000D_]]*(Tabela1[[#This Row],[mass_flow_water_kgh]]+Tabela1[[#This Row],[mass_flow_triolein_kgh]])</f>
        <v>1733.4497929441407</v>
      </c>
      <c r="L5543" s="3">
        <f>Tabela1[[#This Row],[mass_flow_water_kgh]]-Tabela1[[#This Row],[water_flow_f]]</f>
        <v>213.82293705585926</v>
      </c>
    </row>
    <row r="5544" spans="1:12" x14ac:dyDescent="0.25">
      <c r="A5544">
        <v>4138</v>
      </c>
      <c r="B5544" s="4">
        <v>1489.0909099999999</v>
      </c>
      <c r="C5544">
        <v>13</v>
      </c>
      <c r="D5544" s="4">
        <v>59.545454499999998</v>
      </c>
      <c r="E5544" s="4">
        <v>4318.1818199999998</v>
      </c>
      <c r="F5544" s="4">
        <v>4148.7759299999998</v>
      </c>
      <c r="G5544">
        <v>0.85</v>
      </c>
      <c r="H5544">
        <v>2.10189824E-3</v>
      </c>
      <c r="I5544" s="2">
        <f t="shared" si="86"/>
        <v>0.99752717854117656</v>
      </c>
      <c r="J5544">
        <v>0.217967997</v>
      </c>
      <c r="K5544">
        <f>Tabela1[[#This Row],[water_fraction_f_x000D_]]*(Tabela1[[#This Row],[mass_flow_water_kgh]]+Tabela1[[#This Row],[mass_flow_triolein_kgh]])</f>
        <v>1265.7996049908218</v>
      </c>
      <c r="L5544" s="3">
        <f>Tabela1[[#This Row],[mass_flow_water_kgh]]-Tabela1[[#This Row],[water_flow_f]]</f>
        <v>223.29130500917813</v>
      </c>
    </row>
    <row r="5545" spans="1:12" x14ac:dyDescent="0.25">
      <c r="A5545">
        <v>4125</v>
      </c>
      <c r="B5545" s="4">
        <v>1489.0909099999999</v>
      </c>
      <c r="C5545">
        <v>13</v>
      </c>
      <c r="D5545" s="4">
        <v>57.7272727</v>
      </c>
      <c r="E5545" s="4">
        <v>4227.2727299999997</v>
      </c>
      <c r="F5545" s="4">
        <v>4061.3630499999999</v>
      </c>
      <c r="G5545">
        <v>0.85</v>
      </c>
      <c r="H5545">
        <v>2.1032080900000001E-3</v>
      </c>
      <c r="I5545" s="2">
        <f t="shared" si="86"/>
        <v>0.99752563754117651</v>
      </c>
      <c r="J5545">
        <v>0.222257546</v>
      </c>
      <c r="K5545">
        <f>Tabela1[[#This Row],[water_fraction_f_x000D_]]*(Tabela1[[#This Row],[mass_flow_water_kgh]]+Tabela1[[#This Row],[mass_flow_triolein_kgh]])</f>
        <v>1270.5049546700272</v>
      </c>
      <c r="L5545" s="3">
        <f>Tabela1[[#This Row],[mass_flow_water_kgh]]-Tabela1[[#This Row],[water_flow_f]]</f>
        <v>218.58595532997265</v>
      </c>
    </row>
    <row r="5546" spans="1:12" x14ac:dyDescent="0.25">
      <c r="A5546">
        <v>13723</v>
      </c>
      <c r="B5546" s="4">
        <v>2290.9090900000001</v>
      </c>
      <c r="C5546">
        <v>10</v>
      </c>
      <c r="D5546" s="4">
        <v>50.454545500000002</v>
      </c>
      <c r="E5546" s="4">
        <v>4045.4545499999999</v>
      </c>
      <c r="F5546" s="4">
        <v>3884.9341199999999</v>
      </c>
      <c r="G5546">
        <v>0.85</v>
      </c>
      <c r="H5546">
        <v>2.1038357999999999E-3</v>
      </c>
      <c r="I5546" s="2">
        <f t="shared" si="86"/>
        <v>0.99752489905882358</v>
      </c>
      <c r="J5546">
        <v>0.328553757</v>
      </c>
      <c r="K5546">
        <f>Tabela1[[#This Row],[water_fraction_f_x000D_]]*(Tabela1[[#This Row],[mass_flow_water_kgh]]+Tabela1[[#This Row],[mass_flow_triolein_kgh]])</f>
        <v>2081.8360796401953</v>
      </c>
      <c r="L5546" s="3">
        <f>Tabela1[[#This Row],[mass_flow_water_kgh]]-Tabela1[[#This Row],[water_flow_f]]</f>
        <v>209.07301035980481</v>
      </c>
    </row>
    <row r="5547" spans="1:12" x14ac:dyDescent="0.25">
      <c r="A5547">
        <v>2274</v>
      </c>
      <c r="B5547" s="4">
        <v>1374.5454500000001</v>
      </c>
      <c r="C5547">
        <v>10</v>
      </c>
      <c r="D5547" s="4">
        <v>61.363636399999997</v>
      </c>
      <c r="E5547" s="4">
        <v>3954.5454500000001</v>
      </c>
      <c r="F5547" s="4">
        <v>3799.37347</v>
      </c>
      <c r="G5547">
        <v>0.85</v>
      </c>
      <c r="H5547">
        <v>2.1038627900000001E-3</v>
      </c>
      <c r="I5547" s="2">
        <f t="shared" si="86"/>
        <v>0.99752486730588241</v>
      </c>
      <c r="J5547">
        <v>0.21956083700000001</v>
      </c>
      <c r="K5547">
        <f>Tabela1[[#This Row],[water_fraction_f_x000D_]]*(Tabela1[[#This Row],[mass_flow_water_kgh]]+Tabela1[[#This Row],[mass_flow_triolein_kgh]])</f>
        <v>1170.0596584530833</v>
      </c>
      <c r="L5547" s="3">
        <f>Tabela1[[#This Row],[mass_flow_water_kgh]]-Tabela1[[#This Row],[water_flow_f]]</f>
        <v>204.48579154691674</v>
      </c>
    </row>
    <row r="5548" spans="1:12" x14ac:dyDescent="0.25">
      <c r="A5548">
        <v>6823</v>
      </c>
      <c r="B5548" s="4">
        <v>1718.18182</v>
      </c>
      <c r="C5548">
        <v>12</v>
      </c>
      <c r="D5548" s="4">
        <v>52.2727273</v>
      </c>
      <c r="E5548" s="4">
        <v>4045.4545499999999</v>
      </c>
      <c r="F5548" s="4">
        <v>3886.08691</v>
      </c>
      <c r="G5548">
        <v>0.85</v>
      </c>
      <c r="H5548">
        <v>2.1039011800000002E-3</v>
      </c>
      <c r="I5548" s="2">
        <f t="shared" si="86"/>
        <v>0.99752482214117644</v>
      </c>
      <c r="J5548">
        <v>0.261820002</v>
      </c>
      <c r="K5548">
        <f>Tabela1[[#This Row],[water_fraction_f_x000D_]]*(Tabela1[[#This Row],[mass_flow_water_kgh]]+Tabela1[[#This Row],[mass_flow_triolein_kgh]])</f>
        <v>1509.0352859206728</v>
      </c>
      <c r="L5548" s="3">
        <f>Tabela1[[#This Row],[mass_flow_water_kgh]]-Tabela1[[#This Row],[water_flow_f]]</f>
        <v>209.14653407932724</v>
      </c>
    </row>
    <row r="5549" spans="1:12" x14ac:dyDescent="0.25">
      <c r="A5549">
        <v>5423</v>
      </c>
      <c r="B5549" s="4">
        <v>1603.63636</v>
      </c>
      <c r="C5549">
        <v>12</v>
      </c>
      <c r="D5549" s="4">
        <v>57.7272727</v>
      </c>
      <c r="E5549" s="4">
        <v>4409.0909099999999</v>
      </c>
      <c r="F5549" s="4">
        <v>4235.9391900000001</v>
      </c>
      <c r="G5549">
        <v>0.85</v>
      </c>
      <c r="H5549">
        <v>2.1039893300000001E-3</v>
      </c>
      <c r="I5549" s="2">
        <f t="shared" si="86"/>
        <v>0.99752471843529411</v>
      </c>
      <c r="J5549">
        <v>0.228790625</v>
      </c>
      <c r="K5549">
        <f>Tabela1[[#This Row],[water_fraction_f_x000D_]]*(Tabela1[[#This Row],[mass_flow_water_kgh]]+Tabela1[[#This Row],[mass_flow_triolein_kgh]])</f>
        <v>1375.6556300578436</v>
      </c>
      <c r="L5549" s="3">
        <f>Tabela1[[#This Row],[mass_flow_water_kgh]]-Tabela1[[#This Row],[water_flow_f]]</f>
        <v>227.98072994215636</v>
      </c>
    </row>
    <row r="5550" spans="1:12" x14ac:dyDescent="0.25">
      <c r="A5550">
        <v>2286</v>
      </c>
      <c r="B5550" s="4">
        <v>1374.5454500000001</v>
      </c>
      <c r="C5550">
        <v>10</v>
      </c>
      <c r="D5550" s="4">
        <v>63.181818200000002</v>
      </c>
      <c r="E5550" s="4">
        <v>3954.5454500000001</v>
      </c>
      <c r="F5550" s="4">
        <v>3799.3727100000001</v>
      </c>
      <c r="G5550">
        <v>0.85</v>
      </c>
      <c r="H5550">
        <v>2.1040136300000001E-3</v>
      </c>
      <c r="I5550" s="2">
        <f t="shared" si="86"/>
        <v>0.99752468984705878</v>
      </c>
      <c r="J5550">
        <v>0.219560846</v>
      </c>
      <c r="K5550">
        <f>Tabela1[[#This Row],[water_fraction_f_x000D_]]*(Tabela1[[#This Row],[mass_flow_water_kgh]]+Tabela1[[#This Row],[mass_flow_triolein_kgh]])</f>
        <v>1170.0597064149015</v>
      </c>
      <c r="L5550" s="3">
        <f>Tabela1[[#This Row],[mass_flow_water_kgh]]-Tabela1[[#This Row],[water_flow_f]]</f>
        <v>204.48574358509859</v>
      </c>
    </row>
    <row r="5551" spans="1:12" x14ac:dyDescent="0.25">
      <c r="A5551">
        <v>2298</v>
      </c>
      <c r="B5551" s="4">
        <v>1374.5454500000001</v>
      </c>
      <c r="C5551">
        <v>10</v>
      </c>
      <c r="D5551" s="4">
        <v>65</v>
      </c>
      <c r="E5551" s="4">
        <v>3954.5454500000001</v>
      </c>
      <c r="F5551" s="4">
        <v>3799.3719299999998</v>
      </c>
      <c r="G5551">
        <v>0.85</v>
      </c>
      <c r="H5551">
        <v>2.10416517E-3</v>
      </c>
      <c r="I5551" s="2">
        <f t="shared" si="86"/>
        <v>0.9975245115647059</v>
      </c>
      <c r="J5551">
        <v>0.219560855</v>
      </c>
      <c r="K5551">
        <f>Tabela1[[#This Row],[water_fraction_f_x000D_]]*(Tabela1[[#This Row],[mass_flow_water_kgh]]+Tabela1[[#This Row],[mass_flow_triolein_kgh]])</f>
        <v>1170.0597543767196</v>
      </c>
      <c r="L5551" s="3">
        <f>Tabela1[[#This Row],[mass_flow_water_kgh]]-Tabela1[[#This Row],[water_flow_f]]</f>
        <v>204.48569562328044</v>
      </c>
    </row>
    <row r="5552" spans="1:12" x14ac:dyDescent="0.25">
      <c r="A5552">
        <v>15164</v>
      </c>
      <c r="B5552" s="4">
        <v>2405.4545499999999</v>
      </c>
      <c r="C5552">
        <v>10</v>
      </c>
      <c r="D5552" s="4">
        <v>50.454545500000002</v>
      </c>
      <c r="E5552" s="4">
        <v>4136.3636399999996</v>
      </c>
      <c r="F5552" s="4">
        <v>3972.1036800000002</v>
      </c>
      <c r="G5552">
        <v>0.85</v>
      </c>
      <c r="H5552">
        <v>2.1046916400000002E-3</v>
      </c>
      <c r="I5552" s="2">
        <f t="shared" si="86"/>
        <v>0.99752389218823523</v>
      </c>
      <c r="J5552">
        <v>0.33502791500000001</v>
      </c>
      <c r="K5552">
        <f>Tabela1[[#This Row],[water_fraction_f_x000D_]]*(Tabela1[[#This Row],[mass_flow_water_kgh]]+Tabela1[[#This Row],[mass_flow_triolein_kgh]])</f>
        <v>2191.6917085047739</v>
      </c>
      <c r="L5552" s="3">
        <f>Tabela1[[#This Row],[mass_flow_water_kgh]]-Tabela1[[#This Row],[water_flow_f]]</f>
        <v>213.76284149522598</v>
      </c>
    </row>
    <row r="5553" spans="1:12" x14ac:dyDescent="0.25">
      <c r="A5553">
        <v>13327</v>
      </c>
      <c r="B5553" s="4">
        <v>2290.9090900000001</v>
      </c>
      <c r="C5553">
        <v>7</v>
      </c>
      <c r="D5553" s="4">
        <v>55.909090900000002</v>
      </c>
      <c r="E5553" s="4">
        <v>4045.4545499999999</v>
      </c>
      <c r="F5553" s="4">
        <v>3884.9276100000002</v>
      </c>
      <c r="G5553">
        <v>0.85</v>
      </c>
      <c r="H5553">
        <v>2.1049101999999998E-3</v>
      </c>
      <c r="I5553" s="2">
        <f t="shared" si="86"/>
        <v>0.99752363505882347</v>
      </c>
      <c r="J5553">
        <v>0.32855382300000002</v>
      </c>
      <c r="K5553">
        <f>Tabela1[[#This Row],[water_fraction_f_x000D_]]*(Tabela1[[#This Row],[mass_flow_water_kgh]]+Tabela1[[#This Row],[mass_flow_triolein_kgh]])</f>
        <v>2081.8364978401955</v>
      </c>
      <c r="L5553" s="3">
        <f>Tabela1[[#This Row],[mass_flow_water_kgh]]-Tabela1[[#This Row],[water_flow_f]]</f>
        <v>209.07259215980457</v>
      </c>
    </row>
    <row r="5554" spans="1:12" x14ac:dyDescent="0.25">
      <c r="A5554">
        <v>4319</v>
      </c>
      <c r="B5554" s="4">
        <v>1489.0909099999999</v>
      </c>
      <c r="C5554">
        <v>14</v>
      </c>
      <c r="D5554" s="4">
        <v>65</v>
      </c>
      <c r="E5554" s="4">
        <v>4409.0909099999999</v>
      </c>
      <c r="F5554" s="4">
        <v>4236.1591500000004</v>
      </c>
      <c r="G5554">
        <v>0.85</v>
      </c>
      <c r="H5554">
        <v>2.1058832600000001E-3</v>
      </c>
      <c r="I5554" s="2">
        <f t="shared" si="86"/>
        <v>0.99752249028235285</v>
      </c>
      <c r="J5554">
        <v>0.213810999</v>
      </c>
      <c r="K5554">
        <f>Tabela1[[#This Row],[water_fraction_f_x000D_]]*(Tabela1[[#This Row],[mass_flow_water_kgh]]+Tabela1[[#This Row],[mass_flow_triolein_kgh]])</f>
        <v>1261.0961472178381</v>
      </c>
      <c r="L5554" s="3">
        <f>Tabela1[[#This Row],[mass_flow_water_kgh]]-Tabela1[[#This Row],[water_flow_f]]</f>
        <v>227.99476278216184</v>
      </c>
    </row>
    <row r="5555" spans="1:12" x14ac:dyDescent="0.25">
      <c r="A5555">
        <v>4307</v>
      </c>
      <c r="B5555" s="4">
        <v>1489.0909099999999</v>
      </c>
      <c r="C5555">
        <v>14</v>
      </c>
      <c r="D5555" s="4">
        <v>63.181818200000002</v>
      </c>
      <c r="E5555" s="4">
        <v>4409.0909099999999</v>
      </c>
      <c r="F5555" s="4">
        <v>4236.1590999999999</v>
      </c>
      <c r="G5555">
        <v>0.85</v>
      </c>
      <c r="H5555">
        <v>2.1058909199999998E-3</v>
      </c>
      <c r="I5555" s="2">
        <f t="shared" si="86"/>
        <v>0.99752248127058818</v>
      </c>
      <c r="J5555">
        <v>0.213810999</v>
      </c>
      <c r="K5555">
        <f>Tabela1[[#This Row],[water_fraction_f_x000D_]]*(Tabela1[[#This Row],[mass_flow_water_kgh]]+Tabela1[[#This Row],[mass_flow_triolein_kgh]])</f>
        <v>1261.0961472178381</v>
      </c>
      <c r="L5555" s="3">
        <f>Tabela1[[#This Row],[mass_flow_water_kgh]]-Tabela1[[#This Row],[water_flow_f]]</f>
        <v>227.99476278216184</v>
      </c>
    </row>
    <row r="5556" spans="1:12" x14ac:dyDescent="0.25">
      <c r="A5556">
        <v>4295</v>
      </c>
      <c r="B5556" s="4">
        <v>1489.0909099999999</v>
      </c>
      <c r="C5556">
        <v>14</v>
      </c>
      <c r="D5556" s="4">
        <v>61.363636399999997</v>
      </c>
      <c r="E5556" s="4">
        <v>4409.0909099999999</v>
      </c>
      <c r="F5556" s="4">
        <v>4236.15906</v>
      </c>
      <c r="G5556">
        <v>0.85</v>
      </c>
      <c r="H5556">
        <v>2.1058988700000001E-3</v>
      </c>
      <c r="I5556" s="2">
        <f t="shared" si="86"/>
        <v>0.99752247191764709</v>
      </c>
      <c r="J5556">
        <v>0.213811</v>
      </c>
      <c r="K5556">
        <f>Tabela1[[#This Row],[water_fraction_f_x000D_]]*(Tabela1[[#This Row],[mass_flow_water_kgh]]+Tabela1[[#This Row],[mass_flow_triolein_kgh]])</f>
        <v>1261.0961531160199</v>
      </c>
      <c r="L5556" s="3">
        <f>Tabela1[[#This Row],[mass_flow_water_kgh]]-Tabela1[[#This Row],[water_flow_f]]</f>
        <v>227.99475688398002</v>
      </c>
    </row>
    <row r="5557" spans="1:12" x14ac:dyDescent="0.25">
      <c r="A5557">
        <v>7455</v>
      </c>
      <c r="B5557" s="4">
        <v>1832.7272700000001</v>
      </c>
      <c r="C5557">
        <v>6</v>
      </c>
      <c r="D5557" s="4">
        <v>61.363636399999997</v>
      </c>
      <c r="E5557" s="4">
        <v>3681.8181800000002</v>
      </c>
      <c r="F5557" s="4">
        <v>3536.2207199999998</v>
      </c>
      <c r="G5557">
        <v>0.85</v>
      </c>
      <c r="H5557">
        <v>2.10643974E-3</v>
      </c>
      <c r="I5557" s="2">
        <f t="shared" si="86"/>
        <v>0.99752183559999996</v>
      </c>
      <c r="J5557">
        <v>0.29783340000000003</v>
      </c>
      <c r="K5557">
        <f>Tabela1[[#This Row],[water_fraction_f_x000D_]]*(Tabela1[[#This Row],[mass_flow_water_kgh]]+Tabela1[[#This Row],[mass_flow_triolein_kgh]])</f>
        <v>1642.4158208280303</v>
      </c>
      <c r="L5557" s="3">
        <f>Tabela1[[#This Row],[mass_flow_water_kgh]]-Tabela1[[#This Row],[water_flow_f]]</f>
        <v>190.3114491719698</v>
      </c>
    </row>
    <row r="5558" spans="1:12" x14ac:dyDescent="0.25">
      <c r="A5558">
        <v>7467</v>
      </c>
      <c r="B5558" s="4">
        <v>1832.7272700000001</v>
      </c>
      <c r="C5558">
        <v>6</v>
      </c>
      <c r="D5558" s="4">
        <v>63.181818200000002</v>
      </c>
      <c r="E5558" s="4">
        <v>3681.8181800000002</v>
      </c>
      <c r="F5558" s="4">
        <v>3536.2137299999999</v>
      </c>
      <c r="G5558">
        <v>0.85</v>
      </c>
      <c r="H5558">
        <v>2.1077649499999999E-3</v>
      </c>
      <c r="I5558" s="2">
        <f t="shared" si="86"/>
        <v>0.99752027652941178</v>
      </c>
      <c r="J5558">
        <v>0.29783348100000001</v>
      </c>
      <c r="K5558">
        <f>Tabela1[[#This Row],[water_fraction_f_x000D_]]*(Tabela1[[#This Row],[mass_flow_water_kgh]]+Tabela1[[#This Row],[mass_flow_triolein_kgh]])</f>
        <v>1642.4162675062116</v>
      </c>
      <c r="L5558" s="3">
        <f>Tabela1[[#This Row],[mass_flow_water_kgh]]-Tabela1[[#This Row],[water_flow_f]]</f>
        <v>190.31100249378846</v>
      </c>
    </row>
    <row r="5559" spans="1:12" x14ac:dyDescent="0.25">
      <c r="A5559">
        <v>14146</v>
      </c>
      <c r="B5559" s="4">
        <v>2290.9090900000001</v>
      </c>
      <c r="C5559">
        <v>13</v>
      </c>
      <c r="D5559" s="4">
        <v>48.636363600000003</v>
      </c>
      <c r="E5559" s="4">
        <v>4318.1818199999998</v>
      </c>
      <c r="F5559" s="4">
        <v>4147.1249399999997</v>
      </c>
      <c r="G5559">
        <v>0.85</v>
      </c>
      <c r="H5559">
        <v>2.1079176000000002E-3</v>
      </c>
      <c r="I5559" s="2">
        <f t="shared" si="86"/>
        <v>0.99752009694117649</v>
      </c>
      <c r="J5559">
        <v>0.31286043899999999</v>
      </c>
      <c r="K5559">
        <f>Tabela1[[#This Row],[water_fraction_f_x000D_]]*(Tabela1[[#This Row],[mass_flow_water_kgh]]+Tabela1[[#This Row],[mass_flow_triolein_kgh]])</f>
        <v>2067.7230834935094</v>
      </c>
      <c r="L5559" s="3">
        <f>Tabela1[[#This Row],[mass_flow_water_kgh]]-Tabela1[[#This Row],[water_flow_f]]</f>
        <v>223.18600650649068</v>
      </c>
    </row>
    <row r="5560" spans="1:12" x14ac:dyDescent="0.25">
      <c r="A5560">
        <v>8884</v>
      </c>
      <c r="B5560" s="4">
        <v>1947.2727299999999</v>
      </c>
      <c r="C5560">
        <v>6</v>
      </c>
      <c r="D5560" s="4">
        <v>59.545454499999998</v>
      </c>
      <c r="E5560" s="4">
        <v>3772.7272699999999</v>
      </c>
      <c r="F5560" s="4">
        <v>3623.38636</v>
      </c>
      <c r="G5560">
        <v>0.85</v>
      </c>
      <c r="H5560">
        <v>2.1080411999999998E-3</v>
      </c>
      <c r="I5560" s="2">
        <f t="shared" si="86"/>
        <v>0.99751995152941175</v>
      </c>
      <c r="J5560">
        <v>0.30634120599999998</v>
      </c>
      <c r="K5560">
        <f>Tabela1[[#This Row],[water_fraction_f_x000D_]]*(Tabela1[[#This Row],[mass_flow_water_kgh]]+Tabela1[[#This Row],[mass_flow_triolein_kgh]])</f>
        <v>1752.2716983199998</v>
      </c>
      <c r="L5560" s="3">
        <f>Tabela1[[#This Row],[mass_flow_water_kgh]]-Tabela1[[#This Row],[water_flow_f]]</f>
        <v>195.0010316800001</v>
      </c>
    </row>
    <row r="5561" spans="1:12" x14ac:dyDescent="0.25">
      <c r="A5561">
        <v>6014</v>
      </c>
      <c r="B5561" s="4">
        <v>1718.18182</v>
      </c>
      <c r="C5561">
        <v>6</v>
      </c>
      <c r="D5561" s="4">
        <v>61.363636399999997</v>
      </c>
      <c r="E5561" s="4">
        <v>3590.9090900000001</v>
      </c>
      <c r="F5561" s="4">
        <v>3449.03721</v>
      </c>
      <c r="G5561">
        <v>0.85</v>
      </c>
      <c r="H5561">
        <v>2.1082325299999999E-3</v>
      </c>
      <c r="I5561" s="2">
        <f t="shared" si="86"/>
        <v>0.99751972643529407</v>
      </c>
      <c r="J5561">
        <v>0.288667328</v>
      </c>
      <c r="K5561">
        <f>Tabela1[[#This Row],[water_fraction_f_x000D_]]*(Tabela1[[#This Row],[mass_flow_water_kgh]]+Tabela1[[#This Row],[mass_flow_triolein_kgh]])</f>
        <v>1532.5610870987884</v>
      </c>
      <c r="L5561" s="3">
        <f>Tabela1[[#This Row],[mass_flow_water_kgh]]-Tabela1[[#This Row],[water_flow_f]]</f>
        <v>185.62073290121157</v>
      </c>
    </row>
    <row r="5562" spans="1:12" x14ac:dyDescent="0.25">
      <c r="A5562">
        <v>9575</v>
      </c>
      <c r="B5562" s="4">
        <v>1947.2727299999999</v>
      </c>
      <c r="C5562">
        <v>11</v>
      </c>
      <c r="D5562" s="4">
        <v>54.090909099999998</v>
      </c>
      <c r="E5562" s="4">
        <v>4409.0909099999999</v>
      </c>
      <c r="F5562" s="4">
        <v>4235.2209999999995</v>
      </c>
      <c r="G5562">
        <v>0.85</v>
      </c>
      <c r="H5562">
        <v>2.1083051399999999E-3</v>
      </c>
      <c r="I5562" s="2">
        <f t="shared" si="86"/>
        <v>0.9975196410117646</v>
      </c>
      <c r="J5562">
        <v>0.27049078599999998</v>
      </c>
      <c r="K5562">
        <f>Tabela1[[#This Row],[water_fraction_f_x000D_]]*(Tabela1[[#This Row],[mass_flow_water_kgh]]+Tabela1[[#This Row],[mass_flow_triolein_kgh]])</f>
        <v>1719.3377970854208</v>
      </c>
      <c r="L5562" s="3">
        <f>Tabela1[[#This Row],[mass_flow_water_kgh]]-Tabela1[[#This Row],[water_flow_f]]</f>
        <v>227.93493291457912</v>
      </c>
    </row>
    <row r="5563" spans="1:12" x14ac:dyDescent="0.25">
      <c r="A5563">
        <v>831</v>
      </c>
      <c r="B5563" s="4">
        <v>1260</v>
      </c>
      <c r="C5563">
        <v>10</v>
      </c>
      <c r="D5563" s="4">
        <v>61.363636399999997</v>
      </c>
      <c r="E5563" s="4">
        <v>3681.8181800000002</v>
      </c>
      <c r="F5563" s="4">
        <v>3537.3646600000002</v>
      </c>
      <c r="G5563">
        <v>0.85</v>
      </c>
      <c r="H5563">
        <v>2.1086891600000002E-3</v>
      </c>
      <c r="I5563" s="2">
        <f t="shared" si="86"/>
        <v>0.99751918922352945</v>
      </c>
      <c r="J5563">
        <v>0.21644171300000001</v>
      </c>
      <c r="K5563">
        <f>Tabela1[[#This Row],[water_fraction_f_x000D_]]*(Tabela1[[#This Row],[mass_flow_water_kgh]]+Tabela1[[#This Row],[mass_flow_triolein_kgh]])</f>
        <v>1069.6155922137425</v>
      </c>
      <c r="L5563" s="3">
        <f>Tabela1[[#This Row],[mass_flow_water_kgh]]-Tabela1[[#This Row],[water_flow_f]]</f>
        <v>190.3844077862575</v>
      </c>
    </row>
    <row r="5564" spans="1:12" x14ac:dyDescent="0.25">
      <c r="A5564">
        <v>4151</v>
      </c>
      <c r="B5564" s="4">
        <v>1489.0909099999999</v>
      </c>
      <c r="C5564">
        <v>13</v>
      </c>
      <c r="D5564" s="4">
        <v>61.363636399999997</v>
      </c>
      <c r="E5564" s="4">
        <v>4409.0909099999999</v>
      </c>
      <c r="F5564" s="4">
        <v>4236.1431899999998</v>
      </c>
      <c r="G5564">
        <v>0.85</v>
      </c>
      <c r="H5564">
        <v>2.1087096499999998E-3</v>
      </c>
      <c r="I5564" s="2">
        <f t="shared" si="86"/>
        <v>0.99751916511764704</v>
      </c>
      <c r="J5564">
        <v>0.21381117099999999</v>
      </c>
      <c r="K5564">
        <f>Tabela1[[#This Row],[water_fraction_f_x000D_]]*(Tabela1[[#This Row],[mass_flow_water_kgh]]+Tabela1[[#This Row],[mass_flow_triolein_kgh]])</f>
        <v>1261.0971617051111</v>
      </c>
      <c r="L5564" s="3">
        <f>Tabela1[[#This Row],[mass_flow_water_kgh]]-Tabela1[[#This Row],[water_flow_f]]</f>
        <v>227.99374829488875</v>
      </c>
    </row>
    <row r="5565" spans="1:12" x14ac:dyDescent="0.25">
      <c r="A5565">
        <v>4163</v>
      </c>
      <c r="B5565" s="4">
        <v>1489.0909099999999</v>
      </c>
      <c r="C5565">
        <v>13</v>
      </c>
      <c r="D5565" s="4">
        <v>63.181818200000002</v>
      </c>
      <c r="E5565" s="4">
        <v>4409.0909099999999</v>
      </c>
      <c r="F5565" s="4">
        <v>4236.1428800000003</v>
      </c>
      <c r="G5565">
        <v>0.85</v>
      </c>
      <c r="H5565">
        <v>2.1087648699999999E-3</v>
      </c>
      <c r="I5565" s="2">
        <f t="shared" si="86"/>
        <v>0.99751910015294121</v>
      </c>
      <c r="J5565">
        <v>0.21381117499999999</v>
      </c>
      <c r="K5565">
        <f>Tabela1[[#This Row],[water_fraction_f_x000D_]]*(Tabela1[[#This Row],[mass_flow_water_kgh]]+Tabela1[[#This Row],[mass_flow_triolein_kgh]])</f>
        <v>1261.0971852978385</v>
      </c>
      <c r="L5565" s="3">
        <f>Tabela1[[#This Row],[mass_flow_water_kgh]]-Tabela1[[#This Row],[water_flow_f]]</f>
        <v>227.99372470216144</v>
      </c>
    </row>
    <row r="5566" spans="1:12" x14ac:dyDescent="0.25">
      <c r="A5566">
        <v>4175</v>
      </c>
      <c r="B5566" s="4">
        <v>1489.0909099999999</v>
      </c>
      <c r="C5566">
        <v>13</v>
      </c>
      <c r="D5566" s="4">
        <v>65</v>
      </c>
      <c r="E5566" s="4">
        <v>4409.0909099999999</v>
      </c>
      <c r="F5566" s="4">
        <v>4236.14257</v>
      </c>
      <c r="G5566">
        <v>0.85</v>
      </c>
      <c r="H5566">
        <v>2.1088205499999999E-3</v>
      </c>
      <c r="I5566" s="2">
        <f t="shared" si="86"/>
        <v>0.99751903464705893</v>
      </c>
      <c r="J5566">
        <v>0.21381117799999999</v>
      </c>
      <c r="K5566">
        <f>Tabela1[[#This Row],[water_fraction_f_x000D_]]*(Tabela1[[#This Row],[mass_flow_water_kgh]]+Tabela1[[#This Row],[mass_flow_triolein_kgh]])</f>
        <v>1261.0972029923839</v>
      </c>
      <c r="L5566" s="3">
        <f>Tabela1[[#This Row],[mass_flow_water_kgh]]-Tabela1[[#This Row],[water_flow_f]]</f>
        <v>227.99370700761597</v>
      </c>
    </row>
    <row r="5567" spans="1:12" x14ac:dyDescent="0.25">
      <c r="A5567">
        <v>843</v>
      </c>
      <c r="B5567" s="4">
        <v>1260</v>
      </c>
      <c r="C5567">
        <v>10</v>
      </c>
      <c r="D5567" s="4">
        <v>63.181818200000002</v>
      </c>
      <c r="E5567" s="4">
        <v>3681.8181800000002</v>
      </c>
      <c r="F5567" s="4">
        <v>3537.36375</v>
      </c>
      <c r="G5567">
        <v>0.85</v>
      </c>
      <c r="H5567">
        <v>2.10888077E-3</v>
      </c>
      <c r="I5567" s="2">
        <f t="shared" si="86"/>
        <v>0.99751896379999994</v>
      </c>
      <c r="J5567">
        <v>0.216441725</v>
      </c>
      <c r="K5567">
        <f>Tabela1[[#This Row],[water_fraction_f_x000D_]]*(Tabela1[[#This Row],[mass_flow_water_kgh]]+Tabela1[[#This Row],[mass_flow_triolein_kgh]])</f>
        <v>1069.6156515155606</v>
      </c>
      <c r="L5567" s="3">
        <f>Tabela1[[#This Row],[mass_flow_water_kgh]]-Tabela1[[#This Row],[water_flow_f]]</f>
        <v>190.38434848443944</v>
      </c>
    </row>
    <row r="5568" spans="1:12" x14ac:dyDescent="0.25">
      <c r="A5568">
        <v>855</v>
      </c>
      <c r="B5568" s="4">
        <v>1260</v>
      </c>
      <c r="C5568">
        <v>10</v>
      </c>
      <c r="D5568" s="4">
        <v>65</v>
      </c>
      <c r="E5568" s="4">
        <v>3681.8181800000002</v>
      </c>
      <c r="F5568" s="4">
        <v>3537.3629099999998</v>
      </c>
      <c r="G5568">
        <v>0.85</v>
      </c>
      <c r="H5568">
        <v>2.1090573799999999E-3</v>
      </c>
      <c r="I5568" s="2">
        <f t="shared" si="86"/>
        <v>0.99751875602352946</v>
      </c>
      <c r="J5568">
        <v>0.216441735</v>
      </c>
      <c r="K5568">
        <f>Tabela1[[#This Row],[water_fraction_f_x000D_]]*(Tabela1[[#This Row],[mass_flow_water_kgh]]+Tabela1[[#This Row],[mass_flow_triolein_kgh]])</f>
        <v>1069.6157009337423</v>
      </c>
      <c r="L5568" s="3">
        <f>Tabela1[[#This Row],[mass_flow_water_kgh]]-Tabela1[[#This Row],[water_flow_f]]</f>
        <v>190.38429906625765</v>
      </c>
    </row>
    <row r="5569" spans="1:12" x14ac:dyDescent="0.25">
      <c r="A5569">
        <v>7479</v>
      </c>
      <c r="B5569" s="4">
        <v>1832.7272700000001</v>
      </c>
      <c r="C5569">
        <v>6</v>
      </c>
      <c r="D5569" s="4">
        <v>65</v>
      </c>
      <c r="E5569" s="4">
        <v>3681.8181800000002</v>
      </c>
      <c r="F5569" s="4">
        <v>3536.2067200000001</v>
      </c>
      <c r="G5569">
        <v>0.85</v>
      </c>
      <c r="H5569">
        <v>2.10909339E-3</v>
      </c>
      <c r="I5569" s="2">
        <f t="shared" si="86"/>
        <v>0.9975187136588235</v>
      </c>
      <c r="J5569">
        <v>0.297833562</v>
      </c>
      <c r="K5569">
        <f>Tabela1[[#This Row],[water_fraction_f_x000D_]]*(Tabela1[[#This Row],[mass_flow_water_kgh]]+Tabela1[[#This Row],[mass_flow_triolein_kgh]])</f>
        <v>1642.416714184393</v>
      </c>
      <c r="L5569" s="3">
        <f>Tabela1[[#This Row],[mass_flow_water_kgh]]-Tabela1[[#This Row],[water_flow_f]]</f>
        <v>190.31055581560713</v>
      </c>
    </row>
    <row r="5570" spans="1:12" x14ac:dyDescent="0.25">
      <c r="A5570">
        <v>6954</v>
      </c>
      <c r="B5570" s="4">
        <v>1718.18182</v>
      </c>
      <c r="C5570">
        <v>13</v>
      </c>
      <c r="D5570" s="4">
        <v>50.454545500000002</v>
      </c>
      <c r="E5570" s="4">
        <v>3954.5454500000001</v>
      </c>
      <c r="F5570" s="4">
        <v>3798.65103</v>
      </c>
      <c r="G5570">
        <v>0.85</v>
      </c>
      <c r="H5570">
        <v>2.1094894000000001E-3</v>
      </c>
      <c r="I5570" s="2">
        <f t="shared" ref="I5570:I5633" si="87">(G5570-H5570)/G5570</f>
        <v>0.99751824776470588</v>
      </c>
      <c r="J5570">
        <v>0.26684556199999998</v>
      </c>
      <c r="K5570">
        <f>Tabela1[[#This Row],[water_fraction_f_x000D_]]*(Tabela1[[#This Row],[mass_flow_water_kgh]]+Tabela1[[#This Row],[mass_flow_triolein_kgh]])</f>
        <v>1513.7420964358757</v>
      </c>
      <c r="L5570" s="3">
        <f>Tabela1[[#This Row],[mass_flow_water_kgh]]-Tabela1[[#This Row],[water_flow_f]]</f>
        <v>204.43972356412428</v>
      </c>
    </row>
    <row r="5571" spans="1:12" x14ac:dyDescent="0.25">
      <c r="A5571">
        <v>6026</v>
      </c>
      <c r="B5571" s="4">
        <v>1718.18182</v>
      </c>
      <c r="C5571">
        <v>6</v>
      </c>
      <c r="D5571" s="4">
        <v>63.181818200000002</v>
      </c>
      <c r="E5571" s="4">
        <v>3590.9090900000001</v>
      </c>
      <c r="F5571" s="4">
        <v>3449.0308100000002</v>
      </c>
      <c r="G5571">
        <v>0.85</v>
      </c>
      <c r="H5571">
        <v>2.1094926199999998E-3</v>
      </c>
      <c r="I5571" s="2">
        <f t="shared" si="87"/>
        <v>0.99751824397647049</v>
      </c>
      <c r="J5571">
        <v>0.28866740499999999</v>
      </c>
      <c r="K5571">
        <f>Tabela1[[#This Row],[water_fraction_f_x000D_]]*(Tabela1[[#This Row],[mass_flow_water_kgh]]+Tabela1[[#This Row],[mass_flow_triolein_kgh]])</f>
        <v>1532.5614958987885</v>
      </c>
      <c r="L5571" s="3">
        <f>Tabela1[[#This Row],[mass_flow_water_kgh]]-Tabela1[[#This Row],[water_flow_f]]</f>
        <v>185.62032410121151</v>
      </c>
    </row>
    <row r="5572" spans="1:12" x14ac:dyDescent="0.25">
      <c r="A5572">
        <v>9268</v>
      </c>
      <c r="B5572" s="4">
        <v>1947.2727299999999</v>
      </c>
      <c r="C5572">
        <v>9</v>
      </c>
      <c r="D5572" s="4">
        <v>52.2727273</v>
      </c>
      <c r="E5572" s="4">
        <v>3772.7272699999999</v>
      </c>
      <c r="F5572" s="4">
        <v>3623.37826</v>
      </c>
      <c r="G5572">
        <v>0.85</v>
      </c>
      <c r="H5572">
        <v>2.1095197900000001E-3</v>
      </c>
      <c r="I5572" s="2">
        <f t="shared" si="87"/>
        <v>0.99751821201176472</v>
      </c>
      <c r="J5572">
        <v>0.30634129599999999</v>
      </c>
      <c r="K5572">
        <f>Tabela1[[#This Row],[water_fraction_f_x000D_]]*(Tabela1[[#This Row],[mass_flow_water_kgh]]+Tabela1[[#This Row],[mass_flow_triolein_kgh]])</f>
        <v>1752.2722131199998</v>
      </c>
      <c r="L5572" s="3">
        <f>Tabela1[[#This Row],[mass_flow_water_kgh]]-Tabela1[[#This Row],[water_flow_f]]</f>
        <v>195.00051688000008</v>
      </c>
    </row>
    <row r="5573" spans="1:12" x14ac:dyDescent="0.25">
      <c r="A5573">
        <v>12267</v>
      </c>
      <c r="B5573" s="4">
        <v>2176.36364</v>
      </c>
      <c r="C5573">
        <v>10</v>
      </c>
      <c r="D5573" s="4">
        <v>48.636363600000003</v>
      </c>
      <c r="E5573" s="4">
        <v>3681.8181800000002</v>
      </c>
      <c r="F5573" s="4">
        <v>3535.51062</v>
      </c>
      <c r="G5573">
        <v>0.85</v>
      </c>
      <c r="H5573">
        <v>2.1095358400000002E-3</v>
      </c>
      <c r="I5573" s="2">
        <f t="shared" si="87"/>
        <v>0.99751819312941181</v>
      </c>
      <c r="J5573">
        <v>0.33902967499999997</v>
      </c>
      <c r="K5573">
        <f>Tabela1[[#This Row],[water_fraction_f_x000D_]]*(Tabela1[[#This Row],[mass_flow_water_kgh]]+Tabela1[[#This Row],[mass_flow_triolein_kgh]])</f>
        <v>1986.0974785255082</v>
      </c>
      <c r="L5573" s="3">
        <f>Tabela1[[#This Row],[mass_flow_water_kgh]]-Tabela1[[#This Row],[water_flow_f]]</f>
        <v>190.26616147449181</v>
      </c>
    </row>
    <row r="5574" spans="1:12" x14ac:dyDescent="0.25">
      <c r="A5574">
        <v>12428</v>
      </c>
      <c r="B5574" s="4">
        <v>2176.36364</v>
      </c>
      <c r="C5574">
        <v>11</v>
      </c>
      <c r="D5574" s="4">
        <v>50.454545500000002</v>
      </c>
      <c r="E5574" s="4">
        <v>4136.3636399999996</v>
      </c>
      <c r="F5574" s="4">
        <v>3972.5330600000002</v>
      </c>
      <c r="G5574">
        <v>0.85</v>
      </c>
      <c r="H5574">
        <v>2.1099993399999999E-3</v>
      </c>
      <c r="I5574" s="2">
        <f t="shared" si="87"/>
        <v>0.99751764783529406</v>
      </c>
      <c r="J5574">
        <v>0.310891525</v>
      </c>
      <c r="K5574">
        <f>Tabela1[[#This Row],[water_fraction_f_x000D_]]*(Tabela1[[#This Row],[mass_flow_water_kgh]]+Tabela1[[#This Row],[mass_flow_triolein_kgh]])</f>
        <v>1962.5734109883017</v>
      </c>
      <c r="L5574" s="3">
        <f>Tabela1[[#This Row],[mass_flow_water_kgh]]-Tabela1[[#This Row],[water_flow_f]]</f>
        <v>213.79022901169833</v>
      </c>
    </row>
    <row r="5575" spans="1:12" x14ac:dyDescent="0.25">
      <c r="A5575">
        <v>2116</v>
      </c>
      <c r="B5575" s="4">
        <v>1374.5454500000001</v>
      </c>
      <c r="C5575">
        <v>9</v>
      </c>
      <c r="D5575" s="4">
        <v>59.545454499999998</v>
      </c>
      <c r="E5575" s="4">
        <v>3772.7272699999999</v>
      </c>
      <c r="F5575" s="4">
        <v>3624.5307200000002</v>
      </c>
      <c r="G5575">
        <v>0.85</v>
      </c>
      <c r="H5575">
        <v>2.1102915600000002E-3</v>
      </c>
      <c r="I5575" s="2">
        <f t="shared" si="87"/>
        <v>0.99751730404705885</v>
      </c>
      <c r="J5575">
        <v>0.229144928</v>
      </c>
      <c r="K5575">
        <f>Tabela1[[#This Row],[water_fraction_f_x000D_]]*(Tabela1[[#This Row],[mass_flow_water_kgh]]+Tabela1[[#This Row],[mass_flow_triolein_kgh]])</f>
        <v>1179.4714368207642</v>
      </c>
      <c r="L5575" s="3">
        <f>Tabela1[[#This Row],[mass_flow_water_kgh]]-Tabela1[[#This Row],[water_flow_f]]</f>
        <v>195.07401317923586</v>
      </c>
    </row>
    <row r="5576" spans="1:12" x14ac:dyDescent="0.25">
      <c r="A5576">
        <v>1213</v>
      </c>
      <c r="B5576" s="4">
        <v>1260</v>
      </c>
      <c r="C5576">
        <v>13</v>
      </c>
      <c r="D5576" s="4">
        <v>54.090909099999998</v>
      </c>
      <c r="E5576" s="4">
        <v>3500</v>
      </c>
      <c r="F5576" s="4">
        <v>3362.5458800000001</v>
      </c>
      <c r="G5576">
        <v>0.85</v>
      </c>
      <c r="H5576">
        <v>2.1105615499999999E-3</v>
      </c>
      <c r="I5576" s="2">
        <f t="shared" si="87"/>
        <v>0.99751698641176467</v>
      </c>
      <c r="J5576">
        <v>0.226686102</v>
      </c>
      <c r="K5576">
        <f>Tabela1[[#This Row],[water_fraction_f_x000D_]]*(Tabela1[[#This Row],[mass_flow_water_kgh]]+Tabela1[[#This Row],[mass_flow_triolein_kgh]])</f>
        <v>1079.0258455200001</v>
      </c>
      <c r="L5576" s="3">
        <f>Tabela1[[#This Row],[mass_flow_water_kgh]]-Tabela1[[#This Row],[water_flow_f]]</f>
        <v>180.97415447999992</v>
      </c>
    </row>
    <row r="5577" spans="1:12" x14ac:dyDescent="0.25">
      <c r="A5577">
        <v>12443</v>
      </c>
      <c r="B5577" s="4">
        <v>2176.36364</v>
      </c>
      <c r="C5577">
        <v>11</v>
      </c>
      <c r="D5577" s="4">
        <v>52.2727273</v>
      </c>
      <c r="E5577" s="4">
        <v>4409.0909099999999</v>
      </c>
      <c r="F5577" s="4">
        <v>4234.7435400000004</v>
      </c>
      <c r="G5577">
        <v>0.85</v>
      </c>
      <c r="H5577">
        <v>2.11071966E-3</v>
      </c>
      <c r="I5577" s="2">
        <f t="shared" si="87"/>
        <v>0.99751680040000001</v>
      </c>
      <c r="J5577">
        <v>0.295873147</v>
      </c>
      <c r="K5577">
        <f>Tabela1[[#This Row],[water_fraction_f_x000D_]]*(Tabela1[[#This Row],[mass_flow_water_kgh]]+Tabela1[[#This Row],[mass_flow_triolein_kgh]])</f>
        <v>1948.4591621339689</v>
      </c>
      <c r="L5577" s="3">
        <f>Tabela1[[#This Row],[mass_flow_water_kgh]]-Tabela1[[#This Row],[water_flow_f]]</f>
        <v>227.90447786603113</v>
      </c>
    </row>
    <row r="5578" spans="1:12" x14ac:dyDescent="0.25">
      <c r="A5578">
        <v>6038</v>
      </c>
      <c r="B5578" s="4">
        <v>1718.18182</v>
      </c>
      <c r="C5578">
        <v>6</v>
      </c>
      <c r="D5578" s="4">
        <v>65</v>
      </c>
      <c r="E5578" s="4">
        <v>3590.9090900000001</v>
      </c>
      <c r="F5578" s="4">
        <v>3449.02439</v>
      </c>
      <c r="G5578">
        <v>0.85</v>
      </c>
      <c r="H5578">
        <v>2.1107560000000001E-3</v>
      </c>
      <c r="I5578" s="2">
        <f t="shared" si="87"/>
        <v>0.99751675764705883</v>
      </c>
      <c r="J5578">
        <v>0.28866748199999998</v>
      </c>
      <c r="K5578">
        <f>Tabela1[[#This Row],[water_fraction_f_x000D_]]*(Tabela1[[#This Row],[mass_flow_water_kgh]]+Tabela1[[#This Row],[mass_flow_triolein_kgh]])</f>
        <v>1532.5619046987886</v>
      </c>
      <c r="L5578" s="3">
        <f>Tabela1[[#This Row],[mass_flow_water_kgh]]-Tabela1[[#This Row],[water_flow_f]]</f>
        <v>185.61991530121145</v>
      </c>
    </row>
    <row r="5579" spans="1:12" x14ac:dyDescent="0.25">
      <c r="A5579">
        <v>5568</v>
      </c>
      <c r="B5579" s="4">
        <v>1603.63636</v>
      </c>
      <c r="C5579">
        <v>13</v>
      </c>
      <c r="D5579" s="4">
        <v>57.7272727</v>
      </c>
      <c r="E5579" s="4">
        <v>4500</v>
      </c>
      <c r="F5579" s="4">
        <v>4323.3044399999999</v>
      </c>
      <c r="G5579">
        <v>0.85</v>
      </c>
      <c r="H5579">
        <v>2.1108844499999999E-3</v>
      </c>
      <c r="I5579" s="2">
        <f t="shared" si="87"/>
        <v>0.99751660652941176</v>
      </c>
      <c r="J5579">
        <v>0.224612548</v>
      </c>
      <c r="K5579">
        <f>Tabela1[[#This Row],[water_fraction_f_x000D_]]*(Tabela1[[#This Row],[mass_flow_water_kgh]]+Tabela1[[#This Row],[mass_flow_triolein_kgh]])</f>
        <v>1370.9533148850453</v>
      </c>
      <c r="L5579" s="3">
        <f>Tabela1[[#This Row],[mass_flow_water_kgh]]-Tabela1[[#This Row],[water_flow_f]]</f>
        <v>232.68304511495467</v>
      </c>
    </row>
    <row r="5580" spans="1:12" x14ac:dyDescent="0.25">
      <c r="A5580">
        <v>3266</v>
      </c>
      <c r="B5580" s="4">
        <v>1489.0909099999999</v>
      </c>
      <c r="C5580">
        <v>7</v>
      </c>
      <c r="D5580" s="4">
        <v>59.545454499999998</v>
      </c>
      <c r="E5580" s="4">
        <v>3590.9090900000001</v>
      </c>
      <c r="F5580" s="4">
        <v>3449.4853899999998</v>
      </c>
      <c r="G5580">
        <v>0.85</v>
      </c>
      <c r="H5580">
        <v>2.1111202400000001E-3</v>
      </c>
      <c r="I5580" s="2">
        <f t="shared" si="87"/>
        <v>0.99751632912941168</v>
      </c>
      <c r="J5580">
        <v>0.25658299099999998</v>
      </c>
      <c r="K5580">
        <f>Tabela1[[#This Row],[water_fraction_f_x000D_]]*(Tabela1[[#This Row],[mass_flow_water_kgh]]+Tabela1[[#This Row],[mass_flow_triolein_kgh]])</f>
        <v>1303.4415942799999</v>
      </c>
      <c r="L5580" s="3">
        <f>Tabela1[[#This Row],[mass_flow_water_kgh]]-Tabela1[[#This Row],[water_flow_f]]</f>
        <v>185.64931572</v>
      </c>
    </row>
    <row r="5581" spans="1:12" x14ac:dyDescent="0.25">
      <c r="A5581">
        <v>7443</v>
      </c>
      <c r="B5581" s="4">
        <v>1832.7272700000001</v>
      </c>
      <c r="C5581">
        <v>6</v>
      </c>
      <c r="D5581" s="4">
        <v>59.545454499999998</v>
      </c>
      <c r="E5581" s="4">
        <v>3681.8181800000002</v>
      </c>
      <c r="F5581" s="4">
        <v>3536.19364</v>
      </c>
      <c r="G5581">
        <v>0.85</v>
      </c>
      <c r="H5581">
        <v>2.1115702000000002E-3</v>
      </c>
      <c r="I5581" s="2">
        <f t="shared" si="87"/>
        <v>0.99751579976470595</v>
      </c>
      <c r="J5581">
        <v>0.297833713</v>
      </c>
      <c r="K5581">
        <f>Tabela1[[#This Row],[water_fraction_f_x000D_]]*(Tabela1[[#This Row],[mass_flow_water_kgh]]+Tabela1[[#This Row],[mass_flow_triolein_kgh]])</f>
        <v>1642.4175468807559</v>
      </c>
      <c r="L5581" s="3">
        <f>Tabela1[[#This Row],[mass_flow_water_kgh]]-Tabela1[[#This Row],[water_flow_f]]</f>
        <v>190.30972311924415</v>
      </c>
    </row>
    <row r="5582" spans="1:12" x14ac:dyDescent="0.25">
      <c r="A5582">
        <v>14796</v>
      </c>
      <c r="B5582" s="4">
        <v>2405.4545499999999</v>
      </c>
      <c r="C5582">
        <v>7</v>
      </c>
      <c r="D5582" s="4">
        <v>59.545454499999998</v>
      </c>
      <c r="E5582" s="4">
        <v>4500</v>
      </c>
      <c r="F5582" s="4">
        <v>4321.6756599999999</v>
      </c>
      <c r="G5582">
        <v>0.85</v>
      </c>
      <c r="H5582">
        <v>2.1122411E-3</v>
      </c>
      <c r="I5582" s="2">
        <f t="shared" si="87"/>
        <v>0.99751501047058833</v>
      </c>
      <c r="J5582">
        <v>0.314660732</v>
      </c>
      <c r="K5582">
        <f>Tabela1[[#This Row],[water_fraction_f_x000D_]]*(Tabela1[[#This Row],[mass_flow_water_kgh]]+Tabela1[[#This Row],[mass_flow_triolein_kgh]])</f>
        <v>2172.8753834957306</v>
      </c>
      <c r="L5582" s="3">
        <f>Tabela1[[#This Row],[mass_flow_water_kgh]]-Tabela1[[#This Row],[water_flow_f]]</f>
        <v>232.57916650426932</v>
      </c>
    </row>
    <row r="5583" spans="1:12" x14ac:dyDescent="0.25">
      <c r="A5583">
        <v>12033</v>
      </c>
      <c r="B5583" s="4">
        <v>2176.36364</v>
      </c>
      <c r="C5583">
        <v>8</v>
      </c>
      <c r="D5583" s="4">
        <v>55.909090900000002</v>
      </c>
      <c r="E5583" s="4">
        <v>4227.2727299999997</v>
      </c>
      <c r="F5583" s="4">
        <v>4059.9179300000001</v>
      </c>
      <c r="G5583">
        <v>0.85</v>
      </c>
      <c r="H5583">
        <v>2.1132853199999999E-3</v>
      </c>
      <c r="I5583" s="2">
        <f t="shared" si="87"/>
        <v>0.99751378197647056</v>
      </c>
      <c r="J5583">
        <v>0.30574344599999997</v>
      </c>
      <c r="K5583">
        <f>Tabela1[[#This Row],[water_fraction_f_x000D_]]*(Tabela1[[#This Row],[mass_flow_water_kgh]]+Tabela1[[#This Row],[mass_flow_triolein_kgh]])</f>
        <v>1957.869850694731</v>
      </c>
      <c r="L5583" s="3">
        <f>Tabela1[[#This Row],[mass_flow_water_kgh]]-Tabela1[[#This Row],[water_flow_f]]</f>
        <v>218.49378930526905</v>
      </c>
    </row>
    <row r="5584" spans="1:12" x14ac:dyDescent="0.25">
      <c r="A5584">
        <v>14808</v>
      </c>
      <c r="B5584" s="4">
        <v>2405.4545499999999</v>
      </c>
      <c r="C5584">
        <v>7</v>
      </c>
      <c r="D5584" s="4">
        <v>61.363636399999997</v>
      </c>
      <c r="E5584" s="4">
        <v>4500</v>
      </c>
      <c r="F5584" s="4">
        <v>4321.6664899999996</v>
      </c>
      <c r="G5584">
        <v>0.85</v>
      </c>
      <c r="H5584">
        <v>2.11362924E-3</v>
      </c>
      <c r="I5584" s="2">
        <f t="shared" si="87"/>
        <v>0.9975133773647058</v>
      </c>
      <c r="J5584">
        <v>0.31466081699999998</v>
      </c>
      <c r="K5584">
        <f>Tabela1[[#This Row],[water_fraction_f_x000D_]]*(Tabela1[[#This Row],[mass_flow_water_kgh]]+Tabela1[[#This Row],[mass_flow_triolein_kgh]])</f>
        <v>2172.8759704593672</v>
      </c>
      <c r="L5584" s="3">
        <f>Tabela1[[#This Row],[mass_flow_water_kgh]]-Tabela1[[#This Row],[water_flow_f]]</f>
        <v>232.57857954063275</v>
      </c>
    </row>
    <row r="5585" spans="1:12" x14ac:dyDescent="0.25">
      <c r="A5585">
        <v>541</v>
      </c>
      <c r="B5585" s="4">
        <v>1260</v>
      </c>
      <c r="C5585">
        <v>8</v>
      </c>
      <c r="D5585" s="4">
        <v>61.363636399999997</v>
      </c>
      <c r="E5585" s="4">
        <v>3500</v>
      </c>
      <c r="F5585" s="4">
        <v>3362.5270300000002</v>
      </c>
      <c r="G5585">
        <v>0.85</v>
      </c>
      <c r="H5585">
        <v>2.1146993600000001E-3</v>
      </c>
      <c r="I5585" s="2">
        <f t="shared" si="87"/>
        <v>0.99751211839999998</v>
      </c>
      <c r="J5585">
        <v>0.22668635400000001</v>
      </c>
      <c r="K5585">
        <f>Tabela1[[#This Row],[water_fraction_f_x000D_]]*(Tabela1[[#This Row],[mass_flow_water_kgh]]+Tabela1[[#This Row],[mass_flow_triolein_kgh]])</f>
        <v>1079.0270450400001</v>
      </c>
      <c r="L5585" s="3">
        <f>Tabela1[[#This Row],[mass_flow_water_kgh]]-Tabela1[[#This Row],[water_flow_f]]</f>
        <v>180.97295495999992</v>
      </c>
    </row>
    <row r="5586" spans="1:12" x14ac:dyDescent="0.25">
      <c r="A5586">
        <v>553</v>
      </c>
      <c r="B5586" s="4">
        <v>1260</v>
      </c>
      <c r="C5586">
        <v>8</v>
      </c>
      <c r="D5586" s="4">
        <v>63.181818200000002</v>
      </c>
      <c r="E5586" s="4">
        <v>3500</v>
      </c>
      <c r="F5586" s="4">
        <v>3362.5257799999999</v>
      </c>
      <c r="G5586">
        <v>0.85</v>
      </c>
      <c r="H5586">
        <v>2.11497539E-3</v>
      </c>
      <c r="I5586" s="2">
        <f t="shared" si="87"/>
        <v>0.99751179365882348</v>
      </c>
      <c r="J5586">
        <v>0.226686371</v>
      </c>
      <c r="K5586">
        <f>Tabela1[[#This Row],[water_fraction_f_x000D_]]*(Tabela1[[#This Row],[mass_flow_water_kgh]]+Tabela1[[#This Row],[mass_flow_triolein_kgh]])</f>
        <v>1079.0271259599999</v>
      </c>
      <c r="L5586" s="3">
        <f>Tabela1[[#This Row],[mass_flow_water_kgh]]-Tabela1[[#This Row],[water_flow_f]]</f>
        <v>180.97287404000008</v>
      </c>
    </row>
    <row r="5587" spans="1:12" x14ac:dyDescent="0.25">
      <c r="A5587">
        <v>2406</v>
      </c>
      <c r="B5587" s="4">
        <v>1374.5454500000001</v>
      </c>
      <c r="C5587">
        <v>11</v>
      </c>
      <c r="D5587" s="4">
        <v>59.545454499999998</v>
      </c>
      <c r="E5587" s="4">
        <v>3954.5454500000001</v>
      </c>
      <c r="F5587" s="4">
        <v>3799.3166099999999</v>
      </c>
      <c r="G5587">
        <v>0.85</v>
      </c>
      <c r="H5587">
        <v>2.1150121600000001E-3</v>
      </c>
      <c r="I5587" s="2">
        <f t="shared" si="87"/>
        <v>0.99751175040000006</v>
      </c>
      <c r="J5587">
        <v>0.21956151700000001</v>
      </c>
      <c r="K5587">
        <f>Tabela1[[#This Row],[water_fraction_f_x000D_]]*(Tabela1[[#This Row],[mass_flow_water_kgh]]+Tabela1[[#This Row],[mass_flow_triolein_kgh]])</f>
        <v>1170.0632822348955</v>
      </c>
      <c r="L5587" s="3">
        <f>Tabela1[[#This Row],[mass_flow_water_kgh]]-Tabela1[[#This Row],[water_flow_f]]</f>
        <v>204.48216776510458</v>
      </c>
    </row>
    <row r="5588" spans="1:12" x14ac:dyDescent="0.25">
      <c r="A5588">
        <v>14820</v>
      </c>
      <c r="B5588" s="4">
        <v>2405.4545499999999</v>
      </c>
      <c r="C5588">
        <v>7</v>
      </c>
      <c r="D5588" s="4">
        <v>63.181818200000002</v>
      </c>
      <c r="E5588" s="4">
        <v>4500</v>
      </c>
      <c r="F5588" s="4">
        <v>4321.6572999999999</v>
      </c>
      <c r="G5588">
        <v>0.85</v>
      </c>
      <c r="H5588">
        <v>2.1150204599999999E-3</v>
      </c>
      <c r="I5588" s="2">
        <f t="shared" si="87"/>
        <v>0.99751174063529413</v>
      </c>
      <c r="J5588">
        <v>0.31466090099999999</v>
      </c>
      <c r="K5588">
        <f>Tabela1[[#This Row],[water_fraction_f_x000D_]]*(Tabela1[[#This Row],[mass_flow_water_kgh]]+Tabela1[[#This Row],[mass_flow_triolein_kgh]])</f>
        <v>2172.8765505175497</v>
      </c>
      <c r="L5588" s="3">
        <f>Tabela1[[#This Row],[mass_flow_water_kgh]]-Tabela1[[#This Row],[water_flow_f]]</f>
        <v>232.5779994824502</v>
      </c>
    </row>
    <row r="5589" spans="1:12" x14ac:dyDescent="0.25">
      <c r="A5589">
        <v>10826</v>
      </c>
      <c r="B5589" s="4">
        <v>2061.8181800000002</v>
      </c>
      <c r="C5589">
        <v>10</v>
      </c>
      <c r="D5589" s="4">
        <v>48.636363600000003</v>
      </c>
      <c r="E5589" s="4">
        <v>3590.9090900000001</v>
      </c>
      <c r="F5589" s="4">
        <v>3448.30701</v>
      </c>
      <c r="G5589">
        <v>0.85</v>
      </c>
      <c r="H5589">
        <v>2.1150468599999998E-3</v>
      </c>
      <c r="I5589" s="2">
        <f t="shared" si="87"/>
        <v>0.99751170957647062</v>
      </c>
      <c r="J5589">
        <v>0.33191837000000002</v>
      </c>
      <c r="K5589">
        <f>Tabela1[[#This Row],[water_fraction_f_x000D_]]*(Tabela1[[#This Row],[mass_flow_water_kgh]]+Tabela1[[#This Row],[mass_flow_triolein_kgh]])</f>
        <v>1876.2440215129502</v>
      </c>
      <c r="L5589" s="3">
        <f>Tabela1[[#This Row],[mass_flow_water_kgh]]-Tabela1[[#This Row],[water_flow_f]]</f>
        <v>185.57415848705</v>
      </c>
    </row>
    <row r="5590" spans="1:12" x14ac:dyDescent="0.25">
      <c r="A5590">
        <v>565</v>
      </c>
      <c r="B5590" s="4">
        <v>1260</v>
      </c>
      <c r="C5590">
        <v>8</v>
      </c>
      <c r="D5590" s="4">
        <v>65</v>
      </c>
      <c r="E5590" s="4">
        <v>3500</v>
      </c>
      <c r="F5590" s="4">
        <v>3362.5244899999998</v>
      </c>
      <c r="G5590">
        <v>0.85</v>
      </c>
      <c r="H5590">
        <v>2.1152572400000001E-3</v>
      </c>
      <c r="I5590" s="2">
        <f t="shared" si="87"/>
        <v>0.99751146207058827</v>
      </c>
      <c r="J5590">
        <v>0.22668638799999999</v>
      </c>
      <c r="K5590">
        <f>Tabela1[[#This Row],[water_fraction_f_x000D_]]*(Tabela1[[#This Row],[mass_flow_water_kgh]]+Tabela1[[#This Row],[mass_flow_triolein_kgh]])</f>
        <v>1079.02720688</v>
      </c>
      <c r="L5590" s="3">
        <f>Tabela1[[#This Row],[mass_flow_water_kgh]]-Tabela1[[#This Row],[water_flow_f]]</f>
        <v>180.97279312000001</v>
      </c>
    </row>
    <row r="5591" spans="1:12" x14ac:dyDescent="0.25">
      <c r="A5591">
        <v>2682</v>
      </c>
      <c r="B5591" s="4">
        <v>1374.5454500000001</v>
      </c>
      <c r="C5591">
        <v>13</v>
      </c>
      <c r="D5591" s="4">
        <v>57.7272727</v>
      </c>
      <c r="E5591" s="4">
        <v>3954.5454500000001</v>
      </c>
      <c r="F5591" s="4">
        <v>3799.31513</v>
      </c>
      <c r="G5591">
        <v>0.85</v>
      </c>
      <c r="H5591">
        <v>2.1153034099999999E-3</v>
      </c>
      <c r="I5591" s="2">
        <f t="shared" si="87"/>
        <v>0.99751140775294123</v>
      </c>
      <c r="J5591">
        <v>0.219561535</v>
      </c>
      <c r="K5591">
        <f>Tabela1[[#This Row],[water_fraction_f_x000D_]]*(Tabela1[[#This Row],[mass_flow_water_kgh]]+Tabela1[[#This Row],[mass_flow_triolein_kgh]])</f>
        <v>1170.0633781585316</v>
      </c>
      <c r="L5591" s="3">
        <f>Tabela1[[#This Row],[mass_flow_water_kgh]]-Tabela1[[#This Row],[water_flow_f]]</f>
        <v>204.4820718414685</v>
      </c>
    </row>
    <row r="5592" spans="1:12" x14ac:dyDescent="0.25">
      <c r="A5592">
        <v>3967</v>
      </c>
      <c r="B5592" s="4">
        <v>1489.0909099999999</v>
      </c>
      <c r="C5592">
        <v>12</v>
      </c>
      <c r="D5592" s="4">
        <v>55.909090900000002</v>
      </c>
      <c r="E5592" s="4">
        <v>4045.4545499999999</v>
      </c>
      <c r="F5592" s="4">
        <v>3886.4876899999999</v>
      </c>
      <c r="G5592">
        <v>0.85</v>
      </c>
      <c r="H5592">
        <v>2.11532107E-3</v>
      </c>
      <c r="I5592" s="2">
        <f t="shared" si="87"/>
        <v>0.99751138697647057</v>
      </c>
      <c r="J5592">
        <v>0.23125996900000001</v>
      </c>
      <c r="K5592">
        <f>Tabela1[[#This Row],[water_fraction_f_x000D_]]*(Tabela1[[#This Row],[mass_flow_water_kgh]]+Tabela1[[#This Row],[mass_flow_triolein_kgh]])</f>
        <v>1279.9188115086906</v>
      </c>
      <c r="L5592" s="3">
        <f>Tabela1[[#This Row],[mass_flow_water_kgh]]-Tabela1[[#This Row],[water_flow_f]]</f>
        <v>209.17209849130927</v>
      </c>
    </row>
    <row r="5593" spans="1:12" x14ac:dyDescent="0.25">
      <c r="A5593">
        <v>7128</v>
      </c>
      <c r="B5593" s="4">
        <v>1718.18182</v>
      </c>
      <c r="C5593">
        <v>14</v>
      </c>
      <c r="D5593" s="4">
        <v>54.090909099999998</v>
      </c>
      <c r="E5593" s="4">
        <v>4500</v>
      </c>
      <c r="F5593" s="4">
        <v>4323.0449399999998</v>
      </c>
      <c r="G5593">
        <v>0.85</v>
      </c>
      <c r="H5593">
        <v>2.1156066900000002E-3</v>
      </c>
      <c r="I5593" s="2">
        <f t="shared" si="87"/>
        <v>0.99751105095294124</v>
      </c>
      <c r="J5593">
        <v>0.23889866300000001</v>
      </c>
      <c r="K5593">
        <f>Tabela1[[#This Row],[water_fraction_f_x000D_]]*(Tabela1[[#This Row],[mass_flow_water_kgh]]+Tabela1[[#This Row],[mass_flow_triolein_kgh]])</f>
        <v>1485.5153230889066</v>
      </c>
      <c r="L5593" s="3">
        <f>Tabela1[[#This Row],[mass_flow_water_kgh]]-Tabela1[[#This Row],[water_flow_f]]</f>
        <v>232.66649691109342</v>
      </c>
    </row>
    <row r="5594" spans="1:12" x14ac:dyDescent="0.25">
      <c r="A5594">
        <v>4243</v>
      </c>
      <c r="B5594" s="4">
        <v>1489.0909099999999</v>
      </c>
      <c r="C5594">
        <v>14</v>
      </c>
      <c r="D5594" s="4">
        <v>54.090909099999998</v>
      </c>
      <c r="E5594" s="4">
        <v>4045.4545499999999</v>
      </c>
      <c r="F5594" s="4">
        <v>3886.4843000000001</v>
      </c>
      <c r="G5594">
        <v>0.85</v>
      </c>
      <c r="H5594">
        <v>2.11596251E-3</v>
      </c>
      <c r="I5594" s="2">
        <f t="shared" si="87"/>
        <v>0.99751063234117643</v>
      </c>
      <c r="J5594">
        <v>0.23126000799999999</v>
      </c>
      <c r="K5594">
        <f>Tabela1[[#This Row],[water_fraction_f_x000D_]]*(Tabela1[[#This Row],[mass_flow_water_kgh]]+Tabela1[[#This Row],[mass_flow_triolein_kgh]])</f>
        <v>1279.9190273559634</v>
      </c>
      <c r="L5594" s="3">
        <f>Tabela1[[#This Row],[mass_flow_water_kgh]]-Tabela1[[#This Row],[water_flow_f]]</f>
        <v>209.17188264403649</v>
      </c>
    </row>
    <row r="5595" spans="1:12" x14ac:dyDescent="0.25">
      <c r="A5595">
        <v>6706</v>
      </c>
      <c r="B5595" s="4">
        <v>1718.18182</v>
      </c>
      <c r="C5595">
        <v>11</v>
      </c>
      <c r="D5595" s="4">
        <v>55.909090900000002</v>
      </c>
      <c r="E5595" s="4">
        <v>4318.1818199999998</v>
      </c>
      <c r="F5595" s="4">
        <v>4148.2334899999996</v>
      </c>
      <c r="G5595">
        <v>0.85</v>
      </c>
      <c r="H5595">
        <v>2.11602329E-3</v>
      </c>
      <c r="I5595" s="2">
        <f t="shared" si="87"/>
        <v>0.9975105608352941</v>
      </c>
      <c r="J5595">
        <v>0.24765325599999999</v>
      </c>
      <c r="K5595">
        <f>Tabela1[[#This Row],[water_fraction_f_x000D_]]*(Tabela1[[#This Row],[mass_flow_water_kgh]]+Tabela1[[#This Row],[mass_flow_triolein_kgh]])</f>
        <v>1494.9251098460118</v>
      </c>
      <c r="L5595" s="3">
        <f>Tabela1[[#This Row],[mass_flow_water_kgh]]-Tabela1[[#This Row],[water_flow_f]]</f>
        <v>223.25671015398825</v>
      </c>
    </row>
    <row r="5596" spans="1:12" x14ac:dyDescent="0.25">
      <c r="A5596">
        <v>14832</v>
      </c>
      <c r="B5596" s="4">
        <v>2405.4545499999999</v>
      </c>
      <c r="C5596">
        <v>7</v>
      </c>
      <c r="D5596" s="4">
        <v>65</v>
      </c>
      <c r="E5596" s="4">
        <v>4500</v>
      </c>
      <c r="F5596" s="4">
        <v>4321.6480799999999</v>
      </c>
      <c r="G5596">
        <v>0.85</v>
      </c>
      <c r="H5596">
        <v>2.1164147600000001E-3</v>
      </c>
      <c r="I5596" s="2">
        <f t="shared" si="87"/>
        <v>0.99751010028235287</v>
      </c>
      <c r="J5596">
        <v>0.314660987</v>
      </c>
      <c r="K5596">
        <f>Tabela1[[#This Row],[water_fraction_f_x000D_]]*(Tabela1[[#This Row],[mass_flow_water_kgh]]+Tabela1[[#This Row],[mass_flow_triolein_kgh]])</f>
        <v>2172.8771443866408</v>
      </c>
      <c r="L5596" s="3">
        <f>Tabela1[[#This Row],[mass_flow_water_kgh]]-Tabela1[[#This Row],[water_flow_f]]</f>
        <v>232.57740561335913</v>
      </c>
    </row>
    <row r="5597" spans="1:12" x14ac:dyDescent="0.25">
      <c r="A5597">
        <v>5264</v>
      </c>
      <c r="B5597" s="4">
        <v>1603.63636</v>
      </c>
      <c r="C5597">
        <v>11</v>
      </c>
      <c r="D5597" s="4">
        <v>55.909090900000002</v>
      </c>
      <c r="E5597" s="4">
        <v>4136.3636399999996</v>
      </c>
      <c r="F5597" s="4">
        <v>3973.6502700000001</v>
      </c>
      <c r="G5597">
        <v>0.85</v>
      </c>
      <c r="H5597">
        <v>2.11715542E-3</v>
      </c>
      <c r="I5597" s="2">
        <f t="shared" si="87"/>
        <v>0.99750922891764704</v>
      </c>
      <c r="J5597">
        <v>0.24212106</v>
      </c>
      <c r="K5597">
        <f>Tabela1[[#This Row],[water_fraction_f_x000D_]]*(Tabela1[[#This Row],[mass_flow_water_kgh]]+Tabela1[[#This Row],[mass_flow_triolein_kgh]])</f>
        <v>1389.7748844</v>
      </c>
      <c r="L5597" s="3">
        <f>Tabela1[[#This Row],[mass_flow_water_kgh]]-Tabela1[[#This Row],[water_flow_f]]</f>
        <v>213.86147559999995</v>
      </c>
    </row>
    <row r="5598" spans="1:12" x14ac:dyDescent="0.25">
      <c r="A5598">
        <v>3808</v>
      </c>
      <c r="B5598" s="4">
        <v>1489.0909099999999</v>
      </c>
      <c r="C5598">
        <v>11</v>
      </c>
      <c r="D5598" s="4">
        <v>54.090909099999998</v>
      </c>
      <c r="E5598" s="4">
        <v>3772.7272699999999</v>
      </c>
      <c r="F5598" s="4">
        <v>3624.2633300000002</v>
      </c>
      <c r="G5598">
        <v>0.85</v>
      </c>
      <c r="H5598">
        <v>2.1174520200000001E-3</v>
      </c>
      <c r="I5598" s="2">
        <f t="shared" si="87"/>
        <v>0.99750887997647053</v>
      </c>
      <c r="J5598">
        <v>0.24592905000000001</v>
      </c>
      <c r="K5598">
        <f>Tabela1[[#This Row],[water_fraction_f_x000D_]]*(Tabela1[[#This Row],[mass_flow_water_kgh]]+Tabela1[[#This Row],[mass_flow_triolein_kgh]])</f>
        <v>1294.0339462801292</v>
      </c>
      <c r="L5598" s="3">
        <f>Tabela1[[#This Row],[mass_flow_water_kgh]]-Tabela1[[#This Row],[water_flow_f]]</f>
        <v>195.05696371987074</v>
      </c>
    </row>
    <row r="5599" spans="1:12" x14ac:dyDescent="0.25">
      <c r="A5599">
        <v>2511</v>
      </c>
      <c r="B5599" s="4">
        <v>1374.5454500000001</v>
      </c>
      <c r="C5599">
        <v>12</v>
      </c>
      <c r="D5599" s="4">
        <v>54.090909099999998</v>
      </c>
      <c r="E5599" s="4">
        <v>3681.8181800000002</v>
      </c>
      <c r="F5599" s="4">
        <v>3537.0899300000001</v>
      </c>
      <c r="G5599">
        <v>0.85</v>
      </c>
      <c r="H5599">
        <v>2.1176919700000001E-3</v>
      </c>
      <c r="I5599" s="2">
        <f t="shared" si="87"/>
        <v>0.99750859768235289</v>
      </c>
      <c r="J5599">
        <v>0.23419568900000001</v>
      </c>
      <c r="K5599">
        <f>Tabela1[[#This Row],[water_fraction_f_x000D_]]*(Tabela1[[#This Row],[mass_flow_water_kgh]]+Tabela1[[#This Row],[mass_flow_triolein_kgh]])</f>
        <v>1184.178564162391</v>
      </c>
      <c r="L5599" s="3">
        <f>Tabela1[[#This Row],[mass_flow_water_kgh]]-Tabela1[[#This Row],[water_flow_f]]</f>
        <v>190.36688583760906</v>
      </c>
    </row>
    <row r="5600" spans="1:12" x14ac:dyDescent="0.25">
      <c r="A5600">
        <v>12559</v>
      </c>
      <c r="B5600" s="4">
        <v>2176.36364</v>
      </c>
      <c r="C5600">
        <v>12</v>
      </c>
      <c r="D5600" s="4">
        <v>48.636363600000003</v>
      </c>
      <c r="E5600" s="4">
        <v>4045.4545499999999</v>
      </c>
      <c r="F5600" s="4">
        <v>3885.0815899999998</v>
      </c>
      <c r="G5600">
        <v>0.85</v>
      </c>
      <c r="H5600">
        <v>2.11780118E-3</v>
      </c>
      <c r="I5600" s="2">
        <f t="shared" si="87"/>
        <v>0.99750846919999991</v>
      </c>
      <c r="J5600">
        <v>0.31619072799999998</v>
      </c>
      <c r="K5600">
        <f>Tabela1[[#This Row],[water_fraction_f_x000D_]]*(Tabela1[[#This Row],[mass_flow_water_kgh]]+Tabela1[[#This Row],[mass_flow_triolein_kgh]])</f>
        <v>1967.2812229797421</v>
      </c>
      <c r="L5600" s="3">
        <f>Tabela1[[#This Row],[mass_flow_water_kgh]]-Tabela1[[#This Row],[water_flow_f]]</f>
        <v>209.08241702025794</v>
      </c>
    </row>
    <row r="5601" spans="1:12" x14ac:dyDescent="0.25">
      <c r="A5601">
        <v>950</v>
      </c>
      <c r="B5601" s="4">
        <v>1260</v>
      </c>
      <c r="C5601">
        <v>11</v>
      </c>
      <c r="D5601" s="4">
        <v>57.7272727</v>
      </c>
      <c r="E5601" s="4">
        <v>3590.9090900000001</v>
      </c>
      <c r="F5601" s="4">
        <v>3449.9162999999999</v>
      </c>
      <c r="G5601">
        <v>0.85</v>
      </c>
      <c r="H5601">
        <v>2.1180010700000002E-3</v>
      </c>
      <c r="I5601" s="2">
        <f t="shared" si="87"/>
        <v>0.99750823403529409</v>
      </c>
      <c r="J5601">
        <v>0.221468426</v>
      </c>
      <c r="K5601">
        <f>Tabela1[[#This Row],[water_fraction_f_x000D_]]*(Tabela1[[#This Row],[mass_flow_water_kgh]]+Tabela1[[#This Row],[mass_flow_triolein_kgh]])</f>
        <v>1074.3232008313923</v>
      </c>
      <c r="L5601" s="3">
        <f>Tabela1[[#This Row],[mass_flow_water_kgh]]-Tabela1[[#This Row],[water_flow_f]]</f>
        <v>185.67679916860766</v>
      </c>
    </row>
    <row r="5602" spans="1:12" x14ac:dyDescent="0.25">
      <c r="A5602">
        <v>13738</v>
      </c>
      <c r="B5602" s="4">
        <v>2290.9090900000001</v>
      </c>
      <c r="C5602">
        <v>10</v>
      </c>
      <c r="D5602" s="4">
        <v>52.2727273</v>
      </c>
      <c r="E5602" s="4">
        <v>4318.1818199999998</v>
      </c>
      <c r="F5602" s="4">
        <v>4147.0574100000003</v>
      </c>
      <c r="G5602">
        <v>0.85</v>
      </c>
      <c r="H5602">
        <v>2.1185932999999999E-3</v>
      </c>
      <c r="I5602" s="2">
        <f t="shared" si="87"/>
        <v>0.99750753729411767</v>
      </c>
      <c r="J5602">
        <v>0.31286109000000001</v>
      </c>
      <c r="K5602">
        <f>Tabela1[[#This Row],[water_fraction_f_x000D_]]*(Tabela1[[#This Row],[mass_flow_water_kgh]]+Tabela1[[#This Row],[mass_flow_triolein_kgh]])</f>
        <v>2067.727386011692</v>
      </c>
      <c r="L5602" s="3">
        <f>Tabela1[[#This Row],[mass_flow_water_kgh]]-Tabela1[[#This Row],[water_flow_f]]</f>
        <v>223.18170398830807</v>
      </c>
    </row>
    <row r="5603" spans="1:12" x14ac:dyDescent="0.25">
      <c r="A5603">
        <v>5090</v>
      </c>
      <c r="B5603" s="4">
        <v>1603.63636</v>
      </c>
      <c r="C5603">
        <v>10</v>
      </c>
      <c r="D5603" s="4">
        <v>52.2727273</v>
      </c>
      <c r="E5603" s="4">
        <v>3590.9090900000001</v>
      </c>
      <c r="F5603" s="4">
        <v>3449.2147799999998</v>
      </c>
      <c r="G5603">
        <v>0.85</v>
      </c>
      <c r="H5603">
        <v>2.1190031E-3</v>
      </c>
      <c r="I5603" s="2">
        <f t="shared" si="87"/>
        <v>0.99750705517647054</v>
      </c>
      <c r="J5603">
        <v>0.272979478</v>
      </c>
      <c r="K5603">
        <f>Tabela1[[#This Row],[water_fraction_f_x000D_]]*(Tabela1[[#This Row],[mass_flow_water_kgh]]+Tabela1[[#This Row],[mass_flow_triolein_kgh]])</f>
        <v>1418.004305388275</v>
      </c>
      <c r="L5603" s="3">
        <f>Tabela1[[#This Row],[mass_flow_water_kgh]]-Tabela1[[#This Row],[water_flow_f]]</f>
        <v>185.63205461172493</v>
      </c>
    </row>
    <row r="5604" spans="1:12" x14ac:dyDescent="0.25">
      <c r="A5604">
        <v>2669</v>
      </c>
      <c r="B5604" s="4">
        <v>1374.5454500000001</v>
      </c>
      <c r="C5604">
        <v>13</v>
      </c>
      <c r="D5604" s="4">
        <v>55.909090900000002</v>
      </c>
      <c r="E5604" s="4">
        <v>3863.63636</v>
      </c>
      <c r="F5604" s="4">
        <v>3711.89104</v>
      </c>
      <c r="G5604">
        <v>0.85</v>
      </c>
      <c r="H5604">
        <v>2.11920127E-3</v>
      </c>
      <c r="I5604" s="2">
        <f t="shared" si="87"/>
        <v>0.99750682203529417</v>
      </c>
      <c r="J5604">
        <v>0.22427045900000001</v>
      </c>
      <c r="K5604">
        <f>Tabela1[[#This Row],[water_fraction_f_x000D_]]*(Tabela1[[#This Row],[mass_flow_water_kgh]]+Tabela1[[#This Row],[mass_flow_triolein_kgh]])</f>
        <v>1174.7694388541508</v>
      </c>
      <c r="L5604" s="3">
        <f>Tabela1[[#This Row],[mass_flow_water_kgh]]-Tabela1[[#This Row],[water_flow_f]]</f>
        <v>199.77601114584922</v>
      </c>
    </row>
    <row r="5605" spans="1:12" x14ac:dyDescent="0.25">
      <c r="A5605">
        <v>8250</v>
      </c>
      <c r="B5605" s="4">
        <v>1832.7272700000001</v>
      </c>
      <c r="C5605">
        <v>12</v>
      </c>
      <c r="D5605" s="4">
        <v>50.454545500000002</v>
      </c>
      <c r="E5605" s="4">
        <v>3954.5454500000001</v>
      </c>
      <c r="F5605" s="4">
        <v>3798.3659400000001</v>
      </c>
      <c r="G5605">
        <v>0.85</v>
      </c>
      <c r="H5605">
        <v>2.1192113200000002E-3</v>
      </c>
      <c r="I5605" s="2">
        <f t="shared" si="87"/>
        <v>0.99750681021176468</v>
      </c>
      <c r="J5605">
        <v>0.28135977200000001</v>
      </c>
      <c r="K5605">
        <f>Tabela1[[#This Row],[water_fraction_f_x000D_]]*(Tabela1[[#This Row],[mass_flow_water_kgh]]+Tabela1[[#This Row],[mass_flow_triolein_kgh]])</f>
        <v>1628.3057330010199</v>
      </c>
      <c r="L5605" s="3">
        <f>Tabela1[[#This Row],[mass_flow_water_kgh]]-Tabela1[[#This Row],[water_flow_f]]</f>
        <v>204.42153699898017</v>
      </c>
    </row>
    <row r="5606" spans="1:12" x14ac:dyDescent="0.25">
      <c r="A5606">
        <v>2839</v>
      </c>
      <c r="B5606" s="4">
        <v>1374.5454500000001</v>
      </c>
      <c r="C5606">
        <v>14</v>
      </c>
      <c r="D5606" s="4">
        <v>59.545454499999998</v>
      </c>
      <c r="E5606" s="4">
        <v>4045.4545499999999</v>
      </c>
      <c r="F5606" s="4">
        <v>3886.6965300000002</v>
      </c>
      <c r="G5606">
        <v>0.85</v>
      </c>
      <c r="H5606">
        <v>2.1197644400000001E-3</v>
      </c>
      <c r="I5606" s="2">
        <f t="shared" si="87"/>
        <v>0.99750615948235299</v>
      </c>
      <c r="J5606">
        <v>0.21501107699999999</v>
      </c>
      <c r="K5606">
        <f>Tabela1[[#This Row],[water_fraction_f_x000D_]]*(Tabela1[[#This Row],[mass_flow_water_kgh]]+Tabela1[[#This Row],[mass_flow_triolein_kgh]])</f>
        <v>1165.36003734</v>
      </c>
      <c r="L5606" s="3">
        <f>Tabela1[[#This Row],[mass_flow_water_kgh]]-Tabela1[[#This Row],[water_flow_f]]</f>
        <v>209.18541266000011</v>
      </c>
    </row>
    <row r="5607" spans="1:12" x14ac:dyDescent="0.25">
      <c r="A5607">
        <v>3794</v>
      </c>
      <c r="B5607" s="4">
        <v>1489.0909099999999</v>
      </c>
      <c r="C5607">
        <v>11</v>
      </c>
      <c r="D5607" s="4">
        <v>52.2727273</v>
      </c>
      <c r="E5607" s="4">
        <v>3590.9090900000001</v>
      </c>
      <c r="F5607" s="4">
        <v>3449.4419600000001</v>
      </c>
      <c r="G5607">
        <v>0.85</v>
      </c>
      <c r="H5607">
        <v>2.1200541000000002E-3</v>
      </c>
      <c r="I5607" s="2">
        <f t="shared" si="87"/>
        <v>0.99750581870588229</v>
      </c>
      <c r="J5607">
        <v>0.256583536</v>
      </c>
      <c r="K5607">
        <f>Tabela1[[#This Row],[water_fraction_f_x000D_]]*(Tabela1[[#This Row],[mass_flow_water_kgh]]+Tabela1[[#This Row],[mass_flow_triolein_kgh]])</f>
        <v>1303.44436288</v>
      </c>
      <c r="L5607" s="3">
        <f>Tabela1[[#This Row],[mass_flow_water_kgh]]-Tabela1[[#This Row],[water_flow_f]]</f>
        <v>185.64654711999992</v>
      </c>
    </row>
    <row r="5608" spans="1:12" x14ac:dyDescent="0.25">
      <c r="A5608">
        <v>2419</v>
      </c>
      <c r="B5608" s="4">
        <v>1374.5454500000001</v>
      </c>
      <c r="C5608">
        <v>11</v>
      </c>
      <c r="D5608" s="4">
        <v>61.363636399999997</v>
      </c>
      <c r="E5608" s="4">
        <v>4045.4545499999999</v>
      </c>
      <c r="F5608" s="4">
        <v>3886.6884100000002</v>
      </c>
      <c r="G5608">
        <v>0.85</v>
      </c>
      <c r="H5608">
        <v>2.1213300799999999E-3</v>
      </c>
      <c r="I5608" s="2">
        <f t="shared" si="87"/>
        <v>0.99750431755294111</v>
      </c>
      <c r="J5608">
        <v>0.215011173</v>
      </c>
      <c r="K5608">
        <f>Tabela1[[#This Row],[water_fraction_f_x000D_]]*(Tabela1[[#This Row],[mass_flow_water_kgh]]+Tabela1[[#This Row],[mass_flow_triolein_kgh]])</f>
        <v>1165.36055766</v>
      </c>
      <c r="L5608" s="3">
        <f>Tabela1[[#This Row],[mass_flow_water_kgh]]-Tabela1[[#This Row],[water_flow_f]]</f>
        <v>209.18489234000003</v>
      </c>
    </row>
    <row r="5609" spans="1:12" x14ac:dyDescent="0.25">
      <c r="A5609">
        <v>13985</v>
      </c>
      <c r="B5609" s="4">
        <v>2290.9090900000001</v>
      </c>
      <c r="C5609">
        <v>12</v>
      </c>
      <c r="D5609" s="4">
        <v>46.818181799999998</v>
      </c>
      <c r="E5609" s="4">
        <v>3863.63636</v>
      </c>
      <c r="F5609" s="4">
        <v>3710.0198500000001</v>
      </c>
      <c r="G5609">
        <v>0.85</v>
      </c>
      <c r="H5609">
        <v>2.1213547199999999E-3</v>
      </c>
      <c r="I5609" s="2">
        <f t="shared" si="87"/>
        <v>0.99750428856470597</v>
      </c>
      <c r="J5609">
        <v>0.33978990599999997</v>
      </c>
      <c r="K5609">
        <f>Tabela1[[#This Row],[water_fraction_f_x000D_]]*(Tabela1[[#This Row],[mass_flow_water_kgh]]+Tabela1[[#This Row],[mass_flow_triolein_kgh]])</f>
        <v>2091.2524199282275</v>
      </c>
      <c r="L5609" s="3">
        <f>Tabela1[[#This Row],[mass_flow_water_kgh]]-Tabela1[[#This Row],[water_flow_f]]</f>
        <v>199.65667007177262</v>
      </c>
    </row>
    <row r="5610" spans="1:12" x14ac:dyDescent="0.25">
      <c r="A5610">
        <v>2431</v>
      </c>
      <c r="B5610" s="4">
        <v>1374.5454500000001</v>
      </c>
      <c r="C5610">
        <v>11</v>
      </c>
      <c r="D5610" s="4">
        <v>63.181818200000002</v>
      </c>
      <c r="E5610" s="4">
        <v>4045.4545499999999</v>
      </c>
      <c r="F5610" s="4">
        <v>3886.6878200000001</v>
      </c>
      <c r="G5610">
        <v>0.85</v>
      </c>
      <c r="H5610">
        <v>2.1214451E-3</v>
      </c>
      <c r="I5610" s="2">
        <f t="shared" si="87"/>
        <v>0.99750418223529413</v>
      </c>
      <c r="J5610">
        <v>0.21501118</v>
      </c>
      <c r="K5610">
        <f>Tabela1[[#This Row],[water_fraction_f_x000D_]]*(Tabela1[[#This Row],[mass_flow_water_kgh]]+Tabela1[[#This Row],[mass_flow_triolein_kgh]])</f>
        <v>1165.3605955999999</v>
      </c>
      <c r="L5610" s="3">
        <f>Tabela1[[#This Row],[mass_flow_water_kgh]]-Tabela1[[#This Row],[water_flow_f]]</f>
        <v>209.18485440000018</v>
      </c>
    </row>
    <row r="5611" spans="1:12" x14ac:dyDescent="0.25">
      <c r="A5611">
        <v>2443</v>
      </c>
      <c r="B5611" s="4">
        <v>1374.5454500000001</v>
      </c>
      <c r="C5611">
        <v>11</v>
      </c>
      <c r="D5611" s="4">
        <v>65</v>
      </c>
      <c r="E5611" s="4">
        <v>4045.4545499999999</v>
      </c>
      <c r="F5611" s="4">
        <v>3886.6872199999998</v>
      </c>
      <c r="G5611">
        <v>0.85</v>
      </c>
      <c r="H5611">
        <v>2.1215608299999999E-3</v>
      </c>
      <c r="I5611" s="2">
        <f t="shared" si="87"/>
        <v>0.99750404608235288</v>
      </c>
      <c r="J5611">
        <v>0.21501118699999999</v>
      </c>
      <c r="K5611">
        <f>Tabela1[[#This Row],[water_fraction_f_x000D_]]*(Tabela1[[#This Row],[mass_flow_water_kgh]]+Tabela1[[#This Row],[mass_flow_triolein_kgh]])</f>
        <v>1165.36063354</v>
      </c>
      <c r="L5611" s="3">
        <f>Tabela1[[#This Row],[mass_flow_water_kgh]]-Tabela1[[#This Row],[water_flow_f]]</f>
        <v>209.18481646000009</v>
      </c>
    </row>
    <row r="5612" spans="1:12" x14ac:dyDescent="0.25">
      <c r="A5612">
        <v>2787</v>
      </c>
      <c r="B5612" s="4">
        <v>1374.5454500000001</v>
      </c>
      <c r="C5612">
        <v>14</v>
      </c>
      <c r="D5612" s="4">
        <v>52.2727273</v>
      </c>
      <c r="E5612" s="4">
        <v>3681.8181800000002</v>
      </c>
      <c r="F5612" s="4">
        <v>3537.0692199999999</v>
      </c>
      <c r="G5612">
        <v>0.85</v>
      </c>
      <c r="H5612">
        <v>2.1219709300000001E-3</v>
      </c>
      <c r="I5612" s="2">
        <f t="shared" si="87"/>
        <v>0.99750356361176473</v>
      </c>
      <c r="J5612">
        <v>0.23419595100000001</v>
      </c>
      <c r="K5612">
        <f>Tabela1[[#This Row],[water_fraction_f_x000D_]]*(Tabela1[[#This Row],[mass_flow_water_kgh]]+Tabela1[[#This Row],[mass_flow_triolein_kgh]])</f>
        <v>1184.1798889296622</v>
      </c>
      <c r="L5612" s="3">
        <f>Tabela1[[#This Row],[mass_flow_water_kgh]]-Tabela1[[#This Row],[water_flow_f]]</f>
        <v>190.36556107033789</v>
      </c>
    </row>
    <row r="5613" spans="1:12" x14ac:dyDescent="0.25">
      <c r="A5613">
        <v>9429</v>
      </c>
      <c r="B5613" s="4">
        <v>1947.2727299999999</v>
      </c>
      <c r="C5613">
        <v>10</v>
      </c>
      <c r="D5613" s="4">
        <v>54.090909099999998</v>
      </c>
      <c r="E5613" s="4">
        <v>4227.2727299999997</v>
      </c>
      <c r="F5613" s="4">
        <v>4060.3280100000002</v>
      </c>
      <c r="G5613">
        <v>0.85</v>
      </c>
      <c r="H5613">
        <v>2.1222956099999999E-3</v>
      </c>
      <c r="I5613" s="2">
        <f t="shared" si="87"/>
        <v>0.99750318163529417</v>
      </c>
      <c r="J5613">
        <v>0.27998057399999998</v>
      </c>
      <c r="K5613">
        <f>Tabela1[[#This Row],[water_fraction_f_x000D_]]*(Tabela1[[#This Row],[mass_flow_water_kgh]]+Tabela1[[#This Row],[mass_flow_triolein_kgh]])</f>
        <v>1728.7527820798937</v>
      </c>
      <c r="L5613" s="3">
        <f>Tabela1[[#This Row],[mass_flow_water_kgh]]-Tabela1[[#This Row],[water_flow_f]]</f>
        <v>218.51994792010623</v>
      </c>
    </row>
    <row r="5614" spans="1:12" x14ac:dyDescent="0.25">
      <c r="A5614">
        <v>9938</v>
      </c>
      <c r="B5614" s="4">
        <v>1947.2727299999999</v>
      </c>
      <c r="C5614">
        <v>14</v>
      </c>
      <c r="D5614" s="4">
        <v>45</v>
      </c>
      <c r="E5614" s="4">
        <v>3590.9090900000001</v>
      </c>
      <c r="F5614" s="4">
        <v>3448.5003099999999</v>
      </c>
      <c r="G5614">
        <v>0.85</v>
      </c>
      <c r="H5614">
        <v>2.1223224199999999E-3</v>
      </c>
      <c r="I5614" s="2">
        <f t="shared" si="87"/>
        <v>0.99750315009411761</v>
      </c>
      <c r="J5614">
        <v>0.31809830300000003</v>
      </c>
      <c r="K5614">
        <f>Tabela1[[#This Row],[water_fraction_f_x000D_]]*(Tabela1[[#This Row],[mass_flow_water_kgh]]+Tabela1[[#This Row],[mass_flow_triolein_kgh]])</f>
        <v>1761.6862386474515</v>
      </c>
      <c r="L5614" s="3">
        <f>Tabela1[[#This Row],[mass_flow_water_kgh]]-Tabela1[[#This Row],[water_flow_f]]</f>
        <v>185.58649135254836</v>
      </c>
    </row>
    <row r="5615" spans="1:12" x14ac:dyDescent="0.25">
      <c r="A5615">
        <v>9179</v>
      </c>
      <c r="B5615" s="4">
        <v>1947.2727299999999</v>
      </c>
      <c r="C5615">
        <v>8</v>
      </c>
      <c r="D5615" s="4">
        <v>59.545454499999998</v>
      </c>
      <c r="E5615" s="4">
        <v>4409.0909099999999</v>
      </c>
      <c r="F5615" s="4">
        <v>4235.1297999999997</v>
      </c>
      <c r="G5615">
        <v>0.85</v>
      </c>
      <c r="H5615">
        <v>2.12329637E-3</v>
      </c>
      <c r="I5615" s="2">
        <f t="shared" si="87"/>
        <v>0.99750200427058822</v>
      </c>
      <c r="J5615">
        <v>0.27049170099999997</v>
      </c>
      <c r="K5615">
        <f>Tabela1[[#This Row],[water_fraction_f_x000D_]]*(Tabela1[[#This Row],[mass_flow_water_kgh]]+Tabela1[[#This Row],[mass_flow_triolein_kgh]])</f>
        <v>1719.3436131581514</v>
      </c>
      <c r="L5615" s="3">
        <f>Tabela1[[#This Row],[mass_flow_water_kgh]]-Tabela1[[#This Row],[water_flow_f]]</f>
        <v>227.92911684184855</v>
      </c>
    </row>
    <row r="5616" spans="1:12" x14ac:dyDescent="0.25">
      <c r="A5616">
        <v>5250</v>
      </c>
      <c r="B5616" s="4">
        <v>1603.63636</v>
      </c>
      <c r="C5616">
        <v>11</v>
      </c>
      <c r="D5616" s="4">
        <v>54.090909099999998</v>
      </c>
      <c r="E5616" s="4">
        <v>3954.5454500000001</v>
      </c>
      <c r="F5616" s="4">
        <v>3798.8085599999999</v>
      </c>
      <c r="G5616">
        <v>0.85</v>
      </c>
      <c r="H5616">
        <v>2.1233490299999999E-3</v>
      </c>
      <c r="I5616" s="2">
        <f t="shared" si="87"/>
        <v>0.99750194231764711</v>
      </c>
      <c r="J5616">
        <v>0.25173458599999998</v>
      </c>
      <c r="K5616">
        <f>Tabela1[[#This Row],[water_fraction_f_x000D_]]*(Tabela1[[#This Row],[mass_flow_water_kgh]]+Tabela1[[#This Row],[mass_flow_triolein_kgh]])</f>
        <v>1399.1865968530806</v>
      </c>
      <c r="L5616" s="3">
        <f>Tabela1[[#This Row],[mass_flow_water_kgh]]-Tabela1[[#This Row],[water_flow_f]]</f>
        <v>204.44976314691939</v>
      </c>
    </row>
    <row r="5617" spans="1:12" x14ac:dyDescent="0.25">
      <c r="A5617">
        <v>11914</v>
      </c>
      <c r="B5617" s="4">
        <v>2176.36364</v>
      </c>
      <c r="C5617">
        <v>7</v>
      </c>
      <c r="D5617" s="4">
        <v>59.545454499999998</v>
      </c>
      <c r="E5617" s="4">
        <v>4318.1818199999998</v>
      </c>
      <c r="F5617" s="4">
        <v>4147.26001</v>
      </c>
      <c r="G5617">
        <v>0.85</v>
      </c>
      <c r="H5617">
        <v>2.1233633100000001E-3</v>
      </c>
      <c r="I5617" s="2">
        <f t="shared" si="87"/>
        <v>0.99750192551764716</v>
      </c>
      <c r="J5617">
        <v>0.30073991</v>
      </c>
      <c r="K5617">
        <f>Tabela1[[#This Row],[water_fraction_f_x000D_]]*(Tabela1[[#This Row],[mass_flow_water_kgh]]+Tabela1[[#This Row],[mass_flow_triolein_kgh]])</f>
        <v>1953.1690171313085</v>
      </c>
      <c r="L5617" s="3">
        <f>Tabela1[[#This Row],[mass_flow_water_kgh]]-Tabela1[[#This Row],[water_flow_f]]</f>
        <v>223.19462286869157</v>
      </c>
    </row>
    <row r="5618" spans="1:12" x14ac:dyDescent="0.25">
      <c r="A5618">
        <v>10473</v>
      </c>
      <c r="B5618" s="4">
        <v>2061.8181800000002</v>
      </c>
      <c r="C5618">
        <v>7</v>
      </c>
      <c r="D5618" s="4">
        <v>59.545454499999998</v>
      </c>
      <c r="E5618" s="4">
        <v>4227.2727299999997</v>
      </c>
      <c r="F5618" s="4">
        <v>4060.0884599999999</v>
      </c>
      <c r="G5618">
        <v>0.85</v>
      </c>
      <c r="H5618">
        <v>2.1234418000000001E-3</v>
      </c>
      <c r="I5618" s="2">
        <f t="shared" si="87"/>
        <v>0.99750183317647056</v>
      </c>
      <c r="J5618">
        <v>0.29309697400000001</v>
      </c>
      <c r="K5618">
        <f>Tabela1[[#This Row],[water_fraction_f_x000D_]]*(Tabela1[[#This Row],[mass_flow_water_kgh]]+Tabela1[[#This Row],[mass_flow_triolein_kgh]])</f>
        <v>1843.3135149319064</v>
      </c>
      <c r="L5618" s="3">
        <f>Tabela1[[#This Row],[mass_flow_water_kgh]]-Tabela1[[#This Row],[water_flow_f]]</f>
        <v>218.5046650680938</v>
      </c>
    </row>
    <row r="5619" spans="1:12" x14ac:dyDescent="0.25">
      <c r="A5619">
        <v>10972</v>
      </c>
      <c r="B5619" s="4">
        <v>2061.8181800000002</v>
      </c>
      <c r="C5619">
        <v>11</v>
      </c>
      <c r="D5619" s="4">
        <v>48.636363600000003</v>
      </c>
      <c r="E5619" s="4">
        <v>3772.7272699999999</v>
      </c>
      <c r="F5619" s="4">
        <v>3623.0684299999998</v>
      </c>
      <c r="G5619">
        <v>0.85</v>
      </c>
      <c r="H5619">
        <v>2.1235921200000001E-3</v>
      </c>
      <c r="I5619" s="2">
        <f t="shared" si="87"/>
        <v>0.99750165632941179</v>
      </c>
      <c r="J5619">
        <v>0.319962788</v>
      </c>
      <c r="K5619">
        <f>Tabela1[[#This Row],[water_fraction_f_x000D_]]*(Tabela1[[#This Row],[mass_flow_water_kgh]]+Tabela1[[#This Row],[mass_flow_triolein_kgh]])</f>
        <v>1866.8374288947145</v>
      </c>
      <c r="L5619" s="3">
        <f>Tabela1[[#This Row],[mass_flow_water_kgh]]-Tabela1[[#This Row],[water_flow_f]]</f>
        <v>194.98075110528566</v>
      </c>
    </row>
    <row r="5620" spans="1:12" x14ac:dyDescent="0.25">
      <c r="A5620">
        <v>3862</v>
      </c>
      <c r="B5620" s="4">
        <v>1489.0909099999999</v>
      </c>
      <c r="C5620">
        <v>11</v>
      </c>
      <c r="D5620" s="4">
        <v>61.363636399999997</v>
      </c>
      <c r="E5620" s="4">
        <v>4318.1818199999998</v>
      </c>
      <c r="F5620" s="4">
        <v>4148.6530899999998</v>
      </c>
      <c r="G5620">
        <v>0.85</v>
      </c>
      <c r="H5620">
        <v>2.1240000900000001E-3</v>
      </c>
      <c r="I5620" s="2">
        <f t="shared" si="87"/>
        <v>0.99750117636470581</v>
      </c>
      <c r="J5620">
        <v>0.21796934600000001</v>
      </c>
      <c r="K5620">
        <f>Tabela1[[#This Row],[water_fraction_f_x000D_]]*(Tabela1[[#This Row],[mass_flow_water_kgh]]+Tabela1[[#This Row],[mass_flow_triolein_kgh]])</f>
        <v>1265.8074390017346</v>
      </c>
      <c r="L5620" s="3">
        <f>Tabela1[[#This Row],[mass_flow_water_kgh]]-Tabela1[[#This Row],[water_flow_f]]</f>
        <v>223.28347099826533</v>
      </c>
    </row>
    <row r="5621" spans="1:12" x14ac:dyDescent="0.25">
      <c r="A5621">
        <v>1420</v>
      </c>
      <c r="B5621" s="4">
        <v>1260</v>
      </c>
      <c r="C5621">
        <v>14</v>
      </c>
      <c r="D5621" s="4">
        <v>63.181818200000002</v>
      </c>
      <c r="E5621" s="4">
        <v>3772.7272699999999</v>
      </c>
      <c r="F5621" s="4">
        <v>3624.6942199999999</v>
      </c>
      <c r="G5621">
        <v>0.85</v>
      </c>
      <c r="H5621">
        <v>2.1243775399999998E-3</v>
      </c>
      <c r="I5621" s="2">
        <f t="shared" si="87"/>
        <v>0.99750073230588232</v>
      </c>
      <c r="J5621">
        <v>0.21159810600000001</v>
      </c>
      <c r="K5621">
        <f>Tabela1[[#This Row],[water_fraction_f_x000D_]]*(Tabela1[[#This Row],[mass_flow_water_kgh]]+Tabela1[[#This Row],[mass_flow_triolein_kgh]])</f>
        <v>1064.9155583465506</v>
      </c>
      <c r="L5621" s="3">
        <f>Tabela1[[#This Row],[mass_flow_water_kgh]]-Tabela1[[#This Row],[water_flow_f]]</f>
        <v>195.0844416534494</v>
      </c>
    </row>
    <row r="5622" spans="1:12" x14ac:dyDescent="0.25">
      <c r="A5622">
        <v>12720</v>
      </c>
      <c r="B5622" s="4">
        <v>2176.36364</v>
      </c>
      <c r="C5622">
        <v>13</v>
      </c>
      <c r="D5622" s="4">
        <v>50.454545500000002</v>
      </c>
      <c r="E5622" s="4">
        <v>4500</v>
      </c>
      <c r="F5622" s="4">
        <v>4322.06023</v>
      </c>
      <c r="G5622">
        <v>0.85</v>
      </c>
      <c r="H5622">
        <v>2.12453203E-3</v>
      </c>
      <c r="I5622" s="2">
        <f t="shared" si="87"/>
        <v>0.99750055055294118</v>
      </c>
      <c r="J5622">
        <v>0.29114051499999999</v>
      </c>
      <c r="K5622">
        <f>Tabela1[[#This Row],[water_fraction_f_x000D_]]*(Tabela1[[#This Row],[mass_flow_water_kgh]]+Tabela1[[#This Row],[mass_flow_triolein_kgh]])</f>
        <v>1943.7599484768743</v>
      </c>
      <c r="L5622" s="3">
        <f>Tabela1[[#This Row],[mass_flow_water_kgh]]-Tabela1[[#This Row],[water_flow_f]]</f>
        <v>232.60369152312569</v>
      </c>
    </row>
    <row r="5623" spans="1:12" x14ac:dyDescent="0.25">
      <c r="A5623">
        <v>9852</v>
      </c>
      <c r="B5623" s="4">
        <v>1947.2727299999999</v>
      </c>
      <c r="C5623">
        <v>13</v>
      </c>
      <c r="D5623" s="4">
        <v>52.2727273</v>
      </c>
      <c r="E5623" s="4">
        <v>4500</v>
      </c>
      <c r="F5623" s="4">
        <v>4322.5255100000004</v>
      </c>
      <c r="G5623">
        <v>0.85</v>
      </c>
      <c r="H5623">
        <v>2.12461605E-3</v>
      </c>
      <c r="I5623" s="2">
        <f t="shared" si="87"/>
        <v>0.99750045170588231</v>
      </c>
      <c r="J5623">
        <v>0.26594801099999998</v>
      </c>
      <c r="K5623">
        <f>Tabela1[[#This Row],[water_fraction_f_x000D_]]*(Tabela1[[#This Row],[mass_flow_water_kgh]]+Tabela1[[#This Row],[mass_flow_triolein_kgh]])</f>
        <v>1714.6393589180398</v>
      </c>
      <c r="L5623" s="3">
        <f>Tabela1[[#This Row],[mass_flow_water_kgh]]-Tabela1[[#This Row],[water_flow_f]]</f>
        <v>232.63337108196015</v>
      </c>
    </row>
    <row r="5624" spans="1:12" x14ac:dyDescent="0.25">
      <c r="A5624">
        <v>1408</v>
      </c>
      <c r="B5624" s="4">
        <v>1260</v>
      </c>
      <c r="C5624">
        <v>14</v>
      </c>
      <c r="D5624" s="4">
        <v>61.363636399999997</v>
      </c>
      <c r="E5624" s="4">
        <v>3772.7272699999999</v>
      </c>
      <c r="F5624" s="4">
        <v>3624.6923299999999</v>
      </c>
      <c r="G5624">
        <v>0.85</v>
      </c>
      <c r="H5624">
        <v>2.1247695900000001E-3</v>
      </c>
      <c r="I5624" s="2">
        <f t="shared" si="87"/>
        <v>0.99750027107058825</v>
      </c>
      <c r="J5624">
        <v>0.21159813</v>
      </c>
      <c r="K5624">
        <f>Tabela1[[#This Row],[water_fraction_f_x000D_]]*(Tabela1[[#This Row],[mass_flow_water_kgh]]+Tabela1[[#This Row],[mass_flow_triolein_kgh]])</f>
        <v>1064.9156791320049</v>
      </c>
      <c r="L5624" s="3">
        <f>Tabela1[[#This Row],[mass_flow_water_kgh]]-Tabela1[[#This Row],[water_flow_f]]</f>
        <v>195.08432086799507</v>
      </c>
    </row>
    <row r="5625" spans="1:12" x14ac:dyDescent="0.25">
      <c r="A5625">
        <v>3849</v>
      </c>
      <c r="B5625" s="4">
        <v>1489.0909099999999</v>
      </c>
      <c r="C5625">
        <v>11</v>
      </c>
      <c r="D5625" s="4">
        <v>59.545454499999998</v>
      </c>
      <c r="E5625" s="4">
        <v>4227.2727299999997</v>
      </c>
      <c r="F5625" s="4">
        <v>4061.2412199999999</v>
      </c>
      <c r="G5625">
        <v>0.85</v>
      </c>
      <c r="H5625">
        <v>2.1254768499999999E-3</v>
      </c>
      <c r="I5625" s="2">
        <f t="shared" si="87"/>
        <v>0.99749943900000004</v>
      </c>
      <c r="J5625">
        <v>0.22225890500000001</v>
      </c>
      <c r="K5625">
        <f>Tabela1[[#This Row],[water_fraction_f_x000D_]]*(Tabela1[[#This Row],[mass_flow_water_kgh]]+Tabela1[[#This Row],[mass_flow_triolein_kgh]])</f>
        <v>1270.5127232082141</v>
      </c>
      <c r="L5625" s="3">
        <f>Tabela1[[#This Row],[mass_flow_water_kgh]]-Tabela1[[#This Row],[water_flow_f]]</f>
        <v>218.57818679178581</v>
      </c>
    </row>
    <row r="5626" spans="1:12" x14ac:dyDescent="0.25">
      <c r="A5626">
        <v>5498</v>
      </c>
      <c r="B5626" s="4">
        <v>1603.63636</v>
      </c>
      <c r="C5626">
        <v>13</v>
      </c>
      <c r="D5626" s="4">
        <v>48.636363600000003</v>
      </c>
      <c r="E5626" s="4">
        <v>3590.9090900000001</v>
      </c>
      <c r="F5626" s="4">
        <v>3449.18048</v>
      </c>
      <c r="G5626">
        <v>0.85</v>
      </c>
      <c r="H5626">
        <v>2.12590097E-3</v>
      </c>
      <c r="I5626" s="2">
        <f t="shared" si="87"/>
        <v>0.99749894003529416</v>
      </c>
      <c r="J5626">
        <v>0.27297989900000003</v>
      </c>
      <c r="K5626">
        <f>Tabela1[[#This Row],[water_fraction_f_x000D_]]*(Tabela1[[#This Row],[mass_flow_water_kgh]]+Tabela1[[#This Row],[mass_flow_triolein_kgh]])</f>
        <v>1418.0064922919096</v>
      </c>
      <c r="L5626" s="3">
        <f>Tabela1[[#This Row],[mass_flow_water_kgh]]-Tabela1[[#This Row],[water_flow_f]]</f>
        <v>185.62986770809039</v>
      </c>
    </row>
    <row r="5627" spans="1:12" x14ac:dyDescent="0.25">
      <c r="A5627">
        <v>7870</v>
      </c>
      <c r="B5627" s="4">
        <v>1832.7272700000001</v>
      </c>
      <c r="C5627">
        <v>9</v>
      </c>
      <c r="D5627" s="4">
        <v>57.7272727</v>
      </c>
      <c r="E5627" s="4">
        <v>4318.1818199999998</v>
      </c>
      <c r="F5627" s="4">
        <v>4147.94308</v>
      </c>
      <c r="G5627">
        <v>0.85</v>
      </c>
      <c r="H5627">
        <v>2.1259525699999999E-3</v>
      </c>
      <c r="I5627" s="2">
        <f t="shared" si="87"/>
        <v>0.99749887932941173</v>
      </c>
      <c r="J5627">
        <v>0.26166686300000003</v>
      </c>
      <c r="K5627">
        <f>Tabela1[[#This Row],[water_fraction_f_x000D_]]*(Tabela1[[#This Row],[mass_flow_water_kgh]]+Tabela1[[#This Row],[mass_flow_triolein_kgh]])</f>
        <v>1609.489086178485</v>
      </c>
      <c r="L5627" s="3">
        <f>Tabela1[[#This Row],[mass_flow_water_kgh]]-Tabela1[[#This Row],[water_flow_f]]</f>
        <v>223.23818382151512</v>
      </c>
    </row>
    <row r="5628" spans="1:12" x14ac:dyDescent="0.25">
      <c r="A5628">
        <v>963</v>
      </c>
      <c r="B5628" s="4">
        <v>1260</v>
      </c>
      <c r="C5628">
        <v>11</v>
      </c>
      <c r="D5628" s="4">
        <v>59.545454499999998</v>
      </c>
      <c r="E5628" s="4">
        <v>3681.8181800000002</v>
      </c>
      <c r="F5628" s="4">
        <v>3537.28152</v>
      </c>
      <c r="G5628">
        <v>0.85</v>
      </c>
      <c r="H5628">
        <v>2.1262685099999999E-3</v>
      </c>
      <c r="I5628" s="2">
        <f t="shared" si="87"/>
        <v>0.99749850763529413</v>
      </c>
      <c r="J5628">
        <v>0.216442786</v>
      </c>
      <c r="K5628">
        <f>Tabela1[[#This Row],[water_fraction_f_x000D_]]*(Tabela1[[#This Row],[mass_flow_water_kgh]]+Tabela1[[#This Row],[mass_flow_triolein_kgh]])</f>
        <v>1069.6208947846494</v>
      </c>
      <c r="L5628" s="3">
        <f>Tabela1[[#This Row],[mass_flow_water_kgh]]-Tabela1[[#This Row],[water_flow_f]]</f>
        <v>190.37910521535059</v>
      </c>
    </row>
    <row r="5629" spans="1:12" x14ac:dyDescent="0.25">
      <c r="A5629">
        <v>2129</v>
      </c>
      <c r="B5629" s="4">
        <v>1374.5454500000001</v>
      </c>
      <c r="C5629">
        <v>9</v>
      </c>
      <c r="D5629" s="4">
        <v>61.363636399999997</v>
      </c>
      <c r="E5629" s="4">
        <v>3863.63636</v>
      </c>
      <c r="F5629" s="4">
        <v>3711.8547899999999</v>
      </c>
      <c r="G5629">
        <v>0.85</v>
      </c>
      <c r="H5629">
        <v>2.1264323200000002E-3</v>
      </c>
      <c r="I5629" s="2">
        <f t="shared" si="87"/>
        <v>0.99749831491764707</v>
      </c>
      <c r="J5629">
        <v>0.22427090099999999</v>
      </c>
      <c r="K5629">
        <f>Tabela1[[#This Row],[water_fraction_f_x000D_]]*(Tabela1[[#This Row],[mass_flow_water_kgh]]+Tabela1[[#This Row],[mass_flow_triolein_kgh]])</f>
        <v>1174.7717541305108</v>
      </c>
      <c r="L5629" s="3">
        <f>Tabela1[[#This Row],[mass_flow_water_kgh]]-Tabela1[[#This Row],[water_flow_f]]</f>
        <v>199.7736958694893</v>
      </c>
    </row>
    <row r="5630" spans="1:12" x14ac:dyDescent="0.25">
      <c r="A5630">
        <v>5367</v>
      </c>
      <c r="B5630" s="4">
        <v>1603.63636</v>
      </c>
      <c r="C5630">
        <v>12</v>
      </c>
      <c r="D5630" s="4">
        <v>50.454545500000002</v>
      </c>
      <c r="E5630" s="4">
        <v>3681.8181800000002</v>
      </c>
      <c r="F5630" s="4">
        <v>3536.5808999999999</v>
      </c>
      <c r="G5630">
        <v>0.85</v>
      </c>
      <c r="H5630">
        <v>2.1265359399999999E-3</v>
      </c>
      <c r="I5630" s="2">
        <f t="shared" si="87"/>
        <v>0.99749819301176468</v>
      </c>
      <c r="J5630">
        <v>0.26739458799999999</v>
      </c>
      <c r="K5630">
        <f>Tabela1[[#This Row],[water_fraction_f_x000D_]]*(Tabela1[[#This Row],[mass_flow_water_kgh]]+Tabela1[[#This Row],[mass_flow_triolein_kgh]])</f>
        <v>1413.3019391160296</v>
      </c>
      <c r="L5630" s="3">
        <f>Tabela1[[#This Row],[mass_flow_water_kgh]]-Tabela1[[#This Row],[water_flow_f]]</f>
        <v>190.33442088397032</v>
      </c>
    </row>
    <row r="5631" spans="1:12" x14ac:dyDescent="0.25">
      <c r="A5631">
        <v>2141</v>
      </c>
      <c r="B5631" s="4">
        <v>1374.5454500000001</v>
      </c>
      <c r="C5631">
        <v>9</v>
      </c>
      <c r="D5631" s="4">
        <v>63.181818200000002</v>
      </c>
      <c r="E5631" s="4">
        <v>3863.63636</v>
      </c>
      <c r="F5631" s="4">
        <v>3711.8533600000001</v>
      </c>
      <c r="G5631">
        <v>0.85</v>
      </c>
      <c r="H5631">
        <v>2.1267166800000002E-3</v>
      </c>
      <c r="I5631" s="2">
        <f t="shared" si="87"/>
        <v>0.99749798037647064</v>
      </c>
      <c r="J5631">
        <v>0.22427091800000001</v>
      </c>
      <c r="K5631">
        <f>Tabela1[[#This Row],[water_fraction_f_x000D_]]*(Tabela1[[#This Row],[mass_flow_water_kgh]]+Tabela1[[#This Row],[mass_flow_triolein_kgh]])</f>
        <v>1174.7718431796015</v>
      </c>
      <c r="L5631" s="3">
        <f>Tabela1[[#This Row],[mass_flow_water_kgh]]-Tabela1[[#This Row],[water_flow_f]]</f>
        <v>199.77360682039853</v>
      </c>
    </row>
    <row r="5632" spans="1:12" x14ac:dyDescent="0.25">
      <c r="A5632">
        <v>2153</v>
      </c>
      <c r="B5632" s="4">
        <v>1374.5454500000001</v>
      </c>
      <c r="C5632">
        <v>9</v>
      </c>
      <c r="D5632" s="4">
        <v>65</v>
      </c>
      <c r="E5632" s="4">
        <v>3863.63636</v>
      </c>
      <c r="F5632" s="4">
        <v>3711.8518899999999</v>
      </c>
      <c r="G5632">
        <v>0.85</v>
      </c>
      <c r="H5632">
        <v>2.1270104399999999E-3</v>
      </c>
      <c r="I5632" s="2">
        <f t="shared" si="87"/>
        <v>0.99749763477647058</v>
      </c>
      <c r="J5632">
        <v>0.224270936</v>
      </c>
      <c r="K5632">
        <f>Tabela1[[#This Row],[water_fraction_f_x000D_]]*(Tabela1[[#This Row],[mass_flow_water_kgh]]+Tabela1[[#This Row],[mass_flow_triolein_kgh]])</f>
        <v>1174.7719374668741</v>
      </c>
      <c r="L5632" s="3">
        <f>Tabela1[[#This Row],[mass_flow_water_kgh]]-Tabela1[[#This Row],[water_flow_f]]</f>
        <v>199.773512533126</v>
      </c>
    </row>
    <row r="5633" spans="1:12" x14ac:dyDescent="0.25">
      <c r="A5633">
        <v>8002</v>
      </c>
      <c r="B5633" s="4">
        <v>1832.7272700000001</v>
      </c>
      <c r="C5633">
        <v>10</v>
      </c>
      <c r="D5633" s="4">
        <v>55.909090900000002</v>
      </c>
      <c r="E5633" s="4">
        <v>4318.1818199999998</v>
      </c>
      <c r="F5633" s="4">
        <v>4147.9366799999998</v>
      </c>
      <c r="G5633">
        <v>0.85</v>
      </c>
      <c r="H5633">
        <v>2.1270400699999999E-3</v>
      </c>
      <c r="I5633" s="2">
        <f t="shared" si="87"/>
        <v>0.99749759991764708</v>
      </c>
      <c r="J5633">
        <v>0.26166692899999999</v>
      </c>
      <c r="K5633">
        <f>Tabela1[[#This Row],[water_fraction_f_x000D_]]*(Tabela1[[#This Row],[mass_flow_water_kgh]]+Tabela1[[#This Row],[mass_flow_triolein_kgh]])</f>
        <v>1609.4894921384846</v>
      </c>
      <c r="L5633" s="3">
        <f>Tabela1[[#This Row],[mass_flow_water_kgh]]-Tabela1[[#This Row],[water_flow_f]]</f>
        <v>223.2377778615155</v>
      </c>
    </row>
    <row r="5634" spans="1:12" x14ac:dyDescent="0.25">
      <c r="A5634">
        <v>1226</v>
      </c>
      <c r="B5634" s="4">
        <v>1260</v>
      </c>
      <c r="C5634">
        <v>13</v>
      </c>
      <c r="D5634" s="4">
        <v>55.909090900000002</v>
      </c>
      <c r="E5634" s="4">
        <v>3590.9090900000001</v>
      </c>
      <c r="F5634" s="4">
        <v>3449.8736800000001</v>
      </c>
      <c r="G5634">
        <v>0.85</v>
      </c>
      <c r="H5634">
        <v>2.1271818E-3</v>
      </c>
      <c r="I5634" s="2">
        <f t="shared" ref="I5634:I5697" si="88">(G5634-H5634)/G5634</f>
        <v>0.99749743317647055</v>
      </c>
      <c r="J5634">
        <v>0.22146898700000001</v>
      </c>
      <c r="K5634">
        <f>Tabela1[[#This Row],[water_fraction_f_x000D_]]*(Tabela1[[#This Row],[mass_flow_water_kgh]]+Tabela1[[#This Row],[mass_flow_triolein_kgh]])</f>
        <v>1074.3259221913918</v>
      </c>
      <c r="L5634" s="3">
        <f>Tabela1[[#This Row],[mass_flow_water_kgh]]-Tabela1[[#This Row],[water_flow_f]]</f>
        <v>185.67407780860822</v>
      </c>
    </row>
    <row r="5635" spans="1:12" x14ac:dyDescent="0.25">
      <c r="A5635">
        <v>5278</v>
      </c>
      <c r="B5635" s="4">
        <v>1603.63636</v>
      </c>
      <c r="C5635">
        <v>11</v>
      </c>
      <c r="D5635" s="4">
        <v>57.7272727</v>
      </c>
      <c r="E5635" s="4">
        <v>4318.1818199999998</v>
      </c>
      <c r="F5635" s="4">
        <v>4148.4004599999998</v>
      </c>
      <c r="G5635">
        <v>0.85</v>
      </c>
      <c r="H5635">
        <v>2.12749188E-3</v>
      </c>
      <c r="I5635" s="2">
        <f t="shared" si="88"/>
        <v>0.99749706837647056</v>
      </c>
      <c r="J5635">
        <v>0.233098849</v>
      </c>
      <c r="K5635">
        <f>Tabela1[[#This Row],[water_fraction_f_x000D_]]*(Tabela1[[#This Row],[mass_flow_water_kgh]]+Tabela1[[#This Row],[mass_flow_triolein_kgh]])</f>
        <v>1380.3690017452748</v>
      </c>
      <c r="L5635" s="3">
        <f>Tabela1[[#This Row],[mass_flow_water_kgh]]-Tabela1[[#This Row],[water_flow_f]]</f>
        <v>223.2673582547252</v>
      </c>
    </row>
    <row r="5636" spans="1:12" x14ac:dyDescent="0.25">
      <c r="A5636">
        <v>10724</v>
      </c>
      <c r="B5636" s="4">
        <v>2061.8181800000002</v>
      </c>
      <c r="C5636">
        <v>9</v>
      </c>
      <c r="D5636" s="4">
        <v>54.090909099999998</v>
      </c>
      <c r="E5636" s="4">
        <v>4136.3636399999996</v>
      </c>
      <c r="F5636" s="4">
        <v>3972.6596599999998</v>
      </c>
      <c r="G5636">
        <v>0.85</v>
      </c>
      <c r="H5636">
        <v>2.1276496199999998E-3</v>
      </c>
      <c r="I5636" s="2">
        <f t="shared" si="88"/>
        <v>0.99749688280000004</v>
      </c>
      <c r="J5636">
        <v>0.29815515799999998</v>
      </c>
      <c r="K5636">
        <f>Tabela1[[#This Row],[water_fraction_f_x000D_]]*(Tabela1[[#This Row],[mass_flow_water_kgh]]+Tabela1[[#This Row],[mass_flow_triolein_kgh]])</f>
        <v>1848.0198798548274</v>
      </c>
      <c r="L5636" s="3">
        <f>Tabela1[[#This Row],[mass_flow_water_kgh]]-Tabela1[[#This Row],[water_flow_f]]</f>
        <v>213.79830014517279</v>
      </c>
    </row>
    <row r="5637" spans="1:12" x14ac:dyDescent="0.25">
      <c r="A5637">
        <v>2695</v>
      </c>
      <c r="B5637" s="4">
        <v>1374.5454500000001</v>
      </c>
      <c r="C5637">
        <v>13</v>
      </c>
      <c r="D5637" s="4">
        <v>59.545454499999998</v>
      </c>
      <c r="E5637" s="4">
        <v>4045.4545499999999</v>
      </c>
      <c r="F5637" s="4">
        <v>3886.65355</v>
      </c>
      <c r="G5637">
        <v>0.85</v>
      </c>
      <c r="H5637">
        <v>2.1280510000000002E-3</v>
      </c>
      <c r="I5637" s="2">
        <f t="shared" si="88"/>
        <v>0.99749641058823524</v>
      </c>
      <c r="J5637">
        <v>0.21501158300000001</v>
      </c>
      <c r="K5637">
        <f>Tabela1[[#This Row],[water_fraction_f_x000D_]]*(Tabela1[[#This Row],[mass_flow_water_kgh]]+Tabela1[[#This Row],[mass_flow_triolein_kgh]])</f>
        <v>1165.36277986</v>
      </c>
      <c r="L5637" s="3">
        <f>Tabela1[[#This Row],[mass_flow_water_kgh]]-Tabela1[[#This Row],[water_flow_f]]</f>
        <v>209.18267014000003</v>
      </c>
    </row>
    <row r="5638" spans="1:12" x14ac:dyDescent="0.25">
      <c r="A5638">
        <v>3822</v>
      </c>
      <c r="B5638" s="4">
        <v>1489.0909099999999</v>
      </c>
      <c r="C5638">
        <v>11</v>
      </c>
      <c r="D5638" s="4">
        <v>55.909090900000002</v>
      </c>
      <c r="E5638" s="4">
        <v>3954.5454500000001</v>
      </c>
      <c r="F5638" s="4">
        <v>3799.0162</v>
      </c>
      <c r="G5638">
        <v>0.85</v>
      </c>
      <c r="H5638">
        <v>2.1281712600000001E-3</v>
      </c>
      <c r="I5638" s="2">
        <f t="shared" si="88"/>
        <v>0.9974962691058824</v>
      </c>
      <c r="J5638">
        <v>0.23598708900000001</v>
      </c>
      <c r="K5638">
        <f>Tabela1[[#This Row],[water_fraction_f_x000D_]]*(Tabela1[[#This Row],[mass_flow_water_kgh]]+Tabela1[[#This Row],[mass_flow_triolein_kgh]])</f>
        <v>1284.6278981709561</v>
      </c>
      <c r="L5638" s="3">
        <f>Tabela1[[#This Row],[mass_flow_water_kgh]]-Tabela1[[#This Row],[water_flow_f]]</f>
        <v>204.46301182904381</v>
      </c>
    </row>
    <row r="5639" spans="1:12" x14ac:dyDescent="0.25">
      <c r="A5639">
        <v>1264</v>
      </c>
      <c r="B5639" s="4">
        <v>1260</v>
      </c>
      <c r="C5639">
        <v>13</v>
      </c>
      <c r="D5639" s="4">
        <v>61.363636399999997</v>
      </c>
      <c r="E5639" s="4">
        <v>3772.7272699999999</v>
      </c>
      <c r="F5639" s="4">
        <v>3624.67524</v>
      </c>
      <c r="G5639">
        <v>0.85</v>
      </c>
      <c r="H5639">
        <v>2.1283162299999998E-3</v>
      </c>
      <c r="I5639" s="2">
        <f t="shared" si="88"/>
        <v>0.99749609855294119</v>
      </c>
      <c r="J5639">
        <v>0.21159834599999999</v>
      </c>
      <c r="K5639">
        <f>Tabela1[[#This Row],[water_fraction_f_x000D_]]*(Tabela1[[#This Row],[mass_flow_water_kgh]]+Tabela1[[#This Row],[mass_flow_triolein_kgh]])</f>
        <v>1064.9167662010952</v>
      </c>
      <c r="L5639" s="3">
        <f>Tabela1[[#This Row],[mass_flow_water_kgh]]-Tabela1[[#This Row],[water_flow_f]]</f>
        <v>195.08323379890476</v>
      </c>
    </row>
    <row r="5640" spans="1:12" x14ac:dyDescent="0.25">
      <c r="A5640">
        <v>2248</v>
      </c>
      <c r="B5640" s="4">
        <v>1374.5454500000001</v>
      </c>
      <c r="C5640">
        <v>10</v>
      </c>
      <c r="D5640" s="4">
        <v>57.7272727</v>
      </c>
      <c r="E5640" s="4">
        <v>3772.7272699999999</v>
      </c>
      <c r="F5640" s="4">
        <v>3624.4418099999998</v>
      </c>
      <c r="G5640">
        <v>0.85</v>
      </c>
      <c r="H5640">
        <v>2.1283415600000001E-3</v>
      </c>
      <c r="I5640" s="2">
        <f t="shared" si="88"/>
        <v>0.99749606875294117</v>
      </c>
      <c r="J5640">
        <v>0.22914603</v>
      </c>
      <c r="K5640">
        <f>Tabela1[[#This Row],[water_fraction_f_x000D_]]*(Tabela1[[#This Row],[mass_flow_water_kgh]]+Tabela1[[#This Row],[mass_flow_triolein_kgh]])</f>
        <v>1179.4771091153016</v>
      </c>
      <c r="L5640" s="3">
        <f>Tabela1[[#This Row],[mass_flow_water_kgh]]-Tabela1[[#This Row],[water_flow_f]]</f>
        <v>195.0683408846985</v>
      </c>
    </row>
    <row r="5641" spans="1:12" x14ac:dyDescent="0.25">
      <c r="A5641">
        <v>7603</v>
      </c>
      <c r="B5641" s="4">
        <v>1832.7272700000001</v>
      </c>
      <c r="C5641">
        <v>7</v>
      </c>
      <c r="D5641" s="4">
        <v>61.363636399999997</v>
      </c>
      <c r="E5641" s="4">
        <v>4045.4545499999999</v>
      </c>
      <c r="F5641" s="4">
        <v>3885.71549</v>
      </c>
      <c r="G5641">
        <v>0.85</v>
      </c>
      <c r="H5641">
        <v>2.1289269499999998E-3</v>
      </c>
      <c r="I5641" s="2">
        <f t="shared" si="88"/>
        <v>0.99749538005882354</v>
      </c>
      <c r="J5641">
        <v>0.27620860899999999</v>
      </c>
      <c r="K5641">
        <f>Tabela1[[#This Row],[water_fraction_f_x000D_]]*(Tabela1[[#This Row],[mass_flow_water_kgh]]+Tabela1[[#This Row],[mass_flow_triolein_kgh]])</f>
        <v>1623.6044239512883</v>
      </c>
      <c r="L5641" s="3">
        <f>Tabela1[[#This Row],[mass_flow_water_kgh]]-Tabela1[[#This Row],[water_flow_f]]</f>
        <v>209.12284604871184</v>
      </c>
    </row>
    <row r="5642" spans="1:12" x14ac:dyDescent="0.25">
      <c r="A5642">
        <v>12544</v>
      </c>
      <c r="B5642" s="4">
        <v>2176.36364</v>
      </c>
      <c r="C5642">
        <v>12</v>
      </c>
      <c r="D5642" s="4">
        <v>46.818181799999998</v>
      </c>
      <c r="E5642" s="4">
        <v>3772.7272699999999</v>
      </c>
      <c r="F5642" s="4">
        <v>3622.8018200000001</v>
      </c>
      <c r="G5642">
        <v>0.85</v>
      </c>
      <c r="H5642">
        <v>2.1295316500000001E-3</v>
      </c>
      <c r="I5642" s="2">
        <f t="shared" si="88"/>
        <v>0.99749466864705882</v>
      </c>
      <c r="J5642">
        <v>0.33305927200000002</v>
      </c>
      <c r="K5642">
        <f>Tabela1[[#This Row],[water_fraction_f_x000D_]]*(Tabela1[[#This Row],[mass_flow_water_kgh]]+Tabela1[[#This Row],[mass_flow_triolein_kgh]])</f>
        <v>1981.3998875464176</v>
      </c>
      <c r="L5642" s="3">
        <f>Tabela1[[#This Row],[mass_flow_water_kgh]]-Tabela1[[#This Row],[water_flow_f]]</f>
        <v>194.9637524535824</v>
      </c>
    </row>
    <row r="5643" spans="1:12" x14ac:dyDescent="0.25">
      <c r="A5643">
        <v>5672</v>
      </c>
      <c r="B5643" s="4">
        <v>1603.63636</v>
      </c>
      <c r="C5643">
        <v>14</v>
      </c>
      <c r="D5643" s="4">
        <v>52.2727273</v>
      </c>
      <c r="E5643" s="4">
        <v>4136.3636399999996</v>
      </c>
      <c r="F5643" s="4">
        <v>3973.5815400000001</v>
      </c>
      <c r="G5643">
        <v>0.85</v>
      </c>
      <c r="H5643">
        <v>2.12966657E-3</v>
      </c>
      <c r="I5643" s="2">
        <f t="shared" si="88"/>
        <v>0.99749450991764699</v>
      </c>
      <c r="J5643">
        <v>0.24212182300000001</v>
      </c>
      <c r="K5643">
        <f>Tabela1[[#This Row],[water_fraction_f_x000D_]]*(Tabela1[[#This Row],[mass_flow_water_kgh]]+Tabela1[[#This Row],[mass_flow_triolein_kgh]])</f>
        <v>1389.77926402</v>
      </c>
      <c r="L5643" s="3">
        <f>Tabela1[[#This Row],[mass_flow_water_kgh]]-Tabela1[[#This Row],[water_flow_f]]</f>
        <v>213.85709597999994</v>
      </c>
    </row>
    <row r="5644" spans="1:12" x14ac:dyDescent="0.25">
      <c r="A5644">
        <v>3874</v>
      </c>
      <c r="B5644" s="4">
        <v>1489.0909099999999</v>
      </c>
      <c r="C5644">
        <v>11</v>
      </c>
      <c r="D5644" s="4">
        <v>63.181818200000002</v>
      </c>
      <c r="E5644" s="4">
        <v>4318.1818199999998</v>
      </c>
      <c r="F5644" s="4">
        <v>4148.6209900000003</v>
      </c>
      <c r="G5644">
        <v>0.85</v>
      </c>
      <c r="H5644">
        <v>2.1297760400000002E-3</v>
      </c>
      <c r="I5644" s="2">
        <f t="shared" si="88"/>
        <v>0.9974943811294118</v>
      </c>
      <c r="J5644">
        <v>0.21796969799999999</v>
      </c>
      <c r="K5644">
        <f>Tabela1[[#This Row],[water_fraction_f_x000D_]]*(Tabela1[[#This Row],[mass_flow_water_kgh]]+Tabela1[[#This Row],[mass_flow_triolein_kgh]])</f>
        <v>1265.8094831617354</v>
      </c>
      <c r="L5644" s="3">
        <f>Tabela1[[#This Row],[mass_flow_water_kgh]]-Tabela1[[#This Row],[water_flow_f]]</f>
        <v>223.28142683826445</v>
      </c>
    </row>
    <row r="5645" spans="1:12" x14ac:dyDescent="0.25">
      <c r="A5645">
        <v>10325</v>
      </c>
      <c r="B5645" s="4">
        <v>2061.8181800000002</v>
      </c>
      <c r="C5645">
        <v>6</v>
      </c>
      <c r="D5645" s="4">
        <v>59.545454499999998</v>
      </c>
      <c r="E5645" s="4">
        <v>3863.63636</v>
      </c>
      <c r="F5645" s="4">
        <v>3710.4369000000002</v>
      </c>
      <c r="G5645">
        <v>0.85</v>
      </c>
      <c r="H5645">
        <v>2.1298274699999998E-3</v>
      </c>
      <c r="I5645" s="2">
        <f t="shared" si="88"/>
        <v>0.99749432062352938</v>
      </c>
      <c r="J5645">
        <v>0.31426026499999998</v>
      </c>
      <c r="K5645">
        <f>Tabela1[[#This Row],[water_fraction_f_x000D_]]*(Tabela1[[#This Row],[mass_flow_water_kgh]]+Tabela1[[#This Row],[mass_flow_triolein_kgh]])</f>
        <v>1862.1349139858532</v>
      </c>
      <c r="L5645" s="3">
        <f>Tabela1[[#This Row],[mass_flow_water_kgh]]-Tabela1[[#This Row],[water_flow_f]]</f>
        <v>199.68326601414697</v>
      </c>
    </row>
    <row r="5646" spans="1:12" x14ac:dyDescent="0.25">
      <c r="A5646">
        <v>2393</v>
      </c>
      <c r="B5646" s="4">
        <v>1374.5454500000001</v>
      </c>
      <c r="C5646">
        <v>11</v>
      </c>
      <c r="D5646" s="4">
        <v>57.7272727</v>
      </c>
      <c r="E5646" s="4">
        <v>3863.63636</v>
      </c>
      <c r="F5646" s="4">
        <v>3711.8373499999998</v>
      </c>
      <c r="G5646">
        <v>0.85</v>
      </c>
      <c r="H5646">
        <v>2.1299115499999999E-3</v>
      </c>
      <c r="I5646" s="2">
        <f t="shared" si="88"/>
        <v>0.99749422170588242</v>
      </c>
      <c r="J5646">
        <v>0.22427111299999999</v>
      </c>
      <c r="K5646">
        <f>Tabela1[[#This Row],[water_fraction_f_x000D_]]*(Tabela1[[#This Row],[mass_flow_water_kgh]]+Tabela1[[#This Row],[mass_flow_triolein_kgh]])</f>
        <v>1174.7728646250546</v>
      </c>
      <c r="L5646" s="3">
        <f>Tabela1[[#This Row],[mass_flow_water_kgh]]-Tabela1[[#This Row],[water_flow_f]]</f>
        <v>199.77258537494549</v>
      </c>
    </row>
    <row r="5647" spans="1:12" x14ac:dyDescent="0.25">
      <c r="A5647">
        <v>3886</v>
      </c>
      <c r="B5647" s="4">
        <v>1489.0909099999999</v>
      </c>
      <c r="C5647">
        <v>11</v>
      </c>
      <c r="D5647" s="4">
        <v>65</v>
      </c>
      <c r="E5647" s="4">
        <v>4318.1818199999998</v>
      </c>
      <c r="F5647" s="4">
        <v>4148.62021</v>
      </c>
      <c r="G5647">
        <v>0.85</v>
      </c>
      <c r="H5647">
        <v>2.1299156200000001E-3</v>
      </c>
      <c r="I5647" s="2">
        <f t="shared" si="88"/>
        <v>0.99749421691764706</v>
      </c>
      <c r="J5647">
        <v>0.21796970700000001</v>
      </c>
      <c r="K5647">
        <f>Tabela1[[#This Row],[water_fraction_f_x000D_]]*(Tabela1[[#This Row],[mass_flow_water_kgh]]+Tabela1[[#This Row],[mass_flow_triolein_kgh]])</f>
        <v>1265.8095354271902</v>
      </c>
      <c r="L5647" s="3">
        <f>Tabela1[[#This Row],[mass_flow_water_kgh]]-Tabela1[[#This Row],[water_flow_f]]</f>
        <v>223.28137457280968</v>
      </c>
    </row>
    <row r="5648" spans="1:12" x14ac:dyDescent="0.25">
      <c r="A5648">
        <v>7615</v>
      </c>
      <c r="B5648" s="4">
        <v>1832.7272700000001</v>
      </c>
      <c r="C5648">
        <v>7</v>
      </c>
      <c r="D5648" s="4">
        <v>63.181818200000002</v>
      </c>
      <c r="E5648" s="4">
        <v>4045.4545499999999</v>
      </c>
      <c r="F5648" s="4">
        <v>3885.7096799999999</v>
      </c>
      <c r="G5648">
        <v>0.85</v>
      </c>
      <c r="H5648">
        <v>2.1299588699999999E-3</v>
      </c>
      <c r="I5648" s="2">
        <f t="shared" si="88"/>
        <v>0.99749416603529406</v>
      </c>
      <c r="J5648">
        <v>0.27620867199999999</v>
      </c>
      <c r="K5648">
        <f>Tabela1[[#This Row],[water_fraction_f_x000D_]]*(Tabela1[[#This Row],[mass_flow_water_kgh]]+Tabela1[[#This Row],[mass_flow_triolein_kgh]])</f>
        <v>1623.604794276743</v>
      </c>
      <c r="L5648" s="3">
        <f>Tabela1[[#This Row],[mass_flow_water_kgh]]-Tabela1[[#This Row],[water_flow_f]]</f>
        <v>209.12247572325714</v>
      </c>
    </row>
    <row r="5649" spans="1:12" x14ac:dyDescent="0.25">
      <c r="A5649">
        <v>6794</v>
      </c>
      <c r="B5649" s="4">
        <v>1718.18182</v>
      </c>
      <c r="C5649">
        <v>12</v>
      </c>
      <c r="D5649" s="4">
        <v>48.636363600000003</v>
      </c>
      <c r="E5649" s="4">
        <v>3590.9090900000001</v>
      </c>
      <c r="F5649" s="4">
        <v>3448.9261200000001</v>
      </c>
      <c r="G5649">
        <v>0.85</v>
      </c>
      <c r="H5649">
        <v>2.1300955399999998E-3</v>
      </c>
      <c r="I5649" s="2">
        <f t="shared" si="88"/>
        <v>0.99749400524705889</v>
      </c>
      <c r="J5649">
        <v>0.28866866299999999</v>
      </c>
      <c r="K5649">
        <f>Tabela1[[#This Row],[water_fraction_f_x000D_]]*(Tabela1[[#This Row],[mass_flow_water_kgh]]+Tabela1[[#This Row],[mass_flow_triolein_kgh]])</f>
        <v>1532.5681747351532</v>
      </c>
      <c r="L5649" s="3">
        <f>Tabela1[[#This Row],[mass_flow_water_kgh]]-Tabela1[[#This Row],[water_flow_f]]</f>
        <v>185.61364526484681</v>
      </c>
    </row>
    <row r="5650" spans="1:12" x14ac:dyDescent="0.25">
      <c r="A5650">
        <v>7627</v>
      </c>
      <c r="B5650" s="4">
        <v>1832.7272700000001</v>
      </c>
      <c r="C5650">
        <v>7</v>
      </c>
      <c r="D5650" s="4">
        <v>65</v>
      </c>
      <c r="E5650" s="4">
        <v>4045.4545499999999</v>
      </c>
      <c r="F5650" s="4">
        <v>3885.70588</v>
      </c>
      <c r="G5650">
        <v>0.85</v>
      </c>
      <c r="H5650">
        <v>2.1306338000000001E-3</v>
      </c>
      <c r="I5650" s="2">
        <f t="shared" si="88"/>
        <v>0.99749337199999999</v>
      </c>
      <c r="J5650">
        <v>0.27620871400000002</v>
      </c>
      <c r="K5650">
        <f>Tabela1[[#This Row],[water_fraction_f_x000D_]]*(Tabela1[[#This Row],[mass_flow_water_kgh]]+Tabela1[[#This Row],[mass_flow_triolein_kgh]])</f>
        <v>1623.6050411603796</v>
      </c>
      <c r="L5650" s="3">
        <f>Tabela1[[#This Row],[mass_flow_water_kgh]]-Tabela1[[#This Row],[water_flow_f]]</f>
        <v>209.12222883962045</v>
      </c>
    </row>
    <row r="5651" spans="1:12" x14ac:dyDescent="0.25">
      <c r="A5651">
        <v>12282</v>
      </c>
      <c r="B5651" s="4">
        <v>2176.36364</v>
      </c>
      <c r="C5651">
        <v>10</v>
      </c>
      <c r="D5651" s="4">
        <v>50.454545500000002</v>
      </c>
      <c r="E5651" s="4">
        <v>3954.5454500000001</v>
      </c>
      <c r="F5651" s="4">
        <v>3797.6007199999999</v>
      </c>
      <c r="G5651">
        <v>0.85</v>
      </c>
      <c r="H5651">
        <v>2.1308473000000001E-3</v>
      </c>
      <c r="I5651" s="2">
        <f t="shared" si="88"/>
        <v>0.99749312082352937</v>
      </c>
      <c r="J5651">
        <v>0.32164738900000001</v>
      </c>
      <c r="K5651">
        <f>Tabela1[[#This Row],[water_fraction_f_x000D_]]*(Tabela1[[#This Row],[mass_flow_water_kgh]]+Tabela1[[#This Row],[mass_flow_triolein_kgh]])</f>
        <v>1971.990900994866</v>
      </c>
      <c r="L5651" s="3">
        <f>Tabela1[[#This Row],[mass_flow_water_kgh]]-Tabela1[[#This Row],[water_flow_f]]</f>
        <v>204.37273900513401</v>
      </c>
    </row>
    <row r="5652" spans="1:12" x14ac:dyDescent="0.25">
      <c r="A5652">
        <v>10337</v>
      </c>
      <c r="B5652" s="4">
        <v>2061.8181800000002</v>
      </c>
      <c r="C5652">
        <v>6</v>
      </c>
      <c r="D5652" s="4">
        <v>61.363636399999997</v>
      </c>
      <c r="E5652" s="4">
        <v>3863.63636</v>
      </c>
      <c r="F5652" s="4">
        <v>3710.4289100000001</v>
      </c>
      <c r="G5652">
        <v>0.85</v>
      </c>
      <c r="H5652">
        <v>2.1312356100000002E-3</v>
      </c>
      <c r="I5652" s="2">
        <f t="shared" si="88"/>
        <v>0.99749266398823533</v>
      </c>
      <c r="J5652">
        <v>0.31426035000000002</v>
      </c>
      <c r="K5652">
        <f>Tabela1[[#This Row],[water_fraction_f_x000D_]]*(Tabela1[[#This Row],[mass_flow_water_kgh]]+Tabela1[[#This Row],[mass_flow_triolein_kgh]])</f>
        <v>1862.1354176494892</v>
      </c>
      <c r="L5652" s="3">
        <f>Tabela1[[#This Row],[mass_flow_water_kgh]]-Tabela1[[#This Row],[water_flow_f]]</f>
        <v>199.68276235051098</v>
      </c>
    </row>
    <row r="5653" spans="1:12" x14ac:dyDescent="0.25">
      <c r="A5653">
        <v>10349</v>
      </c>
      <c r="B5653" s="4">
        <v>2061.8181800000002</v>
      </c>
      <c r="C5653">
        <v>6</v>
      </c>
      <c r="D5653" s="4">
        <v>63.181818200000002</v>
      </c>
      <c r="E5653" s="4">
        <v>3863.63636</v>
      </c>
      <c r="F5653" s="4">
        <v>3710.4209099999998</v>
      </c>
      <c r="G5653">
        <v>0.85</v>
      </c>
      <c r="H5653">
        <v>2.1326468399999999E-3</v>
      </c>
      <c r="I5653" s="2">
        <f t="shared" si="88"/>
        <v>0.99749100371764698</v>
      </c>
      <c r="J5653">
        <v>0.314260437</v>
      </c>
      <c r="K5653">
        <f>Tabela1[[#This Row],[water_fraction_f_x000D_]]*(Tabela1[[#This Row],[mass_flow_water_kgh]]+Tabela1[[#This Row],[mass_flow_triolein_kgh]])</f>
        <v>1862.1359331640342</v>
      </c>
      <c r="L5653" s="3">
        <f>Tabela1[[#This Row],[mass_flow_water_kgh]]-Tabela1[[#This Row],[water_flow_f]]</f>
        <v>199.682246835966</v>
      </c>
    </row>
    <row r="5654" spans="1:12" x14ac:dyDescent="0.25">
      <c r="A5654">
        <v>4112</v>
      </c>
      <c r="B5654" s="4">
        <v>1489.0909099999999</v>
      </c>
      <c r="C5654">
        <v>13</v>
      </c>
      <c r="D5654" s="4">
        <v>55.909090900000002</v>
      </c>
      <c r="E5654" s="4">
        <v>4136.3636399999996</v>
      </c>
      <c r="F5654" s="4">
        <v>3973.7973900000002</v>
      </c>
      <c r="G5654">
        <v>0.85</v>
      </c>
      <c r="H5654">
        <v>2.1329383799999998E-3</v>
      </c>
      <c r="I5654" s="2">
        <f t="shared" si="88"/>
        <v>0.99749066072941184</v>
      </c>
      <c r="J5654">
        <v>0.226687467</v>
      </c>
      <c r="K5654">
        <f>Tabela1[[#This Row],[water_fraction_f_x000D_]]*(Tabela1[[#This Row],[mass_flow_water_kgh]]+Tabela1[[#This Row],[mass_flow_triolein_kgh]])</f>
        <v>1275.2200426631248</v>
      </c>
      <c r="L5654" s="3">
        <f>Tabela1[[#This Row],[mass_flow_water_kgh]]-Tabela1[[#This Row],[water_flow_f]]</f>
        <v>213.87086733687511</v>
      </c>
    </row>
    <row r="5655" spans="1:12" x14ac:dyDescent="0.25">
      <c r="A5655">
        <v>937</v>
      </c>
      <c r="B5655" s="4">
        <v>1260</v>
      </c>
      <c r="C5655">
        <v>11</v>
      </c>
      <c r="D5655" s="4">
        <v>55.909090900000002</v>
      </c>
      <c r="E5655" s="4">
        <v>3500</v>
      </c>
      <c r="F5655" s="4">
        <v>3362.4439499999999</v>
      </c>
      <c r="G5655">
        <v>0.85</v>
      </c>
      <c r="H5655">
        <v>2.1329383900000002E-3</v>
      </c>
      <c r="I5655" s="2">
        <f t="shared" si="88"/>
        <v>0.99749066071764714</v>
      </c>
      <c r="J5655">
        <v>0.226687467</v>
      </c>
      <c r="K5655">
        <f>Tabela1[[#This Row],[water_fraction_f_x000D_]]*(Tabela1[[#This Row],[mass_flow_water_kgh]]+Tabela1[[#This Row],[mass_flow_triolein_kgh]])</f>
        <v>1079.03234292</v>
      </c>
      <c r="L5655" s="3">
        <f>Tabela1[[#This Row],[mass_flow_water_kgh]]-Tabela1[[#This Row],[water_flow_f]]</f>
        <v>180.96765707999998</v>
      </c>
    </row>
    <row r="5656" spans="1:12" x14ac:dyDescent="0.25">
      <c r="A5656">
        <v>2366</v>
      </c>
      <c r="B5656" s="4">
        <v>1374.5454500000001</v>
      </c>
      <c r="C5656">
        <v>11</v>
      </c>
      <c r="D5656" s="4">
        <v>54.090909099999998</v>
      </c>
      <c r="E5656" s="4">
        <v>3590.9090900000001</v>
      </c>
      <c r="F5656" s="4">
        <v>3449.6090899999999</v>
      </c>
      <c r="G5656">
        <v>0.85</v>
      </c>
      <c r="H5656">
        <v>2.1337908200000002E-3</v>
      </c>
      <c r="I5656" s="2">
        <f t="shared" si="88"/>
        <v>0.9974896578588236</v>
      </c>
      <c r="J5656">
        <v>0.239431907</v>
      </c>
      <c r="K5656">
        <f>Tabela1[[#This Row],[water_fraction_f_x000D_]]*(Tabela1[[#This Row],[mass_flow_water_kgh]]+Tabela1[[#This Row],[mass_flow_triolein_kgh]])</f>
        <v>1188.8882496340079</v>
      </c>
      <c r="L5656" s="3">
        <f>Tabela1[[#This Row],[mass_flow_water_kgh]]-Tabela1[[#This Row],[water_flow_f]]</f>
        <v>185.65720036599214</v>
      </c>
    </row>
    <row r="5657" spans="1:12" x14ac:dyDescent="0.25">
      <c r="A5657">
        <v>4573</v>
      </c>
      <c r="B5657" s="4">
        <v>1603.63636</v>
      </c>
      <c r="C5657">
        <v>6</v>
      </c>
      <c r="D5657" s="4">
        <v>61.363636399999997</v>
      </c>
      <c r="E5657" s="4">
        <v>3500</v>
      </c>
      <c r="F5657" s="4">
        <v>3361.7370799999999</v>
      </c>
      <c r="G5657">
        <v>0.85</v>
      </c>
      <c r="H5657">
        <v>2.1340459800000002E-3</v>
      </c>
      <c r="I5657" s="2">
        <f t="shared" si="88"/>
        <v>0.99748935767058822</v>
      </c>
      <c r="J5657">
        <v>0.27876472600000002</v>
      </c>
      <c r="K5657">
        <f>Tabela1[[#This Row],[water_fraction_f_x000D_]]*(Tabela1[[#This Row],[mass_flow_water_kgh]]+Tabela1[[#This Row],[mass_flow_triolein_kgh]])</f>
        <v>1422.7137914990376</v>
      </c>
      <c r="L5657" s="3">
        <f>Tabela1[[#This Row],[mass_flow_water_kgh]]-Tabela1[[#This Row],[water_flow_f]]</f>
        <v>180.92256850096237</v>
      </c>
    </row>
    <row r="5658" spans="1:12" x14ac:dyDescent="0.25">
      <c r="A5658">
        <v>1432</v>
      </c>
      <c r="B5658" s="4">
        <v>1260</v>
      </c>
      <c r="C5658">
        <v>14</v>
      </c>
      <c r="D5658" s="4">
        <v>65</v>
      </c>
      <c r="E5658" s="4">
        <v>3772.7272699999999</v>
      </c>
      <c r="F5658" s="4">
        <v>3624.6476400000001</v>
      </c>
      <c r="G5658">
        <v>0.85</v>
      </c>
      <c r="H5658">
        <v>2.13404658E-3</v>
      </c>
      <c r="I5658" s="2">
        <f t="shared" si="88"/>
        <v>0.99748935696470586</v>
      </c>
      <c r="J5658">
        <v>0.211598696</v>
      </c>
      <c r="K5658">
        <f>Tabela1[[#This Row],[water_fraction_f_x000D_]]*(Tabela1[[#This Row],[mass_flow_water_kgh]]+Tabela1[[#This Row],[mass_flow_triolein_kgh]])</f>
        <v>1064.9185276556398</v>
      </c>
      <c r="L5658" s="3">
        <f>Tabela1[[#This Row],[mass_flow_water_kgh]]-Tabela1[[#This Row],[water_flow_f]]</f>
        <v>195.08147234436024</v>
      </c>
    </row>
    <row r="5659" spans="1:12" x14ac:dyDescent="0.25">
      <c r="A5659">
        <v>10361</v>
      </c>
      <c r="B5659" s="4">
        <v>2061.8181800000002</v>
      </c>
      <c r="C5659">
        <v>6</v>
      </c>
      <c r="D5659" s="4">
        <v>65</v>
      </c>
      <c r="E5659" s="4">
        <v>3863.63636</v>
      </c>
      <c r="F5659" s="4">
        <v>3710.4128900000001</v>
      </c>
      <c r="G5659">
        <v>0.85</v>
      </c>
      <c r="H5659">
        <v>2.1340611699999998E-3</v>
      </c>
      <c r="I5659" s="2">
        <f t="shared" si="88"/>
        <v>0.99748933979999999</v>
      </c>
      <c r="J5659">
        <v>0.31426052300000001</v>
      </c>
      <c r="K5659">
        <f>Tabela1[[#This Row],[water_fraction_f_x000D_]]*(Tabela1[[#This Row],[mass_flow_water_kgh]]+Tabela1[[#This Row],[mass_flow_triolein_kgh]])</f>
        <v>1862.1364427531248</v>
      </c>
      <c r="L5659" s="3">
        <f>Tabela1[[#This Row],[mass_flow_water_kgh]]-Tabela1[[#This Row],[water_flow_f]]</f>
        <v>199.6817372468754</v>
      </c>
    </row>
    <row r="5660" spans="1:12" x14ac:dyDescent="0.25">
      <c r="A5660">
        <v>1383</v>
      </c>
      <c r="B5660" s="4">
        <v>1260</v>
      </c>
      <c r="C5660">
        <v>14</v>
      </c>
      <c r="D5660" s="4">
        <v>57.7272727</v>
      </c>
      <c r="E5660" s="4">
        <v>3681.8181800000002</v>
      </c>
      <c r="F5660" s="4">
        <v>3537.2442700000001</v>
      </c>
      <c r="G5660">
        <v>0.85</v>
      </c>
      <c r="H5660">
        <v>2.1341436499999998E-3</v>
      </c>
      <c r="I5660" s="2">
        <f t="shared" si="88"/>
        <v>0.99748924276470596</v>
      </c>
      <c r="J5660">
        <v>0.21644326699999999</v>
      </c>
      <c r="K5660">
        <f>Tabela1[[#This Row],[water_fraction_f_x000D_]]*(Tabela1[[#This Row],[mass_flow_water_kgh]]+Tabela1[[#This Row],[mass_flow_triolein_kgh]])</f>
        <v>1069.6232717991941</v>
      </c>
      <c r="L5660" s="3">
        <f>Tabela1[[#This Row],[mass_flow_water_kgh]]-Tabela1[[#This Row],[water_flow_f]]</f>
        <v>190.37672820080593</v>
      </c>
    </row>
    <row r="5661" spans="1:12" x14ac:dyDescent="0.25">
      <c r="A5661">
        <v>11886</v>
      </c>
      <c r="B5661" s="4">
        <v>2176.36364</v>
      </c>
      <c r="C5661">
        <v>7</v>
      </c>
      <c r="D5661" s="4">
        <v>55.909090900000002</v>
      </c>
      <c r="E5661" s="4">
        <v>3954.5454500000001</v>
      </c>
      <c r="F5661" s="4">
        <v>3797.5760799999998</v>
      </c>
      <c r="G5661">
        <v>0.85</v>
      </c>
      <c r="H5661">
        <v>2.13504705E-3</v>
      </c>
      <c r="I5661" s="2">
        <f t="shared" si="88"/>
        <v>0.99748817994117644</v>
      </c>
      <c r="J5661">
        <v>0.32164764600000001</v>
      </c>
      <c r="K5661">
        <f>Tabela1[[#This Row],[water_fraction_f_x000D_]]*(Tabela1[[#This Row],[mass_flow_water_kgh]]+Tabela1[[#This Row],[mass_flow_triolein_kgh]])</f>
        <v>1971.9924766385022</v>
      </c>
      <c r="L5661" s="3">
        <f>Tabela1[[#This Row],[mass_flow_water_kgh]]-Tabela1[[#This Row],[water_flow_f]]</f>
        <v>204.37116336149779</v>
      </c>
    </row>
    <row r="5662" spans="1:12" x14ac:dyDescent="0.25">
      <c r="A5662">
        <v>9953</v>
      </c>
      <c r="B5662" s="4">
        <v>1947.2727299999999</v>
      </c>
      <c r="C5662">
        <v>14</v>
      </c>
      <c r="D5662" s="4">
        <v>46.818181799999998</v>
      </c>
      <c r="E5662" s="4">
        <v>3863.63636</v>
      </c>
      <c r="F5662" s="4">
        <v>3710.6405399999999</v>
      </c>
      <c r="G5662">
        <v>0.85</v>
      </c>
      <c r="H5662">
        <v>2.1351934100000002E-3</v>
      </c>
      <c r="I5662" s="2">
        <f t="shared" si="88"/>
        <v>0.99748800775294111</v>
      </c>
      <c r="J5662">
        <v>0.30074063200000001</v>
      </c>
      <c r="K5662">
        <f>Tabela1[[#This Row],[water_fraction_f_x000D_]]*(Tabela1[[#This Row],[mass_flow_water_kgh]]+Tabela1[[#This Row],[mass_flow_triolein_kgh]])</f>
        <v>1747.576472221145</v>
      </c>
      <c r="L5662" s="3">
        <f>Tabela1[[#This Row],[mass_flow_water_kgh]]-Tabela1[[#This Row],[water_flow_f]]</f>
        <v>199.69625777885494</v>
      </c>
    </row>
    <row r="5663" spans="1:12" x14ac:dyDescent="0.25">
      <c r="A5663">
        <v>4585</v>
      </c>
      <c r="B5663" s="4">
        <v>1603.63636</v>
      </c>
      <c r="C5663">
        <v>6</v>
      </c>
      <c r="D5663" s="4">
        <v>63.181818200000002</v>
      </c>
      <c r="E5663" s="4">
        <v>3500</v>
      </c>
      <c r="F5663" s="4">
        <v>3361.7311199999999</v>
      </c>
      <c r="G5663">
        <v>0.85</v>
      </c>
      <c r="H5663">
        <v>2.13526551E-3</v>
      </c>
      <c r="I5663" s="2">
        <f t="shared" si="88"/>
        <v>0.9974879229294118</v>
      </c>
      <c r="J5663">
        <v>0.27876479999999998</v>
      </c>
      <c r="K5663">
        <f>Tabela1[[#This Row],[water_fraction_f_x000D_]]*(Tabela1[[#This Row],[mass_flow_water_kgh]]+Tabela1[[#This Row],[mass_flow_triolein_kgh]])</f>
        <v>1422.7141691681279</v>
      </c>
      <c r="L5663" s="3">
        <f>Tabela1[[#This Row],[mass_flow_water_kgh]]-Tabela1[[#This Row],[water_flow_f]]</f>
        <v>180.92219083187206</v>
      </c>
    </row>
    <row r="5664" spans="1:12" x14ac:dyDescent="0.25">
      <c r="A5664">
        <v>6296</v>
      </c>
      <c r="B5664" s="4">
        <v>1718.18182</v>
      </c>
      <c r="C5664">
        <v>8</v>
      </c>
      <c r="D5664" s="4">
        <v>59.545454499999998</v>
      </c>
      <c r="E5664" s="4">
        <v>4136.3636399999996</v>
      </c>
      <c r="F5664" s="4">
        <v>3973.3116799999998</v>
      </c>
      <c r="G5664">
        <v>0.85</v>
      </c>
      <c r="H5664">
        <v>2.1361641999999999E-3</v>
      </c>
      <c r="I5664" s="2">
        <f t="shared" si="88"/>
        <v>0.99748686564705891</v>
      </c>
      <c r="J5664">
        <v>0.25695281399999997</v>
      </c>
      <c r="K5664">
        <f>Tabela1[[#This Row],[water_fraction_f_x000D_]]*(Tabela1[[#This Row],[mass_flow_water_kgh]]+Tabela1[[#This Row],[mass_flow_triolein_kgh]])</f>
        <v>1504.3419306379242</v>
      </c>
      <c r="L5664" s="3">
        <f>Tabela1[[#This Row],[mass_flow_water_kgh]]-Tabela1[[#This Row],[water_flow_f]]</f>
        <v>213.83988936207584</v>
      </c>
    </row>
    <row r="5665" spans="1:12" x14ac:dyDescent="0.25">
      <c r="A5665">
        <v>7114</v>
      </c>
      <c r="B5665" s="4">
        <v>1718.18182</v>
      </c>
      <c r="C5665">
        <v>14</v>
      </c>
      <c r="D5665" s="4">
        <v>52.2727273</v>
      </c>
      <c r="E5665" s="4">
        <v>4318.1818199999998</v>
      </c>
      <c r="F5665" s="4">
        <v>4148.11589</v>
      </c>
      <c r="G5665">
        <v>0.85</v>
      </c>
      <c r="H5665">
        <v>2.1363797699999998E-3</v>
      </c>
      <c r="I5665" s="2">
        <f t="shared" si="88"/>
        <v>0.9974866120352941</v>
      </c>
      <c r="J5665">
        <v>0.247654498</v>
      </c>
      <c r="K5665">
        <f>Tabela1[[#This Row],[water_fraction_f_x000D_]]*(Tabela1[[#This Row],[mass_flow_water_kgh]]+Tabela1[[#This Row],[mass_flow_triolein_kgh]])</f>
        <v>1494.9326070096527</v>
      </c>
      <c r="L5665" s="3">
        <f>Tabela1[[#This Row],[mass_flow_water_kgh]]-Tabela1[[#This Row],[water_flow_f]]</f>
        <v>223.24921299034736</v>
      </c>
    </row>
    <row r="5666" spans="1:12" x14ac:dyDescent="0.25">
      <c r="A5666">
        <v>4597</v>
      </c>
      <c r="B5666" s="4">
        <v>1603.63636</v>
      </c>
      <c r="C5666">
        <v>6</v>
      </c>
      <c r="D5666" s="4">
        <v>65</v>
      </c>
      <c r="E5666" s="4">
        <v>3500</v>
      </c>
      <c r="F5666" s="4">
        <v>3361.7251500000002</v>
      </c>
      <c r="G5666">
        <v>0.85</v>
      </c>
      <c r="H5666">
        <v>2.1364882200000002E-3</v>
      </c>
      <c r="I5666" s="2">
        <f t="shared" si="88"/>
        <v>0.99748648444705879</v>
      </c>
      <c r="J5666">
        <v>0.27876487500000002</v>
      </c>
      <c r="K5666">
        <f>Tabela1[[#This Row],[water_fraction_f_x000D_]]*(Tabela1[[#This Row],[mass_flow_water_kgh]]+Tabela1[[#This Row],[mass_flow_triolein_kgh]])</f>
        <v>1422.7145519408552</v>
      </c>
      <c r="L5666" s="3">
        <f>Tabela1[[#This Row],[mass_flow_water_kgh]]-Tabela1[[#This Row],[water_flow_f]]</f>
        <v>180.92180805914472</v>
      </c>
    </row>
    <row r="5667" spans="1:12" x14ac:dyDescent="0.25">
      <c r="A5667">
        <v>6983</v>
      </c>
      <c r="B5667" s="4">
        <v>1718.18182</v>
      </c>
      <c r="C5667">
        <v>13</v>
      </c>
      <c r="D5667" s="4">
        <v>54.090909099999998</v>
      </c>
      <c r="E5667" s="4">
        <v>4409.0909099999999</v>
      </c>
      <c r="F5667" s="4">
        <v>4235.5162899999996</v>
      </c>
      <c r="G5667">
        <v>0.85</v>
      </c>
      <c r="H5667">
        <v>2.1367745500000001E-3</v>
      </c>
      <c r="I5667" s="2">
        <f t="shared" si="88"/>
        <v>0.99748614758823528</v>
      </c>
      <c r="J5667">
        <v>0.243212294</v>
      </c>
      <c r="K5667">
        <f>Tabela1[[#This Row],[water_fraction_f_x000D_]]*(Tabela1[[#This Row],[mass_flow_water_kgh]]+Tabela1[[#This Row],[mass_flow_triolein_kgh]])</f>
        <v>1490.2280566269426</v>
      </c>
      <c r="L5667" s="3">
        <f>Tabela1[[#This Row],[mass_flow_water_kgh]]-Tabela1[[#This Row],[water_flow_f]]</f>
        <v>227.95376337305743</v>
      </c>
    </row>
    <row r="5668" spans="1:12" x14ac:dyDescent="0.25">
      <c r="A5668">
        <v>13445</v>
      </c>
      <c r="B5668" s="4">
        <v>2290.9090900000001</v>
      </c>
      <c r="C5668">
        <v>8</v>
      </c>
      <c r="D5668" s="4">
        <v>52.2727273</v>
      </c>
      <c r="E5668" s="4">
        <v>3863.63636</v>
      </c>
      <c r="F5668" s="4">
        <v>3709.9227900000001</v>
      </c>
      <c r="G5668">
        <v>0.85</v>
      </c>
      <c r="H5668">
        <v>2.1378327400000002E-3</v>
      </c>
      <c r="I5668" s="2">
        <f t="shared" si="88"/>
        <v>0.9974849026588235</v>
      </c>
      <c r="J5668">
        <v>0.339790912</v>
      </c>
      <c r="K5668">
        <f>Tabela1[[#This Row],[water_fraction_f_x000D_]]*(Tabela1[[#This Row],[mass_flow_water_kgh]]+Tabela1[[#This Row],[mass_flow_triolein_kgh]])</f>
        <v>2091.2586114009505</v>
      </c>
      <c r="L5668" s="3">
        <f>Tabela1[[#This Row],[mass_flow_water_kgh]]-Tabela1[[#This Row],[water_flow_f]]</f>
        <v>199.65047859904962</v>
      </c>
    </row>
    <row r="5669" spans="1:12" x14ac:dyDescent="0.25">
      <c r="A5669">
        <v>3717</v>
      </c>
      <c r="B5669" s="4">
        <v>1489.0909099999999</v>
      </c>
      <c r="C5669">
        <v>10</v>
      </c>
      <c r="D5669" s="4">
        <v>61.363636399999997</v>
      </c>
      <c r="E5669" s="4">
        <v>4227.2727299999997</v>
      </c>
      <c r="F5669" s="4">
        <v>4061.1732400000001</v>
      </c>
      <c r="G5669">
        <v>0.85</v>
      </c>
      <c r="H5669">
        <v>2.1379040099999999E-3</v>
      </c>
      <c r="I5669" s="2">
        <f t="shared" si="88"/>
        <v>0.99748481881176465</v>
      </c>
      <c r="J5669">
        <v>0.222259663</v>
      </c>
      <c r="K5669">
        <f>Tabela1[[#This Row],[water_fraction_f_x000D_]]*(Tabela1[[#This Row],[mass_flow_water_kgh]]+Tabela1[[#This Row],[mass_flow_triolein_kgh]])</f>
        <v>1270.5170562118533</v>
      </c>
      <c r="L5669" s="3">
        <f>Tabela1[[#This Row],[mass_flow_water_kgh]]-Tabela1[[#This Row],[water_flow_f]]</f>
        <v>218.57385378814661</v>
      </c>
    </row>
    <row r="5670" spans="1:12" x14ac:dyDescent="0.25">
      <c r="A5670">
        <v>3729</v>
      </c>
      <c r="B5670" s="4">
        <v>1489.0909099999999</v>
      </c>
      <c r="C5670">
        <v>10</v>
      </c>
      <c r="D5670" s="4">
        <v>63.181818200000002</v>
      </c>
      <c r="E5670" s="4">
        <v>4227.2727299999997</v>
      </c>
      <c r="F5670" s="4">
        <v>4061.17137</v>
      </c>
      <c r="G5670">
        <v>0.85</v>
      </c>
      <c r="H5670">
        <v>2.1382449800000001E-3</v>
      </c>
      <c r="I5670" s="2">
        <f t="shared" si="88"/>
        <v>0.99748441767058815</v>
      </c>
      <c r="J5670">
        <v>0.22225968400000001</v>
      </c>
      <c r="K5670">
        <f>Tabela1[[#This Row],[water_fraction_f_x000D_]]*(Tabela1[[#This Row],[mass_flow_water_kgh]]+Tabela1[[#This Row],[mass_flow_triolein_kgh]])</f>
        <v>1270.5171762554896</v>
      </c>
      <c r="L5670" s="3">
        <f>Tabela1[[#This Row],[mass_flow_water_kgh]]-Tabela1[[#This Row],[water_flow_f]]</f>
        <v>218.57373374451026</v>
      </c>
    </row>
    <row r="5671" spans="1:12" x14ac:dyDescent="0.25">
      <c r="A5671">
        <v>3741</v>
      </c>
      <c r="B5671" s="4">
        <v>1489.0909099999999</v>
      </c>
      <c r="C5671">
        <v>10</v>
      </c>
      <c r="D5671" s="4">
        <v>65</v>
      </c>
      <c r="E5671" s="4">
        <v>4227.2727299999997</v>
      </c>
      <c r="F5671" s="4">
        <v>4061.1695100000002</v>
      </c>
      <c r="G5671">
        <v>0.85</v>
      </c>
      <c r="H5671">
        <v>2.13858611E-3</v>
      </c>
      <c r="I5671" s="2">
        <f t="shared" si="88"/>
        <v>0.99748401634117656</v>
      </c>
      <c r="J5671">
        <v>0.222259705</v>
      </c>
      <c r="K5671">
        <f>Tabela1[[#This Row],[water_fraction_f_x000D_]]*(Tabela1[[#This Row],[mass_flow_water_kgh]]+Tabela1[[#This Row],[mass_flow_triolein_kgh]])</f>
        <v>1270.5172962991262</v>
      </c>
      <c r="L5671" s="3">
        <f>Tabela1[[#This Row],[mass_flow_water_kgh]]-Tabela1[[#This Row],[water_flow_f]]</f>
        <v>218.57361370087369</v>
      </c>
    </row>
    <row r="5672" spans="1:12" x14ac:dyDescent="0.25">
      <c r="A5672">
        <v>7973</v>
      </c>
      <c r="B5672" s="4">
        <v>1832.7272700000001</v>
      </c>
      <c r="C5672">
        <v>10</v>
      </c>
      <c r="D5672" s="4">
        <v>52.2727273</v>
      </c>
      <c r="E5672" s="4">
        <v>3863.63636</v>
      </c>
      <c r="F5672" s="4">
        <v>3710.8495699999999</v>
      </c>
      <c r="G5672">
        <v>0.85</v>
      </c>
      <c r="H5672">
        <v>2.13978542E-3</v>
      </c>
      <c r="I5672" s="2">
        <f t="shared" si="88"/>
        <v>0.9974826053882353</v>
      </c>
      <c r="J5672">
        <v>0.28667721899999998</v>
      </c>
      <c r="K5672">
        <f>Tabela1[[#This Row],[water_fraction_f_x000D_]]*(Tabela1[[#This Row],[mass_flow_water_kgh]]+Tabela1[[#This Row],[mass_flow_triolein_kgh]])</f>
        <v>1633.0176838611449</v>
      </c>
      <c r="L5672" s="3">
        <f>Tabela1[[#This Row],[mass_flow_water_kgh]]-Tabela1[[#This Row],[water_flow_f]]</f>
        <v>199.70958613885523</v>
      </c>
    </row>
    <row r="5673" spans="1:12" x14ac:dyDescent="0.25">
      <c r="A5673">
        <v>1144</v>
      </c>
      <c r="B5673" s="4">
        <v>1260</v>
      </c>
      <c r="C5673">
        <v>12</v>
      </c>
      <c r="D5673" s="4">
        <v>65</v>
      </c>
      <c r="E5673" s="4">
        <v>3772.7272699999999</v>
      </c>
      <c r="F5673" s="4">
        <v>3624.61978</v>
      </c>
      <c r="G5673">
        <v>0.85</v>
      </c>
      <c r="H5673">
        <v>2.1398313699999998E-3</v>
      </c>
      <c r="I5673" s="2">
        <f t="shared" si="88"/>
        <v>0.99748255132941177</v>
      </c>
      <c r="J5673">
        <v>0.21159904900000001</v>
      </c>
      <c r="K5673">
        <f>Tabela1[[#This Row],[water_fraction_f_x000D_]]*(Tabela1[[#This Row],[mass_flow_water_kgh]]+Tabela1[[#This Row],[mass_flow_triolein_kgh]])</f>
        <v>1064.9203042083661</v>
      </c>
      <c r="L5673" s="3">
        <f>Tabela1[[#This Row],[mass_flow_water_kgh]]-Tabela1[[#This Row],[water_flow_f]]</f>
        <v>195.07969579163387</v>
      </c>
    </row>
    <row r="5674" spans="1:12" x14ac:dyDescent="0.25">
      <c r="A5674">
        <v>1132</v>
      </c>
      <c r="B5674" s="4">
        <v>1260</v>
      </c>
      <c r="C5674">
        <v>12</v>
      </c>
      <c r="D5674" s="4">
        <v>63.181818200000002</v>
      </c>
      <c r="E5674" s="4">
        <v>3772.7272699999999</v>
      </c>
      <c r="F5674" s="4">
        <v>3624.6197499999998</v>
      </c>
      <c r="G5674">
        <v>0.85</v>
      </c>
      <c r="H5674">
        <v>2.13983904E-3</v>
      </c>
      <c r="I5674" s="2">
        <f t="shared" si="88"/>
        <v>0.99748254230588229</v>
      </c>
      <c r="J5674">
        <v>0.21159904900000001</v>
      </c>
      <c r="K5674">
        <f>Tabela1[[#This Row],[water_fraction_f_x000D_]]*(Tabela1[[#This Row],[mass_flow_water_kgh]]+Tabela1[[#This Row],[mass_flow_triolein_kgh]])</f>
        <v>1064.9203042083661</v>
      </c>
      <c r="L5674" s="3">
        <f>Tabela1[[#This Row],[mass_flow_water_kgh]]-Tabela1[[#This Row],[water_flow_f]]</f>
        <v>195.07969579163387</v>
      </c>
    </row>
    <row r="5675" spans="1:12" x14ac:dyDescent="0.25">
      <c r="A5675">
        <v>1120</v>
      </c>
      <c r="B5675" s="4">
        <v>1260</v>
      </c>
      <c r="C5675">
        <v>12</v>
      </c>
      <c r="D5675" s="4">
        <v>61.363636399999997</v>
      </c>
      <c r="E5675" s="4">
        <v>3772.7272699999999</v>
      </c>
      <c r="F5675" s="4">
        <v>3624.6197099999999</v>
      </c>
      <c r="G5675">
        <v>0.85</v>
      </c>
      <c r="H5675">
        <v>2.13984718E-3</v>
      </c>
      <c r="I5675" s="2">
        <f t="shared" si="88"/>
        <v>0.99748253272941168</v>
      </c>
      <c r="J5675">
        <v>0.21159905000000001</v>
      </c>
      <c r="K5675">
        <f>Tabela1[[#This Row],[water_fraction_f_x000D_]]*(Tabela1[[#This Row],[mass_flow_water_kgh]]+Tabela1[[#This Row],[mass_flow_triolein_kgh]])</f>
        <v>1064.9203092410935</v>
      </c>
      <c r="L5675" s="3">
        <f>Tabela1[[#This Row],[mass_flow_water_kgh]]-Tabela1[[#This Row],[water_flow_f]]</f>
        <v>195.07969075890651</v>
      </c>
    </row>
    <row r="5676" spans="1:12" x14ac:dyDescent="0.25">
      <c r="A5676">
        <v>6282</v>
      </c>
      <c r="B5676" s="4">
        <v>1718.18182</v>
      </c>
      <c r="C5676">
        <v>8</v>
      </c>
      <c r="D5676" s="4">
        <v>57.7272727</v>
      </c>
      <c r="E5676" s="4">
        <v>3954.5454500000001</v>
      </c>
      <c r="F5676" s="4">
        <v>3798.4858300000001</v>
      </c>
      <c r="G5676">
        <v>0.85</v>
      </c>
      <c r="H5676">
        <v>2.1399183199999998E-3</v>
      </c>
      <c r="I5676" s="2">
        <f t="shared" si="88"/>
        <v>0.99748244903529404</v>
      </c>
      <c r="J5676">
        <v>0.26684741899999997</v>
      </c>
      <c r="K5676">
        <f>Tabela1[[#This Row],[water_fraction_f_x000D_]]*(Tabela1[[#This Row],[mass_flow_water_kgh]]+Tabela1[[#This Row],[mass_flow_triolein_kgh]])</f>
        <v>1513.752630690416</v>
      </c>
      <c r="L5676" s="3">
        <f>Tabela1[[#This Row],[mass_flow_water_kgh]]-Tabela1[[#This Row],[water_flow_f]]</f>
        <v>204.42918930958399</v>
      </c>
    </row>
    <row r="5677" spans="1:12" x14ac:dyDescent="0.25">
      <c r="A5677">
        <v>4007</v>
      </c>
      <c r="B5677" s="4">
        <v>1489.0909099999999</v>
      </c>
      <c r="C5677">
        <v>12</v>
      </c>
      <c r="D5677" s="4">
        <v>61.363636399999997</v>
      </c>
      <c r="E5677" s="4">
        <v>4409.0909099999999</v>
      </c>
      <c r="F5677" s="4">
        <v>4235.9646499999999</v>
      </c>
      <c r="G5677">
        <v>0.85</v>
      </c>
      <c r="H5677">
        <v>2.1403402699999999E-3</v>
      </c>
      <c r="I5677" s="2">
        <f t="shared" si="88"/>
        <v>0.99748195262352946</v>
      </c>
      <c r="J5677">
        <v>0.213813102</v>
      </c>
      <c r="K5677">
        <f>Tabela1[[#This Row],[water_fraction_f_x000D_]]*(Tabela1[[#This Row],[mass_flow_water_kgh]]+Tabela1[[#This Row],[mass_flow_triolein_kgh]])</f>
        <v>1261.1085510942057</v>
      </c>
      <c r="L5677" s="3">
        <f>Tabela1[[#This Row],[mass_flow_water_kgh]]-Tabela1[[#This Row],[water_flow_f]]</f>
        <v>227.98235890579417</v>
      </c>
    </row>
    <row r="5678" spans="1:12" x14ac:dyDescent="0.25">
      <c r="A5678">
        <v>4019</v>
      </c>
      <c r="B5678" s="4">
        <v>1489.0909099999999</v>
      </c>
      <c r="C5678">
        <v>12</v>
      </c>
      <c r="D5678" s="4">
        <v>63.181818200000002</v>
      </c>
      <c r="E5678" s="4">
        <v>4409.0909099999999</v>
      </c>
      <c r="F5678" s="4">
        <v>4235.9639800000004</v>
      </c>
      <c r="G5678">
        <v>0.85</v>
      </c>
      <c r="H5678">
        <v>2.1404574400000001E-3</v>
      </c>
      <c r="I5678" s="2">
        <f t="shared" si="88"/>
        <v>0.99748181477647058</v>
      </c>
      <c r="J5678">
        <v>0.213813109</v>
      </c>
      <c r="K5678">
        <f>Tabela1[[#This Row],[water_fraction_f_x000D_]]*(Tabela1[[#This Row],[mass_flow_water_kgh]]+Tabela1[[#This Row],[mass_flow_triolein_kgh]])</f>
        <v>1261.1085923814783</v>
      </c>
      <c r="L5678" s="3">
        <f>Tabela1[[#This Row],[mass_flow_water_kgh]]-Tabela1[[#This Row],[water_flow_f]]</f>
        <v>227.98231761852162</v>
      </c>
    </row>
    <row r="5679" spans="1:12" x14ac:dyDescent="0.25">
      <c r="A5679">
        <v>3704</v>
      </c>
      <c r="B5679" s="4">
        <v>1489.0909099999999</v>
      </c>
      <c r="C5679">
        <v>10</v>
      </c>
      <c r="D5679" s="4">
        <v>59.545454499999998</v>
      </c>
      <c r="E5679" s="4">
        <v>4136.3636399999996</v>
      </c>
      <c r="F5679" s="4">
        <v>3973.7567600000002</v>
      </c>
      <c r="G5679">
        <v>0.85</v>
      </c>
      <c r="H5679">
        <v>2.1404847900000001E-3</v>
      </c>
      <c r="I5679" s="2">
        <f t="shared" si="88"/>
        <v>0.99748178260000009</v>
      </c>
      <c r="J5679">
        <v>0.22668792800000001</v>
      </c>
      <c r="K5679">
        <f>Tabela1[[#This Row],[water_fraction_f_x000D_]]*(Tabela1[[#This Row],[mass_flow_water_kgh]]+Tabela1[[#This Row],[mass_flow_triolein_kgh]])</f>
        <v>1275.2226359976723</v>
      </c>
      <c r="L5679" s="3">
        <f>Tabela1[[#This Row],[mass_flow_water_kgh]]-Tabela1[[#This Row],[water_flow_f]]</f>
        <v>213.86827400232755</v>
      </c>
    </row>
    <row r="5680" spans="1:12" x14ac:dyDescent="0.25">
      <c r="A5680">
        <v>4031</v>
      </c>
      <c r="B5680" s="4">
        <v>1489.0909099999999</v>
      </c>
      <c r="C5680">
        <v>12</v>
      </c>
      <c r="D5680" s="4">
        <v>65</v>
      </c>
      <c r="E5680" s="4">
        <v>4409.0909099999999</v>
      </c>
      <c r="F5680" s="4">
        <v>4235.9633899999999</v>
      </c>
      <c r="G5680">
        <v>0.85</v>
      </c>
      <c r="H5680">
        <v>2.1405623499999998E-3</v>
      </c>
      <c r="I5680" s="2">
        <f t="shared" si="88"/>
        <v>0.99748169135294118</v>
      </c>
      <c r="J5680">
        <v>0.213813116</v>
      </c>
      <c r="K5680">
        <f>Tabela1[[#This Row],[water_fraction_f_x000D_]]*(Tabela1[[#This Row],[mass_flow_water_kgh]]+Tabela1[[#This Row],[mass_flow_triolein_kgh]])</f>
        <v>1261.1086336687511</v>
      </c>
      <c r="L5680" s="3">
        <f>Tabela1[[#This Row],[mass_flow_water_kgh]]-Tabela1[[#This Row],[water_flow_f]]</f>
        <v>227.98227633124884</v>
      </c>
    </row>
    <row r="5681" spans="1:12" x14ac:dyDescent="0.25">
      <c r="A5681">
        <v>9385</v>
      </c>
      <c r="B5681" s="4">
        <v>1947.2727299999999</v>
      </c>
      <c r="C5681">
        <v>10</v>
      </c>
      <c r="D5681" s="4">
        <v>48.636363600000003</v>
      </c>
      <c r="E5681" s="4">
        <v>3500</v>
      </c>
      <c r="F5681" s="4">
        <v>3361.0009399999999</v>
      </c>
      <c r="G5681">
        <v>0.85</v>
      </c>
      <c r="H5681">
        <v>2.1406271299999999E-3</v>
      </c>
      <c r="I5681" s="2">
        <f t="shared" si="88"/>
        <v>0.9974816151411765</v>
      </c>
      <c r="J5681">
        <v>0.32427183199999998</v>
      </c>
      <c r="K5681">
        <f>Tabela1[[#This Row],[water_fraction_f_x000D_]]*(Tabela1[[#This Row],[mass_flow_water_kgh]]+Tabela1[[#This Row],[mass_flow_triolein_kgh]])</f>
        <v>1766.3971075607412</v>
      </c>
      <c r="L5681" s="3">
        <f>Tabela1[[#This Row],[mass_flow_water_kgh]]-Tabela1[[#This Row],[water_flow_f]]</f>
        <v>180.87562243925868</v>
      </c>
    </row>
    <row r="5682" spans="1:12" x14ac:dyDescent="0.25">
      <c r="A5682">
        <v>1957</v>
      </c>
      <c r="B5682" s="4">
        <v>1374.5454500000001</v>
      </c>
      <c r="C5682">
        <v>8</v>
      </c>
      <c r="D5682" s="4">
        <v>57.7272727</v>
      </c>
      <c r="E5682" s="4">
        <v>3500</v>
      </c>
      <c r="F5682" s="4">
        <v>3362.1735699999999</v>
      </c>
      <c r="G5682">
        <v>0.85</v>
      </c>
      <c r="H5682">
        <v>2.1407747700000002E-3</v>
      </c>
      <c r="I5682" s="2">
        <f t="shared" si="88"/>
        <v>0.99748144144705886</v>
      </c>
      <c r="J5682">
        <v>0.24486284</v>
      </c>
      <c r="K5682">
        <f>Tabela1[[#This Row],[water_fraction_f_x000D_]]*(Tabela1[[#This Row],[mass_flow_water_kgh]]+Tabela1[[#This Row],[mass_flow_triolein_kgh]])</f>
        <v>1193.595042596078</v>
      </c>
      <c r="L5682" s="3">
        <f>Tabela1[[#This Row],[mass_flow_water_kgh]]-Tabela1[[#This Row],[water_flow_f]]</f>
        <v>180.9504074039221</v>
      </c>
    </row>
    <row r="5683" spans="1:12" x14ac:dyDescent="0.25">
      <c r="A5683">
        <v>6546</v>
      </c>
      <c r="B5683" s="4">
        <v>1718.18182</v>
      </c>
      <c r="C5683">
        <v>10</v>
      </c>
      <c r="D5683" s="4">
        <v>54.090909099999998</v>
      </c>
      <c r="E5683" s="4">
        <v>3954.5454500000001</v>
      </c>
      <c r="F5683" s="4">
        <v>3798.4804800000002</v>
      </c>
      <c r="G5683">
        <v>0.85</v>
      </c>
      <c r="H5683">
        <v>2.1409049999999998E-3</v>
      </c>
      <c r="I5683" s="2">
        <f t="shared" si="88"/>
        <v>0.99748128823529414</v>
      </c>
      <c r="J5683">
        <v>0.26684748000000003</v>
      </c>
      <c r="K5683">
        <f>Tabela1[[#This Row],[water_fraction_f_x000D_]]*(Tabela1[[#This Row],[mass_flow_water_kgh]]+Tabela1[[#This Row],[mass_flow_triolein_kgh]])</f>
        <v>1513.7529767267799</v>
      </c>
      <c r="L5683" s="3">
        <f>Tabela1[[#This Row],[mass_flow_water_kgh]]-Tabela1[[#This Row],[water_flow_f]]</f>
        <v>204.42884327322008</v>
      </c>
    </row>
    <row r="5684" spans="1:12" x14ac:dyDescent="0.25">
      <c r="A5684">
        <v>7085</v>
      </c>
      <c r="B5684" s="4">
        <v>1718.18182</v>
      </c>
      <c r="C5684">
        <v>14</v>
      </c>
      <c r="D5684" s="4">
        <v>48.636363600000003</v>
      </c>
      <c r="E5684" s="4">
        <v>3863.63636</v>
      </c>
      <c r="F5684" s="4">
        <v>3711.0778500000001</v>
      </c>
      <c r="G5684">
        <v>0.85</v>
      </c>
      <c r="H5684">
        <v>2.1409622799999999E-3</v>
      </c>
      <c r="I5684" s="2">
        <f t="shared" si="88"/>
        <v>0.99748122084705881</v>
      </c>
      <c r="J5684">
        <v>0.27203639000000002</v>
      </c>
      <c r="K5684">
        <f>Tabela1[[#This Row],[water_fraction_f_x000D_]]*(Tabela1[[#This Row],[mass_flow_water_kgh]]+Tabela1[[#This Row],[mass_flow_triolein_kgh]])</f>
        <v>1518.4576673235704</v>
      </c>
      <c r="L5684" s="3">
        <f>Tabela1[[#This Row],[mass_flow_water_kgh]]-Tabela1[[#This Row],[water_flow_f]]</f>
        <v>199.72415267642964</v>
      </c>
    </row>
    <row r="5685" spans="1:12" x14ac:dyDescent="0.25">
      <c r="A5685">
        <v>1239</v>
      </c>
      <c r="B5685" s="4">
        <v>1260</v>
      </c>
      <c r="C5685">
        <v>13</v>
      </c>
      <c r="D5685" s="4">
        <v>57.7272727</v>
      </c>
      <c r="E5685" s="4">
        <v>3681.8181800000002</v>
      </c>
      <c r="F5685" s="4">
        <v>3537.2113899999999</v>
      </c>
      <c r="G5685">
        <v>0.85</v>
      </c>
      <c r="H5685">
        <v>2.1410967799999998E-3</v>
      </c>
      <c r="I5685" s="2">
        <f t="shared" si="88"/>
        <v>0.99748106261176472</v>
      </c>
      <c r="J5685">
        <v>0.21644369099999999</v>
      </c>
      <c r="K5685">
        <f>Tabela1[[#This Row],[water_fraction_f_x000D_]]*(Tabela1[[#This Row],[mass_flow_water_kgh]]+Tabela1[[#This Row],[mass_flow_triolein_kgh]])</f>
        <v>1069.6253671301024</v>
      </c>
      <c r="L5685" s="3">
        <f>Tabela1[[#This Row],[mass_flow_water_kgh]]-Tabela1[[#This Row],[water_flow_f]]</f>
        <v>190.3746328698976</v>
      </c>
    </row>
    <row r="5686" spans="1:12" x14ac:dyDescent="0.25">
      <c r="A5686">
        <v>7695</v>
      </c>
      <c r="B5686" s="4">
        <v>1832.7272700000001</v>
      </c>
      <c r="C5686">
        <v>8</v>
      </c>
      <c r="D5686" s="4">
        <v>54.090909099999998</v>
      </c>
      <c r="E5686" s="4">
        <v>3681.8181800000002</v>
      </c>
      <c r="F5686" s="4">
        <v>3536.0357800000002</v>
      </c>
      <c r="G5686">
        <v>0.85</v>
      </c>
      <c r="H5686">
        <v>2.14148312E-3</v>
      </c>
      <c r="I5686" s="2">
        <f t="shared" si="88"/>
        <v>0.99748060809411765</v>
      </c>
      <c r="J5686">
        <v>0.29783553899999998</v>
      </c>
      <c r="K5686">
        <f>Tabela1[[#This Row],[water_fraction_f_x000D_]]*(Tabela1[[#This Row],[mass_flow_water_kgh]]+Tabela1[[#This Row],[mass_flow_triolein_kgh]])</f>
        <v>1642.4276164407477</v>
      </c>
      <c r="L5686" s="3">
        <f>Tabela1[[#This Row],[mass_flow_water_kgh]]-Tabela1[[#This Row],[water_flow_f]]</f>
        <v>190.29965355925242</v>
      </c>
    </row>
    <row r="5687" spans="1:12" x14ac:dyDescent="0.25">
      <c r="A5687">
        <v>6663</v>
      </c>
      <c r="B5687" s="4">
        <v>1718.18182</v>
      </c>
      <c r="C5687">
        <v>11</v>
      </c>
      <c r="D5687" s="4">
        <v>50.454545500000002</v>
      </c>
      <c r="E5687" s="4">
        <v>3681.8181800000002</v>
      </c>
      <c r="F5687" s="4">
        <v>3536.2694700000002</v>
      </c>
      <c r="G5687">
        <v>0.85</v>
      </c>
      <c r="H5687">
        <v>2.1416896400000001E-3</v>
      </c>
      <c r="I5687" s="2">
        <f t="shared" si="88"/>
        <v>0.99748036512941174</v>
      </c>
      <c r="J5687">
        <v>0.28293838100000002</v>
      </c>
      <c r="K5687">
        <f>Tabela1[[#This Row],[water_fraction_f_x000D_]]*(Tabela1[[#This Row],[mass_flow_water_kgh]]+Tabela1[[#This Row],[mass_flow_triolein_kgh]])</f>
        <v>1527.8672574000002</v>
      </c>
      <c r="L5687" s="3">
        <f>Tabela1[[#This Row],[mass_flow_water_kgh]]-Tabela1[[#This Row],[water_flow_f]]</f>
        <v>190.31456259999982</v>
      </c>
    </row>
    <row r="5688" spans="1:12" x14ac:dyDescent="0.25">
      <c r="A5688">
        <v>1288</v>
      </c>
      <c r="B5688" s="4">
        <v>1260</v>
      </c>
      <c r="C5688">
        <v>13</v>
      </c>
      <c r="D5688" s="4">
        <v>65</v>
      </c>
      <c r="E5688" s="4">
        <v>3772.7272699999999</v>
      </c>
      <c r="F5688" s="4">
        <v>3624.6071999999999</v>
      </c>
      <c r="G5688">
        <v>0.85</v>
      </c>
      <c r="H5688">
        <v>2.1424445399999999E-3</v>
      </c>
      <c r="I5688" s="2">
        <f t="shared" si="88"/>
        <v>0.99747947701176465</v>
      </c>
      <c r="J5688">
        <v>0.21159920800000001</v>
      </c>
      <c r="K5688">
        <f>Tabela1[[#This Row],[water_fraction_f_x000D_]]*(Tabela1[[#This Row],[mass_flow_water_kgh]]+Tabela1[[#This Row],[mass_flow_triolein_kgh]])</f>
        <v>1064.921104412002</v>
      </c>
      <c r="L5688" s="3">
        <f>Tabela1[[#This Row],[mass_flow_water_kgh]]-Tabela1[[#This Row],[water_flow_f]]</f>
        <v>195.07889558799798</v>
      </c>
    </row>
    <row r="5689" spans="1:12" x14ac:dyDescent="0.25">
      <c r="A5689">
        <v>1276</v>
      </c>
      <c r="B5689" s="4">
        <v>1260</v>
      </c>
      <c r="C5689">
        <v>13</v>
      </c>
      <c r="D5689" s="4">
        <v>63.181818200000002</v>
      </c>
      <c r="E5689" s="4">
        <v>3772.7272699999999</v>
      </c>
      <c r="F5689" s="4">
        <v>3624.60682</v>
      </c>
      <c r="G5689">
        <v>0.85</v>
      </c>
      <c r="H5689">
        <v>2.1425221299999999E-3</v>
      </c>
      <c r="I5689" s="2">
        <f t="shared" si="88"/>
        <v>0.99747938572941175</v>
      </c>
      <c r="J5689">
        <v>0.21159921300000001</v>
      </c>
      <c r="K5689">
        <f>Tabela1[[#This Row],[water_fraction_f_x000D_]]*(Tabela1[[#This Row],[mass_flow_water_kgh]]+Tabela1[[#This Row],[mass_flow_triolein_kgh]])</f>
        <v>1064.9211295756384</v>
      </c>
      <c r="L5689" s="3">
        <f>Tabela1[[#This Row],[mass_flow_water_kgh]]-Tabela1[[#This Row],[water_flow_f]]</f>
        <v>195.07887042436164</v>
      </c>
    </row>
    <row r="5690" spans="1:12" x14ac:dyDescent="0.25">
      <c r="A5690">
        <v>3994</v>
      </c>
      <c r="B5690" s="4">
        <v>1489.0909099999999</v>
      </c>
      <c r="C5690">
        <v>12</v>
      </c>
      <c r="D5690" s="4">
        <v>59.545454499999998</v>
      </c>
      <c r="E5690" s="4">
        <v>4318.1818199999998</v>
      </c>
      <c r="F5690" s="4">
        <v>4148.5500199999997</v>
      </c>
      <c r="G5690">
        <v>0.85</v>
      </c>
      <c r="H5690">
        <v>2.1425460099999999E-3</v>
      </c>
      <c r="I5690" s="2">
        <f t="shared" si="88"/>
        <v>0.99747935763529416</v>
      </c>
      <c r="J5690">
        <v>0.217970478</v>
      </c>
      <c r="K5690">
        <f>Tabela1[[#This Row],[water_fraction_f_x000D_]]*(Tabela1[[#This Row],[mass_flow_water_kgh]]+Tabela1[[#This Row],[mass_flow_triolein_kgh]])</f>
        <v>1265.8140128344648</v>
      </c>
      <c r="L5690" s="3">
        <f>Tabela1[[#This Row],[mass_flow_water_kgh]]-Tabela1[[#This Row],[water_flow_f]]</f>
        <v>223.27689716553505</v>
      </c>
    </row>
    <row r="5691" spans="1:12" x14ac:dyDescent="0.25">
      <c r="A5691">
        <v>4283</v>
      </c>
      <c r="B5691" s="4">
        <v>1489.0909099999999</v>
      </c>
      <c r="C5691">
        <v>14</v>
      </c>
      <c r="D5691" s="4">
        <v>59.545454499999998</v>
      </c>
      <c r="E5691" s="4">
        <v>4409.0909099999999</v>
      </c>
      <c r="F5691" s="4">
        <v>4235.9516199999998</v>
      </c>
      <c r="G5691">
        <v>0.85</v>
      </c>
      <c r="H5691">
        <v>2.1426478299999998E-3</v>
      </c>
      <c r="I5691" s="2">
        <f t="shared" si="88"/>
        <v>0.99747923784705883</v>
      </c>
      <c r="J5691">
        <v>0.21381324299999999</v>
      </c>
      <c r="K5691">
        <f>Tabela1[[#This Row],[water_fraction_f_x000D_]]*(Tabela1[[#This Row],[mass_flow_water_kgh]]+Tabela1[[#This Row],[mass_flow_triolein_kgh]])</f>
        <v>1261.1093827378422</v>
      </c>
      <c r="L5691" s="3">
        <f>Tabela1[[#This Row],[mass_flow_water_kgh]]-Tabela1[[#This Row],[water_flow_f]]</f>
        <v>227.98152726215767</v>
      </c>
    </row>
    <row r="5692" spans="1:12" x14ac:dyDescent="0.25">
      <c r="A5692">
        <v>8119</v>
      </c>
      <c r="B5692" s="4">
        <v>1832.7272700000001</v>
      </c>
      <c r="C5692">
        <v>11</v>
      </c>
      <c r="D5692" s="4">
        <v>52.2727273</v>
      </c>
      <c r="E5692" s="4">
        <v>4045.4545499999999</v>
      </c>
      <c r="F5692" s="4">
        <v>3885.6371899999999</v>
      </c>
      <c r="G5692">
        <v>0.85</v>
      </c>
      <c r="H5692">
        <v>2.1428443699999999E-3</v>
      </c>
      <c r="I5692" s="2">
        <f t="shared" si="88"/>
        <v>0.9974790066235294</v>
      </c>
      <c r="J5692">
        <v>0.27620945899999999</v>
      </c>
      <c r="K5692">
        <f>Tabela1[[#This Row],[water_fraction_f_x000D_]]*(Tabela1[[#This Row],[mass_flow_water_kgh]]+Tabela1[[#This Row],[mass_flow_triolein_kgh]])</f>
        <v>1623.6094204058352</v>
      </c>
      <c r="L5692" s="3">
        <f>Tabela1[[#This Row],[mass_flow_water_kgh]]-Tabela1[[#This Row],[water_flow_f]]</f>
        <v>209.11784959416491</v>
      </c>
    </row>
    <row r="5693" spans="1:12" x14ac:dyDescent="0.25">
      <c r="A5693">
        <v>5686</v>
      </c>
      <c r="B5693" s="4">
        <v>1603.63636</v>
      </c>
      <c r="C5693">
        <v>14</v>
      </c>
      <c r="D5693" s="4">
        <v>54.090909099999998</v>
      </c>
      <c r="E5693" s="4">
        <v>4318.1818199999998</v>
      </c>
      <c r="F5693" s="4">
        <v>4148.3037000000004</v>
      </c>
      <c r="G5693">
        <v>0.85</v>
      </c>
      <c r="H5693">
        <v>2.1445651400000001E-3</v>
      </c>
      <c r="I5693" s="2">
        <f t="shared" si="88"/>
        <v>0.99747698218823522</v>
      </c>
      <c r="J5693">
        <v>0.233099891</v>
      </c>
      <c r="K5693">
        <f>Tabela1[[#This Row],[water_fraction_f_x000D_]]*(Tabela1[[#This Row],[mass_flow_water_kgh]]+Tabela1[[#This Row],[mass_flow_triolein_kgh]])</f>
        <v>1380.3751722798183</v>
      </c>
      <c r="L5693" s="3">
        <f>Tabela1[[#This Row],[mass_flow_water_kgh]]-Tabela1[[#This Row],[water_flow_f]]</f>
        <v>223.26118772018162</v>
      </c>
    </row>
    <row r="5694" spans="1:12" x14ac:dyDescent="0.25">
      <c r="A5694">
        <v>2089</v>
      </c>
      <c r="B5694" s="4">
        <v>1374.5454500000001</v>
      </c>
      <c r="C5694">
        <v>9</v>
      </c>
      <c r="D5694" s="4">
        <v>55.909090900000002</v>
      </c>
      <c r="E5694" s="4">
        <v>3500</v>
      </c>
      <c r="F5694" s="4">
        <v>3362.1540500000001</v>
      </c>
      <c r="G5694">
        <v>0.85</v>
      </c>
      <c r="H5694">
        <v>2.1449592899999998E-3</v>
      </c>
      <c r="I5694" s="2">
        <f t="shared" si="88"/>
        <v>0.99747651848235286</v>
      </c>
      <c r="J5694">
        <v>0.244863095</v>
      </c>
      <c r="K5694">
        <f>Tabela1[[#This Row],[water_fraction_f_x000D_]]*(Tabela1[[#This Row],[mass_flow_water_kgh]]+Tabela1[[#This Row],[mass_flow_triolein_kgh]])</f>
        <v>1193.5962856051676</v>
      </c>
      <c r="L5694" s="3">
        <f>Tabela1[[#This Row],[mass_flow_water_kgh]]-Tabela1[[#This Row],[water_flow_f]]</f>
        <v>180.94916439483245</v>
      </c>
    </row>
    <row r="5695" spans="1:12" x14ac:dyDescent="0.25">
      <c r="A5695">
        <v>2852</v>
      </c>
      <c r="B5695" s="4">
        <v>1374.5454500000001</v>
      </c>
      <c r="C5695">
        <v>14</v>
      </c>
      <c r="D5695" s="4">
        <v>61.363636399999997</v>
      </c>
      <c r="E5695" s="4">
        <v>4136.3636399999996</v>
      </c>
      <c r="F5695" s="4">
        <v>3973.9677799999999</v>
      </c>
      <c r="G5695">
        <v>0.85</v>
      </c>
      <c r="H5695">
        <v>2.1449657100000002E-3</v>
      </c>
      <c r="I5695" s="2">
        <f t="shared" si="88"/>
        <v>0.99747651092941181</v>
      </c>
      <c r="J5695">
        <v>0.21061202500000001</v>
      </c>
      <c r="K5695">
        <f>Tabela1[[#This Row],[water_fraction_f_x000D_]]*(Tabela1[[#This Row],[mass_flow_water_kgh]]+Tabela1[[#This Row],[mass_flow_triolein_kgh]])</f>
        <v>1160.6637230358072</v>
      </c>
      <c r="L5695" s="3">
        <f>Tabela1[[#This Row],[mass_flow_water_kgh]]-Tabela1[[#This Row],[water_flow_f]]</f>
        <v>213.88172696419292</v>
      </c>
    </row>
    <row r="5696" spans="1:12" x14ac:dyDescent="0.25">
      <c r="A5696">
        <v>2864</v>
      </c>
      <c r="B5696" s="4">
        <v>1374.5454500000001</v>
      </c>
      <c r="C5696">
        <v>14</v>
      </c>
      <c r="D5696" s="4">
        <v>63.181818200000002</v>
      </c>
      <c r="E5696" s="4">
        <v>4136.3636399999996</v>
      </c>
      <c r="F5696" s="4">
        <v>3973.9676300000001</v>
      </c>
      <c r="G5696">
        <v>0.85</v>
      </c>
      <c r="H5696">
        <v>2.1449938999999999E-3</v>
      </c>
      <c r="I5696" s="2">
        <f t="shared" si="88"/>
        <v>0.99747647776470583</v>
      </c>
      <c r="J5696">
        <v>0.21061202700000001</v>
      </c>
      <c r="K5696">
        <f>Tabela1[[#This Row],[water_fraction_f_x000D_]]*(Tabela1[[#This Row],[mass_flow_water_kgh]]+Tabela1[[#This Row],[mass_flow_triolein_kgh]])</f>
        <v>1160.6637340576253</v>
      </c>
      <c r="L5696" s="3">
        <f>Tabela1[[#This Row],[mass_flow_water_kgh]]-Tabela1[[#This Row],[water_flow_f]]</f>
        <v>213.88171594237474</v>
      </c>
    </row>
    <row r="5697" spans="1:12" x14ac:dyDescent="0.25">
      <c r="A5697">
        <v>2876</v>
      </c>
      <c r="B5697" s="4">
        <v>1374.5454500000001</v>
      </c>
      <c r="C5697">
        <v>14</v>
      </c>
      <c r="D5697" s="4">
        <v>65</v>
      </c>
      <c r="E5697" s="4">
        <v>4136.3636399999996</v>
      </c>
      <c r="F5697" s="4">
        <v>3973.9674799999998</v>
      </c>
      <c r="G5697">
        <v>0.85</v>
      </c>
      <c r="H5697">
        <v>2.14502242E-3</v>
      </c>
      <c r="I5697" s="2">
        <f t="shared" si="88"/>
        <v>0.99747644421176462</v>
      </c>
      <c r="J5697">
        <v>0.21061202800000001</v>
      </c>
      <c r="K5697">
        <f>Tabela1[[#This Row],[water_fraction_f_x000D_]]*(Tabela1[[#This Row],[mass_flow_water_kgh]]+Tabela1[[#This Row],[mass_flow_triolein_kgh]])</f>
        <v>1160.6637395685343</v>
      </c>
      <c r="L5697" s="3">
        <f>Tabela1[[#This Row],[mass_flow_water_kgh]]-Tabela1[[#This Row],[water_flow_f]]</f>
        <v>213.88171043146576</v>
      </c>
    </row>
    <row r="5698" spans="1:12" x14ac:dyDescent="0.25">
      <c r="A5698">
        <v>4270</v>
      </c>
      <c r="B5698" s="4">
        <v>1489.0909099999999</v>
      </c>
      <c r="C5698">
        <v>14</v>
      </c>
      <c r="D5698" s="4">
        <v>57.7272727</v>
      </c>
      <c r="E5698" s="4">
        <v>4318.1818199999998</v>
      </c>
      <c r="F5698" s="4">
        <v>4148.5332500000004</v>
      </c>
      <c r="G5698">
        <v>0.85</v>
      </c>
      <c r="H5698">
        <v>2.1455637199999998E-3</v>
      </c>
      <c r="I5698" s="2">
        <f t="shared" ref="I5698:I5761" si="89">(G5698-H5698)/G5698</f>
        <v>0.99747580738823538</v>
      </c>
      <c r="J5698">
        <v>0.21797066200000001</v>
      </c>
      <c r="K5698">
        <f>Tabela1[[#This Row],[water_fraction_f_x000D_]]*(Tabela1[[#This Row],[mass_flow_water_kgh]]+Tabela1[[#This Row],[mass_flow_triolein_kgh]])</f>
        <v>1265.8150813726472</v>
      </c>
      <c r="L5698" s="3">
        <f>Tabela1[[#This Row],[mass_flow_water_kgh]]-Tabela1[[#This Row],[water_flow_f]]</f>
        <v>223.27582862735267</v>
      </c>
    </row>
    <row r="5699" spans="1:12" x14ac:dyDescent="0.25">
      <c r="A5699">
        <v>9968</v>
      </c>
      <c r="B5699" s="4">
        <v>1947.2727299999999</v>
      </c>
      <c r="C5699">
        <v>14</v>
      </c>
      <c r="D5699" s="4">
        <v>48.636363600000003</v>
      </c>
      <c r="E5699" s="4">
        <v>4136.3636399999996</v>
      </c>
      <c r="F5699" s="4">
        <v>3972.7845699999998</v>
      </c>
      <c r="G5699">
        <v>0.85</v>
      </c>
      <c r="H5699">
        <v>2.14625645E-3</v>
      </c>
      <c r="I5699" s="2">
        <f t="shared" si="89"/>
        <v>0.99747499241176474</v>
      </c>
      <c r="J5699">
        <v>0.28493919699999998</v>
      </c>
      <c r="K5699">
        <f>Tabela1[[#This Row],[water_fraction_f_x000D_]]*(Tabela1[[#This Row],[mass_flow_water_kgh]]+Tabela1[[#This Row],[mass_flow_triolein_kgh]])</f>
        <v>1733.4664621077945</v>
      </c>
      <c r="L5699" s="3">
        <f>Tabela1[[#This Row],[mass_flow_water_kgh]]-Tabela1[[#This Row],[water_flow_f]]</f>
        <v>213.80626789220537</v>
      </c>
    </row>
    <row r="5700" spans="1:12" x14ac:dyDescent="0.25">
      <c r="A5700">
        <v>976</v>
      </c>
      <c r="B5700" s="4">
        <v>1260</v>
      </c>
      <c r="C5700">
        <v>11</v>
      </c>
      <c r="D5700" s="4">
        <v>61.363636399999997</v>
      </c>
      <c r="E5700" s="4">
        <v>3772.7272699999999</v>
      </c>
      <c r="F5700" s="4">
        <v>3624.5866000000001</v>
      </c>
      <c r="G5700">
        <v>0.85</v>
      </c>
      <c r="H5700">
        <v>2.1467209899999999E-3</v>
      </c>
      <c r="I5700" s="2">
        <f t="shared" si="89"/>
        <v>0.9974744458941176</v>
      </c>
      <c r="J5700">
        <v>0.21159946900000001</v>
      </c>
      <c r="K5700">
        <f>Tabela1[[#This Row],[water_fraction_f_x000D_]]*(Tabela1[[#This Row],[mass_flow_water_kgh]]+Tabela1[[#This Row],[mass_flow_triolein_kgh]])</f>
        <v>1064.9224179538196</v>
      </c>
      <c r="L5700" s="3">
        <f>Tabela1[[#This Row],[mass_flow_water_kgh]]-Tabela1[[#This Row],[water_flow_f]]</f>
        <v>195.0775820461804</v>
      </c>
    </row>
    <row r="5701" spans="1:12" x14ac:dyDescent="0.25">
      <c r="A5701">
        <v>988</v>
      </c>
      <c r="B5701" s="4">
        <v>1260</v>
      </c>
      <c r="C5701">
        <v>11</v>
      </c>
      <c r="D5701" s="4">
        <v>63.181818200000002</v>
      </c>
      <c r="E5701" s="4">
        <v>3772.7272699999999</v>
      </c>
      <c r="F5701" s="4">
        <v>3624.58628</v>
      </c>
      <c r="G5701">
        <v>0.85</v>
      </c>
      <c r="H5701">
        <v>2.1467865399999999E-3</v>
      </c>
      <c r="I5701" s="2">
        <f t="shared" si="89"/>
        <v>0.99747436877647055</v>
      </c>
      <c r="J5701">
        <v>0.21159947300000001</v>
      </c>
      <c r="K5701">
        <f>Tabela1[[#This Row],[water_fraction_f_x000D_]]*(Tabela1[[#This Row],[mass_flow_water_kgh]]+Tabela1[[#This Row],[mass_flow_triolein_kgh]])</f>
        <v>1064.9224380847286</v>
      </c>
      <c r="L5701" s="3">
        <f>Tabela1[[#This Row],[mass_flow_water_kgh]]-Tabela1[[#This Row],[water_flow_f]]</f>
        <v>195.07756191527142</v>
      </c>
    </row>
    <row r="5702" spans="1:12" x14ac:dyDescent="0.25">
      <c r="A5702">
        <v>1000</v>
      </c>
      <c r="B5702" s="4">
        <v>1260</v>
      </c>
      <c r="C5702">
        <v>11</v>
      </c>
      <c r="D5702" s="4">
        <v>65</v>
      </c>
      <c r="E5702" s="4">
        <v>3772.7272699999999</v>
      </c>
      <c r="F5702" s="4">
        <v>3624.58572</v>
      </c>
      <c r="G5702">
        <v>0.85</v>
      </c>
      <c r="H5702">
        <v>2.14690386E-3</v>
      </c>
      <c r="I5702" s="2">
        <f t="shared" si="89"/>
        <v>0.99747423075294117</v>
      </c>
      <c r="J5702">
        <v>0.21159948100000001</v>
      </c>
      <c r="K5702">
        <f>Tabela1[[#This Row],[water_fraction_f_x000D_]]*(Tabela1[[#This Row],[mass_flow_water_kgh]]+Tabela1[[#This Row],[mass_flow_triolein_kgh]])</f>
        <v>1064.9224783465468</v>
      </c>
      <c r="L5702" s="3">
        <f>Tabela1[[#This Row],[mass_flow_water_kgh]]-Tabela1[[#This Row],[water_flow_f]]</f>
        <v>195.07752165345323</v>
      </c>
    </row>
    <row r="5703" spans="1:12" x14ac:dyDescent="0.25">
      <c r="A5703">
        <v>2656</v>
      </c>
      <c r="B5703" s="4">
        <v>1374.5454500000001</v>
      </c>
      <c r="C5703">
        <v>13</v>
      </c>
      <c r="D5703" s="4">
        <v>54.090909099999998</v>
      </c>
      <c r="E5703" s="4">
        <v>3772.7272699999999</v>
      </c>
      <c r="F5703" s="4">
        <v>3624.3502899999999</v>
      </c>
      <c r="G5703">
        <v>0.85</v>
      </c>
      <c r="H5703">
        <v>2.1469204200000001E-3</v>
      </c>
      <c r="I5703" s="2">
        <f t="shared" si="89"/>
        <v>0.99747421127058822</v>
      </c>
      <c r="J5703">
        <v>0.22914716399999999</v>
      </c>
      <c r="K5703">
        <f>Tabela1[[#This Row],[water_fraction_f_x000D_]]*(Tabela1[[#This Row],[mass_flow_water_kgh]]+Tabela1[[#This Row],[mass_flow_triolein_kgh]])</f>
        <v>1179.4829461225661</v>
      </c>
      <c r="L5703" s="3">
        <f>Tabela1[[#This Row],[mass_flow_water_kgh]]-Tabela1[[#This Row],[water_flow_f]]</f>
        <v>195.06250387743398</v>
      </c>
    </row>
    <row r="5704" spans="1:12" x14ac:dyDescent="0.25">
      <c r="A5704">
        <v>8148</v>
      </c>
      <c r="B5704" s="4">
        <v>1832.7272700000001</v>
      </c>
      <c r="C5704">
        <v>11</v>
      </c>
      <c r="D5704" s="4">
        <v>55.909090900000002</v>
      </c>
      <c r="E5704" s="4">
        <v>4500</v>
      </c>
      <c r="F5704" s="4">
        <v>4322.6193899999998</v>
      </c>
      <c r="G5704">
        <v>0.85</v>
      </c>
      <c r="H5704">
        <v>2.14755593E-3</v>
      </c>
      <c r="I5704" s="2">
        <f t="shared" si="89"/>
        <v>0.9974734636117647</v>
      </c>
      <c r="J5704">
        <v>0.25266963999999997</v>
      </c>
      <c r="K5704">
        <f>Tabela1[[#This Row],[water_fraction_f_x000D_]]*(Tabela1[[#This Row],[mass_flow_water_kgh]]+Tabela1[[#This Row],[mass_flow_triolein_kgh]])</f>
        <v>1600.0879195290827</v>
      </c>
      <c r="L5704" s="3">
        <f>Tabela1[[#This Row],[mass_flow_water_kgh]]-Tabela1[[#This Row],[water_flow_f]]</f>
        <v>232.63935047091741</v>
      </c>
    </row>
    <row r="5705" spans="1:12" x14ac:dyDescent="0.25">
      <c r="A5705">
        <v>8381</v>
      </c>
      <c r="B5705" s="4">
        <v>1832.7272700000001</v>
      </c>
      <c r="C5705">
        <v>13</v>
      </c>
      <c r="D5705" s="4">
        <v>48.636363600000003</v>
      </c>
      <c r="E5705" s="4">
        <v>3863.63636</v>
      </c>
      <c r="F5705" s="4">
        <v>3710.8061699999998</v>
      </c>
      <c r="G5705">
        <v>0.85</v>
      </c>
      <c r="H5705">
        <v>2.14774596E-3</v>
      </c>
      <c r="I5705" s="2">
        <f t="shared" si="89"/>
        <v>0.99747324004705884</v>
      </c>
      <c r="J5705">
        <v>0.286677705</v>
      </c>
      <c r="K5705">
        <f>Tabela1[[#This Row],[water_fraction_f_x000D_]]*(Tabela1[[#This Row],[mass_flow_water_kgh]]+Tabela1[[#This Row],[mass_flow_triolein_kgh]])</f>
        <v>1633.0204522938691</v>
      </c>
      <c r="L5705" s="3">
        <f>Tabela1[[#This Row],[mass_flow_water_kgh]]-Tabela1[[#This Row],[water_flow_f]]</f>
        <v>199.70681770613101</v>
      </c>
    </row>
    <row r="5706" spans="1:12" x14ac:dyDescent="0.25">
      <c r="A5706">
        <v>9165</v>
      </c>
      <c r="B5706" s="4">
        <v>1947.2727299999999</v>
      </c>
      <c r="C5706">
        <v>8</v>
      </c>
      <c r="D5706" s="4">
        <v>57.7272727</v>
      </c>
      <c r="E5706" s="4">
        <v>4227.2727299999997</v>
      </c>
      <c r="F5706" s="4">
        <v>4060.1773899999998</v>
      </c>
      <c r="G5706">
        <v>0.85</v>
      </c>
      <c r="H5706">
        <v>2.1477858399999998E-3</v>
      </c>
      <c r="I5706" s="2">
        <f t="shared" si="89"/>
        <v>0.99747319312941185</v>
      </c>
      <c r="J5706">
        <v>0.27998213</v>
      </c>
      <c r="K5706">
        <f>Tabela1[[#This Row],[water_fraction_f_x000D_]]*(Tabela1[[#This Row],[mass_flow_water_kgh]]+Tabela1[[#This Row],[mass_flow_triolein_kgh]])</f>
        <v>1728.7623896726295</v>
      </c>
      <c r="L5706" s="3">
        <f>Tabela1[[#This Row],[mass_flow_water_kgh]]-Tabela1[[#This Row],[water_flow_f]]</f>
        <v>218.51034032737039</v>
      </c>
    </row>
    <row r="5707" spans="1:12" x14ac:dyDescent="0.25">
      <c r="A5707">
        <v>12180</v>
      </c>
      <c r="B5707" s="4">
        <v>2176.36364</v>
      </c>
      <c r="C5707">
        <v>9</v>
      </c>
      <c r="D5707" s="4">
        <v>55.909090900000002</v>
      </c>
      <c r="E5707" s="4">
        <v>4500</v>
      </c>
      <c r="F5707" s="4">
        <v>4321.91165</v>
      </c>
      <c r="G5707">
        <v>0.85</v>
      </c>
      <c r="H5707">
        <v>2.1477860599999998E-3</v>
      </c>
      <c r="I5707" s="2">
        <f t="shared" si="89"/>
        <v>0.99747319287058822</v>
      </c>
      <c r="J5707">
        <v>0.29114193399999999</v>
      </c>
      <c r="K5707">
        <f>Tabela1[[#This Row],[water_fraction_f_x000D_]]*(Tabela1[[#This Row],[mass_flow_water_kgh]]+Tabela1[[#This Row],[mass_flow_triolein_kgh]])</f>
        <v>1943.7694222368796</v>
      </c>
      <c r="L5707" s="3">
        <f>Tabela1[[#This Row],[mass_flow_water_kgh]]-Tabela1[[#This Row],[water_flow_f]]</f>
        <v>232.59421776312047</v>
      </c>
    </row>
    <row r="5708" spans="1:12" x14ac:dyDescent="0.25">
      <c r="A5708">
        <v>6925</v>
      </c>
      <c r="B5708" s="4">
        <v>1718.18182</v>
      </c>
      <c r="C5708">
        <v>13</v>
      </c>
      <c r="D5708" s="4">
        <v>46.818181799999998</v>
      </c>
      <c r="E5708" s="4">
        <v>3500</v>
      </c>
      <c r="F5708" s="4">
        <v>3361.4338299999999</v>
      </c>
      <c r="G5708">
        <v>0.85</v>
      </c>
      <c r="H5708">
        <v>2.14792471E-3</v>
      </c>
      <c r="I5708" s="2">
        <f t="shared" si="89"/>
        <v>0.99747302975294116</v>
      </c>
      <c r="J5708">
        <v>0.29460042600000003</v>
      </c>
      <c r="K5708">
        <f>Tabela1[[#This Row],[water_fraction_f_x000D_]]*(Tabela1[[#This Row],[mass_flow_water_kgh]]+Tabela1[[#This Row],[mass_flow_triolein_kgh]])</f>
        <v>1537.2785871174553</v>
      </c>
      <c r="L5708" s="3">
        <f>Tabela1[[#This Row],[mass_flow_water_kgh]]-Tabela1[[#This Row],[water_flow_f]]</f>
        <v>180.90323288254467</v>
      </c>
    </row>
    <row r="5709" spans="1:12" x14ac:dyDescent="0.25">
      <c r="A5709">
        <v>11103</v>
      </c>
      <c r="B5709" s="4">
        <v>2061.8181800000002</v>
      </c>
      <c r="C5709">
        <v>12</v>
      </c>
      <c r="D5709" s="4">
        <v>46.818181799999998</v>
      </c>
      <c r="E5709" s="4">
        <v>3681.8181800000002</v>
      </c>
      <c r="F5709" s="4">
        <v>3535.5303699999999</v>
      </c>
      <c r="G5709">
        <v>0.85</v>
      </c>
      <c r="H5709">
        <v>2.14801372E-3</v>
      </c>
      <c r="I5709" s="2">
        <f t="shared" si="89"/>
        <v>0.99747292503529417</v>
      </c>
      <c r="J5709">
        <v>0.32584771099999998</v>
      </c>
      <c r="K5709">
        <f>Tabela1[[#This Row],[water_fraction_f_x000D_]]*(Tabela1[[#This Row],[mass_flow_water_kgh]]+Tabela1[[#This Row],[mass_flow_triolein_kgh]])</f>
        <v>1871.5507607223719</v>
      </c>
      <c r="L5709" s="3">
        <f>Tabela1[[#This Row],[mass_flow_water_kgh]]-Tabela1[[#This Row],[water_flow_f]]</f>
        <v>190.26741927762828</v>
      </c>
    </row>
    <row r="5710" spans="1:12" x14ac:dyDescent="0.25">
      <c r="A5710">
        <v>12004</v>
      </c>
      <c r="B5710" s="4">
        <v>2176.36364</v>
      </c>
      <c r="C5710">
        <v>8</v>
      </c>
      <c r="D5710" s="4">
        <v>52.2727273</v>
      </c>
      <c r="E5710" s="4">
        <v>3772.7272699999999</v>
      </c>
      <c r="F5710" s="4">
        <v>3622.6949199999999</v>
      </c>
      <c r="G5710">
        <v>0.85</v>
      </c>
      <c r="H5710">
        <v>2.1483072600000002E-3</v>
      </c>
      <c r="I5710" s="2">
        <f t="shared" si="89"/>
        <v>0.99747257969411762</v>
      </c>
      <c r="J5710">
        <v>0.33306041800000002</v>
      </c>
      <c r="K5710">
        <f>Tabela1[[#This Row],[water_fraction_f_x000D_]]*(Tabela1[[#This Row],[mass_flow_water_kgh]]+Tabela1[[#This Row],[mass_flow_triolein_kgh]])</f>
        <v>1981.4067052046005</v>
      </c>
      <c r="L5710" s="3">
        <f>Tabela1[[#This Row],[mass_flow_water_kgh]]-Tabela1[[#This Row],[water_flow_f]]</f>
        <v>194.95693479539955</v>
      </c>
    </row>
    <row r="5711" spans="1:12" x14ac:dyDescent="0.25">
      <c r="A5711">
        <v>8556</v>
      </c>
      <c r="B5711" s="4">
        <v>1832.7272700000001</v>
      </c>
      <c r="C5711">
        <v>14</v>
      </c>
      <c r="D5711" s="4">
        <v>52.2727273</v>
      </c>
      <c r="E5711" s="4">
        <v>4500</v>
      </c>
      <c r="F5711" s="4">
        <v>4322.6094899999998</v>
      </c>
      <c r="G5711">
        <v>0.85</v>
      </c>
      <c r="H5711">
        <v>2.1491889699999998E-3</v>
      </c>
      <c r="I5711" s="2">
        <f t="shared" si="89"/>
        <v>0.99747154238823521</v>
      </c>
      <c r="J5711">
        <v>0.252669739</v>
      </c>
      <c r="K5711">
        <f>Tabela1[[#This Row],[water_fraction_f_x000D_]]*(Tabela1[[#This Row],[mass_flow_water_kgh]]+Tabela1[[#This Row],[mass_flow_triolein_kgh]])</f>
        <v>1600.0885464690825</v>
      </c>
      <c r="L5711" s="3">
        <f>Tabela1[[#This Row],[mass_flow_water_kgh]]-Tabela1[[#This Row],[water_flow_f]]</f>
        <v>232.63872353091756</v>
      </c>
    </row>
    <row r="5712" spans="1:12" x14ac:dyDescent="0.25">
      <c r="A5712">
        <v>14292</v>
      </c>
      <c r="B5712" s="4">
        <v>2290.9090900000001</v>
      </c>
      <c r="C5712">
        <v>14</v>
      </c>
      <c r="D5712" s="4">
        <v>48.636363600000003</v>
      </c>
      <c r="E5712" s="4">
        <v>4500</v>
      </c>
      <c r="F5712" s="4">
        <v>4321.6667500000003</v>
      </c>
      <c r="G5712">
        <v>0.85</v>
      </c>
      <c r="H5712">
        <v>2.1492408700000002E-3</v>
      </c>
      <c r="I5712" s="2">
        <f t="shared" si="89"/>
        <v>0.99747148132941177</v>
      </c>
      <c r="J5712">
        <v>0.30310087600000002</v>
      </c>
      <c r="K5712">
        <f>Tabela1[[#This Row],[water_fraction_f_x000D_]]*(Tabela1[[#This Row],[mass_flow_water_kgh]]+Tabela1[[#This Row],[mass_flow_triolein_kgh]])</f>
        <v>2058.330494015363</v>
      </c>
      <c r="L5712" s="3">
        <f>Tabela1[[#This Row],[mass_flow_water_kgh]]-Tabela1[[#This Row],[water_flow_f]]</f>
        <v>232.5785959846371</v>
      </c>
    </row>
    <row r="5713" spans="1:12" x14ac:dyDescent="0.25">
      <c r="A5713">
        <v>10987</v>
      </c>
      <c r="B5713" s="4">
        <v>2061.8181800000002</v>
      </c>
      <c r="C5713">
        <v>11</v>
      </c>
      <c r="D5713" s="4">
        <v>50.454545500000002</v>
      </c>
      <c r="E5713" s="4">
        <v>4045.4545499999999</v>
      </c>
      <c r="F5713" s="4">
        <v>3885.12716</v>
      </c>
      <c r="G5713">
        <v>0.85</v>
      </c>
      <c r="H5713">
        <v>2.1497253399999998E-3</v>
      </c>
      <c r="I5713" s="2">
        <f t="shared" si="89"/>
        <v>0.99747091136470589</v>
      </c>
      <c r="J5713">
        <v>0.30336501100000002</v>
      </c>
      <c r="K5713">
        <f>Tabela1[[#This Row],[water_fraction_f_x000D_]]*(Tabela1[[#This Row],[mass_flow_water_kgh]]+Tabela1[[#This Row],[mass_flow_triolein_kgh]])</f>
        <v>1852.7328589164504</v>
      </c>
      <c r="L5713" s="3">
        <f>Tabela1[[#This Row],[mass_flow_water_kgh]]-Tabela1[[#This Row],[water_flow_f]]</f>
        <v>209.08532108354984</v>
      </c>
    </row>
    <row r="5714" spans="1:12" x14ac:dyDescent="0.25">
      <c r="A5714">
        <v>6162</v>
      </c>
      <c r="B5714" s="4">
        <v>1718.18182</v>
      </c>
      <c r="C5714">
        <v>7</v>
      </c>
      <c r="D5714" s="4">
        <v>61.363636399999997</v>
      </c>
      <c r="E5714" s="4">
        <v>3954.5454500000001</v>
      </c>
      <c r="F5714" s="4">
        <v>3798.43228</v>
      </c>
      <c r="G5714">
        <v>0.85</v>
      </c>
      <c r="H5714">
        <v>2.1497830200000001E-3</v>
      </c>
      <c r="I5714" s="2">
        <f t="shared" si="89"/>
        <v>0.99747084350588233</v>
      </c>
      <c r="J5714">
        <v>0.26684802200000002</v>
      </c>
      <c r="K5714">
        <f>Tabela1[[#This Row],[water_fraction_f_x000D_]]*(Tabela1[[#This Row],[mass_flow_water_kgh]]+Tabela1[[#This Row],[mass_flow_triolein_kgh]])</f>
        <v>1513.75605134496</v>
      </c>
      <c r="L5714" s="3">
        <f>Tabela1[[#This Row],[mass_flow_water_kgh]]-Tabela1[[#This Row],[water_flow_f]]</f>
        <v>204.42576865503997</v>
      </c>
    </row>
    <row r="5715" spans="1:12" x14ac:dyDescent="0.25">
      <c r="A5715">
        <v>12705</v>
      </c>
      <c r="B5715" s="4">
        <v>2176.36364</v>
      </c>
      <c r="C5715">
        <v>13</v>
      </c>
      <c r="D5715" s="4">
        <v>48.636363600000003</v>
      </c>
      <c r="E5715" s="4">
        <v>4227.2727299999997</v>
      </c>
      <c r="F5715" s="4">
        <v>4059.6895599999998</v>
      </c>
      <c r="G5715">
        <v>0.85</v>
      </c>
      <c r="H5715">
        <v>2.1505485599999999E-3</v>
      </c>
      <c r="I5715" s="2">
        <f t="shared" si="89"/>
        <v>0.99746994287058832</v>
      </c>
      <c r="J5715">
        <v>0.30574572</v>
      </c>
      <c r="K5715">
        <f>Tabela1[[#This Row],[water_fraction_f_x000D_]]*(Tabela1[[#This Row],[mass_flow_water_kgh]]+Tabela1[[#This Row],[mass_flow_triolein_kgh]])</f>
        <v>1957.8844125638363</v>
      </c>
      <c r="L5715" s="3">
        <f>Tabela1[[#This Row],[mass_flow_water_kgh]]-Tabela1[[#This Row],[water_flow_f]]</f>
        <v>218.47922743616368</v>
      </c>
    </row>
    <row r="5716" spans="1:12" x14ac:dyDescent="0.25">
      <c r="A5716">
        <v>3279</v>
      </c>
      <c r="B5716" s="4">
        <v>1489.0909099999999</v>
      </c>
      <c r="C5716">
        <v>7</v>
      </c>
      <c r="D5716" s="4">
        <v>61.363636399999997</v>
      </c>
      <c r="E5716" s="4">
        <v>3681.8181800000002</v>
      </c>
      <c r="F5716" s="4">
        <v>3536.6791600000001</v>
      </c>
      <c r="G5716">
        <v>0.85</v>
      </c>
      <c r="H5716">
        <v>2.1537871700000001E-3</v>
      </c>
      <c r="I5716" s="2">
        <f t="shared" si="89"/>
        <v>0.99746613274117646</v>
      </c>
      <c r="J5716">
        <v>0.25116477599999998</v>
      </c>
      <c r="K5716">
        <f>Tabela1[[#This Row],[water_fraction_f_x000D_]]*(Tabela1[[#This Row],[mass_flow_water_kgh]]+Tabela1[[#This Row],[mass_flow_triolein_kgh]])</f>
        <v>1298.7502233062137</v>
      </c>
      <c r="L5716" s="3">
        <f>Tabela1[[#This Row],[mass_flow_water_kgh]]-Tabela1[[#This Row],[water_flow_f]]</f>
        <v>190.34068669378621</v>
      </c>
    </row>
    <row r="5717" spans="1:12" x14ac:dyDescent="0.25">
      <c r="A5717">
        <v>3291</v>
      </c>
      <c r="B5717" s="4">
        <v>1489.0909099999999</v>
      </c>
      <c r="C5717">
        <v>7</v>
      </c>
      <c r="D5717" s="4">
        <v>63.181818200000002</v>
      </c>
      <c r="E5717" s="4">
        <v>3681.8181800000002</v>
      </c>
      <c r="F5717" s="4">
        <v>3536.6786699999998</v>
      </c>
      <c r="G5717">
        <v>0.85</v>
      </c>
      <c r="H5717">
        <v>2.1538855699999998E-3</v>
      </c>
      <c r="I5717" s="2">
        <f t="shared" si="89"/>
        <v>0.99746601697647064</v>
      </c>
      <c r="J5717">
        <v>0.25116478199999998</v>
      </c>
      <c r="K5717">
        <f>Tabela1[[#This Row],[water_fraction_f_x000D_]]*(Tabela1[[#This Row],[mass_flow_water_kgh]]+Tabela1[[#This Row],[mass_flow_triolein_kgh]])</f>
        <v>1298.7502543316682</v>
      </c>
      <c r="L5717" s="3">
        <f>Tabela1[[#This Row],[mass_flow_water_kgh]]-Tabela1[[#This Row],[water_flow_f]]</f>
        <v>190.34065566833169</v>
      </c>
    </row>
    <row r="5718" spans="1:12" x14ac:dyDescent="0.25">
      <c r="A5718">
        <v>3303</v>
      </c>
      <c r="B5718" s="4">
        <v>1489.0909099999999</v>
      </c>
      <c r="C5718">
        <v>7</v>
      </c>
      <c r="D5718" s="4">
        <v>65</v>
      </c>
      <c r="E5718" s="4">
        <v>3681.8181800000002</v>
      </c>
      <c r="F5718" s="4">
        <v>3536.67704</v>
      </c>
      <c r="G5718">
        <v>0.85</v>
      </c>
      <c r="H5718">
        <v>2.1542148800000002E-3</v>
      </c>
      <c r="I5718" s="2">
        <f t="shared" si="89"/>
        <v>0.99746562955294116</v>
      </c>
      <c r="J5718">
        <v>0.25116480200000002</v>
      </c>
      <c r="K5718">
        <f>Tabela1[[#This Row],[water_fraction_f_x000D_]]*(Tabela1[[#This Row],[mass_flow_water_kgh]]+Tabela1[[#This Row],[mass_flow_triolein_kgh]])</f>
        <v>1298.7503577498503</v>
      </c>
      <c r="L5718" s="3">
        <f>Tabela1[[#This Row],[mass_flow_water_kgh]]-Tabela1[[#This Row],[water_flow_f]]</f>
        <v>190.34055225014959</v>
      </c>
    </row>
    <row r="5719" spans="1:12" x14ac:dyDescent="0.25">
      <c r="A5719">
        <v>4257</v>
      </c>
      <c r="B5719" s="4">
        <v>1489.0909099999999</v>
      </c>
      <c r="C5719">
        <v>14</v>
      </c>
      <c r="D5719" s="4">
        <v>55.909090900000002</v>
      </c>
      <c r="E5719" s="4">
        <v>4227.2727299999997</v>
      </c>
      <c r="F5719" s="4">
        <v>4061.0838699999999</v>
      </c>
      <c r="G5719">
        <v>0.85</v>
      </c>
      <c r="H5719">
        <v>2.1542394000000002E-3</v>
      </c>
      <c r="I5719" s="2">
        <f t="shared" si="89"/>
        <v>0.9974656007058823</v>
      </c>
      <c r="J5719">
        <v>0.22226066</v>
      </c>
      <c r="K5719">
        <f>Tabela1[[#This Row],[water_fraction_f_x000D_]]*(Tabela1[[#This Row],[mass_flow_water_kgh]]+Tabela1[[#This Row],[mass_flow_triolein_kgh]])</f>
        <v>1270.5227554264022</v>
      </c>
      <c r="L5719" s="3">
        <f>Tabela1[[#This Row],[mass_flow_water_kgh]]-Tabela1[[#This Row],[water_flow_f]]</f>
        <v>218.56815457359767</v>
      </c>
    </row>
    <row r="5720" spans="1:12" x14ac:dyDescent="0.25">
      <c r="A5720">
        <v>2538</v>
      </c>
      <c r="B5720" s="4">
        <v>1374.5454500000001</v>
      </c>
      <c r="C5720">
        <v>12</v>
      </c>
      <c r="D5720" s="4">
        <v>57.7272727</v>
      </c>
      <c r="E5720" s="4">
        <v>3954.5454500000001</v>
      </c>
      <c r="F5720" s="4">
        <v>3799.11429</v>
      </c>
      <c r="G5720">
        <v>0.85</v>
      </c>
      <c r="H5720">
        <v>2.1546817499999999E-3</v>
      </c>
      <c r="I5720" s="2">
        <f t="shared" si="89"/>
        <v>0.99746508029411762</v>
      </c>
      <c r="J5720">
        <v>0.21956393799999999</v>
      </c>
      <c r="K5720">
        <f>Tabela1[[#This Row],[water_fraction_f_x000D_]]*(Tabela1[[#This Row],[mass_flow_water_kgh]]+Tabela1[[#This Row],[mass_flow_triolein_kgh]])</f>
        <v>1170.0761839639642</v>
      </c>
      <c r="L5720" s="3">
        <f>Tabela1[[#This Row],[mass_flow_water_kgh]]-Tabela1[[#This Row],[water_flow_f]]</f>
        <v>204.46926603603583</v>
      </c>
    </row>
    <row r="5721" spans="1:12" x14ac:dyDescent="0.25">
      <c r="A5721">
        <v>11118</v>
      </c>
      <c r="B5721" s="4">
        <v>2061.8181800000002</v>
      </c>
      <c r="C5721">
        <v>12</v>
      </c>
      <c r="D5721" s="4">
        <v>48.636363600000003</v>
      </c>
      <c r="E5721" s="4">
        <v>3954.5454500000001</v>
      </c>
      <c r="F5721" s="4">
        <v>3797.6959499999998</v>
      </c>
      <c r="G5721">
        <v>0.85</v>
      </c>
      <c r="H5721">
        <v>2.1548776000000001E-3</v>
      </c>
      <c r="I5721" s="2">
        <f t="shared" si="89"/>
        <v>0.99746484988235296</v>
      </c>
      <c r="J5721">
        <v>0.30873123499999999</v>
      </c>
      <c r="K5721">
        <f>Tabela1[[#This Row],[water_fraction_f_x000D_]]*(Tabela1[[#This Row],[mass_flow_water_kgh]]+Tabela1[[#This Row],[mass_flow_triolein_kgh]])</f>
        <v>1857.439373698983</v>
      </c>
      <c r="L5721" s="3">
        <f>Tabela1[[#This Row],[mass_flow_water_kgh]]-Tabela1[[#This Row],[water_flow_f]]</f>
        <v>204.37880630101722</v>
      </c>
    </row>
    <row r="5722" spans="1:12" x14ac:dyDescent="0.25">
      <c r="A5722">
        <v>6400</v>
      </c>
      <c r="B5722" s="4">
        <v>1718.18182</v>
      </c>
      <c r="C5722">
        <v>9</v>
      </c>
      <c r="D5722" s="4">
        <v>54.090909099999998</v>
      </c>
      <c r="E5722" s="4">
        <v>3772.7272699999999</v>
      </c>
      <c r="F5722" s="4">
        <v>3623.60221</v>
      </c>
      <c r="G5722">
        <v>0.85</v>
      </c>
      <c r="H5722">
        <v>2.15491691E-3</v>
      </c>
      <c r="I5722" s="2">
        <f t="shared" si="89"/>
        <v>0.99746480363529411</v>
      </c>
      <c r="J5722">
        <v>0.27739796799999999</v>
      </c>
      <c r="K5722">
        <f>Tabela1[[#This Row],[water_fraction_f_x000D_]]*(Tabela1[[#This Row],[mass_flow_water_kgh]]+Tabela1[[#This Row],[mass_flow_triolein_kgh]])</f>
        <v>1523.1670240387291</v>
      </c>
      <c r="L5722" s="3">
        <f>Tabela1[[#This Row],[mass_flow_water_kgh]]-Tabela1[[#This Row],[water_flow_f]]</f>
        <v>195.01479596127092</v>
      </c>
    </row>
    <row r="5723" spans="1:12" x14ac:dyDescent="0.25">
      <c r="A5723">
        <v>15572</v>
      </c>
      <c r="B5723" s="4">
        <v>2405.4545499999999</v>
      </c>
      <c r="C5723">
        <v>13</v>
      </c>
      <c r="D5723" s="4">
        <v>46.818181799999998</v>
      </c>
      <c r="E5723" s="4">
        <v>4136.3636399999996</v>
      </c>
      <c r="F5723" s="4">
        <v>3971.78548</v>
      </c>
      <c r="G5723">
        <v>0.85</v>
      </c>
      <c r="H5723">
        <v>2.1555161000000002E-3</v>
      </c>
      <c r="I5723" s="2">
        <f t="shared" si="89"/>
        <v>0.99746409870588237</v>
      </c>
      <c r="J5723">
        <v>0.33503101699999999</v>
      </c>
      <c r="K5723">
        <f>Tabela1[[#This Row],[water_fraction_f_x000D_]]*(Tabela1[[#This Row],[mass_flow_water_kgh]]+Tabela1[[#This Row],[mass_flow_triolein_kgh]])</f>
        <v>2191.7120012247992</v>
      </c>
      <c r="L5723" s="3">
        <f>Tabela1[[#This Row],[mass_flow_water_kgh]]-Tabela1[[#This Row],[water_flow_f]]</f>
        <v>213.7425487752007</v>
      </c>
    </row>
    <row r="5724" spans="1:12" x14ac:dyDescent="0.25">
      <c r="A5724">
        <v>2551</v>
      </c>
      <c r="B5724" s="4">
        <v>1374.5454500000001</v>
      </c>
      <c r="C5724">
        <v>12</v>
      </c>
      <c r="D5724" s="4">
        <v>59.545454499999998</v>
      </c>
      <c r="E5724" s="4">
        <v>4045.4545499999999</v>
      </c>
      <c r="F5724" s="4">
        <v>3886.5110399999999</v>
      </c>
      <c r="G5724">
        <v>0.85</v>
      </c>
      <c r="H5724">
        <v>2.1555250200000001E-3</v>
      </c>
      <c r="I5724" s="2">
        <f t="shared" si="89"/>
        <v>0.99746408821176469</v>
      </c>
      <c r="J5724">
        <v>0.21501326000000001</v>
      </c>
      <c r="K5724">
        <f>Tabela1[[#This Row],[water_fraction_f_x000D_]]*(Tabela1[[#This Row],[mass_flow_water_kgh]]+Tabela1[[#This Row],[mass_flow_triolein_kgh]])</f>
        <v>1165.3718692</v>
      </c>
      <c r="L5724" s="3">
        <f>Tabela1[[#This Row],[mass_flow_water_kgh]]-Tabela1[[#This Row],[water_flow_f]]</f>
        <v>209.17358080000008</v>
      </c>
    </row>
    <row r="5725" spans="1:12" x14ac:dyDescent="0.25">
      <c r="A5725">
        <v>6002</v>
      </c>
      <c r="B5725" s="4">
        <v>1718.18182</v>
      </c>
      <c r="C5725">
        <v>6</v>
      </c>
      <c r="D5725" s="4">
        <v>59.545454499999998</v>
      </c>
      <c r="E5725" s="4">
        <v>3590.9090900000001</v>
      </c>
      <c r="F5725" s="4">
        <v>3448.79297</v>
      </c>
      <c r="G5725">
        <v>0.85</v>
      </c>
      <c r="H5725">
        <v>2.15630224E-3</v>
      </c>
      <c r="I5725" s="2">
        <f t="shared" si="89"/>
        <v>0.99746317383529415</v>
      </c>
      <c r="J5725">
        <v>0.28867026200000001</v>
      </c>
      <c r="K5725">
        <f>Tabela1[[#This Row],[water_fraction_f_x000D_]]*(Tabela1[[#This Row],[mass_flow_water_kgh]]+Tabela1[[#This Row],[mass_flow_triolein_kgh]])</f>
        <v>1532.5766639715184</v>
      </c>
      <c r="L5725" s="3">
        <f>Tabela1[[#This Row],[mass_flow_water_kgh]]-Tabela1[[#This Row],[water_flow_f]]</f>
        <v>185.60515602848159</v>
      </c>
    </row>
    <row r="5726" spans="1:12" x14ac:dyDescent="0.25">
      <c r="A5726">
        <v>2732</v>
      </c>
      <c r="B5726" s="4">
        <v>1374.5454500000001</v>
      </c>
      <c r="C5726">
        <v>13</v>
      </c>
      <c r="D5726" s="4">
        <v>65</v>
      </c>
      <c r="E5726" s="4">
        <v>4136.3636399999996</v>
      </c>
      <c r="F5726" s="4">
        <v>3973.9078399999999</v>
      </c>
      <c r="G5726">
        <v>0.85</v>
      </c>
      <c r="H5726">
        <v>2.1563293199999998E-3</v>
      </c>
      <c r="I5726" s="2">
        <f t="shared" si="89"/>
        <v>0.99746314197647057</v>
      </c>
      <c r="J5726">
        <v>0.210612718</v>
      </c>
      <c r="K5726">
        <f>Tabela1[[#This Row],[water_fraction_f_x000D_]]*(Tabela1[[#This Row],[mass_flow_water_kgh]]+Tabela1[[#This Row],[mass_flow_triolein_kgh]])</f>
        <v>1160.6675420958065</v>
      </c>
      <c r="L5726" s="3">
        <f>Tabela1[[#This Row],[mass_flow_water_kgh]]-Tabela1[[#This Row],[water_flow_f]]</f>
        <v>213.87790790419353</v>
      </c>
    </row>
    <row r="5727" spans="1:12" x14ac:dyDescent="0.25">
      <c r="A5727">
        <v>2720</v>
      </c>
      <c r="B5727" s="4">
        <v>1374.5454500000001</v>
      </c>
      <c r="C5727">
        <v>13</v>
      </c>
      <c r="D5727" s="4">
        <v>63.181818200000002</v>
      </c>
      <c r="E5727" s="4">
        <v>4136.3636399999996</v>
      </c>
      <c r="F5727" s="4">
        <v>3973.9078300000001</v>
      </c>
      <c r="G5727">
        <v>0.85</v>
      </c>
      <c r="H5727">
        <v>2.15633198E-3</v>
      </c>
      <c r="I5727" s="2">
        <f t="shared" si="89"/>
        <v>0.99746313884705884</v>
      </c>
      <c r="J5727">
        <v>0.210612719</v>
      </c>
      <c r="K5727">
        <f>Tabela1[[#This Row],[water_fraction_f_x000D_]]*(Tabela1[[#This Row],[mass_flow_water_kgh]]+Tabela1[[#This Row],[mass_flow_triolein_kgh]])</f>
        <v>1160.6675476067155</v>
      </c>
      <c r="L5727" s="3">
        <f>Tabela1[[#This Row],[mass_flow_water_kgh]]-Tabela1[[#This Row],[water_flow_f]]</f>
        <v>213.87790239328456</v>
      </c>
    </row>
    <row r="5728" spans="1:12" x14ac:dyDescent="0.25">
      <c r="A5728">
        <v>2708</v>
      </c>
      <c r="B5728" s="4">
        <v>1374.5454500000001</v>
      </c>
      <c r="C5728">
        <v>13</v>
      </c>
      <c r="D5728" s="4">
        <v>61.363636399999997</v>
      </c>
      <c r="E5728" s="4">
        <v>4136.3636399999996</v>
      </c>
      <c r="F5728" s="4">
        <v>3973.9078100000002</v>
      </c>
      <c r="G5728">
        <v>0.85</v>
      </c>
      <c r="H5728">
        <v>2.15633536E-3</v>
      </c>
      <c r="I5728" s="2">
        <f t="shared" si="89"/>
        <v>0.99746313487058824</v>
      </c>
      <c r="J5728">
        <v>0.210612719</v>
      </c>
      <c r="K5728">
        <f>Tabela1[[#This Row],[water_fraction_f_x000D_]]*(Tabela1[[#This Row],[mass_flow_water_kgh]]+Tabela1[[#This Row],[mass_flow_triolein_kgh]])</f>
        <v>1160.6675476067155</v>
      </c>
      <c r="L5728" s="3">
        <f>Tabela1[[#This Row],[mass_flow_water_kgh]]-Tabela1[[#This Row],[water_flow_f]]</f>
        <v>213.87790239328456</v>
      </c>
    </row>
    <row r="5729" spans="1:12" x14ac:dyDescent="0.25">
      <c r="A5729">
        <v>9983</v>
      </c>
      <c r="B5729" s="4">
        <v>1947.2727299999999</v>
      </c>
      <c r="C5729">
        <v>14</v>
      </c>
      <c r="D5729" s="4">
        <v>50.454545500000002</v>
      </c>
      <c r="E5729" s="4">
        <v>4409.0909099999999</v>
      </c>
      <c r="F5729" s="4">
        <v>4234.92814</v>
      </c>
      <c r="G5729">
        <v>0.85</v>
      </c>
      <c r="H5729">
        <v>2.1564466700000002E-3</v>
      </c>
      <c r="I5729" s="2">
        <f t="shared" si="89"/>
        <v>0.99746300391764697</v>
      </c>
      <c r="J5729">
        <v>0.27049372500000002</v>
      </c>
      <c r="K5729">
        <f>Tabela1[[#This Row],[water_fraction_f_x000D_]]*(Tabela1[[#This Row],[mass_flow_water_kgh]]+Tabela1[[#This Row],[mass_flow_triolein_kgh]])</f>
        <v>1719.356478438159</v>
      </c>
      <c r="L5729" s="3">
        <f>Tabela1[[#This Row],[mass_flow_water_kgh]]-Tabela1[[#This Row],[water_flow_f]]</f>
        <v>227.91625156184091</v>
      </c>
    </row>
    <row r="5730" spans="1:12" x14ac:dyDescent="0.25">
      <c r="A5730">
        <v>6333</v>
      </c>
      <c r="B5730" s="4">
        <v>1718.18182</v>
      </c>
      <c r="C5730">
        <v>8</v>
      </c>
      <c r="D5730" s="4">
        <v>65</v>
      </c>
      <c r="E5730" s="4">
        <v>4227.2727299999997</v>
      </c>
      <c r="F5730" s="4">
        <v>4060.5917399999998</v>
      </c>
      <c r="G5730">
        <v>0.85</v>
      </c>
      <c r="H5730">
        <v>2.1577234299999999E-3</v>
      </c>
      <c r="I5730" s="2">
        <f t="shared" si="89"/>
        <v>0.99746150184705884</v>
      </c>
      <c r="J5730">
        <v>0.25223387800000002</v>
      </c>
      <c r="K5730">
        <f>Tabela1[[#This Row],[water_fraction_f_x000D_]]*(Tabela1[[#This Row],[mass_flow_water_kgh]]+Tabela1[[#This Row],[mass_flow_triolein_kgh]])</f>
        <v>1499.6450576192449</v>
      </c>
      <c r="L5730" s="3">
        <f>Tabela1[[#This Row],[mass_flow_water_kgh]]-Tabela1[[#This Row],[water_flow_f]]</f>
        <v>218.53676238075514</v>
      </c>
    </row>
    <row r="5731" spans="1:12" x14ac:dyDescent="0.25">
      <c r="A5731">
        <v>3531</v>
      </c>
      <c r="B5731" s="4">
        <v>1489.0909099999999</v>
      </c>
      <c r="C5731">
        <v>9</v>
      </c>
      <c r="D5731" s="4">
        <v>55.909090900000002</v>
      </c>
      <c r="E5731" s="4">
        <v>3681.8181800000002</v>
      </c>
      <c r="F5731" s="4">
        <v>3536.6583099999998</v>
      </c>
      <c r="G5731">
        <v>0.85</v>
      </c>
      <c r="H5731">
        <v>2.1579994600000002E-3</v>
      </c>
      <c r="I5731" s="2">
        <f t="shared" si="89"/>
        <v>0.99746117710588245</v>
      </c>
      <c r="J5731">
        <v>0.25116503299999998</v>
      </c>
      <c r="K5731">
        <f>Tabela1[[#This Row],[water_fraction_f_x000D_]]*(Tabela1[[#This Row],[mass_flow_water_kgh]]+Tabela1[[#This Row],[mass_flow_triolein_kgh]])</f>
        <v>1298.7515522298499</v>
      </c>
      <c r="L5731" s="3">
        <f>Tabela1[[#This Row],[mass_flow_water_kgh]]-Tabela1[[#This Row],[water_flow_f]]</f>
        <v>190.33935777014995</v>
      </c>
    </row>
    <row r="5732" spans="1:12" x14ac:dyDescent="0.25">
      <c r="A5732">
        <v>5555</v>
      </c>
      <c r="B5732" s="4">
        <v>1603.63636</v>
      </c>
      <c r="C5732">
        <v>13</v>
      </c>
      <c r="D5732" s="4">
        <v>55.909090900000002</v>
      </c>
      <c r="E5732" s="4">
        <v>4409.0909099999999</v>
      </c>
      <c r="F5732" s="4">
        <v>4235.6259499999996</v>
      </c>
      <c r="G5732">
        <v>0.85</v>
      </c>
      <c r="H5732">
        <v>2.15842399E-3</v>
      </c>
      <c r="I5732" s="2">
        <f t="shared" si="89"/>
        <v>0.99746067765882351</v>
      </c>
      <c r="J5732">
        <v>0.228793947</v>
      </c>
      <c r="K5732">
        <f>Tabela1[[#This Row],[water_fraction_f_x000D_]]*(Tabela1[[#This Row],[mass_flow_water_kgh]]+Tabela1[[#This Row],[mass_flow_triolein_kgh]])</f>
        <v>1375.6756043378346</v>
      </c>
      <c r="L5732" s="3">
        <f>Tabela1[[#This Row],[mass_flow_water_kgh]]-Tabela1[[#This Row],[water_flow_f]]</f>
        <v>227.96075566216541</v>
      </c>
    </row>
    <row r="5733" spans="1:12" x14ac:dyDescent="0.25">
      <c r="A5733">
        <v>6321</v>
      </c>
      <c r="B5733" s="4">
        <v>1718.18182</v>
      </c>
      <c r="C5733">
        <v>8</v>
      </c>
      <c r="D5733" s="4">
        <v>63.181818200000002</v>
      </c>
      <c r="E5733" s="4">
        <v>4227.2727299999997</v>
      </c>
      <c r="F5733" s="4">
        <v>4060.5876699999999</v>
      </c>
      <c r="G5733">
        <v>0.85</v>
      </c>
      <c r="H5733">
        <v>2.1584380600000001E-3</v>
      </c>
      <c r="I5733" s="2">
        <f t="shared" si="89"/>
        <v>0.99746066110588227</v>
      </c>
      <c r="J5733">
        <v>0.25223392100000003</v>
      </c>
      <c r="K5733">
        <f>Tabela1[[#This Row],[water_fraction_f_x000D_]]*(Tabela1[[#This Row],[mass_flow_water_kgh]]+Tabela1[[#This Row],[mass_flow_triolein_kgh]])</f>
        <v>1499.6453132737906</v>
      </c>
      <c r="L5733" s="3">
        <f>Tabela1[[#This Row],[mass_flow_water_kgh]]-Tabela1[[#This Row],[water_flow_f]]</f>
        <v>218.53650672620938</v>
      </c>
    </row>
    <row r="5734" spans="1:12" x14ac:dyDescent="0.25">
      <c r="A5734">
        <v>5292</v>
      </c>
      <c r="B5734" s="4">
        <v>1603.63636</v>
      </c>
      <c r="C5734">
        <v>11</v>
      </c>
      <c r="D5734" s="4">
        <v>59.545454499999998</v>
      </c>
      <c r="E5734" s="4">
        <v>4500</v>
      </c>
      <c r="F5734" s="4">
        <v>4323.0256200000003</v>
      </c>
      <c r="G5734">
        <v>0.85</v>
      </c>
      <c r="H5734">
        <v>2.1586164900000001E-3</v>
      </c>
      <c r="I5734" s="2">
        <f t="shared" si="89"/>
        <v>0.99746045118823523</v>
      </c>
      <c r="J5734">
        <v>0.22461546199999999</v>
      </c>
      <c r="K5734">
        <f>Tabela1[[#This Row],[water_fraction_f_x000D_]]*(Tabela1[[#This Row],[mass_flow_water_kgh]]+Tabela1[[#This Row],[mass_flow_triolein_kgh]])</f>
        <v>1370.9711008813983</v>
      </c>
      <c r="L5734" s="3">
        <f>Tabela1[[#This Row],[mass_flow_water_kgh]]-Tabela1[[#This Row],[water_flow_f]]</f>
        <v>232.66525911860163</v>
      </c>
    </row>
    <row r="5735" spans="1:12" x14ac:dyDescent="0.25">
      <c r="A5735">
        <v>1396</v>
      </c>
      <c r="B5735" s="4">
        <v>1260</v>
      </c>
      <c r="C5735">
        <v>14</v>
      </c>
      <c r="D5735" s="4">
        <v>59.545454499999998</v>
      </c>
      <c r="E5735" s="4">
        <v>3772.7272699999999</v>
      </c>
      <c r="F5735" s="4">
        <v>3624.5286799999999</v>
      </c>
      <c r="G5735">
        <v>0.85</v>
      </c>
      <c r="H5735">
        <v>2.1587451599999999E-3</v>
      </c>
      <c r="I5735" s="2">
        <f t="shared" si="89"/>
        <v>0.99746029981176465</v>
      </c>
      <c r="J5735">
        <v>0.21160020299999999</v>
      </c>
      <c r="K5735">
        <f>Tabela1[[#This Row],[water_fraction_f_x000D_]]*(Tabela1[[#This Row],[mass_flow_water_kgh]]+Tabela1[[#This Row],[mass_flow_triolein_kgh]])</f>
        <v>1064.9261119756356</v>
      </c>
      <c r="L5735" s="3">
        <f>Tabela1[[#This Row],[mass_flow_water_kgh]]-Tabela1[[#This Row],[water_flow_f]]</f>
        <v>195.07388802436435</v>
      </c>
    </row>
    <row r="5736" spans="1:12" x14ac:dyDescent="0.25">
      <c r="A5736">
        <v>10592</v>
      </c>
      <c r="B5736" s="4">
        <v>2061.8181800000002</v>
      </c>
      <c r="C5736">
        <v>8</v>
      </c>
      <c r="D5736" s="4">
        <v>55.909090900000002</v>
      </c>
      <c r="E5736" s="4">
        <v>4136.3636399999996</v>
      </c>
      <c r="F5736" s="4">
        <v>3972.4737100000002</v>
      </c>
      <c r="G5736">
        <v>0.85</v>
      </c>
      <c r="H5736">
        <v>2.1589977299999999E-3</v>
      </c>
      <c r="I5736" s="2">
        <f t="shared" si="89"/>
        <v>0.99746000267058832</v>
      </c>
      <c r="J5736">
        <v>0.298157071</v>
      </c>
      <c r="K5736">
        <f>Tabela1[[#This Row],[water_fraction_f_x000D_]]*(Tabela1[[#This Row],[mass_flow_water_kgh]]+Tabela1[[#This Row],[mass_flow_triolein_kgh]])</f>
        <v>1848.0317369766492</v>
      </c>
      <c r="L5736" s="3">
        <f>Tabela1[[#This Row],[mass_flow_water_kgh]]-Tabela1[[#This Row],[water_flow_f]]</f>
        <v>213.78644302335101</v>
      </c>
    </row>
    <row r="5737" spans="1:12" x14ac:dyDescent="0.25">
      <c r="A5737">
        <v>5541</v>
      </c>
      <c r="B5737" s="4">
        <v>1603.63636</v>
      </c>
      <c r="C5737">
        <v>13</v>
      </c>
      <c r="D5737" s="4">
        <v>54.090909099999998</v>
      </c>
      <c r="E5737" s="4">
        <v>4227.2727299999997</v>
      </c>
      <c r="F5737" s="4">
        <v>4060.8143700000001</v>
      </c>
      <c r="G5737">
        <v>0.85</v>
      </c>
      <c r="H5737">
        <v>2.1602157300000002E-3</v>
      </c>
      <c r="I5737" s="2">
        <f t="shared" si="89"/>
        <v>0.99745856972941171</v>
      </c>
      <c r="J5737">
        <v>0.23754193000000001</v>
      </c>
      <c r="K5737">
        <f>Tabela1[[#This Row],[water_fraction_f_x000D_]]*(Tabela1[[#This Row],[mass_flow_water_kgh]]+Tabela1[[#This Row],[mass_flow_triolein_kgh]])</f>
        <v>1385.0853988931435</v>
      </c>
      <c r="L5737" s="3">
        <f>Tabela1[[#This Row],[mass_flow_water_kgh]]-Tabela1[[#This Row],[water_flow_f]]</f>
        <v>218.55096110685645</v>
      </c>
    </row>
    <row r="5738" spans="1:12" x14ac:dyDescent="0.25">
      <c r="A5738">
        <v>6309</v>
      </c>
      <c r="B5738" s="4">
        <v>1718.18182</v>
      </c>
      <c r="C5738">
        <v>8</v>
      </c>
      <c r="D5738" s="4">
        <v>61.363636399999997</v>
      </c>
      <c r="E5738" s="4">
        <v>4227.2727299999997</v>
      </c>
      <c r="F5738" s="4">
        <v>4060.5771399999999</v>
      </c>
      <c r="G5738">
        <v>0.85</v>
      </c>
      <c r="H5738">
        <v>2.1602897500000002E-3</v>
      </c>
      <c r="I5738" s="2">
        <f t="shared" si="89"/>
        <v>0.99745848264705872</v>
      </c>
      <c r="J5738">
        <v>0.252234034</v>
      </c>
      <c r="K5738">
        <f>Tabela1[[#This Row],[water_fraction_f_x000D_]]*(Tabela1[[#This Row],[mass_flow_water_kgh]]+Tabela1[[#This Row],[mass_flow_triolein_kgh]])</f>
        <v>1499.6459851101545</v>
      </c>
      <c r="L5738" s="3">
        <f>Tabela1[[#This Row],[mass_flow_water_kgh]]-Tabela1[[#This Row],[water_flow_f]]</f>
        <v>218.53583488984555</v>
      </c>
    </row>
    <row r="5739" spans="1:12" x14ac:dyDescent="0.25">
      <c r="A5739">
        <v>6268</v>
      </c>
      <c r="B5739" s="4">
        <v>1718.18182</v>
      </c>
      <c r="C5739">
        <v>8</v>
      </c>
      <c r="D5739" s="4">
        <v>55.909090900000002</v>
      </c>
      <c r="E5739" s="4">
        <v>3772.7272699999999</v>
      </c>
      <c r="F5739" s="4">
        <v>3623.5731599999999</v>
      </c>
      <c r="G5739">
        <v>0.85</v>
      </c>
      <c r="H5739">
        <v>2.1604446999999999E-3</v>
      </c>
      <c r="I5739" s="2">
        <f t="shared" si="89"/>
        <v>0.99745830035294114</v>
      </c>
      <c r="J5739">
        <v>0.27739830500000001</v>
      </c>
      <c r="K5739">
        <f>Tabela1[[#This Row],[water_fraction_f_x000D_]]*(Tabela1[[#This Row],[mass_flow_water_kgh]]+Tabela1[[#This Row],[mass_flow_triolein_kgh]])</f>
        <v>1523.1688744750925</v>
      </c>
      <c r="L5739" s="3">
        <f>Tabela1[[#This Row],[mass_flow_water_kgh]]-Tabela1[[#This Row],[water_flow_f]]</f>
        <v>195.01294552490754</v>
      </c>
    </row>
    <row r="5740" spans="1:12" x14ac:dyDescent="0.25">
      <c r="A5740">
        <v>6692</v>
      </c>
      <c r="B5740" s="4">
        <v>1718.18182</v>
      </c>
      <c r="C5740">
        <v>11</v>
      </c>
      <c r="D5740" s="4">
        <v>54.090909099999998</v>
      </c>
      <c r="E5740" s="4">
        <v>4136.3636399999996</v>
      </c>
      <c r="F5740" s="4">
        <v>3973.16626</v>
      </c>
      <c r="G5740">
        <v>0.85</v>
      </c>
      <c r="H5740">
        <v>2.1621186299999999E-3</v>
      </c>
      <c r="I5740" s="2">
        <f t="shared" si="89"/>
        <v>0.99745633102352937</v>
      </c>
      <c r="J5740">
        <v>0.256954399</v>
      </c>
      <c r="K5740">
        <f>Tabela1[[#This Row],[water_fraction_f_x000D_]]*(Tabela1[[#This Row],[mass_flow_water_kgh]]+Tabela1[[#This Row],[mass_flow_triolein_kgh]])</f>
        <v>1504.3512100924784</v>
      </c>
      <c r="L5740" s="3">
        <f>Tabela1[[#This Row],[mass_flow_water_kgh]]-Tabela1[[#This Row],[water_flow_f]]</f>
        <v>213.83060990752165</v>
      </c>
    </row>
    <row r="5741" spans="1:12" x14ac:dyDescent="0.25">
      <c r="A5741">
        <v>9531</v>
      </c>
      <c r="B5741" s="4">
        <v>1947.2727299999999</v>
      </c>
      <c r="C5741">
        <v>11</v>
      </c>
      <c r="D5741" s="4">
        <v>48.636363600000003</v>
      </c>
      <c r="E5741" s="4">
        <v>3681.8181800000002</v>
      </c>
      <c r="F5741" s="4">
        <v>3535.6868100000002</v>
      </c>
      <c r="G5741">
        <v>0.85</v>
      </c>
      <c r="H5741">
        <v>2.1626835900000001E-3</v>
      </c>
      <c r="I5741" s="2">
        <f t="shared" si="89"/>
        <v>0.99745566636470584</v>
      </c>
      <c r="J5741">
        <v>0.31212772300000002</v>
      </c>
      <c r="K5741">
        <f>Tabela1[[#This Row],[water_fraction_f_x000D_]]*(Tabela1[[#This Row],[mass_flow_water_kgh]]+Tabela1[[#This Row],[mass_flow_triolein_kgh]])</f>
        <v>1756.9953282982981</v>
      </c>
      <c r="L5741" s="3">
        <f>Tabela1[[#This Row],[mass_flow_water_kgh]]-Tabela1[[#This Row],[water_flow_f]]</f>
        <v>190.27740170170182</v>
      </c>
    </row>
    <row r="5742" spans="1:12" x14ac:dyDescent="0.25">
      <c r="A5742">
        <v>3385</v>
      </c>
      <c r="B5742" s="4">
        <v>1489.0909099999999</v>
      </c>
      <c r="C5742">
        <v>8</v>
      </c>
      <c r="D5742" s="4">
        <v>55.909090900000002</v>
      </c>
      <c r="E5742" s="4">
        <v>3500</v>
      </c>
      <c r="F5742" s="4">
        <v>3361.8316599999998</v>
      </c>
      <c r="G5742">
        <v>0.85</v>
      </c>
      <c r="H5742">
        <v>2.1632334899999999E-3</v>
      </c>
      <c r="I5742" s="2">
        <f t="shared" si="89"/>
        <v>0.99745501942352943</v>
      </c>
      <c r="J5742">
        <v>0.26220454399999998</v>
      </c>
      <c r="K5742">
        <f>Tabela1[[#This Row],[water_fraction_f_x000D_]]*(Tabela1[[#This Row],[mass_flow_water_kgh]]+Tabela1[[#This Row],[mass_flow_triolein_kgh]])</f>
        <v>1308.162307031095</v>
      </c>
      <c r="L5742" s="3">
        <f>Tabela1[[#This Row],[mass_flow_water_kgh]]-Tabela1[[#This Row],[water_flow_f]]</f>
        <v>180.9286029689049</v>
      </c>
    </row>
    <row r="5743" spans="1:12" x14ac:dyDescent="0.25">
      <c r="A5743">
        <v>2564</v>
      </c>
      <c r="B5743" s="4">
        <v>1374.5454500000001</v>
      </c>
      <c r="C5743">
        <v>12</v>
      </c>
      <c r="D5743" s="4">
        <v>61.363636399999997</v>
      </c>
      <c r="E5743" s="4">
        <v>4136.3636399999996</v>
      </c>
      <c r="F5743" s="4">
        <v>3973.8660300000001</v>
      </c>
      <c r="G5743">
        <v>0.85</v>
      </c>
      <c r="H5743">
        <v>2.1642569000000001E-3</v>
      </c>
      <c r="I5743" s="2">
        <f t="shared" si="89"/>
        <v>0.9974538154117647</v>
      </c>
      <c r="J5743">
        <v>0.210613202</v>
      </c>
      <c r="K5743">
        <f>Tabela1[[#This Row],[water_fraction_f_x000D_]]*(Tabela1[[#This Row],[mass_flow_water_kgh]]+Tabela1[[#This Row],[mass_flow_triolein_kgh]])</f>
        <v>1160.6702093758061</v>
      </c>
      <c r="L5743" s="3">
        <f>Tabela1[[#This Row],[mass_flow_water_kgh]]-Tabela1[[#This Row],[water_flow_f]]</f>
        <v>213.87524062419402</v>
      </c>
    </row>
    <row r="5744" spans="1:12" x14ac:dyDescent="0.25">
      <c r="A5744">
        <v>2588</v>
      </c>
      <c r="B5744" s="4">
        <v>1374.5454500000001</v>
      </c>
      <c r="C5744">
        <v>12</v>
      </c>
      <c r="D5744" s="4">
        <v>65</v>
      </c>
      <c r="E5744" s="4">
        <v>4136.3636399999996</v>
      </c>
      <c r="F5744" s="4">
        <v>3973.8659400000001</v>
      </c>
      <c r="G5744">
        <v>0.85</v>
      </c>
      <c r="H5744">
        <v>2.1642748799999998E-3</v>
      </c>
      <c r="I5744" s="2">
        <f t="shared" si="89"/>
        <v>0.99745379425882352</v>
      </c>
      <c r="J5744">
        <v>0.210613203</v>
      </c>
      <c r="K5744">
        <f>Tabela1[[#This Row],[water_fraction_f_x000D_]]*(Tabela1[[#This Row],[mass_flow_water_kgh]]+Tabela1[[#This Row],[mass_flow_triolein_kgh]])</f>
        <v>1160.670214886715</v>
      </c>
      <c r="L5744" s="3">
        <f>Tabela1[[#This Row],[mass_flow_water_kgh]]-Tabela1[[#This Row],[water_flow_f]]</f>
        <v>213.87523511328504</v>
      </c>
    </row>
    <row r="5745" spans="1:12" x14ac:dyDescent="0.25">
      <c r="A5745">
        <v>2576</v>
      </c>
      <c r="B5745" s="4">
        <v>1374.5454500000001</v>
      </c>
      <c r="C5745">
        <v>12</v>
      </c>
      <c r="D5745" s="4">
        <v>63.181818200000002</v>
      </c>
      <c r="E5745" s="4">
        <v>4136.3636399999996</v>
      </c>
      <c r="F5745" s="4">
        <v>3973.8656500000002</v>
      </c>
      <c r="G5745">
        <v>0.85</v>
      </c>
      <c r="H5745">
        <v>2.1643291299999999E-3</v>
      </c>
      <c r="I5745" s="2">
        <f t="shared" si="89"/>
        <v>0.99745373043529417</v>
      </c>
      <c r="J5745">
        <v>0.210613207</v>
      </c>
      <c r="K5745">
        <f>Tabela1[[#This Row],[water_fraction_f_x000D_]]*(Tabela1[[#This Row],[mass_flow_water_kgh]]+Tabela1[[#This Row],[mass_flow_triolein_kgh]])</f>
        <v>1160.6702369303514</v>
      </c>
      <c r="L5745" s="3">
        <f>Tabela1[[#This Row],[mass_flow_water_kgh]]-Tabela1[[#This Row],[water_flow_f]]</f>
        <v>213.87521306964868</v>
      </c>
    </row>
    <row r="5746" spans="1:12" x14ac:dyDescent="0.25">
      <c r="A5746">
        <v>4085</v>
      </c>
      <c r="B5746" s="4">
        <v>1489.0909099999999</v>
      </c>
      <c r="C5746">
        <v>13</v>
      </c>
      <c r="D5746" s="4">
        <v>52.2727273</v>
      </c>
      <c r="E5746" s="4">
        <v>3863.63636</v>
      </c>
      <c r="F5746" s="4">
        <v>3711.4274799999998</v>
      </c>
      <c r="G5746">
        <v>0.85</v>
      </c>
      <c r="H5746">
        <v>2.1643418299999999E-3</v>
      </c>
      <c r="I5746" s="2">
        <f t="shared" si="89"/>
        <v>0.99745371549411765</v>
      </c>
      <c r="J5746">
        <v>0.240876173</v>
      </c>
      <c r="K5746">
        <f>Tabela1[[#This Row],[water_fraction_f_x000D_]]*(Tabela1[[#This Row],[mass_flow_water_kgh]]+Tabela1[[#This Row],[mass_flow_triolein_kgh]])</f>
        <v>1289.3444599103375</v>
      </c>
      <c r="L5746" s="3">
        <f>Tabela1[[#This Row],[mass_flow_water_kgh]]-Tabela1[[#This Row],[water_flow_f]]</f>
        <v>199.7464500896624</v>
      </c>
    </row>
    <row r="5747" spans="1:12" x14ac:dyDescent="0.25">
      <c r="A5747">
        <v>674</v>
      </c>
      <c r="B5747" s="4">
        <v>1260</v>
      </c>
      <c r="C5747">
        <v>9</v>
      </c>
      <c r="D5747" s="4">
        <v>59.545454499999998</v>
      </c>
      <c r="E5747" s="4">
        <v>3590.9090900000001</v>
      </c>
      <c r="F5747" s="4">
        <v>3449.7011299999999</v>
      </c>
      <c r="G5747">
        <v>0.85</v>
      </c>
      <c r="H5747">
        <v>2.1643492299999998E-3</v>
      </c>
      <c r="I5747" s="2">
        <f t="shared" si="89"/>
        <v>0.99745370678823531</v>
      </c>
      <c r="J5747">
        <v>0.22147125500000001</v>
      </c>
      <c r="K5747">
        <f>Tabela1[[#This Row],[water_fraction_f_x000D_]]*(Tabela1[[#This Row],[mass_flow_water_kgh]]+Tabela1[[#This Row],[mass_flow_triolein_kgh]])</f>
        <v>1074.3369240532079</v>
      </c>
      <c r="L5747" s="3">
        <f>Tabela1[[#This Row],[mass_flow_water_kgh]]-Tabela1[[#This Row],[water_flow_f]]</f>
        <v>185.66307594679211</v>
      </c>
    </row>
    <row r="5748" spans="1:12" x14ac:dyDescent="0.25">
      <c r="A5748">
        <v>3517</v>
      </c>
      <c r="B5748" s="4">
        <v>1489.0909099999999</v>
      </c>
      <c r="C5748">
        <v>9</v>
      </c>
      <c r="D5748" s="4">
        <v>54.090909099999998</v>
      </c>
      <c r="E5748" s="4">
        <v>3500</v>
      </c>
      <c r="F5748" s="4">
        <v>3361.8202200000001</v>
      </c>
      <c r="G5748">
        <v>0.85</v>
      </c>
      <c r="H5748">
        <v>2.16562977E-3</v>
      </c>
      <c r="I5748" s="2">
        <f t="shared" si="89"/>
        <v>0.99745220027058823</v>
      </c>
      <c r="J5748">
        <v>0.26220469000000002</v>
      </c>
      <c r="K5748">
        <f>Tabela1[[#This Row],[water_fraction_f_x000D_]]*(Tabela1[[#This Row],[mass_flow_water_kgh]]+Tabela1[[#This Row],[mass_flow_triolein_kgh]])</f>
        <v>1308.1630354383681</v>
      </c>
      <c r="L5748" s="3">
        <f>Tabela1[[#This Row],[mass_flow_water_kgh]]-Tabela1[[#This Row],[water_flow_f]]</f>
        <v>180.92787456163182</v>
      </c>
    </row>
    <row r="5749" spans="1:12" x14ac:dyDescent="0.25">
      <c r="A5749">
        <v>12297</v>
      </c>
      <c r="B5749" s="4">
        <v>2176.36364</v>
      </c>
      <c r="C5749">
        <v>10</v>
      </c>
      <c r="D5749" s="4">
        <v>52.2727273</v>
      </c>
      <c r="E5749" s="4">
        <v>4227.2727299999997</v>
      </c>
      <c r="F5749" s="4">
        <v>4059.59564</v>
      </c>
      <c r="G5749">
        <v>0.85</v>
      </c>
      <c r="H5749">
        <v>2.16587397E-3</v>
      </c>
      <c r="I5749" s="2">
        <f t="shared" si="89"/>
        <v>0.99745191297647062</v>
      </c>
      <c r="J5749">
        <v>0.30574665600000001</v>
      </c>
      <c r="K5749">
        <f>Tabela1[[#This Row],[water_fraction_f_x000D_]]*(Tabela1[[#This Row],[mass_flow_water_kgh]]+Tabela1[[#This Row],[mass_flow_triolein_kgh]])</f>
        <v>1957.8904063674788</v>
      </c>
      <c r="L5749" s="3">
        <f>Tabela1[[#This Row],[mass_flow_water_kgh]]-Tabela1[[#This Row],[water_flow_f]]</f>
        <v>218.47323363252121</v>
      </c>
    </row>
    <row r="5750" spans="1:12" x14ac:dyDescent="0.25">
      <c r="A5750">
        <v>10445</v>
      </c>
      <c r="B5750" s="4">
        <v>2061.8181800000002</v>
      </c>
      <c r="C5750">
        <v>7</v>
      </c>
      <c r="D5750" s="4">
        <v>55.909090900000002</v>
      </c>
      <c r="E5750" s="4">
        <v>3863.63636</v>
      </c>
      <c r="F5750" s="4">
        <v>3710.2310499999999</v>
      </c>
      <c r="G5750">
        <v>0.85</v>
      </c>
      <c r="H5750">
        <v>2.1661274299999999E-3</v>
      </c>
      <c r="I5750" s="2">
        <f t="shared" si="89"/>
        <v>0.9974516147882353</v>
      </c>
      <c r="J5750">
        <v>0.31426248000000001</v>
      </c>
      <c r="K5750">
        <f>Tabela1[[#This Row],[water_fraction_f_x000D_]]*(Tabela1[[#This Row],[mass_flow_water_kgh]]+Tabela1[[#This Row],[mass_flow_triolein_kgh]])</f>
        <v>1862.1480388676594</v>
      </c>
      <c r="L5750" s="3">
        <f>Tabela1[[#This Row],[mass_flow_water_kgh]]-Tabela1[[#This Row],[water_flow_f]]</f>
        <v>199.67014113234086</v>
      </c>
    </row>
    <row r="5751" spans="1:12" x14ac:dyDescent="0.25">
      <c r="A5751">
        <v>3981</v>
      </c>
      <c r="B5751" s="4">
        <v>1489.0909099999999</v>
      </c>
      <c r="C5751">
        <v>12</v>
      </c>
      <c r="D5751" s="4">
        <v>57.7272727</v>
      </c>
      <c r="E5751" s="4">
        <v>4227.2727299999997</v>
      </c>
      <c r="F5751" s="4">
        <v>4061.0181200000002</v>
      </c>
      <c r="G5751">
        <v>0.85</v>
      </c>
      <c r="H5751">
        <v>2.1662577999999998E-3</v>
      </c>
      <c r="I5751" s="2">
        <f t="shared" si="89"/>
        <v>0.99745146141176466</v>
      </c>
      <c r="J5751">
        <v>0.222261394</v>
      </c>
      <c r="K5751">
        <f>Tabela1[[#This Row],[water_fraction_f_x000D_]]*(Tabela1[[#This Row],[mass_flow_water_kgh]]+Tabela1[[#This Row],[mass_flow_triolein_kgh]])</f>
        <v>1270.5269512373141</v>
      </c>
      <c r="L5751" s="3">
        <f>Tabela1[[#This Row],[mass_flow_water_kgh]]-Tabela1[[#This Row],[water_flow_f]]</f>
        <v>218.56395876268584</v>
      </c>
    </row>
    <row r="5752" spans="1:12" x14ac:dyDescent="0.25">
      <c r="A5752">
        <v>5236</v>
      </c>
      <c r="B5752" s="4">
        <v>1603.63636</v>
      </c>
      <c r="C5752">
        <v>11</v>
      </c>
      <c r="D5752" s="4">
        <v>52.2727273</v>
      </c>
      <c r="E5752" s="4">
        <v>3772.7272699999999</v>
      </c>
      <c r="F5752" s="4">
        <v>3623.7776800000001</v>
      </c>
      <c r="G5752">
        <v>0.85</v>
      </c>
      <c r="H5752">
        <v>2.1667241699999998E-3</v>
      </c>
      <c r="I5752" s="2">
        <f t="shared" si="89"/>
        <v>0.99745091274117648</v>
      </c>
      <c r="J5752">
        <v>0.26200057700000001</v>
      </c>
      <c r="K5752">
        <f>Tabela1[[#This Row],[water_fraction_f_x000D_]]*(Tabela1[[#This Row],[mass_flow_water_kgh]]+Tabela1[[#This Row],[mass_flow_triolein_kgh]])</f>
        <v>1408.6103732218146</v>
      </c>
      <c r="L5752" s="3">
        <f>Tabela1[[#This Row],[mass_flow_water_kgh]]-Tabela1[[#This Row],[water_flow_f]]</f>
        <v>195.02598677818537</v>
      </c>
    </row>
    <row r="5753" spans="1:12" x14ac:dyDescent="0.25">
      <c r="A5753">
        <v>5629</v>
      </c>
      <c r="B5753" s="4">
        <v>1603.63636</v>
      </c>
      <c r="C5753">
        <v>14</v>
      </c>
      <c r="D5753" s="4">
        <v>46.818181799999998</v>
      </c>
      <c r="E5753" s="4">
        <v>3500</v>
      </c>
      <c r="F5753" s="4">
        <v>3361.57618</v>
      </c>
      <c r="G5753">
        <v>0.85</v>
      </c>
      <c r="H5753">
        <v>2.1669864899999999E-3</v>
      </c>
      <c r="I5753" s="2">
        <f t="shared" si="89"/>
        <v>0.99745060412941178</v>
      </c>
      <c r="J5753">
        <v>0.27876673600000001</v>
      </c>
      <c r="K5753">
        <f>Tabela1[[#This Row],[water_fraction_f_x000D_]]*(Tabela1[[#This Row],[mass_flow_water_kgh]]+Tabela1[[#This Row],[mass_flow_triolein_kgh]])</f>
        <v>1422.7240498081212</v>
      </c>
      <c r="L5753" s="3">
        <f>Tabela1[[#This Row],[mass_flow_water_kgh]]-Tabela1[[#This Row],[water_flow_f]]</f>
        <v>180.91231019187876</v>
      </c>
    </row>
    <row r="5754" spans="1:12" x14ac:dyDescent="0.25">
      <c r="A5754">
        <v>1095</v>
      </c>
      <c r="B5754" s="4">
        <v>1260</v>
      </c>
      <c r="C5754">
        <v>12</v>
      </c>
      <c r="D5754" s="4">
        <v>57.7272727</v>
      </c>
      <c r="E5754" s="4">
        <v>3681.8181800000002</v>
      </c>
      <c r="F5754" s="4">
        <v>3537.0846000000001</v>
      </c>
      <c r="G5754">
        <v>0.85</v>
      </c>
      <c r="H5754">
        <v>2.1679039700000001E-3</v>
      </c>
      <c r="I5754" s="2">
        <f t="shared" si="89"/>
        <v>0.99744952474117643</v>
      </c>
      <c r="J5754">
        <v>0.21644532699999999</v>
      </c>
      <c r="K5754">
        <f>Tabela1[[#This Row],[water_fraction_f_x000D_]]*(Tabela1[[#This Row],[mass_flow_water_kgh]]+Tabela1[[#This Row],[mass_flow_triolein_kgh]])</f>
        <v>1069.6334519446448</v>
      </c>
      <c r="L5754" s="3">
        <f>Tabela1[[#This Row],[mass_flow_water_kgh]]-Tabela1[[#This Row],[water_flow_f]]</f>
        <v>190.36654805535522</v>
      </c>
    </row>
    <row r="5755" spans="1:12" x14ac:dyDescent="0.25">
      <c r="A5755">
        <v>2827</v>
      </c>
      <c r="B5755" s="4">
        <v>1374.5454500000001</v>
      </c>
      <c r="C5755">
        <v>14</v>
      </c>
      <c r="D5755" s="4">
        <v>57.7272727</v>
      </c>
      <c r="E5755" s="4">
        <v>4045.4545499999999</v>
      </c>
      <c r="F5755" s="4">
        <v>3886.4458800000002</v>
      </c>
      <c r="G5755">
        <v>0.85</v>
      </c>
      <c r="H5755">
        <v>2.1680867600000001E-3</v>
      </c>
      <c r="I5755" s="2">
        <f t="shared" si="89"/>
        <v>0.9974493096941176</v>
      </c>
      <c r="J5755">
        <v>0.215014027</v>
      </c>
      <c r="K5755">
        <f>Tabela1[[#This Row],[water_fraction_f_x000D_]]*(Tabela1[[#This Row],[mass_flow_water_kgh]]+Tabela1[[#This Row],[mass_flow_triolein_kgh]])</f>
        <v>1165.37602634</v>
      </c>
      <c r="L5755" s="3">
        <f>Tabela1[[#This Row],[mass_flow_water_kgh]]-Tabela1[[#This Row],[water_flow_f]]</f>
        <v>209.16942366000012</v>
      </c>
    </row>
    <row r="5756" spans="1:12" x14ac:dyDescent="0.25">
      <c r="A5756">
        <v>4694</v>
      </c>
      <c r="B5756" s="4">
        <v>1603.63636</v>
      </c>
      <c r="C5756">
        <v>7</v>
      </c>
      <c r="D5756" s="4">
        <v>57.7272727</v>
      </c>
      <c r="E5756" s="4">
        <v>3590.9090900000001</v>
      </c>
      <c r="F5756" s="4">
        <v>3448.9700800000001</v>
      </c>
      <c r="G5756">
        <v>0.85</v>
      </c>
      <c r="H5756">
        <v>2.1682242299999998E-3</v>
      </c>
      <c r="I5756" s="2">
        <f t="shared" si="89"/>
        <v>0.99744914796470596</v>
      </c>
      <c r="J5756">
        <v>0.272982483</v>
      </c>
      <c r="K5756">
        <f>Tabela1[[#This Row],[water_fraction_f_x000D_]]*(Tabela1[[#This Row],[mass_flow_water_kgh]]+Tabela1[[#This Row],[mass_flow_triolein_kgh]])</f>
        <v>1418.0199149973523</v>
      </c>
      <c r="L5756" s="3">
        <f>Tabela1[[#This Row],[mass_flow_water_kgh]]-Tabela1[[#This Row],[water_flow_f]]</f>
        <v>185.61644500264765</v>
      </c>
    </row>
    <row r="5757" spans="1:12" x14ac:dyDescent="0.25">
      <c r="A5757">
        <v>14131</v>
      </c>
      <c r="B5757" s="4">
        <v>2290.9090900000001</v>
      </c>
      <c r="C5757">
        <v>13</v>
      </c>
      <c r="D5757" s="4">
        <v>46.818181799999998</v>
      </c>
      <c r="E5757" s="4">
        <v>4045.4545499999999</v>
      </c>
      <c r="F5757" s="4">
        <v>3884.5407300000002</v>
      </c>
      <c r="G5757">
        <v>0.85</v>
      </c>
      <c r="H5757">
        <v>2.1687085500000001E-3</v>
      </c>
      <c r="I5757" s="2">
        <f t="shared" si="89"/>
        <v>0.99744857817647059</v>
      </c>
      <c r="J5757">
        <v>0.32855771700000003</v>
      </c>
      <c r="K5757">
        <f>Tabela1[[#This Row],[water_fraction_f_x000D_]]*(Tabela1[[#This Row],[mass_flow_water_kgh]]+Tabela1[[#This Row],[mass_flow_triolein_kgh]])</f>
        <v>2081.8611716402097</v>
      </c>
      <c r="L5757" s="3">
        <f>Tabela1[[#This Row],[mass_flow_water_kgh]]-Tabela1[[#This Row],[water_flow_f]]</f>
        <v>209.0479183597904</v>
      </c>
    </row>
    <row r="5758" spans="1:12" x14ac:dyDescent="0.25">
      <c r="A5758">
        <v>1358</v>
      </c>
      <c r="B5758" s="4">
        <v>1260</v>
      </c>
      <c r="C5758">
        <v>14</v>
      </c>
      <c r="D5758" s="4">
        <v>54.090909099999998</v>
      </c>
      <c r="E5758" s="4">
        <v>3590.9090900000001</v>
      </c>
      <c r="F5758" s="4">
        <v>3449.6804999999999</v>
      </c>
      <c r="G5758">
        <v>0.85</v>
      </c>
      <c r="H5758">
        <v>2.16879344E-3</v>
      </c>
      <c r="I5758" s="2">
        <f t="shared" si="89"/>
        <v>0.99744847830588235</v>
      </c>
      <c r="J5758">
        <v>0.221471527</v>
      </c>
      <c r="K5758">
        <f>Tabela1[[#This Row],[water_fraction_f_x000D_]]*(Tabela1[[#This Row],[mass_flow_water_kgh]]+Tabela1[[#This Row],[mass_flow_triolein_kgh]])</f>
        <v>1074.3382435004805</v>
      </c>
      <c r="L5758" s="3">
        <f>Tabela1[[#This Row],[mass_flow_water_kgh]]-Tabela1[[#This Row],[water_flow_f]]</f>
        <v>185.66175649951947</v>
      </c>
    </row>
    <row r="5759" spans="1:12" x14ac:dyDescent="0.25">
      <c r="A5759">
        <v>6852</v>
      </c>
      <c r="B5759" s="4">
        <v>1718.18182</v>
      </c>
      <c r="C5759">
        <v>12</v>
      </c>
      <c r="D5759" s="4">
        <v>55.909090900000002</v>
      </c>
      <c r="E5759" s="4">
        <v>4500</v>
      </c>
      <c r="F5759" s="4">
        <v>4322.7185499999996</v>
      </c>
      <c r="G5759">
        <v>0.85</v>
      </c>
      <c r="H5759">
        <v>2.1704525600000002E-3</v>
      </c>
      <c r="I5759" s="2">
        <f t="shared" si="89"/>
        <v>0.99744652639999998</v>
      </c>
      <c r="J5759">
        <v>0.238902011</v>
      </c>
      <c r="K5759">
        <f>Tabela1[[#This Row],[water_fraction_f_x000D_]]*(Tabela1[[#This Row],[mass_flow_water_kgh]]+Tabela1[[#This Row],[mass_flow_triolein_kgh]])</f>
        <v>1485.5361415616399</v>
      </c>
      <c r="L5759" s="3">
        <f>Tabela1[[#This Row],[mass_flow_water_kgh]]-Tabela1[[#This Row],[water_flow_f]]</f>
        <v>232.64567843836016</v>
      </c>
    </row>
    <row r="5760" spans="1:12" x14ac:dyDescent="0.25">
      <c r="A5760">
        <v>4296</v>
      </c>
      <c r="B5760" s="4">
        <v>1489.0909099999999</v>
      </c>
      <c r="C5760">
        <v>14</v>
      </c>
      <c r="D5760" s="4">
        <v>61.363636399999997</v>
      </c>
      <c r="E5760" s="4">
        <v>4500</v>
      </c>
      <c r="F5760" s="4">
        <v>4323.1916600000004</v>
      </c>
      <c r="G5760">
        <v>0.85</v>
      </c>
      <c r="H5760">
        <v>2.1709338599999999E-3</v>
      </c>
      <c r="I5760" s="2">
        <f t="shared" si="89"/>
        <v>0.99744596016470588</v>
      </c>
      <c r="J5760">
        <v>0.209783935</v>
      </c>
      <c r="K5760">
        <f>Tabela1[[#This Row],[water_fraction_f_x000D_]]*(Tabela1[[#This Row],[mass_flow_water_kgh]]+Tabela1[[#This Row],[mass_flow_triolein_kgh]])</f>
        <v>1256.415058172531</v>
      </c>
      <c r="L5760" s="3">
        <f>Tabela1[[#This Row],[mass_flow_water_kgh]]-Tabela1[[#This Row],[water_flow_f]]</f>
        <v>232.67585182746893</v>
      </c>
    </row>
    <row r="5761" spans="1:12" x14ac:dyDescent="0.25">
      <c r="A5761">
        <v>4308</v>
      </c>
      <c r="B5761" s="4">
        <v>1489.0909099999999</v>
      </c>
      <c r="C5761">
        <v>14</v>
      </c>
      <c r="D5761" s="4">
        <v>63.181818200000002</v>
      </c>
      <c r="E5761" s="4">
        <v>4500</v>
      </c>
      <c r="F5761" s="4">
        <v>4323.1913800000002</v>
      </c>
      <c r="G5761">
        <v>0.85</v>
      </c>
      <c r="H5761">
        <v>2.1709818800000002E-3</v>
      </c>
      <c r="I5761" s="2">
        <f t="shared" si="89"/>
        <v>0.99744590367058827</v>
      </c>
      <c r="J5761">
        <v>0.209783938</v>
      </c>
      <c r="K5761">
        <f>Tabela1[[#This Row],[water_fraction_f_x000D_]]*(Tabela1[[#This Row],[mass_flow_water_kgh]]+Tabela1[[#This Row],[mass_flow_triolein_kgh]])</f>
        <v>1256.4150761398037</v>
      </c>
      <c r="L5761" s="3">
        <f>Tabela1[[#This Row],[mass_flow_water_kgh]]-Tabela1[[#This Row],[water_flow_f]]</f>
        <v>232.67583386019624</v>
      </c>
    </row>
    <row r="5762" spans="1:12" x14ac:dyDescent="0.25">
      <c r="A5762">
        <v>4320</v>
      </c>
      <c r="B5762" s="4">
        <v>1489.0909099999999</v>
      </c>
      <c r="C5762">
        <v>14</v>
      </c>
      <c r="D5762" s="4">
        <v>65</v>
      </c>
      <c r="E5762" s="4">
        <v>4500</v>
      </c>
      <c r="F5762" s="4">
        <v>4323.1911099999998</v>
      </c>
      <c r="G5762">
        <v>0.85</v>
      </c>
      <c r="H5762">
        <v>2.1710297999999999E-3</v>
      </c>
      <c r="I5762" s="2">
        <f t="shared" ref="I5762:I5825" si="90">(G5762-H5762)/G5762</f>
        <v>0.99744584729411767</v>
      </c>
      <c r="J5762">
        <v>0.209783941</v>
      </c>
      <c r="K5762">
        <f>Tabela1[[#This Row],[water_fraction_f_x000D_]]*(Tabela1[[#This Row],[mass_flow_water_kgh]]+Tabela1[[#This Row],[mass_flow_triolein_kgh]])</f>
        <v>1256.4150941070764</v>
      </c>
      <c r="L5762" s="3">
        <f>Tabela1[[#This Row],[mass_flow_water_kgh]]-Tabela1[[#This Row],[water_flow_f]]</f>
        <v>232.67581589292354</v>
      </c>
    </row>
    <row r="5763" spans="1:12" x14ac:dyDescent="0.25">
      <c r="A5763">
        <v>8497</v>
      </c>
      <c r="B5763" s="4">
        <v>1832.7272700000001</v>
      </c>
      <c r="C5763">
        <v>14</v>
      </c>
      <c r="D5763" s="4">
        <v>45</v>
      </c>
      <c r="E5763" s="4">
        <v>3500</v>
      </c>
      <c r="F5763" s="4">
        <v>3361.08005</v>
      </c>
      <c r="G5763">
        <v>0.85</v>
      </c>
      <c r="H5763">
        <v>2.1711077800000002E-3</v>
      </c>
      <c r="I5763" s="2">
        <f t="shared" si="90"/>
        <v>0.99744575555294124</v>
      </c>
      <c r="J5763">
        <v>0.30975643800000002</v>
      </c>
      <c r="K5763">
        <f>Tabela1[[#This Row],[water_fraction_f_x000D_]]*(Tabela1[[#This Row],[mass_flow_water_kgh]]+Tabela1[[#This Row],[mass_flow_triolein_kgh]])</f>
        <v>1651.8466039806644</v>
      </c>
      <c r="L5763" s="3">
        <f>Tabela1[[#This Row],[mass_flow_water_kgh]]-Tabela1[[#This Row],[water_flow_f]]</f>
        <v>180.88066601933565</v>
      </c>
    </row>
    <row r="5764" spans="1:12" x14ac:dyDescent="0.25">
      <c r="A5764">
        <v>10563</v>
      </c>
      <c r="B5764" s="4">
        <v>2061.8181800000002</v>
      </c>
      <c r="C5764">
        <v>8</v>
      </c>
      <c r="D5764" s="4">
        <v>52.2727273</v>
      </c>
      <c r="E5764" s="4">
        <v>3681.8181800000002</v>
      </c>
      <c r="F5764" s="4">
        <v>3535.40182</v>
      </c>
      <c r="G5764">
        <v>0.85</v>
      </c>
      <c r="H5764">
        <v>2.1713983300000001E-3</v>
      </c>
      <c r="I5764" s="2">
        <f t="shared" si="90"/>
        <v>0.99744541372941176</v>
      </c>
      <c r="J5764">
        <v>0.32584913799999998</v>
      </c>
      <c r="K5764">
        <f>Tabela1[[#This Row],[water_fraction_f_x000D_]]*(Tabela1[[#This Row],[mass_flow_water_kgh]]+Tabela1[[#This Row],[mass_flow_triolein_kgh]])</f>
        <v>1871.5589568914577</v>
      </c>
      <c r="L5764" s="3">
        <f>Tabela1[[#This Row],[mass_flow_water_kgh]]-Tabela1[[#This Row],[water_flow_f]]</f>
        <v>190.25922310854253</v>
      </c>
    </row>
    <row r="5765" spans="1:12" x14ac:dyDescent="0.25">
      <c r="A5765">
        <v>10841</v>
      </c>
      <c r="B5765" s="4">
        <v>2061.8181800000002</v>
      </c>
      <c r="C5765">
        <v>10</v>
      </c>
      <c r="D5765" s="4">
        <v>50.454545500000002</v>
      </c>
      <c r="E5765" s="4">
        <v>3863.63636</v>
      </c>
      <c r="F5765" s="4">
        <v>3710.20064</v>
      </c>
      <c r="G5765">
        <v>0.85</v>
      </c>
      <c r="H5765">
        <v>2.1714888999999999E-3</v>
      </c>
      <c r="I5765" s="2">
        <f t="shared" si="90"/>
        <v>0.99744530717647062</v>
      </c>
      <c r="J5765">
        <v>0.31426280699999998</v>
      </c>
      <c r="K5765">
        <f>Tabela1[[#This Row],[water_fraction_f_x000D_]]*(Tabela1[[#This Row],[mass_flow_water_kgh]]+Tabela1[[#This Row],[mass_flow_triolein_kgh]])</f>
        <v>1862.149976491294</v>
      </c>
      <c r="L5765" s="3">
        <f>Tabela1[[#This Row],[mass_flow_water_kgh]]-Tabela1[[#This Row],[water_flow_f]]</f>
        <v>199.66820350870626</v>
      </c>
    </row>
    <row r="5766" spans="1:12" x14ac:dyDescent="0.25">
      <c r="A5766">
        <v>5527</v>
      </c>
      <c r="B5766" s="4">
        <v>1603.63636</v>
      </c>
      <c r="C5766">
        <v>13</v>
      </c>
      <c r="D5766" s="4">
        <v>52.2727273</v>
      </c>
      <c r="E5766" s="4">
        <v>4045.4545499999999</v>
      </c>
      <c r="F5766" s="4">
        <v>3885.9496600000002</v>
      </c>
      <c r="G5766">
        <v>0.85</v>
      </c>
      <c r="H5766">
        <v>2.1719484800000002E-3</v>
      </c>
      <c r="I5766" s="2">
        <f t="shared" si="90"/>
        <v>0.99744476649411762</v>
      </c>
      <c r="J5766">
        <v>0.24685362699999999</v>
      </c>
      <c r="K5766">
        <f>Tabela1[[#This Row],[water_fraction_f_x000D_]]*(Tabela1[[#This Row],[mass_flow_water_kgh]]+Tabela1[[#This Row],[mass_flow_triolein_kgh]])</f>
        <v>1394.4985803862305</v>
      </c>
      <c r="L5766" s="3">
        <f>Tabela1[[#This Row],[mass_flow_water_kgh]]-Tabela1[[#This Row],[water_flow_f]]</f>
        <v>209.13777961376945</v>
      </c>
    </row>
    <row r="5767" spans="1:12" x14ac:dyDescent="0.25">
      <c r="A5767">
        <v>11133</v>
      </c>
      <c r="B5767" s="4">
        <v>2061.8181800000002</v>
      </c>
      <c r="C5767">
        <v>12</v>
      </c>
      <c r="D5767" s="4">
        <v>50.454545500000002</v>
      </c>
      <c r="E5767" s="4">
        <v>4227.2727299999997</v>
      </c>
      <c r="F5767" s="4">
        <v>4059.79628</v>
      </c>
      <c r="G5767">
        <v>0.85</v>
      </c>
      <c r="H5767">
        <v>2.1719870699999999E-3</v>
      </c>
      <c r="I5767" s="2">
        <f t="shared" si="90"/>
        <v>0.99744472109411764</v>
      </c>
      <c r="J5767">
        <v>0.29309993699999998</v>
      </c>
      <c r="K5767">
        <f>Tabela1[[#This Row],[water_fraction_f_x000D_]]*(Tabela1[[#This Row],[mass_flow_water_kgh]]+Tabela1[[#This Row],[mass_flow_triolein_kgh]])</f>
        <v>1843.3321495082726</v>
      </c>
      <c r="L5767" s="3">
        <f>Tabela1[[#This Row],[mass_flow_water_kgh]]-Tabela1[[#This Row],[water_flow_f]]</f>
        <v>218.48603049172766</v>
      </c>
    </row>
    <row r="5768" spans="1:12" x14ac:dyDescent="0.25">
      <c r="A5768">
        <v>9032</v>
      </c>
      <c r="B5768" s="4">
        <v>1947.2727299999999</v>
      </c>
      <c r="C5768">
        <v>7</v>
      </c>
      <c r="D5768" s="4">
        <v>59.545454499999998</v>
      </c>
      <c r="E5768" s="4">
        <v>4136.3636399999996</v>
      </c>
      <c r="F5768" s="4">
        <v>3972.6329300000002</v>
      </c>
      <c r="G5768">
        <v>0.85</v>
      </c>
      <c r="H5768">
        <v>2.17230126E-3</v>
      </c>
      <c r="I5768" s="2">
        <f t="shared" si="90"/>
        <v>0.99744435145882349</v>
      </c>
      <c r="J5768">
        <v>0.284940786</v>
      </c>
      <c r="K5768">
        <f>Tabela1[[#This Row],[water_fraction_f_x000D_]]*(Tabela1[[#This Row],[mass_flow_water_kgh]]+Tabela1[[#This Row],[mass_flow_triolein_kgh]])</f>
        <v>1733.4761290059866</v>
      </c>
      <c r="L5768" s="3">
        <f>Tabela1[[#This Row],[mass_flow_water_kgh]]-Tabela1[[#This Row],[water_flow_f]]</f>
        <v>213.79660099401326</v>
      </c>
    </row>
    <row r="5769" spans="1:12" x14ac:dyDescent="0.25">
      <c r="A5769">
        <v>1252</v>
      </c>
      <c r="B5769" s="4">
        <v>1260</v>
      </c>
      <c r="C5769">
        <v>13</v>
      </c>
      <c r="D5769" s="4">
        <v>59.545454499999998</v>
      </c>
      <c r="E5769" s="4">
        <v>3772.7272699999999</v>
      </c>
      <c r="F5769" s="4">
        <v>3624.45982</v>
      </c>
      <c r="G5769">
        <v>0.85</v>
      </c>
      <c r="H5769">
        <v>2.1730429700000001E-3</v>
      </c>
      <c r="I5769" s="2">
        <f t="shared" si="90"/>
        <v>0.99744347885882356</v>
      </c>
      <c r="J5769">
        <v>0.211601076</v>
      </c>
      <c r="K5769">
        <f>Tabela1[[#This Row],[water_fraction_f_x000D_]]*(Tabela1[[#This Row],[mass_flow_water_kgh]]+Tabela1[[#This Row],[mass_flow_triolein_kgh]])</f>
        <v>1064.9305055465425</v>
      </c>
      <c r="L5769" s="3">
        <f>Tabela1[[#This Row],[mass_flow_water_kgh]]-Tabela1[[#This Row],[water_flow_f]]</f>
        <v>195.06949445345754</v>
      </c>
    </row>
    <row r="5770" spans="1:12" x14ac:dyDescent="0.25">
      <c r="A5770">
        <v>11148</v>
      </c>
      <c r="B5770" s="4">
        <v>2061.8181800000002</v>
      </c>
      <c r="C5770">
        <v>12</v>
      </c>
      <c r="D5770" s="4">
        <v>52.2727273</v>
      </c>
      <c r="E5770" s="4">
        <v>4500</v>
      </c>
      <c r="F5770" s="4">
        <v>4321.9873799999996</v>
      </c>
      <c r="G5770">
        <v>0.85</v>
      </c>
      <c r="H5770">
        <v>2.1732200900000001E-3</v>
      </c>
      <c r="I5770" s="2">
        <f t="shared" si="90"/>
        <v>0.99744327048235293</v>
      </c>
      <c r="J5770">
        <v>0.27876711700000001</v>
      </c>
      <c r="K5770">
        <f>Tabela1[[#This Row],[water_fraction_f_x000D_]]*(Tabela1[[#This Row],[mass_flow_water_kgh]]+Tabela1[[#This Row],[mass_flow_triolein_kgh]])</f>
        <v>1829.2191363167872</v>
      </c>
      <c r="L5770" s="3">
        <f>Tabela1[[#This Row],[mass_flow_water_kgh]]-Tabela1[[#This Row],[water_flow_f]]</f>
        <v>232.59904368321304</v>
      </c>
    </row>
    <row r="5771" spans="1:12" x14ac:dyDescent="0.25">
      <c r="A5771">
        <v>11002</v>
      </c>
      <c r="B5771" s="4">
        <v>2061.8181800000002</v>
      </c>
      <c r="C5771">
        <v>11</v>
      </c>
      <c r="D5771" s="4">
        <v>52.2727273</v>
      </c>
      <c r="E5771" s="4">
        <v>4318.1818199999998</v>
      </c>
      <c r="F5771" s="4">
        <v>4147.1803900000004</v>
      </c>
      <c r="G5771">
        <v>0.85</v>
      </c>
      <c r="H5771">
        <v>2.1745265799999998E-3</v>
      </c>
      <c r="I5771" s="2">
        <f t="shared" si="90"/>
        <v>0.99744173343529419</v>
      </c>
      <c r="J5771">
        <v>0.28818630699999997</v>
      </c>
      <c r="K5771">
        <f>Tabela1[[#This Row],[water_fraction_f_x000D_]]*(Tabela1[[#This Row],[mass_flow_water_kgh]]+Tabela1[[#This Row],[mass_flow_triolein_kgh]])</f>
        <v>1838.6286386599998</v>
      </c>
      <c r="L5771" s="3">
        <f>Tabela1[[#This Row],[mass_flow_water_kgh]]-Tabela1[[#This Row],[water_flow_f]]</f>
        <v>223.18954134000046</v>
      </c>
    </row>
    <row r="5772" spans="1:12" x14ac:dyDescent="0.25">
      <c r="A5772">
        <v>9192</v>
      </c>
      <c r="B5772" s="4">
        <v>1947.2727299999999</v>
      </c>
      <c r="C5772">
        <v>8</v>
      </c>
      <c r="D5772" s="4">
        <v>61.363636399999997</v>
      </c>
      <c r="E5772" s="4">
        <v>4500</v>
      </c>
      <c r="F5772" s="4">
        <v>4322.2171799999996</v>
      </c>
      <c r="G5772">
        <v>0.85</v>
      </c>
      <c r="H5772">
        <v>2.1745874599999999E-3</v>
      </c>
      <c r="I5772" s="2">
        <f t="shared" si="90"/>
        <v>0.99744166181176475</v>
      </c>
      <c r="J5772">
        <v>0.26595106099999999</v>
      </c>
      <c r="K5772">
        <f>Tabela1[[#This Row],[water_fraction_f_x000D_]]*(Tabela1[[#This Row],[mass_flow_water_kgh]]+Tabela1[[#This Row],[mass_flow_triolein_kgh]])</f>
        <v>1714.6590230998663</v>
      </c>
      <c r="L5772" s="3">
        <f>Tabela1[[#This Row],[mass_flow_water_kgh]]-Tabela1[[#This Row],[water_flow_f]]</f>
        <v>232.61370690013359</v>
      </c>
    </row>
    <row r="5773" spans="1:12" x14ac:dyDescent="0.25">
      <c r="A5773">
        <v>9204</v>
      </c>
      <c r="B5773" s="4">
        <v>1947.2727299999999</v>
      </c>
      <c r="C5773">
        <v>8</v>
      </c>
      <c r="D5773" s="4">
        <v>63.181818200000002</v>
      </c>
      <c r="E5773" s="4">
        <v>4500</v>
      </c>
      <c r="F5773" s="4">
        <v>4322.2102500000001</v>
      </c>
      <c r="G5773">
        <v>0.85</v>
      </c>
      <c r="H5773">
        <v>2.1757103599999998E-3</v>
      </c>
      <c r="I5773" s="2">
        <f t="shared" si="90"/>
        <v>0.99744034075294119</v>
      </c>
      <c r="J5773">
        <v>0.26595112999999998</v>
      </c>
      <c r="K5773">
        <f>Tabela1[[#This Row],[water_fraction_f_x000D_]]*(Tabela1[[#This Row],[mass_flow_water_kgh]]+Tabela1[[#This Row],[mass_flow_triolein_kgh]])</f>
        <v>1714.6594679616846</v>
      </c>
      <c r="L5773" s="3">
        <f>Tabela1[[#This Row],[mass_flow_water_kgh]]-Tabela1[[#This Row],[water_flow_f]]</f>
        <v>232.61326203831527</v>
      </c>
    </row>
    <row r="5774" spans="1:12" x14ac:dyDescent="0.25">
      <c r="A5774">
        <v>7856</v>
      </c>
      <c r="B5774" s="4">
        <v>1832.7272700000001</v>
      </c>
      <c r="C5774">
        <v>9</v>
      </c>
      <c r="D5774" s="4">
        <v>55.909090900000002</v>
      </c>
      <c r="E5774" s="4">
        <v>4136.3636399999996</v>
      </c>
      <c r="F5774" s="4">
        <v>3972.8496799999998</v>
      </c>
      <c r="G5774">
        <v>0.85</v>
      </c>
      <c r="H5774">
        <v>2.17604557E-3</v>
      </c>
      <c r="I5774" s="2">
        <f t="shared" si="90"/>
        <v>0.9974399463882353</v>
      </c>
      <c r="J5774">
        <v>0.271216652</v>
      </c>
      <c r="K5774">
        <f>Tabela1[[#This Row],[water_fraction_f_x000D_]]*(Tabela1[[#This Row],[mass_flow_water_kgh]]+Tabela1[[#This Row],[mass_flow_triolein_kgh]])</f>
        <v>1618.9168520938333</v>
      </c>
      <c r="L5774" s="3">
        <f>Tabela1[[#This Row],[mass_flow_water_kgh]]-Tabela1[[#This Row],[water_flow_f]]</f>
        <v>213.81041790616678</v>
      </c>
    </row>
    <row r="5775" spans="1:12" x14ac:dyDescent="0.25">
      <c r="A5775">
        <v>4139</v>
      </c>
      <c r="B5775" s="4">
        <v>1489.0909099999999</v>
      </c>
      <c r="C5775">
        <v>13</v>
      </c>
      <c r="D5775" s="4">
        <v>59.545454499999998</v>
      </c>
      <c r="E5775" s="4">
        <v>4409.0909099999999</v>
      </c>
      <c r="F5775" s="4">
        <v>4235.7601800000002</v>
      </c>
      <c r="G5775">
        <v>0.85</v>
      </c>
      <c r="H5775">
        <v>2.1765617899999999E-3</v>
      </c>
      <c r="I5775" s="2">
        <f t="shared" si="90"/>
        <v>0.99743933907058824</v>
      </c>
      <c r="J5775">
        <v>0.21381531300000001</v>
      </c>
      <c r="K5775">
        <f>Tabela1[[#This Row],[water_fraction_f_x000D_]]*(Tabela1[[#This Row],[mass_flow_water_kgh]]+Tabela1[[#This Row],[mass_flow_triolein_kgh]])</f>
        <v>1261.1215919742097</v>
      </c>
      <c r="L5775" s="3">
        <f>Tabela1[[#This Row],[mass_flow_water_kgh]]-Tabela1[[#This Row],[water_flow_f]]</f>
        <v>227.96931802579024</v>
      </c>
    </row>
    <row r="5776" spans="1:12" x14ac:dyDescent="0.25">
      <c r="A5776">
        <v>9216</v>
      </c>
      <c r="B5776" s="4">
        <v>1947.2727299999999</v>
      </c>
      <c r="C5776">
        <v>8</v>
      </c>
      <c r="D5776" s="4">
        <v>65</v>
      </c>
      <c r="E5776" s="4">
        <v>4500</v>
      </c>
      <c r="F5776" s="4">
        <v>4322.2032900000004</v>
      </c>
      <c r="G5776">
        <v>0.85</v>
      </c>
      <c r="H5776">
        <v>2.1768382299999999E-3</v>
      </c>
      <c r="I5776" s="2">
        <f t="shared" si="90"/>
        <v>0.9974390138470588</v>
      </c>
      <c r="J5776">
        <v>0.26595119900000003</v>
      </c>
      <c r="K5776">
        <f>Tabela1[[#This Row],[water_fraction_f_x000D_]]*(Tabela1[[#This Row],[mass_flow_water_kgh]]+Tabela1[[#This Row],[mass_flow_triolein_kgh]])</f>
        <v>1714.6599128235034</v>
      </c>
      <c r="L5776" s="3">
        <f>Tabela1[[#This Row],[mass_flow_water_kgh]]-Tabela1[[#This Row],[water_flow_f]]</f>
        <v>232.61281717649649</v>
      </c>
    </row>
    <row r="5777" spans="1:12" x14ac:dyDescent="0.25">
      <c r="A5777">
        <v>2814</v>
      </c>
      <c r="B5777" s="4">
        <v>1374.5454500000001</v>
      </c>
      <c r="C5777">
        <v>14</v>
      </c>
      <c r="D5777" s="4">
        <v>55.909090900000002</v>
      </c>
      <c r="E5777" s="4">
        <v>3954.5454500000001</v>
      </c>
      <c r="F5777" s="4">
        <v>3799.0009700000001</v>
      </c>
      <c r="G5777">
        <v>0.85</v>
      </c>
      <c r="H5777">
        <v>2.17690083E-3</v>
      </c>
      <c r="I5777" s="2">
        <f t="shared" si="90"/>
        <v>0.99743894020000001</v>
      </c>
      <c r="J5777">
        <v>0.21956529499999999</v>
      </c>
      <c r="K5777">
        <f>Tabela1[[#This Row],[water_fraction_f_x000D_]]*(Tabela1[[#This Row],[mass_flow_water_kgh]]+Tabela1[[#This Row],[mass_flow_triolein_kgh]])</f>
        <v>1170.0834155403154</v>
      </c>
      <c r="L5777" s="3">
        <f>Tabela1[[#This Row],[mass_flow_water_kgh]]-Tabela1[[#This Row],[water_flow_f]]</f>
        <v>204.46203445968467</v>
      </c>
    </row>
    <row r="5778" spans="1:12" x14ac:dyDescent="0.25">
      <c r="A5778">
        <v>3545</v>
      </c>
      <c r="B5778" s="4">
        <v>1489.0909099999999</v>
      </c>
      <c r="C5778">
        <v>9</v>
      </c>
      <c r="D5778" s="4">
        <v>57.7272727</v>
      </c>
      <c r="E5778" s="4">
        <v>3863.63636</v>
      </c>
      <c r="F5778" s="4">
        <v>3711.3630800000001</v>
      </c>
      <c r="G5778">
        <v>0.85</v>
      </c>
      <c r="H5778">
        <v>2.1769133900000001E-3</v>
      </c>
      <c r="I5778" s="2">
        <f t="shared" si="90"/>
        <v>0.99743892542352941</v>
      </c>
      <c r="J5778">
        <v>0.24087694100000001</v>
      </c>
      <c r="K5778">
        <f>Tabela1[[#This Row],[water_fraction_f_x000D_]]*(Tabela1[[#This Row],[mass_flow_water_kgh]]+Tabela1[[#This Row],[mass_flow_triolein_kgh]])</f>
        <v>1289.3485708048811</v>
      </c>
      <c r="L5778" s="3">
        <f>Tabela1[[#This Row],[mass_flow_water_kgh]]-Tabela1[[#This Row],[water_flow_f]]</f>
        <v>199.7423391951188</v>
      </c>
    </row>
    <row r="5779" spans="1:12" x14ac:dyDescent="0.25">
      <c r="A5779">
        <v>5700</v>
      </c>
      <c r="B5779" s="4">
        <v>1603.63636</v>
      </c>
      <c r="C5779">
        <v>14</v>
      </c>
      <c r="D5779" s="4">
        <v>55.909090900000002</v>
      </c>
      <c r="E5779" s="4">
        <v>4500</v>
      </c>
      <c r="F5779" s="4">
        <v>4322.9163200000003</v>
      </c>
      <c r="G5779">
        <v>0.85</v>
      </c>
      <c r="H5779">
        <v>2.1773292599999998E-3</v>
      </c>
      <c r="I5779" s="2">
        <f t="shared" si="90"/>
        <v>0.99743843616470584</v>
      </c>
      <c r="J5779">
        <v>0.224616604</v>
      </c>
      <c r="K5779">
        <f>Tabela1[[#This Row],[water_fraction_f_x000D_]]*(Tabela1[[#This Row],[mass_flow_water_kgh]]+Tabela1[[#This Row],[mass_flow_triolein_kgh]])</f>
        <v>1370.9780712341214</v>
      </c>
      <c r="L5779" s="3">
        <f>Tabela1[[#This Row],[mass_flow_water_kgh]]-Tabela1[[#This Row],[water_flow_f]]</f>
        <v>232.65828876587852</v>
      </c>
    </row>
    <row r="5780" spans="1:12" x14ac:dyDescent="0.25">
      <c r="A5780">
        <v>7827</v>
      </c>
      <c r="B5780" s="4">
        <v>1832.7272700000001</v>
      </c>
      <c r="C5780">
        <v>9</v>
      </c>
      <c r="D5780" s="4">
        <v>52.2727273</v>
      </c>
      <c r="E5780" s="4">
        <v>3681.8181800000002</v>
      </c>
      <c r="F5780" s="4">
        <v>3535.8457699999999</v>
      </c>
      <c r="G5780">
        <v>0.85</v>
      </c>
      <c r="H5780">
        <v>2.1774860599999999E-3</v>
      </c>
      <c r="I5780" s="2">
        <f t="shared" si="90"/>
        <v>0.99743825169411759</v>
      </c>
      <c r="J5780">
        <v>0.29783773699999999</v>
      </c>
      <c r="K5780">
        <f>Tabela1[[#This Row],[water_fraction_f_x000D_]]*(Tabela1[[#This Row],[mass_flow_water_kgh]]+Tabela1[[#This Row],[mass_flow_triolein_kgh]])</f>
        <v>1642.4397374116468</v>
      </c>
      <c r="L5780" s="3">
        <f>Tabela1[[#This Row],[mass_flow_water_kgh]]-Tabela1[[#This Row],[water_flow_f]]</f>
        <v>190.28753258835332</v>
      </c>
    </row>
    <row r="5781" spans="1:12" x14ac:dyDescent="0.25">
      <c r="A5781">
        <v>2380</v>
      </c>
      <c r="B5781" s="4">
        <v>1374.5454500000001</v>
      </c>
      <c r="C5781">
        <v>11</v>
      </c>
      <c r="D5781" s="4">
        <v>55.909090900000002</v>
      </c>
      <c r="E5781" s="4">
        <v>3772.7272699999999</v>
      </c>
      <c r="F5781" s="4">
        <v>3624.1993200000002</v>
      </c>
      <c r="G5781">
        <v>0.85</v>
      </c>
      <c r="H5781">
        <v>2.1775675000000002E-3</v>
      </c>
      <c r="I5781" s="2">
        <f t="shared" si="90"/>
        <v>0.99743815588235296</v>
      </c>
      <c r="J5781">
        <v>0.229149034</v>
      </c>
      <c r="K5781">
        <f>Tabela1[[#This Row],[water_fraction_f_x000D_]]*(Tabela1[[#This Row],[mass_flow_water_kgh]]+Tabela1[[#This Row],[mass_flow_triolein_kgh]])</f>
        <v>1179.4925715225525</v>
      </c>
      <c r="L5781" s="3">
        <f>Tabela1[[#This Row],[mass_flow_water_kgh]]-Tabela1[[#This Row],[water_flow_f]]</f>
        <v>195.05287847744762</v>
      </c>
    </row>
    <row r="5782" spans="1:12" x14ac:dyDescent="0.25">
      <c r="A5782">
        <v>8265</v>
      </c>
      <c r="B5782" s="4">
        <v>1832.7272700000001</v>
      </c>
      <c r="C5782">
        <v>12</v>
      </c>
      <c r="D5782" s="4">
        <v>52.2727273</v>
      </c>
      <c r="E5782" s="4">
        <v>4227.2727299999997</v>
      </c>
      <c r="F5782" s="4">
        <v>4060.23927</v>
      </c>
      <c r="G5782">
        <v>0.85</v>
      </c>
      <c r="H5782">
        <v>2.17771234E-3</v>
      </c>
      <c r="I5782" s="2">
        <f t="shared" si="90"/>
        <v>0.99743798548235296</v>
      </c>
      <c r="J5782">
        <v>0.26637178</v>
      </c>
      <c r="K5782">
        <f>Tabela1[[#This Row],[water_fraction_f_x000D_]]*(Tabela1[[#This Row],[mass_flow_water_kgh]]+Tabela1[[#This Row],[mass_flow_triolein_kgh]])</f>
        <v>1614.2129868</v>
      </c>
      <c r="L5782" s="3">
        <f>Tabela1[[#This Row],[mass_flow_water_kgh]]-Tabela1[[#This Row],[water_flow_f]]</f>
        <v>218.51428320000014</v>
      </c>
    </row>
    <row r="5783" spans="1:12" x14ac:dyDescent="0.25">
      <c r="A5783">
        <v>4216</v>
      </c>
      <c r="B5783" s="4">
        <v>1489.0909099999999</v>
      </c>
      <c r="C5783">
        <v>14</v>
      </c>
      <c r="D5783" s="4">
        <v>50.454545500000002</v>
      </c>
      <c r="E5783" s="4">
        <v>3772.7272699999999</v>
      </c>
      <c r="F5783" s="4">
        <v>3623.9563899999998</v>
      </c>
      <c r="G5783">
        <v>0.85</v>
      </c>
      <c r="H5783">
        <v>2.1784036E-3</v>
      </c>
      <c r="I5783" s="2">
        <f t="shared" si="90"/>
        <v>0.99743717223529416</v>
      </c>
      <c r="J5783">
        <v>0.24593277099999999</v>
      </c>
      <c r="K5783">
        <f>Tabela1[[#This Row],[water_fraction_f_x000D_]]*(Tabela1[[#This Row],[mass_flow_water_kgh]]+Tabela1[[#This Row],[mass_flow_triolein_kgh]])</f>
        <v>1294.0535255055768</v>
      </c>
      <c r="L5783" s="3">
        <f>Tabela1[[#This Row],[mass_flow_water_kgh]]-Tabela1[[#This Row],[water_flow_f]]</f>
        <v>195.03738449442312</v>
      </c>
    </row>
    <row r="5784" spans="1:12" x14ac:dyDescent="0.25">
      <c r="A5784">
        <v>1108</v>
      </c>
      <c r="B5784" s="4">
        <v>1260</v>
      </c>
      <c r="C5784">
        <v>12</v>
      </c>
      <c r="D5784" s="4">
        <v>59.545454499999998</v>
      </c>
      <c r="E5784" s="4">
        <v>3772.7272699999999</v>
      </c>
      <c r="F5784" s="4">
        <v>3624.4331299999999</v>
      </c>
      <c r="G5784">
        <v>0.85</v>
      </c>
      <c r="H5784">
        <v>2.1785849000000002E-3</v>
      </c>
      <c r="I5784" s="2">
        <f t="shared" si="90"/>
        <v>0.99743695894117645</v>
      </c>
      <c r="J5784">
        <v>0.21160141399999999</v>
      </c>
      <c r="K5784">
        <f>Tabela1[[#This Row],[water_fraction_f_x000D_]]*(Tabela1[[#This Row],[mass_flow_water_kgh]]+Tabela1[[#This Row],[mass_flow_triolein_kgh]])</f>
        <v>1064.9322066083596</v>
      </c>
      <c r="L5784" s="3">
        <f>Tabela1[[#This Row],[mass_flow_water_kgh]]-Tabela1[[#This Row],[water_flow_f]]</f>
        <v>195.06779339164041</v>
      </c>
    </row>
    <row r="5785" spans="1:12" x14ac:dyDescent="0.25">
      <c r="A5785">
        <v>1082</v>
      </c>
      <c r="B5785" s="4">
        <v>1260</v>
      </c>
      <c r="C5785">
        <v>12</v>
      </c>
      <c r="D5785" s="4">
        <v>55.909090900000002</v>
      </c>
      <c r="E5785" s="4">
        <v>3590.9090900000001</v>
      </c>
      <c r="F5785" s="4">
        <v>3449.6329700000001</v>
      </c>
      <c r="G5785">
        <v>0.85</v>
      </c>
      <c r="H5785">
        <v>2.1790331399999998E-3</v>
      </c>
      <c r="I5785" s="2">
        <f t="shared" si="90"/>
        <v>0.99743643159999995</v>
      </c>
      <c r="J5785">
        <v>0.22147215200000001</v>
      </c>
      <c r="K5785">
        <f>Tabela1[[#This Row],[water_fraction_f_x000D_]]*(Tabela1[[#This Row],[mass_flow_water_kgh]]+Tabela1[[#This Row],[mass_flow_triolein_kgh]])</f>
        <v>1074.3412753186617</v>
      </c>
      <c r="L5785" s="3">
        <f>Tabela1[[#This Row],[mass_flow_water_kgh]]-Tabela1[[#This Row],[water_flow_f]]</f>
        <v>185.6587246813383</v>
      </c>
    </row>
    <row r="5786" spans="1:12" x14ac:dyDescent="0.25">
      <c r="A5786">
        <v>4176</v>
      </c>
      <c r="B5786" s="4">
        <v>1489.0909099999999</v>
      </c>
      <c r="C5786">
        <v>13</v>
      </c>
      <c r="D5786" s="4">
        <v>65</v>
      </c>
      <c r="E5786" s="4">
        <v>4500</v>
      </c>
      <c r="F5786" s="4">
        <v>4323.1442999999999</v>
      </c>
      <c r="G5786">
        <v>0.85</v>
      </c>
      <c r="H5786">
        <v>2.1791961700000002E-3</v>
      </c>
      <c r="I5786" s="2">
        <f t="shared" si="90"/>
        <v>0.99743623980000007</v>
      </c>
      <c r="J5786">
        <v>0.20978443899999999</v>
      </c>
      <c r="K5786">
        <f>Tabela1[[#This Row],[water_fraction_f_x000D_]]*(Tabela1[[#This Row],[mass_flow_water_kgh]]+Tabela1[[#This Row],[mass_flow_triolein_kgh]])</f>
        <v>1256.4180766743493</v>
      </c>
      <c r="L5786" s="3">
        <f>Tabela1[[#This Row],[mass_flow_water_kgh]]-Tabela1[[#This Row],[water_flow_f]]</f>
        <v>232.67283332565057</v>
      </c>
    </row>
    <row r="5787" spans="1:12" x14ac:dyDescent="0.25">
      <c r="A5787">
        <v>2801</v>
      </c>
      <c r="B5787" s="4">
        <v>1374.5454500000001</v>
      </c>
      <c r="C5787">
        <v>14</v>
      </c>
      <c r="D5787" s="4">
        <v>54.090909099999998</v>
      </c>
      <c r="E5787" s="4">
        <v>3863.63636</v>
      </c>
      <c r="F5787" s="4">
        <v>3711.5899100000001</v>
      </c>
      <c r="G5787">
        <v>0.85</v>
      </c>
      <c r="H5787">
        <v>2.1792705999999998E-3</v>
      </c>
      <c r="I5787" s="2">
        <f t="shared" si="90"/>
        <v>0.99743615223529414</v>
      </c>
      <c r="J5787">
        <v>0.22427412599999999</v>
      </c>
      <c r="K5787">
        <f>Tabela1[[#This Row],[water_fraction_f_x000D_]]*(Tabela1[[#This Row],[mass_flow_water_kgh]]+Tabela1[[#This Row],[mass_flow_triolein_kgh]])</f>
        <v>1174.7886472668481</v>
      </c>
      <c r="L5787" s="3">
        <f>Tabela1[[#This Row],[mass_flow_water_kgh]]-Tabela1[[#This Row],[water_flow_f]]</f>
        <v>199.75680273315197</v>
      </c>
    </row>
    <row r="5788" spans="1:12" x14ac:dyDescent="0.25">
      <c r="A5788">
        <v>4152</v>
      </c>
      <c r="B5788" s="4">
        <v>1489.0909099999999</v>
      </c>
      <c r="C5788">
        <v>13</v>
      </c>
      <c r="D5788" s="4">
        <v>61.363636399999997</v>
      </c>
      <c r="E5788" s="4">
        <v>4500</v>
      </c>
      <c r="F5788" s="4">
        <v>4323.1438099999996</v>
      </c>
      <c r="G5788">
        <v>0.85</v>
      </c>
      <c r="H5788">
        <v>2.1792814900000001E-3</v>
      </c>
      <c r="I5788" s="2">
        <f t="shared" si="90"/>
        <v>0.99743613942352938</v>
      </c>
      <c r="J5788">
        <v>0.20978444399999999</v>
      </c>
      <c r="K5788">
        <f>Tabela1[[#This Row],[water_fraction_f_x000D_]]*(Tabela1[[#This Row],[mass_flow_water_kgh]]+Tabela1[[#This Row],[mass_flow_triolein_kgh]])</f>
        <v>1256.4181066198039</v>
      </c>
      <c r="L5788" s="3">
        <f>Tabela1[[#This Row],[mass_flow_water_kgh]]-Tabela1[[#This Row],[water_flow_f]]</f>
        <v>232.672803380196</v>
      </c>
    </row>
    <row r="5789" spans="1:12" x14ac:dyDescent="0.25">
      <c r="A5789">
        <v>4164</v>
      </c>
      <c r="B5789" s="4">
        <v>1489.0909099999999</v>
      </c>
      <c r="C5789">
        <v>13</v>
      </c>
      <c r="D5789" s="4">
        <v>63.181818200000002</v>
      </c>
      <c r="E5789" s="4">
        <v>4500</v>
      </c>
      <c r="F5789" s="4">
        <v>4323.1433699999998</v>
      </c>
      <c r="G5789">
        <v>0.85</v>
      </c>
      <c r="H5789">
        <v>2.1793591000000001E-3</v>
      </c>
      <c r="I5789" s="2">
        <f t="shared" si="90"/>
        <v>0.99743604811764708</v>
      </c>
      <c r="J5789">
        <v>0.20978444900000001</v>
      </c>
      <c r="K5789">
        <f>Tabela1[[#This Row],[water_fraction_f_x000D_]]*(Tabela1[[#This Row],[mass_flow_water_kgh]]+Tabela1[[#This Row],[mass_flow_triolein_kgh]])</f>
        <v>1256.4181365652587</v>
      </c>
      <c r="L5789" s="3">
        <f>Tabela1[[#This Row],[mass_flow_water_kgh]]-Tabela1[[#This Row],[water_flow_f]]</f>
        <v>232.6727734347412</v>
      </c>
    </row>
    <row r="5790" spans="1:12" x14ac:dyDescent="0.25">
      <c r="A5790">
        <v>11766</v>
      </c>
      <c r="B5790" s="4">
        <v>2176.36364</v>
      </c>
      <c r="C5790">
        <v>6</v>
      </c>
      <c r="D5790" s="4">
        <v>59.545454499999998</v>
      </c>
      <c r="E5790" s="4">
        <v>3954.5454500000001</v>
      </c>
      <c r="F5790" s="4">
        <v>3797.3116300000002</v>
      </c>
      <c r="G5790">
        <v>0.85</v>
      </c>
      <c r="H5790">
        <v>2.1801171699999998E-3</v>
      </c>
      <c r="I5790" s="2">
        <f t="shared" si="90"/>
        <v>0.99743515627058821</v>
      </c>
      <c r="J5790">
        <v>0.32165039699999998</v>
      </c>
      <c r="K5790">
        <f>Tabela1[[#This Row],[water_fraction_f_x000D_]]*(Tabela1[[#This Row],[mass_flow_water_kgh]]+Tabela1[[#This Row],[mass_flow_triolein_kgh]])</f>
        <v>1972.0093427694087</v>
      </c>
      <c r="L5790" s="3">
        <f>Tabela1[[#This Row],[mass_flow_water_kgh]]-Tabela1[[#This Row],[water_flow_f]]</f>
        <v>204.35429723059133</v>
      </c>
    </row>
    <row r="5791" spans="1:12" x14ac:dyDescent="0.25">
      <c r="A5791">
        <v>9018</v>
      </c>
      <c r="B5791" s="4">
        <v>1947.2727299999999</v>
      </c>
      <c r="C5791">
        <v>7</v>
      </c>
      <c r="D5791" s="4">
        <v>57.7272727</v>
      </c>
      <c r="E5791" s="4">
        <v>3954.5454500000001</v>
      </c>
      <c r="F5791" s="4">
        <v>3797.7887000000001</v>
      </c>
      <c r="G5791">
        <v>0.85</v>
      </c>
      <c r="H5791">
        <v>2.1802793099999999E-3</v>
      </c>
      <c r="I5791" s="2">
        <f t="shared" si="90"/>
        <v>0.9974349655176471</v>
      </c>
      <c r="J5791">
        <v>0.29531374100000002</v>
      </c>
      <c r="K5791">
        <f>Tabela1[[#This Row],[water_fraction_f_x000D_]]*(Tabela1[[#This Row],[mass_flow_water_kgh]]+Tabela1[[#This Row],[mass_flow_triolein_kgh]])</f>
        <v>1742.8880054376116</v>
      </c>
      <c r="L5791" s="3">
        <f>Tabela1[[#This Row],[mass_flow_water_kgh]]-Tabela1[[#This Row],[water_flow_f]]</f>
        <v>204.38472456238833</v>
      </c>
    </row>
    <row r="5792" spans="1:12" x14ac:dyDescent="0.25">
      <c r="A5792">
        <v>3836</v>
      </c>
      <c r="B5792" s="4">
        <v>1489.0909099999999</v>
      </c>
      <c r="C5792">
        <v>11</v>
      </c>
      <c r="D5792" s="4">
        <v>57.7272727</v>
      </c>
      <c r="E5792" s="4">
        <v>4136.3636399999996</v>
      </c>
      <c r="F5792" s="4">
        <v>3973.54036</v>
      </c>
      <c r="G5792">
        <v>0.85</v>
      </c>
      <c r="H5792">
        <v>2.1806799199999998E-3</v>
      </c>
      <c r="I5792" s="2">
        <f t="shared" si="90"/>
        <v>0.99743449421176467</v>
      </c>
      <c r="J5792">
        <v>0.226690381</v>
      </c>
      <c r="K5792">
        <f>Tabela1[[#This Row],[water_fraction_f_x000D_]]*(Tabela1[[#This Row],[mass_flow_water_kgh]]+Tabela1[[#This Row],[mass_flow_triolein_kgh]])</f>
        <v>1275.2364352376835</v>
      </c>
      <c r="L5792" s="3">
        <f>Tabela1[[#This Row],[mass_flow_water_kgh]]-Tabela1[[#This Row],[water_flow_f]]</f>
        <v>213.85447476231639</v>
      </c>
    </row>
    <row r="5793" spans="1:12" x14ac:dyDescent="0.25">
      <c r="A5793">
        <v>6174</v>
      </c>
      <c r="B5793" s="4">
        <v>1718.18182</v>
      </c>
      <c r="C5793">
        <v>7</v>
      </c>
      <c r="D5793" s="4">
        <v>63.181818200000002</v>
      </c>
      <c r="E5793" s="4">
        <v>3954.5454500000001</v>
      </c>
      <c r="F5793" s="4">
        <v>3798.2636699999998</v>
      </c>
      <c r="G5793">
        <v>0.85</v>
      </c>
      <c r="H5793">
        <v>2.18084104E-3</v>
      </c>
      <c r="I5793" s="2">
        <f t="shared" si="90"/>
        <v>0.99743430465882343</v>
      </c>
      <c r="J5793">
        <v>0.26684991699999999</v>
      </c>
      <c r="K5793">
        <f>Tabela1[[#This Row],[water_fraction_f_x000D_]]*(Tabela1[[#This Row],[mass_flow_water_kgh]]+Tabela1[[#This Row],[mass_flow_triolein_kgh]])</f>
        <v>1513.7668011631367</v>
      </c>
      <c r="L5793" s="3">
        <f>Tabela1[[#This Row],[mass_flow_water_kgh]]-Tabela1[[#This Row],[water_flow_f]]</f>
        <v>204.41501883686328</v>
      </c>
    </row>
    <row r="5794" spans="1:12" x14ac:dyDescent="0.25">
      <c r="A5794">
        <v>11778</v>
      </c>
      <c r="B5794" s="4">
        <v>2176.36364</v>
      </c>
      <c r="C5794">
        <v>6</v>
      </c>
      <c r="D5794" s="4">
        <v>61.363636399999997</v>
      </c>
      <c r="E5794" s="4">
        <v>3954.5454500000001</v>
      </c>
      <c r="F5794" s="4">
        <v>3797.3028100000001</v>
      </c>
      <c r="G5794">
        <v>0.85</v>
      </c>
      <c r="H5794">
        <v>2.1816206999999998E-3</v>
      </c>
      <c r="I5794" s="2">
        <f t="shared" si="90"/>
        <v>0.99743338741176468</v>
      </c>
      <c r="J5794">
        <v>0.32165048800000001</v>
      </c>
      <c r="K5794">
        <f>Tabela1[[#This Row],[water_fraction_f_x000D_]]*(Tabela1[[#This Row],[mass_flow_water_kgh]]+Tabela1[[#This Row],[mass_flow_triolein_kgh]])</f>
        <v>1972.009900682136</v>
      </c>
      <c r="L5794" s="3">
        <f>Tabela1[[#This Row],[mass_flow_water_kgh]]-Tabela1[[#This Row],[water_flow_f]]</f>
        <v>204.35373931786398</v>
      </c>
    </row>
    <row r="5795" spans="1:12" x14ac:dyDescent="0.25">
      <c r="A5795">
        <v>8396</v>
      </c>
      <c r="B5795" s="4">
        <v>1832.7272700000001</v>
      </c>
      <c r="C5795">
        <v>13</v>
      </c>
      <c r="D5795" s="4">
        <v>50.454545500000002</v>
      </c>
      <c r="E5795" s="4">
        <v>4136.3636399999996</v>
      </c>
      <c r="F5795" s="4">
        <v>3972.8175999999999</v>
      </c>
      <c r="G5795">
        <v>0.85</v>
      </c>
      <c r="H5795">
        <v>2.1816603199999998E-3</v>
      </c>
      <c r="I5795" s="2">
        <f t="shared" si="90"/>
        <v>0.99743334080000001</v>
      </c>
      <c r="J5795">
        <v>0.27121699500000002</v>
      </c>
      <c r="K5795">
        <f>Tabela1[[#This Row],[water_fraction_f_x000D_]]*(Tabela1[[#This Row],[mass_flow_water_kgh]]+Tabela1[[#This Row],[mass_flow_triolein_kgh]])</f>
        <v>1618.9188994920155</v>
      </c>
      <c r="L5795" s="3">
        <f>Tabela1[[#This Row],[mass_flow_water_kgh]]-Tabela1[[#This Row],[water_flow_f]]</f>
        <v>213.80837050798459</v>
      </c>
    </row>
    <row r="5796" spans="1:12" x14ac:dyDescent="0.25">
      <c r="A5796">
        <v>5658</v>
      </c>
      <c r="B5796" s="4">
        <v>1603.63636</v>
      </c>
      <c r="C5796">
        <v>14</v>
      </c>
      <c r="D5796" s="4">
        <v>50.454545500000002</v>
      </c>
      <c r="E5796" s="4">
        <v>3954.5454500000001</v>
      </c>
      <c r="F5796" s="4">
        <v>3798.4973100000002</v>
      </c>
      <c r="G5796">
        <v>0.85</v>
      </c>
      <c r="H5796">
        <v>2.1818614299999998E-3</v>
      </c>
      <c r="I5796" s="2">
        <f t="shared" si="90"/>
        <v>0.99743310419999998</v>
      </c>
      <c r="J5796">
        <v>0.25173815700000002</v>
      </c>
      <c r="K5796">
        <f>Tabela1[[#This Row],[water_fraction_f_x000D_]]*(Tabela1[[#This Row],[mass_flow_water_kgh]]+Tabela1[[#This Row],[mass_flow_triolein_kgh]])</f>
        <v>1399.2064451203244</v>
      </c>
      <c r="L5796" s="3">
        <f>Tabela1[[#This Row],[mass_flow_water_kgh]]-Tabela1[[#This Row],[water_flow_f]]</f>
        <v>204.42991487967561</v>
      </c>
    </row>
    <row r="5797" spans="1:12" x14ac:dyDescent="0.25">
      <c r="A5797">
        <v>6186</v>
      </c>
      <c r="B5797" s="4">
        <v>1718.18182</v>
      </c>
      <c r="C5797">
        <v>7</v>
      </c>
      <c r="D5797" s="4">
        <v>65</v>
      </c>
      <c r="E5797" s="4">
        <v>3954.5454500000001</v>
      </c>
      <c r="F5797" s="4">
        <v>3798.2574399999999</v>
      </c>
      <c r="G5797">
        <v>0.85</v>
      </c>
      <c r="H5797">
        <v>2.1819879799999998E-3</v>
      </c>
      <c r="I5797" s="2">
        <f t="shared" si="90"/>
        <v>0.99743295531764709</v>
      </c>
      <c r="J5797">
        <v>0.26684998700000001</v>
      </c>
      <c r="K5797">
        <f>Tabela1[[#This Row],[water_fraction_f_x000D_]]*(Tabela1[[#This Row],[mass_flow_water_kgh]]+Tabela1[[#This Row],[mass_flow_triolein_kgh]])</f>
        <v>1513.7671982540455</v>
      </c>
      <c r="L5797" s="3">
        <f>Tabela1[[#This Row],[mass_flow_water_kgh]]-Tabela1[[#This Row],[water_flow_f]]</f>
        <v>204.41462174595449</v>
      </c>
    </row>
    <row r="5798" spans="1:12" x14ac:dyDescent="0.25">
      <c r="A5798">
        <v>819</v>
      </c>
      <c r="B5798" s="4">
        <v>1260</v>
      </c>
      <c r="C5798">
        <v>10</v>
      </c>
      <c r="D5798" s="4">
        <v>59.545454499999998</v>
      </c>
      <c r="E5798" s="4">
        <v>3681.8181800000002</v>
      </c>
      <c r="F5798" s="4">
        <v>3537.0127000000002</v>
      </c>
      <c r="G5798">
        <v>0.85</v>
      </c>
      <c r="H5798">
        <v>2.1831069000000001E-3</v>
      </c>
      <c r="I5798" s="2">
        <f t="shared" si="90"/>
        <v>0.99743163894117648</v>
      </c>
      <c r="J5798">
        <v>0.216446255</v>
      </c>
      <c r="K5798">
        <f>Tabela1[[#This Row],[water_fraction_f_x000D_]]*(Tabela1[[#This Row],[mass_flow_water_kgh]]+Tabela1[[#This Row],[mass_flow_triolein_kgh]])</f>
        <v>1069.638037951916</v>
      </c>
      <c r="L5798" s="3">
        <f>Tabela1[[#This Row],[mass_flow_water_kgh]]-Tabela1[[#This Row],[water_flow_f]]</f>
        <v>190.36196204808402</v>
      </c>
    </row>
    <row r="5799" spans="1:12" x14ac:dyDescent="0.25">
      <c r="A5799">
        <v>12312</v>
      </c>
      <c r="B5799" s="4">
        <v>2176.36364</v>
      </c>
      <c r="C5799">
        <v>10</v>
      </c>
      <c r="D5799" s="4">
        <v>54.090909099999998</v>
      </c>
      <c r="E5799" s="4">
        <v>4500</v>
      </c>
      <c r="F5799" s="4">
        <v>4321.6823299999996</v>
      </c>
      <c r="G5799">
        <v>0.85</v>
      </c>
      <c r="H5799">
        <v>2.1836764099999999E-3</v>
      </c>
      <c r="I5799" s="2">
        <f t="shared" si="90"/>
        <v>0.99743096892941185</v>
      </c>
      <c r="J5799">
        <v>0.29114412499999998</v>
      </c>
      <c r="K5799">
        <f>Tabela1[[#This Row],[water_fraction_f_x000D_]]*(Tabela1[[#This Row],[mass_flow_water_kgh]]+Tabela1[[#This Row],[mass_flow_triolein_kgh]])</f>
        <v>1943.7840501496148</v>
      </c>
      <c r="L5799" s="3">
        <f>Tabela1[[#This Row],[mass_flow_water_kgh]]-Tabela1[[#This Row],[water_flow_f]]</f>
        <v>232.57958985038522</v>
      </c>
    </row>
    <row r="5800" spans="1:12" x14ac:dyDescent="0.25">
      <c r="A5800">
        <v>4126</v>
      </c>
      <c r="B5800" s="4">
        <v>1489.0909099999999</v>
      </c>
      <c r="C5800">
        <v>13</v>
      </c>
      <c r="D5800" s="4">
        <v>57.7272727</v>
      </c>
      <c r="E5800" s="4">
        <v>4318.1818199999998</v>
      </c>
      <c r="F5800" s="4">
        <v>4148.3205399999997</v>
      </c>
      <c r="G5800">
        <v>0.85</v>
      </c>
      <c r="H5800">
        <v>2.1838351400000002E-3</v>
      </c>
      <c r="I5800" s="2">
        <f t="shared" si="90"/>
        <v>0.99743078218823533</v>
      </c>
      <c r="J5800">
        <v>0.217972998</v>
      </c>
      <c r="K5800">
        <f>Tabela1[[#This Row],[water_fraction_f_x000D_]]*(Tabela1[[#This Row],[mass_flow_water_kgh]]+Tabela1[[#This Row],[mass_flow_triolein_kgh]])</f>
        <v>1265.8286471617446</v>
      </c>
      <c r="L5800" s="3">
        <f>Tabela1[[#This Row],[mass_flow_water_kgh]]-Tabela1[[#This Row],[water_flow_f]]</f>
        <v>223.26226283825531</v>
      </c>
    </row>
    <row r="5801" spans="1:12" x14ac:dyDescent="0.25">
      <c r="A5801">
        <v>2221</v>
      </c>
      <c r="B5801" s="4">
        <v>1374.5454500000001</v>
      </c>
      <c r="C5801">
        <v>10</v>
      </c>
      <c r="D5801" s="4">
        <v>54.090909099999998</v>
      </c>
      <c r="E5801" s="4">
        <v>3500</v>
      </c>
      <c r="F5801" s="4">
        <v>3361.9711900000002</v>
      </c>
      <c r="G5801">
        <v>0.85</v>
      </c>
      <c r="H5801">
        <v>2.1841562499999999E-3</v>
      </c>
      <c r="I5801" s="2">
        <f t="shared" si="90"/>
        <v>0.99743040441176467</v>
      </c>
      <c r="J5801">
        <v>0.24486548799999999</v>
      </c>
      <c r="K5801">
        <f>Tabela1[[#This Row],[water_fraction_f_x000D_]]*(Tabela1[[#This Row],[mass_flow_water_kgh]]+Tabela1[[#This Row],[mass_flow_triolein_kgh]])</f>
        <v>1193.6079503924295</v>
      </c>
      <c r="L5801" s="3">
        <f>Tabela1[[#This Row],[mass_flow_water_kgh]]-Tabela1[[#This Row],[water_flow_f]]</f>
        <v>180.93749960757054</v>
      </c>
    </row>
    <row r="5802" spans="1:12" x14ac:dyDescent="0.25">
      <c r="A5802">
        <v>5014</v>
      </c>
      <c r="B5802" s="4">
        <v>1603.63636</v>
      </c>
      <c r="C5802">
        <v>9</v>
      </c>
      <c r="D5802" s="4">
        <v>61.363636399999997</v>
      </c>
      <c r="E5802" s="4">
        <v>4318.1818199999998</v>
      </c>
      <c r="F5802" s="4">
        <v>4148.0770400000001</v>
      </c>
      <c r="G5802">
        <v>0.85</v>
      </c>
      <c r="H5802">
        <v>2.1845599500000001E-3</v>
      </c>
      <c r="I5802" s="2">
        <f t="shared" si="90"/>
        <v>0.99742992947058828</v>
      </c>
      <c r="J5802">
        <v>0.23310233299999999</v>
      </c>
      <c r="K5802">
        <f>Tabela1[[#This Row],[water_fraction_f_x000D_]]*(Tabela1[[#This Row],[mass_flow_water_kgh]]+Tabela1[[#This Row],[mass_flow_triolein_kgh]])</f>
        <v>1380.3896333598141</v>
      </c>
      <c r="L5802" s="3">
        <f>Tabela1[[#This Row],[mass_flow_water_kgh]]-Tabela1[[#This Row],[water_flow_f]]</f>
        <v>223.2467266401859</v>
      </c>
    </row>
    <row r="5803" spans="1:12" x14ac:dyDescent="0.25">
      <c r="A5803">
        <v>2525</v>
      </c>
      <c r="B5803" s="4">
        <v>1374.5454500000001</v>
      </c>
      <c r="C5803">
        <v>12</v>
      </c>
      <c r="D5803" s="4">
        <v>55.909090900000002</v>
      </c>
      <c r="E5803" s="4">
        <v>3863.63636</v>
      </c>
      <c r="F5803" s="4">
        <v>3711.5620399999998</v>
      </c>
      <c r="G5803">
        <v>0.85</v>
      </c>
      <c r="H5803">
        <v>2.1848288499999998E-3</v>
      </c>
      <c r="I5803" s="2">
        <f t="shared" si="90"/>
        <v>0.997429613117647</v>
      </c>
      <c r="J5803">
        <v>0.22427446500000001</v>
      </c>
      <c r="K5803">
        <f>Tabela1[[#This Row],[water_fraction_f_x000D_]]*(Tabela1[[#This Row],[mass_flow_water_kgh]]+Tabela1[[#This Row],[mass_flow_triolein_kgh]])</f>
        <v>1174.7904230104816</v>
      </c>
      <c r="L5803" s="3">
        <f>Tabela1[[#This Row],[mass_flow_water_kgh]]-Tabela1[[#This Row],[water_flow_f]]</f>
        <v>199.75502698951846</v>
      </c>
    </row>
    <row r="5804" spans="1:12" x14ac:dyDescent="0.25">
      <c r="A5804">
        <v>5026</v>
      </c>
      <c r="B5804" s="4">
        <v>1603.63636</v>
      </c>
      <c r="C5804">
        <v>9</v>
      </c>
      <c r="D5804" s="4">
        <v>63.181818200000002</v>
      </c>
      <c r="E5804" s="4">
        <v>4318.1818199999998</v>
      </c>
      <c r="F5804" s="4">
        <v>4148.0733399999999</v>
      </c>
      <c r="G5804">
        <v>0.85</v>
      </c>
      <c r="H5804">
        <v>2.1852116499999998E-3</v>
      </c>
      <c r="I5804" s="2">
        <f t="shared" si="90"/>
        <v>0.99742916276470595</v>
      </c>
      <c r="J5804">
        <v>0.233102372</v>
      </c>
      <c r="K5804">
        <f>Tabela1[[#This Row],[water_fraction_f_x000D_]]*(Tabela1[[#This Row],[mass_flow_water_kgh]]+Tabela1[[#This Row],[mass_flow_triolein_kgh]])</f>
        <v>1380.3898643107229</v>
      </c>
      <c r="L5804" s="3">
        <f>Tabela1[[#This Row],[mass_flow_water_kgh]]-Tabela1[[#This Row],[water_flow_f]]</f>
        <v>223.24649568927703</v>
      </c>
    </row>
    <row r="5805" spans="1:12" x14ac:dyDescent="0.25">
      <c r="A5805">
        <v>5410</v>
      </c>
      <c r="B5805" s="4">
        <v>1603.63636</v>
      </c>
      <c r="C5805">
        <v>12</v>
      </c>
      <c r="D5805" s="4">
        <v>55.909090900000002</v>
      </c>
      <c r="E5805" s="4">
        <v>4318.1818199999998</v>
      </c>
      <c r="F5805" s="4">
        <v>4148.0706899999996</v>
      </c>
      <c r="G5805">
        <v>0.85</v>
      </c>
      <c r="H5805">
        <v>2.1856798699999998E-3</v>
      </c>
      <c r="I5805" s="2">
        <f t="shared" si="90"/>
        <v>0.99742861191764709</v>
      </c>
      <c r="J5805">
        <v>0.23310240099999999</v>
      </c>
      <c r="K5805">
        <f>Tabela1[[#This Row],[water_fraction_f_x000D_]]*(Tabela1[[#This Row],[mass_flow_water_kgh]]+Tabela1[[#This Row],[mass_flow_triolein_kgh]])</f>
        <v>1380.3900360434502</v>
      </c>
      <c r="L5805" s="3">
        <f>Tabela1[[#This Row],[mass_flow_water_kgh]]-Tabela1[[#This Row],[water_flow_f]]</f>
        <v>223.24632395654976</v>
      </c>
    </row>
    <row r="5806" spans="1:12" x14ac:dyDescent="0.25">
      <c r="A5806">
        <v>11790</v>
      </c>
      <c r="B5806" s="4">
        <v>2176.36364</v>
      </c>
      <c r="C5806">
        <v>6</v>
      </c>
      <c r="D5806" s="4">
        <v>63.181818200000002</v>
      </c>
      <c r="E5806" s="4">
        <v>3954.5454500000001</v>
      </c>
      <c r="F5806" s="4">
        <v>3797.2772300000001</v>
      </c>
      <c r="G5806">
        <v>0.85</v>
      </c>
      <c r="H5806">
        <v>2.18597949E-3</v>
      </c>
      <c r="I5806" s="2">
        <f t="shared" si="90"/>
        <v>0.99742825942352942</v>
      </c>
      <c r="J5806">
        <v>0.32165075399999998</v>
      </c>
      <c r="K5806">
        <f>Tabela1[[#This Row],[water_fraction_f_x000D_]]*(Tabela1[[#This Row],[mass_flow_water_kgh]]+Tabela1[[#This Row],[mass_flow_triolein_kgh]])</f>
        <v>1972.0115315039538</v>
      </c>
      <c r="L5806" s="3">
        <f>Tabela1[[#This Row],[mass_flow_water_kgh]]-Tabela1[[#This Row],[water_flow_f]]</f>
        <v>204.35210849604618</v>
      </c>
    </row>
    <row r="5807" spans="1:12" x14ac:dyDescent="0.25">
      <c r="A5807">
        <v>4230</v>
      </c>
      <c r="B5807" s="4">
        <v>1489.0909099999999</v>
      </c>
      <c r="C5807">
        <v>14</v>
      </c>
      <c r="D5807" s="4">
        <v>52.2727273</v>
      </c>
      <c r="E5807" s="4">
        <v>3954.5454500000001</v>
      </c>
      <c r="F5807" s="4">
        <v>3798.7124399999998</v>
      </c>
      <c r="G5807">
        <v>0.85</v>
      </c>
      <c r="H5807">
        <v>2.1864787200000001E-3</v>
      </c>
      <c r="I5807" s="2">
        <f t="shared" si="90"/>
        <v>0.99742767209411765</v>
      </c>
      <c r="J5807">
        <v>0.235990648</v>
      </c>
      <c r="K5807">
        <f>Tabela1[[#This Row],[water_fraction_f_x000D_]]*(Tabela1[[#This Row],[mass_flow_water_kgh]]+Tabela1[[#This Row],[mass_flow_triolein_kgh]])</f>
        <v>1284.6472720727613</v>
      </c>
      <c r="L5807" s="3">
        <f>Tabela1[[#This Row],[mass_flow_water_kgh]]-Tabela1[[#This Row],[water_flow_f]]</f>
        <v>204.44363792723857</v>
      </c>
    </row>
    <row r="5808" spans="1:12" x14ac:dyDescent="0.25">
      <c r="A5808">
        <v>2103</v>
      </c>
      <c r="B5808" s="4">
        <v>1374.5454500000001</v>
      </c>
      <c r="C5808">
        <v>9</v>
      </c>
      <c r="D5808" s="4">
        <v>57.7272727</v>
      </c>
      <c r="E5808" s="4">
        <v>3681.8181800000002</v>
      </c>
      <c r="F5808" s="4">
        <v>3536.7508800000001</v>
      </c>
      <c r="G5808">
        <v>0.85</v>
      </c>
      <c r="H5808">
        <v>2.1877572400000002E-3</v>
      </c>
      <c r="I5808" s="2">
        <f t="shared" si="90"/>
        <v>0.99742616795294126</v>
      </c>
      <c r="J5808">
        <v>0.23419996600000001</v>
      </c>
      <c r="K5808">
        <f>Tabela1[[#This Row],[water_fraction_f_x000D_]]*(Tabela1[[#This Row],[mass_flow_water_kgh]]+Tabela1[[#This Row],[mass_flow_triolein_kgh]])</f>
        <v>1184.2001902296365</v>
      </c>
      <c r="L5808" s="3">
        <f>Tabela1[[#This Row],[mass_flow_water_kgh]]-Tabela1[[#This Row],[water_flow_f]]</f>
        <v>190.34525977036355</v>
      </c>
    </row>
    <row r="5809" spans="1:12" x14ac:dyDescent="0.25">
      <c r="A5809">
        <v>11279</v>
      </c>
      <c r="B5809" s="4">
        <v>2061.8181800000002</v>
      </c>
      <c r="C5809">
        <v>13</v>
      </c>
      <c r="D5809" s="4">
        <v>50.454545500000002</v>
      </c>
      <c r="E5809" s="4">
        <v>4409.0909099999999</v>
      </c>
      <c r="F5809" s="4">
        <v>4234.4940699999997</v>
      </c>
      <c r="G5809">
        <v>0.85</v>
      </c>
      <c r="H5809">
        <v>2.18836593E-3</v>
      </c>
      <c r="I5809" s="2">
        <f t="shared" si="90"/>
        <v>0.99742545184705877</v>
      </c>
      <c r="J5809">
        <v>0.28341143200000002</v>
      </c>
      <c r="K5809">
        <f>Tabela1[[#This Row],[water_fraction_f_x000D_]]*(Tabela1[[#This Row],[mass_flow_water_kgh]]+Tabela1[[#This Row],[mass_flow_triolein_kgh]])</f>
        <v>1833.9296115387169</v>
      </c>
      <c r="L5809" s="3">
        <f>Tabela1[[#This Row],[mass_flow_water_kgh]]-Tabela1[[#This Row],[water_flow_f]]</f>
        <v>227.88856846128328</v>
      </c>
    </row>
    <row r="5810" spans="1:12" x14ac:dyDescent="0.25">
      <c r="A5810">
        <v>6969</v>
      </c>
      <c r="B5810" s="4">
        <v>1718.18182</v>
      </c>
      <c r="C5810">
        <v>13</v>
      </c>
      <c r="D5810" s="4">
        <v>52.2727273</v>
      </c>
      <c r="E5810" s="4">
        <v>4227.2727299999997</v>
      </c>
      <c r="F5810" s="4">
        <v>4060.4125600000002</v>
      </c>
      <c r="G5810">
        <v>0.85</v>
      </c>
      <c r="H5810">
        <v>2.18921293E-3</v>
      </c>
      <c r="I5810" s="2">
        <f t="shared" si="90"/>
        <v>0.99742445537647062</v>
      </c>
      <c r="J5810">
        <v>0.25223580000000001</v>
      </c>
      <c r="K5810">
        <f>Tabela1[[#This Row],[water_fraction_f_x000D_]]*(Tabela1[[#This Row],[mass_flow_water_kgh]]+Tabela1[[#This Row],[mass_flow_triolein_kgh]])</f>
        <v>1499.6564847828899</v>
      </c>
      <c r="L5810" s="3">
        <f>Tabela1[[#This Row],[mass_flow_water_kgh]]-Tabela1[[#This Row],[water_flow_f]]</f>
        <v>218.52533521711007</v>
      </c>
    </row>
    <row r="5811" spans="1:12" x14ac:dyDescent="0.25">
      <c r="A5811">
        <v>687</v>
      </c>
      <c r="B5811" s="4">
        <v>1260</v>
      </c>
      <c r="C5811">
        <v>9</v>
      </c>
      <c r="D5811" s="4">
        <v>61.363636399999997</v>
      </c>
      <c r="E5811" s="4">
        <v>3681.8181800000002</v>
      </c>
      <c r="F5811" s="4">
        <v>3536.9836</v>
      </c>
      <c r="G5811">
        <v>0.85</v>
      </c>
      <c r="H5811">
        <v>2.1892593500000002E-3</v>
      </c>
      <c r="I5811" s="2">
        <f t="shared" si="90"/>
        <v>0.99742440076470584</v>
      </c>
      <c r="J5811">
        <v>0.216446631</v>
      </c>
      <c r="K5811">
        <f>Tabela1[[#This Row],[water_fraction_f_x000D_]]*(Tabela1[[#This Row],[mass_flow_water_kgh]]+Tabela1[[#This Row],[mass_flow_triolein_kgh]])</f>
        <v>1069.6398960755516</v>
      </c>
      <c r="L5811" s="3">
        <f>Tabela1[[#This Row],[mass_flow_water_kgh]]-Tabela1[[#This Row],[water_flow_f]]</f>
        <v>190.36010392444837</v>
      </c>
    </row>
    <row r="5812" spans="1:12" x14ac:dyDescent="0.25">
      <c r="A5812">
        <v>11802</v>
      </c>
      <c r="B5812" s="4">
        <v>2176.36364</v>
      </c>
      <c r="C5812">
        <v>6</v>
      </c>
      <c r="D5812" s="4">
        <v>65</v>
      </c>
      <c r="E5812" s="4">
        <v>3954.5454500000001</v>
      </c>
      <c r="F5812" s="4">
        <v>3797.2570999999998</v>
      </c>
      <c r="G5812">
        <v>0.85</v>
      </c>
      <c r="H5812">
        <v>2.18941135E-3</v>
      </c>
      <c r="I5812" s="2">
        <f t="shared" si="90"/>
        <v>0.99742422194117653</v>
      </c>
      <c r="J5812">
        <v>0.32165096399999998</v>
      </c>
      <c r="K5812">
        <f>Tabela1[[#This Row],[water_fraction_f_x000D_]]*(Tabela1[[#This Row],[mass_flow_water_kgh]]+Tabela1[[#This Row],[mass_flow_triolein_kgh]])</f>
        <v>1972.0128189948628</v>
      </c>
      <c r="L5812" s="3">
        <f>Tabela1[[#This Row],[mass_flow_water_kgh]]-Tabela1[[#This Row],[water_flow_f]]</f>
        <v>204.35082100513728</v>
      </c>
    </row>
    <row r="5813" spans="1:12" x14ac:dyDescent="0.25">
      <c r="A5813">
        <v>699</v>
      </c>
      <c r="B5813" s="4">
        <v>1260</v>
      </c>
      <c r="C5813">
        <v>9</v>
      </c>
      <c r="D5813" s="4">
        <v>63.181818200000002</v>
      </c>
      <c r="E5813" s="4">
        <v>3681.8181800000002</v>
      </c>
      <c r="F5813" s="4">
        <v>3536.9824100000001</v>
      </c>
      <c r="G5813">
        <v>0.85</v>
      </c>
      <c r="H5813">
        <v>2.1895111199999998E-3</v>
      </c>
      <c r="I5813" s="2">
        <f t="shared" si="90"/>
        <v>0.99742410456470587</v>
      </c>
      <c r="J5813">
        <v>0.21644664599999999</v>
      </c>
      <c r="K5813">
        <f>Tabela1[[#This Row],[water_fraction_f_x000D_]]*(Tabela1[[#This Row],[mass_flow_water_kgh]]+Tabela1[[#This Row],[mass_flow_triolein_kgh]])</f>
        <v>1069.6399702028243</v>
      </c>
      <c r="L5813" s="3">
        <f>Tabela1[[#This Row],[mass_flow_water_kgh]]-Tabela1[[#This Row],[water_flow_f]]</f>
        <v>190.36002979717568</v>
      </c>
    </row>
    <row r="5814" spans="1:12" x14ac:dyDescent="0.25">
      <c r="A5814">
        <v>711</v>
      </c>
      <c r="B5814" s="4">
        <v>1260</v>
      </c>
      <c r="C5814">
        <v>9</v>
      </c>
      <c r="D5814" s="4">
        <v>65</v>
      </c>
      <c r="E5814" s="4">
        <v>3681.8181800000002</v>
      </c>
      <c r="F5814" s="4">
        <v>3536.9812200000001</v>
      </c>
      <c r="G5814">
        <v>0.85</v>
      </c>
      <c r="H5814">
        <v>2.18976222E-3</v>
      </c>
      <c r="I5814" s="2">
        <f t="shared" si="90"/>
        <v>0.99742380915294115</v>
      </c>
      <c r="J5814">
        <v>0.21644666100000001</v>
      </c>
      <c r="K5814">
        <f>Tabela1[[#This Row],[water_fraction_f_x000D_]]*(Tabela1[[#This Row],[mass_flow_water_kgh]]+Tabela1[[#This Row],[mass_flow_triolein_kgh]])</f>
        <v>1069.640044330097</v>
      </c>
      <c r="L5814" s="3">
        <f>Tabela1[[#This Row],[mass_flow_water_kgh]]-Tabela1[[#This Row],[water_flow_f]]</f>
        <v>190.359955669903</v>
      </c>
    </row>
    <row r="5815" spans="1:12" x14ac:dyDescent="0.25">
      <c r="A5815">
        <v>2840</v>
      </c>
      <c r="B5815" s="4">
        <v>1374.5454500000001</v>
      </c>
      <c r="C5815">
        <v>14</v>
      </c>
      <c r="D5815" s="4">
        <v>59.545454499999998</v>
      </c>
      <c r="E5815" s="4">
        <v>4136.3636399999996</v>
      </c>
      <c r="F5815" s="4">
        <v>3973.72723</v>
      </c>
      <c r="G5815">
        <v>0.85</v>
      </c>
      <c r="H5815">
        <v>2.1905741500000001E-3</v>
      </c>
      <c r="I5815" s="2">
        <f t="shared" si="90"/>
        <v>0.99742285394117647</v>
      </c>
      <c r="J5815">
        <v>0.21061480899999999</v>
      </c>
      <c r="K5815">
        <f>Tabela1[[#This Row],[water_fraction_f_x000D_]]*(Tabela1[[#This Row],[mass_flow_water_kgh]]+Tabela1[[#This Row],[mass_flow_triolein_kgh]])</f>
        <v>1160.6790654067136</v>
      </c>
      <c r="L5815" s="3">
        <f>Tabela1[[#This Row],[mass_flow_water_kgh]]-Tabela1[[#This Row],[water_flow_f]]</f>
        <v>213.86638459328651</v>
      </c>
    </row>
    <row r="5816" spans="1:12" x14ac:dyDescent="0.25">
      <c r="A5816">
        <v>16474</v>
      </c>
      <c r="B5816" s="4">
        <v>2520</v>
      </c>
      <c r="C5816">
        <v>9</v>
      </c>
      <c r="D5816" s="4">
        <v>52.2727273</v>
      </c>
      <c r="E5816" s="4">
        <v>4318.1818199999998</v>
      </c>
      <c r="F5816" s="4">
        <v>4146.1208999999999</v>
      </c>
      <c r="G5816">
        <v>0.85</v>
      </c>
      <c r="H5816">
        <v>2.1907200200000001E-3</v>
      </c>
      <c r="I5816" s="2">
        <f t="shared" si="90"/>
        <v>0.99742268232941178</v>
      </c>
      <c r="J5816">
        <v>0.33589016599999999</v>
      </c>
      <c r="K5816">
        <f>Tabela1[[#This Row],[water_fraction_f_x000D_]]*(Tabela1[[#This Row],[mass_flow_water_kgh]]+Tabela1[[#This Row],[mass_flow_triolein_kgh]])</f>
        <v>2296.878026657982</v>
      </c>
      <c r="L5816" s="3">
        <f>Tabela1[[#This Row],[mass_flow_water_kgh]]-Tabela1[[#This Row],[water_flow_f]]</f>
        <v>223.12197334201801</v>
      </c>
    </row>
    <row r="5817" spans="1:12" x14ac:dyDescent="0.25">
      <c r="A5817">
        <v>4099</v>
      </c>
      <c r="B5817" s="4">
        <v>1489.0909099999999</v>
      </c>
      <c r="C5817">
        <v>13</v>
      </c>
      <c r="D5817" s="4">
        <v>54.090909099999998</v>
      </c>
      <c r="E5817" s="4">
        <v>4045.4545499999999</v>
      </c>
      <c r="F5817" s="4">
        <v>3886.0862699999998</v>
      </c>
      <c r="G5817">
        <v>0.85</v>
      </c>
      <c r="H5817">
        <v>2.1911089699999998E-3</v>
      </c>
      <c r="I5817" s="2">
        <f t="shared" si="90"/>
        <v>0.99742222474117648</v>
      </c>
      <c r="J5817">
        <v>0.23126459499999999</v>
      </c>
      <c r="K5817">
        <f>Tabela1[[#This Row],[water_fraction_f_x000D_]]*(Tabela1[[#This Row],[mass_flow_water_kgh]]+Tabela1[[#This Row],[mass_flow_triolein_kgh]])</f>
        <v>1279.9444143159885</v>
      </c>
      <c r="L5817" s="3">
        <f>Tabela1[[#This Row],[mass_flow_water_kgh]]-Tabela1[[#This Row],[water_flow_f]]</f>
        <v>209.14649568401137</v>
      </c>
    </row>
    <row r="5818" spans="1:12" x14ac:dyDescent="0.25">
      <c r="A5818">
        <v>6456</v>
      </c>
      <c r="B5818" s="4">
        <v>1718.18182</v>
      </c>
      <c r="C5818">
        <v>9</v>
      </c>
      <c r="D5818" s="4">
        <v>61.363636399999997</v>
      </c>
      <c r="E5818" s="4">
        <v>4500</v>
      </c>
      <c r="F5818" s="4">
        <v>4322.5936400000001</v>
      </c>
      <c r="G5818">
        <v>0.85</v>
      </c>
      <c r="H5818">
        <v>2.19144255E-3</v>
      </c>
      <c r="I5818" s="2">
        <f t="shared" si="90"/>
        <v>0.99742183229411763</v>
      </c>
      <c r="J5818">
        <v>0.23890329199999999</v>
      </c>
      <c r="K5818">
        <f>Tabela1[[#This Row],[water_fraction_f_x000D_]]*(Tabela1[[#This Row],[mass_flow_water_kgh]]+Tabela1[[#This Row],[mass_flow_triolein_kgh]])</f>
        <v>1485.5441070525512</v>
      </c>
      <c r="L5818" s="3">
        <f>Tabela1[[#This Row],[mass_flow_water_kgh]]-Tabela1[[#This Row],[water_flow_f]]</f>
        <v>232.63771294744879</v>
      </c>
    </row>
    <row r="5819" spans="1:12" x14ac:dyDescent="0.25">
      <c r="A5819">
        <v>1371</v>
      </c>
      <c r="B5819" s="4">
        <v>1260</v>
      </c>
      <c r="C5819">
        <v>14</v>
      </c>
      <c r="D5819" s="4">
        <v>55.909090900000002</v>
      </c>
      <c r="E5819" s="4">
        <v>3681.8181800000002</v>
      </c>
      <c r="F5819" s="4">
        <v>3536.97273</v>
      </c>
      <c r="G5819">
        <v>0.85</v>
      </c>
      <c r="H5819">
        <v>2.1915588500000002E-3</v>
      </c>
      <c r="I5819" s="2">
        <f t="shared" si="90"/>
        <v>0.99742169547058823</v>
      </c>
      <c r="J5819">
        <v>0.21644677100000001</v>
      </c>
      <c r="K5819">
        <f>Tabela1[[#This Row],[water_fraction_f_x000D_]]*(Tabela1[[#This Row],[mass_flow_water_kgh]]+Tabela1[[#This Row],[mass_flow_triolein_kgh]])</f>
        <v>1069.6405879300969</v>
      </c>
      <c r="L5819" s="3">
        <f>Tabela1[[#This Row],[mass_flow_water_kgh]]-Tabela1[[#This Row],[water_flow_f]]</f>
        <v>190.3594120699031</v>
      </c>
    </row>
    <row r="5820" spans="1:12" x14ac:dyDescent="0.25">
      <c r="A5820">
        <v>6575</v>
      </c>
      <c r="B5820" s="4">
        <v>1718.18182</v>
      </c>
      <c r="C5820">
        <v>10</v>
      </c>
      <c r="D5820" s="4">
        <v>57.7272727</v>
      </c>
      <c r="E5820" s="4">
        <v>4409.0909099999999</v>
      </c>
      <c r="F5820" s="4">
        <v>4235.1936500000002</v>
      </c>
      <c r="G5820">
        <v>0.85</v>
      </c>
      <c r="H5820">
        <v>2.19179551E-3</v>
      </c>
      <c r="I5820" s="2">
        <f t="shared" si="90"/>
        <v>0.99742141704705878</v>
      </c>
      <c r="J5820">
        <v>0.243215652</v>
      </c>
      <c r="K5820">
        <f>Tabela1[[#This Row],[water_fraction_f_x000D_]]*(Tabela1[[#This Row],[mass_flow_water_kgh]]+Tabela1[[#This Row],[mass_flow_triolein_kgh]])</f>
        <v>1490.2486320087698</v>
      </c>
      <c r="L5820" s="3">
        <f>Tabela1[[#This Row],[mass_flow_water_kgh]]-Tabela1[[#This Row],[water_flow_f]]</f>
        <v>227.93318799123017</v>
      </c>
    </row>
    <row r="5821" spans="1:12" x14ac:dyDescent="0.25">
      <c r="A5821">
        <v>6468</v>
      </c>
      <c r="B5821" s="4">
        <v>1718.18182</v>
      </c>
      <c r="C5821">
        <v>9</v>
      </c>
      <c r="D5821" s="4">
        <v>63.181818200000002</v>
      </c>
      <c r="E5821" s="4">
        <v>4500</v>
      </c>
      <c r="F5821" s="4">
        <v>4322.5893400000004</v>
      </c>
      <c r="G5821">
        <v>0.85</v>
      </c>
      <c r="H5821">
        <v>2.1921660899999998E-3</v>
      </c>
      <c r="I5821" s="2">
        <f t="shared" si="90"/>
        <v>0.9974209810705883</v>
      </c>
      <c r="J5821">
        <v>0.23890333599999999</v>
      </c>
      <c r="K5821">
        <f>Tabela1[[#This Row],[water_fraction_f_x000D_]]*(Tabela1[[#This Row],[mass_flow_water_kgh]]+Tabela1[[#This Row],[mass_flow_triolein_kgh]])</f>
        <v>1485.5443806525514</v>
      </c>
      <c r="L5821" s="3">
        <f>Tabela1[[#This Row],[mass_flow_water_kgh]]-Tabela1[[#This Row],[water_flow_f]]</f>
        <v>232.63743934744866</v>
      </c>
    </row>
    <row r="5822" spans="1:12" x14ac:dyDescent="0.25">
      <c r="A5822">
        <v>832</v>
      </c>
      <c r="B5822" s="4">
        <v>1260</v>
      </c>
      <c r="C5822">
        <v>10</v>
      </c>
      <c r="D5822" s="4">
        <v>61.363636399999997</v>
      </c>
      <c r="E5822" s="4">
        <v>3772.7272699999999</v>
      </c>
      <c r="F5822" s="4">
        <v>3624.3667999999998</v>
      </c>
      <c r="G5822">
        <v>0.85</v>
      </c>
      <c r="H5822">
        <v>2.1923565699999998E-3</v>
      </c>
      <c r="I5822" s="2">
        <f t="shared" si="90"/>
        <v>0.99742075697647048</v>
      </c>
      <c r="J5822">
        <v>0.21160225499999999</v>
      </c>
      <c r="K5822">
        <f>Tabela1[[#This Row],[water_fraction_f_x000D_]]*(Tabela1[[#This Row],[mass_flow_water_kgh]]+Tabela1[[#This Row],[mass_flow_triolein_kgh]])</f>
        <v>1064.9364391319937</v>
      </c>
      <c r="L5822" s="3">
        <f>Tabela1[[#This Row],[mass_flow_water_kgh]]-Tabela1[[#This Row],[water_flow_f]]</f>
        <v>195.06356086800633</v>
      </c>
    </row>
    <row r="5823" spans="1:12" x14ac:dyDescent="0.25">
      <c r="A5823">
        <v>844</v>
      </c>
      <c r="B5823" s="4">
        <v>1260</v>
      </c>
      <c r="C5823">
        <v>10</v>
      </c>
      <c r="D5823" s="4">
        <v>63.181818200000002</v>
      </c>
      <c r="E5823" s="4">
        <v>3772.7272699999999</v>
      </c>
      <c r="F5823" s="4">
        <v>3624.36598</v>
      </c>
      <c r="G5823">
        <v>0.85</v>
      </c>
      <c r="H5823">
        <v>2.1925259699999999E-3</v>
      </c>
      <c r="I5823" s="2">
        <f t="shared" si="90"/>
        <v>0.99742055768235294</v>
      </c>
      <c r="J5823">
        <v>0.21160226500000001</v>
      </c>
      <c r="K5823">
        <f>Tabela1[[#This Row],[water_fraction_f_x000D_]]*(Tabela1[[#This Row],[mass_flow_water_kgh]]+Tabela1[[#This Row],[mass_flow_triolein_kgh]])</f>
        <v>1064.9364894592666</v>
      </c>
      <c r="L5823" s="3">
        <f>Tabela1[[#This Row],[mass_flow_water_kgh]]-Tabela1[[#This Row],[water_flow_f]]</f>
        <v>195.06351054073343</v>
      </c>
    </row>
    <row r="5824" spans="1:12" x14ac:dyDescent="0.25">
      <c r="A5824">
        <v>856</v>
      </c>
      <c r="B5824" s="4">
        <v>1260</v>
      </c>
      <c r="C5824">
        <v>10</v>
      </c>
      <c r="D5824" s="4">
        <v>65</v>
      </c>
      <c r="E5824" s="4">
        <v>3772.7272699999999</v>
      </c>
      <c r="F5824" s="4">
        <v>3624.3651599999998</v>
      </c>
      <c r="G5824">
        <v>0.85</v>
      </c>
      <c r="H5824">
        <v>2.19269613E-3</v>
      </c>
      <c r="I5824" s="2">
        <f t="shared" si="90"/>
        <v>0.99742035749411773</v>
      </c>
      <c r="J5824">
        <v>0.21160227600000001</v>
      </c>
      <c r="K5824">
        <f>Tabela1[[#This Row],[water_fraction_f_x000D_]]*(Tabela1[[#This Row],[mass_flow_water_kgh]]+Tabela1[[#This Row],[mass_flow_triolein_kgh]])</f>
        <v>1064.9365448192664</v>
      </c>
      <c r="L5824" s="3">
        <f>Tabela1[[#This Row],[mass_flow_water_kgh]]-Tabela1[[#This Row],[water_flow_f]]</f>
        <v>195.06345518073363</v>
      </c>
    </row>
    <row r="5825" spans="1:12" x14ac:dyDescent="0.25">
      <c r="A5825">
        <v>6480</v>
      </c>
      <c r="B5825" s="4">
        <v>1718.18182</v>
      </c>
      <c r="C5825">
        <v>9</v>
      </c>
      <c r="D5825" s="4">
        <v>65</v>
      </c>
      <c r="E5825" s="4">
        <v>4500</v>
      </c>
      <c r="F5825" s="4">
        <v>4322.5850200000004</v>
      </c>
      <c r="G5825">
        <v>0.85</v>
      </c>
      <c r="H5825">
        <v>2.1928919800000002E-3</v>
      </c>
      <c r="I5825" s="2">
        <f t="shared" si="90"/>
        <v>0.99742012708235306</v>
      </c>
      <c r="J5825">
        <v>0.23890338</v>
      </c>
      <c r="K5825">
        <f>Tabela1[[#This Row],[water_fraction_f_x000D_]]*(Tabela1[[#This Row],[mass_flow_water_kgh]]+Tabela1[[#This Row],[mass_flow_triolein_kgh]])</f>
        <v>1485.5446542525515</v>
      </c>
      <c r="L5825" s="3">
        <f>Tabela1[[#This Row],[mass_flow_water_kgh]]-Tabela1[[#This Row],[water_flow_f]]</f>
        <v>232.63716574744853</v>
      </c>
    </row>
    <row r="5826" spans="1:12" x14ac:dyDescent="0.25">
      <c r="A5826">
        <v>9662</v>
      </c>
      <c r="B5826" s="4">
        <v>1947.2727299999999</v>
      </c>
      <c r="C5826">
        <v>12</v>
      </c>
      <c r="D5826" s="4">
        <v>46.818181799999998</v>
      </c>
      <c r="E5826" s="4">
        <v>3590.9090900000001</v>
      </c>
      <c r="F5826" s="4">
        <v>3448.1262400000001</v>
      </c>
      <c r="G5826">
        <v>0.85</v>
      </c>
      <c r="H5826">
        <v>2.1928992800000001E-3</v>
      </c>
      <c r="I5826" s="2">
        <f t="shared" ref="I5826:I5889" si="91">(G5826-H5826)/G5826</f>
        <v>0.9974201184941176</v>
      </c>
      <c r="J5826">
        <v>0.31810261099999998</v>
      </c>
      <c r="K5826">
        <f>Tabela1[[#This Row],[water_fraction_f_x000D_]]*(Tabela1[[#This Row],[mass_flow_water_kgh]]+Tabela1[[#This Row],[mass_flow_triolein_kgh]])</f>
        <v>1761.7100971347318</v>
      </c>
      <c r="L5826" s="3">
        <f>Tabela1[[#This Row],[mass_flow_water_kgh]]-Tabela1[[#This Row],[water_flow_f]]</f>
        <v>185.56263286526814</v>
      </c>
    </row>
    <row r="5827" spans="1:12" x14ac:dyDescent="0.25">
      <c r="A5827">
        <v>1069</v>
      </c>
      <c r="B5827" s="4">
        <v>1260</v>
      </c>
      <c r="C5827">
        <v>12</v>
      </c>
      <c r="D5827" s="4">
        <v>54.090909099999998</v>
      </c>
      <c r="E5827" s="4">
        <v>3500</v>
      </c>
      <c r="F5827" s="4">
        <v>3362.1693500000001</v>
      </c>
      <c r="G5827">
        <v>0.85</v>
      </c>
      <c r="H5827">
        <v>2.1932165200000001E-3</v>
      </c>
      <c r="I5827" s="2">
        <f t="shared" si="91"/>
        <v>0.99741974527058819</v>
      </c>
      <c r="J5827">
        <v>0.22669114700000001</v>
      </c>
      <c r="K5827">
        <f>Tabela1[[#This Row],[water_fraction_f_x000D_]]*(Tabela1[[#This Row],[mass_flow_water_kgh]]+Tabela1[[#This Row],[mass_flow_triolein_kgh]])</f>
        <v>1079.0498597200001</v>
      </c>
      <c r="L5827" s="3">
        <f>Tabela1[[#This Row],[mass_flow_water_kgh]]-Tabela1[[#This Row],[water_flow_f]]</f>
        <v>180.95014027999991</v>
      </c>
    </row>
    <row r="5828" spans="1:12" x14ac:dyDescent="0.25">
      <c r="A5828">
        <v>806</v>
      </c>
      <c r="B5828" s="4">
        <v>1260</v>
      </c>
      <c r="C5828">
        <v>10</v>
      </c>
      <c r="D5828" s="4">
        <v>57.7272727</v>
      </c>
      <c r="E5828" s="4">
        <v>3590.9090900000001</v>
      </c>
      <c r="F5828" s="4">
        <v>3449.5653699999998</v>
      </c>
      <c r="G5828">
        <v>0.85</v>
      </c>
      <c r="H5828">
        <v>2.1935924800000001E-3</v>
      </c>
      <c r="I5828" s="2">
        <f t="shared" si="91"/>
        <v>0.99741930296470593</v>
      </c>
      <c r="J5828">
        <v>0.22147304000000001</v>
      </c>
      <c r="K5828">
        <f>Tabela1[[#This Row],[water_fraction_f_x000D_]]*(Tabela1[[#This Row],[mass_flow_water_kgh]]+Tabela1[[#This Row],[mass_flow_triolein_kgh]])</f>
        <v>1074.3455829259337</v>
      </c>
      <c r="L5828" s="3">
        <f>Tabela1[[#This Row],[mass_flow_water_kgh]]-Tabela1[[#This Row],[water_flow_f]]</f>
        <v>185.65441707406626</v>
      </c>
    </row>
    <row r="5829" spans="1:12" x14ac:dyDescent="0.25">
      <c r="A5829">
        <v>1345</v>
      </c>
      <c r="B5829" s="4">
        <v>1260</v>
      </c>
      <c r="C5829">
        <v>14</v>
      </c>
      <c r="D5829" s="4">
        <v>52.2727273</v>
      </c>
      <c r="E5829" s="4">
        <v>3500</v>
      </c>
      <c r="F5829" s="4">
        <v>3362.1668100000002</v>
      </c>
      <c r="G5829">
        <v>0.85</v>
      </c>
      <c r="H5829">
        <v>2.1937737400000001E-3</v>
      </c>
      <c r="I5829" s="2">
        <f t="shared" si="91"/>
        <v>0.99741908971764714</v>
      </c>
      <c r="J5829">
        <v>0.22669118099999999</v>
      </c>
      <c r="K5829">
        <f>Tabela1[[#This Row],[water_fraction_f_x000D_]]*(Tabela1[[#This Row],[mass_flow_water_kgh]]+Tabela1[[#This Row],[mass_flow_triolein_kgh]])</f>
        <v>1079.05002156</v>
      </c>
      <c r="L5829" s="3">
        <f>Tabela1[[#This Row],[mass_flow_water_kgh]]-Tabela1[[#This Row],[water_flow_f]]</f>
        <v>180.94997844</v>
      </c>
    </row>
    <row r="5830" spans="1:12" x14ac:dyDescent="0.25">
      <c r="A5830">
        <v>5396</v>
      </c>
      <c r="B5830" s="4">
        <v>1603.63636</v>
      </c>
      <c r="C5830">
        <v>12</v>
      </c>
      <c r="D5830" s="4">
        <v>54.090909099999998</v>
      </c>
      <c r="E5830" s="4">
        <v>4136.3636399999996</v>
      </c>
      <c r="F5830" s="4">
        <v>3973.2292900000002</v>
      </c>
      <c r="G5830">
        <v>0.85</v>
      </c>
      <c r="H5830">
        <v>2.1937897800000002E-3</v>
      </c>
      <c r="I5830" s="2">
        <f t="shared" si="91"/>
        <v>0.99741907084705883</v>
      </c>
      <c r="J5830">
        <v>0.24212573700000001</v>
      </c>
      <c r="K5830">
        <f>Tabela1[[#This Row],[water_fraction_f_x000D_]]*(Tabela1[[#This Row],[mass_flow_water_kgh]]+Tabela1[[#This Row],[mass_flow_triolein_kgh]])</f>
        <v>1389.80173038</v>
      </c>
      <c r="L5830" s="3">
        <f>Tabela1[[#This Row],[mass_flow_water_kgh]]-Tabela1[[#This Row],[water_flow_f]]</f>
        <v>213.83462961999999</v>
      </c>
    </row>
    <row r="5831" spans="1:12" x14ac:dyDescent="0.25">
      <c r="A5831">
        <v>5424</v>
      </c>
      <c r="B5831" s="4">
        <v>1603.63636</v>
      </c>
      <c r="C5831">
        <v>12</v>
      </c>
      <c r="D5831" s="4">
        <v>57.7272727</v>
      </c>
      <c r="E5831" s="4">
        <v>4500</v>
      </c>
      <c r="F5831" s="4">
        <v>4322.82006</v>
      </c>
      <c r="G5831">
        <v>0.85</v>
      </c>
      <c r="H5831">
        <v>2.1938076800000002E-3</v>
      </c>
      <c r="I5831" s="2">
        <f t="shared" si="91"/>
        <v>0.99741904978823526</v>
      </c>
      <c r="J5831">
        <v>0.22461761</v>
      </c>
      <c r="K5831">
        <f>Tabela1[[#This Row],[water_fraction_f_x000D_]]*(Tabela1[[#This Row],[mass_flow_water_kgh]]+Tabela1[[#This Row],[mass_flow_triolein_kgh]])</f>
        <v>1370.9842114922997</v>
      </c>
      <c r="L5831" s="3">
        <f>Tabela1[[#This Row],[mass_flow_water_kgh]]-Tabela1[[#This Row],[water_flow_f]]</f>
        <v>232.6521485077003</v>
      </c>
    </row>
    <row r="5832" spans="1:12" x14ac:dyDescent="0.25">
      <c r="A5832">
        <v>3399</v>
      </c>
      <c r="B5832" s="4">
        <v>1489.0909099999999</v>
      </c>
      <c r="C5832">
        <v>8</v>
      </c>
      <c r="D5832" s="4">
        <v>57.7272727</v>
      </c>
      <c r="E5832" s="4">
        <v>3681.8181800000002</v>
      </c>
      <c r="F5832" s="4">
        <v>3536.4720400000001</v>
      </c>
      <c r="G5832">
        <v>0.85</v>
      </c>
      <c r="H5832">
        <v>2.1956404200000001E-3</v>
      </c>
      <c r="I5832" s="2">
        <f t="shared" si="91"/>
        <v>0.99741689362352948</v>
      </c>
      <c r="J5832">
        <v>0.25116733000000002</v>
      </c>
      <c r="K5832">
        <f>Tabela1[[#This Row],[water_fraction_f_x000D_]]*(Tabela1[[#This Row],[mass_flow_water_kgh]]+Tabela1[[#This Row],[mass_flow_triolein_kgh]])</f>
        <v>1298.7634298080297</v>
      </c>
      <c r="L5832" s="3">
        <f>Tabela1[[#This Row],[mass_flow_water_kgh]]-Tabela1[[#This Row],[water_flow_f]]</f>
        <v>190.32748019197015</v>
      </c>
    </row>
    <row r="5833" spans="1:12" x14ac:dyDescent="0.25">
      <c r="A5833">
        <v>2629</v>
      </c>
      <c r="B5833" s="4">
        <v>1374.5454500000001</v>
      </c>
      <c r="C5833">
        <v>13</v>
      </c>
      <c r="D5833" s="4">
        <v>50.454545500000002</v>
      </c>
      <c r="E5833" s="4">
        <v>3500</v>
      </c>
      <c r="F5833" s="4">
        <v>3361.91689</v>
      </c>
      <c r="G5833">
        <v>0.85</v>
      </c>
      <c r="H5833">
        <v>2.1957969000000002E-3</v>
      </c>
      <c r="I5833" s="2">
        <f t="shared" si="91"/>
        <v>0.99741670952941175</v>
      </c>
      <c r="J5833">
        <v>0.24486619800000001</v>
      </c>
      <c r="K5833">
        <f>Tabela1[[#This Row],[water_fraction_f_x000D_]]*(Tabela1[[#This Row],[mass_flow_water_kgh]]+Tabela1[[#This Row],[mass_flow_triolein_kgh]])</f>
        <v>1193.6114113196991</v>
      </c>
      <c r="L5833" s="3">
        <f>Tabela1[[#This Row],[mass_flow_water_kgh]]-Tabela1[[#This Row],[water_flow_f]]</f>
        <v>180.934038680301</v>
      </c>
    </row>
    <row r="5834" spans="1:12" x14ac:dyDescent="0.25">
      <c r="A5834">
        <v>2696</v>
      </c>
      <c r="B5834" s="4">
        <v>1374.5454500000001</v>
      </c>
      <c r="C5834">
        <v>13</v>
      </c>
      <c r="D5834" s="4">
        <v>59.545454499999998</v>
      </c>
      <c r="E5834" s="4">
        <v>4136.3636399999996</v>
      </c>
      <c r="F5834" s="4">
        <v>3973.6929100000002</v>
      </c>
      <c r="G5834">
        <v>0.85</v>
      </c>
      <c r="H5834">
        <v>2.1970813599999999E-3</v>
      </c>
      <c r="I5834" s="2">
        <f t="shared" si="91"/>
        <v>0.99741519840000004</v>
      </c>
      <c r="J5834">
        <v>0.210615206</v>
      </c>
      <c r="K5834">
        <f>Tabela1[[#This Row],[water_fraction_f_x000D_]]*(Tabela1[[#This Row],[mass_flow_water_kgh]]+Tabela1[[#This Row],[mass_flow_triolein_kgh]])</f>
        <v>1160.6812532376223</v>
      </c>
      <c r="L5834" s="3">
        <f>Tabela1[[#This Row],[mass_flow_water_kgh]]-Tabela1[[#This Row],[water_flow_f]]</f>
        <v>213.86419676237779</v>
      </c>
    </row>
    <row r="5835" spans="1:12" x14ac:dyDescent="0.25">
      <c r="A5835">
        <v>2683</v>
      </c>
      <c r="B5835" s="4">
        <v>1374.5454500000001</v>
      </c>
      <c r="C5835">
        <v>13</v>
      </c>
      <c r="D5835" s="4">
        <v>57.7272727</v>
      </c>
      <c r="E5835" s="4">
        <v>4045.4545499999999</v>
      </c>
      <c r="F5835" s="4">
        <v>3886.2943100000002</v>
      </c>
      <c r="G5835">
        <v>0.85</v>
      </c>
      <c r="H5835">
        <v>2.1973071700000001E-3</v>
      </c>
      <c r="I5835" s="2">
        <f t="shared" si="91"/>
        <v>0.99741493274117643</v>
      </c>
      <c r="J5835">
        <v>0.21501581</v>
      </c>
      <c r="K5835">
        <f>Tabela1[[#This Row],[water_fraction_f_x000D_]]*(Tabela1[[#This Row],[mass_flow_water_kgh]]+Tabela1[[#This Row],[mass_flow_triolein_kgh]])</f>
        <v>1165.3856902</v>
      </c>
      <c r="L5835" s="3">
        <f>Tabela1[[#This Row],[mass_flow_water_kgh]]-Tabela1[[#This Row],[water_flow_f]]</f>
        <v>209.15975980000007</v>
      </c>
    </row>
    <row r="5836" spans="1:12" x14ac:dyDescent="0.25">
      <c r="A5836">
        <v>5038</v>
      </c>
      <c r="B5836" s="4">
        <v>1603.63636</v>
      </c>
      <c r="C5836">
        <v>9</v>
      </c>
      <c r="D5836" s="4">
        <v>65</v>
      </c>
      <c r="E5836" s="4">
        <v>4318.1818199999998</v>
      </c>
      <c r="F5836" s="4">
        <v>4148.0031600000002</v>
      </c>
      <c r="G5836">
        <v>0.85</v>
      </c>
      <c r="H5836">
        <v>2.1975953000000002E-3</v>
      </c>
      <c r="I5836" s="2">
        <f t="shared" si="91"/>
        <v>0.99741459376470587</v>
      </c>
      <c r="J5836">
        <v>0.23310312799999999</v>
      </c>
      <c r="K5836">
        <f>Tabela1[[#This Row],[water_fraction_f_x000D_]]*(Tabela1[[#This Row],[mass_flow_water_kgh]]+Tabela1[[#This Row],[mass_flow_triolein_kgh]])</f>
        <v>1380.394341205267</v>
      </c>
      <c r="L5836" s="3">
        <f>Tabela1[[#This Row],[mass_flow_water_kgh]]-Tabela1[[#This Row],[water_flow_f]]</f>
        <v>223.24201879473299</v>
      </c>
    </row>
    <row r="5837" spans="1:12" x14ac:dyDescent="0.25">
      <c r="A5837">
        <v>16342</v>
      </c>
      <c r="B5837" s="4">
        <v>2520</v>
      </c>
      <c r="C5837">
        <v>8</v>
      </c>
      <c r="D5837" s="4">
        <v>54.090909099999998</v>
      </c>
      <c r="E5837" s="4">
        <v>4318.1818199999998</v>
      </c>
      <c r="F5837" s="4">
        <v>4146.0743199999997</v>
      </c>
      <c r="G5837">
        <v>0.85</v>
      </c>
      <c r="H5837">
        <v>2.19783672E-3</v>
      </c>
      <c r="I5837" s="2">
        <f t="shared" si="91"/>
        <v>0.99741430974117651</v>
      </c>
      <c r="J5837">
        <v>0.33589060100000001</v>
      </c>
      <c r="K5837">
        <f>Tabela1[[#This Row],[water_fraction_f_x000D_]]*(Tabela1[[#This Row],[mass_flow_water_kgh]]+Tabela1[[#This Row],[mass_flow_triolein_kgh]])</f>
        <v>2296.8810012670738</v>
      </c>
      <c r="L5837" s="3">
        <f>Tabela1[[#This Row],[mass_flow_water_kgh]]-Tabela1[[#This Row],[water_flow_f]]</f>
        <v>223.11899873292623</v>
      </c>
    </row>
    <row r="5838" spans="1:12" x14ac:dyDescent="0.25">
      <c r="A5838">
        <v>4071</v>
      </c>
      <c r="B5838" s="4">
        <v>1489.0909099999999</v>
      </c>
      <c r="C5838">
        <v>13</v>
      </c>
      <c r="D5838" s="4">
        <v>50.454545500000002</v>
      </c>
      <c r="E5838" s="4">
        <v>3681.8181800000002</v>
      </c>
      <c r="F5838" s="4">
        <v>3536.4532399999998</v>
      </c>
      <c r="G5838">
        <v>0.85</v>
      </c>
      <c r="H5838">
        <v>2.19943924E-3</v>
      </c>
      <c r="I5838" s="2">
        <f t="shared" si="91"/>
        <v>0.9974124244235294</v>
      </c>
      <c r="J5838">
        <v>0.25116756200000001</v>
      </c>
      <c r="K5838">
        <f>Tabela1[[#This Row],[water_fraction_f_x000D_]]*(Tabela1[[#This Row],[mass_flow_water_kgh]]+Tabela1[[#This Row],[mass_flow_triolein_kgh]])</f>
        <v>1298.7646294589388</v>
      </c>
      <c r="L5838" s="3">
        <f>Tabela1[[#This Row],[mass_flow_water_kgh]]-Tabela1[[#This Row],[water_flow_f]]</f>
        <v>190.32628054106112</v>
      </c>
    </row>
    <row r="5839" spans="1:12" x14ac:dyDescent="0.25">
      <c r="A5839">
        <v>9444</v>
      </c>
      <c r="B5839" s="4">
        <v>1947.2727299999999</v>
      </c>
      <c r="C5839">
        <v>10</v>
      </c>
      <c r="D5839" s="4">
        <v>55.909090900000002</v>
      </c>
      <c r="E5839" s="4">
        <v>4500</v>
      </c>
      <c r="F5839" s="4">
        <v>4322.0614800000003</v>
      </c>
      <c r="G5839">
        <v>0.85</v>
      </c>
      <c r="H5839">
        <v>2.1998206599999999E-3</v>
      </c>
      <c r="I5839" s="2">
        <f t="shared" si="91"/>
        <v>0.99741197569411766</v>
      </c>
      <c r="J5839">
        <v>0.26595260199999998</v>
      </c>
      <c r="K5839">
        <f>Tabela1[[#This Row],[water_fraction_f_x000D_]]*(Tabela1[[#This Row],[mass_flow_water_kgh]]+Tabela1[[#This Row],[mass_flow_triolein_kgh]])</f>
        <v>1714.6689583471432</v>
      </c>
      <c r="L5839" s="3">
        <f>Tabela1[[#This Row],[mass_flow_water_kgh]]-Tabela1[[#This Row],[water_flow_f]]</f>
        <v>232.60377165285672</v>
      </c>
    </row>
    <row r="5840" spans="1:12" x14ac:dyDescent="0.25">
      <c r="A5840">
        <v>5133</v>
      </c>
      <c r="B5840" s="4">
        <v>1603.63636</v>
      </c>
      <c r="C5840">
        <v>10</v>
      </c>
      <c r="D5840" s="4">
        <v>57.7272727</v>
      </c>
      <c r="E5840" s="4">
        <v>4227.2727299999997</v>
      </c>
      <c r="F5840" s="4">
        <v>4060.5904700000001</v>
      </c>
      <c r="G5840">
        <v>0.85</v>
      </c>
      <c r="H5840">
        <v>2.2003376700000001E-3</v>
      </c>
      <c r="I5840" s="2">
        <f t="shared" si="91"/>
        <v>0.99741136744705872</v>
      </c>
      <c r="J5840">
        <v>0.237544379</v>
      </c>
      <c r="K5840">
        <f>Tabela1[[#This Row],[water_fraction_f_x000D_]]*(Tabela1[[#This Row],[mass_flow_water_kgh]]+Tabela1[[#This Row],[mass_flow_triolein_kgh]])</f>
        <v>1385.0996787895049</v>
      </c>
      <c r="L5840" s="3">
        <f>Tabela1[[#This Row],[mass_flow_water_kgh]]-Tabela1[[#This Row],[water_flow_f]]</f>
        <v>218.53668121049509</v>
      </c>
    </row>
    <row r="5841" spans="1:12" x14ac:dyDescent="0.25">
      <c r="A5841">
        <v>4244</v>
      </c>
      <c r="B5841" s="4">
        <v>1489.0909099999999</v>
      </c>
      <c r="C5841">
        <v>14</v>
      </c>
      <c r="D5841" s="4">
        <v>54.090909099999998</v>
      </c>
      <c r="E5841" s="4">
        <v>4136.3636399999996</v>
      </c>
      <c r="F5841" s="4">
        <v>3973.4344799999999</v>
      </c>
      <c r="G5841">
        <v>0.85</v>
      </c>
      <c r="H5841">
        <v>2.2003470000000001E-3</v>
      </c>
      <c r="I5841" s="2">
        <f t="shared" si="91"/>
        <v>0.99741135647058821</v>
      </c>
      <c r="J5841">
        <v>0.226691582</v>
      </c>
      <c r="K5841">
        <f>Tabela1[[#This Row],[water_fraction_f_x000D_]]*(Tabela1[[#This Row],[mass_flow_water_kgh]]+Tabela1[[#This Row],[mass_flow_triolein_kgh]])</f>
        <v>1275.243191408598</v>
      </c>
      <c r="L5841" s="3">
        <f>Tabela1[[#This Row],[mass_flow_water_kgh]]-Tabela1[[#This Row],[water_flow_f]]</f>
        <v>213.84771859140187</v>
      </c>
    </row>
    <row r="5842" spans="1:12" x14ac:dyDescent="0.25">
      <c r="A5842">
        <v>3663</v>
      </c>
      <c r="B5842" s="4">
        <v>1489.0909099999999</v>
      </c>
      <c r="C5842">
        <v>10</v>
      </c>
      <c r="D5842" s="4">
        <v>54.090909099999998</v>
      </c>
      <c r="E5842" s="4">
        <v>3681.8181800000002</v>
      </c>
      <c r="F5842" s="4">
        <v>3536.4469899999999</v>
      </c>
      <c r="G5842">
        <v>0.85</v>
      </c>
      <c r="H5842">
        <v>2.2007016199999999E-3</v>
      </c>
      <c r="I5842" s="2">
        <f t="shared" si="91"/>
        <v>0.99741093927058833</v>
      </c>
      <c r="J5842">
        <v>0.251167639</v>
      </c>
      <c r="K5842">
        <f>Tabela1[[#This Row],[water_fraction_f_x000D_]]*(Tabela1[[#This Row],[mass_flow_water_kgh]]+Tabela1[[#This Row],[mass_flow_triolein_kgh]])</f>
        <v>1298.7650276189386</v>
      </c>
      <c r="L5842" s="3">
        <f>Tabela1[[#This Row],[mass_flow_water_kgh]]-Tabela1[[#This Row],[water_flow_f]]</f>
        <v>190.32588238106132</v>
      </c>
    </row>
    <row r="5843" spans="1:12" x14ac:dyDescent="0.25">
      <c r="A5843">
        <v>4987</v>
      </c>
      <c r="B5843" s="4">
        <v>1603.63636</v>
      </c>
      <c r="C5843">
        <v>9</v>
      </c>
      <c r="D5843" s="4">
        <v>57.7272727</v>
      </c>
      <c r="E5843" s="4">
        <v>4045.4545499999999</v>
      </c>
      <c r="F5843" s="4">
        <v>3885.7909100000002</v>
      </c>
      <c r="G5843">
        <v>0.85</v>
      </c>
      <c r="H5843">
        <v>2.20131242E-3</v>
      </c>
      <c r="I5843" s="2">
        <f t="shared" si="91"/>
        <v>0.99741022068235297</v>
      </c>
      <c r="J5843">
        <v>0.24685541999999999</v>
      </c>
      <c r="K5843">
        <f>Tabela1[[#This Row],[water_fraction_f_x000D_]]*(Tabela1[[#This Row],[mass_flow_water_kgh]]+Tabela1[[#This Row],[mass_flow_triolein_kgh]])</f>
        <v>1394.5087092062322</v>
      </c>
      <c r="L5843" s="3">
        <f>Tabela1[[#This Row],[mass_flow_water_kgh]]-Tabela1[[#This Row],[water_flow_f]]</f>
        <v>209.12765079376777</v>
      </c>
    </row>
    <row r="5844" spans="1:12" x14ac:dyDescent="0.25">
      <c r="A5844">
        <v>8512</v>
      </c>
      <c r="B5844" s="4">
        <v>1832.7272700000001</v>
      </c>
      <c r="C5844">
        <v>14</v>
      </c>
      <c r="D5844" s="4">
        <v>46.818181799999998</v>
      </c>
      <c r="E5844" s="4">
        <v>3772.7272699999999</v>
      </c>
      <c r="F5844" s="4">
        <v>3623.1160799999998</v>
      </c>
      <c r="G5844">
        <v>0.85</v>
      </c>
      <c r="H5844">
        <v>2.20150074E-3</v>
      </c>
      <c r="I5844" s="2">
        <f t="shared" si="91"/>
        <v>0.99740999912941175</v>
      </c>
      <c r="J5844">
        <v>0.29216961200000002</v>
      </c>
      <c r="K5844">
        <f>Tabela1[[#This Row],[water_fraction_f_x000D_]]*(Tabela1[[#This Row],[mass_flow_water_kgh]]+Tabela1[[#This Row],[mass_flow_triolein_kgh]])</f>
        <v>1637.7434780354386</v>
      </c>
      <c r="L5844" s="3">
        <f>Tabela1[[#This Row],[mass_flow_water_kgh]]-Tabela1[[#This Row],[water_flow_f]]</f>
        <v>194.98379196456153</v>
      </c>
    </row>
    <row r="5845" spans="1:12" x14ac:dyDescent="0.25">
      <c r="A5845">
        <v>2275</v>
      </c>
      <c r="B5845" s="4">
        <v>1374.5454500000001</v>
      </c>
      <c r="C5845">
        <v>10</v>
      </c>
      <c r="D5845" s="4">
        <v>61.363636399999997</v>
      </c>
      <c r="E5845" s="4">
        <v>4045.4545499999999</v>
      </c>
      <c r="F5845" s="4">
        <v>3886.27025</v>
      </c>
      <c r="G5845">
        <v>0.85</v>
      </c>
      <c r="H5845">
        <v>2.2019466600000002E-3</v>
      </c>
      <c r="I5845" s="2">
        <f t="shared" si="91"/>
        <v>0.99740947451764717</v>
      </c>
      <c r="J5845">
        <v>0.21501609299999999</v>
      </c>
      <c r="K5845">
        <f>Tabela1[[#This Row],[water_fraction_f_x000D_]]*(Tabela1[[#This Row],[mass_flow_water_kgh]]+Tabela1[[#This Row],[mass_flow_triolein_kgh]])</f>
        <v>1165.3872240599999</v>
      </c>
      <c r="L5845" s="3">
        <f>Tabela1[[#This Row],[mass_flow_water_kgh]]-Tabela1[[#This Row],[water_flow_f]]</f>
        <v>209.15822594000019</v>
      </c>
    </row>
    <row r="5846" spans="1:12" x14ac:dyDescent="0.25">
      <c r="A5846">
        <v>13577</v>
      </c>
      <c r="B5846" s="4">
        <v>2290.9090900000001</v>
      </c>
      <c r="C5846">
        <v>9</v>
      </c>
      <c r="D5846" s="4">
        <v>50.454545500000002</v>
      </c>
      <c r="E5846" s="4">
        <v>3863.63636</v>
      </c>
      <c r="F5846" s="4">
        <v>3709.54369</v>
      </c>
      <c r="G5846">
        <v>0.85</v>
      </c>
      <c r="H5846">
        <v>2.2021957999999999E-3</v>
      </c>
      <c r="I5846" s="2">
        <f t="shared" si="91"/>
        <v>0.99740918141176471</v>
      </c>
      <c r="J5846">
        <v>0.33979483999999999</v>
      </c>
      <c r="K5846">
        <f>Tabela1[[#This Row],[water_fraction_f_x000D_]]*(Tabela1[[#This Row],[mass_flow_water_kgh]]+Tabela1[[#This Row],[mass_flow_triolein_kgh]])</f>
        <v>2091.2827864554779</v>
      </c>
      <c r="L5846" s="3">
        <f>Tabela1[[#This Row],[mass_flow_water_kgh]]-Tabela1[[#This Row],[water_flow_f]]</f>
        <v>199.62630354452222</v>
      </c>
    </row>
    <row r="5847" spans="1:12" x14ac:dyDescent="0.25">
      <c r="A5847">
        <v>2287</v>
      </c>
      <c r="B5847" s="4">
        <v>1374.5454500000001</v>
      </c>
      <c r="C5847">
        <v>10</v>
      </c>
      <c r="D5847" s="4">
        <v>63.181818200000002</v>
      </c>
      <c r="E5847" s="4">
        <v>4045.4545499999999</v>
      </c>
      <c r="F5847" s="4">
        <v>3886.2689399999999</v>
      </c>
      <c r="G5847">
        <v>0.85</v>
      </c>
      <c r="H5847">
        <v>2.2021981600000001E-3</v>
      </c>
      <c r="I5847" s="2">
        <f t="shared" si="91"/>
        <v>0.9974091786352941</v>
      </c>
      <c r="J5847">
        <v>0.21501610900000001</v>
      </c>
      <c r="K5847">
        <f>Tabela1[[#This Row],[water_fraction_f_x000D_]]*(Tabela1[[#This Row],[mass_flow_water_kgh]]+Tabela1[[#This Row],[mass_flow_triolein_kgh]])</f>
        <v>1165.38731078</v>
      </c>
      <c r="L5847" s="3">
        <f>Tabela1[[#This Row],[mass_flow_water_kgh]]-Tabela1[[#This Row],[water_flow_f]]</f>
        <v>209.15813922000007</v>
      </c>
    </row>
    <row r="5848" spans="1:12" x14ac:dyDescent="0.25">
      <c r="A5848">
        <v>5160</v>
      </c>
      <c r="B5848" s="4">
        <v>1603.63636</v>
      </c>
      <c r="C5848">
        <v>10</v>
      </c>
      <c r="D5848" s="4">
        <v>61.363636399999997</v>
      </c>
      <c r="E5848" s="4">
        <v>4500</v>
      </c>
      <c r="F5848" s="4">
        <v>4322.7699700000003</v>
      </c>
      <c r="G5848">
        <v>0.85</v>
      </c>
      <c r="H5848">
        <v>2.2023834100000001E-3</v>
      </c>
      <c r="I5848" s="2">
        <f t="shared" si="91"/>
        <v>0.99740896069411766</v>
      </c>
      <c r="J5848">
        <v>0.224618133</v>
      </c>
      <c r="K5848">
        <f>Tabela1[[#This Row],[water_fraction_f_x000D_]]*(Tabela1[[#This Row],[mass_flow_water_kgh]]+Tabela1[[#This Row],[mass_flow_triolein_kgh]])</f>
        <v>1370.987403694116</v>
      </c>
      <c r="L5848" s="3">
        <f>Tabela1[[#This Row],[mass_flow_water_kgh]]-Tabela1[[#This Row],[water_flow_f]]</f>
        <v>232.64895630588398</v>
      </c>
    </row>
    <row r="5849" spans="1:12" x14ac:dyDescent="0.25">
      <c r="A5849">
        <v>2299</v>
      </c>
      <c r="B5849" s="4">
        <v>1374.5454500000001</v>
      </c>
      <c r="C5849">
        <v>10</v>
      </c>
      <c r="D5849" s="4">
        <v>65</v>
      </c>
      <c r="E5849" s="4">
        <v>4045.4545499999999</v>
      </c>
      <c r="F5849" s="4">
        <v>3886.26764</v>
      </c>
      <c r="G5849">
        <v>0.85</v>
      </c>
      <c r="H5849">
        <v>2.20244813E-3</v>
      </c>
      <c r="I5849" s="2">
        <f t="shared" si="91"/>
        <v>0.99740888455294119</v>
      </c>
      <c r="J5849">
        <v>0.215016124</v>
      </c>
      <c r="K5849">
        <f>Tabela1[[#This Row],[water_fraction_f_x000D_]]*(Tabela1[[#This Row],[mass_flow_water_kgh]]+Tabela1[[#This Row],[mass_flow_triolein_kgh]])</f>
        <v>1165.3873920799999</v>
      </c>
      <c r="L5849" s="3">
        <f>Tabela1[[#This Row],[mass_flow_water_kgh]]-Tabela1[[#This Row],[water_flow_f]]</f>
        <v>209.15805792000015</v>
      </c>
    </row>
    <row r="5850" spans="1:12" x14ac:dyDescent="0.25">
      <c r="A5850">
        <v>2670</v>
      </c>
      <c r="B5850" s="4">
        <v>1374.5454500000001</v>
      </c>
      <c r="C5850">
        <v>13</v>
      </c>
      <c r="D5850" s="4">
        <v>55.909090900000002</v>
      </c>
      <c r="E5850" s="4">
        <v>3954.5454500000001</v>
      </c>
      <c r="F5850" s="4">
        <v>3798.8652400000001</v>
      </c>
      <c r="G5850">
        <v>0.85</v>
      </c>
      <c r="H5850">
        <v>2.2035154000000002E-3</v>
      </c>
      <c r="I5850" s="2">
        <f t="shared" si="91"/>
        <v>0.99740762894117652</v>
      </c>
      <c r="J5850">
        <v>0.219566919</v>
      </c>
      <c r="K5850">
        <f>Tabela1[[#This Row],[water_fraction_f_x000D_]]*(Tabela1[[#This Row],[mass_flow_water_kgh]]+Tabela1[[#This Row],[mass_flow_triolein_kgh]])</f>
        <v>1170.0920699839371</v>
      </c>
      <c r="L5850" s="3">
        <f>Tabela1[[#This Row],[mass_flow_water_kgh]]-Tabela1[[#This Row],[water_flow_f]]</f>
        <v>204.45338001606297</v>
      </c>
    </row>
    <row r="5851" spans="1:12" x14ac:dyDescent="0.25">
      <c r="A5851">
        <v>1971</v>
      </c>
      <c r="B5851" s="4">
        <v>1374.5454500000001</v>
      </c>
      <c r="C5851">
        <v>8</v>
      </c>
      <c r="D5851" s="4">
        <v>59.545454499999998</v>
      </c>
      <c r="E5851" s="4">
        <v>3681.8181800000002</v>
      </c>
      <c r="F5851" s="4">
        <v>3536.67434</v>
      </c>
      <c r="G5851">
        <v>0.85</v>
      </c>
      <c r="H5851">
        <v>2.2035735399999999E-3</v>
      </c>
      <c r="I5851" s="2">
        <f t="shared" si="91"/>
        <v>0.99740756054117652</v>
      </c>
      <c r="J5851">
        <v>0.234200931</v>
      </c>
      <c r="K5851">
        <f>Tabela1[[#This Row],[water_fraction_f_x000D_]]*(Tabela1[[#This Row],[mass_flow_water_kgh]]+Tabela1[[#This Row],[mass_flow_triolein_kgh]])</f>
        <v>1184.2050696205395</v>
      </c>
      <c r="L5851" s="3">
        <f>Tabela1[[#This Row],[mass_flow_water_kgh]]-Tabela1[[#This Row],[water_flow_f]]</f>
        <v>190.34038037946061</v>
      </c>
    </row>
    <row r="5852" spans="1:12" x14ac:dyDescent="0.25">
      <c r="A5852">
        <v>5172</v>
      </c>
      <c r="B5852" s="4">
        <v>1603.63636</v>
      </c>
      <c r="C5852">
        <v>10</v>
      </c>
      <c r="D5852" s="4">
        <v>63.181818200000002</v>
      </c>
      <c r="E5852" s="4">
        <v>4500</v>
      </c>
      <c r="F5852" s="4">
        <v>4322.7623299999996</v>
      </c>
      <c r="G5852">
        <v>0.85</v>
      </c>
      <c r="H5852">
        <v>2.2036909200000001E-3</v>
      </c>
      <c r="I5852" s="2">
        <f t="shared" si="91"/>
        <v>0.99740742244705893</v>
      </c>
      <c r="J5852">
        <v>0.22461821300000001</v>
      </c>
      <c r="K5852">
        <f>Tabela1[[#This Row],[water_fraction_f_x000D_]]*(Tabela1[[#This Row],[mass_flow_water_kgh]]+Tabela1[[#This Row],[mass_flow_triolein_kgh]])</f>
        <v>1370.9878919850248</v>
      </c>
      <c r="L5852" s="3">
        <f>Tabela1[[#This Row],[mass_flow_water_kgh]]-Tabela1[[#This Row],[water_flow_f]]</f>
        <v>232.64846801497515</v>
      </c>
    </row>
    <row r="5853" spans="1:12" x14ac:dyDescent="0.25">
      <c r="A5853">
        <v>964</v>
      </c>
      <c r="B5853" s="4">
        <v>1260</v>
      </c>
      <c r="C5853">
        <v>11</v>
      </c>
      <c r="D5853" s="4">
        <v>59.545454499999998</v>
      </c>
      <c r="E5853" s="4">
        <v>3772.7272699999999</v>
      </c>
      <c r="F5853" s="4">
        <v>3624.3119999999999</v>
      </c>
      <c r="G5853">
        <v>0.85</v>
      </c>
      <c r="H5853">
        <v>2.2037343099999998E-3</v>
      </c>
      <c r="I5853" s="2">
        <f t="shared" si="91"/>
        <v>0.99740737140000002</v>
      </c>
      <c r="J5853">
        <v>0.21160294900000001</v>
      </c>
      <c r="K5853">
        <f>Tabela1[[#This Row],[water_fraction_f_x000D_]]*(Tabela1[[#This Row],[mass_flow_water_kgh]]+Tabela1[[#This Row],[mass_flow_triolein_kgh]])</f>
        <v>1064.9399318447192</v>
      </c>
      <c r="L5853" s="3">
        <f>Tabela1[[#This Row],[mass_flow_water_kgh]]-Tabela1[[#This Row],[water_flow_f]]</f>
        <v>195.06006815528076</v>
      </c>
    </row>
    <row r="5854" spans="1:12" x14ac:dyDescent="0.25">
      <c r="A5854">
        <v>5184</v>
      </c>
      <c r="B5854" s="4">
        <v>1603.63636</v>
      </c>
      <c r="C5854">
        <v>10</v>
      </c>
      <c r="D5854" s="4">
        <v>65</v>
      </c>
      <c r="E5854" s="4">
        <v>4500</v>
      </c>
      <c r="F5854" s="4">
        <v>4322.7604000000001</v>
      </c>
      <c r="G5854">
        <v>0.85</v>
      </c>
      <c r="H5854">
        <v>2.2040203899999999E-3</v>
      </c>
      <c r="I5854" s="2">
        <f t="shared" si="91"/>
        <v>0.99740703483529414</v>
      </c>
      <c r="J5854">
        <v>0.224618233</v>
      </c>
      <c r="K5854">
        <f>Tabela1[[#This Row],[water_fraction_f_x000D_]]*(Tabela1[[#This Row],[mass_flow_water_kgh]]+Tabela1[[#This Row],[mass_flow_triolein_kgh]])</f>
        <v>1370.988014057752</v>
      </c>
      <c r="L5854" s="3">
        <f>Tabela1[[#This Row],[mass_flow_water_kgh]]-Tabela1[[#This Row],[water_flow_f]]</f>
        <v>232.64834594224794</v>
      </c>
    </row>
    <row r="5855" spans="1:12" x14ac:dyDescent="0.25">
      <c r="A5855">
        <v>2262</v>
      </c>
      <c r="B5855" s="4">
        <v>1374.5454500000001</v>
      </c>
      <c r="C5855">
        <v>10</v>
      </c>
      <c r="D5855" s="4">
        <v>59.545454499999998</v>
      </c>
      <c r="E5855" s="4">
        <v>3954.5454500000001</v>
      </c>
      <c r="F5855" s="4">
        <v>3798.8624100000002</v>
      </c>
      <c r="G5855">
        <v>0.85</v>
      </c>
      <c r="H5855">
        <v>2.2040692299999999E-3</v>
      </c>
      <c r="I5855" s="2">
        <f t="shared" si="91"/>
        <v>0.99740697737647055</v>
      </c>
      <c r="J5855">
        <v>0.21956695300000001</v>
      </c>
      <c r="K5855">
        <f>Tabela1[[#This Row],[water_fraction_f_x000D_]]*(Tabela1[[#This Row],[mass_flow_water_kgh]]+Tabela1[[#This Row],[mass_flow_triolein_kgh]])</f>
        <v>1170.0922511730278</v>
      </c>
      <c r="L5855" s="3">
        <f>Tabela1[[#This Row],[mass_flow_water_kgh]]-Tabela1[[#This Row],[water_flow_f]]</f>
        <v>204.45319882697231</v>
      </c>
    </row>
    <row r="5856" spans="1:12" x14ac:dyDescent="0.25">
      <c r="A5856">
        <v>6838</v>
      </c>
      <c r="B5856" s="4">
        <v>1718.18182</v>
      </c>
      <c r="C5856">
        <v>12</v>
      </c>
      <c r="D5856" s="4">
        <v>54.090909099999998</v>
      </c>
      <c r="E5856" s="4">
        <v>4318.1818199999998</v>
      </c>
      <c r="F5856" s="4">
        <v>4147.7233999999999</v>
      </c>
      <c r="G5856">
        <v>0.85</v>
      </c>
      <c r="H5856">
        <v>2.20432143E-3</v>
      </c>
      <c r="I5856" s="2">
        <f t="shared" si="91"/>
        <v>0.99740668067058813</v>
      </c>
      <c r="J5856">
        <v>0.24765864500000001</v>
      </c>
      <c r="K5856">
        <f>Tabela1[[#This Row],[water_fraction_f_x000D_]]*(Tabela1[[#This Row],[mass_flow_water_kgh]]+Tabela1[[#This Row],[mass_flow_triolein_kgh]])</f>
        <v>1494.9576398096679</v>
      </c>
      <c r="L5856" s="3">
        <f>Tabela1[[#This Row],[mass_flow_water_kgh]]-Tabela1[[#This Row],[water_flow_f]]</f>
        <v>223.22418019033216</v>
      </c>
    </row>
    <row r="5857" spans="1:12" x14ac:dyDescent="0.25">
      <c r="A5857">
        <v>3677</v>
      </c>
      <c r="B5857" s="4">
        <v>1489.0909099999999</v>
      </c>
      <c r="C5857">
        <v>10</v>
      </c>
      <c r="D5857" s="4">
        <v>55.909090900000002</v>
      </c>
      <c r="E5857" s="4">
        <v>3863.63636</v>
      </c>
      <c r="F5857" s="4">
        <v>3711.2201500000001</v>
      </c>
      <c r="G5857">
        <v>0.85</v>
      </c>
      <c r="H5857">
        <v>2.20481438E-3</v>
      </c>
      <c r="I5857" s="2">
        <f t="shared" si="91"/>
        <v>0.99740610072941183</v>
      </c>
      <c r="J5857">
        <v>0.240878644</v>
      </c>
      <c r="K5857">
        <f>Tabela1[[#This Row],[water_fraction_f_x000D_]]*(Tabela1[[#This Row],[mass_flow_water_kgh]]+Tabela1[[#This Row],[mass_flow_triolein_kgh]])</f>
        <v>1289.3576864994218</v>
      </c>
      <c r="L5857" s="3">
        <f>Tabela1[[#This Row],[mass_flow_water_kgh]]-Tabela1[[#This Row],[water_flow_f]]</f>
        <v>199.73322350057811</v>
      </c>
    </row>
    <row r="5858" spans="1:12" x14ac:dyDescent="0.25">
      <c r="A5858">
        <v>4202</v>
      </c>
      <c r="B5858" s="4">
        <v>1489.0909099999999</v>
      </c>
      <c r="C5858">
        <v>14</v>
      </c>
      <c r="D5858" s="4">
        <v>48.636363600000003</v>
      </c>
      <c r="E5858" s="4">
        <v>3590.9090900000001</v>
      </c>
      <c r="F5858" s="4">
        <v>3449.02873</v>
      </c>
      <c r="G5858">
        <v>0.85</v>
      </c>
      <c r="H5858">
        <v>2.20505154E-3</v>
      </c>
      <c r="I5858" s="2">
        <f t="shared" si="91"/>
        <v>0.99740582171764713</v>
      </c>
      <c r="J5858">
        <v>0.25658872399999999</v>
      </c>
      <c r="K5858">
        <f>Tabela1[[#This Row],[water_fraction_f_x000D_]]*(Tabela1[[#This Row],[mass_flow_water_kgh]]+Tabela1[[#This Row],[mass_flow_triolein_kgh]])</f>
        <v>1303.47071792</v>
      </c>
      <c r="L5858" s="3">
        <f>Tabela1[[#This Row],[mass_flow_water_kgh]]-Tabela1[[#This Row],[water_flow_f]]</f>
        <v>185.62019207999992</v>
      </c>
    </row>
    <row r="5859" spans="1:12" x14ac:dyDescent="0.25">
      <c r="A5859">
        <v>15033</v>
      </c>
      <c r="B5859" s="4">
        <v>2405.4545499999999</v>
      </c>
      <c r="C5859">
        <v>9</v>
      </c>
      <c r="D5859" s="4">
        <v>52.2727273</v>
      </c>
      <c r="E5859" s="4">
        <v>4227.2727299999997</v>
      </c>
      <c r="F5859" s="4">
        <v>4058.87057</v>
      </c>
      <c r="G5859">
        <v>0.85</v>
      </c>
      <c r="H5859">
        <v>2.2052917000000001E-3</v>
      </c>
      <c r="I5859" s="2">
        <f t="shared" si="91"/>
        <v>0.99740553917647068</v>
      </c>
      <c r="J5859">
        <v>0.32973277299999998</v>
      </c>
      <c r="K5859">
        <f>Tabela1[[#This Row],[water_fraction_f_x000D_]]*(Tabela1[[#This Row],[mass_flow_water_kgh]]+Tabela1[[#This Row],[mass_flow_triolein_kgh]])</f>
        <v>2187.0275585871468</v>
      </c>
      <c r="L5859" s="3">
        <f>Tabela1[[#This Row],[mass_flow_water_kgh]]-Tabela1[[#This Row],[water_flow_f]]</f>
        <v>218.42699141285311</v>
      </c>
    </row>
    <row r="5860" spans="1:12" x14ac:dyDescent="0.25">
      <c r="A5860">
        <v>17159</v>
      </c>
      <c r="B5860" s="4">
        <v>2520</v>
      </c>
      <c r="C5860">
        <v>14</v>
      </c>
      <c r="D5860" s="4">
        <v>46.818181799999998</v>
      </c>
      <c r="E5860" s="4">
        <v>4409.0909099999999</v>
      </c>
      <c r="F5860" s="4">
        <v>4233.4211800000003</v>
      </c>
      <c r="G5860">
        <v>0.85</v>
      </c>
      <c r="H5860">
        <v>2.2054536200000001E-3</v>
      </c>
      <c r="I5860" s="2">
        <f t="shared" si="91"/>
        <v>0.99740534868235287</v>
      </c>
      <c r="J5860">
        <v>0.33080527999999998</v>
      </c>
      <c r="K5860">
        <f>Tabela1[[#This Row],[water_fraction_f_x000D_]]*(Tabela1[[#This Row],[mass_flow_water_kgh]]+Tabela1[[#This Row],[mass_flow_triolein_kgh]])</f>
        <v>2292.1798586280047</v>
      </c>
      <c r="L5860" s="3">
        <f>Tabela1[[#This Row],[mass_flow_water_kgh]]-Tabela1[[#This Row],[water_flow_f]]</f>
        <v>227.82014137199531</v>
      </c>
    </row>
    <row r="5861" spans="1:12" x14ac:dyDescent="0.25">
      <c r="A5861">
        <v>15718</v>
      </c>
      <c r="B5861" s="4">
        <v>2405.4545499999999</v>
      </c>
      <c r="C5861">
        <v>14</v>
      </c>
      <c r="D5861" s="4">
        <v>46.818181799999998</v>
      </c>
      <c r="E5861" s="4">
        <v>4318.1818199999998</v>
      </c>
      <c r="F5861" s="4">
        <v>4146.2662200000004</v>
      </c>
      <c r="G5861">
        <v>0.85</v>
      </c>
      <c r="H5861">
        <v>2.2054576300000002E-3</v>
      </c>
      <c r="I5861" s="2">
        <f t="shared" si="91"/>
        <v>0.99740534396470582</v>
      </c>
      <c r="J5861">
        <v>0.32457485600000002</v>
      </c>
      <c r="K5861">
        <f>Tabela1[[#This Row],[water_fraction_f_x000D_]]*(Tabela1[[#This Row],[mass_flow_water_kgh]]+Tabela1[[#This Row],[mass_flow_triolein_kgh]])</f>
        <v>2182.3233065891131</v>
      </c>
      <c r="L5861" s="3">
        <f>Tabela1[[#This Row],[mass_flow_water_kgh]]-Tabela1[[#This Row],[water_flow_f]]</f>
        <v>223.13124341088678</v>
      </c>
    </row>
    <row r="5862" spans="1:12" x14ac:dyDescent="0.25">
      <c r="A5862">
        <v>2498</v>
      </c>
      <c r="B5862" s="4">
        <v>1374.5454500000001</v>
      </c>
      <c r="C5862">
        <v>12</v>
      </c>
      <c r="D5862" s="4">
        <v>52.2727273</v>
      </c>
      <c r="E5862" s="4">
        <v>3590.9090900000001</v>
      </c>
      <c r="F5862" s="4">
        <v>3449.2667999999999</v>
      </c>
      <c r="G5862">
        <v>0.85</v>
      </c>
      <c r="H5862">
        <v>2.20581953E-3</v>
      </c>
      <c r="I5862" s="2">
        <f t="shared" si="91"/>
        <v>0.99740491819999999</v>
      </c>
      <c r="J5862">
        <v>0.23943630399999999</v>
      </c>
      <c r="K5862">
        <f>Tabela1[[#This Row],[water_fraction_f_x000D_]]*(Tabela1[[#This Row],[mass_flow_water_kgh]]+Tabela1[[#This Row],[mass_flow_triolein_kgh]])</f>
        <v>1188.9100827376203</v>
      </c>
      <c r="L5862" s="3">
        <f>Tabela1[[#This Row],[mass_flow_water_kgh]]-Tabela1[[#This Row],[water_flow_f]]</f>
        <v>185.63536726237976</v>
      </c>
    </row>
    <row r="5863" spans="1:12" x14ac:dyDescent="0.25">
      <c r="A5863">
        <v>3995</v>
      </c>
      <c r="B5863" s="4">
        <v>1489.0909099999999</v>
      </c>
      <c r="C5863">
        <v>12</v>
      </c>
      <c r="D5863" s="4">
        <v>59.545454499999998</v>
      </c>
      <c r="E5863" s="4">
        <v>4409.0909099999999</v>
      </c>
      <c r="F5863" s="4">
        <v>4235.5919999999996</v>
      </c>
      <c r="G5863">
        <v>0.85</v>
      </c>
      <c r="H5863">
        <v>2.2063574699999998E-3</v>
      </c>
      <c r="I5863" s="2">
        <f t="shared" si="91"/>
        <v>0.99740428532941183</v>
      </c>
      <c r="J5863">
        <v>0.21381713199999999</v>
      </c>
      <c r="K5863">
        <f>Tabela1[[#This Row],[water_fraction_f_x000D_]]*(Tabela1[[#This Row],[mass_flow_water_kgh]]+Tabela1[[#This Row],[mass_flow_triolein_kgh]])</f>
        <v>1261.1323207669402</v>
      </c>
      <c r="L5863" s="3">
        <f>Tabela1[[#This Row],[mass_flow_water_kgh]]-Tabela1[[#This Row],[water_flow_f]]</f>
        <v>227.95858923305968</v>
      </c>
    </row>
    <row r="5864" spans="1:12" x14ac:dyDescent="0.25">
      <c r="A5864">
        <v>2420</v>
      </c>
      <c r="B5864" s="4">
        <v>1374.5454500000001</v>
      </c>
      <c r="C5864">
        <v>11</v>
      </c>
      <c r="D5864" s="4">
        <v>61.363636399999997</v>
      </c>
      <c r="E5864" s="4">
        <v>4136.3636399999996</v>
      </c>
      <c r="F5864" s="4">
        <v>3973.63958</v>
      </c>
      <c r="G5864">
        <v>0.85</v>
      </c>
      <c r="H5864">
        <v>2.20719476E-3</v>
      </c>
      <c r="I5864" s="2">
        <f t="shared" si="91"/>
        <v>0.99740330028235302</v>
      </c>
      <c r="J5864">
        <v>0.21061582300000001</v>
      </c>
      <c r="K5864">
        <f>Tabela1[[#This Row],[water_fraction_f_x000D_]]*(Tabela1[[#This Row],[mass_flow_water_kgh]]+Tabela1[[#This Row],[mass_flow_triolein_kgh]])</f>
        <v>1160.684653468531</v>
      </c>
      <c r="L5864" s="3">
        <f>Tabela1[[#This Row],[mass_flow_water_kgh]]-Tabela1[[#This Row],[water_flow_f]]</f>
        <v>213.86079653146908</v>
      </c>
    </row>
    <row r="5865" spans="1:12" x14ac:dyDescent="0.25">
      <c r="A5865">
        <v>2432</v>
      </c>
      <c r="B5865" s="4">
        <v>1374.5454500000001</v>
      </c>
      <c r="C5865">
        <v>11</v>
      </c>
      <c r="D5865" s="4">
        <v>63.181818200000002</v>
      </c>
      <c r="E5865" s="4">
        <v>4136.3636399999996</v>
      </c>
      <c r="F5865" s="4">
        <v>3973.63868</v>
      </c>
      <c r="G5865">
        <v>0.85</v>
      </c>
      <c r="H5865">
        <v>2.20736484E-3</v>
      </c>
      <c r="I5865" s="2">
        <f t="shared" si="91"/>
        <v>0.9974031001882353</v>
      </c>
      <c r="J5865">
        <v>0.210615834</v>
      </c>
      <c r="K5865">
        <f>Tabela1[[#This Row],[water_fraction_f_x000D_]]*(Tabela1[[#This Row],[mass_flow_water_kgh]]+Tabela1[[#This Row],[mass_flow_triolein_kgh]])</f>
        <v>1160.6847140885309</v>
      </c>
      <c r="L5865" s="3">
        <f>Tabela1[[#This Row],[mass_flow_water_kgh]]-Tabela1[[#This Row],[water_flow_f]]</f>
        <v>213.86073591146919</v>
      </c>
    </row>
    <row r="5866" spans="1:12" x14ac:dyDescent="0.25">
      <c r="A5866">
        <v>2235</v>
      </c>
      <c r="B5866" s="4">
        <v>1374.5454500000001</v>
      </c>
      <c r="C5866">
        <v>10</v>
      </c>
      <c r="D5866" s="4">
        <v>55.909090900000002</v>
      </c>
      <c r="E5866" s="4">
        <v>3681.8181800000002</v>
      </c>
      <c r="F5866" s="4">
        <v>3536.6556300000002</v>
      </c>
      <c r="G5866">
        <v>0.85</v>
      </c>
      <c r="H5866">
        <v>2.20744026E-3</v>
      </c>
      <c r="I5866" s="2">
        <f t="shared" si="91"/>
        <v>0.9974030114588236</v>
      </c>
      <c r="J5866">
        <v>0.23420116799999999</v>
      </c>
      <c r="K5866">
        <f>Tabela1[[#This Row],[water_fraction_f_x000D_]]*(Tabela1[[#This Row],[mass_flow_water_kgh]]+Tabela1[[#This Row],[mass_flow_triolein_kgh]])</f>
        <v>1184.2062679787198</v>
      </c>
      <c r="L5866" s="3">
        <f>Tabela1[[#This Row],[mass_flow_water_kgh]]-Tabela1[[#This Row],[water_flow_f]]</f>
        <v>190.33918202128029</v>
      </c>
    </row>
    <row r="5867" spans="1:12" x14ac:dyDescent="0.25">
      <c r="A5867">
        <v>10739</v>
      </c>
      <c r="B5867" s="4">
        <v>2061.8181800000002</v>
      </c>
      <c r="C5867">
        <v>9</v>
      </c>
      <c r="D5867" s="4">
        <v>55.909090900000002</v>
      </c>
      <c r="E5867" s="4">
        <v>4409.0909099999999</v>
      </c>
      <c r="F5867" s="4">
        <v>4234.3754900000004</v>
      </c>
      <c r="G5867">
        <v>0.85</v>
      </c>
      <c r="H5867">
        <v>2.2075137100000001E-3</v>
      </c>
      <c r="I5867" s="2">
        <f t="shared" si="91"/>
        <v>0.99740292504705874</v>
      </c>
      <c r="J5867">
        <v>0.28341260099999999</v>
      </c>
      <c r="K5867">
        <f>Tabela1[[#This Row],[water_fraction_f_x000D_]]*(Tabela1[[#This Row],[mass_flow_water_kgh]]+Tabela1[[#This Row],[mass_flow_triolein_kgh]])</f>
        <v>1833.937176031443</v>
      </c>
      <c r="L5867" s="3">
        <f>Tabela1[[#This Row],[mass_flow_water_kgh]]-Tabela1[[#This Row],[water_flow_f]]</f>
        <v>227.88100396855725</v>
      </c>
    </row>
    <row r="5868" spans="1:12" x14ac:dyDescent="0.25">
      <c r="A5868">
        <v>2444</v>
      </c>
      <c r="B5868" s="4">
        <v>1374.5454500000001</v>
      </c>
      <c r="C5868">
        <v>11</v>
      </c>
      <c r="D5868" s="4">
        <v>65</v>
      </c>
      <c r="E5868" s="4">
        <v>4136.3636399999996</v>
      </c>
      <c r="F5868" s="4">
        <v>3973.63778</v>
      </c>
      <c r="G5868">
        <v>0.85</v>
      </c>
      <c r="H5868">
        <v>2.2075353799999998E-3</v>
      </c>
      <c r="I5868" s="2">
        <f t="shared" si="91"/>
        <v>0.99740289955294126</v>
      </c>
      <c r="J5868">
        <v>0.210615844</v>
      </c>
      <c r="K5868">
        <f>Tabela1[[#This Row],[water_fraction_f_x000D_]]*(Tabela1[[#This Row],[mass_flow_water_kgh]]+Tabela1[[#This Row],[mass_flow_triolein_kgh]])</f>
        <v>1160.6847691976218</v>
      </c>
      <c r="L5868" s="3">
        <f>Tabela1[[#This Row],[mass_flow_water_kgh]]-Tabela1[[#This Row],[water_flow_f]]</f>
        <v>213.86068080237828</v>
      </c>
    </row>
    <row r="5869" spans="1:12" x14ac:dyDescent="0.25">
      <c r="A5869">
        <v>4284</v>
      </c>
      <c r="B5869" s="4">
        <v>1489.0909099999999</v>
      </c>
      <c r="C5869">
        <v>14</v>
      </c>
      <c r="D5869" s="4">
        <v>59.545454499999998</v>
      </c>
      <c r="E5869" s="4">
        <v>4500</v>
      </c>
      <c r="F5869" s="4">
        <v>4322.9791699999996</v>
      </c>
      <c r="G5869">
        <v>0.85</v>
      </c>
      <c r="H5869">
        <v>2.20800704E-3</v>
      </c>
      <c r="I5869" s="2">
        <f t="shared" si="91"/>
        <v>0.99740234465882349</v>
      </c>
      <c r="J5869">
        <v>0.20978619800000001</v>
      </c>
      <c r="K5869">
        <f>Tabela1[[#This Row],[water_fraction_f_x000D_]]*(Tabela1[[#This Row],[mass_flow_water_kgh]]+Tabela1[[#This Row],[mass_flow_triolein_kgh]])</f>
        <v>1256.4286114852603</v>
      </c>
      <c r="L5869" s="3">
        <f>Tabela1[[#This Row],[mass_flow_water_kgh]]-Tabela1[[#This Row],[water_flow_f]]</f>
        <v>232.66229851473963</v>
      </c>
    </row>
    <row r="5870" spans="1:12" x14ac:dyDescent="0.25">
      <c r="A5870">
        <v>9312</v>
      </c>
      <c r="B5870" s="4">
        <v>1947.2727299999999</v>
      </c>
      <c r="C5870">
        <v>9</v>
      </c>
      <c r="D5870" s="4">
        <v>57.7272727</v>
      </c>
      <c r="E5870" s="4">
        <v>4500</v>
      </c>
      <c r="F5870" s="4">
        <v>4322.0104000000001</v>
      </c>
      <c r="G5870">
        <v>0.85</v>
      </c>
      <c r="H5870">
        <v>2.2080998599999999E-3</v>
      </c>
      <c r="I5870" s="2">
        <f t="shared" si="91"/>
        <v>0.99740223545882345</v>
      </c>
      <c r="J5870">
        <v>0.26595310700000002</v>
      </c>
      <c r="K5870">
        <f>Tabela1[[#This Row],[water_fraction_f_x000D_]]*(Tabela1[[#This Row],[mass_flow_water_kgh]]+Tabela1[[#This Row],[mass_flow_triolein_kgh]])</f>
        <v>1714.6722142198721</v>
      </c>
      <c r="L5870" s="3">
        <f>Tabela1[[#This Row],[mass_flow_water_kgh]]-Tabela1[[#This Row],[water_flow_f]]</f>
        <v>232.60051578012781</v>
      </c>
    </row>
    <row r="5871" spans="1:12" x14ac:dyDescent="0.25">
      <c r="A5871">
        <v>3572</v>
      </c>
      <c r="B5871" s="4">
        <v>1489.0909099999999</v>
      </c>
      <c r="C5871">
        <v>9</v>
      </c>
      <c r="D5871" s="4">
        <v>61.363636399999997</v>
      </c>
      <c r="E5871" s="4">
        <v>4136.3636399999996</v>
      </c>
      <c r="F5871" s="4">
        <v>3973.3912</v>
      </c>
      <c r="G5871">
        <v>0.85</v>
      </c>
      <c r="H5871">
        <v>2.2083866099999998E-3</v>
      </c>
      <c r="I5871" s="2">
        <f t="shared" si="91"/>
        <v>0.99740189810588231</v>
      </c>
      <c r="J5871">
        <v>0.22669207299999999</v>
      </c>
      <c r="K5871">
        <f>Tabela1[[#This Row],[water_fraction_f_x000D_]]*(Tabela1[[#This Row],[mass_flow_water_kgh]]+Tabela1[[#This Row],[mass_flow_triolein_kgh]])</f>
        <v>1275.2459535067819</v>
      </c>
      <c r="L5871" s="3">
        <f>Tabela1[[#This Row],[mass_flow_water_kgh]]-Tabela1[[#This Row],[water_flow_f]]</f>
        <v>213.84495649321798</v>
      </c>
    </row>
    <row r="5872" spans="1:12" x14ac:dyDescent="0.25">
      <c r="A5872">
        <v>4561</v>
      </c>
      <c r="B5872" s="4">
        <v>1603.63636</v>
      </c>
      <c r="C5872">
        <v>6</v>
      </c>
      <c r="D5872" s="4">
        <v>59.545454499999998</v>
      </c>
      <c r="E5872" s="4">
        <v>3500</v>
      </c>
      <c r="F5872" s="4">
        <v>3361.37372</v>
      </c>
      <c r="G5872">
        <v>0.85</v>
      </c>
      <c r="H5872">
        <v>2.2084382200000001E-3</v>
      </c>
      <c r="I5872" s="2">
        <f t="shared" si="91"/>
        <v>0.99740183738823518</v>
      </c>
      <c r="J5872">
        <v>0.27876926699999999</v>
      </c>
      <c r="K5872">
        <f>Tabela1[[#This Row],[water_fraction_f_x000D_]]*(Tabela1[[#This Row],[mass_flow_water_kgh]]+Tabela1[[#This Row],[mass_flow_triolein_kgh]])</f>
        <v>1422.7369671117481</v>
      </c>
      <c r="L5872" s="3">
        <f>Tabela1[[#This Row],[mass_flow_water_kgh]]-Tabela1[[#This Row],[water_flow_f]]</f>
        <v>180.8993928882519</v>
      </c>
    </row>
    <row r="5873" spans="1:12" x14ac:dyDescent="0.25">
      <c r="A5873">
        <v>5119</v>
      </c>
      <c r="B5873" s="4">
        <v>1603.63636</v>
      </c>
      <c r="C5873">
        <v>10</v>
      </c>
      <c r="D5873" s="4">
        <v>55.909090900000002</v>
      </c>
      <c r="E5873" s="4">
        <v>4045.4545499999999</v>
      </c>
      <c r="F5873" s="4">
        <v>3885.7512400000001</v>
      </c>
      <c r="G5873">
        <v>0.85</v>
      </c>
      <c r="H5873">
        <v>2.2086492699999998E-3</v>
      </c>
      <c r="I5873" s="2">
        <f t="shared" si="91"/>
        <v>0.99740158909411769</v>
      </c>
      <c r="J5873">
        <v>0.24685586700000001</v>
      </c>
      <c r="K5873">
        <f>Tabela1[[#This Row],[water_fraction_f_x000D_]]*(Tabela1[[#This Row],[mass_flow_water_kgh]]+Tabela1[[#This Row],[mass_flow_triolein_kgh]])</f>
        <v>1394.511234349869</v>
      </c>
      <c r="L5873" s="3">
        <f>Tabela1[[#This Row],[mass_flow_water_kgh]]-Tabela1[[#This Row],[water_flow_f]]</f>
        <v>209.12512565013094</v>
      </c>
    </row>
    <row r="5874" spans="1:12" x14ac:dyDescent="0.25">
      <c r="A5874">
        <v>2774</v>
      </c>
      <c r="B5874" s="4">
        <v>1374.5454500000001</v>
      </c>
      <c r="C5874">
        <v>14</v>
      </c>
      <c r="D5874" s="4">
        <v>50.454545500000002</v>
      </c>
      <c r="E5874" s="4">
        <v>3590.9090900000001</v>
      </c>
      <c r="F5874" s="4">
        <v>3449.25281</v>
      </c>
      <c r="G5874">
        <v>0.85</v>
      </c>
      <c r="H5874">
        <v>2.20876427E-3</v>
      </c>
      <c r="I5874" s="2">
        <f t="shared" si="91"/>
        <v>0.99740145379999989</v>
      </c>
      <c r="J5874">
        <v>0.23943648300000001</v>
      </c>
      <c r="K5874">
        <f>Tabela1[[#This Row],[water_fraction_f_x000D_]]*(Tabela1[[#This Row],[mass_flow_water_kgh]]+Tabela1[[#This Row],[mass_flow_triolein_kgh]])</f>
        <v>1188.910971553983</v>
      </c>
      <c r="L5874" s="3">
        <f>Tabela1[[#This Row],[mass_flow_water_kgh]]-Tabela1[[#This Row],[water_flow_f]]</f>
        <v>185.63447844601706</v>
      </c>
    </row>
    <row r="5875" spans="1:12" x14ac:dyDescent="0.25">
      <c r="A5875">
        <v>3584</v>
      </c>
      <c r="B5875" s="4">
        <v>1489.0909099999999</v>
      </c>
      <c r="C5875">
        <v>9</v>
      </c>
      <c r="D5875" s="4">
        <v>63.181818200000002</v>
      </c>
      <c r="E5875" s="4">
        <v>4136.3636399999996</v>
      </c>
      <c r="F5875" s="4">
        <v>3973.38789</v>
      </c>
      <c r="G5875">
        <v>0.85</v>
      </c>
      <c r="H5875">
        <v>2.2090020099999998E-3</v>
      </c>
      <c r="I5875" s="2">
        <f t="shared" si="91"/>
        <v>0.99740117410588236</v>
      </c>
      <c r="J5875">
        <v>0.22669211</v>
      </c>
      <c r="K5875">
        <f>Tabela1[[#This Row],[water_fraction_f_x000D_]]*(Tabela1[[#This Row],[mass_flow_water_kgh]]+Tabela1[[#This Row],[mass_flow_triolein_kgh]])</f>
        <v>1275.2461616486005</v>
      </c>
      <c r="L5875" s="3">
        <f>Tabela1[[#This Row],[mass_flow_water_kgh]]-Tabela1[[#This Row],[water_flow_f]]</f>
        <v>213.8447483513994</v>
      </c>
    </row>
    <row r="5876" spans="1:12" x14ac:dyDescent="0.25">
      <c r="A5876">
        <v>6809</v>
      </c>
      <c r="B5876" s="4">
        <v>1718.18182</v>
      </c>
      <c r="C5876">
        <v>12</v>
      </c>
      <c r="D5876" s="4">
        <v>50.454545500000002</v>
      </c>
      <c r="E5876" s="4">
        <v>3863.63636</v>
      </c>
      <c r="F5876" s="4">
        <v>3710.7125999999998</v>
      </c>
      <c r="G5876">
        <v>0.85</v>
      </c>
      <c r="H5876">
        <v>2.2093365999999999E-3</v>
      </c>
      <c r="I5876" s="2">
        <f t="shared" si="91"/>
        <v>0.99740078047058822</v>
      </c>
      <c r="J5876">
        <v>0.27204056399999998</v>
      </c>
      <c r="K5876">
        <f>Tabela1[[#This Row],[water_fraction_f_x000D_]]*(Tabela1[[#This Row],[mass_flow_water_kgh]]+Tabela1[[#This Row],[mass_flow_triolein_kgh]])</f>
        <v>1518.4809658326535</v>
      </c>
      <c r="L5876" s="3">
        <f>Tabela1[[#This Row],[mass_flow_water_kgh]]-Tabela1[[#This Row],[water_flow_f]]</f>
        <v>199.70085416734651</v>
      </c>
    </row>
    <row r="5877" spans="1:12" x14ac:dyDescent="0.25">
      <c r="A5877">
        <v>1409</v>
      </c>
      <c r="B5877" s="4">
        <v>1260</v>
      </c>
      <c r="C5877">
        <v>14</v>
      </c>
      <c r="D5877" s="4">
        <v>61.363636399999997</v>
      </c>
      <c r="E5877" s="4">
        <v>3863.63636</v>
      </c>
      <c r="F5877" s="4">
        <v>3711.6808900000001</v>
      </c>
      <c r="G5877">
        <v>0.85</v>
      </c>
      <c r="H5877">
        <v>2.2094367799999999E-3</v>
      </c>
      <c r="I5877" s="2">
        <f t="shared" si="91"/>
        <v>0.99740066261176474</v>
      </c>
      <c r="J5877">
        <v>0.20693064799999999</v>
      </c>
      <c r="K5877">
        <f>Tabela1[[#This Row],[water_fraction_f_x000D_]]*(Tabela1[[#This Row],[mass_flow_water_kgh]]+Tabela1[[#This Row],[mass_flow_triolein_kgh]])</f>
        <v>1060.2373920911614</v>
      </c>
      <c r="L5877" s="3">
        <f>Tabela1[[#This Row],[mass_flow_water_kgh]]-Tabela1[[#This Row],[water_flow_f]]</f>
        <v>199.76260790883862</v>
      </c>
    </row>
    <row r="5878" spans="1:12" x14ac:dyDescent="0.25">
      <c r="A5878">
        <v>3596</v>
      </c>
      <c r="B5878" s="4">
        <v>1489.0909099999999</v>
      </c>
      <c r="C5878">
        <v>9</v>
      </c>
      <c r="D5878" s="4">
        <v>65</v>
      </c>
      <c r="E5878" s="4">
        <v>4136.3636399999996</v>
      </c>
      <c r="F5878" s="4">
        <v>3973.3853800000002</v>
      </c>
      <c r="G5878">
        <v>0.85</v>
      </c>
      <c r="H5878">
        <v>2.2094679800000001E-3</v>
      </c>
      <c r="I5878" s="2">
        <f t="shared" si="91"/>
        <v>0.99740062590588241</v>
      </c>
      <c r="J5878">
        <v>0.22669213899999999</v>
      </c>
      <c r="K5878">
        <f>Tabela1[[#This Row],[water_fraction_f_x000D_]]*(Tabela1[[#This Row],[mass_flow_water_kgh]]+Tabela1[[#This Row],[mass_flow_triolein_kgh]])</f>
        <v>1275.2463247867822</v>
      </c>
      <c r="L5878" s="3">
        <f>Tabela1[[#This Row],[mass_flow_water_kgh]]-Tabela1[[#This Row],[water_flow_f]]</f>
        <v>213.84458521321767</v>
      </c>
    </row>
    <row r="5879" spans="1:12" x14ac:dyDescent="0.25">
      <c r="A5879">
        <v>1421</v>
      </c>
      <c r="B5879" s="4">
        <v>1260</v>
      </c>
      <c r="C5879">
        <v>14</v>
      </c>
      <c r="D5879" s="4">
        <v>63.181818200000002</v>
      </c>
      <c r="E5879" s="4">
        <v>3863.63636</v>
      </c>
      <c r="F5879" s="4">
        <v>3711.6803799999998</v>
      </c>
      <c r="G5879">
        <v>0.85</v>
      </c>
      <c r="H5879">
        <v>2.2095408900000002E-3</v>
      </c>
      <c r="I5879" s="2">
        <f t="shared" si="91"/>
        <v>0.99740054012941171</v>
      </c>
      <c r="J5879">
        <v>0.20693065399999999</v>
      </c>
      <c r="K5879">
        <f>Tabela1[[#This Row],[water_fraction_f_x000D_]]*(Tabela1[[#This Row],[mass_flow_water_kgh]]+Tabela1[[#This Row],[mass_flow_triolein_kgh]])</f>
        <v>1060.2374228329795</v>
      </c>
      <c r="L5879" s="3">
        <f>Tabela1[[#This Row],[mass_flow_water_kgh]]-Tabela1[[#This Row],[water_flow_f]]</f>
        <v>199.76257716702048</v>
      </c>
    </row>
    <row r="5880" spans="1:12" x14ac:dyDescent="0.25">
      <c r="A5880">
        <v>1433</v>
      </c>
      <c r="B5880" s="4">
        <v>1260</v>
      </c>
      <c r="C5880">
        <v>14</v>
      </c>
      <c r="D5880" s="4">
        <v>65</v>
      </c>
      <c r="E5880" s="4">
        <v>3863.63636</v>
      </c>
      <c r="F5880" s="4">
        <v>3711.6798100000001</v>
      </c>
      <c r="G5880">
        <v>0.85</v>
      </c>
      <c r="H5880">
        <v>2.20965555E-3</v>
      </c>
      <c r="I5880" s="2">
        <f t="shared" si="91"/>
        <v>0.99740040523529416</v>
      </c>
      <c r="J5880">
        <v>0.20693066099999999</v>
      </c>
      <c r="K5880">
        <f>Tabela1[[#This Row],[water_fraction_f_x000D_]]*(Tabela1[[#This Row],[mass_flow_water_kgh]]+Tabela1[[#This Row],[mass_flow_triolein_kgh]])</f>
        <v>1060.237458698434</v>
      </c>
      <c r="L5880" s="3">
        <f>Tabela1[[#This Row],[mass_flow_water_kgh]]-Tabela1[[#This Row],[water_flow_f]]</f>
        <v>199.76254130156599</v>
      </c>
    </row>
    <row r="5881" spans="1:12" x14ac:dyDescent="0.25">
      <c r="A5881">
        <v>1277</v>
      </c>
      <c r="B5881" s="4">
        <v>1260</v>
      </c>
      <c r="C5881">
        <v>13</v>
      </c>
      <c r="D5881" s="4">
        <v>63.181818200000002</v>
      </c>
      <c r="E5881" s="4">
        <v>3863.63636</v>
      </c>
      <c r="F5881" s="4">
        <v>3711.67875</v>
      </c>
      <c r="G5881">
        <v>0.85</v>
      </c>
      <c r="H5881">
        <v>2.2098718400000001E-3</v>
      </c>
      <c r="I5881" s="2">
        <f t="shared" si="91"/>
        <v>0.9974001507764706</v>
      </c>
      <c r="J5881">
        <v>0.20693067400000001</v>
      </c>
      <c r="K5881">
        <f>Tabela1[[#This Row],[water_fraction_f_x000D_]]*(Tabela1[[#This Row],[mass_flow_water_kgh]]+Tabela1[[#This Row],[mass_flow_triolein_kgh]])</f>
        <v>1060.2375253057069</v>
      </c>
      <c r="L5881" s="3">
        <f>Tabela1[[#This Row],[mass_flow_water_kgh]]-Tabela1[[#This Row],[water_flow_f]]</f>
        <v>199.76247469429313</v>
      </c>
    </row>
    <row r="5882" spans="1:12" x14ac:dyDescent="0.25">
      <c r="A5882">
        <v>1289</v>
      </c>
      <c r="B5882" s="4">
        <v>1260</v>
      </c>
      <c r="C5882">
        <v>13</v>
      </c>
      <c r="D5882" s="4">
        <v>65</v>
      </c>
      <c r="E5882" s="4">
        <v>3863.63636</v>
      </c>
      <c r="F5882" s="4">
        <v>3711.6786900000002</v>
      </c>
      <c r="G5882">
        <v>0.85</v>
      </c>
      <c r="H5882">
        <v>2.2098856300000001E-3</v>
      </c>
      <c r="I5882" s="2">
        <f t="shared" si="91"/>
        <v>0.99740013455294119</v>
      </c>
      <c r="J5882">
        <v>0.20693067500000001</v>
      </c>
      <c r="K5882">
        <f>Tabela1[[#This Row],[water_fraction_f_x000D_]]*(Tabela1[[#This Row],[mass_flow_water_kgh]]+Tabela1[[#This Row],[mass_flow_triolein_kgh]])</f>
        <v>1060.2375304293432</v>
      </c>
      <c r="L5882" s="3">
        <f>Tabela1[[#This Row],[mass_flow_water_kgh]]-Tabela1[[#This Row],[water_flow_f]]</f>
        <v>199.76246957065678</v>
      </c>
    </row>
    <row r="5883" spans="1:12" x14ac:dyDescent="0.25">
      <c r="A5883">
        <v>12690</v>
      </c>
      <c r="B5883" s="4">
        <v>2176.36364</v>
      </c>
      <c r="C5883">
        <v>13</v>
      </c>
      <c r="D5883" s="4">
        <v>46.818181799999998</v>
      </c>
      <c r="E5883" s="4">
        <v>3954.5454500000001</v>
      </c>
      <c r="F5883" s="4">
        <v>3797.1363900000001</v>
      </c>
      <c r="G5883">
        <v>0.85</v>
      </c>
      <c r="H5883">
        <v>2.2099833900000002E-3</v>
      </c>
      <c r="I5883" s="2">
        <f t="shared" si="91"/>
        <v>0.99740001954117652</v>
      </c>
      <c r="J5883">
        <v>0.32165221999999999</v>
      </c>
      <c r="K5883">
        <f>Tabela1[[#This Row],[water_fraction_f_x000D_]]*(Tabela1[[#This Row],[mass_flow_water_kgh]]+Tabela1[[#This Row],[mass_flow_triolein_kgh]])</f>
        <v>1972.0205194166797</v>
      </c>
      <c r="L5883" s="3">
        <f>Tabela1[[#This Row],[mass_flow_water_kgh]]-Tabela1[[#This Row],[water_flow_f]]</f>
        <v>204.34312058332034</v>
      </c>
    </row>
    <row r="5884" spans="1:12" x14ac:dyDescent="0.25">
      <c r="A5884">
        <v>1265</v>
      </c>
      <c r="B5884" s="4">
        <v>1260</v>
      </c>
      <c r="C5884">
        <v>13</v>
      </c>
      <c r="D5884" s="4">
        <v>61.363636399999997</v>
      </c>
      <c r="E5884" s="4">
        <v>3863.63636</v>
      </c>
      <c r="F5884" s="4">
        <v>3711.6770900000001</v>
      </c>
      <c r="G5884">
        <v>0.85</v>
      </c>
      <c r="H5884">
        <v>2.2102109900000002E-3</v>
      </c>
      <c r="I5884" s="2">
        <f t="shared" si="91"/>
        <v>0.99739975177647067</v>
      </c>
      <c r="J5884">
        <v>0.206930695</v>
      </c>
      <c r="K5884">
        <f>Tabela1[[#This Row],[water_fraction_f_x000D_]]*(Tabela1[[#This Row],[mass_flow_water_kgh]]+Tabela1[[#This Row],[mass_flow_triolein_kgh]])</f>
        <v>1060.2376329020703</v>
      </c>
      <c r="L5884" s="3">
        <f>Tabela1[[#This Row],[mass_flow_water_kgh]]-Tabela1[[#This Row],[water_flow_f]]</f>
        <v>199.76236709792965</v>
      </c>
    </row>
    <row r="5885" spans="1:12" x14ac:dyDescent="0.25">
      <c r="A5885">
        <v>9004</v>
      </c>
      <c r="B5885" s="4">
        <v>1947.2727299999999</v>
      </c>
      <c r="C5885">
        <v>7</v>
      </c>
      <c r="D5885" s="4">
        <v>55.909090900000002</v>
      </c>
      <c r="E5885" s="4">
        <v>3772.7272699999999</v>
      </c>
      <c r="F5885" s="4">
        <v>3622.8259699999999</v>
      </c>
      <c r="G5885">
        <v>0.85</v>
      </c>
      <c r="H5885">
        <v>2.2104092000000001E-3</v>
      </c>
      <c r="I5885" s="2">
        <f t="shared" si="91"/>
        <v>0.99739951858823528</v>
      </c>
      <c r="J5885">
        <v>0.30634745400000002</v>
      </c>
      <c r="K5885">
        <f>Tabela1[[#This Row],[water_fraction_f_x000D_]]*(Tabela1[[#This Row],[mass_flow_water_kgh]]+Tabela1[[#This Row],[mass_flow_triolein_kgh]])</f>
        <v>1752.3074368800001</v>
      </c>
      <c r="L5885" s="3">
        <f>Tabela1[[#This Row],[mass_flow_water_kgh]]-Tabela1[[#This Row],[water_flow_f]]</f>
        <v>194.96529311999984</v>
      </c>
    </row>
    <row r="5886" spans="1:12" x14ac:dyDescent="0.25">
      <c r="A5886">
        <v>3559</v>
      </c>
      <c r="B5886" s="4">
        <v>1489.0909099999999</v>
      </c>
      <c r="C5886">
        <v>9</v>
      </c>
      <c r="D5886" s="4">
        <v>59.545454499999998</v>
      </c>
      <c r="E5886" s="4">
        <v>4045.4545499999999</v>
      </c>
      <c r="F5886" s="4">
        <v>3885.98369</v>
      </c>
      <c r="G5886">
        <v>0.85</v>
      </c>
      <c r="H5886">
        <v>2.2104745100000002E-3</v>
      </c>
      <c r="I5886" s="2">
        <f t="shared" si="91"/>
        <v>0.99739944175294115</v>
      </c>
      <c r="J5886">
        <v>0.23126577700000001</v>
      </c>
      <c r="K5886">
        <f>Tabela1[[#This Row],[water_fraction_f_x000D_]]*(Tabela1[[#This Row],[mass_flow_water_kgh]]+Tabela1[[#This Row],[mass_flow_triolein_kgh]])</f>
        <v>1279.9509561487223</v>
      </c>
      <c r="L5886" s="3">
        <f>Tabela1[[#This Row],[mass_flow_water_kgh]]-Tabela1[[#This Row],[water_flow_f]]</f>
        <v>209.1399538512776</v>
      </c>
    </row>
    <row r="5887" spans="1:12" x14ac:dyDescent="0.25">
      <c r="A5887">
        <v>8134</v>
      </c>
      <c r="B5887" s="4">
        <v>1832.7272700000001</v>
      </c>
      <c r="C5887">
        <v>11</v>
      </c>
      <c r="D5887" s="4">
        <v>54.090909099999998</v>
      </c>
      <c r="E5887" s="4">
        <v>4318.1818199999998</v>
      </c>
      <c r="F5887" s="4">
        <v>4147.4453299999996</v>
      </c>
      <c r="G5887">
        <v>0.85</v>
      </c>
      <c r="H5887">
        <v>2.2105087100000001E-3</v>
      </c>
      <c r="I5887" s="2">
        <f t="shared" si="91"/>
        <v>0.99739940151764717</v>
      </c>
      <c r="J5887">
        <v>0.261672024</v>
      </c>
      <c r="K5887">
        <f>Tabela1[[#This Row],[water_fraction_f_x000D_]]*(Tabela1[[#This Row],[mass_flow_water_kgh]]+Tabela1[[#This Row],[mass_flow_triolein_kgh]])</f>
        <v>1609.5208310202981</v>
      </c>
      <c r="L5887" s="3">
        <f>Tabela1[[#This Row],[mass_flow_water_kgh]]-Tabela1[[#This Row],[water_flow_f]]</f>
        <v>223.20643897970194</v>
      </c>
    </row>
    <row r="5888" spans="1:12" x14ac:dyDescent="0.25">
      <c r="A5888">
        <v>9677</v>
      </c>
      <c r="B5888" s="4">
        <v>1947.2727299999999</v>
      </c>
      <c r="C5888">
        <v>12</v>
      </c>
      <c r="D5888" s="4">
        <v>48.636363600000003</v>
      </c>
      <c r="E5888" s="4">
        <v>3863.63636</v>
      </c>
      <c r="F5888" s="4">
        <v>3710.2202699999998</v>
      </c>
      <c r="G5888">
        <v>0.85</v>
      </c>
      <c r="H5888">
        <v>2.2107643799999998E-3</v>
      </c>
      <c r="I5888" s="2">
        <f t="shared" si="91"/>
        <v>0.99739910072941174</v>
      </c>
      <c r="J5888">
        <v>0.30074524400000002</v>
      </c>
      <c r="K5888">
        <f>Tabela1[[#This Row],[water_fraction_f_x000D_]]*(Tabela1[[#This Row],[mass_flow_water_kgh]]+Tabela1[[#This Row],[mass_flow_triolein_kgh]])</f>
        <v>1747.6032721338681</v>
      </c>
      <c r="L5888" s="3">
        <f>Tabela1[[#This Row],[mass_flow_water_kgh]]-Tabela1[[#This Row],[water_flow_f]]</f>
        <v>199.66945786613178</v>
      </c>
    </row>
    <row r="5889" spans="1:12" x14ac:dyDescent="0.25">
      <c r="A5889">
        <v>14901</v>
      </c>
      <c r="B5889" s="4">
        <v>2405.4545499999999</v>
      </c>
      <c r="C5889">
        <v>8</v>
      </c>
      <c r="D5889" s="4">
        <v>54.090909099999998</v>
      </c>
      <c r="E5889" s="4">
        <v>4227.2727299999997</v>
      </c>
      <c r="F5889" s="4">
        <v>4058.8339099999998</v>
      </c>
      <c r="G5889">
        <v>0.85</v>
      </c>
      <c r="H5889">
        <v>2.2110663299999998E-3</v>
      </c>
      <c r="I5889" s="2">
        <f t="shared" si="91"/>
        <v>0.99739874549411767</v>
      </c>
      <c r="J5889">
        <v>0.32973312500000002</v>
      </c>
      <c r="K5889">
        <f>Tabela1[[#This Row],[water_fraction_f_x000D_]]*(Tabela1[[#This Row],[mass_flow_water_kgh]]+Tabela1[[#This Row],[mass_flow_triolein_kgh]])</f>
        <v>2187.0298933071499</v>
      </c>
      <c r="L5889" s="3">
        <f>Tabela1[[#This Row],[mass_flow_water_kgh]]-Tabela1[[#This Row],[water_flow_f]]</f>
        <v>218.42465669285002</v>
      </c>
    </row>
    <row r="5890" spans="1:12" x14ac:dyDescent="0.25">
      <c r="A5890">
        <v>9283</v>
      </c>
      <c r="B5890" s="4">
        <v>1947.2727299999999</v>
      </c>
      <c r="C5890">
        <v>9</v>
      </c>
      <c r="D5890" s="4">
        <v>54.090909099999998</v>
      </c>
      <c r="E5890" s="4">
        <v>4045.4545499999999</v>
      </c>
      <c r="F5890" s="4">
        <v>3885.01037</v>
      </c>
      <c r="G5890">
        <v>0.85</v>
      </c>
      <c r="H5890">
        <v>2.2111796700000001E-3</v>
      </c>
      <c r="I5890" s="2">
        <f t="shared" ref="I5890:I5953" si="92">(G5890-H5890)/G5890</f>
        <v>0.99739861215294123</v>
      </c>
      <c r="J5890">
        <v>0.29005071900000001</v>
      </c>
      <c r="K5890">
        <f>Tabela1[[#This Row],[water_fraction_f_x000D_]]*(Tabela1[[#This Row],[mass_flow_water_kgh]]+Tabela1[[#This Row],[mass_flow_triolein_kgh]])</f>
        <v>1738.1948563349144</v>
      </c>
      <c r="L5890" s="3">
        <f>Tabela1[[#This Row],[mass_flow_water_kgh]]-Tabela1[[#This Row],[water_flow_f]]</f>
        <v>209.07787366508546</v>
      </c>
    </row>
    <row r="5891" spans="1:12" x14ac:dyDescent="0.25">
      <c r="A5891">
        <v>4708</v>
      </c>
      <c r="B5891" s="4">
        <v>1603.63636</v>
      </c>
      <c r="C5891">
        <v>7</v>
      </c>
      <c r="D5891" s="4">
        <v>59.545454499999998</v>
      </c>
      <c r="E5891" s="4">
        <v>3772.7272699999999</v>
      </c>
      <c r="F5891" s="4">
        <v>3623.5488999999998</v>
      </c>
      <c r="G5891">
        <v>0.85</v>
      </c>
      <c r="H5891">
        <v>2.2111876000000001E-3</v>
      </c>
      <c r="I5891" s="2">
        <f t="shared" si="92"/>
        <v>0.99739860282352932</v>
      </c>
      <c r="J5891">
        <v>0.26200329100000003</v>
      </c>
      <c r="K5891">
        <f>Tabela1[[#This Row],[water_fraction_f_x000D_]]*(Tabela1[[#This Row],[mass_flow_water_kgh]]+Tabela1[[#This Row],[mass_flow_triolein_kgh]])</f>
        <v>1408.6249646727065</v>
      </c>
      <c r="L5891" s="3">
        <f>Tabela1[[#This Row],[mass_flow_water_kgh]]-Tabela1[[#This Row],[water_flow_f]]</f>
        <v>195.01139532729349</v>
      </c>
    </row>
    <row r="5892" spans="1:12" x14ac:dyDescent="0.25">
      <c r="A5892">
        <v>4973</v>
      </c>
      <c r="B5892" s="4">
        <v>1603.63636</v>
      </c>
      <c r="C5892">
        <v>9</v>
      </c>
      <c r="D5892" s="4">
        <v>55.909090900000002</v>
      </c>
      <c r="E5892" s="4">
        <v>3863.63636</v>
      </c>
      <c r="F5892" s="4">
        <v>3710.94427</v>
      </c>
      <c r="G5892">
        <v>0.85</v>
      </c>
      <c r="H5892">
        <v>2.21134748E-3</v>
      </c>
      <c r="I5892" s="2">
        <f t="shared" si="92"/>
        <v>0.99739841472941182</v>
      </c>
      <c r="J5892">
        <v>0.25678630000000002</v>
      </c>
      <c r="K5892">
        <f>Tabela1[[#This Row],[water_fraction_f_x000D_]]*(Tabela1[[#This Row],[mass_flow_water_kgh]]+Tabela1[[#This Row],[mass_flow_triolein_kgh]])</f>
        <v>1403.9207328597361</v>
      </c>
      <c r="L5892" s="3">
        <f>Tabela1[[#This Row],[mass_flow_water_kgh]]-Tabela1[[#This Row],[water_flow_f]]</f>
        <v>199.7156271402639</v>
      </c>
    </row>
    <row r="5893" spans="1:12" x14ac:dyDescent="0.25">
      <c r="A5893">
        <v>1384</v>
      </c>
      <c r="B5893" s="4">
        <v>1260</v>
      </c>
      <c r="C5893">
        <v>14</v>
      </c>
      <c r="D5893" s="4">
        <v>57.7272727</v>
      </c>
      <c r="E5893" s="4">
        <v>3772.7272699999999</v>
      </c>
      <c r="F5893" s="4">
        <v>3624.2691300000001</v>
      </c>
      <c r="G5893">
        <v>0.85</v>
      </c>
      <c r="H5893">
        <v>2.2126338699999999E-3</v>
      </c>
      <c r="I5893" s="2">
        <f t="shared" si="92"/>
        <v>0.99739690132941172</v>
      </c>
      <c r="J5893">
        <v>0.211603493</v>
      </c>
      <c r="K5893">
        <f>Tabela1[[#This Row],[water_fraction_f_x000D_]]*(Tabela1[[#This Row],[mass_flow_water_kgh]]+Tabela1[[#This Row],[mass_flow_triolein_kgh]])</f>
        <v>1064.942669648354</v>
      </c>
      <c r="L5893" s="3">
        <f>Tabela1[[#This Row],[mass_flow_water_kgh]]-Tabela1[[#This Row],[water_flow_f]]</f>
        <v>195.05733035164599</v>
      </c>
    </row>
    <row r="5894" spans="1:12" x14ac:dyDescent="0.25">
      <c r="A5894">
        <v>3863</v>
      </c>
      <c r="B5894" s="4">
        <v>1489.0909099999999</v>
      </c>
      <c r="C5894">
        <v>11</v>
      </c>
      <c r="D5894" s="4">
        <v>61.363636399999997</v>
      </c>
      <c r="E5894" s="4">
        <v>4409.0909099999999</v>
      </c>
      <c r="F5894" s="4">
        <v>4235.5522899999996</v>
      </c>
      <c r="G5894">
        <v>0.85</v>
      </c>
      <c r="H5894">
        <v>2.2133921999999999E-3</v>
      </c>
      <c r="I5894" s="2">
        <f t="shared" si="92"/>
        <v>0.99739600917647053</v>
      </c>
      <c r="J5894">
        <v>0.21381756099999999</v>
      </c>
      <c r="K5894">
        <f>Tabela1[[#This Row],[water_fraction_f_x000D_]]*(Tabela1[[#This Row],[mass_flow_water_kgh]]+Tabela1[[#This Row],[mass_flow_triolein_kgh]])</f>
        <v>1261.1348510869409</v>
      </c>
      <c r="L5894" s="3">
        <f>Tabela1[[#This Row],[mass_flow_water_kgh]]-Tabela1[[#This Row],[water_flow_f]]</f>
        <v>227.956058913059</v>
      </c>
    </row>
    <row r="5895" spans="1:12" x14ac:dyDescent="0.25">
      <c r="A5895">
        <v>3875</v>
      </c>
      <c r="B5895" s="4">
        <v>1489.0909099999999</v>
      </c>
      <c r="C5895">
        <v>11</v>
      </c>
      <c r="D5895" s="4">
        <v>63.181818200000002</v>
      </c>
      <c r="E5895" s="4">
        <v>4409.0909099999999</v>
      </c>
      <c r="F5895" s="4">
        <v>4235.5508300000001</v>
      </c>
      <c r="G5895">
        <v>0.85</v>
      </c>
      <c r="H5895">
        <v>2.2136501300000001E-3</v>
      </c>
      <c r="I5895" s="2">
        <f t="shared" si="92"/>
        <v>0.99739570572941183</v>
      </c>
      <c r="J5895">
        <v>0.21381757700000001</v>
      </c>
      <c r="K5895">
        <f>Tabela1[[#This Row],[water_fraction_f_x000D_]]*(Tabela1[[#This Row],[mass_flow_water_kgh]]+Tabela1[[#This Row],[mass_flow_triolein_kgh]])</f>
        <v>1261.1349454578501</v>
      </c>
      <c r="L5895" s="3">
        <f>Tabela1[[#This Row],[mass_flow_water_kgh]]-Tabela1[[#This Row],[water_flow_f]]</f>
        <v>227.95596454214979</v>
      </c>
    </row>
    <row r="5896" spans="1:12" x14ac:dyDescent="0.25">
      <c r="A5896">
        <v>3887</v>
      </c>
      <c r="B5896" s="4">
        <v>1489.0909099999999</v>
      </c>
      <c r="C5896">
        <v>11</v>
      </c>
      <c r="D5896" s="4">
        <v>65</v>
      </c>
      <c r="E5896" s="4">
        <v>4409.0909099999999</v>
      </c>
      <c r="F5896" s="4">
        <v>4235.5493800000004</v>
      </c>
      <c r="G5896">
        <v>0.85</v>
      </c>
      <c r="H5896">
        <v>2.21390694E-3</v>
      </c>
      <c r="I5896" s="2">
        <f t="shared" si="92"/>
        <v>0.99739540360000001</v>
      </c>
      <c r="J5896">
        <v>0.213817592</v>
      </c>
      <c r="K5896">
        <f>Tabela1[[#This Row],[water_fraction_f_x000D_]]*(Tabela1[[#This Row],[mass_flow_water_kgh]]+Tabela1[[#This Row],[mass_flow_triolein_kgh]])</f>
        <v>1261.1350339305775</v>
      </c>
      <c r="L5896" s="3">
        <f>Tabela1[[#This Row],[mass_flow_water_kgh]]-Tabela1[[#This Row],[water_flow_f]]</f>
        <v>227.9558760694224</v>
      </c>
    </row>
    <row r="5897" spans="1:12" x14ac:dyDescent="0.25">
      <c r="A5897">
        <v>2407</v>
      </c>
      <c r="B5897" s="4">
        <v>1374.5454500000001</v>
      </c>
      <c r="C5897">
        <v>11</v>
      </c>
      <c r="D5897" s="4">
        <v>59.545454499999998</v>
      </c>
      <c r="E5897" s="4">
        <v>4045.4545499999999</v>
      </c>
      <c r="F5897" s="4">
        <v>3886.2069099999999</v>
      </c>
      <c r="G5897">
        <v>0.85</v>
      </c>
      <c r="H5897">
        <v>2.2141564799999999E-3</v>
      </c>
      <c r="I5897" s="2">
        <f t="shared" si="92"/>
        <v>0.99739511002352943</v>
      </c>
      <c r="J5897">
        <v>0.21501683899999999</v>
      </c>
      <c r="K5897">
        <f>Tabela1[[#This Row],[water_fraction_f_x000D_]]*(Tabela1[[#This Row],[mass_flow_water_kgh]]+Tabela1[[#This Row],[mass_flow_triolein_kgh]])</f>
        <v>1165.39126738</v>
      </c>
      <c r="L5897" s="3">
        <f>Tabela1[[#This Row],[mass_flow_water_kgh]]-Tabela1[[#This Row],[water_flow_f]]</f>
        <v>209.15418262000003</v>
      </c>
    </row>
    <row r="5898" spans="1:12" x14ac:dyDescent="0.25">
      <c r="A5898">
        <v>8090</v>
      </c>
      <c r="B5898" s="4">
        <v>1832.7272700000001</v>
      </c>
      <c r="C5898">
        <v>11</v>
      </c>
      <c r="D5898" s="4">
        <v>48.636363600000003</v>
      </c>
      <c r="E5898" s="4">
        <v>3590.9090900000001</v>
      </c>
      <c r="F5898" s="4">
        <v>3448.25576</v>
      </c>
      <c r="G5898">
        <v>0.85</v>
      </c>
      <c r="H5898">
        <v>2.21425806E-3</v>
      </c>
      <c r="I5898" s="2">
        <f t="shared" si="92"/>
        <v>0.99739499051764713</v>
      </c>
      <c r="J5898">
        <v>0.30369963500000002</v>
      </c>
      <c r="K5898">
        <f>Tabela1[[#This Row],[water_fraction_f_x000D_]]*(Tabela1[[#This Row],[mass_flow_water_kgh]]+Tabela1[[#This Row],[mass_flow_triolein_kgh]])</f>
        <v>1647.1563829047288</v>
      </c>
      <c r="L5898" s="3">
        <f>Tabela1[[#This Row],[mass_flow_water_kgh]]-Tabela1[[#This Row],[water_flow_f]]</f>
        <v>185.57088709527125</v>
      </c>
    </row>
    <row r="5899" spans="1:12" x14ac:dyDescent="0.25">
      <c r="A5899">
        <v>3954</v>
      </c>
      <c r="B5899" s="4">
        <v>1489.0909099999999</v>
      </c>
      <c r="C5899">
        <v>12</v>
      </c>
      <c r="D5899" s="4">
        <v>54.090909099999998</v>
      </c>
      <c r="E5899" s="4">
        <v>3954.5454500000001</v>
      </c>
      <c r="F5899" s="4">
        <v>3798.56468</v>
      </c>
      <c r="G5899">
        <v>0.85</v>
      </c>
      <c r="H5899">
        <v>2.2148413700000002E-3</v>
      </c>
      <c r="I5899" s="2">
        <f t="shared" si="92"/>
        <v>0.99739430427058817</v>
      </c>
      <c r="J5899">
        <v>0.235992379</v>
      </c>
      <c r="K5899">
        <f>Tabela1[[#This Row],[water_fraction_f_x000D_]]*(Tabela1[[#This Row],[mass_flow_water_kgh]]+Tabela1[[#This Row],[mass_flow_triolein_kgh]])</f>
        <v>1284.6566950073006</v>
      </c>
      <c r="L5899" s="3">
        <f>Tabela1[[#This Row],[mass_flow_water_kgh]]-Tabela1[[#This Row],[water_flow_f]]</f>
        <v>204.43421499269925</v>
      </c>
    </row>
    <row r="5900" spans="1:12" x14ac:dyDescent="0.25">
      <c r="A5900">
        <v>10856</v>
      </c>
      <c r="B5900" s="4">
        <v>2061.8181800000002</v>
      </c>
      <c r="C5900">
        <v>10</v>
      </c>
      <c r="D5900" s="4">
        <v>52.2727273</v>
      </c>
      <c r="E5900" s="4">
        <v>4136.3636399999996</v>
      </c>
      <c r="F5900" s="4">
        <v>3972.1421599999999</v>
      </c>
      <c r="G5900">
        <v>0.85</v>
      </c>
      <c r="H5900">
        <v>2.21489134E-3</v>
      </c>
      <c r="I5900" s="2">
        <f t="shared" si="92"/>
        <v>0.997394245482353</v>
      </c>
      <c r="J5900">
        <v>0.29816048299999998</v>
      </c>
      <c r="K5900">
        <f>Tabela1[[#This Row],[water_fraction_f_x000D_]]*(Tabela1[[#This Row],[mass_flow_water_kgh]]+Tabela1[[#This Row],[mass_flow_triolein_kgh]])</f>
        <v>1848.0528851730189</v>
      </c>
      <c r="L5900" s="3">
        <f>Tabela1[[#This Row],[mass_flow_water_kgh]]-Tabela1[[#This Row],[water_flow_f]]</f>
        <v>213.76529482698129</v>
      </c>
    </row>
    <row r="5901" spans="1:12" x14ac:dyDescent="0.25">
      <c r="A5901">
        <v>3940</v>
      </c>
      <c r="B5901" s="4">
        <v>1489.0909099999999</v>
      </c>
      <c r="C5901">
        <v>12</v>
      </c>
      <c r="D5901" s="4">
        <v>52.2727273</v>
      </c>
      <c r="E5901" s="4">
        <v>3772.7272699999999</v>
      </c>
      <c r="F5901" s="4">
        <v>3623.7720599999998</v>
      </c>
      <c r="G5901">
        <v>0.85</v>
      </c>
      <c r="H5901">
        <v>2.2150095000000002E-3</v>
      </c>
      <c r="I5901" s="2">
        <f t="shared" si="92"/>
        <v>0.99739410647058824</v>
      </c>
      <c r="J5901">
        <v>0.24593500500000001</v>
      </c>
      <c r="K5901">
        <f>Tabela1[[#This Row],[water_fraction_f_x000D_]]*(Tabela1[[#This Row],[mass_flow_water_kgh]]+Tabela1[[#This Row],[mass_flow_triolein_kgh]])</f>
        <v>1294.0652804073911</v>
      </c>
      <c r="L5901" s="3">
        <f>Tabela1[[#This Row],[mass_flow_water_kgh]]-Tabela1[[#This Row],[water_flow_f]]</f>
        <v>195.02562959260877</v>
      </c>
    </row>
    <row r="5902" spans="1:12" x14ac:dyDescent="0.25">
      <c r="A5902">
        <v>9122</v>
      </c>
      <c r="B5902" s="4">
        <v>1947.2727299999999</v>
      </c>
      <c r="C5902">
        <v>8</v>
      </c>
      <c r="D5902" s="4">
        <v>52.2727273</v>
      </c>
      <c r="E5902" s="4">
        <v>3590.9090900000001</v>
      </c>
      <c r="F5902" s="4">
        <v>3448.0074800000002</v>
      </c>
      <c r="G5902">
        <v>0.85</v>
      </c>
      <c r="H5902">
        <v>2.2153060100000002E-3</v>
      </c>
      <c r="I5902" s="2">
        <f t="shared" si="92"/>
        <v>0.99739375763529414</v>
      </c>
      <c r="J5902">
        <v>0.31810397899999998</v>
      </c>
      <c r="K5902">
        <f>Tabela1[[#This Row],[water_fraction_f_x000D_]]*(Tabela1[[#This Row],[mass_flow_water_kgh]]+Tabela1[[#This Row],[mass_flow_triolein_kgh]])</f>
        <v>1761.7176733674617</v>
      </c>
      <c r="L5902" s="3">
        <f>Tabela1[[#This Row],[mass_flow_water_kgh]]-Tabela1[[#This Row],[water_flow_f]]</f>
        <v>185.55505663253825</v>
      </c>
    </row>
    <row r="5903" spans="1:12" x14ac:dyDescent="0.25">
      <c r="A5903">
        <v>3413</v>
      </c>
      <c r="B5903" s="4">
        <v>1489.0909099999999</v>
      </c>
      <c r="C5903">
        <v>8</v>
      </c>
      <c r="D5903" s="4">
        <v>59.545454499999998</v>
      </c>
      <c r="E5903" s="4">
        <v>3863.63636</v>
      </c>
      <c r="F5903" s="4">
        <v>3711.1645199999998</v>
      </c>
      <c r="G5903">
        <v>0.85</v>
      </c>
      <c r="H5903">
        <v>2.2156754299999999E-3</v>
      </c>
      <c r="I5903" s="2">
        <f t="shared" si="92"/>
        <v>0.99739332302352945</v>
      </c>
      <c r="J5903">
        <v>0.24087930699999999</v>
      </c>
      <c r="K5903">
        <f>Tabela1[[#This Row],[water_fraction_f_x000D_]]*(Tabela1[[#This Row],[mass_flow_water_kgh]]+Tabela1[[#This Row],[mass_flow_triolein_kgh]])</f>
        <v>1289.3612353576016</v>
      </c>
      <c r="L5903" s="3">
        <f>Tabela1[[#This Row],[mass_flow_water_kgh]]-Tabela1[[#This Row],[water_flow_f]]</f>
        <v>199.72967464239832</v>
      </c>
    </row>
    <row r="5904" spans="1:12" x14ac:dyDescent="0.25">
      <c r="A5904">
        <v>1984</v>
      </c>
      <c r="B5904" s="4">
        <v>1374.5454500000001</v>
      </c>
      <c r="C5904">
        <v>8</v>
      </c>
      <c r="D5904" s="4">
        <v>61.363636399999997</v>
      </c>
      <c r="E5904" s="4">
        <v>3772.7272699999999</v>
      </c>
      <c r="F5904" s="4">
        <v>3624.0113299999998</v>
      </c>
      <c r="G5904">
        <v>0.85</v>
      </c>
      <c r="H5904">
        <v>2.2157290299999999E-3</v>
      </c>
      <c r="I5904" s="2">
        <f t="shared" si="92"/>
        <v>0.99739325996470585</v>
      </c>
      <c r="J5904">
        <v>0.229151364</v>
      </c>
      <c r="K5904">
        <f>Tabela1[[#This Row],[water_fraction_f_x000D_]]*(Tabela1[[#This Row],[mass_flow_water_kgh]]+Tabela1[[#This Row],[mass_flow_triolein_kgh]])</f>
        <v>1179.5045646679901</v>
      </c>
      <c r="L5904" s="3">
        <f>Tabela1[[#This Row],[mass_flow_water_kgh]]-Tabela1[[#This Row],[water_flow_f]]</f>
        <v>195.04088533201002</v>
      </c>
    </row>
    <row r="5905" spans="1:12" x14ac:dyDescent="0.25">
      <c r="A5905">
        <v>9400</v>
      </c>
      <c r="B5905" s="4">
        <v>1947.2727299999999</v>
      </c>
      <c r="C5905">
        <v>10</v>
      </c>
      <c r="D5905" s="4">
        <v>50.454545500000002</v>
      </c>
      <c r="E5905" s="4">
        <v>3772.7272699999999</v>
      </c>
      <c r="F5905" s="4">
        <v>3622.7957900000001</v>
      </c>
      <c r="G5905">
        <v>0.85</v>
      </c>
      <c r="H5905">
        <v>2.2159225000000001E-3</v>
      </c>
      <c r="I5905" s="2">
        <f t="shared" si="92"/>
        <v>0.99739303235294119</v>
      </c>
      <c r="J5905">
        <v>0.30634779099999998</v>
      </c>
      <c r="K5905">
        <f>Tabela1[[#This Row],[water_fraction_f_x000D_]]*(Tabela1[[#This Row],[mass_flow_water_kgh]]+Tabela1[[#This Row],[mass_flow_triolein_kgh]])</f>
        <v>1752.3093645199999</v>
      </c>
      <c r="L5905" s="3">
        <f>Tabela1[[#This Row],[mass_flow_water_kgh]]-Tabela1[[#This Row],[water_flow_f]]</f>
        <v>194.96336547999999</v>
      </c>
    </row>
    <row r="5906" spans="1:12" x14ac:dyDescent="0.25">
      <c r="A5906">
        <v>5147</v>
      </c>
      <c r="B5906" s="4">
        <v>1603.63636</v>
      </c>
      <c r="C5906">
        <v>10</v>
      </c>
      <c r="D5906" s="4">
        <v>59.545454499999998</v>
      </c>
      <c r="E5906" s="4">
        <v>4409.0909099999999</v>
      </c>
      <c r="F5906" s="4">
        <v>4235.29349</v>
      </c>
      <c r="G5906">
        <v>0.85</v>
      </c>
      <c r="H5906">
        <v>2.21620016E-3</v>
      </c>
      <c r="I5906" s="2">
        <f t="shared" si="92"/>
        <v>0.99739270569411764</v>
      </c>
      <c r="J5906">
        <v>0.228797474</v>
      </c>
      <c r="K5906">
        <f>Tabela1[[#This Row],[water_fraction_f_x000D_]]*(Tabela1[[#This Row],[mass_flow_water_kgh]]+Tabela1[[#This Row],[mass_flow_triolein_kgh]])</f>
        <v>1375.6968112269158</v>
      </c>
      <c r="L5906" s="3">
        <f>Tabela1[[#This Row],[mass_flow_water_kgh]]-Tabela1[[#This Row],[water_flow_f]]</f>
        <v>227.9395487730842</v>
      </c>
    </row>
    <row r="5907" spans="1:12" x14ac:dyDescent="0.25">
      <c r="A5907">
        <v>1996</v>
      </c>
      <c r="B5907" s="4">
        <v>1374.5454500000001</v>
      </c>
      <c r="C5907">
        <v>8</v>
      </c>
      <c r="D5907" s="4">
        <v>63.181818200000002</v>
      </c>
      <c r="E5907" s="4">
        <v>3772.7272699999999</v>
      </c>
      <c r="F5907" s="4">
        <v>3624.00819</v>
      </c>
      <c r="G5907">
        <v>0.85</v>
      </c>
      <c r="H5907">
        <v>2.21636644E-3</v>
      </c>
      <c r="I5907" s="2">
        <f t="shared" si="92"/>
        <v>0.99739251007058827</v>
      </c>
      <c r="J5907">
        <v>0.229151403</v>
      </c>
      <c r="K5907">
        <f>Tabela1[[#This Row],[water_fraction_f_x000D_]]*(Tabela1[[#This Row],[mass_flow_water_kgh]]+Tabela1[[#This Row],[mass_flow_triolein_kgh]])</f>
        <v>1179.5047654116261</v>
      </c>
      <c r="L5907" s="3">
        <f>Tabela1[[#This Row],[mass_flow_water_kgh]]-Tabela1[[#This Row],[water_flow_f]]</f>
        <v>195.04068458837401</v>
      </c>
    </row>
    <row r="5908" spans="1:12" x14ac:dyDescent="0.25">
      <c r="A5908">
        <v>8221</v>
      </c>
      <c r="B5908" s="4">
        <v>1832.7272700000001</v>
      </c>
      <c r="C5908">
        <v>12</v>
      </c>
      <c r="D5908" s="4">
        <v>46.818181799999998</v>
      </c>
      <c r="E5908" s="4">
        <v>3500</v>
      </c>
      <c r="F5908" s="4">
        <v>3360.8482199999999</v>
      </c>
      <c r="G5908">
        <v>0.85</v>
      </c>
      <c r="H5908">
        <v>2.2165324700000001E-3</v>
      </c>
      <c r="I5908" s="2">
        <f t="shared" si="92"/>
        <v>0.99739231474117651</v>
      </c>
      <c r="J5908">
        <v>0.30975921099999998</v>
      </c>
      <c r="K5908">
        <f>Tabela1[[#This Row],[water_fraction_f_x000D_]]*(Tabela1[[#This Row],[mass_flow_water_kgh]]+Tabela1[[#This Row],[mass_flow_triolein_kgh]])</f>
        <v>1651.8613916333838</v>
      </c>
      <c r="L5908" s="3">
        <f>Tabela1[[#This Row],[mass_flow_water_kgh]]-Tabela1[[#This Row],[water_flow_f]]</f>
        <v>180.86587836661624</v>
      </c>
    </row>
    <row r="5909" spans="1:12" x14ac:dyDescent="0.25">
      <c r="A5909">
        <v>2008</v>
      </c>
      <c r="B5909" s="4">
        <v>1374.5454500000001</v>
      </c>
      <c r="C5909">
        <v>8</v>
      </c>
      <c r="D5909" s="4">
        <v>65</v>
      </c>
      <c r="E5909" s="4">
        <v>3772.7272699999999</v>
      </c>
      <c r="F5909" s="4">
        <v>3624.00506</v>
      </c>
      <c r="G5909">
        <v>0.85</v>
      </c>
      <c r="H5909">
        <v>2.2170012100000002E-3</v>
      </c>
      <c r="I5909" s="2">
        <f t="shared" si="92"/>
        <v>0.99739176328235291</v>
      </c>
      <c r="J5909">
        <v>0.22915144100000001</v>
      </c>
      <c r="K5909">
        <f>Tabela1[[#This Row],[water_fraction_f_x000D_]]*(Tabela1[[#This Row],[mass_flow_water_kgh]]+Tabela1[[#This Row],[mass_flow_triolein_kgh]])</f>
        <v>1179.5049610079896</v>
      </c>
      <c r="L5909" s="3">
        <f>Tabela1[[#This Row],[mass_flow_water_kgh]]-Tabela1[[#This Row],[water_flow_f]]</f>
        <v>195.04048899201052</v>
      </c>
    </row>
    <row r="5910" spans="1:12" x14ac:dyDescent="0.25">
      <c r="A5910">
        <v>6254</v>
      </c>
      <c r="B5910" s="4">
        <v>1718.18182</v>
      </c>
      <c r="C5910">
        <v>8</v>
      </c>
      <c r="D5910" s="4">
        <v>54.090909099999998</v>
      </c>
      <c r="E5910" s="4">
        <v>3590.9090900000001</v>
      </c>
      <c r="F5910" s="4">
        <v>3448.4828299999999</v>
      </c>
      <c r="G5910">
        <v>0.85</v>
      </c>
      <c r="H5910">
        <v>2.2173422500000001E-3</v>
      </c>
      <c r="I5910" s="2">
        <f t="shared" si="92"/>
        <v>0.99739136205882351</v>
      </c>
      <c r="J5910">
        <v>0.28867398799999999</v>
      </c>
      <c r="K5910">
        <f>Tabela1[[#This Row],[water_fraction_f_x000D_]]*(Tabela1[[#This Row],[mass_flow_water_kgh]]+Tabela1[[#This Row],[mass_flow_triolein_kgh]])</f>
        <v>1532.5964456442491</v>
      </c>
      <c r="L5910" s="3">
        <f>Tabela1[[#This Row],[mass_flow_water_kgh]]-Tabela1[[#This Row],[water_flow_f]]</f>
        <v>185.5853743557509</v>
      </c>
    </row>
    <row r="5911" spans="1:12" x14ac:dyDescent="0.25">
      <c r="A5911">
        <v>12048</v>
      </c>
      <c r="B5911" s="4">
        <v>2176.36364</v>
      </c>
      <c r="C5911">
        <v>8</v>
      </c>
      <c r="D5911" s="4">
        <v>57.7272727</v>
      </c>
      <c r="E5911" s="4">
        <v>4500</v>
      </c>
      <c r="F5911" s="4">
        <v>4321.46576</v>
      </c>
      <c r="G5911">
        <v>0.85</v>
      </c>
      <c r="H5911">
        <v>2.21757202E-3</v>
      </c>
      <c r="I5911" s="2">
        <f t="shared" si="92"/>
        <v>0.99739109174117657</v>
      </c>
      <c r="J5911">
        <v>0.291146193</v>
      </c>
      <c r="K5911">
        <f>Tabela1[[#This Row],[water_fraction_f_x000D_]]*(Tabela1[[#This Row],[mass_flow_water_kgh]]+Tabela1[[#This Row],[mass_flow_triolein_kgh]])</f>
        <v>1943.7978568696224</v>
      </c>
      <c r="L5911" s="3">
        <f>Tabela1[[#This Row],[mass_flow_water_kgh]]-Tabela1[[#This Row],[water_flow_f]]</f>
        <v>232.56578313037767</v>
      </c>
    </row>
    <row r="5912" spans="1:12" x14ac:dyDescent="0.25">
      <c r="A5912">
        <v>1121</v>
      </c>
      <c r="B5912" s="4">
        <v>1260</v>
      </c>
      <c r="C5912">
        <v>12</v>
      </c>
      <c r="D5912" s="4">
        <v>61.363636399999997</v>
      </c>
      <c r="E5912" s="4">
        <v>3863.63636</v>
      </c>
      <c r="F5912" s="4">
        <v>3711.6388900000002</v>
      </c>
      <c r="G5912">
        <v>0.85</v>
      </c>
      <c r="H5912">
        <v>2.2180005900000002E-3</v>
      </c>
      <c r="I5912" s="2">
        <f t="shared" si="92"/>
        <v>0.99739058754117649</v>
      </c>
      <c r="J5912">
        <v>0.20693117</v>
      </c>
      <c r="K5912">
        <f>Tabela1[[#This Row],[water_fraction_f_x000D_]]*(Tabela1[[#This Row],[mass_flow_water_kgh]]+Tabela1[[#This Row],[mass_flow_triolein_kgh]])</f>
        <v>1060.2400666293413</v>
      </c>
      <c r="L5912" s="3">
        <f>Tabela1[[#This Row],[mass_flow_water_kgh]]-Tabela1[[#This Row],[water_flow_f]]</f>
        <v>199.7599333706587</v>
      </c>
    </row>
    <row r="5913" spans="1:12" x14ac:dyDescent="0.25">
      <c r="A5913">
        <v>1133</v>
      </c>
      <c r="B5913" s="4">
        <v>1260</v>
      </c>
      <c r="C5913">
        <v>12</v>
      </c>
      <c r="D5913" s="4">
        <v>63.181818200000002</v>
      </c>
      <c r="E5913" s="4">
        <v>3863.63636</v>
      </c>
      <c r="F5913" s="4">
        <v>3711.6386400000001</v>
      </c>
      <c r="G5913">
        <v>0.85</v>
      </c>
      <c r="H5913">
        <v>2.2180521700000001E-3</v>
      </c>
      <c r="I5913" s="2">
        <f t="shared" si="92"/>
        <v>0.99739052685882346</v>
      </c>
      <c r="J5913">
        <v>0.206931174</v>
      </c>
      <c r="K5913">
        <f>Tabela1[[#This Row],[water_fraction_f_x000D_]]*(Tabela1[[#This Row],[mass_flow_water_kgh]]+Tabela1[[#This Row],[mass_flow_triolein_kgh]])</f>
        <v>1060.2400871238867</v>
      </c>
      <c r="L5913" s="3">
        <f>Tabela1[[#This Row],[mass_flow_water_kgh]]-Tabela1[[#This Row],[water_flow_f]]</f>
        <v>199.75991287611328</v>
      </c>
    </row>
    <row r="5914" spans="1:12" x14ac:dyDescent="0.25">
      <c r="A5914">
        <v>1145</v>
      </c>
      <c r="B5914" s="4">
        <v>1260</v>
      </c>
      <c r="C5914">
        <v>12</v>
      </c>
      <c r="D5914" s="4">
        <v>65</v>
      </c>
      <c r="E5914" s="4">
        <v>3863.63636</v>
      </c>
      <c r="F5914" s="4">
        <v>3711.6383900000001</v>
      </c>
      <c r="G5914">
        <v>0.85</v>
      </c>
      <c r="H5914">
        <v>2.2181036599999999E-3</v>
      </c>
      <c r="I5914" s="2">
        <f t="shared" si="92"/>
        <v>0.99739046628235295</v>
      </c>
      <c r="J5914">
        <v>0.20693117699999999</v>
      </c>
      <c r="K5914">
        <f>Tabela1[[#This Row],[water_fraction_f_x000D_]]*(Tabela1[[#This Row],[mass_flow_water_kgh]]+Tabela1[[#This Row],[mass_flow_triolein_kgh]])</f>
        <v>1060.2401024947958</v>
      </c>
      <c r="L5914" s="3">
        <f>Tabela1[[#This Row],[mass_flow_water_kgh]]-Tabela1[[#This Row],[water_flow_f]]</f>
        <v>199.75989750520421</v>
      </c>
    </row>
    <row r="5915" spans="1:12" x14ac:dyDescent="0.25">
      <c r="A5915">
        <v>7988</v>
      </c>
      <c r="B5915" s="4">
        <v>1832.7272700000001</v>
      </c>
      <c r="C5915">
        <v>10</v>
      </c>
      <c r="D5915" s="4">
        <v>54.090909099999998</v>
      </c>
      <c r="E5915" s="4">
        <v>4136.3636399999996</v>
      </c>
      <c r="F5915" s="4">
        <v>3972.6092800000001</v>
      </c>
      <c r="G5915">
        <v>0.85</v>
      </c>
      <c r="H5915">
        <v>2.2181273099999999E-3</v>
      </c>
      <c r="I5915" s="2">
        <f t="shared" si="92"/>
        <v>0.99739043845882347</v>
      </c>
      <c r="J5915">
        <v>0.27121921999999998</v>
      </c>
      <c r="K5915">
        <f>Tabela1[[#This Row],[water_fraction_f_x000D_]]*(Tabela1[[#This Row],[mass_flow_water_kgh]]+Tabela1[[#This Row],[mass_flow_triolein_kgh]])</f>
        <v>1618.93218071929</v>
      </c>
      <c r="L5915" s="3">
        <f>Tabela1[[#This Row],[mass_flow_water_kgh]]-Tabela1[[#This Row],[water_flow_f]]</f>
        <v>213.79508928071004</v>
      </c>
    </row>
    <row r="5916" spans="1:12" x14ac:dyDescent="0.25">
      <c r="A5916">
        <v>9546</v>
      </c>
      <c r="B5916" s="4">
        <v>1947.2727299999999</v>
      </c>
      <c r="C5916">
        <v>11</v>
      </c>
      <c r="D5916" s="4">
        <v>50.454545500000002</v>
      </c>
      <c r="E5916" s="4">
        <v>3954.5454500000001</v>
      </c>
      <c r="F5916" s="4">
        <v>3797.5730899999999</v>
      </c>
      <c r="G5916">
        <v>0.85</v>
      </c>
      <c r="H5916">
        <v>2.2184510899999998E-3</v>
      </c>
      <c r="I5916" s="2">
        <f t="shared" si="92"/>
        <v>0.99739005754117649</v>
      </c>
      <c r="J5916">
        <v>0.29531607100000001</v>
      </c>
      <c r="K5916">
        <f>Tabela1[[#This Row],[water_fraction_f_x000D_]]*(Tabela1[[#This Row],[mass_flow_water_kgh]]+Tabela1[[#This Row],[mass_flow_triolein_kgh]])</f>
        <v>1742.901756673971</v>
      </c>
      <c r="L5916" s="3">
        <f>Tabela1[[#This Row],[mass_flow_water_kgh]]-Tabela1[[#This Row],[water_flow_f]]</f>
        <v>204.37097332602889</v>
      </c>
    </row>
    <row r="5917" spans="1:12" x14ac:dyDescent="0.25">
      <c r="A5917">
        <v>3426</v>
      </c>
      <c r="B5917" s="4">
        <v>1489.0909099999999</v>
      </c>
      <c r="C5917">
        <v>8</v>
      </c>
      <c r="D5917" s="4">
        <v>61.363636399999997</v>
      </c>
      <c r="E5917" s="4">
        <v>3954.5454500000001</v>
      </c>
      <c r="F5917" s="4">
        <v>3798.5455000000002</v>
      </c>
      <c r="G5917">
        <v>0.85</v>
      </c>
      <c r="H5917">
        <v>2.2185224300000001E-3</v>
      </c>
      <c r="I5917" s="2">
        <f t="shared" si="92"/>
        <v>0.99738997361176474</v>
      </c>
      <c r="J5917">
        <v>0.23599260399999999</v>
      </c>
      <c r="K5917">
        <f>Tabela1[[#This Row],[water_fraction_f_x000D_]]*(Tabela1[[#This Row],[mass_flow_water_kgh]]+Tabela1[[#This Row],[mass_flow_triolein_kgh]])</f>
        <v>1284.6579198254815</v>
      </c>
      <c r="L5917" s="3">
        <f>Tabela1[[#This Row],[mass_flow_water_kgh]]-Tabela1[[#This Row],[water_flow_f]]</f>
        <v>204.43299017451841</v>
      </c>
    </row>
    <row r="5918" spans="1:12" x14ac:dyDescent="0.25">
      <c r="A5918">
        <v>5001</v>
      </c>
      <c r="B5918" s="4">
        <v>1603.63636</v>
      </c>
      <c r="C5918">
        <v>9</v>
      </c>
      <c r="D5918" s="4">
        <v>59.545454499999998</v>
      </c>
      <c r="E5918" s="4">
        <v>4227.2727299999997</v>
      </c>
      <c r="F5918" s="4">
        <v>4060.48828</v>
      </c>
      <c r="G5918">
        <v>0.85</v>
      </c>
      <c r="H5918">
        <v>2.2186495999999998E-3</v>
      </c>
      <c r="I5918" s="2">
        <f t="shared" si="92"/>
        <v>0.99738982400000009</v>
      </c>
      <c r="J5918">
        <v>0.23754549699999999</v>
      </c>
      <c r="K5918">
        <f>Tabela1[[#This Row],[water_fraction_f_x000D_]]*(Tabela1[[#This Row],[mass_flow_water_kgh]]+Tabela1[[#This Row],[mass_flow_triolein_kgh]])</f>
        <v>1385.1061977458676</v>
      </c>
      <c r="L5918" s="3">
        <f>Tabela1[[#This Row],[mass_flow_water_kgh]]-Tabela1[[#This Row],[water_flow_f]]</f>
        <v>218.53016225413239</v>
      </c>
    </row>
    <row r="5919" spans="1:12" x14ac:dyDescent="0.25">
      <c r="A5919">
        <v>3438</v>
      </c>
      <c r="B5919" s="4">
        <v>1489.0909099999999</v>
      </c>
      <c r="C5919">
        <v>8</v>
      </c>
      <c r="D5919" s="4">
        <v>63.181818200000002</v>
      </c>
      <c r="E5919" s="4">
        <v>3954.5454500000001</v>
      </c>
      <c r="F5919" s="4">
        <v>3798.5419700000002</v>
      </c>
      <c r="G5919">
        <v>0.85</v>
      </c>
      <c r="H5919">
        <v>2.21919918E-3</v>
      </c>
      <c r="I5919" s="2">
        <f t="shared" si="92"/>
        <v>0.99738917743529409</v>
      </c>
      <c r="J5919">
        <v>0.235992645</v>
      </c>
      <c r="K5919">
        <f>Tabela1[[#This Row],[water_fraction_f_x000D_]]*(Tabela1[[#This Row],[mass_flow_water_kgh]]+Tabela1[[#This Row],[mass_flow_triolein_kgh]])</f>
        <v>1284.6581430145723</v>
      </c>
      <c r="L5919" s="3">
        <f>Tabela1[[#This Row],[mass_flow_water_kgh]]-Tabela1[[#This Row],[water_flow_f]]</f>
        <v>204.43276698542763</v>
      </c>
    </row>
    <row r="5920" spans="1:12" x14ac:dyDescent="0.25">
      <c r="A5920">
        <v>951</v>
      </c>
      <c r="B5920" s="4">
        <v>1260</v>
      </c>
      <c r="C5920">
        <v>11</v>
      </c>
      <c r="D5920" s="4">
        <v>57.7272727</v>
      </c>
      <c r="E5920" s="4">
        <v>3681.8181800000002</v>
      </c>
      <c r="F5920" s="4">
        <v>3536.84103</v>
      </c>
      <c r="G5920">
        <v>0.85</v>
      </c>
      <c r="H5920">
        <v>2.2194039500000001E-3</v>
      </c>
      <c r="I5920" s="2">
        <f t="shared" si="92"/>
        <v>0.99738893652941174</v>
      </c>
      <c r="J5920">
        <v>0.216448471</v>
      </c>
      <c r="K5920">
        <f>Tabela1[[#This Row],[water_fraction_f_x000D_]]*(Tabela1[[#This Row],[mass_flow_water_kgh]]+Tabela1[[#This Row],[mass_flow_triolein_kgh]])</f>
        <v>1069.6489890210028</v>
      </c>
      <c r="L5920" s="3">
        <f>Tabela1[[#This Row],[mass_flow_water_kgh]]-Tabela1[[#This Row],[water_flow_f]]</f>
        <v>190.35101097899724</v>
      </c>
    </row>
    <row r="5921" spans="1:12" x14ac:dyDescent="0.25">
      <c r="A5921">
        <v>15048</v>
      </c>
      <c r="B5921" s="4">
        <v>2405.4545499999999</v>
      </c>
      <c r="C5921">
        <v>9</v>
      </c>
      <c r="D5921" s="4">
        <v>54.090909099999998</v>
      </c>
      <c r="E5921" s="4">
        <v>4500</v>
      </c>
      <c r="F5921" s="4">
        <v>4320.9668600000005</v>
      </c>
      <c r="G5921">
        <v>0.85</v>
      </c>
      <c r="H5921">
        <v>2.2194932600000002E-3</v>
      </c>
      <c r="I5921" s="2">
        <f t="shared" si="92"/>
        <v>0.99738883145882351</v>
      </c>
      <c r="J5921">
        <v>0.31466727799999999</v>
      </c>
      <c r="K5921">
        <f>Tabela1[[#This Row],[water_fraction_f_x000D_]]*(Tabela1[[#This Row],[mass_flow_water_kgh]]+Tabela1[[#This Row],[mass_flow_triolein_kgh]])</f>
        <v>2172.9205866012148</v>
      </c>
      <c r="L5921" s="3">
        <f>Tabela1[[#This Row],[mass_flow_water_kgh]]-Tabela1[[#This Row],[water_flow_f]]</f>
        <v>232.53396339878509</v>
      </c>
    </row>
    <row r="5922" spans="1:12" x14ac:dyDescent="0.25">
      <c r="A5922">
        <v>3968</v>
      </c>
      <c r="B5922" s="4">
        <v>1489.0909099999999</v>
      </c>
      <c r="C5922">
        <v>12</v>
      </c>
      <c r="D5922" s="4">
        <v>55.909090900000002</v>
      </c>
      <c r="E5922" s="4">
        <v>4136.3636399999996</v>
      </c>
      <c r="F5922" s="4">
        <v>3973.3310099999999</v>
      </c>
      <c r="G5922">
        <v>0.85</v>
      </c>
      <c r="H5922">
        <v>2.2195661599999999E-3</v>
      </c>
      <c r="I5922" s="2">
        <f t="shared" si="92"/>
        <v>0.99738874569411773</v>
      </c>
      <c r="J5922">
        <v>0.226692755</v>
      </c>
      <c r="K5922">
        <f>Tabela1[[#This Row],[water_fraction_f_x000D_]]*(Tabela1[[#This Row],[mass_flow_water_kgh]]+Tabela1[[#This Row],[mass_flow_triolein_kgh]])</f>
        <v>1275.2497900667852</v>
      </c>
      <c r="L5922" s="3">
        <f>Tabela1[[#This Row],[mass_flow_water_kgh]]-Tabela1[[#This Row],[water_flow_f]]</f>
        <v>213.84111993321471</v>
      </c>
    </row>
    <row r="5923" spans="1:12" x14ac:dyDescent="0.25">
      <c r="A5923">
        <v>13460</v>
      </c>
      <c r="B5923" s="4">
        <v>2290.9090900000001</v>
      </c>
      <c r="C5923">
        <v>8</v>
      </c>
      <c r="D5923" s="4">
        <v>54.090909099999998</v>
      </c>
      <c r="E5923" s="4">
        <v>4136.3636399999996</v>
      </c>
      <c r="F5923" s="4">
        <v>3971.6271099999999</v>
      </c>
      <c r="G5923">
        <v>0.85</v>
      </c>
      <c r="H5923">
        <v>2.2196775299999998E-3</v>
      </c>
      <c r="I5923" s="2">
        <f t="shared" si="92"/>
        <v>0.99738861467058826</v>
      </c>
      <c r="J5923">
        <v>0.32318165599999998</v>
      </c>
      <c r="K5923">
        <f>Tabela1[[#This Row],[water_fraction_f_x000D_]]*(Tabela1[[#This Row],[mass_flow_water_kgh]]+Tabela1[[#This Row],[mass_flow_triolein_kgh]])</f>
        <v>2077.1766444450409</v>
      </c>
      <c r="L5923" s="3">
        <f>Tabela1[[#This Row],[mass_flow_water_kgh]]-Tabela1[[#This Row],[water_flow_f]]</f>
        <v>213.73244555495921</v>
      </c>
    </row>
    <row r="5924" spans="1:12" x14ac:dyDescent="0.25">
      <c r="A5924">
        <v>1227</v>
      </c>
      <c r="B5924" s="4">
        <v>1260</v>
      </c>
      <c r="C5924">
        <v>13</v>
      </c>
      <c r="D5924" s="4">
        <v>55.909090900000002</v>
      </c>
      <c r="E5924" s="4">
        <v>3681.8181800000002</v>
      </c>
      <c r="F5924" s="4">
        <v>3536.83923</v>
      </c>
      <c r="G5924">
        <v>0.85</v>
      </c>
      <c r="H5924">
        <v>2.2197853799999999E-3</v>
      </c>
      <c r="I5924" s="2">
        <f t="shared" si="92"/>
        <v>0.9973884877882353</v>
      </c>
      <c r="J5924">
        <v>0.21644849399999999</v>
      </c>
      <c r="K5924">
        <f>Tabela1[[#This Row],[water_fraction_f_x000D_]]*(Tabela1[[#This Row],[mass_flow_water_kgh]]+Tabela1[[#This Row],[mass_flow_triolein_kgh]])</f>
        <v>1069.649102682821</v>
      </c>
      <c r="L5924" s="3">
        <f>Tabela1[[#This Row],[mass_flow_water_kgh]]-Tabela1[[#This Row],[water_flow_f]]</f>
        <v>190.35089731717903</v>
      </c>
    </row>
    <row r="5925" spans="1:12" x14ac:dyDescent="0.25">
      <c r="A5925">
        <v>4008</v>
      </c>
      <c r="B5925" s="4">
        <v>1489.0909099999999</v>
      </c>
      <c r="C5925">
        <v>12</v>
      </c>
      <c r="D5925" s="4">
        <v>61.363636399999997</v>
      </c>
      <c r="E5925" s="4">
        <v>4500</v>
      </c>
      <c r="F5925" s="4">
        <v>4322.9115700000002</v>
      </c>
      <c r="G5925">
        <v>0.85</v>
      </c>
      <c r="H5925">
        <v>2.2198005100000002E-3</v>
      </c>
      <c r="I5925" s="2">
        <f t="shared" si="92"/>
        <v>0.99738846998823527</v>
      </c>
      <c r="J5925">
        <v>0.20978691699999999</v>
      </c>
      <c r="K5925">
        <f>Tabela1[[#This Row],[water_fraction_f_x000D_]]*(Tabela1[[#This Row],[mass_flow_water_kgh]]+Tabela1[[#This Row],[mass_flow_triolein_kgh]])</f>
        <v>1256.4329176416243</v>
      </c>
      <c r="L5925" s="3">
        <f>Tabela1[[#This Row],[mass_flow_water_kgh]]-Tabela1[[#This Row],[water_flow_f]]</f>
        <v>232.65799235837562</v>
      </c>
    </row>
    <row r="5926" spans="1:12" x14ac:dyDescent="0.25">
      <c r="A5926">
        <v>3450</v>
      </c>
      <c r="B5926" s="4">
        <v>1489.0909099999999</v>
      </c>
      <c r="C5926">
        <v>8</v>
      </c>
      <c r="D5926" s="4">
        <v>65</v>
      </c>
      <c r="E5926" s="4">
        <v>3954.5454500000001</v>
      </c>
      <c r="F5926" s="4">
        <v>3798.53845</v>
      </c>
      <c r="G5926">
        <v>0.85</v>
      </c>
      <c r="H5926">
        <v>2.2198751100000001E-3</v>
      </c>
      <c r="I5926" s="2">
        <f t="shared" si="92"/>
        <v>0.99738838222352943</v>
      </c>
      <c r="J5926">
        <v>0.23599268600000001</v>
      </c>
      <c r="K5926">
        <f>Tabela1[[#This Row],[water_fraction_f_x000D_]]*(Tabela1[[#This Row],[mass_flow_water_kgh]]+Tabela1[[#This Row],[mass_flow_triolein_kgh]])</f>
        <v>1284.658366203663</v>
      </c>
      <c r="L5926" s="3">
        <f>Tabela1[[#This Row],[mass_flow_water_kgh]]-Tabela1[[#This Row],[water_flow_f]]</f>
        <v>204.43254379633686</v>
      </c>
    </row>
    <row r="5927" spans="1:12" x14ac:dyDescent="0.25">
      <c r="A5927">
        <v>4020</v>
      </c>
      <c r="B5927" s="4">
        <v>1489.0909099999999</v>
      </c>
      <c r="C5927">
        <v>12</v>
      </c>
      <c r="D5927" s="4">
        <v>63.181818200000002</v>
      </c>
      <c r="E5927" s="4">
        <v>4500</v>
      </c>
      <c r="F5927" s="4">
        <v>4322.9106199999997</v>
      </c>
      <c r="G5927">
        <v>0.85</v>
      </c>
      <c r="H5927">
        <v>2.2199656599999999E-3</v>
      </c>
      <c r="I5927" s="2">
        <f t="shared" si="92"/>
        <v>0.99738827569411759</v>
      </c>
      <c r="J5927">
        <v>0.20978692800000001</v>
      </c>
      <c r="K5927">
        <f>Tabela1[[#This Row],[water_fraction_f_x000D_]]*(Tabela1[[#This Row],[mass_flow_water_kgh]]+Tabela1[[#This Row],[mass_flow_triolein_kgh]])</f>
        <v>1256.4329835216245</v>
      </c>
      <c r="L5927" s="3">
        <f>Tabela1[[#This Row],[mass_flow_water_kgh]]-Tabela1[[#This Row],[water_flow_f]]</f>
        <v>232.65792647837543</v>
      </c>
    </row>
    <row r="5928" spans="1:12" x14ac:dyDescent="0.25">
      <c r="A5928">
        <v>3691</v>
      </c>
      <c r="B5928" s="4">
        <v>1489.0909099999999</v>
      </c>
      <c r="C5928">
        <v>10</v>
      </c>
      <c r="D5928" s="4">
        <v>57.7272727</v>
      </c>
      <c r="E5928" s="4">
        <v>4045.4545499999999</v>
      </c>
      <c r="F5928" s="4">
        <v>3885.9326599999999</v>
      </c>
      <c r="G5928">
        <v>0.85</v>
      </c>
      <c r="H5928">
        <v>2.2201086700000001E-3</v>
      </c>
      <c r="I5928" s="2">
        <f t="shared" si="92"/>
        <v>0.99738810744705886</v>
      </c>
      <c r="J5928">
        <v>0.231266365</v>
      </c>
      <c r="K5928">
        <f>Tabela1[[#This Row],[water_fraction_f_x000D_]]*(Tabela1[[#This Row],[mass_flow_water_kgh]]+Tabela1[[#This Row],[mass_flow_triolein_kgh]])</f>
        <v>1279.9542104614527</v>
      </c>
      <c r="L5928" s="3">
        <f>Tabela1[[#This Row],[mass_flow_water_kgh]]-Tabela1[[#This Row],[water_flow_f]]</f>
        <v>209.13669953854719</v>
      </c>
    </row>
    <row r="5929" spans="1:12" x14ac:dyDescent="0.25">
      <c r="A5929">
        <v>4032</v>
      </c>
      <c r="B5929" s="4">
        <v>1489.0909099999999</v>
      </c>
      <c r="C5929">
        <v>12</v>
      </c>
      <c r="D5929" s="4">
        <v>65</v>
      </c>
      <c r="E5929" s="4">
        <v>4500</v>
      </c>
      <c r="F5929" s="4">
        <v>4322.9097300000003</v>
      </c>
      <c r="G5929">
        <v>0.85</v>
      </c>
      <c r="H5929">
        <v>2.2201208100000001E-3</v>
      </c>
      <c r="I5929" s="2">
        <f t="shared" si="92"/>
        <v>0.99738809316470589</v>
      </c>
      <c r="J5929">
        <v>0.20978693700000001</v>
      </c>
      <c r="K5929">
        <f>Tabela1[[#This Row],[water_fraction_f_x000D_]]*(Tabela1[[#This Row],[mass_flow_water_kgh]]+Tabela1[[#This Row],[mass_flow_triolein_kgh]])</f>
        <v>1256.4330374234428</v>
      </c>
      <c r="L5929" s="3">
        <f>Tabela1[[#This Row],[mass_flow_water_kgh]]-Tabela1[[#This Row],[water_flow_f]]</f>
        <v>232.65787257655711</v>
      </c>
    </row>
    <row r="5930" spans="1:12" x14ac:dyDescent="0.25">
      <c r="A5930">
        <v>11249</v>
      </c>
      <c r="B5930" s="4">
        <v>2061.8181800000002</v>
      </c>
      <c r="C5930">
        <v>13</v>
      </c>
      <c r="D5930" s="4">
        <v>46.818181799999998</v>
      </c>
      <c r="E5930" s="4">
        <v>3863.63636</v>
      </c>
      <c r="F5930" s="4">
        <v>3709.9206800000002</v>
      </c>
      <c r="G5930">
        <v>0.85</v>
      </c>
      <c r="H5930">
        <v>2.2208582900000002E-3</v>
      </c>
      <c r="I5930" s="2">
        <f t="shared" si="92"/>
        <v>0.99738722554117654</v>
      </c>
      <c r="J5930">
        <v>0.314265821</v>
      </c>
      <c r="K5930">
        <f>Tabela1[[#This Row],[water_fraction_f_x000D_]]*(Tabela1[[#This Row],[mass_flow_water_kgh]]+Tabela1[[#This Row],[mass_flow_triolein_kgh]])</f>
        <v>1862.1678358112777</v>
      </c>
      <c r="L5930" s="3">
        <f>Tabela1[[#This Row],[mass_flow_water_kgh]]-Tabela1[[#This Row],[water_flow_f]]</f>
        <v>199.65034418872256</v>
      </c>
    </row>
    <row r="5931" spans="1:12" x14ac:dyDescent="0.25">
      <c r="A5931">
        <v>2853</v>
      </c>
      <c r="B5931" s="4">
        <v>1374.5454500000001</v>
      </c>
      <c r="C5931">
        <v>14</v>
      </c>
      <c r="D5931" s="4">
        <v>61.363636399999997</v>
      </c>
      <c r="E5931" s="4">
        <v>4227.2727299999997</v>
      </c>
      <c r="F5931" s="4">
        <v>4060.9625799999999</v>
      </c>
      <c r="G5931">
        <v>0.85</v>
      </c>
      <c r="H5931">
        <v>2.2209137500000002E-3</v>
      </c>
      <c r="I5931" s="2">
        <f t="shared" si="92"/>
        <v>0.99738716029411767</v>
      </c>
      <c r="J5931">
        <v>0.20635890000000001</v>
      </c>
      <c r="K5931">
        <f>Tabela1[[#This Row],[water_fraction_f_x000D_]]*(Tabela1[[#This Row],[mass_flow_water_kgh]]+Tabela1[[#This Row],[mass_flow_triolein_kgh]])</f>
        <v>1155.9850376248021</v>
      </c>
      <c r="L5931" s="3">
        <f>Tabela1[[#This Row],[mass_flow_water_kgh]]-Tabela1[[#This Row],[water_flow_f]]</f>
        <v>218.56041237519798</v>
      </c>
    </row>
    <row r="5932" spans="1:12" x14ac:dyDescent="0.25">
      <c r="A5932">
        <v>2865</v>
      </c>
      <c r="B5932" s="4">
        <v>1374.5454500000001</v>
      </c>
      <c r="C5932">
        <v>14</v>
      </c>
      <c r="D5932" s="4">
        <v>63.181818200000002</v>
      </c>
      <c r="E5932" s="4">
        <v>4227.2727299999997</v>
      </c>
      <c r="F5932" s="4">
        <v>4060.9624399999998</v>
      </c>
      <c r="G5932">
        <v>0.85</v>
      </c>
      <c r="H5932">
        <v>2.2209395599999998E-3</v>
      </c>
      <c r="I5932" s="2">
        <f t="shared" si="92"/>
        <v>0.9973871299294117</v>
      </c>
      <c r="J5932">
        <v>0.20635890200000001</v>
      </c>
      <c r="K5932">
        <f>Tabela1[[#This Row],[water_fraction_f_x000D_]]*(Tabela1[[#This Row],[mass_flow_water_kgh]]+Tabela1[[#This Row],[mass_flow_triolein_kgh]])</f>
        <v>1155.9850488284385</v>
      </c>
      <c r="L5932" s="3">
        <f>Tabela1[[#This Row],[mass_flow_water_kgh]]-Tabela1[[#This Row],[water_flow_f]]</f>
        <v>218.56040117156158</v>
      </c>
    </row>
    <row r="5933" spans="1:12" x14ac:dyDescent="0.25">
      <c r="A5933">
        <v>2877</v>
      </c>
      <c r="B5933" s="4">
        <v>1374.5454500000001</v>
      </c>
      <c r="C5933">
        <v>14</v>
      </c>
      <c r="D5933" s="4">
        <v>65</v>
      </c>
      <c r="E5933" s="4">
        <v>4227.2727299999997</v>
      </c>
      <c r="F5933" s="4">
        <v>4060.9623099999999</v>
      </c>
      <c r="G5933">
        <v>0.85</v>
      </c>
      <c r="H5933">
        <v>2.2209644099999998E-3</v>
      </c>
      <c r="I5933" s="2">
        <f t="shared" si="92"/>
        <v>0.99738710069411773</v>
      </c>
      <c r="J5933">
        <v>0.20635890300000001</v>
      </c>
      <c r="K5933">
        <f>Tabela1[[#This Row],[water_fraction_f_x000D_]]*(Tabela1[[#This Row],[mass_flow_water_kgh]]+Tabela1[[#This Row],[mass_flow_triolein_kgh]])</f>
        <v>1155.9850544302567</v>
      </c>
      <c r="L5933" s="3">
        <f>Tabela1[[#This Row],[mass_flow_water_kgh]]-Tabela1[[#This Row],[water_flow_f]]</f>
        <v>218.56039556974338</v>
      </c>
    </row>
    <row r="5934" spans="1:12" x14ac:dyDescent="0.25">
      <c r="A5934">
        <v>661</v>
      </c>
      <c r="B5934" s="4">
        <v>1260</v>
      </c>
      <c r="C5934">
        <v>9</v>
      </c>
      <c r="D5934" s="4">
        <v>57.7272727</v>
      </c>
      <c r="E5934" s="4">
        <v>3500</v>
      </c>
      <c r="F5934" s="4">
        <v>3362.0417400000001</v>
      </c>
      <c r="G5934">
        <v>0.85</v>
      </c>
      <c r="H5934">
        <v>2.22123017E-3</v>
      </c>
      <c r="I5934" s="2">
        <f t="shared" si="92"/>
        <v>0.99738678803529413</v>
      </c>
      <c r="J5934">
        <v>0.226692857</v>
      </c>
      <c r="K5934">
        <f>Tabela1[[#This Row],[water_fraction_f_x000D_]]*(Tabela1[[#This Row],[mass_flow_water_kgh]]+Tabela1[[#This Row],[mass_flow_triolein_kgh]])</f>
        <v>1079.0579993199999</v>
      </c>
      <c r="L5934" s="3">
        <f>Tabela1[[#This Row],[mass_flow_water_kgh]]-Tabela1[[#This Row],[water_flow_f]]</f>
        <v>180.94200068000009</v>
      </c>
    </row>
    <row r="5935" spans="1:12" x14ac:dyDescent="0.25">
      <c r="A5935">
        <v>2709</v>
      </c>
      <c r="B5935" s="4">
        <v>1374.5454500000001</v>
      </c>
      <c r="C5935">
        <v>13</v>
      </c>
      <c r="D5935" s="4">
        <v>61.363636399999997</v>
      </c>
      <c r="E5935" s="4">
        <v>4227.2727299999997</v>
      </c>
      <c r="F5935" s="4">
        <v>4060.9604100000001</v>
      </c>
      <c r="G5935">
        <v>0.85</v>
      </c>
      <c r="H5935">
        <v>2.2213185900000001E-3</v>
      </c>
      <c r="I5935" s="2">
        <f t="shared" si="92"/>
        <v>0.99738668401176478</v>
      </c>
      <c r="J5935">
        <v>0.206358925</v>
      </c>
      <c r="K5935">
        <f>Tabela1[[#This Row],[water_fraction_f_x000D_]]*(Tabela1[[#This Row],[mass_flow_water_kgh]]+Tabela1[[#This Row],[mass_flow_triolein_kgh]])</f>
        <v>1155.9851776702565</v>
      </c>
      <c r="L5935" s="3">
        <f>Tabela1[[#This Row],[mass_flow_water_kgh]]-Tabela1[[#This Row],[water_flow_f]]</f>
        <v>218.56027232974361</v>
      </c>
    </row>
    <row r="5936" spans="1:12" x14ac:dyDescent="0.25">
      <c r="A5936">
        <v>3850</v>
      </c>
      <c r="B5936" s="4">
        <v>1489.0909099999999</v>
      </c>
      <c r="C5936">
        <v>11</v>
      </c>
      <c r="D5936" s="4">
        <v>59.545454499999998</v>
      </c>
      <c r="E5936" s="4">
        <v>4318.1818199999998</v>
      </c>
      <c r="F5936" s="4">
        <v>4148.1109900000001</v>
      </c>
      <c r="G5936">
        <v>0.85</v>
      </c>
      <c r="H5936">
        <v>2.2215409199999999E-3</v>
      </c>
      <c r="I5936" s="2">
        <f t="shared" si="92"/>
        <v>0.99738642244705877</v>
      </c>
      <c r="J5936">
        <v>0.21797529900000001</v>
      </c>
      <c r="K5936">
        <f>Tabela1[[#This Row],[water_fraction_f_x000D_]]*(Tabela1[[#This Row],[mass_flow_water_kgh]]+Tabela1[[#This Row],[mass_flow_triolein_kgh]])</f>
        <v>1265.8420096962964</v>
      </c>
      <c r="L5936" s="3">
        <f>Tabela1[[#This Row],[mass_flow_water_kgh]]-Tabela1[[#This Row],[water_flow_f]]</f>
        <v>223.24890030370352</v>
      </c>
    </row>
    <row r="5937" spans="1:12" x14ac:dyDescent="0.25">
      <c r="A5937">
        <v>2552</v>
      </c>
      <c r="B5937" s="4">
        <v>1374.5454500000001</v>
      </c>
      <c r="C5937">
        <v>12</v>
      </c>
      <c r="D5937" s="4">
        <v>59.545454499999998</v>
      </c>
      <c r="E5937" s="4">
        <v>4136.3636399999996</v>
      </c>
      <c r="F5937" s="4">
        <v>3973.5580300000001</v>
      </c>
      <c r="G5937">
        <v>0.85</v>
      </c>
      <c r="H5937">
        <v>2.2226568899999999E-3</v>
      </c>
      <c r="I5937" s="2">
        <f t="shared" si="92"/>
        <v>0.99738510954117643</v>
      </c>
      <c r="J5937">
        <v>0.21061676700000001</v>
      </c>
      <c r="K5937">
        <f>Tabela1[[#This Row],[water_fraction_f_x000D_]]*(Tabela1[[#This Row],[mass_flow_water_kgh]]+Tabela1[[#This Row],[mass_flow_triolein_kgh]])</f>
        <v>1160.6898557667118</v>
      </c>
      <c r="L5937" s="3">
        <f>Tabela1[[#This Row],[mass_flow_water_kgh]]-Tabela1[[#This Row],[water_flow_f]]</f>
        <v>213.85559423328823</v>
      </c>
    </row>
    <row r="5938" spans="1:12" x14ac:dyDescent="0.25">
      <c r="A5938">
        <v>4271</v>
      </c>
      <c r="B5938" s="4">
        <v>1489.0909099999999</v>
      </c>
      <c r="C5938">
        <v>14</v>
      </c>
      <c r="D5938" s="4">
        <v>57.7272727</v>
      </c>
      <c r="E5938" s="4">
        <v>4409.0909099999999</v>
      </c>
      <c r="F5938" s="4">
        <v>4235.4980599999999</v>
      </c>
      <c r="G5938">
        <v>0.85</v>
      </c>
      <c r="H5938">
        <v>2.2229986100000001E-3</v>
      </c>
      <c r="I5938" s="2">
        <f t="shared" si="92"/>
        <v>0.99738470751764707</v>
      </c>
      <c r="J5938">
        <v>0.21381814699999999</v>
      </c>
      <c r="K5938">
        <f>Tabela1[[#This Row],[water_fraction_f_x000D_]]*(Tabela1[[#This Row],[mass_flow_water_kgh]]+Tabela1[[#This Row],[mass_flow_triolein_kgh]])</f>
        <v>1261.1383074214875</v>
      </c>
      <c r="L5938" s="3">
        <f>Tabela1[[#This Row],[mass_flow_water_kgh]]-Tabela1[[#This Row],[water_flow_f]]</f>
        <v>227.95260257851237</v>
      </c>
    </row>
    <row r="5939" spans="1:12" x14ac:dyDescent="0.25">
      <c r="A5939">
        <v>12851</v>
      </c>
      <c r="B5939" s="4">
        <v>2176.36364</v>
      </c>
      <c r="C5939">
        <v>14</v>
      </c>
      <c r="D5939" s="4">
        <v>48.636363600000003</v>
      </c>
      <c r="E5939" s="4">
        <v>4409.0909099999999</v>
      </c>
      <c r="F5939" s="4">
        <v>4234.0356400000001</v>
      </c>
      <c r="G5939">
        <v>0.85</v>
      </c>
      <c r="H5939">
        <v>2.2230409699999999E-3</v>
      </c>
      <c r="I5939" s="2">
        <f t="shared" si="92"/>
        <v>0.99738465768235285</v>
      </c>
      <c r="J5939">
        <v>0.29588000199999998</v>
      </c>
      <c r="K5939">
        <f>Tabela1[[#This Row],[water_fraction_f_x000D_]]*(Tabela1[[#This Row],[mass_flow_water_kgh]]+Tabela1[[#This Row],[mass_flow_triolein_kgh]])</f>
        <v>1948.504305424909</v>
      </c>
      <c r="L5939" s="3">
        <f>Tabela1[[#This Row],[mass_flow_water_kgh]]-Tabela1[[#This Row],[water_flow_f]]</f>
        <v>227.859334575091</v>
      </c>
    </row>
    <row r="5940" spans="1:12" x14ac:dyDescent="0.25">
      <c r="A5940">
        <v>2643</v>
      </c>
      <c r="B5940" s="4">
        <v>1374.5454500000001</v>
      </c>
      <c r="C5940">
        <v>13</v>
      </c>
      <c r="D5940" s="4">
        <v>52.2727273</v>
      </c>
      <c r="E5940" s="4">
        <v>3681.8181800000002</v>
      </c>
      <c r="F5940" s="4">
        <v>3536.57843</v>
      </c>
      <c r="G5940">
        <v>0.85</v>
      </c>
      <c r="H5940">
        <v>2.22339293E-3</v>
      </c>
      <c r="I5940" s="2">
        <f t="shared" si="92"/>
        <v>0.99738424361176481</v>
      </c>
      <c r="J5940">
        <v>0.234202141</v>
      </c>
      <c r="K5940">
        <f>Tabela1[[#This Row],[water_fraction_f_x000D_]]*(Tabela1[[#This Row],[mass_flow_water_kgh]]+Tabela1[[#This Row],[mass_flow_triolein_kgh]])</f>
        <v>1184.2111878205319</v>
      </c>
      <c r="L5940" s="3">
        <f>Tabela1[[#This Row],[mass_flow_water_kgh]]-Tabela1[[#This Row],[water_flow_f]]</f>
        <v>190.33426217946817</v>
      </c>
    </row>
    <row r="5941" spans="1:12" x14ac:dyDescent="0.25">
      <c r="A5941">
        <v>5353</v>
      </c>
      <c r="B5941" s="4">
        <v>1603.63636</v>
      </c>
      <c r="C5941">
        <v>12</v>
      </c>
      <c r="D5941" s="4">
        <v>48.636363600000003</v>
      </c>
      <c r="E5941" s="4">
        <v>3500</v>
      </c>
      <c r="F5941" s="4">
        <v>3361.2981399999999</v>
      </c>
      <c r="G5941">
        <v>0.85</v>
      </c>
      <c r="H5941">
        <v>2.22391345E-3</v>
      </c>
      <c r="I5941" s="2">
        <f t="shared" si="92"/>
        <v>0.99738363123529417</v>
      </c>
      <c r="J5941">
        <v>0.27877021099999999</v>
      </c>
      <c r="K5941">
        <f>Tabela1[[#This Row],[water_fraction_f_x000D_]]*(Tabela1[[#This Row],[mass_flow_water_kgh]]+Tabela1[[#This Row],[mass_flow_triolein_kgh]])</f>
        <v>1422.7417849444721</v>
      </c>
      <c r="L5941" s="3">
        <f>Tabela1[[#This Row],[mass_flow_water_kgh]]-Tabela1[[#This Row],[water_flow_f]]</f>
        <v>180.89457505552787</v>
      </c>
    </row>
    <row r="5942" spans="1:12" x14ac:dyDescent="0.25">
      <c r="A5942">
        <v>11264</v>
      </c>
      <c r="B5942" s="4">
        <v>2061.8181800000002</v>
      </c>
      <c r="C5942">
        <v>13</v>
      </c>
      <c r="D5942" s="4">
        <v>48.636363600000003</v>
      </c>
      <c r="E5942" s="4">
        <v>4136.3636399999996</v>
      </c>
      <c r="F5942" s="4">
        <v>3972.08617</v>
      </c>
      <c r="G5942">
        <v>0.85</v>
      </c>
      <c r="H5942">
        <v>2.2243298199999999E-3</v>
      </c>
      <c r="I5942" s="2">
        <f t="shared" si="92"/>
        <v>0.99738314138823536</v>
      </c>
      <c r="J5942">
        <v>0.29816105900000001</v>
      </c>
      <c r="K5942">
        <f>Tabela1[[#This Row],[water_fraction_f_x000D_]]*(Tabela1[[#This Row],[mass_flow_water_kgh]]+Tabela1[[#This Row],[mass_flow_triolein_kgh]])</f>
        <v>1848.0564553257473</v>
      </c>
      <c r="L5942" s="3">
        <f>Tabela1[[#This Row],[mass_flow_water_kgh]]-Tabela1[[#This Row],[water_flow_f]]</f>
        <v>213.76172467425295</v>
      </c>
    </row>
    <row r="5943" spans="1:12" x14ac:dyDescent="0.25">
      <c r="A5943">
        <v>1240</v>
      </c>
      <c r="B5943" s="4">
        <v>1260</v>
      </c>
      <c r="C5943">
        <v>13</v>
      </c>
      <c r="D5943" s="4">
        <v>57.7272727</v>
      </c>
      <c r="E5943" s="4">
        <v>3772.7272699999999</v>
      </c>
      <c r="F5943" s="4">
        <v>3624.2124100000001</v>
      </c>
      <c r="G5943">
        <v>0.85</v>
      </c>
      <c r="H5943">
        <v>2.22441012E-3</v>
      </c>
      <c r="I5943" s="2">
        <f t="shared" si="92"/>
        <v>0.99738304691764712</v>
      </c>
      <c r="J5943">
        <v>0.21160421099999999</v>
      </c>
      <c r="K5943">
        <f>Tabela1[[#This Row],[water_fraction_f_x000D_]]*(Tabela1[[#This Row],[mass_flow_water_kgh]]+Tabela1[[#This Row],[mass_flow_triolein_kgh]])</f>
        <v>1064.9462831465337</v>
      </c>
      <c r="L5943" s="3">
        <f>Tabela1[[#This Row],[mass_flow_water_kgh]]-Tabela1[[#This Row],[water_flow_f]]</f>
        <v>195.05371685346631</v>
      </c>
    </row>
    <row r="5944" spans="1:12" x14ac:dyDescent="0.25">
      <c r="A5944">
        <v>6443</v>
      </c>
      <c r="B5944" s="4">
        <v>1718.18182</v>
      </c>
      <c r="C5944">
        <v>9</v>
      </c>
      <c r="D5944" s="4">
        <v>59.545454499999998</v>
      </c>
      <c r="E5944" s="4">
        <v>4409.0909099999999</v>
      </c>
      <c r="F5944" s="4">
        <v>4235.00162</v>
      </c>
      <c r="G5944">
        <v>0.85</v>
      </c>
      <c r="H5944">
        <v>2.2245430500000001E-3</v>
      </c>
      <c r="I5944" s="2">
        <f t="shared" si="92"/>
        <v>0.99738289052941176</v>
      </c>
      <c r="J5944">
        <v>0.24321765100000001</v>
      </c>
      <c r="K5944">
        <f>Tabela1[[#This Row],[water_fraction_f_x000D_]]*(Tabela1[[#This Row],[mass_flow_water_kgh]]+Tabela1[[#This Row],[mass_flow_triolein_kgh]])</f>
        <v>1490.2608804269571</v>
      </c>
      <c r="L5944" s="3">
        <f>Tabela1[[#This Row],[mass_flow_water_kgh]]-Tabela1[[#This Row],[water_flow_f]]</f>
        <v>227.92093957304292</v>
      </c>
    </row>
    <row r="5945" spans="1:12" x14ac:dyDescent="0.25">
      <c r="A5945">
        <v>7738</v>
      </c>
      <c r="B5945" s="4">
        <v>1832.7272700000001</v>
      </c>
      <c r="C5945">
        <v>8</v>
      </c>
      <c r="D5945" s="4">
        <v>59.545454499999998</v>
      </c>
      <c r="E5945" s="4">
        <v>4318.1818199999998</v>
      </c>
      <c r="F5945" s="4">
        <v>4147.3570399999999</v>
      </c>
      <c r="G5945">
        <v>0.85</v>
      </c>
      <c r="H5945">
        <v>2.22550696E-3</v>
      </c>
      <c r="I5945" s="2">
        <f t="shared" si="92"/>
        <v>0.99738175651764704</v>
      </c>
      <c r="J5945">
        <v>0.26167293899999999</v>
      </c>
      <c r="K5945">
        <f>Tabela1[[#This Row],[water_fraction_f_x000D_]]*(Tabela1[[#This Row],[mass_flow_water_kgh]]+Tabela1[[#This Row],[mass_flow_triolein_kgh]])</f>
        <v>1609.5264591021155</v>
      </c>
      <c r="L5945" s="3">
        <f>Tabela1[[#This Row],[mass_flow_water_kgh]]-Tabela1[[#This Row],[water_flow_f]]</f>
        <v>223.20081089788459</v>
      </c>
    </row>
    <row r="5946" spans="1:12" x14ac:dyDescent="0.25">
      <c r="A5946">
        <v>7100</v>
      </c>
      <c r="B5946" s="4">
        <v>1718.18182</v>
      </c>
      <c r="C5946">
        <v>14</v>
      </c>
      <c r="D5946" s="4">
        <v>50.454545500000002</v>
      </c>
      <c r="E5946" s="4">
        <v>4136.3636399999996</v>
      </c>
      <c r="F5946" s="4">
        <v>3972.8049299999998</v>
      </c>
      <c r="G5946">
        <v>0.85</v>
      </c>
      <c r="H5946">
        <v>2.2266062700000001E-3</v>
      </c>
      <c r="I5946" s="2">
        <f t="shared" si="92"/>
        <v>0.99738046321176466</v>
      </c>
      <c r="J5946">
        <v>0.25695833499999998</v>
      </c>
      <c r="K5946">
        <f>Tabela1[[#This Row],[water_fraction_f_x000D_]]*(Tabela1[[#This Row],[mass_flow_water_kgh]]+Tabela1[[#This Row],[mass_flow_triolein_kgh]])</f>
        <v>1504.3742535834087</v>
      </c>
      <c r="L5946" s="3">
        <f>Tabela1[[#This Row],[mass_flow_water_kgh]]-Tabela1[[#This Row],[water_flow_f]]</f>
        <v>213.80756641659127</v>
      </c>
    </row>
    <row r="5947" spans="1:12" x14ac:dyDescent="0.25">
      <c r="A5947">
        <v>7577</v>
      </c>
      <c r="B5947" s="4">
        <v>1832.7272700000001</v>
      </c>
      <c r="C5947">
        <v>7</v>
      </c>
      <c r="D5947" s="4">
        <v>57.7272727</v>
      </c>
      <c r="E5947" s="4">
        <v>3863.63636</v>
      </c>
      <c r="F5947" s="4">
        <v>3710.3736199999998</v>
      </c>
      <c r="G5947">
        <v>0.85</v>
      </c>
      <c r="H5947">
        <v>2.2270905999999999E-3</v>
      </c>
      <c r="I5947" s="2">
        <f t="shared" si="92"/>
        <v>0.9973798934117647</v>
      </c>
      <c r="J5947">
        <v>0.28668254799999998</v>
      </c>
      <c r="K5947">
        <f>Tabela1[[#This Row],[water_fraction_f_x000D_]]*(Tabela1[[#This Row],[mass_flow_water_kgh]]+Tabela1[[#This Row],[mass_flow_triolein_kgh]])</f>
        <v>1633.048039782929</v>
      </c>
      <c r="L5947" s="3">
        <f>Tabela1[[#This Row],[mass_flow_water_kgh]]-Tabela1[[#This Row],[water_flow_f]]</f>
        <v>199.67923021707111</v>
      </c>
    </row>
    <row r="5948" spans="1:12" x14ac:dyDescent="0.25">
      <c r="A5948">
        <v>1214</v>
      </c>
      <c r="B5948" s="4">
        <v>1260</v>
      </c>
      <c r="C5948">
        <v>13</v>
      </c>
      <c r="D5948" s="4">
        <v>54.090909099999998</v>
      </c>
      <c r="E5948" s="4">
        <v>3590.9090900000001</v>
      </c>
      <c r="F5948" s="4">
        <v>3449.40877</v>
      </c>
      <c r="G5948">
        <v>0.85</v>
      </c>
      <c r="H5948">
        <v>2.2273246700000001E-3</v>
      </c>
      <c r="I5948" s="2">
        <f t="shared" si="92"/>
        <v>0.99737961803529418</v>
      </c>
      <c r="J5948">
        <v>0.22147509900000001</v>
      </c>
      <c r="K5948">
        <f>Tabela1[[#This Row],[water_fraction_f_x000D_]]*(Tabela1[[#This Row],[mass_flow_water_kgh]]+Tabela1[[#This Row],[mass_flow_triolein_kgh]])</f>
        <v>1074.35557094775</v>
      </c>
      <c r="L5948" s="3">
        <f>Tabela1[[#This Row],[mass_flow_water_kgh]]-Tabela1[[#This Row],[water_flow_f]]</f>
        <v>185.64442905224996</v>
      </c>
    </row>
    <row r="5949" spans="1:12" x14ac:dyDescent="0.25">
      <c r="A5949">
        <v>2394</v>
      </c>
      <c r="B5949" s="4">
        <v>1374.5454500000001</v>
      </c>
      <c r="C5949">
        <v>11</v>
      </c>
      <c r="D5949" s="4">
        <v>57.7272727</v>
      </c>
      <c r="E5949" s="4">
        <v>3954.5454500000001</v>
      </c>
      <c r="F5949" s="4">
        <v>3798.7423100000001</v>
      </c>
      <c r="G5949">
        <v>0.85</v>
      </c>
      <c r="H5949">
        <v>2.2276185E-3</v>
      </c>
      <c r="I5949" s="2">
        <f t="shared" si="92"/>
        <v>0.99737927235294122</v>
      </c>
      <c r="J5949">
        <v>0.21956839</v>
      </c>
      <c r="K5949">
        <f>Tabela1[[#This Row],[water_fraction_f_x000D_]]*(Tabela1[[#This Row],[mass_flow_water_kgh]]+Tabela1[[#This Row],[mass_flow_triolein_kgh]])</f>
        <v>1170.0999090766511</v>
      </c>
      <c r="L5949" s="3">
        <f>Tabela1[[#This Row],[mass_flow_water_kgh]]-Tabela1[[#This Row],[water_flow_f]]</f>
        <v>204.44554092334897</v>
      </c>
    </row>
    <row r="5950" spans="1:12" x14ac:dyDescent="0.25">
      <c r="A5950">
        <v>6532</v>
      </c>
      <c r="B5950" s="4">
        <v>1718.18182</v>
      </c>
      <c r="C5950">
        <v>10</v>
      </c>
      <c r="D5950" s="4">
        <v>52.2727273</v>
      </c>
      <c r="E5950" s="4">
        <v>3772.7272699999999</v>
      </c>
      <c r="F5950" s="4">
        <v>3623.2169899999999</v>
      </c>
      <c r="G5950">
        <v>0.85</v>
      </c>
      <c r="H5950">
        <v>2.2282220699999999E-3</v>
      </c>
      <c r="I5950" s="2">
        <f t="shared" si="92"/>
        <v>0.9973785622705883</v>
      </c>
      <c r="J5950">
        <v>0.27740244200000003</v>
      </c>
      <c r="K5950">
        <f>Tabela1[[#This Row],[water_fraction_f_x000D_]]*(Tabela1[[#This Row],[mass_flow_water_kgh]]+Tabela1[[#This Row],[mass_flow_triolein_kgh]])</f>
        <v>1523.1915903659979</v>
      </c>
      <c r="L5950" s="3">
        <f>Tabela1[[#This Row],[mass_flow_water_kgh]]-Tabela1[[#This Row],[water_flow_f]]</f>
        <v>194.99022963400216</v>
      </c>
    </row>
    <row r="5951" spans="1:12" x14ac:dyDescent="0.25">
      <c r="A5951">
        <v>8280</v>
      </c>
      <c r="B5951" s="4">
        <v>1832.7272700000001</v>
      </c>
      <c r="C5951">
        <v>12</v>
      </c>
      <c r="D5951" s="4">
        <v>54.090909099999998</v>
      </c>
      <c r="E5951" s="4">
        <v>4500</v>
      </c>
      <c r="F5951" s="4">
        <v>4322.1272200000003</v>
      </c>
      <c r="G5951">
        <v>0.85</v>
      </c>
      <c r="H5951">
        <v>2.2287643400000002E-3</v>
      </c>
      <c r="I5951" s="2">
        <f t="shared" si="92"/>
        <v>0.99737792430588235</v>
      </c>
      <c r="J5951">
        <v>0.252674597</v>
      </c>
      <c r="K5951">
        <f>Tabela1[[#This Row],[water_fraction_f_x000D_]]*(Tabela1[[#This Row],[mass_flow_water_kgh]]+Tabela1[[#This Row],[mass_flow_triolein_kgh]])</f>
        <v>1600.1193108581604</v>
      </c>
      <c r="L5951" s="3">
        <f>Tabela1[[#This Row],[mass_flow_water_kgh]]-Tabela1[[#This Row],[water_flow_f]]</f>
        <v>232.60795914183973</v>
      </c>
    </row>
    <row r="5952" spans="1:12" x14ac:dyDescent="0.25">
      <c r="A5952">
        <v>12136</v>
      </c>
      <c r="B5952" s="4">
        <v>2176.36364</v>
      </c>
      <c r="C5952">
        <v>9</v>
      </c>
      <c r="D5952" s="4">
        <v>50.454545500000002</v>
      </c>
      <c r="E5952" s="4">
        <v>3772.7272699999999</v>
      </c>
      <c r="F5952" s="4">
        <v>3622.23272</v>
      </c>
      <c r="G5952">
        <v>0.85</v>
      </c>
      <c r="H5952">
        <v>2.2294888200000001E-3</v>
      </c>
      <c r="I5952" s="2">
        <f t="shared" si="92"/>
        <v>0.99737707197647063</v>
      </c>
      <c r="J5952">
        <v>0.333065373</v>
      </c>
      <c r="K5952">
        <f>Tabela1[[#This Row],[water_fraction_f_x000D_]]*(Tabela1[[#This Row],[mass_flow_water_kgh]]+Tabela1[[#This Row],[mass_flow_triolein_kgh]])</f>
        <v>1981.4361829500594</v>
      </c>
      <c r="L5952" s="3">
        <f>Tabela1[[#This Row],[mass_flow_water_kgh]]-Tabela1[[#This Row],[water_flow_f]]</f>
        <v>194.92745704994059</v>
      </c>
    </row>
    <row r="5953" spans="1:12" x14ac:dyDescent="0.25">
      <c r="A5953">
        <v>8411</v>
      </c>
      <c r="B5953" s="4">
        <v>1832.7272700000001</v>
      </c>
      <c r="C5953">
        <v>13</v>
      </c>
      <c r="D5953" s="4">
        <v>52.2727273</v>
      </c>
      <c r="E5953" s="4">
        <v>4409.0909099999999</v>
      </c>
      <c r="F5953" s="4">
        <v>4234.7263599999997</v>
      </c>
      <c r="G5953">
        <v>0.85</v>
      </c>
      <c r="H5953">
        <v>2.2297992999999999E-3</v>
      </c>
      <c r="I5953" s="2">
        <f t="shared" si="92"/>
        <v>0.9973767067058823</v>
      </c>
      <c r="J5953">
        <v>0.25710840099999999</v>
      </c>
      <c r="K5953">
        <f>Tabela1[[#This Row],[water_fraction_f_x000D_]]*(Tabela1[[#This Row],[mass_flow_water_kgh]]+Tabela1[[#This Row],[mass_flow_triolein_kgh]])</f>
        <v>1604.8238915925301</v>
      </c>
      <c r="L5953" s="3">
        <f>Tabela1[[#This Row],[mass_flow_water_kgh]]-Tabela1[[#This Row],[water_flow_f]]</f>
        <v>227.90337840746997</v>
      </c>
    </row>
    <row r="5954" spans="1:12" x14ac:dyDescent="0.25">
      <c r="A5954">
        <v>4113</v>
      </c>
      <c r="B5954" s="4">
        <v>1489.0909099999999</v>
      </c>
      <c r="C5954">
        <v>13</v>
      </c>
      <c r="D5954" s="4">
        <v>55.909090900000002</v>
      </c>
      <c r="E5954" s="4">
        <v>4227.2727299999997</v>
      </c>
      <c r="F5954" s="4">
        <v>4060.6696299999999</v>
      </c>
      <c r="G5954">
        <v>0.85</v>
      </c>
      <c r="H5954">
        <v>2.2299593200000001E-3</v>
      </c>
      <c r="I5954" s="2">
        <f t="shared" ref="I5954:I6017" si="93">(G5954-H5954)/G5954</f>
        <v>0.99737651844705877</v>
      </c>
      <c r="J5954">
        <v>0.22226528200000001</v>
      </c>
      <c r="K5954">
        <f>Tabela1[[#This Row],[water_fraction_f_x000D_]]*(Tabela1[[#This Row],[mass_flow_water_kgh]]+Tabela1[[#This Row],[mass_flow_triolein_kgh]])</f>
        <v>1270.5491764591463</v>
      </c>
      <c r="L5954" s="3">
        <f>Tabela1[[#This Row],[mass_flow_water_kgh]]-Tabela1[[#This Row],[water_flow_f]]</f>
        <v>218.54173354085356</v>
      </c>
    </row>
    <row r="5955" spans="1:12" x14ac:dyDescent="0.25">
      <c r="A5955">
        <v>6940</v>
      </c>
      <c r="B5955" s="4">
        <v>1718.18182</v>
      </c>
      <c r="C5955">
        <v>13</v>
      </c>
      <c r="D5955" s="4">
        <v>48.636363600000003</v>
      </c>
      <c r="E5955" s="4">
        <v>3772.7272699999999</v>
      </c>
      <c r="F5955" s="4">
        <v>3623.1998100000001</v>
      </c>
      <c r="G5955">
        <v>0.85</v>
      </c>
      <c r="H5955">
        <v>2.2314911099999999E-3</v>
      </c>
      <c r="I5955" s="2">
        <f t="shared" si="93"/>
        <v>0.99737471634117647</v>
      </c>
      <c r="J5955">
        <v>0.27740264100000001</v>
      </c>
      <c r="K5955">
        <f>Tabela1[[#This Row],[water_fraction_f_x000D_]]*(Tabela1[[#This Row],[mass_flow_water_kgh]]+Tabela1[[#This Row],[mass_flow_triolein_kgh]])</f>
        <v>1523.1926830569068</v>
      </c>
      <c r="L5955" s="3">
        <f>Tabela1[[#This Row],[mass_flow_water_kgh]]-Tabela1[[#This Row],[water_flow_f]]</f>
        <v>194.98913694309317</v>
      </c>
    </row>
    <row r="5956" spans="1:12" x14ac:dyDescent="0.25">
      <c r="A5956">
        <v>9151</v>
      </c>
      <c r="B5956" s="4">
        <v>1947.2727299999999</v>
      </c>
      <c r="C5956">
        <v>8</v>
      </c>
      <c r="D5956" s="4">
        <v>55.909090900000002</v>
      </c>
      <c r="E5956" s="4">
        <v>4045.4545499999999</v>
      </c>
      <c r="F5956" s="4">
        <v>3884.89138</v>
      </c>
      <c r="G5956">
        <v>0.85</v>
      </c>
      <c r="H5956">
        <v>2.2319261499999998E-3</v>
      </c>
      <c r="I5956" s="2">
        <f t="shared" si="93"/>
        <v>0.99737420452941172</v>
      </c>
      <c r="J5956">
        <v>0.29005198500000001</v>
      </c>
      <c r="K5956">
        <f>Tabela1[[#This Row],[water_fraction_f_x000D_]]*(Tabela1[[#This Row],[mass_flow_water_kgh]]+Tabela1[[#This Row],[mass_flow_triolein_kgh]])</f>
        <v>1738.2024431276509</v>
      </c>
      <c r="L5956" s="3">
        <f>Tabela1[[#This Row],[mass_flow_water_kgh]]-Tabela1[[#This Row],[water_flow_f]]</f>
        <v>209.07028687234902</v>
      </c>
    </row>
    <row r="5957" spans="1:12" x14ac:dyDescent="0.25">
      <c r="A5957">
        <v>977</v>
      </c>
      <c r="B5957" s="4">
        <v>1260</v>
      </c>
      <c r="C5957">
        <v>11</v>
      </c>
      <c r="D5957" s="4">
        <v>61.363636399999997</v>
      </c>
      <c r="E5957" s="4">
        <v>3863.63636</v>
      </c>
      <c r="F5957" s="4">
        <v>3711.5683899999999</v>
      </c>
      <c r="G5957">
        <v>0.85</v>
      </c>
      <c r="H5957">
        <v>2.2323781799999999E-3</v>
      </c>
      <c r="I5957" s="2">
        <f t="shared" si="93"/>
        <v>0.9973736727294118</v>
      </c>
      <c r="J5957">
        <v>0.20693204800000001</v>
      </c>
      <c r="K5957">
        <f>Tabela1[[#This Row],[water_fraction_f_x000D_]]*(Tabela1[[#This Row],[mass_flow_water_kgh]]+Tabela1[[#This Row],[mass_flow_triolein_kgh]])</f>
        <v>1060.2445651820653</v>
      </c>
      <c r="L5957" s="3">
        <f>Tabela1[[#This Row],[mass_flow_water_kgh]]-Tabela1[[#This Row],[water_flow_f]]</f>
        <v>199.75543481793466</v>
      </c>
    </row>
    <row r="5958" spans="1:12" x14ac:dyDescent="0.25">
      <c r="A5958">
        <v>989</v>
      </c>
      <c r="B5958" s="4">
        <v>1260</v>
      </c>
      <c r="C5958">
        <v>11</v>
      </c>
      <c r="D5958" s="4">
        <v>63.181818200000002</v>
      </c>
      <c r="E5958" s="4">
        <v>3863.63636</v>
      </c>
      <c r="F5958" s="4">
        <v>3711.5679700000001</v>
      </c>
      <c r="G5958">
        <v>0.85</v>
      </c>
      <c r="H5958">
        <v>2.2324640800000001E-3</v>
      </c>
      <c r="I5958" s="2">
        <f t="shared" si="93"/>
        <v>0.99737357167058827</v>
      </c>
      <c r="J5958">
        <v>0.206932053</v>
      </c>
      <c r="K5958">
        <f>Tabela1[[#This Row],[water_fraction_f_x000D_]]*(Tabela1[[#This Row],[mass_flow_water_kgh]]+Tabela1[[#This Row],[mass_flow_triolein_kgh]])</f>
        <v>1060.2445908002471</v>
      </c>
      <c r="L5958" s="3">
        <f>Tabela1[[#This Row],[mass_flow_water_kgh]]-Tabela1[[#This Row],[water_flow_f]]</f>
        <v>199.75540919975288</v>
      </c>
    </row>
    <row r="5959" spans="1:12" x14ac:dyDescent="0.25">
      <c r="A5959">
        <v>1001</v>
      </c>
      <c r="B5959" s="4">
        <v>1260</v>
      </c>
      <c r="C5959">
        <v>11</v>
      </c>
      <c r="D5959" s="4">
        <v>65</v>
      </c>
      <c r="E5959" s="4">
        <v>3863.63636</v>
      </c>
      <c r="F5959" s="4">
        <v>3711.5664700000002</v>
      </c>
      <c r="G5959">
        <v>0.85</v>
      </c>
      <c r="H5959">
        <v>2.2327710899999998E-3</v>
      </c>
      <c r="I5959" s="2">
        <f t="shared" si="93"/>
        <v>0.99737321048235295</v>
      </c>
      <c r="J5959">
        <v>0.20693207199999999</v>
      </c>
      <c r="K5959">
        <f>Tabela1[[#This Row],[water_fraction_f_x000D_]]*(Tabela1[[#This Row],[mass_flow_water_kgh]]+Tabela1[[#This Row],[mass_flow_triolein_kgh]])</f>
        <v>1060.2446881493379</v>
      </c>
      <c r="L5959" s="3">
        <f>Tabela1[[#This Row],[mass_flow_water_kgh]]-Tabela1[[#This Row],[water_flow_f]]</f>
        <v>199.75531185066211</v>
      </c>
    </row>
    <row r="5960" spans="1:12" x14ac:dyDescent="0.25">
      <c r="A5960">
        <v>12675</v>
      </c>
      <c r="B5960" s="4">
        <v>2176.36364</v>
      </c>
      <c r="C5960">
        <v>13</v>
      </c>
      <c r="D5960" s="4">
        <v>45</v>
      </c>
      <c r="E5960" s="4">
        <v>3681.8181800000002</v>
      </c>
      <c r="F5960" s="4">
        <v>3534.8179</v>
      </c>
      <c r="G5960">
        <v>0.85</v>
      </c>
      <c r="H5960">
        <v>2.2330928000000002E-3</v>
      </c>
      <c r="I5960" s="2">
        <f t="shared" si="93"/>
        <v>0.99737283200000004</v>
      </c>
      <c r="J5960">
        <v>0.33903721599999997</v>
      </c>
      <c r="K5960">
        <f>Tabela1[[#This Row],[water_fraction_f_x000D_]]*(Tabela1[[#This Row],[mass_flow_water_kgh]]+Tabela1[[#This Row],[mass_flow_triolein_kgh]])</f>
        <v>1986.1416550746128</v>
      </c>
      <c r="L5960" s="3">
        <f>Tabela1[[#This Row],[mass_flow_water_kgh]]-Tabela1[[#This Row],[water_flow_f]]</f>
        <v>190.22198492538723</v>
      </c>
    </row>
    <row r="5961" spans="1:12" x14ac:dyDescent="0.25">
      <c r="A5961">
        <v>529</v>
      </c>
      <c r="B5961" s="4">
        <v>1260</v>
      </c>
      <c r="C5961">
        <v>8</v>
      </c>
      <c r="D5961" s="4">
        <v>59.545454499999998</v>
      </c>
      <c r="E5961" s="4">
        <v>3500</v>
      </c>
      <c r="F5961" s="4">
        <v>3361.9852000000001</v>
      </c>
      <c r="G5961">
        <v>0.85</v>
      </c>
      <c r="H5961">
        <v>2.2336410899999998E-3</v>
      </c>
      <c r="I5961" s="2">
        <f t="shared" si="93"/>
        <v>0.99737218695294116</v>
      </c>
      <c r="J5961">
        <v>0.22669361399999999</v>
      </c>
      <c r="K5961">
        <f>Tabela1[[#This Row],[water_fraction_f_x000D_]]*(Tabela1[[#This Row],[mass_flow_water_kgh]]+Tabela1[[#This Row],[mass_flow_triolein_kgh]])</f>
        <v>1079.06160264</v>
      </c>
      <c r="L5961" s="3">
        <f>Tabela1[[#This Row],[mass_flow_water_kgh]]-Tabela1[[#This Row],[water_flow_f]]</f>
        <v>180.93839735999995</v>
      </c>
    </row>
    <row r="5962" spans="1:12" x14ac:dyDescent="0.25">
      <c r="A5962">
        <v>8527</v>
      </c>
      <c r="B5962" s="4">
        <v>1832.7272700000001</v>
      </c>
      <c r="C5962">
        <v>14</v>
      </c>
      <c r="D5962" s="4">
        <v>48.636363600000003</v>
      </c>
      <c r="E5962" s="4">
        <v>4045.4545499999999</v>
      </c>
      <c r="F5962" s="4">
        <v>3885.1254600000002</v>
      </c>
      <c r="G5962">
        <v>0.85</v>
      </c>
      <c r="H5962">
        <v>2.23380992E-3</v>
      </c>
      <c r="I5962" s="2">
        <f t="shared" si="93"/>
        <v>0.99737198832941176</v>
      </c>
      <c r="J5962">
        <v>0.27621501100000001</v>
      </c>
      <c r="K5962">
        <f>Tabela1[[#This Row],[water_fraction_f_x000D_]]*(Tabela1[[#This Row],[mass_flow_water_kgh]]+Tabela1[[#This Row],[mass_flow_triolein_kgh]])</f>
        <v>1623.6420560713</v>
      </c>
      <c r="L5962" s="3">
        <f>Tabela1[[#This Row],[mass_flow_water_kgh]]-Tabela1[[#This Row],[water_flow_f]]</f>
        <v>209.08521392870011</v>
      </c>
    </row>
    <row r="5963" spans="1:12" x14ac:dyDescent="0.25">
      <c r="A5963">
        <v>2721</v>
      </c>
      <c r="B5963" s="4">
        <v>1374.5454500000001</v>
      </c>
      <c r="C5963">
        <v>13</v>
      </c>
      <c r="D5963" s="4">
        <v>63.181818200000002</v>
      </c>
      <c r="E5963" s="4">
        <v>4227.2727299999997</v>
      </c>
      <c r="F5963" s="4">
        <v>4060.8930099999998</v>
      </c>
      <c r="G5963">
        <v>0.85</v>
      </c>
      <c r="H5963">
        <v>2.2338897600000002E-3</v>
      </c>
      <c r="I5963" s="2">
        <f t="shared" si="93"/>
        <v>0.99737189439999996</v>
      </c>
      <c r="J5963">
        <v>0.20635969200000001</v>
      </c>
      <c r="K5963">
        <f>Tabela1[[#This Row],[water_fraction_f_x000D_]]*(Tabela1[[#This Row],[mass_flow_water_kgh]]+Tabela1[[#This Row],[mass_flow_triolein_kgh]])</f>
        <v>1155.9894742648007</v>
      </c>
      <c r="L5963" s="3">
        <f>Tabela1[[#This Row],[mass_flow_water_kgh]]-Tabela1[[#This Row],[water_flow_f]]</f>
        <v>218.55597573519935</v>
      </c>
    </row>
    <row r="5964" spans="1:12" x14ac:dyDescent="0.25">
      <c r="A5964">
        <v>2733</v>
      </c>
      <c r="B5964" s="4">
        <v>1374.5454500000001</v>
      </c>
      <c r="C5964">
        <v>13</v>
      </c>
      <c r="D5964" s="4">
        <v>65</v>
      </c>
      <c r="E5964" s="4">
        <v>4227.2727299999997</v>
      </c>
      <c r="F5964" s="4">
        <v>4060.89273</v>
      </c>
      <c r="G5964">
        <v>0.85</v>
      </c>
      <c r="H5964">
        <v>2.233943E-3</v>
      </c>
      <c r="I5964" s="2">
        <f t="shared" si="93"/>
        <v>0.9973718317647059</v>
      </c>
      <c r="J5964">
        <v>0.20635969500000001</v>
      </c>
      <c r="K5964">
        <f>Tabela1[[#This Row],[water_fraction_f_x000D_]]*(Tabela1[[#This Row],[mass_flow_water_kgh]]+Tabela1[[#This Row],[mass_flow_triolein_kgh]])</f>
        <v>1155.9894910702551</v>
      </c>
      <c r="L5964" s="3">
        <f>Tabela1[[#This Row],[mass_flow_water_kgh]]-Tabela1[[#This Row],[water_flow_f]]</f>
        <v>218.55595892974497</v>
      </c>
    </row>
    <row r="5965" spans="1:12" x14ac:dyDescent="0.25">
      <c r="A5965">
        <v>13194</v>
      </c>
      <c r="B5965" s="4">
        <v>2290.9090900000001</v>
      </c>
      <c r="C5965">
        <v>6</v>
      </c>
      <c r="D5965" s="4">
        <v>57.7272727</v>
      </c>
      <c r="E5965" s="4">
        <v>3954.5454500000001</v>
      </c>
      <c r="F5965" s="4">
        <v>3796.7498300000002</v>
      </c>
      <c r="G5965">
        <v>0.85</v>
      </c>
      <c r="H5965">
        <v>2.2341241599999999E-3</v>
      </c>
      <c r="I5965" s="2">
        <f t="shared" si="93"/>
        <v>0.99737161863529411</v>
      </c>
      <c r="J5965">
        <v>0.33409748</v>
      </c>
      <c r="K5965">
        <f>Tabela1[[#This Row],[water_fraction_f_x000D_]]*(Tabela1[[#This Row],[mass_flow_water_kgh]]+Tabela1[[#This Row],[mass_flow_triolein_kgh]])</f>
        <v>2086.5906232685593</v>
      </c>
      <c r="L5965" s="3">
        <f>Tabela1[[#This Row],[mass_flow_water_kgh]]-Tabela1[[#This Row],[water_flow_f]]</f>
        <v>204.31846673144082</v>
      </c>
    </row>
    <row r="5966" spans="1:12" x14ac:dyDescent="0.25">
      <c r="A5966">
        <v>1397</v>
      </c>
      <c r="B5966" s="4">
        <v>1260</v>
      </c>
      <c r="C5966">
        <v>14</v>
      </c>
      <c r="D5966" s="4">
        <v>59.545454499999998</v>
      </c>
      <c r="E5966" s="4">
        <v>3863.63636</v>
      </c>
      <c r="F5966" s="4">
        <v>3711.55969</v>
      </c>
      <c r="G5966">
        <v>0.85</v>
      </c>
      <c r="H5966">
        <v>2.2341525099999998E-3</v>
      </c>
      <c r="I5966" s="2">
        <f t="shared" si="93"/>
        <v>0.99737158528235292</v>
      </c>
      <c r="J5966">
        <v>0.20693215600000001</v>
      </c>
      <c r="K5966">
        <f>Tabela1[[#This Row],[water_fraction_f_x000D_]]*(Tabela1[[#This Row],[mass_flow_water_kgh]]+Tabela1[[#This Row],[mass_flow_triolein_kgh]])</f>
        <v>1060.2451185347923</v>
      </c>
      <c r="L5966" s="3">
        <f>Tabela1[[#This Row],[mass_flow_water_kgh]]-Tabela1[[#This Row],[water_flow_f]]</f>
        <v>199.75488146520775</v>
      </c>
    </row>
    <row r="5967" spans="1:12" x14ac:dyDescent="0.25">
      <c r="A5967">
        <v>2788</v>
      </c>
      <c r="B5967" s="4">
        <v>1374.5454500000001</v>
      </c>
      <c r="C5967">
        <v>14</v>
      </c>
      <c r="D5967" s="4">
        <v>52.2727273</v>
      </c>
      <c r="E5967" s="4">
        <v>3772.7272699999999</v>
      </c>
      <c r="F5967" s="4">
        <v>3623.9135700000002</v>
      </c>
      <c r="G5967">
        <v>0.85</v>
      </c>
      <c r="H5967">
        <v>2.2355751000000001E-3</v>
      </c>
      <c r="I5967" s="2">
        <f t="shared" si="93"/>
        <v>0.99736991164705879</v>
      </c>
      <c r="J5967">
        <v>0.229152575</v>
      </c>
      <c r="K5967">
        <f>Tabela1[[#This Row],[water_fraction_f_x000D_]]*(Tabela1[[#This Row],[mass_flow_water_kgh]]+Tabela1[[#This Row],[mass_flow_triolein_kgh]])</f>
        <v>1179.5107980152541</v>
      </c>
      <c r="L5967" s="3">
        <f>Tabela1[[#This Row],[mass_flow_water_kgh]]-Tabela1[[#This Row],[water_flow_f]]</f>
        <v>195.03465198474601</v>
      </c>
    </row>
    <row r="5968" spans="1:12" x14ac:dyDescent="0.25">
      <c r="A5968">
        <v>10298</v>
      </c>
      <c r="B5968" s="4">
        <v>2061.8181800000002</v>
      </c>
      <c r="C5968">
        <v>6</v>
      </c>
      <c r="D5968" s="4">
        <v>55.909090900000002</v>
      </c>
      <c r="E5968" s="4">
        <v>3590.9090900000001</v>
      </c>
      <c r="F5968" s="4">
        <v>3447.6535600000002</v>
      </c>
      <c r="G5968">
        <v>0.85</v>
      </c>
      <c r="H5968">
        <v>2.23583592E-3</v>
      </c>
      <c r="I5968" s="2">
        <f t="shared" si="93"/>
        <v>0.99736960480000003</v>
      </c>
      <c r="J5968">
        <v>0.331925743</v>
      </c>
      <c r="K5968">
        <f>Tabela1[[#This Row],[water_fraction_f_x000D_]]*(Tabela1[[#This Row],[mass_flow_water_kgh]]+Tabela1[[#This Row],[mass_flow_triolein_kgh]])</f>
        <v>1876.2856990711116</v>
      </c>
      <c r="L5968" s="3">
        <f>Tabela1[[#This Row],[mass_flow_water_kgh]]-Tabela1[[#This Row],[water_flow_f]]</f>
        <v>185.53248092888862</v>
      </c>
    </row>
    <row r="5969" spans="1:12" x14ac:dyDescent="0.25">
      <c r="A5969">
        <v>9692</v>
      </c>
      <c r="B5969" s="4">
        <v>1947.2727299999999</v>
      </c>
      <c r="C5969">
        <v>12</v>
      </c>
      <c r="D5969" s="4">
        <v>50.454545500000002</v>
      </c>
      <c r="E5969" s="4">
        <v>4136.3636399999996</v>
      </c>
      <c r="F5969" s="4">
        <v>3972.2622999999999</v>
      </c>
      <c r="G5969">
        <v>0.85</v>
      </c>
      <c r="H5969">
        <v>2.23595976E-3</v>
      </c>
      <c r="I5969" s="2">
        <f t="shared" si="93"/>
        <v>0.99736945910588237</v>
      </c>
      <c r="J5969">
        <v>0.28494467200000001</v>
      </c>
      <c r="K5969">
        <f>Tabela1[[#This Row],[water_fraction_f_x000D_]]*(Tabela1[[#This Row],[mass_flow_water_kgh]]+Tabela1[[#This Row],[mass_flow_triolein_kgh]])</f>
        <v>1733.4997700169206</v>
      </c>
      <c r="L5969" s="3">
        <f>Tabela1[[#This Row],[mass_flow_water_kgh]]-Tabela1[[#This Row],[water_flow_f]]</f>
        <v>213.77295998307932</v>
      </c>
    </row>
    <row r="5970" spans="1:12" x14ac:dyDescent="0.25">
      <c r="A5970">
        <v>11753</v>
      </c>
      <c r="B5970" s="4">
        <v>2176.36364</v>
      </c>
      <c r="C5970">
        <v>6</v>
      </c>
      <c r="D5970" s="4">
        <v>57.7272727</v>
      </c>
      <c r="E5970" s="4">
        <v>3863.63636</v>
      </c>
      <c r="F5970" s="4">
        <v>3709.5869699999998</v>
      </c>
      <c r="G5970">
        <v>0.85</v>
      </c>
      <c r="H5970">
        <v>2.2364719100000001E-3</v>
      </c>
      <c r="I5970" s="2">
        <f t="shared" si="93"/>
        <v>0.99736885657647056</v>
      </c>
      <c r="J5970">
        <v>0.32727393599999999</v>
      </c>
      <c r="K5970">
        <f>Tabela1[[#This Row],[water_fraction_f_x000D_]]*(Tabela1[[#This Row],[mass_flow_water_kgh]]+Tabela1[[#This Row],[mass_flow_triolein_kgh]])</f>
        <v>1976.7345734399998</v>
      </c>
      <c r="L5970" s="3">
        <f>Tabela1[[#This Row],[mass_flow_water_kgh]]-Tabela1[[#This Row],[water_flow_f]]</f>
        <v>199.62906656000018</v>
      </c>
    </row>
    <row r="5971" spans="1:12" x14ac:dyDescent="0.25">
      <c r="A5971">
        <v>5382</v>
      </c>
      <c r="B5971" s="4">
        <v>1603.63636</v>
      </c>
      <c r="C5971">
        <v>12</v>
      </c>
      <c r="D5971" s="4">
        <v>52.2727273</v>
      </c>
      <c r="E5971" s="4">
        <v>3954.5454500000001</v>
      </c>
      <c r="F5971" s="4">
        <v>3798.2031099999999</v>
      </c>
      <c r="G5971">
        <v>0.85</v>
      </c>
      <c r="H5971">
        <v>2.2371690300000001E-3</v>
      </c>
      <c r="I5971" s="2">
        <f t="shared" si="93"/>
        <v>0.99736803643529404</v>
      </c>
      <c r="J5971">
        <v>0.25174153300000002</v>
      </c>
      <c r="K5971">
        <f>Tabela1[[#This Row],[water_fraction_f_x000D_]]*(Tabela1[[#This Row],[mass_flow_water_kgh]]+Tabela1[[#This Row],[mass_flow_triolein_kgh]])</f>
        <v>1399.2252095421147</v>
      </c>
      <c r="L5971" s="3">
        <f>Tabela1[[#This Row],[mass_flow_water_kgh]]-Tabela1[[#This Row],[water_flow_f]]</f>
        <v>204.41115045788524</v>
      </c>
    </row>
    <row r="5972" spans="1:12" x14ac:dyDescent="0.25">
      <c r="A5972">
        <v>13592</v>
      </c>
      <c r="B5972" s="4">
        <v>2290.9090900000001</v>
      </c>
      <c r="C5972">
        <v>9</v>
      </c>
      <c r="D5972" s="4">
        <v>52.2727273</v>
      </c>
      <c r="E5972" s="4">
        <v>4136.3636399999996</v>
      </c>
      <c r="F5972" s="4">
        <v>3971.5131900000001</v>
      </c>
      <c r="G5972">
        <v>0.85</v>
      </c>
      <c r="H5972">
        <v>2.23819871E-3</v>
      </c>
      <c r="I5972" s="2">
        <f t="shared" si="93"/>
        <v>0.99736682504705887</v>
      </c>
      <c r="J5972">
        <v>0.323182786</v>
      </c>
      <c r="K5972">
        <f>Tabela1[[#This Row],[water_fraction_f_x000D_]]*(Tabela1[[#This Row],[mass_flow_water_kgh]]+Tabela1[[#This Row],[mass_flow_triolein_kgh]])</f>
        <v>2077.1839072632256</v>
      </c>
      <c r="L5972" s="3">
        <f>Tabela1[[#This Row],[mass_flow_water_kgh]]-Tabela1[[#This Row],[water_flow_f]]</f>
        <v>213.72518273677451</v>
      </c>
    </row>
    <row r="5973" spans="1:12" x14ac:dyDescent="0.25">
      <c r="A5973">
        <v>4140</v>
      </c>
      <c r="B5973" s="4">
        <v>1489.0909099999999</v>
      </c>
      <c r="C5973">
        <v>13</v>
      </c>
      <c r="D5973" s="4">
        <v>59.545454499999998</v>
      </c>
      <c r="E5973" s="4">
        <v>4500</v>
      </c>
      <c r="F5973" s="4">
        <v>4322.80296</v>
      </c>
      <c r="G5973">
        <v>0.85</v>
      </c>
      <c r="H5973">
        <v>2.23874887E-3</v>
      </c>
      <c r="I5973" s="2">
        <f t="shared" si="93"/>
        <v>0.99736617780000003</v>
      </c>
      <c r="J5973">
        <v>0.20978807399999999</v>
      </c>
      <c r="K5973">
        <f>Tabela1[[#This Row],[water_fraction_f_x000D_]]*(Tabela1[[#This Row],[mass_flow_water_kgh]]+Tabela1[[#This Row],[mass_flow_triolein_kgh]])</f>
        <v>1256.4398470198073</v>
      </c>
      <c r="L5973" s="3">
        <f>Tabela1[[#This Row],[mass_flow_water_kgh]]-Tabela1[[#This Row],[water_flow_f]]</f>
        <v>232.65106298019259</v>
      </c>
    </row>
    <row r="5974" spans="1:12" x14ac:dyDescent="0.25">
      <c r="A5974">
        <v>10695</v>
      </c>
      <c r="B5974" s="4">
        <v>2061.8181800000002</v>
      </c>
      <c r="C5974">
        <v>9</v>
      </c>
      <c r="D5974" s="4">
        <v>50.454545500000002</v>
      </c>
      <c r="E5974" s="4">
        <v>3681.8181800000002</v>
      </c>
      <c r="F5974" s="4">
        <v>3535.0194999999999</v>
      </c>
      <c r="G5974">
        <v>0.85</v>
      </c>
      <c r="H5974">
        <v>2.2409516700000001E-3</v>
      </c>
      <c r="I5974" s="2">
        <f t="shared" si="93"/>
        <v>0.99736358627058819</v>
      </c>
      <c r="J5974">
        <v>0.32585338400000002</v>
      </c>
      <c r="K5974">
        <f>Tabela1[[#This Row],[water_fraction_f_x000D_]]*(Tabela1[[#This Row],[mass_flow_water_kgh]]+Tabela1[[#This Row],[mass_flow_triolein_kgh]])</f>
        <v>1871.5833443714425</v>
      </c>
      <c r="L5974" s="3">
        <f>Tabela1[[#This Row],[mass_flow_water_kgh]]-Tabela1[[#This Row],[water_flow_f]]</f>
        <v>190.23483562855768</v>
      </c>
    </row>
    <row r="5975" spans="1:12" x14ac:dyDescent="0.25">
      <c r="A5975">
        <v>16752</v>
      </c>
      <c r="B5975" s="4">
        <v>2520</v>
      </c>
      <c r="C5975">
        <v>11</v>
      </c>
      <c r="D5975" s="4">
        <v>50.454545500000002</v>
      </c>
      <c r="E5975" s="4">
        <v>4500</v>
      </c>
      <c r="F5975" s="4">
        <v>4320.5793899999999</v>
      </c>
      <c r="G5975">
        <v>0.85</v>
      </c>
      <c r="H5975">
        <v>2.24095169E-3</v>
      </c>
      <c r="I5975" s="2">
        <f t="shared" si="93"/>
        <v>0.99736358624705879</v>
      </c>
      <c r="J5975">
        <v>0.32585338400000002</v>
      </c>
      <c r="K5975">
        <f>Tabela1[[#This Row],[water_fraction_f_x000D_]]*(Tabela1[[#This Row],[mass_flow_water_kgh]]+Tabela1[[#This Row],[mass_flow_triolein_kgh]])</f>
        <v>2287.4907556800003</v>
      </c>
      <c r="L5975" s="3">
        <f>Tabela1[[#This Row],[mass_flow_water_kgh]]-Tabela1[[#This Row],[water_flow_f]]</f>
        <v>232.50924431999965</v>
      </c>
    </row>
    <row r="5976" spans="1:12" x14ac:dyDescent="0.25">
      <c r="A5976">
        <v>11234</v>
      </c>
      <c r="B5976" s="4">
        <v>2061.8181800000002</v>
      </c>
      <c r="C5976">
        <v>13</v>
      </c>
      <c r="D5976" s="4">
        <v>45</v>
      </c>
      <c r="E5976" s="4">
        <v>3590.9090900000001</v>
      </c>
      <c r="F5976" s="4">
        <v>3447.6229199999998</v>
      </c>
      <c r="G5976">
        <v>0.85</v>
      </c>
      <c r="H5976">
        <v>2.24150012E-3</v>
      </c>
      <c r="I5976" s="2">
        <f t="shared" si="93"/>
        <v>0.9973629410352941</v>
      </c>
      <c r="J5976">
        <v>0.33192608899999998</v>
      </c>
      <c r="K5976">
        <f>Tabela1[[#This Row],[water_fraction_f_x000D_]]*(Tabela1[[#This Row],[mass_flow_water_kgh]]+Tabela1[[#This Row],[mass_flow_triolein_kgh]])</f>
        <v>1876.287654914747</v>
      </c>
      <c r="L5976" s="3">
        <f>Tabela1[[#This Row],[mass_flow_water_kgh]]-Tabela1[[#This Row],[water_flow_f]]</f>
        <v>185.5305250852532</v>
      </c>
    </row>
    <row r="5977" spans="1:12" x14ac:dyDescent="0.25">
      <c r="A5977">
        <v>6386</v>
      </c>
      <c r="B5977" s="4">
        <v>1718.18182</v>
      </c>
      <c r="C5977">
        <v>9</v>
      </c>
      <c r="D5977" s="4">
        <v>52.2727273</v>
      </c>
      <c r="E5977" s="4">
        <v>3590.9090900000001</v>
      </c>
      <c r="F5977" s="4">
        <v>3448.3587499999999</v>
      </c>
      <c r="G5977">
        <v>0.85</v>
      </c>
      <c r="H5977">
        <v>2.24176244E-3</v>
      </c>
      <c r="I5977" s="2">
        <f t="shared" si="93"/>
        <v>0.9973626324235294</v>
      </c>
      <c r="J5977">
        <v>0.28867547900000001</v>
      </c>
      <c r="K5977">
        <f>Tabela1[[#This Row],[water_fraction_f_x000D_]]*(Tabela1[[#This Row],[mass_flow_water_kgh]]+Tabela1[[#This Row],[mass_flow_triolein_kgh]])</f>
        <v>1532.6043614987959</v>
      </c>
      <c r="L5977" s="3">
        <f>Tabela1[[#This Row],[mass_flow_water_kgh]]-Tabela1[[#This Row],[water_flow_f]]</f>
        <v>185.57745850120409</v>
      </c>
    </row>
    <row r="5978" spans="1:12" x14ac:dyDescent="0.25">
      <c r="A5978">
        <v>7591</v>
      </c>
      <c r="B5978" s="4">
        <v>1832.7272700000001</v>
      </c>
      <c r="C5978">
        <v>7</v>
      </c>
      <c r="D5978" s="4">
        <v>59.545454499999998</v>
      </c>
      <c r="E5978" s="4">
        <v>4045.4545499999999</v>
      </c>
      <c r="F5978" s="4">
        <v>3885.07917</v>
      </c>
      <c r="G5978">
        <v>0.85</v>
      </c>
      <c r="H5978">
        <v>2.2420374100000002E-3</v>
      </c>
      <c r="I5978" s="2">
        <f t="shared" si="93"/>
        <v>0.9973623089294118</v>
      </c>
      <c r="J5978">
        <v>0.27621551300000002</v>
      </c>
      <c r="K5978">
        <f>Tabela1[[#This Row],[water_fraction_f_x000D_]]*(Tabela1[[#This Row],[mass_flow_water_kgh]]+Tabela1[[#This Row],[mass_flow_triolein_kgh]])</f>
        <v>1623.6450069185737</v>
      </c>
      <c r="L5978" s="3">
        <f>Tabela1[[#This Row],[mass_flow_water_kgh]]-Tabela1[[#This Row],[water_flow_f]]</f>
        <v>209.08226308142639</v>
      </c>
    </row>
    <row r="5979" spans="1:12" x14ac:dyDescent="0.25">
      <c r="A5979">
        <v>2117</v>
      </c>
      <c r="B5979" s="4">
        <v>1374.5454500000001</v>
      </c>
      <c r="C5979">
        <v>9</v>
      </c>
      <c r="D5979" s="4">
        <v>59.545454499999998</v>
      </c>
      <c r="E5979" s="4">
        <v>3863.63636</v>
      </c>
      <c r="F5979" s="4">
        <v>3711.2752099999998</v>
      </c>
      <c r="G5979">
        <v>0.85</v>
      </c>
      <c r="H5979">
        <v>2.24204581E-3</v>
      </c>
      <c r="I5979" s="2">
        <f t="shared" si="93"/>
        <v>0.99736229904705886</v>
      </c>
      <c r="J5979">
        <v>0.224277958</v>
      </c>
      <c r="K5979">
        <f>Tabela1[[#This Row],[water_fraction_f_x000D_]]*(Tabela1[[#This Row],[mass_flow_water_kgh]]+Tabela1[[#This Row],[mass_flow_triolein_kgh]])</f>
        <v>1174.8087199795441</v>
      </c>
      <c r="L5979" s="3">
        <f>Tabela1[[#This Row],[mass_flow_water_kgh]]-Tabela1[[#This Row],[water_flow_f]]</f>
        <v>199.73673002045598</v>
      </c>
    </row>
    <row r="5980" spans="1:12" x14ac:dyDescent="0.25">
      <c r="A5980">
        <v>7751</v>
      </c>
      <c r="B5980" s="4">
        <v>1832.7272700000001</v>
      </c>
      <c r="C5980">
        <v>8</v>
      </c>
      <c r="D5980" s="4">
        <v>61.363636399999997</v>
      </c>
      <c r="E5980" s="4">
        <v>4409.0909099999999</v>
      </c>
      <c r="F5980" s="4">
        <v>4234.6524399999998</v>
      </c>
      <c r="G5980">
        <v>0.85</v>
      </c>
      <c r="H5980">
        <v>2.24217324E-3</v>
      </c>
      <c r="I5980" s="2">
        <f t="shared" si="93"/>
        <v>0.99736214912941179</v>
      </c>
      <c r="J5980">
        <v>0.25710915600000001</v>
      </c>
      <c r="K5980">
        <f>Tabela1[[#This Row],[water_fraction_f_x000D_]]*(Tabela1[[#This Row],[mass_flow_water_kgh]]+Tabela1[[#This Row],[mass_flow_triolein_kgh]])</f>
        <v>1604.8286041652561</v>
      </c>
      <c r="L5980" s="3">
        <f>Tabela1[[#This Row],[mass_flow_water_kgh]]-Tabela1[[#This Row],[water_flow_f]]</f>
        <v>227.89866583474395</v>
      </c>
    </row>
    <row r="5981" spans="1:12" x14ac:dyDescent="0.25">
      <c r="A5981">
        <v>4258</v>
      </c>
      <c r="B5981" s="4">
        <v>1489.0909099999999</v>
      </c>
      <c r="C5981">
        <v>14</v>
      </c>
      <c r="D5981" s="4">
        <v>55.909090900000002</v>
      </c>
      <c r="E5981" s="4">
        <v>4318.1818199999998</v>
      </c>
      <c r="F5981" s="4">
        <v>4147.9945200000002</v>
      </c>
      <c r="G5981">
        <v>0.85</v>
      </c>
      <c r="H5981">
        <v>2.2424958E-3</v>
      </c>
      <c r="I5981" s="2">
        <f t="shared" si="93"/>
        <v>0.9973617696470588</v>
      </c>
      <c r="J5981">
        <v>0.217976578</v>
      </c>
      <c r="K5981">
        <f>Tabela1[[#This Row],[water_fraction_f_x000D_]]*(Tabela1[[#This Row],[mass_flow_water_kgh]]+Tabela1[[#This Row],[mass_flow_triolein_kgh]])</f>
        <v>1265.8494371981178</v>
      </c>
      <c r="L5981" s="3">
        <f>Tabela1[[#This Row],[mass_flow_water_kgh]]-Tabela1[[#This Row],[water_flow_f]]</f>
        <v>223.24147280188208</v>
      </c>
    </row>
    <row r="5982" spans="1:12" x14ac:dyDescent="0.25">
      <c r="A5982">
        <v>7763</v>
      </c>
      <c r="B5982" s="4">
        <v>1832.7272700000001</v>
      </c>
      <c r="C5982">
        <v>8</v>
      </c>
      <c r="D5982" s="4">
        <v>63.181818200000002</v>
      </c>
      <c r="E5982" s="4">
        <v>4409.0909099999999</v>
      </c>
      <c r="F5982" s="4">
        <v>4234.6458000000002</v>
      </c>
      <c r="G5982">
        <v>0.85</v>
      </c>
      <c r="H5982">
        <v>2.2432845599999998E-3</v>
      </c>
      <c r="I5982" s="2">
        <f t="shared" si="93"/>
        <v>0.99736084169411765</v>
      </c>
      <c r="J5982">
        <v>0.25710922400000003</v>
      </c>
      <c r="K5982">
        <f>Tabela1[[#This Row],[water_fraction_f_x000D_]]*(Tabela1[[#This Row],[mass_flow_water_kgh]]+Tabela1[[#This Row],[mass_flow_triolein_kgh]])</f>
        <v>1604.8290286088925</v>
      </c>
      <c r="L5982" s="3">
        <f>Tabela1[[#This Row],[mass_flow_water_kgh]]-Tabela1[[#This Row],[water_flow_f]]</f>
        <v>227.8982413911076</v>
      </c>
    </row>
    <row r="5983" spans="1:12" x14ac:dyDescent="0.25">
      <c r="A5983">
        <v>2565</v>
      </c>
      <c r="B5983" s="4">
        <v>1374.5454500000001</v>
      </c>
      <c r="C5983">
        <v>12</v>
      </c>
      <c r="D5983" s="4">
        <v>61.363636399999997</v>
      </c>
      <c r="E5983" s="4">
        <v>4227.2727299999997</v>
      </c>
      <c r="F5983" s="4">
        <v>4060.8421899999998</v>
      </c>
      <c r="G5983">
        <v>0.85</v>
      </c>
      <c r="H5983">
        <v>2.2433704899999999E-3</v>
      </c>
      <c r="I5983" s="2">
        <f t="shared" si="93"/>
        <v>0.99736074060000002</v>
      </c>
      <c r="J5983">
        <v>0.20636027100000001</v>
      </c>
      <c r="K5983">
        <f>Tabela1[[#This Row],[water_fraction_f_x000D_]]*(Tabela1[[#This Row],[mass_flow_water_kgh]]+Tabela1[[#This Row],[mass_flow_triolein_kgh]])</f>
        <v>1155.9927177175268</v>
      </c>
      <c r="L5983" s="3">
        <f>Tabela1[[#This Row],[mass_flow_water_kgh]]-Tabela1[[#This Row],[water_flow_f]]</f>
        <v>218.55273228247324</v>
      </c>
    </row>
    <row r="5984" spans="1:12" x14ac:dyDescent="0.25">
      <c r="A5984">
        <v>2577</v>
      </c>
      <c r="B5984" s="4">
        <v>1374.5454500000001</v>
      </c>
      <c r="C5984">
        <v>12</v>
      </c>
      <c r="D5984" s="4">
        <v>63.181818200000002</v>
      </c>
      <c r="E5984" s="4">
        <v>4227.2727299999997</v>
      </c>
      <c r="F5984" s="4">
        <v>4060.84168</v>
      </c>
      <c r="G5984">
        <v>0.85</v>
      </c>
      <c r="H5984">
        <v>2.2434642100000002E-3</v>
      </c>
      <c r="I5984" s="2">
        <f t="shared" si="93"/>
        <v>0.9973606303411765</v>
      </c>
      <c r="J5984">
        <v>0.20636027600000001</v>
      </c>
      <c r="K5984">
        <f>Tabela1[[#This Row],[water_fraction_f_x000D_]]*(Tabela1[[#This Row],[mass_flow_water_kgh]]+Tabela1[[#This Row],[mass_flow_triolein_kgh]])</f>
        <v>1155.9927457266178</v>
      </c>
      <c r="L5984" s="3">
        <f>Tabela1[[#This Row],[mass_flow_water_kgh]]-Tabela1[[#This Row],[water_flow_f]]</f>
        <v>218.55270427338223</v>
      </c>
    </row>
    <row r="5985" spans="1:12" x14ac:dyDescent="0.25">
      <c r="A5985">
        <v>2589</v>
      </c>
      <c r="B5985" s="4">
        <v>1374.5454500000001</v>
      </c>
      <c r="C5985">
        <v>12</v>
      </c>
      <c r="D5985" s="4">
        <v>65</v>
      </c>
      <c r="E5985" s="4">
        <v>4227.2727299999997</v>
      </c>
      <c r="F5985" s="4">
        <v>4060.8392100000001</v>
      </c>
      <c r="G5985">
        <v>0.85</v>
      </c>
      <c r="H5985">
        <v>2.2439250199999998E-3</v>
      </c>
      <c r="I5985" s="2">
        <f t="shared" si="93"/>
        <v>0.99736008821176469</v>
      </c>
      <c r="J5985">
        <v>0.20636030499999999</v>
      </c>
      <c r="K5985">
        <f>Tabela1[[#This Row],[water_fraction_f_x000D_]]*(Tabela1[[#This Row],[mass_flow_water_kgh]]+Tabela1[[#This Row],[mass_flow_triolein_kgh]])</f>
        <v>1155.992908179345</v>
      </c>
      <c r="L5985" s="3">
        <f>Tabela1[[#This Row],[mass_flow_water_kgh]]-Tabela1[[#This Row],[water_flow_f]]</f>
        <v>218.55254182065505</v>
      </c>
    </row>
    <row r="5986" spans="1:12" x14ac:dyDescent="0.25">
      <c r="A5986">
        <v>7775</v>
      </c>
      <c r="B5986" s="4">
        <v>1832.7272700000001</v>
      </c>
      <c r="C5986">
        <v>8</v>
      </c>
      <c r="D5986" s="4">
        <v>65</v>
      </c>
      <c r="E5986" s="4">
        <v>4409.0909099999999</v>
      </c>
      <c r="F5986" s="4">
        <v>4234.6391400000002</v>
      </c>
      <c r="G5986">
        <v>0.85</v>
      </c>
      <c r="H5986">
        <v>2.24439993E-3</v>
      </c>
      <c r="I5986" s="2">
        <f t="shared" si="93"/>
        <v>0.99735952949411766</v>
      </c>
      <c r="J5986">
        <v>0.25710929199999999</v>
      </c>
      <c r="K5986">
        <f>Tabela1[[#This Row],[water_fraction_f_x000D_]]*(Tabela1[[#This Row],[mass_flow_water_kgh]]+Tabela1[[#This Row],[mass_flow_triolein_kgh]])</f>
        <v>1604.8294530525286</v>
      </c>
      <c r="L5986" s="3">
        <f>Tabela1[[#This Row],[mass_flow_water_kgh]]-Tabela1[[#This Row],[water_flow_f]]</f>
        <v>227.89781694747148</v>
      </c>
    </row>
    <row r="5987" spans="1:12" x14ac:dyDescent="0.25">
      <c r="A5987">
        <v>16224</v>
      </c>
      <c r="B5987" s="4">
        <v>2520</v>
      </c>
      <c r="C5987">
        <v>7</v>
      </c>
      <c r="D5987" s="4">
        <v>57.7272727</v>
      </c>
      <c r="E5987" s="4">
        <v>4500</v>
      </c>
      <c r="F5987" s="4">
        <v>4320.5560999999998</v>
      </c>
      <c r="G5987">
        <v>0.85</v>
      </c>
      <c r="H5987">
        <v>2.2444184099999999E-3</v>
      </c>
      <c r="I5987" s="2">
        <f t="shared" si="93"/>
        <v>0.99735950775294113</v>
      </c>
      <c r="J5987">
        <v>0.325853595</v>
      </c>
      <c r="K5987">
        <f>Tabela1[[#This Row],[water_fraction_f_x000D_]]*(Tabela1[[#This Row],[mass_flow_water_kgh]]+Tabela1[[#This Row],[mass_flow_triolein_kgh]])</f>
        <v>2287.4922369000001</v>
      </c>
      <c r="L5987" s="3">
        <f>Tabela1[[#This Row],[mass_flow_water_kgh]]-Tabela1[[#This Row],[water_flow_f]]</f>
        <v>232.50776309999992</v>
      </c>
    </row>
    <row r="5988" spans="1:12" x14ac:dyDescent="0.25">
      <c r="A5988">
        <v>10312</v>
      </c>
      <c r="B5988" s="4">
        <v>2061.8181800000002</v>
      </c>
      <c r="C5988">
        <v>6</v>
      </c>
      <c r="D5988" s="4">
        <v>57.7272727</v>
      </c>
      <c r="E5988" s="4">
        <v>3772.7272699999999</v>
      </c>
      <c r="F5988" s="4">
        <v>3622.3934899999999</v>
      </c>
      <c r="G5988">
        <v>0.85</v>
      </c>
      <c r="H5988">
        <v>2.2444663799999999E-3</v>
      </c>
      <c r="I5988" s="2">
        <f t="shared" si="93"/>
        <v>0.99735945131764714</v>
      </c>
      <c r="J5988">
        <v>0.319970166</v>
      </c>
      <c r="K5988">
        <f>Tabela1[[#This Row],[water_fraction_f_x000D_]]*(Tabela1[[#This Row],[mass_flow_water_kgh]]+Tabela1[[#This Row],[mass_flow_triolein_kgh]])</f>
        <v>1866.8804761710446</v>
      </c>
      <c r="L5988" s="3">
        <f>Tabela1[[#This Row],[mass_flow_water_kgh]]-Tabela1[[#This Row],[water_flow_f]]</f>
        <v>194.93770382895559</v>
      </c>
    </row>
    <row r="5989" spans="1:12" x14ac:dyDescent="0.25">
      <c r="A5989">
        <v>5222</v>
      </c>
      <c r="B5989" s="4">
        <v>1603.63636</v>
      </c>
      <c r="C5989">
        <v>11</v>
      </c>
      <c r="D5989" s="4">
        <v>50.454545500000002</v>
      </c>
      <c r="E5989" s="4">
        <v>3590.9090900000001</v>
      </c>
      <c r="F5989" s="4">
        <v>3448.5909299999998</v>
      </c>
      <c r="G5989">
        <v>0.85</v>
      </c>
      <c r="H5989">
        <v>2.2444919899999999E-3</v>
      </c>
      <c r="I5989" s="2">
        <f t="shared" si="93"/>
        <v>0.99735942118823528</v>
      </c>
      <c r="J5989">
        <v>0.27298713800000002</v>
      </c>
      <c r="K5989">
        <f>Tabela1[[#This Row],[water_fraction_f_x000D_]]*(Tabela1[[#This Row],[mass_flow_water_kgh]]+Tabela1[[#This Row],[mass_flow_triolein_kgh]])</f>
        <v>1418.0440956064222</v>
      </c>
      <c r="L5989" s="3">
        <f>Tabela1[[#This Row],[mass_flow_water_kgh]]-Tabela1[[#This Row],[water_flow_f]]</f>
        <v>185.59226439357781</v>
      </c>
    </row>
    <row r="5990" spans="1:12" x14ac:dyDescent="0.25">
      <c r="A5990">
        <v>13313</v>
      </c>
      <c r="B5990" s="4">
        <v>2290.9090900000001</v>
      </c>
      <c r="C5990">
        <v>7</v>
      </c>
      <c r="D5990" s="4">
        <v>54.090909099999998</v>
      </c>
      <c r="E5990" s="4">
        <v>3863.63636</v>
      </c>
      <c r="F5990" s="4">
        <v>3709.2944699999998</v>
      </c>
      <c r="G5990">
        <v>0.85</v>
      </c>
      <c r="H5990">
        <v>2.2445061400000002E-3</v>
      </c>
      <c r="I5990" s="2">
        <f t="shared" si="93"/>
        <v>0.99735940454117644</v>
      </c>
      <c r="J5990">
        <v>0.33979742299999999</v>
      </c>
      <c r="K5990">
        <f>Tabela1[[#This Row],[water_fraction_f_x000D_]]*(Tabela1[[#This Row],[mass_flow_water_kgh]]+Tabela1[[#This Row],[mass_flow_triolein_kgh]])</f>
        <v>2091.2986836463751</v>
      </c>
      <c r="L5990" s="3">
        <f>Tabela1[[#This Row],[mass_flow_water_kgh]]-Tabela1[[#This Row],[water_flow_f]]</f>
        <v>199.61040635362497</v>
      </c>
    </row>
    <row r="5991" spans="1:12" x14ac:dyDescent="0.25">
      <c r="A5991">
        <v>7724</v>
      </c>
      <c r="B5991" s="4">
        <v>1832.7272700000001</v>
      </c>
      <c r="C5991">
        <v>8</v>
      </c>
      <c r="D5991" s="4">
        <v>57.7272727</v>
      </c>
      <c r="E5991" s="4">
        <v>4136.3636399999996</v>
      </c>
      <c r="F5991" s="4">
        <v>3972.4568300000001</v>
      </c>
      <c r="G5991">
        <v>0.85</v>
      </c>
      <c r="H5991">
        <v>2.2448135100000001E-3</v>
      </c>
      <c r="I5991" s="2">
        <f t="shared" si="93"/>
        <v>0.99735904292941169</v>
      </c>
      <c r="J5991">
        <v>0.27122084899999999</v>
      </c>
      <c r="K5991">
        <f>Tabela1[[#This Row],[water_fraction_f_x000D_]]*(Tabela1[[#This Row],[mass_flow_water_kgh]]+Tabela1[[#This Row],[mass_flow_triolein_kgh]])</f>
        <v>1618.9419043683824</v>
      </c>
      <c r="L5991" s="3">
        <f>Tabela1[[#This Row],[mass_flow_water_kgh]]-Tabela1[[#This Row],[water_flow_f]]</f>
        <v>213.78536563161765</v>
      </c>
    </row>
    <row r="5992" spans="1:12" x14ac:dyDescent="0.25">
      <c r="A5992">
        <v>2539</v>
      </c>
      <c r="B5992" s="4">
        <v>1374.5454500000001</v>
      </c>
      <c r="C5992">
        <v>12</v>
      </c>
      <c r="D5992" s="4">
        <v>57.7272727</v>
      </c>
      <c r="E5992" s="4">
        <v>4045.4545499999999</v>
      </c>
      <c r="F5992" s="4">
        <v>3886.0472199999999</v>
      </c>
      <c r="G5992">
        <v>0.85</v>
      </c>
      <c r="H5992">
        <v>2.2449421200000002E-3</v>
      </c>
      <c r="I5992" s="2">
        <f t="shared" si="93"/>
        <v>0.99735889162352942</v>
      </c>
      <c r="J5992">
        <v>0.215018718</v>
      </c>
      <c r="K5992">
        <f>Tabela1[[#This Row],[water_fraction_f_x000D_]]*(Tabela1[[#This Row],[mass_flow_water_kgh]]+Tabela1[[#This Row],[mass_flow_triolein_kgh]])</f>
        <v>1165.4014515599999</v>
      </c>
      <c r="L5992" s="3">
        <f>Tabela1[[#This Row],[mass_flow_water_kgh]]-Tabela1[[#This Row],[water_flow_f]]</f>
        <v>209.14399844000013</v>
      </c>
    </row>
    <row r="5993" spans="1:12" x14ac:dyDescent="0.25">
      <c r="A5993">
        <v>14277</v>
      </c>
      <c r="B5993" s="4">
        <v>2290.9090900000001</v>
      </c>
      <c r="C5993">
        <v>14</v>
      </c>
      <c r="D5993" s="4">
        <v>46.818181799999998</v>
      </c>
      <c r="E5993" s="4">
        <v>4227.2727299999997</v>
      </c>
      <c r="F5993" s="4">
        <v>4058.86285</v>
      </c>
      <c r="G5993">
        <v>0.85</v>
      </c>
      <c r="H5993">
        <v>2.2452836700000002E-3</v>
      </c>
      <c r="I5993" s="2">
        <f t="shared" si="93"/>
        <v>0.99735848979999997</v>
      </c>
      <c r="J5993">
        <v>0.31795409400000002</v>
      </c>
      <c r="K5993">
        <f>Tabela1[[#This Row],[water_fraction_f_x000D_]]*(Tabela1[[#This Row],[mass_flow_water_kgh]]+Tabela1[[#This Row],[mass_flow_triolein_kgh]])</f>
        <v>2072.4825951053713</v>
      </c>
      <c r="L5993" s="3">
        <f>Tabela1[[#This Row],[mass_flow_water_kgh]]-Tabela1[[#This Row],[water_flow_f]]</f>
        <v>218.42649489462883</v>
      </c>
    </row>
    <row r="5994" spans="1:12" x14ac:dyDescent="0.25">
      <c r="A5994">
        <v>2828</v>
      </c>
      <c r="B5994" s="4">
        <v>1374.5454500000001</v>
      </c>
      <c r="C5994">
        <v>14</v>
      </c>
      <c r="D5994" s="4">
        <v>57.7272727</v>
      </c>
      <c r="E5994" s="4">
        <v>4136.3636399999996</v>
      </c>
      <c r="F5994" s="4">
        <v>3973.43525</v>
      </c>
      <c r="G5994">
        <v>0.85</v>
      </c>
      <c r="H5994">
        <v>2.2459368300000002E-3</v>
      </c>
      <c r="I5994" s="2">
        <f t="shared" si="93"/>
        <v>0.99735772137647061</v>
      </c>
      <c r="J5994">
        <v>0.21061818800000001</v>
      </c>
      <c r="K5994">
        <f>Tabela1[[#This Row],[water_fraction_f_x000D_]]*(Tabela1[[#This Row],[mass_flow_water_kgh]]+Tabela1[[#This Row],[mass_flow_triolein_kgh]])</f>
        <v>1160.6976867685289</v>
      </c>
      <c r="L5994" s="3">
        <f>Tabela1[[#This Row],[mass_flow_water_kgh]]-Tabela1[[#This Row],[water_flow_f]]</f>
        <v>213.84776323147116</v>
      </c>
    </row>
    <row r="5995" spans="1:12" x14ac:dyDescent="0.25">
      <c r="A5995">
        <v>793</v>
      </c>
      <c r="B5995" s="4">
        <v>1260</v>
      </c>
      <c r="C5995">
        <v>10</v>
      </c>
      <c r="D5995" s="4">
        <v>55.909090900000002</v>
      </c>
      <c r="E5995" s="4">
        <v>3500</v>
      </c>
      <c r="F5995" s="4">
        <v>3361.9276399999999</v>
      </c>
      <c r="G5995">
        <v>0.85</v>
      </c>
      <c r="H5995">
        <v>2.2462763500000001E-3</v>
      </c>
      <c r="I5995" s="2">
        <f t="shared" si="93"/>
        <v>0.99735732194117654</v>
      </c>
      <c r="J5995">
        <v>0.226694385</v>
      </c>
      <c r="K5995">
        <f>Tabela1[[#This Row],[water_fraction_f_x000D_]]*(Tabela1[[#This Row],[mass_flow_water_kgh]]+Tabela1[[#This Row],[mass_flow_triolein_kgh]])</f>
        <v>1079.0652726000001</v>
      </c>
      <c r="L5995" s="3">
        <f>Tabela1[[#This Row],[mass_flow_water_kgh]]-Tabela1[[#This Row],[water_flow_f]]</f>
        <v>180.93472739999993</v>
      </c>
    </row>
    <row r="5996" spans="1:12" x14ac:dyDescent="0.25">
      <c r="A5996">
        <v>2512</v>
      </c>
      <c r="B5996" s="4">
        <v>1374.5454500000001</v>
      </c>
      <c r="C5996">
        <v>12</v>
      </c>
      <c r="D5996" s="4">
        <v>54.090909099999998</v>
      </c>
      <c r="E5996" s="4">
        <v>3772.7272699999999</v>
      </c>
      <c r="F5996" s="4">
        <v>3623.8575099999998</v>
      </c>
      <c r="G5996">
        <v>0.85</v>
      </c>
      <c r="H5996">
        <v>2.2469534199999999E-3</v>
      </c>
      <c r="I5996" s="2">
        <f t="shared" si="93"/>
        <v>0.99735652538823527</v>
      </c>
      <c r="J5996">
        <v>0.22915326999999999</v>
      </c>
      <c r="K5996">
        <f>Tabela1[[#This Row],[water_fraction_f_x000D_]]*(Tabela1[[#This Row],[mass_flow_water_kgh]]+Tabela1[[#This Row],[mass_flow_triolein_kgh]])</f>
        <v>1179.5143753697944</v>
      </c>
      <c r="L5996" s="3">
        <f>Tabela1[[#This Row],[mass_flow_water_kgh]]-Tabela1[[#This Row],[water_flow_f]]</f>
        <v>195.03107463020569</v>
      </c>
    </row>
    <row r="5997" spans="1:12" x14ac:dyDescent="0.25">
      <c r="A5997">
        <v>4057</v>
      </c>
      <c r="B5997" s="4">
        <v>1489.0909099999999</v>
      </c>
      <c r="C5997">
        <v>13</v>
      </c>
      <c r="D5997" s="4">
        <v>48.636363600000003</v>
      </c>
      <c r="E5997" s="4">
        <v>3500</v>
      </c>
      <c r="F5997" s="4">
        <v>3361.43172</v>
      </c>
      <c r="G5997">
        <v>0.85</v>
      </c>
      <c r="H5997">
        <v>2.24699453E-3</v>
      </c>
      <c r="I5997" s="2">
        <f t="shared" si="93"/>
        <v>0.99735647702352948</v>
      </c>
      <c r="J5997">
        <v>0.26220965600000001</v>
      </c>
      <c r="K5997">
        <f>Tabela1[[#This Row],[water_fraction_f_x000D_]]*(Tabela1[[#This Row],[mass_flow_water_kgh]]+Tabela1[[#This Row],[mass_flow_triolein_kgh]])</f>
        <v>1308.1878112638269</v>
      </c>
      <c r="L5997" s="3">
        <f>Tabela1[[#This Row],[mass_flow_water_kgh]]-Tabela1[[#This Row],[water_flow_f]]</f>
        <v>180.90309873617298</v>
      </c>
    </row>
    <row r="5998" spans="1:12" x14ac:dyDescent="0.25">
      <c r="A5998">
        <v>5279</v>
      </c>
      <c r="B5998" s="4">
        <v>1603.63636</v>
      </c>
      <c r="C5998">
        <v>11</v>
      </c>
      <c r="D5998" s="4">
        <v>57.7272727</v>
      </c>
      <c r="E5998" s="4">
        <v>4409.0909099999999</v>
      </c>
      <c r="F5998" s="4">
        <v>4235.1138899999996</v>
      </c>
      <c r="G5998">
        <v>0.85</v>
      </c>
      <c r="H5998">
        <v>2.24741109E-3</v>
      </c>
      <c r="I5998" s="2">
        <f t="shared" si="93"/>
        <v>0.99735598695294114</v>
      </c>
      <c r="J5998">
        <v>0.228799379</v>
      </c>
      <c r="K5998">
        <f>Tabela1[[#This Row],[water_fraction_f_x000D_]]*(Tabela1[[#This Row],[mass_flow_water_kgh]]+Tabela1[[#This Row],[mass_flow_triolein_kgh]])</f>
        <v>1375.7082654723652</v>
      </c>
      <c r="L5998" s="3">
        <f>Tabela1[[#This Row],[mass_flow_water_kgh]]-Tabela1[[#This Row],[water_flow_f]]</f>
        <v>227.92809452763481</v>
      </c>
    </row>
    <row r="5999" spans="1:12" x14ac:dyDescent="0.25">
      <c r="A5999">
        <v>10871</v>
      </c>
      <c r="B5999" s="4">
        <v>2061.8181800000002</v>
      </c>
      <c r="C5999">
        <v>10</v>
      </c>
      <c r="D5999" s="4">
        <v>54.090909099999998</v>
      </c>
      <c r="E5999" s="4">
        <v>4409.0909099999999</v>
      </c>
      <c r="F5999" s="4">
        <v>4234.1256700000004</v>
      </c>
      <c r="G5999">
        <v>0.85</v>
      </c>
      <c r="H5999">
        <v>2.24785488E-3</v>
      </c>
      <c r="I5999" s="2">
        <f t="shared" si="93"/>
        <v>0.99735546484705884</v>
      </c>
      <c r="J5999">
        <v>0.28341506300000002</v>
      </c>
      <c r="K5999">
        <f>Tabela1[[#This Row],[water_fraction_f_x000D_]]*(Tabela1[[#This Row],[mass_flow_water_kgh]]+Tabela1[[#This Row],[mass_flow_triolein_kgh]])</f>
        <v>1833.9531074096228</v>
      </c>
      <c r="L5999" s="3">
        <f>Tabela1[[#This Row],[mass_flow_water_kgh]]-Tabela1[[#This Row],[water_flow_f]]</f>
        <v>227.86507259037739</v>
      </c>
    </row>
    <row r="6000" spans="1:12" x14ac:dyDescent="0.25">
      <c r="A6000">
        <v>938</v>
      </c>
      <c r="B6000" s="4">
        <v>1260</v>
      </c>
      <c r="C6000">
        <v>11</v>
      </c>
      <c r="D6000" s="4">
        <v>55.909090900000002</v>
      </c>
      <c r="E6000" s="4">
        <v>3590.9090900000001</v>
      </c>
      <c r="F6000" s="4">
        <v>3449.3117499999998</v>
      </c>
      <c r="G6000">
        <v>0.85</v>
      </c>
      <c r="H6000">
        <v>2.24822413E-3</v>
      </c>
      <c r="I6000" s="2">
        <f t="shared" si="93"/>
        <v>0.99735503043529405</v>
      </c>
      <c r="J6000">
        <v>0.221476375</v>
      </c>
      <c r="K6000">
        <f>Tabela1[[#This Row],[water_fraction_f_x000D_]]*(Tabela1[[#This Row],[mass_flow_water_kgh]]+Tabela1[[#This Row],[mass_flow_triolein_kgh]])</f>
        <v>1074.3617607077488</v>
      </c>
      <c r="L6000" s="3">
        <f>Tabela1[[#This Row],[mass_flow_water_kgh]]-Tabela1[[#This Row],[water_flow_f]]</f>
        <v>185.63823929225123</v>
      </c>
    </row>
    <row r="6001" spans="1:12" x14ac:dyDescent="0.25">
      <c r="A6001">
        <v>6429</v>
      </c>
      <c r="B6001" s="4">
        <v>1718.18182</v>
      </c>
      <c r="C6001">
        <v>9</v>
      </c>
      <c r="D6001" s="4">
        <v>57.7272727</v>
      </c>
      <c r="E6001" s="4">
        <v>4227.2727299999997</v>
      </c>
      <c r="F6001" s="4">
        <v>4060.0766199999998</v>
      </c>
      <c r="G6001">
        <v>0.85</v>
      </c>
      <c r="H6001">
        <v>2.2482536899999998E-3</v>
      </c>
      <c r="I6001" s="2">
        <f t="shared" si="93"/>
        <v>0.99735499565882346</v>
      </c>
      <c r="J6001">
        <v>0.25223940299999997</v>
      </c>
      <c r="K6001">
        <f>Tabela1[[#This Row],[water_fraction_f_x000D_]]*(Tabela1[[#This Row],[mass_flow_water_kgh]]+Tabela1[[#This Row],[mass_flow_triolein_kgh]])</f>
        <v>1499.6779062556334</v>
      </c>
      <c r="L6001" s="3">
        <f>Tabela1[[#This Row],[mass_flow_water_kgh]]-Tabela1[[#This Row],[water_flow_f]]</f>
        <v>218.50391374436663</v>
      </c>
    </row>
    <row r="6002" spans="1:12" x14ac:dyDescent="0.25">
      <c r="A6002">
        <v>5513</v>
      </c>
      <c r="B6002" s="4">
        <v>1603.63636</v>
      </c>
      <c r="C6002">
        <v>13</v>
      </c>
      <c r="D6002" s="4">
        <v>50.454545500000002</v>
      </c>
      <c r="E6002" s="4">
        <v>3863.63636</v>
      </c>
      <c r="F6002" s="4">
        <v>3710.7504100000001</v>
      </c>
      <c r="G6002">
        <v>0.85</v>
      </c>
      <c r="H6002">
        <v>2.2483974200000001E-3</v>
      </c>
      <c r="I6002" s="2">
        <f t="shared" si="93"/>
        <v>0.99735482656470587</v>
      </c>
      <c r="J6002">
        <v>0.256788562</v>
      </c>
      <c r="K6002">
        <f>Tabela1[[#This Row],[water_fraction_f_x000D_]]*(Tabela1[[#This Row],[mass_flow_water_kgh]]+Tabela1[[#This Row],[mass_flow_triolein_kgh]])</f>
        <v>1403.9330998306286</v>
      </c>
      <c r="L6002" s="3">
        <f>Tabela1[[#This Row],[mass_flow_water_kgh]]-Tabela1[[#This Row],[water_flow_f]]</f>
        <v>199.70326016937133</v>
      </c>
    </row>
    <row r="6003" spans="1:12" x14ac:dyDescent="0.25">
      <c r="A6003">
        <v>6561</v>
      </c>
      <c r="B6003" s="4">
        <v>1718.18182</v>
      </c>
      <c r="C6003">
        <v>10</v>
      </c>
      <c r="D6003" s="4">
        <v>55.909090900000002</v>
      </c>
      <c r="E6003" s="4">
        <v>4227.2727299999997</v>
      </c>
      <c r="F6003" s="4">
        <v>4060.0737399999998</v>
      </c>
      <c r="G6003">
        <v>0.85</v>
      </c>
      <c r="H6003">
        <v>2.2487601099999998E-3</v>
      </c>
      <c r="I6003" s="2">
        <f t="shared" si="93"/>
        <v>0.99735439987058827</v>
      </c>
      <c r="J6003">
        <v>0.25223943399999998</v>
      </c>
      <c r="K6003">
        <f>Tabela1[[#This Row],[water_fraction_f_x000D_]]*(Tabela1[[#This Row],[mass_flow_water_kgh]]+Tabela1[[#This Row],[mass_flow_triolein_kgh]])</f>
        <v>1499.6780905647245</v>
      </c>
      <c r="L6003" s="3">
        <f>Tabela1[[#This Row],[mass_flow_water_kgh]]-Tabela1[[#This Row],[water_flow_f]]</f>
        <v>218.50372943527555</v>
      </c>
    </row>
    <row r="6004" spans="1:12" x14ac:dyDescent="0.25">
      <c r="A6004">
        <v>11739</v>
      </c>
      <c r="B6004" s="4">
        <v>2176.36364</v>
      </c>
      <c r="C6004">
        <v>6</v>
      </c>
      <c r="D6004" s="4">
        <v>55.909090900000002</v>
      </c>
      <c r="E6004" s="4">
        <v>3681.8181800000002</v>
      </c>
      <c r="F6004" s="4">
        <v>3534.72975</v>
      </c>
      <c r="G6004">
        <v>0.85</v>
      </c>
      <c r="H6004">
        <v>2.2488164500000002E-3</v>
      </c>
      <c r="I6004" s="2">
        <f t="shared" si="93"/>
        <v>0.99735433358823533</v>
      </c>
      <c r="J6004">
        <v>0.33903817600000002</v>
      </c>
      <c r="K6004">
        <f>Tabela1[[#This Row],[water_fraction_f_x000D_]]*(Tabela1[[#This Row],[mass_flow_water_kgh]]+Tabela1[[#This Row],[mass_flow_triolein_kgh]])</f>
        <v>1986.1472789291604</v>
      </c>
      <c r="L6004" s="3">
        <f>Tabela1[[#This Row],[mass_flow_water_kgh]]-Tabela1[[#This Row],[water_flow_f]]</f>
        <v>190.21636107083964</v>
      </c>
    </row>
    <row r="6005" spans="1:12" x14ac:dyDescent="0.25">
      <c r="A6005">
        <v>3718</v>
      </c>
      <c r="B6005" s="4">
        <v>1489.0909099999999</v>
      </c>
      <c r="C6005">
        <v>10</v>
      </c>
      <c r="D6005" s="4">
        <v>61.363636399999997</v>
      </c>
      <c r="E6005" s="4">
        <v>4318.1818199999998</v>
      </c>
      <c r="F6005" s="4">
        <v>4147.9577499999996</v>
      </c>
      <c r="G6005">
        <v>0.85</v>
      </c>
      <c r="H6005">
        <v>2.2491127199999999E-3</v>
      </c>
      <c r="I6005" s="2">
        <f t="shared" si="93"/>
        <v>0.99735398503529415</v>
      </c>
      <c r="J6005">
        <v>0.21797698200000001</v>
      </c>
      <c r="K6005">
        <f>Tabela1[[#This Row],[water_fraction_f_x000D_]]*(Tabela1[[#This Row],[mass_flow_water_kgh]]+Tabela1[[#This Row],[mass_flow_triolein_kgh]])</f>
        <v>1265.851783336301</v>
      </c>
      <c r="L6005" s="3">
        <f>Tabela1[[#This Row],[mass_flow_water_kgh]]-Tabela1[[#This Row],[water_flow_f]]</f>
        <v>223.23912666369893</v>
      </c>
    </row>
    <row r="6006" spans="1:12" x14ac:dyDescent="0.25">
      <c r="A6006">
        <v>3730</v>
      </c>
      <c r="B6006" s="4">
        <v>1489.0909099999999</v>
      </c>
      <c r="C6006">
        <v>10</v>
      </c>
      <c r="D6006" s="4">
        <v>63.181818200000002</v>
      </c>
      <c r="E6006" s="4">
        <v>4318.1818199999998</v>
      </c>
      <c r="F6006" s="4">
        <v>4147.9553699999997</v>
      </c>
      <c r="G6006">
        <v>0.85</v>
      </c>
      <c r="H6006">
        <v>2.2495415299999999E-3</v>
      </c>
      <c r="I6006" s="2">
        <f t="shared" si="93"/>
        <v>0.99735348055294115</v>
      </c>
      <c r="J6006">
        <v>0.217977009</v>
      </c>
      <c r="K6006">
        <f>Tabela1[[#This Row],[water_fraction_f_x000D_]]*(Tabela1[[#This Row],[mass_flow_water_kgh]]+Tabela1[[#This Row],[mass_flow_triolein_kgh]])</f>
        <v>1265.8519401326646</v>
      </c>
      <c r="L6006" s="3">
        <f>Tabela1[[#This Row],[mass_flow_water_kgh]]-Tabela1[[#This Row],[water_flow_f]]</f>
        <v>223.2389698673353</v>
      </c>
    </row>
    <row r="6007" spans="1:12" x14ac:dyDescent="0.25">
      <c r="A6007">
        <v>3742</v>
      </c>
      <c r="B6007" s="4">
        <v>1489.0909099999999</v>
      </c>
      <c r="C6007">
        <v>10</v>
      </c>
      <c r="D6007" s="4">
        <v>65</v>
      </c>
      <c r="E6007" s="4">
        <v>4318.1818199999998</v>
      </c>
      <c r="F6007" s="4">
        <v>4147.9530699999996</v>
      </c>
      <c r="G6007">
        <v>0.85</v>
      </c>
      <c r="H6007">
        <v>2.24995394E-3</v>
      </c>
      <c r="I6007" s="2">
        <f t="shared" si="93"/>
        <v>0.99735299536470579</v>
      </c>
      <c r="J6007">
        <v>0.21797703399999999</v>
      </c>
      <c r="K6007">
        <f>Tabela1[[#This Row],[water_fraction_f_x000D_]]*(Tabela1[[#This Row],[mass_flow_water_kgh]]+Tabela1[[#This Row],[mass_flow_triolein_kgh]])</f>
        <v>1265.8520853144826</v>
      </c>
      <c r="L6007" s="3">
        <f>Tabela1[[#This Row],[mass_flow_water_kgh]]-Tabela1[[#This Row],[water_flow_f]]</f>
        <v>223.23882468551733</v>
      </c>
    </row>
    <row r="6008" spans="1:12" x14ac:dyDescent="0.25">
      <c r="A6008">
        <v>2657</v>
      </c>
      <c r="B6008" s="4">
        <v>1374.5454500000001</v>
      </c>
      <c r="C6008">
        <v>13</v>
      </c>
      <c r="D6008" s="4">
        <v>54.090909099999998</v>
      </c>
      <c r="E6008" s="4">
        <v>3863.63636</v>
      </c>
      <c r="F6008" s="4">
        <v>3711.2353400000002</v>
      </c>
      <c r="G6008">
        <v>0.85</v>
      </c>
      <c r="H6008">
        <v>2.2499989999999999E-3</v>
      </c>
      <c r="I6008" s="2">
        <f t="shared" si="93"/>
        <v>0.99735294235294114</v>
      </c>
      <c r="J6008">
        <v>0.22427844299999999</v>
      </c>
      <c r="K6008">
        <f>Tabela1[[#This Row],[water_fraction_f_x000D_]]*(Tabela1[[#This Row],[mass_flow_water_kgh]]+Tabela1[[#This Row],[mass_flow_triolein_kgh]])</f>
        <v>1174.8112604977218</v>
      </c>
      <c r="L6008" s="3">
        <f>Tabela1[[#This Row],[mass_flow_water_kgh]]-Tabela1[[#This Row],[water_flow_f]]</f>
        <v>199.73418950227824</v>
      </c>
    </row>
    <row r="6009" spans="1:12" x14ac:dyDescent="0.25">
      <c r="A6009">
        <v>12019</v>
      </c>
      <c r="B6009" s="4">
        <v>2176.36364</v>
      </c>
      <c r="C6009">
        <v>8</v>
      </c>
      <c r="D6009" s="4">
        <v>54.090909099999998</v>
      </c>
      <c r="E6009" s="4">
        <v>4045.4545499999999</v>
      </c>
      <c r="F6009" s="4">
        <v>3884.2923799999999</v>
      </c>
      <c r="G6009">
        <v>0.85</v>
      </c>
      <c r="H6009">
        <v>2.2503422200000002E-3</v>
      </c>
      <c r="I6009" s="2">
        <f t="shared" si="93"/>
        <v>0.99735253856470596</v>
      </c>
      <c r="J6009">
        <v>0.31619881799999999</v>
      </c>
      <c r="K6009">
        <f>Tabela1[[#This Row],[water_fraction_f_x000D_]]*(Tabela1[[#This Row],[mass_flow_water_kgh]]+Tabela1[[#This Row],[mass_flow_triolein_kgh]])</f>
        <v>1967.3315574888993</v>
      </c>
      <c r="L6009" s="3">
        <f>Tabela1[[#This Row],[mass_flow_water_kgh]]-Tabela1[[#This Row],[water_flow_f]]</f>
        <v>209.03208251110073</v>
      </c>
    </row>
    <row r="6010" spans="1:12" x14ac:dyDescent="0.25">
      <c r="A6010">
        <v>2130</v>
      </c>
      <c r="B6010" s="4">
        <v>1374.5454500000001</v>
      </c>
      <c r="C6010">
        <v>9</v>
      </c>
      <c r="D6010" s="4">
        <v>61.363636399999997</v>
      </c>
      <c r="E6010" s="4">
        <v>3954.5454500000001</v>
      </c>
      <c r="F6010" s="4">
        <v>3798.62354</v>
      </c>
      <c r="G6010">
        <v>0.85</v>
      </c>
      <c r="H6010">
        <v>2.2509068999999999E-3</v>
      </c>
      <c r="I6010" s="2">
        <f t="shared" si="93"/>
        <v>0.99735187423529414</v>
      </c>
      <c r="J6010">
        <v>0.219569812</v>
      </c>
      <c r="K6010">
        <f>Tabela1[[#This Row],[water_fraction_f_x000D_]]*(Tabela1[[#This Row],[mass_flow_water_kgh]]+Tabela1[[#This Row],[mass_flow_triolein_kgh]])</f>
        <v>1170.1074870439109</v>
      </c>
      <c r="L6010" s="3">
        <f>Tabela1[[#This Row],[mass_flow_water_kgh]]-Tabela1[[#This Row],[water_flow_f]]</f>
        <v>204.43796295608922</v>
      </c>
    </row>
    <row r="6011" spans="1:12" x14ac:dyDescent="0.25">
      <c r="A6011">
        <v>2142</v>
      </c>
      <c r="B6011" s="4">
        <v>1374.5454500000001</v>
      </c>
      <c r="C6011">
        <v>9</v>
      </c>
      <c r="D6011" s="4">
        <v>63.181818200000002</v>
      </c>
      <c r="E6011" s="4">
        <v>3954.5454500000001</v>
      </c>
      <c r="F6011" s="4">
        <v>3798.62165</v>
      </c>
      <c r="G6011">
        <v>0.85</v>
      </c>
      <c r="H6011">
        <v>2.25127631E-3</v>
      </c>
      <c r="I6011" s="2">
        <f t="shared" si="93"/>
        <v>0.99735143963529416</v>
      </c>
      <c r="J6011">
        <v>0.21956983399999999</v>
      </c>
      <c r="K6011">
        <f>Tabela1[[#This Row],[water_fraction_f_x000D_]]*(Tabela1[[#This Row],[mass_flow_water_kgh]]+Tabela1[[#This Row],[mass_flow_triolein_kgh]])</f>
        <v>1170.1076042839106</v>
      </c>
      <c r="L6011" s="3">
        <f>Tabela1[[#This Row],[mass_flow_water_kgh]]-Tabela1[[#This Row],[water_flow_f]]</f>
        <v>204.43784571608944</v>
      </c>
    </row>
    <row r="6012" spans="1:12" x14ac:dyDescent="0.25">
      <c r="A6012">
        <v>1253</v>
      </c>
      <c r="B6012" s="4">
        <v>1260</v>
      </c>
      <c r="C6012">
        <v>13</v>
      </c>
      <c r="D6012" s="4">
        <v>59.545454499999998</v>
      </c>
      <c r="E6012" s="4">
        <v>3863.63636</v>
      </c>
      <c r="F6012" s="4">
        <v>3711.4757100000002</v>
      </c>
      <c r="G6012">
        <v>0.85</v>
      </c>
      <c r="H6012">
        <v>2.2512800900000001E-3</v>
      </c>
      <c r="I6012" s="2">
        <f t="shared" si="93"/>
        <v>0.99735143518823532</v>
      </c>
      <c r="J6012">
        <v>0.20693320200000001</v>
      </c>
      <c r="K6012">
        <f>Tabela1[[#This Row],[water_fraction_f_x000D_]]*(Tabela1[[#This Row],[mass_flow_water_kgh]]+Tabela1[[#This Row],[mass_flow_triolein_kgh]])</f>
        <v>1060.2504778584248</v>
      </c>
      <c r="L6012" s="3">
        <f>Tabela1[[#This Row],[mass_flow_water_kgh]]-Tabela1[[#This Row],[water_flow_f]]</f>
        <v>199.7495221415752</v>
      </c>
    </row>
    <row r="6013" spans="1:12" x14ac:dyDescent="0.25">
      <c r="A6013">
        <v>2154</v>
      </c>
      <c r="B6013" s="4">
        <v>1374.5454500000001</v>
      </c>
      <c r="C6013">
        <v>9</v>
      </c>
      <c r="D6013" s="4">
        <v>65</v>
      </c>
      <c r="E6013" s="4">
        <v>3954.5454500000001</v>
      </c>
      <c r="F6013" s="4">
        <v>3798.6197499999998</v>
      </c>
      <c r="G6013">
        <v>0.85</v>
      </c>
      <c r="H6013">
        <v>2.2516493699999999E-3</v>
      </c>
      <c r="I6013" s="2">
        <f t="shared" si="93"/>
        <v>0.99735100074117644</v>
      </c>
      <c r="J6013">
        <v>0.21956985700000001</v>
      </c>
      <c r="K6013">
        <f>Tabela1[[#This Row],[water_fraction_f_x000D_]]*(Tabela1[[#This Row],[mass_flow_water_kgh]]+Tabela1[[#This Row],[mass_flow_triolein_kgh]])</f>
        <v>1170.1077268530014</v>
      </c>
      <c r="L6013" s="3">
        <f>Tabela1[[#This Row],[mass_flow_water_kgh]]-Tabela1[[#This Row],[water_flow_f]]</f>
        <v>204.43772314699868</v>
      </c>
    </row>
    <row r="6014" spans="1:12" x14ac:dyDescent="0.25">
      <c r="A6014">
        <v>6678</v>
      </c>
      <c r="B6014" s="4">
        <v>1718.18182</v>
      </c>
      <c r="C6014">
        <v>11</v>
      </c>
      <c r="D6014" s="4">
        <v>52.2727273</v>
      </c>
      <c r="E6014" s="4">
        <v>3954.5454500000001</v>
      </c>
      <c r="F6014" s="4">
        <v>3797.8777500000001</v>
      </c>
      <c r="G6014">
        <v>0.85</v>
      </c>
      <c r="H6014">
        <v>2.2519262900000002E-3</v>
      </c>
      <c r="I6014" s="2">
        <f t="shared" si="93"/>
        <v>0.99735067495294116</v>
      </c>
      <c r="J6014">
        <v>0.26685425600000001</v>
      </c>
      <c r="K6014">
        <f>Tabela1[[#This Row],[water_fraction_f_x000D_]]*(Tabela1[[#This Row],[mass_flow_water_kgh]]+Tabela1[[#This Row],[mass_flow_triolein_kgh]])</f>
        <v>1513.7914151267612</v>
      </c>
      <c r="L6014" s="3">
        <f>Tabela1[[#This Row],[mass_flow_water_kgh]]-Tabela1[[#This Row],[water_flow_f]]</f>
        <v>204.39040487323882</v>
      </c>
    </row>
    <row r="6015" spans="1:12" x14ac:dyDescent="0.25">
      <c r="A6015">
        <v>4959</v>
      </c>
      <c r="B6015" s="4">
        <v>1603.63636</v>
      </c>
      <c r="C6015">
        <v>9</v>
      </c>
      <c r="D6015" s="4">
        <v>54.090909099999998</v>
      </c>
      <c r="E6015" s="4">
        <v>3681.8181800000002</v>
      </c>
      <c r="F6015" s="4">
        <v>3535.9432700000002</v>
      </c>
      <c r="G6015">
        <v>0.85</v>
      </c>
      <c r="H6015">
        <v>2.25259002E-3</v>
      </c>
      <c r="I6015" s="2">
        <f t="shared" si="93"/>
        <v>0.99734989409411767</v>
      </c>
      <c r="J6015">
        <v>0.26740228199999999</v>
      </c>
      <c r="K6015">
        <f>Tabela1[[#This Row],[water_fraction_f_x000D_]]*(Tabela1[[#This Row],[mass_flow_water_kgh]]+Tabela1[[#This Row],[mass_flow_triolein_kgh]])</f>
        <v>1413.3426054032604</v>
      </c>
      <c r="L6015" s="3">
        <f>Tabela1[[#This Row],[mass_flow_water_kgh]]-Tabela1[[#This Row],[water_flow_f]]</f>
        <v>190.29375459673952</v>
      </c>
    </row>
    <row r="6016" spans="1:12" x14ac:dyDescent="0.25">
      <c r="A6016">
        <v>3649</v>
      </c>
      <c r="B6016" s="4">
        <v>1489.0909099999999</v>
      </c>
      <c r="C6016">
        <v>10</v>
      </c>
      <c r="D6016" s="4">
        <v>52.2727273</v>
      </c>
      <c r="E6016" s="4">
        <v>3500</v>
      </c>
      <c r="F6016" s="4">
        <v>3361.3975099999998</v>
      </c>
      <c r="G6016">
        <v>0.85</v>
      </c>
      <c r="H6016">
        <v>2.2541589099999999E-3</v>
      </c>
      <c r="I6016" s="2">
        <f t="shared" si="93"/>
        <v>0.99734804834117641</v>
      </c>
      <c r="J6016">
        <v>0.262210094</v>
      </c>
      <c r="K6016">
        <f>Tabela1[[#This Row],[water_fraction_f_x000D_]]*(Tabela1[[#This Row],[mass_flow_water_kgh]]+Tabela1[[#This Row],[mass_flow_triolein_kgh]])</f>
        <v>1308.1899964856455</v>
      </c>
      <c r="L6016" s="3">
        <f>Tabela1[[#This Row],[mass_flow_water_kgh]]-Tabela1[[#This Row],[water_flow_f]]</f>
        <v>180.90091351435444</v>
      </c>
    </row>
    <row r="6017" spans="1:12" x14ac:dyDescent="0.25">
      <c r="A6017">
        <v>5644</v>
      </c>
      <c r="B6017" s="4">
        <v>1603.63636</v>
      </c>
      <c r="C6017">
        <v>14</v>
      </c>
      <c r="D6017" s="4">
        <v>48.636363600000003</v>
      </c>
      <c r="E6017" s="4">
        <v>3772.7272699999999</v>
      </c>
      <c r="F6017" s="4">
        <v>3623.3274299999998</v>
      </c>
      <c r="G6017">
        <v>0.85</v>
      </c>
      <c r="H6017">
        <v>2.2542319800000002E-3</v>
      </c>
      <c r="I6017" s="2">
        <f t="shared" si="93"/>
        <v>0.99734796237647061</v>
      </c>
      <c r="J6017">
        <v>0.262005918</v>
      </c>
      <c r="K6017">
        <f>Tabela1[[#This Row],[water_fraction_f_x000D_]]*(Tabela1[[#This Row],[mass_flow_water_kgh]]+Tabela1[[#This Row],[mass_flow_triolein_kgh]])</f>
        <v>1408.6390883799622</v>
      </c>
      <c r="L6017" s="3">
        <f>Tabela1[[#This Row],[mass_flow_water_kgh]]-Tabela1[[#This Row],[water_flow_f]]</f>
        <v>194.99727162003774</v>
      </c>
    </row>
    <row r="6018" spans="1:12" x14ac:dyDescent="0.25">
      <c r="A6018">
        <v>2815</v>
      </c>
      <c r="B6018" s="4">
        <v>1374.5454500000001</v>
      </c>
      <c r="C6018">
        <v>14</v>
      </c>
      <c r="D6018" s="4">
        <v>55.909090900000002</v>
      </c>
      <c r="E6018" s="4">
        <v>4045.4545499999999</v>
      </c>
      <c r="F6018" s="4">
        <v>3885.9947400000001</v>
      </c>
      <c r="G6018">
        <v>0.85</v>
      </c>
      <c r="H6018">
        <v>2.2550601699999999E-3</v>
      </c>
      <c r="I6018" s="2">
        <f t="shared" ref="I6018:I6081" si="94">(G6018-H6018)/G6018</f>
        <v>0.99734698803529409</v>
      </c>
      <c r="J6018">
        <v>0.21501933500000001</v>
      </c>
      <c r="K6018">
        <f>Tabela1[[#This Row],[water_fraction_f_x000D_]]*(Tabela1[[#This Row],[mass_flow_water_kgh]]+Tabela1[[#This Row],[mass_flow_triolein_kgh]])</f>
        <v>1165.4047957</v>
      </c>
      <c r="L6018" s="3">
        <f>Tabela1[[#This Row],[mass_flow_water_kgh]]-Tabela1[[#This Row],[water_flow_f]]</f>
        <v>209.14065430000005</v>
      </c>
    </row>
    <row r="6019" spans="1:12" x14ac:dyDescent="0.25">
      <c r="A6019">
        <v>1109</v>
      </c>
      <c r="B6019" s="4">
        <v>1260</v>
      </c>
      <c r="C6019">
        <v>12</v>
      </c>
      <c r="D6019" s="4">
        <v>59.545454499999998</v>
      </c>
      <c r="E6019" s="4">
        <v>3863.63636</v>
      </c>
      <c r="F6019" s="4">
        <v>3711.4565400000001</v>
      </c>
      <c r="G6019">
        <v>0.85</v>
      </c>
      <c r="H6019">
        <v>2.2551901300000001E-3</v>
      </c>
      <c r="I6019" s="2">
        <f t="shared" si="94"/>
        <v>0.9973468351411765</v>
      </c>
      <c r="J6019">
        <v>0.20693344</v>
      </c>
      <c r="K6019">
        <f>Tabela1[[#This Row],[water_fraction_f_x000D_]]*(Tabela1[[#This Row],[mass_flow_water_kgh]]+Tabela1[[#This Row],[mass_flow_triolein_kgh]])</f>
        <v>1060.2516972838785</v>
      </c>
      <c r="L6019" s="3">
        <f>Tabela1[[#This Row],[mass_flow_water_kgh]]-Tabela1[[#This Row],[water_flow_f]]</f>
        <v>199.74830271612154</v>
      </c>
    </row>
    <row r="6020" spans="1:12" x14ac:dyDescent="0.25">
      <c r="A6020">
        <v>4841</v>
      </c>
      <c r="B6020" s="4">
        <v>1603.63636</v>
      </c>
      <c r="C6020">
        <v>8</v>
      </c>
      <c r="D6020" s="4">
        <v>57.7272727</v>
      </c>
      <c r="E6020" s="4">
        <v>3863.63636</v>
      </c>
      <c r="F6020" s="4">
        <v>3710.7125299999998</v>
      </c>
      <c r="G6020">
        <v>0.85</v>
      </c>
      <c r="H6020">
        <v>2.2556383700000002E-3</v>
      </c>
      <c r="I6020" s="2">
        <f t="shared" si="94"/>
        <v>0.9973463078</v>
      </c>
      <c r="J6020">
        <v>0.25678900300000002</v>
      </c>
      <c r="K6020">
        <f>Tabela1[[#This Row],[water_fraction_f_x000D_]]*(Tabela1[[#This Row],[mass_flow_water_kgh]]+Tabela1[[#This Row],[mass_flow_triolein_kgh]])</f>
        <v>1403.9355108978982</v>
      </c>
      <c r="L6020" s="3">
        <f>Tabela1[[#This Row],[mass_flow_water_kgh]]-Tabela1[[#This Row],[water_flow_f]]</f>
        <v>199.70084910210176</v>
      </c>
    </row>
    <row r="6021" spans="1:12" x14ac:dyDescent="0.25">
      <c r="A6021">
        <v>7681</v>
      </c>
      <c r="B6021" s="4">
        <v>1832.7272700000001</v>
      </c>
      <c r="C6021">
        <v>8</v>
      </c>
      <c r="D6021" s="4">
        <v>52.2727273</v>
      </c>
      <c r="E6021" s="4">
        <v>3500</v>
      </c>
      <c r="F6021" s="4">
        <v>3360.64851</v>
      </c>
      <c r="G6021">
        <v>0.85</v>
      </c>
      <c r="H6021">
        <v>2.25566283E-3</v>
      </c>
      <c r="I6021" s="2">
        <f t="shared" si="94"/>
        <v>0.99734627902352946</v>
      </c>
      <c r="J6021">
        <v>0.309761599</v>
      </c>
      <c r="K6021">
        <f>Tabela1[[#This Row],[water_fraction_f_x000D_]]*(Tabela1[[#This Row],[mass_flow_water_kgh]]+Tabela1[[#This Row],[mass_flow_triolein_kgh]])</f>
        <v>1651.8741261861048</v>
      </c>
      <c r="L6021" s="3">
        <f>Tabela1[[#This Row],[mass_flow_water_kgh]]-Tabela1[[#This Row],[water_flow_f]]</f>
        <v>180.85314381389526</v>
      </c>
    </row>
    <row r="6022" spans="1:12" x14ac:dyDescent="0.25">
      <c r="A6022">
        <v>4721</v>
      </c>
      <c r="B6022" s="4">
        <v>1603.63636</v>
      </c>
      <c r="C6022">
        <v>7</v>
      </c>
      <c r="D6022" s="4">
        <v>61.363636399999997</v>
      </c>
      <c r="E6022" s="4">
        <v>3863.63636</v>
      </c>
      <c r="F6022" s="4">
        <v>3710.71227</v>
      </c>
      <c r="G6022">
        <v>0.85</v>
      </c>
      <c r="H6022">
        <v>2.2556866800000001E-3</v>
      </c>
      <c r="I6022" s="2">
        <f t="shared" si="94"/>
        <v>0.99734625096470586</v>
      </c>
      <c r="J6022">
        <v>0.25678900599999999</v>
      </c>
      <c r="K6022">
        <f>Tabela1[[#This Row],[water_fraction_f_x000D_]]*(Tabela1[[#This Row],[mass_flow_water_kgh]]+Tabela1[[#This Row],[mass_flow_triolein_kgh]])</f>
        <v>1403.9355272997163</v>
      </c>
      <c r="L6022" s="3">
        <f>Tabela1[[#This Row],[mass_flow_water_kgh]]-Tabela1[[#This Row],[water_flow_f]]</f>
        <v>199.70083270028363</v>
      </c>
    </row>
    <row r="6023" spans="1:12" x14ac:dyDescent="0.25">
      <c r="A6023">
        <v>5265</v>
      </c>
      <c r="B6023" s="4">
        <v>1603.63636</v>
      </c>
      <c r="C6023">
        <v>11</v>
      </c>
      <c r="D6023" s="4">
        <v>55.909090900000002</v>
      </c>
      <c r="E6023" s="4">
        <v>4227.2727299999997</v>
      </c>
      <c r="F6023" s="4">
        <v>4060.2809699999998</v>
      </c>
      <c r="G6023">
        <v>0.85</v>
      </c>
      <c r="H6023">
        <v>2.2557999700000002E-3</v>
      </c>
      <c r="I6023" s="2">
        <f t="shared" si="94"/>
        <v>0.99734611768235293</v>
      </c>
      <c r="J6023">
        <v>0.23754776399999999</v>
      </c>
      <c r="K6023">
        <f>Tabela1[[#This Row],[water_fraction_f_x000D_]]*(Tabela1[[#This Row],[mass_flow_water_kgh]]+Tabela1[[#This Row],[mass_flow_triolein_kgh]])</f>
        <v>1385.1194164167746</v>
      </c>
      <c r="L6023" s="3">
        <f>Tabela1[[#This Row],[mass_flow_water_kgh]]-Tabela1[[#This Row],[water_flow_f]]</f>
        <v>218.51694358322538</v>
      </c>
    </row>
    <row r="6024" spans="1:12" x14ac:dyDescent="0.25">
      <c r="A6024">
        <v>1825</v>
      </c>
      <c r="B6024" s="4">
        <v>1374.5454500000001</v>
      </c>
      <c r="C6024">
        <v>7</v>
      </c>
      <c r="D6024" s="4">
        <v>59.545454499999998</v>
      </c>
      <c r="E6024" s="4">
        <v>3500</v>
      </c>
      <c r="F6024" s="4">
        <v>3361.6364400000002</v>
      </c>
      <c r="G6024">
        <v>0.85</v>
      </c>
      <c r="H6024">
        <v>2.2559130600000002E-3</v>
      </c>
      <c r="I6024" s="2">
        <f t="shared" si="94"/>
        <v>0.99734598463529422</v>
      </c>
      <c r="J6024">
        <v>0.24486986799999999</v>
      </c>
      <c r="K6024">
        <f>Tabela1[[#This Row],[water_fraction_f_x000D_]]*(Tabela1[[#This Row],[mass_flow_water_kgh]]+Tabela1[[#This Row],[mass_flow_triolein_kgh]])</f>
        <v>1193.6293009015005</v>
      </c>
      <c r="L6024" s="3">
        <f>Tabela1[[#This Row],[mass_flow_water_kgh]]-Tabela1[[#This Row],[water_flow_f]]</f>
        <v>180.91614909849955</v>
      </c>
    </row>
    <row r="6025" spans="1:12" x14ac:dyDescent="0.25">
      <c r="A6025">
        <v>3705</v>
      </c>
      <c r="B6025" s="4">
        <v>1489.0909099999999</v>
      </c>
      <c r="C6025">
        <v>10</v>
      </c>
      <c r="D6025" s="4">
        <v>59.545454499999998</v>
      </c>
      <c r="E6025" s="4">
        <v>4227.2727299999997</v>
      </c>
      <c r="F6025" s="4">
        <v>4060.5269899999998</v>
      </c>
      <c r="G6025">
        <v>0.85</v>
      </c>
      <c r="H6025">
        <v>2.2560314900000001E-3</v>
      </c>
      <c r="I6025" s="2">
        <f t="shared" si="94"/>
        <v>0.99734584530588233</v>
      </c>
      <c r="J6025">
        <v>0.222266874</v>
      </c>
      <c r="K6025">
        <f>Tabela1[[#This Row],[water_fraction_f_x000D_]]*(Tabela1[[#This Row],[mass_flow_water_kgh]]+Tabela1[[#This Row],[mass_flow_triolein_kgh]])</f>
        <v>1270.5582769100613</v>
      </c>
      <c r="L6025" s="3">
        <f>Tabela1[[#This Row],[mass_flow_water_kgh]]-Tabela1[[#This Row],[water_flow_f]]</f>
        <v>218.5326330899386</v>
      </c>
    </row>
    <row r="6026" spans="1:12" x14ac:dyDescent="0.25">
      <c r="A6026">
        <v>5687</v>
      </c>
      <c r="B6026" s="4">
        <v>1603.63636</v>
      </c>
      <c r="C6026">
        <v>14</v>
      </c>
      <c r="D6026" s="4">
        <v>54.090909099999998</v>
      </c>
      <c r="E6026" s="4">
        <v>4409.0909099999999</v>
      </c>
      <c r="F6026" s="4">
        <v>4235.06167</v>
      </c>
      <c r="G6026">
        <v>0.85</v>
      </c>
      <c r="H6026">
        <v>2.25648551E-3</v>
      </c>
      <c r="I6026" s="2">
        <f t="shared" si="94"/>
        <v>0.99734531116470582</v>
      </c>
      <c r="J6026">
        <v>0.22879993300000001</v>
      </c>
      <c r="K6026">
        <f>Tabela1[[#This Row],[water_fraction_f_x000D_]]*(Tabela1[[#This Row],[mass_flow_water_kgh]]+Tabela1[[#This Row],[mass_flow_triolein_kgh]])</f>
        <v>1375.7115965232729</v>
      </c>
      <c r="L6026" s="3">
        <f>Tabela1[[#This Row],[mass_flow_water_kgh]]-Tabela1[[#This Row],[water_flow_f]]</f>
        <v>227.92476347672709</v>
      </c>
    </row>
    <row r="6027" spans="1:12" x14ac:dyDescent="0.25">
      <c r="A6027">
        <v>542</v>
      </c>
      <c r="B6027" s="4">
        <v>1260</v>
      </c>
      <c r="C6027">
        <v>8</v>
      </c>
      <c r="D6027" s="4">
        <v>61.363636399999997</v>
      </c>
      <c r="E6027" s="4">
        <v>3590.9090900000001</v>
      </c>
      <c r="F6027" s="4">
        <v>3449.2724699999999</v>
      </c>
      <c r="G6027">
        <v>0.85</v>
      </c>
      <c r="H6027">
        <v>2.2566857099999998E-3</v>
      </c>
      <c r="I6027" s="2">
        <f t="shared" si="94"/>
        <v>0.99734507563529406</v>
      </c>
      <c r="J6027">
        <v>0.22147689100000001</v>
      </c>
      <c r="K6027">
        <f>Tabela1[[#This Row],[water_fraction_f_x000D_]]*(Tabela1[[#This Row],[mass_flow_water_kgh]]+Tabela1[[#This Row],[mass_flow_triolein_kgh]])</f>
        <v>1074.3642637768392</v>
      </c>
      <c r="L6027" s="3">
        <f>Tabela1[[#This Row],[mass_flow_water_kgh]]-Tabela1[[#This Row],[water_flow_f]]</f>
        <v>185.63573622316085</v>
      </c>
    </row>
    <row r="6028" spans="1:12" x14ac:dyDescent="0.25">
      <c r="A6028">
        <v>9561</v>
      </c>
      <c r="B6028" s="4">
        <v>1947.2727299999999</v>
      </c>
      <c r="C6028">
        <v>11</v>
      </c>
      <c r="D6028" s="4">
        <v>52.2727273</v>
      </c>
      <c r="E6028" s="4">
        <v>4227.2727299999997</v>
      </c>
      <c r="F6028" s="4">
        <v>4059.53341</v>
      </c>
      <c r="G6028">
        <v>0.85</v>
      </c>
      <c r="H6028">
        <v>2.2567642899999998E-3</v>
      </c>
      <c r="I6028" s="2">
        <f t="shared" si="94"/>
        <v>0.99734498318823528</v>
      </c>
      <c r="J6028">
        <v>0.27998878199999999</v>
      </c>
      <c r="K6028">
        <f>Tabela1[[#This Row],[water_fraction_f_x000D_]]*(Tabela1[[#This Row],[mass_flow_water_kgh]]+Tabela1[[#This Row],[mass_flow_triolein_kgh]])</f>
        <v>1728.8034627490294</v>
      </c>
      <c r="L6028" s="3">
        <f>Tabela1[[#This Row],[mass_flow_water_kgh]]-Tabela1[[#This Row],[water_flow_f]]</f>
        <v>218.46926725097046</v>
      </c>
    </row>
    <row r="6029" spans="1:12" x14ac:dyDescent="0.25">
      <c r="A6029">
        <v>4733</v>
      </c>
      <c r="B6029" s="4">
        <v>1603.63636</v>
      </c>
      <c r="C6029">
        <v>7</v>
      </c>
      <c r="D6029" s="4">
        <v>63.181818200000002</v>
      </c>
      <c r="E6029" s="4">
        <v>3863.63636</v>
      </c>
      <c r="F6029" s="4">
        <v>3710.7063699999999</v>
      </c>
      <c r="G6029">
        <v>0.85</v>
      </c>
      <c r="H6029">
        <v>2.2568145E-3</v>
      </c>
      <c r="I6029" s="2">
        <f t="shared" si="94"/>
        <v>0.99734492411764697</v>
      </c>
      <c r="J6029">
        <v>0.25678907499999998</v>
      </c>
      <c r="K6029">
        <f>Tabela1[[#This Row],[water_fraction_f_x000D_]]*(Tabela1[[#This Row],[mass_flow_water_kgh]]+Tabela1[[#This Row],[mass_flow_triolein_kgh]])</f>
        <v>1403.9359045415338</v>
      </c>
      <c r="L6029" s="3">
        <f>Tabela1[[#This Row],[mass_flow_water_kgh]]-Tabela1[[#This Row],[water_flow_f]]</f>
        <v>199.70045545846619</v>
      </c>
    </row>
    <row r="6030" spans="1:12" x14ac:dyDescent="0.25">
      <c r="A6030">
        <v>15311</v>
      </c>
      <c r="B6030" s="4">
        <v>2405.4545499999999</v>
      </c>
      <c r="C6030">
        <v>11</v>
      </c>
      <c r="D6030" s="4">
        <v>50.454545500000002</v>
      </c>
      <c r="E6030" s="4">
        <v>4409.0909099999999</v>
      </c>
      <c r="F6030" s="4">
        <v>4233.3278099999998</v>
      </c>
      <c r="G6030">
        <v>0.85</v>
      </c>
      <c r="H6030">
        <v>2.2568406000000002E-3</v>
      </c>
      <c r="I6030" s="2">
        <f t="shared" si="94"/>
        <v>0.99734489341176469</v>
      </c>
      <c r="J6030">
        <v>0.31955768400000001</v>
      </c>
      <c r="K6030">
        <f>Tabela1[[#This Row],[water_fraction_f_x000D_]]*(Tabela1[[#This Row],[mass_flow_water_kgh]]+Tabela1[[#This Row],[mass_flow_triolein_kgh]])</f>
        <v>2177.6403647103143</v>
      </c>
      <c r="L6030" s="3">
        <f>Tabela1[[#This Row],[mass_flow_water_kgh]]-Tabela1[[#This Row],[water_flow_f]]</f>
        <v>227.81418528968561</v>
      </c>
    </row>
    <row r="6031" spans="1:12" x14ac:dyDescent="0.25">
      <c r="A6031">
        <v>2841</v>
      </c>
      <c r="B6031" s="4">
        <v>1374.5454500000001</v>
      </c>
      <c r="C6031">
        <v>14</v>
      </c>
      <c r="D6031" s="4">
        <v>59.545454499999998</v>
      </c>
      <c r="E6031" s="4">
        <v>4227.2727299999997</v>
      </c>
      <c r="F6031" s="4">
        <v>4060.7692900000002</v>
      </c>
      <c r="G6031">
        <v>0.85</v>
      </c>
      <c r="H6031">
        <v>2.25696752E-3</v>
      </c>
      <c r="I6031" s="2">
        <f t="shared" si="94"/>
        <v>0.99734474409411755</v>
      </c>
      <c r="J6031">
        <v>0.20636110099999999</v>
      </c>
      <c r="K6031">
        <f>Tabela1[[#This Row],[water_fraction_f_x000D_]]*(Tabela1[[#This Row],[mass_flow_water_kgh]]+Tabela1[[#This Row],[mass_flow_triolein_kgh]])</f>
        <v>1155.9973672266162</v>
      </c>
      <c r="L6031" s="3">
        <f>Tabela1[[#This Row],[mass_flow_water_kgh]]-Tabela1[[#This Row],[water_flow_f]]</f>
        <v>218.54808277338384</v>
      </c>
    </row>
    <row r="6032" spans="1:12" x14ac:dyDescent="0.25">
      <c r="A6032">
        <v>554</v>
      </c>
      <c r="B6032" s="4">
        <v>1260</v>
      </c>
      <c r="C6032">
        <v>8</v>
      </c>
      <c r="D6032" s="4">
        <v>63.181818200000002</v>
      </c>
      <c r="E6032" s="4">
        <v>3590.9090900000001</v>
      </c>
      <c r="F6032" s="4">
        <v>3449.2707799999998</v>
      </c>
      <c r="G6032">
        <v>0.85</v>
      </c>
      <c r="H6032">
        <v>2.2570487299999999E-3</v>
      </c>
      <c r="I6032" s="2">
        <f t="shared" si="94"/>
        <v>0.99734464855294114</v>
      </c>
      <c r="J6032">
        <v>0.221476914</v>
      </c>
      <c r="K6032">
        <f>Tabela1[[#This Row],[water_fraction_f_x000D_]]*(Tabela1[[#This Row],[mass_flow_water_kgh]]+Tabela1[[#This Row],[mass_flow_triolein_kgh]])</f>
        <v>1074.3643753477484</v>
      </c>
      <c r="L6032" s="3">
        <f>Tabela1[[#This Row],[mass_flow_water_kgh]]-Tabela1[[#This Row],[water_flow_f]]</f>
        <v>185.63562465225164</v>
      </c>
    </row>
    <row r="6033" spans="1:12" x14ac:dyDescent="0.25">
      <c r="A6033">
        <v>566</v>
      </c>
      <c r="B6033" s="4">
        <v>1260</v>
      </c>
      <c r="C6033">
        <v>8</v>
      </c>
      <c r="D6033" s="4">
        <v>65</v>
      </c>
      <c r="E6033" s="4">
        <v>3590.9090900000001</v>
      </c>
      <c r="F6033" s="4">
        <v>3449.2690600000001</v>
      </c>
      <c r="G6033">
        <v>0.85</v>
      </c>
      <c r="H6033">
        <v>2.25741849E-3</v>
      </c>
      <c r="I6033" s="2">
        <f t="shared" si="94"/>
        <v>0.99734421354117642</v>
      </c>
      <c r="J6033">
        <v>0.22147693600000001</v>
      </c>
      <c r="K6033">
        <f>Tabela1[[#This Row],[water_fraction_f_x000D_]]*(Tabela1[[#This Row],[mass_flow_water_kgh]]+Tabela1[[#This Row],[mass_flow_triolein_kgh]])</f>
        <v>1074.3644820677484</v>
      </c>
      <c r="L6033" s="3">
        <f>Tabela1[[#This Row],[mass_flow_water_kgh]]-Tabela1[[#This Row],[water_flow_f]]</f>
        <v>185.63551793225156</v>
      </c>
    </row>
    <row r="6034" spans="1:12" x14ac:dyDescent="0.25">
      <c r="A6034">
        <v>11872</v>
      </c>
      <c r="B6034" s="4">
        <v>2176.36364</v>
      </c>
      <c r="C6034">
        <v>7</v>
      </c>
      <c r="D6034" s="4">
        <v>54.090909099999998</v>
      </c>
      <c r="E6034" s="4">
        <v>3772.7272699999999</v>
      </c>
      <c r="F6034" s="4">
        <v>3622.07303</v>
      </c>
      <c r="G6034">
        <v>0.85</v>
      </c>
      <c r="H6034">
        <v>2.2575358399999999E-3</v>
      </c>
      <c r="I6034" s="2">
        <f t="shared" si="94"/>
        <v>0.99734407548235293</v>
      </c>
      <c r="J6034">
        <v>0.33306708499999998</v>
      </c>
      <c r="K6034">
        <f>Tabela1[[#This Row],[water_fraction_f_x000D_]]*(Tabela1[[#This Row],[mass_flow_water_kgh]]+Tabela1[[#This Row],[mass_flow_triolein_kgh]])</f>
        <v>1981.4463677936972</v>
      </c>
      <c r="L6034" s="3">
        <f>Tabela1[[#This Row],[mass_flow_water_kgh]]-Tabela1[[#This Row],[water_flow_f]]</f>
        <v>194.91727220630287</v>
      </c>
    </row>
    <row r="6035" spans="1:12" x14ac:dyDescent="0.25">
      <c r="A6035">
        <v>4855</v>
      </c>
      <c r="B6035" s="4">
        <v>1603.63636</v>
      </c>
      <c r="C6035">
        <v>8</v>
      </c>
      <c r="D6035" s="4">
        <v>59.545454499999998</v>
      </c>
      <c r="E6035" s="4">
        <v>4045.4545499999999</v>
      </c>
      <c r="F6035" s="4">
        <v>3885.4851199999998</v>
      </c>
      <c r="G6035">
        <v>0.85</v>
      </c>
      <c r="H6035">
        <v>2.2578738099999999E-3</v>
      </c>
      <c r="I6035" s="2">
        <f t="shared" si="94"/>
        <v>0.99734367787058831</v>
      </c>
      <c r="J6035">
        <v>0.24685887200000001</v>
      </c>
      <c r="K6035">
        <f>Tabela1[[#This Row],[water_fraction_f_x000D_]]*(Tabela1[[#This Row],[mass_flow_water_kgh]]+Tabela1[[#This Row],[mass_flow_triolein_kgh]])</f>
        <v>1394.5282098680536</v>
      </c>
      <c r="L6035" s="3">
        <f>Tabela1[[#This Row],[mass_flow_water_kgh]]-Tabela1[[#This Row],[water_flow_f]]</f>
        <v>209.10815013194633</v>
      </c>
    </row>
    <row r="6036" spans="1:12" x14ac:dyDescent="0.25">
      <c r="A6036">
        <v>4745</v>
      </c>
      <c r="B6036" s="4">
        <v>1603.63636</v>
      </c>
      <c r="C6036">
        <v>7</v>
      </c>
      <c r="D6036" s="4">
        <v>65</v>
      </c>
      <c r="E6036" s="4">
        <v>3863.63636</v>
      </c>
      <c r="F6036" s="4">
        <v>3710.7004499999998</v>
      </c>
      <c r="G6036">
        <v>0.85</v>
      </c>
      <c r="H6036">
        <v>2.2579464399999998E-3</v>
      </c>
      <c r="I6036" s="2">
        <f t="shared" si="94"/>
        <v>0.99734359242352943</v>
      </c>
      <c r="J6036">
        <v>0.25678914400000002</v>
      </c>
      <c r="K6036">
        <f>Tabela1[[#This Row],[water_fraction_f_x000D_]]*(Tabela1[[#This Row],[mass_flow_water_kgh]]+Tabela1[[#This Row],[mass_flow_triolein_kgh]])</f>
        <v>1403.9362817833519</v>
      </c>
      <c r="L6036" s="3">
        <f>Tabela1[[#This Row],[mass_flow_water_kgh]]-Tabela1[[#This Row],[water_flow_f]]</f>
        <v>199.70007821664808</v>
      </c>
    </row>
    <row r="6037" spans="1:12" x14ac:dyDescent="0.25">
      <c r="A6037">
        <v>14016</v>
      </c>
      <c r="B6037" s="4">
        <v>2290.9090900000001</v>
      </c>
      <c r="C6037">
        <v>12</v>
      </c>
      <c r="D6037" s="4">
        <v>50.454545500000002</v>
      </c>
      <c r="E6037" s="4">
        <v>4500</v>
      </c>
      <c r="F6037" s="4">
        <v>4320.9592599999996</v>
      </c>
      <c r="G6037">
        <v>0.85</v>
      </c>
      <c r="H6037">
        <v>2.2581002600000001E-3</v>
      </c>
      <c r="I6037" s="2">
        <f t="shared" si="94"/>
        <v>0.99734341145882355</v>
      </c>
      <c r="J6037">
        <v>0.30310752099999999</v>
      </c>
      <c r="K6037">
        <f>Tabela1[[#This Row],[water_fraction_f_x000D_]]*(Tabela1[[#This Row],[mass_flow_water_kgh]]+Tabela1[[#This Row],[mass_flow_triolein_kgh]])</f>
        <v>2058.3756196062659</v>
      </c>
      <c r="L6037" s="3">
        <f>Tabela1[[#This Row],[mass_flow_water_kgh]]-Tabela1[[#This Row],[water_flow_f]]</f>
        <v>232.53347039373421</v>
      </c>
    </row>
    <row r="6038" spans="1:12" x14ac:dyDescent="0.25">
      <c r="A6038">
        <v>1096</v>
      </c>
      <c r="B6038" s="4">
        <v>1260</v>
      </c>
      <c r="C6038">
        <v>12</v>
      </c>
      <c r="D6038" s="4">
        <v>57.7272727</v>
      </c>
      <c r="E6038" s="4">
        <v>3772.7272699999999</v>
      </c>
      <c r="F6038" s="4">
        <v>3624.04945</v>
      </c>
      <c r="G6038">
        <v>0.85</v>
      </c>
      <c r="H6038">
        <v>2.25824476E-3</v>
      </c>
      <c r="I6038" s="2">
        <f t="shared" si="94"/>
        <v>0.99734324145882347</v>
      </c>
      <c r="J6038">
        <v>0.21160627700000001</v>
      </c>
      <c r="K6038">
        <f>Tabela1[[#This Row],[water_fraction_f_x000D_]]*(Tabela1[[#This Row],[mass_flow_water_kgh]]+Tabela1[[#This Row],[mass_flow_triolein_kgh]])</f>
        <v>1064.9566807610738</v>
      </c>
      <c r="L6038" s="3">
        <f>Tabela1[[#This Row],[mass_flow_water_kgh]]-Tabela1[[#This Row],[water_flow_f]]</f>
        <v>195.04331923892619</v>
      </c>
    </row>
    <row r="6039" spans="1:12" x14ac:dyDescent="0.25">
      <c r="A6039">
        <v>8542</v>
      </c>
      <c r="B6039" s="4">
        <v>1832.7272700000001</v>
      </c>
      <c r="C6039">
        <v>14</v>
      </c>
      <c r="D6039" s="4">
        <v>50.454545500000002</v>
      </c>
      <c r="E6039" s="4">
        <v>4318.1818199999998</v>
      </c>
      <c r="F6039" s="4">
        <v>4147.1582500000004</v>
      </c>
      <c r="G6039">
        <v>0.85</v>
      </c>
      <c r="H6039">
        <v>2.2592775999999998E-3</v>
      </c>
      <c r="I6039" s="2">
        <f t="shared" si="94"/>
        <v>0.99734202635294122</v>
      </c>
      <c r="J6039">
        <v>0.26167500100000002</v>
      </c>
      <c r="K6039">
        <f>Tabela1[[#This Row],[water_fraction_f_x000D_]]*(Tabela1[[#This Row],[mass_flow_water_kgh]]+Tabela1[[#This Row],[mass_flow_triolein_kgh]])</f>
        <v>1609.5391422766593</v>
      </c>
      <c r="L6039" s="3">
        <f>Tabela1[[#This Row],[mass_flow_water_kgh]]-Tabela1[[#This Row],[water_flow_f]]</f>
        <v>223.18812772334081</v>
      </c>
    </row>
    <row r="6040" spans="1:12" x14ac:dyDescent="0.25">
      <c r="A6040">
        <v>4868</v>
      </c>
      <c r="B6040" s="4">
        <v>1603.63636</v>
      </c>
      <c r="C6040">
        <v>8</v>
      </c>
      <c r="D6040" s="4">
        <v>61.363636399999997</v>
      </c>
      <c r="E6040" s="4">
        <v>4136.3636399999996</v>
      </c>
      <c r="F6040" s="4">
        <v>3972.86924</v>
      </c>
      <c r="G6040">
        <v>0.85</v>
      </c>
      <c r="H6040">
        <v>2.2593339099999999E-3</v>
      </c>
      <c r="I6040" s="2">
        <f t="shared" si="94"/>
        <v>0.99734196010588239</v>
      </c>
      <c r="J6040">
        <v>0.24212973800000001</v>
      </c>
      <c r="K6040">
        <f>Tabela1[[#This Row],[water_fraction_f_x000D_]]*(Tabela1[[#This Row],[mass_flow_water_kgh]]+Tabela1[[#This Row],[mass_flow_triolein_kgh]])</f>
        <v>1389.82469612</v>
      </c>
      <c r="L6040" s="3">
        <f>Tabela1[[#This Row],[mass_flow_water_kgh]]-Tabela1[[#This Row],[water_flow_f]]</f>
        <v>213.81166387999997</v>
      </c>
    </row>
    <row r="6041" spans="1:12" x14ac:dyDescent="0.25">
      <c r="A6041">
        <v>3823</v>
      </c>
      <c r="B6041" s="4">
        <v>1489.0909099999999</v>
      </c>
      <c r="C6041">
        <v>11</v>
      </c>
      <c r="D6041" s="4">
        <v>55.909090900000002</v>
      </c>
      <c r="E6041" s="4">
        <v>4045.4545499999999</v>
      </c>
      <c r="F6041" s="4">
        <v>3885.7215999999999</v>
      </c>
      <c r="G6041">
        <v>0.85</v>
      </c>
      <c r="H6041">
        <v>2.2599570099999999E-3</v>
      </c>
      <c r="I6041" s="2">
        <f t="shared" si="94"/>
        <v>0.99734122704705874</v>
      </c>
      <c r="J6041">
        <v>0.231268798</v>
      </c>
      <c r="K6041">
        <f>Tabela1[[#This Row],[water_fraction_f_x000D_]]*(Tabela1[[#This Row],[mass_flow_water_kgh]]+Tabela1[[#This Row],[mass_flow_triolein_kgh]])</f>
        <v>1279.9676760105569</v>
      </c>
      <c r="L6041" s="3">
        <f>Tabela1[[#This Row],[mass_flow_water_kgh]]-Tabela1[[#This Row],[water_flow_f]]</f>
        <v>209.12323398944295</v>
      </c>
    </row>
    <row r="6042" spans="1:12" x14ac:dyDescent="0.25">
      <c r="A6042">
        <v>4880</v>
      </c>
      <c r="B6042" s="4">
        <v>1603.63636</v>
      </c>
      <c r="C6042">
        <v>8</v>
      </c>
      <c r="D6042" s="4">
        <v>63.181818200000002</v>
      </c>
      <c r="E6042" s="4">
        <v>4136.3636399999996</v>
      </c>
      <c r="F6042" s="4">
        <v>3972.8644599999998</v>
      </c>
      <c r="G6042">
        <v>0.85</v>
      </c>
      <c r="H6042">
        <v>2.2602033400000001E-3</v>
      </c>
      <c r="I6042" s="2">
        <f t="shared" si="94"/>
        <v>0.99734093724705886</v>
      </c>
      <c r="J6042">
        <v>0.24212979100000001</v>
      </c>
      <c r="K6042">
        <f>Tabela1[[#This Row],[water_fraction_f_x000D_]]*(Tabela1[[#This Row],[mass_flow_water_kgh]]+Tabela1[[#This Row],[mass_flow_triolein_kgh]])</f>
        <v>1389.8250003400001</v>
      </c>
      <c r="L6042" s="3">
        <f>Tabela1[[#This Row],[mass_flow_water_kgh]]-Tabela1[[#This Row],[water_flow_f]]</f>
        <v>213.81135965999988</v>
      </c>
    </row>
    <row r="6043" spans="1:12" x14ac:dyDescent="0.25">
      <c r="A6043">
        <v>6707</v>
      </c>
      <c r="B6043" s="4">
        <v>1718.18182</v>
      </c>
      <c r="C6043">
        <v>11</v>
      </c>
      <c r="D6043" s="4">
        <v>55.909090900000002</v>
      </c>
      <c r="E6043" s="4">
        <v>4409.0909099999999</v>
      </c>
      <c r="F6043" s="4">
        <v>4234.7901199999997</v>
      </c>
      <c r="G6043">
        <v>0.85</v>
      </c>
      <c r="H6043">
        <v>2.2606115200000001E-3</v>
      </c>
      <c r="I6043" s="2">
        <f t="shared" si="94"/>
        <v>0.99734045703529406</v>
      </c>
      <c r="J6043">
        <v>0.24321985300000001</v>
      </c>
      <c r="K6043">
        <f>Tabela1[[#This Row],[water_fraction_f_x000D_]]*(Tabela1[[#This Row],[mass_flow_water_kgh]]+Tabela1[[#This Row],[mass_flow_triolein_kgh]])</f>
        <v>1490.2743726815088</v>
      </c>
      <c r="L6043" s="3">
        <f>Tabela1[[#This Row],[mass_flow_water_kgh]]-Tabela1[[#This Row],[water_flow_f]]</f>
        <v>227.90744731849122</v>
      </c>
    </row>
    <row r="6044" spans="1:12" x14ac:dyDescent="0.25">
      <c r="A6044">
        <v>4892</v>
      </c>
      <c r="B6044" s="4">
        <v>1603.63636</v>
      </c>
      <c r="C6044">
        <v>8</v>
      </c>
      <c r="D6044" s="4">
        <v>65</v>
      </c>
      <c r="E6044" s="4">
        <v>4136.3636399999996</v>
      </c>
      <c r="F6044" s="4">
        <v>3972.8596699999998</v>
      </c>
      <c r="G6044">
        <v>0.85</v>
      </c>
      <c r="H6044">
        <v>2.26107477E-3</v>
      </c>
      <c r="I6044" s="2">
        <f t="shared" si="94"/>
        <v>0.99733991203529404</v>
      </c>
      <c r="J6044">
        <v>0.24212984400000001</v>
      </c>
      <c r="K6044">
        <f>Tabela1[[#This Row],[water_fraction_f_x000D_]]*(Tabela1[[#This Row],[mass_flow_water_kgh]]+Tabela1[[#This Row],[mass_flow_triolein_kgh]])</f>
        <v>1389.8253045599999</v>
      </c>
      <c r="L6044" s="3">
        <f>Tabela1[[#This Row],[mass_flow_water_kgh]]-Tabela1[[#This Row],[water_flow_f]]</f>
        <v>213.81105544000002</v>
      </c>
    </row>
    <row r="6045" spans="1:12" x14ac:dyDescent="0.25">
      <c r="A6045">
        <v>12836</v>
      </c>
      <c r="B6045" s="4">
        <v>2176.36364</v>
      </c>
      <c r="C6045">
        <v>14</v>
      </c>
      <c r="D6045" s="4">
        <v>46.818181799999998</v>
      </c>
      <c r="E6045" s="4">
        <v>4136.3636399999996</v>
      </c>
      <c r="F6045" s="4">
        <v>3971.6185700000001</v>
      </c>
      <c r="G6045">
        <v>0.85</v>
      </c>
      <c r="H6045">
        <v>2.2613676800000001E-3</v>
      </c>
      <c r="I6045" s="2">
        <f t="shared" si="94"/>
        <v>0.99733956743529417</v>
      </c>
      <c r="J6045">
        <v>0.310900764</v>
      </c>
      <c r="K6045">
        <f>Tabela1[[#This Row],[water_fraction_f_x000D_]]*(Tabela1[[#This Row],[mass_flow_water_kgh]]+Tabela1[[#This Row],[mass_flow_triolein_kgh]])</f>
        <v>1962.6317342756415</v>
      </c>
      <c r="L6045" s="3">
        <f>Tabela1[[#This Row],[mass_flow_water_kgh]]-Tabela1[[#This Row],[water_flow_f]]</f>
        <v>213.73190572435851</v>
      </c>
    </row>
    <row r="6046" spans="1:12" x14ac:dyDescent="0.25">
      <c r="A6046">
        <v>10431</v>
      </c>
      <c r="B6046" s="4">
        <v>2061.8181800000002</v>
      </c>
      <c r="C6046">
        <v>7</v>
      </c>
      <c r="D6046" s="4">
        <v>54.090909099999998</v>
      </c>
      <c r="E6046" s="4">
        <v>3681.8181800000002</v>
      </c>
      <c r="F6046" s="4">
        <v>3534.90418</v>
      </c>
      <c r="G6046">
        <v>0.85</v>
      </c>
      <c r="H6046">
        <v>2.26193078E-3</v>
      </c>
      <c r="I6046" s="2">
        <f t="shared" si="94"/>
        <v>0.9973389049647059</v>
      </c>
      <c r="J6046">
        <v>0.32585466400000002</v>
      </c>
      <c r="K6046">
        <f>Tabela1[[#This Row],[water_fraction_f_x000D_]]*(Tabela1[[#This Row],[mass_flow_water_kgh]]+Tabela1[[#This Row],[mass_flow_triolein_kgh]])</f>
        <v>1871.5906962259833</v>
      </c>
      <c r="L6046" s="3">
        <f>Tabela1[[#This Row],[mass_flow_water_kgh]]-Tabela1[[#This Row],[water_flow_f]]</f>
        <v>190.22748377401695</v>
      </c>
    </row>
    <row r="6047" spans="1:12" x14ac:dyDescent="0.25">
      <c r="A6047">
        <v>2249</v>
      </c>
      <c r="B6047" s="4">
        <v>1374.5454500000001</v>
      </c>
      <c r="C6047">
        <v>10</v>
      </c>
      <c r="D6047" s="4">
        <v>57.7272727</v>
      </c>
      <c r="E6047" s="4">
        <v>3863.63636</v>
      </c>
      <c r="F6047" s="4">
        <v>3711.1749199999999</v>
      </c>
      <c r="G6047">
        <v>0.85</v>
      </c>
      <c r="H6047">
        <v>2.2620510799999998E-3</v>
      </c>
      <c r="I6047" s="2">
        <f t="shared" si="94"/>
        <v>0.99733876343529415</v>
      </c>
      <c r="J6047">
        <v>0.224279179</v>
      </c>
      <c r="K6047">
        <f>Tabela1[[#This Row],[water_fraction_f_x000D_]]*(Tabela1[[#This Row],[mass_flow_water_kgh]]+Tabela1[[#This Row],[mass_flow_triolein_kgh]])</f>
        <v>1174.8151157995339</v>
      </c>
      <c r="L6047" s="3">
        <f>Tabela1[[#This Row],[mass_flow_water_kgh]]-Tabela1[[#This Row],[water_flow_f]]</f>
        <v>199.73033420046613</v>
      </c>
    </row>
    <row r="6048" spans="1:12" x14ac:dyDescent="0.25">
      <c r="A6048">
        <v>9254</v>
      </c>
      <c r="B6048" s="4">
        <v>1947.2727299999999</v>
      </c>
      <c r="C6048">
        <v>9</v>
      </c>
      <c r="D6048" s="4">
        <v>50.454545500000002</v>
      </c>
      <c r="E6048" s="4">
        <v>3590.9090900000001</v>
      </c>
      <c r="F6048" s="4">
        <v>3447.7522800000002</v>
      </c>
      <c r="G6048">
        <v>0.85</v>
      </c>
      <c r="H6048">
        <v>2.2634548599999998E-3</v>
      </c>
      <c r="I6048" s="2">
        <f t="shared" si="94"/>
        <v>0.99733711192941177</v>
      </c>
      <c r="J6048">
        <v>0.31810691800000002</v>
      </c>
      <c r="K6048">
        <f>Tabela1[[#This Row],[water_fraction_f_x000D_]]*(Tabela1[[#This Row],[mass_flow_water_kgh]]+Tabela1[[#This Row],[mass_flow_triolein_kgh]])</f>
        <v>1761.7339500838307</v>
      </c>
      <c r="L6048" s="3">
        <f>Tabela1[[#This Row],[mass_flow_water_kgh]]-Tabela1[[#This Row],[water_flow_f]]</f>
        <v>185.53877991616923</v>
      </c>
    </row>
    <row r="6049" spans="1:12" x14ac:dyDescent="0.25">
      <c r="A6049">
        <v>7563</v>
      </c>
      <c r="B6049" s="4">
        <v>1832.7272700000001</v>
      </c>
      <c r="C6049">
        <v>7</v>
      </c>
      <c r="D6049" s="4">
        <v>55.909090900000002</v>
      </c>
      <c r="E6049" s="4">
        <v>3681.8181800000002</v>
      </c>
      <c r="F6049" s="4">
        <v>3535.3914100000002</v>
      </c>
      <c r="G6049">
        <v>0.85</v>
      </c>
      <c r="H6049">
        <v>2.26357811E-3</v>
      </c>
      <c r="I6049" s="2">
        <f t="shared" si="94"/>
        <v>0.99733696692941176</v>
      </c>
      <c r="J6049">
        <v>0.29784299199999997</v>
      </c>
      <c r="K6049">
        <f>Tabela1[[#This Row],[water_fraction_f_x000D_]]*(Tabela1[[#This Row],[mass_flow_water_kgh]]+Tabela1[[#This Row],[mass_flow_triolein_kgh]])</f>
        <v>1642.4687163479864</v>
      </c>
      <c r="L6049" s="3">
        <f>Tabela1[[#This Row],[mass_flow_water_kgh]]-Tabela1[[#This Row],[water_flow_f]]</f>
        <v>190.25855365201369</v>
      </c>
    </row>
    <row r="6050" spans="1:12" x14ac:dyDescent="0.25">
      <c r="A6050">
        <v>6984</v>
      </c>
      <c r="B6050" s="4">
        <v>1718.18182</v>
      </c>
      <c r="C6050">
        <v>13</v>
      </c>
      <c r="D6050" s="4">
        <v>54.090909099999998</v>
      </c>
      <c r="E6050" s="4">
        <v>4500</v>
      </c>
      <c r="F6050" s="4">
        <v>4322.1608100000003</v>
      </c>
      <c r="G6050">
        <v>0.85</v>
      </c>
      <c r="H6050">
        <v>2.2641749599999999E-3</v>
      </c>
      <c r="I6050" s="2">
        <f t="shared" si="94"/>
        <v>0.99733626475294124</v>
      </c>
      <c r="J6050">
        <v>0.23890773100000001</v>
      </c>
      <c r="K6050">
        <f>Tabela1[[#This Row],[water_fraction_f_x000D_]]*(Tabela1[[#This Row],[mass_flow_water_kgh]]+Tabela1[[#This Row],[mass_flow_triolein_kgh]])</f>
        <v>1485.5717095616506</v>
      </c>
      <c r="L6050" s="3">
        <f>Tabela1[[#This Row],[mass_flow_water_kgh]]-Tabela1[[#This Row],[water_flow_f]]</f>
        <v>232.61011043834947</v>
      </c>
    </row>
    <row r="6051" spans="1:12" x14ac:dyDescent="0.25">
      <c r="A6051">
        <v>9808</v>
      </c>
      <c r="B6051" s="4">
        <v>1947.2727299999999</v>
      </c>
      <c r="C6051">
        <v>13</v>
      </c>
      <c r="D6051" s="4">
        <v>46.818181799999998</v>
      </c>
      <c r="E6051" s="4">
        <v>3772.7272699999999</v>
      </c>
      <c r="F6051" s="4">
        <v>3622.5311099999999</v>
      </c>
      <c r="G6051">
        <v>0.85</v>
      </c>
      <c r="H6051">
        <v>2.2642732400000001E-3</v>
      </c>
      <c r="I6051" s="2">
        <f t="shared" si="94"/>
        <v>0.99733614912941171</v>
      </c>
      <c r="J6051">
        <v>0.30635074200000001</v>
      </c>
      <c r="K6051">
        <f>Tabela1[[#This Row],[water_fraction_f_x000D_]]*(Tabela1[[#This Row],[mass_flow_water_kgh]]+Tabela1[[#This Row],[mass_flow_triolein_kgh]])</f>
        <v>1752.3262442400001</v>
      </c>
      <c r="L6051" s="3">
        <f>Tabela1[[#This Row],[mass_flow_water_kgh]]-Tabela1[[#This Row],[water_flow_f]]</f>
        <v>194.94648575999986</v>
      </c>
    </row>
    <row r="6052" spans="1:12" x14ac:dyDescent="0.25">
      <c r="A6052">
        <v>5105</v>
      </c>
      <c r="B6052" s="4">
        <v>1603.63636</v>
      </c>
      <c r="C6052">
        <v>10</v>
      </c>
      <c r="D6052" s="4">
        <v>54.090909099999998</v>
      </c>
      <c r="E6052" s="4">
        <v>3863.63636</v>
      </c>
      <c r="F6052" s="4">
        <v>3710.6644799999999</v>
      </c>
      <c r="G6052">
        <v>0.85</v>
      </c>
      <c r="H6052">
        <v>2.26482138E-3</v>
      </c>
      <c r="I6052" s="2">
        <f t="shared" si="94"/>
        <v>0.99733550425882356</v>
      </c>
      <c r="J6052">
        <v>0.25678956400000003</v>
      </c>
      <c r="K6052">
        <f>Tabela1[[#This Row],[water_fraction_f_x000D_]]*(Tabela1[[#This Row],[mass_flow_water_kgh]]+Tabela1[[#This Row],[mass_flow_triolein_kgh]])</f>
        <v>1403.9385780378941</v>
      </c>
      <c r="L6052" s="3">
        <f>Tabela1[[#This Row],[mass_flow_water_kgh]]-Tabela1[[#This Row],[water_flow_f]]</f>
        <v>199.69778196210586</v>
      </c>
    </row>
    <row r="6053" spans="1:12" x14ac:dyDescent="0.25">
      <c r="A6053">
        <v>5556</v>
      </c>
      <c r="B6053" s="4">
        <v>1603.63636</v>
      </c>
      <c r="C6053">
        <v>13</v>
      </c>
      <c r="D6053" s="4">
        <v>55.909090900000002</v>
      </c>
      <c r="E6053" s="4">
        <v>4500</v>
      </c>
      <c r="F6053" s="4">
        <v>4322.4024200000003</v>
      </c>
      <c r="G6053">
        <v>0.85</v>
      </c>
      <c r="H6053">
        <v>2.2653056699999999E-3</v>
      </c>
      <c r="I6053" s="2">
        <f t="shared" si="94"/>
        <v>0.99733493450588229</v>
      </c>
      <c r="J6053">
        <v>0.224621974</v>
      </c>
      <c r="K6053">
        <f>Tabela1[[#This Row],[water_fraction_f_x000D_]]*(Tabela1[[#This Row],[mass_flow_water_kgh]]+Tabela1[[#This Row],[mass_flow_triolein_kgh]])</f>
        <v>1371.0108477613746</v>
      </c>
      <c r="L6053" s="3">
        <f>Tabela1[[#This Row],[mass_flow_water_kgh]]-Tabela1[[#This Row],[water_flow_f]]</f>
        <v>232.62551223862533</v>
      </c>
    </row>
    <row r="6054" spans="1:12" x14ac:dyDescent="0.25">
      <c r="A6054">
        <v>9707</v>
      </c>
      <c r="B6054" s="4">
        <v>1947.2727299999999</v>
      </c>
      <c r="C6054">
        <v>12</v>
      </c>
      <c r="D6054" s="4">
        <v>52.2727273</v>
      </c>
      <c r="E6054" s="4">
        <v>4409.0909099999999</v>
      </c>
      <c r="F6054" s="4">
        <v>4234.2598399999997</v>
      </c>
      <c r="G6054">
        <v>0.85</v>
      </c>
      <c r="H6054">
        <v>2.2663069400000002E-3</v>
      </c>
      <c r="I6054" s="2">
        <f t="shared" si="94"/>
        <v>0.99733375654117651</v>
      </c>
      <c r="J6054">
        <v>0.27050043000000001</v>
      </c>
      <c r="K6054">
        <f>Tabela1[[#This Row],[water_fraction_f_x000D_]]*(Tabela1[[#This Row],[mass_flow_water_kgh]]+Tabela1[[#This Row],[mass_flow_triolein_kgh]])</f>
        <v>1719.3990978563652</v>
      </c>
      <c r="L6054" s="3">
        <f>Tabela1[[#This Row],[mass_flow_water_kgh]]-Tabela1[[#This Row],[water_flow_f]]</f>
        <v>227.87363214363472</v>
      </c>
    </row>
    <row r="6055" spans="1:12" x14ac:dyDescent="0.25">
      <c r="A6055">
        <v>12151</v>
      </c>
      <c r="B6055" s="4">
        <v>2176.36364</v>
      </c>
      <c r="C6055">
        <v>9</v>
      </c>
      <c r="D6055" s="4">
        <v>52.2727273</v>
      </c>
      <c r="E6055" s="4">
        <v>4045.4545499999999</v>
      </c>
      <c r="F6055" s="4">
        <v>3884.1920500000001</v>
      </c>
      <c r="G6055">
        <v>0.85</v>
      </c>
      <c r="H6055">
        <v>2.2671918099999998E-3</v>
      </c>
      <c r="I6055" s="2">
        <f t="shared" si="94"/>
        <v>0.99733271551764702</v>
      </c>
      <c r="J6055">
        <v>0.31619984600000001</v>
      </c>
      <c r="K6055">
        <f>Tabela1[[#This Row],[water_fraction_f_x000D_]]*(Tabela1[[#This Row],[mass_flow_water_kgh]]+Tabela1[[#This Row],[mass_flow_triolein_kgh]])</f>
        <v>1967.3379535179988</v>
      </c>
      <c r="L6055" s="3">
        <f>Tabela1[[#This Row],[mass_flow_water_kgh]]-Tabela1[[#This Row],[water_flow_f]]</f>
        <v>209.02568648200122</v>
      </c>
    </row>
    <row r="6056" spans="1:12" x14ac:dyDescent="0.25">
      <c r="A6056">
        <v>4827</v>
      </c>
      <c r="B6056" s="4">
        <v>1603.63636</v>
      </c>
      <c r="C6056">
        <v>8</v>
      </c>
      <c r="D6056" s="4">
        <v>55.909090900000002</v>
      </c>
      <c r="E6056" s="4">
        <v>3681.8181800000002</v>
      </c>
      <c r="F6056" s="4">
        <v>3535.8648800000001</v>
      </c>
      <c r="G6056">
        <v>0.85</v>
      </c>
      <c r="H6056">
        <v>2.2680880699999999E-3</v>
      </c>
      <c r="I6056" s="2">
        <f t="shared" si="94"/>
        <v>0.99733166109411764</v>
      </c>
      <c r="J6056">
        <v>0.26740322799999999</v>
      </c>
      <c r="K6056">
        <f>Tabela1[[#This Row],[water_fraction_f_x000D_]]*(Tabela1[[#This Row],[mass_flow_water_kgh]]+Tabela1[[#This Row],[mass_flow_triolein_kgh]])</f>
        <v>1413.3476054432554</v>
      </c>
      <c r="L6056" s="3">
        <f>Tabela1[[#This Row],[mass_flow_water_kgh]]-Tabela1[[#This Row],[water_flow_f]]</f>
        <v>190.28875455674461</v>
      </c>
    </row>
    <row r="6057" spans="1:12" x14ac:dyDescent="0.25">
      <c r="A6057">
        <v>2697</v>
      </c>
      <c r="B6057" s="4">
        <v>1374.5454500000001</v>
      </c>
      <c r="C6057">
        <v>13</v>
      </c>
      <c r="D6057" s="4">
        <v>59.545454499999998</v>
      </c>
      <c r="E6057" s="4">
        <v>4227.2727299999997</v>
      </c>
      <c r="F6057" s="4">
        <v>4060.6995700000002</v>
      </c>
      <c r="G6057">
        <v>0.85</v>
      </c>
      <c r="H6057">
        <v>2.2699720500000001E-3</v>
      </c>
      <c r="I6057" s="2">
        <f t="shared" si="94"/>
        <v>0.99732944464705886</v>
      </c>
      <c r="J6057">
        <v>0.20636189399999999</v>
      </c>
      <c r="K6057">
        <f>Tabela1[[#This Row],[water_fraction_f_x000D_]]*(Tabela1[[#This Row],[mass_flow_water_kgh]]+Tabela1[[#This Row],[mass_flow_triolein_kgh]])</f>
        <v>1156.0018094684328</v>
      </c>
      <c r="L6057" s="3">
        <f>Tabela1[[#This Row],[mass_flow_water_kgh]]-Tabela1[[#This Row],[water_flow_f]]</f>
        <v>218.54364053156723</v>
      </c>
    </row>
    <row r="6058" spans="1:12" x14ac:dyDescent="0.25">
      <c r="A6058">
        <v>14783</v>
      </c>
      <c r="B6058" s="4">
        <v>2405.4545499999999</v>
      </c>
      <c r="C6058">
        <v>7</v>
      </c>
      <c r="D6058" s="4">
        <v>57.7272727</v>
      </c>
      <c r="E6058" s="4">
        <v>4409.0909099999999</v>
      </c>
      <c r="F6058" s="4">
        <v>4233.2354699999996</v>
      </c>
      <c r="G6058">
        <v>0.85</v>
      </c>
      <c r="H6058">
        <v>2.2709997600000001E-3</v>
      </c>
      <c r="I6058" s="2">
        <f t="shared" si="94"/>
        <v>0.99732823557647055</v>
      </c>
      <c r="J6058">
        <v>0.319558548</v>
      </c>
      <c r="K6058">
        <f>Tabela1[[#This Row],[water_fraction_f_x000D_]]*(Tabela1[[#This Row],[mass_flow_water_kgh]]+Tabela1[[#This Row],[mass_flow_triolein_kgh]])</f>
        <v>2177.646252477592</v>
      </c>
      <c r="L6058" s="3">
        <f>Tabela1[[#This Row],[mass_flow_water_kgh]]-Tabela1[[#This Row],[water_flow_f]]</f>
        <v>227.80829752240788</v>
      </c>
    </row>
    <row r="6059" spans="1:12" x14ac:dyDescent="0.25">
      <c r="A6059">
        <v>4127</v>
      </c>
      <c r="B6059" s="4">
        <v>1489.0909099999999</v>
      </c>
      <c r="C6059">
        <v>13</v>
      </c>
      <c r="D6059" s="4">
        <v>57.7272727</v>
      </c>
      <c r="E6059" s="4">
        <v>4409.0909099999999</v>
      </c>
      <c r="F6059" s="4">
        <v>4235.22505</v>
      </c>
      <c r="G6059">
        <v>0.85</v>
      </c>
      <c r="H6059">
        <v>2.2713647600000001E-3</v>
      </c>
      <c r="I6059" s="2">
        <f t="shared" si="94"/>
        <v>0.99732780616470584</v>
      </c>
      <c r="J6059">
        <v>0.21382109899999999</v>
      </c>
      <c r="K6059">
        <f>Tabela1[[#This Row],[water_fraction_f_x000D_]]*(Tabela1[[#This Row],[mass_flow_water_kgh]]+Tabela1[[#This Row],[mass_flow_triolein_kgh]])</f>
        <v>1261.1557188542201</v>
      </c>
      <c r="L6059" s="3">
        <f>Tabela1[[#This Row],[mass_flow_water_kgh]]-Tabela1[[#This Row],[water_flow_f]]</f>
        <v>227.93519114577975</v>
      </c>
    </row>
    <row r="6060" spans="1:12" x14ac:dyDescent="0.25">
      <c r="A6060">
        <v>9415</v>
      </c>
      <c r="B6060" s="4">
        <v>1947.2727299999999</v>
      </c>
      <c r="C6060">
        <v>10</v>
      </c>
      <c r="D6060" s="4">
        <v>52.2727273</v>
      </c>
      <c r="E6060" s="4">
        <v>4045.4545499999999</v>
      </c>
      <c r="F6060" s="4">
        <v>3884.6642900000002</v>
      </c>
      <c r="G6060">
        <v>0.85</v>
      </c>
      <c r="H6060">
        <v>2.2715232999999998E-3</v>
      </c>
      <c r="I6060" s="2">
        <f t="shared" si="94"/>
        <v>0.99732761964705885</v>
      </c>
      <c r="J6060">
        <v>0.29005440199999999</v>
      </c>
      <c r="K6060">
        <f>Tabela1[[#This Row],[water_fraction_f_x000D_]]*(Tabela1[[#This Row],[mass_flow_water_kgh]]+Tabela1[[#This Row],[mass_flow_triolein_kgh]])</f>
        <v>1738.2169275494864</v>
      </c>
      <c r="L6060" s="3">
        <f>Tabela1[[#This Row],[mass_flow_water_kgh]]-Tabela1[[#This Row],[water_flow_f]]</f>
        <v>209.05580245051351</v>
      </c>
    </row>
    <row r="6061" spans="1:12" x14ac:dyDescent="0.25">
      <c r="A6061">
        <v>7115</v>
      </c>
      <c r="B6061" s="4">
        <v>1718.18182</v>
      </c>
      <c r="C6061">
        <v>14</v>
      </c>
      <c r="D6061" s="4">
        <v>52.2727273</v>
      </c>
      <c r="E6061" s="4">
        <v>4409.0909099999999</v>
      </c>
      <c r="F6061" s="4">
        <v>4234.7232599999998</v>
      </c>
      <c r="G6061">
        <v>0.85</v>
      </c>
      <c r="H6061">
        <v>2.27201231E-3</v>
      </c>
      <c r="I6061" s="2">
        <f t="shared" si="94"/>
        <v>0.99732704434117647</v>
      </c>
      <c r="J6061">
        <v>0.24322054800000001</v>
      </c>
      <c r="K6061">
        <f>Tabela1[[#This Row],[water_fraction_f_x000D_]]*(Tabela1[[#This Row],[mass_flow_water_kgh]]+Tabela1[[#This Row],[mass_flow_triolein_kgh]])</f>
        <v>1490.278631136056</v>
      </c>
      <c r="L6061" s="3">
        <f>Tabela1[[#This Row],[mass_flow_water_kgh]]-Tabela1[[#This Row],[water_flow_f]]</f>
        <v>227.90318886394402</v>
      </c>
    </row>
    <row r="6062" spans="1:12" x14ac:dyDescent="0.25">
      <c r="A6062">
        <v>8871</v>
      </c>
      <c r="B6062" s="4">
        <v>1947.2727299999999</v>
      </c>
      <c r="C6062">
        <v>6</v>
      </c>
      <c r="D6062" s="4">
        <v>57.7272727</v>
      </c>
      <c r="E6062" s="4">
        <v>3681.8181800000002</v>
      </c>
      <c r="F6062" s="4">
        <v>3535.0951399999999</v>
      </c>
      <c r="G6062">
        <v>0.85</v>
      </c>
      <c r="H6062">
        <v>2.2725112599999999E-3</v>
      </c>
      <c r="I6062" s="2">
        <f t="shared" si="94"/>
        <v>0.99732645734117642</v>
      </c>
      <c r="J6062">
        <v>0.31213442699999999</v>
      </c>
      <c r="K6062">
        <f>Tabela1[[#This Row],[water_fraction_f_x000D_]]*(Tabela1[[#This Row],[mass_flow_water_kgh]]+Tabela1[[#This Row],[mass_flow_triolein_kgh]])</f>
        <v>1757.0330657237585</v>
      </c>
      <c r="L6062" s="3">
        <f>Tabela1[[#This Row],[mass_flow_water_kgh]]-Tabela1[[#This Row],[water_flow_f]]</f>
        <v>190.23966427624146</v>
      </c>
    </row>
    <row r="6063" spans="1:12" x14ac:dyDescent="0.25">
      <c r="A6063">
        <v>9823</v>
      </c>
      <c r="B6063" s="4">
        <v>1947.2727299999999</v>
      </c>
      <c r="C6063">
        <v>13</v>
      </c>
      <c r="D6063" s="4">
        <v>48.636363600000003</v>
      </c>
      <c r="E6063" s="4">
        <v>4045.4545499999999</v>
      </c>
      <c r="F6063" s="4">
        <v>3884.6540799999998</v>
      </c>
      <c r="G6063">
        <v>0.85</v>
      </c>
      <c r="H6063">
        <v>2.2733021599999998E-3</v>
      </c>
      <c r="I6063" s="2">
        <f t="shared" si="94"/>
        <v>0.99732552687058829</v>
      </c>
      <c r="J6063">
        <v>0.29005450999999999</v>
      </c>
      <c r="K6063">
        <f>Tabela1[[#This Row],[water_fraction_f_x000D_]]*(Tabela1[[#This Row],[mass_flow_water_kgh]]+Tabela1[[#This Row],[mass_flow_triolein_kgh]])</f>
        <v>1738.2175747640326</v>
      </c>
      <c r="L6063" s="3">
        <f>Tabela1[[#This Row],[mass_flow_water_kgh]]-Tabela1[[#This Row],[water_flow_f]]</f>
        <v>209.05515523596728</v>
      </c>
    </row>
    <row r="6064" spans="1:12" x14ac:dyDescent="0.25">
      <c r="A6064">
        <v>3982</v>
      </c>
      <c r="B6064" s="4">
        <v>1489.0909099999999</v>
      </c>
      <c r="C6064">
        <v>12</v>
      </c>
      <c r="D6064" s="4">
        <v>57.7272727</v>
      </c>
      <c r="E6064" s="4">
        <v>4318.1818199999998</v>
      </c>
      <c r="F6064" s="4">
        <v>4147.8203899999999</v>
      </c>
      <c r="G6064">
        <v>0.85</v>
      </c>
      <c r="H6064">
        <v>2.2738280600000001E-3</v>
      </c>
      <c r="I6064" s="2">
        <f t="shared" si="94"/>
        <v>0.99732490816470587</v>
      </c>
      <c r="J6064">
        <v>0.217978491</v>
      </c>
      <c r="K6064">
        <f>Tabela1[[#This Row],[water_fraction_f_x000D_]]*(Tabela1[[#This Row],[mass_flow_water_kgh]]+Tabela1[[#This Row],[mass_flow_triolein_kgh]])</f>
        <v>1265.8605465108503</v>
      </c>
      <c r="L6064" s="3">
        <f>Tabela1[[#This Row],[mass_flow_water_kgh]]-Tabela1[[#This Row],[water_flow_f]]</f>
        <v>223.23036348914957</v>
      </c>
    </row>
    <row r="6065" spans="1:12" x14ac:dyDescent="0.25">
      <c r="A6065">
        <v>1372</v>
      </c>
      <c r="B6065" s="4">
        <v>1260</v>
      </c>
      <c r="C6065">
        <v>14</v>
      </c>
      <c r="D6065" s="4">
        <v>55.909090900000002</v>
      </c>
      <c r="E6065" s="4">
        <v>3772.7272699999999</v>
      </c>
      <c r="F6065" s="4">
        <v>3623.9720299999999</v>
      </c>
      <c r="G6065">
        <v>0.85</v>
      </c>
      <c r="H6065">
        <v>2.27431909E-3</v>
      </c>
      <c r="I6065" s="2">
        <f t="shared" si="94"/>
        <v>0.99732433048235292</v>
      </c>
      <c r="J6065">
        <v>0.21160725799999999</v>
      </c>
      <c r="K6065">
        <f>Tabela1[[#This Row],[water_fraction_f_x000D_]]*(Tabela1[[#This Row],[mass_flow_water_kgh]]+Tabela1[[#This Row],[mass_flow_triolein_kgh]])</f>
        <v>1064.9616178665256</v>
      </c>
      <c r="L6065" s="3">
        <f>Tabela1[[#This Row],[mass_flow_water_kgh]]-Tabela1[[#This Row],[water_flow_f]]</f>
        <v>195.03838213347444</v>
      </c>
    </row>
    <row r="6066" spans="1:12" x14ac:dyDescent="0.25">
      <c r="A6066">
        <v>6824</v>
      </c>
      <c r="B6066" s="4">
        <v>1718.18182</v>
      </c>
      <c r="C6066">
        <v>12</v>
      </c>
      <c r="D6066" s="4">
        <v>52.2727273</v>
      </c>
      <c r="E6066" s="4">
        <v>4136.3636399999996</v>
      </c>
      <c r="F6066" s="4">
        <v>3972.5375800000002</v>
      </c>
      <c r="G6066">
        <v>0.85</v>
      </c>
      <c r="H6066">
        <v>2.2743220800000002E-3</v>
      </c>
      <c r="I6066" s="2">
        <f t="shared" si="94"/>
        <v>0.99732432696470585</v>
      </c>
      <c r="J6066">
        <v>0.256961247</v>
      </c>
      <c r="K6066">
        <f>Tabela1[[#This Row],[water_fraction_f_x000D_]]*(Tabela1[[#This Row],[mass_flow_water_kgh]]+Tabela1[[#This Row],[mass_flow_triolein_kgh]])</f>
        <v>1504.3913020197886</v>
      </c>
      <c r="L6066" s="3">
        <f>Tabela1[[#This Row],[mass_flow_water_kgh]]-Tabela1[[#This Row],[water_flow_f]]</f>
        <v>213.79051798021146</v>
      </c>
    </row>
    <row r="6067" spans="1:12" x14ac:dyDescent="0.25">
      <c r="A6067">
        <v>3926</v>
      </c>
      <c r="B6067" s="4">
        <v>1489.0909099999999</v>
      </c>
      <c r="C6067">
        <v>12</v>
      </c>
      <c r="D6067" s="4">
        <v>50.454545500000002</v>
      </c>
      <c r="E6067" s="4">
        <v>3590.9090900000001</v>
      </c>
      <c r="F6067" s="4">
        <v>3448.6912200000002</v>
      </c>
      <c r="G6067">
        <v>0.85</v>
      </c>
      <c r="H6067">
        <v>2.2744726899999999E-3</v>
      </c>
      <c r="I6067" s="2">
        <f t="shared" si="94"/>
        <v>0.99732414977647055</v>
      </c>
      <c r="J6067">
        <v>0.25659296199999998</v>
      </c>
      <c r="K6067">
        <f>Tabela1[[#This Row],[water_fraction_f_x000D_]]*(Tabela1[[#This Row],[mass_flow_water_kgh]]+Tabela1[[#This Row],[mass_flow_triolein_kgh]])</f>
        <v>1303.4922469599999</v>
      </c>
      <c r="L6067" s="3">
        <f>Tabela1[[#This Row],[mass_flow_water_kgh]]-Tabela1[[#This Row],[water_flow_f]]</f>
        <v>185.59866304000002</v>
      </c>
    </row>
    <row r="6068" spans="1:12" x14ac:dyDescent="0.25">
      <c r="A6068">
        <v>3809</v>
      </c>
      <c r="B6068" s="4">
        <v>1489.0909099999999</v>
      </c>
      <c r="C6068">
        <v>11</v>
      </c>
      <c r="D6068" s="4">
        <v>54.090909099999998</v>
      </c>
      <c r="E6068" s="4">
        <v>3863.63636</v>
      </c>
      <c r="F6068" s="4">
        <v>3710.8629900000001</v>
      </c>
      <c r="G6068">
        <v>0.85</v>
      </c>
      <c r="H6068">
        <v>2.2745358599999999E-3</v>
      </c>
      <c r="I6068" s="2">
        <f t="shared" si="94"/>
        <v>0.99732407545882351</v>
      </c>
      <c r="J6068">
        <v>0.24088289900000001</v>
      </c>
      <c r="K6068">
        <f>Tabela1[[#This Row],[water_fraction_f_x000D_]]*(Tabela1[[#This Row],[mass_flow_water_kgh]]+Tabela1[[#This Row],[mass_flow_triolein_kgh]])</f>
        <v>1289.3804623539556</v>
      </c>
      <c r="L6068" s="3">
        <f>Tabela1[[#This Row],[mass_flow_water_kgh]]-Tabela1[[#This Row],[water_flow_f]]</f>
        <v>199.71044764604426</v>
      </c>
    </row>
    <row r="6069" spans="1:12" x14ac:dyDescent="0.25">
      <c r="A6069">
        <v>1201</v>
      </c>
      <c r="B6069" s="4">
        <v>1260</v>
      </c>
      <c r="C6069">
        <v>13</v>
      </c>
      <c r="D6069" s="4">
        <v>52.2727273</v>
      </c>
      <c r="E6069" s="4">
        <v>3500</v>
      </c>
      <c r="F6069" s="4">
        <v>3361.7948000000001</v>
      </c>
      <c r="G6069">
        <v>0.85</v>
      </c>
      <c r="H6069">
        <v>2.2754361000000001E-3</v>
      </c>
      <c r="I6069" s="2">
        <f t="shared" si="94"/>
        <v>0.99732301635294118</v>
      </c>
      <c r="J6069">
        <v>0.22669616500000001</v>
      </c>
      <c r="K6069">
        <f>Tabela1[[#This Row],[water_fraction_f_x000D_]]*(Tabela1[[#This Row],[mass_flow_water_kgh]]+Tabela1[[#This Row],[mass_flow_triolein_kgh]])</f>
        <v>1079.0737454</v>
      </c>
      <c r="L6069" s="3">
        <f>Tabela1[[#This Row],[mass_flow_water_kgh]]-Tabela1[[#This Row],[water_flow_f]]</f>
        <v>180.92625459999999</v>
      </c>
    </row>
    <row r="6070" spans="1:12" x14ac:dyDescent="0.25">
      <c r="A6070">
        <v>2353</v>
      </c>
      <c r="B6070" s="4">
        <v>1374.5454500000001</v>
      </c>
      <c r="C6070">
        <v>11</v>
      </c>
      <c r="D6070" s="4">
        <v>52.2727273</v>
      </c>
      <c r="E6070" s="4">
        <v>3500</v>
      </c>
      <c r="F6070" s="4">
        <v>3361.54522</v>
      </c>
      <c r="G6070">
        <v>0.85</v>
      </c>
      <c r="H6070">
        <v>2.2754660400000001E-3</v>
      </c>
      <c r="I6070" s="2">
        <f t="shared" si="94"/>
        <v>0.99732298112941187</v>
      </c>
      <c r="J6070">
        <v>0.244871061</v>
      </c>
      <c r="K6070">
        <f>Tabela1[[#This Row],[water_fraction_f_x000D_]]*(Tabela1[[#This Row],[mass_flow_water_kgh]]+Tabela1[[#This Row],[mass_flow_triolein_kgh]])</f>
        <v>1193.6351162342223</v>
      </c>
      <c r="L6070" s="3">
        <f>Tabela1[[#This Row],[mass_flow_water_kgh]]-Tabela1[[#This Row],[water_flow_f]]</f>
        <v>180.91033376577775</v>
      </c>
    </row>
    <row r="6071" spans="1:12" x14ac:dyDescent="0.25">
      <c r="A6071">
        <v>3837</v>
      </c>
      <c r="B6071" s="4">
        <v>1489.0909099999999</v>
      </c>
      <c r="C6071">
        <v>11</v>
      </c>
      <c r="D6071" s="4">
        <v>57.7272727</v>
      </c>
      <c r="E6071" s="4">
        <v>4227.2727299999997</v>
      </c>
      <c r="F6071" s="4">
        <v>4060.4170199999999</v>
      </c>
      <c r="G6071">
        <v>0.85</v>
      </c>
      <c r="H6071">
        <v>2.27613422E-3</v>
      </c>
      <c r="I6071" s="2">
        <f t="shared" si="94"/>
        <v>0.99732219503529418</v>
      </c>
      <c r="J6071">
        <v>0.222268101</v>
      </c>
      <c r="K6071">
        <f>Tabela1[[#This Row],[water_fraction_f_x000D_]]*(Tabela1[[#This Row],[mass_flow_water_kgh]]+Tabela1[[#This Row],[mass_flow_triolein_kgh]])</f>
        <v>1270.5652908882475</v>
      </c>
      <c r="L6071" s="3">
        <f>Tabela1[[#This Row],[mass_flow_water_kgh]]-Tabela1[[#This Row],[water_flow_f]]</f>
        <v>218.52561911175235</v>
      </c>
    </row>
    <row r="6072" spans="1:12" x14ac:dyDescent="0.25">
      <c r="A6072">
        <v>13607</v>
      </c>
      <c r="B6072" s="4">
        <v>2290.9090900000001</v>
      </c>
      <c r="C6072">
        <v>9</v>
      </c>
      <c r="D6072" s="4">
        <v>54.090909099999998</v>
      </c>
      <c r="E6072" s="4">
        <v>4409.0909099999999</v>
      </c>
      <c r="F6072" s="4">
        <v>4233.4513699999998</v>
      </c>
      <c r="G6072">
        <v>0.85</v>
      </c>
      <c r="H6072">
        <v>2.2761544900000001E-3</v>
      </c>
      <c r="I6072" s="2">
        <f t="shared" si="94"/>
        <v>0.9973221711882353</v>
      </c>
      <c r="J6072">
        <v>0.30792343700000002</v>
      </c>
      <c r="K6072">
        <f>Tabela1[[#This Row],[water_fraction_f_x000D_]]*(Tabela1[[#This Row],[mass_flow_water_kgh]]+Tabela1[[#This Row],[mass_flow_triolein_kgh]])</f>
        <v>2063.0870279000001</v>
      </c>
      <c r="L6072" s="3">
        <f>Tabela1[[#This Row],[mass_flow_water_kgh]]-Tabela1[[#This Row],[water_flow_f]]</f>
        <v>227.82206210000004</v>
      </c>
    </row>
    <row r="6073" spans="1:12" x14ac:dyDescent="0.25">
      <c r="A6073">
        <v>11410</v>
      </c>
      <c r="B6073" s="4">
        <v>2061.8181800000002</v>
      </c>
      <c r="C6073">
        <v>14</v>
      </c>
      <c r="D6073" s="4">
        <v>48.636363600000003</v>
      </c>
      <c r="E6073" s="4">
        <v>4318.1818199999998</v>
      </c>
      <c r="F6073" s="4">
        <v>4146.5586599999997</v>
      </c>
      <c r="G6073">
        <v>0.85</v>
      </c>
      <c r="H6073">
        <v>2.2763505800000002E-3</v>
      </c>
      <c r="I6073" s="2">
        <f t="shared" si="94"/>
        <v>0.99732194049411771</v>
      </c>
      <c r="J6073">
        <v>0.28819252200000001</v>
      </c>
      <c r="K6073">
        <f>Tabela1[[#This Row],[water_fraction_f_x000D_]]*(Tabela1[[#This Row],[mass_flow_water_kgh]]+Tabela1[[#This Row],[mass_flow_triolein_kgh]])</f>
        <v>1838.6682903600001</v>
      </c>
      <c r="L6073" s="3">
        <f>Tabela1[[#This Row],[mass_flow_water_kgh]]-Tabela1[[#This Row],[water_flow_f]]</f>
        <v>223.14988964000008</v>
      </c>
    </row>
    <row r="6074" spans="1:12" x14ac:dyDescent="0.25">
      <c r="A6074">
        <v>8236</v>
      </c>
      <c r="B6074" s="4">
        <v>1832.7272700000001</v>
      </c>
      <c r="C6074">
        <v>12</v>
      </c>
      <c r="D6074" s="4">
        <v>48.636363600000003</v>
      </c>
      <c r="E6074" s="4">
        <v>3772.7272699999999</v>
      </c>
      <c r="F6074" s="4">
        <v>3622.7117899999998</v>
      </c>
      <c r="G6074">
        <v>0.85</v>
      </c>
      <c r="H6074">
        <v>2.2768623200000002E-3</v>
      </c>
      <c r="I6074" s="2">
        <f t="shared" si="94"/>
        <v>0.99732133844705884</v>
      </c>
      <c r="J6074">
        <v>0.29217421199999999</v>
      </c>
      <c r="K6074">
        <f>Tabela1[[#This Row],[water_fraction_f_x000D_]]*(Tabela1[[#This Row],[mass_flow_water_kgh]]+Tabela1[[#This Row],[mass_flow_triolein_kgh]])</f>
        <v>1637.7692631263224</v>
      </c>
      <c r="L6074" s="3">
        <f>Tabela1[[#This Row],[mass_flow_water_kgh]]-Tabela1[[#This Row],[water_flow_f]]</f>
        <v>194.95800687367773</v>
      </c>
    </row>
    <row r="6075" spans="1:12" x14ac:dyDescent="0.25">
      <c r="A6075">
        <v>8857</v>
      </c>
      <c r="B6075" s="4">
        <v>1947.2727299999999</v>
      </c>
      <c r="C6075">
        <v>6</v>
      </c>
      <c r="D6075" s="4">
        <v>55.909090900000002</v>
      </c>
      <c r="E6075" s="4">
        <v>3500</v>
      </c>
      <c r="F6075" s="4">
        <v>3360.2899299999999</v>
      </c>
      <c r="G6075">
        <v>0.85</v>
      </c>
      <c r="H6075">
        <v>2.2770138099999998E-3</v>
      </c>
      <c r="I6075" s="2">
        <f t="shared" si="94"/>
        <v>0.99732116022352946</v>
      </c>
      <c r="J6075">
        <v>0.32428015599999999</v>
      </c>
      <c r="K6075">
        <f>Tabela1[[#This Row],[water_fraction_f_x000D_]]*(Tabela1[[#This Row],[mass_flow_water_kgh]]+Tabela1[[#This Row],[mass_flow_triolein_kgh]])</f>
        <v>1766.4424506589457</v>
      </c>
      <c r="L6075" s="3">
        <f>Tabela1[[#This Row],[mass_flow_water_kgh]]-Tabela1[[#This Row],[water_flow_f]]</f>
        <v>180.83027934105417</v>
      </c>
    </row>
    <row r="6076" spans="1:12" x14ac:dyDescent="0.25">
      <c r="A6076">
        <v>2802</v>
      </c>
      <c r="B6076" s="4">
        <v>1374.5454500000001</v>
      </c>
      <c r="C6076">
        <v>14</v>
      </c>
      <c r="D6076" s="4">
        <v>54.090909099999998</v>
      </c>
      <c r="E6076" s="4">
        <v>3954.5454500000001</v>
      </c>
      <c r="F6076" s="4">
        <v>3798.4902900000002</v>
      </c>
      <c r="G6076">
        <v>0.85</v>
      </c>
      <c r="H6076">
        <v>2.2770323499999999E-3</v>
      </c>
      <c r="I6076" s="2">
        <f t="shared" si="94"/>
        <v>0.99732113841176473</v>
      </c>
      <c r="J6076">
        <v>0.219571406</v>
      </c>
      <c r="K6076">
        <f>Tabela1[[#This Row],[water_fraction_f_x000D_]]*(Tabela1[[#This Row],[mass_flow_water_kgh]]+Tabela1[[#This Row],[mass_flow_triolein_kgh]])</f>
        <v>1170.1159816148054</v>
      </c>
      <c r="L6076" s="3">
        <f>Tabela1[[#This Row],[mass_flow_water_kgh]]-Tabela1[[#This Row],[water_flow_f]]</f>
        <v>204.4294683851947</v>
      </c>
    </row>
    <row r="6077" spans="1:12" x14ac:dyDescent="0.25">
      <c r="A6077">
        <v>7842</v>
      </c>
      <c r="B6077" s="4">
        <v>1832.7272700000001</v>
      </c>
      <c r="C6077">
        <v>9</v>
      </c>
      <c r="D6077" s="4">
        <v>54.090909099999998</v>
      </c>
      <c r="E6077" s="4">
        <v>3954.5454500000001</v>
      </c>
      <c r="F6077" s="4">
        <v>3797.4903899999999</v>
      </c>
      <c r="G6077">
        <v>0.85</v>
      </c>
      <c r="H6077">
        <v>2.2772926299999999E-3</v>
      </c>
      <c r="I6077" s="2">
        <f t="shared" si="94"/>
        <v>0.99732083220000001</v>
      </c>
      <c r="J6077">
        <v>0.28136942100000001</v>
      </c>
      <c r="K6077">
        <f>Tabela1[[#This Row],[water_fraction_f_x000D_]]*(Tabela1[[#This Row],[mass_flow_water_kgh]]+Tabela1[[#This Row],[mass_flow_triolein_kgh]])</f>
        <v>1628.3615743954952</v>
      </c>
      <c r="L6077" s="3">
        <f>Tabela1[[#This Row],[mass_flow_water_kgh]]-Tabela1[[#This Row],[water_flow_f]]</f>
        <v>204.36569560450494</v>
      </c>
    </row>
    <row r="6078" spans="1:12" x14ac:dyDescent="0.25">
      <c r="A6078">
        <v>2684</v>
      </c>
      <c r="B6078" s="4">
        <v>1374.5454500000001</v>
      </c>
      <c r="C6078">
        <v>13</v>
      </c>
      <c r="D6078" s="4">
        <v>57.7272727</v>
      </c>
      <c r="E6078" s="4">
        <v>4136.3636399999996</v>
      </c>
      <c r="F6078" s="4">
        <v>3973.2692999999999</v>
      </c>
      <c r="G6078">
        <v>0.85</v>
      </c>
      <c r="H6078">
        <v>2.2774006700000001E-3</v>
      </c>
      <c r="I6078" s="2">
        <f t="shared" si="94"/>
        <v>0.99732070509411763</v>
      </c>
      <c r="J6078">
        <v>0.210620108</v>
      </c>
      <c r="K6078">
        <f>Tabela1[[#This Row],[water_fraction_f_x000D_]]*(Tabela1[[#This Row],[mass_flow_water_kgh]]+Tabela1[[#This Row],[mass_flow_triolein_kgh]])</f>
        <v>1160.7082677139815</v>
      </c>
      <c r="L6078" s="3">
        <f>Tabela1[[#This Row],[mass_flow_water_kgh]]-Tabela1[[#This Row],[water_flow_f]]</f>
        <v>213.83718228601856</v>
      </c>
    </row>
    <row r="6079" spans="1:12" x14ac:dyDescent="0.25">
      <c r="A6079">
        <v>16883</v>
      </c>
      <c r="B6079" s="4">
        <v>2520</v>
      </c>
      <c r="C6079">
        <v>12</v>
      </c>
      <c r="D6079" s="4">
        <v>48.636363600000003</v>
      </c>
      <c r="E6079" s="4">
        <v>4409.0909099999999</v>
      </c>
      <c r="F6079" s="4">
        <v>4232.9432699999998</v>
      </c>
      <c r="G6079">
        <v>0.85</v>
      </c>
      <c r="H6079">
        <v>2.2775211799999999E-3</v>
      </c>
      <c r="I6079" s="2">
        <f t="shared" si="94"/>
        <v>0.99732056331764707</v>
      </c>
      <c r="J6079">
        <v>0.33080967900000002</v>
      </c>
      <c r="K6079">
        <f>Tabela1[[#This Row],[water_fraction_f_x000D_]]*(Tabela1[[#This Row],[mass_flow_water_kgh]]+Tabela1[[#This Row],[mass_flow_triolein_kgh]])</f>
        <v>2292.2103396989182</v>
      </c>
      <c r="L6079" s="3">
        <f>Tabela1[[#This Row],[mass_flow_water_kgh]]-Tabela1[[#This Row],[water_flow_f]]</f>
        <v>227.78966030108177</v>
      </c>
    </row>
    <row r="6080" spans="1:12" x14ac:dyDescent="0.25">
      <c r="A6080">
        <v>9793</v>
      </c>
      <c r="B6080" s="4">
        <v>1947.2727299999999</v>
      </c>
      <c r="C6080">
        <v>13</v>
      </c>
      <c r="D6080" s="4">
        <v>45</v>
      </c>
      <c r="E6080" s="4">
        <v>3500</v>
      </c>
      <c r="F6080" s="4">
        <v>3360.2846399999999</v>
      </c>
      <c r="G6080">
        <v>0.85</v>
      </c>
      <c r="H6080">
        <v>2.2780292599999998E-3</v>
      </c>
      <c r="I6080" s="2">
        <f t="shared" si="94"/>
        <v>0.99731996557647062</v>
      </c>
      <c r="J6080">
        <v>0.32428021800000001</v>
      </c>
      <c r="K6080">
        <f>Tabela1[[#This Row],[water_fraction_f_x000D_]]*(Tabela1[[#This Row],[mass_flow_water_kgh]]+Tabela1[[#This Row],[mass_flow_triolein_kgh]])</f>
        <v>1766.4427883898552</v>
      </c>
      <c r="L6080" s="3">
        <f>Tabela1[[#This Row],[mass_flow_water_kgh]]-Tabela1[[#This Row],[water_flow_f]]</f>
        <v>180.82994161014472</v>
      </c>
    </row>
    <row r="6081" spans="1:12" x14ac:dyDescent="0.25">
      <c r="A6081">
        <v>1359</v>
      </c>
      <c r="B6081" s="4">
        <v>1260</v>
      </c>
      <c r="C6081">
        <v>14</v>
      </c>
      <c r="D6081" s="4">
        <v>54.090909099999998</v>
      </c>
      <c r="E6081" s="4">
        <v>3681.8181800000002</v>
      </c>
      <c r="F6081" s="4">
        <v>3536.5628700000002</v>
      </c>
      <c r="G6081">
        <v>0.85</v>
      </c>
      <c r="H6081">
        <v>2.2782193500000001E-3</v>
      </c>
      <c r="I6081" s="2">
        <f t="shared" si="94"/>
        <v>0.99731974194117645</v>
      </c>
      <c r="J6081">
        <v>0.216452061</v>
      </c>
      <c r="K6081">
        <f>Tabela1[[#This Row],[water_fraction_f_x000D_]]*(Tabela1[[#This Row],[mass_flow_water_kgh]]+Tabela1[[#This Row],[mass_flow_triolein_kgh]])</f>
        <v>1069.6667301482689</v>
      </c>
      <c r="L6081" s="3">
        <f>Tabela1[[#This Row],[mass_flow_water_kgh]]-Tabela1[[#This Row],[water_flow_f]]</f>
        <v>190.33326985173107</v>
      </c>
    </row>
    <row r="6082" spans="1:12" x14ac:dyDescent="0.25">
      <c r="A6082">
        <v>1083</v>
      </c>
      <c r="B6082" s="4">
        <v>1260</v>
      </c>
      <c r="C6082">
        <v>12</v>
      </c>
      <c r="D6082" s="4">
        <v>55.909090900000002</v>
      </c>
      <c r="E6082" s="4">
        <v>3681.8181800000002</v>
      </c>
      <c r="F6082" s="4">
        <v>3536.5599299999999</v>
      </c>
      <c r="G6082">
        <v>0.85</v>
      </c>
      <c r="H6082">
        <v>2.27884083E-3</v>
      </c>
      <c r="I6082" s="2">
        <f t="shared" ref="I6082:I6145" si="95">(G6082-H6082)/G6082</f>
        <v>0.99731901078823537</v>
      </c>
      <c r="J6082">
        <v>0.21645209900000001</v>
      </c>
      <c r="K6082">
        <f>Tabela1[[#This Row],[water_fraction_f_x000D_]]*(Tabela1[[#This Row],[mass_flow_water_kgh]]+Tabela1[[#This Row],[mass_flow_triolein_kgh]])</f>
        <v>1069.6669179373598</v>
      </c>
      <c r="L6082" s="3">
        <f>Tabela1[[#This Row],[mass_flow_water_kgh]]-Tabela1[[#This Row],[water_flow_f]]</f>
        <v>190.33308206264019</v>
      </c>
    </row>
    <row r="6083" spans="1:12" x14ac:dyDescent="0.25">
      <c r="A6083">
        <v>9838</v>
      </c>
      <c r="B6083" s="4">
        <v>1947.2727299999999</v>
      </c>
      <c r="C6083">
        <v>13</v>
      </c>
      <c r="D6083" s="4">
        <v>50.454545500000002</v>
      </c>
      <c r="E6083" s="4">
        <v>4318.1818199999998</v>
      </c>
      <c r="F6083" s="4">
        <v>4146.7875400000003</v>
      </c>
      <c r="G6083">
        <v>0.85</v>
      </c>
      <c r="H6083">
        <v>2.2797965400000002E-3</v>
      </c>
      <c r="I6083" s="2">
        <f t="shared" si="95"/>
        <v>0.99731788642352948</v>
      </c>
      <c r="J6083">
        <v>0.27517688099999998</v>
      </c>
      <c r="K6083">
        <f>Tabela1[[#This Row],[water_fraction_f_x000D_]]*(Tabela1[[#This Row],[mass_flow_water_kgh]]+Tabela1[[#This Row],[mass_flow_triolein_kgh]])</f>
        <v>1724.1082411162583</v>
      </c>
      <c r="L6083" s="3">
        <f>Tabela1[[#This Row],[mass_flow_water_kgh]]-Tabela1[[#This Row],[water_flow_f]]</f>
        <v>223.16448888374157</v>
      </c>
    </row>
    <row r="6084" spans="1:12" x14ac:dyDescent="0.25">
      <c r="A6084">
        <v>5673</v>
      </c>
      <c r="B6084" s="4">
        <v>1603.63636</v>
      </c>
      <c r="C6084">
        <v>14</v>
      </c>
      <c r="D6084" s="4">
        <v>52.2727273</v>
      </c>
      <c r="E6084" s="4">
        <v>4227.2727299999997</v>
      </c>
      <c r="F6084" s="4">
        <v>4060.1427199999998</v>
      </c>
      <c r="G6084">
        <v>0.85</v>
      </c>
      <c r="H6084">
        <v>2.2805753299999999E-3</v>
      </c>
      <c r="I6084" s="2">
        <f t="shared" si="95"/>
        <v>0.99731697019999999</v>
      </c>
      <c r="J6084">
        <v>0.237549277</v>
      </c>
      <c r="K6084">
        <f>Tabela1[[#This Row],[water_fraction_f_x000D_]]*(Tabela1[[#This Row],[mass_flow_water_kgh]]+Tabela1[[#This Row],[mass_flow_triolein_kgh]])</f>
        <v>1385.1282385822278</v>
      </c>
      <c r="L6084" s="3">
        <f>Tabela1[[#This Row],[mass_flow_water_kgh]]-Tabela1[[#This Row],[water_flow_f]]</f>
        <v>218.50812141777214</v>
      </c>
    </row>
    <row r="6085" spans="1:12" x14ac:dyDescent="0.25">
      <c r="A6085">
        <v>8105</v>
      </c>
      <c r="B6085" s="4">
        <v>1832.7272700000001</v>
      </c>
      <c r="C6085">
        <v>11</v>
      </c>
      <c r="D6085" s="4">
        <v>50.454545500000002</v>
      </c>
      <c r="E6085" s="4">
        <v>3863.63636</v>
      </c>
      <c r="F6085" s="4">
        <v>3710.0802800000001</v>
      </c>
      <c r="G6085">
        <v>0.85</v>
      </c>
      <c r="H6085">
        <v>2.28089745E-3</v>
      </c>
      <c r="I6085" s="2">
        <f t="shared" si="95"/>
        <v>0.99731659123529404</v>
      </c>
      <c r="J6085">
        <v>0.28668583199999997</v>
      </c>
      <c r="K6085">
        <f>Tabela1[[#This Row],[water_fraction_f_x000D_]]*(Tabela1[[#This Row],[mass_flow_water_kgh]]+Tabela1[[#This Row],[mass_flow_triolein_kgh]])</f>
        <v>1633.06674664109</v>
      </c>
      <c r="L6085" s="3">
        <f>Tabela1[[#This Row],[mass_flow_water_kgh]]-Tabela1[[#This Row],[water_flow_f]]</f>
        <v>199.66052335891004</v>
      </c>
    </row>
    <row r="6086" spans="1:12" x14ac:dyDescent="0.25">
      <c r="A6086">
        <v>1422</v>
      </c>
      <c r="B6086" s="4">
        <v>1260</v>
      </c>
      <c r="C6086">
        <v>14</v>
      </c>
      <c r="D6086" s="4">
        <v>63.181818200000002</v>
      </c>
      <c r="E6086" s="4">
        <v>3954.5454500000001</v>
      </c>
      <c r="F6086" s="4">
        <v>3798.7195900000002</v>
      </c>
      <c r="G6086">
        <v>0.85</v>
      </c>
      <c r="H6086">
        <v>2.2811032599999999E-3</v>
      </c>
      <c r="I6086" s="2">
        <f t="shared" si="95"/>
        <v>0.9973163491058824</v>
      </c>
      <c r="J6086">
        <v>0.202425296</v>
      </c>
      <c r="K6086">
        <f>Tabela1[[#This Row],[water_fraction_f_x000D_]]*(Tabela1[[#This Row],[mass_flow_water_kgh]]+Tabela1[[#This Row],[mass_flow_triolein_kgh]])</f>
        <v>1055.5559062217033</v>
      </c>
      <c r="L6086" s="3">
        <f>Tabela1[[#This Row],[mass_flow_water_kgh]]-Tabela1[[#This Row],[water_flow_f]]</f>
        <v>204.44409377829675</v>
      </c>
    </row>
    <row r="6087" spans="1:12" x14ac:dyDescent="0.25">
      <c r="A6087">
        <v>3253</v>
      </c>
      <c r="B6087" s="4">
        <v>1489.0909099999999</v>
      </c>
      <c r="C6087">
        <v>7</v>
      </c>
      <c r="D6087" s="4">
        <v>57.7272727</v>
      </c>
      <c r="E6087" s="4">
        <v>3500</v>
      </c>
      <c r="F6087" s="4">
        <v>3361.2679499999999</v>
      </c>
      <c r="G6087">
        <v>0.85</v>
      </c>
      <c r="H6087">
        <v>2.28129403E-3</v>
      </c>
      <c r="I6087" s="2">
        <f t="shared" si="95"/>
        <v>0.99731612467058828</v>
      </c>
      <c r="J6087">
        <v>0.26221175000000002</v>
      </c>
      <c r="K6087">
        <f>Tabela1[[#This Row],[water_fraction_f_x000D_]]*(Tabela1[[#This Row],[mass_flow_water_kgh]]+Tabela1[[#This Row],[mass_flow_triolein_kgh]])</f>
        <v>1308.1982584201926</v>
      </c>
      <c r="L6087" s="3">
        <f>Tabela1[[#This Row],[mass_flow_water_kgh]]-Tabela1[[#This Row],[water_flow_f]]</f>
        <v>180.89265157980731</v>
      </c>
    </row>
    <row r="6088" spans="1:12" x14ac:dyDescent="0.25">
      <c r="A6088">
        <v>13207</v>
      </c>
      <c r="B6088" s="4">
        <v>2290.9090900000001</v>
      </c>
      <c r="C6088">
        <v>6</v>
      </c>
      <c r="D6088" s="4">
        <v>59.545454499999998</v>
      </c>
      <c r="E6088" s="4">
        <v>4045.4545499999999</v>
      </c>
      <c r="F6088" s="4">
        <v>3883.8539300000002</v>
      </c>
      <c r="G6088">
        <v>0.85</v>
      </c>
      <c r="H6088">
        <v>2.2819645300000001E-3</v>
      </c>
      <c r="I6088" s="2">
        <f t="shared" si="95"/>
        <v>0.99731533584705889</v>
      </c>
      <c r="J6088">
        <v>0.32856463000000002</v>
      </c>
      <c r="K6088">
        <f>Tabela1[[#This Row],[water_fraction_f_x000D_]]*(Tabela1[[#This Row],[mass_flow_water_kgh]]+Tabela1[[#This Row],[mass_flow_triolein_kgh]])</f>
        <v>2081.904974922053</v>
      </c>
      <c r="L6088" s="3">
        <f>Tabela1[[#This Row],[mass_flow_water_kgh]]-Tabela1[[#This Row],[water_flow_f]]</f>
        <v>209.00411507794706</v>
      </c>
    </row>
    <row r="6089" spans="1:12" x14ac:dyDescent="0.25">
      <c r="A6089">
        <v>7959</v>
      </c>
      <c r="B6089" s="4">
        <v>1832.7272700000001</v>
      </c>
      <c r="C6089">
        <v>10</v>
      </c>
      <c r="D6089" s="4">
        <v>50.454545500000002</v>
      </c>
      <c r="E6089" s="4">
        <v>3681.8181800000002</v>
      </c>
      <c r="F6089" s="4">
        <v>3535.29216</v>
      </c>
      <c r="G6089">
        <v>0.85</v>
      </c>
      <c r="H6089">
        <v>2.2823833700000001E-3</v>
      </c>
      <c r="I6089" s="2">
        <f t="shared" si="95"/>
        <v>0.99731484309411766</v>
      </c>
      <c r="J6089">
        <v>0.29784413900000001</v>
      </c>
      <c r="K6089">
        <f>Tabela1[[#This Row],[water_fraction_f_x000D_]]*(Tabela1[[#This Row],[mass_flow_water_kgh]]+Tabela1[[#This Row],[mass_flow_triolein_kgh]])</f>
        <v>1642.4750415316178</v>
      </c>
      <c r="L6089" s="3">
        <f>Tabela1[[#This Row],[mass_flow_water_kgh]]-Tabela1[[#This Row],[water_flow_f]]</f>
        <v>190.25222846838233</v>
      </c>
    </row>
    <row r="6090" spans="1:12" x14ac:dyDescent="0.25">
      <c r="A6090">
        <v>2367</v>
      </c>
      <c r="B6090" s="4">
        <v>1374.5454500000001</v>
      </c>
      <c r="C6090">
        <v>11</v>
      </c>
      <c r="D6090" s="4">
        <v>54.090909099999998</v>
      </c>
      <c r="E6090" s="4">
        <v>3681.8181800000002</v>
      </c>
      <c r="F6090" s="4">
        <v>3536.29124</v>
      </c>
      <c r="G6090">
        <v>0.85</v>
      </c>
      <c r="H6090">
        <v>2.28274208E-3</v>
      </c>
      <c r="I6090" s="2">
        <f t="shared" si="95"/>
        <v>0.99731442108235291</v>
      </c>
      <c r="J6090">
        <v>0.23420576400000001</v>
      </c>
      <c r="K6090">
        <f>Tabela1[[#This Row],[water_fraction_f_x000D_]]*(Tabela1[[#This Row],[mass_flow_water_kgh]]+Tabela1[[#This Row],[mass_flow_triolein_kgh]])</f>
        <v>1184.2295070259634</v>
      </c>
      <c r="L6090" s="3">
        <f>Tabela1[[#This Row],[mass_flow_water_kgh]]-Tabela1[[#This Row],[water_flow_f]]</f>
        <v>190.31594297403672</v>
      </c>
    </row>
    <row r="6091" spans="1:12" x14ac:dyDescent="0.25">
      <c r="A6091">
        <v>1434</v>
      </c>
      <c r="B6091" s="4">
        <v>1260</v>
      </c>
      <c r="C6091">
        <v>14</v>
      </c>
      <c r="D6091" s="4">
        <v>65</v>
      </c>
      <c r="E6091" s="4">
        <v>3954.5454500000001</v>
      </c>
      <c r="F6091" s="4">
        <v>3798.70766</v>
      </c>
      <c r="G6091">
        <v>0.85</v>
      </c>
      <c r="H6091">
        <v>2.2834948600000001E-3</v>
      </c>
      <c r="I6091" s="2">
        <f t="shared" si="95"/>
        <v>0.99731353545882351</v>
      </c>
      <c r="J6091">
        <v>0.20242544200000001</v>
      </c>
      <c r="K6091">
        <f>Tabela1[[#This Row],[water_fraction_f_x000D_]]*(Tabela1[[#This Row],[mass_flow_water_kgh]]+Tabela1[[#This Row],[mass_flow_triolein_kgh]])</f>
        <v>1055.5566675453388</v>
      </c>
      <c r="L6091" s="3">
        <f>Tabela1[[#This Row],[mass_flow_water_kgh]]-Tabela1[[#This Row],[water_flow_f]]</f>
        <v>204.44333245466123</v>
      </c>
    </row>
    <row r="6092" spans="1:12" x14ac:dyDescent="0.25">
      <c r="A6092">
        <v>13219</v>
      </c>
      <c r="B6092" s="4">
        <v>2290.9090900000001</v>
      </c>
      <c r="C6092">
        <v>6</v>
      </c>
      <c r="D6092" s="4">
        <v>61.363636399999997</v>
      </c>
      <c r="E6092" s="4">
        <v>4045.4545499999999</v>
      </c>
      <c r="F6092" s="4">
        <v>3883.8442</v>
      </c>
      <c r="G6092">
        <v>0.85</v>
      </c>
      <c r="H6092">
        <v>2.2835694599999999E-3</v>
      </c>
      <c r="I6092" s="2">
        <f t="shared" si="95"/>
        <v>0.99731344769411767</v>
      </c>
      <c r="J6092">
        <v>0.328564727</v>
      </c>
      <c r="K6092">
        <f>Tabela1[[#This Row],[water_fraction_f_x000D_]]*(Tabela1[[#This Row],[mass_flow_water_kgh]]+Tabela1[[#This Row],[mass_flow_triolein_kgh]])</f>
        <v>2081.9055895493261</v>
      </c>
      <c r="L6092" s="3">
        <f>Tabela1[[#This Row],[mass_flow_water_kgh]]-Tabela1[[#This Row],[water_flow_f]]</f>
        <v>209.00350045067398</v>
      </c>
    </row>
    <row r="6093" spans="1:12" x14ac:dyDescent="0.25">
      <c r="A6093">
        <v>1838</v>
      </c>
      <c r="B6093" s="4">
        <v>1374.5454500000001</v>
      </c>
      <c r="C6093">
        <v>7</v>
      </c>
      <c r="D6093" s="4">
        <v>61.363636399999997</v>
      </c>
      <c r="E6093" s="4">
        <v>3590.9090900000001</v>
      </c>
      <c r="F6093" s="4">
        <v>3448.8971999999999</v>
      </c>
      <c r="G6093">
        <v>0.85</v>
      </c>
      <c r="H6093">
        <v>2.2835969499999998E-3</v>
      </c>
      <c r="I6093" s="2">
        <f t="shared" si="95"/>
        <v>0.99731341535294116</v>
      </c>
      <c r="J6093">
        <v>0.23944105099999999</v>
      </c>
      <c r="K6093">
        <f>Tabela1[[#This Row],[water_fraction_f_x000D_]]*(Tabela1[[#This Row],[mass_flow_water_kgh]]+Tabela1[[#This Row],[mass_flow_triolein_kgh]])</f>
        <v>1188.9336537503216</v>
      </c>
      <c r="L6093" s="3">
        <f>Tabela1[[#This Row],[mass_flow_water_kgh]]-Tabela1[[#This Row],[water_flow_f]]</f>
        <v>185.61179624967849</v>
      </c>
    </row>
    <row r="6094" spans="1:12" x14ac:dyDescent="0.25">
      <c r="A6094">
        <v>9576</v>
      </c>
      <c r="B6094" s="4">
        <v>1947.2727299999999</v>
      </c>
      <c r="C6094">
        <v>11</v>
      </c>
      <c r="D6094" s="4">
        <v>54.090909099999998</v>
      </c>
      <c r="E6094" s="4">
        <v>4500</v>
      </c>
      <c r="F6094" s="4">
        <v>4321.5428099999999</v>
      </c>
      <c r="G6094">
        <v>0.85</v>
      </c>
      <c r="H6094">
        <v>2.2838805199999999E-3</v>
      </c>
      <c r="I6094" s="2">
        <f t="shared" si="95"/>
        <v>0.9973130817411765</v>
      </c>
      <c r="J6094">
        <v>0.26595773299999997</v>
      </c>
      <c r="K6094">
        <f>Tabela1[[#This Row],[water_fraction_f_x000D_]]*(Tabela1[[#This Row],[mass_flow_water_kgh]]+Tabela1[[#This Row],[mass_flow_triolein_kgh]])</f>
        <v>1714.7020393035209</v>
      </c>
      <c r="L6094" s="3">
        <f>Tabela1[[#This Row],[mass_flow_water_kgh]]-Tabela1[[#This Row],[water_flow_f]]</f>
        <v>232.57069069647901</v>
      </c>
    </row>
    <row r="6095" spans="1:12" x14ac:dyDescent="0.25">
      <c r="A6095">
        <v>5251</v>
      </c>
      <c r="B6095" s="4">
        <v>1603.63636</v>
      </c>
      <c r="C6095">
        <v>11</v>
      </c>
      <c r="D6095" s="4">
        <v>54.090909099999998</v>
      </c>
      <c r="E6095" s="4">
        <v>4045.4545499999999</v>
      </c>
      <c r="F6095" s="4">
        <v>3885.3435399999998</v>
      </c>
      <c r="G6095">
        <v>0.85</v>
      </c>
      <c r="H6095">
        <v>2.2840602699999999E-3</v>
      </c>
      <c r="I6095" s="2">
        <f t="shared" si="95"/>
        <v>0.99731287027058813</v>
      </c>
      <c r="J6095">
        <v>0.24686047</v>
      </c>
      <c r="K6095">
        <f>Tabela1[[#This Row],[water_fraction_f_x000D_]]*(Tabela1[[#This Row],[mass_flow_water_kgh]]+Tabela1[[#This Row],[mass_flow_triolein_kgh]])</f>
        <v>1394.5372371153276</v>
      </c>
      <c r="L6095" s="3">
        <f>Tabela1[[#This Row],[mass_flow_water_kgh]]-Tabela1[[#This Row],[water_flow_f]]</f>
        <v>209.0991228846724</v>
      </c>
    </row>
    <row r="6096" spans="1:12" x14ac:dyDescent="0.25">
      <c r="A6096">
        <v>1850</v>
      </c>
      <c r="B6096" s="4">
        <v>1374.5454500000001</v>
      </c>
      <c r="C6096">
        <v>7</v>
      </c>
      <c r="D6096" s="4">
        <v>63.181818200000002</v>
      </c>
      <c r="E6096" s="4">
        <v>3590.9090900000001</v>
      </c>
      <c r="F6096" s="4">
        <v>3448.8930999999998</v>
      </c>
      <c r="G6096">
        <v>0.85</v>
      </c>
      <c r="H6096">
        <v>2.2844586400000001E-3</v>
      </c>
      <c r="I6096" s="2">
        <f t="shared" si="95"/>
        <v>0.9973124015999999</v>
      </c>
      <c r="J6096">
        <v>0.23944110299999999</v>
      </c>
      <c r="K6096">
        <f>Tabela1[[#This Row],[water_fraction_f_x000D_]]*(Tabela1[[#This Row],[mass_flow_water_kgh]]+Tabela1[[#This Row],[mass_flow_triolein_kgh]])</f>
        <v>1188.9339119539577</v>
      </c>
      <c r="L6096" s="3">
        <f>Tabela1[[#This Row],[mass_flow_water_kgh]]-Tabela1[[#This Row],[water_flow_f]]</f>
        <v>185.61153804604237</v>
      </c>
    </row>
    <row r="6097" spans="1:12" x14ac:dyDescent="0.25">
      <c r="A6097">
        <v>6415</v>
      </c>
      <c r="B6097" s="4">
        <v>1718.18182</v>
      </c>
      <c r="C6097">
        <v>9</v>
      </c>
      <c r="D6097" s="4">
        <v>55.909090900000002</v>
      </c>
      <c r="E6097" s="4">
        <v>4045.4545499999999</v>
      </c>
      <c r="F6097" s="4">
        <v>3885.0899399999998</v>
      </c>
      <c r="G6097">
        <v>0.85</v>
      </c>
      <c r="H6097">
        <v>2.2846432099999999E-3</v>
      </c>
      <c r="I6097" s="2">
        <f t="shared" si="95"/>
        <v>0.99731218445882353</v>
      </c>
      <c r="J6097">
        <v>0.26183103400000002</v>
      </c>
      <c r="K6097">
        <f>Tabela1[[#This Row],[water_fraction_f_x000D_]]*(Tabela1[[#This Row],[mass_flow_water_kgh]]+Tabela1[[#This Row],[mass_flow_triolein_kgh]])</f>
        <v>1509.0988703571068</v>
      </c>
      <c r="L6097" s="3">
        <f>Tabela1[[#This Row],[mass_flow_water_kgh]]-Tabela1[[#This Row],[water_flow_f]]</f>
        <v>209.08294964289325</v>
      </c>
    </row>
    <row r="6098" spans="1:12" x14ac:dyDescent="0.25">
      <c r="A6098">
        <v>13231</v>
      </c>
      <c r="B6098" s="4">
        <v>2290.9090900000001</v>
      </c>
      <c r="C6098">
        <v>6</v>
      </c>
      <c r="D6098" s="4">
        <v>63.181818200000002</v>
      </c>
      <c r="E6098" s="4">
        <v>4045.4545499999999</v>
      </c>
      <c r="F6098" s="4">
        <v>3883.8344499999998</v>
      </c>
      <c r="G6098">
        <v>0.85</v>
      </c>
      <c r="H6098">
        <v>2.2851769100000001E-3</v>
      </c>
      <c r="I6098" s="2">
        <f t="shared" si="95"/>
        <v>0.99731155657647064</v>
      </c>
      <c r="J6098">
        <v>0.32856482599999998</v>
      </c>
      <c r="K6098">
        <f>Tabela1[[#This Row],[water_fraction_f_x000D_]]*(Tabela1[[#This Row],[mass_flow_water_kgh]]+Tabela1[[#This Row],[mass_flow_triolein_kgh]])</f>
        <v>2081.9062168493265</v>
      </c>
      <c r="L6098" s="3">
        <f>Tabela1[[#This Row],[mass_flow_water_kgh]]-Tabela1[[#This Row],[water_flow_f]]</f>
        <v>209.00287315067362</v>
      </c>
    </row>
    <row r="6099" spans="1:12" x14ac:dyDescent="0.25">
      <c r="A6099">
        <v>1862</v>
      </c>
      <c r="B6099" s="4">
        <v>1374.5454500000001</v>
      </c>
      <c r="C6099">
        <v>7</v>
      </c>
      <c r="D6099" s="4">
        <v>65</v>
      </c>
      <c r="E6099" s="4">
        <v>3590.9090900000001</v>
      </c>
      <c r="F6099" s="4">
        <v>3448.8890000000001</v>
      </c>
      <c r="G6099">
        <v>0.85</v>
      </c>
      <c r="H6099">
        <v>2.2853222200000002E-3</v>
      </c>
      <c r="I6099" s="2">
        <f t="shared" si="95"/>
        <v>0.99731138562352939</v>
      </c>
      <c r="J6099">
        <v>0.23944115599999999</v>
      </c>
      <c r="K6099">
        <f>Tabela1[[#This Row],[water_fraction_f_x000D_]]*(Tabela1[[#This Row],[mass_flow_water_kgh]]+Tabela1[[#This Row],[mass_flow_triolein_kgh]])</f>
        <v>1188.9341751230484</v>
      </c>
      <c r="L6099" s="3">
        <f>Tabela1[[#This Row],[mass_flow_water_kgh]]-Tabela1[[#This Row],[water_flow_f]]</f>
        <v>185.61127487695171</v>
      </c>
    </row>
    <row r="6100" spans="1:12" x14ac:dyDescent="0.25">
      <c r="A6100">
        <v>1266</v>
      </c>
      <c r="B6100" s="4">
        <v>1260</v>
      </c>
      <c r="C6100">
        <v>13</v>
      </c>
      <c r="D6100" s="4">
        <v>61.363636399999997</v>
      </c>
      <c r="E6100" s="4">
        <v>3954.5454500000001</v>
      </c>
      <c r="F6100" s="4">
        <v>3798.6975000000002</v>
      </c>
      <c r="G6100">
        <v>0.85</v>
      </c>
      <c r="H6100">
        <v>2.28553143E-3</v>
      </c>
      <c r="I6100" s="2">
        <f t="shared" si="95"/>
        <v>0.99731113949411765</v>
      </c>
      <c r="J6100">
        <v>0.202425566</v>
      </c>
      <c r="K6100">
        <f>Tabela1[[#This Row],[water_fraction_f_x000D_]]*(Tabela1[[#This Row],[mass_flow_water_kgh]]+Tabela1[[#This Row],[mass_flow_triolein_kgh]])</f>
        <v>1055.5573141489747</v>
      </c>
      <c r="L6100" s="3">
        <f>Tabela1[[#This Row],[mass_flow_water_kgh]]-Tabela1[[#This Row],[water_flow_f]]</f>
        <v>204.44268585102532</v>
      </c>
    </row>
    <row r="6101" spans="1:12" x14ac:dyDescent="0.25">
      <c r="A6101">
        <v>14916</v>
      </c>
      <c r="B6101" s="4">
        <v>2405.4545499999999</v>
      </c>
      <c r="C6101">
        <v>8</v>
      </c>
      <c r="D6101" s="4">
        <v>55.909090900000002</v>
      </c>
      <c r="E6101" s="4">
        <v>4500</v>
      </c>
      <c r="F6101" s="4">
        <v>4320.5285299999996</v>
      </c>
      <c r="G6101">
        <v>0.85</v>
      </c>
      <c r="H6101">
        <v>2.2858195400000001E-3</v>
      </c>
      <c r="I6101" s="2">
        <f t="shared" si="95"/>
        <v>0.99731080054117649</v>
      </c>
      <c r="J6101">
        <v>0.314671327</v>
      </c>
      <c r="K6101">
        <f>Tabela1[[#This Row],[water_fraction_f_x000D_]]*(Tabela1[[#This Row],[mass_flow_water_kgh]]+Tabela1[[#This Row],[mass_flow_triolein_kgh]])</f>
        <v>2172.948546786688</v>
      </c>
      <c r="L6101" s="3">
        <f>Tabela1[[#This Row],[mass_flow_water_kgh]]-Tabela1[[#This Row],[water_flow_f]]</f>
        <v>232.50600321331194</v>
      </c>
    </row>
    <row r="6102" spans="1:12" x14ac:dyDescent="0.25">
      <c r="A6102">
        <v>1410</v>
      </c>
      <c r="B6102" s="4">
        <v>1260</v>
      </c>
      <c r="C6102">
        <v>14</v>
      </c>
      <c r="D6102" s="4">
        <v>61.363636399999997</v>
      </c>
      <c r="E6102" s="4">
        <v>3954.5454500000001</v>
      </c>
      <c r="F6102" s="4">
        <v>3798.69281</v>
      </c>
      <c r="G6102">
        <v>0.85</v>
      </c>
      <c r="H6102">
        <v>2.2864701900000002E-3</v>
      </c>
      <c r="I6102" s="2">
        <f t="shared" si="95"/>
        <v>0.99731003507058835</v>
      </c>
      <c r="J6102">
        <v>0.202425624</v>
      </c>
      <c r="K6102">
        <f>Tabela1[[#This Row],[water_fraction_f_x000D_]]*(Tabela1[[#This Row],[mass_flow_water_kgh]]+Tabela1[[#This Row],[mass_flow_triolein_kgh]])</f>
        <v>1055.5576165926107</v>
      </c>
      <c r="L6102" s="3">
        <f>Tabela1[[#This Row],[mass_flow_water_kgh]]-Tabela1[[#This Row],[water_flow_f]]</f>
        <v>204.44238340738934</v>
      </c>
    </row>
    <row r="6103" spans="1:12" x14ac:dyDescent="0.25">
      <c r="A6103">
        <v>5542</v>
      </c>
      <c r="B6103" s="4">
        <v>1603.63636</v>
      </c>
      <c r="C6103">
        <v>13</v>
      </c>
      <c r="D6103" s="4">
        <v>54.090909099999998</v>
      </c>
      <c r="E6103" s="4">
        <v>4318.1818199999998</v>
      </c>
      <c r="F6103" s="4">
        <v>4147.4979899999998</v>
      </c>
      <c r="G6103">
        <v>0.85</v>
      </c>
      <c r="H6103">
        <v>2.2867327300000002E-3</v>
      </c>
      <c r="I6103" s="2">
        <f t="shared" si="95"/>
        <v>0.99730972620000002</v>
      </c>
      <c r="J6103">
        <v>0.23310856899999999</v>
      </c>
      <c r="K6103">
        <f>Tabela1[[#This Row],[water_fraction_f_x000D_]]*(Tabela1[[#This Row],[mass_flow_water_kgh]]+Tabela1[[#This Row],[mass_flow_triolein_kgh]])</f>
        <v>1380.4265618179843</v>
      </c>
      <c r="L6103" s="3">
        <f>Tabela1[[#This Row],[mass_flow_water_kgh]]-Tabela1[[#This Row],[water_flow_f]]</f>
        <v>223.20979818201567</v>
      </c>
    </row>
    <row r="6104" spans="1:12" x14ac:dyDescent="0.25">
      <c r="A6104">
        <v>13243</v>
      </c>
      <c r="B6104" s="4">
        <v>2290.9090900000001</v>
      </c>
      <c r="C6104">
        <v>6</v>
      </c>
      <c r="D6104" s="4">
        <v>65</v>
      </c>
      <c r="E6104" s="4">
        <v>4045.4545499999999</v>
      </c>
      <c r="F6104" s="4">
        <v>3883.8244800000002</v>
      </c>
      <c r="G6104">
        <v>0.85</v>
      </c>
      <c r="H6104">
        <v>2.2868220800000001E-3</v>
      </c>
      <c r="I6104" s="2">
        <f t="shared" si="95"/>
        <v>0.99730962108235299</v>
      </c>
      <c r="J6104">
        <v>0.32856492599999998</v>
      </c>
      <c r="K6104">
        <f>Tabela1[[#This Row],[water_fraction_f_x000D_]]*(Tabela1[[#This Row],[mass_flow_water_kgh]]+Tabela1[[#This Row],[mass_flow_triolein_kgh]])</f>
        <v>2081.9068504856905</v>
      </c>
      <c r="L6104" s="3">
        <f>Tabela1[[#This Row],[mass_flow_water_kgh]]-Tabela1[[#This Row],[water_flow_f]]</f>
        <v>209.00223951430962</v>
      </c>
    </row>
    <row r="6105" spans="1:12" x14ac:dyDescent="0.25">
      <c r="A6105">
        <v>7071</v>
      </c>
      <c r="B6105" s="4">
        <v>1718.18182</v>
      </c>
      <c r="C6105">
        <v>14</v>
      </c>
      <c r="D6105" s="4">
        <v>46.818181799999998</v>
      </c>
      <c r="E6105" s="4">
        <v>3681.8181800000002</v>
      </c>
      <c r="F6105" s="4">
        <v>3535.5155300000001</v>
      </c>
      <c r="G6105">
        <v>0.85</v>
      </c>
      <c r="H6105">
        <v>2.2875762299999999E-3</v>
      </c>
      <c r="I6105" s="2">
        <f t="shared" si="95"/>
        <v>0.99730873384705887</v>
      </c>
      <c r="J6105">
        <v>0.28294728600000002</v>
      </c>
      <c r="K6105">
        <f>Tabela1[[#This Row],[water_fraction_f_x000D_]]*(Tabela1[[#This Row],[mass_flow_water_kgh]]+Tabela1[[#This Row],[mass_flow_triolein_kgh]])</f>
        <v>1527.9153444000001</v>
      </c>
      <c r="L6105" s="3">
        <f>Tabela1[[#This Row],[mass_flow_water_kgh]]-Tabela1[[#This Row],[water_flow_f]]</f>
        <v>190.26647559999992</v>
      </c>
    </row>
    <row r="6106" spans="1:12" x14ac:dyDescent="0.25">
      <c r="A6106">
        <v>6955</v>
      </c>
      <c r="B6106" s="4">
        <v>1718.18182</v>
      </c>
      <c r="C6106">
        <v>13</v>
      </c>
      <c r="D6106" s="4">
        <v>50.454545500000002</v>
      </c>
      <c r="E6106" s="4">
        <v>4045.4545499999999</v>
      </c>
      <c r="F6106" s="4">
        <v>3885.0691000000002</v>
      </c>
      <c r="G6106">
        <v>0.85</v>
      </c>
      <c r="H6106">
        <v>2.2884218099999999E-3</v>
      </c>
      <c r="I6106" s="2">
        <f t="shared" si="95"/>
        <v>0.99730773904705883</v>
      </c>
      <c r="J6106">
        <v>0.26183126400000001</v>
      </c>
      <c r="K6106">
        <f>Tabela1[[#This Row],[water_fraction_f_x000D_]]*(Tabela1[[#This Row],[mass_flow_water_kgh]]+Tabela1[[#This Row],[mass_flow_triolein_kgh]])</f>
        <v>1509.1001959934717</v>
      </c>
      <c r="L6106" s="3">
        <f>Tabela1[[#This Row],[mass_flow_water_kgh]]-Tabela1[[#This Row],[water_flow_f]]</f>
        <v>209.08162400652827</v>
      </c>
    </row>
    <row r="6107" spans="1:12" x14ac:dyDescent="0.25">
      <c r="A6107">
        <v>1278</v>
      </c>
      <c r="B6107" s="4">
        <v>1260</v>
      </c>
      <c r="C6107">
        <v>13</v>
      </c>
      <c r="D6107" s="4">
        <v>63.181818200000002</v>
      </c>
      <c r="E6107" s="4">
        <v>3954.5454500000001</v>
      </c>
      <c r="F6107" s="4">
        <v>3798.6807199999998</v>
      </c>
      <c r="G6107">
        <v>0.85</v>
      </c>
      <c r="H6107">
        <v>2.2888919200000002E-3</v>
      </c>
      <c r="I6107" s="2">
        <f t="shared" si="95"/>
        <v>0.9973071859764705</v>
      </c>
      <c r="J6107">
        <v>0.202425771</v>
      </c>
      <c r="K6107">
        <f>Tabela1[[#This Row],[water_fraction_f_x000D_]]*(Tabela1[[#This Row],[mass_flow_water_kgh]]+Tabela1[[#This Row],[mass_flow_triolein_kgh]])</f>
        <v>1055.558383130792</v>
      </c>
      <c r="L6107" s="3">
        <f>Tabela1[[#This Row],[mass_flow_water_kgh]]-Tabela1[[#This Row],[water_flow_f]]</f>
        <v>204.44161686920802</v>
      </c>
    </row>
    <row r="6108" spans="1:12" x14ac:dyDescent="0.25">
      <c r="A6108">
        <v>1290</v>
      </c>
      <c r="B6108" s="4">
        <v>1260</v>
      </c>
      <c r="C6108">
        <v>13</v>
      </c>
      <c r="D6108" s="4">
        <v>65</v>
      </c>
      <c r="E6108" s="4">
        <v>3954.5454500000001</v>
      </c>
      <c r="F6108" s="4">
        <v>3798.68064</v>
      </c>
      <c r="G6108">
        <v>0.85</v>
      </c>
      <c r="H6108">
        <v>2.2889081599999999E-3</v>
      </c>
      <c r="I6108" s="2">
        <f t="shared" si="95"/>
        <v>0.99730716687058818</v>
      </c>
      <c r="J6108">
        <v>0.202425772</v>
      </c>
      <c r="K6108">
        <f>Tabela1[[#This Row],[water_fraction_f_x000D_]]*(Tabela1[[#This Row],[mass_flow_water_kgh]]+Tabela1[[#This Row],[mass_flow_triolein_kgh]])</f>
        <v>1055.5583883453373</v>
      </c>
      <c r="L6108" s="3">
        <f>Tabela1[[#This Row],[mass_flow_water_kgh]]-Tabela1[[#This Row],[water_flow_f]]</f>
        <v>204.44161165466267</v>
      </c>
    </row>
    <row r="6109" spans="1:12" x14ac:dyDescent="0.25">
      <c r="A6109">
        <v>13342</v>
      </c>
      <c r="B6109" s="4">
        <v>2290.9090900000001</v>
      </c>
      <c r="C6109">
        <v>7</v>
      </c>
      <c r="D6109" s="4">
        <v>57.7272727</v>
      </c>
      <c r="E6109" s="4">
        <v>4318.1818199999998</v>
      </c>
      <c r="F6109" s="4">
        <v>4145.9750400000003</v>
      </c>
      <c r="G6109">
        <v>0.85</v>
      </c>
      <c r="H6109">
        <v>2.2897162199999998E-3</v>
      </c>
      <c r="I6109" s="2">
        <f t="shared" si="95"/>
        <v>0.99730621621176474</v>
      </c>
      <c r="J6109">
        <v>0.31287153499999998</v>
      </c>
      <c r="K6109">
        <f>Tabela1[[#This Row],[water_fraction_f_x000D_]]*(Tabela1[[#This Row],[mass_flow_water_kgh]]+Tabela1[[#This Row],[mass_flow_triolein_kgh]])</f>
        <v>2067.7964179662467</v>
      </c>
      <c r="L6109" s="3">
        <f>Tabela1[[#This Row],[mass_flow_water_kgh]]-Tabela1[[#This Row],[water_flow_f]]</f>
        <v>223.11267203375337</v>
      </c>
    </row>
    <row r="6110" spans="1:12" x14ac:dyDescent="0.25">
      <c r="A6110">
        <v>13475</v>
      </c>
      <c r="B6110" s="4">
        <v>2290.9090900000001</v>
      </c>
      <c r="C6110">
        <v>8</v>
      </c>
      <c r="D6110" s="4">
        <v>55.909090900000002</v>
      </c>
      <c r="E6110" s="4">
        <v>4409.0909099999999</v>
      </c>
      <c r="F6110" s="4">
        <v>4233.3607099999999</v>
      </c>
      <c r="G6110">
        <v>0.85</v>
      </c>
      <c r="H6110">
        <v>2.2902948099999998E-3</v>
      </c>
      <c r="I6110" s="2">
        <f t="shared" si="95"/>
        <v>0.99730553551764711</v>
      </c>
      <c r="J6110">
        <v>0.30792429999999998</v>
      </c>
      <c r="K6110">
        <f>Tabela1[[#This Row],[water_fraction_f_x000D_]]*(Tabela1[[#This Row],[mass_flow_water_kgh]]+Tabela1[[#This Row],[mass_flow_triolein_kgh]])</f>
        <v>2063.0928100000001</v>
      </c>
      <c r="L6110" s="3">
        <f>Tabela1[[#This Row],[mass_flow_water_kgh]]-Tabela1[[#This Row],[water_flow_f]]</f>
        <v>227.81628000000001</v>
      </c>
    </row>
    <row r="6111" spans="1:12" x14ac:dyDescent="0.25">
      <c r="A6111">
        <v>1385</v>
      </c>
      <c r="B6111" s="4">
        <v>1260</v>
      </c>
      <c r="C6111">
        <v>14</v>
      </c>
      <c r="D6111" s="4">
        <v>57.7272727</v>
      </c>
      <c r="E6111" s="4">
        <v>3863.63636</v>
      </c>
      <c r="F6111" s="4">
        <v>3711.2825499999999</v>
      </c>
      <c r="G6111">
        <v>0.85</v>
      </c>
      <c r="H6111">
        <v>2.2906721499999999E-3</v>
      </c>
      <c r="I6111" s="2">
        <f t="shared" si="95"/>
        <v>0.99730509158823533</v>
      </c>
      <c r="J6111">
        <v>0.20693560599999999</v>
      </c>
      <c r="K6111">
        <f>Tabela1[[#This Row],[water_fraction_f_x000D_]]*(Tabela1[[#This Row],[mass_flow_water_kgh]]+Tabela1[[#This Row],[mass_flow_triolein_kgh]])</f>
        <v>1060.2627950802341</v>
      </c>
      <c r="L6111" s="3">
        <f>Tabela1[[#This Row],[mass_flow_water_kgh]]-Tabela1[[#This Row],[water_flow_f]]</f>
        <v>199.73720491976587</v>
      </c>
    </row>
    <row r="6112" spans="1:12" x14ac:dyDescent="0.25">
      <c r="A6112">
        <v>8990</v>
      </c>
      <c r="B6112" s="4">
        <v>1947.2727299999999</v>
      </c>
      <c r="C6112">
        <v>7</v>
      </c>
      <c r="D6112" s="4">
        <v>54.090909099999998</v>
      </c>
      <c r="E6112" s="4">
        <v>3590.9090900000001</v>
      </c>
      <c r="F6112" s="4">
        <v>3447.60709</v>
      </c>
      <c r="G6112">
        <v>0.85</v>
      </c>
      <c r="H6112">
        <v>2.29084784E-3</v>
      </c>
      <c r="I6112" s="2">
        <f t="shared" si="95"/>
        <v>0.99730488489411762</v>
      </c>
      <c r="J6112">
        <v>0.31810859000000002</v>
      </c>
      <c r="K6112">
        <f>Tabela1[[#This Row],[water_fraction_f_x000D_]]*(Tabela1[[#This Row],[mass_flow_water_kgh]]+Tabela1[[#This Row],[mass_flow_triolein_kgh]])</f>
        <v>1761.7432099238338</v>
      </c>
      <c r="L6112" s="3">
        <f>Tabela1[[#This Row],[mass_flow_water_kgh]]-Tabela1[[#This Row],[water_flow_f]]</f>
        <v>185.52952007616614</v>
      </c>
    </row>
    <row r="6113" spans="1:12" x14ac:dyDescent="0.25">
      <c r="A6113">
        <v>8003</v>
      </c>
      <c r="B6113" s="4">
        <v>1832.7272700000001</v>
      </c>
      <c r="C6113">
        <v>10</v>
      </c>
      <c r="D6113" s="4">
        <v>55.909090900000002</v>
      </c>
      <c r="E6113" s="4">
        <v>4409.0909099999999</v>
      </c>
      <c r="F6113" s="4">
        <v>4234.3606499999996</v>
      </c>
      <c r="G6113">
        <v>0.85</v>
      </c>
      <c r="H6113">
        <v>2.2910206599999999E-3</v>
      </c>
      <c r="I6113" s="2">
        <f t="shared" si="95"/>
        <v>0.99730468157647056</v>
      </c>
      <c r="J6113">
        <v>0.25711213799999999</v>
      </c>
      <c r="K6113">
        <f>Tabela1[[#This Row],[water_fraction_f_x000D_]]*(Tabela1[[#This Row],[mass_flow_water_kgh]]+Tabela1[[#This Row],[mass_flow_triolein_kgh]])</f>
        <v>1604.8472172670688</v>
      </c>
      <c r="L6113" s="3">
        <f>Tabela1[[#This Row],[mass_flow_water_kgh]]-Tabela1[[#This Row],[water_flow_f]]</f>
        <v>227.88005273293129</v>
      </c>
    </row>
    <row r="6114" spans="1:12" x14ac:dyDescent="0.25">
      <c r="A6114">
        <v>1122</v>
      </c>
      <c r="B6114" s="4">
        <v>1260</v>
      </c>
      <c r="C6114">
        <v>12</v>
      </c>
      <c r="D6114" s="4">
        <v>61.363636399999997</v>
      </c>
      <c r="E6114" s="4">
        <v>3954.5454500000001</v>
      </c>
      <c r="F6114" s="4">
        <v>3798.6695300000001</v>
      </c>
      <c r="G6114">
        <v>0.85</v>
      </c>
      <c r="H6114">
        <v>2.29113526E-3</v>
      </c>
      <c r="I6114" s="2">
        <f t="shared" si="95"/>
        <v>0.99730454675294111</v>
      </c>
      <c r="J6114">
        <v>0.20242590799999999</v>
      </c>
      <c r="K6114">
        <f>Tabela1[[#This Row],[water_fraction_f_x000D_]]*(Tabela1[[#This Row],[mass_flow_water_kgh]]+Tabela1[[#This Row],[mass_flow_triolein_kgh]])</f>
        <v>1055.5590975235184</v>
      </c>
      <c r="L6114" s="3">
        <f>Tabela1[[#This Row],[mass_flow_water_kgh]]-Tabela1[[#This Row],[water_flow_f]]</f>
        <v>204.4409024764816</v>
      </c>
    </row>
    <row r="6115" spans="1:12" x14ac:dyDescent="0.25">
      <c r="A6115">
        <v>1134</v>
      </c>
      <c r="B6115" s="4">
        <v>1260</v>
      </c>
      <c r="C6115">
        <v>12</v>
      </c>
      <c r="D6115" s="4">
        <v>63.181818200000002</v>
      </c>
      <c r="E6115" s="4">
        <v>3954.5454500000001</v>
      </c>
      <c r="F6115" s="4">
        <v>3798.6692800000001</v>
      </c>
      <c r="G6115">
        <v>0.85</v>
      </c>
      <c r="H6115">
        <v>2.2911862100000002E-3</v>
      </c>
      <c r="I6115" s="2">
        <f t="shared" si="95"/>
        <v>0.99730448681176465</v>
      </c>
      <c r="J6115">
        <v>0.20242591099999999</v>
      </c>
      <c r="K6115">
        <f>Tabela1[[#This Row],[water_fraction_f_x000D_]]*(Tabela1[[#This Row],[mass_flow_water_kgh]]+Tabela1[[#This Row],[mass_flow_triolein_kgh]])</f>
        <v>1055.5591131671547</v>
      </c>
      <c r="L6115" s="3">
        <f>Tabela1[[#This Row],[mass_flow_water_kgh]]-Tabela1[[#This Row],[water_flow_f]]</f>
        <v>204.44088683284531</v>
      </c>
    </row>
    <row r="6116" spans="1:12" x14ac:dyDescent="0.25">
      <c r="A6116">
        <v>1146</v>
      </c>
      <c r="B6116" s="4">
        <v>1260</v>
      </c>
      <c r="C6116">
        <v>12</v>
      </c>
      <c r="D6116" s="4">
        <v>65</v>
      </c>
      <c r="E6116" s="4">
        <v>3954.5454500000001</v>
      </c>
      <c r="F6116" s="4">
        <v>3798.66905</v>
      </c>
      <c r="G6116">
        <v>0.85</v>
      </c>
      <c r="H6116">
        <v>2.2912316900000002E-3</v>
      </c>
      <c r="I6116" s="2">
        <f t="shared" si="95"/>
        <v>0.99730443330588237</v>
      </c>
      <c r="J6116">
        <v>0.20242591400000001</v>
      </c>
      <c r="K6116">
        <f>Tabela1[[#This Row],[water_fraction_f_x000D_]]*(Tabela1[[#This Row],[mass_flow_water_kgh]]+Tabela1[[#This Row],[mass_flow_triolein_kgh]])</f>
        <v>1055.5591288107912</v>
      </c>
      <c r="L6116" s="3">
        <f>Tabela1[[#This Row],[mass_flow_water_kgh]]-Tabela1[[#This Row],[water_flow_f]]</f>
        <v>204.44087118920879</v>
      </c>
    </row>
    <row r="6117" spans="1:12" x14ac:dyDescent="0.25">
      <c r="A6117">
        <v>2854</v>
      </c>
      <c r="B6117" s="4">
        <v>1374.5454500000001</v>
      </c>
      <c r="C6117">
        <v>14</v>
      </c>
      <c r="D6117" s="4">
        <v>61.363636399999997</v>
      </c>
      <c r="E6117" s="4">
        <v>4318.1818199999998</v>
      </c>
      <c r="F6117" s="4">
        <v>4147.9744600000004</v>
      </c>
      <c r="G6117">
        <v>0.85</v>
      </c>
      <c r="H6117">
        <v>2.2913001000000001E-3</v>
      </c>
      <c r="I6117" s="2">
        <f t="shared" si="95"/>
        <v>0.99730435282352936</v>
      </c>
      <c r="J6117">
        <v>0.202241423</v>
      </c>
      <c r="K6117">
        <f>Tabela1[[#This Row],[water_fraction_f_x000D_]]*(Tabela1[[#This Row],[mass_flow_water_kgh]]+Tabela1[[#This Row],[mass_flow_triolein_kgh]])</f>
        <v>1151.3052638357051</v>
      </c>
      <c r="L6117" s="3">
        <f>Tabela1[[#This Row],[mass_flow_water_kgh]]-Tabela1[[#This Row],[water_flow_f]]</f>
        <v>223.24018616429498</v>
      </c>
    </row>
    <row r="6118" spans="1:12" x14ac:dyDescent="0.25">
      <c r="A6118">
        <v>9298</v>
      </c>
      <c r="B6118" s="4">
        <v>1947.2727299999999</v>
      </c>
      <c r="C6118">
        <v>9</v>
      </c>
      <c r="D6118" s="4">
        <v>55.909090900000002</v>
      </c>
      <c r="E6118" s="4">
        <v>4318.1818199999998</v>
      </c>
      <c r="F6118" s="4">
        <v>4146.7050600000002</v>
      </c>
      <c r="G6118">
        <v>0.85</v>
      </c>
      <c r="H6118">
        <v>2.2935530300000001E-3</v>
      </c>
      <c r="I6118" s="2">
        <f t="shared" si="95"/>
        <v>0.99730170231764703</v>
      </c>
      <c r="J6118">
        <v>0.27517772000000001</v>
      </c>
      <c r="K6118">
        <f>Tabela1[[#This Row],[water_fraction_f_x000D_]]*(Tabela1[[#This Row],[mass_flow_water_kgh]]+Tabela1[[#This Row],[mass_flow_triolein_kgh]])</f>
        <v>1724.1134978326259</v>
      </c>
      <c r="L6118" s="3">
        <f>Tabela1[[#This Row],[mass_flow_water_kgh]]-Tabela1[[#This Row],[water_flow_f]]</f>
        <v>223.15923216737406</v>
      </c>
    </row>
    <row r="6119" spans="1:12" x14ac:dyDescent="0.25">
      <c r="A6119">
        <v>2526</v>
      </c>
      <c r="B6119" s="4">
        <v>1374.5454500000001</v>
      </c>
      <c r="C6119">
        <v>12</v>
      </c>
      <c r="D6119" s="4">
        <v>55.909090900000002</v>
      </c>
      <c r="E6119" s="4">
        <v>3954.5454500000001</v>
      </c>
      <c r="F6119" s="4">
        <v>3798.4053800000002</v>
      </c>
      <c r="G6119">
        <v>0.85</v>
      </c>
      <c r="H6119">
        <v>2.29368168E-3</v>
      </c>
      <c r="I6119" s="2">
        <f t="shared" si="95"/>
        <v>0.99730155096470585</v>
      </c>
      <c r="J6119">
        <v>0.21957242299999999</v>
      </c>
      <c r="K6119">
        <f>Tabela1[[#This Row],[water_fraction_f_x000D_]]*(Tabela1[[#This Row],[mass_flow_water_kgh]]+Tabela1[[#This Row],[mass_flow_triolein_kgh]])</f>
        <v>1170.1214013002507</v>
      </c>
      <c r="L6119" s="3">
        <f>Tabela1[[#This Row],[mass_flow_water_kgh]]-Tabela1[[#This Row],[water_flow_f]]</f>
        <v>204.42404869974939</v>
      </c>
    </row>
    <row r="6120" spans="1:12" x14ac:dyDescent="0.25">
      <c r="A6120">
        <v>13870</v>
      </c>
      <c r="B6120" s="4">
        <v>2290.9090900000001</v>
      </c>
      <c r="C6120">
        <v>11</v>
      </c>
      <c r="D6120" s="4">
        <v>50.454545500000002</v>
      </c>
      <c r="E6120" s="4">
        <v>4318.1818199999998</v>
      </c>
      <c r="F6120" s="4">
        <v>4145.9493199999997</v>
      </c>
      <c r="G6120">
        <v>0.85</v>
      </c>
      <c r="H6120">
        <v>2.2937823800000001E-3</v>
      </c>
      <c r="I6120" s="2">
        <f t="shared" si="95"/>
        <v>0.99730143249411762</v>
      </c>
      <c r="J6120">
        <v>0.31287178399999999</v>
      </c>
      <c r="K6120">
        <f>Tabela1[[#This Row],[water_fraction_f_x000D_]]*(Tabela1[[#This Row],[mass_flow_water_kgh]]+Tabela1[[#This Row],[mass_flow_triolein_kgh]])</f>
        <v>2067.7980636298835</v>
      </c>
      <c r="L6120" s="3">
        <f>Tabela1[[#This Row],[mass_flow_water_kgh]]-Tabela1[[#This Row],[water_flow_f]]</f>
        <v>223.11102637011663</v>
      </c>
    </row>
    <row r="6121" spans="1:12" x14ac:dyDescent="0.25">
      <c r="A6121">
        <v>833</v>
      </c>
      <c r="B6121" s="4">
        <v>1260</v>
      </c>
      <c r="C6121">
        <v>10</v>
      </c>
      <c r="D6121" s="4">
        <v>61.363636399999997</v>
      </c>
      <c r="E6121" s="4">
        <v>3863.63636</v>
      </c>
      <c r="F6121" s="4">
        <v>3711.2660799999999</v>
      </c>
      <c r="G6121">
        <v>0.85</v>
      </c>
      <c r="H6121">
        <v>2.2940308599999999E-3</v>
      </c>
      <c r="I6121" s="2">
        <f t="shared" si="95"/>
        <v>0.99730114016470583</v>
      </c>
      <c r="J6121">
        <v>0.206935811</v>
      </c>
      <c r="K6121">
        <f>Tabela1[[#This Row],[water_fraction_f_x000D_]]*(Tabela1[[#This Row],[mass_flow_water_kgh]]+Tabela1[[#This Row],[mass_flow_triolein_kgh]])</f>
        <v>1060.263845425688</v>
      </c>
      <c r="L6121" s="3">
        <f>Tabela1[[#This Row],[mass_flow_water_kgh]]-Tabela1[[#This Row],[water_flow_f]]</f>
        <v>199.73615457431197</v>
      </c>
    </row>
    <row r="6122" spans="1:12" x14ac:dyDescent="0.25">
      <c r="A6122">
        <v>845</v>
      </c>
      <c r="B6122" s="4">
        <v>1260</v>
      </c>
      <c r="C6122">
        <v>10</v>
      </c>
      <c r="D6122" s="4">
        <v>63.181818200000002</v>
      </c>
      <c r="E6122" s="4">
        <v>3863.63636</v>
      </c>
      <c r="F6122" s="4">
        <v>3711.26494</v>
      </c>
      <c r="G6122">
        <v>0.85</v>
      </c>
      <c r="H6122">
        <v>2.2942647900000002E-3</v>
      </c>
      <c r="I6122" s="2">
        <f t="shared" si="95"/>
        <v>0.99730086495294112</v>
      </c>
      <c r="J6122">
        <v>0.20693582499999999</v>
      </c>
      <c r="K6122">
        <f>Tabela1[[#This Row],[water_fraction_f_x000D_]]*(Tabela1[[#This Row],[mass_flow_water_kgh]]+Tabela1[[#This Row],[mass_flow_triolein_kgh]])</f>
        <v>1060.263917156597</v>
      </c>
      <c r="L6122" s="3">
        <f>Tabela1[[#This Row],[mass_flow_water_kgh]]-Tabela1[[#This Row],[water_flow_f]]</f>
        <v>199.73608284340298</v>
      </c>
    </row>
    <row r="6123" spans="1:12" x14ac:dyDescent="0.25">
      <c r="A6123">
        <v>2866</v>
      </c>
      <c r="B6123" s="4">
        <v>1374.5454500000001</v>
      </c>
      <c r="C6123">
        <v>14</v>
      </c>
      <c r="D6123" s="4">
        <v>63.181818200000002</v>
      </c>
      <c r="E6123" s="4">
        <v>4318.1818199999998</v>
      </c>
      <c r="F6123" s="4">
        <v>4147.9579299999996</v>
      </c>
      <c r="G6123">
        <v>0.85</v>
      </c>
      <c r="H6123">
        <v>2.2943343800000001E-3</v>
      </c>
      <c r="I6123" s="2">
        <f t="shared" si="95"/>
        <v>0.99730078308235293</v>
      </c>
      <c r="J6123">
        <v>0.20224160799999999</v>
      </c>
      <c r="K6123">
        <f>Tabela1[[#This Row],[water_fraction_f_x000D_]]*(Tabela1[[#This Row],[mass_flow_water_kgh]]+Tabela1[[#This Row],[mass_flow_triolein_kgh]])</f>
        <v>1151.30631699025</v>
      </c>
      <c r="L6123" s="3">
        <f>Tabela1[[#This Row],[mass_flow_water_kgh]]-Tabela1[[#This Row],[water_flow_f]]</f>
        <v>223.23913300975005</v>
      </c>
    </row>
    <row r="6124" spans="1:12" x14ac:dyDescent="0.25">
      <c r="A6124">
        <v>2878</v>
      </c>
      <c r="B6124" s="4">
        <v>1374.5454500000001</v>
      </c>
      <c r="C6124">
        <v>14</v>
      </c>
      <c r="D6124" s="4">
        <v>65</v>
      </c>
      <c r="E6124" s="4">
        <v>4318.1818199999998</v>
      </c>
      <c r="F6124" s="4">
        <v>4147.9578099999999</v>
      </c>
      <c r="G6124">
        <v>0.85</v>
      </c>
      <c r="H6124">
        <v>2.2943560499999998E-3</v>
      </c>
      <c r="I6124" s="2">
        <f t="shared" si="95"/>
        <v>0.99730075758823533</v>
      </c>
      <c r="J6124">
        <v>0.20224160999999999</v>
      </c>
      <c r="K6124">
        <f>Tabela1[[#This Row],[water_fraction_f_x000D_]]*(Tabela1[[#This Row],[mass_flow_water_kgh]]+Tabela1[[#This Row],[mass_flow_triolein_kgh]])</f>
        <v>1151.3063283757044</v>
      </c>
      <c r="L6124" s="3">
        <f>Tabela1[[#This Row],[mass_flow_water_kgh]]-Tabela1[[#This Row],[water_flow_f]]</f>
        <v>223.23912162429565</v>
      </c>
    </row>
    <row r="6125" spans="1:12" x14ac:dyDescent="0.25">
      <c r="A6125">
        <v>857</v>
      </c>
      <c r="B6125" s="4">
        <v>1260</v>
      </c>
      <c r="C6125">
        <v>10</v>
      </c>
      <c r="D6125" s="4">
        <v>65</v>
      </c>
      <c r="E6125" s="4">
        <v>3863.63636</v>
      </c>
      <c r="F6125" s="4">
        <v>3711.2638000000002</v>
      </c>
      <c r="G6125">
        <v>0.85</v>
      </c>
      <c r="H6125">
        <v>2.2944965300000001E-3</v>
      </c>
      <c r="I6125" s="2">
        <f t="shared" si="95"/>
        <v>0.99730059231764701</v>
      </c>
      <c r="J6125">
        <v>0.20693584000000001</v>
      </c>
      <c r="K6125">
        <f>Tabela1[[#This Row],[water_fraction_f_x000D_]]*(Tabela1[[#This Row],[mass_flow_water_kgh]]+Tabela1[[#This Row],[mass_flow_triolein_kgh]])</f>
        <v>1060.2639940111426</v>
      </c>
      <c r="L6125" s="3">
        <f>Tabela1[[#This Row],[mass_flow_water_kgh]]-Tabela1[[#This Row],[water_flow_f]]</f>
        <v>199.73600598885741</v>
      </c>
    </row>
    <row r="6126" spans="1:12" x14ac:dyDescent="0.25">
      <c r="A6126">
        <v>13368</v>
      </c>
      <c r="B6126" s="4">
        <v>2290.9090900000001</v>
      </c>
      <c r="C6126">
        <v>7</v>
      </c>
      <c r="D6126" s="4">
        <v>61.363636399999997</v>
      </c>
      <c r="E6126" s="4">
        <v>4500</v>
      </c>
      <c r="F6126" s="4">
        <v>4320.7150499999998</v>
      </c>
      <c r="G6126">
        <v>0.85</v>
      </c>
      <c r="H6126">
        <v>2.29567729E-3</v>
      </c>
      <c r="I6126" s="2">
        <f t="shared" si="95"/>
        <v>0.99729920318823528</v>
      </c>
      <c r="J6126">
        <v>0.30310981399999998</v>
      </c>
      <c r="K6126">
        <f>Tabela1[[#This Row],[water_fraction_f_x000D_]]*(Tabela1[[#This Row],[mass_flow_water_kgh]]+Tabela1[[#This Row],[mass_flow_triolein_kgh]])</f>
        <v>2058.3911911608093</v>
      </c>
      <c r="L6126" s="3">
        <f>Tabela1[[#This Row],[mass_flow_water_kgh]]-Tabela1[[#This Row],[water_flow_f]]</f>
        <v>232.51789883919082</v>
      </c>
    </row>
    <row r="6127" spans="1:12" x14ac:dyDescent="0.25">
      <c r="A6127">
        <v>2710</v>
      </c>
      <c r="B6127" s="4">
        <v>1374.5454500000001</v>
      </c>
      <c r="C6127">
        <v>13</v>
      </c>
      <c r="D6127" s="4">
        <v>61.363636399999997</v>
      </c>
      <c r="E6127" s="4">
        <v>4318.1818199999998</v>
      </c>
      <c r="F6127" s="4">
        <v>4147.9490599999999</v>
      </c>
      <c r="G6127">
        <v>0.85</v>
      </c>
      <c r="H6127">
        <v>2.2959623299999999E-3</v>
      </c>
      <c r="I6127" s="2">
        <f t="shared" si="95"/>
        <v>0.9972988678470589</v>
      </c>
      <c r="J6127">
        <v>0.20224170799999999</v>
      </c>
      <c r="K6127">
        <f>Tabela1[[#This Row],[water_fraction_f_x000D_]]*(Tabela1[[#This Row],[mass_flow_water_kgh]]+Tabela1[[#This Row],[mass_flow_triolein_kgh]])</f>
        <v>1151.3068862629771</v>
      </c>
      <c r="L6127" s="3">
        <f>Tabela1[[#This Row],[mass_flow_water_kgh]]-Tabela1[[#This Row],[water_flow_f]]</f>
        <v>223.23856373702301</v>
      </c>
    </row>
    <row r="6128" spans="1:12" x14ac:dyDescent="0.25">
      <c r="A6128">
        <v>2722</v>
      </c>
      <c r="B6128" s="4">
        <v>1374.5454500000001</v>
      </c>
      <c r="C6128">
        <v>13</v>
      </c>
      <c r="D6128" s="4">
        <v>63.181818200000002</v>
      </c>
      <c r="E6128" s="4">
        <v>4318.1818199999998</v>
      </c>
      <c r="F6128" s="4">
        <v>4147.9487399999998</v>
      </c>
      <c r="G6128">
        <v>0.85</v>
      </c>
      <c r="H6128">
        <v>2.2960208399999999E-3</v>
      </c>
      <c r="I6128" s="2">
        <f t="shared" si="95"/>
        <v>0.99729879901176466</v>
      </c>
      <c r="J6128">
        <v>0.20224171099999999</v>
      </c>
      <c r="K6128">
        <f>Tabela1[[#This Row],[water_fraction_f_x000D_]]*(Tabela1[[#This Row],[mass_flow_water_kgh]]+Tabela1[[#This Row],[mass_flow_triolein_kgh]])</f>
        <v>1151.3069033411589</v>
      </c>
      <c r="L6128" s="3">
        <f>Tabela1[[#This Row],[mass_flow_water_kgh]]-Tabela1[[#This Row],[water_flow_f]]</f>
        <v>223.23854665884119</v>
      </c>
    </row>
    <row r="6129" spans="1:12" x14ac:dyDescent="0.25">
      <c r="A6129">
        <v>2734</v>
      </c>
      <c r="B6129" s="4">
        <v>1374.5454500000001</v>
      </c>
      <c r="C6129">
        <v>13</v>
      </c>
      <c r="D6129" s="4">
        <v>65</v>
      </c>
      <c r="E6129" s="4">
        <v>4318.1818199999998</v>
      </c>
      <c r="F6129" s="4">
        <v>4147.9484400000001</v>
      </c>
      <c r="G6129">
        <v>0.85</v>
      </c>
      <c r="H6129">
        <v>2.2960766199999999E-3</v>
      </c>
      <c r="I6129" s="2">
        <f t="shared" si="95"/>
        <v>0.99729873338823527</v>
      </c>
      <c r="J6129">
        <v>0.20224171499999999</v>
      </c>
      <c r="K6129">
        <f>Tabela1[[#This Row],[water_fraction_f_x000D_]]*(Tabela1[[#This Row],[mass_flow_water_kgh]]+Tabela1[[#This Row],[mass_flow_triolein_kgh]])</f>
        <v>1151.3069261120679</v>
      </c>
      <c r="L6129" s="3">
        <f>Tabela1[[#This Row],[mass_flow_water_kgh]]-Tabela1[[#This Row],[water_flow_f]]</f>
        <v>223.23852388793216</v>
      </c>
    </row>
    <row r="6130" spans="1:12" x14ac:dyDescent="0.25">
      <c r="A6130">
        <v>15442</v>
      </c>
      <c r="B6130" s="4">
        <v>2405.4545499999999</v>
      </c>
      <c r="C6130">
        <v>12</v>
      </c>
      <c r="D6130" s="4">
        <v>48.636363600000003</v>
      </c>
      <c r="E6130" s="4">
        <v>4318.1818199999998</v>
      </c>
      <c r="F6130" s="4">
        <v>4145.6769899999999</v>
      </c>
      <c r="G6130">
        <v>0.85</v>
      </c>
      <c r="H6130">
        <v>2.2970280600000002E-3</v>
      </c>
      <c r="I6130" s="2">
        <f t="shared" si="95"/>
        <v>0.99729761404705886</v>
      </c>
      <c r="J6130">
        <v>0.324580445</v>
      </c>
      <c r="K6130">
        <f>Tabela1[[#This Row],[water_fraction_f_x000D_]]*(Tabela1[[#This Row],[mass_flow_water_kgh]]+Tabela1[[#This Row],[mass_flow_triolein_kgh]])</f>
        <v>2182.3608849927846</v>
      </c>
      <c r="L6130" s="3">
        <f>Tabela1[[#This Row],[mass_flow_water_kgh]]-Tabela1[[#This Row],[water_flow_f]]</f>
        <v>223.09366500721535</v>
      </c>
    </row>
    <row r="6131" spans="1:12" x14ac:dyDescent="0.25">
      <c r="A6131">
        <v>13380</v>
      </c>
      <c r="B6131" s="4">
        <v>2290.9090900000001</v>
      </c>
      <c r="C6131">
        <v>7</v>
      </c>
      <c r="D6131" s="4">
        <v>63.181818200000002</v>
      </c>
      <c r="E6131" s="4">
        <v>4500</v>
      </c>
      <c r="F6131" s="4">
        <v>4320.7052299999996</v>
      </c>
      <c r="G6131">
        <v>0.85</v>
      </c>
      <c r="H6131">
        <v>2.2971875999999998E-3</v>
      </c>
      <c r="I6131" s="2">
        <f t="shared" si="95"/>
        <v>0.99729742635294116</v>
      </c>
      <c r="J6131">
        <v>0.30310990599999998</v>
      </c>
      <c r="K6131">
        <f>Tabela1[[#This Row],[water_fraction_f_x000D_]]*(Tabela1[[#This Row],[mass_flow_water_kgh]]+Tabela1[[#This Row],[mass_flow_triolein_kgh]])</f>
        <v>2058.3918159244454</v>
      </c>
      <c r="L6131" s="3">
        <f>Tabela1[[#This Row],[mass_flow_water_kgh]]-Tabela1[[#This Row],[water_flow_f]]</f>
        <v>232.51727407555472</v>
      </c>
    </row>
    <row r="6132" spans="1:12" x14ac:dyDescent="0.25">
      <c r="A6132">
        <v>965</v>
      </c>
      <c r="B6132" s="4">
        <v>1260</v>
      </c>
      <c r="C6132">
        <v>11</v>
      </c>
      <c r="D6132" s="4">
        <v>59.545454499999998</v>
      </c>
      <c r="E6132" s="4">
        <v>3863.63636</v>
      </c>
      <c r="F6132" s="4">
        <v>3711.2483000000002</v>
      </c>
      <c r="G6132">
        <v>0.85</v>
      </c>
      <c r="H6132">
        <v>2.29765651E-3</v>
      </c>
      <c r="I6132" s="2">
        <f t="shared" si="95"/>
        <v>0.99729687469411765</v>
      </c>
      <c r="J6132">
        <v>0.20693603199999999</v>
      </c>
      <c r="K6132">
        <f>Tabela1[[#This Row],[water_fraction_f_x000D_]]*(Tabela1[[#This Row],[mass_flow_water_kgh]]+Tabela1[[#This Row],[mass_flow_triolein_kgh]])</f>
        <v>1060.2649777493236</v>
      </c>
      <c r="L6132" s="3">
        <f>Tabela1[[#This Row],[mass_flow_water_kgh]]-Tabela1[[#This Row],[water_flow_f]]</f>
        <v>199.73502225067637</v>
      </c>
    </row>
    <row r="6133" spans="1:12" x14ac:dyDescent="0.25">
      <c r="A6133">
        <v>15588</v>
      </c>
      <c r="B6133" s="4">
        <v>2405.4545499999999</v>
      </c>
      <c r="C6133">
        <v>13</v>
      </c>
      <c r="D6133" s="4">
        <v>48.636363600000003</v>
      </c>
      <c r="E6133" s="4">
        <v>4500</v>
      </c>
      <c r="F6133" s="4">
        <v>4320.4462400000002</v>
      </c>
      <c r="G6133">
        <v>0.85</v>
      </c>
      <c r="H6133">
        <v>2.2982711300000001E-3</v>
      </c>
      <c r="I6133" s="2">
        <f t="shared" si="95"/>
        <v>0.99729615161176466</v>
      </c>
      <c r="J6133">
        <v>0.31467208699999999</v>
      </c>
      <c r="K6133">
        <f>Tabela1[[#This Row],[water_fraction_f_x000D_]]*(Tabela1[[#This Row],[mass_flow_water_kgh]]+Tabela1[[#This Row],[mass_flow_triolein_kgh]])</f>
        <v>2172.9537949321457</v>
      </c>
      <c r="L6133" s="3">
        <f>Tabela1[[#This Row],[mass_flow_water_kgh]]-Tabela1[[#This Row],[water_flow_f]]</f>
        <v>232.50075506785424</v>
      </c>
    </row>
    <row r="6134" spans="1:12" x14ac:dyDescent="0.25">
      <c r="A6134">
        <v>820</v>
      </c>
      <c r="B6134" s="4">
        <v>1260</v>
      </c>
      <c r="C6134">
        <v>10</v>
      </c>
      <c r="D6134" s="4">
        <v>59.545454499999998</v>
      </c>
      <c r="E6134" s="4">
        <v>3772.7272699999999</v>
      </c>
      <c r="F6134" s="4">
        <v>3623.8551699999998</v>
      </c>
      <c r="G6134">
        <v>0.85</v>
      </c>
      <c r="H6134">
        <v>2.2985803100000002E-3</v>
      </c>
      <c r="I6134" s="2">
        <f t="shared" si="95"/>
        <v>0.99729578787058826</v>
      </c>
      <c r="J6134">
        <v>0.21160873899999999</v>
      </c>
      <c r="K6134">
        <f>Tabela1[[#This Row],[water_fraction_f_x000D_]]*(Tabela1[[#This Row],[mass_flow_water_kgh]]+Tabela1[[#This Row],[mass_flow_triolein_kgh]])</f>
        <v>1064.9690713356124</v>
      </c>
      <c r="L6134" s="3">
        <f>Tabela1[[#This Row],[mass_flow_water_kgh]]-Tabela1[[#This Row],[water_flow_f]]</f>
        <v>195.0309286643876</v>
      </c>
    </row>
    <row r="6135" spans="1:12" x14ac:dyDescent="0.25">
      <c r="A6135">
        <v>2421</v>
      </c>
      <c r="B6135" s="4">
        <v>1374.5454500000001</v>
      </c>
      <c r="C6135">
        <v>11</v>
      </c>
      <c r="D6135" s="4">
        <v>61.363636399999997</v>
      </c>
      <c r="E6135" s="4">
        <v>4227.2727299999997</v>
      </c>
      <c r="F6135" s="4">
        <v>4060.53872</v>
      </c>
      <c r="G6135">
        <v>0.85</v>
      </c>
      <c r="H6135">
        <v>2.29997503E-3</v>
      </c>
      <c r="I6135" s="2">
        <f t="shared" si="95"/>
        <v>0.99729414702352936</v>
      </c>
      <c r="J6135">
        <v>0.206363726</v>
      </c>
      <c r="K6135">
        <f>Tabela1[[#This Row],[water_fraction_f_x000D_]]*(Tabela1[[#This Row],[mass_flow_water_kgh]]+Tabela1[[#This Row],[mass_flow_triolein_kgh]])</f>
        <v>1156.0120719993388</v>
      </c>
      <c r="L6135" s="3">
        <f>Tabela1[[#This Row],[mass_flow_water_kgh]]-Tabela1[[#This Row],[water_flow_f]]</f>
        <v>218.53337800066129</v>
      </c>
    </row>
    <row r="6136" spans="1:12" x14ac:dyDescent="0.25">
      <c r="A6136">
        <v>2433</v>
      </c>
      <c r="B6136" s="4">
        <v>1374.5454500000001</v>
      </c>
      <c r="C6136">
        <v>11</v>
      </c>
      <c r="D6136" s="4">
        <v>63.181818200000002</v>
      </c>
      <c r="E6136" s="4">
        <v>4227.2727299999997</v>
      </c>
      <c r="F6136" s="4">
        <v>4060.5374999999999</v>
      </c>
      <c r="G6136">
        <v>0.85</v>
      </c>
      <c r="H6136">
        <v>2.3002030300000001E-3</v>
      </c>
      <c r="I6136" s="2">
        <f t="shared" si="95"/>
        <v>0.99729387878823528</v>
      </c>
      <c r="J6136">
        <v>0.20636373999999999</v>
      </c>
      <c r="K6136">
        <f>Tabela1[[#This Row],[water_fraction_f_x000D_]]*(Tabela1[[#This Row],[mass_flow_water_kgh]]+Tabela1[[#This Row],[mass_flow_triolein_kgh]])</f>
        <v>1156.0121504247932</v>
      </c>
      <c r="L6136" s="3">
        <f>Tabela1[[#This Row],[mass_flow_water_kgh]]-Tabela1[[#This Row],[water_flow_f]]</f>
        <v>218.53329957520691</v>
      </c>
    </row>
    <row r="6137" spans="1:12" x14ac:dyDescent="0.25">
      <c r="A6137">
        <v>2445</v>
      </c>
      <c r="B6137" s="4">
        <v>1374.5454500000001</v>
      </c>
      <c r="C6137">
        <v>11</v>
      </c>
      <c r="D6137" s="4">
        <v>65</v>
      </c>
      <c r="E6137" s="4">
        <v>4227.2727299999997</v>
      </c>
      <c r="F6137" s="4">
        <v>4060.53629</v>
      </c>
      <c r="G6137">
        <v>0.85</v>
      </c>
      <c r="H6137">
        <v>2.3004287700000002E-3</v>
      </c>
      <c r="I6137" s="2">
        <f t="shared" si="95"/>
        <v>0.99729361321176468</v>
      </c>
      <c r="J6137">
        <v>0.20636375300000001</v>
      </c>
      <c r="K6137">
        <f>Tabela1[[#This Row],[water_fraction_f_x000D_]]*(Tabela1[[#This Row],[mass_flow_water_kgh]]+Tabela1[[#This Row],[mass_flow_triolein_kgh]])</f>
        <v>1156.0122232484296</v>
      </c>
      <c r="L6137" s="3">
        <f>Tabela1[[#This Row],[mass_flow_water_kgh]]-Tabela1[[#This Row],[water_flow_f]]</f>
        <v>218.53322675157051</v>
      </c>
    </row>
    <row r="6138" spans="1:12" x14ac:dyDescent="0.25">
      <c r="A6138">
        <v>2671</v>
      </c>
      <c r="B6138" s="4">
        <v>1374.5454500000001</v>
      </c>
      <c r="C6138">
        <v>13</v>
      </c>
      <c r="D6138" s="4">
        <v>55.909090900000002</v>
      </c>
      <c r="E6138" s="4">
        <v>4045.4545499999999</v>
      </c>
      <c r="F6138" s="4">
        <v>3885.7590500000001</v>
      </c>
      <c r="G6138">
        <v>0.85</v>
      </c>
      <c r="H6138">
        <v>2.3004988700000002E-3</v>
      </c>
      <c r="I6138" s="2">
        <f t="shared" si="95"/>
        <v>0.99729353074117655</v>
      </c>
      <c r="J6138">
        <v>0.21502210899999999</v>
      </c>
      <c r="K6138">
        <f>Tabela1[[#This Row],[water_fraction_f_x000D_]]*(Tabela1[[#This Row],[mass_flow_water_kgh]]+Tabela1[[#This Row],[mass_flow_triolein_kgh]])</f>
        <v>1165.41983078</v>
      </c>
      <c r="L6138" s="3">
        <f>Tabela1[[#This Row],[mass_flow_water_kgh]]-Tabela1[[#This Row],[water_flow_f]]</f>
        <v>209.12561922000009</v>
      </c>
    </row>
    <row r="6139" spans="1:12" x14ac:dyDescent="0.25">
      <c r="A6139">
        <v>10607</v>
      </c>
      <c r="B6139" s="4">
        <v>2061.8181800000002</v>
      </c>
      <c r="C6139">
        <v>8</v>
      </c>
      <c r="D6139" s="4">
        <v>57.7272727</v>
      </c>
      <c r="E6139" s="4">
        <v>4409.0909099999999</v>
      </c>
      <c r="F6139" s="4">
        <v>4233.7981799999998</v>
      </c>
      <c r="G6139">
        <v>0.85</v>
      </c>
      <c r="H6139">
        <v>2.3007359300000001E-3</v>
      </c>
      <c r="I6139" s="2">
        <f t="shared" si="95"/>
        <v>0.99729325184705875</v>
      </c>
      <c r="J6139">
        <v>0.28341829099999999</v>
      </c>
      <c r="K6139">
        <f>Tabela1[[#This Row],[water_fraction_f_x000D_]]*(Tabela1[[#This Row],[mass_flow_water_kgh]]+Tabela1[[#This Row],[mass_flow_triolein_kgh]])</f>
        <v>1833.9739955041653</v>
      </c>
      <c r="L6139" s="3">
        <f>Tabela1[[#This Row],[mass_flow_water_kgh]]-Tabela1[[#This Row],[water_flow_f]]</f>
        <v>227.84418449583495</v>
      </c>
    </row>
    <row r="6140" spans="1:12" x14ac:dyDescent="0.25">
      <c r="A6140">
        <v>6649</v>
      </c>
      <c r="B6140" s="4">
        <v>1718.18182</v>
      </c>
      <c r="C6140">
        <v>11</v>
      </c>
      <c r="D6140" s="4">
        <v>48.636363600000003</v>
      </c>
      <c r="E6140" s="4">
        <v>3500</v>
      </c>
      <c r="F6140" s="4">
        <v>3360.6662999999999</v>
      </c>
      <c r="G6140">
        <v>0.85</v>
      </c>
      <c r="H6140">
        <v>2.3016159699999999E-3</v>
      </c>
      <c r="I6140" s="2">
        <f t="shared" si="95"/>
        <v>0.9972922165058824</v>
      </c>
      <c r="J6140">
        <v>0.294609807</v>
      </c>
      <c r="K6140">
        <f>Tabela1[[#This Row],[water_fraction_f_x000D_]]*(Tabela1[[#This Row],[mass_flow_water_kgh]]+Tabela1[[#This Row],[mass_flow_triolein_kgh]])</f>
        <v>1537.3275388811087</v>
      </c>
      <c r="L6140" s="3">
        <f>Tabela1[[#This Row],[mass_flow_water_kgh]]-Tabela1[[#This Row],[water_flow_f]]</f>
        <v>180.85428111889132</v>
      </c>
    </row>
    <row r="6141" spans="1:12" x14ac:dyDescent="0.25">
      <c r="A6141">
        <v>4272</v>
      </c>
      <c r="B6141" s="4">
        <v>1489.0909099999999</v>
      </c>
      <c r="C6141">
        <v>14</v>
      </c>
      <c r="D6141" s="4">
        <v>57.7272727</v>
      </c>
      <c r="E6141" s="4">
        <v>4500</v>
      </c>
      <c r="F6141" s="4">
        <v>4322.4354499999999</v>
      </c>
      <c r="G6141">
        <v>0.85</v>
      </c>
      <c r="H6141">
        <v>2.3028674300000001E-3</v>
      </c>
      <c r="I6141" s="2">
        <f t="shared" si="95"/>
        <v>0.99729074420000008</v>
      </c>
      <c r="J6141">
        <v>0.20979198800000001</v>
      </c>
      <c r="K6141">
        <f>Tabela1[[#This Row],[water_fraction_f_x000D_]]*(Tabela1[[#This Row],[mass_flow_water_kgh]]+Tabela1[[#This Row],[mass_flow_triolein_kgh]])</f>
        <v>1256.4632883216291</v>
      </c>
      <c r="L6141" s="3">
        <f>Tabela1[[#This Row],[mass_flow_water_kgh]]-Tabela1[[#This Row],[water_flow_f]]</f>
        <v>232.62762167837082</v>
      </c>
    </row>
    <row r="6142" spans="1:12" x14ac:dyDescent="0.25">
      <c r="A6142">
        <v>12166</v>
      </c>
      <c r="B6142" s="4">
        <v>2176.36364</v>
      </c>
      <c r="C6142">
        <v>9</v>
      </c>
      <c r="D6142" s="4">
        <v>54.090909099999998</v>
      </c>
      <c r="E6142" s="4">
        <v>4318.1818199999998</v>
      </c>
      <c r="F6142" s="4">
        <v>4146.1399799999999</v>
      </c>
      <c r="G6142">
        <v>0.85</v>
      </c>
      <c r="H6142">
        <v>2.3035630999999998E-3</v>
      </c>
      <c r="I6142" s="2">
        <f t="shared" si="95"/>
        <v>0.99728992576470588</v>
      </c>
      <c r="J6142">
        <v>0.30075090900000001</v>
      </c>
      <c r="K6142">
        <f>Tabela1[[#This Row],[water_fraction_f_x000D_]]*(Tabela1[[#This Row],[mass_flow_water_kgh]]+Tabela1[[#This Row],[mass_flow_triolein_kgh]])</f>
        <v>1953.240450636823</v>
      </c>
      <c r="L6142" s="3">
        <f>Tabela1[[#This Row],[mass_flow_water_kgh]]-Tabela1[[#This Row],[water_flow_f]]</f>
        <v>223.12318936317706</v>
      </c>
    </row>
    <row r="6143" spans="1:12" x14ac:dyDescent="0.25">
      <c r="A6143">
        <v>5411</v>
      </c>
      <c r="B6143" s="4">
        <v>1603.63636</v>
      </c>
      <c r="C6143">
        <v>12</v>
      </c>
      <c r="D6143" s="4">
        <v>55.909090900000002</v>
      </c>
      <c r="E6143" s="4">
        <v>4409.0909099999999</v>
      </c>
      <c r="F6143" s="4">
        <v>4234.7900200000004</v>
      </c>
      <c r="G6143">
        <v>0.85</v>
      </c>
      <c r="H6143">
        <v>2.3036935399999999E-3</v>
      </c>
      <c r="I6143" s="2">
        <f t="shared" si="95"/>
        <v>0.99728977230588234</v>
      </c>
      <c r="J6143">
        <v>0.22880281399999999</v>
      </c>
      <c r="K6143">
        <f>Tabela1[[#This Row],[water_fraction_f_x000D_]]*(Tabela1[[#This Row],[mass_flow_water_kgh]]+Tabela1[[#This Row],[mass_flow_triolein_kgh]])</f>
        <v>1375.7289191905377</v>
      </c>
      <c r="L6143" s="3">
        <f>Tabela1[[#This Row],[mass_flow_water_kgh]]-Tabela1[[#This Row],[water_flow_f]]</f>
        <v>227.90744080946229</v>
      </c>
    </row>
    <row r="6144" spans="1:12" x14ac:dyDescent="0.25">
      <c r="A6144">
        <v>3795</v>
      </c>
      <c r="B6144" s="4">
        <v>1489.0909099999999</v>
      </c>
      <c r="C6144">
        <v>11</v>
      </c>
      <c r="D6144" s="4">
        <v>52.2727273</v>
      </c>
      <c r="E6144" s="4">
        <v>3681.8181800000002</v>
      </c>
      <c r="F6144" s="4">
        <v>3535.9340400000001</v>
      </c>
      <c r="G6144">
        <v>0.85</v>
      </c>
      <c r="H6144">
        <v>2.3043540999999998E-3</v>
      </c>
      <c r="I6144" s="2">
        <f t="shared" si="95"/>
        <v>0.99728899517647063</v>
      </c>
      <c r="J6144">
        <v>0.25117396600000003</v>
      </c>
      <c r="K6144">
        <f>Tabela1[[#This Row],[water_fraction_f_x000D_]]*(Tabela1[[#This Row],[mass_flow_water_kgh]]+Tabela1[[#This Row],[mass_flow_triolein_kgh]])</f>
        <v>1298.7977439607512</v>
      </c>
      <c r="L6144" s="3">
        <f>Tabela1[[#This Row],[mass_flow_water_kgh]]-Tabela1[[#This Row],[water_flow_f]]</f>
        <v>190.29316603924872</v>
      </c>
    </row>
    <row r="6145" spans="1:12" x14ac:dyDescent="0.25">
      <c r="A6145">
        <v>10710</v>
      </c>
      <c r="B6145" s="4">
        <v>2061.8181800000002</v>
      </c>
      <c r="C6145">
        <v>9</v>
      </c>
      <c r="D6145" s="4">
        <v>52.2727273</v>
      </c>
      <c r="E6145" s="4">
        <v>3954.5454500000001</v>
      </c>
      <c r="F6145" s="4">
        <v>3796.8290499999998</v>
      </c>
      <c r="G6145">
        <v>0.85</v>
      </c>
      <c r="H6145">
        <v>2.3054361699999999E-3</v>
      </c>
      <c r="I6145" s="2">
        <f t="shared" si="95"/>
        <v>0.99728772215294115</v>
      </c>
      <c r="J6145">
        <v>0.30874042499999999</v>
      </c>
      <c r="K6145">
        <f>Tabela1[[#This Row],[water_fraction_f_x000D_]]*(Tabela1[[#This Row],[mass_flow_water_kgh]]+Tabela1[[#This Row],[mass_flow_triolein_kgh]])</f>
        <v>1857.4946640807425</v>
      </c>
      <c r="L6145" s="3">
        <f>Tabela1[[#This Row],[mass_flow_water_kgh]]-Tabela1[[#This Row],[water_flow_f]]</f>
        <v>204.32351591925772</v>
      </c>
    </row>
    <row r="6146" spans="1:12" x14ac:dyDescent="0.25">
      <c r="A6146">
        <v>7710</v>
      </c>
      <c r="B6146" s="4">
        <v>1832.7272700000001</v>
      </c>
      <c r="C6146">
        <v>8</v>
      </c>
      <c r="D6146" s="4">
        <v>55.909090900000002</v>
      </c>
      <c r="E6146" s="4">
        <v>3954.5454500000001</v>
      </c>
      <c r="F6146" s="4">
        <v>3797.33104</v>
      </c>
      <c r="G6146">
        <v>0.85</v>
      </c>
      <c r="H6146">
        <v>2.3060636999999999E-3</v>
      </c>
      <c r="I6146" s="2">
        <f t="shared" ref="I6146:I6209" si="96">(G6146-H6146)/G6146</f>
        <v>0.99728698388235293</v>
      </c>
      <c r="J6146">
        <v>0.28137117699999997</v>
      </c>
      <c r="K6146">
        <f>Tabela1[[#This Row],[water_fraction_f_x000D_]]*(Tabela1[[#This Row],[mass_flow_water_kgh]]+Tabela1[[#This Row],[mass_flow_triolein_kgh]])</f>
        <v>1628.3717368463913</v>
      </c>
      <c r="L6146" s="3">
        <f>Tabela1[[#This Row],[mass_flow_water_kgh]]-Tabela1[[#This Row],[water_flow_f]]</f>
        <v>204.3555331536088</v>
      </c>
    </row>
    <row r="6147" spans="1:12" x14ac:dyDescent="0.25">
      <c r="A6147">
        <v>2381</v>
      </c>
      <c r="B6147" s="4">
        <v>1374.5454500000001</v>
      </c>
      <c r="C6147">
        <v>11</v>
      </c>
      <c r="D6147" s="4">
        <v>55.909090900000002</v>
      </c>
      <c r="E6147" s="4">
        <v>3863.63636</v>
      </c>
      <c r="F6147" s="4">
        <v>3710.9521500000001</v>
      </c>
      <c r="G6147">
        <v>0.85</v>
      </c>
      <c r="H6147">
        <v>2.3064894300000001E-3</v>
      </c>
      <c r="I6147" s="2">
        <f t="shared" si="96"/>
        <v>0.9972864830235294</v>
      </c>
      <c r="J6147">
        <v>0.22428189100000001</v>
      </c>
      <c r="K6147">
        <f>Tabela1[[#This Row],[water_fraction_f_x000D_]]*(Tabela1[[#This Row],[mass_flow_water_kgh]]+Tabela1[[#This Row],[mass_flow_triolein_kgh]])</f>
        <v>1174.8293217486028</v>
      </c>
      <c r="L6147" s="3">
        <f>Tabela1[[#This Row],[mass_flow_water_kgh]]-Tabela1[[#This Row],[water_flow_f]]</f>
        <v>199.71612825139732</v>
      </c>
    </row>
    <row r="6148" spans="1:12" x14ac:dyDescent="0.25">
      <c r="A6148">
        <v>10486</v>
      </c>
      <c r="B6148" s="4">
        <v>2061.8181800000002</v>
      </c>
      <c r="C6148">
        <v>7</v>
      </c>
      <c r="D6148" s="4">
        <v>61.363636399999997</v>
      </c>
      <c r="E6148" s="4">
        <v>4318.1818199999998</v>
      </c>
      <c r="F6148" s="4">
        <v>4146.3693300000004</v>
      </c>
      <c r="G6148">
        <v>0.85</v>
      </c>
      <c r="H6148">
        <v>2.30735881E-3</v>
      </c>
      <c r="I6148" s="2">
        <f t="shared" si="96"/>
        <v>0.99728546022352937</v>
      </c>
      <c r="J6148">
        <v>0.28819441400000001</v>
      </c>
      <c r="K6148">
        <f>Tabela1[[#This Row],[water_fraction_f_x000D_]]*(Tabela1[[#This Row],[mass_flow_water_kgh]]+Tabela1[[#This Row],[mass_flow_triolein_kgh]])</f>
        <v>1838.68036132</v>
      </c>
      <c r="L6148" s="3">
        <f>Tabela1[[#This Row],[mass_flow_water_kgh]]-Tabela1[[#This Row],[water_flow_f]]</f>
        <v>223.13781868000024</v>
      </c>
    </row>
    <row r="6149" spans="1:12" x14ac:dyDescent="0.25">
      <c r="A6149">
        <v>4245</v>
      </c>
      <c r="B6149" s="4">
        <v>1489.0909099999999</v>
      </c>
      <c r="C6149">
        <v>14</v>
      </c>
      <c r="D6149" s="4">
        <v>54.090909099999998</v>
      </c>
      <c r="E6149" s="4">
        <v>4227.2727299999997</v>
      </c>
      <c r="F6149" s="4">
        <v>4060.2421800000002</v>
      </c>
      <c r="G6149">
        <v>0.85</v>
      </c>
      <c r="H6149">
        <v>2.3080937700000002E-3</v>
      </c>
      <c r="I6149" s="2">
        <f t="shared" si="96"/>
        <v>0.99728459556470594</v>
      </c>
      <c r="J6149">
        <v>0.222270051</v>
      </c>
      <c r="K6149">
        <f>Tabela1[[#This Row],[water_fraction_f_x000D_]]*(Tabela1[[#This Row],[mass_flow_water_kgh]]+Tabela1[[#This Row],[mass_flow_triolein_kgh]])</f>
        <v>1270.5764377973455</v>
      </c>
      <c r="L6149" s="3">
        <f>Tabela1[[#This Row],[mass_flow_water_kgh]]-Tabela1[[#This Row],[water_flow_f]]</f>
        <v>218.51447220265436</v>
      </c>
    </row>
    <row r="6150" spans="1:12" x14ac:dyDescent="0.25">
      <c r="A6150">
        <v>4813</v>
      </c>
      <c r="B6150" s="4">
        <v>1603.63636</v>
      </c>
      <c r="C6150">
        <v>8</v>
      </c>
      <c r="D6150" s="4">
        <v>54.090909099999998</v>
      </c>
      <c r="E6150" s="4">
        <v>3500</v>
      </c>
      <c r="F6150" s="4">
        <v>3360.8855199999998</v>
      </c>
      <c r="G6150">
        <v>0.85</v>
      </c>
      <c r="H6150">
        <v>2.3083906899999999E-3</v>
      </c>
      <c r="I6150" s="2">
        <f t="shared" si="96"/>
        <v>0.9972842462470588</v>
      </c>
      <c r="J6150">
        <v>0.278775367</v>
      </c>
      <c r="K6150">
        <f>Tabela1[[#This Row],[water_fraction_f_x000D_]]*(Tabela1[[#This Row],[mass_flow_water_kgh]]+Tabela1[[#This Row],[mass_flow_triolein_kgh]])</f>
        <v>1422.7680992935443</v>
      </c>
      <c r="L6150" s="3">
        <f>Tabela1[[#This Row],[mass_flow_water_kgh]]-Tabela1[[#This Row],[water_flow_f]]</f>
        <v>180.86826070645566</v>
      </c>
    </row>
    <row r="6151" spans="1:12" x14ac:dyDescent="0.25">
      <c r="A6151">
        <v>10498</v>
      </c>
      <c r="B6151" s="4">
        <v>2061.8181800000002</v>
      </c>
      <c r="C6151">
        <v>7</v>
      </c>
      <c r="D6151" s="4">
        <v>63.181818200000002</v>
      </c>
      <c r="E6151" s="4">
        <v>4318.1818199999998</v>
      </c>
      <c r="F6151" s="4">
        <v>4146.3600100000003</v>
      </c>
      <c r="G6151">
        <v>0.85</v>
      </c>
      <c r="H6151">
        <v>2.3088856899999999E-3</v>
      </c>
      <c r="I6151" s="2">
        <f t="shared" si="96"/>
        <v>0.99728366389411771</v>
      </c>
      <c r="J6151">
        <v>0.28819450800000002</v>
      </c>
      <c r="K6151">
        <f>Tabela1[[#This Row],[water_fraction_f_x000D_]]*(Tabela1[[#This Row],[mass_flow_water_kgh]]+Tabela1[[#This Row],[mass_flow_triolein_kgh]])</f>
        <v>1838.6809610400001</v>
      </c>
      <c r="L6151" s="3">
        <f>Tabela1[[#This Row],[mass_flow_water_kgh]]-Tabela1[[#This Row],[water_flow_f]]</f>
        <v>223.13721896000015</v>
      </c>
    </row>
    <row r="6152" spans="1:12" x14ac:dyDescent="0.25">
      <c r="A6152">
        <v>5499</v>
      </c>
      <c r="B6152" s="4">
        <v>1603.63636</v>
      </c>
      <c r="C6152">
        <v>13</v>
      </c>
      <c r="D6152" s="4">
        <v>48.636363600000003</v>
      </c>
      <c r="E6152" s="4">
        <v>3681.8181800000002</v>
      </c>
      <c r="F6152" s="4">
        <v>3535.65663</v>
      </c>
      <c r="G6152">
        <v>0.85</v>
      </c>
      <c r="H6152">
        <v>2.3092569200000002E-3</v>
      </c>
      <c r="I6152" s="2">
        <f t="shared" si="96"/>
        <v>0.99728322715294127</v>
      </c>
      <c r="J6152">
        <v>0.26740574099999997</v>
      </c>
      <c r="K6152">
        <f>Tabela1[[#This Row],[water_fraction_f_x000D_]]*(Tabela1[[#This Row],[mass_flow_water_kgh]]+Tabela1[[#This Row],[mass_flow_triolein_kgh]])</f>
        <v>1413.3608877905142</v>
      </c>
      <c r="L6152" s="3">
        <f>Tabela1[[#This Row],[mass_flow_water_kgh]]-Tabela1[[#This Row],[water_flow_f]]</f>
        <v>190.27547220948577</v>
      </c>
    </row>
    <row r="6153" spans="1:12" x14ac:dyDescent="0.25">
      <c r="A6153">
        <v>1070</v>
      </c>
      <c r="B6153" s="4">
        <v>1260</v>
      </c>
      <c r="C6153">
        <v>12</v>
      </c>
      <c r="D6153" s="4">
        <v>54.090909099999998</v>
      </c>
      <c r="E6153" s="4">
        <v>3590.9090900000001</v>
      </c>
      <c r="F6153" s="4">
        <v>3449.0257499999998</v>
      </c>
      <c r="G6153">
        <v>0.85</v>
      </c>
      <c r="H6153">
        <v>2.3098298000000001E-3</v>
      </c>
      <c r="I6153" s="2">
        <f t="shared" si="96"/>
        <v>0.99728255317647052</v>
      </c>
      <c r="J6153">
        <v>0.22148013499999999</v>
      </c>
      <c r="K6153">
        <f>Tabela1[[#This Row],[water_fraction_f_x000D_]]*(Tabela1[[#This Row],[mass_flow_water_kgh]]+Tabela1[[#This Row],[mass_flow_triolein_kgh]])</f>
        <v>1074.3800001259272</v>
      </c>
      <c r="L6153" s="3">
        <f>Tabela1[[#This Row],[mass_flow_water_kgh]]-Tabela1[[#This Row],[water_flow_f]]</f>
        <v>185.61999987407285</v>
      </c>
    </row>
    <row r="6154" spans="1:12" x14ac:dyDescent="0.25">
      <c r="A6154">
        <v>7086</v>
      </c>
      <c r="B6154" s="4">
        <v>1718.18182</v>
      </c>
      <c r="C6154">
        <v>14</v>
      </c>
      <c r="D6154" s="4">
        <v>48.636363600000003</v>
      </c>
      <c r="E6154" s="4">
        <v>3954.5454500000001</v>
      </c>
      <c r="F6154" s="4">
        <v>3797.5625199999999</v>
      </c>
      <c r="G6154">
        <v>0.85</v>
      </c>
      <c r="H6154">
        <v>2.3099893899999999E-3</v>
      </c>
      <c r="I6154" s="2">
        <f t="shared" si="96"/>
        <v>0.99728236542352933</v>
      </c>
      <c r="J6154">
        <v>0.26685779999999998</v>
      </c>
      <c r="K6154">
        <f>Tabela1[[#This Row],[water_fraction_f_x000D_]]*(Tabela1[[#This Row],[mass_flow_water_kgh]]+Tabela1[[#This Row],[mass_flow_triolein_kgh]])</f>
        <v>1513.8115192722059</v>
      </c>
      <c r="L6154" s="3">
        <f>Tabela1[[#This Row],[mass_flow_water_kgh]]-Tabela1[[#This Row],[water_flow_f]]</f>
        <v>204.37030072779407</v>
      </c>
    </row>
    <row r="6155" spans="1:12" x14ac:dyDescent="0.25">
      <c r="A6155">
        <v>2553</v>
      </c>
      <c r="B6155" s="4">
        <v>1374.5454500000001</v>
      </c>
      <c r="C6155">
        <v>12</v>
      </c>
      <c r="D6155" s="4">
        <v>59.545454499999998</v>
      </c>
      <c r="E6155" s="4">
        <v>4227.2727299999997</v>
      </c>
      <c r="F6155" s="4">
        <v>4060.4848900000002</v>
      </c>
      <c r="G6155">
        <v>0.85</v>
      </c>
      <c r="H6155">
        <v>2.31001692E-3</v>
      </c>
      <c r="I6155" s="2">
        <f t="shared" si="96"/>
        <v>0.99728233303529412</v>
      </c>
      <c r="J6155">
        <v>0.20636433900000001</v>
      </c>
      <c r="K6155">
        <f>Tabela1[[#This Row],[water_fraction_f_x000D_]]*(Tabela1[[#This Row],[mass_flow_water_kgh]]+Tabela1[[#This Row],[mass_flow_triolein_kgh]])</f>
        <v>1156.0155059138831</v>
      </c>
      <c r="L6155" s="3">
        <f>Tabela1[[#This Row],[mass_flow_water_kgh]]-Tabela1[[#This Row],[water_flow_f]]</f>
        <v>218.52994408611698</v>
      </c>
    </row>
    <row r="6156" spans="1:12" x14ac:dyDescent="0.25">
      <c r="A6156">
        <v>6136</v>
      </c>
      <c r="B6156" s="4">
        <v>1718.18182</v>
      </c>
      <c r="C6156">
        <v>7</v>
      </c>
      <c r="D6156" s="4">
        <v>57.7272727</v>
      </c>
      <c r="E6156" s="4">
        <v>3772.7272699999999</v>
      </c>
      <c r="F6156" s="4">
        <v>3622.7856299999999</v>
      </c>
      <c r="G6156">
        <v>0.85</v>
      </c>
      <c r="H6156">
        <v>2.31030824E-3</v>
      </c>
      <c r="I6156" s="2">
        <f t="shared" si="96"/>
        <v>0.99728199030588238</v>
      </c>
      <c r="J6156">
        <v>0.277407452</v>
      </c>
      <c r="K6156">
        <f>Tabela1[[#This Row],[water_fraction_f_x000D_]]*(Tabela1[[#This Row],[mass_flow_water_kgh]]+Tabela1[[#This Row],[mass_flow_triolein_kgh]])</f>
        <v>1523.2190998205388</v>
      </c>
      <c r="L6156" s="3">
        <f>Tabela1[[#This Row],[mass_flow_water_kgh]]-Tabela1[[#This Row],[water_flow_f]]</f>
        <v>194.96272017946126</v>
      </c>
    </row>
    <row r="6157" spans="1:12" x14ac:dyDescent="0.25">
      <c r="A6157">
        <v>7813</v>
      </c>
      <c r="B6157" s="4">
        <v>1832.7272700000001</v>
      </c>
      <c r="C6157">
        <v>9</v>
      </c>
      <c r="D6157" s="4">
        <v>50.454545500000002</v>
      </c>
      <c r="E6157" s="4">
        <v>3500</v>
      </c>
      <c r="F6157" s="4">
        <v>3360.36933</v>
      </c>
      <c r="G6157">
        <v>0.85</v>
      </c>
      <c r="H6157">
        <v>2.3103671099999998E-3</v>
      </c>
      <c r="I6157" s="2">
        <f t="shared" si="96"/>
        <v>0.99728192104705882</v>
      </c>
      <c r="J6157">
        <v>0.30976493799999999</v>
      </c>
      <c r="K6157">
        <f>Tabela1[[#This Row],[water_fraction_f_x000D_]]*(Tabela1[[#This Row],[mass_flow_water_kgh]]+Tabela1[[#This Row],[mass_flow_triolein_kgh]])</f>
        <v>1651.8919321624594</v>
      </c>
      <c r="L6157" s="3">
        <f>Tabela1[[#This Row],[mass_flow_water_kgh]]-Tabela1[[#This Row],[water_flow_f]]</f>
        <v>180.83533783754069</v>
      </c>
    </row>
    <row r="6158" spans="1:12" x14ac:dyDescent="0.25">
      <c r="A6158">
        <v>10510</v>
      </c>
      <c r="B6158" s="4">
        <v>2061.8181800000002</v>
      </c>
      <c r="C6158">
        <v>7</v>
      </c>
      <c r="D6158" s="4">
        <v>65</v>
      </c>
      <c r="E6158" s="4">
        <v>4318.1818199999998</v>
      </c>
      <c r="F6158" s="4">
        <v>4146.3506699999998</v>
      </c>
      <c r="G6158">
        <v>0.85</v>
      </c>
      <c r="H6158">
        <v>2.3104161399999999E-3</v>
      </c>
      <c r="I6158" s="2">
        <f t="shared" si="96"/>
        <v>0.99728186336470581</v>
      </c>
      <c r="J6158">
        <v>0.28819460099999999</v>
      </c>
      <c r="K6158">
        <f>Tabela1[[#This Row],[water_fraction_f_x000D_]]*(Tabela1[[#This Row],[mass_flow_water_kgh]]+Tabela1[[#This Row],[mass_flow_triolein_kgh]])</f>
        <v>1838.6815543800001</v>
      </c>
      <c r="L6158" s="3">
        <f>Tabela1[[#This Row],[mass_flow_water_kgh]]-Tabela1[[#This Row],[water_flow_f]]</f>
        <v>223.13662562000013</v>
      </c>
    </row>
    <row r="6159" spans="1:12" x14ac:dyDescent="0.25">
      <c r="A6159">
        <v>2276</v>
      </c>
      <c r="B6159" s="4">
        <v>1374.5454500000001</v>
      </c>
      <c r="C6159">
        <v>10</v>
      </c>
      <c r="D6159" s="4">
        <v>61.363636399999997</v>
      </c>
      <c r="E6159" s="4">
        <v>4136.3636399999996</v>
      </c>
      <c r="F6159" s="4">
        <v>3973.0951399999999</v>
      </c>
      <c r="G6159">
        <v>0.85</v>
      </c>
      <c r="H6159">
        <v>2.31042274E-3</v>
      </c>
      <c r="I6159" s="2">
        <f t="shared" si="96"/>
        <v>0.99728185559999993</v>
      </c>
      <c r="J6159">
        <v>0.21062212399999999</v>
      </c>
      <c r="K6159">
        <f>Tabela1[[#This Row],[water_fraction_f_x000D_]]*(Tabela1[[#This Row],[mass_flow_water_kgh]]+Tabela1[[#This Row],[mass_flow_triolein_kgh]])</f>
        <v>1160.7193777067071</v>
      </c>
      <c r="L6159" s="3">
        <f>Tabela1[[#This Row],[mass_flow_water_kgh]]-Tabela1[[#This Row],[water_flow_f]]</f>
        <v>213.82607229329301</v>
      </c>
    </row>
    <row r="6160" spans="1:12" x14ac:dyDescent="0.25">
      <c r="A6160">
        <v>675</v>
      </c>
      <c r="B6160" s="4">
        <v>1260</v>
      </c>
      <c r="C6160">
        <v>9</v>
      </c>
      <c r="D6160" s="4">
        <v>59.545454499999998</v>
      </c>
      <c r="E6160" s="4">
        <v>3681.8181800000002</v>
      </c>
      <c r="F6160" s="4">
        <v>3536.4102600000001</v>
      </c>
      <c r="G6160">
        <v>0.85</v>
      </c>
      <c r="H6160">
        <v>2.3104880199999998E-3</v>
      </c>
      <c r="I6160" s="2">
        <f t="shared" si="96"/>
        <v>0.99728177880000002</v>
      </c>
      <c r="J6160">
        <v>0.21645402999999999</v>
      </c>
      <c r="K6160">
        <f>Tabela1[[#This Row],[water_fraction_f_x000D_]]*(Tabela1[[#This Row],[mass_flow_water_kgh]]+Tabela1[[#This Row],[mass_flow_triolein_kgh]])</f>
        <v>1069.6764605882654</v>
      </c>
      <c r="L6160" s="3">
        <f>Tabela1[[#This Row],[mass_flow_water_kgh]]-Tabela1[[#This Row],[water_flow_f]]</f>
        <v>190.3235394117346</v>
      </c>
    </row>
    <row r="6161" spans="1:12" x14ac:dyDescent="0.25">
      <c r="A6161">
        <v>688</v>
      </c>
      <c r="B6161" s="4">
        <v>1260</v>
      </c>
      <c r="C6161">
        <v>9</v>
      </c>
      <c r="D6161" s="4">
        <v>61.363636399999997</v>
      </c>
      <c r="E6161" s="4">
        <v>3772.7272699999999</v>
      </c>
      <c r="F6161" s="4">
        <v>3623.79729</v>
      </c>
      <c r="G6161">
        <v>0.85</v>
      </c>
      <c r="H6161">
        <v>2.31059759E-3</v>
      </c>
      <c r="I6161" s="2">
        <f t="shared" si="96"/>
        <v>0.99728164989411772</v>
      </c>
      <c r="J6161">
        <v>0.21160947199999999</v>
      </c>
      <c r="K6161">
        <f>Tabela1[[#This Row],[water_fraction_f_x000D_]]*(Tabela1[[#This Row],[mass_flow_water_kgh]]+Tabela1[[#This Row],[mass_flow_triolein_kgh]])</f>
        <v>1064.9727603247013</v>
      </c>
      <c r="L6161" s="3">
        <f>Tabela1[[#This Row],[mass_flow_water_kgh]]-Tabela1[[#This Row],[water_flow_f]]</f>
        <v>195.02723967529869</v>
      </c>
    </row>
    <row r="6162" spans="1:12" x14ac:dyDescent="0.25">
      <c r="A6162">
        <v>10578</v>
      </c>
      <c r="B6162" s="4">
        <v>2061.8181800000002</v>
      </c>
      <c r="C6162">
        <v>8</v>
      </c>
      <c r="D6162" s="4">
        <v>54.090909099999998</v>
      </c>
      <c r="E6162" s="4">
        <v>3954.5454500000001</v>
      </c>
      <c r="F6162" s="4">
        <v>3796.79927</v>
      </c>
      <c r="G6162">
        <v>0.85</v>
      </c>
      <c r="H6162">
        <v>2.3106087400000001E-3</v>
      </c>
      <c r="I6162" s="2">
        <f t="shared" si="96"/>
        <v>0.99728163677647064</v>
      </c>
      <c r="J6162">
        <v>0.30874074000000001</v>
      </c>
      <c r="K6162">
        <f>Tabela1[[#This Row],[water_fraction_f_x000D_]]*(Tabela1[[#This Row],[mass_flow_water_kgh]]+Tabela1[[#This Row],[mass_flow_triolein_kgh]])</f>
        <v>1857.4965592352862</v>
      </c>
      <c r="L6162" s="3">
        <f>Tabela1[[#This Row],[mass_flow_water_kgh]]-Tabela1[[#This Row],[water_flow_f]]</f>
        <v>204.321620764714</v>
      </c>
    </row>
    <row r="6163" spans="1:12" x14ac:dyDescent="0.25">
      <c r="A6163">
        <v>1241</v>
      </c>
      <c r="B6163" s="4">
        <v>1260</v>
      </c>
      <c r="C6163">
        <v>13</v>
      </c>
      <c r="D6163" s="4">
        <v>57.7272727</v>
      </c>
      <c r="E6163" s="4">
        <v>3863.63636</v>
      </c>
      <c r="F6163" s="4">
        <v>3711.1844799999999</v>
      </c>
      <c r="G6163">
        <v>0.85</v>
      </c>
      <c r="H6163">
        <v>2.31067366E-3</v>
      </c>
      <c r="I6163" s="2">
        <f t="shared" si="96"/>
        <v>0.99728156039999993</v>
      </c>
      <c r="J6163">
        <v>0.20693682699999999</v>
      </c>
      <c r="K6163">
        <f>Tabela1[[#This Row],[water_fraction_f_x000D_]]*(Tabela1[[#This Row],[mass_flow_water_kgh]]+Tabela1[[#This Row],[mass_flow_triolein_kgh]])</f>
        <v>1060.2690510402297</v>
      </c>
      <c r="L6163" s="3">
        <f>Tabela1[[#This Row],[mass_flow_water_kgh]]-Tabela1[[#This Row],[water_flow_f]]</f>
        <v>199.73094895977033</v>
      </c>
    </row>
    <row r="6164" spans="1:12" x14ac:dyDescent="0.25">
      <c r="A6164">
        <v>2288</v>
      </c>
      <c r="B6164" s="4">
        <v>1374.5454500000001</v>
      </c>
      <c r="C6164">
        <v>10</v>
      </c>
      <c r="D6164" s="4">
        <v>63.181818200000002</v>
      </c>
      <c r="E6164" s="4">
        <v>4136.3636399999996</v>
      </c>
      <c r="F6164" s="4">
        <v>3973.0935599999998</v>
      </c>
      <c r="G6164">
        <v>0.85</v>
      </c>
      <c r="H6164">
        <v>2.31072153E-3</v>
      </c>
      <c r="I6164" s="2">
        <f t="shared" si="96"/>
        <v>0.99728150408235294</v>
      </c>
      <c r="J6164">
        <v>0.21062214200000001</v>
      </c>
      <c r="K6164">
        <f>Tabela1[[#This Row],[water_fraction_f_x000D_]]*(Tabela1[[#This Row],[mass_flow_water_kgh]]+Tabela1[[#This Row],[mass_flow_triolein_kgh]])</f>
        <v>1160.7194769030707</v>
      </c>
      <c r="L6164" s="3">
        <f>Tabela1[[#This Row],[mass_flow_water_kgh]]-Tabela1[[#This Row],[water_flow_f]]</f>
        <v>213.82597309692937</v>
      </c>
    </row>
    <row r="6165" spans="1:12" x14ac:dyDescent="0.25">
      <c r="A6165">
        <v>1228</v>
      </c>
      <c r="B6165" s="4">
        <v>1260</v>
      </c>
      <c r="C6165">
        <v>13</v>
      </c>
      <c r="D6165" s="4">
        <v>55.909090900000002</v>
      </c>
      <c r="E6165" s="4">
        <v>3772.7272699999999</v>
      </c>
      <c r="F6165" s="4">
        <v>3623.7965399999998</v>
      </c>
      <c r="G6165">
        <v>0.85</v>
      </c>
      <c r="H6165">
        <v>2.3107540400000002E-3</v>
      </c>
      <c r="I6165" s="2">
        <f t="shared" si="96"/>
        <v>0.99728146583529409</v>
      </c>
      <c r="J6165">
        <v>0.21160948199999999</v>
      </c>
      <c r="K6165">
        <f>Tabela1[[#This Row],[water_fraction_f_x000D_]]*(Tabela1[[#This Row],[mass_flow_water_kgh]]+Tabela1[[#This Row],[mass_flow_triolein_kgh]])</f>
        <v>1064.972810651974</v>
      </c>
      <c r="L6165" s="3">
        <f>Tabela1[[#This Row],[mass_flow_water_kgh]]-Tabela1[[#This Row],[water_flow_f]]</f>
        <v>195.02718934802601</v>
      </c>
    </row>
    <row r="6166" spans="1:12" x14ac:dyDescent="0.25">
      <c r="A6166">
        <v>7871</v>
      </c>
      <c r="B6166" s="4">
        <v>1832.7272700000001</v>
      </c>
      <c r="C6166">
        <v>9</v>
      </c>
      <c r="D6166" s="4">
        <v>57.7272727</v>
      </c>
      <c r="E6166" s="4">
        <v>4409.0909099999999</v>
      </c>
      <c r="F6166" s="4">
        <v>4234.2426100000002</v>
      </c>
      <c r="G6166">
        <v>0.85</v>
      </c>
      <c r="H6166">
        <v>2.3107812499999999E-3</v>
      </c>
      <c r="I6166" s="2">
        <f t="shared" si="96"/>
        <v>0.99728143382352952</v>
      </c>
      <c r="J6166">
        <v>0.25711334400000002</v>
      </c>
      <c r="K6166">
        <f>Tabela1[[#This Row],[water_fraction_f_x000D_]]*(Tabela1[[#This Row],[mass_flow_water_kgh]]+Tabela1[[#This Row],[mass_flow_triolein_kgh]])</f>
        <v>1604.854744899794</v>
      </c>
      <c r="L6166" s="3">
        <f>Tabela1[[#This Row],[mass_flow_water_kgh]]-Tabela1[[#This Row],[water_flow_f]]</f>
        <v>227.87252510020608</v>
      </c>
    </row>
    <row r="6167" spans="1:12" x14ac:dyDescent="0.25">
      <c r="A6167">
        <v>700</v>
      </c>
      <c r="B6167" s="4">
        <v>1260</v>
      </c>
      <c r="C6167">
        <v>9</v>
      </c>
      <c r="D6167" s="4">
        <v>63.181818200000002</v>
      </c>
      <c r="E6167" s="4">
        <v>3772.7272699999999</v>
      </c>
      <c r="F6167" s="4">
        <v>3623.7957999999999</v>
      </c>
      <c r="G6167">
        <v>0.85</v>
      </c>
      <c r="H6167">
        <v>2.3109083900000001E-3</v>
      </c>
      <c r="I6167" s="2">
        <f t="shared" si="96"/>
        <v>0.99728128424705875</v>
      </c>
      <c r="J6167">
        <v>0.21160949100000001</v>
      </c>
      <c r="K6167">
        <f>Tabela1[[#This Row],[water_fraction_f_x000D_]]*(Tabela1[[#This Row],[mass_flow_water_kgh]]+Tabela1[[#This Row],[mass_flow_triolein_kgh]])</f>
        <v>1064.9728559465195</v>
      </c>
      <c r="L6167" s="3">
        <f>Tabela1[[#This Row],[mass_flow_water_kgh]]-Tabela1[[#This Row],[water_flow_f]]</f>
        <v>195.02714405348047</v>
      </c>
    </row>
    <row r="6168" spans="1:12" x14ac:dyDescent="0.25">
      <c r="A6168">
        <v>2300</v>
      </c>
      <c r="B6168" s="4">
        <v>1374.5454500000001</v>
      </c>
      <c r="C6168">
        <v>10</v>
      </c>
      <c r="D6168" s="4">
        <v>65</v>
      </c>
      <c r="E6168" s="4">
        <v>4136.3636399999996</v>
      </c>
      <c r="F6168" s="4">
        <v>3973.0917100000001</v>
      </c>
      <c r="G6168">
        <v>0.85</v>
      </c>
      <c r="H6168">
        <v>2.3110726200000001E-3</v>
      </c>
      <c r="I6168" s="2">
        <f t="shared" si="96"/>
        <v>0.99728109103529416</v>
      </c>
      <c r="J6168">
        <v>0.210622164</v>
      </c>
      <c r="K6168">
        <f>Tabela1[[#This Row],[water_fraction_f_x000D_]]*(Tabela1[[#This Row],[mass_flow_water_kgh]]+Tabela1[[#This Row],[mass_flow_triolein_kgh]])</f>
        <v>1160.7195981430707</v>
      </c>
      <c r="L6168" s="3">
        <f>Tabela1[[#This Row],[mass_flow_water_kgh]]-Tabela1[[#This Row],[water_flow_f]]</f>
        <v>213.82585185692938</v>
      </c>
    </row>
    <row r="6169" spans="1:12" x14ac:dyDescent="0.25">
      <c r="A6169">
        <v>712</v>
      </c>
      <c r="B6169" s="4">
        <v>1260</v>
      </c>
      <c r="C6169">
        <v>9</v>
      </c>
      <c r="D6169" s="4">
        <v>65</v>
      </c>
      <c r="E6169" s="4">
        <v>3772.7272699999999</v>
      </c>
      <c r="F6169" s="4">
        <v>3623.7942800000001</v>
      </c>
      <c r="G6169">
        <v>0.85</v>
      </c>
      <c r="H6169">
        <v>2.31122252E-3</v>
      </c>
      <c r="I6169" s="2">
        <f t="shared" si="96"/>
        <v>0.99728091468235291</v>
      </c>
      <c r="J6169">
        <v>0.21160951</v>
      </c>
      <c r="K6169">
        <f>Tabela1[[#This Row],[water_fraction_f_x000D_]]*(Tabela1[[#This Row],[mass_flow_water_kgh]]+Tabela1[[#This Row],[mass_flow_triolein_kgh]])</f>
        <v>1064.9729515683375</v>
      </c>
      <c r="L6169" s="3">
        <f>Tabela1[[#This Row],[mass_flow_water_kgh]]-Tabela1[[#This Row],[water_flow_f]]</f>
        <v>195.02704843166248</v>
      </c>
    </row>
    <row r="6170" spans="1:12" x14ac:dyDescent="0.25">
      <c r="A6170">
        <v>1346</v>
      </c>
      <c r="B6170" s="4">
        <v>1260</v>
      </c>
      <c r="C6170">
        <v>14</v>
      </c>
      <c r="D6170" s="4">
        <v>52.2727273</v>
      </c>
      <c r="E6170" s="4">
        <v>3590.9090900000001</v>
      </c>
      <c r="F6170" s="4">
        <v>3449.0179400000002</v>
      </c>
      <c r="G6170">
        <v>0.85</v>
      </c>
      <c r="H6170">
        <v>2.3115112000000001E-3</v>
      </c>
      <c r="I6170" s="2">
        <f t="shared" si="96"/>
        <v>0.99728057505882362</v>
      </c>
      <c r="J6170">
        <v>0.221480238</v>
      </c>
      <c r="K6170">
        <f>Tabela1[[#This Row],[water_fraction_f_x000D_]]*(Tabela1[[#This Row],[mass_flow_water_kgh]]+Tabela1[[#This Row],[mass_flow_triolein_kgh]])</f>
        <v>1074.3804997695634</v>
      </c>
      <c r="L6170" s="3">
        <f>Tabela1[[#This Row],[mass_flow_water_kgh]]-Tabela1[[#This Row],[water_flow_f]]</f>
        <v>185.61950023043664</v>
      </c>
    </row>
    <row r="6171" spans="1:12" x14ac:dyDescent="0.25">
      <c r="A6171">
        <v>3864</v>
      </c>
      <c r="B6171" s="4">
        <v>1489.0909099999999</v>
      </c>
      <c r="C6171">
        <v>11</v>
      </c>
      <c r="D6171" s="4">
        <v>61.363636399999997</v>
      </c>
      <c r="E6171" s="4">
        <v>4500</v>
      </c>
      <c r="F6171" s="4">
        <v>4322.3850199999997</v>
      </c>
      <c r="G6171">
        <v>0.85</v>
      </c>
      <c r="H6171">
        <v>2.3116660199999999E-3</v>
      </c>
      <c r="I6171" s="2">
        <f t="shared" si="96"/>
        <v>0.99728039291764703</v>
      </c>
      <c r="J6171">
        <v>0.20979252500000001</v>
      </c>
      <c r="K6171">
        <f>Tabela1[[#This Row],[water_fraction_f_x000D_]]*(Tabela1[[#This Row],[mass_flow_water_kgh]]+Tabela1[[#This Row],[mass_flow_triolein_kgh]])</f>
        <v>1256.4665044634478</v>
      </c>
      <c r="L6171" s="3">
        <f>Tabela1[[#This Row],[mass_flow_water_kgh]]-Tabela1[[#This Row],[water_flow_f]]</f>
        <v>232.6244055365521</v>
      </c>
    </row>
    <row r="6172" spans="1:12" x14ac:dyDescent="0.25">
      <c r="A6172">
        <v>11395</v>
      </c>
      <c r="B6172" s="4">
        <v>2061.8181800000002</v>
      </c>
      <c r="C6172">
        <v>14</v>
      </c>
      <c r="D6172" s="4">
        <v>46.818181799999998</v>
      </c>
      <c r="E6172" s="4">
        <v>4045.4545499999999</v>
      </c>
      <c r="F6172" s="4">
        <v>3884.17965</v>
      </c>
      <c r="G6172">
        <v>0.85</v>
      </c>
      <c r="H6172">
        <v>2.3118364700000001E-3</v>
      </c>
      <c r="I6172" s="2">
        <f t="shared" si="96"/>
        <v>0.99728019238823529</v>
      </c>
      <c r="J6172">
        <v>0.303374906</v>
      </c>
      <c r="K6172">
        <f>Tabela1[[#This Row],[water_fraction_f_x000D_]]*(Tabela1[[#This Row],[mass_flow_water_kgh]]+Tabela1[[#This Row],[mass_flow_triolein_kgh]])</f>
        <v>1852.7932903801136</v>
      </c>
      <c r="L6172" s="3">
        <f>Tabela1[[#This Row],[mass_flow_water_kgh]]-Tabela1[[#This Row],[water_flow_f]]</f>
        <v>209.02488961988661</v>
      </c>
    </row>
    <row r="6173" spans="1:12" x14ac:dyDescent="0.25">
      <c r="A6173">
        <v>3876</v>
      </c>
      <c r="B6173" s="4">
        <v>1489.0909099999999</v>
      </c>
      <c r="C6173">
        <v>11</v>
      </c>
      <c r="D6173" s="4">
        <v>63.181818200000002</v>
      </c>
      <c r="E6173" s="4">
        <v>4500</v>
      </c>
      <c r="F6173" s="4">
        <v>4322.3831399999999</v>
      </c>
      <c r="G6173">
        <v>0.85</v>
      </c>
      <c r="H6173">
        <v>2.3119946899999998E-3</v>
      </c>
      <c r="I6173" s="2">
        <f t="shared" si="96"/>
        <v>0.99728000624705881</v>
      </c>
      <c r="J6173">
        <v>0.209792545</v>
      </c>
      <c r="K6173">
        <f>Tabela1[[#This Row],[water_fraction_f_x000D_]]*(Tabela1[[#This Row],[mass_flow_water_kgh]]+Tabela1[[#This Row],[mass_flow_triolein_kgh]])</f>
        <v>1256.4666242452658</v>
      </c>
      <c r="L6173" s="3">
        <f>Tabela1[[#This Row],[mass_flow_water_kgh]]-Tabela1[[#This Row],[water_flow_f]]</f>
        <v>232.62428575473405</v>
      </c>
    </row>
    <row r="6174" spans="1:12" x14ac:dyDescent="0.25">
      <c r="A6174">
        <v>3888</v>
      </c>
      <c r="B6174" s="4">
        <v>1489.0909099999999</v>
      </c>
      <c r="C6174">
        <v>11</v>
      </c>
      <c r="D6174" s="4">
        <v>65</v>
      </c>
      <c r="E6174" s="4">
        <v>4500</v>
      </c>
      <c r="F6174" s="4">
        <v>4322.3812600000001</v>
      </c>
      <c r="G6174">
        <v>0.85</v>
      </c>
      <c r="H6174">
        <v>2.31232166E-3</v>
      </c>
      <c r="I6174" s="2">
        <f t="shared" si="96"/>
        <v>0.99727962157647065</v>
      </c>
      <c r="J6174">
        <v>0.20979256499999999</v>
      </c>
      <c r="K6174">
        <f>Tabela1[[#This Row],[water_fraction_f_x000D_]]*(Tabela1[[#This Row],[mass_flow_water_kgh]]+Tabela1[[#This Row],[mass_flow_triolein_kgh]])</f>
        <v>1256.4667440270841</v>
      </c>
      <c r="L6174" s="3">
        <f>Tabela1[[#This Row],[mass_flow_water_kgh]]-Tabela1[[#This Row],[water_flow_f]]</f>
        <v>232.62416597291576</v>
      </c>
    </row>
    <row r="6175" spans="1:12" x14ac:dyDescent="0.25">
      <c r="A6175">
        <v>2408</v>
      </c>
      <c r="B6175" s="4">
        <v>1374.5454500000001</v>
      </c>
      <c r="C6175">
        <v>11</v>
      </c>
      <c r="D6175" s="4">
        <v>59.545454499999998</v>
      </c>
      <c r="E6175" s="4">
        <v>4136.3636399999996</v>
      </c>
      <c r="F6175" s="4">
        <v>3973.0839099999998</v>
      </c>
      <c r="G6175">
        <v>0.85</v>
      </c>
      <c r="H6175">
        <v>2.31255186E-3</v>
      </c>
      <c r="I6175" s="2">
        <f t="shared" si="96"/>
        <v>0.99727935075294116</v>
      </c>
      <c r="J6175">
        <v>0.21062225400000001</v>
      </c>
      <c r="K6175">
        <f>Tabela1[[#This Row],[water_fraction_f_x000D_]]*(Tabela1[[#This Row],[mass_flow_water_kgh]]+Tabela1[[#This Row],[mass_flow_triolein_kgh]])</f>
        <v>1160.7200941248886</v>
      </c>
      <c r="L6175" s="3">
        <f>Tabela1[[#This Row],[mass_flow_water_kgh]]-Tabela1[[#This Row],[water_flow_f]]</f>
        <v>213.82535587511143</v>
      </c>
    </row>
    <row r="6176" spans="1:12" x14ac:dyDescent="0.25">
      <c r="A6176">
        <v>7430</v>
      </c>
      <c r="B6176" s="4">
        <v>1832.7272700000001</v>
      </c>
      <c r="C6176">
        <v>6</v>
      </c>
      <c r="D6176" s="4">
        <v>57.7272727</v>
      </c>
      <c r="E6176" s="4">
        <v>3590.9090900000001</v>
      </c>
      <c r="F6176" s="4">
        <v>3447.7444300000002</v>
      </c>
      <c r="G6176">
        <v>0.85</v>
      </c>
      <c r="H6176">
        <v>2.31276924E-3</v>
      </c>
      <c r="I6176" s="2">
        <f t="shared" si="96"/>
        <v>0.9972790950117647</v>
      </c>
      <c r="J6176">
        <v>0.30370564799999999</v>
      </c>
      <c r="K6176">
        <f>Tabela1[[#This Row],[water_fraction_f_x000D_]]*(Tabela1[[#This Row],[mass_flow_water_kgh]]+Tabela1[[#This Row],[mass_flow_triolein_kgh]])</f>
        <v>1647.1889952301615</v>
      </c>
      <c r="L6176" s="3">
        <f>Tabela1[[#This Row],[mass_flow_water_kgh]]-Tabela1[[#This Row],[water_flow_f]]</f>
        <v>185.53827476983861</v>
      </c>
    </row>
    <row r="6177" spans="1:12" x14ac:dyDescent="0.25">
      <c r="A6177">
        <v>15180</v>
      </c>
      <c r="B6177" s="4">
        <v>2405.4545499999999</v>
      </c>
      <c r="C6177">
        <v>10</v>
      </c>
      <c r="D6177" s="4">
        <v>52.2727273</v>
      </c>
      <c r="E6177" s="4">
        <v>4500</v>
      </c>
      <c r="F6177" s="4">
        <v>4320.3473100000001</v>
      </c>
      <c r="G6177">
        <v>0.85</v>
      </c>
      <c r="H6177">
        <v>2.3132419700000002E-3</v>
      </c>
      <c r="I6177" s="2">
        <f t="shared" si="96"/>
        <v>0.99727853885882345</v>
      </c>
      <c r="J6177">
        <v>0.31467299999999998</v>
      </c>
      <c r="K6177">
        <f>Tabela1[[#This Row],[water_fraction_f_x000D_]]*(Tabela1[[#This Row],[mass_flow_water_kgh]]+Tabela1[[#This Row],[mass_flow_triolein_kgh]])</f>
        <v>2172.9600996121499</v>
      </c>
      <c r="L6177" s="3">
        <f>Tabela1[[#This Row],[mass_flow_water_kgh]]-Tabela1[[#This Row],[water_flow_f]]</f>
        <v>232.49445038785007</v>
      </c>
    </row>
    <row r="6178" spans="1:12" x14ac:dyDescent="0.25">
      <c r="A6178">
        <v>11927</v>
      </c>
      <c r="B6178" s="4">
        <v>2176.36364</v>
      </c>
      <c r="C6178">
        <v>7</v>
      </c>
      <c r="D6178" s="4">
        <v>61.363636399999997</v>
      </c>
      <c r="E6178" s="4">
        <v>4409.0909099999999</v>
      </c>
      <c r="F6178" s="4">
        <v>4233.4647299999997</v>
      </c>
      <c r="G6178">
        <v>0.85</v>
      </c>
      <c r="H6178">
        <v>2.3136260499999999E-3</v>
      </c>
      <c r="I6178" s="2">
        <f t="shared" si="96"/>
        <v>0.99727808700000009</v>
      </c>
      <c r="J6178">
        <v>0.29588553200000001</v>
      </c>
      <c r="K6178">
        <f>Tabela1[[#This Row],[water_fraction_f_x000D_]]*(Tabela1[[#This Row],[mass_flow_water_kgh]]+Tabela1[[#This Row],[mass_flow_triolein_kgh]])</f>
        <v>1948.5407229885707</v>
      </c>
      <c r="L6178" s="3">
        <f>Tabela1[[#This Row],[mass_flow_water_kgh]]-Tabela1[[#This Row],[water_flow_f]]</f>
        <v>227.82291701142935</v>
      </c>
    </row>
    <row r="6179" spans="1:12" x14ac:dyDescent="0.25">
      <c r="A6179">
        <v>925</v>
      </c>
      <c r="B6179" s="4">
        <v>1260</v>
      </c>
      <c r="C6179">
        <v>11</v>
      </c>
      <c r="D6179" s="4">
        <v>54.090909099999998</v>
      </c>
      <c r="E6179" s="4">
        <v>3500</v>
      </c>
      <c r="F6179" s="4">
        <v>3361.6146899999999</v>
      </c>
      <c r="G6179">
        <v>0.85</v>
      </c>
      <c r="H6179">
        <v>2.3149736300000002E-3</v>
      </c>
      <c r="I6179" s="2">
        <f t="shared" si="96"/>
        <v>0.99727650161176473</v>
      </c>
      <c r="J6179">
        <v>0.22669857800000001</v>
      </c>
      <c r="K6179">
        <f>Tabela1[[#This Row],[water_fraction_f_x000D_]]*(Tabela1[[#This Row],[mass_flow_water_kgh]]+Tabela1[[#This Row],[mass_flow_triolein_kgh]])</f>
        <v>1079.08523128</v>
      </c>
      <c r="L6179" s="3">
        <f>Tabela1[[#This Row],[mass_flow_water_kgh]]-Tabela1[[#This Row],[water_flow_f]]</f>
        <v>180.91476871999998</v>
      </c>
    </row>
    <row r="6180" spans="1:12" x14ac:dyDescent="0.25">
      <c r="A6180">
        <v>4100</v>
      </c>
      <c r="B6180" s="4">
        <v>1489.0909099999999</v>
      </c>
      <c r="C6180">
        <v>13</v>
      </c>
      <c r="D6180" s="4">
        <v>54.090909099999998</v>
      </c>
      <c r="E6180" s="4">
        <v>4136.3636399999996</v>
      </c>
      <c r="F6180" s="4">
        <v>3972.81736</v>
      </c>
      <c r="G6180">
        <v>0.85</v>
      </c>
      <c r="H6180">
        <v>2.3149736400000002E-3</v>
      </c>
      <c r="I6180" s="2">
        <f t="shared" si="96"/>
        <v>0.99727650160000003</v>
      </c>
      <c r="J6180">
        <v>0.22669857800000001</v>
      </c>
      <c r="K6180">
        <f>Tabela1[[#This Row],[water_fraction_f_x000D_]]*(Tabela1[[#This Row],[mass_flow_water_kgh]]+Tabela1[[#This Row],[mass_flow_triolein_kgh]])</f>
        <v>1275.2825470886298</v>
      </c>
      <c r="L6180" s="3">
        <f>Tabela1[[#This Row],[mass_flow_water_kgh]]-Tabela1[[#This Row],[water_flow_f]]</f>
        <v>213.80836291137007</v>
      </c>
    </row>
    <row r="6181" spans="1:12" x14ac:dyDescent="0.25">
      <c r="A6181">
        <v>11939</v>
      </c>
      <c r="B6181" s="4">
        <v>2176.36364</v>
      </c>
      <c r="C6181">
        <v>7</v>
      </c>
      <c r="D6181" s="4">
        <v>63.181818200000002</v>
      </c>
      <c r="E6181" s="4">
        <v>4409.0909099999999</v>
      </c>
      <c r="F6181" s="4">
        <v>4233.4548199999999</v>
      </c>
      <c r="G6181">
        <v>0.85</v>
      </c>
      <c r="H6181">
        <v>2.3151991299999999E-3</v>
      </c>
      <c r="I6181" s="2">
        <f t="shared" si="96"/>
        <v>0.99727623631764706</v>
      </c>
      <c r="J6181">
        <v>0.29588562800000001</v>
      </c>
      <c r="K6181">
        <f>Tabela1[[#This Row],[water_fraction_f_x000D_]]*(Tabela1[[#This Row],[mass_flow_water_kgh]]+Tabela1[[#This Row],[mass_flow_triolein_kgh]])</f>
        <v>1948.5413551922077</v>
      </c>
      <c r="L6181" s="3">
        <f>Tabela1[[#This Row],[mass_flow_water_kgh]]-Tabela1[[#This Row],[water_flow_f]]</f>
        <v>227.82228480779236</v>
      </c>
    </row>
    <row r="6182" spans="1:12" x14ac:dyDescent="0.25">
      <c r="A6182">
        <v>12444</v>
      </c>
      <c r="B6182" s="4">
        <v>2176.36364</v>
      </c>
      <c r="C6182">
        <v>11</v>
      </c>
      <c r="D6182" s="4">
        <v>52.2727273</v>
      </c>
      <c r="E6182" s="4">
        <v>4500</v>
      </c>
      <c r="F6182" s="4">
        <v>4320.8398399999996</v>
      </c>
      <c r="G6182">
        <v>0.85</v>
      </c>
      <c r="H6182">
        <v>2.31553219E-3</v>
      </c>
      <c r="I6182" s="2">
        <f t="shared" si="96"/>
        <v>0.99727584448235296</v>
      </c>
      <c r="J6182">
        <v>0.29115217300000001</v>
      </c>
      <c r="K6182">
        <f>Tabela1[[#This Row],[water_fraction_f_x000D_]]*(Tabela1[[#This Row],[mass_flow_water_kgh]]+Tabela1[[#This Row],[mass_flow_triolein_kgh]])</f>
        <v>1943.8377815241897</v>
      </c>
      <c r="L6182" s="3">
        <f>Tabela1[[#This Row],[mass_flow_water_kgh]]-Tabela1[[#This Row],[water_flow_f]]</f>
        <v>232.52585847581031</v>
      </c>
    </row>
    <row r="6183" spans="1:12" x14ac:dyDescent="0.25">
      <c r="A6183">
        <v>12575</v>
      </c>
      <c r="B6183" s="4">
        <v>2176.36364</v>
      </c>
      <c r="C6183">
        <v>12</v>
      </c>
      <c r="D6183" s="4">
        <v>50.454545500000002</v>
      </c>
      <c r="E6183" s="4">
        <v>4409.0909099999999</v>
      </c>
      <c r="F6183" s="4">
        <v>4233.4485000000004</v>
      </c>
      <c r="G6183">
        <v>0.85</v>
      </c>
      <c r="H6183">
        <v>2.3162016100000001E-3</v>
      </c>
      <c r="I6183" s="2">
        <f t="shared" si="96"/>
        <v>0.99727505692941176</v>
      </c>
      <c r="J6183">
        <v>0.29588568900000001</v>
      </c>
      <c r="K6183">
        <f>Tabela1[[#This Row],[water_fraction_f_x000D_]]*(Tabela1[[#This Row],[mass_flow_water_kgh]]+Tabela1[[#This Row],[mass_flow_triolein_kgh]])</f>
        <v>1948.541756904935</v>
      </c>
      <c r="L6183" s="3">
        <f>Tabela1[[#This Row],[mass_flow_water_kgh]]-Tabela1[[#This Row],[water_flow_f]]</f>
        <v>227.821883095065</v>
      </c>
    </row>
    <row r="6184" spans="1:12" x14ac:dyDescent="0.25">
      <c r="A6184">
        <v>4231</v>
      </c>
      <c r="B6184" s="4">
        <v>1489.0909099999999</v>
      </c>
      <c r="C6184">
        <v>14</v>
      </c>
      <c r="D6184" s="4">
        <v>52.2727273</v>
      </c>
      <c r="E6184" s="4">
        <v>4045.4545499999999</v>
      </c>
      <c r="F6184" s="4">
        <v>3885.4234200000001</v>
      </c>
      <c r="G6184">
        <v>0.85</v>
      </c>
      <c r="H6184">
        <v>2.3162513799999999E-3</v>
      </c>
      <c r="I6184" s="2">
        <f t="shared" si="96"/>
        <v>0.9972749983764706</v>
      </c>
      <c r="J6184">
        <v>0.23127223399999999</v>
      </c>
      <c r="K6184">
        <f>Tabela1[[#This Row],[water_fraction_f_x000D_]]*(Tabela1[[#This Row],[mass_flow_water_kgh]]+Tabela1[[#This Row],[mass_flow_triolein_kgh]])</f>
        <v>1279.9866927087573</v>
      </c>
      <c r="L6184" s="3">
        <f>Tabela1[[#This Row],[mass_flow_water_kgh]]-Tabela1[[#This Row],[water_flow_f]]</f>
        <v>209.10421729124255</v>
      </c>
    </row>
    <row r="6185" spans="1:12" x14ac:dyDescent="0.25">
      <c r="A6185">
        <v>11951</v>
      </c>
      <c r="B6185" s="4">
        <v>2176.36364</v>
      </c>
      <c r="C6185">
        <v>7</v>
      </c>
      <c r="D6185" s="4">
        <v>65</v>
      </c>
      <c r="E6185" s="4">
        <v>4409.0909099999999</v>
      </c>
      <c r="F6185" s="4">
        <v>4233.44488</v>
      </c>
      <c r="G6185">
        <v>0.85</v>
      </c>
      <c r="H6185">
        <v>2.3167756999999999E-3</v>
      </c>
      <c r="I6185" s="2">
        <f t="shared" si="96"/>
        <v>0.99727438152941172</v>
      </c>
      <c r="J6185">
        <v>0.29588572400000002</v>
      </c>
      <c r="K6185">
        <f>Tabela1[[#This Row],[water_fraction_f_x000D_]]*(Tabela1[[#This Row],[mass_flow_water_kgh]]+Tabela1[[#This Row],[mass_flow_triolein_kgh]])</f>
        <v>1948.5419873958444</v>
      </c>
      <c r="L6185" s="3">
        <f>Tabela1[[#This Row],[mass_flow_water_kgh]]-Tabela1[[#This Row],[water_flow_f]]</f>
        <v>227.82165260415559</v>
      </c>
    </row>
    <row r="6186" spans="1:12" x14ac:dyDescent="0.25">
      <c r="A6186">
        <v>14001</v>
      </c>
      <c r="B6186" s="4">
        <v>2290.9090900000001</v>
      </c>
      <c r="C6186">
        <v>12</v>
      </c>
      <c r="D6186" s="4">
        <v>48.636363600000003</v>
      </c>
      <c r="E6186" s="4">
        <v>4227.2727299999997</v>
      </c>
      <c r="F6186" s="4">
        <v>4058.4121399999999</v>
      </c>
      <c r="G6186">
        <v>0.85</v>
      </c>
      <c r="H6186">
        <v>2.3175339E-3</v>
      </c>
      <c r="I6186" s="2">
        <f t="shared" si="96"/>
        <v>0.99727348952941175</v>
      </c>
      <c r="J6186">
        <v>0.31795850399999998</v>
      </c>
      <c r="K6186">
        <f>Tabela1[[#This Row],[water_fraction_f_x000D_]]*(Tabela1[[#This Row],[mass_flow_water_kgh]]+Tabela1[[#This Row],[mass_flow_triolein_kgh]])</f>
        <v>2072.5113402871971</v>
      </c>
      <c r="L6186" s="3">
        <f>Tabela1[[#This Row],[mass_flow_water_kgh]]-Tabela1[[#This Row],[water_flow_f]]</f>
        <v>218.39774971280303</v>
      </c>
    </row>
    <row r="6187" spans="1:12" x14ac:dyDescent="0.25">
      <c r="A6187">
        <v>2263</v>
      </c>
      <c r="B6187" s="4">
        <v>1374.5454500000001</v>
      </c>
      <c r="C6187">
        <v>10</v>
      </c>
      <c r="D6187" s="4">
        <v>59.545454499999998</v>
      </c>
      <c r="E6187" s="4">
        <v>4045.4545499999999</v>
      </c>
      <c r="F6187" s="4">
        <v>3885.66482</v>
      </c>
      <c r="G6187">
        <v>0.85</v>
      </c>
      <c r="H6187">
        <v>2.3186652100000002E-3</v>
      </c>
      <c r="I6187" s="2">
        <f t="shared" si="96"/>
        <v>0.99727215857647056</v>
      </c>
      <c r="J6187">
        <v>0.21502321799999999</v>
      </c>
      <c r="K6187">
        <f>Tabela1[[#This Row],[water_fraction_f_x000D_]]*(Tabela1[[#This Row],[mass_flow_water_kgh]]+Tabela1[[#This Row],[mass_flow_triolein_kgh]])</f>
        <v>1165.42584156</v>
      </c>
      <c r="L6187" s="3">
        <f>Tabela1[[#This Row],[mass_flow_water_kgh]]-Tabela1[[#This Row],[water_flow_f]]</f>
        <v>209.11960844000009</v>
      </c>
    </row>
    <row r="6188" spans="1:12" x14ac:dyDescent="0.25">
      <c r="A6188">
        <v>1254</v>
      </c>
      <c r="B6188" s="4">
        <v>1260</v>
      </c>
      <c r="C6188">
        <v>13</v>
      </c>
      <c r="D6188" s="4">
        <v>59.545454499999998</v>
      </c>
      <c r="E6188" s="4">
        <v>3954.5454500000001</v>
      </c>
      <c r="F6188" s="4">
        <v>3798.5307400000002</v>
      </c>
      <c r="G6188">
        <v>0.85</v>
      </c>
      <c r="H6188">
        <v>2.3189462200000001E-3</v>
      </c>
      <c r="I6188" s="2">
        <f t="shared" si="96"/>
        <v>0.99727182797647063</v>
      </c>
      <c r="J6188">
        <v>0.20242760600000001</v>
      </c>
      <c r="K6188">
        <f>Tabela1[[#This Row],[water_fraction_f_x000D_]]*(Tabela1[[#This Row],[mass_flow_water_kgh]]+Tabela1[[#This Row],[mass_flow_triolein_kgh]])</f>
        <v>1055.5679518216928</v>
      </c>
      <c r="L6188" s="3">
        <f>Tabela1[[#This Row],[mass_flow_water_kgh]]-Tabela1[[#This Row],[water_flow_f]]</f>
        <v>204.43204817830724</v>
      </c>
    </row>
    <row r="6189" spans="1:12" x14ac:dyDescent="0.25">
      <c r="A6189">
        <v>9045</v>
      </c>
      <c r="B6189" s="4">
        <v>1947.2727299999999</v>
      </c>
      <c r="C6189">
        <v>7</v>
      </c>
      <c r="D6189" s="4">
        <v>61.363636399999997</v>
      </c>
      <c r="E6189" s="4">
        <v>4227.2727299999997</v>
      </c>
      <c r="F6189" s="4">
        <v>4059.1646900000001</v>
      </c>
      <c r="G6189">
        <v>0.85</v>
      </c>
      <c r="H6189">
        <v>2.3191614999999999E-3</v>
      </c>
      <c r="I6189" s="2">
        <f t="shared" si="96"/>
        <v>0.99727157470588235</v>
      </c>
      <c r="J6189">
        <v>0.27999259100000001</v>
      </c>
      <c r="K6189">
        <f>Tabela1[[#This Row],[water_fraction_f_x000D_]]*(Tabela1[[#This Row],[mass_flow_water_kgh]]+Tabela1[[#This Row],[mass_flow_triolein_kgh]])</f>
        <v>1728.8269815926867</v>
      </c>
      <c r="L6189" s="3">
        <f>Tabela1[[#This Row],[mass_flow_water_kgh]]-Tabela1[[#This Row],[water_flow_f]]</f>
        <v>218.4457484073132</v>
      </c>
    </row>
    <row r="6190" spans="1:12" x14ac:dyDescent="0.25">
      <c r="A6190">
        <v>1398</v>
      </c>
      <c r="B6190" s="4">
        <v>1260</v>
      </c>
      <c r="C6190">
        <v>14</v>
      </c>
      <c r="D6190" s="4">
        <v>59.545454499999998</v>
      </c>
      <c r="E6190" s="4">
        <v>3954.5454500000001</v>
      </c>
      <c r="F6190" s="4">
        <v>3798.5250500000002</v>
      </c>
      <c r="G6190">
        <v>0.85</v>
      </c>
      <c r="H6190">
        <v>2.3200858400000001E-3</v>
      </c>
      <c r="I6190" s="2">
        <f t="shared" si="96"/>
        <v>0.9972704872470588</v>
      </c>
      <c r="J6190">
        <v>0.202427675</v>
      </c>
      <c r="K6190">
        <f>Tabela1[[#This Row],[water_fraction_f_x000D_]]*(Tabela1[[#This Row],[mass_flow_water_kgh]]+Tabela1[[#This Row],[mass_flow_triolein_kgh]])</f>
        <v>1055.5683116253288</v>
      </c>
      <c r="L6190" s="3">
        <f>Tabela1[[#This Row],[mass_flow_water_kgh]]-Tabela1[[#This Row],[water_flow_f]]</f>
        <v>204.43168837467124</v>
      </c>
    </row>
    <row r="6191" spans="1:12" x14ac:dyDescent="0.25">
      <c r="A6191">
        <v>9057</v>
      </c>
      <c r="B6191" s="4">
        <v>1947.2727299999999</v>
      </c>
      <c r="C6191">
        <v>7</v>
      </c>
      <c r="D6191" s="4">
        <v>63.181818200000002</v>
      </c>
      <c r="E6191" s="4">
        <v>4227.2727299999997</v>
      </c>
      <c r="F6191" s="4">
        <v>4059.1559099999999</v>
      </c>
      <c r="G6191">
        <v>0.85</v>
      </c>
      <c r="H6191">
        <v>2.3206483600000001E-3</v>
      </c>
      <c r="I6191" s="2">
        <f t="shared" si="96"/>
        <v>0.99726982545882348</v>
      </c>
      <c r="J6191">
        <v>0.27999268100000002</v>
      </c>
      <c r="K6191">
        <f>Tabela1[[#This Row],[water_fraction_f_x000D_]]*(Tabela1[[#This Row],[mass_flow_water_kgh]]+Tabela1[[#This Row],[mass_flow_triolein_kgh]])</f>
        <v>1728.8275373017782</v>
      </c>
      <c r="L6191" s="3">
        <f>Tabela1[[#This Row],[mass_flow_water_kgh]]-Tabela1[[#This Row],[water_flow_f]]</f>
        <v>218.44519269822172</v>
      </c>
    </row>
    <row r="6192" spans="1:12" x14ac:dyDescent="0.25">
      <c r="A6192">
        <v>9069</v>
      </c>
      <c r="B6192" s="4">
        <v>1947.2727299999999</v>
      </c>
      <c r="C6192">
        <v>7</v>
      </c>
      <c r="D6192" s="4">
        <v>65</v>
      </c>
      <c r="E6192" s="4">
        <v>4227.2727299999997</v>
      </c>
      <c r="F6192" s="4">
        <v>4059.1471000000001</v>
      </c>
      <c r="G6192">
        <v>0.85</v>
      </c>
      <c r="H6192">
        <v>2.3221388600000001E-3</v>
      </c>
      <c r="I6192" s="2">
        <f t="shared" si="96"/>
        <v>0.9972680719294118</v>
      </c>
      <c r="J6192">
        <v>0.279992772</v>
      </c>
      <c r="K6192">
        <f>Tabela1[[#This Row],[water_fraction_f_x000D_]]*(Tabela1[[#This Row],[mass_flow_water_kgh]]+Tabela1[[#This Row],[mass_flow_triolein_kgh]])</f>
        <v>1728.8280991854149</v>
      </c>
      <c r="L6192" s="3">
        <f>Tabela1[[#This Row],[mass_flow_water_kgh]]-Tabela1[[#This Row],[water_flow_f]]</f>
        <v>218.44463081458503</v>
      </c>
    </row>
    <row r="6193" spans="1:12" x14ac:dyDescent="0.25">
      <c r="A6193">
        <v>11901</v>
      </c>
      <c r="B6193" s="4">
        <v>2176.36364</v>
      </c>
      <c r="C6193">
        <v>7</v>
      </c>
      <c r="D6193" s="4">
        <v>57.7272727</v>
      </c>
      <c r="E6193" s="4">
        <v>4227.2727299999997</v>
      </c>
      <c r="F6193" s="4">
        <v>4058.6358399999999</v>
      </c>
      <c r="G6193">
        <v>0.85</v>
      </c>
      <c r="H6193">
        <v>2.32248804E-3</v>
      </c>
      <c r="I6193" s="2">
        <f t="shared" si="96"/>
        <v>0.99726766112941179</v>
      </c>
      <c r="J6193">
        <v>0.305756215</v>
      </c>
      <c r="K6193">
        <f>Tabela1[[#This Row],[water_fraction_f_x000D_]]*(Tabela1[[#This Row],[mass_flow_water_kgh]]+Tabela1[[#This Row],[mass_flow_triolein_kgh]])</f>
        <v>1957.9516187275397</v>
      </c>
      <c r="L6193" s="3">
        <f>Tabela1[[#This Row],[mass_flow_water_kgh]]-Tabela1[[#This Row],[water_flow_f]]</f>
        <v>218.41202127246038</v>
      </c>
    </row>
    <row r="6194" spans="1:12" x14ac:dyDescent="0.25">
      <c r="A6194">
        <v>5528</v>
      </c>
      <c r="B6194" s="4">
        <v>1603.63636</v>
      </c>
      <c r="C6194">
        <v>13</v>
      </c>
      <c r="D6194" s="4">
        <v>52.2727273</v>
      </c>
      <c r="E6194" s="4">
        <v>4136.3636399999996</v>
      </c>
      <c r="F6194" s="4">
        <v>3972.5213899999999</v>
      </c>
      <c r="G6194">
        <v>0.85</v>
      </c>
      <c r="H6194">
        <v>2.3226557599999999E-3</v>
      </c>
      <c r="I6194" s="2">
        <f t="shared" si="96"/>
        <v>0.99726746381176468</v>
      </c>
      <c r="J6194">
        <v>0.242133603</v>
      </c>
      <c r="K6194">
        <f>Tabela1[[#This Row],[water_fraction_f_x000D_]]*(Tabela1[[#This Row],[mass_flow_water_kgh]]+Tabela1[[#This Row],[mass_flow_triolein_kgh]])</f>
        <v>1389.8468812200001</v>
      </c>
      <c r="L6194" s="3">
        <f>Tabela1[[#This Row],[mass_flow_water_kgh]]-Tabela1[[#This Row],[water_flow_f]]</f>
        <v>213.78947877999985</v>
      </c>
    </row>
    <row r="6195" spans="1:12" x14ac:dyDescent="0.25">
      <c r="A6195">
        <v>6693</v>
      </c>
      <c r="B6195" s="4">
        <v>1718.18182</v>
      </c>
      <c r="C6195">
        <v>11</v>
      </c>
      <c r="D6195" s="4">
        <v>54.090909099999998</v>
      </c>
      <c r="E6195" s="4">
        <v>4227.2727299999997</v>
      </c>
      <c r="F6195" s="4">
        <v>4059.65245</v>
      </c>
      <c r="G6195">
        <v>0.85</v>
      </c>
      <c r="H6195">
        <v>2.3228011899999999E-3</v>
      </c>
      <c r="I6195" s="2">
        <f t="shared" si="96"/>
        <v>0.99726729271764714</v>
      </c>
      <c r="J6195">
        <v>0.25224395300000002</v>
      </c>
      <c r="K6195">
        <f>Tabela1[[#This Row],[water_fraction_f_x000D_]]*(Tabela1[[#This Row],[mass_flow_water_kgh]]+Tabela1[[#This Row],[mass_flow_triolein_kgh]])</f>
        <v>1499.7049580738362</v>
      </c>
      <c r="L6195" s="3">
        <f>Tabela1[[#This Row],[mass_flow_water_kgh]]-Tabela1[[#This Row],[water_flow_f]]</f>
        <v>218.47686192616379</v>
      </c>
    </row>
    <row r="6196" spans="1:12" x14ac:dyDescent="0.25">
      <c r="A6196">
        <v>952</v>
      </c>
      <c r="B6196" s="4">
        <v>1260</v>
      </c>
      <c r="C6196">
        <v>11</v>
      </c>
      <c r="D6196" s="4">
        <v>57.7272727</v>
      </c>
      <c r="E6196" s="4">
        <v>3772.7272699999999</v>
      </c>
      <c r="F6196" s="4">
        <v>3623.73612</v>
      </c>
      <c r="G6196">
        <v>0.85</v>
      </c>
      <c r="H6196">
        <v>2.32329738E-3</v>
      </c>
      <c r="I6196" s="2">
        <f t="shared" si="96"/>
        <v>0.99726670896470582</v>
      </c>
      <c r="J6196">
        <v>0.211610247</v>
      </c>
      <c r="K6196">
        <f>Tabela1[[#This Row],[water_fraction_f_x000D_]]*(Tabela1[[#This Row],[mass_flow_water_kgh]]+Tabela1[[#This Row],[mass_flow_triolein_kgh]])</f>
        <v>1064.9766606883356</v>
      </c>
      <c r="L6196" s="3">
        <f>Tabela1[[#This Row],[mass_flow_water_kgh]]-Tabela1[[#This Row],[water_flow_f]]</f>
        <v>195.02333931166436</v>
      </c>
    </row>
    <row r="6197" spans="1:12" x14ac:dyDescent="0.25">
      <c r="A6197">
        <v>5368</v>
      </c>
      <c r="B6197" s="4">
        <v>1603.63636</v>
      </c>
      <c r="C6197">
        <v>12</v>
      </c>
      <c r="D6197" s="4">
        <v>50.454545500000002</v>
      </c>
      <c r="E6197" s="4">
        <v>3772.7272699999999</v>
      </c>
      <c r="F6197" s="4">
        <v>3622.9691899999998</v>
      </c>
      <c r="G6197">
        <v>0.85</v>
      </c>
      <c r="H6197">
        <v>2.32385493E-3</v>
      </c>
      <c r="I6197" s="2">
        <f t="shared" si="96"/>
        <v>0.99726605302352944</v>
      </c>
      <c r="J6197">
        <v>0.26201016799999999</v>
      </c>
      <c r="K6197">
        <f>Tabela1[[#This Row],[water_fraction_f_x000D_]]*(Tabela1[[#This Row],[mass_flow_water_kgh]]+Tabela1[[#This Row],[mass_flow_triolein_kgh]])</f>
        <v>1408.6619379253898</v>
      </c>
      <c r="L6197" s="3">
        <f>Tabela1[[#This Row],[mass_flow_water_kgh]]-Tabela1[[#This Row],[water_flow_f]]</f>
        <v>194.97442207461017</v>
      </c>
    </row>
    <row r="6198" spans="1:12" x14ac:dyDescent="0.25">
      <c r="A6198">
        <v>4114</v>
      </c>
      <c r="B6198" s="4">
        <v>1489.0909099999999</v>
      </c>
      <c r="C6198">
        <v>13</v>
      </c>
      <c r="D6198" s="4">
        <v>55.909090900000002</v>
      </c>
      <c r="E6198" s="4">
        <v>4318.1818199999998</v>
      </c>
      <c r="F6198" s="4">
        <v>4147.5384599999998</v>
      </c>
      <c r="G6198">
        <v>0.85</v>
      </c>
      <c r="H6198">
        <v>2.3245562899999999E-3</v>
      </c>
      <c r="I6198" s="2">
        <f t="shared" si="96"/>
        <v>0.99726522789411776</v>
      </c>
      <c r="J6198">
        <v>0.217981587</v>
      </c>
      <c r="K6198">
        <f>Tabela1[[#This Row],[water_fraction_f_x000D_]]*(Tabela1[[#This Row],[mass_flow_water_kgh]]+Tabela1[[#This Row],[mass_flow_triolein_kgh]])</f>
        <v>1265.8785258272226</v>
      </c>
      <c r="L6198" s="3">
        <f>Tabela1[[#This Row],[mass_flow_water_kgh]]-Tabela1[[#This Row],[water_flow_f]]</f>
        <v>223.21238417277732</v>
      </c>
    </row>
    <row r="6199" spans="1:12" x14ac:dyDescent="0.25">
      <c r="A6199">
        <v>8251</v>
      </c>
      <c r="B6199" s="4">
        <v>1832.7272700000001</v>
      </c>
      <c r="C6199">
        <v>12</v>
      </c>
      <c r="D6199" s="4">
        <v>50.454545500000002</v>
      </c>
      <c r="E6199" s="4">
        <v>4045.4545499999999</v>
      </c>
      <c r="F6199" s="4">
        <v>3884.6139899999998</v>
      </c>
      <c r="G6199">
        <v>0.85</v>
      </c>
      <c r="H6199">
        <v>2.3247277799999999E-3</v>
      </c>
      <c r="I6199" s="2">
        <f t="shared" si="96"/>
        <v>0.9972650261411764</v>
      </c>
      <c r="J6199">
        <v>0.27622056099999998</v>
      </c>
      <c r="K6199">
        <f>Tabela1[[#This Row],[water_fraction_f_x000D_]]*(Tabela1[[#This Row],[mass_flow_water_kgh]]+Tabela1[[#This Row],[mass_flow_triolein_kgh]])</f>
        <v>1623.6746799804009</v>
      </c>
      <c r="L6199" s="3">
        <f>Tabela1[[#This Row],[mass_flow_water_kgh]]-Tabela1[[#This Row],[water_flow_f]]</f>
        <v>209.05259001959917</v>
      </c>
    </row>
    <row r="6200" spans="1:12" x14ac:dyDescent="0.25">
      <c r="A6200">
        <v>3996</v>
      </c>
      <c r="B6200" s="4">
        <v>1489.0909099999999</v>
      </c>
      <c r="C6200">
        <v>12</v>
      </c>
      <c r="D6200" s="4">
        <v>59.545454499999998</v>
      </c>
      <c r="E6200" s="4">
        <v>4500</v>
      </c>
      <c r="F6200" s="4">
        <v>4322.3091899999999</v>
      </c>
      <c r="G6200">
        <v>0.85</v>
      </c>
      <c r="H6200">
        <v>2.3248960600000001E-3</v>
      </c>
      <c r="I6200" s="2">
        <f t="shared" si="96"/>
        <v>0.99726482816470596</v>
      </c>
      <c r="J6200">
        <v>0.209793332</v>
      </c>
      <c r="K6200">
        <f>Tabela1[[#This Row],[water_fraction_f_x000D_]]*(Tabela1[[#This Row],[mass_flow_water_kgh]]+Tabela1[[#This Row],[mass_flow_triolein_kgh]])</f>
        <v>1256.471337659812</v>
      </c>
      <c r="L6200" s="3">
        <f>Tabela1[[#This Row],[mass_flow_water_kgh]]-Tabela1[[#This Row],[water_flow_f]]</f>
        <v>232.61957234018791</v>
      </c>
    </row>
    <row r="6201" spans="1:12" x14ac:dyDescent="0.25">
      <c r="A6201">
        <v>2090</v>
      </c>
      <c r="B6201" s="4">
        <v>1374.5454500000001</v>
      </c>
      <c r="C6201">
        <v>9</v>
      </c>
      <c r="D6201" s="4">
        <v>55.909090900000002</v>
      </c>
      <c r="E6201" s="4">
        <v>3590.9090900000001</v>
      </c>
      <c r="F6201" s="4">
        <v>3448.7</v>
      </c>
      <c r="G6201">
        <v>0.85</v>
      </c>
      <c r="H6201">
        <v>2.3250938200000001E-3</v>
      </c>
      <c r="I6201" s="2">
        <f t="shared" si="96"/>
        <v>0.99726459550588231</v>
      </c>
      <c r="J6201">
        <v>0.23944358399999999</v>
      </c>
      <c r="K6201">
        <f>Tabela1[[#This Row],[water_fraction_f_x000D_]]*(Tabela1[[#This Row],[mass_flow_water_kgh]]+Tabela1[[#This Row],[mass_flow_triolein_kgh]])</f>
        <v>1188.9462312466715</v>
      </c>
      <c r="L6201" s="3">
        <f>Tabela1[[#This Row],[mass_flow_water_kgh]]-Tabela1[[#This Row],[water_flow_f]]</f>
        <v>185.59921875332861</v>
      </c>
    </row>
    <row r="6202" spans="1:12" x14ac:dyDescent="0.25">
      <c r="A6202">
        <v>6547</v>
      </c>
      <c r="B6202" s="4">
        <v>1718.18182</v>
      </c>
      <c r="C6202">
        <v>10</v>
      </c>
      <c r="D6202" s="4">
        <v>54.090909099999998</v>
      </c>
      <c r="E6202" s="4">
        <v>4045.4545499999999</v>
      </c>
      <c r="F6202" s="4">
        <v>3884.8636099999999</v>
      </c>
      <c r="G6202">
        <v>0.85</v>
      </c>
      <c r="H6202">
        <v>2.3256746900000001E-3</v>
      </c>
      <c r="I6202" s="2">
        <f t="shared" si="96"/>
        <v>0.99726391212941179</v>
      </c>
      <c r="J6202">
        <v>0.26183353799999998</v>
      </c>
      <c r="K6202">
        <f>Tabela1[[#This Row],[water_fraction_f_x000D_]]*(Tabela1[[#This Row],[mass_flow_water_kgh]]+Tabela1[[#This Row],[mass_flow_triolein_kgh]])</f>
        <v>1509.113302502577</v>
      </c>
      <c r="L6202" s="3">
        <f>Tabela1[[#This Row],[mass_flow_water_kgh]]-Tabela1[[#This Row],[water_flow_f]]</f>
        <v>209.06851749742304</v>
      </c>
    </row>
    <row r="6203" spans="1:12" x14ac:dyDescent="0.25">
      <c r="A6203">
        <v>978</v>
      </c>
      <c r="B6203" s="4">
        <v>1260</v>
      </c>
      <c r="C6203">
        <v>11</v>
      </c>
      <c r="D6203" s="4">
        <v>61.363636399999997</v>
      </c>
      <c r="E6203" s="4">
        <v>3954.5454500000001</v>
      </c>
      <c r="F6203" s="4">
        <v>3798.4930800000002</v>
      </c>
      <c r="G6203">
        <v>0.85</v>
      </c>
      <c r="H6203">
        <v>2.3264926399999999E-3</v>
      </c>
      <c r="I6203" s="2">
        <f t="shared" si="96"/>
        <v>0.99726294983529418</v>
      </c>
      <c r="J6203">
        <v>0.20242806599999999</v>
      </c>
      <c r="K6203">
        <f>Tabela1[[#This Row],[water_fraction_f_x000D_]]*(Tabela1[[#This Row],[mass_flow_water_kgh]]+Tabela1[[#This Row],[mass_flow_triolein_kgh]])</f>
        <v>1055.5703505125996</v>
      </c>
      <c r="L6203" s="3">
        <f>Tabela1[[#This Row],[mass_flow_water_kgh]]-Tabela1[[#This Row],[water_flow_f]]</f>
        <v>204.42964948740041</v>
      </c>
    </row>
    <row r="6204" spans="1:12" x14ac:dyDescent="0.25">
      <c r="A6204">
        <v>990</v>
      </c>
      <c r="B6204" s="4">
        <v>1260</v>
      </c>
      <c r="C6204">
        <v>11</v>
      </c>
      <c r="D6204" s="4">
        <v>63.181818200000002</v>
      </c>
      <c r="E6204" s="4">
        <v>3954.5454500000001</v>
      </c>
      <c r="F6204" s="4">
        <v>3798.4924500000002</v>
      </c>
      <c r="G6204">
        <v>0.85</v>
      </c>
      <c r="H6204">
        <v>2.3266191099999998E-3</v>
      </c>
      <c r="I6204" s="2">
        <f t="shared" si="96"/>
        <v>0.99726280104705889</v>
      </c>
      <c r="J6204">
        <v>0.20242807400000001</v>
      </c>
      <c r="K6204">
        <f>Tabela1[[#This Row],[water_fraction_f_x000D_]]*(Tabela1[[#This Row],[mass_flow_water_kgh]]+Tabela1[[#This Row],[mass_flow_triolein_kgh]])</f>
        <v>1055.5703922289633</v>
      </c>
      <c r="L6204" s="3">
        <f>Tabela1[[#This Row],[mass_flow_water_kgh]]-Tabela1[[#This Row],[water_flow_f]]</f>
        <v>204.42960777103667</v>
      </c>
    </row>
    <row r="6205" spans="1:12" x14ac:dyDescent="0.25">
      <c r="A6205">
        <v>1002</v>
      </c>
      <c r="B6205" s="4">
        <v>1260</v>
      </c>
      <c r="C6205">
        <v>11</v>
      </c>
      <c r="D6205" s="4">
        <v>65</v>
      </c>
      <c r="E6205" s="4">
        <v>3954.5454500000001</v>
      </c>
      <c r="F6205" s="4">
        <v>3798.4917999999998</v>
      </c>
      <c r="G6205">
        <v>0.85</v>
      </c>
      <c r="H6205">
        <v>2.3267484000000001E-3</v>
      </c>
      <c r="I6205" s="2">
        <f t="shared" si="96"/>
        <v>0.99726264894117644</v>
      </c>
      <c r="J6205">
        <v>0.20242808200000001</v>
      </c>
      <c r="K6205">
        <f>Tabela1[[#This Row],[water_fraction_f_x000D_]]*(Tabela1[[#This Row],[mass_flow_water_kgh]]+Tabela1[[#This Row],[mass_flow_triolein_kgh]])</f>
        <v>1055.5704339453268</v>
      </c>
      <c r="L6205" s="3">
        <f>Tabela1[[#This Row],[mass_flow_water_kgh]]-Tabela1[[#This Row],[water_flow_f]]</f>
        <v>204.42956605467316</v>
      </c>
    </row>
    <row r="6206" spans="1:12" x14ac:dyDescent="0.25">
      <c r="A6206">
        <v>3851</v>
      </c>
      <c r="B6206" s="4">
        <v>1489.0909099999999</v>
      </c>
      <c r="C6206">
        <v>11</v>
      </c>
      <c r="D6206" s="4">
        <v>59.545454499999998</v>
      </c>
      <c r="E6206" s="4">
        <v>4409.0909099999999</v>
      </c>
      <c r="F6206" s="4">
        <v>4234.9084400000002</v>
      </c>
      <c r="G6206">
        <v>0.85</v>
      </c>
      <c r="H6206">
        <v>2.3274535300000002E-3</v>
      </c>
      <c r="I6206" s="2">
        <f t="shared" si="96"/>
        <v>0.99726181937647063</v>
      </c>
      <c r="J6206">
        <v>0.21382452299999999</v>
      </c>
      <c r="K6206">
        <f>Tabela1[[#This Row],[water_fraction_f_x000D_]]*(Tabela1[[#This Row],[mass_flow_water_kgh]]+Tabela1[[#This Row],[mass_flow_triolein_kgh]])</f>
        <v>1261.1759142287717</v>
      </c>
      <c r="L6206" s="3">
        <f>Tabela1[[#This Row],[mass_flow_water_kgh]]-Tabela1[[#This Row],[water_flow_f]]</f>
        <v>227.91499577122818</v>
      </c>
    </row>
    <row r="6207" spans="1:12" x14ac:dyDescent="0.25">
      <c r="A6207">
        <v>8367</v>
      </c>
      <c r="B6207" s="4">
        <v>1832.7272700000001</v>
      </c>
      <c r="C6207">
        <v>13</v>
      </c>
      <c r="D6207" s="4">
        <v>46.818181799999998</v>
      </c>
      <c r="E6207" s="4">
        <v>3681.8181800000002</v>
      </c>
      <c r="F6207" s="4">
        <v>3535.0540299999998</v>
      </c>
      <c r="G6207">
        <v>0.85</v>
      </c>
      <c r="H6207">
        <v>2.3275050499999999E-3</v>
      </c>
      <c r="I6207" s="2">
        <f t="shared" si="96"/>
        <v>0.99726175876470591</v>
      </c>
      <c r="J6207">
        <v>0.297846893</v>
      </c>
      <c r="K6207">
        <f>Tabela1[[#This Row],[water_fraction_f_x000D_]]*(Tabela1[[#This Row],[mass_flow_water_kgh]]+Tabela1[[#This Row],[mass_flow_triolein_kgh]])</f>
        <v>1642.490228589787</v>
      </c>
      <c r="L6207" s="3">
        <f>Tabela1[[#This Row],[mass_flow_water_kgh]]-Tabela1[[#This Row],[water_flow_f]]</f>
        <v>190.23704141021312</v>
      </c>
    </row>
    <row r="6208" spans="1:12" x14ac:dyDescent="0.25">
      <c r="A6208">
        <v>807</v>
      </c>
      <c r="B6208" s="4">
        <v>1260</v>
      </c>
      <c r="C6208">
        <v>10</v>
      </c>
      <c r="D6208" s="4">
        <v>57.7272727</v>
      </c>
      <c r="E6208" s="4">
        <v>3681.8181800000002</v>
      </c>
      <c r="F6208" s="4">
        <v>3536.32816</v>
      </c>
      <c r="G6208">
        <v>0.85</v>
      </c>
      <c r="H6208">
        <v>2.32784603E-3</v>
      </c>
      <c r="I6208" s="2">
        <f t="shared" si="96"/>
        <v>0.99726135761176471</v>
      </c>
      <c r="J6208">
        <v>0.21645508999999999</v>
      </c>
      <c r="K6208">
        <f>Tabela1[[#This Row],[water_fraction_f_x000D_]]*(Tabela1[[#This Row],[mass_flow_water_kgh]]+Tabela1[[#This Row],[mass_flow_triolein_kgh]])</f>
        <v>1069.6816989155361</v>
      </c>
      <c r="L6208" s="3">
        <f>Tabela1[[#This Row],[mass_flow_water_kgh]]-Tabela1[[#This Row],[water_flow_f]]</f>
        <v>190.31830108446388</v>
      </c>
    </row>
    <row r="6209" spans="1:12" x14ac:dyDescent="0.25">
      <c r="A6209">
        <v>4086</v>
      </c>
      <c r="B6209" s="4">
        <v>1489.0909099999999</v>
      </c>
      <c r="C6209">
        <v>13</v>
      </c>
      <c r="D6209" s="4">
        <v>52.2727273</v>
      </c>
      <c r="E6209" s="4">
        <v>3954.5454500000001</v>
      </c>
      <c r="F6209" s="4">
        <v>3797.9758200000001</v>
      </c>
      <c r="G6209">
        <v>0.85</v>
      </c>
      <c r="H6209">
        <v>2.3278713799999998E-3</v>
      </c>
      <c r="I6209" s="2">
        <f t="shared" si="96"/>
        <v>0.99726132778823529</v>
      </c>
      <c r="J6209">
        <v>0.23599927800000001</v>
      </c>
      <c r="K6209">
        <f>Tabela1[[#This Row],[water_fraction_f_x000D_]]*(Tabela1[[#This Row],[mass_flow_water_kgh]]+Tabela1[[#This Row],[mass_flow_triolein_kgh]])</f>
        <v>1284.6942506545481</v>
      </c>
      <c r="L6209" s="3">
        <f>Tabela1[[#This Row],[mass_flow_water_kgh]]-Tabela1[[#This Row],[water_flow_f]]</f>
        <v>204.39665934545178</v>
      </c>
    </row>
    <row r="6210" spans="1:12" x14ac:dyDescent="0.25">
      <c r="A6210">
        <v>13356</v>
      </c>
      <c r="B6210" s="4">
        <v>2290.9090900000001</v>
      </c>
      <c r="C6210">
        <v>7</v>
      </c>
      <c r="D6210" s="4">
        <v>59.545454499999998</v>
      </c>
      <c r="E6210" s="4">
        <v>4500</v>
      </c>
      <c r="F6210" s="4">
        <v>4320.5039699999998</v>
      </c>
      <c r="G6210">
        <v>0.85</v>
      </c>
      <c r="H6210">
        <v>2.3281551100000001E-3</v>
      </c>
      <c r="I6210" s="2">
        <f t="shared" ref="I6210:I6273" si="97">(G6210-H6210)/G6210</f>
        <v>0.99726099398823531</v>
      </c>
      <c r="J6210">
        <v>0.30311179700000002</v>
      </c>
      <c r="K6210">
        <f>Tabela1[[#This Row],[water_fraction_f_x000D_]]*(Tabela1[[#This Row],[mass_flow_water_kgh]]+Tabela1[[#This Row],[mass_flow_triolein_kgh]])</f>
        <v>2058.4046575335346</v>
      </c>
      <c r="L6210" s="3">
        <f>Tabela1[[#This Row],[mass_flow_water_kgh]]-Tabela1[[#This Row],[water_flow_f]]</f>
        <v>232.50443246646546</v>
      </c>
    </row>
    <row r="6211" spans="1:12" x14ac:dyDescent="0.25">
      <c r="A6211">
        <v>9984</v>
      </c>
      <c r="B6211" s="4">
        <v>1947.2727299999999</v>
      </c>
      <c r="C6211">
        <v>14</v>
      </c>
      <c r="D6211" s="4">
        <v>50.454545500000002</v>
      </c>
      <c r="E6211" s="4">
        <v>4500</v>
      </c>
      <c r="F6211" s="4">
        <v>4321.2672700000003</v>
      </c>
      <c r="G6211">
        <v>0.85</v>
      </c>
      <c r="H6211">
        <v>2.3285376000000001E-3</v>
      </c>
      <c r="I6211" s="2">
        <f t="shared" si="97"/>
        <v>0.99726054400000008</v>
      </c>
      <c r="J6211">
        <v>0.26596045800000001</v>
      </c>
      <c r="K6211">
        <f>Tabela1[[#This Row],[water_fraction_f_x000D_]]*(Tabela1[[#This Row],[mass_flow_water_kgh]]+Tabela1[[#This Row],[mass_flow_triolein_kgh]])</f>
        <v>1714.7196081217103</v>
      </c>
      <c r="L6211" s="3">
        <f>Tabela1[[#This Row],[mass_flow_water_kgh]]-Tabela1[[#This Row],[water_flow_f]]</f>
        <v>232.55312187828963</v>
      </c>
    </row>
    <row r="6212" spans="1:12" x14ac:dyDescent="0.25">
      <c r="A6212">
        <v>11915</v>
      </c>
      <c r="B6212" s="4">
        <v>2176.36364</v>
      </c>
      <c r="C6212">
        <v>7</v>
      </c>
      <c r="D6212" s="4">
        <v>59.545454499999998</v>
      </c>
      <c r="E6212" s="4">
        <v>4409.0909099999999</v>
      </c>
      <c r="F6212" s="4">
        <v>4233.3697899999997</v>
      </c>
      <c r="G6212">
        <v>0.85</v>
      </c>
      <c r="H6212">
        <v>2.32868979E-3</v>
      </c>
      <c r="I6212" s="2">
        <f t="shared" si="97"/>
        <v>0.99726036495294113</v>
      </c>
      <c r="J6212">
        <v>0.29588645099999999</v>
      </c>
      <c r="K6212">
        <f>Tabela1[[#This Row],[water_fraction_f_x000D_]]*(Tabela1[[#This Row],[mass_flow_water_kgh]]+Tabela1[[#This Row],[mass_flow_triolein_kgh]])</f>
        <v>1948.5467750213022</v>
      </c>
      <c r="L6212" s="3">
        <f>Tabela1[[#This Row],[mass_flow_water_kgh]]-Tabela1[[#This Row],[water_flow_f]]</f>
        <v>227.81686497869782</v>
      </c>
    </row>
    <row r="6213" spans="1:12" x14ac:dyDescent="0.25">
      <c r="A6213">
        <v>6297</v>
      </c>
      <c r="B6213" s="4">
        <v>1718.18182</v>
      </c>
      <c r="C6213">
        <v>8</v>
      </c>
      <c r="D6213" s="4">
        <v>59.545454499999998</v>
      </c>
      <c r="E6213" s="4">
        <v>4227.2727299999997</v>
      </c>
      <c r="F6213" s="4">
        <v>4059.6174599999999</v>
      </c>
      <c r="G6213">
        <v>0.85</v>
      </c>
      <c r="H6213">
        <v>2.32895113E-3</v>
      </c>
      <c r="I6213" s="2">
        <f t="shared" si="97"/>
        <v>0.99726005749411772</v>
      </c>
      <c r="J6213">
        <v>0.25224432899999999</v>
      </c>
      <c r="K6213">
        <f>Tabela1[[#This Row],[water_fraction_f_x000D_]]*(Tabela1[[#This Row],[mass_flow_water_kgh]]+Tabela1[[#This Row],[mass_flow_triolein_kgh]])</f>
        <v>1499.7071935647468</v>
      </c>
      <c r="L6213" s="3">
        <f>Tabela1[[#This Row],[mass_flow_water_kgh]]-Tabela1[[#This Row],[water_flow_f]]</f>
        <v>218.47462643525319</v>
      </c>
    </row>
    <row r="6214" spans="1:12" x14ac:dyDescent="0.25">
      <c r="A6214">
        <v>2829</v>
      </c>
      <c r="B6214" s="4">
        <v>1374.5454500000001</v>
      </c>
      <c r="C6214">
        <v>14</v>
      </c>
      <c r="D6214" s="4">
        <v>57.7272727</v>
      </c>
      <c r="E6214" s="4">
        <v>4227.2727299999997</v>
      </c>
      <c r="F6214" s="4">
        <v>4060.3774100000001</v>
      </c>
      <c r="G6214">
        <v>0.85</v>
      </c>
      <c r="H6214">
        <v>2.3300641699999999E-3</v>
      </c>
      <c r="I6214" s="2">
        <f t="shared" si="97"/>
        <v>0.99725874803529413</v>
      </c>
      <c r="J6214">
        <v>0.206365562</v>
      </c>
      <c r="K6214">
        <f>Tabela1[[#This Row],[water_fraction_f_x000D_]]*(Tabela1[[#This Row],[mass_flow_water_kgh]]+Tabela1[[#This Row],[mass_flow_triolein_kgh]])</f>
        <v>1156.0223569375173</v>
      </c>
      <c r="L6214" s="3">
        <f>Tabela1[[#This Row],[mass_flow_water_kgh]]-Tabela1[[#This Row],[water_flow_f]]</f>
        <v>218.52309306248276</v>
      </c>
    </row>
    <row r="6215" spans="1:12" x14ac:dyDescent="0.25">
      <c r="A6215">
        <v>14147</v>
      </c>
      <c r="B6215" s="4">
        <v>2290.9090900000001</v>
      </c>
      <c r="C6215">
        <v>13</v>
      </c>
      <c r="D6215" s="4">
        <v>48.636363600000003</v>
      </c>
      <c r="E6215" s="4">
        <v>4409.0909099999999</v>
      </c>
      <c r="F6215" s="4">
        <v>4233.1050400000004</v>
      </c>
      <c r="G6215">
        <v>0.85</v>
      </c>
      <c r="H6215">
        <v>2.33016759E-3</v>
      </c>
      <c r="I6215" s="2">
        <f t="shared" si="97"/>
        <v>0.99725862636470586</v>
      </c>
      <c r="J6215">
        <v>0.30792673300000001</v>
      </c>
      <c r="K6215">
        <f>Tabela1[[#This Row],[water_fraction_f_x000D_]]*(Tabela1[[#This Row],[mass_flow_water_kgh]]+Tabela1[[#This Row],[mass_flow_triolein_kgh]])</f>
        <v>2063.1091111000001</v>
      </c>
      <c r="L6215" s="3">
        <f>Tabela1[[#This Row],[mass_flow_water_kgh]]-Tabela1[[#This Row],[water_flow_f]]</f>
        <v>227.79997890000004</v>
      </c>
    </row>
    <row r="6216" spans="1:12" x14ac:dyDescent="0.25">
      <c r="A6216">
        <v>2566</v>
      </c>
      <c r="B6216" s="4">
        <v>1374.5454500000001</v>
      </c>
      <c r="C6216">
        <v>12</v>
      </c>
      <c r="D6216" s="4">
        <v>61.363636399999997</v>
      </c>
      <c r="E6216" s="4">
        <v>4318.1818199999998</v>
      </c>
      <c r="F6216" s="4">
        <v>4147.7613099999999</v>
      </c>
      <c r="G6216">
        <v>0.85</v>
      </c>
      <c r="H6216">
        <v>2.3304246299999999E-3</v>
      </c>
      <c r="I6216" s="2">
        <f t="shared" si="97"/>
        <v>0.99725832396470593</v>
      </c>
      <c r="J6216">
        <v>0.202243811</v>
      </c>
      <c r="K6216">
        <f>Tabela1[[#This Row],[water_fraction_f_x000D_]]*(Tabela1[[#This Row],[mass_flow_water_kgh]]+Tabela1[[#This Row],[mass_flow_triolein_kgh]])</f>
        <v>1151.3188580684259</v>
      </c>
      <c r="L6216" s="3">
        <f>Tabela1[[#This Row],[mass_flow_water_kgh]]-Tabela1[[#This Row],[water_flow_f]]</f>
        <v>223.22659193157415</v>
      </c>
    </row>
    <row r="6217" spans="1:12" x14ac:dyDescent="0.25">
      <c r="A6217">
        <v>2578</v>
      </c>
      <c r="B6217" s="4">
        <v>1374.5454500000001</v>
      </c>
      <c r="C6217">
        <v>12</v>
      </c>
      <c r="D6217" s="4">
        <v>63.181818200000002</v>
      </c>
      <c r="E6217" s="4">
        <v>4318.1818199999998</v>
      </c>
      <c r="F6217" s="4">
        <v>4147.7606100000003</v>
      </c>
      <c r="G6217">
        <v>0.85</v>
      </c>
      <c r="H6217">
        <v>2.3305527899999999E-3</v>
      </c>
      <c r="I6217" s="2">
        <f t="shared" si="97"/>
        <v>0.99725817318823529</v>
      </c>
      <c r="J6217">
        <v>0.20224381899999999</v>
      </c>
      <c r="K6217">
        <f>Tabela1[[#This Row],[water_fraction_f_x000D_]]*(Tabela1[[#This Row],[mass_flow_water_kgh]]+Tabela1[[#This Row],[mass_flow_triolein_kgh]])</f>
        <v>1151.318903610244</v>
      </c>
      <c r="L6217" s="3">
        <f>Tabela1[[#This Row],[mass_flow_water_kgh]]-Tabela1[[#This Row],[water_flow_f]]</f>
        <v>223.22654638975609</v>
      </c>
    </row>
    <row r="6218" spans="1:12" x14ac:dyDescent="0.25">
      <c r="A6218">
        <v>13392</v>
      </c>
      <c r="B6218" s="4">
        <v>2290.9090900000001</v>
      </c>
      <c r="C6218">
        <v>7</v>
      </c>
      <c r="D6218" s="4">
        <v>65</v>
      </c>
      <c r="E6218" s="4">
        <v>4500</v>
      </c>
      <c r="F6218" s="4">
        <v>4320.4883600000003</v>
      </c>
      <c r="G6218">
        <v>0.85</v>
      </c>
      <c r="H6218">
        <v>2.3305568099999999E-3</v>
      </c>
      <c r="I6218" s="2">
        <f t="shared" si="97"/>
        <v>0.99725816845882342</v>
      </c>
      <c r="J6218">
        <v>0.30311194299999999</v>
      </c>
      <c r="K6218">
        <f>Tabela1[[#This Row],[water_fraction_f_x000D_]]*(Tabela1[[#This Row],[mass_flow_water_kgh]]+Tabela1[[#This Row],[mass_flow_triolein_kgh]])</f>
        <v>2058.4056490062617</v>
      </c>
      <c r="L6218" s="3">
        <f>Tabela1[[#This Row],[mass_flow_water_kgh]]-Tabela1[[#This Row],[water_flow_f]]</f>
        <v>232.50344099373842</v>
      </c>
    </row>
    <row r="6219" spans="1:12" x14ac:dyDescent="0.25">
      <c r="A6219">
        <v>2590</v>
      </c>
      <c r="B6219" s="4">
        <v>1374.5454500000001</v>
      </c>
      <c r="C6219">
        <v>12</v>
      </c>
      <c r="D6219" s="4">
        <v>65</v>
      </c>
      <c r="E6219" s="4">
        <v>4318.1818199999998</v>
      </c>
      <c r="F6219" s="4">
        <v>4147.7599</v>
      </c>
      <c r="G6219">
        <v>0.85</v>
      </c>
      <c r="H6219">
        <v>2.3306838099999999E-3</v>
      </c>
      <c r="I6219" s="2">
        <f t="shared" si="97"/>
        <v>0.9972580190470588</v>
      </c>
      <c r="J6219">
        <v>0.20224382699999999</v>
      </c>
      <c r="K6219">
        <f>Tabela1[[#This Row],[water_fraction_f_x000D_]]*(Tabela1[[#This Row],[mass_flow_water_kgh]]+Tabela1[[#This Row],[mass_flow_triolein_kgh]])</f>
        <v>1151.318949152062</v>
      </c>
      <c r="L6219" s="3">
        <f>Tabela1[[#This Row],[mass_flow_water_kgh]]-Tabela1[[#This Row],[water_flow_f]]</f>
        <v>223.22650084793804</v>
      </c>
    </row>
    <row r="6220" spans="1:12" x14ac:dyDescent="0.25">
      <c r="A6220">
        <v>3267</v>
      </c>
      <c r="B6220" s="4">
        <v>1489.0909099999999</v>
      </c>
      <c r="C6220">
        <v>7</v>
      </c>
      <c r="D6220" s="4">
        <v>59.545454499999998</v>
      </c>
      <c r="E6220" s="4">
        <v>3681.8181800000002</v>
      </c>
      <c r="F6220" s="4">
        <v>3535.7975700000002</v>
      </c>
      <c r="G6220">
        <v>0.85</v>
      </c>
      <c r="H6220">
        <v>2.33193214E-3</v>
      </c>
      <c r="I6220" s="2">
        <f t="shared" si="97"/>
        <v>0.99725655042352934</v>
      </c>
      <c r="J6220">
        <v>0.251175649</v>
      </c>
      <c r="K6220">
        <f>Tabela1[[#This Row],[water_fraction_f_x000D_]]*(Tabela1[[#This Row],[mass_flow_water_kgh]]+Tabela1[[#This Row],[mass_flow_triolein_kgh]])</f>
        <v>1298.8064466007495</v>
      </c>
      <c r="L6220" s="3">
        <f>Tabela1[[#This Row],[mass_flow_water_kgh]]-Tabela1[[#This Row],[water_flow_f]]</f>
        <v>190.2844633992504</v>
      </c>
    </row>
    <row r="6221" spans="1:12" x14ac:dyDescent="0.25">
      <c r="A6221">
        <v>6310</v>
      </c>
      <c r="B6221" s="4">
        <v>1718.18182</v>
      </c>
      <c r="C6221">
        <v>8</v>
      </c>
      <c r="D6221" s="4">
        <v>61.363636399999997</v>
      </c>
      <c r="E6221" s="4">
        <v>4318.1818199999998</v>
      </c>
      <c r="F6221" s="4">
        <v>4146.9813800000002</v>
      </c>
      <c r="G6221">
        <v>0.85</v>
      </c>
      <c r="H6221">
        <v>2.3327656099999998E-3</v>
      </c>
      <c r="I6221" s="2">
        <f t="shared" si="97"/>
        <v>0.99725556987058828</v>
      </c>
      <c r="J6221">
        <v>0.24766648499999999</v>
      </c>
      <c r="K6221">
        <f>Tabela1[[#This Row],[water_fraction_f_x000D_]]*(Tabela1[[#This Row],[mass_flow_water_kgh]]+Tabela1[[#This Row],[mass_flow_triolein_kgh]])</f>
        <v>1495.0049649006053</v>
      </c>
      <c r="L6221" s="3">
        <f>Tabela1[[#This Row],[mass_flow_water_kgh]]-Tabela1[[#This Row],[water_flow_f]]</f>
        <v>223.17685509939474</v>
      </c>
    </row>
    <row r="6222" spans="1:12" x14ac:dyDescent="0.25">
      <c r="A6222">
        <v>4217</v>
      </c>
      <c r="B6222" s="4">
        <v>1489.0909099999999</v>
      </c>
      <c r="C6222">
        <v>14</v>
      </c>
      <c r="D6222" s="4">
        <v>50.454545500000002</v>
      </c>
      <c r="E6222" s="4">
        <v>3863.63636</v>
      </c>
      <c r="F6222" s="4">
        <v>3710.5642800000001</v>
      </c>
      <c r="G6222">
        <v>0.85</v>
      </c>
      <c r="H6222">
        <v>2.3328462499999998E-3</v>
      </c>
      <c r="I6222" s="2">
        <f t="shared" si="97"/>
        <v>0.997255475</v>
      </c>
      <c r="J6222">
        <v>0.240886458</v>
      </c>
      <c r="K6222">
        <f>Tabela1[[#This Row],[water_fraction_f_x000D_]]*(Tabela1[[#This Row],[mass_flow_water_kgh]]+Tabela1[[#This Row],[mass_flow_triolein_kgh]])</f>
        <v>1289.3995127103094</v>
      </c>
      <c r="L6222" s="3">
        <f>Tabela1[[#This Row],[mass_flow_water_kgh]]-Tabela1[[#This Row],[water_flow_f]]</f>
        <v>199.69139728969049</v>
      </c>
    </row>
    <row r="6223" spans="1:12" x14ac:dyDescent="0.25">
      <c r="A6223">
        <v>2842</v>
      </c>
      <c r="B6223" s="4">
        <v>1374.5454500000001</v>
      </c>
      <c r="C6223">
        <v>14</v>
      </c>
      <c r="D6223" s="4">
        <v>59.545454499999998</v>
      </c>
      <c r="E6223" s="4">
        <v>4318.1818199999998</v>
      </c>
      <c r="F6223" s="4">
        <v>4147.74557</v>
      </c>
      <c r="G6223">
        <v>0.85</v>
      </c>
      <c r="H6223">
        <v>2.3333142199999999E-3</v>
      </c>
      <c r="I6223" s="2">
        <f t="shared" si="97"/>
        <v>0.99725492444705877</v>
      </c>
      <c r="J6223">
        <v>0.20224398699999999</v>
      </c>
      <c r="K6223">
        <f>Tabela1[[#This Row],[water_fraction_f_x000D_]]*(Tabela1[[#This Row],[mass_flow_water_kgh]]+Tabela1[[#This Row],[mass_flow_triolein_kgh]])</f>
        <v>1151.3198599884254</v>
      </c>
      <c r="L6223" s="3">
        <f>Tabela1[[#This Row],[mass_flow_water_kgh]]-Tabela1[[#This Row],[water_flow_f]]</f>
        <v>223.2255900115747</v>
      </c>
    </row>
    <row r="6224" spans="1:12" x14ac:dyDescent="0.25">
      <c r="A6224">
        <v>9180</v>
      </c>
      <c r="B6224" s="4">
        <v>1947.2727299999999</v>
      </c>
      <c r="C6224">
        <v>8</v>
      </c>
      <c r="D6224" s="4">
        <v>59.545454499999998</v>
      </c>
      <c r="E6224" s="4">
        <v>4500</v>
      </c>
      <c r="F6224" s="4">
        <v>4321.2376999999997</v>
      </c>
      <c r="G6224">
        <v>0.85</v>
      </c>
      <c r="H6224">
        <v>2.33333038E-3</v>
      </c>
      <c r="I6224" s="2">
        <f t="shared" si="97"/>
        <v>0.99725490543529405</v>
      </c>
      <c r="J6224">
        <v>0.265960751</v>
      </c>
      <c r="K6224">
        <f>Tabela1[[#This Row],[water_fraction_f_x000D_]]*(Tabela1[[#This Row],[mass_flow_water_kgh]]+Tabela1[[#This Row],[mass_flow_triolein_kgh]])</f>
        <v>1714.72149717262</v>
      </c>
      <c r="L6224" s="3">
        <f>Tabela1[[#This Row],[mass_flow_water_kgh]]-Tabela1[[#This Row],[water_flow_f]]</f>
        <v>232.55123282737986</v>
      </c>
    </row>
    <row r="6225" spans="1:12" x14ac:dyDescent="0.25">
      <c r="A6225">
        <v>5015</v>
      </c>
      <c r="B6225" s="4">
        <v>1603.63636</v>
      </c>
      <c r="C6225">
        <v>9</v>
      </c>
      <c r="D6225" s="4">
        <v>61.363636399999997</v>
      </c>
      <c r="E6225" s="4">
        <v>4409.0909099999999</v>
      </c>
      <c r="F6225" s="4">
        <v>4234.6191399999998</v>
      </c>
      <c r="G6225">
        <v>0.85</v>
      </c>
      <c r="H6225">
        <v>2.3333893900000001E-3</v>
      </c>
      <c r="I6225" s="2">
        <f t="shared" si="97"/>
        <v>0.99725483601176468</v>
      </c>
      <c r="J6225">
        <v>0.22880462700000001</v>
      </c>
      <c r="K6225">
        <f>Tabela1[[#This Row],[water_fraction_f_x000D_]]*(Tabela1[[#This Row],[mass_flow_water_kgh]]+Tabela1[[#This Row],[mass_flow_triolein_kgh]])</f>
        <v>1375.7398202650782</v>
      </c>
      <c r="L6225" s="3">
        <f>Tabela1[[#This Row],[mass_flow_water_kgh]]-Tabela1[[#This Row],[water_flow_f]]</f>
        <v>227.89653973492182</v>
      </c>
    </row>
    <row r="6226" spans="1:12" x14ac:dyDescent="0.25">
      <c r="A6226">
        <v>6322</v>
      </c>
      <c r="B6226" s="4">
        <v>1718.18182</v>
      </c>
      <c r="C6226">
        <v>8</v>
      </c>
      <c r="D6226" s="4">
        <v>63.181818200000002</v>
      </c>
      <c r="E6226" s="4">
        <v>4318.1818199999998</v>
      </c>
      <c r="F6226" s="4">
        <v>4146.9749099999999</v>
      </c>
      <c r="G6226">
        <v>0.85</v>
      </c>
      <c r="H6226">
        <v>2.3338855900000002E-3</v>
      </c>
      <c r="I6226" s="2">
        <f t="shared" si="97"/>
        <v>0.99725425224705877</v>
      </c>
      <c r="J6226">
        <v>0.24766655400000001</v>
      </c>
      <c r="K6226">
        <f>Tabela1[[#This Row],[water_fraction_f_x000D_]]*(Tabela1[[#This Row],[mass_flow_water_kgh]]+Tabela1[[#This Row],[mass_flow_triolein_kgh]])</f>
        <v>1495.0053814096966</v>
      </c>
      <c r="L6226" s="3">
        <f>Tabela1[[#This Row],[mass_flow_water_kgh]]-Tabela1[[#This Row],[water_flow_f]]</f>
        <v>223.17643859030341</v>
      </c>
    </row>
    <row r="6227" spans="1:12" x14ac:dyDescent="0.25">
      <c r="A6227">
        <v>15296</v>
      </c>
      <c r="B6227" s="4">
        <v>2405.4545499999999</v>
      </c>
      <c r="C6227">
        <v>11</v>
      </c>
      <c r="D6227" s="4">
        <v>48.636363600000003</v>
      </c>
      <c r="E6227" s="4">
        <v>4136.3636399999996</v>
      </c>
      <c r="F6227" s="4">
        <v>3970.6668800000002</v>
      </c>
      <c r="G6227">
        <v>0.85</v>
      </c>
      <c r="H6227">
        <v>2.33418639E-3</v>
      </c>
      <c r="I6227" s="2">
        <f t="shared" si="97"/>
        <v>0.99725389836470579</v>
      </c>
      <c r="J6227">
        <v>0.33504192199999999</v>
      </c>
      <c r="K6227">
        <f>Tabela1[[#This Row],[water_fraction_f_x000D_]]*(Tabela1[[#This Row],[mass_flow_water_kgh]]+Tabela1[[#This Row],[mass_flow_triolein_kgh]])</f>
        <v>2191.7833397521613</v>
      </c>
      <c r="L6227" s="3">
        <f>Tabela1[[#This Row],[mass_flow_water_kgh]]-Tabela1[[#This Row],[water_flow_f]]</f>
        <v>213.67121024783864</v>
      </c>
    </row>
    <row r="6228" spans="1:12" x14ac:dyDescent="0.25">
      <c r="A6228">
        <v>12429</v>
      </c>
      <c r="B6228" s="4">
        <v>2176.36364</v>
      </c>
      <c r="C6228">
        <v>11</v>
      </c>
      <c r="D6228" s="4">
        <v>50.454545500000002</v>
      </c>
      <c r="E6228" s="4">
        <v>4227.2727299999997</v>
      </c>
      <c r="F6228" s="4">
        <v>4058.5637999999999</v>
      </c>
      <c r="G6228">
        <v>0.85</v>
      </c>
      <c r="H6228">
        <v>2.3342421600000001E-3</v>
      </c>
      <c r="I6228" s="2">
        <f t="shared" si="97"/>
        <v>0.99725383275294122</v>
      </c>
      <c r="J6228">
        <v>0.30575693199999998</v>
      </c>
      <c r="K6228">
        <f>Tabela1[[#This Row],[water_fraction_f_x000D_]]*(Tabela1[[#This Row],[mass_flow_water_kgh]]+Tabela1[[#This Row],[mass_flow_triolein_kgh]])</f>
        <v>1957.9562101348167</v>
      </c>
      <c r="L6228" s="3">
        <f>Tabela1[[#This Row],[mass_flow_water_kgh]]-Tabela1[[#This Row],[water_flow_f]]</f>
        <v>218.4074298651833</v>
      </c>
    </row>
    <row r="6229" spans="1:12" x14ac:dyDescent="0.25">
      <c r="A6229">
        <v>5039</v>
      </c>
      <c r="B6229" s="4">
        <v>1603.63636</v>
      </c>
      <c r="C6229">
        <v>9</v>
      </c>
      <c r="D6229" s="4">
        <v>65</v>
      </c>
      <c r="E6229" s="4">
        <v>4409.0909099999999</v>
      </c>
      <c r="F6229" s="4">
        <v>4234.6117100000001</v>
      </c>
      <c r="G6229">
        <v>0.85</v>
      </c>
      <c r="H6229">
        <v>2.33468064E-3</v>
      </c>
      <c r="I6229" s="2">
        <f t="shared" si="97"/>
        <v>0.99725331689411767</v>
      </c>
      <c r="J6229">
        <v>0.228804706</v>
      </c>
      <c r="K6229">
        <f>Tabela1[[#This Row],[water_fraction_f_x000D_]]*(Tabela1[[#This Row],[mass_flow_water_kgh]]+Tabela1[[#This Row],[mass_flow_triolein_kgh]])</f>
        <v>1375.7402952705324</v>
      </c>
      <c r="L6229" s="3">
        <f>Tabela1[[#This Row],[mass_flow_water_kgh]]-Tabela1[[#This Row],[water_flow_f]]</f>
        <v>227.89606472946753</v>
      </c>
    </row>
    <row r="6230" spans="1:12" x14ac:dyDescent="0.25">
      <c r="A6230">
        <v>5027</v>
      </c>
      <c r="B6230" s="4">
        <v>1603.63636</v>
      </c>
      <c r="C6230">
        <v>9</v>
      </c>
      <c r="D6230" s="4">
        <v>63.181818200000002</v>
      </c>
      <c r="E6230" s="4">
        <v>4409.0909099999999</v>
      </c>
      <c r="F6230" s="4">
        <v>4234.6102499999997</v>
      </c>
      <c r="G6230">
        <v>0.85</v>
      </c>
      <c r="H6230">
        <v>2.33493538E-3</v>
      </c>
      <c r="I6230" s="2">
        <f t="shared" si="97"/>
        <v>0.99725301720000004</v>
      </c>
      <c r="J6230">
        <v>0.22880472099999999</v>
      </c>
      <c r="K6230">
        <f>Tabela1[[#This Row],[water_fraction_f_x000D_]]*(Tabela1[[#This Row],[mass_flow_water_kgh]]+Tabela1[[#This Row],[mass_flow_triolein_kgh]])</f>
        <v>1375.7403854614415</v>
      </c>
      <c r="L6230" s="3">
        <f>Tabela1[[#This Row],[mass_flow_water_kgh]]-Tabela1[[#This Row],[water_flow_f]]</f>
        <v>227.89597453855845</v>
      </c>
    </row>
    <row r="6231" spans="1:12" x14ac:dyDescent="0.25">
      <c r="A6231">
        <v>6334</v>
      </c>
      <c r="B6231" s="4">
        <v>1718.18182</v>
      </c>
      <c r="C6231">
        <v>8</v>
      </c>
      <c r="D6231" s="4">
        <v>65</v>
      </c>
      <c r="E6231" s="4">
        <v>4318.1818199999998</v>
      </c>
      <c r="F6231" s="4">
        <v>4146.9684200000002</v>
      </c>
      <c r="G6231">
        <v>0.85</v>
      </c>
      <c r="H6231">
        <v>2.33500896E-3</v>
      </c>
      <c r="I6231" s="2">
        <f t="shared" si="97"/>
        <v>0.99725293063529408</v>
      </c>
      <c r="J6231">
        <v>0.247666622</v>
      </c>
      <c r="K6231">
        <f>Tabela1[[#This Row],[water_fraction_f_x000D_]]*(Tabela1[[#This Row],[mass_flow_water_kgh]]+Tabela1[[#This Row],[mass_flow_triolein_kgh]])</f>
        <v>1495.0057918824241</v>
      </c>
      <c r="L6231" s="3">
        <f>Tabela1[[#This Row],[mass_flow_water_kgh]]-Tabela1[[#This Row],[water_flow_f]]</f>
        <v>223.17602811757592</v>
      </c>
    </row>
    <row r="6232" spans="1:12" x14ac:dyDescent="0.25">
      <c r="A6232">
        <v>1215</v>
      </c>
      <c r="B6232" s="4">
        <v>1260</v>
      </c>
      <c r="C6232">
        <v>13</v>
      </c>
      <c r="D6232" s="4">
        <v>54.090909099999998</v>
      </c>
      <c r="E6232" s="4">
        <v>3681.8181800000002</v>
      </c>
      <c r="F6232" s="4">
        <v>3536.2905599999999</v>
      </c>
      <c r="G6232">
        <v>0.85</v>
      </c>
      <c r="H6232">
        <v>2.3357964400000002E-3</v>
      </c>
      <c r="I6232" s="2">
        <f t="shared" si="97"/>
        <v>0.99725200418823523</v>
      </c>
      <c r="J6232">
        <v>0.21645557500000001</v>
      </c>
      <c r="K6232">
        <f>Tabela1[[#This Row],[water_fraction_f_x000D_]]*(Tabela1[[#This Row],[mass_flow_water_kgh]]+Tabela1[[#This Row],[mass_flow_triolein_kgh]])</f>
        <v>1069.6840956973535</v>
      </c>
      <c r="L6232" s="3">
        <f>Tabela1[[#This Row],[mass_flow_water_kgh]]-Tabela1[[#This Row],[water_flow_f]]</f>
        <v>190.31590430264646</v>
      </c>
    </row>
    <row r="6233" spans="1:12" x14ac:dyDescent="0.25">
      <c r="A6233">
        <v>2816</v>
      </c>
      <c r="B6233" s="4">
        <v>1374.5454500000001</v>
      </c>
      <c r="C6233">
        <v>14</v>
      </c>
      <c r="D6233" s="4">
        <v>55.909090900000002</v>
      </c>
      <c r="E6233" s="4">
        <v>4136.3636399999996</v>
      </c>
      <c r="F6233" s="4">
        <v>3972.9450200000001</v>
      </c>
      <c r="G6233">
        <v>0.85</v>
      </c>
      <c r="H6233">
        <v>2.3388870499999998E-3</v>
      </c>
      <c r="I6233" s="2">
        <f t="shared" si="97"/>
        <v>0.99724836817647067</v>
      </c>
      <c r="J6233">
        <v>0.210623861</v>
      </c>
      <c r="K6233">
        <f>Tabela1[[#This Row],[water_fraction_f_x000D_]]*(Tabela1[[#This Row],[mass_flow_water_kgh]]+Tabela1[[#This Row],[mass_flow_triolein_kgh]])</f>
        <v>1160.7289501557964</v>
      </c>
      <c r="L6233" s="3">
        <f>Tabela1[[#This Row],[mass_flow_water_kgh]]-Tabela1[[#This Row],[water_flow_f]]</f>
        <v>213.81649984420369</v>
      </c>
    </row>
    <row r="6234" spans="1:12" x14ac:dyDescent="0.25">
      <c r="A6234">
        <v>6150</v>
      </c>
      <c r="B6234" s="4">
        <v>1718.18182</v>
      </c>
      <c r="C6234">
        <v>7</v>
      </c>
      <c r="D6234" s="4">
        <v>59.545454499999998</v>
      </c>
      <c r="E6234" s="4">
        <v>3954.5454500000001</v>
      </c>
      <c r="F6234" s="4">
        <v>3797.40499</v>
      </c>
      <c r="G6234">
        <v>0.85</v>
      </c>
      <c r="H6234">
        <v>2.3390060200000002E-3</v>
      </c>
      <c r="I6234" s="2">
        <f t="shared" si="97"/>
        <v>0.99724822821176462</v>
      </c>
      <c r="J6234">
        <v>0.26685957100000002</v>
      </c>
      <c r="K6234">
        <f>Tabela1[[#This Row],[water_fraction_f_x000D_]]*(Tabela1[[#This Row],[mass_flow_water_kgh]]+Tabela1[[#This Row],[mass_flow_triolein_kgh]])</f>
        <v>1513.8215656722014</v>
      </c>
      <c r="L6234" s="3">
        <f>Tabela1[[#This Row],[mass_flow_water_kgh]]-Tabela1[[#This Row],[water_flow_f]]</f>
        <v>204.36025432779866</v>
      </c>
    </row>
    <row r="6235" spans="1:12" x14ac:dyDescent="0.25">
      <c r="A6235">
        <v>12821</v>
      </c>
      <c r="B6235" s="4">
        <v>2176.36364</v>
      </c>
      <c r="C6235">
        <v>14</v>
      </c>
      <c r="D6235" s="4">
        <v>45</v>
      </c>
      <c r="E6235" s="4">
        <v>3863.63636</v>
      </c>
      <c r="F6235" s="4">
        <v>3708.9918899999998</v>
      </c>
      <c r="G6235">
        <v>0.85</v>
      </c>
      <c r="H6235">
        <v>2.33941882E-3</v>
      </c>
      <c r="I6235" s="2">
        <f t="shared" si="97"/>
        <v>0.99724774256470594</v>
      </c>
      <c r="J6235">
        <v>0.32728022000000001</v>
      </c>
      <c r="K6235">
        <f>Tabela1[[#This Row],[water_fraction_f_x000D_]]*(Tabela1[[#This Row],[mass_flow_water_kgh]]+Tabela1[[#This Row],[mass_flow_triolein_kgh]])</f>
        <v>1976.7725288000001</v>
      </c>
      <c r="L6235" s="3">
        <f>Tabela1[[#This Row],[mass_flow_water_kgh]]-Tabela1[[#This Row],[water_flow_f]]</f>
        <v>199.59111119999989</v>
      </c>
    </row>
    <row r="6236" spans="1:12" x14ac:dyDescent="0.25">
      <c r="A6236">
        <v>3546</v>
      </c>
      <c r="B6236" s="4">
        <v>1489.0909099999999</v>
      </c>
      <c r="C6236">
        <v>9</v>
      </c>
      <c r="D6236" s="4">
        <v>57.7272727</v>
      </c>
      <c r="E6236" s="4">
        <v>3954.5454500000001</v>
      </c>
      <c r="F6236" s="4">
        <v>3797.9146599999999</v>
      </c>
      <c r="G6236">
        <v>0.85</v>
      </c>
      <c r="H6236">
        <v>2.3396113400000001E-3</v>
      </c>
      <c r="I6236" s="2">
        <f t="shared" si="97"/>
        <v>0.99724751607058815</v>
      </c>
      <c r="J6236">
        <v>0.23599999499999999</v>
      </c>
      <c r="K6236">
        <f>Tabela1[[#This Row],[water_fraction_f_x000D_]]*(Tabela1[[#This Row],[mass_flow_water_kgh]]+Tabela1[[#This Row],[mass_flow_triolein_kgh]])</f>
        <v>1284.6981537418183</v>
      </c>
      <c r="L6236" s="3">
        <f>Tabela1[[#This Row],[mass_flow_water_kgh]]-Tabela1[[#This Row],[water_flow_f]]</f>
        <v>204.39275625818163</v>
      </c>
    </row>
    <row r="6237" spans="1:12" x14ac:dyDescent="0.25">
      <c r="A6237">
        <v>5659</v>
      </c>
      <c r="B6237" s="4">
        <v>1603.63636</v>
      </c>
      <c r="C6237">
        <v>14</v>
      </c>
      <c r="D6237" s="4">
        <v>50.454545500000002</v>
      </c>
      <c r="E6237" s="4">
        <v>4045.4545499999999</v>
      </c>
      <c r="F6237" s="4">
        <v>3885.0393399999998</v>
      </c>
      <c r="G6237">
        <v>0.85</v>
      </c>
      <c r="H6237">
        <v>2.3403270900000002E-3</v>
      </c>
      <c r="I6237" s="2">
        <f t="shared" si="97"/>
        <v>0.9972466740117647</v>
      </c>
      <c r="J6237">
        <v>0.24686390499999999</v>
      </c>
      <c r="K6237">
        <f>Tabela1[[#This Row],[water_fraction_f_x000D_]]*(Tabela1[[#This Row],[mass_flow_water_kgh]]+Tabela1[[#This Row],[mass_flow_triolein_kgh]])</f>
        <v>1394.5566417426035</v>
      </c>
      <c r="L6237" s="3">
        <f>Tabela1[[#This Row],[mass_flow_water_kgh]]-Tabela1[[#This Row],[water_flow_f]]</f>
        <v>209.07971825739651</v>
      </c>
    </row>
    <row r="6238" spans="1:12" x14ac:dyDescent="0.25">
      <c r="A6238">
        <v>13855</v>
      </c>
      <c r="B6238" s="4">
        <v>2290.9090900000001</v>
      </c>
      <c r="C6238">
        <v>11</v>
      </c>
      <c r="D6238" s="4">
        <v>48.636363600000003</v>
      </c>
      <c r="E6238" s="4">
        <v>4045.4545499999999</v>
      </c>
      <c r="F6238" s="4">
        <v>3883.4961699999999</v>
      </c>
      <c r="G6238">
        <v>0.85</v>
      </c>
      <c r="H6238">
        <v>2.34096153E-3</v>
      </c>
      <c r="I6238" s="2">
        <f t="shared" si="97"/>
        <v>0.99724592761176478</v>
      </c>
      <c r="J6238">
        <v>0.32856823099999999</v>
      </c>
      <c r="K6238">
        <f>Tabela1[[#This Row],[water_fraction_f_x000D_]]*(Tabela1[[#This Row],[mass_flow_water_kgh]]+Tabela1[[#This Row],[mass_flow_triolein_kgh]])</f>
        <v>2081.9277921675207</v>
      </c>
      <c r="L6238" s="3">
        <f>Tabela1[[#This Row],[mass_flow_water_kgh]]-Tabela1[[#This Row],[water_flow_f]]</f>
        <v>208.98129783247941</v>
      </c>
    </row>
    <row r="6239" spans="1:12" x14ac:dyDescent="0.25">
      <c r="A6239">
        <v>1958</v>
      </c>
      <c r="B6239" s="4">
        <v>1374.5454500000001</v>
      </c>
      <c r="C6239">
        <v>8</v>
      </c>
      <c r="D6239" s="4">
        <v>57.7272727</v>
      </c>
      <c r="E6239" s="4">
        <v>3590.9090900000001</v>
      </c>
      <c r="F6239" s="4">
        <v>3448.6241500000001</v>
      </c>
      <c r="G6239">
        <v>0.85</v>
      </c>
      <c r="H6239">
        <v>2.34105496E-3</v>
      </c>
      <c r="I6239" s="2">
        <f t="shared" si="97"/>
        <v>0.99724581769411758</v>
      </c>
      <c r="J6239">
        <v>0.239444558</v>
      </c>
      <c r="K6239">
        <f>Tabela1[[#This Row],[water_fraction_f_x000D_]]*(Tabela1[[#This Row],[mass_flow_water_kgh]]+Tabela1[[#This Row],[mass_flow_triolein_kgh]])</f>
        <v>1188.9510675993936</v>
      </c>
      <c r="L6239" s="3">
        <f>Tabela1[[#This Row],[mass_flow_water_kgh]]-Tabela1[[#This Row],[water_flow_f]]</f>
        <v>185.59438240060649</v>
      </c>
    </row>
    <row r="6240" spans="1:12" x14ac:dyDescent="0.25">
      <c r="A6240">
        <v>5397</v>
      </c>
      <c r="B6240" s="4">
        <v>1603.63636</v>
      </c>
      <c r="C6240">
        <v>12</v>
      </c>
      <c r="D6240" s="4">
        <v>54.090909099999998</v>
      </c>
      <c r="E6240" s="4">
        <v>4227.2727299999997</v>
      </c>
      <c r="F6240" s="4">
        <v>4059.8042799999998</v>
      </c>
      <c r="G6240">
        <v>0.85</v>
      </c>
      <c r="H6240">
        <v>2.3412229400000002E-3</v>
      </c>
      <c r="I6240" s="2">
        <f t="shared" si="97"/>
        <v>0.99724562007058815</v>
      </c>
      <c r="J6240">
        <v>0.237552978</v>
      </c>
      <c r="K6240">
        <f>Tabela1[[#This Row],[water_fraction_f_x000D_]]*(Tabela1[[#This Row],[mass_flow_water_kgh]]+Tabela1[[#This Row],[mass_flow_triolein_kgh]])</f>
        <v>1385.1498187767697</v>
      </c>
      <c r="L6240" s="3">
        <f>Tabela1[[#This Row],[mass_flow_water_kgh]]-Tabela1[[#This Row],[water_flow_f]]</f>
        <v>218.48654122323023</v>
      </c>
    </row>
    <row r="6241" spans="1:12" x14ac:dyDescent="0.25">
      <c r="A6241">
        <v>5091</v>
      </c>
      <c r="B6241" s="4">
        <v>1603.63636</v>
      </c>
      <c r="C6241">
        <v>10</v>
      </c>
      <c r="D6241" s="4">
        <v>52.2727273</v>
      </c>
      <c r="E6241" s="4">
        <v>3681.8181800000002</v>
      </c>
      <c r="F6241" s="4">
        <v>3535.4893200000001</v>
      </c>
      <c r="G6241">
        <v>0.85</v>
      </c>
      <c r="H6241">
        <v>2.3423331899999999E-3</v>
      </c>
      <c r="I6241" s="2">
        <f t="shared" si="97"/>
        <v>0.99724431389411761</v>
      </c>
      <c r="J6241">
        <v>0.26740775999999999</v>
      </c>
      <c r="K6241">
        <f>Tabela1[[#This Row],[water_fraction_f_x000D_]]*(Tabela1[[#This Row],[mass_flow_water_kgh]]+Tabela1[[#This Row],[mass_flow_triolein_kgh]])</f>
        <v>1413.3715591232306</v>
      </c>
      <c r="L6241" s="3">
        <f>Tabela1[[#This Row],[mass_flow_water_kgh]]-Tabela1[[#This Row],[water_flow_f]]</f>
        <v>190.26480087676941</v>
      </c>
    </row>
    <row r="6242" spans="1:12" x14ac:dyDescent="0.25">
      <c r="A6242">
        <v>9430</v>
      </c>
      <c r="B6242" s="4">
        <v>1947.2727299999999</v>
      </c>
      <c r="C6242">
        <v>10</v>
      </c>
      <c r="D6242" s="4">
        <v>54.090909099999998</v>
      </c>
      <c r="E6242" s="4">
        <v>4318.1818199999998</v>
      </c>
      <c r="F6242" s="4">
        <v>4146.4121100000002</v>
      </c>
      <c r="G6242">
        <v>0.85</v>
      </c>
      <c r="H6242">
        <v>2.3424077000000001E-3</v>
      </c>
      <c r="I6242" s="2">
        <f t="shared" si="97"/>
        <v>0.99724422623529407</v>
      </c>
      <c r="J6242">
        <v>0.275180702</v>
      </c>
      <c r="K6242">
        <f>Tabela1[[#This Row],[water_fraction_f_x000D_]]*(Tabela1[[#This Row],[mass_flow_water_kgh]]+Tabela1[[#This Row],[mass_flow_triolein_kgh]])</f>
        <v>1724.132181418094</v>
      </c>
      <c r="L6242" s="3">
        <f>Tabela1[[#This Row],[mass_flow_water_kgh]]-Tabela1[[#This Row],[water_flow_f]]</f>
        <v>223.14054858190593</v>
      </c>
    </row>
    <row r="6243" spans="1:12" x14ac:dyDescent="0.25">
      <c r="A6243">
        <v>1110</v>
      </c>
      <c r="B6243" s="4">
        <v>1260</v>
      </c>
      <c r="C6243">
        <v>12</v>
      </c>
      <c r="D6243" s="4">
        <v>59.545454499999998</v>
      </c>
      <c r="E6243" s="4">
        <v>3954.5454500000001</v>
      </c>
      <c r="F6243" s="4">
        <v>3798.4100800000001</v>
      </c>
      <c r="G6243">
        <v>0.85</v>
      </c>
      <c r="H6243">
        <v>2.34312407E-3</v>
      </c>
      <c r="I6243" s="2">
        <f t="shared" si="97"/>
        <v>0.99724338344705876</v>
      </c>
      <c r="J6243">
        <v>0.20242908200000001</v>
      </c>
      <c r="K6243">
        <f>Tabela1[[#This Row],[water_fraction_f_x000D_]]*(Tabela1[[#This Row],[mass_flow_water_kgh]]+Tabela1[[#This Row],[mass_flow_triolein_kgh]])</f>
        <v>1055.575648490777</v>
      </c>
      <c r="L6243" s="3">
        <f>Tabela1[[#This Row],[mass_flow_water_kgh]]-Tabela1[[#This Row],[water_flow_f]]</f>
        <v>204.42435150922302</v>
      </c>
    </row>
    <row r="6244" spans="1:12" x14ac:dyDescent="0.25">
      <c r="A6244">
        <v>9137</v>
      </c>
      <c r="B6244" s="4">
        <v>1947.2727299999999</v>
      </c>
      <c r="C6244">
        <v>8</v>
      </c>
      <c r="D6244" s="4">
        <v>54.090909099999998</v>
      </c>
      <c r="E6244" s="4">
        <v>3863.63636</v>
      </c>
      <c r="F6244" s="4">
        <v>3709.4833699999999</v>
      </c>
      <c r="G6244">
        <v>0.85</v>
      </c>
      <c r="H6244">
        <v>2.3432715300000001E-3</v>
      </c>
      <c r="I6244" s="2">
        <f t="shared" si="97"/>
        <v>0.99724320996470583</v>
      </c>
      <c r="J6244">
        <v>0.30075333199999998</v>
      </c>
      <c r="K6244">
        <f>Tabela1[[#This Row],[water_fraction_f_x000D_]]*(Tabela1[[#This Row],[mass_flow_water_kgh]]+Tabela1[[#This Row],[mass_flow_triolein_kgh]])</f>
        <v>1747.6502707665877</v>
      </c>
      <c r="L6244" s="3">
        <f>Tabela1[[#This Row],[mass_flow_water_kgh]]-Tabela1[[#This Row],[water_flow_f]]</f>
        <v>199.6224592334122</v>
      </c>
    </row>
    <row r="6245" spans="1:12" x14ac:dyDescent="0.25">
      <c r="A6245">
        <v>5989</v>
      </c>
      <c r="B6245" s="4">
        <v>1718.18182</v>
      </c>
      <c r="C6245">
        <v>6</v>
      </c>
      <c r="D6245" s="4">
        <v>57.7272727</v>
      </c>
      <c r="E6245" s="4">
        <v>3500</v>
      </c>
      <c r="F6245" s="4">
        <v>3360.4567900000002</v>
      </c>
      <c r="G6245">
        <v>0.85</v>
      </c>
      <c r="H6245">
        <v>2.3435677300000001E-3</v>
      </c>
      <c r="I6245" s="2">
        <f t="shared" si="97"/>
        <v>0.99724286149411767</v>
      </c>
      <c r="J6245">
        <v>0.29461236800000001</v>
      </c>
      <c r="K6245">
        <f>Tabela1[[#This Row],[water_fraction_f_x000D_]]*(Tabela1[[#This Row],[mass_flow_water_kgh]]+Tabela1[[#This Row],[mass_flow_triolein_kgh]])</f>
        <v>1537.3409026447498</v>
      </c>
      <c r="L6245" s="3">
        <f>Tabela1[[#This Row],[mass_flow_water_kgh]]-Tabela1[[#This Row],[water_flow_f]]</f>
        <v>180.84091735525021</v>
      </c>
    </row>
    <row r="6246" spans="1:12" x14ac:dyDescent="0.25">
      <c r="A6246">
        <v>5148</v>
      </c>
      <c r="B6246" s="4">
        <v>1603.63636</v>
      </c>
      <c r="C6246">
        <v>10</v>
      </c>
      <c r="D6246" s="4">
        <v>59.545454499999998</v>
      </c>
      <c r="E6246" s="4">
        <v>4500</v>
      </c>
      <c r="F6246" s="4">
        <v>4321.9443199999996</v>
      </c>
      <c r="G6246">
        <v>0.85</v>
      </c>
      <c r="H6246">
        <v>2.3437286299999999E-3</v>
      </c>
      <c r="I6246" s="2">
        <f t="shared" si="97"/>
        <v>0.99724267220000007</v>
      </c>
      <c r="J6246">
        <v>0.22462676100000001</v>
      </c>
      <c r="K6246">
        <f>Tabela1[[#This Row],[water_fraction_f_x000D_]]*(Tabela1[[#This Row],[mass_flow_water_kgh]]+Tabela1[[#This Row],[mass_flow_triolein_kgh]])</f>
        <v>1371.0400658686301</v>
      </c>
      <c r="L6246" s="3">
        <f>Tabela1[[#This Row],[mass_flow_water_kgh]]-Tabela1[[#This Row],[water_flow_f]]</f>
        <v>232.59629413136986</v>
      </c>
    </row>
    <row r="6247" spans="1:12" x14ac:dyDescent="0.25">
      <c r="A6247">
        <v>7604</v>
      </c>
      <c r="B6247" s="4">
        <v>1832.7272700000001</v>
      </c>
      <c r="C6247">
        <v>7</v>
      </c>
      <c r="D6247" s="4">
        <v>61.363636399999997</v>
      </c>
      <c r="E6247" s="4">
        <v>4136.3636399999996</v>
      </c>
      <c r="F6247" s="4">
        <v>3971.8838700000001</v>
      </c>
      <c r="G6247">
        <v>0.85</v>
      </c>
      <c r="H6247">
        <v>2.3451122800000001E-3</v>
      </c>
      <c r="I6247" s="2">
        <f t="shared" si="97"/>
        <v>0.99724104437647054</v>
      </c>
      <c r="J6247">
        <v>0.27122697099999998</v>
      </c>
      <c r="K6247">
        <f>Tabela1[[#This Row],[water_fraction_f_x000D_]]*(Tabela1[[#This Row],[mass_flow_water_kgh]]+Tabela1[[#This Row],[mass_flow_triolein_kgh]])</f>
        <v>1618.9784471429334</v>
      </c>
      <c r="L6247" s="3">
        <f>Tabela1[[#This Row],[mass_flow_water_kgh]]-Tabela1[[#This Row],[water_flow_f]]</f>
        <v>213.74882285706667</v>
      </c>
    </row>
    <row r="6248" spans="1:12" x14ac:dyDescent="0.25">
      <c r="A6248">
        <v>6283</v>
      </c>
      <c r="B6248" s="4">
        <v>1718.18182</v>
      </c>
      <c r="C6248">
        <v>8</v>
      </c>
      <c r="D6248" s="4">
        <v>57.7272727</v>
      </c>
      <c r="E6248" s="4">
        <v>4045.4545499999999</v>
      </c>
      <c r="F6248" s="4">
        <v>3884.7542199999998</v>
      </c>
      <c r="G6248">
        <v>0.85</v>
      </c>
      <c r="H6248">
        <v>2.3455061999999999E-3</v>
      </c>
      <c r="I6248" s="2">
        <f t="shared" si="97"/>
        <v>0.99724058094117651</v>
      </c>
      <c r="J6248">
        <v>0.26183474899999998</v>
      </c>
      <c r="K6248">
        <f>Tabela1[[#This Row],[water_fraction_f_x000D_]]*(Tabela1[[#This Row],[mass_flow_water_kgh]]+Tabela1[[#This Row],[mass_flow_triolein_kgh]])</f>
        <v>1509.120282266221</v>
      </c>
      <c r="L6248" s="3">
        <f>Tabela1[[#This Row],[mass_flow_water_kgh]]-Tabela1[[#This Row],[water_flow_f]]</f>
        <v>209.06153773377901</v>
      </c>
    </row>
    <row r="6249" spans="1:12" x14ac:dyDescent="0.25">
      <c r="A6249">
        <v>4259</v>
      </c>
      <c r="B6249" s="4">
        <v>1489.0909099999999</v>
      </c>
      <c r="C6249">
        <v>14</v>
      </c>
      <c r="D6249" s="4">
        <v>55.909090900000002</v>
      </c>
      <c r="E6249" s="4">
        <v>4409.0909099999999</v>
      </c>
      <c r="F6249" s="4">
        <v>4234.8052200000002</v>
      </c>
      <c r="G6249">
        <v>0.85</v>
      </c>
      <c r="H6249">
        <v>2.3457406E-3</v>
      </c>
      <c r="I6249" s="2">
        <f t="shared" si="97"/>
        <v>0.99724030517647055</v>
      </c>
      <c r="J6249">
        <v>0.21382563900000001</v>
      </c>
      <c r="K6249">
        <f>Tabela1[[#This Row],[water_fraction_f_x000D_]]*(Tabela1[[#This Row],[mass_flow_water_kgh]]+Tabela1[[#This Row],[mass_flow_triolein_kgh]])</f>
        <v>1261.182496599683</v>
      </c>
      <c r="L6249" s="3">
        <f>Tabela1[[#This Row],[mass_flow_water_kgh]]-Tabela1[[#This Row],[water_flow_f]]</f>
        <v>227.90841340031693</v>
      </c>
    </row>
    <row r="6250" spans="1:12" x14ac:dyDescent="0.25">
      <c r="A6250">
        <v>7616</v>
      </c>
      <c r="B6250" s="4">
        <v>1832.7272700000001</v>
      </c>
      <c r="C6250">
        <v>7</v>
      </c>
      <c r="D6250" s="4">
        <v>63.181818200000002</v>
      </c>
      <c r="E6250" s="4">
        <v>4136.3636399999996</v>
      </c>
      <c r="F6250" s="4">
        <v>3971.8794600000001</v>
      </c>
      <c r="G6250">
        <v>0.85</v>
      </c>
      <c r="H6250">
        <v>2.3458841800000001E-3</v>
      </c>
      <c r="I6250" s="2">
        <f t="shared" si="97"/>
        <v>0.99724013625882346</v>
      </c>
      <c r="J6250">
        <v>0.27122701799999999</v>
      </c>
      <c r="K6250">
        <f>Tabela1[[#This Row],[water_fraction_f_x000D_]]*(Tabela1[[#This Row],[mass_flow_water_kgh]]+Tabela1[[#This Row],[mass_flow_triolein_kgh]])</f>
        <v>1618.9787276902064</v>
      </c>
      <c r="L6250" s="3">
        <f>Tabela1[[#This Row],[mass_flow_water_kgh]]-Tabela1[[#This Row],[water_flow_f]]</f>
        <v>213.74854230979372</v>
      </c>
    </row>
    <row r="6251" spans="1:12" x14ac:dyDescent="0.25">
      <c r="A6251">
        <v>9969</v>
      </c>
      <c r="B6251" s="4">
        <v>1947.2727299999999</v>
      </c>
      <c r="C6251">
        <v>14</v>
      </c>
      <c r="D6251" s="4">
        <v>48.636363600000003</v>
      </c>
      <c r="E6251" s="4">
        <v>4227.2727299999997</v>
      </c>
      <c r="F6251" s="4">
        <v>4059.0067800000002</v>
      </c>
      <c r="G6251">
        <v>0.85</v>
      </c>
      <c r="H6251">
        <v>2.34588505E-3</v>
      </c>
      <c r="I6251" s="2">
        <f t="shared" si="97"/>
        <v>0.99724013523529409</v>
      </c>
      <c r="J6251">
        <v>0.27999422200000001</v>
      </c>
      <c r="K6251">
        <f>Tabela1[[#This Row],[water_fraction_f_x000D_]]*(Tabela1[[#This Row],[mass_flow_water_kgh]]+Tabela1[[#This Row],[mass_flow_triolein_kgh]])</f>
        <v>1728.8370522763321</v>
      </c>
      <c r="L6251" s="3">
        <f>Tabela1[[#This Row],[mass_flow_water_kgh]]-Tabela1[[#This Row],[water_flow_f]]</f>
        <v>218.43567772366782</v>
      </c>
    </row>
    <row r="6252" spans="1:12" x14ac:dyDescent="0.25">
      <c r="A6252">
        <v>14262</v>
      </c>
      <c r="B6252" s="4">
        <v>2290.9090900000001</v>
      </c>
      <c r="C6252">
        <v>14</v>
      </c>
      <c r="D6252" s="4">
        <v>45</v>
      </c>
      <c r="E6252" s="4">
        <v>3954.5454500000001</v>
      </c>
      <c r="F6252" s="4">
        <v>3796.0805999999998</v>
      </c>
      <c r="G6252">
        <v>0.85</v>
      </c>
      <c r="H6252">
        <v>2.3460914800000001E-3</v>
      </c>
      <c r="I6252" s="2">
        <f t="shared" si="97"/>
        <v>0.99723989237647059</v>
      </c>
      <c r="J6252">
        <v>0.33410431400000001</v>
      </c>
      <c r="K6252">
        <f>Tabela1[[#This Row],[water_fraction_f_x000D_]]*(Tabela1[[#This Row],[mass_flow_water_kgh]]+Tabela1[[#This Row],[mass_flow_triolein_kgh]])</f>
        <v>2086.6333047048856</v>
      </c>
      <c r="L6252" s="3">
        <f>Tabela1[[#This Row],[mass_flow_water_kgh]]-Tabela1[[#This Row],[water_flow_f]]</f>
        <v>204.27578529511447</v>
      </c>
    </row>
    <row r="6253" spans="1:12" x14ac:dyDescent="0.25">
      <c r="A6253">
        <v>2540</v>
      </c>
      <c r="B6253" s="4">
        <v>1374.5454500000001</v>
      </c>
      <c r="C6253">
        <v>12</v>
      </c>
      <c r="D6253" s="4">
        <v>57.7272727</v>
      </c>
      <c r="E6253" s="4">
        <v>4136.3636399999996</v>
      </c>
      <c r="F6253" s="4">
        <v>3972.9062600000002</v>
      </c>
      <c r="G6253">
        <v>0.85</v>
      </c>
      <c r="H6253">
        <v>2.3462353E-3</v>
      </c>
      <c r="I6253" s="2">
        <f t="shared" si="97"/>
        <v>0.99723972317647058</v>
      </c>
      <c r="J6253">
        <v>0.21062431000000001</v>
      </c>
      <c r="K6253">
        <f>Tabela1[[#This Row],[water_fraction_f_x000D_]]*(Tabela1[[#This Row],[mass_flow_water_kgh]]+Tabela1[[#This Row],[mass_flow_triolein_kgh]])</f>
        <v>1160.7314245539778</v>
      </c>
      <c r="L6253" s="3">
        <f>Tabela1[[#This Row],[mass_flow_water_kgh]]-Tabela1[[#This Row],[water_flow_f]]</f>
        <v>213.81402544602224</v>
      </c>
    </row>
    <row r="6254" spans="1:12" x14ac:dyDescent="0.25">
      <c r="A6254">
        <v>6122</v>
      </c>
      <c r="B6254" s="4">
        <v>1718.18182</v>
      </c>
      <c r="C6254">
        <v>7</v>
      </c>
      <c r="D6254" s="4">
        <v>55.909090900000002</v>
      </c>
      <c r="E6254" s="4">
        <v>3590.9090900000001</v>
      </c>
      <c r="F6254" s="4">
        <v>3447.8278399999999</v>
      </c>
      <c r="G6254">
        <v>0.85</v>
      </c>
      <c r="H6254">
        <v>2.3462531900000001E-3</v>
      </c>
      <c r="I6254" s="2">
        <f t="shared" si="97"/>
        <v>0.99723970212941171</v>
      </c>
      <c r="J6254">
        <v>0.28868185699999999</v>
      </c>
      <c r="K6254">
        <f>Tabela1[[#This Row],[water_fraction_f_x000D_]]*(Tabela1[[#This Row],[mass_flow_water_kgh]]+Tabela1[[#This Row],[mass_flow_triolein_kgh]])</f>
        <v>1532.6382228806199</v>
      </c>
      <c r="L6254" s="3">
        <f>Tabela1[[#This Row],[mass_flow_water_kgh]]-Tabela1[[#This Row],[water_flow_f]]</f>
        <v>185.54359711938014</v>
      </c>
    </row>
    <row r="6255" spans="1:12" x14ac:dyDescent="0.25">
      <c r="A6255">
        <v>7628</v>
      </c>
      <c r="B6255" s="4">
        <v>1832.7272700000001</v>
      </c>
      <c r="C6255">
        <v>7</v>
      </c>
      <c r="D6255" s="4">
        <v>65</v>
      </c>
      <c r="E6255" s="4">
        <v>4136.3636399999996</v>
      </c>
      <c r="F6255" s="4">
        <v>3971.8750100000002</v>
      </c>
      <c r="G6255">
        <v>0.85</v>
      </c>
      <c r="H6255">
        <v>2.3466626600000002E-3</v>
      </c>
      <c r="I6255" s="2">
        <f t="shared" si="97"/>
        <v>0.9972392203999999</v>
      </c>
      <c r="J6255">
        <v>0.27122706600000002</v>
      </c>
      <c r="K6255">
        <f>Tabela1[[#This Row],[water_fraction_f_x000D_]]*(Tabela1[[#This Row],[mass_flow_water_kgh]]+Tabela1[[#This Row],[mass_flow_triolein_kgh]])</f>
        <v>1618.9790142065701</v>
      </c>
      <c r="L6255" s="3">
        <f>Tabela1[[#This Row],[mass_flow_water_kgh]]-Tabela1[[#This Row],[water_flow_f]]</f>
        <v>213.74825579342996</v>
      </c>
    </row>
    <row r="6256" spans="1:12" x14ac:dyDescent="0.25">
      <c r="A6256">
        <v>4945</v>
      </c>
      <c r="B6256" s="4">
        <v>1603.63636</v>
      </c>
      <c r="C6256">
        <v>9</v>
      </c>
      <c r="D6256" s="4">
        <v>52.2727273</v>
      </c>
      <c r="E6256" s="4">
        <v>3500</v>
      </c>
      <c r="F6256" s="4">
        <v>3360.6938100000002</v>
      </c>
      <c r="G6256">
        <v>0.85</v>
      </c>
      <c r="H6256">
        <v>2.34764148E-3</v>
      </c>
      <c r="I6256" s="2">
        <f t="shared" si="97"/>
        <v>0.99723806884705879</v>
      </c>
      <c r="J6256">
        <v>0.27877776300000001</v>
      </c>
      <c r="K6256">
        <f>Tabela1[[#This Row],[water_fraction_f_x000D_]]*(Tabela1[[#This Row],[mass_flow_water_kgh]]+Tabela1[[#This Row],[mass_flow_triolein_kgh]])</f>
        <v>1422.7803276062627</v>
      </c>
      <c r="L6256" s="3">
        <f>Tabela1[[#This Row],[mass_flow_water_kgh]]-Tabela1[[#This Row],[water_flow_f]]</f>
        <v>180.85603239373722</v>
      </c>
    </row>
    <row r="6257" spans="1:12" x14ac:dyDescent="0.25">
      <c r="A6257">
        <v>5134</v>
      </c>
      <c r="B6257" s="4">
        <v>1603.63636</v>
      </c>
      <c r="C6257">
        <v>10</v>
      </c>
      <c r="D6257" s="4">
        <v>57.7272727</v>
      </c>
      <c r="E6257" s="4">
        <v>4318.1818199999998</v>
      </c>
      <c r="F6257" s="4">
        <v>4147.1520200000004</v>
      </c>
      <c r="G6257">
        <v>0.85</v>
      </c>
      <c r="H6257">
        <v>2.3477786300000001E-3</v>
      </c>
      <c r="I6257" s="2">
        <f t="shared" si="97"/>
        <v>0.99723790749411767</v>
      </c>
      <c r="J6257">
        <v>0.233112295</v>
      </c>
      <c r="K6257">
        <f>Tabela1[[#This Row],[water_fraction_f_x000D_]]*(Tabela1[[#This Row],[mass_flow_water_kgh]]+Tabela1[[#This Row],[mass_flow_triolein_kgh]])</f>
        <v>1380.4486265125231</v>
      </c>
      <c r="L6257" s="3">
        <f>Tabela1[[#This Row],[mass_flow_water_kgh]]-Tabela1[[#This Row],[water_flow_f]]</f>
        <v>223.18773348747686</v>
      </c>
    </row>
    <row r="6258" spans="1:12" x14ac:dyDescent="0.25">
      <c r="A6258">
        <v>2395</v>
      </c>
      <c r="B6258" s="4">
        <v>1374.5454500000001</v>
      </c>
      <c r="C6258">
        <v>11</v>
      </c>
      <c r="D6258" s="4">
        <v>57.7272727</v>
      </c>
      <c r="E6258" s="4">
        <v>4045.4545499999999</v>
      </c>
      <c r="F6258" s="4">
        <v>3885.5133799999999</v>
      </c>
      <c r="G6258">
        <v>0.85</v>
      </c>
      <c r="H6258">
        <v>2.3478601300000001E-3</v>
      </c>
      <c r="I6258" s="2">
        <f t="shared" si="97"/>
        <v>0.99723781161176472</v>
      </c>
      <c r="J6258">
        <v>0.21502499999999999</v>
      </c>
      <c r="K6258">
        <f>Tabela1[[#This Row],[water_fraction_f_x000D_]]*(Tabela1[[#This Row],[mass_flow_water_kgh]]+Tabela1[[#This Row],[mass_flow_triolein_kgh]])</f>
        <v>1165.4355</v>
      </c>
      <c r="L6258" s="3">
        <f>Tabela1[[#This Row],[mass_flow_water_kgh]]-Tabela1[[#This Row],[water_flow_f]]</f>
        <v>209.10995000000003</v>
      </c>
    </row>
    <row r="6259" spans="1:12" x14ac:dyDescent="0.25">
      <c r="A6259">
        <v>3573</v>
      </c>
      <c r="B6259" s="4">
        <v>1489.0909099999999</v>
      </c>
      <c r="C6259">
        <v>9</v>
      </c>
      <c r="D6259" s="4">
        <v>61.363636399999997</v>
      </c>
      <c r="E6259" s="4">
        <v>4227.2727299999997</v>
      </c>
      <c r="F6259" s="4">
        <v>4060.0236300000001</v>
      </c>
      <c r="G6259">
        <v>0.85</v>
      </c>
      <c r="H6259">
        <v>2.3480425499999998E-3</v>
      </c>
      <c r="I6259" s="2">
        <f t="shared" si="97"/>
        <v>0.99723759700000003</v>
      </c>
      <c r="J6259">
        <v>0.22227248999999999</v>
      </c>
      <c r="K6259">
        <f>Tabela1[[#This Row],[water_fraction_f_x000D_]]*(Tabela1[[#This Row],[mass_flow_water_kgh]]+Tabela1[[#This Row],[mass_flow_triolein_kgh]])</f>
        <v>1270.5903800082635</v>
      </c>
      <c r="L6259" s="3">
        <f>Tabela1[[#This Row],[mass_flow_water_kgh]]-Tabela1[[#This Row],[water_flow_f]]</f>
        <v>218.50052999173636</v>
      </c>
    </row>
    <row r="6260" spans="1:12" x14ac:dyDescent="0.25">
      <c r="A6260">
        <v>3585</v>
      </c>
      <c r="B6260" s="4">
        <v>1489.0909099999999</v>
      </c>
      <c r="C6260">
        <v>9</v>
      </c>
      <c r="D6260" s="4">
        <v>63.181818200000002</v>
      </c>
      <c r="E6260" s="4">
        <v>4227.2727299999997</v>
      </c>
      <c r="F6260" s="4">
        <v>4060.0203900000001</v>
      </c>
      <c r="G6260">
        <v>0.85</v>
      </c>
      <c r="H6260">
        <v>2.3486335999999999E-3</v>
      </c>
      <c r="I6260" s="2">
        <f t="shared" si="97"/>
        <v>0.9972369016470588</v>
      </c>
      <c r="J6260">
        <v>0.222272526</v>
      </c>
      <c r="K6260">
        <f>Tabela1[[#This Row],[water_fraction_f_x000D_]]*(Tabela1[[#This Row],[mass_flow_water_kgh]]+Tabela1[[#This Row],[mass_flow_triolein_kgh]])</f>
        <v>1270.5905857973546</v>
      </c>
      <c r="L6260" s="3">
        <f>Tabela1[[#This Row],[mass_flow_water_kgh]]-Tabela1[[#This Row],[water_flow_f]]</f>
        <v>218.50032420264529</v>
      </c>
    </row>
    <row r="6261" spans="1:12" x14ac:dyDescent="0.25">
      <c r="A6261">
        <v>3597</v>
      </c>
      <c r="B6261" s="4">
        <v>1489.0909099999999</v>
      </c>
      <c r="C6261">
        <v>9</v>
      </c>
      <c r="D6261" s="4">
        <v>65</v>
      </c>
      <c r="E6261" s="4">
        <v>4227.2727299999997</v>
      </c>
      <c r="F6261" s="4">
        <v>4060.0174299999999</v>
      </c>
      <c r="G6261">
        <v>0.85</v>
      </c>
      <c r="H6261">
        <v>2.3491751100000002E-3</v>
      </c>
      <c r="I6261" s="2">
        <f t="shared" si="97"/>
        <v>0.99723626457647063</v>
      </c>
      <c r="J6261">
        <v>0.22227255900000001</v>
      </c>
      <c r="K6261">
        <f>Tabela1[[#This Row],[water_fraction_f_x000D_]]*(Tabela1[[#This Row],[mass_flow_water_kgh]]+Tabela1[[#This Row],[mass_flow_triolein_kgh]])</f>
        <v>1270.5907744373546</v>
      </c>
      <c r="L6261" s="3">
        <f>Tabela1[[#This Row],[mass_flow_water_kgh]]-Tabela1[[#This Row],[water_flow_f]]</f>
        <v>218.50013556264526</v>
      </c>
    </row>
    <row r="6262" spans="1:12" x14ac:dyDescent="0.25">
      <c r="A6262">
        <v>3969</v>
      </c>
      <c r="B6262" s="4">
        <v>1489.0909099999999</v>
      </c>
      <c r="C6262">
        <v>12</v>
      </c>
      <c r="D6262" s="4">
        <v>55.909090900000002</v>
      </c>
      <c r="E6262" s="4">
        <v>4227.2727299999997</v>
      </c>
      <c r="F6262" s="4">
        <v>4060.0158200000001</v>
      </c>
      <c r="G6262">
        <v>0.85</v>
      </c>
      <c r="H6262">
        <v>2.34946961E-3</v>
      </c>
      <c r="I6262" s="2">
        <f t="shared" si="97"/>
        <v>0.9972359181058823</v>
      </c>
      <c r="J6262">
        <v>0.222272577</v>
      </c>
      <c r="K6262">
        <f>Tabela1[[#This Row],[water_fraction_f_x000D_]]*(Tabela1[[#This Row],[mass_flow_water_kgh]]+Tabela1[[#This Row],[mass_flow_triolein_kgh]])</f>
        <v>1270.5908773319002</v>
      </c>
      <c r="L6262" s="3">
        <f>Tabela1[[#This Row],[mass_flow_water_kgh]]-Tabela1[[#This Row],[water_flow_f]]</f>
        <v>218.50003266809972</v>
      </c>
    </row>
    <row r="6263" spans="1:12" x14ac:dyDescent="0.25">
      <c r="A6263">
        <v>2698</v>
      </c>
      <c r="B6263" s="4">
        <v>1374.5454500000001</v>
      </c>
      <c r="C6263">
        <v>13</v>
      </c>
      <c r="D6263" s="4">
        <v>59.545454499999998</v>
      </c>
      <c r="E6263" s="4">
        <v>4318.1818199999998</v>
      </c>
      <c r="F6263" s="4">
        <v>4147.6568100000004</v>
      </c>
      <c r="G6263">
        <v>0.85</v>
      </c>
      <c r="H6263">
        <v>2.3496045599999999E-3</v>
      </c>
      <c r="I6263" s="2">
        <f t="shared" si="97"/>
        <v>0.99723575934117648</v>
      </c>
      <c r="J6263">
        <v>0.20224498199999999</v>
      </c>
      <c r="K6263">
        <f>Tabela1[[#This Row],[water_fraction_f_x000D_]]*(Tabela1[[#This Row],[mass_flow_water_kgh]]+Tabela1[[#This Row],[mass_flow_triolein_kgh]])</f>
        <v>1151.325524252059</v>
      </c>
      <c r="L6263" s="3">
        <f>Tabela1[[#This Row],[mass_flow_water_kgh]]-Tabela1[[#This Row],[water_flow_f]]</f>
        <v>223.21992574794103</v>
      </c>
    </row>
    <row r="6264" spans="1:12" x14ac:dyDescent="0.25">
      <c r="A6264">
        <v>2104</v>
      </c>
      <c r="B6264" s="4">
        <v>1374.5454500000001</v>
      </c>
      <c r="C6264">
        <v>9</v>
      </c>
      <c r="D6264" s="4">
        <v>57.7272727</v>
      </c>
      <c r="E6264" s="4">
        <v>3772.7272699999999</v>
      </c>
      <c r="F6264" s="4">
        <v>3623.3510299999998</v>
      </c>
      <c r="G6264">
        <v>0.85</v>
      </c>
      <c r="H6264">
        <v>2.3497703799999999E-3</v>
      </c>
      <c r="I6264" s="2">
        <f t="shared" si="97"/>
        <v>0.99723556425882354</v>
      </c>
      <c r="J6264">
        <v>0.22915954499999999</v>
      </c>
      <c r="K6264">
        <f>Tabela1[[#This Row],[water_fraction_f_x000D_]]*(Tabela1[[#This Row],[mass_flow_water_kgh]]+Tabela1[[#This Row],[mass_flow_triolein_kgh]])</f>
        <v>1179.5466745061124</v>
      </c>
      <c r="L6264" s="3">
        <f>Tabela1[[#This Row],[mass_flow_water_kgh]]-Tabela1[[#This Row],[water_flow_f]]</f>
        <v>194.99877549388771</v>
      </c>
    </row>
    <row r="6265" spans="1:12" x14ac:dyDescent="0.25">
      <c r="A6265">
        <v>13739</v>
      </c>
      <c r="B6265" s="4">
        <v>2290.9090900000001</v>
      </c>
      <c r="C6265">
        <v>10</v>
      </c>
      <c r="D6265" s="4">
        <v>52.2727273</v>
      </c>
      <c r="E6265" s="4">
        <v>4409.0909099999999</v>
      </c>
      <c r="F6265" s="4">
        <v>4232.9722300000003</v>
      </c>
      <c r="G6265">
        <v>0.85</v>
      </c>
      <c r="H6265">
        <v>2.3508801399999999E-3</v>
      </c>
      <c r="I6265" s="2">
        <f t="shared" si="97"/>
        <v>0.99723425865882354</v>
      </c>
      <c r="J6265">
        <v>0.30792799799999998</v>
      </c>
      <c r="K6265">
        <f>Tabela1[[#This Row],[water_fraction_f_x000D_]]*(Tabela1[[#This Row],[mass_flow_water_kgh]]+Tabela1[[#This Row],[mass_flow_triolein_kgh]])</f>
        <v>2063.1175865999999</v>
      </c>
      <c r="L6265" s="3">
        <f>Tabela1[[#This Row],[mass_flow_water_kgh]]-Tabela1[[#This Row],[water_flow_f]]</f>
        <v>227.79150340000024</v>
      </c>
    </row>
    <row r="6266" spans="1:12" x14ac:dyDescent="0.25">
      <c r="A6266">
        <v>8382</v>
      </c>
      <c r="B6266" s="4">
        <v>1832.7272700000001</v>
      </c>
      <c r="C6266">
        <v>13</v>
      </c>
      <c r="D6266" s="4">
        <v>48.636363600000003</v>
      </c>
      <c r="E6266" s="4">
        <v>3954.5454500000001</v>
      </c>
      <c r="F6266" s="4">
        <v>3797.08131</v>
      </c>
      <c r="G6266">
        <v>0.85</v>
      </c>
      <c r="H6266">
        <v>2.35115168E-3</v>
      </c>
      <c r="I6266" s="2">
        <f t="shared" si="97"/>
        <v>0.99723393920000003</v>
      </c>
      <c r="J6266">
        <v>0.28137392900000002</v>
      </c>
      <c r="K6266">
        <f>Tabela1[[#This Row],[water_fraction_f_x000D_]]*(Tabela1[[#This Row],[mass_flow_water_kgh]]+Tabela1[[#This Row],[mass_flow_triolein_kgh]])</f>
        <v>1628.3876634209171</v>
      </c>
      <c r="L6266" s="3">
        <f>Tabela1[[#This Row],[mass_flow_water_kgh]]-Tabela1[[#This Row],[water_flow_f]]</f>
        <v>204.33960657908301</v>
      </c>
    </row>
    <row r="6267" spans="1:12" x14ac:dyDescent="0.25">
      <c r="A6267">
        <v>12034</v>
      </c>
      <c r="B6267" s="4">
        <v>2176.36364</v>
      </c>
      <c r="C6267">
        <v>8</v>
      </c>
      <c r="D6267" s="4">
        <v>55.909090900000002</v>
      </c>
      <c r="E6267" s="4">
        <v>4318.1818199999998</v>
      </c>
      <c r="F6267" s="4">
        <v>4145.8437400000003</v>
      </c>
      <c r="G6267">
        <v>0.85</v>
      </c>
      <c r="H6267">
        <v>2.3512261599999999E-3</v>
      </c>
      <c r="I6267" s="2">
        <f t="shared" si="97"/>
        <v>0.99723385157647049</v>
      </c>
      <c r="J6267">
        <v>0.30075381800000001</v>
      </c>
      <c r="K6267">
        <f>Tabela1[[#This Row],[water_fraction_f_x000D_]]*(Tabela1[[#This Row],[mass_flow_water_kgh]]+Tabela1[[#This Row],[mass_flow_triolein_kgh]])</f>
        <v>1953.2593432695662</v>
      </c>
      <c r="L6267" s="3">
        <f>Tabela1[[#This Row],[mass_flow_water_kgh]]-Tabela1[[#This Row],[water_flow_f]]</f>
        <v>223.10429673043382</v>
      </c>
    </row>
    <row r="6268" spans="1:12" x14ac:dyDescent="0.25">
      <c r="A6268">
        <v>16606</v>
      </c>
      <c r="B6268" s="4">
        <v>2520</v>
      </c>
      <c r="C6268">
        <v>10</v>
      </c>
      <c r="D6268" s="4">
        <v>50.454545500000002</v>
      </c>
      <c r="E6268" s="4">
        <v>4318.1818199999998</v>
      </c>
      <c r="F6268" s="4">
        <v>4145.0684300000003</v>
      </c>
      <c r="G6268">
        <v>0.85</v>
      </c>
      <c r="H6268">
        <v>2.3515405200000001E-3</v>
      </c>
      <c r="I6268" s="2">
        <f t="shared" si="97"/>
        <v>0.99723348174117654</v>
      </c>
      <c r="J6268">
        <v>0.33589998199999999</v>
      </c>
      <c r="K6268">
        <f>Tabela1[[#This Row],[water_fraction_f_x000D_]]*(Tabela1[[#This Row],[mass_flow_water_kgh]]+Tabela1[[#This Row],[mass_flow_triolein_kgh]])</f>
        <v>2296.9451502507272</v>
      </c>
      <c r="L6268" s="3">
        <f>Tabela1[[#This Row],[mass_flow_water_kgh]]-Tabela1[[#This Row],[water_flow_f]]</f>
        <v>223.05484974927276</v>
      </c>
    </row>
    <row r="6269" spans="1:12" x14ac:dyDescent="0.25">
      <c r="A6269">
        <v>7549</v>
      </c>
      <c r="B6269" s="4">
        <v>1832.7272700000001</v>
      </c>
      <c r="C6269">
        <v>7</v>
      </c>
      <c r="D6269" s="4">
        <v>54.090909099999998</v>
      </c>
      <c r="E6269" s="4">
        <v>3500</v>
      </c>
      <c r="F6269" s="4">
        <v>3360.1541699999998</v>
      </c>
      <c r="G6269">
        <v>0.85</v>
      </c>
      <c r="H6269">
        <v>2.3525258100000001E-3</v>
      </c>
      <c r="I6269" s="2">
        <f t="shared" si="97"/>
        <v>0.99723232257647054</v>
      </c>
      <c r="J6269">
        <v>0.309767511</v>
      </c>
      <c r="K6269">
        <f>Tabela1[[#This Row],[water_fraction_f_x000D_]]*(Tabela1[[#This Row],[mass_flow_water_kgh]]+Tabela1[[#This Row],[mass_flow_triolein_kgh]])</f>
        <v>1651.905653269725</v>
      </c>
      <c r="L6269" s="3">
        <f>Tabela1[[#This Row],[mass_flow_water_kgh]]-Tabela1[[#This Row],[water_flow_f]]</f>
        <v>180.82161673027508</v>
      </c>
    </row>
    <row r="6270" spans="1:12" x14ac:dyDescent="0.25">
      <c r="A6270">
        <v>8266</v>
      </c>
      <c r="B6270" s="4">
        <v>1832.7272700000001</v>
      </c>
      <c r="C6270">
        <v>12</v>
      </c>
      <c r="D6270" s="4">
        <v>52.2727273</v>
      </c>
      <c r="E6270" s="4">
        <v>4318.1818199999998</v>
      </c>
      <c r="F6270" s="4">
        <v>4146.6074099999996</v>
      </c>
      <c r="G6270">
        <v>0.85</v>
      </c>
      <c r="H6270">
        <v>2.3528518899999999E-3</v>
      </c>
      <c r="I6270" s="2">
        <f t="shared" si="97"/>
        <v>0.99723193895294115</v>
      </c>
      <c r="J6270">
        <v>0.26168071199999998</v>
      </c>
      <c r="K6270">
        <f>Tabela1[[#This Row],[water_fraction_f_x000D_]]*(Tabela1[[#This Row],[mass_flow_water_kgh]]+Tabela1[[#This Row],[mass_flow_triolein_kgh]])</f>
        <v>1609.574270118472</v>
      </c>
      <c r="L6270" s="3">
        <f>Tabela1[[#This Row],[mass_flow_water_kgh]]-Tabela1[[#This Row],[water_flow_f]]</f>
        <v>223.1529998815281</v>
      </c>
    </row>
    <row r="6271" spans="1:12" x14ac:dyDescent="0.25">
      <c r="A6271">
        <v>8120</v>
      </c>
      <c r="B6271" s="4">
        <v>1832.7272700000001</v>
      </c>
      <c r="C6271">
        <v>11</v>
      </c>
      <c r="D6271" s="4">
        <v>52.2727273</v>
      </c>
      <c r="E6271" s="4">
        <v>4136.3636399999996</v>
      </c>
      <c r="F6271" s="4">
        <v>3971.8289399999999</v>
      </c>
      <c r="G6271">
        <v>0.85</v>
      </c>
      <c r="H6271">
        <v>2.35472756E-3</v>
      </c>
      <c r="I6271" s="2">
        <f t="shared" si="97"/>
        <v>0.9972297322823529</v>
      </c>
      <c r="J6271">
        <v>0.27122755799999998</v>
      </c>
      <c r="K6271">
        <f>Tabela1[[#This Row],[water_fraction_f_x000D_]]*(Tabela1[[#This Row],[mass_flow_water_kgh]]+Tabela1[[#This Row],[mass_flow_triolein_kgh]])</f>
        <v>1618.9819509992976</v>
      </c>
      <c r="L6271" s="3">
        <f>Tabela1[[#This Row],[mass_flow_water_kgh]]-Tabela1[[#This Row],[water_flow_f]]</f>
        <v>213.74531900070247</v>
      </c>
    </row>
    <row r="6272" spans="1:12" x14ac:dyDescent="0.25">
      <c r="A6272">
        <v>2644</v>
      </c>
      <c r="B6272" s="4">
        <v>1374.5454500000001</v>
      </c>
      <c r="C6272">
        <v>13</v>
      </c>
      <c r="D6272" s="4">
        <v>52.2727273</v>
      </c>
      <c r="E6272" s="4">
        <v>3772.7272699999999</v>
      </c>
      <c r="F6272" s="4">
        <v>3623.3225900000002</v>
      </c>
      <c r="G6272">
        <v>0.85</v>
      </c>
      <c r="H6272">
        <v>2.3555432199999999E-3</v>
      </c>
      <c r="I6272" s="2">
        <f t="shared" si="97"/>
        <v>0.99722877268235299</v>
      </c>
      <c r="J6272">
        <v>0.229159898</v>
      </c>
      <c r="K6272">
        <f>Tabela1[[#This Row],[water_fraction_f_x000D_]]*(Tabela1[[#This Row],[mass_flow_water_kgh]]+Tabela1[[#This Row],[mass_flow_triolein_kgh]])</f>
        <v>1179.5484914933825</v>
      </c>
      <c r="L6272" s="3">
        <f>Tabela1[[#This Row],[mass_flow_water_kgh]]-Tabela1[[#This Row],[water_flow_f]]</f>
        <v>194.9969585066176</v>
      </c>
    </row>
    <row r="6273" spans="1:12" x14ac:dyDescent="0.25">
      <c r="A6273">
        <v>5002</v>
      </c>
      <c r="B6273" s="4">
        <v>1603.63636</v>
      </c>
      <c r="C6273">
        <v>9</v>
      </c>
      <c r="D6273" s="4">
        <v>59.545454499999998</v>
      </c>
      <c r="E6273" s="4">
        <v>4318.1818199999998</v>
      </c>
      <c r="F6273" s="4">
        <v>4147.1055200000001</v>
      </c>
      <c r="G6273">
        <v>0.85</v>
      </c>
      <c r="H6273">
        <v>2.3559836900000001E-3</v>
      </c>
      <c r="I6273" s="2">
        <f t="shared" si="97"/>
        <v>0.99722825448235297</v>
      </c>
      <c r="J6273">
        <v>0.23311279600000001</v>
      </c>
      <c r="K6273">
        <f>Tabela1[[#This Row],[water_fraction_f_x000D_]]*(Tabela1[[#This Row],[mass_flow_water_kgh]]+Tabela1[[#This Row],[mass_flow_triolein_kgh]])</f>
        <v>1380.4515933434313</v>
      </c>
      <c r="L6273" s="3">
        <f>Tabela1[[#This Row],[mass_flow_water_kgh]]-Tabela1[[#This Row],[water_flow_f]]</f>
        <v>223.18476665656863</v>
      </c>
    </row>
    <row r="6274" spans="1:12" x14ac:dyDescent="0.25">
      <c r="A6274">
        <v>1097</v>
      </c>
      <c r="B6274" s="4">
        <v>1260</v>
      </c>
      <c r="C6274">
        <v>12</v>
      </c>
      <c r="D6274" s="4">
        <v>57.7272727</v>
      </c>
      <c r="E6274" s="4">
        <v>3863.63636</v>
      </c>
      <c r="F6274" s="4">
        <v>3710.9593300000001</v>
      </c>
      <c r="G6274">
        <v>0.85</v>
      </c>
      <c r="H6274">
        <v>2.3565885099999999E-3</v>
      </c>
      <c r="I6274" s="2">
        <f t="shared" ref="I6274:I6337" si="98">(G6274-H6274)/G6274</f>
        <v>0.99722754292941174</v>
      </c>
      <c r="J6274">
        <v>0.20693963000000001</v>
      </c>
      <c r="K6274">
        <f>Tabela1[[#This Row],[water_fraction_f_x000D_]]*(Tabela1[[#This Row],[mass_flow_water_kgh]]+Tabela1[[#This Row],[mass_flow_triolein_kgh]])</f>
        <v>1060.2834125929469</v>
      </c>
      <c r="L6274" s="3">
        <f>Tabela1[[#This Row],[mass_flow_water_kgh]]-Tabela1[[#This Row],[water_flow_f]]</f>
        <v>199.71658740705311</v>
      </c>
    </row>
    <row r="6275" spans="1:12" x14ac:dyDescent="0.25">
      <c r="A6275">
        <v>3532</v>
      </c>
      <c r="B6275" s="4">
        <v>1489.0909099999999</v>
      </c>
      <c r="C6275">
        <v>9</v>
      </c>
      <c r="D6275" s="4">
        <v>55.909090900000002</v>
      </c>
      <c r="E6275" s="4">
        <v>3772.7272699999999</v>
      </c>
      <c r="F6275" s="4">
        <v>3623.0582199999999</v>
      </c>
      <c r="G6275">
        <v>0.85</v>
      </c>
      <c r="H6275">
        <v>2.3567639400000001E-3</v>
      </c>
      <c r="I6275" s="2">
        <f t="shared" si="98"/>
        <v>0.99722733654117657</v>
      </c>
      <c r="J6275">
        <v>0.24594365700000001</v>
      </c>
      <c r="K6275">
        <f>Tabela1[[#This Row],[water_fraction_f_x000D_]]*(Tabela1[[#This Row],[mass_flow_water_kgh]]+Tabela1[[#This Row],[mass_flow_triolein_kgh]])</f>
        <v>1294.1108056582843</v>
      </c>
      <c r="L6275" s="3">
        <f>Tabela1[[#This Row],[mass_flow_water_kgh]]-Tabela1[[#This Row],[water_flow_f]]</f>
        <v>194.98010434171556</v>
      </c>
    </row>
    <row r="6276" spans="1:12" x14ac:dyDescent="0.25">
      <c r="A6276">
        <v>6795</v>
      </c>
      <c r="B6276" s="4">
        <v>1718.18182</v>
      </c>
      <c r="C6276">
        <v>12</v>
      </c>
      <c r="D6276" s="4">
        <v>48.636363600000003</v>
      </c>
      <c r="E6276" s="4">
        <v>3681.8181800000002</v>
      </c>
      <c r="F6276" s="4">
        <v>3535.1577200000002</v>
      </c>
      <c r="G6276">
        <v>0.85</v>
      </c>
      <c r="H6276">
        <v>2.3568116900000002E-3</v>
      </c>
      <c r="I6276" s="2">
        <f t="shared" si="98"/>
        <v>0.99722728036470587</v>
      </c>
      <c r="J6276">
        <v>0.28295151200000002</v>
      </c>
      <c r="K6276">
        <f>Tabela1[[#This Row],[water_fraction_f_x000D_]]*(Tabela1[[#This Row],[mass_flow_water_kgh]]+Tabela1[[#This Row],[mass_flow_triolein_kgh]])</f>
        <v>1527.9381648000001</v>
      </c>
      <c r="L6276" s="3">
        <f>Tabela1[[#This Row],[mass_flow_water_kgh]]-Tabela1[[#This Row],[water_flow_f]]</f>
        <v>190.24365519999992</v>
      </c>
    </row>
    <row r="6277" spans="1:12" x14ac:dyDescent="0.25">
      <c r="A6277">
        <v>12560</v>
      </c>
      <c r="B6277" s="4">
        <v>2176.36364</v>
      </c>
      <c r="C6277">
        <v>12</v>
      </c>
      <c r="D6277" s="4">
        <v>48.636363600000003</v>
      </c>
      <c r="E6277" s="4">
        <v>4136.3636399999996</v>
      </c>
      <c r="F6277" s="4">
        <v>3971.0418300000001</v>
      </c>
      <c r="G6277">
        <v>0.85</v>
      </c>
      <c r="H6277">
        <v>2.3568309200000001E-3</v>
      </c>
      <c r="I6277" s="2">
        <f t="shared" si="98"/>
        <v>0.99722725774117638</v>
      </c>
      <c r="J6277">
        <v>0.31090659100000001</v>
      </c>
      <c r="K6277">
        <f>Tabela1[[#This Row],[water_fraction_f_x000D_]]*(Tabela1[[#This Row],[mass_flow_water_kgh]]+Tabela1[[#This Row],[mass_flow_triolein_kgh]])</f>
        <v>1962.6685185375022</v>
      </c>
      <c r="L6277" s="3">
        <f>Tabela1[[#This Row],[mass_flow_water_kgh]]-Tabela1[[#This Row],[water_flow_f]]</f>
        <v>213.69512146249781</v>
      </c>
    </row>
    <row r="6278" spans="1:12" x14ac:dyDescent="0.25">
      <c r="A6278">
        <v>6839</v>
      </c>
      <c r="B6278" s="4">
        <v>1718.18182</v>
      </c>
      <c r="C6278">
        <v>12</v>
      </c>
      <c r="D6278" s="4">
        <v>54.090909099999998</v>
      </c>
      <c r="E6278" s="4">
        <v>4409.0909099999999</v>
      </c>
      <c r="F6278" s="4">
        <v>4234.2257799999998</v>
      </c>
      <c r="G6278">
        <v>0.85</v>
      </c>
      <c r="H6278">
        <v>2.3568489899999999E-3</v>
      </c>
      <c r="I6278" s="2">
        <f t="shared" si="98"/>
        <v>0.9972272364823529</v>
      </c>
      <c r="J6278">
        <v>0.243225727</v>
      </c>
      <c r="K6278">
        <f>Tabela1[[#This Row],[water_fraction_f_x000D_]]*(Tabela1[[#This Row],[mass_flow_water_kgh]]+Tabela1[[#This Row],[mass_flow_triolein_kgh]])</f>
        <v>1490.3103642815247</v>
      </c>
      <c r="L6278" s="3">
        <f>Tabela1[[#This Row],[mass_flow_water_kgh]]-Tabela1[[#This Row],[water_flow_f]]</f>
        <v>227.87145571847532</v>
      </c>
    </row>
    <row r="6279" spans="1:12" x14ac:dyDescent="0.25">
      <c r="A6279">
        <v>10460</v>
      </c>
      <c r="B6279" s="4">
        <v>2061.8181800000002</v>
      </c>
      <c r="C6279">
        <v>7</v>
      </c>
      <c r="D6279" s="4">
        <v>57.7272727</v>
      </c>
      <c r="E6279" s="4">
        <v>4136.3636399999996</v>
      </c>
      <c r="F6279" s="4">
        <v>3971.29603</v>
      </c>
      <c r="G6279">
        <v>0.85</v>
      </c>
      <c r="H6279">
        <v>2.3575328100000001E-3</v>
      </c>
      <c r="I6279" s="2">
        <f t="shared" si="98"/>
        <v>0.99722643198823535</v>
      </c>
      <c r="J6279">
        <v>0.29816918999999997</v>
      </c>
      <c r="K6279">
        <f>Tabela1[[#This Row],[water_fraction_f_x000D_]]*(Tabela1[[#This Row],[mass_flow_water_kgh]]+Tabela1[[#This Row],[mass_flow_triolein_kgh]])</f>
        <v>1848.1068527421255</v>
      </c>
      <c r="L6279" s="3">
        <f>Tabela1[[#This Row],[mass_flow_water_kgh]]-Tabela1[[#This Row],[water_flow_f]]</f>
        <v>213.7113272578747</v>
      </c>
    </row>
    <row r="6280" spans="1:12" x14ac:dyDescent="0.25">
      <c r="A6280">
        <v>3955</v>
      </c>
      <c r="B6280" s="4">
        <v>1489.0909099999999</v>
      </c>
      <c r="C6280">
        <v>12</v>
      </c>
      <c r="D6280" s="4">
        <v>54.090909099999998</v>
      </c>
      <c r="E6280" s="4">
        <v>4045.4545499999999</v>
      </c>
      <c r="F6280" s="4">
        <v>3885.2043899999999</v>
      </c>
      <c r="G6280">
        <v>0.85</v>
      </c>
      <c r="H6280">
        <v>2.3576041000000002E-3</v>
      </c>
      <c r="I6280" s="2">
        <f t="shared" si="98"/>
        <v>0.9972263481176471</v>
      </c>
      <c r="J6280">
        <v>0.231274758</v>
      </c>
      <c r="K6280">
        <f>Tabela1[[#This Row],[water_fraction_f_x000D_]]*(Tabela1[[#This Row],[mass_flow_water_kgh]]+Tabela1[[#This Row],[mass_flow_triolein_kgh]])</f>
        <v>1280.0006619014985</v>
      </c>
      <c r="L6280" s="3">
        <f>Tabela1[[#This Row],[mass_flow_water_kgh]]-Tabela1[[#This Row],[water_flow_f]]</f>
        <v>209.09024809850143</v>
      </c>
    </row>
    <row r="6281" spans="1:12" x14ac:dyDescent="0.25">
      <c r="A6281">
        <v>6518</v>
      </c>
      <c r="B6281" s="4">
        <v>1718.18182</v>
      </c>
      <c r="C6281">
        <v>10</v>
      </c>
      <c r="D6281" s="4">
        <v>50.454545500000002</v>
      </c>
      <c r="E6281" s="4">
        <v>3590.9090900000001</v>
      </c>
      <c r="F6281" s="4">
        <v>3447.7698599999999</v>
      </c>
      <c r="G6281">
        <v>0.85</v>
      </c>
      <c r="H6281">
        <v>2.3576647800000001E-3</v>
      </c>
      <c r="I6281" s="2">
        <f t="shared" si="98"/>
        <v>0.99722627672941178</v>
      </c>
      <c r="J6281">
        <v>0.28868255300000001</v>
      </c>
      <c r="K6281">
        <f>Tabela1[[#This Row],[water_fraction_f_x000D_]]*(Tabela1[[#This Row],[mass_flow_water_kgh]]+Tabela1[[#This Row],[mass_flow_triolein_kgh]])</f>
        <v>1532.6419180078933</v>
      </c>
      <c r="L6281" s="3">
        <f>Tabela1[[#This Row],[mass_flow_water_kgh]]-Tabela1[[#This Row],[water_flow_f]]</f>
        <v>185.53990199210671</v>
      </c>
    </row>
    <row r="6282" spans="1:12" x14ac:dyDescent="0.25">
      <c r="A6282">
        <v>2789</v>
      </c>
      <c r="B6282" s="4">
        <v>1374.5454500000001</v>
      </c>
      <c r="C6282">
        <v>14</v>
      </c>
      <c r="D6282" s="4">
        <v>52.2727273</v>
      </c>
      <c r="E6282" s="4">
        <v>3863.63636</v>
      </c>
      <c r="F6282" s="4">
        <v>3710.6914299999999</v>
      </c>
      <c r="G6282">
        <v>0.85</v>
      </c>
      <c r="H6282">
        <v>2.35849705E-3</v>
      </c>
      <c r="I6282" s="2">
        <f t="shared" si="98"/>
        <v>0.9972252975882353</v>
      </c>
      <c r="J6282">
        <v>0.22428506500000001</v>
      </c>
      <c r="K6282">
        <f>Tabela1[[#This Row],[water_fraction_f_x000D_]]*(Tabela1[[#This Row],[mass_flow_water_kgh]]+Tabela1[[#This Row],[mass_flow_triolein_kgh]])</f>
        <v>1174.8459477376678</v>
      </c>
      <c r="L6282" s="3">
        <f>Tabela1[[#This Row],[mass_flow_water_kgh]]-Tabela1[[#This Row],[water_flow_f]]</f>
        <v>199.69950226233232</v>
      </c>
    </row>
    <row r="6283" spans="1:12" x14ac:dyDescent="0.25">
      <c r="A6283">
        <v>2775</v>
      </c>
      <c r="B6283" s="4">
        <v>1374.5454500000001</v>
      </c>
      <c r="C6283">
        <v>14</v>
      </c>
      <c r="D6283" s="4">
        <v>50.454545500000002</v>
      </c>
      <c r="E6283" s="4">
        <v>3681.8181800000002</v>
      </c>
      <c r="F6283" s="4">
        <v>3535.9240100000002</v>
      </c>
      <c r="G6283">
        <v>0.85</v>
      </c>
      <c r="H6283">
        <v>2.3586291699999999E-3</v>
      </c>
      <c r="I6283" s="2">
        <f t="shared" si="98"/>
        <v>0.99722514215294122</v>
      </c>
      <c r="J6283">
        <v>0.23421039599999999</v>
      </c>
      <c r="K6283">
        <f>Tabela1[[#This Row],[water_fraction_f_x000D_]]*(Tabela1[[#This Row],[mass_flow_water_kgh]]+Tabela1[[#This Row],[mass_flow_triolein_kgh]])</f>
        <v>1184.2529281022973</v>
      </c>
      <c r="L6283" s="3">
        <f>Tabela1[[#This Row],[mass_flow_water_kgh]]-Tabela1[[#This Row],[water_flow_f]]</f>
        <v>190.29252189770273</v>
      </c>
    </row>
    <row r="6284" spans="1:12" x14ac:dyDescent="0.25">
      <c r="A6284">
        <v>11380</v>
      </c>
      <c r="B6284" s="4">
        <v>2061.8181800000002</v>
      </c>
      <c r="C6284">
        <v>14</v>
      </c>
      <c r="D6284" s="4">
        <v>45</v>
      </c>
      <c r="E6284" s="4">
        <v>3772.7272699999999</v>
      </c>
      <c r="F6284" s="4">
        <v>3621.7548099999999</v>
      </c>
      <c r="G6284">
        <v>0.85</v>
      </c>
      <c r="H6284">
        <v>2.3588474700000001E-3</v>
      </c>
      <c r="I6284" s="2">
        <f t="shared" si="98"/>
        <v>0.99722488532941167</v>
      </c>
      <c r="J6284">
        <v>0.31997714700000002</v>
      </c>
      <c r="K6284">
        <f>Tabela1[[#This Row],[water_fraction_f_x000D_]]*(Tabela1[[#This Row],[mass_flow_water_kgh]]+Tabela1[[#This Row],[mass_flow_triolein_kgh]])</f>
        <v>1866.9212071328311</v>
      </c>
      <c r="L6284" s="3">
        <f>Tabela1[[#This Row],[mass_flow_water_kgh]]-Tabela1[[#This Row],[water_flow_f]]</f>
        <v>194.8969728671691</v>
      </c>
    </row>
    <row r="6285" spans="1:12" x14ac:dyDescent="0.25">
      <c r="A6285">
        <v>3692</v>
      </c>
      <c r="B6285" s="4">
        <v>1489.0909099999999</v>
      </c>
      <c r="C6285">
        <v>10</v>
      </c>
      <c r="D6285" s="4">
        <v>57.7272727</v>
      </c>
      <c r="E6285" s="4">
        <v>4136.3636399999996</v>
      </c>
      <c r="F6285" s="4">
        <v>3972.5808299999999</v>
      </c>
      <c r="G6285">
        <v>0.85</v>
      </c>
      <c r="H6285">
        <v>2.3589085199999999E-3</v>
      </c>
      <c r="I6285" s="2">
        <f t="shared" si="98"/>
        <v>0.99722481350588232</v>
      </c>
      <c r="J6285">
        <v>0.22670125999999999</v>
      </c>
      <c r="K6285">
        <f>Tabela1[[#This Row],[water_fraction_f_x000D_]]*(Tabela1[[#This Row],[mass_flow_water_kgh]]+Tabela1[[#This Row],[mass_flow_triolein_kgh]])</f>
        <v>1275.2976345577329</v>
      </c>
      <c r="L6285" s="3">
        <f>Tabela1[[#This Row],[mass_flow_water_kgh]]-Tabela1[[#This Row],[water_flow_f]]</f>
        <v>213.79327544226703</v>
      </c>
    </row>
    <row r="6286" spans="1:12" x14ac:dyDescent="0.25">
      <c r="A6286">
        <v>2222</v>
      </c>
      <c r="B6286" s="4">
        <v>1374.5454500000001</v>
      </c>
      <c r="C6286">
        <v>10</v>
      </c>
      <c r="D6286" s="4">
        <v>54.090909099999998</v>
      </c>
      <c r="E6286" s="4">
        <v>3590.9090900000001</v>
      </c>
      <c r="F6286" s="4">
        <v>3448.5385099999999</v>
      </c>
      <c r="G6286">
        <v>0.85</v>
      </c>
      <c r="H6286">
        <v>2.3590771300000001E-3</v>
      </c>
      <c r="I6286" s="2">
        <f t="shared" si="98"/>
        <v>0.99722461514117644</v>
      </c>
      <c r="J6286">
        <v>0.23944565800000001</v>
      </c>
      <c r="K6286">
        <f>Tabela1[[#This Row],[water_fraction_f_x000D_]]*(Tabela1[[#This Row],[mass_flow_water_kgh]]+Tabela1[[#This Row],[mass_flow_triolein_kgh]])</f>
        <v>1188.9565295993875</v>
      </c>
      <c r="L6286" s="3">
        <f>Tabela1[[#This Row],[mass_flow_water_kgh]]-Tabela1[[#This Row],[water_flow_f]]</f>
        <v>185.58892040061255</v>
      </c>
    </row>
    <row r="6287" spans="1:12" x14ac:dyDescent="0.25">
      <c r="A6287">
        <v>2630</v>
      </c>
      <c r="B6287" s="4">
        <v>1374.5454500000001</v>
      </c>
      <c r="C6287">
        <v>13</v>
      </c>
      <c r="D6287" s="4">
        <v>50.454545500000002</v>
      </c>
      <c r="E6287" s="4">
        <v>3590.9090900000001</v>
      </c>
      <c r="F6287" s="4">
        <v>3448.5357300000001</v>
      </c>
      <c r="G6287">
        <v>0.85</v>
      </c>
      <c r="H6287">
        <v>2.3596619200000001E-3</v>
      </c>
      <c r="I6287" s="2">
        <f t="shared" si="98"/>
        <v>0.99722392715294117</v>
      </c>
      <c r="J6287">
        <v>0.23944569399999999</v>
      </c>
      <c r="K6287">
        <f>Tabela1[[#This Row],[water_fraction_f_x000D_]]*(Tabela1[[#This Row],[mass_flow_water_kgh]]+Tabela1[[#This Row],[mass_flow_triolein_kgh]])</f>
        <v>1188.9567083557508</v>
      </c>
      <c r="L6287" s="3">
        <f>Tabela1[[#This Row],[mass_flow_water_kgh]]-Tabela1[[#This Row],[water_flow_f]]</f>
        <v>185.58874164424924</v>
      </c>
    </row>
    <row r="6288" spans="1:12" x14ac:dyDescent="0.25">
      <c r="A6288">
        <v>3280</v>
      </c>
      <c r="B6288" s="4">
        <v>1489.0909099999999</v>
      </c>
      <c r="C6288">
        <v>7</v>
      </c>
      <c r="D6288" s="4">
        <v>61.363636399999997</v>
      </c>
      <c r="E6288" s="4">
        <v>3772.7272699999999</v>
      </c>
      <c r="F6288" s="4">
        <v>3623.0384199999999</v>
      </c>
      <c r="G6288">
        <v>0.85</v>
      </c>
      <c r="H6288">
        <v>2.3606972200000001E-3</v>
      </c>
      <c r="I6288" s="2">
        <f t="shared" si="98"/>
        <v>0.9972227091529412</v>
      </c>
      <c r="J6288">
        <v>0.24594389699999999</v>
      </c>
      <c r="K6288">
        <f>Tabela1[[#This Row],[water_fraction_f_x000D_]]*(Tabela1[[#This Row],[mass_flow_water_kgh]]+Tabela1[[#This Row],[mass_flow_triolein_kgh]])</f>
        <v>1294.1120684946475</v>
      </c>
      <c r="L6288" s="3">
        <f>Tabela1[[#This Row],[mass_flow_water_kgh]]-Tabela1[[#This Row],[water_flow_f]]</f>
        <v>194.97884150535242</v>
      </c>
    </row>
    <row r="6289" spans="1:12" x14ac:dyDescent="0.25">
      <c r="A6289">
        <v>12414</v>
      </c>
      <c r="B6289" s="4">
        <v>2176.36364</v>
      </c>
      <c r="C6289">
        <v>11</v>
      </c>
      <c r="D6289" s="4">
        <v>48.636363600000003</v>
      </c>
      <c r="E6289" s="4">
        <v>3954.5454500000001</v>
      </c>
      <c r="F6289" s="4">
        <v>3796.2520399999999</v>
      </c>
      <c r="G6289">
        <v>0.85</v>
      </c>
      <c r="H6289">
        <v>2.3607042299999999E-3</v>
      </c>
      <c r="I6289" s="2">
        <f t="shared" si="98"/>
        <v>0.99722270090588239</v>
      </c>
      <c r="J6289">
        <v>0.321661419</v>
      </c>
      <c r="K6289">
        <f>Tabela1[[#This Row],[water_fraction_f_x000D_]]*(Tabela1[[#This Row],[mass_flow_water_kgh]]+Tabela1[[#This Row],[mass_flow_triolein_kgh]])</f>
        <v>1972.0769176493989</v>
      </c>
      <c r="L6289" s="3">
        <f>Tabela1[[#This Row],[mass_flow_water_kgh]]-Tabela1[[#This Row],[water_flow_f]]</f>
        <v>204.28672235060117</v>
      </c>
    </row>
    <row r="6290" spans="1:12" x14ac:dyDescent="0.25">
      <c r="A6290">
        <v>1411</v>
      </c>
      <c r="B6290" s="4">
        <v>1260</v>
      </c>
      <c r="C6290">
        <v>14</v>
      </c>
      <c r="D6290" s="4">
        <v>61.363636399999997</v>
      </c>
      <c r="E6290" s="4">
        <v>4045.4545499999999</v>
      </c>
      <c r="F6290" s="4">
        <v>3885.7013999999999</v>
      </c>
      <c r="G6290">
        <v>0.85</v>
      </c>
      <c r="H6290">
        <v>2.3615208299999999E-3</v>
      </c>
      <c r="I6290" s="2">
        <f t="shared" si="98"/>
        <v>0.9972217402000001</v>
      </c>
      <c r="J6290">
        <v>0.19807502699999999</v>
      </c>
      <c r="K6290">
        <f>Tabela1[[#This Row],[water_fraction_f_x000D_]]*(Tabela1[[#This Row],[mass_flow_water_kgh]]+Tabela1[[#This Row],[mass_flow_triolein_kgh]])</f>
        <v>1050.8780532385229</v>
      </c>
      <c r="L6290" s="3">
        <f>Tabela1[[#This Row],[mass_flow_water_kgh]]-Tabela1[[#This Row],[water_flow_f]]</f>
        <v>209.12194676147715</v>
      </c>
    </row>
    <row r="6291" spans="1:12" x14ac:dyDescent="0.25">
      <c r="A6291">
        <v>1423</v>
      </c>
      <c r="B6291" s="4">
        <v>1260</v>
      </c>
      <c r="C6291">
        <v>14</v>
      </c>
      <c r="D6291" s="4">
        <v>63.181818200000002</v>
      </c>
      <c r="E6291" s="4">
        <v>4045.4545499999999</v>
      </c>
      <c r="F6291" s="4">
        <v>3885.70129</v>
      </c>
      <c r="G6291">
        <v>0.85</v>
      </c>
      <c r="H6291">
        <v>2.3615427900000002E-3</v>
      </c>
      <c r="I6291" s="2">
        <f t="shared" si="98"/>
        <v>0.99722171436470586</v>
      </c>
      <c r="J6291">
        <v>0.19807502799999999</v>
      </c>
      <c r="K6291">
        <f>Tabela1[[#This Row],[water_fraction_f_x000D_]]*(Tabela1[[#This Row],[mass_flow_water_kgh]]+Tabela1[[#This Row],[mass_flow_triolein_kgh]])</f>
        <v>1050.8780585439774</v>
      </c>
      <c r="L6291" s="3">
        <f>Tabela1[[#This Row],[mass_flow_water_kgh]]-Tabela1[[#This Row],[water_flow_f]]</f>
        <v>209.12194145602257</v>
      </c>
    </row>
    <row r="6292" spans="1:12" x14ac:dyDescent="0.25">
      <c r="A6292">
        <v>6576</v>
      </c>
      <c r="B6292" s="4">
        <v>1718.18182</v>
      </c>
      <c r="C6292">
        <v>10</v>
      </c>
      <c r="D6292" s="4">
        <v>57.7272727</v>
      </c>
      <c r="E6292" s="4">
        <v>4500</v>
      </c>
      <c r="F6292" s="4">
        <v>4321.5809600000002</v>
      </c>
      <c r="G6292">
        <v>0.85</v>
      </c>
      <c r="H6292">
        <v>2.3616126799999998E-3</v>
      </c>
      <c r="I6292" s="2">
        <f t="shared" si="98"/>
        <v>0.99722163214117643</v>
      </c>
      <c r="J6292">
        <v>0.23891367899999999</v>
      </c>
      <c r="K6292">
        <f>Tabela1[[#This Row],[water_fraction_f_x000D_]]*(Tabela1[[#This Row],[mass_flow_water_kgh]]+Tabela1[[#This Row],[mass_flow_triolein_kgh]])</f>
        <v>1485.6086953071156</v>
      </c>
      <c r="L6292" s="3">
        <f>Tabela1[[#This Row],[mass_flow_water_kgh]]-Tabela1[[#This Row],[water_flow_f]]</f>
        <v>232.57312469288445</v>
      </c>
    </row>
    <row r="6293" spans="1:12" x14ac:dyDescent="0.25">
      <c r="A6293">
        <v>1435</v>
      </c>
      <c r="B6293" s="4">
        <v>1260</v>
      </c>
      <c r="C6293">
        <v>14</v>
      </c>
      <c r="D6293" s="4">
        <v>65</v>
      </c>
      <c r="E6293" s="4">
        <v>4045.4545499999999</v>
      </c>
      <c r="F6293" s="4">
        <v>3885.7007899999999</v>
      </c>
      <c r="G6293">
        <v>0.85</v>
      </c>
      <c r="H6293">
        <v>2.36163998E-3</v>
      </c>
      <c r="I6293" s="2">
        <f t="shared" si="98"/>
        <v>0.99722160002352933</v>
      </c>
      <c r="J6293">
        <v>0.19807503400000001</v>
      </c>
      <c r="K6293">
        <f>Tabela1[[#This Row],[water_fraction_f_x000D_]]*(Tabela1[[#This Row],[mass_flow_water_kgh]]+Tabela1[[#This Row],[mass_flow_triolein_kgh]])</f>
        <v>1050.8780903767049</v>
      </c>
      <c r="L6293" s="3">
        <f>Tabela1[[#This Row],[mass_flow_water_kgh]]-Tabela1[[#This Row],[water_flow_f]]</f>
        <v>209.1219096232951</v>
      </c>
    </row>
    <row r="6294" spans="1:12" x14ac:dyDescent="0.25">
      <c r="A6294">
        <v>2761</v>
      </c>
      <c r="B6294" s="4">
        <v>1374.5454500000001</v>
      </c>
      <c r="C6294">
        <v>14</v>
      </c>
      <c r="D6294" s="4">
        <v>48.636363600000003</v>
      </c>
      <c r="E6294" s="4">
        <v>3500</v>
      </c>
      <c r="F6294" s="4">
        <v>3361.1429800000001</v>
      </c>
      <c r="G6294">
        <v>0.85</v>
      </c>
      <c r="H6294">
        <v>2.36169022E-3</v>
      </c>
      <c r="I6294" s="2">
        <f t="shared" si="98"/>
        <v>0.99722154091764703</v>
      </c>
      <c r="J6294">
        <v>0.24487632400000001</v>
      </c>
      <c r="K6294">
        <f>Tabela1[[#This Row],[water_fraction_f_x000D_]]*(Tabela1[[#This Row],[mass_flow_water_kgh]]+Tabela1[[#This Row],[mass_flow_triolein_kgh]])</f>
        <v>1193.6607709669258</v>
      </c>
      <c r="L6294" s="3">
        <f>Tabela1[[#This Row],[mass_flow_water_kgh]]-Tabela1[[#This Row],[water_flow_f]]</f>
        <v>180.88467903307424</v>
      </c>
    </row>
    <row r="6295" spans="1:12" x14ac:dyDescent="0.25">
      <c r="A6295">
        <v>5237</v>
      </c>
      <c r="B6295" s="4">
        <v>1603.63636</v>
      </c>
      <c r="C6295">
        <v>11</v>
      </c>
      <c r="D6295" s="4">
        <v>52.2727273</v>
      </c>
      <c r="E6295" s="4">
        <v>3863.63636</v>
      </c>
      <c r="F6295" s="4">
        <v>3710.14959</v>
      </c>
      <c r="G6295">
        <v>0.85</v>
      </c>
      <c r="H6295">
        <v>2.3632274299999999E-3</v>
      </c>
      <c r="I6295" s="2">
        <f t="shared" si="98"/>
        <v>0.99721973243529416</v>
      </c>
      <c r="J6295">
        <v>0.25679556999999997</v>
      </c>
      <c r="K6295">
        <f>Tabela1[[#This Row],[water_fraction_f_x000D_]]*(Tabela1[[#This Row],[mass_flow_water_kgh]]+Tabela1[[#This Row],[mass_flow_triolein_kgh]])</f>
        <v>1403.9714144778502</v>
      </c>
      <c r="L6295" s="3">
        <f>Tabela1[[#This Row],[mass_flow_water_kgh]]-Tabela1[[#This Row],[water_flow_f]]</f>
        <v>199.66494552214976</v>
      </c>
    </row>
    <row r="6296" spans="1:12" x14ac:dyDescent="0.25">
      <c r="A6296">
        <v>2236</v>
      </c>
      <c r="B6296" s="4">
        <v>1374.5454500000001</v>
      </c>
      <c r="C6296">
        <v>10</v>
      </c>
      <c r="D6296" s="4">
        <v>55.909090900000002</v>
      </c>
      <c r="E6296" s="4">
        <v>3772.7272699999999</v>
      </c>
      <c r="F6296" s="4">
        <v>3623.2835500000001</v>
      </c>
      <c r="G6296">
        <v>0.85</v>
      </c>
      <c r="H6296">
        <v>2.36346933E-3</v>
      </c>
      <c r="I6296" s="2">
        <f t="shared" si="98"/>
        <v>0.99721944784705885</v>
      </c>
      <c r="J6296">
        <v>0.229160382</v>
      </c>
      <c r="K6296">
        <f>Tabela1[[#This Row],[water_fraction_f_x000D_]]*(Tabela1[[#This Row],[mass_flow_water_kgh]]+Tabela1[[#This Row],[mass_flow_triolein_kgh]])</f>
        <v>1179.550982773379</v>
      </c>
      <c r="L6296" s="3">
        <f>Tabela1[[#This Row],[mass_flow_water_kgh]]-Tabela1[[#This Row],[water_flow_f]]</f>
        <v>194.99446722662105</v>
      </c>
    </row>
    <row r="6297" spans="1:12" x14ac:dyDescent="0.25">
      <c r="A6297">
        <v>7974</v>
      </c>
      <c r="B6297" s="4">
        <v>1832.7272700000001</v>
      </c>
      <c r="C6297">
        <v>10</v>
      </c>
      <c r="D6297" s="4">
        <v>52.2727273</v>
      </c>
      <c r="E6297" s="4">
        <v>3954.5454500000001</v>
      </c>
      <c r="F6297" s="4">
        <v>3797.0121899999999</v>
      </c>
      <c r="G6297">
        <v>0.85</v>
      </c>
      <c r="H6297">
        <v>2.3636320299999999E-3</v>
      </c>
      <c r="I6297" s="2">
        <f t="shared" si="98"/>
        <v>0.99721925643529408</v>
      </c>
      <c r="J6297">
        <v>0.28137469100000001</v>
      </c>
      <c r="K6297">
        <f>Tabela1[[#This Row],[water_fraction_f_x000D_]]*(Tabela1[[#This Row],[mass_flow_water_kgh]]+Tabela1[[#This Row],[mass_flow_triolein_kgh]])</f>
        <v>1628.3920733227296</v>
      </c>
      <c r="L6297" s="3">
        <f>Tabela1[[#This Row],[mass_flow_water_kgh]]-Tabela1[[#This Row],[water_flow_f]]</f>
        <v>204.33519667727046</v>
      </c>
    </row>
    <row r="6298" spans="1:12" x14ac:dyDescent="0.25">
      <c r="A6298">
        <v>15165</v>
      </c>
      <c r="B6298" s="4">
        <v>2405.4545499999999</v>
      </c>
      <c r="C6298">
        <v>10</v>
      </c>
      <c r="D6298" s="4">
        <v>50.454545500000002</v>
      </c>
      <c r="E6298" s="4">
        <v>4227.2727299999997</v>
      </c>
      <c r="F6298" s="4">
        <v>4057.8628600000002</v>
      </c>
      <c r="G6298">
        <v>0.85</v>
      </c>
      <c r="H6298">
        <v>2.3640430499999999E-3</v>
      </c>
      <c r="I6298" s="2">
        <f t="shared" si="98"/>
        <v>0.99721877288235294</v>
      </c>
      <c r="J6298">
        <v>0.32974246299999999</v>
      </c>
      <c r="K6298">
        <f>Tabela1[[#This Row],[water_fraction_f_x000D_]]*(Tabela1[[#This Row],[mass_flow_water_kgh]]+Tabela1[[#This Row],[mass_flow_triolein_kgh]])</f>
        <v>2187.0918297144904</v>
      </c>
      <c r="L6298" s="3">
        <f>Tabela1[[#This Row],[mass_flow_water_kgh]]-Tabela1[[#This Row],[water_flow_f]]</f>
        <v>218.36272028550957</v>
      </c>
    </row>
    <row r="6299" spans="1:12" x14ac:dyDescent="0.25">
      <c r="A6299">
        <v>939</v>
      </c>
      <c r="B6299" s="4">
        <v>1260</v>
      </c>
      <c r="C6299">
        <v>11</v>
      </c>
      <c r="D6299" s="4">
        <v>55.909090900000002</v>
      </c>
      <c r="E6299" s="4">
        <v>3681.8181800000002</v>
      </c>
      <c r="F6299" s="4">
        <v>3536.1551199999999</v>
      </c>
      <c r="G6299">
        <v>0.85</v>
      </c>
      <c r="H6299">
        <v>2.3644344199999999E-3</v>
      </c>
      <c r="I6299" s="2">
        <f t="shared" si="98"/>
        <v>0.99721831244705883</v>
      </c>
      <c r="J6299">
        <v>0.21645732300000001</v>
      </c>
      <c r="K6299">
        <f>Tabela1[[#This Row],[water_fraction_f_x000D_]]*(Tabela1[[#This Row],[mass_flow_water_kgh]]+Tabela1[[#This Row],[mass_flow_triolein_kgh]])</f>
        <v>1069.6927339955323</v>
      </c>
      <c r="L6299" s="3">
        <f>Tabela1[[#This Row],[mass_flow_water_kgh]]-Tabela1[[#This Row],[water_flow_f]]</f>
        <v>190.30726600446769</v>
      </c>
    </row>
    <row r="6300" spans="1:12" x14ac:dyDescent="0.25">
      <c r="A6300">
        <v>9269</v>
      </c>
      <c r="B6300" s="4">
        <v>1947.2727299999999</v>
      </c>
      <c r="C6300">
        <v>9</v>
      </c>
      <c r="D6300" s="4">
        <v>52.2727273</v>
      </c>
      <c r="E6300" s="4">
        <v>3863.63636</v>
      </c>
      <c r="F6300" s="4">
        <v>3709.3633599999998</v>
      </c>
      <c r="G6300">
        <v>0.85</v>
      </c>
      <c r="H6300">
        <v>2.3648520999999998E-3</v>
      </c>
      <c r="I6300" s="2">
        <f t="shared" si="98"/>
        <v>0.99721782105882351</v>
      </c>
      <c r="J6300">
        <v>0.30075465000000001</v>
      </c>
      <c r="K6300">
        <f>Tabela1[[#This Row],[water_fraction_f_x000D_]]*(Tabela1[[#This Row],[mass_flow_water_kgh]]+Tabela1[[#This Row],[mass_flow_triolein_kgh]])</f>
        <v>1747.6579295447686</v>
      </c>
      <c r="L6300" s="3">
        <f>Tabela1[[#This Row],[mass_flow_water_kgh]]-Tabela1[[#This Row],[water_flow_f]]</f>
        <v>199.61480045523126</v>
      </c>
    </row>
    <row r="6301" spans="1:12" x14ac:dyDescent="0.25">
      <c r="A6301">
        <v>3983</v>
      </c>
      <c r="B6301" s="4">
        <v>1489.0909099999999</v>
      </c>
      <c r="C6301">
        <v>12</v>
      </c>
      <c r="D6301" s="4">
        <v>57.7272727</v>
      </c>
      <c r="E6301" s="4">
        <v>4409.0909099999999</v>
      </c>
      <c r="F6301" s="4">
        <v>4234.6883399999997</v>
      </c>
      <c r="G6301">
        <v>0.85</v>
      </c>
      <c r="H6301">
        <v>2.3664468100000001E-3</v>
      </c>
      <c r="I6301" s="2">
        <f t="shared" si="98"/>
        <v>0.99721594492941179</v>
      </c>
      <c r="J6301">
        <v>0.21382690300000001</v>
      </c>
      <c r="K6301">
        <f>Tabela1[[#This Row],[water_fraction_f_x000D_]]*(Tabela1[[#This Row],[mass_flow_water_kgh]]+Tabela1[[#This Row],[mass_flow_triolein_kgh]])</f>
        <v>1261.1899519015035</v>
      </c>
      <c r="L6301" s="3">
        <f>Tabela1[[#This Row],[mass_flow_water_kgh]]-Tabela1[[#This Row],[water_flow_f]]</f>
        <v>227.9009580984964</v>
      </c>
    </row>
    <row r="6302" spans="1:12" x14ac:dyDescent="0.25">
      <c r="A6302">
        <v>3781</v>
      </c>
      <c r="B6302" s="4">
        <v>1489.0909099999999</v>
      </c>
      <c r="C6302">
        <v>11</v>
      </c>
      <c r="D6302" s="4">
        <v>50.454545500000002</v>
      </c>
      <c r="E6302" s="4">
        <v>3500</v>
      </c>
      <c r="F6302" s="4">
        <v>3360.8580999999999</v>
      </c>
      <c r="G6302">
        <v>0.85</v>
      </c>
      <c r="H6302">
        <v>2.3671321599999999E-3</v>
      </c>
      <c r="I6302" s="2">
        <f t="shared" si="98"/>
        <v>0.99721513863529421</v>
      </c>
      <c r="J6302">
        <v>0.26221698900000001</v>
      </c>
      <c r="K6302">
        <f>Tabela1[[#This Row],[water_fraction_f_x000D_]]*(Tabela1[[#This Row],[mass_flow_water_kgh]]+Tabela1[[#This Row],[mass_flow_triolein_kgh]])</f>
        <v>1308.22439626747</v>
      </c>
      <c r="L6302" s="3">
        <f>Tabela1[[#This Row],[mass_flow_water_kgh]]-Tabela1[[#This Row],[water_flow_f]]</f>
        <v>180.86651373252994</v>
      </c>
    </row>
    <row r="6303" spans="1:12" x14ac:dyDescent="0.25">
      <c r="A6303">
        <v>13724</v>
      </c>
      <c r="B6303" s="4">
        <v>2290.9090900000001</v>
      </c>
      <c r="C6303">
        <v>10</v>
      </c>
      <c r="D6303" s="4">
        <v>50.454545500000002</v>
      </c>
      <c r="E6303" s="4">
        <v>4136.3636399999996</v>
      </c>
      <c r="F6303" s="4">
        <v>3970.7201</v>
      </c>
      <c r="G6303">
        <v>0.85</v>
      </c>
      <c r="H6303">
        <v>2.3671325899999999E-3</v>
      </c>
      <c r="I6303" s="2">
        <f t="shared" si="98"/>
        <v>0.99721513812941176</v>
      </c>
      <c r="J6303">
        <v>0.32319065600000002</v>
      </c>
      <c r="K6303">
        <f>Tabela1[[#This Row],[water_fraction_f_x000D_]]*(Tabela1[[#This Row],[mass_flow_water_kgh]]+Tabela1[[#This Row],[mass_flow_triolein_kgh]])</f>
        <v>2077.2344898996107</v>
      </c>
      <c r="L6303" s="3">
        <f>Tabela1[[#This Row],[mass_flow_water_kgh]]-Tabela1[[#This Row],[water_flow_f]]</f>
        <v>213.6746001003894</v>
      </c>
    </row>
    <row r="6304" spans="1:12" x14ac:dyDescent="0.25">
      <c r="A6304">
        <v>4128</v>
      </c>
      <c r="B6304" s="4">
        <v>1489.0909099999999</v>
      </c>
      <c r="C6304">
        <v>13</v>
      </c>
      <c r="D6304" s="4">
        <v>57.7272727</v>
      </c>
      <c r="E6304" s="4">
        <v>4500</v>
      </c>
      <c r="F6304" s="4">
        <v>4322.0634499999996</v>
      </c>
      <c r="G6304">
        <v>0.85</v>
      </c>
      <c r="H6304">
        <v>2.3677689199999999E-3</v>
      </c>
      <c r="I6304" s="2">
        <f t="shared" si="98"/>
        <v>0.99721438950588237</v>
      </c>
      <c r="J6304">
        <v>0.20979594900000001</v>
      </c>
      <c r="K6304">
        <f>Tabela1[[#This Row],[water_fraction_f_x000D_]]*(Tabela1[[#This Row],[mass_flow_water_kgh]]+Tabela1[[#This Row],[mass_flow_triolein_kgh]])</f>
        <v>1256.4870111107236</v>
      </c>
      <c r="L6304" s="3">
        <f>Tabela1[[#This Row],[mass_flow_water_kgh]]-Tabela1[[#This Row],[water_flow_f]]</f>
        <v>232.60389888927625</v>
      </c>
    </row>
    <row r="6305" spans="1:12" x14ac:dyDescent="0.25">
      <c r="A6305">
        <v>6970</v>
      </c>
      <c r="B6305" s="4">
        <v>1718.18182</v>
      </c>
      <c r="C6305">
        <v>13</v>
      </c>
      <c r="D6305" s="4">
        <v>52.2727273</v>
      </c>
      <c r="E6305" s="4">
        <v>4318.1818199999998</v>
      </c>
      <c r="F6305" s="4">
        <v>4146.7789000000002</v>
      </c>
      <c r="G6305">
        <v>0.85</v>
      </c>
      <c r="H6305">
        <v>2.3678150599999999E-3</v>
      </c>
      <c r="I6305" s="2">
        <f t="shared" si="98"/>
        <v>0.99721433522352942</v>
      </c>
      <c r="J6305">
        <v>0.247668625</v>
      </c>
      <c r="K6305">
        <f>Tabela1[[#This Row],[water_fraction_f_x000D_]]*(Tabela1[[#This Row],[mass_flow_water_kgh]]+Tabela1[[#This Row],[mass_flow_triolein_kgh]])</f>
        <v>1495.0178827187949</v>
      </c>
      <c r="L6305" s="3">
        <f>Tabela1[[#This Row],[mass_flow_water_kgh]]-Tabela1[[#This Row],[water_flow_f]]</f>
        <v>223.16393728120511</v>
      </c>
    </row>
    <row r="6306" spans="1:12" x14ac:dyDescent="0.25">
      <c r="A6306">
        <v>2855</v>
      </c>
      <c r="B6306" s="4">
        <v>1374.5454500000001</v>
      </c>
      <c r="C6306">
        <v>14</v>
      </c>
      <c r="D6306" s="4">
        <v>61.363636399999997</v>
      </c>
      <c r="E6306" s="4">
        <v>4409.0909099999999</v>
      </c>
      <c r="F6306" s="4">
        <v>4234.9344899999996</v>
      </c>
      <c r="G6306">
        <v>0.85</v>
      </c>
      <c r="H6306">
        <v>2.3688434800000001E-3</v>
      </c>
      <c r="I6306" s="2">
        <f t="shared" si="98"/>
        <v>0.99721312531764705</v>
      </c>
      <c r="J6306">
        <v>0.19825395800000001</v>
      </c>
      <c r="K6306">
        <f>Tabela1[[#This Row],[water_fraction_f_x000D_]]*(Tabela1[[#This Row],[mass_flow_water_kgh]]+Tabela1[[#This Row],[mass_flow_triolein_kgh]])</f>
        <v>1146.628800002713</v>
      </c>
      <c r="L6306" s="3">
        <f>Tabela1[[#This Row],[mass_flow_water_kgh]]-Tabela1[[#This Row],[water_flow_f]]</f>
        <v>227.9166499972871</v>
      </c>
    </row>
    <row r="6307" spans="1:12" x14ac:dyDescent="0.25">
      <c r="A6307">
        <v>2867</v>
      </c>
      <c r="B6307" s="4">
        <v>1374.5454500000001</v>
      </c>
      <c r="C6307">
        <v>14</v>
      </c>
      <c r="D6307" s="4">
        <v>63.181818200000002</v>
      </c>
      <c r="E6307" s="4">
        <v>4409.0909099999999</v>
      </c>
      <c r="F6307" s="4">
        <v>4234.9342999999999</v>
      </c>
      <c r="G6307">
        <v>0.85</v>
      </c>
      <c r="H6307">
        <v>2.36887758E-3</v>
      </c>
      <c r="I6307" s="2">
        <f t="shared" si="98"/>
        <v>0.99721308519999996</v>
      </c>
      <c r="J6307">
        <v>0.19825396000000001</v>
      </c>
      <c r="K6307">
        <f>Tabela1[[#This Row],[water_fraction_f_x000D_]]*(Tabela1[[#This Row],[mass_flow_water_kgh]]+Tabela1[[#This Row],[mass_flow_triolein_kgh]])</f>
        <v>1146.6288115699858</v>
      </c>
      <c r="L6307" s="3">
        <f>Tabela1[[#This Row],[mass_flow_water_kgh]]-Tabela1[[#This Row],[water_flow_f]]</f>
        <v>227.91663843001425</v>
      </c>
    </row>
    <row r="6308" spans="1:12" x14ac:dyDescent="0.25">
      <c r="A6308">
        <v>2879</v>
      </c>
      <c r="B6308" s="4">
        <v>1374.5454500000001</v>
      </c>
      <c r="C6308">
        <v>14</v>
      </c>
      <c r="D6308" s="4">
        <v>65</v>
      </c>
      <c r="E6308" s="4">
        <v>4409.0909099999999</v>
      </c>
      <c r="F6308" s="4">
        <v>4234.9341000000004</v>
      </c>
      <c r="G6308">
        <v>0.85</v>
      </c>
      <c r="H6308">
        <v>2.3689135299999999E-3</v>
      </c>
      <c r="I6308" s="2">
        <f t="shared" si="98"/>
        <v>0.99721304290588231</v>
      </c>
      <c r="J6308">
        <v>0.19825396200000001</v>
      </c>
      <c r="K6308">
        <f>Tabela1[[#This Row],[water_fraction_f_x000D_]]*(Tabela1[[#This Row],[mass_flow_water_kgh]]+Tabela1[[#This Row],[mass_flow_triolein_kgh]])</f>
        <v>1146.6288231372585</v>
      </c>
      <c r="L6308" s="3">
        <f>Tabela1[[#This Row],[mass_flow_water_kgh]]-Tabela1[[#This Row],[water_flow_f]]</f>
        <v>227.91662686274162</v>
      </c>
    </row>
    <row r="6309" spans="1:12" x14ac:dyDescent="0.25">
      <c r="A6309">
        <v>7456</v>
      </c>
      <c r="B6309" s="4">
        <v>1832.7272700000001</v>
      </c>
      <c r="C6309">
        <v>6</v>
      </c>
      <c r="D6309" s="4">
        <v>61.363636399999997</v>
      </c>
      <c r="E6309" s="4">
        <v>3772.7272699999999</v>
      </c>
      <c r="F6309" s="4">
        <v>3622.2170500000002</v>
      </c>
      <c r="G6309">
        <v>0.85</v>
      </c>
      <c r="H6309">
        <v>2.36908585E-3</v>
      </c>
      <c r="I6309" s="2">
        <f t="shared" si="98"/>
        <v>0.99721284017647061</v>
      </c>
      <c r="J6309">
        <v>0.292179841</v>
      </c>
      <c r="K6309">
        <f>Tabela1[[#This Row],[water_fraction_f_x000D_]]*(Tabela1[[#This Row],[mass_flow_water_kgh]]+Tabela1[[#This Row],[mass_flow_triolein_kgh]])</f>
        <v>1637.8008162299279</v>
      </c>
      <c r="L6309" s="3">
        <f>Tabela1[[#This Row],[mass_flow_water_kgh]]-Tabela1[[#This Row],[water_flow_f]]</f>
        <v>194.92645377007216</v>
      </c>
    </row>
    <row r="6310" spans="1:12" x14ac:dyDescent="0.25">
      <c r="A6310">
        <v>8397</v>
      </c>
      <c r="B6310" s="4">
        <v>1832.7272700000001</v>
      </c>
      <c r="C6310">
        <v>13</v>
      </c>
      <c r="D6310" s="4">
        <v>50.454545500000002</v>
      </c>
      <c r="E6310" s="4">
        <v>4227.2727299999997</v>
      </c>
      <c r="F6310" s="4">
        <v>4059.1282700000002</v>
      </c>
      <c r="G6310">
        <v>0.85</v>
      </c>
      <c r="H6310">
        <v>2.3692787699999998E-3</v>
      </c>
      <c r="I6310" s="2">
        <f t="shared" si="98"/>
        <v>0.99721261321176469</v>
      </c>
      <c r="J6310">
        <v>0.26638347299999998</v>
      </c>
      <c r="K6310">
        <f>Tabela1[[#This Row],[water_fraction_f_x000D_]]*(Tabela1[[#This Row],[mass_flow_water_kgh]]+Tabela1[[#This Row],[mass_flow_triolein_kgh]])</f>
        <v>1614.2838463799999</v>
      </c>
      <c r="L6310" s="3">
        <f>Tabela1[[#This Row],[mass_flow_water_kgh]]-Tabela1[[#This Row],[water_flow_f]]</f>
        <v>218.4434236200002</v>
      </c>
    </row>
    <row r="6311" spans="1:12" x14ac:dyDescent="0.25">
      <c r="A6311">
        <v>1267</v>
      </c>
      <c r="B6311" s="4">
        <v>1260</v>
      </c>
      <c r="C6311">
        <v>13</v>
      </c>
      <c r="D6311" s="4">
        <v>61.363636399999997</v>
      </c>
      <c r="E6311" s="4">
        <v>4045.4545499999999</v>
      </c>
      <c r="F6311" s="4">
        <v>3885.6597900000002</v>
      </c>
      <c r="G6311">
        <v>0.85</v>
      </c>
      <c r="H6311">
        <v>2.3697149399999999E-3</v>
      </c>
      <c r="I6311" s="2">
        <f t="shared" si="98"/>
        <v>0.99721210007058814</v>
      </c>
      <c r="J6311">
        <v>0.198075527</v>
      </c>
      <c r="K6311">
        <f>Tabela1[[#This Row],[water_fraction_f_x000D_]]*(Tabela1[[#This Row],[mass_flow_water_kgh]]+Tabela1[[#This Row],[mass_flow_triolein_kgh]])</f>
        <v>1050.8807059657979</v>
      </c>
      <c r="L6311" s="3">
        <f>Tabela1[[#This Row],[mass_flow_water_kgh]]-Tabela1[[#This Row],[water_flow_f]]</f>
        <v>209.11929403420208</v>
      </c>
    </row>
    <row r="6312" spans="1:12" x14ac:dyDescent="0.25">
      <c r="A6312">
        <v>1279</v>
      </c>
      <c r="B6312" s="4">
        <v>1260</v>
      </c>
      <c r="C6312">
        <v>13</v>
      </c>
      <c r="D6312" s="4">
        <v>63.181818200000002</v>
      </c>
      <c r="E6312" s="4">
        <v>4045.4545499999999</v>
      </c>
      <c r="F6312" s="4">
        <v>3885.6596399999999</v>
      </c>
      <c r="G6312">
        <v>0.85</v>
      </c>
      <c r="H6312">
        <v>2.3697441000000001E-3</v>
      </c>
      <c r="I6312" s="2">
        <f t="shared" si="98"/>
        <v>0.99721206576470589</v>
      </c>
      <c r="J6312">
        <v>0.198075529</v>
      </c>
      <c r="K6312">
        <f>Tabela1[[#This Row],[water_fraction_f_x000D_]]*(Tabela1[[#This Row],[mass_flow_water_kgh]]+Tabela1[[#This Row],[mass_flow_triolein_kgh]])</f>
        <v>1050.8807165767071</v>
      </c>
      <c r="L6312" s="3">
        <f>Tabela1[[#This Row],[mass_flow_water_kgh]]-Tabela1[[#This Row],[water_flow_f]]</f>
        <v>209.11928342329293</v>
      </c>
    </row>
    <row r="6313" spans="1:12" x14ac:dyDescent="0.25">
      <c r="A6313">
        <v>1291</v>
      </c>
      <c r="B6313" s="4">
        <v>1260</v>
      </c>
      <c r="C6313">
        <v>13</v>
      </c>
      <c r="D6313" s="4">
        <v>65</v>
      </c>
      <c r="E6313" s="4">
        <v>4045.4545499999999</v>
      </c>
      <c r="F6313" s="4">
        <v>3885.65949</v>
      </c>
      <c r="G6313">
        <v>0.85</v>
      </c>
      <c r="H6313">
        <v>2.3697753400000001E-3</v>
      </c>
      <c r="I6313" s="2">
        <f t="shared" si="98"/>
        <v>0.99721202901176464</v>
      </c>
      <c r="J6313">
        <v>0.198075531</v>
      </c>
      <c r="K6313">
        <f>Tabela1[[#This Row],[water_fraction_f_x000D_]]*(Tabela1[[#This Row],[mass_flow_water_kgh]]+Tabela1[[#This Row],[mass_flow_triolein_kgh]])</f>
        <v>1050.8807271876162</v>
      </c>
      <c r="L6313" s="3">
        <f>Tabela1[[#This Row],[mass_flow_water_kgh]]-Tabela1[[#This Row],[water_flow_f]]</f>
        <v>209.11927281238377</v>
      </c>
    </row>
    <row r="6314" spans="1:12" x14ac:dyDescent="0.25">
      <c r="A6314">
        <v>3678</v>
      </c>
      <c r="B6314" s="4">
        <v>1489.0909099999999</v>
      </c>
      <c r="C6314">
        <v>10</v>
      </c>
      <c r="D6314" s="4">
        <v>55.909090900000002</v>
      </c>
      <c r="E6314" s="4">
        <v>3954.5454500000001</v>
      </c>
      <c r="F6314" s="4">
        <v>3797.7559999999999</v>
      </c>
      <c r="G6314">
        <v>0.85</v>
      </c>
      <c r="H6314">
        <v>2.37006559E-3</v>
      </c>
      <c r="I6314" s="2">
        <f t="shared" si="98"/>
        <v>0.99721168754117651</v>
      </c>
      <c r="J6314">
        <v>0.23600185400000001</v>
      </c>
      <c r="K6314">
        <f>Tabela1[[#This Row],[water_fraction_f_x000D_]]*(Tabela1[[#This Row],[mass_flow_water_kgh]]+Tabela1[[#This Row],[mass_flow_triolein_kgh]])</f>
        <v>1284.7082734618116</v>
      </c>
      <c r="L6314" s="3">
        <f>Tabela1[[#This Row],[mass_flow_water_kgh]]-Tabela1[[#This Row],[water_flow_f]]</f>
        <v>204.38263653818831</v>
      </c>
    </row>
    <row r="6315" spans="1:12" x14ac:dyDescent="0.25">
      <c r="A6315">
        <v>9954</v>
      </c>
      <c r="B6315" s="4">
        <v>1947.2727299999999</v>
      </c>
      <c r="C6315">
        <v>14</v>
      </c>
      <c r="D6315" s="4">
        <v>46.818181799999998</v>
      </c>
      <c r="E6315" s="4">
        <v>3954.5454500000001</v>
      </c>
      <c r="F6315" s="4">
        <v>3796.7154</v>
      </c>
      <c r="G6315">
        <v>0.85</v>
      </c>
      <c r="H6315">
        <v>2.37030436E-3</v>
      </c>
      <c r="I6315" s="2">
        <f t="shared" si="98"/>
        <v>0.99721140663529417</v>
      </c>
      <c r="J6315">
        <v>0.29532533999999999</v>
      </c>
      <c r="K6315">
        <f>Tabela1[[#This Row],[water_fraction_f_x000D_]]*(Tabela1[[#This Row],[mass_flow_water_kgh]]+Tabela1[[#This Row],[mass_flow_triolein_kgh]])</f>
        <v>1742.9564606266813</v>
      </c>
      <c r="L6315" s="3">
        <f>Tabela1[[#This Row],[mass_flow_water_kgh]]-Tabela1[[#This Row],[water_flow_f]]</f>
        <v>204.31626937331862</v>
      </c>
    </row>
    <row r="6316" spans="1:12" x14ac:dyDescent="0.25">
      <c r="A6316">
        <v>6015</v>
      </c>
      <c r="B6316" s="4">
        <v>1718.18182</v>
      </c>
      <c r="C6316">
        <v>6</v>
      </c>
      <c r="D6316" s="4">
        <v>61.363636399999997</v>
      </c>
      <c r="E6316" s="4">
        <v>3681.8181800000002</v>
      </c>
      <c r="F6316" s="4">
        <v>3535.0873900000001</v>
      </c>
      <c r="G6316">
        <v>0.85</v>
      </c>
      <c r="H6316">
        <v>2.3704215600000001E-3</v>
      </c>
      <c r="I6316" s="2">
        <f t="shared" si="98"/>
        <v>0.99721126875294119</v>
      </c>
      <c r="J6316">
        <v>0.282952343</v>
      </c>
      <c r="K6316">
        <f>Tabela1[[#This Row],[water_fraction_f_x000D_]]*(Tabela1[[#This Row],[mass_flow_water_kgh]]+Tabela1[[#This Row],[mass_flow_triolein_kgh]])</f>
        <v>1527.9426521999999</v>
      </c>
      <c r="L6316" s="3">
        <f>Tabela1[[#This Row],[mass_flow_water_kgh]]-Tabela1[[#This Row],[water_flow_f]]</f>
        <v>190.23916780000013</v>
      </c>
    </row>
    <row r="6317" spans="1:12" x14ac:dyDescent="0.25">
      <c r="A6317">
        <v>3560</v>
      </c>
      <c r="B6317" s="4">
        <v>1489.0909099999999</v>
      </c>
      <c r="C6317">
        <v>9</v>
      </c>
      <c r="D6317" s="4">
        <v>59.545454499999998</v>
      </c>
      <c r="E6317" s="4">
        <v>4136.3636399999996</v>
      </c>
      <c r="F6317" s="4">
        <v>3972.5182599999998</v>
      </c>
      <c r="G6317">
        <v>0.85</v>
      </c>
      <c r="H6317">
        <v>2.3705303699999999E-3</v>
      </c>
      <c r="I6317" s="2">
        <f t="shared" si="98"/>
        <v>0.99721114074117645</v>
      </c>
      <c r="J6317">
        <v>0.22670197</v>
      </c>
      <c r="K6317">
        <f>Tabela1[[#This Row],[water_fraction_f_x000D_]]*(Tabela1[[#This Row],[mass_flow_water_kgh]]+Tabela1[[#This Row],[mass_flow_triolein_kgh]])</f>
        <v>1275.3016286304635</v>
      </c>
      <c r="L6317" s="3">
        <f>Tabela1[[#This Row],[mass_flow_water_kgh]]-Tabela1[[#This Row],[water_flow_f]]</f>
        <v>213.78928136953641</v>
      </c>
    </row>
    <row r="6318" spans="1:12" x14ac:dyDescent="0.25">
      <c r="A6318">
        <v>7468</v>
      </c>
      <c r="B6318" s="4">
        <v>1832.7272700000001</v>
      </c>
      <c r="C6318">
        <v>6</v>
      </c>
      <c r="D6318" s="4">
        <v>63.181818200000002</v>
      </c>
      <c r="E6318" s="4">
        <v>3772.7272699999999</v>
      </c>
      <c r="F6318" s="4">
        <v>3622.2083499999999</v>
      </c>
      <c r="G6318">
        <v>0.85</v>
      </c>
      <c r="H6318">
        <v>2.3707085200000001E-3</v>
      </c>
      <c r="I6318" s="2">
        <f t="shared" si="98"/>
        <v>0.99721093115294124</v>
      </c>
      <c r="J6318">
        <v>0.29217994000000003</v>
      </c>
      <c r="K6318">
        <f>Tabela1[[#This Row],[water_fraction_f_x000D_]]*(Tabela1[[#This Row],[mass_flow_water_kgh]]+Tabela1[[#This Row],[mass_flow_triolein_kgh]])</f>
        <v>1637.8013711699277</v>
      </c>
      <c r="L6318" s="3">
        <f>Tabela1[[#This Row],[mass_flow_water_kgh]]-Tabela1[[#This Row],[water_flow_f]]</f>
        <v>194.92589883007236</v>
      </c>
    </row>
    <row r="6319" spans="1:12" x14ac:dyDescent="0.25">
      <c r="A6319">
        <v>1373</v>
      </c>
      <c r="B6319" s="4">
        <v>1260</v>
      </c>
      <c r="C6319">
        <v>14</v>
      </c>
      <c r="D6319" s="4">
        <v>55.909090900000002</v>
      </c>
      <c r="E6319" s="4">
        <v>3863.63636</v>
      </c>
      <c r="F6319" s="4">
        <v>3710.8891800000001</v>
      </c>
      <c r="G6319">
        <v>0.85</v>
      </c>
      <c r="H6319">
        <v>2.3708944400000001E-3</v>
      </c>
      <c r="I6319" s="2">
        <f t="shared" si="98"/>
        <v>0.99721071242352932</v>
      </c>
      <c r="J6319">
        <v>0.206940503</v>
      </c>
      <c r="K6319">
        <f>Tabela1[[#This Row],[water_fraction_f_x000D_]]*(Tabela1[[#This Row],[mass_flow_water_kgh]]+Tabela1[[#This Row],[mass_flow_triolein_kgh]])</f>
        <v>1060.2878855274892</v>
      </c>
      <c r="L6319" s="3">
        <f>Tabela1[[#This Row],[mass_flow_water_kgh]]-Tabela1[[#This Row],[water_flow_f]]</f>
        <v>199.71211447251085</v>
      </c>
    </row>
    <row r="6320" spans="1:12" x14ac:dyDescent="0.25">
      <c r="A6320">
        <v>3719</v>
      </c>
      <c r="B6320" s="4">
        <v>1489.0909099999999</v>
      </c>
      <c r="C6320">
        <v>10</v>
      </c>
      <c r="D6320" s="4">
        <v>61.363636399999997</v>
      </c>
      <c r="E6320" s="4">
        <v>4409.0909099999999</v>
      </c>
      <c r="F6320" s="4">
        <v>4234.6599200000001</v>
      </c>
      <c r="G6320">
        <v>0.85</v>
      </c>
      <c r="H6320">
        <v>2.3714806200000002E-3</v>
      </c>
      <c r="I6320" s="2">
        <f t="shared" si="98"/>
        <v>0.99721002279999993</v>
      </c>
      <c r="J6320">
        <v>0.21382720999999999</v>
      </c>
      <c r="K6320">
        <f>Tabela1[[#This Row],[water_fraction_f_x000D_]]*(Tabela1[[#This Row],[mass_flow_water_kgh]]+Tabela1[[#This Row],[mass_flow_triolein_kgh]])</f>
        <v>1261.1917626433221</v>
      </c>
      <c r="L6320" s="3">
        <f>Tabela1[[#This Row],[mass_flow_water_kgh]]-Tabela1[[#This Row],[water_flow_f]]</f>
        <v>227.89914735667776</v>
      </c>
    </row>
    <row r="6321" spans="1:12" x14ac:dyDescent="0.25">
      <c r="A6321">
        <v>1360</v>
      </c>
      <c r="B6321" s="4">
        <v>1260</v>
      </c>
      <c r="C6321">
        <v>14</v>
      </c>
      <c r="D6321" s="4">
        <v>54.090909099999998</v>
      </c>
      <c r="E6321" s="4">
        <v>3772.7272699999999</v>
      </c>
      <c r="F6321" s="4">
        <v>3623.5024899999999</v>
      </c>
      <c r="G6321">
        <v>0.85</v>
      </c>
      <c r="H6321">
        <v>2.3718056900000001E-3</v>
      </c>
      <c r="I6321" s="2">
        <f t="shared" si="98"/>
        <v>0.99720964036470594</v>
      </c>
      <c r="J6321">
        <v>0.211613208</v>
      </c>
      <c r="K6321">
        <f>Tabela1[[#This Row],[water_fraction_f_x000D_]]*(Tabela1[[#This Row],[mass_flow_water_kgh]]+Tabela1[[#This Row],[mass_flow_triolein_kgh]])</f>
        <v>1064.991562593782</v>
      </c>
      <c r="L6321" s="3">
        <f>Tabela1[[#This Row],[mass_flow_water_kgh]]-Tabela1[[#This Row],[water_flow_f]]</f>
        <v>195.00843740621804</v>
      </c>
    </row>
    <row r="6322" spans="1:12" x14ac:dyDescent="0.25">
      <c r="A6322">
        <v>3731</v>
      </c>
      <c r="B6322" s="4">
        <v>1489.0909099999999</v>
      </c>
      <c r="C6322">
        <v>10</v>
      </c>
      <c r="D6322" s="4">
        <v>63.181818200000002</v>
      </c>
      <c r="E6322" s="4">
        <v>4409.0909099999999</v>
      </c>
      <c r="F6322" s="4">
        <v>4234.6570700000002</v>
      </c>
      <c r="G6322">
        <v>0.85</v>
      </c>
      <c r="H6322">
        <v>2.3719862299999999E-3</v>
      </c>
      <c r="I6322" s="2">
        <f t="shared" si="98"/>
        <v>0.99720942796470591</v>
      </c>
      <c r="J6322">
        <v>0.213827241</v>
      </c>
      <c r="K6322">
        <f>Tabela1[[#This Row],[water_fraction_f_x000D_]]*(Tabela1[[#This Row],[mass_flow_water_kgh]]+Tabela1[[#This Row],[mass_flow_triolein_kgh]])</f>
        <v>1261.1919454869585</v>
      </c>
      <c r="L6322" s="3">
        <f>Tabela1[[#This Row],[mass_flow_water_kgh]]-Tabela1[[#This Row],[water_flow_f]]</f>
        <v>227.89896451304139</v>
      </c>
    </row>
    <row r="6323" spans="1:12" x14ac:dyDescent="0.25">
      <c r="A6323">
        <v>6027</v>
      </c>
      <c r="B6323" s="4">
        <v>1718.18182</v>
      </c>
      <c r="C6323">
        <v>6</v>
      </c>
      <c r="D6323" s="4">
        <v>63.181818200000002</v>
      </c>
      <c r="E6323" s="4">
        <v>3681.8181800000002</v>
      </c>
      <c r="F6323" s="4">
        <v>3535.0792499999998</v>
      </c>
      <c r="G6323">
        <v>0.85</v>
      </c>
      <c r="H6323">
        <v>2.3719968799999999E-3</v>
      </c>
      <c r="I6323" s="2">
        <f t="shared" si="98"/>
        <v>0.99720941543529407</v>
      </c>
      <c r="J6323">
        <v>0.282952439</v>
      </c>
      <c r="K6323">
        <f>Tabela1[[#This Row],[water_fraction_f_x000D_]]*(Tabela1[[#This Row],[mass_flow_water_kgh]]+Tabela1[[#This Row],[mass_flow_triolein_kgh]])</f>
        <v>1527.9431706</v>
      </c>
      <c r="L6323" s="3">
        <f>Tabela1[[#This Row],[mass_flow_water_kgh]]-Tabela1[[#This Row],[water_flow_f]]</f>
        <v>190.23864939999999</v>
      </c>
    </row>
    <row r="6324" spans="1:12" x14ac:dyDescent="0.25">
      <c r="A6324">
        <v>7480</v>
      </c>
      <c r="B6324" s="4">
        <v>1832.7272700000001</v>
      </c>
      <c r="C6324">
        <v>6</v>
      </c>
      <c r="D6324" s="4">
        <v>65</v>
      </c>
      <c r="E6324" s="4">
        <v>3772.7272699999999</v>
      </c>
      <c r="F6324" s="4">
        <v>3622.1996199999999</v>
      </c>
      <c r="G6324">
        <v>0.85</v>
      </c>
      <c r="H6324">
        <v>2.3723347399999999E-3</v>
      </c>
      <c r="I6324" s="2">
        <f t="shared" si="98"/>
        <v>0.99720901795294115</v>
      </c>
      <c r="J6324">
        <v>0.29218003999999997</v>
      </c>
      <c r="K6324">
        <f>Tabela1[[#This Row],[water_fraction_f_x000D_]]*(Tabela1[[#This Row],[mass_flow_water_kgh]]+Tabela1[[#This Row],[mass_flow_triolein_kgh]])</f>
        <v>1637.8019317153814</v>
      </c>
      <c r="L6324" s="3">
        <f>Tabela1[[#This Row],[mass_flow_water_kgh]]-Tabela1[[#This Row],[water_flow_f]]</f>
        <v>194.92533828461865</v>
      </c>
    </row>
    <row r="6325" spans="1:12" x14ac:dyDescent="0.25">
      <c r="A6325">
        <v>10474</v>
      </c>
      <c r="B6325" s="4">
        <v>2061.8181800000002</v>
      </c>
      <c r="C6325">
        <v>7</v>
      </c>
      <c r="D6325" s="4">
        <v>59.545454499999998</v>
      </c>
      <c r="E6325" s="4">
        <v>4318.1818199999998</v>
      </c>
      <c r="F6325" s="4">
        <v>4145.9724500000002</v>
      </c>
      <c r="G6325">
        <v>0.85</v>
      </c>
      <c r="H6325">
        <v>2.3723595400000001E-3</v>
      </c>
      <c r="I6325" s="2">
        <f t="shared" si="98"/>
        <v>0.99720898877647057</v>
      </c>
      <c r="J6325">
        <v>0.28819838199999998</v>
      </c>
      <c r="K6325">
        <f>Tabela1[[#This Row],[water_fraction_f_x000D_]]*(Tabela1[[#This Row],[mass_flow_water_kgh]]+Tabela1[[#This Row],[mass_flow_triolein_kgh]])</f>
        <v>1838.7056771599998</v>
      </c>
      <c r="L6325" s="3">
        <f>Tabela1[[#This Row],[mass_flow_water_kgh]]-Tabela1[[#This Row],[water_flow_f]]</f>
        <v>223.11250284000039</v>
      </c>
    </row>
    <row r="6326" spans="1:12" x14ac:dyDescent="0.25">
      <c r="A6326">
        <v>3743</v>
      </c>
      <c r="B6326" s="4">
        <v>1489.0909099999999</v>
      </c>
      <c r="C6326">
        <v>10</v>
      </c>
      <c r="D6326" s="4">
        <v>65</v>
      </c>
      <c r="E6326" s="4">
        <v>4409.0909099999999</v>
      </c>
      <c r="F6326" s="4">
        <v>4234.6542200000004</v>
      </c>
      <c r="G6326">
        <v>0.85</v>
      </c>
      <c r="H6326">
        <v>2.3724909299999999E-3</v>
      </c>
      <c r="I6326" s="2">
        <f t="shared" si="98"/>
        <v>0.99720883419999995</v>
      </c>
      <c r="J6326">
        <v>0.21382727200000001</v>
      </c>
      <c r="K6326">
        <f>Tabela1[[#This Row],[water_fraction_f_x000D_]]*(Tabela1[[#This Row],[mass_flow_water_kgh]]+Tabela1[[#This Row],[mass_flow_triolein_kgh]])</f>
        <v>1261.1921283305951</v>
      </c>
      <c r="L6326" s="3">
        <f>Tabela1[[#This Row],[mass_flow_water_kgh]]-Tabela1[[#This Row],[water_flow_f]]</f>
        <v>227.8987816694048</v>
      </c>
    </row>
    <row r="6327" spans="1:12" x14ac:dyDescent="0.25">
      <c r="A6327">
        <v>3706</v>
      </c>
      <c r="B6327" s="4">
        <v>1489.0909099999999</v>
      </c>
      <c r="C6327">
        <v>10</v>
      </c>
      <c r="D6327" s="4">
        <v>59.545454499999998</v>
      </c>
      <c r="E6327" s="4">
        <v>4318.1818199999998</v>
      </c>
      <c r="F6327" s="4">
        <v>4147.2708199999997</v>
      </c>
      <c r="G6327">
        <v>0.85</v>
      </c>
      <c r="H6327">
        <v>2.3727118099999998E-3</v>
      </c>
      <c r="I6327" s="2">
        <f t="shared" si="98"/>
        <v>0.99720857434117649</v>
      </c>
      <c r="J6327">
        <v>0.21798452700000001</v>
      </c>
      <c r="K6327">
        <f>Tabela1[[#This Row],[water_fraction_f_x000D_]]*(Tabela1[[#This Row],[mass_flow_water_kgh]]+Tabela1[[#This Row],[mass_flow_triolein_kgh]])</f>
        <v>1265.8955992090487</v>
      </c>
      <c r="L6327" s="3">
        <f>Tabela1[[#This Row],[mass_flow_water_kgh]]-Tabela1[[#This Row],[water_flow_f]]</f>
        <v>223.19531079095123</v>
      </c>
    </row>
    <row r="6328" spans="1:12" x14ac:dyDescent="0.25">
      <c r="A6328">
        <v>3304</v>
      </c>
      <c r="B6328" s="4">
        <v>1489.0909099999999</v>
      </c>
      <c r="C6328">
        <v>7</v>
      </c>
      <c r="D6328" s="4">
        <v>65</v>
      </c>
      <c r="E6328" s="4">
        <v>3772.7272699999999</v>
      </c>
      <c r="F6328" s="4">
        <v>3622.97649</v>
      </c>
      <c r="G6328">
        <v>0.85</v>
      </c>
      <c r="H6328">
        <v>2.3729953200000002E-3</v>
      </c>
      <c r="I6328" s="2">
        <f t="shared" si="98"/>
        <v>0.99720824080000003</v>
      </c>
      <c r="J6328">
        <v>0.24594464799999999</v>
      </c>
      <c r="K6328">
        <f>Tabela1[[#This Row],[water_fraction_f_x000D_]]*(Tabela1[[#This Row],[mass_flow_water_kgh]]+Tabela1[[#This Row],[mass_flow_triolein_kgh]])</f>
        <v>1294.1160201201005</v>
      </c>
      <c r="L6328" s="3">
        <f>Tabela1[[#This Row],[mass_flow_water_kgh]]-Tabela1[[#This Row],[water_flow_f]]</f>
        <v>194.97488987989937</v>
      </c>
    </row>
    <row r="6329" spans="1:12" x14ac:dyDescent="0.25">
      <c r="A6329">
        <v>4072</v>
      </c>
      <c r="B6329" s="4">
        <v>1489.0909099999999</v>
      </c>
      <c r="C6329">
        <v>13</v>
      </c>
      <c r="D6329" s="4">
        <v>50.454545500000002</v>
      </c>
      <c r="E6329" s="4">
        <v>3772.7272699999999</v>
      </c>
      <c r="F6329" s="4">
        <v>3622.9754600000001</v>
      </c>
      <c r="G6329">
        <v>0.85</v>
      </c>
      <c r="H6329">
        <v>2.3731985000000001E-3</v>
      </c>
      <c r="I6329" s="2">
        <f t="shared" si="98"/>
        <v>0.99720800176470592</v>
      </c>
      <c r="J6329">
        <v>0.24594466000000001</v>
      </c>
      <c r="K6329">
        <f>Tabela1[[#This Row],[water_fraction_f_x000D_]]*(Tabela1[[#This Row],[mass_flow_water_kgh]]+Tabela1[[#This Row],[mass_flow_triolein_kgh]])</f>
        <v>1294.1160832619189</v>
      </c>
      <c r="L6329" s="3">
        <f>Tabela1[[#This Row],[mass_flow_water_kgh]]-Tabela1[[#This Row],[water_flow_f]]</f>
        <v>194.97482673808099</v>
      </c>
    </row>
    <row r="6330" spans="1:12" x14ac:dyDescent="0.25">
      <c r="A6330">
        <v>2658</v>
      </c>
      <c r="B6330" s="4">
        <v>1374.5454500000001</v>
      </c>
      <c r="C6330">
        <v>13</v>
      </c>
      <c r="D6330" s="4">
        <v>54.090909099999998</v>
      </c>
      <c r="E6330" s="4">
        <v>3954.5454500000001</v>
      </c>
      <c r="F6330" s="4">
        <v>3797.99937</v>
      </c>
      <c r="G6330">
        <v>0.85</v>
      </c>
      <c r="H6330">
        <v>2.37329079E-3</v>
      </c>
      <c r="I6330" s="2">
        <f t="shared" si="98"/>
        <v>0.99720789318823522</v>
      </c>
      <c r="J6330">
        <v>0.21957728200000001</v>
      </c>
      <c r="K6330">
        <f>Tabela1[[#This Row],[water_fraction_f_x000D_]]*(Tabela1[[#This Row],[mass_flow_water_kgh]]+Tabela1[[#This Row],[mass_flow_triolein_kgh]])</f>
        <v>1170.147295352934</v>
      </c>
      <c r="L6330" s="3">
        <f>Tabela1[[#This Row],[mass_flow_water_kgh]]-Tabela1[[#This Row],[water_flow_f]]</f>
        <v>204.39815464706612</v>
      </c>
    </row>
    <row r="6331" spans="1:12" x14ac:dyDescent="0.25">
      <c r="A6331">
        <v>9166</v>
      </c>
      <c r="B6331" s="4">
        <v>1947.2727299999999</v>
      </c>
      <c r="C6331">
        <v>8</v>
      </c>
      <c r="D6331" s="4">
        <v>57.7272727</v>
      </c>
      <c r="E6331" s="4">
        <v>4318.1818199999998</v>
      </c>
      <c r="F6331" s="4">
        <v>4146.2268599999998</v>
      </c>
      <c r="G6331">
        <v>0.85</v>
      </c>
      <c r="H6331">
        <v>2.3733019300000002E-3</v>
      </c>
      <c r="I6331" s="2">
        <f t="shared" si="98"/>
        <v>0.99720788008235295</v>
      </c>
      <c r="J6331">
        <v>0.27518258800000001</v>
      </c>
      <c r="K6331">
        <f>Tabela1[[#This Row],[water_fraction_f_x000D_]]*(Tabela1[[#This Row],[mass_flow_water_kgh]]+Tabela1[[#This Row],[mass_flow_triolein_kgh]])</f>
        <v>1724.1439980653754</v>
      </c>
      <c r="L6331" s="3">
        <f>Tabela1[[#This Row],[mass_flow_water_kgh]]-Tabela1[[#This Row],[water_flow_f]]</f>
        <v>223.12873193462451</v>
      </c>
    </row>
    <row r="6332" spans="1:12" x14ac:dyDescent="0.25">
      <c r="A6332">
        <v>14672</v>
      </c>
      <c r="B6332" s="4">
        <v>2405.4545499999999</v>
      </c>
      <c r="C6332">
        <v>6</v>
      </c>
      <c r="D6332" s="4">
        <v>63.181818200000002</v>
      </c>
      <c r="E6332" s="4">
        <v>4136.3636399999996</v>
      </c>
      <c r="F6332" s="4">
        <v>3970.4212699999998</v>
      </c>
      <c r="G6332">
        <v>0.85</v>
      </c>
      <c r="H6332">
        <v>2.3734163400000001E-3</v>
      </c>
      <c r="I6332" s="2">
        <f t="shared" si="98"/>
        <v>0.99720774548235291</v>
      </c>
      <c r="J6332">
        <v>0.33504431699999998</v>
      </c>
      <c r="K6332">
        <f>Tabela1[[#This Row],[water_fraction_f_x000D_]]*(Tabela1[[#This Row],[mass_flow_water_kgh]]+Tabela1[[#This Row],[mass_flow_triolein_kgh]])</f>
        <v>2191.7990074067261</v>
      </c>
      <c r="L6332" s="3">
        <f>Tabela1[[#This Row],[mass_flow_water_kgh]]-Tabela1[[#This Row],[water_flow_f]]</f>
        <v>213.65554259327382</v>
      </c>
    </row>
    <row r="6333" spans="1:12" x14ac:dyDescent="0.25">
      <c r="A6333">
        <v>6039</v>
      </c>
      <c r="B6333" s="4">
        <v>1718.18182</v>
      </c>
      <c r="C6333">
        <v>6</v>
      </c>
      <c r="D6333" s="4">
        <v>65</v>
      </c>
      <c r="E6333" s="4">
        <v>3681.8181800000002</v>
      </c>
      <c r="F6333" s="4">
        <v>3535.0710899999999</v>
      </c>
      <c r="G6333">
        <v>0.85</v>
      </c>
      <c r="H6333">
        <v>2.3735758700000002E-3</v>
      </c>
      <c r="I6333" s="2">
        <f t="shared" si="98"/>
        <v>0.99720755780000003</v>
      </c>
      <c r="J6333">
        <v>0.28295253500000001</v>
      </c>
      <c r="K6333">
        <f>Tabela1[[#This Row],[water_fraction_f_x000D_]]*(Tabela1[[#This Row],[mass_flow_water_kgh]]+Tabela1[[#This Row],[mass_flow_triolein_kgh]])</f>
        <v>1527.9436889999999</v>
      </c>
      <c r="L6333" s="3">
        <f>Tabela1[[#This Row],[mass_flow_water_kgh]]-Tabela1[[#This Row],[water_flow_f]]</f>
        <v>190.23813100000007</v>
      </c>
    </row>
    <row r="6334" spans="1:12" x14ac:dyDescent="0.25">
      <c r="A6334">
        <v>10725</v>
      </c>
      <c r="B6334" s="4">
        <v>2061.8181800000002</v>
      </c>
      <c r="C6334">
        <v>9</v>
      </c>
      <c r="D6334" s="4">
        <v>54.090909099999998</v>
      </c>
      <c r="E6334" s="4">
        <v>4227.2727299999997</v>
      </c>
      <c r="F6334" s="4">
        <v>4058.57422</v>
      </c>
      <c r="G6334">
        <v>0.85</v>
      </c>
      <c r="H6334">
        <v>2.3750252600000001E-3</v>
      </c>
      <c r="I6334" s="2">
        <f t="shared" si="98"/>
        <v>0.99720585263529415</v>
      </c>
      <c r="J6334">
        <v>0.29311232999999998</v>
      </c>
      <c r="K6334">
        <f>Tabela1[[#This Row],[water_fraction_f_x000D_]]*(Tabela1[[#This Row],[mass_flow_water_kgh]]+Tabela1[[#This Row],[mass_flow_triolein_kgh]])</f>
        <v>1843.4100902119201</v>
      </c>
      <c r="L6334" s="3">
        <f>Tabela1[[#This Row],[mass_flow_water_kgh]]-Tabela1[[#This Row],[water_flow_f]]</f>
        <v>218.40808978808013</v>
      </c>
    </row>
    <row r="6335" spans="1:12" x14ac:dyDescent="0.25">
      <c r="A6335">
        <v>3292</v>
      </c>
      <c r="B6335" s="4">
        <v>1489.0909099999999</v>
      </c>
      <c r="C6335">
        <v>7</v>
      </c>
      <c r="D6335" s="4">
        <v>63.181818200000002</v>
      </c>
      <c r="E6335" s="4">
        <v>3772.7272699999999</v>
      </c>
      <c r="F6335" s="4">
        <v>3622.9630200000001</v>
      </c>
      <c r="G6335">
        <v>0.85</v>
      </c>
      <c r="H6335">
        <v>2.37566943E-3</v>
      </c>
      <c r="I6335" s="2">
        <f t="shared" si="98"/>
        <v>0.99720509478823527</v>
      </c>
      <c r="J6335">
        <v>0.24594481100000001</v>
      </c>
      <c r="K6335">
        <f>Tabela1[[#This Row],[water_fraction_f_x000D_]]*(Tabela1[[#This Row],[mass_flow_water_kgh]]+Tabela1[[#This Row],[mass_flow_triolein_kgh]])</f>
        <v>1294.116877796464</v>
      </c>
      <c r="L6335" s="3">
        <f>Tabela1[[#This Row],[mass_flow_water_kgh]]-Tabela1[[#This Row],[water_flow_f]]</f>
        <v>194.9740322035359</v>
      </c>
    </row>
    <row r="6336" spans="1:12" x14ac:dyDescent="0.25">
      <c r="A6336">
        <v>5280</v>
      </c>
      <c r="B6336" s="4">
        <v>1603.63636</v>
      </c>
      <c r="C6336">
        <v>11</v>
      </c>
      <c r="D6336" s="4">
        <v>57.7272727</v>
      </c>
      <c r="E6336" s="4">
        <v>4500</v>
      </c>
      <c r="F6336" s="4">
        <v>4321.7574400000003</v>
      </c>
      <c r="G6336">
        <v>0.85</v>
      </c>
      <c r="H6336">
        <v>2.3757214499999998E-3</v>
      </c>
      <c r="I6336" s="2">
        <f t="shared" si="98"/>
        <v>0.99720503358823531</v>
      </c>
      <c r="J6336">
        <v>0.22462871300000001</v>
      </c>
      <c r="K6336">
        <f>Tabela1[[#This Row],[water_fraction_f_x000D_]]*(Tabela1[[#This Row],[mass_flow_water_kgh]]+Tabela1[[#This Row],[mass_flow_triolein_kgh]])</f>
        <v>1371.0519801668049</v>
      </c>
      <c r="L6336" s="3">
        <f>Tabela1[[#This Row],[mass_flow_water_kgh]]-Tabela1[[#This Row],[water_flow_f]]</f>
        <v>232.58437983319504</v>
      </c>
    </row>
    <row r="6337" spans="1:12" x14ac:dyDescent="0.25">
      <c r="A6337">
        <v>12706</v>
      </c>
      <c r="B6337" s="4">
        <v>2176.36364</v>
      </c>
      <c r="C6337">
        <v>13</v>
      </c>
      <c r="D6337" s="4">
        <v>48.636363600000003</v>
      </c>
      <c r="E6337" s="4">
        <v>4318.1818199999998</v>
      </c>
      <c r="F6337" s="4">
        <v>4145.6893499999996</v>
      </c>
      <c r="G6337">
        <v>0.85</v>
      </c>
      <c r="H6337">
        <v>2.37606503E-3</v>
      </c>
      <c r="I6337" s="2">
        <f t="shared" si="98"/>
        <v>0.99720462937647059</v>
      </c>
      <c r="J6337">
        <v>0.30075533399999999</v>
      </c>
      <c r="K6337">
        <f>Tabela1[[#This Row],[water_fraction_f_x000D_]]*(Tabela1[[#This Row],[mass_flow_water_kgh]]+Tabela1[[#This Row],[mass_flow_triolein_kgh]])</f>
        <v>1953.2691890004833</v>
      </c>
      <c r="L6337" s="3">
        <f>Tabela1[[#This Row],[mass_flow_water_kgh]]-Tabela1[[#This Row],[water_flow_f]]</f>
        <v>223.09445099951677</v>
      </c>
    </row>
    <row r="6338" spans="1:12" x14ac:dyDescent="0.25">
      <c r="A6338">
        <v>14684</v>
      </c>
      <c r="B6338" s="4">
        <v>2405.4545499999999</v>
      </c>
      <c r="C6338">
        <v>6</v>
      </c>
      <c r="D6338" s="4">
        <v>65</v>
      </c>
      <c r="E6338" s="4">
        <v>4136.3636399999996</v>
      </c>
      <c r="F6338" s="4">
        <v>3970.4041499999998</v>
      </c>
      <c r="G6338">
        <v>0.85</v>
      </c>
      <c r="H6338">
        <v>2.3761511800000001E-3</v>
      </c>
      <c r="I6338" s="2">
        <f t="shared" ref="I6338:I6401" si="99">(G6338-H6338)/G6338</f>
        <v>0.99720452802352944</v>
      </c>
      <c r="J6338">
        <v>0.33504448399999998</v>
      </c>
      <c r="K6338">
        <f>Tabela1[[#This Row],[water_fraction_f_x000D_]]*(Tabela1[[#This Row],[mass_flow_water_kgh]]+Tabela1[[#This Row],[mass_flow_triolein_kgh]])</f>
        <v>2191.800099890364</v>
      </c>
      <c r="L6338" s="3">
        <f>Tabela1[[#This Row],[mass_flow_water_kgh]]-Tabela1[[#This Row],[water_flow_f]]</f>
        <v>213.65445010963595</v>
      </c>
    </row>
    <row r="6339" spans="1:12" x14ac:dyDescent="0.25">
      <c r="A6339">
        <v>4988</v>
      </c>
      <c r="B6339" s="4">
        <v>1603.63636</v>
      </c>
      <c r="C6339">
        <v>9</v>
      </c>
      <c r="D6339" s="4">
        <v>57.7272727</v>
      </c>
      <c r="E6339" s="4">
        <v>4136.3636399999996</v>
      </c>
      <c r="F6339" s="4">
        <v>3972.22487</v>
      </c>
      <c r="G6339">
        <v>0.85</v>
      </c>
      <c r="H6339">
        <v>2.3766335799999998E-3</v>
      </c>
      <c r="I6339" s="2">
        <f t="shared" si="99"/>
        <v>0.99720396049411775</v>
      </c>
      <c r="J6339">
        <v>0.24213689699999999</v>
      </c>
      <c r="K6339">
        <f>Tabela1[[#This Row],[water_fraction_f_x000D_]]*(Tabela1[[#This Row],[mass_flow_water_kgh]]+Tabela1[[#This Row],[mass_flow_triolein_kgh]])</f>
        <v>1389.86578878</v>
      </c>
      <c r="L6339" s="3">
        <f>Tabela1[[#This Row],[mass_flow_water_kgh]]-Tabela1[[#This Row],[water_flow_f]]</f>
        <v>213.77057121999997</v>
      </c>
    </row>
    <row r="6340" spans="1:12" x14ac:dyDescent="0.25">
      <c r="A6340">
        <v>2685</v>
      </c>
      <c r="B6340" s="4">
        <v>1374.5454500000001</v>
      </c>
      <c r="C6340">
        <v>13</v>
      </c>
      <c r="D6340" s="4">
        <v>57.7272727</v>
      </c>
      <c r="E6340" s="4">
        <v>4227.2727299999997</v>
      </c>
      <c r="F6340" s="4">
        <v>4060.1277300000002</v>
      </c>
      <c r="G6340">
        <v>0.85</v>
      </c>
      <c r="H6340">
        <v>2.37663647E-3</v>
      </c>
      <c r="I6340" s="2">
        <f t="shared" si="99"/>
        <v>0.99720395709411769</v>
      </c>
      <c r="J6340">
        <v>0.206368405</v>
      </c>
      <c r="K6340">
        <f>Tabela1[[#This Row],[water_fraction_f_x000D_]]*(Tabela1[[#This Row],[mass_flow_water_kgh]]+Tabela1[[#This Row],[mass_flow_triolein_kgh]])</f>
        <v>1156.0382829066029</v>
      </c>
      <c r="L6340" s="3">
        <f>Tabela1[[#This Row],[mass_flow_water_kgh]]-Tabela1[[#This Row],[water_flow_f]]</f>
        <v>218.50716709339713</v>
      </c>
    </row>
    <row r="6341" spans="1:12" x14ac:dyDescent="0.25">
      <c r="A6341">
        <v>16210</v>
      </c>
      <c r="B6341" s="4">
        <v>2520</v>
      </c>
      <c r="C6341">
        <v>7</v>
      </c>
      <c r="D6341" s="4">
        <v>55.909090900000002</v>
      </c>
      <c r="E6341" s="4">
        <v>4318.1818199999998</v>
      </c>
      <c r="F6341" s="4">
        <v>4144.9022400000003</v>
      </c>
      <c r="G6341">
        <v>0.85</v>
      </c>
      <c r="H6341">
        <v>2.3769352799999999E-3</v>
      </c>
      <c r="I6341" s="2">
        <f t="shared" si="99"/>
        <v>0.99720360555294107</v>
      </c>
      <c r="J6341">
        <v>0.335901532</v>
      </c>
      <c r="K6341">
        <f>Tabela1[[#This Row],[water_fraction_f_x000D_]]*(Tabela1[[#This Row],[mass_flow_water_kgh]]+Tabela1[[#This Row],[mass_flow_triolein_kgh]])</f>
        <v>2296.9557494325481</v>
      </c>
      <c r="L6341" s="3">
        <f>Tabela1[[#This Row],[mass_flow_water_kgh]]-Tabela1[[#This Row],[water_flow_f]]</f>
        <v>223.04425056745185</v>
      </c>
    </row>
    <row r="6342" spans="1:12" x14ac:dyDescent="0.25">
      <c r="A6342">
        <v>1386</v>
      </c>
      <c r="B6342" s="4">
        <v>1260</v>
      </c>
      <c r="C6342">
        <v>14</v>
      </c>
      <c r="D6342" s="4">
        <v>57.7272727</v>
      </c>
      <c r="E6342" s="4">
        <v>3954.5454500000001</v>
      </c>
      <c r="F6342" s="4">
        <v>3798.2356</v>
      </c>
      <c r="G6342">
        <v>0.85</v>
      </c>
      <c r="H6342">
        <v>2.37808723E-3</v>
      </c>
      <c r="I6342" s="2">
        <f t="shared" si="99"/>
        <v>0.99720225031764709</v>
      </c>
      <c r="J6342">
        <v>0.202431216</v>
      </c>
      <c r="K6342">
        <f>Tabela1[[#This Row],[water_fraction_f_x000D_]]*(Tabela1[[#This Row],[mass_flow_water_kgh]]+Tabela1[[#This Row],[mass_flow_triolein_kgh]])</f>
        <v>1055.5867763307672</v>
      </c>
      <c r="L6342" s="3">
        <f>Tabela1[[#This Row],[mass_flow_water_kgh]]-Tabela1[[#This Row],[water_flow_f]]</f>
        <v>204.41322366923282</v>
      </c>
    </row>
    <row r="6343" spans="1:12" x14ac:dyDescent="0.25">
      <c r="A6343">
        <v>662</v>
      </c>
      <c r="B6343" s="4">
        <v>1260</v>
      </c>
      <c r="C6343">
        <v>9</v>
      </c>
      <c r="D6343" s="4">
        <v>57.7272727</v>
      </c>
      <c r="E6343" s="4">
        <v>3590.9090900000001</v>
      </c>
      <c r="F6343" s="4">
        <v>3448.7054899999998</v>
      </c>
      <c r="G6343">
        <v>0.85</v>
      </c>
      <c r="H6343">
        <v>2.3788146699999999E-3</v>
      </c>
      <c r="I6343" s="2">
        <f t="shared" si="99"/>
        <v>0.9972013945058823</v>
      </c>
      <c r="J6343">
        <v>0.221484346</v>
      </c>
      <c r="K6343">
        <f>Tabela1[[#This Row],[water_fraction_f_x000D_]]*(Tabela1[[#This Row],[mass_flow_water_kgh]]+Tabela1[[#This Row],[mass_flow_triolein_kgh]])</f>
        <v>1074.4004273041051</v>
      </c>
      <c r="L6343" s="3">
        <f>Tabela1[[#This Row],[mass_flow_water_kgh]]-Tabela1[[#This Row],[water_flow_f]]</f>
        <v>185.59957269589495</v>
      </c>
    </row>
    <row r="6344" spans="1:12" x14ac:dyDescent="0.25">
      <c r="A6344">
        <v>1084</v>
      </c>
      <c r="B6344" s="4">
        <v>1260</v>
      </c>
      <c r="C6344">
        <v>12</v>
      </c>
      <c r="D6344" s="4">
        <v>55.909090900000002</v>
      </c>
      <c r="E6344" s="4">
        <v>3772.7272699999999</v>
      </c>
      <c r="F6344" s="4">
        <v>3623.4629199999999</v>
      </c>
      <c r="G6344">
        <v>0.85</v>
      </c>
      <c r="H6344">
        <v>2.3800206100000002E-3</v>
      </c>
      <c r="I6344" s="2">
        <f t="shared" si="99"/>
        <v>0.99719997575294117</v>
      </c>
      <c r="J6344">
        <v>0.21161371000000001</v>
      </c>
      <c r="K6344">
        <f>Tabela1[[#This Row],[water_fraction_f_x000D_]]*(Tabela1[[#This Row],[mass_flow_water_kgh]]+Tabela1[[#This Row],[mass_flow_triolein_kgh]])</f>
        <v>1064.9940890228715</v>
      </c>
      <c r="L6344" s="3">
        <f>Tabela1[[#This Row],[mass_flow_water_kgh]]-Tabela1[[#This Row],[water_flow_f]]</f>
        <v>195.00591097712845</v>
      </c>
    </row>
    <row r="6345" spans="1:12" x14ac:dyDescent="0.25">
      <c r="A6345">
        <v>6664</v>
      </c>
      <c r="B6345" s="4">
        <v>1718.18182</v>
      </c>
      <c r="C6345">
        <v>11</v>
      </c>
      <c r="D6345" s="4">
        <v>50.454545500000002</v>
      </c>
      <c r="E6345" s="4">
        <v>3772.7272699999999</v>
      </c>
      <c r="F6345" s="4">
        <v>3622.4127699999999</v>
      </c>
      <c r="G6345">
        <v>0.85</v>
      </c>
      <c r="H6345">
        <v>2.3812619200000002E-3</v>
      </c>
      <c r="I6345" s="2">
        <f t="shared" si="99"/>
        <v>0.99719851538823534</v>
      </c>
      <c r="J6345">
        <v>0.27741178300000002</v>
      </c>
      <c r="K6345">
        <f>Tabela1[[#This Row],[water_fraction_f_x000D_]]*(Tabela1[[#This Row],[mass_flow_water_kgh]]+Tabela1[[#This Row],[mass_flow_triolein_kgh]])</f>
        <v>1523.2428809478076</v>
      </c>
      <c r="L6345" s="3">
        <f>Tabela1[[#This Row],[mass_flow_water_kgh]]-Tabela1[[#This Row],[water_flow_f]]</f>
        <v>194.93893905219238</v>
      </c>
    </row>
    <row r="6346" spans="1:12" x14ac:dyDescent="0.25">
      <c r="A6346">
        <v>5120</v>
      </c>
      <c r="B6346" s="4">
        <v>1603.63636</v>
      </c>
      <c r="C6346">
        <v>10</v>
      </c>
      <c r="D6346" s="4">
        <v>55.909090900000002</v>
      </c>
      <c r="E6346" s="4">
        <v>4136.3636399999996</v>
      </c>
      <c r="F6346" s="4">
        <v>3972.19767</v>
      </c>
      <c r="G6346">
        <v>0.85</v>
      </c>
      <c r="H6346">
        <v>2.3815844499999999E-3</v>
      </c>
      <c r="I6346" s="2">
        <f t="shared" si="99"/>
        <v>0.99719813594117646</v>
      </c>
      <c r="J6346">
        <v>0.2421372</v>
      </c>
      <c r="K6346">
        <f>Tabela1[[#This Row],[water_fraction_f_x000D_]]*(Tabela1[[#This Row],[mass_flow_water_kgh]]+Tabela1[[#This Row],[mass_flow_triolein_kgh]])</f>
        <v>1389.867528</v>
      </c>
      <c r="L6346" s="3">
        <f>Tabela1[[#This Row],[mass_flow_water_kgh]]-Tabela1[[#This Row],[water_flow_f]]</f>
        <v>213.76883199999997</v>
      </c>
    </row>
    <row r="6347" spans="1:12" x14ac:dyDescent="0.25">
      <c r="A6347">
        <v>10549</v>
      </c>
      <c r="B6347" s="4">
        <v>2061.8181800000002</v>
      </c>
      <c r="C6347">
        <v>8</v>
      </c>
      <c r="D6347" s="4">
        <v>50.454545500000002</v>
      </c>
      <c r="E6347" s="4">
        <v>3500</v>
      </c>
      <c r="F6347" s="4">
        <v>3359.4796099999999</v>
      </c>
      <c r="G6347">
        <v>0.85</v>
      </c>
      <c r="H6347">
        <v>2.3823545099999999E-3</v>
      </c>
      <c r="I6347" s="2">
        <f t="shared" si="99"/>
        <v>0.99719722998823523</v>
      </c>
      <c r="J6347">
        <v>0.33820587499999999</v>
      </c>
      <c r="K6347">
        <f>Tabela1[[#This Row],[water_fraction_f_x000D_]]*(Tabela1[[#This Row],[mass_flow_water_kgh]]+Tabela1[[#This Row],[mass_flow_triolein_kgh]])</f>
        <v>1881.0395841578074</v>
      </c>
      <c r="L6347" s="3">
        <f>Tabela1[[#This Row],[mass_flow_water_kgh]]-Tabela1[[#This Row],[water_flow_f]]</f>
        <v>180.77859584219277</v>
      </c>
    </row>
    <row r="6348" spans="1:12" x14ac:dyDescent="0.25">
      <c r="A6348">
        <v>11134</v>
      </c>
      <c r="B6348" s="4">
        <v>2061.8181800000002</v>
      </c>
      <c r="C6348">
        <v>12</v>
      </c>
      <c r="D6348" s="4">
        <v>50.454545500000002</v>
      </c>
      <c r="E6348" s="4">
        <v>4318.1818199999998</v>
      </c>
      <c r="F6348" s="4">
        <v>4145.9065300000002</v>
      </c>
      <c r="G6348">
        <v>0.85</v>
      </c>
      <c r="H6348">
        <v>2.3831552699999999E-3</v>
      </c>
      <c r="I6348" s="2">
        <f t="shared" si="99"/>
        <v>0.99719628791764703</v>
      </c>
      <c r="J6348">
        <v>0.28819904099999999</v>
      </c>
      <c r="K6348">
        <f>Tabela1[[#This Row],[water_fraction_f_x000D_]]*(Tabela1[[#This Row],[mass_flow_water_kgh]]+Tabela1[[#This Row],[mass_flow_triolein_kgh]])</f>
        <v>1838.70988158</v>
      </c>
      <c r="L6348" s="3">
        <f>Tabela1[[#This Row],[mass_flow_water_kgh]]-Tabela1[[#This Row],[water_flow_f]]</f>
        <v>223.10829842000021</v>
      </c>
    </row>
    <row r="6349" spans="1:12" x14ac:dyDescent="0.25">
      <c r="A6349">
        <v>1333</v>
      </c>
      <c r="B6349" s="4">
        <v>1260</v>
      </c>
      <c r="C6349">
        <v>14</v>
      </c>
      <c r="D6349" s="4">
        <v>50.454545500000002</v>
      </c>
      <c r="E6349" s="4">
        <v>3500</v>
      </c>
      <c r="F6349" s="4">
        <v>3361.3032600000001</v>
      </c>
      <c r="G6349">
        <v>0.85</v>
      </c>
      <c r="H6349">
        <v>2.3833388400000001E-3</v>
      </c>
      <c r="I6349" s="2">
        <f t="shared" si="99"/>
        <v>0.99719607195294124</v>
      </c>
      <c r="J6349">
        <v>0.22670275100000001</v>
      </c>
      <c r="K6349">
        <f>Tabela1[[#This Row],[water_fraction_f_x000D_]]*(Tabela1[[#This Row],[mass_flow_water_kgh]]+Tabela1[[#This Row],[mass_flow_triolein_kgh]])</f>
        <v>1079.1050947599999</v>
      </c>
      <c r="L6349" s="3">
        <f>Tabela1[[#This Row],[mass_flow_water_kgh]]-Tabela1[[#This Row],[water_flow_f]]</f>
        <v>180.89490524000007</v>
      </c>
    </row>
    <row r="6350" spans="1:12" x14ac:dyDescent="0.25">
      <c r="A6350">
        <v>7101</v>
      </c>
      <c r="B6350" s="4">
        <v>1718.18182</v>
      </c>
      <c r="C6350">
        <v>14</v>
      </c>
      <c r="D6350" s="4">
        <v>50.454545500000002</v>
      </c>
      <c r="E6350" s="4">
        <v>4227.2727299999997</v>
      </c>
      <c r="F6350" s="4">
        <v>4059.3078</v>
      </c>
      <c r="G6350">
        <v>0.85</v>
      </c>
      <c r="H6350">
        <v>2.3833727200000001E-3</v>
      </c>
      <c r="I6350" s="2">
        <f t="shared" si="99"/>
        <v>0.99719603209411767</v>
      </c>
      <c r="J6350">
        <v>0.25224765100000002</v>
      </c>
      <c r="K6350">
        <f>Tabela1[[#This Row],[water_fraction_f_x000D_]]*(Tabela1[[#This Row],[mass_flow_water_kgh]]+Tabela1[[#This Row],[mass_flow_triolein_kgh]])</f>
        <v>1499.7269443647619</v>
      </c>
      <c r="L6350" s="3">
        <f>Tabela1[[#This Row],[mass_flow_water_kgh]]-Tabela1[[#This Row],[water_flow_f]]</f>
        <v>218.45487563523807</v>
      </c>
    </row>
    <row r="6351" spans="1:12" x14ac:dyDescent="0.25">
      <c r="A6351">
        <v>1985</v>
      </c>
      <c r="B6351" s="4">
        <v>1374.5454500000001</v>
      </c>
      <c r="C6351">
        <v>8</v>
      </c>
      <c r="D6351" s="4">
        <v>61.363636399999997</v>
      </c>
      <c r="E6351" s="4">
        <v>3863.63636</v>
      </c>
      <c r="F6351" s="4">
        <v>3710.5654399999999</v>
      </c>
      <c r="G6351">
        <v>0.85</v>
      </c>
      <c r="H6351">
        <v>2.38362898E-3</v>
      </c>
      <c r="I6351" s="2">
        <f t="shared" si="99"/>
        <v>0.9971957306117647</v>
      </c>
      <c r="J6351">
        <v>0.224286599</v>
      </c>
      <c r="K6351">
        <f>Tabela1[[#This Row],[water_fraction_f_x000D_]]*(Tabela1[[#This Row],[mass_flow_water_kgh]]+Tabela1[[#This Row],[mass_flow_triolein_kgh]])</f>
        <v>1174.8539831085643</v>
      </c>
      <c r="L6351" s="3">
        <f>Tabela1[[#This Row],[mass_flow_water_kgh]]-Tabela1[[#This Row],[water_flow_f]]</f>
        <v>199.69146689143577</v>
      </c>
    </row>
    <row r="6352" spans="1:12" x14ac:dyDescent="0.25">
      <c r="A6352">
        <v>2118</v>
      </c>
      <c r="B6352" s="4">
        <v>1374.5454500000001</v>
      </c>
      <c r="C6352">
        <v>9</v>
      </c>
      <c r="D6352" s="4">
        <v>59.545454499999998</v>
      </c>
      <c r="E6352" s="4">
        <v>3954.5454500000001</v>
      </c>
      <c r="F6352" s="4">
        <v>3797.9463900000001</v>
      </c>
      <c r="G6352">
        <v>0.85</v>
      </c>
      <c r="H6352">
        <v>2.3836778599999999E-3</v>
      </c>
      <c r="I6352" s="2">
        <f t="shared" si="99"/>
        <v>0.99719567310588231</v>
      </c>
      <c r="J6352">
        <v>0.21957791600000001</v>
      </c>
      <c r="K6352">
        <f>Tabela1[[#This Row],[water_fraction_f_x000D_]]*(Tabela1[[#This Row],[mass_flow_water_kgh]]+Tabela1[[#This Row],[mass_flow_triolein_kgh]])</f>
        <v>1170.1506739965646</v>
      </c>
      <c r="L6352" s="3">
        <f>Tabela1[[#This Row],[mass_flow_water_kgh]]-Tabela1[[#This Row],[water_flow_f]]</f>
        <v>204.39477600343548</v>
      </c>
    </row>
    <row r="6353" spans="1:12" x14ac:dyDescent="0.25">
      <c r="A6353">
        <v>1997</v>
      </c>
      <c r="B6353" s="4">
        <v>1374.5454500000001</v>
      </c>
      <c r="C6353">
        <v>8</v>
      </c>
      <c r="D6353" s="4">
        <v>63.181818200000002</v>
      </c>
      <c r="E6353" s="4">
        <v>3863.63636</v>
      </c>
      <c r="F6353" s="4">
        <v>3710.5613899999998</v>
      </c>
      <c r="G6353">
        <v>0.85</v>
      </c>
      <c r="H6353">
        <v>2.3844376099999998E-3</v>
      </c>
      <c r="I6353" s="2">
        <f t="shared" si="99"/>
        <v>0.99719477928235301</v>
      </c>
      <c r="J6353">
        <v>0.224286649</v>
      </c>
      <c r="K6353">
        <f>Tabela1[[#This Row],[water_fraction_f_x000D_]]*(Tabela1[[#This Row],[mass_flow_water_kgh]]+Tabela1[[#This Row],[mass_flow_triolein_kgh]])</f>
        <v>1174.8542450176546</v>
      </c>
      <c r="L6353" s="3">
        <f>Tabela1[[#This Row],[mass_flow_water_kgh]]-Tabela1[[#This Row],[water_flow_f]]</f>
        <v>199.69120498234543</v>
      </c>
    </row>
    <row r="6354" spans="1:12" x14ac:dyDescent="0.25">
      <c r="A6354">
        <v>8897</v>
      </c>
      <c r="B6354" s="4">
        <v>1947.2727299999999</v>
      </c>
      <c r="C6354">
        <v>6</v>
      </c>
      <c r="D6354" s="4">
        <v>61.363636399999997</v>
      </c>
      <c r="E6354" s="4">
        <v>3863.63636</v>
      </c>
      <c r="F6354" s="4">
        <v>3709.2544400000002</v>
      </c>
      <c r="G6354">
        <v>0.85</v>
      </c>
      <c r="H6354">
        <v>2.3844377600000001E-3</v>
      </c>
      <c r="I6354" s="2">
        <f t="shared" si="99"/>
        <v>0.99719477910588239</v>
      </c>
      <c r="J6354">
        <v>0.30075584500000002</v>
      </c>
      <c r="K6354">
        <f>Tabela1[[#This Row],[water_fraction_f_x000D_]]*(Tabela1[[#This Row],[mass_flow_water_kgh]]+Tabela1[[#This Row],[mass_flow_triolein_kgh]])</f>
        <v>1747.6648735811311</v>
      </c>
      <c r="L6354" s="3">
        <f>Tabela1[[#This Row],[mass_flow_water_kgh]]-Tabela1[[#This Row],[water_flow_f]]</f>
        <v>199.60785641886878</v>
      </c>
    </row>
    <row r="6355" spans="1:12" x14ac:dyDescent="0.25">
      <c r="A6355">
        <v>2250</v>
      </c>
      <c r="B6355" s="4">
        <v>1374.5454500000001</v>
      </c>
      <c r="C6355">
        <v>10</v>
      </c>
      <c r="D6355" s="4">
        <v>57.7272727</v>
      </c>
      <c r="E6355" s="4">
        <v>3954.5454500000001</v>
      </c>
      <c r="F6355" s="4">
        <v>3797.9405499999998</v>
      </c>
      <c r="G6355">
        <v>0.85</v>
      </c>
      <c r="H6355">
        <v>2.3848226100000001E-3</v>
      </c>
      <c r="I6355" s="2">
        <f t="shared" si="99"/>
        <v>0.99719432634117655</v>
      </c>
      <c r="J6355">
        <v>0.219577986</v>
      </c>
      <c r="K6355">
        <f>Tabela1[[#This Row],[water_fraction_f_x000D_]]*(Tabela1[[#This Row],[mass_flow_water_kgh]]+Tabela1[[#This Row],[mass_flow_triolein_kgh]])</f>
        <v>1170.1510470329274</v>
      </c>
      <c r="L6355" s="3">
        <f>Tabela1[[#This Row],[mass_flow_water_kgh]]-Tabela1[[#This Row],[water_flow_f]]</f>
        <v>204.39440296707266</v>
      </c>
    </row>
    <row r="6356" spans="1:12" x14ac:dyDescent="0.25">
      <c r="A6356">
        <v>14648</v>
      </c>
      <c r="B6356" s="4">
        <v>2405.4545499999999</v>
      </c>
      <c r="C6356">
        <v>6</v>
      </c>
      <c r="D6356" s="4">
        <v>59.545454499999998</v>
      </c>
      <c r="E6356" s="4">
        <v>4136.3636399999996</v>
      </c>
      <c r="F6356" s="4">
        <v>3970.3495499999999</v>
      </c>
      <c r="G6356">
        <v>0.85</v>
      </c>
      <c r="H6356">
        <v>2.3848725899999999E-3</v>
      </c>
      <c r="I6356" s="2">
        <f t="shared" si="99"/>
        <v>0.99719426754117646</v>
      </c>
      <c r="J6356">
        <v>0.33504501599999997</v>
      </c>
      <c r="K6356">
        <f>Tabela1[[#This Row],[water_fraction_f_x000D_]]*(Tabela1[[#This Row],[mass_flow_water_kgh]]+Tabela1[[#This Row],[mass_flow_triolein_kgh]])</f>
        <v>2191.8035801376409</v>
      </c>
      <c r="L6356" s="3">
        <f>Tabela1[[#This Row],[mass_flow_water_kgh]]-Tabela1[[#This Row],[water_flow_f]]</f>
        <v>213.65096986235903</v>
      </c>
    </row>
    <row r="6357" spans="1:12" x14ac:dyDescent="0.25">
      <c r="A6357">
        <v>2803</v>
      </c>
      <c r="B6357" s="4">
        <v>1374.5454500000001</v>
      </c>
      <c r="C6357">
        <v>14</v>
      </c>
      <c r="D6357" s="4">
        <v>54.090909099999998</v>
      </c>
      <c r="E6357" s="4">
        <v>4045.4545499999999</v>
      </c>
      <c r="F6357" s="4">
        <v>3885.3206700000001</v>
      </c>
      <c r="G6357">
        <v>0.85</v>
      </c>
      <c r="H6357">
        <v>2.3850111899999999E-3</v>
      </c>
      <c r="I6357" s="2">
        <f t="shared" si="99"/>
        <v>0.99719410448235291</v>
      </c>
      <c r="J6357">
        <v>0.21502726699999999</v>
      </c>
      <c r="K6357">
        <f>Tabela1[[#This Row],[water_fraction_f_x000D_]]*(Tabela1[[#This Row],[mass_flow_water_kgh]]+Tabela1[[#This Row],[mass_flow_triolein_kgh]])</f>
        <v>1165.4477871399999</v>
      </c>
      <c r="L6357" s="3">
        <f>Tabela1[[#This Row],[mass_flow_water_kgh]]-Tabela1[[#This Row],[water_flow_f]]</f>
        <v>209.09766286000013</v>
      </c>
    </row>
    <row r="6358" spans="1:12" x14ac:dyDescent="0.25">
      <c r="A6358">
        <v>2499</v>
      </c>
      <c r="B6358" s="4">
        <v>1374.5454500000001</v>
      </c>
      <c r="C6358">
        <v>12</v>
      </c>
      <c r="D6358" s="4">
        <v>52.2727273</v>
      </c>
      <c r="E6358" s="4">
        <v>3681.8181800000002</v>
      </c>
      <c r="F6358" s="4">
        <v>3535.79277</v>
      </c>
      <c r="G6358">
        <v>0.85</v>
      </c>
      <c r="H6358">
        <v>2.38575137E-3</v>
      </c>
      <c r="I6358" s="2">
        <f t="shared" si="99"/>
        <v>0.99719323368235302</v>
      </c>
      <c r="J6358">
        <v>0.234212051</v>
      </c>
      <c r="K6358">
        <f>Tabela1[[#This Row],[water_fraction_f_x000D_]]*(Tabela1[[#This Row],[mass_flow_water_kgh]]+Tabela1[[#This Row],[mass_flow_triolein_kgh]])</f>
        <v>1184.2612963841052</v>
      </c>
      <c r="L6358" s="3">
        <f>Tabela1[[#This Row],[mass_flow_water_kgh]]-Tabela1[[#This Row],[water_flow_f]]</f>
        <v>190.28415361589487</v>
      </c>
    </row>
    <row r="6359" spans="1:12" x14ac:dyDescent="0.25">
      <c r="A6359">
        <v>14660</v>
      </c>
      <c r="B6359" s="4">
        <v>2405.4545499999999</v>
      </c>
      <c r="C6359">
        <v>6</v>
      </c>
      <c r="D6359" s="4">
        <v>61.363636399999997</v>
      </c>
      <c r="E6359" s="4">
        <v>4136.3636399999996</v>
      </c>
      <c r="F6359" s="4">
        <v>3970.3418900000001</v>
      </c>
      <c r="G6359">
        <v>0.85</v>
      </c>
      <c r="H6359">
        <v>2.3860951900000001E-3</v>
      </c>
      <c r="I6359" s="2">
        <f t="shared" si="99"/>
        <v>0.99719282918823526</v>
      </c>
      <c r="J6359">
        <v>0.33504509100000002</v>
      </c>
      <c r="K6359">
        <f>Tabela1[[#This Row],[water_fraction_f_x000D_]]*(Tabela1[[#This Row],[mass_flow_water_kgh]]+Tabela1[[#This Row],[mass_flow_triolein_kgh]])</f>
        <v>2191.8040707740056</v>
      </c>
      <c r="L6359" s="3">
        <f>Tabela1[[#This Row],[mass_flow_water_kgh]]-Tabela1[[#This Row],[water_flow_f]]</f>
        <v>213.65047922599433</v>
      </c>
    </row>
    <row r="6360" spans="1:12" x14ac:dyDescent="0.25">
      <c r="A6360">
        <v>11003</v>
      </c>
      <c r="B6360" s="4">
        <v>2061.8181800000002</v>
      </c>
      <c r="C6360">
        <v>11</v>
      </c>
      <c r="D6360" s="4">
        <v>52.2727273</v>
      </c>
      <c r="E6360" s="4">
        <v>4409.0909099999999</v>
      </c>
      <c r="F6360" s="4">
        <v>4233.2655000000004</v>
      </c>
      <c r="G6360">
        <v>0.85</v>
      </c>
      <c r="H6360">
        <v>2.38675129E-3</v>
      </c>
      <c r="I6360" s="2">
        <f t="shared" si="99"/>
        <v>0.99719205730588234</v>
      </c>
      <c r="J6360">
        <v>0.283423541</v>
      </c>
      <c r="K6360">
        <f>Tabela1[[#This Row],[water_fraction_f_x000D_]]*(Tabela1[[#This Row],[mass_flow_water_kgh]]+Tabela1[[#This Row],[mass_flow_triolein_kgh]])</f>
        <v>1834.0079677768877</v>
      </c>
      <c r="L6360" s="3">
        <f>Tabela1[[#This Row],[mass_flow_water_kgh]]-Tabela1[[#This Row],[water_flow_f]]</f>
        <v>227.81021222311256</v>
      </c>
    </row>
    <row r="6361" spans="1:12" x14ac:dyDescent="0.25">
      <c r="A6361">
        <v>10958</v>
      </c>
      <c r="B6361" s="4">
        <v>2061.8181800000002</v>
      </c>
      <c r="C6361">
        <v>11</v>
      </c>
      <c r="D6361" s="4">
        <v>46.818181799999998</v>
      </c>
      <c r="E6361" s="4">
        <v>3590.9090900000001</v>
      </c>
      <c r="F6361" s="4">
        <v>3446.8370500000001</v>
      </c>
      <c r="G6361">
        <v>0.85</v>
      </c>
      <c r="H6361">
        <v>2.38676833E-3</v>
      </c>
      <c r="I6361" s="2">
        <f t="shared" si="99"/>
        <v>0.99719203725882355</v>
      </c>
      <c r="J6361">
        <v>0.33193495499999998</v>
      </c>
      <c r="K6361">
        <f>Tabela1[[#This Row],[water_fraction_f_x000D_]]*(Tabela1[[#This Row],[mass_flow_water_kgh]]+Tabela1[[#This Row],[mass_flow_triolein_kgh]])</f>
        <v>1876.3377719947227</v>
      </c>
      <c r="L6361" s="3">
        <f>Tabela1[[#This Row],[mass_flow_water_kgh]]-Tabela1[[#This Row],[water_flow_f]]</f>
        <v>185.48040800527747</v>
      </c>
    </row>
    <row r="6362" spans="1:12" x14ac:dyDescent="0.25">
      <c r="A6362">
        <v>8909</v>
      </c>
      <c r="B6362" s="4">
        <v>1947.2727299999999</v>
      </c>
      <c r="C6362">
        <v>6</v>
      </c>
      <c r="D6362" s="4">
        <v>63.181818200000002</v>
      </c>
      <c r="E6362" s="4">
        <v>3863.63636</v>
      </c>
      <c r="F6362" s="4">
        <v>3709.23965</v>
      </c>
      <c r="G6362">
        <v>0.85</v>
      </c>
      <c r="H6362">
        <v>2.3870968300000002E-3</v>
      </c>
      <c r="I6362" s="2">
        <f t="shared" si="99"/>
        <v>0.99719165078823524</v>
      </c>
      <c r="J6362">
        <v>0.30075600699999999</v>
      </c>
      <c r="K6362">
        <f>Tabela1[[#This Row],[water_fraction_f_x000D_]]*(Tabela1[[#This Row],[mass_flow_water_kgh]]+Tabela1[[#This Row],[mass_flow_triolein_kgh]])</f>
        <v>1747.6658149484035</v>
      </c>
      <c r="L6362" s="3">
        <f>Tabela1[[#This Row],[mass_flow_water_kgh]]-Tabela1[[#This Row],[water_flow_f]]</f>
        <v>199.60691505159639</v>
      </c>
    </row>
    <row r="6363" spans="1:12" x14ac:dyDescent="0.25">
      <c r="A6363">
        <v>11280</v>
      </c>
      <c r="B6363" s="4">
        <v>2061.8181800000002</v>
      </c>
      <c r="C6363">
        <v>13</v>
      </c>
      <c r="D6363" s="4">
        <v>50.454545500000002</v>
      </c>
      <c r="E6363" s="4">
        <v>4500</v>
      </c>
      <c r="F6363" s="4">
        <v>4320.6433699999998</v>
      </c>
      <c r="G6363">
        <v>0.85</v>
      </c>
      <c r="H6363">
        <v>2.3872395600000001E-3</v>
      </c>
      <c r="I6363" s="2">
        <f t="shared" si="99"/>
        <v>0.99719148287058823</v>
      </c>
      <c r="J6363">
        <v>0.27878017999999999</v>
      </c>
      <c r="K6363">
        <f>Tabela1[[#This Row],[water_fraction_f_x000D_]]*(Tabela1[[#This Row],[mass_flow_water_kgh]]+Tabela1[[#This Row],[mass_flow_triolein_kgh]])</f>
        <v>1829.3048533476724</v>
      </c>
      <c r="L6363" s="3">
        <f>Tabela1[[#This Row],[mass_flow_water_kgh]]-Tabela1[[#This Row],[water_flow_f]]</f>
        <v>232.51332665232781</v>
      </c>
    </row>
    <row r="6364" spans="1:12" x14ac:dyDescent="0.25">
      <c r="A6364">
        <v>1399</v>
      </c>
      <c r="B6364" s="4">
        <v>1260</v>
      </c>
      <c r="C6364">
        <v>14</v>
      </c>
      <c r="D6364" s="4">
        <v>59.545454499999998</v>
      </c>
      <c r="E6364" s="4">
        <v>4045.4545499999999</v>
      </c>
      <c r="F6364" s="4">
        <v>3885.5705800000001</v>
      </c>
      <c r="G6364">
        <v>0.85</v>
      </c>
      <c r="H6364">
        <v>2.3872859799999998E-3</v>
      </c>
      <c r="I6364" s="2">
        <f t="shared" si="99"/>
        <v>0.99719142825882345</v>
      </c>
      <c r="J6364">
        <v>0.19807659999999999</v>
      </c>
      <c r="K6364">
        <f>Tabela1[[#This Row],[water_fraction_f_x000D_]]*(Tabela1[[#This Row],[mass_flow_water_kgh]]+Tabela1[[#This Row],[mass_flow_triolein_kgh]])</f>
        <v>1050.88639871853</v>
      </c>
      <c r="L6364" s="3">
        <f>Tabela1[[#This Row],[mass_flow_water_kgh]]-Tabela1[[#This Row],[water_flow_f]]</f>
        <v>209.11360128146998</v>
      </c>
    </row>
    <row r="6365" spans="1:12" x14ac:dyDescent="0.25">
      <c r="A6365">
        <v>821</v>
      </c>
      <c r="B6365" s="4">
        <v>1260</v>
      </c>
      <c r="C6365">
        <v>10</v>
      </c>
      <c r="D6365" s="4">
        <v>59.545454499999998</v>
      </c>
      <c r="E6365" s="4">
        <v>3863.63636</v>
      </c>
      <c r="F6365" s="4">
        <v>3710.8073100000001</v>
      </c>
      <c r="G6365">
        <v>0.85</v>
      </c>
      <c r="H6365">
        <v>2.3875920700000002E-3</v>
      </c>
      <c r="I6365" s="2">
        <f t="shared" si="99"/>
        <v>0.99719106815294112</v>
      </c>
      <c r="J6365">
        <v>0.20694152199999999</v>
      </c>
      <c r="K6365">
        <f>Tabela1[[#This Row],[water_fraction_f_x000D_]]*(Tabela1[[#This Row],[mass_flow_water_kgh]]+Tabela1[[#This Row],[mass_flow_triolein_kgh]])</f>
        <v>1060.2931065129399</v>
      </c>
      <c r="L6365" s="3">
        <f>Tabela1[[#This Row],[mass_flow_water_kgh]]-Tabela1[[#This Row],[water_flow_f]]</f>
        <v>199.70689348706014</v>
      </c>
    </row>
    <row r="6366" spans="1:12" x14ac:dyDescent="0.25">
      <c r="A6366">
        <v>6401</v>
      </c>
      <c r="B6366" s="4">
        <v>1718.18182</v>
      </c>
      <c r="C6366">
        <v>9</v>
      </c>
      <c r="D6366" s="4">
        <v>54.090909099999998</v>
      </c>
      <c r="E6366" s="4">
        <v>3863.63636</v>
      </c>
      <c r="F6366" s="4">
        <v>3709.7585899999999</v>
      </c>
      <c r="G6366">
        <v>0.85</v>
      </c>
      <c r="H6366">
        <v>2.3879244200000001E-3</v>
      </c>
      <c r="I6366" s="2">
        <f t="shared" si="99"/>
        <v>0.99719067715294119</v>
      </c>
      <c r="J6366">
        <v>0.27205146400000002</v>
      </c>
      <c r="K6366">
        <f>Tabela1[[#This Row],[water_fraction_f_x000D_]]*(Tabela1[[#This Row],[mass_flow_water_kgh]]+Tabela1[[#This Row],[mass_flow_triolein_kgh]])</f>
        <v>1518.5418076508156</v>
      </c>
      <c r="L6366" s="3">
        <f>Tabela1[[#This Row],[mass_flow_water_kgh]]-Tabela1[[#This Row],[water_flow_f]]</f>
        <v>199.64001234918442</v>
      </c>
    </row>
    <row r="6367" spans="1:12" x14ac:dyDescent="0.25">
      <c r="A6367">
        <v>2131</v>
      </c>
      <c r="B6367" s="4">
        <v>1374.5454500000001</v>
      </c>
      <c r="C6367">
        <v>9</v>
      </c>
      <c r="D6367" s="4">
        <v>61.363636399999997</v>
      </c>
      <c r="E6367" s="4">
        <v>4045.4545499999999</v>
      </c>
      <c r="F6367" s="4">
        <v>3885.3052299999999</v>
      </c>
      <c r="G6367">
        <v>0.85</v>
      </c>
      <c r="H6367">
        <v>2.38798825E-3</v>
      </c>
      <c r="I6367" s="2">
        <f t="shared" si="99"/>
        <v>0.99719060205882359</v>
      </c>
      <c r="J6367">
        <v>0.21502744900000001</v>
      </c>
      <c r="K6367">
        <f>Tabela1[[#This Row],[water_fraction_f_x000D_]]*(Tabela1[[#This Row],[mass_flow_water_kgh]]+Tabela1[[#This Row],[mass_flow_triolein_kgh]])</f>
        <v>1165.4487735800001</v>
      </c>
      <c r="L6367" s="3">
        <f>Tabela1[[#This Row],[mass_flow_water_kgh]]-Tabela1[[#This Row],[water_flow_f]]</f>
        <v>209.09667641999999</v>
      </c>
    </row>
    <row r="6368" spans="1:12" x14ac:dyDescent="0.25">
      <c r="A6368">
        <v>2143</v>
      </c>
      <c r="B6368" s="4">
        <v>1374.5454500000001</v>
      </c>
      <c r="C6368">
        <v>9</v>
      </c>
      <c r="D6368" s="4">
        <v>63.181818200000002</v>
      </c>
      <c r="E6368" s="4">
        <v>4045.4545499999999</v>
      </c>
      <c r="F6368" s="4">
        <v>3885.3029000000001</v>
      </c>
      <c r="G6368">
        <v>0.85</v>
      </c>
      <c r="H6368">
        <v>2.38843825E-3</v>
      </c>
      <c r="I6368" s="2">
        <f t="shared" si="99"/>
        <v>0.99719007264705883</v>
      </c>
      <c r="J6368">
        <v>0.215027476</v>
      </c>
      <c r="K6368">
        <f>Tabela1[[#This Row],[water_fraction_f_x000D_]]*(Tabela1[[#This Row],[mass_flow_water_kgh]]+Tabela1[[#This Row],[mass_flow_triolein_kgh]])</f>
        <v>1165.44891992</v>
      </c>
      <c r="L6368" s="3">
        <f>Tabela1[[#This Row],[mass_flow_water_kgh]]-Tabela1[[#This Row],[water_flow_f]]</f>
        <v>209.09653008000009</v>
      </c>
    </row>
    <row r="6369" spans="1:12" x14ac:dyDescent="0.25">
      <c r="A6369">
        <v>2155</v>
      </c>
      <c r="B6369" s="4">
        <v>1374.5454500000001</v>
      </c>
      <c r="C6369">
        <v>9</v>
      </c>
      <c r="D6369" s="4">
        <v>65</v>
      </c>
      <c r="E6369" s="4">
        <v>4045.4545499999999</v>
      </c>
      <c r="F6369" s="4">
        <v>3885.30053</v>
      </c>
      <c r="G6369">
        <v>0.85</v>
      </c>
      <c r="H6369">
        <v>2.3888953299999998E-3</v>
      </c>
      <c r="I6369" s="2">
        <f t="shared" si="99"/>
        <v>0.99718953490588236</v>
      </c>
      <c r="J6369">
        <v>0.21502750400000001</v>
      </c>
      <c r="K6369">
        <f>Tabela1[[#This Row],[water_fraction_f_x000D_]]*(Tabela1[[#This Row],[mass_flow_water_kgh]]+Tabela1[[#This Row],[mass_flow_triolein_kgh]])</f>
        <v>1165.4490716800001</v>
      </c>
      <c r="L6369" s="3">
        <f>Tabela1[[#This Row],[mass_flow_water_kgh]]-Tabela1[[#This Row],[water_flow_f]]</f>
        <v>209.09637831999999</v>
      </c>
    </row>
    <row r="6370" spans="1:12" x14ac:dyDescent="0.25">
      <c r="A6370">
        <v>2711</v>
      </c>
      <c r="B6370" s="4">
        <v>1374.5454500000001</v>
      </c>
      <c r="C6370">
        <v>13</v>
      </c>
      <c r="D6370" s="4">
        <v>61.363636399999997</v>
      </c>
      <c r="E6370" s="4">
        <v>4409.0909099999999</v>
      </c>
      <c r="F6370" s="4">
        <v>4234.8211700000002</v>
      </c>
      <c r="G6370">
        <v>0.85</v>
      </c>
      <c r="H6370">
        <v>2.38931661E-3</v>
      </c>
      <c r="I6370" s="2">
        <f t="shared" si="99"/>
        <v>0.99718903928235303</v>
      </c>
      <c r="J6370">
        <v>0.19825520699999999</v>
      </c>
      <c r="K6370">
        <f>Tabela1[[#This Row],[water_fraction_f_x000D_]]*(Tabela1[[#This Row],[mass_flow_water_kgh]]+Tabela1[[#This Row],[mass_flow_triolein_kgh]])</f>
        <v>1146.6360237645265</v>
      </c>
      <c r="L6370" s="3">
        <f>Tabela1[[#This Row],[mass_flow_water_kgh]]-Tabela1[[#This Row],[water_flow_f]]</f>
        <v>227.90942623547357</v>
      </c>
    </row>
    <row r="6371" spans="1:12" x14ac:dyDescent="0.25">
      <c r="A6371">
        <v>2723</v>
      </c>
      <c r="B6371" s="4">
        <v>1374.5454500000001</v>
      </c>
      <c r="C6371">
        <v>13</v>
      </c>
      <c r="D6371" s="4">
        <v>63.181818200000002</v>
      </c>
      <c r="E6371" s="4">
        <v>4409.0909099999999</v>
      </c>
      <c r="F6371" s="4">
        <v>4234.8208199999999</v>
      </c>
      <c r="G6371">
        <v>0.85</v>
      </c>
      <c r="H6371">
        <v>2.3893783899999999E-3</v>
      </c>
      <c r="I6371" s="2">
        <f t="shared" si="99"/>
        <v>0.9971889666</v>
      </c>
      <c r="J6371">
        <v>0.19825521099999999</v>
      </c>
      <c r="K6371">
        <f>Tabela1[[#This Row],[water_fraction_f_x000D_]]*(Tabela1[[#This Row],[mass_flow_water_kgh]]+Tabela1[[#This Row],[mass_flow_triolein_kgh]])</f>
        <v>1146.636046899072</v>
      </c>
      <c r="L6371" s="3">
        <f>Tabela1[[#This Row],[mass_flow_water_kgh]]-Tabela1[[#This Row],[water_flow_f]]</f>
        <v>227.9094031009281</v>
      </c>
    </row>
    <row r="6372" spans="1:12" x14ac:dyDescent="0.25">
      <c r="A6372">
        <v>10973</v>
      </c>
      <c r="B6372" s="4">
        <v>2061.8181800000002</v>
      </c>
      <c r="C6372">
        <v>11</v>
      </c>
      <c r="D6372" s="4">
        <v>48.636363600000003</v>
      </c>
      <c r="E6372" s="4">
        <v>3863.63636</v>
      </c>
      <c r="F6372" s="4">
        <v>3708.9648299999999</v>
      </c>
      <c r="G6372">
        <v>0.85</v>
      </c>
      <c r="H6372">
        <v>2.38941396E-3</v>
      </c>
      <c r="I6372" s="2">
        <f t="shared" si="99"/>
        <v>0.99718892475294119</v>
      </c>
      <c r="J6372">
        <v>0.31427610900000003</v>
      </c>
      <c r="K6372">
        <f>Tabela1[[#This Row],[water_fraction_f_x000D_]]*(Tabela1[[#This Row],[mass_flow_water_kgh]]+Tabela1[[#This Row],[mass_flow_triolein_kgh]])</f>
        <v>1862.2287968875853</v>
      </c>
      <c r="L6372" s="3">
        <f>Tabela1[[#This Row],[mass_flow_water_kgh]]-Tabela1[[#This Row],[water_flow_f]]</f>
        <v>199.58938311241491</v>
      </c>
    </row>
    <row r="6373" spans="1:12" x14ac:dyDescent="0.25">
      <c r="A6373">
        <v>2735</v>
      </c>
      <c r="B6373" s="4">
        <v>1374.5454500000001</v>
      </c>
      <c r="C6373">
        <v>13</v>
      </c>
      <c r="D6373" s="4">
        <v>65</v>
      </c>
      <c r="E6373" s="4">
        <v>4409.0909099999999</v>
      </c>
      <c r="F6373" s="4">
        <v>4234.8203899999999</v>
      </c>
      <c r="G6373">
        <v>0.85</v>
      </c>
      <c r="H6373">
        <v>2.3894570999999998E-3</v>
      </c>
      <c r="I6373" s="2">
        <f t="shared" si="99"/>
        <v>0.99718887399999989</v>
      </c>
      <c r="J6373">
        <v>0.19825521600000001</v>
      </c>
      <c r="K6373">
        <f>Tabela1[[#This Row],[water_fraction_f_x000D_]]*(Tabela1[[#This Row],[mass_flow_water_kgh]]+Tabela1[[#This Row],[mass_flow_triolein_kgh]])</f>
        <v>1146.6360758172539</v>
      </c>
      <c r="L6373" s="3">
        <f>Tabela1[[#This Row],[mass_flow_water_kgh]]-Tabela1[[#This Row],[water_flow_f]]</f>
        <v>227.90937418274621</v>
      </c>
    </row>
    <row r="6374" spans="1:12" x14ac:dyDescent="0.25">
      <c r="A6374">
        <v>8921</v>
      </c>
      <c r="B6374" s="4">
        <v>1947.2727299999999</v>
      </c>
      <c r="C6374">
        <v>6</v>
      </c>
      <c r="D6374" s="4">
        <v>65</v>
      </c>
      <c r="E6374" s="4">
        <v>3863.63636</v>
      </c>
      <c r="F6374" s="4">
        <v>3709.2246700000001</v>
      </c>
      <c r="G6374">
        <v>0.85</v>
      </c>
      <c r="H6374">
        <v>2.3897899499999999E-3</v>
      </c>
      <c r="I6374" s="2">
        <f t="shared" si="99"/>
        <v>0.99718848241176461</v>
      </c>
      <c r="J6374">
        <v>0.30075617199999999</v>
      </c>
      <c r="K6374">
        <f>Tabela1[[#This Row],[water_fraction_f_x000D_]]*(Tabela1[[#This Row],[mass_flow_water_kgh]]+Tabela1[[#This Row],[mass_flow_triolein_kgh]])</f>
        <v>1747.6667737484036</v>
      </c>
      <c r="L6374" s="3">
        <f>Tabela1[[#This Row],[mass_flow_water_kgh]]-Tabela1[[#This Row],[water_flow_f]]</f>
        <v>199.60595625159635</v>
      </c>
    </row>
    <row r="6375" spans="1:12" x14ac:dyDescent="0.25">
      <c r="A6375">
        <v>5630</v>
      </c>
      <c r="B6375" s="4">
        <v>1603.63636</v>
      </c>
      <c r="C6375">
        <v>14</v>
      </c>
      <c r="D6375" s="4">
        <v>46.818181799999998</v>
      </c>
      <c r="E6375" s="4">
        <v>3590.9090900000001</v>
      </c>
      <c r="F6375" s="4">
        <v>3447.86681</v>
      </c>
      <c r="G6375">
        <v>0.85</v>
      </c>
      <c r="H6375">
        <v>2.39015135E-3</v>
      </c>
      <c r="I6375" s="2">
        <f t="shared" si="99"/>
        <v>0.99718805723529413</v>
      </c>
      <c r="J6375">
        <v>0.27299602899999997</v>
      </c>
      <c r="K6375">
        <f>Tabela1[[#This Row],[water_fraction_f_x000D_]]*(Tabela1[[#This Row],[mass_flow_water_kgh]]+Tabela1[[#This Row],[mass_flow_triolein_kgh]])</f>
        <v>1418.0902803100178</v>
      </c>
      <c r="L6375" s="3">
        <f>Tabela1[[#This Row],[mass_flow_water_kgh]]-Tabela1[[#This Row],[water_flow_f]]</f>
        <v>185.54607968998221</v>
      </c>
    </row>
    <row r="6376" spans="1:12" x14ac:dyDescent="0.25">
      <c r="A6376">
        <v>2009</v>
      </c>
      <c r="B6376" s="4">
        <v>1374.5454500000001</v>
      </c>
      <c r="C6376">
        <v>8</v>
      </c>
      <c r="D6376" s="4">
        <v>65</v>
      </c>
      <c r="E6376" s="4">
        <v>3863.63636</v>
      </c>
      <c r="F6376" s="4">
        <v>3710.53244</v>
      </c>
      <c r="G6376">
        <v>0.85</v>
      </c>
      <c r="H6376">
        <v>2.3902112999999998E-3</v>
      </c>
      <c r="I6376" s="2">
        <f t="shared" si="99"/>
        <v>0.99718798670588238</v>
      </c>
      <c r="J6376">
        <v>0.22428700100000001</v>
      </c>
      <c r="K6376">
        <f>Tabela1[[#This Row],[water_fraction_f_x000D_]]*(Tabela1[[#This Row],[mass_flow_water_kgh]]+Tabela1[[#This Row],[mass_flow_triolein_kgh]])</f>
        <v>1174.8560888576519</v>
      </c>
      <c r="L6376" s="3">
        <f>Tabela1[[#This Row],[mass_flow_water_kgh]]-Tabela1[[#This Row],[water_flow_f]]</f>
        <v>199.68936114234816</v>
      </c>
    </row>
    <row r="6377" spans="1:12" x14ac:dyDescent="0.25">
      <c r="A6377">
        <v>3664</v>
      </c>
      <c r="B6377" s="4">
        <v>1489.0909099999999</v>
      </c>
      <c r="C6377">
        <v>10</v>
      </c>
      <c r="D6377" s="4">
        <v>54.090909099999998</v>
      </c>
      <c r="E6377" s="4">
        <v>3772.7272699999999</v>
      </c>
      <c r="F6377" s="4">
        <v>3622.8894399999999</v>
      </c>
      <c r="G6377">
        <v>0.85</v>
      </c>
      <c r="H6377">
        <v>2.3902807499999999E-3</v>
      </c>
      <c r="I6377" s="2">
        <f t="shared" si="99"/>
        <v>0.99718790499999999</v>
      </c>
      <c r="J6377">
        <v>0.24594570299999999</v>
      </c>
      <c r="K6377">
        <f>Tabela1[[#This Row],[water_fraction_f_x000D_]]*(Tabela1[[#This Row],[mass_flow_water_kgh]]+Tabela1[[#This Row],[mass_flow_triolein_kgh]])</f>
        <v>1294.1215713382805</v>
      </c>
      <c r="L6377" s="3">
        <f>Tabela1[[#This Row],[mass_flow_water_kgh]]-Tabela1[[#This Row],[water_flow_f]]</f>
        <v>194.96933866171935</v>
      </c>
    </row>
    <row r="6378" spans="1:12" x14ac:dyDescent="0.25">
      <c r="A6378">
        <v>3386</v>
      </c>
      <c r="B6378" s="4">
        <v>1489.0909099999999</v>
      </c>
      <c r="C6378">
        <v>8</v>
      </c>
      <c r="D6378" s="4">
        <v>55.909090900000002</v>
      </c>
      <c r="E6378" s="4">
        <v>3590.9090900000001</v>
      </c>
      <c r="F6378" s="4">
        <v>3448.1273500000002</v>
      </c>
      <c r="G6378">
        <v>0.85</v>
      </c>
      <c r="H6378">
        <v>2.3904556500000001E-3</v>
      </c>
      <c r="I6378" s="2">
        <f t="shared" si="99"/>
        <v>0.99718769923529416</v>
      </c>
      <c r="J6378">
        <v>0.256600041</v>
      </c>
      <c r="K6378">
        <f>Tabela1[[#This Row],[water_fraction_f_x000D_]]*(Tabela1[[#This Row],[mass_flow_water_kgh]]+Tabela1[[#This Row],[mass_flow_triolein_kgh]])</f>
        <v>1303.5282082799999</v>
      </c>
      <c r="L6378" s="3">
        <f>Tabela1[[#This Row],[mass_flow_water_kgh]]-Tabela1[[#This Row],[water_flow_f]]</f>
        <v>185.56270171999995</v>
      </c>
    </row>
    <row r="6379" spans="1:12" x14ac:dyDescent="0.25">
      <c r="A6379">
        <v>1123</v>
      </c>
      <c r="B6379" s="4">
        <v>1260</v>
      </c>
      <c r="C6379">
        <v>12</v>
      </c>
      <c r="D6379" s="4">
        <v>61.363636399999997</v>
      </c>
      <c r="E6379" s="4">
        <v>4045.4545499999999</v>
      </c>
      <c r="F6379" s="4">
        <v>3885.5536499999998</v>
      </c>
      <c r="G6379">
        <v>0.85</v>
      </c>
      <c r="H6379">
        <v>2.3906185400000002E-3</v>
      </c>
      <c r="I6379" s="2">
        <f t="shared" si="99"/>
        <v>0.99718750759999997</v>
      </c>
      <c r="J6379">
        <v>0.198076803</v>
      </c>
      <c r="K6379">
        <f>Tabela1[[#This Row],[water_fraction_f_x000D_]]*(Tabela1[[#This Row],[mass_flow_water_kgh]]+Tabela1[[#This Row],[mass_flow_triolein_kgh]])</f>
        <v>1050.8874757258036</v>
      </c>
      <c r="L6379" s="3">
        <f>Tabela1[[#This Row],[mass_flow_water_kgh]]-Tabela1[[#This Row],[water_flow_f]]</f>
        <v>209.1125242741964</v>
      </c>
    </row>
    <row r="6380" spans="1:12" x14ac:dyDescent="0.25">
      <c r="A6380">
        <v>1135</v>
      </c>
      <c r="B6380" s="4">
        <v>1260</v>
      </c>
      <c r="C6380">
        <v>12</v>
      </c>
      <c r="D6380" s="4">
        <v>63.181818200000002</v>
      </c>
      <c r="E6380" s="4">
        <v>4045.4545499999999</v>
      </c>
      <c r="F6380" s="4">
        <v>3885.5532600000001</v>
      </c>
      <c r="G6380">
        <v>0.85</v>
      </c>
      <c r="H6380">
        <v>2.3906958200000002E-3</v>
      </c>
      <c r="I6380" s="2">
        <f t="shared" si="99"/>
        <v>0.997187416682353</v>
      </c>
      <c r="J6380">
        <v>0.19807680799999999</v>
      </c>
      <c r="K6380">
        <f>Tabela1[[#This Row],[water_fraction_f_x000D_]]*(Tabela1[[#This Row],[mass_flow_water_kgh]]+Tabela1[[#This Row],[mass_flow_triolein_kgh]])</f>
        <v>1050.8875022530765</v>
      </c>
      <c r="L6380" s="3">
        <f>Tabela1[[#This Row],[mass_flow_water_kgh]]-Tabela1[[#This Row],[water_flow_f]]</f>
        <v>209.11249774692351</v>
      </c>
    </row>
    <row r="6381" spans="1:12" x14ac:dyDescent="0.25">
      <c r="A6381">
        <v>1147</v>
      </c>
      <c r="B6381" s="4">
        <v>1260</v>
      </c>
      <c r="C6381">
        <v>12</v>
      </c>
      <c r="D6381" s="4">
        <v>65</v>
      </c>
      <c r="E6381" s="4">
        <v>4045.4545499999999</v>
      </c>
      <c r="F6381" s="4">
        <v>3885.55287</v>
      </c>
      <c r="G6381">
        <v>0.85</v>
      </c>
      <c r="H6381">
        <v>2.3907728599999998E-3</v>
      </c>
      <c r="I6381" s="2">
        <f t="shared" si="99"/>
        <v>0.99718732604705884</v>
      </c>
      <c r="J6381">
        <v>0.19807681199999999</v>
      </c>
      <c r="K6381">
        <f>Tabela1[[#This Row],[water_fraction_f_x000D_]]*(Tabela1[[#This Row],[mass_flow_water_kgh]]+Tabela1[[#This Row],[mass_flow_triolein_kgh]])</f>
        <v>1050.8875234748946</v>
      </c>
      <c r="L6381" s="3">
        <f>Tabela1[[#This Row],[mass_flow_water_kgh]]-Tabela1[[#This Row],[water_flow_f]]</f>
        <v>209.11247652510542</v>
      </c>
    </row>
    <row r="6382" spans="1:12" x14ac:dyDescent="0.25">
      <c r="A6382">
        <v>8135</v>
      </c>
      <c r="B6382" s="4">
        <v>1832.7272700000001</v>
      </c>
      <c r="C6382">
        <v>11</v>
      </c>
      <c r="D6382" s="4">
        <v>54.090909099999998</v>
      </c>
      <c r="E6382" s="4">
        <v>4409.0909099999999</v>
      </c>
      <c r="F6382" s="4">
        <v>4233.7634699999999</v>
      </c>
      <c r="G6382">
        <v>0.85</v>
      </c>
      <c r="H6382">
        <v>2.3909903900000001E-3</v>
      </c>
      <c r="I6382" s="2">
        <f t="shared" si="99"/>
        <v>0.99718707012941177</v>
      </c>
      <c r="J6382">
        <v>0.25711823900000003</v>
      </c>
      <c r="K6382">
        <f>Tabela1[[#This Row],[water_fraction_f_x000D_]]*(Tabela1[[#This Row],[mass_flow_water_kgh]]+Tabela1[[#This Row],[mass_flow_triolein_kgh]])</f>
        <v>1604.8852985997853</v>
      </c>
      <c r="L6382" s="3">
        <f>Tabela1[[#This Row],[mass_flow_water_kgh]]-Tabela1[[#This Row],[water_flow_f]]</f>
        <v>227.84197140021479</v>
      </c>
    </row>
    <row r="6383" spans="1:12" x14ac:dyDescent="0.25">
      <c r="A6383">
        <v>7857</v>
      </c>
      <c r="B6383" s="4">
        <v>1832.7272700000001</v>
      </c>
      <c r="C6383">
        <v>9</v>
      </c>
      <c r="D6383" s="4">
        <v>55.909090900000002</v>
      </c>
      <c r="E6383" s="4">
        <v>4227.2727299999997</v>
      </c>
      <c r="F6383" s="4">
        <v>4059.0018300000002</v>
      </c>
      <c r="G6383">
        <v>0.85</v>
      </c>
      <c r="H6383">
        <v>2.3910788500000001E-3</v>
      </c>
      <c r="I6383" s="2">
        <f t="shared" si="99"/>
        <v>0.99718696605882351</v>
      </c>
      <c r="J6383">
        <v>0.26638480399999998</v>
      </c>
      <c r="K6383">
        <f>Tabela1[[#This Row],[water_fraction_f_x000D_]]*(Tabela1[[#This Row],[mass_flow_water_kgh]]+Tabela1[[#This Row],[mass_flow_triolein_kgh]])</f>
        <v>1614.2919122399999</v>
      </c>
      <c r="L6383" s="3">
        <f>Tabela1[[#This Row],[mass_flow_water_kgh]]-Tabela1[[#This Row],[water_flow_f]]</f>
        <v>218.43535776000022</v>
      </c>
    </row>
    <row r="6384" spans="1:12" x14ac:dyDescent="0.25">
      <c r="A6384">
        <v>2409</v>
      </c>
      <c r="B6384" s="4">
        <v>1374.5454500000001</v>
      </c>
      <c r="C6384">
        <v>11</v>
      </c>
      <c r="D6384" s="4">
        <v>59.545454499999998</v>
      </c>
      <c r="E6384" s="4">
        <v>4227.2727299999997</v>
      </c>
      <c r="F6384" s="4">
        <v>4060.0495900000001</v>
      </c>
      <c r="G6384">
        <v>0.85</v>
      </c>
      <c r="H6384">
        <v>2.3912124099999999E-3</v>
      </c>
      <c r="I6384" s="2">
        <f t="shared" si="99"/>
        <v>0.99718680892941181</v>
      </c>
      <c r="J6384">
        <v>0.20636929500000001</v>
      </c>
      <c r="K6384">
        <f>Tabela1[[#This Row],[water_fraction_f_x000D_]]*(Tabela1[[#This Row],[mass_flow_water_kgh]]+Tabela1[[#This Row],[mass_flow_triolein_kgh]])</f>
        <v>1156.0432685247831</v>
      </c>
      <c r="L6384" s="3">
        <f>Tabela1[[#This Row],[mass_flow_water_kgh]]-Tabela1[[#This Row],[water_flow_f]]</f>
        <v>218.50218147521696</v>
      </c>
    </row>
    <row r="6385" spans="1:12" x14ac:dyDescent="0.25">
      <c r="A6385">
        <v>14769</v>
      </c>
      <c r="B6385" s="4">
        <v>2405.4545499999999</v>
      </c>
      <c r="C6385">
        <v>7</v>
      </c>
      <c r="D6385" s="4">
        <v>55.909090900000002</v>
      </c>
      <c r="E6385" s="4">
        <v>4227.2727299999997</v>
      </c>
      <c r="F6385" s="4">
        <v>4057.6903900000002</v>
      </c>
      <c r="G6385">
        <v>0.85</v>
      </c>
      <c r="H6385">
        <v>2.3912140700000002E-3</v>
      </c>
      <c r="I6385" s="2">
        <f t="shared" si="99"/>
        <v>0.99718680697647066</v>
      </c>
      <c r="J6385">
        <v>0.329744121</v>
      </c>
      <c r="K6385">
        <f>Tabela1[[#This Row],[water_fraction_f_x000D_]]*(Tabela1[[#This Row],[mass_flow_water_kgh]]+Tabela1[[#This Row],[mass_flow_triolein_kgh]])</f>
        <v>2187.1028267763204</v>
      </c>
      <c r="L6385" s="3">
        <f>Tabela1[[#This Row],[mass_flow_water_kgh]]-Tabela1[[#This Row],[water_flow_f]]</f>
        <v>218.35172322367953</v>
      </c>
    </row>
    <row r="6386" spans="1:12" x14ac:dyDescent="0.25">
      <c r="A6386">
        <v>10988</v>
      </c>
      <c r="B6386" s="4">
        <v>2061.8181800000002</v>
      </c>
      <c r="C6386">
        <v>11</v>
      </c>
      <c r="D6386" s="4">
        <v>50.454545500000002</v>
      </c>
      <c r="E6386" s="4">
        <v>4136.3636399999996</v>
      </c>
      <c r="F6386" s="4">
        <v>3971.0884999999998</v>
      </c>
      <c r="G6386">
        <v>0.85</v>
      </c>
      <c r="H6386">
        <v>2.3925196500000001E-3</v>
      </c>
      <c r="I6386" s="2">
        <f t="shared" si="99"/>
        <v>0.99718527099999998</v>
      </c>
      <c r="J6386">
        <v>0.29817132499999999</v>
      </c>
      <c r="K6386">
        <f>Tabela1[[#This Row],[water_fraction_f_x000D_]]*(Tabela1[[#This Row],[mass_flow_water_kgh]]+Tabela1[[#This Row],[mass_flow_triolein_kgh]])</f>
        <v>1848.1200858603113</v>
      </c>
      <c r="L6386" s="3">
        <f>Tabela1[[#This Row],[mass_flow_water_kgh]]-Tabela1[[#This Row],[water_flow_f]]</f>
        <v>213.69809413968892</v>
      </c>
    </row>
    <row r="6387" spans="1:12" x14ac:dyDescent="0.25">
      <c r="A6387">
        <v>3518</v>
      </c>
      <c r="B6387" s="4">
        <v>1489.0909099999999</v>
      </c>
      <c r="C6387">
        <v>9</v>
      </c>
      <c r="D6387" s="4">
        <v>54.090909099999998</v>
      </c>
      <c r="E6387" s="4">
        <v>3590.9090900000001</v>
      </c>
      <c r="F6387" s="4">
        <v>3448.11582</v>
      </c>
      <c r="G6387">
        <v>0.85</v>
      </c>
      <c r="H6387">
        <v>2.3928268800000002E-3</v>
      </c>
      <c r="I6387" s="2">
        <f t="shared" si="99"/>
        <v>0.99718490955294126</v>
      </c>
      <c r="J6387">
        <v>0.25660018600000001</v>
      </c>
      <c r="K6387">
        <f>Tabela1[[#This Row],[water_fraction_f_x000D_]]*(Tabela1[[#This Row],[mass_flow_water_kgh]]+Tabela1[[#This Row],[mass_flow_triolein_kgh]])</f>
        <v>1303.5289448799999</v>
      </c>
      <c r="L6387" s="3">
        <f>Tabela1[[#This Row],[mass_flow_water_kgh]]-Tabela1[[#This Row],[water_flow_f]]</f>
        <v>185.56196511999997</v>
      </c>
    </row>
    <row r="6388" spans="1:12" x14ac:dyDescent="0.25">
      <c r="A6388">
        <v>4574</v>
      </c>
      <c r="B6388" s="4">
        <v>1603.63636</v>
      </c>
      <c r="C6388">
        <v>6</v>
      </c>
      <c r="D6388" s="4">
        <v>61.363636399999997</v>
      </c>
      <c r="E6388" s="4">
        <v>3590.9090900000001</v>
      </c>
      <c r="F6388" s="4">
        <v>3447.8492200000001</v>
      </c>
      <c r="G6388">
        <v>0.85</v>
      </c>
      <c r="H6388">
        <v>2.3936903399999999E-3</v>
      </c>
      <c r="I6388" s="2">
        <f t="shared" si="99"/>
        <v>0.99718389371764704</v>
      </c>
      <c r="J6388">
        <v>0.27299624500000003</v>
      </c>
      <c r="K6388">
        <f>Tabela1[[#This Row],[water_fraction_f_x000D_]]*(Tabela1[[#This Row],[mass_flow_water_kgh]]+Tabela1[[#This Row],[mass_flow_triolein_kgh]])</f>
        <v>1418.0914023318353</v>
      </c>
      <c r="L6388" s="3">
        <f>Tabela1[[#This Row],[mass_flow_water_kgh]]-Tabela1[[#This Row],[water_flow_f]]</f>
        <v>185.54495766816467</v>
      </c>
    </row>
    <row r="6389" spans="1:12" x14ac:dyDescent="0.25">
      <c r="A6389">
        <v>4586</v>
      </c>
      <c r="B6389" s="4">
        <v>1603.63636</v>
      </c>
      <c r="C6389">
        <v>6</v>
      </c>
      <c r="D6389" s="4">
        <v>63.181818200000002</v>
      </c>
      <c r="E6389" s="4">
        <v>3590.9090900000001</v>
      </c>
      <c r="F6389" s="4">
        <v>3447.8471300000001</v>
      </c>
      <c r="G6389">
        <v>0.85</v>
      </c>
      <c r="H6389">
        <v>2.3941098700000002E-3</v>
      </c>
      <c r="I6389" s="2">
        <f t="shared" si="99"/>
        <v>0.99718340015294116</v>
      </c>
      <c r="J6389">
        <v>0.27299626999999999</v>
      </c>
      <c r="K6389">
        <f>Tabela1[[#This Row],[water_fraction_f_x000D_]]*(Tabela1[[#This Row],[mass_flow_water_kgh]]+Tabela1[[#This Row],[mass_flow_triolein_kgh]])</f>
        <v>1418.0915321954712</v>
      </c>
      <c r="L6389" s="3">
        <f>Tabela1[[#This Row],[mass_flow_water_kgh]]-Tabela1[[#This Row],[water_flow_f]]</f>
        <v>185.54482780452872</v>
      </c>
    </row>
    <row r="6390" spans="1:12" x14ac:dyDescent="0.25">
      <c r="A6390">
        <v>13709</v>
      </c>
      <c r="B6390" s="4">
        <v>2290.9090900000001</v>
      </c>
      <c r="C6390">
        <v>10</v>
      </c>
      <c r="D6390" s="4">
        <v>48.636363600000003</v>
      </c>
      <c r="E6390" s="4">
        <v>3863.63636</v>
      </c>
      <c r="F6390" s="4">
        <v>3708.41185</v>
      </c>
      <c r="G6390">
        <v>0.85</v>
      </c>
      <c r="H6390">
        <v>2.3943550199999998E-3</v>
      </c>
      <c r="I6390" s="2">
        <f t="shared" si="99"/>
        <v>0.99718311174117646</v>
      </c>
      <c r="J6390">
        <v>0.339806569</v>
      </c>
      <c r="K6390">
        <f>Tabela1[[#This Row],[water_fraction_f_x000D_]]*(Tabela1[[#This Row],[mass_flow_water_kgh]]+Tabela1[[#This Row],[mass_flow_triolein_kgh]])</f>
        <v>2091.354973119061</v>
      </c>
      <c r="L6390" s="3">
        <f>Tabela1[[#This Row],[mass_flow_water_kgh]]-Tabela1[[#This Row],[water_flow_f]]</f>
        <v>199.55411688093909</v>
      </c>
    </row>
    <row r="6391" spans="1:12" x14ac:dyDescent="0.25">
      <c r="A6391">
        <v>4203</v>
      </c>
      <c r="B6391" s="4">
        <v>1489.0909099999999</v>
      </c>
      <c r="C6391">
        <v>14</v>
      </c>
      <c r="D6391" s="4">
        <v>48.636363600000003</v>
      </c>
      <c r="E6391" s="4">
        <v>3681.8181800000002</v>
      </c>
      <c r="F6391" s="4">
        <v>3535.4879299999998</v>
      </c>
      <c r="G6391">
        <v>0.85</v>
      </c>
      <c r="H6391">
        <v>2.3945012400000002E-3</v>
      </c>
      <c r="I6391" s="2">
        <f t="shared" si="99"/>
        <v>0.99718293971764715</v>
      </c>
      <c r="J6391">
        <v>0.25117946800000002</v>
      </c>
      <c r="K6391">
        <f>Tabela1[[#This Row],[water_fraction_f_x000D_]]*(Tabela1[[#This Row],[mass_flow_water_kgh]]+Tabela1[[#This Row],[mass_flow_triolein_kgh]])</f>
        <v>1298.8261943025643</v>
      </c>
      <c r="L6391" s="3">
        <f>Tabela1[[#This Row],[mass_flow_water_kgh]]-Tabela1[[#This Row],[water_flow_f]]</f>
        <v>190.26471569743558</v>
      </c>
    </row>
    <row r="6392" spans="1:12" x14ac:dyDescent="0.25">
      <c r="A6392">
        <v>4598</v>
      </c>
      <c r="B6392" s="4">
        <v>1603.63636</v>
      </c>
      <c r="C6392">
        <v>6</v>
      </c>
      <c r="D6392" s="4">
        <v>65</v>
      </c>
      <c r="E6392" s="4">
        <v>3590.9090900000001</v>
      </c>
      <c r="F6392" s="4">
        <v>3447.8450400000002</v>
      </c>
      <c r="G6392">
        <v>0.85</v>
      </c>
      <c r="H6392">
        <v>2.3945295299999999E-3</v>
      </c>
      <c r="I6392" s="2">
        <f t="shared" si="99"/>
        <v>0.99718290643529417</v>
      </c>
      <c r="J6392">
        <v>0.27299629600000003</v>
      </c>
      <c r="K6392">
        <f>Tabela1[[#This Row],[water_fraction_f_x000D_]]*(Tabela1[[#This Row],[mass_flow_water_kgh]]+Tabela1[[#This Row],[mass_flow_triolein_kgh]])</f>
        <v>1418.0916672536532</v>
      </c>
      <c r="L6392" s="3">
        <f>Tabela1[[#This Row],[mass_flow_water_kgh]]-Tabela1[[#This Row],[water_flow_f]]</f>
        <v>185.54469274634675</v>
      </c>
    </row>
    <row r="6393" spans="1:12" x14ac:dyDescent="0.25">
      <c r="A6393">
        <v>8412</v>
      </c>
      <c r="B6393" s="4">
        <v>1832.7272700000001</v>
      </c>
      <c r="C6393">
        <v>13</v>
      </c>
      <c r="D6393" s="4">
        <v>52.2727273</v>
      </c>
      <c r="E6393" s="4">
        <v>4500</v>
      </c>
      <c r="F6393" s="4">
        <v>4321.1171199999999</v>
      </c>
      <c r="G6393">
        <v>0.85</v>
      </c>
      <c r="H6393">
        <v>2.3954308099999998E-3</v>
      </c>
      <c r="I6393" s="2">
        <f t="shared" si="99"/>
        <v>0.99718184610588234</v>
      </c>
      <c r="J6393">
        <v>0.25268476899999998</v>
      </c>
      <c r="K6393">
        <f>Tabela1[[#This Row],[water_fraction_f_x000D_]]*(Tabela1[[#This Row],[mass_flow_water_kgh]]+Tabela1[[#This Row],[mass_flow_triolein_kgh]])</f>
        <v>1600.1837273599506</v>
      </c>
      <c r="L6393" s="3">
        <f>Tabela1[[#This Row],[mass_flow_water_kgh]]-Tabela1[[#This Row],[water_flow_f]]</f>
        <v>232.54354264004951</v>
      </c>
    </row>
    <row r="6394" spans="1:12" x14ac:dyDescent="0.25">
      <c r="A6394">
        <v>3427</v>
      </c>
      <c r="B6394" s="4">
        <v>1489.0909099999999</v>
      </c>
      <c r="C6394">
        <v>8</v>
      </c>
      <c r="D6394" s="4">
        <v>61.363636399999997</v>
      </c>
      <c r="E6394" s="4">
        <v>4045.4545499999999</v>
      </c>
      <c r="F6394" s="4">
        <v>3885.0021900000002</v>
      </c>
      <c r="G6394">
        <v>0.85</v>
      </c>
      <c r="H6394">
        <v>2.3957790400000001E-3</v>
      </c>
      <c r="I6394" s="2">
        <f t="shared" si="99"/>
        <v>0.99718143642352941</v>
      </c>
      <c r="J6394">
        <v>0.23127708799999999</v>
      </c>
      <c r="K6394">
        <f>Tabela1[[#This Row],[water_fraction_f_x000D_]]*(Tabela1[[#This Row],[mass_flow_water_kgh]]+Tabela1[[#This Row],[mass_flow_triolein_kgh]])</f>
        <v>1280.0135573924204</v>
      </c>
      <c r="L6394" s="3">
        <f>Tabela1[[#This Row],[mass_flow_water_kgh]]-Tabela1[[#This Row],[water_flow_f]]</f>
        <v>209.07735260757954</v>
      </c>
    </row>
    <row r="6395" spans="1:12" x14ac:dyDescent="0.25">
      <c r="A6395">
        <v>3439</v>
      </c>
      <c r="B6395" s="4">
        <v>1489.0909099999999</v>
      </c>
      <c r="C6395">
        <v>8</v>
      </c>
      <c r="D6395" s="4">
        <v>63.181818200000002</v>
      </c>
      <c r="E6395" s="4">
        <v>4045.4545499999999</v>
      </c>
      <c r="F6395" s="4">
        <v>3884.9975100000001</v>
      </c>
      <c r="G6395">
        <v>0.85</v>
      </c>
      <c r="H6395">
        <v>2.3966623599999998E-3</v>
      </c>
      <c r="I6395" s="2">
        <f t="shared" si="99"/>
        <v>0.99718039722352936</v>
      </c>
      <c r="J6395">
        <v>0.23127714199999999</v>
      </c>
      <c r="K6395">
        <f>Tabela1[[#This Row],[water_fraction_f_x000D_]]*(Tabela1[[#This Row],[mass_flow_water_kgh]]+Tabela1[[#This Row],[mass_flow_triolein_kgh]])</f>
        <v>1280.0138562578752</v>
      </c>
      <c r="L6395" s="3">
        <f>Tabela1[[#This Row],[mass_flow_water_kgh]]-Tabela1[[#This Row],[water_flow_f]]</f>
        <v>209.07705374212469</v>
      </c>
    </row>
    <row r="6396" spans="1:12" x14ac:dyDescent="0.25">
      <c r="A6396">
        <v>10338</v>
      </c>
      <c r="B6396" s="4">
        <v>2061.8181800000002</v>
      </c>
      <c r="C6396">
        <v>6</v>
      </c>
      <c r="D6396" s="4">
        <v>61.363636399999997</v>
      </c>
      <c r="E6396" s="4">
        <v>3954.5454500000001</v>
      </c>
      <c r="F6396" s="4">
        <v>3796.30377</v>
      </c>
      <c r="G6396">
        <v>0.85</v>
      </c>
      <c r="H6396">
        <v>2.3966654300000001E-3</v>
      </c>
      <c r="I6396" s="2">
        <f t="shared" si="99"/>
        <v>0.9971803936117648</v>
      </c>
      <c r="J6396">
        <v>0.308745993</v>
      </c>
      <c r="K6396">
        <f>Tabela1[[#This Row],[water_fraction_f_x000D_]]*(Tabela1[[#This Row],[mass_flow_water_kgh]]+Tabela1[[#This Row],[mass_flow_triolein_kgh]])</f>
        <v>1857.5281631934345</v>
      </c>
      <c r="L6396" s="3">
        <f>Tabela1[[#This Row],[mass_flow_water_kgh]]-Tabela1[[#This Row],[water_flow_f]]</f>
        <v>204.29001680656575</v>
      </c>
    </row>
    <row r="6397" spans="1:12" x14ac:dyDescent="0.25">
      <c r="A6397">
        <v>966</v>
      </c>
      <c r="B6397" s="4">
        <v>1260</v>
      </c>
      <c r="C6397">
        <v>11</v>
      </c>
      <c r="D6397" s="4">
        <v>59.545454499999998</v>
      </c>
      <c r="E6397" s="4">
        <v>3954.5454500000001</v>
      </c>
      <c r="F6397" s="4">
        <v>3798.1425300000001</v>
      </c>
      <c r="G6397">
        <v>0.85</v>
      </c>
      <c r="H6397">
        <v>2.3967369300000002E-3</v>
      </c>
      <c r="I6397" s="2">
        <f t="shared" si="99"/>
        <v>0.99718030949411762</v>
      </c>
      <c r="J6397">
        <v>0.20243235400000001</v>
      </c>
      <c r="K6397">
        <f>Tabela1[[#This Row],[water_fraction_f_x000D_]]*(Tabela1[[#This Row],[mass_flow_water_kgh]]+Tabela1[[#This Row],[mass_flow_triolein_kgh]])</f>
        <v>1055.5927104834893</v>
      </c>
      <c r="L6397" s="3">
        <f>Tabela1[[#This Row],[mass_flow_water_kgh]]-Tabela1[[#This Row],[water_flow_f]]</f>
        <v>204.40728951651067</v>
      </c>
    </row>
    <row r="6398" spans="1:12" x14ac:dyDescent="0.25">
      <c r="A6398">
        <v>794</v>
      </c>
      <c r="B6398" s="4">
        <v>1260</v>
      </c>
      <c r="C6398">
        <v>10</v>
      </c>
      <c r="D6398" s="4">
        <v>55.909090900000002</v>
      </c>
      <c r="E6398" s="4">
        <v>3590.9090900000001</v>
      </c>
      <c r="F6398" s="4">
        <v>3448.62201</v>
      </c>
      <c r="G6398">
        <v>0.85</v>
      </c>
      <c r="H6398">
        <v>2.3967955299999998E-3</v>
      </c>
      <c r="I6398" s="2">
        <f t="shared" si="99"/>
        <v>0.99718024055294108</v>
      </c>
      <c r="J6398">
        <v>0.221485443</v>
      </c>
      <c r="K6398">
        <f>Tabela1[[#This Row],[water_fraction_f_x000D_]]*(Tabela1[[#This Row],[mass_flow_water_kgh]]+Tabela1[[#This Row],[mass_flow_triolein_kgh]])</f>
        <v>1074.4057487513769</v>
      </c>
      <c r="L6398" s="3">
        <f>Tabela1[[#This Row],[mass_flow_water_kgh]]-Tabela1[[#This Row],[water_flow_f]]</f>
        <v>185.5942512486231</v>
      </c>
    </row>
    <row r="6399" spans="1:12" x14ac:dyDescent="0.25">
      <c r="A6399">
        <v>3451</v>
      </c>
      <c r="B6399" s="4">
        <v>1489.0909099999999</v>
      </c>
      <c r="C6399">
        <v>8</v>
      </c>
      <c r="D6399" s="4">
        <v>65</v>
      </c>
      <c r="E6399" s="4">
        <v>4045.4545499999999</v>
      </c>
      <c r="F6399" s="4">
        <v>3884.9928199999999</v>
      </c>
      <c r="G6399">
        <v>0.85</v>
      </c>
      <c r="H6399">
        <v>2.3975466699999999E-3</v>
      </c>
      <c r="I6399" s="2">
        <f t="shared" si="99"/>
        <v>0.99717935685882353</v>
      </c>
      <c r="J6399">
        <v>0.23127719599999999</v>
      </c>
      <c r="K6399">
        <f>Tabela1[[#This Row],[water_fraction_f_x000D_]]*(Tabela1[[#This Row],[mass_flow_water_kgh]]+Tabela1[[#This Row],[mass_flow_triolein_kgh]])</f>
        <v>1280.0141551233301</v>
      </c>
      <c r="L6399" s="3">
        <f>Tabela1[[#This Row],[mass_flow_water_kgh]]-Tabela1[[#This Row],[water_flow_f]]</f>
        <v>209.07675487666984</v>
      </c>
    </row>
    <row r="6400" spans="1:12" x14ac:dyDescent="0.25">
      <c r="A6400">
        <v>3941</v>
      </c>
      <c r="B6400" s="4">
        <v>1489.0909099999999</v>
      </c>
      <c r="C6400">
        <v>12</v>
      </c>
      <c r="D6400" s="4">
        <v>52.2727273</v>
      </c>
      <c r="E6400" s="4">
        <v>3863.63636</v>
      </c>
      <c r="F6400" s="4">
        <v>3710.2326200000002</v>
      </c>
      <c r="G6400">
        <v>0.85</v>
      </c>
      <c r="H6400">
        <v>2.39758962E-3</v>
      </c>
      <c r="I6400" s="2">
        <f t="shared" si="99"/>
        <v>0.99717930632941176</v>
      </c>
      <c r="J6400">
        <v>0.24089041</v>
      </c>
      <c r="K6400">
        <f>Tabela1[[#This Row],[water_fraction_f_x000D_]]*(Tabela1[[#This Row],[mass_flow_water_kgh]]+Tabela1[[#This Row],[mass_flow_triolein_kgh]])</f>
        <v>1289.4206666884807</v>
      </c>
      <c r="L6400" s="3">
        <f>Tabela1[[#This Row],[mass_flow_water_kgh]]-Tabela1[[#This Row],[water_flow_f]]</f>
        <v>199.67024331151924</v>
      </c>
    </row>
    <row r="6401" spans="1:12" x14ac:dyDescent="0.25">
      <c r="A6401">
        <v>5688</v>
      </c>
      <c r="B6401" s="4">
        <v>1603.63636</v>
      </c>
      <c r="C6401">
        <v>14</v>
      </c>
      <c r="D6401" s="4">
        <v>54.090909099999998</v>
      </c>
      <c r="E6401" s="4">
        <v>4500</v>
      </c>
      <c r="F6401" s="4">
        <v>4321.6284400000004</v>
      </c>
      <c r="G6401">
        <v>0.85</v>
      </c>
      <c r="H6401">
        <v>2.3978044900000001E-3</v>
      </c>
      <c r="I6401" s="2">
        <f t="shared" si="99"/>
        <v>0.99717905354117642</v>
      </c>
      <c r="J6401">
        <v>0.22463006099999999</v>
      </c>
      <c r="K6401">
        <f>Tabela1[[#This Row],[water_fraction_f_x000D_]]*(Tabela1[[#This Row],[mass_flow_water_kgh]]+Tabela1[[#This Row],[mass_flow_triolein_kgh]])</f>
        <v>1371.0602078686179</v>
      </c>
      <c r="L6401" s="3">
        <f>Tabela1[[#This Row],[mass_flow_water_kgh]]-Tabela1[[#This Row],[water_flow_f]]</f>
        <v>232.57615213138206</v>
      </c>
    </row>
    <row r="6402" spans="1:12" x14ac:dyDescent="0.25">
      <c r="A6402">
        <v>530</v>
      </c>
      <c r="B6402" s="4">
        <v>1260</v>
      </c>
      <c r="C6402">
        <v>8</v>
      </c>
      <c r="D6402" s="4">
        <v>59.545454499999998</v>
      </c>
      <c r="E6402" s="4">
        <v>3590.9090900000001</v>
      </c>
      <c r="F6402" s="4">
        <v>3448.6170099999999</v>
      </c>
      <c r="G6402">
        <v>0.85</v>
      </c>
      <c r="H6402">
        <v>2.3978730600000002E-3</v>
      </c>
      <c r="I6402" s="2">
        <f t="shared" ref="I6402:I6465" si="100">(G6402-H6402)/G6402</f>
        <v>0.99717897287058821</v>
      </c>
      <c r="J6402">
        <v>0.221485509</v>
      </c>
      <c r="K6402">
        <f>Tabela1[[#This Row],[water_fraction_f_x000D_]]*(Tabela1[[#This Row],[mass_flow_water_kgh]]+Tabela1[[#This Row],[mass_flow_triolein_kgh]])</f>
        <v>1074.4060689113769</v>
      </c>
      <c r="L6402" s="3">
        <f>Tabela1[[#This Row],[mass_flow_water_kgh]]-Tabela1[[#This Row],[water_flow_f]]</f>
        <v>185.59393108862309</v>
      </c>
    </row>
    <row r="6403" spans="1:12" x14ac:dyDescent="0.25">
      <c r="A6403">
        <v>9939</v>
      </c>
      <c r="B6403" s="4">
        <v>1947.2727299999999</v>
      </c>
      <c r="C6403">
        <v>14</v>
      </c>
      <c r="D6403" s="4">
        <v>45</v>
      </c>
      <c r="E6403" s="4">
        <v>3681.8181800000002</v>
      </c>
      <c r="F6403" s="4">
        <v>3534.4180200000001</v>
      </c>
      <c r="G6403">
        <v>0.85</v>
      </c>
      <c r="H6403">
        <v>2.3982029100000002E-3</v>
      </c>
      <c r="I6403" s="2">
        <f t="shared" si="100"/>
        <v>0.99717858481176469</v>
      </c>
      <c r="J6403">
        <v>0.31214209900000001</v>
      </c>
      <c r="K6403">
        <f>Tabela1[[#This Row],[water_fraction_f_x000D_]]*(Tabela1[[#This Row],[mass_flow_water_kgh]]+Tabela1[[#This Row],[mass_flow_triolein_kgh]])</f>
        <v>1757.0762521092201</v>
      </c>
      <c r="L6403" s="3">
        <f>Tabela1[[#This Row],[mass_flow_water_kgh]]-Tabela1[[#This Row],[water_flow_f]]</f>
        <v>190.19647789077976</v>
      </c>
    </row>
    <row r="6404" spans="1:12" x14ac:dyDescent="0.25">
      <c r="A6404">
        <v>6269</v>
      </c>
      <c r="B6404" s="4">
        <v>1718.18182</v>
      </c>
      <c r="C6404">
        <v>8</v>
      </c>
      <c r="D6404" s="4">
        <v>55.909090900000002</v>
      </c>
      <c r="E6404" s="4">
        <v>3863.63636</v>
      </c>
      <c r="F6404" s="4">
        <v>3709.7034899999999</v>
      </c>
      <c r="G6404">
        <v>0.85</v>
      </c>
      <c r="H6404">
        <v>2.3982392800000001E-3</v>
      </c>
      <c r="I6404" s="2">
        <f t="shared" si="100"/>
        <v>0.9971785420235294</v>
      </c>
      <c r="J6404">
        <v>0.27205209400000002</v>
      </c>
      <c r="K6404">
        <f>Tabela1[[#This Row],[water_fraction_f_x000D_]]*(Tabela1[[#This Row],[mass_flow_water_kgh]]+Tabela1[[#This Row],[mass_flow_triolein_kgh]])</f>
        <v>1518.5453241962691</v>
      </c>
      <c r="L6404" s="3">
        <f>Tabela1[[#This Row],[mass_flow_water_kgh]]-Tabela1[[#This Row],[water_flow_f]]</f>
        <v>199.6364958037309</v>
      </c>
    </row>
    <row r="6405" spans="1:12" x14ac:dyDescent="0.25">
      <c r="A6405">
        <v>13328</v>
      </c>
      <c r="B6405" s="4">
        <v>2290.9090900000001</v>
      </c>
      <c r="C6405">
        <v>7</v>
      </c>
      <c r="D6405" s="4">
        <v>55.909090900000002</v>
      </c>
      <c r="E6405" s="4">
        <v>4136.3636399999996</v>
      </c>
      <c r="F6405" s="4">
        <v>3970.5280200000002</v>
      </c>
      <c r="G6405">
        <v>0.85</v>
      </c>
      <c r="H6405">
        <v>2.3983597300000002E-3</v>
      </c>
      <c r="I6405" s="2">
        <f t="shared" si="100"/>
        <v>0.99717840031764704</v>
      </c>
      <c r="J6405">
        <v>0.32319256200000002</v>
      </c>
      <c r="K6405">
        <f>Tabela1[[#This Row],[water_fraction_f_x000D_]]*(Tabela1[[#This Row],[mass_flow_water_kgh]]+Tabela1[[#This Row],[mass_flow_triolein_kgh]])</f>
        <v>2077.2467402814341</v>
      </c>
      <c r="L6405" s="3">
        <f>Tabela1[[#This Row],[mass_flow_water_kgh]]-Tabela1[[#This Row],[water_flow_f]]</f>
        <v>213.66234971856602</v>
      </c>
    </row>
    <row r="6406" spans="1:12" x14ac:dyDescent="0.25">
      <c r="A6406">
        <v>10350</v>
      </c>
      <c r="B6406" s="4">
        <v>2061.8181800000002</v>
      </c>
      <c r="C6406">
        <v>6</v>
      </c>
      <c r="D6406" s="4">
        <v>63.181818200000002</v>
      </c>
      <c r="E6406" s="4">
        <v>3954.5454500000001</v>
      </c>
      <c r="F6406" s="4">
        <v>3796.2939500000002</v>
      </c>
      <c r="G6406">
        <v>0.85</v>
      </c>
      <c r="H6406">
        <v>2.3983706900000002E-3</v>
      </c>
      <c r="I6406" s="2">
        <f t="shared" si="100"/>
        <v>0.99717838742352938</v>
      </c>
      <c r="J6406">
        <v>0.308746097</v>
      </c>
      <c r="K6406">
        <f>Tabela1[[#This Row],[water_fraction_f_x000D_]]*(Tabela1[[#This Row],[mass_flow_water_kgh]]+Tabela1[[#This Row],[mass_flow_triolein_kgh]])</f>
        <v>1857.5287888952521</v>
      </c>
      <c r="L6406" s="3">
        <f>Tabela1[[#This Row],[mass_flow_water_kgh]]-Tabela1[[#This Row],[water_flow_f]]</f>
        <v>204.28939110474812</v>
      </c>
    </row>
    <row r="6407" spans="1:12" x14ac:dyDescent="0.25">
      <c r="A6407">
        <v>6444</v>
      </c>
      <c r="B6407" s="4">
        <v>1718.18182</v>
      </c>
      <c r="C6407">
        <v>9</v>
      </c>
      <c r="D6407" s="4">
        <v>59.545454499999998</v>
      </c>
      <c r="E6407" s="4">
        <v>4500</v>
      </c>
      <c r="F6407" s="4">
        <v>4321.3563199999999</v>
      </c>
      <c r="G6407">
        <v>0.85</v>
      </c>
      <c r="H6407">
        <v>2.3993622399999998E-3</v>
      </c>
      <c r="I6407" s="2">
        <f t="shared" si="100"/>
        <v>0.99717722089411764</v>
      </c>
      <c r="J6407">
        <v>0.238915983</v>
      </c>
      <c r="K6407">
        <f>Tabela1[[#This Row],[water_fraction_f_x000D_]]*(Tabela1[[#This Row],[mass_flow_water_kgh]]+Tabela1[[#This Row],[mass_flow_triolein_kgh]])</f>
        <v>1485.6230219980289</v>
      </c>
      <c r="L6407" s="3">
        <f>Tabela1[[#This Row],[mass_flow_water_kgh]]-Tabela1[[#This Row],[water_flow_f]]</f>
        <v>232.55879800197113</v>
      </c>
    </row>
    <row r="6408" spans="1:12" x14ac:dyDescent="0.25">
      <c r="A6408">
        <v>12399</v>
      </c>
      <c r="B6408" s="4">
        <v>2176.36364</v>
      </c>
      <c r="C6408">
        <v>11</v>
      </c>
      <c r="D6408" s="4">
        <v>46.818181799999998</v>
      </c>
      <c r="E6408" s="4">
        <v>3681.8181800000002</v>
      </c>
      <c r="F6408" s="4">
        <v>3533.8834700000002</v>
      </c>
      <c r="G6408">
        <v>0.85</v>
      </c>
      <c r="H6408">
        <v>2.3997642900000001E-3</v>
      </c>
      <c r="I6408" s="2">
        <f t="shared" si="100"/>
        <v>0.9971767478941177</v>
      </c>
      <c r="J6408">
        <v>0.33904739</v>
      </c>
      <c r="K6408">
        <f>Tabela1[[#This Row],[water_fraction_f_x000D_]]*(Tabela1[[#This Row],[mass_flow_water_kgh]]+Tabela1[[#This Row],[mass_flow_triolein_kgh]])</f>
        <v>1986.2012562164498</v>
      </c>
      <c r="L6408" s="3">
        <f>Tabela1[[#This Row],[mass_flow_water_kgh]]-Tabela1[[#This Row],[water_flow_f]]</f>
        <v>190.16238378355024</v>
      </c>
    </row>
    <row r="6409" spans="1:12" x14ac:dyDescent="0.25">
      <c r="A6409">
        <v>10362</v>
      </c>
      <c r="B6409" s="4">
        <v>2061.8181800000002</v>
      </c>
      <c r="C6409">
        <v>6</v>
      </c>
      <c r="D6409" s="4">
        <v>65</v>
      </c>
      <c r="E6409" s="4">
        <v>3954.5454500000001</v>
      </c>
      <c r="F6409" s="4">
        <v>3796.2841100000001</v>
      </c>
      <c r="G6409">
        <v>0.85</v>
      </c>
      <c r="H6409">
        <v>2.4000794500000002E-3</v>
      </c>
      <c r="I6409" s="2">
        <f t="shared" si="100"/>
        <v>0.99717637711764706</v>
      </c>
      <c r="J6409">
        <v>0.30874620200000003</v>
      </c>
      <c r="K6409">
        <f>Tabela1[[#This Row],[water_fraction_f_x000D_]]*(Tabela1[[#This Row],[mass_flow_water_kgh]]+Tabela1[[#This Row],[mass_flow_triolein_kgh]])</f>
        <v>1857.5294206134333</v>
      </c>
      <c r="L6409" s="3">
        <f>Tabela1[[#This Row],[mass_flow_water_kgh]]-Tabela1[[#This Row],[water_flow_f]]</f>
        <v>204.28875938656688</v>
      </c>
    </row>
    <row r="6410" spans="1:12" x14ac:dyDescent="0.25">
      <c r="A6410">
        <v>1255</v>
      </c>
      <c r="B6410" s="4">
        <v>1260</v>
      </c>
      <c r="C6410">
        <v>13</v>
      </c>
      <c r="D6410" s="4">
        <v>59.545454499999998</v>
      </c>
      <c r="E6410" s="4">
        <v>4045.4545499999999</v>
      </c>
      <c r="F6410" s="4">
        <v>3885.5054399999999</v>
      </c>
      <c r="G6410">
        <v>0.85</v>
      </c>
      <c r="H6410">
        <v>2.4001145799999999E-3</v>
      </c>
      <c r="I6410" s="2">
        <f t="shared" si="100"/>
        <v>0.99717633578823528</v>
      </c>
      <c r="J6410">
        <v>0.198077383</v>
      </c>
      <c r="K6410">
        <f>Tabela1[[#This Row],[water_fraction_f_x000D_]]*(Tabela1[[#This Row],[mass_flow_water_kgh]]+Tabela1[[#This Row],[mass_flow_triolein_kgh]])</f>
        <v>1050.8905528894427</v>
      </c>
      <c r="L6410" s="3">
        <f>Tabela1[[#This Row],[mass_flow_water_kgh]]-Tabela1[[#This Row],[water_flow_f]]</f>
        <v>209.10944711055731</v>
      </c>
    </row>
    <row r="6411" spans="1:12" x14ac:dyDescent="0.25">
      <c r="A6411">
        <v>2843</v>
      </c>
      <c r="B6411" s="4">
        <v>1374.5454500000001</v>
      </c>
      <c r="C6411">
        <v>14</v>
      </c>
      <c r="D6411" s="4">
        <v>59.545454499999998</v>
      </c>
      <c r="E6411" s="4">
        <v>4409.0909099999999</v>
      </c>
      <c r="F6411" s="4">
        <v>4234.7612300000001</v>
      </c>
      <c r="G6411">
        <v>0.85</v>
      </c>
      <c r="H6411">
        <v>2.4001446000000001E-3</v>
      </c>
      <c r="I6411" s="2">
        <f t="shared" si="100"/>
        <v>0.99717630047058814</v>
      </c>
      <c r="J6411">
        <v>0.198255868</v>
      </c>
      <c r="K6411">
        <f>Tabela1[[#This Row],[water_fraction_f_x000D_]]*(Tabela1[[#This Row],[mass_flow_water_kgh]]+Tabela1[[#This Row],[mass_flow_triolein_kgh]])</f>
        <v>1146.6398467481606</v>
      </c>
      <c r="L6411" s="3">
        <f>Tabela1[[#This Row],[mass_flow_water_kgh]]-Tabela1[[#This Row],[water_flow_f]]</f>
        <v>227.90560325183947</v>
      </c>
    </row>
    <row r="6412" spans="1:12" x14ac:dyDescent="0.25">
      <c r="A6412">
        <v>12298</v>
      </c>
      <c r="B6412" s="4">
        <v>2176.36364</v>
      </c>
      <c r="C6412">
        <v>10</v>
      </c>
      <c r="D6412" s="4">
        <v>52.2727273</v>
      </c>
      <c r="E6412" s="4">
        <v>4318.1818199999998</v>
      </c>
      <c r="F6412" s="4">
        <v>4145.53892</v>
      </c>
      <c r="G6412">
        <v>0.85</v>
      </c>
      <c r="H6412">
        <v>2.4002676600000002E-3</v>
      </c>
      <c r="I6412" s="2">
        <f t="shared" si="100"/>
        <v>0.99717615569411766</v>
      </c>
      <c r="J6412">
        <v>0.30075681100000001</v>
      </c>
      <c r="K6412">
        <f>Tabela1[[#This Row],[water_fraction_f_x000D_]]*(Tabela1[[#This Row],[mass_flow_water_kgh]]+Tabela1[[#This Row],[mass_flow_triolein_kgh]])</f>
        <v>1953.2787814441278</v>
      </c>
      <c r="L6412" s="3">
        <f>Tabela1[[#This Row],[mass_flow_water_kgh]]-Tabela1[[#This Row],[water_flow_f]]</f>
        <v>223.08485855587219</v>
      </c>
    </row>
    <row r="6413" spans="1:12" x14ac:dyDescent="0.25">
      <c r="A6413">
        <v>10326</v>
      </c>
      <c r="B6413" s="4">
        <v>2061.8181800000002</v>
      </c>
      <c r="C6413">
        <v>6</v>
      </c>
      <c r="D6413" s="4">
        <v>59.545454499999998</v>
      </c>
      <c r="E6413" s="4">
        <v>3954.5454500000001</v>
      </c>
      <c r="F6413" s="4">
        <v>3796.28287</v>
      </c>
      <c r="G6413">
        <v>0.85</v>
      </c>
      <c r="H6413">
        <v>2.4002949100000001E-3</v>
      </c>
      <c r="I6413" s="2">
        <f t="shared" si="100"/>
        <v>0.99717612363529406</v>
      </c>
      <c r="J6413">
        <v>0.30874621499999999</v>
      </c>
      <c r="K6413">
        <f>Tabela1[[#This Row],[water_fraction_f_x000D_]]*(Tabela1[[#This Row],[mass_flow_water_kgh]]+Tabela1[[#This Row],[mass_flow_triolein_kgh]])</f>
        <v>1857.5294988261603</v>
      </c>
      <c r="L6413" s="3">
        <f>Tabela1[[#This Row],[mass_flow_water_kgh]]-Tabela1[[#This Row],[water_flow_f]]</f>
        <v>204.2886811738399</v>
      </c>
    </row>
    <row r="6414" spans="1:12" x14ac:dyDescent="0.25">
      <c r="A6414">
        <v>2422</v>
      </c>
      <c r="B6414" s="4">
        <v>1374.5454500000001</v>
      </c>
      <c r="C6414">
        <v>11</v>
      </c>
      <c r="D6414" s="4">
        <v>61.363636399999997</v>
      </c>
      <c r="E6414" s="4">
        <v>4318.1818199999998</v>
      </c>
      <c r="F6414" s="4">
        <v>4147.3801299999996</v>
      </c>
      <c r="G6414">
        <v>0.85</v>
      </c>
      <c r="H6414">
        <v>2.40039046E-3</v>
      </c>
      <c r="I6414" s="2">
        <f t="shared" si="100"/>
        <v>0.9971760112235295</v>
      </c>
      <c r="J6414">
        <v>0.202248082</v>
      </c>
      <c r="K6414">
        <f>Tabela1[[#This Row],[water_fraction_f_x000D_]]*(Tabela1[[#This Row],[mass_flow_water_kgh]]+Tabela1[[#This Row],[mass_flow_triolein_kgh]])</f>
        <v>1151.343171706596</v>
      </c>
      <c r="L6414" s="3">
        <f>Tabela1[[#This Row],[mass_flow_water_kgh]]-Tabela1[[#This Row],[water_flow_f]]</f>
        <v>223.20227829340411</v>
      </c>
    </row>
    <row r="6415" spans="1:12" x14ac:dyDescent="0.25">
      <c r="A6415">
        <v>3838</v>
      </c>
      <c r="B6415" s="4">
        <v>1489.0909099999999</v>
      </c>
      <c r="C6415">
        <v>11</v>
      </c>
      <c r="D6415" s="4">
        <v>57.7272727</v>
      </c>
      <c r="E6415" s="4">
        <v>4318.1818199999998</v>
      </c>
      <c r="F6415" s="4">
        <v>4147.1162100000001</v>
      </c>
      <c r="G6415">
        <v>0.85</v>
      </c>
      <c r="H6415">
        <v>2.4005305899999999E-3</v>
      </c>
      <c r="I6415" s="2">
        <f t="shared" si="100"/>
        <v>0.99717584636470591</v>
      </c>
      <c r="J6415">
        <v>0.21798622500000001</v>
      </c>
      <c r="K6415">
        <f>Tabela1[[#This Row],[water_fraction_f_x000D_]]*(Tabela1[[#This Row],[mass_flow_water_kgh]]+Tabela1[[#This Row],[mass_flow_triolein_kgh]])</f>
        <v>1265.9054599581443</v>
      </c>
      <c r="L6415" s="3">
        <f>Tabela1[[#This Row],[mass_flow_water_kgh]]-Tabela1[[#This Row],[water_flow_f]]</f>
        <v>223.18545004185557</v>
      </c>
    </row>
    <row r="6416" spans="1:12" x14ac:dyDescent="0.25">
      <c r="A6416">
        <v>11119</v>
      </c>
      <c r="B6416" s="4">
        <v>2061.8181800000002</v>
      </c>
      <c r="C6416">
        <v>12</v>
      </c>
      <c r="D6416" s="4">
        <v>48.636363600000003</v>
      </c>
      <c r="E6416" s="4">
        <v>4045.4545499999999</v>
      </c>
      <c r="F6416" s="4">
        <v>3883.6605100000002</v>
      </c>
      <c r="G6416">
        <v>0.85</v>
      </c>
      <c r="H6416">
        <v>2.4006568700000001E-3</v>
      </c>
      <c r="I6416" s="2">
        <f t="shared" si="100"/>
        <v>0.99717569779999993</v>
      </c>
      <c r="J6416">
        <v>0.30338032700000001</v>
      </c>
      <c r="K6416">
        <f>Tabela1[[#This Row],[water_fraction_f_x000D_]]*(Tabela1[[#This Row],[mass_flow_water_kgh]]+Tabela1[[#This Row],[mass_flow_triolein_kgh]])</f>
        <v>1852.826397905583</v>
      </c>
      <c r="L6416" s="3">
        <f>Tabela1[[#This Row],[mass_flow_water_kgh]]-Tabela1[[#This Row],[water_flow_f]]</f>
        <v>208.9917820944172</v>
      </c>
    </row>
    <row r="6417" spans="1:12" x14ac:dyDescent="0.25">
      <c r="A6417">
        <v>2434</v>
      </c>
      <c r="B6417" s="4">
        <v>1374.5454500000001</v>
      </c>
      <c r="C6417">
        <v>11</v>
      </c>
      <c r="D6417" s="4">
        <v>63.181818200000002</v>
      </c>
      <c r="E6417" s="4">
        <v>4318.1818199999998</v>
      </c>
      <c r="F6417" s="4">
        <v>4147.3786099999998</v>
      </c>
      <c r="G6417">
        <v>0.85</v>
      </c>
      <c r="H6417">
        <v>2.4006683399999998E-3</v>
      </c>
      <c r="I6417" s="2">
        <f t="shared" si="100"/>
        <v>0.99717568430588244</v>
      </c>
      <c r="J6417">
        <v>0.20224809899999999</v>
      </c>
      <c r="K6417">
        <f>Tabela1[[#This Row],[water_fraction_f_x000D_]]*(Tabela1[[#This Row],[mass_flow_water_kgh]]+Tabela1[[#This Row],[mass_flow_triolein_kgh]])</f>
        <v>1151.3432684829595</v>
      </c>
      <c r="L6417" s="3">
        <f>Tabela1[[#This Row],[mass_flow_water_kgh]]-Tabela1[[#This Row],[water_flow_f]]</f>
        <v>223.20218151704057</v>
      </c>
    </row>
    <row r="6418" spans="1:12" x14ac:dyDescent="0.25">
      <c r="A6418">
        <v>2446</v>
      </c>
      <c r="B6418" s="4">
        <v>1374.5454500000001</v>
      </c>
      <c r="C6418">
        <v>11</v>
      </c>
      <c r="D6418" s="4">
        <v>65</v>
      </c>
      <c r="E6418" s="4">
        <v>4318.1818199999998</v>
      </c>
      <c r="F6418" s="4">
        <v>4147.3770800000002</v>
      </c>
      <c r="G6418">
        <v>0.85</v>
      </c>
      <c r="H6418">
        <v>2.4009493299999999E-3</v>
      </c>
      <c r="I6418" s="2">
        <f t="shared" si="100"/>
        <v>0.9971753537294118</v>
      </c>
      <c r="J6418">
        <v>0.20224811600000001</v>
      </c>
      <c r="K6418">
        <f>Tabela1[[#This Row],[water_fraction_f_x000D_]]*(Tabela1[[#This Row],[mass_flow_water_kgh]]+Tabela1[[#This Row],[mass_flow_triolein_kgh]])</f>
        <v>1151.3433652593233</v>
      </c>
      <c r="L6418" s="3">
        <f>Tabela1[[#This Row],[mass_flow_water_kgh]]-Tabela1[[#This Row],[water_flow_f]]</f>
        <v>223.20208474067681</v>
      </c>
    </row>
    <row r="6419" spans="1:12" x14ac:dyDescent="0.25">
      <c r="A6419">
        <v>2554</v>
      </c>
      <c r="B6419" s="4">
        <v>1374.5454500000001</v>
      </c>
      <c r="C6419">
        <v>12</v>
      </c>
      <c r="D6419" s="4">
        <v>59.545454499999998</v>
      </c>
      <c r="E6419" s="4">
        <v>4318.1818199999998</v>
      </c>
      <c r="F6419" s="4">
        <v>4147.3765899999999</v>
      </c>
      <c r="G6419">
        <v>0.85</v>
      </c>
      <c r="H6419">
        <v>2.4010406999999999E-3</v>
      </c>
      <c r="I6419" s="2">
        <f t="shared" si="100"/>
        <v>0.99717524623529408</v>
      </c>
      <c r="J6419">
        <v>0.202248121</v>
      </c>
      <c r="K6419">
        <f>Tabela1[[#This Row],[water_fraction_f_x000D_]]*(Tabela1[[#This Row],[mass_flow_water_kgh]]+Tabela1[[#This Row],[mass_flow_triolein_kgh]])</f>
        <v>1151.3433937229595</v>
      </c>
      <c r="L6419" s="3">
        <f>Tabela1[[#This Row],[mass_flow_water_kgh]]-Tabela1[[#This Row],[water_flow_f]]</f>
        <v>223.20205627704058</v>
      </c>
    </row>
    <row r="6420" spans="1:12" x14ac:dyDescent="0.25">
      <c r="A6420">
        <v>13986</v>
      </c>
      <c r="B6420" s="4">
        <v>2290.9090900000001</v>
      </c>
      <c r="C6420">
        <v>12</v>
      </c>
      <c r="D6420" s="4">
        <v>46.818181799999998</v>
      </c>
      <c r="E6420" s="4">
        <v>3954.5454500000001</v>
      </c>
      <c r="F6420" s="4">
        <v>3795.7516300000002</v>
      </c>
      <c r="G6420">
        <v>0.85</v>
      </c>
      <c r="H6420">
        <v>2.40112924E-3</v>
      </c>
      <c r="I6420" s="2">
        <f t="shared" si="100"/>
        <v>0.99717514207058822</v>
      </c>
      <c r="J6420">
        <v>0.33410767400000002</v>
      </c>
      <c r="K6420">
        <f>Tabela1[[#This Row],[water_fraction_f_x000D_]]*(Tabela1[[#This Row],[mass_flow_water_kgh]]+Tabela1[[#This Row],[mass_flow_triolein_kgh]])</f>
        <v>2086.6542894321401</v>
      </c>
      <c r="L6420" s="3">
        <f>Tabela1[[#This Row],[mass_flow_water_kgh]]-Tabela1[[#This Row],[water_flow_f]]</f>
        <v>204.25480056786</v>
      </c>
    </row>
    <row r="6421" spans="1:12" x14ac:dyDescent="0.25">
      <c r="A6421">
        <v>6926</v>
      </c>
      <c r="B6421" s="4">
        <v>1718.18182</v>
      </c>
      <c r="C6421">
        <v>13</v>
      </c>
      <c r="D6421" s="4">
        <v>46.818181799999998</v>
      </c>
      <c r="E6421" s="4">
        <v>3590.9090900000001</v>
      </c>
      <c r="F6421" s="4">
        <v>3447.5452500000001</v>
      </c>
      <c r="G6421">
        <v>0.85</v>
      </c>
      <c r="H6421">
        <v>2.4018699700000001E-3</v>
      </c>
      <c r="I6421" s="2">
        <f t="shared" si="100"/>
        <v>0.99717427062352937</v>
      </c>
      <c r="J6421">
        <v>0.28868525099999998</v>
      </c>
      <c r="K6421">
        <f>Tabela1[[#This Row],[water_fraction_f_x000D_]]*(Tabela1[[#This Row],[mass_flow_water_kgh]]+Tabela1[[#This Row],[mass_flow_triolein_kgh]])</f>
        <v>1532.6562419351683</v>
      </c>
      <c r="L6421" s="3">
        <f>Tabela1[[#This Row],[mass_flow_water_kgh]]-Tabela1[[#This Row],[water_flow_f]]</f>
        <v>185.52557806483173</v>
      </c>
    </row>
    <row r="6422" spans="1:12" x14ac:dyDescent="0.25">
      <c r="A6422">
        <v>9517</v>
      </c>
      <c r="B6422" s="4">
        <v>1947.2727299999999</v>
      </c>
      <c r="C6422">
        <v>11</v>
      </c>
      <c r="D6422" s="4">
        <v>46.818181799999998</v>
      </c>
      <c r="E6422" s="4">
        <v>3500</v>
      </c>
      <c r="F6422" s="4">
        <v>3359.6329000000001</v>
      </c>
      <c r="G6422">
        <v>0.85</v>
      </c>
      <c r="H6422">
        <v>2.4030461999999999E-3</v>
      </c>
      <c r="I6422" s="2">
        <f t="shared" si="100"/>
        <v>0.99717288682352945</v>
      </c>
      <c r="J6422">
        <v>0.32428784900000002</v>
      </c>
      <c r="K6422">
        <f>Tabela1[[#This Row],[water_fraction_f_x000D_]]*(Tabela1[[#This Row],[mass_flow_water_kgh]]+Tabela1[[#This Row],[mass_flow_triolein_kgh]])</f>
        <v>1766.4843565280578</v>
      </c>
      <c r="L6422" s="3">
        <f>Tabela1[[#This Row],[mass_flow_water_kgh]]-Tabela1[[#This Row],[water_flow_f]]</f>
        <v>180.78837347194212</v>
      </c>
    </row>
    <row r="6423" spans="1:12" x14ac:dyDescent="0.25">
      <c r="A6423">
        <v>2527</v>
      </c>
      <c r="B6423" s="4">
        <v>1374.5454500000001</v>
      </c>
      <c r="C6423">
        <v>12</v>
      </c>
      <c r="D6423" s="4">
        <v>55.909090900000002</v>
      </c>
      <c r="E6423" s="4">
        <v>4045.4545499999999</v>
      </c>
      <c r="F6423" s="4">
        <v>3885.2268600000002</v>
      </c>
      <c r="G6423">
        <v>0.85</v>
      </c>
      <c r="H6423">
        <v>2.4030965699999999E-3</v>
      </c>
      <c r="I6423" s="2">
        <f t="shared" si="100"/>
        <v>0.99717282756470582</v>
      </c>
      <c r="J6423">
        <v>0.215028371</v>
      </c>
      <c r="K6423">
        <f>Tabela1[[#This Row],[water_fraction_f_x000D_]]*(Tabela1[[#This Row],[mass_flow_water_kgh]]+Tabela1[[#This Row],[mass_flow_triolein_kgh]])</f>
        <v>1165.45377082</v>
      </c>
      <c r="L6423" s="3">
        <f>Tabela1[[#This Row],[mass_flow_water_kgh]]-Tabela1[[#This Row],[water_flow_f]]</f>
        <v>209.09167918000003</v>
      </c>
    </row>
    <row r="6424" spans="1:12" x14ac:dyDescent="0.25">
      <c r="A6424">
        <v>3824</v>
      </c>
      <c r="B6424" s="4">
        <v>1489.0909099999999</v>
      </c>
      <c r="C6424">
        <v>11</v>
      </c>
      <c r="D6424" s="4">
        <v>55.909090900000002</v>
      </c>
      <c r="E6424" s="4">
        <v>4136.3636399999996</v>
      </c>
      <c r="F6424" s="4">
        <v>3972.3398999999999</v>
      </c>
      <c r="G6424">
        <v>0.85</v>
      </c>
      <c r="H6424">
        <v>2.4036596900000001E-3</v>
      </c>
      <c r="I6424" s="2">
        <f t="shared" si="100"/>
        <v>0.99717216507058826</v>
      </c>
      <c r="J6424">
        <v>0.22670399199999999</v>
      </c>
      <c r="K6424">
        <f>Tabela1[[#This Row],[water_fraction_f_x000D_]]*(Tabela1[[#This Row],[mass_flow_water_kgh]]+Tabela1[[#This Row],[mass_flow_triolein_kgh]])</f>
        <v>1275.3130032995634</v>
      </c>
      <c r="L6424" s="3">
        <f>Tabela1[[#This Row],[mass_flow_water_kgh]]-Tabela1[[#This Row],[water_flow_f]]</f>
        <v>213.77790670043646</v>
      </c>
    </row>
    <row r="6425" spans="1:12" x14ac:dyDescent="0.25">
      <c r="A6425">
        <v>1972</v>
      </c>
      <c r="B6425" s="4">
        <v>1374.5454500000001</v>
      </c>
      <c r="C6425">
        <v>8</v>
      </c>
      <c r="D6425" s="4">
        <v>59.545454499999998</v>
      </c>
      <c r="E6425" s="4">
        <v>3772.7272699999999</v>
      </c>
      <c r="F6425" s="4">
        <v>3623.0824699999998</v>
      </c>
      <c r="G6425">
        <v>0.85</v>
      </c>
      <c r="H6425">
        <v>2.4042888199999998E-3</v>
      </c>
      <c r="I6425" s="2">
        <f t="shared" si="100"/>
        <v>0.9971714249176471</v>
      </c>
      <c r="J6425">
        <v>0.22916287299999999</v>
      </c>
      <c r="K6425">
        <f>Tabela1[[#This Row],[water_fraction_f_x000D_]]*(Tabela1[[#This Row],[mass_flow_water_kgh]]+Tabela1[[#This Row],[mass_flow_triolein_kgh]])</f>
        <v>1179.5638046297245</v>
      </c>
      <c r="L6425" s="3">
        <f>Tabela1[[#This Row],[mass_flow_water_kgh]]-Tabela1[[#This Row],[water_flow_f]]</f>
        <v>194.9816453702756</v>
      </c>
    </row>
    <row r="6426" spans="1:12" x14ac:dyDescent="0.25">
      <c r="A6426">
        <v>12545</v>
      </c>
      <c r="B6426" s="4">
        <v>2176.36364</v>
      </c>
      <c r="C6426">
        <v>12</v>
      </c>
      <c r="D6426" s="4">
        <v>46.818181799999998</v>
      </c>
      <c r="E6426" s="4">
        <v>3863.63636</v>
      </c>
      <c r="F6426" s="4">
        <v>3708.61355</v>
      </c>
      <c r="G6426">
        <v>0.85</v>
      </c>
      <c r="H6426">
        <v>2.4048692599999998E-3</v>
      </c>
      <c r="I6426" s="2">
        <f t="shared" si="100"/>
        <v>0.9971707420470588</v>
      </c>
      <c r="J6426">
        <v>0.32728421499999999</v>
      </c>
      <c r="K6426">
        <f>Tabela1[[#This Row],[water_fraction_f_x000D_]]*(Tabela1[[#This Row],[mass_flow_water_kgh]]+Tabela1[[#This Row],[mass_flow_triolein_kgh]])</f>
        <v>1976.7966586</v>
      </c>
      <c r="L6426" s="3">
        <f>Tabela1[[#This Row],[mass_flow_water_kgh]]-Tabela1[[#This Row],[water_flow_f]]</f>
        <v>199.56698140000003</v>
      </c>
    </row>
    <row r="6427" spans="1:12" x14ac:dyDescent="0.25">
      <c r="A6427">
        <v>834</v>
      </c>
      <c r="B6427" s="4">
        <v>1260</v>
      </c>
      <c r="C6427">
        <v>10</v>
      </c>
      <c r="D6427" s="4">
        <v>61.363636399999997</v>
      </c>
      <c r="E6427" s="4">
        <v>3954.5454500000001</v>
      </c>
      <c r="F6427" s="4">
        <v>3798.1005700000001</v>
      </c>
      <c r="G6427">
        <v>0.85</v>
      </c>
      <c r="H6427">
        <v>2.40514402E-3</v>
      </c>
      <c r="I6427" s="2">
        <f t="shared" si="100"/>
        <v>0.99717041880000001</v>
      </c>
      <c r="J6427">
        <v>0.20243286699999999</v>
      </c>
      <c r="K6427">
        <f>Tabela1[[#This Row],[water_fraction_f_x000D_]]*(Tabela1[[#This Row],[mass_flow_water_kgh]]+Tabela1[[#This Row],[mass_flow_triolein_kgh]])</f>
        <v>1055.5953855453049</v>
      </c>
      <c r="L6427" s="3">
        <f>Tabela1[[#This Row],[mass_flow_water_kgh]]-Tabela1[[#This Row],[water_flow_f]]</f>
        <v>204.40461445469509</v>
      </c>
    </row>
    <row r="6428" spans="1:12" x14ac:dyDescent="0.25">
      <c r="A6428">
        <v>3400</v>
      </c>
      <c r="B6428" s="4">
        <v>1489.0909099999999</v>
      </c>
      <c r="C6428">
        <v>8</v>
      </c>
      <c r="D6428" s="4">
        <v>57.7272727</v>
      </c>
      <c r="E6428" s="4">
        <v>3772.7272699999999</v>
      </c>
      <c r="F6428" s="4">
        <v>3622.8132700000001</v>
      </c>
      <c r="G6428">
        <v>0.85</v>
      </c>
      <c r="H6428">
        <v>2.4054074899999998E-3</v>
      </c>
      <c r="I6428" s="2">
        <f t="shared" si="100"/>
        <v>0.99717010883529422</v>
      </c>
      <c r="J6428">
        <v>0.245946626</v>
      </c>
      <c r="K6428">
        <f>Tabela1[[#This Row],[water_fraction_f_x000D_]]*(Tabela1[[#This Row],[mass_flow_water_kgh]]+Tabela1[[#This Row],[mass_flow_triolein_kgh]])</f>
        <v>1294.1264279964607</v>
      </c>
      <c r="L6428" s="3">
        <f>Tabela1[[#This Row],[mass_flow_water_kgh]]-Tabela1[[#This Row],[water_flow_f]]</f>
        <v>194.96448200353916</v>
      </c>
    </row>
    <row r="6429" spans="1:12" x14ac:dyDescent="0.25">
      <c r="A6429">
        <v>846</v>
      </c>
      <c r="B6429" s="4">
        <v>1260</v>
      </c>
      <c r="C6429">
        <v>10</v>
      </c>
      <c r="D6429" s="4">
        <v>63.181818200000002</v>
      </c>
      <c r="E6429" s="4">
        <v>3954.5454500000001</v>
      </c>
      <c r="F6429" s="4">
        <v>3798.0992500000002</v>
      </c>
      <c r="G6429">
        <v>0.85</v>
      </c>
      <c r="H6429">
        <v>2.4054098799999998E-3</v>
      </c>
      <c r="I6429" s="2">
        <f t="shared" si="100"/>
        <v>0.9971701060235294</v>
      </c>
      <c r="J6429">
        <v>0.20243288300000001</v>
      </c>
      <c r="K6429">
        <f>Tabela1[[#This Row],[water_fraction_f_x000D_]]*(Tabela1[[#This Row],[mass_flow_water_kgh]]+Tabela1[[#This Row],[mass_flow_triolein_kgh]])</f>
        <v>1055.5954689780324</v>
      </c>
      <c r="L6429" s="3">
        <f>Tabela1[[#This Row],[mass_flow_water_kgh]]-Tabela1[[#This Row],[water_flow_f]]</f>
        <v>204.40453102196761</v>
      </c>
    </row>
    <row r="6430" spans="1:12" x14ac:dyDescent="0.25">
      <c r="A6430">
        <v>1242</v>
      </c>
      <c r="B6430" s="4">
        <v>1260</v>
      </c>
      <c r="C6430">
        <v>13</v>
      </c>
      <c r="D6430" s="4">
        <v>57.7272727</v>
      </c>
      <c r="E6430" s="4">
        <v>3954.5454500000001</v>
      </c>
      <c r="F6430" s="4">
        <v>3798.0987799999998</v>
      </c>
      <c r="G6430">
        <v>0.85</v>
      </c>
      <c r="H6430">
        <v>2.4055022600000002E-3</v>
      </c>
      <c r="I6430" s="2">
        <f t="shared" si="100"/>
        <v>0.9971699973411764</v>
      </c>
      <c r="J6430">
        <v>0.202432889</v>
      </c>
      <c r="K6430">
        <f>Tabela1[[#This Row],[water_fraction_f_x000D_]]*(Tabela1[[#This Row],[mass_flow_water_kgh]]+Tabela1[[#This Row],[mass_flow_triolein_kgh]])</f>
        <v>1055.595500265305</v>
      </c>
      <c r="L6430" s="3">
        <f>Tabela1[[#This Row],[mass_flow_water_kgh]]-Tabela1[[#This Row],[water_flow_f]]</f>
        <v>204.40449973469504</v>
      </c>
    </row>
    <row r="6431" spans="1:12" x14ac:dyDescent="0.25">
      <c r="A6431">
        <v>9033</v>
      </c>
      <c r="B6431" s="4">
        <v>1947.2727299999999</v>
      </c>
      <c r="C6431">
        <v>7</v>
      </c>
      <c r="D6431" s="4">
        <v>59.545454499999998</v>
      </c>
      <c r="E6431" s="4">
        <v>4227.2727299999997</v>
      </c>
      <c r="F6431" s="4">
        <v>4058.6542300000001</v>
      </c>
      <c r="G6431">
        <v>0.85</v>
      </c>
      <c r="H6431">
        <v>2.4055454399999998E-3</v>
      </c>
      <c r="I6431" s="2">
        <f t="shared" si="100"/>
        <v>0.99716994654117641</v>
      </c>
      <c r="J6431">
        <v>0.27999786300000001</v>
      </c>
      <c r="K6431">
        <f>Tabela1[[#This Row],[water_fraction_f_x000D_]]*(Tabela1[[#This Row],[mass_flow_water_kgh]]+Tabela1[[#This Row],[mass_flow_triolein_kgh]])</f>
        <v>1728.8595337963518</v>
      </c>
      <c r="L6431" s="3">
        <f>Tabela1[[#This Row],[mass_flow_water_kgh]]-Tabela1[[#This Row],[water_flow_f]]</f>
        <v>218.41319620364811</v>
      </c>
    </row>
    <row r="6432" spans="1:12" x14ac:dyDescent="0.25">
      <c r="A6432">
        <v>12268</v>
      </c>
      <c r="B6432" s="4">
        <v>2176.36364</v>
      </c>
      <c r="C6432">
        <v>10</v>
      </c>
      <c r="D6432" s="4">
        <v>48.636363600000003</v>
      </c>
      <c r="E6432" s="4">
        <v>3772.7272699999999</v>
      </c>
      <c r="F6432" s="4">
        <v>3621.2303400000001</v>
      </c>
      <c r="G6432">
        <v>0.85</v>
      </c>
      <c r="H6432">
        <v>2.4055478400000002E-3</v>
      </c>
      <c r="I6432" s="2">
        <f t="shared" si="100"/>
        <v>0.997169943717647</v>
      </c>
      <c r="J6432">
        <v>0.333076119</v>
      </c>
      <c r="K6432">
        <f>Tabela1[[#This Row],[water_fraction_f_x000D_]]*(Tabela1[[#This Row],[mass_flow_water_kgh]]+Tabela1[[#This Row],[mass_flow_triolein_kgh]])</f>
        <v>1981.5001118809782</v>
      </c>
      <c r="L6432" s="3">
        <f>Tabela1[[#This Row],[mass_flow_water_kgh]]-Tabela1[[#This Row],[water_flow_f]]</f>
        <v>194.86352811902179</v>
      </c>
    </row>
    <row r="6433" spans="1:12" x14ac:dyDescent="0.25">
      <c r="A6433">
        <v>858</v>
      </c>
      <c r="B6433" s="4">
        <v>1260</v>
      </c>
      <c r="C6433">
        <v>10</v>
      </c>
      <c r="D6433" s="4">
        <v>65</v>
      </c>
      <c r="E6433" s="4">
        <v>3954.5454500000001</v>
      </c>
      <c r="F6433" s="4">
        <v>3798.0977400000002</v>
      </c>
      <c r="G6433">
        <v>0.85</v>
      </c>
      <c r="H6433">
        <v>2.4057114300000001E-3</v>
      </c>
      <c r="I6433" s="2">
        <f t="shared" si="100"/>
        <v>0.99716975125882357</v>
      </c>
      <c r="J6433">
        <v>0.202432902</v>
      </c>
      <c r="K6433">
        <f>Tabela1[[#This Row],[water_fraction_f_x000D_]]*(Tabela1[[#This Row],[mass_flow_water_kgh]]+Tabela1[[#This Row],[mass_flow_triolein_kgh]])</f>
        <v>1055.5955680543957</v>
      </c>
      <c r="L6433" s="3">
        <f>Tabela1[[#This Row],[mass_flow_water_kgh]]-Tabela1[[#This Row],[water_flow_f]]</f>
        <v>204.4044319456043</v>
      </c>
    </row>
    <row r="6434" spans="1:12" x14ac:dyDescent="0.25">
      <c r="A6434">
        <v>2672</v>
      </c>
      <c r="B6434" s="4">
        <v>1374.5454500000001</v>
      </c>
      <c r="C6434">
        <v>13</v>
      </c>
      <c r="D6434" s="4">
        <v>55.909090900000002</v>
      </c>
      <c r="E6434" s="4">
        <v>4136.3636399999996</v>
      </c>
      <c r="F6434" s="4">
        <v>3972.5871200000001</v>
      </c>
      <c r="G6434">
        <v>0.85</v>
      </c>
      <c r="H6434">
        <v>2.4067465499999999E-3</v>
      </c>
      <c r="I6434" s="2">
        <f t="shared" si="100"/>
        <v>0.99716853347058831</v>
      </c>
      <c r="J6434">
        <v>0.21062800300000001</v>
      </c>
      <c r="K6434">
        <f>Tabela1[[#This Row],[water_fraction_f_x000D_]]*(Tabela1[[#This Row],[mass_flow_water_kgh]]+Tabela1[[#This Row],[mass_flow_triolein_kgh]])</f>
        <v>1160.7517763412473</v>
      </c>
      <c r="L6434" s="3">
        <f>Tabela1[[#This Row],[mass_flow_water_kgh]]-Tabela1[[#This Row],[water_flow_f]]</f>
        <v>213.79367365875282</v>
      </c>
    </row>
    <row r="6435" spans="1:12" x14ac:dyDescent="0.25">
      <c r="A6435">
        <v>6163</v>
      </c>
      <c r="B6435" s="4">
        <v>1718.18182</v>
      </c>
      <c r="C6435">
        <v>7</v>
      </c>
      <c r="D6435" s="4">
        <v>61.363636399999997</v>
      </c>
      <c r="E6435" s="4">
        <v>4045.4545499999999</v>
      </c>
      <c r="F6435" s="4">
        <v>3884.4158299999999</v>
      </c>
      <c r="G6435">
        <v>0.85</v>
      </c>
      <c r="H6435">
        <v>2.4068544699999998E-3</v>
      </c>
      <c r="I6435" s="2">
        <f t="shared" si="100"/>
        <v>0.99716840650588234</v>
      </c>
      <c r="J6435">
        <v>0.26183849300000001</v>
      </c>
      <c r="K6435">
        <f>Tabela1[[#This Row],[water_fraction_f_x000D_]]*(Tabela1[[#This Row],[mass_flow_water_kgh]]+Tabela1[[#This Row],[mass_flow_triolein_kgh]])</f>
        <v>1509.1418613207904</v>
      </c>
      <c r="L6435" s="3">
        <f>Tabela1[[#This Row],[mass_flow_water_kgh]]-Tabela1[[#This Row],[water_flow_f]]</f>
        <v>209.03995867920958</v>
      </c>
    </row>
    <row r="6436" spans="1:12" x14ac:dyDescent="0.25">
      <c r="A6436">
        <v>1202</v>
      </c>
      <c r="B6436" s="4">
        <v>1260</v>
      </c>
      <c r="C6436">
        <v>13</v>
      </c>
      <c r="D6436" s="4">
        <v>52.2727273</v>
      </c>
      <c r="E6436" s="4">
        <v>3590.9090900000001</v>
      </c>
      <c r="F6436" s="4">
        <v>3448.5736700000002</v>
      </c>
      <c r="G6436">
        <v>0.85</v>
      </c>
      <c r="H6436">
        <v>2.4072087099999999E-3</v>
      </c>
      <c r="I6436" s="2">
        <f t="shared" si="100"/>
        <v>0.99716798975294119</v>
      </c>
      <c r="J6436">
        <v>0.221486079</v>
      </c>
      <c r="K6436">
        <f>Tabela1[[#This Row],[water_fraction_f_x000D_]]*(Tabela1[[#This Row],[mass_flow_water_kgh]]+Tabela1[[#This Row],[mass_flow_triolein_kgh]])</f>
        <v>1074.4088339295581</v>
      </c>
      <c r="L6436" s="3">
        <f>Tabela1[[#This Row],[mass_flow_water_kgh]]-Tabela1[[#This Row],[water_flow_f]]</f>
        <v>185.59116607044189</v>
      </c>
    </row>
    <row r="6437" spans="1:12" x14ac:dyDescent="0.25">
      <c r="A6437">
        <v>2513</v>
      </c>
      <c r="B6437" s="4">
        <v>1374.5454500000001</v>
      </c>
      <c r="C6437">
        <v>12</v>
      </c>
      <c r="D6437" s="4">
        <v>54.090909099999998</v>
      </c>
      <c r="E6437" s="4">
        <v>3863.63636</v>
      </c>
      <c r="F6437" s="4">
        <v>3710.44344</v>
      </c>
      <c r="G6437">
        <v>0.85</v>
      </c>
      <c r="H6437">
        <v>2.4079659499999999E-3</v>
      </c>
      <c r="I6437" s="2">
        <f t="shared" si="100"/>
        <v>0.99716709888235289</v>
      </c>
      <c r="J6437">
        <v>0.224288085</v>
      </c>
      <c r="K6437">
        <f>Tabela1[[#This Row],[water_fraction_f_x000D_]]*(Tabela1[[#This Row],[mass_flow_water_kgh]]+Tabela1[[#This Row],[mass_flow_triolein_kgh]])</f>
        <v>1174.8617670467338</v>
      </c>
      <c r="L6437" s="3">
        <f>Tabela1[[#This Row],[mass_flow_water_kgh]]-Tabela1[[#This Row],[water_flow_f]]</f>
        <v>199.68368295326627</v>
      </c>
    </row>
    <row r="6438" spans="1:12" x14ac:dyDescent="0.25">
      <c r="A6438">
        <v>5266</v>
      </c>
      <c r="B6438" s="4">
        <v>1603.63636</v>
      </c>
      <c r="C6438">
        <v>11</v>
      </c>
      <c r="D6438" s="4">
        <v>55.909090900000002</v>
      </c>
      <c r="E6438" s="4">
        <v>4318.1818199999998</v>
      </c>
      <c r="F6438" s="4">
        <v>4146.8098600000003</v>
      </c>
      <c r="G6438">
        <v>0.85</v>
      </c>
      <c r="H6438">
        <v>2.4081528700000002E-3</v>
      </c>
      <c r="I6438" s="2">
        <f t="shared" si="100"/>
        <v>0.99716687897647061</v>
      </c>
      <c r="J6438">
        <v>0.23311598</v>
      </c>
      <c r="K6438">
        <f>Tabela1[[#This Row],[water_fraction_f_x000D_]]*(Tabela1[[#This Row],[mass_flow_water_kgh]]+Tabela1[[#This Row],[mass_flow_triolein_kgh]])</f>
        <v>1380.4704484125164</v>
      </c>
      <c r="L6438" s="3">
        <f>Tabela1[[#This Row],[mass_flow_water_kgh]]-Tabela1[[#This Row],[water_flow_f]]</f>
        <v>223.16591158748361</v>
      </c>
    </row>
    <row r="6439" spans="1:12" x14ac:dyDescent="0.25">
      <c r="A6439">
        <v>6175</v>
      </c>
      <c r="B6439" s="4">
        <v>1718.18182</v>
      </c>
      <c r="C6439">
        <v>7</v>
      </c>
      <c r="D6439" s="4">
        <v>63.181818200000002</v>
      </c>
      <c r="E6439" s="4">
        <v>4045.4545499999999</v>
      </c>
      <c r="F6439" s="4">
        <v>3884.4083799999999</v>
      </c>
      <c r="G6439">
        <v>0.85</v>
      </c>
      <c r="H6439">
        <v>2.4082055899999999E-3</v>
      </c>
      <c r="I6439" s="2">
        <f t="shared" si="100"/>
        <v>0.99716681695294118</v>
      </c>
      <c r="J6439">
        <v>0.26183857599999999</v>
      </c>
      <c r="K6439">
        <f>Tabela1[[#This Row],[water_fraction_f_x000D_]]*(Tabela1[[#This Row],[mass_flow_water_kgh]]+Tabela1[[#This Row],[mass_flow_triolein_kgh]])</f>
        <v>1509.1423397026092</v>
      </c>
      <c r="L6439" s="3">
        <f>Tabela1[[#This Row],[mass_flow_water_kgh]]-Tabela1[[#This Row],[water_flow_f]]</f>
        <v>209.03948029739081</v>
      </c>
    </row>
    <row r="6440" spans="1:12" x14ac:dyDescent="0.25">
      <c r="A6440">
        <v>8885</v>
      </c>
      <c r="B6440" s="4">
        <v>1947.2727299999999</v>
      </c>
      <c r="C6440">
        <v>6</v>
      </c>
      <c r="D6440" s="4">
        <v>59.545454499999998</v>
      </c>
      <c r="E6440" s="4">
        <v>3863.63636</v>
      </c>
      <c r="F6440" s="4">
        <v>3709.1209699999999</v>
      </c>
      <c r="G6440">
        <v>0.85</v>
      </c>
      <c r="H6440">
        <v>2.4084365599999998E-3</v>
      </c>
      <c r="I6440" s="2">
        <f t="shared" si="100"/>
        <v>0.99716654522352943</v>
      </c>
      <c r="J6440">
        <v>0.30075731</v>
      </c>
      <c r="K6440">
        <f>Tabela1[[#This Row],[water_fraction_f_x000D_]]*(Tabela1[[#This Row],[mass_flow_water_kgh]]+Tabela1[[#This Row],[mass_flow_triolein_kgh]])</f>
        <v>1747.6733865629478</v>
      </c>
      <c r="L6440" s="3">
        <f>Tabela1[[#This Row],[mass_flow_water_kgh]]-Tabela1[[#This Row],[water_flow_f]]</f>
        <v>199.59934343705208</v>
      </c>
    </row>
    <row r="6441" spans="1:12" x14ac:dyDescent="0.25">
      <c r="A6441">
        <v>7444</v>
      </c>
      <c r="B6441" s="4">
        <v>1832.7272700000001</v>
      </c>
      <c r="C6441">
        <v>6</v>
      </c>
      <c r="D6441" s="4">
        <v>59.545454499999998</v>
      </c>
      <c r="E6441" s="4">
        <v>3772.7272699999999</v>
      </c>
      <c r="F6441" s="4">
        <v>3622.00272</v>
      </c>
      <c r="G6441">
        <v>0.85</v>
      </c>
      <c r="H6441">
        <v>2.4090388500000001E-3</v>
      </c>
      <c r="I6441" s="2">
        <f t="shared" si="100"/>
        <v>0.99716583664705882</v>
      </c>
      <c r="J6441">
        <v>0.29218228000000002</v>
      </c>
      <c r="K6441">
        <f>Tabela1[[#This Row],[water_fraction_f_x000D_]]*(Tabela1[[#This Row],[mass_flow_water_kgh]]+Tabela1[[#This Row],[mass_flow_triolein_kgh]])</f>
        <v>1637.8144879335512</v>
      </c>
      <c r="L6441" s="3">
        <f>Tabela1[[#This Row],[mass_flow_water_kgh]]-Tabela1[[#This Row],[water_flow_f]]</f>
        <v>194.91278206644893</v>
      </c>
    </row>
    <row r="6442" spans="1:12" x14ac:dyDescent="0.25">
      <c r="A6442">
        <v>6187</v>
      </c>
      <c r="B6442" s="4">
        <v>1718.18182</v>
      </c>
      <c r="C6442">
        <v>7</v>
      </c>
      <c r="D6442" s="4">
        <v>65</v>
      </c>
      <c r="E6442" s="4">
        <v>4045.4545499999999</v>
      </c>
      <c r="F6442" s="4">
        <v>3884.4009099999998</v>
      </c>
      <c r="G6442">
        <v>0.85</v>
      </c>
      <c r="H6442">
        <v>2.4095594000000001E-3</v>
      </c>
      <c r="I6442" s="2">
        <f t="shared" si="100"/>
        <v>0.99716522423529419</v>
      </c>
      <c r="J6442">
        <v>0.261838658</v>
      </c>
      <c r="K6442">
        <f>Tabela1[[#This Row],[water_fraction_f_x000D_]]*(Tabela1[[#This Row],[mass_flow_water_kgh]]+Tabela1[[#This Row],[mass_flow_triolein_kgh]])</f>
        <v>1509.1428123207916</v>
      </c>
      <c r="L6442" s="3">
        <f>Tabela1[[#This Row],[mass_flow_water_kgh]]-Tabela1[[#This Row],[water_flow_f]]</f>
        <v>209.03900767920845</v>
      </c>
    </row>
    <row r="6443" spans="1:12" x14ac:dyDescent="0.25">
      <c r="A6443">
        <v>1229</v>
      </c>
      <c r="B6443" s="4">
        <v>1260</v>
      </c>
      <c r="C6443">
        <v>13</v>
      </c>
      <c r="D6443" s="4">
        <v>55.909090900000002</v>
      </c>
      <c r="E6443" s="4">
        <v>3863.63636</v>
      </c>
      <c r="F6443" s="4">
        <v>3710.6954799999999</v>
      </c>
      <c r="G6443">
        <v>0.85</v>
      </c>
      <c r="H6443">
        <v>2.4103983300000002E-3</v>
      </c>
      <c r="I6443" s="2">
        <f t="shared" si="100"/>
        <v>0.99716423725882353</v>
      </c>
      <c r="J6443">
        <v>0.20694291400000001</v>
      </c>
      <c r="K6443">
        <f>Tabela1[[#This Row],[water_fraction_f_x000D_]]*(Tabela1[[#This Row],[mass_flow_water_kgh]]+Tabela1[[#This Row],[mass_flow_triolein_kgh]])</f>
        <v>1060.3002386147532</v>
      </c>
      <c r="L6443" s="3">
        <f>Tabela1[[#This Row],[mass_flow_water_kgh]]-Tabela1[[#This Row],[water_flow_f]]</f>
        <v>199.6997613852468</v>
      </c>
    </row>
    <row r="6444" spans="1:12" x14ac:dyDescent="0.25">
      <c r="A6444">
        <v>10593</v>
      </c>
      <c r="B6444" s="4">
        <v>2061.8181800000002</v>
      </c>
      <c r="C6444">
        <v>8</v>
      </c>
      <c r="D6444" s="4">
        <v>55.909090900000002</v>
      </c>
      <c r="E6444" s="4">
        <v>4227.2727299999997</v>
      </c>
      <c r="F6444" s="4">
        <v>4058.3604399999999</v>
      </c>
      <c r="G6444">
        <v>0.85</v>
      </c>
      <c r="H6444">
        <v>2.41054479E-3</v>
      </c>
      <c r="I6444" s="2">
        <f t="shared" si="100"/>
        <v>0.99716406495294119</v>
      </c>
      <c r="J6444">
        <v>0.293114498</v>
      </c>
      <c r="K6444">
        <f>Tabela1[[#This Row],[water_fraction_f_x000D_]]*(Tabela1[[#This Row],[mass_flow_water_kgh]]+Tabela1[[#This Row],[mass_flow_triolein_kgh]])</f>
        <v>1843.4237249610132</v>
      </c>
      <c r="L6444" s="3">
        <f>Tabela1[[#This Row],[mass_flow_water_kgh]]-Tabela1[[#This Row],[water_flow_f]]</f>
        <v>218.39445503898696</v>
      </c>
    </row>
    <row r="6445" spans="1:12" x14ac:dyDescent="0.25">
      <c r="A6445">
        <v>17014</v>
      </c>
      <c r="B6445" s="4">
        <v>2520</v>
      </c>
      <c r="C6445">
        <v>13</v>
      </c>
      <c r="D6445" s="4">
        <v>46.818181799999998</v>
      </c>
      <c r="E6445" s="4">
        <v>4318.1818199999998</v>
      </c>
      <c r="F6445" s="4">
        <v>4144.6777000000002</v>
      </c>
      <c r="G6445">
        <v>0.85</v>
      </c>
      <c r="H6445">
        <v>2.4112455099999999E-3</v>
      </c>
      <c r="I6445" s="2">
        <f t="shared" si="100"/>
        <v>0.99716324057647054</v>
      </c>
      <c r="J6445">
        <v>0.33590362699999998</v>
      </c>
      <c r="K6445">
        <f>Tabela1[[#This Row],[water_fraction_f_x000D_]]*(Tabela1[[#This Row],[mass_flow_water_kgh]]+Tabela1[[#This Row],[mass_flow_triolein_kgh]])</f>
        <v>2296.9700754234609</v>
      </c>
      <c r="L6445" s="3">
        <f>Tabela1[[#This Row],[mass_flow_water_kgh]]-Tabela1[[#This Row],[water_flow_f]]</f>
        <v>223.02992457653909</v>
      </c>
    </row>
    <row r="6446" spans="1:12" x14ac:dyDescent="0.25">
      <c r="A6446">
        <v>2485</v>
      </c>
      <c r="B6446" s="4">
        <v>1374.5454500000001</v>
      </c>
      <c r="C6446">
        <v>12</v>
      </c>
      <c r="D6446" s="4">
        <v>50.454545500000002</v>
      </c>
      <c r="E6446" s="4">
        <v>3500</v>
      </c>
      <c r="F6446" s="4">
        <v>3360.90895</v>
      </c>
      <c r="G6446">
        <v>0.85</v>
      </c>
      <c r="H6446">
        <v>2.41185762E-3</v>
      </c>
      <c r="I6446" s="2">
        <f t="shared" si="100"/>
        <v>0.99716252044705889</v>
      </c>
      <c r="J6446">
        <v>0.244879386</v>
      </c>
      <c r="K6446">
        <f>Tabela1[[#This Row],[water_fraction_f_x000D_]]*(Tabela1[[#This Row],[mass_flow_water_kgh]]+Tabela1[[#This Row],[mass_flow_triolein_kgh]])</f>
        <v>1193.6756968250936</v>
      </c>
      <c r="L6446" s="3">
        <f>Tabela1[[#This Row],[mass_flow_water_kgh]]-Tabela1[[#This Row],[water_flow_f]]</f>
        <v>180.86975317490646</v>
      </c>
    </row>
    <row r="6447" spans="1:12" x14ac:dyDescent="0.25">
      <c r="A6447">
        <v>12283</v>
      </c>
      <c r="B6447" s="4">
        <v>2176.36364</v>
      </c>
      <c r="C6447">
        <v>10</v>
      </c>
      <c r="D6447" s="4">
        <v>50.454545500000002</v>
      </c>
      <c r="E6447" s="4">
        <v>4045.4545499999999</v>
      </c>
      <c r="F6447" s="4">
        <v>3883.33016</v>
      </c>
      <c r="G6447">
        <v>0.85</v>
      </c>
      <c r="H6447">
        <v>2.41193914E-3</v>
      </c>
      <c r="I6447" s="2">
        <f t="shared" si="100"/>
        <v>0.99716242454117643</v>
      </c>
      <c r="J6447">
        <v>0.31620868099999999</v>
      </c>
      <c r="K6447">
        <f>Tabela1[[#This Row],[water_fraction_f_x000D_]]*(Tabela1[[#This Row],[mass_flow_water_kgh]]+Tabela1[[#This Row],[mass_flow_triolein_kgh]])</f>
        <v>1967.3929232817072</v>
      </c>
      <c r="L6447" s="3">
        <f>Tabela1[[#This Row],[mass_flow_water_kgh]]-Tabela1[[#This Row],[water_flow_f]]</f>
        <v>208.97071671829281</v>
      </c>
    </row>
    <row r="6448" spans="1:12" x14ac:dyDescent="0.25">
      <c r="A6448">
        <v>2830</v>
      </c>
      <c r="B6448" s="4">
        <v>1374.5454500000001</v>
      </c>
      <c r="C6448">
        <v>14</v>
      </c>
      <c r="D6448" s="4">
        <v>57.7272727</v>
      </c>
      <c r="E6448" s="4">
        <v>4318.1818199999998</v>
      </c>
      <c r="F6448" s="4">
        <v>4147.3078999999998</v>
      </c>
      <c r="G6448">
        <v>0.85</v>
      </c>
      <c r="H6448">
        <v>2.4136473999999998E-3</v>
      </c>
      <c r="I6448" s="2">
        <f t="shared" si="100"/>
        <v>0.99716041482352935</v>
      </c>
      <c r="J6448">
        <v>0.20224889099999999</v>
      </c>
      <c r="K6448">
        <f>Tabela1[[#This Row],[water_fraction_f_x000D_]]*(Tabela1[[#This Row],[mass_flow_water_kgh]]+Tabela1[[#This Row],[mass_flow_triolein_kgh]])</f>
        <v>1151.3477771229573</v>
      </c>
      <c r="L6448" s="3">
        <f>Tabela1[[#This Row],[mass_flow_water_kgh]]-Tabela1[[#This Row],[water_flow_f]]</f>
        <v>223.19767287704281</v>
      </c>
    </row>
    <row r="6449" spans="1:12" x14ac:dyDescent="0.25">
      <c r="A6449">
        <v>1057</v>
      </c>
      <c r="B6449" s="4">
        <v>1260</v>
      </c>
      <c r="C6449">
        <v>12</v>
      </c>
      <c r="D6449" s="4">
        <v>52.2727273</v>
      </c>
      <c r="E6449" s="4">
        <v>3500</v>
      </c>
      <c r="F6449" s="4">
        <v>3361.1640400000001</v>
      </c>
      <c r="G6449">
        <v>0.85</v>
      </c>
      <c r="H6449">
        <v>2.4139003100000001E-3</v>
      </c>
      <c r="I6449" s="2">
        <f t="shared" si="100"/>
        <v>0.99716011728235299</v>
      </c>
      <c r="J6449">
        <v>0.226704617</v>
      </c>
      <c r="K6449">
        <f>Tabela1[[#This Row],[water_fraction_f_x000D_]]*(Tabela1[[#This Row],[mass_flow_water_kgh]]+Tabela1[[#This Row],[mass_flow_triolein_kgh]])</f>
        <v>1079.1139769199999</v>
      </c>
      <c r="L6449" s="3">
        <f>Tabela1[[#This Row],[mass_flow_water_kgh]]-Tabela1[[#This Row],[water_flow_f]]</f>
        <v>180.88602308000009</v>
      </c>
    </row>
    <row r="6450" spans="1:12" x14ac:dyDescent="0.25">
      <c r="A6450">
        <v>10417</v>
      </c>
      <c r="B6450" s="4">
        <v>2061.8181800000002</v>
      </c>
      <c r="C6450">
        <v>7</v>
      </c>
      <c r="D6450" s="4">
        <v>52.2727273</v>
      </c>
      <c r="E6450" s="4">
        <v>3500</v>
      </c>
      <c r="F6450" s="4">
        <v>3359.30917</v>
      </c>
      <c r="G6450">
        <v>0.85</v>
      </c>
      <c r="H6450">
        <v>2.4143749400000001E-3</v>
      </c>
      <c r="I6450" s="2">
        <f t="shared" si="100"/>
        <v>0.99715955889411767</v>
      </c>
      <c r="J6450">
        <v>0.33820782999999999</v>
      </c>
      <c r="K6450">
        <f>Tabela1[[#This Row],[water_fraction_f_x000D_]]*(Tabela1[[#This Row],[mass_flow_water_kgh]]+Tabela1[[#This Row],[mass_flow_triolein_kgh]])</f>
        <v>1881.0504575123493</v>
      </c>
      <c r="L6450" s="3">
        <f>Tabela1[[#This Row],[mass_flow_water_kgh]]-Tabela1[[#This Row],[water_flow_f]]</f>
        <v>180.76772248765087</v>
      </c>
    </row>
    <row r="6451" spans="1:12" x14ac:dyDescent="0.25">
      <c r="A6451">
        <v>3414</v>
      </c>
      <c r="B6451" s="4">
        <v>1489.0909099999999</v>
      </c>
      <c r="C6451">
        <v>8</v>
      </c>
      <c r="D6451" s="4">
        <v>59.545454499999998</v>
      </c>
      <c r="E6451" s="4">
        <v>3954.5454500000001</v>
      </c>
      <c r="F6451" s="4">
        <v>3797.52367</v>
      </c>
      <c r="G6451">
        <v>0.85</v>
      </c>
      <c r="H6451">
        <v>2.4146611200000002E-3</v>
      </c>
      <c r="I6451" s="2">
        <f t="shared" si="100"/>
        <v>0.99715922221176467</v>
      </c>
      <c r="J6451">
        <v>0.23600457599999999</v>
      </c>
      <c r="K6451">
        <f>Tabela1[[#This Row],[water_fraction_f_x000D_]]*(Tabela1[[#This Row],[mass_flow_water_kgh]]+Tabela1[[#This Row],[mass_flow_triolein_kgh]])</f>
        <v>1284.7230910399835</v>
      </c>
      <c r="L6451" s="3">
        <f>Tabela1[[#This Row],[mass_flow_water_kgh]]-Tabela1[[#This Row],[water_flow_f]]</f>
        <v>204.36781896001639</v>
      </c>
    </row>
    <row r="6452" spans="1:12" x14ac:dyDescent="0.25">
      <c r="A6452">
        <v>10827</v>
      </c>
      <c r="B6452" s="4">
        <v>2061.8181800000002</v>
      </c>
      <c r="C6452">
        <v>10</v>
      </c>
      <c r="D6452" s="4">
        <v>48.636363600000003</v>
      </c>
      <c r="E6452" s="4">
        <v>3681.8181800000002</v>
      </c>
      <c r="F6452" s="4">
        <v>3534.0635299999999</v>
      </c>
      <c r="G6452">
        <v>0.85</v>
      </c>
      <c r="H6452">
        <v>2.4148645899999999E-3</v>
      </c>
      <c r="I6452" s="2">
        <f t="shared" si="100"/>
        <v>0.99715898283529414</v>
      </c>
      <c r="J6452">
        <v>0.32586399900000002</v>
      </c>
      <c r="K6452">
        <f>Tabela1[[#This Row],[water_fraction_f_x000D_]]*(Tabela1[[#This Row],[mass_flow_water_kgh]]+Tabela1[[#This Row],[mass_flow_triolein_kgh]])</f>
        <v>1871.6443130714038</v>
      </c>
      <c r="L6452" s="3">
        <f>Tabela1[[#This Row],[mass_flow_water_kgh]]-Tabela1[[#This Row],[water_flow_f]]</f>
        <v>190.17386692859645</v>
      </c>
    </row>
    <row r="6453" spans="1:12" x14ac:dyDescent="0.25">
      <c r="A6453">
        <v>11887</v>
      </c>
      <c r="B6453" s="4">
        <v>2176.36364</v>
      </c>
      <c r="C6453">
        <v>7</v>
      </c>
      <c r="D6453" s="4">
        <v>55.909090900000002</v>
      </c>
      <c r="E6453" s="4">
        <v>4045.4545499999999</v>
      </c>
      <c r="F6453" s="4">
        <v>3883.3122800000001</v>
      </c>
      <c r="G6453">
        <v>0.85</v>
      </c>
      <c r="H6453">
        <v>2.4149426399999998E-3</v>
      </c>
      <c r="I6453" s="2">
        <f t="shared" si="100"/>
        <v>0.99715889101176469</v>
      </c>
      <c r="J6453">
        <v>0.31620886399999998</v>
      </c>
      <c r="K6453">
        <f>Tabela1[[#This Row],[water_fraction_f_x000D_]]*(Tabela1[[#This Row],[mass_flow_water_kgh]]+Tabela1[[#This Row],[mass_flow_triolein_kgh]])</f>
        <v>1967.3940618744359</v>
      </c>
      <c r="L6453" s="3">
        <f>Tabela1[[#This Row],[mass_flow_water_kgh]]-Tabela1[[#This Row],[water_flow_f]]</f>
        <v>208.96957812556411</v>
      </c>
    </row>
    <row r="6454" spans="1:12" x14ac:dyDescent="0.25">
      <c r="A6454">
        <v>4974</v>
      </c>
      <c r="B6454" s="4">
        <v>1603.63636</v>
      </c>
      <c r="C6454">
        <v>9</v>
      </c>
      <c r="D6454" s="4">
        <v>55.909090900000002</v>
      </c>
      <c r="E6454" s="4">
        <v>3954.5454500000001</v>
      </c>
      <c r="F6454" s="4">
        <v>3797.2547</v>
      </c>
      <c r="G6454">
        <v>0.85</v>
      </c>
      <c r="H6454">
        <v>2.4154627099999999E-3</v>
      </c>
      <c r="I6454" s="2">
        <f t="shared" si="100"/>
        <v>0.99715827916470579</v>
      </c>
      <c r="J6454">
        <v>0.25175241599999998</v>
      </c>
      <c r="K6454">
        <f>Tabela1[[#This Row],[water_fraction_f_x000D_]]*(Tabela1[[#This Row],[mass_flow_water_kgh]]+Tabela1[[#This Row],[mass_flow_triolein_kgh]])</f>
        <v>1399.2856992347529</v>
      </c>
      <c r="L6454" s="3">
        <f>Tabela1[[#This Row],[mass_flow_water_kgh]]-Tabela1[[#This Row],[water_flow_f]]</f>
        <v>204.35066076524708</v>
      </c>
    </row>
    <row r="6455" spans="1:12" x14ac:dyDescent="0.25">
      <c r="A6455">
        <v>543</v>
      </c>
      <c r="B6455" s="4">
        <v>1260</v>
      </c>
      <c r="C6455">
        <v>8</v>
      </c>
      <c r="D6455" s="4">
        <v>61.363636399999997</v>
      </c>
      <c r="E6455" s="4">
        <v>3681.8181800000002</v>
      </c>
      <c r="F6455" s="4">
        <v>3535.91257</v>
      </c>
      <c r="G6455">
        <v>0.85</v>
      </c>
      <c r="H6455">
        <v>2.4157188499999999E-3</v>
      </c>
      <c r="I6455" s="2">
        <f t="shared" si="100"/>
        <v>0.99715797782352933</v>
      </c>
      <c r="J6455">
        <v>0.216460453</v>
      </c>
      <c r="K6455">
        <f>Tabela1[[#This Row],[water_fraction_f_x000D_]]*(Tabela1[[#This Row],[mass_flow_water_kgh]]+Tabela1[[#This Row],[mass_flow_triolein_kgh]])</f>
        <v>1069.7082018864355</v>
      </c>
      <c r="L6455" s="3">
        <f>Tabela1[[#This Row],[mass_flow_water_kgh]]-Tabela1[[#This Row],[water_flow_f]]</f>
        <v>190.29179811356448</v>
      </c>
    </row>
    <row r="6456" spans="1:12" x14ac:dyDescent="0.25">
      <c r="A6456">
        <v>555</v>
      </c>
      <c r="B6456" s="4">
        <v>1260</v>
      </c>
      <c r="C6456">
        <v>8</v>
      </c>
      <c r="D6456" s="4">
        <v>63.181818200000002</v>
      </c>
      <c r="E6456" s="4">
        <v>3681.8181800000002</v>
      </c>
      <c r="F6456" s="4">
        <v>3535.9100800000001</v>
      </c>
      <c r="G6456">
        <v>0.85</v>
      </c>
      <c r="H6456">
        <v>2.41624599E-3</v>
      </c>
      <c r="I6456" s="2">
        <f t="shared" si="100"/>
        <v>0.99715735765882352</v>
      </c>
      <c r="J6456">
        <v>0.21646048500000001</v>
      </c>
      <c r="K6456">
        <f>Tabela1[[#This Row],[water_fraction_f_x000D_]]*(Tabela1[[#This Row],[mass_flow_water_kgh]]+Tabela1[[#This Row],[mass_flow_triolein_kgh]])</f>
        <v>1069.7083600246174</v>
      </c>
      <c r="L6456" s="3">
        <f>Tabela1[[#This Row],[mass_flow_water_kgh]]-Tabela1[[#This Row],[water_flow_f]]</f>
        <v>190.29163997538262</v>
      </c>
    </row>
    <row r="6457" spans="1:12" x14ac:dyDescent="0.25">
      <c r="A6457">
        <v>5543</v>
      </c>
      <c r="B6457" s="4">
        <v>1603.63636</v>
      </c>
      <c r="C6457">
        <v>13</v>
      </c>
      <c r="D6457" s="4">
        <v>54.090909099999998</v>
      </c>
      <c r="E6457" s="4">
        <v>4409.0909099999999</v>
      </c>
      <c r="F6457" s="4">
        <v>4234.1397500000003</v>
      </c>
      <c r="G6457">
        <v>0.85</v>
      </c>
      <c r="H6457">
        <v>2.4166982799999999E-3</v>
      </c>
      <c r="I6457" s="2">
        <f t="shared" si="100"/>
        <v>0.99715682555294116</v>
      </c>
      <c r="J6457">
        <v>0.228809712</v>
      </c>
      <c r="K6457">
        <f>Tabela1[[#This Row],[water_fraction_f_x000D_]]*(Tabela1[[#This Row],[mass_flow_water_kgh]]+Tabela1[[#This Row],[mass_flow_triolein_kgh]])</f>
        <v>1375.7703949832462</v>
      </c>
      <c r="L6457" s="3">
        <f>Tabela1[[#This Row],[mass_flow_water_kgh]]-Tabela1[[#This Row],[water_flow_f]]</f>
        <v>227.86596501675376</v>
      </c>
    </row>
    <row r="6458" spans="1:12" x14ac:dyDescent="0.25">
      <c r="A6458">
        <v>567</v>
      </c>
      <c r="B6458" s="4">
        <v>1260</v>
      </c>
      <c r="C6458">
        <v>8</v>
      </c>
      <c r="D6458" s="4">
        <v>65</v>
      </c>
      <c r="E6458" s="4">
        <v>3681.8181800000002</v>
      </c>
      <c r="F6458" s="4">
        <v>3535.9075400000002</v>
      </c>
      <c r="G6458">
        <v>0.85</v>
      </c>
      <c r="H6458">
        <v>2.4167816900000001E-3</v>
      </c>
      <c r="I6458" s="2">
        <f t="shared" si="100"/>
        <v>0.99715672742352934</v>
      </c>
      <c r="J6458">
        <v>0.21646051799999999</v>
      </c>
      <c r="K6458">
        <f>Tabela1[[#This Row],[water_fraction_f_x000D_]]*(Tabela1[[#This Row],[mass_flow_water_kgh]]+Tabela1[[#This Row],[mass_flow_triolein_kgh]])</f>
        <v>1069.7085231046171</v>
      </c>
      <c r="L6458" s="3">
        <f>Tabela1[[#This Row],[mass_flow_water_kgh]]-Tabela1[[#This Row],[water_flow_f]]</f>
        <v>190.29147689538286</v>
      </c>
    </row>
    <row r="6459" spans="1:12" x14ac:dyDescent="0.25">
      <c r="A6459">
        <v>12852</v>
      </c>
      <c r="B6459" s="4">
        <v>2176.36364</v>
      </c>
      <c r="C6459">
        <v>14</v>
      </c>
      <c r="D6459" s="4">
        <v>48.636363600000003</v>
      </c>
      <c r="E6459" s="4">
        <v>4500</v>
      </c>
      <c r="F6459" s="4">
        <v>4320.1845999999996</v>
      </c>
      <c r="G6459">
        <v>0.85</v>
      </c>
      <c r="H6459">
        <v>2.41808326E-3</v>
      </c>
      <c r="I6459" s="2">
        <f t="shared" si="100"/>
        <v>0.99715519616470583</v>
      </c>
      <c r="J6459">
        <v>0.29115843200000002</v>
      </c>
      <c r="K6459">
        <f>Tabela1[[#This Row],[water_fraction_f_x000D_]]*(Tabela1[[#This Row],[mass_flow_water_kgh]]+Tabela1[[#This Row],[mass_flow_triolein_kgh]])</f>
        <v>1943.8795688842124</v>
      </c>
      <c r="L6459" s="3">
        <f>Tabela1[[#This Row],[mass_flow_water_kgh]]-Tabela1[[#This Row],[water_flow_f]]</f>
        <v>232.48407111578763</v>
      </c>
    </row>
    <row r="6460" spans="1:12" x14ac:dyDescent="0.25">
      <c r="A6460">
        <v>9019</v>
      </c>
      <c r="B6460" s="4">
        <v>1947.2727299999999</v>
      </c>
      <c r="C6460">
        <v>7</v>
      </c>
      <c r="D6460" s="4">
        <v>57.7272727</v>
      </c>
      <c r="E6460" s="4">
        <v>4045.4545499999999</v>
      </c>
      <c r="F6460" s="4">
        <v>3883.8211299999998</v>
      </c>
      <c r="G6460">
        <v>0.85</v>
      </c>
      <c r="H6460">
        <v>2.4185377199999998E-3</v>
      </c>
      <c r="I6460" s="2">
        <f t="shared" si="100"/>
        <v>0.99715466150588239</v>
      </c>
      <c r="J6460">
        <v>0.29006337500000001</v>
      </c>
      <c r="K6460">
        <f>Tabela1[[#This Row],[water_fraction_f_x000D_]]*(Tabela1[[#This Row],[mass_flow_water_kgh]]+Tabela1[[#This Row],[mass_flow_triolein_kgh]])</f>
        <v>1738.2707002913701</v>
      </c>
      <c r="L6460" s="3">
        <f>Tabela1[[#This Row],[mass_flow_water_kgh]]-Tabela1[[#This Row],[water_flow_f]]</f>
        <v>209.00202970862983</v>
      </c>
    </row>
    <row r="6461" spans="1:12" x14ac:dyDescent="0.25">
      <c r="A6461">
        <v>6810</v>
      </c>
      <c r="B6461" s="4">
        <v>1718.18182</v>
      </c>
      <c r="C6461">
        <v>12</v>
      </c>
      <c r="D6461" s="4">
        <v>50.454545500000002</v>
      </c>
      <c r="E6461" s="4">
        <v>3954.5454500000001</v>
      </c>
      <c r="F6461" s="4">
        <v>3796.9695900000002</v>
      </c>
      <c r="G6461">
        <v>0.85</v>
      </c>
      <c r="H6461">
        <v>2.4192064400000001E-3</v>
      </c>
      <c r="I6461" s="2">
        <f t="shared" si="100"/>
        <v>0.99715387477647055</v>
      </c>
      <c r="J6461">
        <v>0.26686446699999999</v>
      </c>
      <c r="K6461">
        <f>Tabela1[[#This Row],[water_fraction_f_x000D_]]*(Tabela1[[#This Row],[mass_flow_water_kgh]]+Tabela1[[#This Row],[mass_flow_triolein_kgh]])</f>
        <v>1513.8493393449151</v>
      </c>
      <c r="L6461" s="3">
        <f>Tabela1[[#This Row],[mass_flow_water_kgh]]-Tabela1[[#This Row],[water_flow_f]]</f>
        <v>204.33248065508496</v>
      </c>
    </row>
    <row r="6462" spans="1:12" x14ac:dyDescent="0.25">
      <c r="A6462">
        <v>2567</v>
      </c>
      <c r="B6462" s="4">
        <v>1374.5454500000001</v>
      </c>
      <c r="C6462">
        <v>12</v>
      </c>
      <c r="D6462" s="4">
        <v>61.363636399999997</v>
      </c>
      <c r="E6462" s="4">
        <v>4409.0909099999999</v>
      </c>
      <c r="F6462" s="4">
        <v>4234.6533900000004</v>
      </c>
      <c r="G6462">
        <v>0.85</v>
      </c>
      <c r="H6462">
        <v>2.4196279499999998E-3</v>
      </c>
      <c r="I6462" s="2">
        <f t="shared" si="100"/>
        <v>0.997153378882353</v>
      </c>
      <c r="J6462">
        <v>0.19825705699999999</v>
      </c>
      <c r="K6462">
        <f>Tabela1[[#This Row],[water_fraction_f_x000D_]]*(Tabela1[[#This Row],[mass_flow_water_kgh]]+Tabela1[[#This Row],[mass_flow_triolein_kgh]])</f>
        <v>1146.6467234917925</v>
      </c>
      <c r="L6462" s="3">
        <f>Tabela1[[#This Row],[mass_flow_water_kgh]]-Tabela1[[#This Row],[water_flow_f]]</f>
        <v>227.89872650820757</v>
      </c>
    </row>
    <row r="6463" spans="1:12" x14ac:dyDescent="0.25">
      <c r="A6463">
        <v>2579</v>
      </c>
      <c r="B6463" s="4">
        <v>1374.5454500000001</v>
      </c>
      <c r="C6463">
        <v>12</v>
      </c>
      <c r="D6463" s="4">
        <v>63.181818200000002</v>
      </c>
      <c r="E6463" s="4">
        <v>4409.0909099999999</v>
      </c>
      <c r="F6463" s="4">
        <v>4234.6524399999998</v>
      </c>
      <c r="G6463">
        <v>0.85</v>
      </c>
      <c r="H6463">
        <v>2.4197997800000002E-3</v>
      </c>
      <c r="I6463" s="2">
        <f t="shared" si="100"/>
        <v>0.99715317672941184</v>
      </c>
      <c r="J6463">
        <v>0.19825706800000001</v>
      </c>
      <c r="K6463">
        <f>Tabela1[[#This Row],[water_fraction_f_x000D_]]*(Tabela1[[#This Row],[mass_flow_water_kgh]]+Tabela1[[#This Row],[mass_flow_triolein_kgh]])</f>
        <v>1146.6467871117927</v>
      </c>
      <c r="L6463" s="3">
        <f>Tabela1[[#This Row],[mass_flow_water_kgh]]-Tabela1[[#This Row],[water_flow_f]]</f>
        <v>227.89866288820735</v>
      </c>
    </row>
    <row r="6464" spans="1:12" x14ac:dyDescent="0.25">
      <c r="A6464">
        <v>2591</v>
      </c>
      <c r="B6464" s="4">
        <v>1374.5454500000001</v>
      </c>
      <c r="C6464">
        <v>12</v>
      </c>
      <c r="D6464" s="4">
        <v>65</v>
      </c>
      <c r="E6464" s="4">
        <v>4409.0909099999999</v>
      </c>
      <c r="F6464" s="4">
        <v>4234.6514800000004</v>
      </c>
      <c r="G6464">
        <v>0.85</v>
      </c>
      <c r="H6464">
        <v>2.4199732100000002E-3</v>
      </c>
      <c r="I6464" s="2">
        <f t="shared" si="100"/>
        <v>0.99715297269411762</v>
      </c>
      <c r="J6464">
        <v>0.198257078</v>
      </c>
      <c r="K6464">
        <f>Tabela1[[#This Row],[water_fraction_f_x000D_]]*(Tabela1[[#This Row],[mass_flow_water_kgh]]+Tabela1[[#This Row],[mass_flow_triolein_kgh]])</f>
        <v>1146.6468449481563</v>
      </c>
      <c r="L6464" s="3">
        <f>Tabela1[[#This Row],[mass_flow_water_kgh]]-Tabela1[[#This Row],[water_flow_f]]</f>
        <v>227.89860505184379</v>
      </c>
    </row>
    <row r="6465" spans="1:12" x14ac:dyDescent="0.25">
      <c r="A6465">
        <v>6708</v>
      </c>
      <c r="B6465" s="4">
        <v>1718.18182</v>
      </c>
      <c r="C6465">
        <v>11</v>
      </c>
      <c r="D6465" s="4">
        <v>55.909090900000002</v>
      </c>
      <c r="E6465" s="4">
        <v>4500</v>
      </c>
      <c r="F6465" s="4">
        <v>4321.2314100000003</v>
      </c>
      <c r="G6465">
        <v>0.85</v>
      </c>
      <c r="H6465">
        <v>2.4203511600000001E-3</v>
      </c>
      <c r="I6465" s="2">
        <f t="shared" si="100"/>
        <v>0.99715252804705889</v>
      </c>
      <c r="J6465">
        <v>0.23891726399999999</v>
      </c>
      <c r="K6465">
        <f>Tabela1[[#This Row],[water_fraction_f_x000D_]]*(Tabela1[[#This Row],[mass_flow_water_kgh]]+Tabela1[[#This Row],[mass_flow_triolein_kgh]])</f>
        <v>1485.6309874889403</v>
      </c>
      <c r="L6465" s="3">
        <f>Tabela1[[#This Row],[mass_flow_water_kgh]]-Tabela1[[#This Row],[water_flow_f]]</f>
        <v>232.55083251105975</v>
      </c>
    </row>
    <row r="6466" spans="1:12" x14ac:dyDescent="0.25">
      <c r="A6466">
        <v>5514</v>
      </c>
      <c r="B6466" s="4">
        <v>1603.63636</v>
      </c>
      <c r="C6466">
        <v>13</v>
      </c>
      <c r="D6466" s="4">
        <v>50.454545500000002</v>
      </c>
      <c r="E6466" s="4">
        <v>3954.5454500000001</v>
      </c>
      <c r="F6466" s="4">
        <v>3797.2203199999999</v>
      </c>
      <c r="G6466">
        <v>0.85</v>
      </c>
      <c r="H6466">
        <v>2.4219269400000002E-3</v>
      </c>
      <c r="I6466" s="2">
        <f t="shared" ref="I6466:I6529" si="101">(G6466-H6466)/G6466</f>
        <v>0.99715067418823533</v>
      </c>
      <c r="J6466">
        <v>0.25175280999999999</v>
      </c>
      <c r="K6466">
        <f>Tabela1[[#This Row],[water_fraction_f_x000D_]]*(Tabela1[[#This Row],[mass_flow_water_kgh]]+Tabela1[[#This Row],[mass_flow_triolein_kgh]])</f>
        <v>1399.2878891583862</v>
      </c>
      <c r="L6466" s="3">
        <f>Tabela1[[#This Row],[mass_flow_water_kgh]]-Tabela1[[#This Row],[water_flow_f]]</f>
        <v>204.34847084161379</v>
      </c>
    </row>
    <row r="6467" spans="1:12" x14ac:dyDescent="0.25">
      <c r="A6467">
        <v>7696</v>
      </c>
      <c r="B6467" s="4">
        <v>1832.7272700000001</v>
      </c>
      <c r="C6467">
        <v>8</v>
      </c>
      <c r="D6467" s="4">
        <v>54.090909099999998</v>
      </c>
      <c r="E6467" s="4">
        <v>3772.7272699999999</v>
      </c>
      <c r="F6467" s="4">
        <v>3621.9311899999998</v>
      </c>
      <c r="G6467">
        <v>0.85</v>
      </c>
      <c r="H6467">
        <v>2.4223724199999999E-3</v>
      </c>
      <c r="I6467" s="2">
        <f t="shared" si="101"/>
        <v>0.99715015009411767</v>
      </c>
      <c r="J6467">
        <v>0.29218309399999998</v>
      </c>
      <c r="K6467">
        <f>Tabela1[[#This Row],[water_fraction_f_x000D_]]*(Tabela1[[#This Row],[mass_flow_water_kgh]]+Tabela1[[#This Row],[mass_flow_triolein_kgh]])</f>
        <v>1637.8190507735465</v>
      </c>
      <c r="L6467" s="3">
        <f>Tabela1[[#This Row],[mass_flow_water_kgh]]-Tabela1[[#This Row],[water_flow_f]]</f>
        <v>194.90821922645364</v>
      </c>
    </row>
    <row r="6468" spans="1:12" x14ac:dyDescent="0.25">
      <c r="A6468">
        <v>5674</v>
      </c>
      <c r="B6468" s="4">
        <v>1603.63636</v>
      </c>
      <c r="C6468">
        <v>14</v>
      </c>
      <c r="D6468" s="4">
        <v>52.2727273</v>
      </c>
      <c r="E6468" s="4">
        <v>4318.1818199999998</v>
      </c>
      <c r="F6468" s="4">
        <v>4146.72811</v>
      </c>
      <c r="G6468">
        <v>0.85</v>
      </c>
      <c r="H6468">
        <v>2.42257711E-3</v>
      </c>
      <c r="I6468" s="2">
        <f t="shared" si="101"/>
        <v>0.99714990928235292</v>
      </c>
      <c r="J6468">
        <v>0.23311686100000001</v>
      </c>
      <c r="K6468">
        <f>Tabela1[[#This Row],[water_fraction_f_x000D_]]*(Tabela1[[#This Row],[mass_flow_water_kgh]]+Tabela1[[#This Row],[mass_flow_triolein_kgh]])</f>
        <v>1380.4756655343331</v>
      </c>
      <c r="L6468" s="3">
        <f>Tabela1[[#This Row],[mass_flow_water_kgh]]-Tabela1[[#This Row],[water_flow_f]]</f>
        <v>223.16069446566689</v>
      </c>
    </row>
    <row r="6469" spans="1:12" x14ac:dyDescent="0.25">
      <c r="A6469">
        <v>979</v>
      </c>
      <c r="B6469" s="4">
        <v>1260</v>
      </c>
      <c r="C6469">
        <v>11</v>
      </c>
      <c r="D6469" s="4">
        <v>61.363636399999997</v>
      </c>
      <c r="E6469" s="4">
        <v>4045.4545499999999</v>
      </c>
      <c r="F6469" s="4">
        <v>3885.38492</v>
      </c>
      <c r="G6469">
        <v>0.85</v>
      </c>
      <c r="H6469">
        <v>2.4238514199999999E-3</v>
      </c>
      <c r="I6469" s="2">
        <f t="shared" si="101"/>
        <v>0.99714841009411759</v>
      </c>
      <c r="J6469">
        <v>0.19807883100000001</v>
      </c>
      <c r="K6469">
        <f>Tabela1[[#This Row],[water_fraction_f_x000D_]]*(Tabela1[[#This Row],[mass_flow_water_kgh]]+Tabela1[[#This Row],[mass_flow_triolein_kgh]])</f>
        <v>1050.8982351876311</v>
      </c>
      <c r="L6469" s="3">
        <f>Tabela1[[#This Row],[mass_flow_water_kgh]]-Tabela1[[#This Row],[water_flow_f]]</f>
        <v>209.10176481236886</v>
      </c>
    </row>
    <row r="6470" spans="1:12" x14ac:dyDescent="0.25">
      <c r="A6470">
        <v>991</v>
      </c>
      <c r="B6470" s="4">
        <v>1260</v>
      </c>
      <c r="C6470">
        <v>11</v>
      </c>
      <c r="D6470" s="4">
        <v>63.181818200000002</v>
      </c>
      <c r="E6470" s="4">
        <v>4045.4545499999999</v>
      </c>
      <c r="F6470" s="4">
        <v>3885.3840300000002</v>
      </c>
      <c r="G6470">
        <v>0.85</v>
      </c>
      <c r="H6470">
        <v>2.4240255099999999E-3</v>
      </c>
      <c r="I6470" s="2">
        <f t="shared" si="101"/>
        <v>0.99714820528235293</v>
      </c>
      <c r="J6470">
        <v>0.198078842</v>
      </c>
      <c r="K6470">
        <f>Tabela1[[#This Row],[water_fraction_f_x000D_]]*(Tabela1[[#This Row],[mass_flow_water_kgh]]+Tabela1[[#This Row],[mass_flow_triolein_kgh]])</f>
        <v>1050.8982935476313</v>
      </c>
      <c r="L6470" s="3">
        <f>Tabela1[[#This Row],[mass_flow_water_kgh]]-Tabela1[[#This Row],[water_flow_f]]</f>
        <v>209.10170645236872</v>
      </c>
    </row>
    <row r="6471" spans="1:12" x14ac:dyDescent="0.25">
      <c r="A6471">
        <v>1003</v>
      </c>
      <c r="B6471" s="4">
        <v>1260</v>
      </c>
      <c r="C6471">
        <v>11</v>
      </c>
      <c r="D6471" s="4">
        <v>65</v>
      </c>
      <c r="E6471" s="4">
        <v>4045.4545499999999</v>
      </c>
      <c r="F6471" s="4">
        <v>3885.3831399999999</v>
      </c>
      <c r="G6471">
        <v>0.85</v>
      </c>
      <c r="H6471">
        <v>2.4242012900000001E-3</v>
      </c>
      <c r="I6471" s="2">
        <f t="shared" si="101"/>
        <v>0.99714799848235292</v>
      </c>
      <c r="J6471">
        <v>0.198078853</v>
      </c>
      <c r="K6471">
        <f>Tabela1[[#This Row],[water_fraction_f_x000D_]]*(Tabela1[[#This Row],[mass_flow_water_kgh]]+Tabela1[[#This Row],[mass_flow_triolein_kgh]])</f>
        <v>1050.8983519076312</v>
      </c>
      <c r="L6471" s="3">
        <f>Tabela1[[#This Row],[mass_flow_water_kgh]]-Tabela1[[#This Row],[water_flow_f]]</f>
        <v>209.10164809236881</v>
      </c>
    </row>
    <row r="6472" spans="1:12" x14ac:dyDescent="0.25">
      <c r="A6472">
        <v>4695</v>
      </c>
      <c r="B6472" s="4">
        <v>1603.63636</v>
      </c>
      <c r="C6472">
        <v>7</v>
      </c>
      <c r="D6472" s="4">
        <v>57.7272727</v>
      </c>
      <c r="E6472" s="4">
        <v>3681.8181800000002</v>
      </c>
      <c r="F6472" s="4">
        <v>3535.0711500000002</v>
      </c>
      <c r="G6472">
        <v>0.85</v>
      </c>
      <c r="H6472">
        <v>2.4250027000000001E-3</v>
      </c>
      <c r="I6472" s="2">
        <f t="shared" si="101"/>
        <v>0.99714705564705886</v>
      </c>
      <c r="J6472">
        <v>0.267412806</v>
      </c>
      <c r="K6472">
        <f>Tabela1[[#This Row],[water_fraction_f_x000D_]]*(Tabela1[[#This Row],[mass_flow_water_kgh]]+Tabela1[[#This Row],[mass_flow_triolein_kgh]])</f>
        <v>1413.3982295268395</v>
      </c>
      <c r="L6472" s="3">
        <f>Tabela1[[#This Row],[mass_flow_water_kgh]]-Tabela1[[#This Row],[water_flow_f]]</f>
        <v>190.23813047316048</v>
      </c>
    </row>
    <row r="6473" spans="1:12" x14ac:dyDescent="0.25">
      <c r="A6473">
        <v>4246</v>
      </c>
      <c r="B6473" s="4">
        <v>1489.0909099999999</v>
      </c>
      <c r="C6473">
        <v>14</v>
      </c>
      <c r="D6473" s="4">
        <v>54.090909099999998</v>
      </c>
      <c r="E6473" s="4">
        <v>4318.1818199999998</v>
      </c>
      <c r="F6473" s="4">
        <v>4146.9662900000003</v>
      </c>
      <c r="G6473">
        <v>0.85</v>
      </c>
      <c r="H6473">
        <v>2.42750552E-3</v>
      </c>
      <c r="I6473" s="2">
        <f t="shared" si="101"/>
        <v>0.9971441111529411</v>
      </c>
      <c r="J6473">
        <v>0.217987871</v>
      </c>
      <c r="K6473">
        <f>Tabela1[[#This Row],[water_fraction_f_x000D_]]*(Tabela1[[#This Row],[mass_flow_water_kgh]]+Tabela1[[#This Row],[mass_flow_triolein_kgh]])</f>
        <v>1265.9150187290577</v>
      </c>
      <c r="L6473" s="3">
        <f>Tabela1[[#This Row],[mass_flow_water_kgh]]-Tabela1[[#This Row],[water_flow_f]]</f>
        <v>223.1758912709422</v>
      </c>
    </row>
    <row r="6474" spans="1:12" x14ac:dyDescent="0.25">
      <c r="A6474">
        <v>17160</v>
      </c>
      <c r="B6474" s="4">
        <v>2520</v>
      </c>
      <c r="C6474">
        <v>14</v>
      </c>
      <c r="D6474" s="4">
        <v>46.818181799999998</v>
      </c>
      <c r="E6474" s="4">
        <v>4500</v>
      </c>
      <c r="F6474" s="4">
        <v>4319.3195999999998</v>
      </c>
      <c r="G6474">
        <v>0.85</v>
      </c>
      <c r="H6474">
        <v>2.4284671899999998E-3</v>
      </c>
      <c r="I6474" s="2">
        <f t="shared" si="101"/>
        <v>0.99714297977647059</v>
      </c>
      <c r="J6474">
        <v>0.32586482900000002</v>
      </c>
      <c r="K6474">
        <f>Tabela1[[#This Row],[water_fraction_f_x000D_]]*(Tabela1[[#This Row],[mass_flow_water_kgh]]+Tabela1[[#This Row],[mass_flow_triolein_kgh]])</f>
        <v>2287.57109958</v>
      </c>
      <c r="L6474" s="3">
        <f>Tabela1[[#This Row],[mass_flow_water_kgh]]-Tabela1[[#This Row],[water_flow_f]]</f>
        <v>232.42890041999999</v>
      </c>
    </row>
    <row r="6475" spans="1:12" x14ac:dyDescent="0.25">
      <c r="A6475">
        <v>5645</v>
      </c>
      <c r="B6475" s="4">
        <v>1603.63636</v>
      </c>
      <c r="C6475">
        <v>14</v>
      </c>
      <c r="D6475" s="4">
        <v>48.636363600000003</v>
      </c>
      <c r="E6475" s="4">
        <v>3863.63636</v>
      </c>
      <c r="F6475" s="4">
        <v>3709.8040099999998</v>
      </c>
      <c r="G6475">
        <v>0.85</v>
      </c>
      <c r="H6475">
        <v>2.4292739199999998E-3</v>
      </c>
      <c r="I6475" s="2">
        <f t="shared" si="101"/>
        <v>0.99714203068235285</v>
      </c>
      <c r="J6475">
        <v>0.25679960200000002</v>
      </c>
      <c r="K6475">
        <f>Tabela1[[#This Row],[water_fraction_f_x000D_]]*(Tabela1[[#This Row],[mass_flow_water_kgh]]+Tabela1[[#This Row],[mass_flow_triolein_kgh]])</f>
        <v>1403.9934585214576</v>
      </c>
      <c r="L6475" s="3">
        <f>Tabela1[[#This Row],[mass_flow_water_kgh]]-Tabela1[[#This Row],[water_flow_f]]</f>
        <v>199.6429014785424</v>
      </c>
    </row>
    <row r="6476" spans="1:12" x14ac:dyDescent="0.25">
      <c r="A6476">
        <v>7989</v>
      </c>
      <c r="B6476" s="4">
        <v>1832.7272700000001</v>
      </c>
      <c r="C6476">
        <v>10</v>
      </c>
      <c r="D6476" s="4">
        <v>54.090909099999998</v>
      </c>
      <c r="E6476" s="4">
        <v>4227.2727299999997</v>
      </c>
      <c r="F6476" s="4">
        <v>4058.7801899999999</v>
      </c>
      <c r="G6476">
        <v>0.85</v>
      </c>
      <c r="H6476">
        <v>2.4292964200000001E-3</v>
      </c>
      <c r="I6476" s="2">
        <f t="shared" si="101"/>
        <v>0.99714200421176469</v>
      </c>
      <c r="J6476">
        <v>0.26638713600000002</v>
      </c>
      <c r="K6476">
        <f>Tabela1[[#This Row],[water_fraction_f_x000D_]]*(Tabela1[[#This Row],[mass_flow_water_kgh]]+Tabela1[[#This Row],[mass_flow_triolein_kgh]])</f>
        <v>1614.3060441600001</v>
      </c>
      <c r="L6476" s="3">
        <f>Tabela1[[#This Row],[mass_flow_water_kgh]]-Tabela1[[#This Row],[water_flow_f]]</f>
        <v>218.42122584000003</v>
      </c>
    </row>
    <row r="6477" spans="1:12" x14ac:dyDescent="0.25">
      <c r="A6477">
        <v>7828</v>
      </c>
      <c r="B6477" s="4">
        <v>1832.7272700000001</v>
      </c>
      <c r="C6477">
        <v>9</v>
      </c>
      <c r="D6477" s="4">
        <v>52.2727273</v>
      </c>
      <c r="E6477" s="4">
        <v>3772.7272699999999</v>
      </c>
      <c r="F6477" s="4">
        <v>3621.89338</v>
      </c>
      <c r="G6477">
        <v>0.85</v>
      </c>
      <c r="H6477">
        <v>2.4294204199999999E-3</v>
      </c>
      <c r="I6477" s="2">
        <f t="shared" si="101"/>
        <v>0.99714185832941171</v>
      </c>
      <c r="J6477">
        <v>0.29218352399999997</v>
      </c>
      <c r="K6477">
        <f>Tabela1[[#This Row],[water_fraction_f_x000D_]]*(Tabela1[[#This Row],[mass_flow_water_kgh]]+Tabela1[[#This Row],[mass_flow_triolein_kgh]])</f>
        <v>1637.8214611189987</v>
      </c>
      <c r="L6477" s="3">
        <f>Tabela1[[#This Row],[mass_flow_water_kgh]]-Tabela1[[#This Row],[water_flow_f]]</f>
        <v>194.90580888100135</v>
      </c>
    </row>
    <row r="6478" spans="1:12" x14ac:dyDescent="0.25">
      <c r="A6478">
        <v>14132</v>
      </c>
      <c r="B6478" s="4">
        <v>2290.9090900000001</v>
      </c>
      <c r="C6478">
        <v>13</v>
      </c>
      <c r="D6478" s="4">
        <v>46.818181799999998</v>
      </c>
      <c r="E6478" s="4">
        <v>4136.3636399999996</v>
      </c>
      <c r="F6478" s="4">
        <v>3970.3346799999999</v>
      </c>
      <c r="G6478">
        <v>0.85</v>
      </c>
      <c r="H6478">
        <v>2.4297916199999998E-3</v>
      </c>
      <c r="I6478" s="2">
        <f t="shared" si="101"/>
        <v>0.99714142162352937</v>
      </c>
      <c r="J6478">
        <v>0.32319448099999998</v>
      </c>
      <c r="K6478">
        <f>Tabela1[[#This Row],[water_fraction_f_x000D_]]*(Tabela1[[#This Row],[mass_flow_water_kgh]]+Tabela1[[#This Row],[mass_flow_triolein_kgh]])</f>
        <v>2077.2590742178027</v>
      </c>
      <c r="L6478" s="3">
        <f>Tabela1[[#This Row],[mass_flow_water_kgh]]-Tabela1[[#This Row],[water_flow_f]]</f>
        <v>213.65001578219744</v>
      </c>
    </row>
    <row r="6479" spans="1:12" x14ac:dyDescent="0.25">
      <c r="A6479">
        <v>2699</v>
      </c>
      <c r="B6479" s="4">
        <v>1374.5454500000001</v>
      </c>
      <c r="C6479">
        <v>13</v>
      </c>
      <c r="D6479" s="4">
        <v>59.545454499999998</v>
      </c>
      <c r="E6479" s="4">
        <v>4409.0909099999999</v>
      </c>
      <c r="F6479" s="4">
        <v>4234.5937000000004</v>
      </c>
      <c r="G6479">
        <v>0.85</v>
      </c>
      <c r="H6479">
        <v>2.4304125900000001E-3</v>
      </c>
      <c r="I6479" s="2">
        <f t="shared" si="101"/>
        <v>0.99714069107058823</v>
      </c>
      <c r="J6479">
        <v>0.198257716</v>
      </c>
      <c r="K6479">
        <f>Tabela1[[#This Row],[water_fraction_f_x000D_]]*(Tabela1[[#This Row],[mass_flow_water_kgh]]+Tabela1[[#This Row],[mass_flow_triolein_kgh]])</f>
        <v>1146.6505349081538</v>
      </c>
      <c r="L6479" s="3">
        <f>Tabela1[[#This Row],[mass_flow_water_kgh]]-Tabela1[[#This Row],[water_flow_f]]</f>
        <v>227.89491509184631</v>
      </c>
    </row>
    <row r="6480" spans="1:12" x14ac:dyDescent="0.25">
      <c r="A6480">
        <v>2277</v>
      </c>
      <c r="B6480" s="4">
        <v>1374.5454500000001</v>
      </c>
      <c r="C6480">
        <v>10</v>
      </c>
      <c r="D6480" s="4">
        <v>61.363636399999997</v>
      </c>
      <c r="E6480" s="4">
        <v>4227.2727299999997</v>
      </c>
      <c r="F6480" s="4">
        <v>4059.8394199999998</v>
      </c>
      <c r="G6480">
        <v>0.85</v>
      </c>
      <c r="H6480">
        <v>2.4304155200000001E-3</v>
      </c>
      <c r="I6480" s="2">
        <f t="shared" si="101"/>
        <v>0.99714068762352936</v>
      </c>
      <c r="J6480">
        <v>0.206371688</v>
      </c>
      <c r="K6480">
        <f>Tabela1[[#This Row],[water_fraction_f_x000D_]]*(Tabela1[[#This Row],[mass_flow_water_kgh]]+Tabela1[[#This Row],[mass_flow_triolein_kgh]])</f>
        <v>1156.0566736756878</v>
      </c>
      <c r="L6480" s="3">
        <f>Tabela1[[#This Row],[mass_flow_water_kgh]]-Tabela1[[#This Row],[water_flow_f]]</f>
        <v>218.48877632431231</v>
      </c>
    </row>
    <row r="6481" spans="1:12" x14ac:dyDescent="0.25">
      <c r="A6481">
        <v>1111</v>
      </c>
      <c r="B6481" s="4">
        <v>1260</v>
      </c>
      <c r="C6481">
        <v>12</v>
      </c>
      <c r="D6481" s="4">
        <v>59.545454499999998</v>
      </c>
      <c r="E6481" s="4">
        <v>4045.4545499999999</v>
      </c>
      <c r="F6481" s="4">
        <v>3885.3515600000001</v>
      </c>
      <c r="G6481">
        <v>0.85</v>
      </c>
      <c r="H6481">
        <v>2.4304211700000001E-3</v>
      </c>
      <c r="I6481" s="2">
        <f t="shared" si="101"/>
        <v>0.99714068097647057</v>
      </c>
      <c r="J6481">
        <v>0.19807923199999999</v>
      </c>
      <c r="K6481">
        <f>Tabela1[[#This Row],[water_fraction_f_x000D_]]*(Tabela1[[#This Row],[mass_flow_water_kgh]]+Tabela1[[#This Row],[mass_flow_triolein_kgh]])</f>
        <v>1050.9003626749056</v>
      </c>
      <c r="L6481" s="3">
        <f>Tabela1[[#This Row],[mass_flow_water_kgh]]-Tabela1[[#This Row],[water_flow_f]]</f>
        <v>209.09963732509436</v>
      </c>
    </row>
    <row r="6482" spans="1:12" x14ac:dyDescent="0.25">
      <c r="A6482">
        <v>2289</v>
      </c>
      <c r="B6482" s="4">
        <v>1374.5454500000001</v>
      </c>
      <c r="C6482">
        <v>10</v>
      </c>
      <c r="D6482" s="4">
        <v>63.181818200000002</v>
      </c>
      <c r="E6482" s="4">
        <v>4227.2727299999997</v>
      </c>
      <c r="F6482" s="4">
        <v>4059.83698</v>
      </c>
      <c r="G6482">
        <v>0.85</v>
      </c>
      <c r="H6482">
        <v>2.4308700099999999E-3</v>
      </c>
      <c r="I6482" s="2">
        <f t="shared" si="101"/>
        <v>0.99714015292941183</v>
      </c>
      <c r="J6482">
        <v>0.20637171500000001</v>
      </c>
      <c r="K6482">
        <f>Tabela1[[#This Row],[water_fraction_f_x000D_]]*(Tabela1[[#This Row],[mass_flow_water_kgh]]+Tabela1[[#This Row],[mass_flow_triolein_kgh]])</f>
        <v>1156.0568249247788</v>
      </c>
      <c r="L6482" s="3">
        <f>Tabela1[[#This Row],[mass_flow_water_kgh]]-Tabela1[[#This Row],[water_flow_f]]</f>
        <v>218.48862507522131</v>
      </c>
    </row>
    <row r="6483" spans="1:12" x14ac:dyDescent="0.25">
      <c r="A6483">
        <v>2301</v>
      </c>
      <c r="B6483" s="4">
        <v>1374.5454500000001</v>
      </c>
      <c r="C6483">
        <v>10</v>
      </c>
      <c r="D6483" s="4">
        <v>65</v>
      </c>
      <c r="E6483" s="4">
        <v>4227.2727299999997</v>
      </c>
      <c r="F6483" s="4">
        <v>4059.8345599999998</v>
      </c>
      <c r="G6483">
        <v>0.85</v>
      </c>
      <c r="H6483">
        <v>2.43132071E-3</v>
      </c>
      <c r="I6483" s="2">
        <f t="shared" si="101"/>
        <v>0.99713962269411771</v>
      </c>
      <c r="J6483">
        <v>0.206371743</v>
      </c>
      <c r="K6483">
        <f>Tabela1[[#This Row],[water_fraction_f_x000D_]]*(Tabela1[[#This Row],[mass_flow_water_kgh]]+Tabela1[[#This Row],[mass_flow_triolein_kgh]])</f>
        <v>1156.0569817756877</v>
      </c>
      <c r="L6483" s="3">
        <f>Tabela1[[#This Row],[mass_flow_water_kgh]]-Tabela1[[#This Row],[water_flow_f]]</f>
        <v>218.48846822431233</v>
      </c>
    </row>
    <row r="6484" spans="1:12" x14ac:dyDescent="0.25">
      <c r="A6484">
        <v>6562</v>
      </c>
      <c r="B6484" s="4">
        <v>1718.18182</v>
      </c>
      <c r="C6484">
        <v>10</v>
      </c>
      <c r="D6484" s="4">
        <v>55.909090900000002</v>
      </c>
      <c r="E6484" s="4">
        <v>4318.1818199999998</v>
      </c>
      <c r="F6484" s="4">
        <v>4146.4061400000001</v>
      </c>
      <c r="G6484">
        <v>0.85</v>
      </c>
      <c r="H6484">
        <v>2.4323393399999999E-3</v>
      </c>
      <c r="I6484" s="2">
        <f t="shared" si="101"/>
        <v>0.9971384243058824</v>
      </c>
      <c r="J6484">
        <v>0.24767256300000001</v>
      </c>
      <c r="K6484">
        <f>Tabela1[[#This Row],[water_fraction_f_x000D_]]*(Tabela1[[#This Row],[mass_flow_water_kgh]]+Tabela1[[#This Row],[mass_flow_triolein_kgh]])</f>
        <v>1495.0416539188093</v>
      </c>
      <c r="L6484" s="3">
        <f>Tabela1[[#This Row],[mass_flow_water_kgh]]-Tabela1[[#This Row],[water_flow_f]]</f>
        <v>223.14016608119073</v>
      </c>
    </row>
    <row r="6485" spans="1:12" x14ac:dyDescent="0.25">
      <c r="A6485">
        <v>15573</v>
      </c>
      <c r="B6485" s="4">
        <v>2405.4545499999999</v>
      </c>
      <c r="C6485">
        <v>13</v>
      </c>
      <c r="D6485" s="4">
        <v>46.818181799999998</v>
      </c>
      <c r="E6485" s="4">
        <v>4227.2727299999997</v>
      </c>
      <c r="F6485" s="4">
        <v>4057.4275200000002</v>
      </c>
      <c r="G6485">
        <v>0.85</v>
      </c>
      <c r="H6485">
        <v>2.4326244599999999E-3</v>
      </c>
      <c r="I6485" s="2">
        <f t="shared" si="101"/>
        <v>0.99713808887058819</v>
      </c>
      <c r="J6485">
        <v>0.329746649</v>
      </c>
      <c r="K6485">
        <f>Tabela1[[#This Row],[water_fraction_f_x000D_]]*(Tabela1[[#This Row],[mass_flow_water_kgh]]+Tabela1[[#This Row],[mass_flow_triolein_kgh]])</f>
        <v>2187.1195943108846</v>
      </c>
      <c r="L6485" s="3">
        <f>Tabela1[[#This Row],[mass_flow_water_kgh]]-Tabela1[[#This Row],[water_flow_f]]</f>
        <v>218.3349556891153</v>
      </c>
    </row>
    <row r="6486" spans="1:12" x14ac:dyDescent="0.25">
      <c r="A6486">
        <v>7739</v>
      </c>
      <c r="B6486" s="4">
        <v>1832.7272700000001</v>
      </c>
      <c r="C6486">
        <v>8</v>
      </c>
      <c r="D6486" s="4">
        <v>59.545454499999998</v>
      </c>
      <c r="E6486" s="4">
        <v>4409.0909099999999</v>
      </c>
      <c r="F6486" s="4">
        <v>4233.5145199999997</v>
      </c>
      <c r="G6486">
        <v>0.85</v>
      </c>
      <c r="H6486">
        <v>2.4326655300000001E-3</v>
      </c>
      <c r="I6486" s="2">
        <f t="shared" si="101"/>
        <v>0.9971380405529412</v>
      </c>
      <c r="J6486">
        <v>0.25712078300000002</v>
      </c>
      <c r="K6486">
        <f>Tabela1[[#This Row],[water_fraction_f_x000D_]]*(Tabela1[[#This Row],[mass_flow_water_kgh]]+Tabela1[[#This Row],[mass_flow_triolein_kgh]])</f>
        <v>1604.9011777852352</v>
      </c>
      <c r="L6486" s="3">
        <f>Tabela1[[#This Row],[mass_flow_water_kgh]]-Tabela1[[#This Row],[water_flow_f]]</f>
        <v>227.82609221476491</v>
      </c>
    </row>
    <row r="6487" spans="1:12" x14ac:dyDescent="0.25">
      <c r="A6487">
        <v>9532</v>
      </c>
      <c r="B6487" s="4">
        <v>1947.2727299999999</v>
      </c>
      <c r="C6487">
        <v>11</v>
      </c>
      <c r="D6487" s="4">
        <v>48.636363600000003</v>
      </c>
      <c r="E6487" s="4">
        <v>3772.7272699999999</v>
      </c>
      <c r="F6487" s="4">
        <v>3621.6084000000001</v>
      </c>
      <c r="G6487">
        <v>0.85</v>
      </c>
      <c r="H6487">
        <v>2.4328301499999998E-3</v>
      </c>
      <c r="I6487" s="2">
        <f t="shared" si="101"/>
        <v>0.99713784688235296</v>
      </c>
      <c r="J6487">
        <v>0.30636102999999998</v>
      </c>
      <c r="K6487">
        <f>Tabela1[[#This Row],[water_fraction_f_x000D_]]*(Tabela1[[#This Row],[mass_flow_water_kgh]]+Tabela1[[#This Row],[mass_flow_triolein_kgh]])</f>
        <v>1752.3850915999999</v>
      </c>
      <c r="L6487" s="3">
        <f>Tabela1[[#This Row],[mass_flow_water_kgh]]-Tabela1[[#This Row],[water_flow_f]]</f>
        <v>194.88763840000001</v>
      </c>
    </row>
    <row r="6488" spans="1:12" x14ac:dyDescent="0.25">
      <c r="A6488">
        <v>10740</v>
      </c>
      <c r="B6488" s="4">
        <v>2061.8181800000002</v>
      </c>
      <c r="C6488">
        <v>9</v>
      </c>
      <c r="D6488" s="4">
        <v>55.909090900000002</v>
      </c>
      <c r="E6488" s="4">
        <v>4500</v>
      </c>
      <c r="F6488" s="4">
        <v>4320.3485499999997</v>
      </c>
      <c r="G6488">
        <v>0.85</v>
      </c>
      <c r="H6488">
        <v>2.4341865400000001E-3</v>
      </c>
      <c r="I6488" s="2">
        <f t="shared" si="101"/>
        <v>0.99713625112941173</v>
      </c>
      <c r="J6488">
        <v>0.27878304599999998</v>
      </c>
      <c r="K6488">
        <f>Tabela1[[#This Row],[water_fraction_f_x000D_]]*(Tabela1[[#This Row],[mass_flow_water_kgh]]+Tabela1[[#This Row],[mass_flow_triolein_kgh]])</f>
        <v>1829.3236595185763</v>
      </c>
      <c r="L6488" s="3">
        <f>Tabela1[[#This Row],[mass_flow_water_kgh]]-Tabela1[[#This Row],[water_flow_f]]</f>
        <v>232.49452048142393</v>
      </c>
    </row>
    <row r="6489" spans="1:12" x14ac:dyDescent="0.25">
      <c r="A6489">
        <v>4681</v>
      </c>
      <c r="B6489" s="4">
        <v>1603.63636</v>
      </c>
      <c r="C6489">
        <v>7</v>
      </c>
      <c r="D6489" s="4">
        <v>55.909090900000002</v>
      </c>
      <c r="E6489" s="4">
        <v>3500</v>
      </c>
      <c r="F6489" s="4">
        <v>3360.2710900000002</v>
      </c>
      <c r="G6489">
        <v>0.85</v>
      </c>
      <c r="H6489">
        <v>2.4341865899999999E-3</v>
      </c>
      <c r="I6489" s="2">
        <f t="shared" si="101"/>
        <v>0.99713625107058812</v>
      </c>
      <c r="J6489">
        <v>0.27878304599999998</v>
      </c>
      <c r="K6489">
        <f>Tabela1[[#This Row],[water_fraction_f_x000D_]]*(Tabela1[[#This Row],[mass_flow_water_kgh]]+Tabela1[[#This Row],[mass_flow_triolein_kgh]])</f>
        <v>1422.8072901171527</v>
      </c>
      <c r="L6489" s="3">
        <f>Tabela1[[#This Row],[mass_flow_water_kgh]]-Tabela1[[#This Row],[water_flow_f]]</f>
        <v>180.82906988284731</v>
      </c>
    </row>
    <row r="6490" spans="1:12" x14ac:dyDescent="0.25">
      <c r="A6490">
        <v>4260</v>
      </c>
      <c r="B6490" s="4">
        <v>1489.0909099999999</v>
      </c>
      <c r="C6490">
        <v>14</v>
      </c>
      <c r="D6490" s="4">
        <v>55.909090900000002</v>
      </c>
      <c r="E6490" s="4">
        <v>4500</v>
      </c>
      <c r="F6490" s="4">
        <v>4321.6772799999999</v>
      </c>
      <c r="G6490">
        <v>0.85</v>
      </c>
      <c r="H6490">
        <v>2.4351433E-3</v>
      </c>
      <c r="I6490" s="2">
        <f t="shared" si="101"/>
        <v>0.99713512552941175</v>
      </c>
      <c r="J6490">
        <v>0.20980006100000001</v>
      </c>
      <c r="K6490">
        <f>Tabela1[[#This Row],[water_fraction_f_x000D_]]*(Tabela1[[#This Row],[mass_flow_water_kgh]]+Tabela1[[#This Row],[mass_flow_triolein_kgh]])</f>
        <v>1256.5116382525455</v>
      </c>
      <c r="L6490" s="3">
        <f>Tabela1[[#This Row],[mass_flow_water_kgh]]-Tabela1[[#This Row],[water_flow_f]]</f>
        <v>232.57927174745441</v>
      </c>
    </row>
    <row r="6491" spans="1:12" x14ac:dyDescent="0.25">
      <c r="A6491">
        <v>10446</v>
      </c>
      <c r="B6491" s="4">
        <v>2061.8181800000002</v>
      </c>
      <c r="C6491">
        <v>7</v>
      </c>
      <c r="D6491" s="4">
        <v>55.909090900000002</v>
      </c>
      <c r="E6491" s="4">
        <v>3954.5454500000001</v>
      </c>
      <c r="F6491" s="4">
        <v>3796.08005</v>
      </c>
      <c r="G6491">
        <v>0.85</v>
      </c>
      <c r="H6491">
        <v>2.4355209500000002E-3</v>
      </c>
      <c r="I6491" s="2">
        <f t="shared" si="101"/>
        <v>0.99713468123529414</v>
      </c>
      <c r="J6491">
        <v>0.30874836500000002</v>
      </c>
      <c r="K6491">
        <f>Tabela1[[#This Row],[water_fraction_f_x000D_]]*(Tabela1[[#This Row],[mass_flow_water_kgh]]+Tabela1[[#This Row],[mass_flow_triolein_kgh]])</f>
        <v>1857.5424340079651</v>
      </c>
      <c r="L6491" s="3">
        <f>Tabela1[[#This Row],[mass_flow_water_kgh]]-Tabela1[[#This Row],[water_flow_f]]</f>
        <v>204.27574599203513</v>
      </c>
    </row>
    <row r="6492" spans="1:12" x14ac:dyDescent="0.25">
      <c r="A6492">
        <v>1347</v>
      </c>
      <c r="B6492" s="4">
        <v>1260</v>
      </c>
      <c r="C6492">
        <v>14</v>
      </c>
      <c r="D6492" s="4">
        <v>52.2727273</v>
      </c>
      <c r="E6492" s="4">
        <v>3681.8181800000002</v>
      </c>
      <c r="F6492" s="4">
        <v>3535.8180499999999</v>
      </c>
      <c r="G6492">
        <v>0.85</v>
      </c>
      <c r="H6492">
        <v>2.4357038999999999E-3</v>
      </c>
      <c r="I6492" s="2">
        <f t="shared" si="101"/>
        <v>0.997134466</v>
      </c>
      <c r="J6492">
        <v>0.21646167299999999</v>
      </c>
      <c r="K6492">
        <f>Tabela1[[#This Row],[water_fraction_f_x000D_]]*(Tabela1[[#This Row],[mass_flow_water_kgh]]+Tabela1[[#This Row],[mass_flow_triolein_kgh]])</f>
        <v>1069.7142309046151</v>
      </c>
      <c r="L6492" s="3">
        <f>Tabela1[[#This Row],[mass_flow_water_kgh]]-Tabela1[[#This Row],[water_flow_f]]</f>
        <v>190.28576909538492</v>
      </c>
    </row>
    <row r="6493" spans="1:12" x14ac:dyDescent="0.25">
      <c r="A6493">
        <v>953</v>
      </c>
      <c r="B6493" s="4">
        <v>1260</v>
      </c>
      <c r="C6493">
        <v>11</v>
      </c>
      <c r="D6493" s="4">
        <v>57.7272727</v>
      </c>
      <c r="E6493" s="4">
        <v>3863.63636</v>
      </c>
      <c r="F6493" s="4">
        <v>3710.5705699999999</v>
      </c>
      <c r="G6493">
        <v>0.85</v>
      </c>
      <c r="H6493">
        <v>2.43587275E-3</v>
      </c>
      <c r="I6493" s="2">
        <f t="shared" si="101"/>
        <v>0.99713426735294119</v>
      </c>
      <c r="J6493">
        <v>0.20694446899999999</v>
      </c>
      <c r="K6493">
        <f>Tabela1[[#This Row],[water_fraction_f_x000D_]]*(Tabela1[[#This Row],[mass_flow_water_kgh]]+Tabela1[[#This Row],[mass_flow_triolein_kgh]])</f>
        <v>1060.3082058692928</v>
      </c>
      <c r="L6493" s="3">
        <f>Tabela1[[#This Row],[mass_flow_water_kgh]]-Tabela1[[#This Row],[water_flow_f]]</f>
        <v>199.69179413070719</v>
      </c>
    </row>
    <row r="6494" spans="1:12" x14ac:dyDescent="0.25">
      <c r="A6494">
        <v>4115</v>
      </c>
      <c r="B6494" s="4">
        <v>1489.0909099999999</v>
      </c>
      <c r="C6494">
        <v>13</v>
      </c>
      <c r="D6494" s="4">
        <v>55.909090900000002</v>
      </c>
      <c r="E6494" s="4">
        <v>4409.0909099999999</v>
      </c>
      <c r="F6494" s="4">
        <v>4234.2925100000002</v>
      </c>
      <c r="G6494">
        <v>0.85</v>
      </c>
      <c r="H6494">
        <v>2.4365700500000001E-3</v>
      </c>
      <c r="I6494" s="2">
        <f t="shared" si="101"/>
        <v>0.99713344700000006</v>
      </c>
      <c r="J6494">
        <v>0.21383118300000001</v>
      </c>
      <c r="K6494">
        <f>Tabela1[[#This Row],[water_fraction_f_x000D_]]*(Tabela1[[#This Row],[mass_flow_water_kgh]]+Tabela1[[#This Row],[mass_flow_triolein_kgh]])</f>
        <v>1261.215196119693</v>
      </c>
      <c r="L6494" s="3">
        <f>Tabela1[[#This Row],[mass_flow_water_kgh]]-Tabela1[[#This Row],[water_flow_f]]</f>
        <v>227.87571388030688</v>
      </c>
    </row>
    <row r="6495" spans="1:12" x14ac:dyDescent="0.25">
      <c r="A6495">
        <v>5383</v>
      </c>
      <c r="B6495" s="4">
        <v>1603.63636</v>
      </c>
      <c r="C6495">
        <v>12</v>
      </c>
      <c r="D6495" s="4">
        <v>52.2727273</v>
      </c>
      <c r="E6495" s="4">
        <v>4045.4545499999999</v>
      </c>
      <c r="F6495" s="4">
        <v>3884.5161499999999</v>
      </c>
      <c r="G6495">
        <v>0.85</v>
      </c>
      <c r="H6495">
        <v>2.4371007499999998E-3</v>
      </c>
      <c r="I6495" s="2">
        <f t="shared" si="101"/>
        <v>0.99713282264705883</v>
      </c>
      <c r="J6495">
        <v>0.24686981199999999</v>
      </c>
      <c r="K6495">
        <f>Tabela1[[#This Row],[water_fraction_f_x000D_]]*(Tabela1[[#This Row],[mass_flow_water_kgh]]+Tabela1[[#This Row],[mass_flow_triolein_kgh]])</f>
        <v>1394.5900109226088</v>
      </c>
      <c r="L6495" s="3">
        <f>Tabela1[[#This Row],[mass_flow_water_kgh]]-Tabela1[[#This Row],[water_flow_f]]</f>
        <v>209.04634907739114</v>
      </c>
    </row>
    <row r="6496" spans="1:12" x14ac:dyDescent="0.25">
      <c r="A6496">
        <v>3852</v>
      </c>
      <c r="B6496" s="4">
        <v>1489.0909099999999</v>
      </c>
      <c r="C6496">
        <v>11</v>
      </c>
      <c r="D6496" s="4">
        <v>59.545454499999998</v>
      </c>
      <c r="E6496" s="4">
        <v>4500</v>
      </c>
      <c r="F6496" s="4">
        <v>4321.6649900000002</v>
      </c>
      <c r="G6496">
        <v>0.85</v>
      </c>
      <c r="H6496">
        <v>2.4372881000000002E-3</v>
      </c>
      <c r="I6496" s="2">
        <f t="shared" si="101"/>
        <v>0.9971326022352941</v>
      </c>
      <c r="J6496">
        <v>0.209800192</v>
      </c>
      <c r="K6496">
        <f>Tabela1[[#This Row],[water_fraction_f_x000D_]]*(Tabela1[[#This Row],[mass_flow_water_kgh]]+Tabela1[[#This Row],[mass_flow_triolein_kgh]])</f>
        <v>1256.5124228234547</v>
      </c>
      <c r="L6496" s="3">
        <f>Tabela1[[#This Row],[mass_flow_water_kgh]]-Tabela1[[#This Row],[water_flow_f]]</f>
        <v>232.5784871765452</v>
      </c>
    </row>
    <row r="6497" spans="1:12" x14ac:dyDescent="0.25">
      <c r="A6497">
        <v>4058</v>
      </c>
      <c r="B6497" s="4">
        <v>1489.0909099999999</v>
      </c>
      <c r="C6497">
        <v>13</v>
      </c>
      <c r="D6497" s="4">
        <v>48.636363600000003</v>
      </c>
      <c r="E6497" s="4">
        <v>3590.9090900000001</v>
      </c>
      <c r="F6497" s="4">
        <v>3447.8991900000001</v>
      </c>
      <c r="G6497">
        <v>0.85</v>
      </c>
      <c r="H6497">
        <v>2.4373850799999999E-3</v>
      </c>
      <c r="I6497" s="2">
        <f t="shared" si="101"/>
        <v>0.9971324881411765</v>
      </c>
      <c r="J6497">
        <v>0.25660290600000002</v>
      </c>
      <c r="K6497">
        <f>Tabela1[[#This Row],[water_fraction_f_x000D_]]*(Tabela1[[#This Row],[mass_flow_water_kgh]]+Tabela1[[#This Row],[mass_flow_triolein_kgh]])</f>
        <v>1303.5427624800002</v>
      </c>
      <c r="L6497" s="3">
        <f>Tabela1[[#This Row],[mass_flow_water_kgh]]-Tabela1[[#This Row],[water_flow_f]]</f>
        <v>185.5481475199997</v>
      </c>
    </row>
    <row r="6498" spans="1:12" x14ac:dyDescent="0.25">
      <c r="A6498">
        <v>8543</v>
      </c>
      <c r="B6498" s="4">
        <v>1832.7272700000001</v>
      </c>
      <c r="C6498">
        <v>14</v>
      </c>
      <c r="D6498" s="4">
        <v>50.454545500000002</v>
      </c>
      <c r="E6498" s="4">
        <v>4409.0909099999999</v>
      </c>
      <c r="F6498" s="4">
        <v>4233.4853599999997</v>
      </c>
      <c r="G6498">
        <v>0.85</v>
      </c>
      <c r="H6498">
        <v>2.4375468299999998E-3</v>
      </c>
      <c r="I6498" s="2">
        <f t="shared" si="101"/>
        <v>0.99713229784705881</v>
      </c>
      <c r="J6498">
        <v>0.25712108099999997</v>
      </c>
      <c r="K6498">
        <f>Tabela1[[#This Row],[water_fraction_f_x000D_]]*(Tabela1[[#This Row],[mass_flow_water_kgh]]+Tabela1[[#This Row],[mass_flow_triolein_kgh]])</f>
        <v>1604.9030378470525</v>
      </c>
      <c r="L6498" s="3">
        <f>Tabela1[[#This Row],[mass_flow_water_kgh]]-Tabela1[[#This Row],[water_flow_f]]</f>
        <v>227.82423215294762</v>
      </c>
    </row>
    <row r="6499" spans="1:12" x14ac:dyDescent="0.25">
      <c r="A6499">
        <v>2382</v>
      </c>
      <c r="B6499" s="4">
        <v>1374.5454500000001</v>
      </c>
      <c r="C6499">
        <v>11</v>
      </c>
      <c r="D6499" s="4">
        <v>55.909090900000002</v>
      </c>
      <c r="E6499" s="4">
        <v>3954.5454500000001</v>
      </c>
      <c r="F6499" s="4">
        <v>3797.6707900000001</v>
      </c>
      <c r="G6499">
        <v>0.85</v>
      </c>
      <c r="H6499">
        <v>2.43771686E-3</v>
      </c>
      <c r="I6499" s="2">
        <f t="shared" si="101"/>
        <v>0.9971320978117646</v>
      </c>
      <c r="J6499">
        <v>0.219581214</v>
      </c>
      <c r="K6499">
        <f>Tabela1[[#This Row],[water_fraction_f_x000D_]]*(Tabela1[[#This Row],[mass_flow_water_kgh]]+Tabela1[[#This Row],[mass_flow_triolein_kgh]])</f>
        <v>1170.1682493383526</v>
      </c>
      <c r="L6499" s="3">
        <f>Tabela1[[#This Row],[mass_flow_water_kgh]]-Tabela1[[#This Row],[water_flow_f]]</f>
        <v>204.37720066164752</v>
      </c>
    </row>
    <row r="6500" spans="1:12" x14ac:dyDescent="0.25">
      <c r="A6500">
        <v>2817</v>
      </c>
      <c r="B6500" s="4">
        <v>1374.5454500000001</v>
      </c>
      <c r="C6500">
        <v>14</v>
      </c>
      <c r="D6500" s="4">
        <v>55.909090900000002</v>
      </c>
      <c r="E6500" s="4">
        <v>4227.2727299999997</v>
      </c>
      <c r="F6500" s="4">
        <v>4059.7994899999999</v>
      </c>
      <c r="G6500">
        <v>0.85</v>
      </c>
      <c r="H6500">
        <v>2.4378629599999999E-3</v>
      </c>
      <c r="I6500" s="2">
        <f t="shared" si="101"/>
        <v>0.99713192592941169</v>
      </c>
      <c r="J6500">
        <v>0.20637214200000001</v>
      </c>
      <c r="K6500">
        <f>Tabela1[[#This Row],[water_fraction_f_x000D_]]*(Tabela1[[#This Row],[mass_flow_water_kgh]]+Tabela1[[#This Row],[mass_flow_triolein_kgh]])</f>
        <v>1156.0592169011416</v>
      </c>
      <c r="L6500" s="3">
        <f>Tabela1[[#This Row],[mass_flow_water_kgh]]-Tabela1[[#This Row],[water_flow_f]]</f>
        <v>218.48623309885852</v>
      </c>
    </row>
    <row r="6501" spans="1:12" x14ac:dyDescent="0.25">
      <c r="A6501">
        <v>13446</v>
      </c>
      <c r="B6501" s="4">
        <v>2290.9090900000001</v>
      </c>
      <c r="C6501">
        <v>8</v>
      </c>
      <c r="D6501" s="4">
        <v>52.2727273</v>
      </c>
      <c r="E6501" s="4">
        <v>3954.5454500000001</v>
      </c>
      <c r="F6501" s="4">
        <v>3795.52819</v>
      </c>
      <c r="G6501">
        <v>0.85</v>
      </c>
      <c r="H6501">
        <v>2.4385120400000002E-3</v>
      </c>
      <c r="I6501" s="2">
        <f t="shared" si="101"/>
        <v>0.99713116230588239</v>
      </c>
      <c r="J6501">
        <v>0.33410995599999999</v>
      </c>
      <c r="K6501">
        <f>Tabela1[[#This Row],[water_fraction_f_x000D_]]*(Tabela1[[#This Row],[mass_flow_water_kgh]]+Tabela1[[#This Row],[mass_flow_triolein_kgh]])</f>
        <v>2086.6685415594002</v>
      </c>
      <c r="L6501" s="3">
        <f>Tabela1[[#This Row],[mass_flow_water_kgh]]-Tabela1[[#This Row],[water_flow_f]]</f>
        <v>204.24054844059992</v>
      </c>
    </row>
    <row r="6502" spans="1:12" x14ac:dyDescent="0.25">
      <c r="A6502">
        <v>6430</v>
      </c>
      <c r="B6502" s="4">
        <v>1718.18182</v>
      </c>
      <c r="C6502">
        <v>9</v>
      </c>
      <c r="D6502" s="4">
        <v>57.7272727</v>
      </c>
      <c r="E6502" s="4">
        <v>4318.1818199999998</v>
      </c>
      <c r="F6502" s="4">
        <v>4146.36715</v>
      </c>
      <c r="G6502">
        <v>0.85</v>
      </c>
      <c r="H6502">
        <v>2.4390884499999998E-3</v>
      </c>
      <c r="I6502" s="2">
        <f t="shared" si="101"/>
        <v>0.99713048417647066</v>
      </c>
      <c r="J6502">
        <v>0.24767297499999999</v>
      </c>
      <c r="K6502">
        <f>Tabela1[[#This Row],[water_fraction_f_x000D_]]*(Tabela1[[#This Row],[mass_flow_water_kgh]]+Tabela1[[#This Row],[mass_flow_triolein_kgh]])</f>
        <v>1495.0441409006289</v>
      </c>
      <c r="L6502" s="3">
        <f>Tabela1[[#This Row],[mass_flow_water_kgh]]-Tabela1[[#This Row],[water_flow_f]]</f>
        <v>223.1376790993711</v>
      </c>
    </row>
    <row r="6503" spans="1:12" x14ac:dyDescent="0.25">
      <c r="A6503">
        <v>11104</v>
      </c>
      <c r="B6503" s="4">
        <v>2061.8181800000002</v>
      </c>
      <c r="C6503">
        <v>12</v>
      </c>
      <c r="D6503" s="4">
        <v>46.818181799999998</v>
      </c>
      <c r="E6503" s="4">
        <v>3772.7272699999999</v>
      </c>
      <c r="F6503" s="4">
        <v>3621.3063099999999</v>
      </c>
      <c r="G6503">
        <v>0.85</v>
      </c>
      <c r="H6503">
        <v>2.4391673399999998E-3</v>
      </c>
      <c r="I6503" s="2">
        <f t="shared" si="101"/>
        <v>0.99713039136470583</v>
      </c>
      <c r="J6503">
        <v>0.31998205000000002</v>
      </c>
      <c r="K6503">
        <f>Tabela1[[#This Row],[water_fraction_f_x000D_]]*(Tabela1[[#This Row],[mass_flow_water_kgh]]+Tabela1[[#This Row],[mass_flow_triolein_kgh]])</f>
        <v>1866.9498139091725</v>
      </c>
      <c r="L6503" s="3">
        <f>Tabela1[[#This Row],[mass_flow_water_kgh]]-Tabela1[[#This Row],[water_flow_f]]</f>
        <v>194.86836609082775</v>
      </c>
    </row>
    <row r="6504" spans="1:12" x14ac:dyDescent="0.25">
      <c r="A6504">
        <v>5412</v>
      </c>
      <c r="B6504" s="4">
        <v>1603.63636</v>
      </c>
      <c r="C6504">
        <v>12</v>
      </c>
      <c r="D6504" s="4">
        <v>55.909090900000002</v>
      </c>
      <c r="E6504" s="4">
        <v>4500</v>
      </c>
      <c r="F6504" s="4">
        <v>4321.3862900000004</v>
      </c>
      <c r="G6504">
        <v>0.85</v>
      </c>
      <c r="H6504">
        <v>2.4392596500000001E-3</v>
      </c>
      <c r="I6504" s="2">
        <f t="shared" si="101"/>
        <v>0.99713028276470583</v>
      </c>
      <c r="J6504">
        <v>0.22463259199999999</v>
      </c>
      <c r="K6504">
        <f>Tabela1[[#This Row],[water_fraction_f_x000D_]]*(Tabela1[[#This Row],[mass_flow_water_kgh]]+Tabela1[[#This Row],[mass_flow_triolein_kgh]])</f>
        <v>1371.0756561722451</v>
      </c>
      <c r="L6504" s="3">
        <f>Tabela1[[#This Row],[mass_flow_water_kgh]]-Tabela1[[#This Row],[water_flow_f]]</f>
        <v>232.56070382775488</v>
      </c>
    </row>
    <row r="6505" spans="1:12" x14ac:dyDescent="0.25">
      <c r="A6505">
        <v>9284</v>
      </c>
      <c r="B6505" s="4">
        <v>1947.2727299999999</v>
      </c>
      <c r="C6505">
        <v>9</v>
      </c>
      <c r="D6505" s="4">
        <v>54.090909099999998</v>
      </c>
      <c r="E6505" s="4">
        <v>4136.3636399999996</v>
      </c>
      <c r="F6505" s="4">
        <v>3971.07575</v>
      </c>
      <c r="G6505">
        <v>0.85</v>
      </c>
      <c r="H6505">
        <v>2.4397565599999999E-3</v>
      </c>
      <c r="I6505" s="2">
        <f t="shared" si="101"/>
        <v>0.99712969816470598</v>
      </c>
      <c r="J6505">
        <v>0.28495711099999999</v>
      </c>
      <c r="K6505">
        <f>Tabela1[[#This Row],[water_fraction_f_x000D_]]*(Tabela1[[#This Row],[mass_flow_water_kgh]]+Tabela1[[#This Row],[mass_flow_triolein_kgh]])</f>
        <v>1733.5754443697267</v>
      </c>
      <c r="L6505" s="3">
        <f>Tabela1[[#This Row],[mass_flow_water_kgh]]-Tabela1[[#This Row],[water_flow_f]]</f>
        <v>213.6972856302732</v>
      </c>
    </row>
    <row r="6506" spans="1:12" x14ac:dyDescent="0.25">
      <c r="A6506">
        <v>3810</v>
      </c>
      <c r="B6506" s="4">
        <v>1489.0909099999999</v>
      </c>
      <c r="C6506">
        <v>11</v>
      </c>
      <c r="D6506" s="4">
        <v>54.090909099999998</v>
      </c>
      <c r="E6506" s="4">
        <v>3954.5454500000001</v>
      </c>
      <c r="F6506" s="4">
        <v>3797.3926900000001</v>
      </c>
      <c r="G6506">
        <v>0.85</v>
      </c>
      <c r="H6506">
        <v>2.4398036799999998E-3</v>
      </c>
      <c r="I6506" s="2">
        <f t="shared" si="101"/>
        <v>0.99712964272941185</v>
      </c>
      <c r="J6506">
        <v>0.23600610999999999</v>
      </c>
      <c r="K6506">
        <f>Tabela1[[#This Row],[water_fraction_f_x000D_]]*(Tabela1[[#This Row],[mass_flow_water_kgh]]+Tabela1[[#This Row],[mass_flow_triolein_kgh]])</f>
        <v>1284.7314415781595</v>
      </c>
      <c r="L6506" s="3">
        <f>Tabela1[[#This Row],[mass_flow_water_kgh]]-Tabela1[[#This Row],[water_flow_f]]</f>
        <v>204.35946842184035</v>
      </c>
    </row>
    <row r="6507" spans="1:12" x14ac:dyDescent="0.25">
      <c r="A6507">
        <v>1412</v>
      </c>
      <c r="B6507" s="4">
        <v>1260</v>
      </c>
      <c r="C6507">
        <v>14</v>
      </c>
      <c r="D6507" s="4">
        <v>61.363636399999997</v>
      </c>
      <c r="E6507" s="4">
        <v>4136.3636399999996</v>
      </c>
      <c r="F6507" s="4">
        <v>3972.6793299999999</v>
      </c>
      <c r="G6507">
        <v>0.85</v>
      </c>
      <c r="H6507">
        <v>2.43997773E-3</v>
      </c>
      <c r="I6507" s="2">
        <f t="shared" si="101"/>
        <v>0.99712943796470588</v>
      </c>
      <c r="J6507">
        <v>0.19387137600000001</v>
      </c>
      <c r="K6507">
        <f>Tabela1[[#This Row],[water_fraction_f_x000D_]]*(Tabela1[[#This Row],[mass_flow_water_kgh]]+Tabela1[[#This Row],[mass_flow_triolein_kgh]])</f>
        <v>1046.2004442831687</v>
      </c>
      <c r="L6507" s="3">
        <f>Tabela1[[#This Row],[mass_flow_water_kgh]]-Tabela1[[#This Row],[water_flow_f]]</f>
        <v>213.79955571683126</v>
      </c>
    </row>
    <row r="6508" spans="1:12" x14ac:dyDescent="0.25">
      <c r="A6508">
        <v>10842</v>
      </c>
      <c r="B6508" s="4">
        <v>2061.8181800000002</v>
      </c>
      <c r="C6508">
        <v>10</v>
      </c>
      <c r="D6508" s="4">
        <v>50.454545500000002</v>
      </c>
      <c r="E6508" s="4">
        <v>3954.5454500000001</v>
      </c>
      <c r="F6508" s="4">
        <v>3796.05429</v>
      </c>
      <c r="G6508">
        <v>0.85</v>
      </c>
      <c r="H6508">
        <v>2.4399938800000001E-3</v>
      </c>
      <c r="I6508" s="2">
        <f t="shared" si="101"/>
        <v>0.99712941896470586</v>
      </c>
      <c r="J6508">
        <v>0.30874863800000002</v>
      </c>
      <c r="K6508">
        <f>Tabela1[[#This Row],[water_fraction_f_x000D_]]*(Tabela1[[#This Row],[mass_flow_water_kgh]]+Tabela1[[#This Row],[mass_flow_triolein_kgh]])</f>
        <v>1857.5440764752359</v>
      </c>
      <c r="L6508" s="3">
        <f>Tabela1[[#This Row],[mass_flow_water_kgh]]-Tabela1[[#This Row],[water_flow_f]]</f>
        <v>204.27410352476431</v>
      </c>
    </row>
    <row r="6509" spans="1:12" x14ac:dyDescent="0.25">
      <c r="A6509">
        <v>1424</v>
      </c>
      <c r="B6509" s="4">
        <v>1260</v>
      </c>
      <c r="C6509">
        <v>14</v>
      </c>
      <c r="D6509" s="4">
        <v>63.181818200000002</v>
      </c>
      <c r="E6509" s="4">
        <v>4136.3636399999996</v>
      </c>
      <c r="F6509" s="4">
        <v>3972.6789100000001</v>
      </c>
      <c r="G6509">
        <v>0.85</v>
      </c>
      <c r="H6509">
        <v>2.44005967E-3</v>
      </c>
      <c r="I6509" s="2">
        <f t="shared" si="101"/>
        <v>0.99712934156470578</v>
      </c>
      <c r="J6509">
        <v>0.19387138100000001</v>
      </c>
      <c r="K6509">
        <f>Tabela1[[#This Row],[water_fraction_f_x000D_]]*(Tabela1[[#This Row],[mass_flow_water_kgh]]+Tabela1[[#This Row],[mass_flow_triolein_kgh]])</f>
        <v>1046.2004712649868</v>
      </c>
      <c r="L6509" s="3">
        <f>Tabela1[[#This Row],[mass_flow_water_kgh]]-Tabela1[[#This Row],[water_flow_f]]</f>
        <v>213.79952873501315</v>
      </c>
    </row>
    <row r="6510" spans="1:12" x14ac:dyDescent="0.25">
      <c r="A6510">
        <v>1436</v>
      </c>
      <c r="B6510" s="4">
        <v>1260</v>
      </c>
      <c r="C6510">
        <v>14</v>
      </c>
      <c r="D6510" s="4">
        <v>65</v>
      </c>
      <c r="E6510" s="4">
        <v>4136.3636399999996</v>
      </c>
      <c r="F6510" s="4">
        <v>3972.6788299999998</v>
      </c>
      <c r="G6510">
        <v>0.85</v>
      </c>
      <c r="H6510">
        <v>2.4400758899999998E-3</v>
      </c>
      <c r="I6510" s="2">
        <f t="shared" si="101"/>
        <v>0.99712932248235298</v>
      </c>
      <c r="J6510">
        <v>0.19387138200000001</v>
      </c>
      <c r="K6510">
        <f>Tabela1[[#This Row],[water_fraction_f_x000D_]]*(Tabela1[[#This Row],[mass_flow_water_kgh]]+Tabela1[[#This Row],[mass_flow_triolein_kgh]])</f>
        <v>1046.2004766613504</v>
      </c>
      <c r="L6510" s="3">
        <f>Tabela1[[#This Row],[mass_flow_water_kgh]]-Tabela1[[#This Row],[water_flow_f]]</f>
        <v>213.79952333864958</v>
      </c>
    </row>
    <row r="6511" spans="1:12" x14ac:dyDescent="0.25">
      <c r="A6511">
        <v>8528</v>
      </c>
      <c r="B6511" s="4">
        <v>1832.7272700000001</v>
      </c>
      <c r="C6511">
        <v>14</v>
      </c>
      <c r="D6511" s="4">
        <v>48.636363600000003</v>
      </c>
      <c r="E6511" s="4">
        <v>4136.3636399999996</v>
      </c>
      <c r="F6511" s="4">
        <v>3971.33997</v>
      </c>
      <c r="G6511">
        <v>0.85</v>
      </c>
      <c r="H6511">
        <v>2.4403233700000001E-3</v>
      </c>
      <c r="I6511" s="2">
        <f t="shared" si="101"/>
        <v>0.99712903132941177</v>
      </c>
      <c r="J6511">
        <v>0.27123278299999998</v>
      </c>
      <c r="K6511">
        <f>Tabela1[[#This Row],[water_fraction_f_x000D_]]*(Tabela1[[#This Row],[mass_flow_water_kgh]]+Tabela1[[#This Row],[mass_flow_triolein_kgh]])</f>
        <v>1619.0131394993023</v>
      </c>
      <c r="L6511" s="3">
        <f>Tabela1[[#This Row],[mass_flow_water_kgh]]-Tabela1[[#This Row],[water_flow_f]]</f>
        <v>213.71413050069782</v>
      </c>
    </row>
    <row r="6512" spans="1:12" x14ac:dyDescent="0.25">
      <c r="A6512">
        <v>9386</v>
      </c>
      <c r="B6512" s="4">
        <v>1947.2727299999999</v>
      </c>
      <c r="C6512">
        <v>10</v>
      </c>
      <c r="D6512" s="4">
        <v>48.636363600000003</v>
      </c>
      <c r="E6512" s="4">
        <v>3590.9090900000001</v>
      </c>
      <c r="F6512" s="4">
        <v>3446.8128200000001</v>
      </c>
      <c r="G6512">
        <v>0.85</v>
      </c>
      <c r="H6512">
        <v>2.4407041000000002E-3</v>
      </c>
      <c r="I6512" s="2">
        <f t="shared" si="101"/>
        <v>0.99712858341176469</v>
      </c>
      <c r="J6512">
        <v>0.31811773700000001</v>
      </c>
      <c r="K6512">
        <f>Tabela1[[#This Row],[water_fraction_f_x000D_]]*(Tabela1[[#This Row],[mass_flow_water_kgh]]+Tabela1[[#This Row],[mass_flow_triolein_kgh]])</f>
        <v>1761.7938676729414</v>
      </c>
      <c r="L6512" s="3">
        <f>Tabela1[[#This Row],[mass_flow_water_kgh]]-Tabela1[[#This Row],[water_flow_f]]</f>
        <v>185.47886232705855</v>
      </c>
    </row>
    <row r="6513" spans="1:12" x14ac:dyDescent="0.25">
      <c r="A6513">
        <v>7116</v>
      </c>
      <c r="B6513" s="4">
        <v>1718.18182</v>
      </c>
      <c r="C6513">
        <v>14</v>
      </c>
      <c r="D6513" s="4">
        <v>52.2727273</v>
      </c>
      <c r="E6513" s="4">
        <v>4500</v>
      </c>
      <c r="F6513" s="4">
        <v>4321.1099800000002</v>
      </c>
      <c r="G6513">
        <v>0.85</v>
      </c>
      <c r="H6513">
        <v>2.4407566099999998E-3</v>
      </c>
      <c r="I6513" s="2">
        <f t="shared" si="101"/>
        <v>0.99712852163529409</v>
      </c>
      <c r="J6513">
        <v>0.238918509</v>
      </c>
      <c r="K6513">
        <f>Tabela1[[#This Row],[water_fraction_f_x000D_]]*(Tabela1[[#This Row],[mass_flow_water_kgh]]+Tabela1[[#This Row],[mass_flow_triolein_kgh]])</f>
        <v>1485.6387291253063</v>
      </c>
      <c r="L6513" s="3">
        <f>Tabela1[[#This Row],[mass_flow_water_kgh]]-Tabela1[[#This Row],[water_flow_f]]</f>
        <v>232.54309087469369</v>
      </c>
    </row>
    <row r="6514" spans="1:12" x14ac:dyDescent="0.25">
      <c r="A6514">
        <v>8498</v>
      </c>
      <c r="B6514" s="4">
        <v>1832.7272700000001</v>
      </c>
      <c r="C6514">
        <v>14</v>
      </c>
      <c r="D6514" s="4">
        <v>45</v>
      </c>
      <c r="E6514" s="4">
        <v>3590.9090900000001</v>
      </c>
      <c r="F6514" s="4">
        <v>3447.0757899999999</v>
      </c>
      <c r="G6514">
        <v>0.85</v>
      </c>
      <c r="H6514">
        <v>2.44158859E-3</v>
      </c>
      <c r="I6514" s="2">
        <f t="shared" si="101"/>
        <v>0.99712754283529415</v>
      </c>
      <c r="J6514">
        <v>0.30371351000000002</v>
      </c>
      <c r="K6514">
        <f>Tabela1[[#This Row],[water_fraction_f_x000D_]]*(Tabela1[[#This Row],[mass_flow_water_kgh]]+Tabela1[[#This Row],[mass_flow_triolein_kgh]])</f>
        <v>1647.2316358592238</v>
      </c>
      <c r="L6514" s="3">
        <f>Tabela1[[#This Row],[mass_flow_water_kgh]]-Tabela1[[#This Row],[water_flow_f]]</f>
        <v>185.49563414077625</v>
      </c>
    </row>
    <row r="6515" spans="1:12" x14ac:dyDescent="0.25">
      <c r="A6515">
        <v>8513</v>
      </c>
      <c r="B6515" s="4">
        <v>1832.7272700000001</v>
      </c>
      <c r="C6515">
        <v>14</v>
      </c>
      <c r="D6515" s="4">
        <v>46.818181799999998</v>
      </c>
      <c r="E6515" s="4">
        <v>3863.63636</v>
      </c>
      <c r="F6515" s="4">
        <v>3709.1966299999999</v>
      </c>
      <c r="G6515">
        <v>0.85</v>
      </c>
      <c r="H6515">
        <v>2.4429880100000001E-3</v>
      </c>
      <c r="I6515" s="2">
        <f t="shared" si="101"/>
        <v>0.99712589645882355</v>
      </c>
      <c r="J6515">
        <v>0.28669572599999998</v>
      </c>
      <c r="K6515">
        <f>Tabela1[[#This Row],[water_fraction_f_x000D_]]*(Tabela1[[#This Row],[mass_flow_water_kgh]]+Tabela1[[#This Row],[mass_flow_triolein_kgh]])</f>
        <v>1633.1231064628453</v>
      </c>
      <c r="L6515" s="3">
        <f>Tabela1[[#This Row],[mass_flow_water_kgh]]-Tabela1[[#This Row],[water_flow_f]]</f>
        <v>199.60416353715482</v>
      </c>
    </row>
    <row r="6516" spans="1:12" x14ac:dyDescent="0.25">
      <c r="A6516">
        <v>7752</v>
      </c>
      <c r="B6516" s="4">
        <v>1832.7272700000001</v>
      </c>
      <c r="C6516">
        <v>8</v>
      </c>
      <c r="D6516" s="4">
        <v>61.363636399999997</v>
      </c>
      <c r="E6516" s="4">
        <v>4500</v>
      </c>
      <c r="F6516" s="4">
        <v>4320.8263900000002</v>
      </c>
      <c r="G6516">
        <v>0.85</v>
      </c>
      <c r="H6516">
        <v>2.4434001599999999E-3</v>
      </c>
      <c r="I6516" s="2">
        <f t="shared" si="101"/>
        <v>0.99712541157647061</v>
      </c>
      <c r="J6516">
        <v>0.25268769699999999</v>
      </c>
      <c r="K6516">
        <f>Tabela1[[#This Row],[water_fraction_f_x000D_]]*(Tabela1[[#This Row],[mass_flow_water_kgh]]+Tabela1[[#This Row],[mass_flow_triolein_kgh]])</f>
        <v>1600.2022695853973</v>
      </c>
      <c r="L6516" s="3">
        <f>Tabela1[[#This Row],[mass_flow_water_kgh]]-Tabela1[[#This Row],[water_flow_f]]</f>
        <v>232.5250004146028</v>
      </c>
    </row>
    <row r="6517" spans="1:12" x14ac:dyDescent="0.25">
      <c r="A6517">
        <v>2264</v>
      </c>
      <c r="B6517" s="4">
        <v>1374.5454500000001</v>
      </c>
      <c r="C6517">
        <v>10</v>
      </c>
      <c r="D6517" s="4">
        <v>59.545454499999998</v>
      </c>
      <c r="E6517" s="4">
        <v>4136.3636399999996</v>
      </c>
      <c r="F6517" s="4">
        <v>3972.3891800000001</v>
      </c>
      <c r="G6517">
        <v>0.85</v>
      </c>
      <c r="H6517">
        <v>2.4442775000000001E-3</v>
      </c>
      <c r="I6517" s="2">
        <f t="shared" si="101"/>
        <v>0.99712437941176468</v>
      </c>
      <c r="J6517">
        <v>0.210630294</v>
      </c>
      <c r="K6517">
        <f>Tabela1[[#This Row],[water_fraction_f_x000D_]]*(Tabela1[[#This Row],[mass_flow_water_kgh]]+Tabela1[[#This Row],[mass_flow_triolein_kgh]])</f>
        <v>1160.7644018339722</v>
      </c>
      <c r="L6517" s="3">
        <f>Tabela1[[#This Row],[mass_flow_water_kgh]]-Tabela1[[#This Row],[water_flow_f]]</f>
        <v>213.78104816602786</v>
      </c>
    </row>
    <row r="6518" spans="1:12" x14ac:dyDescent="0.25">
      <c r="A6518">
        <v>4232</v>
      </c>
      <c r="B6518" s="4">
        <v>1489.0909099999999</v>
      </c>
      <c r="C6518">
        <v>14</v>
      </c>
      <c r="D6518" s="4">
        <v>52.2727273</v>
      </c>
      <c r="E6518" s="4">
        <v>4136.3636399999996</v>
      </c>
      <c r="F6518" s="4">
        <v>3972.1206400000001</v>
      </c>
      <c r="G6518">
        <v>0.85</v>
      </c>
      <c r="H6518">
        <v>2.4443871899999998E-3</v>
      </c>
      <c r="I6518" s="2">
        <f t="shared" si="101"/>
        <v>0.99712425036470598</v>
      </c>
      <c r="J6518">
        <v>0.22670647799999999</v>
      </c>
      <c r="K6518">
        <f>Tabela1[[#This Row],[water_fraction_f_x000D_]]*(Tabela1[[#This Row],[mass_flow_water_kgh]]+Tabela1[[#This Row],[mass_flow_triolein_kgh]])</f>
        <v>1275.3269881795748</v>
      </c>
      <c r="L6518" s="3">
        <f>Tabela1[[#This Row],[mass_flow_water_kgh]]-Tabela1[[#This Row],[water_flow_f]]</f>
        <v>213.76392182042514</v>
      </c>
    </row>
    <row r="6519" spans="1:12" x14ac:dyDescent="0.25">
      <c r="A6519">
        <v>7764</v>
      </c>
      <c r="B6519" s="4">
        <v>1832.7272700000001</v>
      </c>
      <c r="C6519">
        <v>8</v>
      </c>
      <c r="D6519" s="4">
        <v>63.181818200000002</v>
      </c>
      <c r="E6519" s="4">
        <v>4500</v>
      </c>
      <c r="F6519" s="4">
        <v>4320.8181599999998</v>
      </c>
      <c r="G6519">
        <v>0.85</v>
      </c>
      <c r="H6519">
        <v>2.44475855E-3</v>
      </c>
      <c r="I6519" s="2">
        <f t="shared" si="101"/>
        <v>0.99712381347058821</v>
      </c>
      <c r="J6519">
        <v>0.25268777999999997</v>
      </c>
      <c r="K6519">
        <f>Tabela1[[#This Row],[water_fraction_f_x000D_]]*(Tabela1[[#This Row],[mass_flow_water_kgh]]+Tabela1[[#This Row],[mass_flow_triolein_kgh]])</f>
        <v>1600.2027952017604</v>
      </c>
      <c r="L6519" s="3">
        <f>Tabela1[[#This Row],[mass_flow_water_kgh]]-Tabela1[[#This Row],[water_flow_f]]</f>
        <v>232.52447479823968</v>
      </c>
    </row>
    <row r="6520" spans="1:12" x14ac:dyDescent="0.25">
      <c r="A6520">
        <v>5077</v>
      </c>
      <c r="B6520" s="4">
        <v>1603.63636</v>
      </c>
      <c r="C6520">
        <v>10</v>
      </c>
      <c r="D6520" s="4">
        <v>50.454545500000002</v>
      </c>
      <c r="E6520" s="4">
        <v>3500</v>
      </c>
      <c r="F6520" s="4">
        <v>3360.2177099999999</v>
      </c>
      <c r="G6520">
        <v>0.85</v>
      </c>
      <c r="H6520">
        <v>2.44511595E-3</v>
      </c>
      <c r="I6520" s="2">
        <f t="shared" si="101"/>
        <v>0.99712339300000008</v>
      </c>
      <c r="J6520">
        <v>0.27878371299999999</v>
      </c>
      <c r="K6520">
        <f>Tabela1[[#This Row],[water_fraction_f_x000D_]]*(Tabela1[[#This Row],[mass_flow_water_kgh]]+Tabela1[[#This Row],[mass_flow_triolein_kgh]])</f>
        <v>1422.8106942426048</v>
      </c>
      <c r="L6520" s="3">
        <f>Tabela1[[#This Row],[mass_flow_water_kgh]]-Tabela1[[#This Row],[water_flow_f]]</f>
        <v>180.8256657573952</v>
      </c>
    </row>
    <row r="6521" spans="1:12" x14ac:dyDescent="0.25">
      <c r="A6521">
        <v>2856</v>
      </c>
      <c r="B6521" s="4">
        <v>1374.5454500000001</v>
      </c>
      <c r="C6521">
        <v>14</v>
      </c>
      <c r="D6521" s="4">
        <v>61.363636399999997</v>
      </c>
      <c r="E6521" s="4">
        <v>4500</v>
      </c>
      <c r="F6521" s="4">
        <v>4321.8832499999999</v>
      </c>
      <c r="G6521">
        <v>0.85</v>
      </c>
      <c r="H6521">
        <v>2.44599063E-3</v>
      </c>
      <c r="I6521" s="2">
        <f t="shared" si="101"/>
        <v>0.99712236396470599</v>
      </c>
      <c r="J6521">
        <v>0.19439002699999999</v>
      </c>
      <c r="K6521">
        <f>Tabela1[[#This Row],[water_fraction_f_x000D_]]*(Tabela1[[#This Row],[mass_flow_water_kgh]]+Tabela1[[#This Row],[mass_flow_triolein_kgh]])</f>
        <v>1141.9530486382271</v>
      </c>
      <c r="L6521" s="3">
        <f>Tabela1[[#This Row],[mass_flow_water_kgh]]-Tabela1[[#This Row],[water_flow_f]]</f>
        <v>232.592401361773</v>
      </c>
    </row>
    <row r="6522" spans="1:12" x14ac:dyDescent="0.25">
      <c r="A6522">
        <v>2868</v>
      </c>
      <c r="B6522" s="4">
        <v>1374.5454500000001</v>
      </c>
      <c r="C6522">
        <v>14</v>
      </c>
      <c r="D6522" s="4">
        <v>63.181818200000002</v>
      </c>
      <c r="E6522" s="4">
        <v>4500</v>
      </c>
      <c r="F6522" s="4">
        <v>4321.8828599999997</v>
      </c>
      <c r="G6522">
        <v>0.85</v>
      </c>
      <c r="H6522">
        <v>2.4460589600000002E-3</v>
      </c>
      <c r="I6522" s="2">
        <f t="shared" si="101"/>
        <v>0.99712228357647048</v>
      </c>
      <c r="J6522">
        <v>0.19439003099999999</v>
      </c>
      <c r="K6522">
        <f>Tabela1[[#This Row],[water_fraction_f_x000D_]]*(Tabela1[[#This Row],[mass_flow_water_kgh]]+Tabela1[[#This Row],[mass_flow_triolein_kgh]])</f>
        <v>1141.9530721364088</v>
      </c>
      <c r="L6522" s="3">
        <f>Tabela1[[#This Row],[mass_flow_water_kgh]]-Tabela1[[#This Row],[water_flow_f]]</f>
        <v>232.59237786359131</v>
      </c>
    </row>
    <row r="6523" spans="1:12" x14ac:dyDescent="0.25">
      <c r="A6523">
        <v>2880</v>
      </c>
      <c r="B6523" s="4">
        <v>1374.5454500000001</v>
      </c>
      <c r="C6523">
        <v>14</v>
      </c>
      <c r="D6523" s="4">
        <v>65</v>
      </c>
      <c r="E6523" s="4">
        <v>4500</v>
      </c>
      <c r="F6523" s="4">
        <v>4321.8825900000002</v>
      </c>
      <c r="G6523">
        <v>0.85</v>
      </c>
      <c r="H6523">
        <v>2.4461065499999999E-3</v>
      </c>
      <c r="I6523" s="2">
        <f t="shared" si="101"/>
        <v>0.99712222758823532</v>
      </c>
      <c r="J6523">
        <v>0.19439003399999999</v>
      </c>
      <c r="K6523">
        <f>Tabela1[[#This Row],[water_fraction_f_x000D_]]*(Tabela1[[#This Row],[mass_flow_water_kgh]]+Tabela1[[#This Row],[mass_flow_triolein_kgh]])</f>
        <v>1141.9530897600453</v>
      </c>
      <c r="L6523" s="3">
        <f>Tabela1[[#This Row],[mass_flow_water_kgh]]-Tabela1[[#This Row],[water_flow_f]]</f>
        <v>232.59236023995481</v>
      </c>
    </row>
    <row r="6524" spans="1:12" x14ac:dyDescent="0.25">
      <c r="A6524">
        <v>7776</v>
      </c>
      <c r="B6524" s="4">
        <v>1832.7272700000001</v>
      </c>
      <c r="C6524">
        <v>8</v>
      </c>
      <c r="D6524" s="4">
        <v>65</v>
      </c>
      <c r="E6524" s="4">
        <v>4500</v>
      </c>
      <c r="F6524" s="4">
        <v>4320.8099000000002</v>
      </c>
      <c r="G6524">
        <v>0.85</v>
      </c>
      <c r="H6524">
        <v>2.44612141E-3</v>
      </c>
      <c r="I6524" s="2">
        <f t="shared" si="101"/>
        <v>0.99712221010588231</v>
      </c>
      <c r="J6524">
        <v>0.25268786399999998</v>
      </c>
      <c r="K6524">
        <f>Tabela1[[#This Row],[water_fraction_f_x000D_]]*(Tabela1[[#This Row],[mass_flow_water_kgh]]+Tabela1[[#This Row],[mass_flow_triolein_kgh]])</f>
        <v>1600.2033271508512</v>
      </c>
      <c r="L6524" s="3">
        <f>Tabela1[[#This Row],[mass_flow_water_kgh]]-Tabela1[[#This Row],[water_flow_f]]</f>
        <v>232.52394284914885</v>
      </c>
    </row>
    <row r="6525" spans="1:12" x14ac:dyDescent="0.25">
      <c r="A6525">
        <v>2368</v>
      </c>
      <c r="B6525" s="4">
        <v>1374.5454500000001</v>
      </c>
      <c r="C6525">
        <v>11</v>
      </c>
      <c r="D6525" s="4">
        <v>54.090909099999998</v>
      </c>
      <c r="E6525" s="4">
        <v>3772.7272699999999</v>
      </c>
      <c r="F6525" s="4">
        <v>3622.8744499999998</v>
      </c>
      <c r="G6525">
        <v>0.85</v>
      </c>
      <c r="H6525">
        <v>2.4465172599999999E-3</v>
      </c>
      <c r="I6525" s="2">
        <f t="shared" si="101"/>
        <v>0.99712174440000001</v>
      </c>
      <c r="J6525">
        <v>0.22916545099999999</v>
      </c>
      <c r="K6525">
        <f>Tabela1[[#This Row],[water_fraction_f_x000D_]]*(Tabela1[[#This Row],[mass_flow_water_kgh]]+Tabela1[[#This Row],[mass_flow_triolein_kgh]])</f>
        <v>1179.5770742987966</v>
      </c>
      <c r="L6525" s="3">
        <f>Tabela1[[#This Row],[mass_flow_water_kgh]]-Tabela1[[#This Row],[water_flow_f]]</f>
        <v>194.96837570120351</v>
      </c>
    </row>
    <row r="6526" spans="1:12" x14ac:dyDescent="0.25">
      <c r="A6526">
        <v>689</v>
      </c>
      <c r="B6526" s="4">
        <v>1260</v>
      </c>
      <c r="C6526">
        <v>9</v>
      </c>
      <c r="D6526" s="4">
        <v>61.363636399999997</v>
      </c>
      <c r="E6526" s="4">
        <v>3863.63636</v>
      </c>
      <c r="F6526" s="4">
        <v>3710.5148899999999</v>
      </c>
      <c r="G6526">
        <v>0.85</v>
      </c>
      <c r="H6526">
        <v>2.4472274300000002E-3</v>
      </c>
      <c r="I6526" s="2">
        <f t="shared" si="101"/>
        <v>0.99712090890588234</v>
      </c>
      <c r="J6526">
        <v>0.20694516199999999</v>
      </c>
      <c r="K6526">
        <f>Tabela1[[#This Row],[water_fraction_f_x000D_]]*(Tabela1[[#This Row],[mass_flow_water_kgh]]+Tabela1[[#This Row],[mass_flow_triolein_kgh]])</f>
        <v>1060.3117565492903</v>
      </c>
      <c r="L6526" s="3">
        <f>Tabela1[[#This Row],[mass_flow_water_kgh]]-Tabela1[[#This Row],[water_flow_f]]</f>
        <v>199.68824345070971</v>
      </c>
    </row>
    <row r="6527" spans="1:12" x14ac:dyDescent="0.25">
      <c r="A6527">
        <v>701</v>
      </c>
      <c r="B6527" s="4">
        <v>1260</v>
      </c>
      <c r="C6527">
        <v>9</v>
      </c>
      <c r="D6527" s="4">
        <v>63.181818200000002</v>
      </c>
      <c r="E6527" s="4">
        <v>3863.63636</v>
      </c>
      <c r="F6527" s="4">
        <v>3710.5126399999999</v>
      </c>
      <c r="G6527">
        <v>0.85</v>
      </c>
      <c r="H6527">
        <v>2.4476863999999998E-3</v>
      </c>
      <c r="I6527" s="2">
        <f t="shared" si="101"/>
        <v>0.99712036894117639</v>
      </c>
      <c r="J6527">
        <v>0.20694519</v>
      </c>
      <c r="K6527">
        <f>Tabela1[[#This Row],[water_fraction_f_x000D_]]*(Tabela1[[#This Row],[mass_flow_water_kgh]]+Tabela1[[#This Row],[mass_flow_triolein_kgh]])</f>
        <v>1060.3119000111085</v>
      </c>
      <c r="L6527" s="3">
        <f>Tabela1[[#This Row],[mass_flow_water_kgh]]-Tabela1[[#This Row],[water_flow_f]]</f>
        <v>199.68809998889151</v>
      </c>
    </row>
    <row r="6528" spans="1:12" x14ac:dyDescent="0.25">
      <c r="A6528">
        <v>713</v>
      </c>
      <c r="B6528" s="4">
        <v>1260</v>
      </c>
      <c r="C6528">
        <v>9</v>
      </c>
      <c r="D6528" s="4">
        <v>65</v>
      </c>
      <c r="E6528" s="4">
        <v>3863.63636</v>
      </c>
      <c r="F6528" s="4">
        <v>3710.5103800000002</v>
      </c>
      <c r="G6528">
        <v>0.85</v>
      </c>
      <c r="H6528">
        <v>2.4481469400000001E-3</v>
      </c>
      <c r="I6528" s="2">
        <f t="shared" si="101"/>
        <v>0.99711982712941183</v>
      </c>
      <c r="J6528">
        <v>0.20694521799999999</v>
      </c>
      <c r="K6528">
        <f>Tabela1[[#This Row],[water_fraction_f_x000D_]]*(Tabela1[[#This Row],[mass_flow_water_kgh]]+Tabela1[[#This Row],[mass_flow_triolein_kgh]])</f>
        <v>1060.3120434729265</v>
      </c>
      <c r="L6528" s="3">
        <f>Tabela1[[#This Row],[mass_flow_water_kgh]]-Tabela1[[#This Row],[water_flow_f]]</f>
        <v>199.68795652707354</v>
      </c>
    </row>
    <row r="6529" spans="1:12" x14ac:dyDescent="0.25">
      <c r="A6529">
        <v>1071</v>
      </c>
      <c r="B6529" s="4">
        <v>1260</v>
      </c>
      <c r="C6529">
        <v>12</v>
      </c>
      <c r="D6529" s="4">
        <v>54.090909099999998</v>
      </c>
      <c r="E6529" s="4">
        <v>3681.8181800000002</v>
      </c>
      <c r="F6529" s="4">
        <v>3535.7581300000002</v>
      </c>
      <c r="G6529">
        <v>0.85</v>
      </c>
      <c r="H6529">
        <v>2.4483741200000001E-3</v>
      </c>
      <c r="I6529" s="2">
        <f t="shared" si="101"/>
        <v>0.9971195598588235</v>
      </c>
      <c r="J6529">
        <v>0.216462446</v>
      </c>
      <c r="K6529">
        <f>Tabela1[[#This Row],[water_fraction_f_x000D_]]*(Tabela1[[#This Row],[mass_flow_water_kgh]]+Tabela1[[#This Row],[mass_flow_triolein_kgh]])</f>
        <v>1069.7180509300683</v>
      </c>
      <c r="L6529" s="3">
        <f>Tabela1[[#This Row],[mass_flow_water_kgh]]-Tabela1[[#This Row],[water_flow_f]]</f>
        <v>190.28194906993167</v>
      </c>
    </row>
    <row r="6530" spans="1:12" x14ac:dyDescent="0.25">
      <c r="A6530">
        <v>4709</v>
      </c>
      <c r="B6530" s="4">
        <v>1603.63636</v>
      </c>
      <c r="C6530">
        <v>7</v>
      </c>
      <c r="D6530" s="4">
        <v>59.545454499999998</v>
      </c>
      <c r="E6530" s="4">
        <v>3863.63636</v>
      </c>
      <c r="F6530" s="4">
        <v>3709.7021</v>
      </c>
      <c r="G6530">
        <v>0.85</v>
      </c>
      <c r="H6530">
        <v>2.44875021E-3</v>
      </c>
      <c r="I6530" s="2">
        <f t="shared" ref="I6530:I6593" si="102">(G6530-H6530)/G6530</f>
        <v>0.99711911740000003</v>
      </c>
      <c r="J6530">
        <v>0.25680079099999997</v>
      </c>
      <c r="K6530">
        <f>Tabela1[[#This Row],[water_fraction_f_x000D_]]*(Tabela1[[#This Row],[mass_flow_water_kgh]]+Tabela1[[#This Row],[mass_flow_triolein_kgh]])</f>
        <v>1403.9999591087214</v>
      </c>
      <c r="L6530" s="3">
        <f>Tabela1[[#This Row],[mass_flow_water_kgh]]-Tabela1[[#This Row],[water_flow_f]]</f>
        <v>199.63640089127853</v>
      </c>
    </row>
    <row r="6531" spans="1:12" x14ac:dyDescent="0.25">
      <c r="A6531">
        <v>4869</v>
      </c>
      <c r="B6531" s="4">
        <v>1603.63636</v>
      </c>
      <c r="C6531">
        <v>8</v>
      </c>
      <c r="D6531" s="4">
        <v>61.363636399999997</v>
      </c>
      <c r="E6531" s="4">
        <v>4227.2727299999997</v>
      </c>
      <c r="F6531" s="4">
        <v>4059.1976</v>
      </c>
      <c r="G6531">
        <v>0.85</v>
      </c>
      <c r="H6531">
        <v>2.4499399999999998E-3</v>
      </c>
      <c r="I6531" s="2">
        <f t="shared" si="102"/>
        <v>0.99711771764705881</v>
      </c>
      <c r="J6531">
        <v>0.237559614</v>
      </c>
      <c r="K6531">
        <f>Tabela1[[#This Row],[water_fraction_f_x000D_]]*(Tabela1[[#This Row],[mass_flow_water_kgh]]+Tabela1[[#This Row],[mass_flow_triolein_kgh]])</f>
        <v>1385.1885126894911</v>
      </c>
      <c r="L6531" s="3">
        <f>Tabela1[[#This Row],[mass_flow_water_kgh]]-Tabela1[[#This Row],[water_flow_f]]</f>
        <v>218.44784731050891</v>
      </c>
    </row>
    <row r="6532" spans="1:12" x14ac:dyDescent="0.25">
      <c r="A6532">
        <v>6941</v>
      </c>
      <c r="B6532" s="4">
        <v>1718.18182</v>
      </c>
      <c r="C6532">
        <v>13</v>
      </c>
      <c r="D6532" s="4">
        <v>48.636363600000003</v>
      </c>
      <c r="E6532" s="4">
        <v>3863.63636</v>
      </c>
      <c r="F6532" s="4">
        <v>3709.4254700000001</v>
      </c>
      <c r="G6532">
        <v>0.85</v>
      </c>
      <c r="H6532">
        <v>2.4502838E-3</v>
      </c>
      <c r="I6532" s="2">
        <f t="shared" si="102"/>
        <v>0.99711731317647057</v>
      </c>
      <c r="J6532">
        <v>0.27205527099999999</v>
      </c>
      <c r="K6532">
        <f>Tabela1[[#This Row],[water_fraction_f_x000D_]]*(Tabela1[[#This Row],[mass_flow_water_kgh]]+Tabela1[[#This Row],[mass_flow_triolein_kgh]])</f>
        <v>1518.5630576326269</v>
      </c>
      <c r="L6532" s="3">
        <f>Tabela1[[#This Row],[mass_flow_water_kgh]]-Tabela1[[#This Row],[water_flow_f]]</f>
        <v>199.61876236737317</v>
      </c>
    </row>
    <row r="6533" spans="1:12" x14ac:dyDescent="0.25">
      <c r="A6533">
        <v>9693</v>
      </c>
      <c r="B6533" s="4">
        <v>1947.2727299999999</v>
      </c>
      <c r="C6533">
        <v>12</v>
      </c>
      <c r="D6533" s="4">
        <v>50.454545500000002</v>
      </c>
      <c r="E6533" s="4">
        <v>4227.2727299999997</v>
      </c>
      <c r="F6533" s="4">
        <v>4058.3854200000001</v>
      </c>
      <c r="G6533">
        <v>0.85</v>
      </c>
      <c r="H6533">
        <v>2.4510354800000001E-3</v>
      </c>
      <c r="I6533" s="2">
        <f t="shared" si="102"/>
        <v>0.99711642884705876</v>
      </c>
      <c r="J6533">
        <v>0.28000064000000002</v>
      </c>
      <c r="K6533">
        <f>Tabela1[[#This Row],[water_fraction_f_x000D_]]*(Tabela1[[#This Row],[mass_flow_water_kgh]]+Tabela1[[#This Row],[mass_flow_triolein_kgh]])</f>
        <v>1728.8766805090943</v>
      </c>
      <c r="L6533" s="3">
        <f>Tabela1[[#This Row],[mass_flow_water_kgh]]-Tabela1[[#This Row],[water_flow_f]]</f>
        <v>218.39604949090563</v>
      </c>
    </row>
    <row r="6534" spans="1:12" x14ac:dyDescent="0.25">
      <c r="A6534">
        <v>4881</v>
      </c>
      <c r="B6534" s="4">
        <v>1603.63636</v>
      </c>
      <c r="C6534">
        <v>8</v>
      </c>
      <c r="D6534" s="4">
        <v>63.181818200000002</v>
      </c>
      <c r="E6534" s="4">
        <v>4227.2727299999997</v>
      </c>
      <c r="F6534" s="4">
        <v>4059.1913399999999</v>
      </c>
      <c r="G6534">
        <v>0.85</v>
      </c>
      <c r="H6534">
        <v>2.4510620700000001E-3</v>
      </c>
      <c r="I6534" s="2">
        <f t="shared" si="102"/>
        <v>0.99711639756470583</v>
      </c>
      <c r="J6534">
        <v>0.23755968299999999</v>
      </c>
      <c r="K6534">
        <f>Tabela1[[#This Row],[water_fraction_f_x000D_]]*(Tabela1[[#This Row],[mass_flow_water_kgh]]+Tabela1[[#This Row],[mass_flow_triolein_kgh]])</f>
        <v>1385.1889150222182</v>
      </c>
      <c r="L6534" s="3">
        <f>Tabela1[[#This Row],[mass_flow_water_kgh]]-Tabela1[[#This Row],[water_flow_f]]</f>
        <v>218.44744497778174</v>
      </c>
    </row>
    <row r="6535" spans="1:12" x14ac:dyDescent="0.25">
      <c r="A6535">
        <v>676</v>
      </c>
      <c r="B6535" s="4">
        <v>1260</v>
      </c>
      <c r="C6535">
        <v>9</v>
      </c>
      <c r="D6535" s="4">
        <v>59.545454499999998</v>
      </c>
      <c r="E6535" s="4">
        <v>3772.7272699999999</v>
      </c>
      <c r="F6535" s="4">
        <v>3623.1205100000002</v>
      </c>
      <c r="G6535">
        <v>0.85</v>
      </c>
      <c r="H6535">
        <v>2.45111127E-3</v>
      </c>
      <c r="I6535" s="2">
        <f t="shared" si="102"/>
        <v>0.99711633968235303</v>
      </c>
      <c r="J6535">
        <v>0.211618049</v>
      </c>
      <c r="K6535">
        <f>Tabela1[[#This Row],[water_fraction_f_x000D_]]*(Tabela1[[#This Row],[mass_flow_water_kgh]]+Tabela1[[#This Row],[mass_flow_triolein_kgh]])</f>
        <v>1065.0159260264961</v>
      </c>
      <c r="L6535" s="3">
        <f>Tabela1[[#This Row],[mass_flow_water_kgh]]-Tabela1[[#This Row],[water_flow_f]]</f>
        <v>194.98407397350388</v>
      </c>
    </row>
    <row r="6536" spans="1:12" x14ac:dyDescent="0.25">
      <c r="A6536">
        <v>2541</v>
      </c>
      <c r="B6536" s="4">
        <v>1374.5454500000001</v>
      </c>
      <c r="C6536">
        <v>12</v>
      </c>
      <c r="D6536" s="4">
        <v>57.7272727</v>
      </c>
      <c r="E6536" s="4">
        <v>4227.2727299999997</v>
      </c>
      <c r="F6536" s="4">
        <v>4059.7271300000002</v>
      </c>
      <c r="G6536">
        <v>0.85</v>
      </c>
      <c r="H6536">
        <v>2.4513606500000001E-3</v>
      </c>
      <c r="I6536" s="2">
        <f t="shared" si="102"/>
        <v>0.99711604629411765</v>
      </c>
      <c r="J6536">
        <v>0.20637296599999999</v>
      </c>
      <c r="K6536">
        <f>Tabela1[[#This Row],[water_fraction_f_x000D_]]*(Tabela1[[#This Row],[mass_flow_water_kgh]]+Tabela1[[#This Row],[mass_flow_triolein_kgh]])</f>
        <v>1156.063832799322</v>
      </c>
      <c r="L6536" s="3">
        <f>Tabela1[[#This Row],[mass_flow_water_kgh]]-Tabela1[[#This Row],[water_flow_f]]</f>
        <v>218.4816172006781</v>
      </c>
    </row>
    <row r="6537" spans="1:12" x14ac:dyDescent="0.25">
      <c r="A6537">
        <v>4893</v>
      </c>
      <c r="B6537" s="4">
        <v>1603.63636</v>
      </c>
      <c r="C6537">
        <v>8</v>
      </c>
      <c r="D6537" s="4">
        <v>65</v>
      </c>
      <c r="E6537" s="4">
        <v>4227.2727299999997</v>
      </c>
      <c r="F6537" s="4">
        <v>4059.1850800000002</v>
      </c>
      <c r="G6537">
        <v>0.85</v>
      </c>
      <c r="H6537">
        <v>2.4521851800000001E-3</v>
      </c>
      <c r="I6537" s="2">
        <f t="shared" si="102"/>
        <v>0.99711507625882356</v>
      </c>
      <c r="J6537">
        <v>0.23755975100000001</v>
      </c>
      <c r="K6537">
        <f>Tabela1[[#This Row],[water_fraction_f_x000D_]]*(Tabela1[[#This Row],[mass_flow_water_kgh]]+Tabela1[[#This Row],[mass_flow_triolein_kgh]])</f>
        <v>1385.1893115240364</v>
      </c>
      <c r="L6537" s="3">
        <f>Tabela1[[#This Row],[mass_flow_water_kgh]]-Tabela1[[#This Row],[water_flow_f]]</f>
        <v>218.44704847596358</v>
      </c>
    </row>
    <row r="6538" spans="1:12" x14ac:dyDescent="0.25">
      <c r="A6538">
        <v>1098</v>
      </c>
      <c r="B6538" s="4">
        <v>1260</v>
      </c>
      <c r="C6538">
        <v>12</v>
      </c>
      <c r="D6538" s="4">
        <v>57.7272727</v>
      </c>
      <c r="E6538" s="4">
        <v>3954.5454500000001</v>
      </c>
      <c r="F6538" s="4">
        <v>3797.8650200000002</v>
      </c>
      <c r="G6538">
        <v>0.85</v>
      </c>
      <c r="H6538">
        <v>2.4523438099999999E-3</v>
      </c>
      <c r="I6538" s="2">
        <f t="shared" si="102"/>
        <v>0.99711488963529404</v>
      </c>
      <c r="J6538">
        <v>0.202435748</v>
      </c>
      <c r="K6538">
        <f>Tabela1[[#This Row],[water_fraction_f_x000D_]]*(Tabela1[[#This Row],[mass_flow_water_kgh]]+Tabela1[[#This Row],[mass_flow_triolein_kgh]])</f>
        <v>1055.6104086507464</v>
      </c>
      <c r="L6538" s="3">
        <f>Tabela1[[#This Row],[mass_flow_water_kgh]]-Tabela1[[#This Row],[water_flow_f]]</f>
        <v>204.38959134925358</v>
      </c>
    </row>
    <row r="6539" spans="1:12" x14ac:dyDescent="0.25">
      <c r="A6539">
        <v>1268</v>
      </c>
      <c r="B6539" s="4">
        <v>1260</v>
      </c>
      <c r="C6539">
        <v>13</v>
      </c>
      <c r="D6539" s="4">
        <v>61.363636399999997</v>
      </c>
      <c r="E6539" s="4">
        <v>4136.3636399999996</v>
      </c>
      <c r="F6539" s="4">
        <v>3972.61256</v>
      </c>
      <c r="G6539">
        <v>0.85</v>
      </c>
      <c r="H6539">
        <v>2.4529062E-3</v>
      </c>
      <c r="I6539" s="2">
        <f t="shared" si="102"/>
        <v>0.99711422799999994</v>
      </c>
      <c r="J6539">
        <v>0.19387216500000001</v>
      </c>
      <c r="K6539">
        <f>Tabela1[[#This Row],[water_fraction_f_x000D_]]*(Tabela1[[#This Row],[mass_flow_water_kgh]]+Tabela1[[#This Row],[mass_flow_triolein_kgh]])</f>
        <v>1046.2047020140806</v>
      </c>
      <c r="L6539" s="3">
        <f>Tabela1[[#This Row],[mass_flow_water_kgh]]-Tabela1[[#This Row],[water_flow_f]]</f>
        <v>213.79529798591943</v>
      </c>
    </row>
    <row r="6540" spans="1:12" x14ac:dyDescent="0.25">
      <c r="A6540">
        <v>1280</v>
      </c>
      <c r="B6540" s="4">
        <v>1260</v>
      </c>
      <c r="C6540">
        <v>13</v>
      </c>
      <c r="D6540" s="4">
        <v>63.181818200000002</v>
      </c>
      <c r="E6540" s="4">
        <v>4136.3636399999996</v>
      </c>
      <c r="F6540" s="4">
        <v>3972.61238</v>
      </c>
      <c r="G6540">
        <v>0.85</v>
      </c>
      <c r="H6540">
        <v>2.45294287E-3</v>
      </c>
      <c r="I6540" s="2">
        <f t="shared" si="102"/>
        <v>0.99711418485882353</v>
      </c>
      <c r="J6540">
        <v>0.19387216700000001</v>
      </c>
      <c r="K6540">
        <f>Tabela1[[#This Row],[water_fraction_f_x000D_]]*(Tabela1[[#This Row],[mass_flow_water_kgh]]+Tabela1[[#This Row],[mass_flow_triolein_kgh]])</f>
        <v>1046.2047128068079</v>
      </c>
      <c r="L6540" s="3">
        <f>Tabela1[[#This Row],[mass_flow_water_kgh]]-Tabela1[[#This Row],[water_flow_f]]</f>
        <v>213.79528719319205</v>
      </c>
    </row>
    <row r="6541" spans="1:12" x14ac:dyDescent="0.25">
      <c r="A6541">
        <v>1292</v>
      </c>
      <c r="B6541" s="4">
        <v>1260</v>
      </c>
      <c r="C6541">
        <v>13</v>
      </c>
      <c r="D6541" s="4">
        <v>65</v>
      </c>
      <c r="E6541" s="4">
        <v>4136.3636399999996</v>
      </c>
      <c r="F6541" s="4">
        <v>3972.6121699999999</v>
      </c>
      <c r="G6541">
        <v>0.85</v>
      </c>
      <c r="H6541">
        <v>2.4529831100000002E-3</v>
      </c>
      <c r="I6541" s="2">
        <f t="shared" si="102"/>
        <v>0.9971141375176471</v>
      </c>
      <c r="J6541">
        <v>0.19387217000000001</v>
      </c>
      <c r="K6541">
        <f>Tabela1[[#This Row],[water_fraction_f_x000D_]]*(Tabela1[[#This Row],[mass_flow_water_kgh]]+Tabela1[[#This Row],[mass_flow_triolein_kgh]])</f>
        <v>1046.2047289958987</v>
      </c>
      <c r="L6541" s="3">
        <f>Tabela1[[#This Row],[mass_flow_water_kgh]]-Tabela1[[#This Row],[water_flow_f]]</f>
        <v>213.79527100410132</v>
      </c>
    </row>
    <row r="6542" spans="1:12" x14ac:dyDescent="0.25">
      <c r="A6542">
        <v>11265</v>
      </c>
      <c r="B6542" s="4">
        <v>2061.8181800000002</v>
      </c>
      <c r="C6542">
        <v>13</v>
      </c>
      <c r="D6542" s="4">
        <v>48.636363600000003</v>
      </c>
      <c r="E6542" s="4">
        <v>4227.2727299999997</v>
      </c>
      <c r="F6542" s="4">
        <v>4058.0998800000002</v>
      </c>
      <c r="G6542">
        <v>0.85</v>
      </c>
      <c r="H6542">
        <v>2.45383536E-3</v>
      </c>
      <c r="I6542" s="2">
        <f t="shared" si="102"/>
        <v>0.99711313487058828</v>
      </c>
      <c r="J6542">
        <v>0.29311714100000003</v>
      </c>
      <c r="K6542">
        <f>Tabela1[[#This Row],[water_fraction_f_x000D_]]*(Tabela1[[#This Row],[mass_flow_water_kgh]]+Tabela1[[#This Row],[mass_flow_triolein_kgh]])</f>
        <v>1843.4403470282884</v>
      </c>
      <c r="L6542" s="3">
        <f>Tabela1[[#This Row],[mass_flow_water_kgh]]-Tabela1[[#This Row],[water_flow_f]]</f>
        <v>218.37783297171177</v>
      </c>
    </row>
    <row r="6543" spans="1:12" x14ac:dyDescent="0.25">
      <c r="A6543">
        <v>808</v>
      </c>
      <c r="B6543" s="4">
        <v>1260</v>
      </c>
      <c r="C6543">
        <v>10</v>
      </c>
      <c r="D6543" s="4">
        <v>57.7272727</v>
      </c>
      <c r="E6543" s="4">
        <v>3772.7272699999999</v>
      </c>
      <c r="F6543" s="4">
        <v>3623.1072300000001</v>
      </c>
      <c r="G6543">
        <v>0.85</v>
      </c>
      <c r="H6543">
        <v>2.4538692399999999E-3</v>
      </c>
      <c r="I6543" s="2">
        <f t="shared" si="102"/>
        <v>0.99711309501176471</v>
      </c>
      <c r="J6543">
        <v>0.211618217</v>
      </c>
      <c r="K6543">
        <f>Tabela1[[#This Row],[water_fraction_f_x000D_]]*(Tabela1[[#This Row],[mass_flow_water_kgh]]+Tabela1[[#This Row],[mass_flow_triolein_kgh]])</f>
        <v>1065.0167715246776</v>
      </c>
      <c r="L6543" s="3">
        <f>Tabela1[[#This Row],[mass_flow_water_kgh]]-Tabela1[[#This Row],[water_flow_f]]</f>
        <v>194.98322847532245</v>
      </c>
    </row>
    <row r="6544" spans="1:12" x14ac:dyDescent="0.25">
      <c r="A6544">
        <v>10177</v>
      </c>
      <c r="B6544" s="4">
        <v>2061.8181800000002</v>
      </c>
      <c r="C6544">
        <v>5</v>
      </c>
      <c r="D6544" s="4">
        <v>59.545454499999998</v>
      </c>
      <c r="E6544" s="4">
        <v>3500</v>
      </c>
      <c r="F6544" s="4">
        <v>3359.0938500000002</v>
      </c>
      <c r="G6544">
        <v>0.85</v>
      </c>
      <c r="H6544">
        <v>2.4548283599999999E-3</v>
      </c>
      <c r="I6544" s="2">
        <f t="shared" si="102"/>
        <v>0.99711196663529411</v>
      </c>
      <c r="J6544">
        <v>0.33821029899999999</v>
      </c>
      <c r="K6544">
        <f>Tabela1[[#This Row],[water_fraction_f_x000D_]]*(Tabela1[[#This Row],[mass_flow_water_kgh]]+Tabela1[[#This Row],[mass_flow_triolein_kgh]])</f>
        <v>1881.0641896414359</v>
      </c>
      <c r="L6544" s="3">
        <f>Tabela1[[#This Row],[mass_flow_water_kgh]]-Tabela1[[#This Row],[water_flow_f]]</f>
        <v>180.75399035856435</v>
      </c>
    </row>
    <row r="6545" spans="1:12" x14ac:dyDescent="0.25">
      <c r="A6545">
        <v>9708</v>
      </c>
      <c r="B6545" s="4">
        <v>1947.2727299999999</v>
      </c>
      <c r="C6545">
        <v>12</v>
      </c>
      <c r="D6545" s="4">
        <v>52.2727273</v>
      </c>
      <c r="E6545" s="4">
        <v>4500</v>
      </c>
      <c r="F6545" s="4">
        <v>4320.4866499999998</v>
      </c>
      <c r="G6545">
        <v>0.85</v>
      </c>
      <c r="H6545">
        <v>2.4550507699999998E-3</v>
      </c>
      <c r="I6545" s="2">
        <f t="shared" si="102"/>
        <v>0.99711170497647061</v>
      </c>
      <c r="J6545">
        <v>0.26596818</v>
      </c>
      <c r="K6545">
        <f>Tabela1[[#This Row],[water_fraction_f_x000D_]]*(Tabela1[[#This Row],[mass_flow_water_kgh]]+Tabela1[[#This Row],[mass_flow_triolein_kgh]])</f>
        <v>1714.7693939617313</v>
      </c>
      <c r="L6545" s="3">
        <f>Tabela1[[#This Row],[mass_flow_water_kgh]]-Tabela1[[#This Row],[water_flow_f]]</f>
        <v>232.50333603826857</v>
      </c>
    </row>
    <row r="6546" spans="1:12" x14ac:dyDescent="0.25">
      <c r="A6546">
        <v>1216</v>
      </c>
      <c r="B6546" s="4">
        <v>1260</v>
      </c>
      <c r="C6546">
        <v>13</v>
      </c>
      <c r="D6546" s="4">
        <v>54.090909099999998</v>
      </c>
      <c r="E6546" s="4">
        <v>3772.7272699999999</v>
      </c>
      <c r="F6546" s="4">
        <v>3623.0994000000001</v>
      </c>
      <c r="G6546">
        <v>0.85</v>
      </c>
      <c r="H6546">
        <v>2.45549442E-3</v>
      </c>
      <c r="I6546" s="2">
        <f t="shared" si="102"/>
        <v>0.99711118303529411</v>
      </c>
      <c r="J6546">
        <v>0.211618316</v>
      </c>
      <c r="K6546">
        <f>Tabela1[[#This Row],[water_fraction_f_x000D_]]*(Tabela1[[#This Row],[mass_flow_water_kgh]]+Tabela1[[#This Row],[mass_flow_triolein_kgh]])</f>
        <v>1065.0172697646772</v>
      </c>
      <c r="L6546" s="3">
        <f>Tabela1[[#This Row],[mass_flow_water_kgh]]-Tabela1[[#This Row],[water_flow_f]]</f>
        <v>194.98273023532283</v>
      </c>
    </row>
    <row r="6547" spans="1:12" x14ac:dyDescent="0.25">
      <c r="A6547">
        <v>421</v>
      </c>
      <c r="B6547" s="4">
        <v>1260</v>
      </c>
      <c r="C6547">
        <v>7</v>
      </c>
      <c r="D6547" s="4">
        <v>65</v>
      </c>
      <c r="E6547" s="4">
        <v>3500</v>
      </c>
      <c r="F6547" s="4">
        <v>3360.9741199999999</v>
      </c>
      <c r="G6547">
        <v>0.85</v>
      </c>
      <c r="H6547">
        <v>2.45559025E-3</v>
      </c>
      <c r="I6547" s="2">
        <f t="shared" si="102"/>
        <v>0.99711107029411772</v>
      </c>
      <c r="J6547">
        <v>0.22670716099999999</v>
      </c>
      <c r="K6547">
        <f>Tabela1[[#This Row],[water_fraction_f_x000D_]]*(Tabela1[[#This Row],[mass_flow_water_kgh]]+Tabela1[[#This Row],[mass_flow_triolein_kgh]])</f>
        <v>1079.12608636</v>
      </c>
      <c r="L6547" s="3">
        <f>Tabela1[[#This Row],[mass_flow_water_kgh]]-Tabela1[[#This Row],[water_flow_f]]</f>
        <v>180.87391363999996</v>
      </c>
    </row>
    <row r="6548" spans="1:12" x14ac:dyDescent="0.25">
      <c r="A6548">
        <v>12005</v>
      </c>
      <c r="B6548" s="4">
        <v>2176.36364</v>
      </c>
      <c r="C6548">
        <v>8</v>
      </c>
      <c r="D6548" s="4">
        <v>52.2727273</v>
      </c>
      <c r="E6548" s="4">
        <v>3863.63636</v>
      </c>
      <c r="F6548" s="4">
        <v>3708.3172599999998</v>
      </c>
      <c r="G6548">
        <v>0.85</v>
      </c>
      <c r="H6548">
        <v>2.4561265000000001E-3</v>
      </c>
      <c r="I6548" s="2">
        <f t="shared" si="102"/>
        <v>0.99711043941176469</v>
      </c>
      <c r="J6548">
        <v>0.32728734300000001</v>
      </c>
      <c r="K6548">
        <f>Tabela1[[#This Row],[water_fraction_f_x000D_]]*(Tabela1[[#This Row],[mass_flow_water_kgh]]+Tabela1[[#This Row],[mass_flow_triolein_kgh]])</f>
        <v>1976.81555172</v>
      </c>
      <c r="L6548" s="3">
        <f>Tabela1[[#This Row],[mass_flow_water_kgh]]-Tabela1[[#This Row],[water_flow_f]]</f>
        <v>199.54808828</v>
      </c>
    </row>
    <row r="6549" spans="1:12" x14ac:dyDescent="0.25">
      <c r="A6549">
        <v>3133</v>
      </c>
      <c r="B6549" s="4">
        <v>1489.0909099999999</v>
      </c>
      <c r="C6549">
        <v>6</v>
      </c>
      <c r="D6549" s="4">
        <v>61.363636399999997</v>
      </c>
      <c r="E6549" s="4">
        <v>3500</v>
      </c>
      <c r="F6549" s="4">
        <v>3360.4330599999998</v>
      </c>
      <c r="G6549">
        <v>0.85</v>
      </c>
      <c r="H6549">
        <v>2.4561513899999999E-3</v>
      </c>
      <c r="I6549" s="2">
        <f t="shared" si="102"/>
        <v>0.99711041012941182</v>
      </c>
      <c r="J6549">
        <v>0.26222242299999998</v>
      </c>
      <c r="K6549">
        <f>Tabela1[[#This Row],[water_fraction_f_x000D_]]*(Tabela1[[#This Row],[mass_flow_water_kgh]]+Tabela1[[#This Row],[mass_flow_triolein_kgh]])</f>
        <v>1308.2515069874748</v>
      </c>
      <c r="L6549" s="3">
        <f>Tabela1[[#This Row],[mass_flow_water_kgh]]-Tabela1[[#This Row],[water_flow_f]]</f>
        <v>180.83940301252505</v>
      </c>
    </row>
    <row r="6550" spans="1:12" x14ac:dyDescent="0.25">
      <c r="A6550">
        <v>11767</v>
      </c>
      <c r="B6550" s="4">
        <v>2176.36364</v>
      </c>
      <c r="C6550">
        <v>6</v>
      </c>
      <c r="D6550" s="4">
        <v>59.545454499999998</v>
      </c>
      <c r="E6550" s="4">
        <v>4045.4545499999999</v>
      </c>
      <c r="F6550" s="4">
        <v>3883.0666999999999</v>
      </c>
      <c r="G6550">
        <v>0.85</v>
      </c>
      <c r="H6550">
        <v>2.4561849499999998E-3</v>
      </c>
      <c r="I6550" s="2">
        <f t="shared" si="102"/>
        <v>0.99711037064705887</v>
      </c>
      <c r="J6550">
        <v>0.31621138199999999</v>
      </c>
      <c r="K6550">
        <f>Tabela1[[#This Row],[water_fraction_f_x000D_]]*(Tabela1[[#This Row],[mass_flow_water_kgh]]+Tabela1[[#This Row],[mass_flow_triolein_kgh]])</f>
        <v>1967.4097284126385</v>
      </c>
      <c r="L6550" s="3">
        <f>Tabela1[[#This Row],[mass_flow_water_kgh]]-Tabela1[[#This Row],[water_flow_f]]</f>
        <v>208.95391158736152</v>
      </c>
    </row>
    <row r="6551" spans="1:12" x14ac:dyDescent="0.25">
      <c r="A6551">
        <v>10189</v>
      </c>
      <c r="B6551" s="4">
        <v>2061.8181800000002</v>
      </c>
      <c r="C6551">
        <v>5</v>
      </c>
      <c r="D6551" s="4">
        <v>61.363636399999997</v>
      </c>
      <c r="E6551" s="4">
        <v>3500</v>
      </c>
      <c r="F6551" s="4">
        <v>3359.0840499999999</v>
      </c>
      <c r="G6551">
        <v>0.85</v>
      </c>
      <c r="H6551">
        <v>2.4566682E-3</v>
      </c>
      <c r="I6551" s="2">
        <f t="shared" si="102"/>
        <v>0.99710980211764699</v>
      </c>
      <c r="J6551">
        <v>0.33821041099999999</v>
      </c>
      <c r="K6551">
        <f>Tabela1[[#This Row],[water_fraction_f_x000D_]]*(Tabela1[[#This Row],[mass_flow_water_kgh]]+Tabela1[[#This Row],[mass_flow_triolein_kgh]])</f>
        <v>1881.0648125650721</v>
      </c>
      <c r="L6551" s="3">
        <f>Tabela1[[#This Row],[mass_flow_water_kgh]]-Tabela1[[#This Row],[water_flow_f]]</f>
        <v>180.75336743492812</v>
      </c>
    </row>
    <row r="6552" spans="1:12" x14ac:dyDescent="0.25">
      <c r="A6552">
        <v>397</v>
      </c>
      <c r="B6552" s="4">
        <v>1260</v>
      </c>
      <c r="C6552">
        <v>7</v>
      </c>
      <c r="D6552" s="4">
        <v>61.363636399999997</v>
      </c>
      <c r="E6552" s="4">
        <v>3500</v>
      </c>
      <c r="F6552" s="4">
        <v>3360.9661599999999</v>
      </c>
      <c r="G6552">
        <v>0.85</v>
      </c>
      <c r="H6552">
        <v>2.4573378799999999E-3</v>
      </c>
      <c r="I6552" s="2">
        <f t="shared" si="102"/>
        <v>0.99710901425882348</v>
      </c>
      <c r="J6552">
        <v>0.22670726799999999</v>
      </c>
      <c r="K6552">
        <f>Tabela1[[#This Row],[water_fraction_f_x000D_]]*(Tabela1[[#This Row],[mass_flow_water_kgh]]+Tabela1[[#This Row],[mass_flow_triolein_kgh]])</f>
        <v>1079.12659568</v>
      </c>
      <c r="L6552" s="3">
        <f>Tabela1[[#This Row],[mass_flow_water_kgh]]-Tabela1[[#This Row],[water_flow_f]]</f>
        <v>180.87340431999996</v>
      </c>
    </row>
    <row r="6553" spans="1:12" x14ac:dyDescent="0.25">
      <c r="A6553">
        <v>3145</v>
      </c>
      <c r="B6553" s="4">
        <v>1489.0909099999999</v>
      </c>
      <c r="C6553">
        <v>6</v>
      </c>
      <c r="D6553" s="4">
        <v>63.181818200000002</v>
      </c>
      <c r="E6553" s="4">
        <v>3500</v>
      </c>
      <c r="F6553" s="4">
        <v>3360.4263500000002</v>
      </c>
      <c r="G6553">
        <v>0.85</v>
      </c>
      <c r="H6553">
        <v>2.4575568700000001E-3</v>
      </c>
      <c r="I6553" s="2">
        <f t="shared" si="102"/>
        <v>0.99710875662352938</v>
      </c>
      <c r="J6553">
        <v>0.26222250800000002</v>
      </c>
      <c r="K6553">
        <f>Tabela1[[#This Row],[water_fraction_f_x000D_]]*(Tabela1[[#This Row],[mass_flow_water_kgh]]+Tabela1[[#This Row],[mass_flow_triolein_kgh]])</f>
        <v>1308.2519310602024</v>
      </c>
      <c r="L6553" s="3">
        <f>Tabela1[[#This Row],[mass_flow_water_kgh]]-Tabela1[[#This Row],[water_flow_f]]</f>
        <v>180.83897893979747</v>
      </c>
    </row>
    <row r="6554" spans="1:12" x14ac:dyDescent="0.25">
      <c r="A6554">
        <v>11089</v>
      </c>
      <c r="B6554" s="4">
        <v>2061.8181800000002</v>
      </c>
      <c r="C6554">
        <v>12</v>
      </c>
      <c r="D6554" s="4">
        <v>45</v>
      </c>
      <c r="E6554" s="4">
        <v>3500</v>
      </c>
      <c r="F6554" s="4">
        <v>3359.0791599999998</v>
      </c>
      <c r="G6554">
        <v>0.85</v>
      </c>
      <c r="H6554">
        <v>2.4575871200000002E-3</v>
      </c>
      <c r="I6554" s="2">
        <f t="shared" si="102"/>
        <v>0.99710872103529413</v>
      </c>
      <c r="J6554">
        <v>0.33821046799999999</v>
      </c>
      <c r="K6554">
        <f>Tabela1[[#This Row],[water_fraction_f_x000D_]]*(Tabela1[[#This Row],[mass_flow_water_kgh]]+Tabela1[[#This Row],[mass_flow_triolein_kgh]])</f>
        <v>1881.0651295887083</v>
      </c>
      <c r="L6554" s="3">
        <f>Tabela1[[#This Row],[mass_flow_water_kgh]]-Tabela1[[#This Row],[water_flow_f]]</f>
        <v>180.75305041129195</v>
      </c>
    </row>
    <row r="6555" spans="1:12" x14ac:dyDescent="0.25">
      <c r="A6555">
        <v>11779</v>
      </c>
      <c r="B6555" s="4">
        <v>2176.36364</v>
      </c>
      <c r="C6555">
        <v>6</v>
      </c>
      <c r="D6555" s="4">
        <v>61.363636399999997</v>
      </c>
      <c r="E6555" s="4">
        <v>4045.4545499999999</v>
      </c>
      <c r="F6555" s="4">
        <v>3883.0560399999999</v>
      </c>
      <c r="G6555">
        <v>0.85</v>
      </c>
      <c r="H6555">
        <v>2.45797485E-3</v>
      </c>
      <c r="I6555" s="2">
        <f t="shared" si="102"/>
        <v>0.99710826488235293</v>
      </c>
      <c r="J6555">
        <v>0.31621149100000001</v>
      </c>
      <c r="K6555">
        <f>Tabela1[[#This Row],[water_fraction_f_x000D_]]*(Tabela1[[#This Row],[mass_flow_water_kgh]]+Tabela1[[#This Row],[mass_flow_triolein_kgh]])</f>
        <v>1967.4104065908214</v>
      </c>
      <c r="L6555" s="3">
        <f>Tabela1[[#This Row],[mass_flow_water_kgh]]-Tabela1[[#This Row],[water_flow_f]]</f>
        <v>208.95323340917867</v>
      </c>
    </row>
    <row r="6556" spans="1:12" x14ac:dyDescent="0.25">
      <c r="A6556">
        <v>409</v>
      </c>
      <c r="B6556" s="4">
        <v>1260</v>
      </c>
      <c r="C6556">
        <v>7</v>
      </c>
      <c r="D6556" s="4">
        <v>63.181818200000002</v>
      </c>
      <c r="E6556" s="4">
        <v>3500</v>
      </c>
      <c r="F6556" s="4">
        <v>3360.9627999999998</v>
      </c>
      <c r="G6556">
        <v>0.85</v>
      </c>
      <c r="H6556">
        <v>2.4580752300000001E-3</v>
      </c>
      <c r="I6556" s="2">
        <f t="shared" si="102"/>
        <v>0.99710814678823534</v>
      </c>
      <c r="J6556">
        <v>0.22670731299999999</v>
      </c>
      <c r="K6556">
        <f>Tabela1[[#This Row],[water_fraction_f_x000D_]]*(Tabela1[[#This Row],[mass_flow_water_kgh]]+Tabela1[[#This Row],[mass_flow_triolein_kgh]])</f>
        <v>1079.1268098799999</v>
      </c>
      <c r="L6556" s="3">
        <f>Tabela1[[#This Row],[mass_flow_water_kgh]]-Tabela1[[#This Row],[water_flow_f]]</f>
        <v>180.87319012000012</v>
      </c>
    </row>
    <row r="6557" spans="1:12" x14ac:dyDescent="0.25">
      <c r="A6557">
        <v>10201</v>
      </c>
      <c r="B6557" s="4">
        <v>2061.8181800000002</v>
      </c>
      <c r="C6557">
        <v>5</v>
      </c>
      <c r="D6557" s="4">
        <v>63.181818200000002</v>
      </c>
      <c r="E6557" s="4">
        <v>3500</v>
      </c>
      <c r="F6557" s="4">
        <v>3359.0742300000002</v>
      </c>
      <c r="G6557">
        <v>0.85</v>
      </c>
      <c r="H6557">
        <v>2.45851329E-3</v>
      </c>
      <c r="I6557" s="2">
        <f t="shared" si="102"/>
        <v>0.99710763142352943</v>
      </c>
      <c r="J6557">
        <v>0.33821052400000001</v>
      </c>
      <c r="K6557">
        <f>Tabela1[[#This Row],[water_fraction_f_x000D_]]*(Tabela1[[#This Row],[mass_flow_water_kgh]]+Tabela1[[#This Row],[mass_flow_triolein_kgh]])</f>
        <v>1881.0654410505265</v>
      </c>
      <c r="L6557" s="3">
        <f>Tabela1[[#This Row],[mass_flow_water_kgh]]-Tabela1[[#This Row],[water_flow_f]]</f>
        <v>180.75273894947372</v>
      </c>
    </row>
    <row r="6558" spans="1:12" x14ac:dyDescent="0.25">
      <c r="A6558">
        <v>10857</v>
      </c>
      <c r="B6558" s="4">
        <v>2061.8181800000002</v>
      </c>
      <c r="C6558">
        <v>10</v>
      </c>
      <c r="D6558" s="4">
        <v>52.2727273</v>
      </c>
      <c r="E6558" s="4">
        <v>4227.2727299999997</v>
      </c>
      <c r="F6558" s="4">
        <v>4058.0702799999999</v>
      </c>
      <c r="G6558">
        <v>0.85</v>
      </c>
      <c r="H6558">
        <v>2.4587527499999999E-3</v>
      </c>
      <c r="I6558" s="2">
        <f t="shared" si="102"/>
        <v>0.99710734970588244</v>
      </c>
      <c r="J6558">
        <v>0.29311744099999998</v>
      </c>
      <c r="K6558">
        <f>Tabela1[[#This Row],[water_fraction_f_x000D_]]*(Tabela1[[#This Row],[mass_flow_water_kgh]]+Tabela1[[#This Row],[mass_flow_triolein_kgh]])</f>
        <v>1843.4422337555611</v>
      </c>
      <c r="L6558" s="3">
        <f>Tabela1[[#This Row],[mass_flow_water_kgh]]-Tabela1[[#This Row],[water_flow_f]]</f>
        <v>218.37594624443909</v>
      </c>
    </row>
    <row r="6559" spans="1:12" x14ac:dyDescent="0.25">
      <c r="A6559">
        <v>3157</v>
      </c>
      <c r="B6559" s="4">
        <v>1489.0909099999999</v>
      </c>
      <c r="C6559">
        <v>6</v>
      </c>
      <c r="D6559" s="4">
        <v>65</v>
      </c>
      <c r="E6559" s="4">
        <v>3500</v>
      </c>
      <c r="F6559" s="4">
        <v>3360.4196200000001</v>
      </c>
      <c r="G6559">
        <v>0.85</v>
      </c>
      <c r="H6559">
        <v>2.4589657099999998E-3</v>
      </c>
      <c r="I6559" s="2">
        <f t="shared" si="102"/>
        <v>0.99710709916470586</v>
      </c>
      <c r="J6559">
        <v>0.26222259399999998</v>
      </c>
      <c r="K6559">
        <f>Tabela1[[#This Row],[water_fraction_f_x000D_]]*(Tabela1[[#This Row],[mass_flow_water_kgh]]+Tabela1[[#This Row],[mass_flow_triolein_kgh]])</f>
        <v>1308.2523601220205</v>
      </c>
      <c r="L6559" s="3">
        <f>Tabela1[[#This Row],[mass_flow_water_kgh]]-Tabela1[[#This Row],[water_flow_f]]</f>
        <v>180.8385498779794</v>
      </c>
    </row>
    <row r="6560" spans="1:12" x14ac:dyDescent="0.25">
      <c r="A6560">
        <v>11791</v>
      </c>
      <c r="B6560" s="4">
        <v>2176.36364</v>
      </c>
      <c r="C6560">
        <v>6</v>
      </c>
      <c r="D6560" s="4">
        <v>63.181818200000002</v>
      </c>
      <c r="E6560" s="4">
        <v>4045.4545499999999</v>
      </c>
      <c r="F6560" s="4">
        <v>3883.0453699999998</v>
      </c>
      <c r="G6560">
        <v>0.85</v>
      </c>
      <c r="H6560">
        <v>2.4597677100000001E-3</v>
      </c>
      <c r="I6560" s="2">
        <f t="shared" si="102"/>
        <v>0.99710615563529414</v>
      </c>
      <c r="J6560">
        <v>0.31621159999999998</v>
      </c>
      <c r="K6560">
        <f>Tabela1[[#This Row],[water_fraction_f_x000D_]]*(Tabela1[[#This Row],[mass_flow_water_kgh]]+Tabela1[[#This Row],[mass_flow_triolein_kgh]])</f>
        <v>1967.4110847690038</v>
      </c>
      <c r="L6560" s="3">
        <f>Tabela1[[#This Row],[mass_flow_water_kgh]]-Tabela1[[#This Row],[water_flow_f]]</f>
        <v>208.95255523099627</v>
      </c>
    </row>
    <row r="6561" spans="1:12" x14ac:dyDescent="0.25">
      <c r="A6561">
        <v>3650</v>
      </c>
      <c r="B6561" s="4">
        <v>1489.0909099999999</v>
      </c>
      <c r="C6561">
        <v>10</v>
      </c>
      <c r="D6561" s="4">
        <v>52.2727273</v>
      </c>
      <c r="E6561" s="4">
        <v>3590.9090900000001</v>
      </c>
      <c r="F6561" s="4">
        <v>3447.7876500000002</v>
      </c>
      <c r="G6561">
        <v>0.85</v>
      </c>
      <c r="H6561">
        <v>2.46032678E-3</v>
      </c>
      <c r="I6561" s="2">
        <f t="shared" si="102"/>
        <v>0.99710549790588243</v>
      </c>
      <c r="J6561">
        <v>0.256604306</v>
      </c>
      <c r="K6561">
        <f>Tabela1[[#This Row],[water_fraction_f_x000D_]]*(Tabela1[[#This Row],[mass_flow_water_kgh]]+Tabela1[[#This Row],[mass_flow_triolein_kgh]])</f>
        <v>1303.54987448</v>
      </c>
      <c r="L6561" s="3">
        <f>Tabela1[[#This Row],[mass_flow_water_kgh]]-Tabela1[[#This Row],[water_flow_f]]</f>
        <v>185.54103551999992</v>
      </c>
    </row>
    <row r="6562" spans="1:12" x14ac:dyDescent="0.25">
      <c r="A6562">
        <v>10213</v>
      </c>
      <c r="B6562" s="4">
        <v>2061.8181800000002</v>
      </c>
      <c r="C6562">
        <v>5</v>
      </c>
      <c r="D6562" s="4">
        <v>65</v>
      </c>
      <c r="E6562" s="4">
        <v>3500</v>
      </c>
      <c r="F6562" s="4">
        <v>3359.0643700000001</v>
      </c>
      <c r="G6562">
        <v>0.85</v>
      </c>
      <c r="H6562">
        <v>2.4603653000000001E-3</v>
      </c>
      <c r="I6562" s="2">
        <f t="shared" si="102"/>
        <v>0.99710545258823524</v>
      </c>
      <c r="J6562">
        <v>0.33821063699999998</v>
      </c>
      <c r="K6562">
        <f>Tabela1[[#This Row],[water_fraction_f_x000D_]]*(Tabela1[[#This Row],[mass_flow_water_kgh]]+Tabela1[[#This Row],[mass_flow_triolein_kgh]])</f>
        <v>1881.0660695359807</v>
      </c>
      <c r="L6562" s="3">
        <f>Tabela1[[#This Row],[mass_flow_water_kgh]]-Tabela1[[#This Row],[water_flow_f]]</f>
        <v>180.75211046401955</v>
      </c>
    </row>
    <row r="6563" spans="1:12" x14ac:dyDescent="0.25">
      <c r="A6563">
        <v>4856</v>
      </c>
      <c r="B6563" s="4">
        <v>1603.63636</v>
      </c>
      <c r="C6563">
        <v>8</v>
      </c>
      <c r="D6563" s="4">
        <v>59.545454499999998</v>
      </c>
      <c r="E6563" s="4">
        <v>4136.3636399999996</v>
      </c>
      <c r="F6563" s="4">
        <v>3971.7636299999999</v>
      </c>
      <c r="G6563">
        <v>0.85</v>
      </c>
      <c r="H6563">
        <v>2.4605969900000002E-3</v>
      </c>
      <c r="I6563" s="2">
        <f t="shared" si="102"/>
        <v>0.99710518001176474</v>
      </c>
      <c r="J6563">
        <v>0.24214202200000001</v>
      </c>
      <c r="K6563">
        <f>Tabela1[[#This Row],[water_fraction_f_x000D_]]*(Tabela1[[#This Row],[mass_flow_water_kgh]]+Tabela1[[#This Row],[mass_flow_triolein_kgh]])</f>
        <v>1389.8952062800001</v>
      </c>
      <c r="L6563" s="3">
        <f>Tabela1[[#This Row],[mass_flow_water_kgh]]-Tabela1[[#This Row],[water_flow_f]]</f>
        <v>213.74115371999983</v>
      </c>
    </row>
    <row r="6564" spans="1:12" x14ac:dyDescent="0.25">
      <c r="A6564">
        <v>15719</v>
      </c>
      <c r="B6564" s="4">
        <v>2405.4545499999999</v>
      </c>
      <c r="C6564">
        <v>14</v>
      </c>
      <c r="D6564" s="4">
        <v>46.818181799999998</v>
      </c>
      <c r="E6564" s="4">
        <v>4409.0909099999999</v>
      </c>
      <c r="F6564" s="4">
        <v>4231.9989500000001</v>
      </c>
      <c r="G6564">
        <v>0.85</v>
      </c>
      <c r="H6564">
        <v>2.4606003700000001E-3</v>
      </c>
      <c r="I6564" s="2">
        <f t="shared" si="102"/>
        <v>0.99710517603529414</v>
      </c>
      <c r="J6564">
        <v>0.31957012099999998</v>
      </c>
      <c r="K6564">
        <f>Tabela1[[#This Row],[water_fraction_f_x000D_]]*(Tabela1[[#This Row],[mass_flow_water_kgh]]+Tabela1[[#This Row],[mass_flow_triolein_kgh]])</f>
        <v>2177.7251172122005</v>
      </c>
      <c r="L6564" s="3">
        <f>Tabela1[[#This Row],[mass_flow_water_kgh]]-Tabela1[[#This Row],[water_flow_f]]</f>
        <v>227.7294327877994</v>
      </c>
    </row>
    <row r="6565" spans="1:12" x14ac:dyDescent="0.25">
      <c r="A6565">
        <v>5106</v>
      </c>
      <c r="B6565" s="4">
        <v>1603.63636</v>
      </c>
      <c r="C6565">
        <v>10</v>
      </c>
      <c r="D6565" s="4">
        <v>54.090909099999998</v>
      </c>
      <c r="E6565" s="4">
        <v>3954.5454500000001</v>
      </c>
      <c r="F6565" s="4">
        <v>3797.0126500000001</v>
      </c>
      <c r="G6565">
        <v>0.85</v>
      </c>
      <c r="H6565">
        <v>2.46096801E-3</v>
      </c>
      <c r="I6565" s="2">
        <f t="shared" si="102"/>
        <v>0.99710474351764711</v>
      </c>
      <c r="J6565">
        <v>0.25175519299999999</v>
      </c>
      <c r="K6565">
        <f>Tabela1[[#This Row],[water_fraction_f_x000D_]]*(Tabela1[[#This Row],[mass_flow_water_kgh]]+Tabela1[[#This Row],[mass_flow_triolein_kgh]])</f>
        <v>1399.3011343056394</v>
      </c>
      <c r="L6565" s="3">
        <f>Tabela1[[#This Row],[mass_flow_water_kgh]]-Tabela1[[#This Row],[water_flow_f]]</f>
        <v>204.33522569436059</v>
      </c>
    </row>
    <row r="6566" spans="1:12" x14ac:dyDescent="0.25">
      <c r="A6566">
        <v>16475</v>
      </c>
      <c r="B6566" s="4">
        <v>2520</v>
      </c>
      <c r="C6566">
        <v>9</v>
      </c>
      <c r="D6566" s="4">
        <v>52.2727273</v>
      </c>
      <c r="E6566" s="4">
        <v>4409.0909099999999</v>
      </c>
      <c r="F6566" s="4">
        <v>4231.7196199999998</v>
      </c>
      <c r="G6566">
        <v>0.85</v>
      </c>
      <c r="H6566">
        <v>2.4620471999999998E-3</v>
      </c>
      <c r="I6566" s="2">
        <f t="shared" si="102"/>
        <v>0.99710347388235299</v>
      </c>
      <c r="J6566">
        <v>0.33082094200000001</v>
      </c>
      <c r="K6566">
        <f>Tabela1[[#This Row],[water_fraction_f_x000D_]]*(Tabela1[[#This Row],[mass_flow_water_kgh]]+Tabela1[[#This Row],[mass_flow_triolein_kgh]])</f>
        <v>2292.2883820498373</v>
      </c>
      <c r="L6566" s="3">
        <f>Tabela1[[#This Row],[mass_flow_water_kgh]]-Tabela1[[#This Row],[water_flow_f]]</f>
        <v>227.71161795016269</v>
      </c>
    </row>
    <row r="6567" spans="1:12" x14ac:dyDescent="0.25">
      <c r="A6567">
        <v>5252</v>
      </c>
      <c r="B6567" s="4">
        <v>1603.63636</v>
      </c>
      <c r="C6567">
        <v>11</v>
      </c>
      <c r="D6567" s="4">
        <v>54.090909099999998</v>
      </c>
      <c r="E6567" s="4">
        <v>4136.3636399999996</v>
      </c>
      <c r="F6567" s="4">
        <v>3971.7523500000002</v>
      </c>
      <c r="G6567">
        <v>0.85</v>
      </c>
      <c r="H6567">
        <v>2.4626495800000002E-3</v>
      </c>
      <c r="I6567" s="2">
        <f t="shared" si="102"/>
        <v>0.99710276520000007</v>
      </c>
      <c r="J6567">
        <v>0.242142148</v>
      </c>
      <c r="K6567">
        <f>Tabela1[[#This Row],[water_fraction_f_x000D_]]*(Tabela1[[#This Row],[mass_flow_water_kgh]]+Tabela1[[#This Row],[mass_flow_triolein_kgh]])</f>
        <v>1389.89592952</v>
      </c>
      <c r="L6567" s="3">
        <f>Tabela1[[#This Row],[mass_flow_water_kgh]]-Tabela1[[#This Row],[water_flow_f]]</f>
        <v>213.74043047999999</v>
      </c>
    </row>
    <row r="6568" spans="1:12" x14ac:dyDescent="0.25">
      <c r="A6568">
        <v>6003</v>
      </c>
      <c r="B6568" s="4">
        <v>1718.18182</v>
      </c>
      <c r="C6568">
        <v>6</v>
      </c>
      <c r="D6568" s="4">
        <v>59.545454499999998</v>
      </c>
      <c r="E6568" s="4">
        <v>3681.8181800000002</v>
      </c>
      <c r="F6568" s="4">
        <v>3534.6090600000002</v>
      </c>
      <c r="G6568">
        <v>0.85</v>
      </c>
      <c r="H6568">
        <v>2.4629792200000001E-3</v>
      </c>
      <c r="I6568" s="2">
        <f t="shared" si="102"/>
        <v>0.99710237738823526</v>
      </c>
      <c r="J6568">
        <v>0.28295799199999999</v>
      </c>
      <c r="K6568">
        <f>Tabela1[[#This Row],[water_fraction_f_x000D_]]*(Tabela1[[#This Row],[mass_flow_water_kgh]]+Tabela1[[#This Row],[mass_flow_triolein_kgh]])</f>
        <v>1527.9731568</v>
      </c>
      <c r="L6568" s="3">
        <f>Tabela1[[#This Row],[mass_flow_water_kgh]]-Tabela1[[#This Row],[water_flow_f]]</f>
        <v>190.20866320000005</v>
      </c>
    </row>
    <row r="6569" spans="1:12" x14ac:dyDescent="0.25">
      <c r="A6569">
        <v>2686</v>
      </c>
      <c r="B6569" s="4">
        <v>1374.5454500000001</v>
      </c>
      <c r="C6569">
        <v>13</v>
      </c>
      <c r="D6569" s="4">
        <v>57.7272727</v>
      </c>
      <c r="E6569" s="4">
        <v>4318.1818199999998</v>
      </c>
      <c r="F6569" s="4">
        <v>4147.0327799999995</v>
      </c>
      <c r="G6569">
        <v>0.85</v>
      </c>
      <c r="H6569">
        <v>2.4641464100000001E-3</v>
      </c>
      <c r="I6569" s="2">
        <f t="shared" si="102"/>
        <v>0.99710100422352932</v>
      </c>
      <c r="J6569">
        <v>0.202251973</v>
      </c>
      <c r="K6569">
        <f>Tabela1[[#This Row],[water_fraction_f_x000D_]]*(Tabela1[[#This Row],[mass_flow_water_kgh]]+Tabela1[[#This Row],[mass_flow_triolein_kgh]])</f>
        <v>1151.3653221084037</v>
      </c>
      <c r="L6569" s="3">
        <f>Tabela1[[#This Row],[mass_flow_water_kgh]]-Tabela1[[#This Row],[water_flow_f]]</f>
        <v>223.18012789159638</v>
      </c>
    </row>
    <row r="6570" spans="1:12" x14ac:dyDescent="0.25">
      <c r="A6570">
        <v>1387</v>
      </c>
      <c r="B6570" s="4">
        <v>1260</v>
      </c>
      <c r="C6570">
        <v>14</v>
      </c>
      <c r="D6570" s="4">
        <v>57.7272727</v>
      </c>
      <c r="E6570" s="4">
        <v>4045.4545499999999</v>
      </c>
      <c r="F6570" s="4">
        <v>3885.17562</v>
      </c>
      <c r="G6570">
        <v>0.85</v>
      </c>
      <c r="H6570">
        <v>2.46507091E-3</v>
      </c>
      <c r="I6570" s="2">
        <f t="shared" si="102"/>
        <v>0.99709991657647057</v>
      </c>
      <c r="J6570">
        <v>0.19808134699999999</v>
      </c>
      <c r="K6570">
        <f>Tabela1[[#This Row],[water_fraction_f_x000D_]]*(Tabela1[[#This Row],[mass_flow_water_kgh]]+Tabela1[[#This Row],[mass_flow_triolein_kgh]])</f>
        <v>1050.9115837112788</v>
      </c>
      <c r="L6570" s="3">
        <f>Tabela1[[#This Row],[mass_flow_water_kgh]]-Tabela1[[#This Row],[water_flow_f]]</f>
        <v>209.08841628872119</v>
      </c>
    </row>
    <row r="6571" spans="1:12" x14ac:dyDescent="0.25">
      <c r="A6571">
        <v>9663</v>
      </c>
      <c r="B6571" s="4">
        <v>1947.2727299999999</v>
      </c>
      <c r="C6571">
        <v>12</v>
      </c>
      <c r="D6571" s="4">
        <v>46.818181799999998</v>
      </c>
      <c r="E6571" s="4">
        <v>3681.8181800000002</v>
      </c>
      <c r="F6571" s="4">
        <v>3534.0572499999998</v>
      </c>
      <c r="G6571">
        <v>0.85</v>
      </c>
      <c r="H6571">
        <v>2.4651711399999998E-3</v>
      </c>
      <c r="I6571" s="2">
        <f t="shared" si="102"/>
        <v>0.99709979865882348</v>
      </c>
      <c r="J6571">
        <v>0.31214618599999999</v>
      </c>
      <c r="K6571">
        <f>Tabela1[[#This Row],[water_fraction_f_x000D_]]*(Tabela1[[#This Row],[mass_flow_water_kgh]]+Tabela1[[#This Row],[mass_flow_triolein_kgh]])</f>
        <v>1757.0992582037693</v>
      </c>
      <c r="L6571" s="3">
        <f>Tabela1[[#This Row],[mass_flow_water_kgh]]-Tabela1[[#This Row],[water_flow_f]]</f>
        <v>190.17347179623061</v>
      </c>
    </row>
    <row r="6572" spans="1:12" x14ac:dyDescent="0.25">
      <c r="A6572">
        <v>1374</v>
      </c>
      <c r="B6572" s="4">
        <v>1260</v>
      </c>
      <c r="C6572">
        <v>14</v>
      </c>
      <c r="D6572" s="4">
        <v>55.909090900000002</v>
      </c>
      <c r="E6572" s="4">
        <v>3954.5454500000001</v>
      </c>
      <c r="F6572" s="4">
        <v>3797.8004099999998</v>
      </c>
      <c r="G6572">
        <v>0.85</v>
      </c>
      <c r="H6572">
        <v>2.46529146E-3</v>
      </c>
      <c r="I6572" s="2">
        <f t="shared" si="102"/>
        <v>0.99709965710588244</v>
      </c>
      <c r="J6572">
        <v>0.202436538</v>
      </c>
      <c r="K6572">
        <f>Tabela1[[#This Row],[water_fraction_f_x000D_]]*(Tabela1[[#This Row],[mass_flow_water_kgh]]+Tabela1[[#This Row],[mass_flow_triolein_kgh]])</f>
        <v>1055.614528141652</v>
      </c>
      <c r="L6572" s="3">
        <f>Tabela1[[#This Row],[mass_flow_water_kgh]]-Tabela1[[#This Row],[water_flow_f]]</f>
        <v>204.38547185834796</v>
      </c>
    </row>
    <row r="6573" spans="1:12" x14ac:dyDescent="0.25">
      <c r="A6573">
        <v>5354</v>
      </c>
      <c r="B6573" s="4">
        <v>1603.63636</v>
      </c>
      <c r="C6573">
        <v>12</v>
      </c>
      <c r="D6573" s="4">
        <v>48.636363600000003</v>
      </c>
      <c r="E6573" s="4">
        <v>3590.9090900000001</v>
      </c>
      <c r="F6573" s="4">
        <v>3447.4901399999999</v>
      </c>
      <c r="G6573">
        <v>0.85</v>
      </c>
      <c r="H6573">
        <v>2.4659194799999998E-3</v>
      </c>
      <c r="I6573" s="2">
        <f t="shared" si="102"/>
        <v>0.99709891825882357</v>
      </c>
      <c r="J6573">
        <v>0.27300065299999998</v>
      </c>
      <c r="K6573">
        <f>Tabela1[[#This Row],[water_fraction_f_x000D_]]*(Tabela1[[#This Row],[mass_flow_water_kgh]]+Tabela1[[#This Row],[mass_flow_triolein_kgh]])</f>
        <v>1418.1142998881787</v>
      </c>
      <c r="L6573" s="3">
        <f>Tabela1[[#This Row],[mass_flow_water_kgh]]-Tabela1[[#This Row],[water_flow_f]]</f>
        <v>185.52206011182125</v>
      </c>
    </row>
    <row r="6574" spans="1:12" x14ac:dyDescent="0.25">
      <c r="A6574">
        <v>9547</v>
      </c>
      <c r="B6574" s="4">
        <v>1947.2727299999999</v>
      </c>
      <c r="C6574">
        <v>11</v>
      </c>
      <c r="D6574" s="4">
        <v>50.454545500000002</v>
      </c>
      <c r="E6574" s="4">
        <v>4045.4545499999999</v>
      </c>
      <c r="F6574" s="4">
        <v>3883.5452599999999</v>
      </c>
      <c r="G6574">
        <v>0.85</v>
      </c>
      <c r="H6574">
        <v>2.46663804E-3</v>
      </c>
      <c r="I6574" s="2">
        <f t="shared" si="102"/>
        <v>0.99709807289411767</v>
      </c>
      <c r="J6574">
        <v>0.29006631100000002</v>
      </c>
      <c r="K6574">
        <f>Tabela1[[#This Row],[water_fraction_f_x000D_]]*(Tabela1[[#This Row],[mass_flow_water_kgh]]+Tabela1[[#This Row],[mass_flow_triolein_kgh]])</f>
        <v>1738.2882949386642</v>
      </c>
      <c r="L6574" s="3">
        <f>Tabela1[[#This Row],[mass_flow_water_kgh]]-Tabela1[[#This Row],[water_flow_f]]</f>
        <v>208.98443506133572</v>
      </c>
    </row>
    <row r="6575" spans="1:12" x14ac:dyDescent="0.25">
      <c r="A6575">
        <v>1400</v>
      </c>
      <c r="B6575" s="4">
        <v>1260</v>
      </c>
      <c r="C6575">
        <v>14</v>
      </c>
      <c r="D6575" s="4">
        <v>59.545454499999998</v>
      </c>
      <c r="E6575" s="4">
        <v>4136.3636399999996</v>
      </c>
      <c r="F6575" s="4">
        <v>3972.5413899999999</v>
      </c>
      <c r="G6575">
        <v>0.85</v>
      </c>
      <c r="H6575">
        <v>2.466687E-3</v>
      </c>
      <c r="I6575" s="2">
        <f t="shared" si="102"/>
        <v>0.99709801529411768</v>
      </c>
      <c r="J6575">
        <v>0.19387300599999999</v>
      </c>
      <c r="K6575">
        <f>Tabela1[[#This Row],[water_fraction_f_x000D_]]*(Tabela1[[#This Row],[mass_flow_water_kgh]]+Tabela1[[#This Row],[mass_flow_triolein_kgh]])</f>
        <v>1046.2092403559018</v>
      </c>
      <c r="L6575" s="3">
        <f>Tabela1[[#This Row],[mass_flow_water_kgh]]-Tabela1[[#This Row],[water_flow_f]]</f>
        <v>213.79075964409822</v>
      </c>
    </row>
    <row r="6576" spans="1:12" x14ac:dyDescent="0.25">
      <c r="A6576">
        <v>6533</v>
      </c>
      <c r="B6576" s="4">
        <v>1718.18182</v>
      </c>
      <c r="C6576">
        <v>10</v>
      </c>
      <c r="D6576" s="4">
        <v>52.2727273</v>
      </c>
      <c r="E6576" s="4">
        <v>3863.63636</v>
      </c>
      <c r="F6576" s="4">
        <v>3709.3356800000001</v>
      </c>
      <c r="G6576">
        <v>0.85</v>
      </c>
      <c r="H6576">
        <v>2.4670916399999999E-3</v>
      </c>
      <c r="I6576" s="2">
        <f t="shared" si="102"/>
        <v>0.9970975392470588</v>
      </c>
      <c r="J6576">
        <v>0.272056297</v>
      </c>
      <c r="K6576">
        <f>Tabela1[[#This Row],[water_fraction_f_x000D_]]*(Tabela1[[#This Row],[mass_flow_water_kgh]]+Tabela1[[#This Row],[mass_flow_triolein_kgh]])</f>
        <v>1518.5687845780794</v>
      </c>
      <c r="L6576" s="3">
        <f>Tabela1[[#This Row],[mass_flow_water_kgh]]-Tabela1[[#This Row],[water_flow_f]]</f>
        <v>199.61303542192059</v>
      </c>
    </row>
    <row r="6577" spans="1:12" x14ac:dyDescent="0.25">
      <c r="A6577">
        <v>3927</v>
      </c>
      <c r="B6577" s="4">
        <v>1489.0909099999999</v>
      </c>
      <c r="C6577">
        <v>12</v>
      </c>
      <c r="D6577" s="4">
        <v>50.454545500000002</v>
      </c>
      <c r="E6577" s="4">
        <v>3681.8181800000002</v>
      </c>
      <c r="F6577" s="4">
        <v>3535.1229899999998</v>
      </c>
      <c r="G6577">
        <v>0.85</v>
      </c>
      <c r="H6577">
        <v>2.4682469100000002E-3</v>
      </c>
      <c r="I6577" s="2">
        <f t="shared" si="102"/>
        <v>0.9970961801058823</v>
      </c>
      <c r="J6577">
        <v>0.25118396900000001</v>
      </c>
      <c r="K6577">
        <f>Tabela1[[#This Row],[water_fraction_f_x000D_]]*(Tabela1[[#This Row],[mass_flow_water_kgh]]+Tabela1[[#This Row],[mass_flow_triolein_kgh]])</f>
        <v>1298.8494685643782</v>
      </c>
      <c r="L6577" s="3">
        <f>Tabela1[[#This Row],[mass_flow_water_kgh]]-Tabela1[[#This Row],[water_flow_f]]</f>
        <v>190.24144143562171</v>
      </c>
    </row>
    <row r="6578" spans="1:12" x14ac:dyDescent="0.25">
      <c r="A6578">
        <v>4101</v>
      </c>
      <c r="B6578" s="4">
        <v>1489.0909099999999</v>
      </c>
      <c r="C6578">
        <v>13</v>
      </c>
      <c r="D6578" s="4">
        <v>54.090909099999998</v>
      </c>
      <c r="E6578" s="4">
        <v>4227.2727299999997</v>
      </c>
      <c r="F6578" s="4">
        <v>4059.3655199999998</v>
      </c>
      <c r="G6578">
        <v>0.85</v>
      </c>
      <c r="H6578">
        <v>2.4683393000000001E-3</v>
      </c>
      <c r="I6578" s="2">
        <f t="shared" si="102"/>
        <v>0.99709607141176471</v>
      </c>
      <c r="J6578">
        <v>0.22227983200000001</v>
      </c>
      <c r="K6578">
        <f>Tabela1[[#This Row],[water_fraction_f_x000D_]]*(Tabela1[[#This Row],[mass_flow_water_kgh]]+Tabela1[[#This Row],[mass_flow_triolein_kgh]])</f>
        <v>1270.6323495501085</v>
      </c>
      <c r="L6578" s="3">
        <f>Tabela1[[#This Row],[mass_flow_water_kgh]]-Tabela1[[#This Row],[water_flow_f]]</f>
        <v>218.45856044989137</v>
      </c>
    </row>
    <row r="6579" spans="1:12" x14ac:dyDescent="0.25">
      <c r="A6579">
        <v>10872</v>
      </c>
      <c r="B6579" s="4">
        <v>2061.8181800000002</v>
      </c>
      <c r="C6579">
        <v>10</v>
      </c>
      <c r="D6579" s="4">
        <v>54.090909099999998</v>
      </c>
      <c r="E6579" s="4">
        <v>4500</v>
      </c>
      <c r="F6579" s="4">
        <v>4320.1321399999997</v>
      </c>
      <c r="G6579">
        <v>0.85</v>
      </c>
      <c r="H6579">
        <v>2.46864767E-3</v>
      </c>
      <c r="I6579" s="2">
        <f t="shared" si="102"/>
        <v>0.99709570862352948</v>
      </c>
      <c r="J6579">
        <v>0.27878514900000001</v>
      </c>
      <c r="K6579">
        <f>Tabela1[[#This Row],[water_fraction_f_x000D_]]*(Tabela1[[#This Row],[mass_flow_water_kgh]]+Tabela1[[#This Row],[mass_flow_triolein_kgh]])</f>
        <v>1829.337459022209</v>
      </c>
      <c r="L6579" s="3">
        <f>Tabela1[[#This Row],[mass_flow_water_kgh]]-Tabela1[[#This Row],[water_flow_f]]</f>
        <v>232.48072097779118</v>
      </c>
    </row>
    <row r="6580" spans="1:12" x14ac:dyDescent="0.25">
      <c r="A6580">
        <v>6679</v>
      </c>
      <c r="B6580" s="4">
        <v>1718.18182</v>
      </c>
      <c r="C6580">
        <v>11</v>
      </c>
      <c r="D6580" s="4">
        <v>52.2727273</v>
      </c>
      <c r="E6580" s="4">
        <v>4045.4545499999999</v>
      </c>
      <c r="F6580" s="4">
        <v>3884.0739899999999</v>
      </c>
      <c r="G6580">
        <v>0.85</v>
      </c>
      <c r="H6580">
        <v>2.46882695E-3</v>
      </c>
      <c r="I6580" s="2">
        <f t="shared" si="102"/>
        <v>0.99709549770588246</v>
      </c>
      <c r="J6580">
        <v>0.26184227599999998</v>
      </c>
      <c r="K6580">
        <f>Tabela1[[#This Row],[water_fraction_f_x000D_]]*(Tabela1[[#This Row],[mass_flow_water_kgh]]+Tabela1[[#This Row],[mass_flow_triolein_kgh]])</f>
        <v>1509.163665157178</v>
      </c>
      <c r="L6580" s="3">
        <f>Tabela1[[#This Row],[mass_flow_water_kgh]]-Tabela1[[#This Row],[water_flow_f]]</f>
        <v>209.01815484282201</v>
      </c>
    </row>
    <row r="6581" spans="1:12" x14ac:dyDescent="0.25">
      <c r="A6581">
        <v>12691</v>
      </c>
      <c r="B6581" s="4">
        <v>2176.36364</v>
      </c>
      <c r="C6581">
        <v>13</v>
      </c>
      <c r="D6581" s="4">
        <v>46.818181799999998</v>
      </c>
      <c r="E6581" s="4">
        <v>4045.4545499999999</v>
      </c>
      <c r="F6581" s="4">
        <v>3882.9871199999998</v>
      </c>
      <c r="G6581">
        <v>0.85</v>
      </c>
      <c r="H6581">
        <v>2.46954979E-3</v>
      </c>
      <c r="I6581" s="2">
        <f t="shared" si="102"/>
        <v>0.99709464730588238</v>
      </c>
      <c r="J6581">
        <v>0.316212198</v>
      </c>
      <c r="K6581">
        <f>Tabela1[[#This Row],[water_fraction_f_x000D_]]*(Tabela1[[#This Row],[mass_flow_water_kgh]]+Tabela1[[#This Row],[mass_flow_triolein_kgh]])</f>
        <v>1967.4148054162815</v>
      </c>
      <c r="L6581" s="3">
        <f>Tabela1[[#This Row],[mass_flow_water_kgh]]-Tabela1[[#This Row],[water_flow_f]]</f>
        <v>208.94883458371851</v>
      </c>
    </row>
    <row r="6582" spans="1:12" x14ac:dyDescent="0.25">
      <c r="A6582">
        <v>2712</v>
      </c>
      <c r="B6582" s="4">
        <v>1374.5454500000001</v>
      </c>
      <c r="C6582">
        <v>13</v>
      </c>
      <c r="D6582" s="4">
        <v>61.363636399999997</v>
      </c>
      <c r="E6582" s="4">
        <v>4500</v>
      </c>
      <c r="F6582" s="4">
        <v>4321.7387099999996</v>
      </c>
      <c r="G6582">
        <v>0.85</v>
      </c>
      <c r="H6582">
        <v>2.4716995100000001E-3</v>
      </c>
      <c r="I6582" s="2">
        <f t="shared" si="102"/>
        <v>0.99709211822352939</v>
      </c>
      <c r="J6582">
        <v>0.194391596</v>
      </c>
      <c r="K6582">
        <f>Tabela1[[#This Row],[water_fraction_f_x000D_]]*(Tabela1[[#This Row],[mass_flow_water_kgh]]+Tabela1[[#This Row],[mass_flow_triolein_kgh]])</f>
        <v>1141.962265800038</v>
      </c>
      <c r="L6582" s="3">
        <f>Tabela1[[#This Row],[mass_flow_water_kgh]]-Tabela1[[#This Row],[water_flow_f]]</f>
        <v>232.58318419996203</v>
      </c>
    </row>
    <row r="6583" spans="1:12" x14ac:dyDescent="0.25">
      <c r="A6583">
        <v>2724</v>
      </c>
      <c r="B6583" s="4">
        <v>1374.5454500000001</v>
      </c>
      <c r="C6583">
        <v>13</v>
      </c>
      <c r="D6583" s="4">
        <v>63.181818200000002</v>
      </c>
      <c r="E6583" s="4">
        <v>4500</v>
      </c>
      <c r="F6583" s="4">
        <v>4321.7377500000002</v>
      </c>
      <c r="G6583">
        <v>0.85</v>
      </c>
      <c r="H6583">
        <v>2.4718701300000001E-3</v>
      </c>
      <c r="I6583" s="2">
        <f t="shared" si="102"/>
        <v>0.99709191749411763</v>
      </c>
      <c r="J6583">
        <v>0.19439160699999999</v>
      </c>
      <c r="K6583">
        <f>Tabela1[[#This Row],[water_fraction_f_x000D_]]*(Tabela1[[#This Row],[mass_flow_water_kgh]]+Tabela1[[#This Row],[mass_flow_triolein_kgh]])</f>
        <v>1141.9623304200381</v>
      </c>
      <c r="L6583" s="3">
        <f>Tabela1[[#This Row],[mass_flow_water_kgh]]-Tabela1[[#This Row],[water_flow_f]]</f>
        <v>232.58311957996193</v>
      </c>
    </row>
    <row r="6584" spans="1:12" x14ac:dyDescent="0.25">
      <c r="A6584">
        <v>2736</v>
      </c>
      <c r="B6584" s="4">
        <v>1374.5454500000001</v>
      </c>
      <c r="C6584">
        <v>13</v>
      </c>
      <c r="D6584" s="4">
        <v>65</v>
      </c>
      <c r="E6584" s="4">
        <v>4500</v>
      </c>
      <c r="F6584" s="4">
        <v>4321.7368299999998</v>
      </c>
      <c r="G6584">
        <v>0.85</v>
      </c>
      <c r="H6584">
        <v>2.4720339800000002E-3</v>
      </c>
      <c r="I6584" s="2">
        <f t="shared" si="102"/>
        <v>0.99709172472941177</v>
      </c>
      <c r="J6584">
        <v>0.19439161699999999</v>
      </c>
      <c r="K6584">
        <f>Tabela1[[#This Row],[water_fraction_f_x000D_]]*(Tabela1[[#This Row],[mass_flow_water_kgh]]+Tabela1[[#This Row],[mass_flow_triolein_kgh]])</f>
        <v>1141.9623891654926</v>
      </c>
      <c r="L6584" s="3">
        <f>Tabela1[[#This Row],[mass_flow_water_kgh]]-Tabela1[[#This Row],[water_flow_f]]</f>
        <v>232.58306083450748</v>
      </c>
    </row>
    <row r="6585" spans="1:12" x14ac:dyDescent="0.25">
      <c r="A6585">
        <v>3970</v>
      </c>
      <c r="B6585" s="4">
        <v>1489.0909099999999</v>
      </c>
      <c r="C6585">
        <v>12</v>
      </c>
      <c r="D6585" s="4">
        <v>55.909090900000002</v>
      </c>
      <c r="E6585" s="4">
        <v>4318.1818199999998</v>
      </c>
      <c r="F6585" s="4">
        <v>4146.71612</v>
      </c>
      <c r="G6585">
        <v>0.85</v>
      </c>
      <c r="H6585">
        <v>2.4725195199999999E-3</v>
      </c>
      <c r="I6585" s="2">
        <f t="shared" si="102"/>
        <v>0.99709115350588229</v>
      </c>
      <c r="J6585">
        <v>0.217990619</v>
      </c>
      <c r="K6585">
        <f>Tabela1[[#This Row],[water_fraction_f_x000D_]]*(Tabela1[[#This Row],[mass_flow_water_kgh]]+Tabela1[[#This Row],[mass_flow_triolein_kgh]])</f>
        <v>1265.9309771145197</v>
      </c>
      <c r="L6585" s="3">
        <f>Tabela1[[#This Row],[mass_flow_water_kgh]]-Tabela1[[#This Row],[water_flow_f]]</f>
        <v>223.1599328854802</v>
      </c>
    </row>
    <row r="6586" spans="1:12" x14ac:dyDescent="0.25">
      <c r="A6586">
        <v>3984</v>
      </c>
      <c r="B6586" s="4">
        <v>1489.0909099999999</v>
      </c>
      <c r="C6586">
        <v>12</v>
      </c>
      <c r="D6586" s="4">
        <v>57.7272727</v>
      </c>
      <c r="E6586" s="4">
        <v>4500</v>
      </c>
      <c r="F6586" s="4">
        <v>4321.4592400000001</v>
      </c>
      <c r="G6586">
        <v>0.85</v>
      </c>
      <c r="H6586">
        <v>2.4731852799999999E-3</v>
      </c>
      <c r="I6586" s="2">
        <f t="shared" si="102"/>
        <v>0.99709037025882363</v>
      </c>
      <c r="J6586">
        <v>0.20980238300000001</v>
      </c>
      <c r="K6586">
        <f>Tabela1[[#This Row],[water_fraction_f_x000D_]]*(Tabela1[[#This Row],[mass_flow_water_kgh]]+Tabela1[[#This Row],[mass_flow_triolein_kgh]])</f>
        <v>1256.5255449216386</v>
      </c>
      <c r="L6586" s="3">
        <f>Tabela1[[#This Row],[mass_flow_water_kgh]]-Tabela1[[#This Row],[water_flow_f]]</f>
        <v>232.56536507836131</v>
      </c>
    </row>
    <row r="6587" spans="1:12" x14ac:dyDescent="0.25">
      <c r="A6587">
        <v>2354</v>
      </c>
      <c r="B6587" s="4">
        <v>1374.5454500000001</v>
      </c>
      <c r="C6587">
        <v>11</v>
      </c>
      <c r="D6587" s="4">
        <v>52.2727273</v>
      </c>
      <c r="E6587" s="4">
        <v>3590.9090900000001</v>
      </c>
      <c r="F6587" s="4">
        <v>3447.99613</v>
      </c>
      <c r="G6587">
        <v>0.85</v>
      </c>
      <c r="H6587">
        <v>2.4732117200000001E-3</v>
      </c>
      <c r="I6587" s="2">
        <f t="shared" si="102"/>
        <v>0.9970903391529411</v>
      </c>
      <c r="J6587">
        <v>0.239452625</v>
      </c>
      <c r="K6587">
        <f>Tabela1[[#This Row],[water_fraction_f_x000D_]]*(Tabela1[[#This Row],[mass_flow_water_kgh]]+Tabela1[[#This Row],[mass_flow_triolein_kgh]])</f>
        <v>1188.9911239211676</v>
      </c>
      <c r="L6587" s="3">
        <f>Tabela1[[#This Row],[mass_flow_water_kgh]]-Tabela1[[#This Row],[water_flow_f]]</f>
        <v>185.55432607883245</v>
      </c>
    </row>
    <row r="6588" spans="1:12" x14ac:dyDescent="0.25">
      <c r="A6588">
        <v>4842</v>
      </c>
      <c r="B6588" s="4">
        <v>1603.63636</v>
      </c>
      <c r="C6588">
        <v>8</v>
      </c>
      <c r="D6588" s="4">
        <v>57.7272727</v>
      </c>
      <c r="E6588" s="4">
        <v>3954.5454500000001</v>
      </c>
      <c r="F6588" s="4">
        <v>3796.9404800000002</v>
      </c>
      <c r="G6588">
        <v>0.85</v>
      </c>
      <c r="H6588">
        <v>2.47453443E-3</v>
      </c>
      <c r="I6588" s="2">
        <f t="shared" si="102"/>
        <v>0.99708878302352943</v>
      </c>
      <c r="J6588">
        <v>0.251756021</v>
      </c>
      <c r="K6588">
        <f>Tabela1[[#This Row],[water_fraction_f_x000D_]]*(Tabela1[[#This Row],[mass_flow_water_kgh]]+Tabela1[[#This Row],[mass_flow_triolein_kgh]])</f>
        <v>1399.305736480178</v>
      </c>
      <c r="L6588" s="3">
        <f>Tabela1[[#This Row],[mass_flow_water_kgh]]-Tabela1[[#This Row],[water_flow_f]]</f>
        <v>204.33062351982198</v>
      </c>
    </row>
    <row r="6589" spans="1:12" x14ac:dyDescent="0.25">
      <c r="A6589">
        <v>14278</v>
      </c>
      <c r="B6589" s="4">
        <v>2290.9090900000001</v>
      </c>
      <c r="C6589">
        <v>14</v>
      </c>
      <c r="D6589" s="4">
        <v>46.818181799999998</v>
      </c>
      <c r="E6589" s="4">
        <v>4318.1818199999998</v>
      </c>
      <c r="F6589" s="4">
        <v>4144.8018700000002</v>
      </c>
      <c r="G6589">
        <v>0.85</v>
      </c>
      <c r="H6589">
        <v>2.4751948999999999E-3</v>
      </c>
      <c r="I6589" s="2">
        <f t="shared" si="102"/>
        <v>0.99708800599999992</v>
      </c>
      <c r="J6589">
        <v>0.31288285700000001</v>
      </c>
      <c r="K6589">
        <f>Tabela1[[#This Row],[water_fraction_f_x000D_]]*(Tabela1[[#This Row],[mass_flow_water_kgh]]+Tabela1[[#This Row],[mass_flow_triolein_kgh]])</f>
        <v>2067.8712460935299</v>
      </c>
      <c r="L6589" s="3">
        <f>Tabela1[[#This Row],[mass_flow_water_kgh]]-Tabela1[[#This Row],[water_flow_f]]</f>
        <v>223.03784390647024</v>
      </c>
    </row>
    <row r="6590" spans="1:12" x14ac:dyDescent="0.25">
      <c r="A6590">
        <v>16343</v>
      </c>
      <c r="B6590" s="4">
        <v>2520</v>
      </c>
      <c r="C6590">
        <v>8</v>
      </c>
      <c r="D6590" s="4">
        <v>54.090909099999998</v>
      </c>
      <c r="E6590" s="4">
        <v>4409.0909099999999</v>
      </c>
      <c r="F6590" s="4">
        <v>4231.6304</v>
      </c>
      <c r="G6590">
        <v>0.85</v>
      </c>
      <c r="H6590">
        <v>2.47550138E-3</v>
      </c>
      <c r="I6590" s="2">
        <f t="shared" si="102"/>
        <v>0.99708764543529416</v>
      </c>
      <c r="J6590">
        <v>0.33082176299999999</v>
      </c>
      <c r="K6590">
        <f>Tabela1[[#This Row],[water_fraction_f_x000D_]]*(Tabela1[[#This Row],[mass_flow_water_kgh]]+Tabela1[[#This Row],[mass_flow_triolein_kgh]])</f>
        <v>2292.2940708334741</v>
      </c>
      <c r="L6590" s="3">
        <f>Tabela1[[#This Row],[mass_flow_water_kgh]]-Tabela1[[#This Row],[water_flow_f]]</f>
        <v>227.70592916652595</v>
      </c>
    </row>
    <row r="6591" spans="1:12" x14ac:dyDescent="0.25">
      <c r="A6591">
        <v>9562</v>
      </c>
      <c r="B6591" s="4">
        <v>1947.2727299999999</v>
      </c>
      <c r="C6591">
        <v>11</v>
      </c>
      <c r="D6591" s="4">
        <v>52.2727273</v>
      </c>
      <c r="E6591" s="4">
        <v>4318.1818199999998</v>
      </c>
      <c r="F6591" s="4">
        <v>4145.6092399999998</v>
      </c>
      <c r="G6591">
        <v>0.85</v>
      </c>
      <c r="H6591">
        <v>2.4763042399999998E-3</v>
      </c>
      <c r="I6591" s="2">
        <f t="shared" si="102"/>
        <v>0.99708670089411766</v>
      </c>
      <c r="J6591">
        <v>0.275188875</v>
      </c>
      <c r="K6591">
        <f>Tabela1[[#This Row],[water_fraction_f_x000D_]]*(Tabela1[[#This Row],[mass_flow_water_kgh]]+Tabela1[[#This Row],[mass_flow_triolein_kgh]])</f>
        <v>1724.183388978131</v>
      </c>
      <c r="L6591" s="3">
        <f>Tabela1[[#This Row],[mass_flow_water_kgh]]-Tabela1[[#This Row],[water_flow_f]]</f>
        <v>223.0893410218689</v>
      </c>
    </row>
    <row r="6592" spans="1:12" x14ac:dyDescent="0.25">
      <c r="A6592">
        <v>9839</v>
      </c>
      <c r="B6592" s="4">
        <v>1947.2727299999999</v>
      </c>
      <c r="C6592">
        <v>13</v>
      </c>
      <c r="D6592" s="4">
        <v>50.454545500000002</v>
      </c>
      <c r="E6592" s="4">
        <v>4409.0909099999999</v>
      </c>
      <c r="F6592" s="4">
        <v>4232.9802799999998</v>
      </c>
      <c r="G6592">
        <v>0.85</v>
      </c>
      <c r="H6592">
        <v>2.4766486199999998E-3</v>
      </c>
      <c r="I6592" s="2">
        <f t="shared" si="102"/>
        <v>0.99708629574117646</v>
      </c>
      <c r="J6592">
        <v>0.270513269</v>
      </c>
      <c r="K6592">
        <f>Tabela1[[#This Row],[water_fraction_f_x000D_]]*(Tabela1[[#This Row],[mass_flow_water_kgh]]+Tabela1[[#This Row],[mass_flow_triolein_kgh]])</f>
        <v>1719.4807072091392</v>
      </c>
      <c r="L6592" s="3">
        <f>Tabela1[[#This Row],[mass_flow_water_kgh]]-Tabela1[[#This Row],[water_flow_f]]</f>
        <v>227.79202279086076</v>
      </c>
    </row>
    <row r="6593" spans="1:12" x14ac:dyDescent="0.25">
      <c r="A6593">
        <v>7725</v>
      </c>
      <c r="B6593" s="4">
        <v>1832.7272700000001</v>
      </c>
      <c r="C6593">
        <v>8</v>
      </c>
      <c r="D6593" s="4">
        <v>57.7272727</v>
      </c>
      <c r="E6593" s="4">
        <v>4227.2727299999997</v>
      </c>
      <c r="F6593" s="4">
        <v>4058.5030200000001</v>
      </c>
      <c r="G6593">
        <v>0.85</v>
      </c>
      <c r="H6593">
        <v>2.47708749E-3</v>
      </c>
      <c r="I6593" s="2">
        <f t="shared" si="102"/>
        <v>0.99708577942352949</v>
      </c>
      <c r="J6593">
        <v>0.26639005300000002</v>
      </c>
      <c r="K6593">
        <f>Tabela1[[#This Row],[water_fraction_f_x000D_]]*(Tabela1[[#This Row],[mass_flow_water_kgh]]+Tabela1[[#This Row],[mass_flow_triolein_kgh]])</f>
        <v>1614.3237211800001</v>
      </c>
      <c r="L6593" s="3">
        <f>Tabela1[[#This Row],[mass_flow_water_kgh]]-Tabela1[[#This Row],[water_flow_f]]</f>
        <v>218.40354881999997</v>
      </c>
    </row>
    <row r="6594" spans="1:12" x14ac:dyDescent="0.25">
      <c r="A6594">
        <v>14902</v>
      </c>
      <c r="B6594" s="4">
        <v>2405.4545499999999</v>
      </c>
      <c r="C6594">
        <v>8</v>
      </c>
      <c r="D6594" s="4">
        <v>54.090909099999998</v>
      </c>
      <c r="E6594" s="4">
        <v>4318.1818199999998</v>
      </c>
      <c r="F6594" s="4">
        <v>4144.5181899999998</v>
      </c>
      <c r="G6594">
        <v>0.85</v>
      </c>
      <c r="H6594">
        <v>2.4771138899999999E-3</v>
      </c>
      <c r="I6594" s="2">
        <f t="shared" ref="I6594:I6657" si="103">(G6594-H6594)/G6594</f>
        <v>0.99708574836470587</v>
      </c>
      <c r="J6594">
        <v>0.32459143699999998</v>
      </c>
      <c r="K6594">
        <f>Tabela1[[#This Row],[water_fraction_f_x000D_]]*(Tabela1[[#This Row],[mass_flow_water_kgh]]+Tabela1[[#This Row],[mass_flow_triolein_kgh]])</f>
        <v>2182.4347912037638</v>
      </c>
      <c r="L6594" s="3">
        <f>Tabela1[[#This Row],[mass_flow_water_kgh]]-Tabela1[[#This Row],[water_flow_f]]</f>
        <v>223.01975879623615</v>
      </c>
    </row>
    <row r="6595" spans="1:12" x14ac:dyDescent="0.25">
      <c r="A6595">
        <v>2396</v>
      </c>
      <c r="B6595" s="4">
        <v>1374.5454500000001</v>
      </c>
      <c r="C6595">
        <v>11</v>
      </c>
      <c r="D6595" s="4">
        <v>57.7272727</v>
      </c>
      <c r="E6595" s="4">
        <v>4136.3636399999996</v>
      </c>
      <c r="F6595" s="4">
        <v>3972.2122899999999</v>
      </c>
      <c r="G6595">
        <v>0.85</v>
      </c>
      <c r="H6595">
        <v>2.47781728E-3</v>
      </c>
      <c r="I6595" s="2">
        <f t="shared" si="103"/>
        <v>0.99708492084705891</v>
      </c>
      <c r="J6595">
        <v>0.210632341</v>
      </c>
      <c r="K6595">
        <f>Tabela1[[#This Row],[water_fraction_f_x000D_]]*(Tabela1[[#This Row],[mass_flow_water_kgh]]+Tabela1[[#This Row],[mass_flow_triolein_kgh]])</f>
        <v>1160.7756826648795</v>
      </c>
      <c r="L6595" s="3">
        <f>Tabela1[[#This Row],[mass_flow_water_kgh]]-Tabela1[[#This Row],[water_flow_f]]</f>
        <v>213.7697673351206</v>
      </c>
    </row>
    <row r="6596" spans="1:12" x14ac:dyDescent="0.25">
      <c r="A6596">
        <v>6825</v>
      </c>
      <c r="B6596" s="4">
        <v>1718.18182</v>
      </c>
      <c r="C6596">
        <v>12</v>
      </c>
      <c r="D6596" s="4">
        <v>52.2727273</v>
      </c>
      <c r="E6596" s="4">
        <v>4227.2727299999997</v>
      </c>
      <c r="F6596" s="4">
        <v>4058.7703700000002</v>
      </c>
      <c r="G6596">
        <v>0.85</v>
      </c>
      <c r="H6596">
        <v>2.4778252199999999E-3</v>
      </c>
      <c r="I6596" s="2">
        <f t="shared" si="103"/>
        <v>0.99708491150588241</v>
      </c>
      <c r="J6596">
        <v>0.25225341600000001</v>
      </c>
      <c r="K6596">
        <f>Tabela1[[#This Row],[water_fraction_f_x000D_]]*(Tabela1[[#This Row],[mass_flow_water_kgh]]+Tabela1[[#This Row],[mass_flow_triolein_kgh]])</f>
        <v>1499.7612199102427</v>
      </c>
      <c r="L6596" s="3">
        <f>Tabela1[[#This Row],[mass_flow_water_kgh]]-Tabela1[[#This Row],[water_flow_f]]</f>
        <v>218.42060008975727</v>
      </c>
    </row>
    <row r="6597" spans="1:12" x14ac:dyDescent="0.25">
      <c r="A6597">
        <v>2844</v>
      </c>
      <c r="B6597" s="4">
        <v>1374.5454500000001</v>
      </c>
      <c r="C6597">
        <v>14</v>
      </c>
      <c r="D6597" s="4">
        <v>59.545454499999998</v>
      </c>
      <c r="E6597" s="4">
        <v>4500</v>
      </c>
      <c r="F6597" s="4">
        <v>4321.7025199999998</v>
      </c>
      <c r="G6597">
        <v>0.85</v>
      </c>
      <c r="H6597">
        <v>2.4781352999999999E-3</v>
      </c>
      <c r="I6597" s="2">
        <f t="shared" si="103"/>
        <v>0.99708454670588242</v>
      </c>
      <c r="J6597">
        <v>0.19439198899999999</v>
      </c>
      <c r="K6597">
        <f>Tabela1[[#This Row],[water_fraction_f_x000D_]]*(Tabela1[[#This Row],[mass_flow_water_kgh]]+Tabela1[[#This Row],[mass_flow_triolein_kgh]])</f>
        <v>1141.9645744963998</v>
      </c>
      <c r="L6597" s="3">
        <f>Tabela1[[#This Row],[mass_flow_water_kgh]]-Tabela1[[#This Row],[water_flow_f]]</f>
        <v>232.58087550360028</v>
      </c>
    </row>
    <row r="6598" spans="1:12" x14ac:dyDescent="0.25">
      <c r="A6598">
        <v>10564</v>
      </c>
      <c r="B6598" s="4">
        <v>2061.8181800000002</v>
      </c>
      <c r="C6598">
        <v>8</v>
      </c>
      <c r="D6598" s="4">
        <v>52.2727273</v>
      </c>
      <c r="E6598" s="4">
        <v>3772.7272699999999</v>
      </c>
      <c r="F6598" s="4">
        <v>3621.0860499999999</v>
      </c>
      <c r="G6598">
        <v>0.85</v>
      </c>
      <c r="H6598">
        <v>2.4786143200000001E-3</v>
      </c>
      <c r="I6598" s="2">
        <f t="shared" si="103"/>
        <v>0.99708398315294122</v>
      </c>
      <c r="J6598">
        <v>0.31998445800000003</v>
      </c>
      <c r="K6598">
        <f>Tabela1[[#This Row],[water_fraction_f_x000D_]]*(Tabela1[[#This Row],[mass_flow_water_kgh]]+Tabela1[[#This Row],[mass_flow_triolein_kgh]])</f>
        <v>1866.9638634946161</v>
      </c>
      <c r="L6598" s="3">
        <f>Tabela1[[#This Row],[mass_flow_water_kgh]]-Tabela1[[#This Row],[water_flow_f]]</f>
        <v>194.85431650538408</v>
      </c>
    </row>
    <row r="6599" spans="1:12" x14ac:dyDescent="0.25">
      <c r="A6599">
        <v>9678</v>
      </c>
      <c r="B6599" s="4">
        <v>1947.2727299999999</v>
      </c>
      <c r="C6599">
        <v>12</v>
      </c>
      <c r="D6599" s="4">
        <v>48.636363600000003</v>
      </c>
      <c r="E6599" s="4">
        <v>3954.5454500000001</v>
      </c>
      <c r="F6599" s="4">
        <v>3796.1013499999999</v>
      </c>
      <c r="G6599">
        <v>0.85</v>
      </c>
      <c r="H6599">
        <v>2.4790195199999999E-3</v>
      </c>
      <c r="I6599" s="2">
        <f t="shared" si="103"/>
        <v>0.9970835064470589</v>
      </c>
      <c r="J6599">
        <v>0.29533197500000002</v>
      </c>
      <c r="K6599">
        <f>Tabela1[[#This Row],[water_fraction_f_x000D_]]*(Tabela1[[#This Row],[mass_flow_water_kgh]]+Tabela1[[#This Row],[mass_flow_triolein_kgh]])</f>
        <v>1742.9956191903057</v>
      </c>
      <c r="L6599" s="3">
        <f>Tabela1[[#This Row],[mass_flow_water_kgh]]-Tabela1[[#This Row],[water_flow_f]]</f>
        <v>204.27711080969425</v>
      </c>
    </row>
    <row r="6600" spans="1:12" x14ac:dyDescent="0.25">
      <c r="A6600">
        <v>1124</v>
      </c>
      <c r="B6600" s="4">
        <v>1260</v>
      </c>
      <c r="C6600">
        <v>12</v>
      </c>
      <c r="D6600" s="4">
        <v>61.363636399999997</v>
      </c>
      <c r="E6600" s="4">
        <v>4136.3636399999996</v>
      </c>
      <c r="F6600" s="4">
        <v>3972.4735300000002</v>
      </c>
      <c r="G6600">
        <v>0.85</v>
      </c>
      <c r="H6600">
        <v>2.4798268099999999E-3</v>
      </c>
      <c r="I6600" s="2">
        <f t="shared" si="103"/>
        <v>0.99708255669411761</v>
      </c>
      <c r="J6600">
        <v>0.19387380800000001</v>
      </c>
      <c r="K6600">
        <f>Tabela1[[#This Row],[water_fraction_f_x000D_]]*(Tabela1[[#This Row],[mass_flow_water_kgh]]+Tabela1[[#This Row],[mass_flow_triolein_kgh]])</f>
        <v>1046.213568239541</v>
      </c>
      <c r="L6600" s="3">
        <f>Tabela1[[#This Row],[mass_flow_water_kgh]]-Tabela1[[#This Row],[water_flow_f]]</f>
        <v>213.78643176045898</v>
      </c>
    </row>
    <row r="6601" spans="1:12" x14ac:dyDescent="0.25">
      <c r="A6601">
        <v>1136</v>
      </c>
      <c r="B6601" s="4">
        <v>1260</v>
      </c>
      <c r="C6601">
        <v>12</v>
      </c>
      <c r="D6601" s="4">
        <v>63.181818200000002</v>
      </c>
      <c r="E6601" s="4">
        <v>4136.3636399999996</v>
      </c>
      <c r="F6601" s="4">
        <v>3972.4726000000001</v>
      </c>
      <c r="G6601">
        <v>0.85</v>
      </c>
      <c r="H6601">
        <v>2.4800068799999998E-3</v>
      </c>
      <c r="I6601" s="2">
        <f t="shared" si="103"/>
        <v>0.99708234484705871</v>
      </c>
      <c r="J6601">
        <v>0.193873819</v>
      </c>
      <c r="K6601">
        <f>Tabela1[[#This Row],[water_fraction_f_x000D_]]*(Tabela1[[#This Row],[mass_flow_water_kgh]]+Tabela1[[#This Row],[mass_flow_triolein_kgh]])</f>
        <v>1046.213627599541</v>
      </c>
      <c r="L6601" s="3">
        <f>Tabela1[[#This Row],[mass_flow_water_kgh]]-Tabela1[[#This Row],[water_flow_f]]</f>
        <v>213.78637240045896</v>
      </c>
    </row>
    <row r="6602" spans="1:12" x14ac:dyDescent="0.25">
      <c r="A6602">
        <v>1148</v>
      </c>
      <c r="B6602" s="4">
        <v>1260</v>
      </c>
      <c r="C6602">
        <v>12</v>
      </c>
      <c r="D6602" s="4">
        <v>65</v>
      </c>
      <c r="E6602" s="4">
        <v>4136.3636399999996</v>
      </c>
      <c r="F6602" s="4">
        <v>3972.4718499999999</v>
      </c>
      <c r="G6602">
        <v>0.85</v>
      </c>
      <c r="H6602">
        <v>2.4801530699999999E-3</v>
      </c>
      <c r="I6602" s="2">
        <f t="shared" si="103"/>
        <v>0.9970821728588235</v>
      </c>
      <c r="J6602">
        <v>0.193873828</v>
      </c>
      <c r="K6602">
        <f>Tabela1[[#This Row],[water_fraction_f_x000D_]]*(Tabela1[[#This Row],[mass_flow_water_kgh]]+Tabela1[[#This Row],[mass_flow_triolein_kgh]])</f>
        <v>1046.2136761668139</v>
      </c>
      <c r="L6602" s="3">
        <f>Tabela1[[#This Row],[mass_flow_water_kgh]]-Tabela1[[#This Row],[water_flow_f]]</f>
        <v>213.78632383318609</v>
      </c>
    </row>
    <row r="6603" spans="1:12" x14ac:dyDescent="0.25">
      <c r="A6603">
        <v>15034</v>
      </c>
      <c r="B6603" s="4">
        <v>2405.4545499999999</v>
      </c>
      <c r="C6603">
        <v>9</v>
      </c>
      <c r="D6603" s="4">
        <v>52.2727273</v>
      </c>
      <c r="E6603" s="4">
        <v>4318.1818199999998</v>
      </c>
      <c r="F6603" s="4">
        <v>4144.4945399999997</v>
      </c>
      <c r="G6603">
        <v>0.85</v>
      </c>
      <c r="H6603">
        <v>2.4807883400000002E-3</v>
      </c>
      <c r="I6603" s="2">
        <f t="shared" si="103"/>
        <v>0.99708142548235301</v>
      </c>
      <c r="J6603">
        <v>0.324591662</v>
      </c>
      <c r="K6603">
        <f>Tabela1[[#This Row],[water_fraction_f_x000D_]]*(Tabela1[[#This Row],[mass_flow_water_kgh]]+Tabela1[[#This Row],[mass_flow_triolein_kgh]])</f>
        <v>2182.4363040219469</v>
      </c>
      <c r="L6603" s="3">
        <f>Tabela1[[#This Row],[mass_flow_water_kgh]]-Tabela1[[#This Row],[water_flow_f]]</f>
        <v>223.01824597805307</v>
      </c>
    </row>
    <row r="6604" spans="1:12" x14ac:dyDescent="0.25">
      <c r="A6604">
        <v>7945</v>
      </c>
      <c r="B6604" s="4">
        <v>1832.7272700000001</v>
      </c>
      <c r="C6604">
        <v>10</v>
      </c>
      <c r="D6604" s="4">
        <v>48.636363600000003</v>
      </c>
      <c r="E6604" s="4">
        <v>3500</v>
      </c>
      <c r="F6604" s="4">
        <v>3359.4990200000002</v>
      </c>
      <c r="G6604">
        <v>0.85</v>
      </c>
      <c r="H6604">
        <v>2.48089638E-3</v>
      </c>
      <c r="I6604" s="2">
        <f t="shared" si="103"/>
        <v>0.99708129837647053</v>
      </c>
      <c r="J6604">
        <v>0.30977534699999998</v>
      </c>
      <c r="K6604">
        <f>Tabela1[[#This Row],[water_fraction_f_x000D_]]*(Tabela1[[#This Row],[mass_flow_water_kgh]]+Tabela1[[#This Row],[mass_flow_triolein_kgh]])</f>
        <v>1651.9474405206126</v>
      </c>
      <c r="L6604" s="3">
        <f>Tabela1[[#This Row],[mass_flow_water_kgh]]-Tabela1[[#This Row],[water_flow_f]]</f>
        <v>180.77982947938744</v>
      </c>
    </row>
    <row r="6605" spans="1:12" x14ac:dyDescent="0.25">
      <c r="A6605">
        <v>5223</v>
      </c>
      <c r="B6605" s="4">
        <v>1603.63636</v>
      </c>
      <c r="C6605">
        <v>11</v>
      </c>
      <c r="D6605" s="4">
        <v>50.454545500000002</v>
      </c>
      <c r="E6605" s="4">
        <v>3681.8181800000002</v>
      </c>
      <c r="F6605" s="4">
        <v>3534.78368</v>
      </c>
      <c r="G6605">
        <v>0.85</v>
      </c>
      <c r="H6605">
        <v>2.4818332699999999E-3</v>
      </c>
      <c r="I6605" s="2">
        <f t="shared" si="103"/>
        <v>0.99708019615294119</v>
      </c>
      <c r="J6605">
        <v>0.26741627499999998</v>
      </c>
      <c r="K6605">
        <f>Tabela1[[#This Row],[water_fraction_f_x000D_]]*(Tabela1[[#This Row],[mass_flow_water_kgh]]+Tabela1[[#This Row],[mass_flow_triolein_kgh]])</f>
        <v>1413.4165647686386</v>
      </c>
      <c r="L6605" s="3">
        <f>Tabela1[[#This Row],[mass_flow_water_kgh]]-Tabela1[[#This Row],[water_flow_f]]</f>
        <v>190.21979523136133</v>
      </c>
    </row>
    <row r="6606" spans="1:12" x14ac:dyDescent="0.25">
      <c r="A6606">
        <v>10681</v>
      </c>
      <c r="B6606" s="4">
        <v>2061.8181800000002</v>
      </c>
      <c r="C6606">
        <v>9</v>
      </c>
      <c r="D6606" s="4">
        <v>48.636363600000003</v>
      </c>
      <c r="E6606" s="4">
        <v>3500</v>
      </c>
      <c r="F6606" s="4">
        <v>3358.9462899999999</v>
      </c>
      <c r="G6606">
        <v>0.85</v>
      </c>
      <c r="H6606">
        <v>2.4825503100000001E-3</v>
      </c>
      <c r="I6606" s="2">
        <f t="shared" si="103"/>
        <v>0.99707935257647062</v>
      </c>
      <c r="J6606">
        <v>0.33821199099999999</v>
      </c>
      <c r="K6606">
        <f>Tabela1[[#This Row],[water_fraction_f_x000D_]]*(Tabela1[[#This Row],[mass_flow_water_kgh]]+Tabela1[[#This Row],[mass_flow_triolein_kgh]])</f>
        <v>1881.0736002377964</v>
      </c>
      <c r="L6606" s="3">
        <f>Tabela1[[#This Row],[mass_flow_water_kgh]]-Tabela1[[#This Row],[water_flow_f]]</f>
        <v>180.74457976220378</v>
      </c>
    </row>
    <row r="6607" spans="1:12" x14ac:dyDescent="0.25">
      <c r="A6607">
        <v>1361</v>
      </c>
      <c r="B6607" s="4">
        <v>1260</v>
      </c>
      <c r="C6607">
        <v>14</v>
      </c>
      <c r="D6607" s="4">
        <v>54.090909099999998</v>
      </c>
      <c r="E6607" s="4">
        <v>3863.63636</v>
      </c>
      <c r="F6607" s="4">
        <v>3710.3364299999998</v>
      </c>
      <c r="G6607">
        <v>0.85</v>
      </c>
      <c r="H6607">
        <v>2.4836226799999999E-3</v>
      </c>
      <c r="I6607" s="2">
        <f t="shared" si="103"/>
        <v>0.9970780909647059</v>
      </c>
      <c r="J6607">
        <v>0.20694738300000001</v>
      </c>
      <c r="K6607">
        <f>Tabela1[[#This Row],[water_fraction_f_x000D_]]*(Tabela1[[#This Row],[mass_flow_water_kgh]]+Tabela1[[#This Row],[mass_flow_triolein_kgh]])</f>
        <v>1060.323136145646</v>
      </c>
      <c r="L6607" s="3">
        <f>Tabela1[[#This Row],[mass_flow_water_kgh]]-Tabela1[[#This Row],[water_flow_f]]</f>
        <v>199.676863854354</v>
      </c>
    </row>
    <row r="6608" spans="1:12" x14ac:dyDescent="0.25">
      <c r="A6608">
        <v>1256</v>
      </c>
      <c r="B6608" s="4">
        <v>1260</v>
      </c>
      <c r="C6608">
        <v>13</v>
      </c>
      <c r="D6608" s="4">
        <v>59.545454499999998</v>
      </c>
      <c r="E6608" s="4">
        <v>4136.3636399999996</v>
      </c>
      <c r="F6608" s="4">
        <v>3972.44974</v>
      </c>
      <c r="G6608">
        <v>0.85</v>
      </c>
      <c r="H6608">
        <v>2.48443417E-3</v>
      </c>
      <c r="I6608" s="2">
        <f t="shared" si="103"/>
        <v>0.99707713627058825</v>
      </c>
      <c r="J6608">
        <v>0.193874089</v>
      </c>
      <c r="K6608">
        <f>Tabela1[[#This Row],[water_fraction_f_x000D_]]*(Tabela1[[#This Row],[mass_flow_water_kgh]]+Tabela1[[#This Row],[mass_flow_triolein_kgh]])</f>
        <v>1046.215084617724</v>
      </c>
      <c r="L6608" s="3">
        <f>Tabela1[[#This Row],[mass_flow_water_kgh]]-Tabela1[[#This Row],[water_flow_f]]</f>
        <v>213.78491538227604</v>
      </c>
    </row>
    <row r="6609" spans="1:12" x14ac:dyDescent="0.25">
      <c r="A6609">
        <v>11411</v>
      </c>
      <c r="B6609" s="4">
        <v>2061.8181800000002</v>
      </c>
      <c r="C6609">
        <v>14</v>
      </c>
      <c r="D6609" s="4">
        <v>48.636363600000003</v>
      </c>
      <c r="E6609" s="4">
        <v>4409.0909099999999</v>
      </c>
      <c r="F6609" s="4">
        <v>4232.6548199999997</v>
      </c>
      <c r="G6609">
        <v>0.85</v>
      </c>
      <c r="H6609">
        <v>2.4853629399999998E-3</v>
      </c>
      <c r="I6609" s="2">
        <f t="shared" si="103"/>
        <v>0.99707604360000002</v>
      </c>
      <c r="J6609">
        <v>0.28342956000000002</v>
      </c>
      <c r="K6609">
        <f>Tabela1[[#This Row],[water_fraction_f_x000D_]]*(Tabela1[[#This Row],[mass_flow_water_kgh]]+Tabela1[[#This Row],[mass_flow_triolein_kgh]])</f>
        <v>1834.0469161787005</v>
      </c>
      <c r="L6609" s="3">
        <f>Tabela1[[#This Row],[mass_flow_water_kgh]]-Tabela1[[#This Row],[water_flow_f]]</f>
        <v>227.77126382129973</v>
      </c>
    </row>
    <row r="6610" spans="1:12" x14ac:dyDescent="0.25">
      <c r="A6610">
        <v>6956</v>
      </c>
      <c r="B6610" s="4">
        <v>1718.18182</v>
      </c>
      <c r="C6610">
        <v>13</v>
      </c>
      <c r="D6610" s="4">
        <v>50.454545500000002</v>
      </c>
      <c r="E6610" s="4">
        <v>4136.3636399999996</v>
      </c>
      <c r="F6610" s="4">
        <v>3971.3545199999999</v>
      </c>
      <c r="G6610">
        <v>0.85</v>
      </c>
      <c r="H6610">
        <v>2.4854706300000001E-3</v>
      </c>
      <c r="I6610" s="2">
        <f t="shared" si="103"/>
        <v>0.99707591690588226</v>
      </c>
      <c r="J6610">
        <v>0.25697413499999999</v>
      </c>
      <c r="K6610">
        <f>Tabela1[[#This Row],[water_fraction_f_x000D_]]*(Tabela1[[#This Row],[mass_flow_water_kgh]]+Tabela1[[#This Row],[mass_flow_triolein_kgh]])</f>
        <v>1504.4667554016769</v>
      </c>
      <c r="L6610" s="3">
        <f>Tabela1[[#This Row],[mass_flow_water_kgh]]-Tabela1[[#This Row],[water_flow_f]]</f>
        <v>213.71506459832312</v>
      </c>
    </row>
    <row r="6611" spans="1:12" x14ac:dyDescent="0.25">
      <c r="A6611">
        <v>11250</v>
      </c>
      <c r="B6611" s="4">
        <v>2061.8181800000002</v>
      </c>
      <c r="C6611">
        <v>13</v>
      </c>
      <c r="D6611" s="4">
        <v>46.818181799999998</v>
      </c>
      <c r="E6611" s="4">
        <v>3954.5454500000001</v>
      </c>
      <c r="F6611" s="4">
        <v>3795.78721</v>
      </c>
      <c r="G6611">
        <v>0.85</v>
      </c>
      <c r="H6611">
        <v>2.4863805399999999E-3</v>
      </c>
      <c r="I6611" s="2">
        <f t="shared" si="103"/>
        <v>0.99707484642352939</v>
      </c>
      <c r="J6611">
        <v>0.308751469</v>
      </c>
      <c r="K6611">
        <f>Tabela1[[#This Row],[water_fraction_f_x000D_]]*(Tabela1[[#This Row],[mass_flow_water_kgh]]+Tabela1[[#This Row],[mass_flow_triolein_kgh]])</f>
        <v>1857.5611088006724</v>
      </c>
      <c r="L6611" s="3">
        <f>Tabela1[[#This Row],[mass_flow_water_kgh]]-Tabela1[[#This Row],[water_flow_f]]</f>
        <v>204.25707119932781</v>
      </c>
    </row>
    <row r="6612" spans="1:12" x14ac:dyDescent="0.25">
      <c r="A6612">
        <v>4087</v>
      </c>
      <c r="B6612" s="4">
        <v>1489.0909099999999</v>
      </c>
      <c r="C6612">
        <v>13</v>
      </c>
      <c r="D6612" s="4">
        <v>52.2727273</v>
      </c>
      <c r="E6612" s="4">
        <v>4045.4545499999999</v>
      </c>
      <c r="F6612" s="4">
        <v>3884.5219900000002</v>
      </c>
      <c r="G6612">
        <v>0.85</v>
      </c>
      <c r="H6612">
        <v>2.4864386199999998E-3</v>
      </c>
      <c r="I6612" s="2">
        <f t="shared" si="103"/>
        <v>0.99707477809411771</v>
      </c>
      <c r="J6612">
        <v>0.23128262199999999</v>
      </c>
      <c r="K6612">
        <f>Tabela1[[#This Row],[water_fraction_f_x000D_]]*(Tabela1[[#This Row],[mass_flow_water_kgh]]+Tabela1[[#This Row],[mass_flow_triolein_kgh]])</f>
        <v>1280.044185566996</v>
      </c>
      <c r="L6612" s="3">
        <f>Tabela1[[#This Row],[mass_flow_water_kgh]]-Tabela1[[#This Row],[water_flow_f]]</f>
        <v>209.04672443300387</v>
      </c>
    </row>
    <row r="6613" spans="1:12" x14ac:dyDescent="0.25">
      <c r="A6613">
        <v>11803</v>
      </c>
      <c r="B6613" s="4">
        <v>2176.36364</v>
      </c>
      <c r="C6613">
        <v>6</v>
      </c>
      <c r="D6613" s="4">
        <v>65</v>
      </c>
      <c r="E6613" s="4">
        <v>4045.4545499999999</v>
      </c>
      <c r="F6613" s="4">
        <v>3882.8833599999998</v>
      </c>
      <c r="G6613">
        <v>0.85</v>
      </c>
      <c r="H6613">
        <v>2.4869763300000001E-3</v>
      </c>
      <c r="I6613" s="2">
        <f t="shared" si="103"/>
        <v>0.99707414549411766</v>
      </c>
      <c r="J6613">
        <v>0.31621326100000002</v>
      </c>
      <c r="K6613">
        <f>Tabela1[[#This Row],[water_fraction_f_x000D_]]*(Tabela1[[#This Row],[mass_flow_water_kgh]]+Tabela1[[#This Row],[mass_flow_triolein_kgh]])</f>
        <v>1967.4214192090178</v>
      </c>
      <c r="L6613" s="3">
        <f>Tabela1[[#This Row],[mass_flow_water_kgh]]-Tabela1[[#This Row],[water_flow_f]]</f>
        <v>208.94222079098222</v>
      </c>
    </row>
    <row r="6614" spans="1:12" x14ac:dyDescent="0.25">
      <c r="A6614">
        <v>2790</v>
      </c>
      <c r="B6614" s="4">
        <v>1374.5454500000001</v>
      </c>
      <c r="C6614">
        <v>14</v>
      </c>
      <c r="D6614" s="4">
        <v>52.2727273</v>
      </c>
      <c r="E6614" s="4">
        <v>3954.5454500000001</v>
      </c>
      <c r="F6614" s="4">
        <v>3797.4184599999999</v>
      </c>
      <c r="G6614">
        <v>0.85</v>
      </c>
      <c r="H6614">
        <v>2.48719136E-3</v>
      </c>
      <c r="I6614" s="2">
        <f t="shared" si="103"/>
        <v>0.99707389251764711</v>
      </c>
      <c r="J6614">
        <v>0.21958423399999999</v>
      </c>
      <c r="K6614">
        <f>Tabela1[[#This Row],[water_fraction_f_x000D_]]*(Tabela1[[#This Row],[mass_flow_water_kgh]]+Tabela1[[#This Row],[mass_flow_triolein_kgh]])</f>
        <v>1170.1843431928705</v>
      </c>
      <c r="L6614" s="3">
        <f>Tabela1[[#This Row],[mass_flow_water_kgh]]-Tabela1[[#This Row],[water_flow_f]]</f>
        <v>204.36110680712954</v>
      </c>
    </row>
    <row r="6615" spans="1:12" x14ac:dyDescent="0.25">
      <c r="A6615">
        <v>1826</v>
      </c>
      <c r="B6615" s="4">
        <v>1374.5454500000001</v>
      </c>
      <c r="C6615">
        <v>7</v>
      </c>
      <c r="D6615" s="4">
        <v>59.545454499999998</v>
      </c>
      <c r="E6615" s="4">
        <v>3590.9090900000001</v>
      </c>
      <c r="F6615" s="4">
        <v>3447.9271199999998</v>
      </c>
      <c r="G6615">
        <v>0.85</v>
      </c>
      <c r="H6615">
        <v>2.4877341599999999E-3</v>
      </c>
      <c r="I6615" s="2">
        <f t="shared" si="103"/>
        <v>0.99707325392941171</v>
      </c>
      <c r="J6615">
        <v>0.23945351100000001</v>
      </c>
      <c r="K6615">
        <f>Tabela1[[#This Row],[water_fraction_f_x000D_]]*(Tabela1[[#This Row],[mass_flow_water_kgh]]+Tabela1[[#This Row],[mass_flow_triolein_kgh]])</f>
        <v>1188.9955233138901</v>
      </c>
      <c r="L6615" s="3">
        <f>Tabela1[[#This Row],[mass_flow_water_kgh]]-Tabela1[[#This Row],[water_flow_f]]</f>
        <v>185.54992668610998</v>
      </c>
    </row>
    <row r="6616" spans="1:12" x14ac:dyDescent="0.25">
      <c r="A6616">
        <v>9152</v>
      </c>
      <c r="B6616" s="4">
        <v>1947.2727299999999</v>
      </c>
      <c r="C6616">
        <v>8</v>
      </c>
      <c r="D6616" s="4">
        <v>55.909090900000002</v>
      </c>
      <c r="E6616" s="4">
        <v>4136.3636399999996</v>
      </c>
      <c r="F6616" s="4">
        <v>3970.7861800000001</v>
      </c>
      <c r="G6616">
        <v>0.85</v>
      </c>
      <c r="H6616">
        <v>2.4894913599999998E-3</v>
      </c>
      <c r="I6616" s="2">
        <f t="shared" si="103"/>
        <v>0.99707118663529415</v>
      </c>
      <c r="J6616">
        <v>0.284960147</v>
      </c>
      <c r="K6616">
        <f>Tabela1[[#This Row],[water_fraction_f_x000D_]]*(Tabela1[[#This Row],[mass_flow_water_kgh]]+Tabela1[[#This Row],[mass_flow_triolein_kgh]])</f>
        <v>1733.5939142897462</v>
      </c>
      <c r="L6616" s="3">
        <f>Tabela1[[#This Row],[mass_flow_water_kgh]]-Tabela1[[#This Row],[water_flow_f]]</f>
        <v>213.67881571025373</v>
      </c>
    </row>
    <row r="6617" spans="1:12" x14ac:dyDescent="0.25">
      <c r="A6617">
        <v>2555</v>
      </c>
      <c r="B6617" s="4">
        <v>1374.5454500000001</v>
      </c>
      <c r="C6617">
        <v>12</v>
      </c>
      <c r="D6617" s="4">
        <v>59.545454499999998</v>
      </c>
      <c r="E6617" s="4">
        <v>4409.0909099999999</v>
      </c>
      <c r="F6617" s="4">
        <v>4234.2631499999998</v>
      </c>
      <c r="G6617">
        <v>0.85</v>
      </c>
      <c r="H6617">
        <v>2.4901305400000001E-3</v>
      </c>
      <c r="I6617" s="2">
        <f t="shared" si="103"/>
        <v>0.9970704346588235</v>
      </c>
      <c r="J6617">
        <v>0.198261361</v>
      </c>
      <c r="K6617">
        <f>Tabela1[[#This Row],[water_fraction_f_x000D_]]*(Tabela1[[#This Row],[mass_flow_water_kgh]]+Tabela1[[#This Row],[mass_flow_triolein_kgh]])</f>
        <v>1146.671616262686</v>
      </c>
      <c r="L6617" s="3">
        <f>Tabela1[[#This Row],[mass_flow_water_kgh]]-Tabela1[[#This Row],[water_flow_f]]</f>
        <v>227.87383373731404</v>
      </c>
    </row>
    <row r="6618" spans="1:12" x14ac:dyDescent="0.25">
      <c r="A6618">
        <v>4960</v>
      </c>
      <c r="B6618" s="4">
        <v>1603.63636</v>
      </c>
      <c r="C6618">
        <v>9</v>
      </c>
      <c r="D6618" s="4">
        <v>54.090909099999998</v>
      </c>
      <c r="E6618" s="4">
        <v>3772.7272699999999</v>
      </c>
      <c r="F6618" s="4">
        <v>3622.1084300000002</v>
      </c>
      <c r="G6618">
        <v>0.85</v>
      </c>
      <c r="H6618">
        <v>2.4911459299999999E-3</v>
      </c>
      <c r="I6618" s="2">
        <f t="shared" si="103"/>
        <v>0.99706924008235298</v>
      </c>
      <c r="J6618">
        <v>0.26202037900000003</v>
      </c>
      <c r="K6618">
        <f>Tabela1[[#This Row],[water_fraction_f_x000D_]]*(Tabela1[[#This Row],[mass_flow_water_kgh]]+Tabela1[[#This Row],[mass_flow_triolein_kgh]])</f>
        <v>1408.716835974416</v>
      </c>
      <c r="L6618" s="3">
        <f>Tabela1[[#This Row],[mass_flow_water_kgh]]-Tabela1[[#This Row],[water_flow_f]]</f>
        <v>194.919524025584</v>
      </c>
    </row>
    <row r="6619" spans="1:12" x14ac:dyDescent="0.25">
      <c r="A6619">
        <v>4722</v>
      </c>
      <c r="B6619" s="4">
        <v>1603.63636</v>
      </c>
      <c r="C6619">
        <v>7</v>
      </c>
      <c r="D6619" s="4">
        <v>61.363636399999997</v>
      </c>
      <c r="E6619" s="4">
        <v>3954.5454500000001</v>
      </c>
      <c r="F6619" s="4">
        <v>3796.85113</v>
      </c>
      <c r="G6619">
        <v>0.85</v>
      </c>
      <c r="H6619">
        <v>2.4913312700000001E-3</v>
      </c>
      <c r="I6619" s="2">
        <f t="shared" si="103"/>
        <v>0.99706902203529413</v>
      </c>
      <c r="J6619">
        <v>0.25175704599999998</v>
      </c>
      <c r="K6619">
        <f>Tabela1[[#This Row],[water_fraction_f_x000D_]]*(Tabela1[[#This Row],[mass_flow_water_kgh]]+Tabela1[[#This Row],[mass_flow_triolein_kgh]])</f>
        <v>1399.3114336165331</v>
      </c>
      <c r="L6619" s="3">
        <f>Tabela1[[#This Row],[mass_flow_water_kgh]]-Tabela1[[#This Row],[water_flow_f]]</f>
        <v>204.32492638346685</v>
      </c>
    </row>
    <row r="6620" spans="1:12" x14ac:dyDescent="0.25">
      <c r="A6620">
        <v>926</v>
      </c>
      <c r="B6620" s="4">
        <v>1260</v>
      </c>
      <c r="C6620">
        <v>11</v>
      </c>
      <c r="D6620" s="4">
        <v>54.090909099999998</v>
      </c>
      <c r="E6620" s="4">
        <v>3590.9090900000001</v>
      </c>
      <c r="F6620" s="4">
        <v>3448.1770000000001</v>
      </c>
      <c r="G6620">
        <v>0.85</v>
      </c>
      <c r="H6620">
        <v>2.4926529399999999E-3</v>
      </c>
      <c r="I6620" s="2">
        <f t="shared" si="103"/>
        <v>0.99706746712941174</v>
      </c>
      <c r="J6620">
        <v>0.22149129400000001</v>
      </c>
      <c r="K6620">
        <f>Tabela1[[#This Row],[water_fraction_f_x000D_]]*(Tabela1[[#This Row],[mass_flow_water_kgh]]+Tabela1[[#This Row],[mass_flow_triolein_kgh]])</f>
        <v>1074.4341314204626</v>
      </c>
      <c r="L6620" s="3">
        <f>Tabela1[[#This Row],[mass_flow_water_kgh]]-Tabela1[[#This Row],[water_flow_f]]</f>
        <v>185.56586857953744</v>
      </c>
    </row>
    <row r="6621" spans="1:12" x14ac:dyDescent="0.25">
      <c r="A6621">
        <v>4734</v>
      </c>
      <c r="B6621" s="4">
        <v>1603.63636</v>
      </c>
      <c r="C6621">
        <v>7</v>
      </c>
      <c r="D6621" s="4">
        <v>63.181818200000002</v>
      </c>
      <c r="E6621" s="4">
        <v>3954.5454500000001</v>
      </c>
      <c r="F6621" s="4">
        <v>3796.8438500000002</v>
      </c>
      <c r="G6621">
        <v>0.85</v>
      </c>
      <c r="H6621">
        <v>2.4926996500000001E-3</v>
      </c>
      <c r="I6621" s="2">
        <f t="shared" si="103"/>
        <v>0.99706741217647066</v>
      </c>
      <c r="J6621">
        <v>0.25175713</v>
      </c>
      <c r="K6621">
        <f>Tabela1[[#This Row],[water_fraction_f_x000D_]]*(Tabela1[[#This Row],[mass_flow_water_kgh]]+Tabela1[[#This Row],[mass_flow_triolein_kgh]])</f>
        <v>1399.3119005038052</v>
      </c>
      <c r="L6621" s="3">
        <f>Tabela1[[#This Row],[mass_flow_water_kgh]]-Tabela1[[#This Row],[water_flow_f]]</f>
        <v>204.32445949619478</v>
      </c>
    </row>
    <row r="6622" spans="1:12" x14ac:dyDescent="0.25">
      <c r="A6622">
        <v>1085</v>
      </c>
      <c r="B6622" s="4">
        <v>1260</v>
      </c>
      <c r="C6622">
        <v>12</v>
      </c>
      <c r="D6622" s="4">
        <v>55.909090900000002</v>
      </c>
      <c r="E6622" s="4">
        <v>3863.63636</v>
      </c>
      <c r="F6622" s="4">
        <v>3710.2888699999999</v>
      </c>
      <c r="G6622">
        <v>0.85</v>
      </c>
      <c r="H6622">
        <v>2.4933218800000001E-3</v>
      </c>
      <c r="I6622" s="2">
        <f t="shared" si="103"/>
        <v>0.9970666801411765</v>
      </c>
      <c r="J6622">
        <v>0.20694797500000001</v>
      </c>
      <c r="K6622">
        <f>Tabela1[[#This Row],[water_fraction_f_x000D_]]*(Tabela1[[#This Row],[mass_flow_water_kgh]]+Tabela1[[#This Row],[mass_flow_triolein_kgh]])</f>
        <v>1060.3261693383711</v>
      </c>
      <c r="L6622" s="3">
        <f>Tabela1[[#This Row],[mass_flow_water_kgh]]-Tabela1[[#This Row],[water_flow_f]]</f>
        <v>199.67383066162893</v>
      </c>
    </row>
    <row r="6623" spans="1:12" x14ac:dyDescent="0.25">
      <c r="A6623">
        <v>9401</v>
      </c>
      <c r="B6623" s="4">
        <v>1947.2727299999999</v>
      </c>
      <c r="C6623">
        <v>10</v>
      </c>
      <c r="D6623" s="4">
        <v>50.454545500000002</v>
      </c>
      <c r="E6623" s="4">
        <v>3863.63636</v>
      </c>
      <c r="F6623" s="4">
        <v>3708.64554</v>
      </c>
      <c r="G6623">
        <v>0.85</v>
      </c>
      <c r="H6623">
        <v>2.4939273800000002E-3</v>
      </c>
      <c r="I6623" s="2">
        <f t="shared" si="103"/>
        <v>0.99706596778823531</v>
      </c>
      <c r="J6623">
        <v>0.30076252799999997</v>
      </c>
      <c r="K6623">
        <f>Tabela1[[#This Row],[water_fraction_f_x000D_]]*(Tabela1[[#This Row],[mass_flow_water_kgh]]+Tabela1[[#This Row],[mass_flow_triolein_kgh]])</f>
        <v>1747.7037078865794</v>
      </c>
      <c r="L6623" s="3">
        <f>Tabela1[[#This Row],[mass_flow_water_kgh]]-Tabela1[[#This Row],[water_flow_f]]</f>
        <v>199.56902211342049</v>
      </c>
    </row>
    <row r="6624" spans="1:12" x14ac:dyDescent="0.25">
      <c r="A6624">
        <v>4746</v>
      </c>
      <c r="B6624" s="4">
        <v>1603.63636</v>
      </c>
      <c r="C6624">
        <v>7</v>
      </c>
      <c r="D6624" s="4">
        <v>65</v>
      </c>
      <c r="E6624" s="4">
        <v>3954.5454500000001</v>
      </c>
      <c r="F6624" s="4">
        <v>3796.8365699999999</v>
      </c>
      <c r="G6624">
        <v>0.85</v>
      </c>
      <c r="H6624">
        <v>2.4940699799999998E-3</v>
      </c>
      <c r="I6624" s="2">
        <f t="shared" si="103"/>
        <v>0.9970658000235294</v>
      </c>
      <c r="J6624">
        <v>0.25175721400000001</v>
      </c>
      <c r="K6624">
        <f>Tabela1[[#This Row],[water_fraction_f_x000D_]]*(Tabela1[[#This Row],[mass_flow_water_kgh]]+Tabela1[[#This Row],[mass_flow_triolein_kgh]])</f>
        <v>1399.3123673910775</v>
      </c>
      <c r="L6624" s="3">
        <f>Tabela1[[#This Row],[mass_flow_water_kgh]]-Tabela1[[#This Row],[water_flow_f]]</f>
        <v>204.32399260892248</v>
      </c>
    </row>
    <row r="6625" spans="1:12" x14ac:dyDescent="0.25">
      <c r="A6625">
        <v>2410</v>
      </c>
      <c r="B6625" s="4">
        <v>1374.5454500000001</v>
      </c>
      <c r="C6625">
        <v>11</v>
      </c>
      <c r="D6625" s="4">
        <v>59.545454499999998</v>
      </c>
      <c r="E6625" s="4">
        <v>4318.1818199999998</v>
      </c>
      <c r="F6625" s="4">
        <v>4146.8677799999996</v>
      </c>
      <c r="G6625">
        <v>0.85</v>
      </c>
      <c r="H6625">
        <v>2.49443145E-3</v>
      </c>
      <c r="I6625" s="2">
        <f t="shared" si="103"/>
        <v>0.99706537476470591</v>
      </c>
      <c r="J6625">
        <v>0.202253822</v>
      </c>
      <c r="K6625">
        <f>Tabela1[[#This Row],[water_fraction_f_x000D_]]*(Tabela1[[#This Row],[mass_flow_water_kgh]]+Tabela1[[#This Row],[mass_flow_triolein_kgh]])</f>
        <v>1151.3758479611258</v>
      </c>
      <c r="L6625" s="3">
        <f>Tabela1[[#This Row],[mass_flow_water_kgh]]-Tabela1[[#This Row],[water_flow_f]]</f>
        <v>223.16960203887425</v>
      </c>
    </row>
    <row r="6626" spans="1:12" x14ac:dyDescent="0.25">
      <c r="A6626">
        <v>967</v>
      </c>
      <c r="B6626" s="4">
        <v>1260</v>
      </c>
      <c r="C6626">
        <v>11</v>
      </c>
      <c r="D6626" s="4">
        <v>59.545454499999998</v>
      </c>
      <c r="E6626" s="4">
        <v>4045.4545499999999</v>
      </c>
      <c r="F6626" s="4">
        <v>3885.0258199999998</v>
      </c>
      <c r="G6626">
        <v>0.85</v>
      </c>
      <c r="H6626">
        <v>2.4945737200000001E-3</v>
      </c>
      <c r="I6626" s="2">
        <f t="shared" si="103"/>
        <v>0.99706520738823534</v>
      </c>
      <c r="J6626">
        <v>0.19808314799999999</v>
      </c>
      <c r="K6626">
        <f>Tabela1[[#This Row],[water_fraction_f_x000D_]]*(Tabela1[[#This Row],[mass_flow_water_kgh]]+Tabela1[[#This Row],[mass_flow_triolein_kgh]])</f>
        <v>1050.9211388349233</v>
      </c>
      <c r="L6626" s="3">
        <f>Tabela1[[#This Row],[mass_flow_water_kgh]]-Tabela1[[#This Row],[water_flow_f]]</f>
        <v>209.07886116507666</v>
      </c>
    </row>
    <row r="6627" spans="1:12" x14ac:dyDescent="0.25">
      <c r="A6627">
        <v>2831</v>
      </c>
      <c r="B6627" s="4">
        <v>1374.5454500000001</v>
      </c>
      <c r="C6627">
        <v>14</v>
      </c>
      <c r="D6627" s="4">
        <v>57.7272727</v>
      </c>
      <c r="E6627" s="4">
        <v>4409.0909099999999</v>
      </c>
      <c r="F6627" s="4">
        <v>4234.2351099999996</v>
      </c>
      <c r="G6627">
        <v>0.85</v>
      </c>
      <c r="H6627">
        <v>2.4951970200000001E-3</v>
      </c>
      <c r="I6627" s="2">
        <f t="shared" si="103"/>
        <v>0.99706447409411769</v>
      </c>
      <c r="J6627">
        <v>0.19826167</v>
      </c>
      <c r="K6627">
        <f>Tabela1[[#This Row],[water_fraction_f_x000D_]]*(Tabela1[[#This Row],[mass_flow_water_kgh]]+Tabela1[[#This Row],[mass_flow_triolein_kgh]])</f>
        <v>1146.6734034063213</v>
      </c>
      <c r="L6627" s="3">
        <f>Tabela1[[#This Row],[mass_flow_water_kgh]]-Tabela1[[#This Row],[water_flow_f]]</f>
        <v>227.87204659367876</v>
      </c>
    </row>
    <row r="6628" spans="1:12" x14ac:dyDescent="0.25">
      <c r="A6628">
        <v>4218</v>
      </c>
      <c r="B6628" s="4">
        <v>1489.0909099999999</v>
      </c>
      <c r="C6628">
        <v>14</v>
      </c>
      <c r="D6628" s="4">
        <v>50.454545500000002</v>
      </c>
      <c r="E6628" s="4">
        <v>3954.5454500000001</v>
      </c>
      <c r="F6628" s="4">
        <v>3797.1018399999998</v>
      </c>
      <c r="G6628">
        <v>0.85</v>
      </c>
      <c r="H6628">
        <v>2.4956306899999998E-3</v>
      </c>
      <c r="I6628" s="2">
        <f t="shared" si="103"/>
        <v>0.99706396389411767</v>
      </c>
      <c r="J6628">
        <v>0.236009518</v>
      </c>
      <c r="K6628">
        <f>Tabela1[[#This Row],[water_fraction_f_x000D_]]*(Tabela1[[#This Row],[mass_flow_water_kgh]]+Tabela1[[#This Row],[mass_flow_triolein_kgh]])</f>
        <v>1284.7499934908747</v>
      </c>
      <c r="L6628" s="3">
        <f>Tabela1[[#This Row],[mass_flow_water_kgh]]-Tabela1[[#This Row],[water_flow_f]]</f>
        <v>204.34091650912524</v>
      </c>
    </row>
    <row r="6629" spans="1:12" x14ac:dyDescent="0.25">
      <c r="A6629">
        <v>6416</v>
      </c>
      <c r="B6629" s="4">
        <v>1718.18182</v>
      </c>
      <c r="C6629">
        <v>9</v>
      </c>
      <c r="D6629" s="4">
        <v>55.909090900000002</v>
      </c>
      <c r="E6629" s="4">
        <v>4136.3636399999996</v>
      </c>
      <c r="F6629" s="4">
        <v>3971.2957799999999</v>
      </c>
      <c r="G6629">
        <v>0.85</v>
      </c>
      <c r="H6629">
        <v>2.4959560000000001E-3</v>
      </c>
      <c r="I6629" s="2">
        <f t="shared" si="103"/>
        <v>0.99706358117647065</v>
      </c>
      <c r="J6629">
        <v>0.25697477499999999</v>
      </c>
      <c r="K6629">
        <f>Tabela1[[#This Row],[water_fraction_f_x000D_]]*(Tabela1[[#This Row],[mass_flow_water_kgh]]+Tabela1[[#This Row],[mass_flow_triolein_kgh]])</f>
        <v>1504.4705023107713</v>
      </c>
      <c r="L6629" s="3">
        <f>Tabela1[[#This Row],[mass_flow_water_kgh]]-Tabela1[[#This Row],[water_flow_f]]</f>
        <v>213.71131768922874</v>
      </c>
    </row>
    <row r="6630" spans="1:12" x14ac:dyDescent="0.25">
      <c r="A6630">
        <v>8091</v>
      </c>
      <c r="B6630" s="4">
        <v>1832.7272700000001</v>
      </c>
      <c r="C6630">
        <v>11</v>
      </c>
      <c r="D6630" s="4">
        <v>48.636363600000003</v>
      </c>
      <c r="E6630" s="4">
        <v>3681.8181800000002</v>
      </c>
      <c r="F6630" s="4">
        <v>3534.1586699999998</v>
      </c>
      <c r="G6630">
        <v>0.85</v>
      </c>
      <c r="H6630">
        <v>2.49715858E-3</v>
      </c>
      <c r="I6630" s="2">
        <f t="shared" si="103"/>
        <v>0.9970621663764706</v>
      </c>
      <c r="J6630">
        <v>0.29785724899999999</v>
      </c>
      <c r="K6630">
        <f>Tabela1[[#This Row],[water_fraction_f_x000D_]]*(Tabela1[[#This Row],[mass_flow_water_kgh]]+Tabela1[[#This Row],[mass_flow_triolein_kgh]])</f>
        <v>1642.5473372224671</v>
      </c>
      <c r="L6630" s="3">
        <f>Tabela1[[#This Row],[mass_flow_water_kgh]]-Tabela1[[#This Row],[water_flow_f]]</f>
        <v>190.17993277753294</v>
      </c>
    </row>
    <row r="6631" spans="1:12" x14ac:dyDescent="0.25">
      <c r="A6631">
        <v>6255</v>
      </c>
      <c r="B6631" s="4">
        <v>1718.18182</v>
      </c>
      <c r="C6631">
        <v>8</v>
      </c>
      <c r="D6631" s="4">
        <v>54.090909099999998</v>
      </c>
      <c r="E6631" s="4">
        <v>3681.8181800000002</v>
      </c>
      <c r="F6631" s="4">
        <v>3534.4223400000001</v>
      </c>
      <c r="G6631">
        <v>0.85</v>
      </c>
      <c r="H6631">
        <v>2.4991092999999999E-3</v>
      </c>
      <c r="I6631" s="2">
        <f t="shared" si="103"/>
        <v>0.99705987141176478</v>
      </c>
      <c r="J6631">
        <v>0.28296019700000002</v>
      </c>
      <c r="K6631">
        <f>Tabela1[[#This Row],[water_fraction_f_x000D_]]*(Tabela1[[#This Row],[mass_flow_water_kgh]]+Tabela1[[#This Row],[mass_flow_triolein_kgh]])</f>
        <v>1527.9850638</v>
      </c>
      <c r="L6631" s="3">
        <f>Tabela1[[#This Row],[mass_flow_water_kgh]]-Tabela1[[#This Row],[water_flow_f]]</f>
        <v>190.19675619999998</v>
      </c>
    </row>
    <row r="6632" spans="1:12" x14ac:dyDescent="0.25">
      <c r="A6632">
        <v>5485</v>
      </c>
      <c r="B6632" s="4">
        <v>1603.63636</v>
      </c>
      <c r="C6632">
        <v>13</v>
      </c>
      <c r="D6632" s="4">
        <v>46.818181799999998</v>
      </c>
      <c r="E6632" s="4">
        <v>3500</v>
      </c>
      <c r="F6632" s="4">
        <v>3359.9523899999999</v>
      </c>
      <c r="G6632">
        <v>0.85</v>
      </c>
      <c r="H6632">
        <v>2.4994375500000002E-3</v>
      </c>
      <c r="I6632" s="2">
        <f t="shared" si="103"/>
        <v>0.99705948523529409</v>
      </c>
      <c r="J6632">
        <v>0.27878702900000002</v>
      </c>
      <c r="K6632">
        <f>Tabela1[[#This Row],[water_fraction_f_x000D_]]*(Tabela1[[#This Row],[mass_flow_water_kgh]]+Tabela1[[#This Row],[mass_flow_triolein_kgh]])</f>
        <v>1422.8276179007746</v>
      </c>
      <c r="L6632" s="3">
        <f>Tabela1[[#This Row],[mass_flow_water_kgh]]-Tabela1[[#This Row],[water_flow_f]]</f>
        <v>180.80874209922536</v>
      </c>
    </row>
    <row r="6633" spans="1:12" x14ac:dyDescent="0.25">
      <c r="A6633">
        <v>7578</v>
      </c>
      <c r="B6633" s="4">
        <v>1832.7272700000001</v>
      </c>
      <c r="C6633">
        <v>7</v>
      </c>
      <c r="D6633" s="4">
        <v>57.7272727</v>
      </c>
      <c r="E6633" s="4">
        <v>3954.5454500000001</v>
      </c>
      <c r="F6633" s="4">
        <v>3796.2565</v>
      </c>
      <c r="G6633">
        <v>0.85</v>
      </c>
      <c r="H6633">
        <v>2.5000728899999998E-3</v>
      </c>
      <c r="I6633" s="2">
        <f t="shared" si="103"/>
        <v>0.99705873777647058</v>
      </c>
      <c r="J6633">
        <v>0.28138301900000001</v>
      </c>
      <c r="K6633">
        <f>Tabela1[[#This Row],[water_fraction_f_x000D_]]*(Tabela1[[#This Row],[mass_flow_water_kgh]]+Tabela1[[#This Row],[mass_flow_triolein_kgh]])</f>
        <v>1628.4402697299417</v>
      </c>
      <c r="L6633" s="3">
        <f>Tabela1[[#This Row],[mass_flow_water_kgh]]-Tabela1[[#This Row],[water_flow_f]]</f>
        <v>204.28700027005834</v>
      </c>
    </row>
    <row r="6634" spans="1:12" x14ac:dyDescent="0.25">
      <c r="A6634">
        <v>940</v>
      </c>
      <c r="B6634" s="4">
        <v>1260</v>
      </c>
      <c r="C6634">
        <v>11</v>
      </c>
      <c r="D6634" s="4">
        <v>55.909090900000002</v>
      </c>
      <c r="E6634" s="4">
        <v>3772.7272699999999</v>
      </c>
      <c r="F6634" s="4">
        <v>3622.8795599999999</v>
      </c>
      <c r="G6634">
        <v>0.85</v>
      </c>
      <c r="H6634">
        <v>2.5011383499999999E-3</v>
      </c>
      <c r="I6634" s="2">
        <f t="shared" si="103"/>
        <v>0.99705748429411767</v>
      </c>
      <c r="J6634">
        <v>0.21162110200000001</v>
      </c>
      <c r="K6634">
        <f>Tabela1[[#This Row],[water_fraction_f_x000D_]]*(Tabela1[[#This Row],[mass_flow_water_kgh]]+Tabela1[[#This Row],[mass_flow_triolein_kgh]])</f>
        <v>1065.0312909428515</v>
      </c>
      <c r="L6634" s="3">
        <f>Tabela1[[#This Row],[mass_flow_water_kgh]]-Tabela1[[#This Row],[water_flow_f]]</f>
        <v>194.96870905714854</v>
      </c>
    </row>
    <row r="6635" spans="1:12" x14ac:dyDescent="0.25">
      <c r="A6635">
        <v>8004</v>
      </c>
      <c r="B6635" s="4">
        <v>1832.7272700000001</v>
      </c>
      <c r="C6635">
        <v>10</v>
      </c>
      <c r="D6635" s="4">
        <v>55.909090900000002</v>
      </c>
      <c r="E6635" s="4">
        <v>4500</v>
      </c>
      <c r="F6635" s="4">
        <v>4320.4760900000001</v>
      </c>
      <c r="G6635">
        <v>0.85</v>
      </c>
      <c r="H6635">
        <v>2.5012005E-3</v>
      </c>
      <c r="I6635" s="2">
        <f t="shared" si="103"/>
        <v>0.99705741117647051</v>
      </c>
      <c r="J6635">
        <v>0.25269122500000002</v>
      </c>
      <c r="K6635">
        <f>Tabela1[[#This Row],[water_fraction_f_x000D_]]*(Tabela1[[#This Row],[mass_flow_water_kgh]]+Tabela1[[#This Row],[mass_flow_triolein_kgh]])</f>
        <v>1600.2246114472059</v>
      </c>
      <c r="L6635" s="3">
        <f>Tabela1[[#This Row],[mass_flow_water_kgh]]-Tabela1[[#This Row],[water_flow_f]]</f>
        <v>232.50265855279417</v>
      </c>
    </row>
    <row r="6636" spans="1:12" x14ac:dyDescent="0.25">
      <c r="A6636">
        <v>649</v>
      </c>
      <c r="B6636" s="4">
        <v>1260</v>
      </c>
      <c r="C6636">
        <v>9</v>
      </c>
      <c r="D6636" s="4">
        <v>55.909090900000002</v>
      </c>
      <c r="E6636" s="4">
        <v>3500</v>
      </c>
      <c r="F6636" s="4">
        <v>3360.76514</v>
      </c>
      <c r="G6636">
        <v>0.85</v>
      </c>
      <c r="H6636">
        <v>2.5014654200000001E-3</v>
      </c>
      <c r="I6636" s="2">
        <f t="shared" si="103"/>
        <v>0.99705709950588239</v>
      </c>
      <c r="J6636">
        <v>0.22670996199999999</v>
      </c>
      <c r="K6636">
        <f>Tabela1[[#This Row],[water_fraction_f_x000D_]]*(Tabela1[[#This Row],[mass_flow_water_kgh]]+Tabela1[[#This Row],[mass_flow_triolein_kgh]])</f>
        <v>1079.13941912</v>
      </c>
      <c r="L6636" s="3">
        <f>Tabela1[[#This Row],[mass_flow_water_kgh]]-Tabela1[[#This Row],[water_flow_f]]</f>
        <v>180.86058088000004</v>
      </c>
    </row>
    <row r="6637" spans="1:12" x14ac:dyDescent="0.25">
      <c r="A6637">
        <v>5016</v>
      </c>
      <c r="B6637" s="4">
        <v>1603.63636</v>
      </c>
      <c r="C6637">
        <v>9</v>
      </c>
      <c r="D6637" s="4">
        <v>61.363636399999997</v>
      </c>
      <c r="E6637" s="4">
        <v>4500</v>
      </c>
      <c r="F6637" s="4">
        <v>4321.0214599999999</v>
      </c>
      <c r="G6637">
        <v>0.85</v>
      </c>
      <c r="H6637">
        <v>2.5017148699999999E-3</v>
      </c>
      <c r="I6637" s="2">
        <f t="shared" si="103"/>
        <v>0.99705680603529423</v>
      </c>
      <c r="J6637">
        <v>0.22463640400000001</v>
      </c>
      <c r="K6637">
        <f>Tabela1[[#This Row],[water_fraction_f_x000D_]]*(Tabela1[[#This Row],[mass_flow_water_kgh]]+Tabela1[[#This Row],[mass_flow_triolein_kgh]])</f>
        <v>1371.0989232340496</v>
      </c>
      <c r="L6637" s="3">
        <f>Tabela1[[#This Row],[mass_flow_water_kgh]]-Tabela1[[#This Row],[water_flow_f]]</f>
        <v>232.53743676595036</v>
      </c>
    </row>
    <row r="6638" spans="1:12" x14ac:dyDescent="0.25">
      <c r="A6638">
        <v>822</v>
      </c>
      <c r="B6638" s="4">
        <v>1260</v>
      </c>
      <c r="C6638">
        <v>10</v>
      </c>
      <c r="D6638" s="4">
        <v>59.545454499999998</v>
      </c>
      <c r="E6638" s="4">
        <v>3954.5454500000001</v>
      </c>
      <c r="F6638" s="4">
        <v>3797.6158099999998</v>
      </c>
      <c r="G6638">
        <v>0.85</v>
      </c>
      <c r="H6638">
        <v>2.5022824600000001E-3</v>
      </c>
      <c r="I6638" s="2">
        <f t="shared" si="103"/>
        <v>0.99705613828235296</v>
      </c>
      <c r="J6638">
        <v>0.202438796</v>
      </c>
      <c r="K6638">
        <f>Tabela1[[#This Row],[water_fraction_f_x000D_]]*(Tabela1[[#This Row],[mass_flow_water_kgh]]+Tabela1[[#This Row],[mass_flow_triolein_kgh]])</f>
        <v>1055.6263025852782</v>
      </c>
      <c r="L6638" s="3">
        <f>Tabela1[[#This Row],[mass_flow_water_kgh]]-Tabela1[[#This Row],[water_flow_f]]</f>
        <v>204.37369741472185</v>
      </c>
    </row>
    <row r="6639" spans="1:12" x14ac:dyDescent="0.25">
      <c r="A6639">
        <v>5529</v>
      </c>
      <c r="B6639" s="4">
        <v>1603.63636</v>
      </c>
      <c r="C6639">
        <v>13</v>
      </c>
      <c r="D6639" s="4">
        <v>52.2727273</v>
      </c>
      <c r="E6639" s="4">
        <v>4227.2727299999997</v>
      </c>
      <c r="F6639" s="4">
        <v>4058.9053800000002</v>
      </c>
      <c r="G6639">
        <v>0.85</v>
      </c>
      <c r="H6639">
        <v>2.50230722E-3</v>
      </c>
      <c r="I6639" s="2">
        <f t="shared" si="103"/>
        <v>0.99705610915294118</v>
      </c>
      <c r="J6639">
        <v>0.23756281100000001</v>
      </c>
      <c r="K6639">
        <f>Tabela1[[#This Row],[water_fraction_f_x000D_]]*(Tabela1[[#This Row],[mass_flow_water_kgh]]+Tabela1[[#This Row],[mass_flow_triolein_kgh]])</f>
        <v>1385.2071541058519</v>
      </c>
      <c r="L6639" s="3">
        <f>Tabela1[[#This Row],[mass_flow_water_kgh]]-Tabela1[[#This Row],[water_flow_f]]</f>
        <v>218.42920589414803</v>
      </c>
    </row>
    <row r="6640" spans="1:12" x14ac:dyDescent="0.25">
      <c r="A6640">
        <v>7592</v>
      </c>
      <c r="B6640" s="4">
        <v>1832.7272700000001</v>
      </c>
      <c r="C6640">
        <v>7</v>
      </c>
      <c r="D6640" s="4">
        <v>59.545454499999998</v>
      </c>
      <c r="E6640" s="4">
        <v>4136.3636399999996</v>
      </c>
      <c r="F6640" s="4">
        <v>3970.9853400000002</v>
      </c>
      <c r="G6640">
        <v>0.85</v>
      </c>
      <c r="H6640">
        <v>2.5024010600000002E-3</v>
      </c>
      <c r="I6640" s="2">
        <f t="shared" si="103"/>
        <v>0.99705599875294115</v>
      </c>
      <c r="J6640">
        <v>0.27123657200000001</v>
      </c>
      <c r="K6640">
        <f>Tabela1[[#This Row],[water_fraction_f_x000D_]]*(Tabela1[[#This Row],[mass_flow_water_kgh]]+Tabela1[[#This Row],[mass_flow_triolein_kgh]])</f>
        <v>1619.0357563847606</v>
      </c>
      <c r="L6640" s="3">
        <f>Tabela1[[#This Row],[mass_flow_water_kgh]]-Tabela1[[#This Row],[water_flow_f]]</f>
        <v>213.6915136152395</v>
      </c>
    </row>
    <row r="6641" spans="1:12" x14ac:dyDescent="0.25">
      <c r="A6641">
        <v>5028</v>
      </c>
      <c r="B6641" s="4">
        <v>1603.63636</v>
      </c>
      <c r="C6641">
        <v>9</v>
      </c>
      <c r="D6641" s="4">
        <v>63.181818200000002</v>
      </c>
      <c r="E6641" s="4">
        <v>4500</v>
      </c>
      <c r="F6641" s="4">
        <v>4321.0157200000003</v>
      </c>
      <c r="G6641">
        <v>0.85</v>
      </c>
      <c r="H6641">
        <v>2.5026988599999998E-3</v>
      </c>
      <c r="I6641" s="2">
        <f t="shared" si="103"/>
        <v>0.99705564840000005</v>
      </c>
      <c r="J6641">
        <v>0.22463646400000001</v>
      </c>
      <c r="K6641">
        <f>Tabela1[[#This Row],[water_fraction_f_x000D_]]*(Tabela1[[#This Row],[mass_flow_water_kgh]]+Tabela1[[#This Row],[mass_flow_triolein_kgh]])</f>
        <v>1371.0992894522312</v>
      </c>
      <c r="L6641" s="3">
        <f>Tabela1[[#This Row],[mass_flow_water_kgh]]-Tabela1[[#This Row],[water_flow_f]]</f>
        <v>232.53707054776874</v>
      </c>
    </row>
    <row r="6642" spans="1:12" x14ac:dyDescent="0.25">
      <c r="A6642">
        <v>9005</v>
      </c>
      <c r="B6642" s="4">
        <v>1947.2727299999999</v>
      </c>
      <c r="C6642">
        <v>7</v>
      </c>
      <c r="D6642" s="4">
        <v>55.909090900000002</v>
      </c>
      <c r="E6642" s="4">
        <v>3863.63636</v>
      </c>
      <c r="F6642" s="4">
        <v>3708.5962100000002</v>
      </c>
      <c r="G6642">
        <v>0.85</v>
      </c>
      <c r="H6642">
        <v>2.50279824E-3</v>
      </c>
      <c r="I6642" s="2">
        <f t="shared" si="103"/>
        <v>0.99705553148235293</v>
      </c>
      <c r="J6642">
        <v>0.30076306899999999</v>
      </c>
      <c r="K6642">
        <f>Tabela1[[#This Row],[water_fraction_f_x000D_]]*(Tabela1[[#This Row],[mass_flow_water_kgh]]+Tabela1[[#This Row],[mass_flow_triolein_kgh]])</f>
        <v>1747.7068515883973</v>
      </c>
      <c r="L6642" s="3">
        <f>Tabela1[[#This Row],[mass_flow_water_kgh]]-Tabela1[[#This Row],[water_flow_f]]</f>
        <v>199.56587841160263</v>
      </c>
    </row>
    <row r="6643" spans="1:12" x14ac:dyDescent="0.25">
      <c r="A6643">
        <v>2659</v>
      </c>
      <c r="B6643" s="4">
        <v>1374.5454500000001</v>
      </c>
      <c r="C6643">
        <v>13</v>
      </c>
      <c r="D6643" s="4">
        <v>54.090909099999998</v>
      </c>
      <c r="E6643" s="4">
        <v>4045.4545499999999</v>
      </c>
      <c r="F6643" s="4">
        <v>3884.7069099999999</v>
      </c>
      <c r="G6643">
        <v>0.85</v>
      </c>
      <c r="H6643">
        <v>2.5033352500000001E-3</v>
      </c>
      <c r="I6643" s="2">
        <f t="shared" si="103"/>
        <v>0.99705489970588235</v>
      </c>
      <c r="J6643">
        <v>0.215034489</v>
      </c>
      <c r="K6643">
        <f>Tabela1[[#This Row],[water_fraction_f_x000D_]]*(Tabela1[[#This Row],[mass_flow_water_kgh]]+Tabela1[[#This Row],[mass_flow_triolein_kgh]])</f>
        <v>1165.4869303799999</v>
      </c>
      <c r="L6643" s="3">
        <f>Tabela1[[#This Row],[mass_flow_water_kgh]]-Tabela1[[#This Row],[water_flow_f]]</f>
        <v>209.0585196200002</v>
      </c>
    </row>
    <row r="6644" spans="1:12" x14ac:dyDescent="0.25">
      <c r="A6644">
        <v>2776</v>
      </c>
      <c r="B6644" s="4">
        <v>1374.5454500000001</v>
      </c>
      <c r="C6644">
        <v>14</v>
      </c>
      <c r="D6644" s="4">
        <v>50.454545500000002</v>
      </c>
      <c r="E6644" s="4">
        <v>3772.7272699999999</v>
      </c>
      <c r="F6644" s="4">
        <v>3622.5929900000001</v>
      </c>
      <c r="G6644">
        <v>0.85</v>
      </c>
      <c r="H6644">
        <v>2.5036519899999999E-3</v>
      </c>
      <c r="I6644" s="2">
        <f t="shared" si="103"/>
        <v>0.99705452707058817</v>
      </c>
      <c r="J6644">
        <v>0.22916893799999999</v>
      </c>
      <c r="K6644">
        <f>Tabela1[[#This Row],[water_fraction_f_x000D_]]*(Tabela1[[#This Row],[mass_flow_water_kgh]]+Tabela1[[#This Row],[mass_flow_triolein_kgh]])</f>
        <v>1179.5950228387712</v>
      </c>
      <c r="L6644" s="3">
        <f>Tabela1[[#This Row],[mass_flow_water_kgh]]-Tabela1[[#This Row],[water_flow_f]]</f>
        <v>194.95042716122884</v>
      </c>
    </row>
    <row r="6645" spans="1:12" x14ac:dyDescent="0.25">
      <c r="A6645">
        <v>5040</v>
      </c>
      <c r="B6645" s="4">
        <v>1603.63636</v>
      </c>
      <c r="C6645">
        <v>9</v>
      </c>
      <c r="D6645" s="4">
        <v>65</v>
      </c>
      <c r="E6645" s="4">
        <v>4500</v>
      </c>
      <c r="F6645" s="4">
        <v>4321.00972</v>
      </c>
      <c r="G6645">
        <v>0.85</v>
      </c>
      <c r="H6645">
        <v>2.5037248E-3</v>
      </c>
      <c r="I6645" s="2">
        <f t="shared" si="103"/>
        <v>0.99705444141176469</v>
      </c>
      <c r="J6645">
        <v>0.224636526</v>
      </c>
      <c r="K6645">
        <f>Tabela1[[#This Row],[water_fraction_f_x000D_]]*(Tabela1[[#This Row],[mass_flow_water_kgh]]+Tabela1[[#This Row],[mass_flow_triolein_kgh]])</f>
        <v>1371.0996678776855</v>
      </c>
      <c r="L6645" s="3">
        <f>Tabela1[[#This Row],[mass_flow_water_kgh]]-Tabela1[[#This Row],[water_flow_f]]</f>
        <v>232.53669212231443</v>
      </c>
    </row>
    <row r="6646" spans="1:12" x14ac:dyDescent="0.25">
      <c r="A6646">
        <v>3720</v>
      </c>
      <c r="B6646" s="4">
        <v>1489.0909099999999</v>
      </c>
      <c r="C6646">
        <v>10</v>
      </c>
      <c r="D6646" s="4">
        <v>61.363636399999997</v>
      </c>
      <c r="E6646" s="4">
        <v>4500</v>
      </c>
      <c r="F6646" s="4">
        <v>4321.2820000000002</v>
      </c>
      <c r="G6646">
        <v>0.85</v>
      </c>
      <c r="H6646">
        <v>2.5041078700000002E-3</v>
      </c>
      <c r="I6646" s="2">
        <f t="shared" si="103"/>
        <v>0.99705399074117651</v>
      </c>
      <c r="J6646">
        <v>0.20980427099999999</v>
      </c>
      <c r="K6646">
        <f>Tabela1[[#This Row],[water_fraction_f_x000D_]]*(Tabela1[[#This Row],[mass_flow_water_kgh]]+Tabela1[[#This Row],[mass_flow_triolein_kgh]])</f>
        <v>1256.5368523252764</v>
      </c>
      <c r="L6646" s="3">
        <f>Tabela1[[#This Row],[mass_flow_water_kgh]]-Tabela1[[#This Row],[water_flow_f]]</f>
        <v>232.55405767472348</v>
      </c>
    </row>
    <row r="6647" spans="1:12" x14ac:dyDescent="0.25">
      <c r="A6647">
        <v>3732</v>
      </c>
      <c r="B6647" s="4">
        <v>1489.0909099999999</v>
      </c>
      <c r="C6647">
        <v>10</v>
      </c>
      <c r="D6647" s="4">
        <v>63.181818200000002</v>
      </c>
      <c r="E6647" s="4">
        <v>4500</v>
      </c>
      <c r="F6647" s="4">
        <v>4321.2789499999999</v>
      </c>
      <c r="G6647">
        <v>0.85</v>
      </c>
      <c r="H6647">
        <v>2.5046393600000002E-3</v>
      </c>
      <c r="I6647" s="2">
        <f t="shared" si="103"/>
        <v>0.9970533654588235</v>
      </c>
      <c r="J6647">
        <v>0.209804303</v>
      </c>
      <c r="K6647">
        <f>Tabela1[[#This Row],[water_fraction_f_x000D_]]*(Tabela1[[#This Row],[mass_flow_water_kgh]]+Tabela1[[#This Row],[mass_flow_triolein_kgh]])</f>
        <v>1256.5370439761857</v>
      </c>
      <c r="L6647" s="3">
        <f>Tabela1[[#This Row],[mass_flow_water_kgh]]-Tabela1[[#This Row],[water_flow_f]]</f>
        <v>232.55386602381418</v>
      </c>
    </row>
    <row r="6648" spans="1:12" x14ac:dyDescent="0.25">
      <c r="A6648">
        <v>7057</v>
      </c>
      <c r="B6648" s="4">
        <v>1718.18182</v>
      </c>
      <c r="C6648">
        <v>14</v>
      </c>
      <c r="D6648" s="4">
        <v>45</v>
      </c>
      <c r="E6648" s="4">
        <v>3500</v>
      </c>
      <c r="F6648" s="4">
        <v>3359.6508800000001</v>
      </c>
      <c r="G6648">
        <v>0.85</v>
      </c>
      <c r="H6648">
        <v>2.5049457399999998E-3</v>
      </c>
      <c r="I6648" s="2">
        <f t="shared" si="103"/>
        <v>0.99705300501176464</v>
      </c>
      <c r="J6648">
        <v>0.29462221799999999</v>
      </c>
      <c r="K6648">
        <f>Tabela1[[#This Row],[water_fraction_f_x000D_]]*(Tabela1[[#This Row],[mass_flow_water_kgh]]+Tabela1[[#This Row],[mass_flow_triolein_kgh]])</f>
        <v>1537.3923017356767</v>
      </c>
      <c r="L6648" s="3">
        <f>Tabela1[[#This Row],[mass_flow_water_kgh]]-Tabela1[[#This Row],[water_flow_f]]</f>
        <v>180.78951826432331</v>
      </c>
    </row>
    <row r="6649" spans="1:12" x14ac:dyDescent="0.25">
      <c r="A6649">
        <v>3744</v>
      </c>
      <c r="B6649" s="4">
        <v>1489.0909099999999</v>
      </c>
      <c r="C6649">
        <v>10</v>
      </c>
      <c r="D6649" s="4">
        <v>65</v>
      </c>
      <c r="E6649" s="4">
        <v>4500</v>
      </c>
      <c r="F6649" s="4">
        <v>4321.27585</v>
      </c>
      <c r="G6649">
        <v>0.85</v>
      </c>
      <c r="H6649">
        <v>2.5051796399999998E-3</v>
      </c>
      <c r="I6649" s="2">
        <f t="shared" si="103"/>
        <v>0.99705272983529414</v>
      </c>
      <c r="J6649">
        <v>0.20980433600000001</v>
      </c>
      <c r="K6649">
        <f>Tabela1[[#This Row],[water_fraction_f_x000D_]]*(Tabela1[[#This Row],[mass_flow_water_kgh]]+Tabela1[[#This Row],[mass_flow_triolein_kgh]])</f>
        <v>1256.5372416161858</v>
      </c>
      <c r="L6649" s="3">
        <f>Tabela1[[#This Row],[mass_flow_water_kgh]]-Tabela1[[#This Row],[water_flow_f]]</f>
        <v>232.55366838381406</v>
      </c>
    </row>
    <row r="6650" spans="1:12" x14ac:dyDescent="0.25">
      <c r="A6650">
        <v>1839</v>
      </c>
      <c r="B6650" s="4">
        <v>1374.5454500000001</v>
      </c>
      <c r="C6650">
        <v>7</v>
      </c>
      <c r="D6650" s="4">
        <v>61.363636399999997</v>
      </c>
      <c r="E6650" s="4">
        <v>3681.8181800000002</v>
      </c>
      <c r="F6650" s="4">
        <v>3535.2141000000001</v>
      </c>
      <c r="G6650">
        <v>0.85</v>
      </c>
      <c r="H6650">
        <v>2.5053338299999999E-3</v>
      </c>
      <c r="I6650" s="2">
        <f t="shared" si="103"/>
        <v>0.99705254843529412</v>
      </c>
      <c r="J6650">
        <v>0.23421934999999999</v>
      </c>
      <c r="K6650">
        <f>Tabela1[[#This Row],[water_fraction_f_x000D_]]*(Tabela1[[#This Row],[mass_flow_water_kgh]]+Tabela1[[#This Row],[mass_flow_triolein_kgh]])</f>
        <v>1184.2982027822404</v>
      </c>
      <c r="L6650" s="3">
        <f>Tabela1[[#This Row],[mass_flow_water_kgh]]-Tabela1[[#This Row],[water_flow_f]]</f>
        <v>190.24724721775965</v>
      </c>
    </row>
    <row r="6651" spans="1:12" x14ac:dyDescent="0.25">
      <c r="A6651">
        <v>8222</v>
      </c>
      <c r="B6651" s="4">
        <v>1832.7272700000001</v>
      </c>
      <c r="C6651">
        <v>12</v>
      </c>
      <c r="D6651" s="4">
        <v>46.818181799999998</v>
      </c>
      <c r="E6651" s="4">
        <v>3590.9090900000001</v>
      </c>
      <c r="F6651" s="4">
        <v>3446.7426500000001</v>
      </c>
      <c r="G6651">
        <v>0.85</v>
      </c>
      <c r="H6651">
        <v>2.5057697600000001E-3</v>
      </c>
      <c r="I6651" s="2">
        <f t="shared" si="103"/>
        <v>0.99705203557647049</v>
      </c>
      <c r="J6651">
        <v>0.30371742800000001</v>
      </c>
      <c r="K6651">
        <f>Tabela1[[#This Row],[water_fraction_f_x000D_]]*(Tabela1[[#This Row],[mass_flow_water_kgh]]+Tabela1[[#This Row],[mass_flow_triolein_kgh]])</f>
        <v>1647.2528856664824</v>
      </c>
      <c r="L6651" s="3">
        <f>Tabela1[[#This Row],[mass_flow_water_kgh]]-Tabela1[[#This Row],[water_flow_f]]</f>
        <v>185.47438433351772</v>
      </c>
    </row>
    <row r="6652" spans="1:12" x14ac:dyDescent="0.25">
      <c r="A6652">
        <v>9824</v>
      </c>
      <c r="B6652" s="4">
        <v>1947.2727299999999</v>
      </c>
      <c r="C6652">
        <v>13</v>
      </c>
      <c r="D6652" s="4">
        <v>48.636363600000003</v>
      </c>
      <c r="E6652" s="4">
        <v>4136.3636399999996</v>
      </c>
      <c r="F6652" s="4">
        <v>3970.6902599999999</v>
      </c>
      <c r="G6652">
        <v>0.85</v>
      </c>
      <c r="H6652">
        <v>2.5059676999999998E-3</v>
      </c>
      <c r="I6652" s="2">
        <f t="shared" si="103"/>
        <v>0.99705180270588234</v>
      </c>
      <c r="J6652">
        <v>0.28496115300000002</v>
      </c>
      <c r="K6652">
        <f>Tabela1[[#This Row],[water_fraction_f_x000D_]]*(Tabela1[[#This Row],[mass_flow_water_kgh]]+Tabela1[[#This Row],[mass_flow_triolein_kgh]])</f>
        <v>1733.6000344279346</v>
      </c>
      <c r="L6652" s="3">
        <f>Tabela1[[#This Row],[mass_flow_water_kgh]]-Tabela1[[#This Row],[water_flow_f]]</f>
        <v>213.67269557206532</v>
      </c>
    </row>
    <row r="6653" spans="1:12" x14ac:dyDescent="0.25">
      <c r="A6653">
        <v>1851</v>
      </c>
      <c r="B6653" s="4">
        <v>1374.5454500000001</v>
      </c>
      <c r="C6653">
        <v>7</v>
      </c>
      <c r="D6653" s="4">
        <v>63.181818200000002</v>
      </c>
      <c r="E6653" s="4">
        <v>3681.8181800000002</v>
      </c>
      <c r="F6653" s="4">
        <v>3535.2085699999998</v>
      </c>
      <c r="G6653">
        <v>0.85</v>
      </c>
      <c r="H6653">
        <v>2.5064768800000001E-3</v>
      </c>
      <c r="I6653" s="2">
        <f t="shared" si="103"/>
        <v>0.99705120367058819</v>
      </c>
      <c r="J6653">
        <v>0.23421942000000001</v>
      </c>
      <c r="K6653">
        <f>Tabela1[[#This Row],[water_fraction_f_x000D_]]*(Tabela1[[#This Row],[mass_flow_water_kgh]]+Tabela1[[#This Row],[mass_flow_triolein_kgh]])</f>
        <v>1184.2985567276946</v>
      </c>
      <c r="L6653" s="3">
        <f>Tabela1[[#This Row],[mass_flow_water_kgh]]-Tabela1[[#This Row],[water_flow_f]]</f>
        <v>190.24689327230544</v>
      </c>
    </row>
    <row r="6654" spans="1:12" x14ac:dyDescent="0.25">
      <c r="A6654">
        <v>2645</v>
      </c>
      <c r="B6654" s="4">
        <v>1374.5454500000001</v>
      </c>
      <c r="C6654">
        <v>13</v>
      </c>
      <c r="D6654" s="4">
        <v>52.2727273</v>
      </c>
      <c r="E6654" s="4">
        <v>3863.63636</v>
      </c>
      <c r="F6654" s="4">
        <v>3709.9442399999998</v>
      </c>
      <c r="G6654">
        <v>0.85</v>
      </c>
      <c r="H6654">
        <v>2.50754486E-3</v>
      </c>
      <c r="I6654" s="2">
        <f t="shared" si="103"/>
        <v>0.99704994722352935</v>
      </c>
      <c r="J6654">
        <v>0.22429416299999999</v>
      </c>
      <c r="K6654">
        <f>Tabela1[[#This Row],[water_fraction_f_x000D_]]*(Tabela1[[#This Row],[mass_flow_water_kgh]]+Tabela1[[#This Row],[mass_flow_triolein_kgh]])</f>
        <v>1174.8936047157749</v>
      </c>
      <c r="L6654" s="3">
        <f>Tabela1[[#This Row],[mass_flow_water_kgh]]-Tabela1[[#This Row],[water_flow_f]]</f>
        <v>199.65184528422515</v>
      </c>
    </row>
    <row r="6655" spans="1:12" x14ac:dyDescent="0.25">
      <c r="A6655">
        <v>1863</v>
      </c>
      <c r="B6655" s="4">
        <v>1374.5454500000001</v>
      </c>
      <c r="C6655">
        <v>7</v>
      </c>
      <c r="D6655" s="4">
        <v>65</v>
      </c>
      <c r="E6655" s="4">
        <v>3681.8181800000002</v>
      </c>
      <c r="F6655" s="4">
        <v>3535.2030300000001</v>
      </c>
      <c r="G6655">
        <v>0.85</v>
      </c>
      <c r="H6655">
        <v>2.5076216299999999E-3</v>
      </c>
      <c r="I6655" s="2">
        <f t="shared" si="103"/>
        <v>0.99704985690588244</v>
      </c>
      <c r="J6655">
        <v>0.23421949</v>
      </c>
      <c r="K6655">
        <f>Tabela1[[#This Row],[water_fraction_f_x000D_]]*(Tabela1[[#This Row],[mass_flow_water_kgh]]+Tabela1[[#This Row],[mass_flow_triolein_kgh]])</f>
        <v>1184.2989106731486</v>
      </c>
      <c r="L6655" s="3">
        <f>Tabela1[[#This Row],[mass_flow_water_kgh]]-Tabela1[[#This Row],[water_flow_f]]</f>
        <v>190.24653932685146</v>
      </c>
    </row>
    <row r="6656" spans="1:12" x14ac:dyDescent="0.25">
      <c r="A6656">
        <v>3574</v>
      </c>
      <c r="B6656" s="4">
        <v>1489.0909099999999</v>
      </c>
      <c r="C6656">
        <v>9</v>
      </c>
      <c r="D6656" s="4">
        <v>61.363636399999997</v>
      </c>
      <c r="E6656" s="4">
        <v>4318.1818199999998</v>
      </c>
      <c r="F6656" s="4">
        <v>4146.5169900000001</v>
      </c>
      <c r="G6656">
        <v>0.85</v>
      </c>
      <c r="H6656">
        <v>2.50834769E-3</v>
      </c>
      <c r="I6656" s="2">
        <f t="shared" si="103"/>
        <v>0.99704900271764707</v>
      </c>
      <c r="J6656">
        <v>0.21799280500000001</v>
      </c>
      <c r="K6656">
        <f>Tabela1[[#This Row],[water_fraction_f_x000D_]]*(Tabela1[[#This Row],[mass_flow_water_kgh]]+Tabela1[[#This Row],[mass_flow_triolein_kgh]])</f>
        <v>1265.9436718127076</v>
      </c>
      <c r="L6656" s="3">
        <f>Tabela1[[#This Row],[mass_flow_water_kgh]]-Tabela1[[#This Row],[water_flow_f]]</f>
        <v>223.14723818729226</v>
      </c>
    </row>
    <row r="6657" spans="1:12" x14ac:dyDescent="0.25">
      <c r="A6657">
        <v>3956</v>
      </c>
      <c r="B6657" s="4">
        <v>1489.0909099999999</v>
      </c>
      <c r="C6657">
        <v>12</v>
      </c>
      <c r="D6657" s="4">
        <v>54.090909099999998</v>
      </c>
      <c r="E6657" s="4">
        <v>4136.3636399999996</v>
      </c>
      <c r="F6657" s="4">
        <v>3971.7757799999999</v>
      </c>
      <c r="G6657">
        <v>0.85</v>
      </c>
      <c r="H6657">
        <v>2.5084435599999999E-3</v>
      </c>
      <c r="I6657" s="2">
        <f t="shared" si="103"/>
        <v>0.99704888992941176</v>
      </c>
      <c r="J6657">
        <v>0.22671038700000001</v>
      </c>
      <c r="K6657">
        <f>Tabela1[[#This Row],[water_fraction_f_x000D_]]*(Tabela1[[#This Row],[mass_flow_water_kgh]]+Tabela1[[#This Row],[mass_flow_triolein_kgh]])</f>
        <v>1275.3489780814109</v>
      </c>
      <c r="L6657" s="3">
        <f>Tabela1[[#This Row],[mass_flow_water_kgh]]-Tabela1[[#This Row],[water_flow_f]]</f>
        <v>213.74193191858899</v>
      </c>
    </row>
    <row r="6658" spans="1:12" x14ac:dyDescent="0.25">
      <c r="A6658">
        <v>3586</v>
      </c>
      <c r="B6658" s="4">
        <v>1489.0909099999999</v>
      </c>
      <c r="C6658">
        <v>9</v>
      </c>
      <c r="D6658" s="4">
        <v>63.181818200000002</v>
      </c>
      <c r="E6658" s="4">
        <v>4318.1818199999998</v>
      </c>
      <c r="F6658" s="4">
        <v>4146.5098799999996</v>
      </c>
      <c r="G6658">
        <v>0.85</v>
      </c>
      <c r="H6658">
        <v>2.50962732E-3</v>
      </c>
      <c r="I6658" s="2">
        <f t="shared" ref="I6658:I6721" si="104">(G6658-H6658)/G6658</f>
        <v>0.99704749727058817</v>
      </c>
      <c r="J6658">
        <v>0.217992884</v>
      </c>
      <c r="K6658">
        <f>Tabela1[[#This Row],[water_fraction_f_x000D_]]*(Tabela1[[#This Row],[mass_flow_water_kgh]]+Tabela1[[#This Row],[mass_flow_triolein_kgh]])</f>
        <v>1265.9441305872533</v>
      </c>
      <c r="L6658" s="3">
        <f>Tabela1[[#This Row],[mass_flow_water_kgh]]-Tabela1[[#This Row],[water_flow_f]]</f>
        <v>223.14677941274658</v>
      </c>
    </row>
    <row r="6659" spans="1:12" x14ac:dyDescent="0.25">
      <c r="A6659">
        <v>1243</v>
      </c>
      <c r="B6659" s="4">
        <v>1260</v>
      </c>
      <c r="C6659">
        <v>13</v>
      </c>
      <c r="D6659" s="4">
        <v>57.7272727</v>
      </c>
      <c r="E6659" s="4">
        <v>4045.4545499999999</v>
      </c>
      <c r="F6659" s="4">
        <v>3884.9490900000001</v>
      </c>
      <c r="G6659">
        <v>0.85</v>
      </c>
      <c r="H6659">
        <v>2.5096863899999999E-3</v>
      </c>
      <c r="I6659" s="2">
        <f t="shared" si="104"/>
        <v>0.99704742777647049</v>
      </c>
      <c r="J6659">
        <v>0.198084071</v>
      </c>
      <c r="K6659">
        <f>Tabela1[[#This Row],[water_fraction_f_x000D_]]*(Tabela1[[#This Row],[mass_flow_water_kgh]]+Tabela1[[#This Row],[mass_flow_triolein_kgh]])</f>
        <v>1050.9260357694732</v>
      </c>
      <c r="L6659" s="3">
        <f>Tabela1[[#This Row],[mass_flow_water_kgh]]-Tabela1[[#This Row],[water_flow_f]]</f>
        <v>209.07396423052683</v>
      </c>
    </row>
    <row r="6660" spans="1:12" x14ac:dyDescent="0.25">
      <c r="A6660">
        <v>3598</v>
      </c>
      <c r="B6660" s="4">
        <v>1489.0909099999999</v>
      </c>
      <c r="C6660">
        <v>9</v>
      </c>
      <c r="D6660" s="4">
        <v>65</v>
      </c>
      <c r="E6660" s="4">
        <v>4318.1818199999998</v>
      </c>
      <c r="F6660" s="4">
        <v>4146.5056199999999</v>
      </c>
      <c r="G6660">
        <v>0.85</v>
      </c>
      <c r="H6660">
        <v>2.5103931000000001E-3</v>
      </c>
      <c r="I6660" s="2">
        <f t="shared" si="104"/>
        <v>0.99704659635294113</v>
      </c>
      <c r="J6660">
        <v>0.21799293</v>
      </c>
      <c r="K6660">
        <f>Tabela1[[#This Row],[water_fraction_f_x000D_]]*(Tabela1[[#This Row],[mass_flow_water_kgh]]+Tabela1[[#This Row],[mass_flow_triolein_kgh]])</f>
        <v>1265.9443977217989</v>
      </c>
      <c r="L6660" s="3">
        <f>Tabela1[[#This Row],[mass_flow_water_kgh]]-Tabela1[[#This Row],[water_flow_f]]</f>
        <v>223.14651227820104</v>
      </c>
    </row>
    <row r="6661" spans="1:12" x14ac:dyDescent="0.25">
      <c r="A6661">
        <v>5135</v>
      </c>
      <c r="B6661" s="4">
        <v>1603.63636</v>
      </c>
      <c r="C6661">
        <v>10</v>
      </c>
      <c r="D6661" s="4">
        <v>57.7272727</v>
      </c>
      <c r="E6661" s="4">
        <v>4409.0909099999999</v>
      </c>
      <c r="F6661" s="4">
        <v>4233.5989399999999</v>
      </c>
      <c r="G6661">
        <v>0.85</v>
      </c>
      <c r="H6661">
        <v>2.51068129E-3</v>
      </c>
      <c r="I6661" s="2">
        <f t="shared" si="104"/>
        <v>0.99704625730588237</v>
      </c>
      <c r="J6661">
        <v>0.228815448</v>
      </c>
      <c r="K6661">
        <f>Tabela1[[#This Row],[water_fraction_f_x000D_]]*(Tabela1[[#This Row],[mass_flow_water_kgh]]+Tabela1[[#This Row],[mass_flow_triolein_kgh]])</f>
        <v>1375.8048839868668</v>
      </c>
      <c r="L6661" s="3">
        <f>Tabela1[[#This Row],[mass_flow_water_kgh]]-Tabela1[[#This Row],[water_flow_f]]</f>
        <v>227.83147601313317</v>
      </c>
    </row>
    <row r="6662" spans="1:12" x14ac:dyDescent="0.25">
      <c r="A6662">
        <v>2423</v>
      </c>
      <c r="B6662" s="4">
        <v>1374.5454500000001</v>
      </c>
      <c r="C6662">
        <v>11</v>
      </c>
      <c r="D6662" s="4">
        <v>61.363636399999997</v>
      </c>
      <c r="E6662" s="4">
        <v>4409.0909099999999</v>
      </c>
      <c r="F6662" s="4">
        <v>4234.14822</v>
      </c>
      <c r="G6662">
        <v>0.85</v>
      </c>
      <c r="H6662">
        <v>2.5108948700000001E-3</v>
      </c>
      <c r="I6662" s="2">
        <f t="shared" si="104"/>
        <v>0.99704600603529414</v>
      </c>
      <c r="J6662">
        <v>0.198262628</v>
      </c>
      <c r="K6662">
        <f>Tabela1[[#This Row],[water_fraction_f_x000D_]]*(Tabela1[[#This Row],[mass_flow_water_kgh]]+Tabela1[[#This Row],[mass_flow_triolein_kgh]])</f>
        <v>1146.6789441299541</v>
      </c>
      <c r="L6662" s="3">
        <f>Tabela1[[#This Row],[mass_flow_water_kgh]]-Tabela1[[#This Row],[water_flow_f]]</f>
        <v>227.86650587004601</v>
      </c>
    </row>
    <row r="6663" spans="1:12" x14ac:dyDescent="0.25">
      <c r="A6663">
        <v>3707</v>
      </c>
      <c r="B6663" s="4">
        <v>1489.0909099999999</v>
      </c>
      <c r="C6663">
        <v>10</v>
      </c>
      <c r="D6663" s="4">
        <v>59.545454499999998</v>
      </c>
      <c r="E6663" s="4">
        <v>4409.0909099999999</v>
      </c>
      <c r="F6663" s="4">
        <v>4233.87219</v>
      </c>
      <c r="G6663">
        <v>0.85</v>
      </c>
      <c r="H6663">
        <v>2.5110321600000001E-3</v>
      </c>
      <c r="I6663" s="2">
        <f t="shared" si="104"/>
        <v>0.997045844517647</v>
      </c>
      <c r="J6663">
        <v>0.213835728</v>
      </c>
      <c r="K6663">
        <f>Tabela1[[#This Row],[water_fraction_f_x000D_]]*(Tabela1[[#This Row],[mass_flow_water_kgh]]+Tabela1[[#This Row],[mass_flow_triolein_kgh]])</f>
        <v>1261.242003356065</v>
      </c>
      <c r="L6663" s="3">
        <f>Tabela1[[#This Row],[mass_flow_water_kgh]]-Tabela1[[#This Row],[water_flow_f]]</f>
        <v>227.84890664393492</v>
      </c>
    </row>
    <row r="6664" spans="1:12" x14ac:dyDescent="0.25">
      <c r="A6664">
        <v>2435</v>
      </c>
      <c r="B6664" s="4">
        <v>1374.5454500000001</v>
      </c>
      <c r="C6664">
        <v>11</v>
      </c>
      <c r="D6664" s="4">
        <v>63.181818200000002</v>
      </c>
      <c r="E6664" s="4">
        <v>4409.0909099999999</v>
      </c>
      <c r="F6664" s="4">
        <v>4234.1462700000002</v>
      </c>
      <c r="G6664">
        <v>0.85</v>
      </c>
      <c r="H6664">
        <v>2.5112468899999999E-3</v>
      </c>
      <c r="I6664" s="2">
        <f t="shared" si="104"/>
        <v>0.99704559189411757</v>
      </c>
      <c r="J6664">
        <v>0.19826265000000001</v>
      </c>
      <c r="K6664">
        <f>Tabela1[[#This Row],[water_fraction_f_x000D_]]*(Tabela1[[#This Row],[mass_flow_water_kgh]]+Tabela1[[#This Row],[mass_flow_triolein_kgh]])</f>
        <v>1146.679071369954</v>
      </c>
      <c r="L6664" s="3">
        <f>Tabela1[[#This Row],[mass_flow_water_kgh]]-Tabela1[[#This Row],[water_flow_f]]</f>
        <v>227.86637863004603</v>
      </c>
    </row>
    <row r="6665" spans="1:12" x14ac:dyDescent="0.25">
      <c r="A6665">
        <v>3693</v>
      </c>
      <c r="B6665" s="4">
        <v>1489.0909099999999</v>
      </c>
      <c r="C6665">
        <v>10</v>
      </c>
      <c r="D6665" s="4">
        <v>57.7272727</v>
      </c>
      <c r="E6665" s="4">
        <v>4227.2727299999997</v>
      </c>
      <c r="F6665" s="4">
        <v>4059.1294400000002</v>
      </c>
      <c r="G6665">
        <v>0.85</v>
      </c>
      <c r="H6665">
        <v>2.5114914099999999E-3</v>
      </c>
      <c r="I6665" s="2">
        <f t="shared" si="104"/>
        <v>0.99704530422352944</v>
      </c>
      <c r="J6665">
        <v>0.22228246600000001</v>
      </c>
      <c r="K6665">
        <f>Tabela1[[#This Row],[water_fraction_f_x000D_]]*(Tabela1[[#This Row],[mass_flow_water_kgh]]+Tabela1[[#This Row],[mass_flow_triolein_kgh]])</f>
        <v>1270.6474064519361</v>
      </c>
      <c r="L6665" s="3">
        <f>Tabela1[[#This Row],[mass_flow_water_kgh]]-Tabela1[[#This Row],[water_flow_f]]</f>
        <v>218.44350354806375</v>
      </c>
    </row>
    <row r="6666" spans="1:12" x14ac:dyDescent="0.25">
      <c r="A6666">
        <v>2447</v>
      </c>
      <c r="B6666" s="4">
        <v>1374.5454500000001</v>
      </c>
      <c r="C6666">
        <v>11</v>
      </c>
      <c r="D6666" s="4">
        <v>65</v>
      </c>
      <c r="E6666" s="4">
        <v>4409.0909099999999</v>
      </c>
      <c r="F6666" s="4">
        <v>4234.1441500000001</v>
      </c>
      <c r="G6666">
        <v>0.85</v>
      </c>
      <c r="H6666">
        <v>2.51163052E-3</v>
      </c>
      <c r="I6666" s="2">
        <f t="shared" si="104"/>
        <v>0.99704514056470583</v>
      </c>
      <c r="J6666">
        <v>0.198262673</v>
      </c>
      <c r="K6666">
        <f>Tabela1[[#This Row],[water_fraction_f_x000D_]]*(Tabela1[[#This Row],[mass_flow_water_kgh]]+Tabela1[[#This Row],[mass_flow_triolein_kgh]])</f>
        <v>1146.6792043935905</v>
      </c>
      <c r="L6666" s="3">
        <f>Tabela1[[#This Row],[mass_flow_water_kgh]]-Tabela1[[#This Row],[water_flow_f]]</f>
        <v>227.86624560640962</v>
      </c>
    </row>
    <row r="6667" spans="1:12" x14ac:dyDescent="0.25">
      <c r="A6667">
        <v>12837</v>
      </c>
      <c r="B6667" s="4">
        <v>2176.36364</v>
      </c>
      <c r="C6667">
        <v>14</v>
      </c>
      <c r="D6667" s="4">
        <v>46.818181799999998</v>
      </c>
      <c r="E6667" s="4">
        <v>4227.2727299999997</v>
      </c>
      <c r="F6667" s="4">
        <v>4057.4710399999999</v>
      </c>
      <c r="G6667">
        <v>0.85</v>
      </c>
      <c r="H6667">
        <v>2.51255166E-3</v>
      </c>
      <c r="I6667" s="2">
        <f t="shared" si="104"/>
        <v>0.99704405687058828</v>
      </c>
      <c r="J6667">
        <v>0.30576781600000003</v>
      </c>
      <c r="K6667">
        <f>Tabela1[[#This Row],[water_fraction_f_x000D_]]*(Tabela1[[#This Row],[mass_flow_water_kgh]]+Tabela1[[#This Row],[mass_flow_triolein_kgh]])</f>
        <v>1958.025907313068</v>
      </c>
      <c r="L6667" s="3">
        <f>Tabela1[[#This Row],[mass_flow_water_kgh]]-Tabela1[[#This Row],[water_flow_f]]</f>
        <v>218.33773268693199</v>
      </c>
    </row>
    <row r="6668" spans="1:12" x14ac:dyDescent="0.25">
      <c r="A6668">
        <v>5398</v>
      </c>
      <c r="B6668" s="4">
        <v>1603.63636</v>
      </c>
      <c r="C6668">
        <v>12</v>
      </c>
      <c r="D6668" s="4">
        <v>54.090909099999998</v>
      </c>
      <c r="E6668" s="4">
        <v>4318.1818199999998</v>
      </c>
      <c r="F6668" s="4">
        <v>4146.2150000000001</v>
      </c>
      <c r="G6668">
        <v>0.85</v>
      </c>
      <c r="H6668">
        <v>2.5131149300000001E-3</v>
      </c>
      <c r="I6668" s="2">
        <f t="shared" si="104"/>
        <v>0.9970433942000001</v>
      </c>
      <c r="J6668">
        <v>0.23312238699999999</v>
      </c>
      <c r="K6668">
        <f>Tabela1[[#This Row],[water_fraction_f_x000D_]]*(Tabela1[[#This Row],[mass_flow_water_kgh]]+Tabela1[[#This Row],[mass_flow_triolein_kgh]])</f>
        <v>1380.5083895015957</v>
      </c>
      <c r="L6668" s="3">
        <f>Tabela1[[#This Row],[mass_flow_water_kgh]]-Tabela1[[#This Row],[water_flow_f]]</f>
        <v>223.12797049840424</v>
      </c>
    </row>
    <row r="6669" spans="1:12" x14ac:dyDescent="0.25">
      <c r="A6669">
        <v>7872</v>
      </c>
      <c r="B6669" s="4">
        <v>1832.7272700000001</v>
      </c>
      <c r="C6669">
        <v>9</v>
      </c>
      <c r="D6669" s="4">
        <v>57.7272727</v>
      </c>
      <c r="E6669" s="4">
        <v>4500</v>
      </c>
      <c r="F6669" s="4">
        <v>4320.4025799999999</v>
      </c>
      <c r="G6669">
        <v>0.85</v>
      </c>
      <c r="H6669">
        <v>2.5133294499999998E-3</v>
      </c>
      <c r="I6669" s="2">
        <f t="shared" si="104"/>
        <v>0.99704314182352938</v>
      </c>
      <c r="J6669">
        <v>0.25269196599999999</v>
      </c>
      <c r="K6669">
        <f>Tabela1[[#This Row],[water_fraction_f_x000D_]]*(Tabela1[[#This Row],[mass_flow_water_kgh]]+Tabela1[[#This Row],[mass_flow_triolein_kgh]])</f>
        <v>1600.2293039981128</v>
      </c>
      <c r="L6669" s="3">
        <f>Tabela1[[#This Row],[mass_flow_water_kgh]]-Tabela1[[#This Row],[water_flow_f]]</f>
        <v>232.49796600188733</v>
      </c>
    </row>
    <row r="6670" spans="1:12" x14ac:dyDescent="0.25">
      <c r="A6670">
        <v>15312</v>
      </c>
      <c r="B6670" s="4">
        <v>2405.4545499999999</v>
      </c>
      <c r="C6670">
        <v>11</v>
      </c>
      <c r="D6670" s="4">
        <v>50.454545500000002</v>
      </c>
      <c r="E6670" s="4">
        <v>4500</v>
      </c>
      <c r="F6670" s="4">
        <v>4319.0205299999998</v>
      </c>
      <c r="G6670">
        <v>0.85</v>
      </c>
      <c r="H6670">
        <v>2.51400406E-3</v>
      </c>
      <c r="I6670" s="2">
        <f t="shared" si="104"/>
        <v>0.99704234816470583</v>
      </c>
      <c r="J6670">
        <v>0.31468525400000003</v>
      </c>
      <c r="K6670">
        <f>Tabela1[[#This Row],[water_fraction_f_x000D_]]*(Tabela1[[#This Row],[mass_flow_water_kgh]]+Tabela1[[#This Row],[mass_flow_triolein_kgh]])</f>
        <v>2173.0447190522059</v>
      </c>
      <c r="L6670" s="3">
        <f>Tabela1[[#This Row],[mass_flow_water_kgh]]-Tabela1[[#This Row],[water_flow_f]]</f>
        <v>232.40983094779403</v>
      </c>
    </row>
    <row r="6671" spans="1:12" x14ac:dyDescent="0.25">
      <c r="A6671">
        <v>2091</v>
      </c>
      <c r="B6671" s="4">
        <v>1374.5454500000001</v>
      </c>
      <c r="C6671">
        <v>9</v>
      </c>
      <c r="D6671" s="4">
        <v>55.909090900000002</v>
      </c>
      <c r="E6671" s="4">
        <v>3681.8181800000002</v>
      </c>
      <c r="F6671" s="4">
        <v>3535.1718000000001</v>
      </c>
      <c r="G6671">
        <v>0.85</v>
      </c>
      <c r="H6671">
        <v>2.5140749900000002E-3</v>
      </c>
      <c r="I6671" s="2">
        <f t="shared" si="104"/>
        <v>0.99704226471764701</v>
      </c>
      <c r="J6671">
        <v>0.23421988399999999</v>
      </c>
      <c r="K6671">
        <f>Tabela1[[#This Row],[water_fraction_f_x000D_]]*(Tabela1[[#This Row],[mass_flow_water_kgh]]+Tabela1[[#This Row],[mass_flow_triolein_kgh]])</f>
        <v>1184.3009028804188</v>
      </c>
      <c r="L6671" s="3">
        <f>Tabela1[[#This Row],[mass_flow_water_kgh]]-Tabela1[[#This Row],[water_flow_f]]</f>
        <v>190.24454711958128</v>
      </c>
    </row>
    <row r="6672" spans="1:12" x14ac:dyDescent="0.25">
      <c r="A6672">
        <v>6694</v>
      </c>
      <c r="B6672" s="4">
        <v>1718.18182</v>
      </c>
      <c r="C6672">
        <v>11</v>
      </c>
      <c r="D6672" s="4">
        <v>54.090909099999998</v>
      </c>
      <c r="E6672" s="4">
        <v>4318.1818199999998</v>
      </c>
      <c r="F6672" s="4">
        <v>4145.9307099999996</v>
      </c>
      <c r="G6672">
        <v>0.85</v>
      </c>
      <c r="H6672">
        <v>2.5146381499999999E-3</v>
      </c>
      <c r="I6672" s="2">
        <f t="shared" si="104"/>
        <v>0.99704160217647064</v>
      </c>
      <c r="J6672">
        <v>0.24767758600000001</v>
      </c>
      <c r="K6672">
        <f>Tabela1[[#This Row],[water_fraction_f_x000D_]]*(Tabela1[[#This Row],[mass_flow_water_kgh]]+Tabela1[[#This Row],[mass_flow_triolein_kgh]])</f>
        <v>1495.0719745733729</v>
      </c>
      <c r="L6672" s="3">
        <f>Tabela1[[#This Row],[mass_flow_water_kgh]]-Tabela1[[#This Row],[water_flow_f]]</f>
        <v>223.10984542662709</v>
      </c>
    </row>
    <row r="6673" spans="1:12" x14ac:dyDescent="0.25">
      <c r="A6673">
        <v>13593</v>
      </c>
      <c r="B6673" s="4">
        <v>2290.9090900000001</v>
      </c>
      <c r="C6673">
        <v>9</v>
      </c>
      <c r="D6673" s="4">
        <v>52.2727273</v>
      </c>
      <c r="E6673" s="4">
        <v>4227.2727299999997</v>
      </c>
      <c r="F6673" s="4">
        <v>4057.1783</v>
      </c>
      <c r="G6673">
        <v>0.85</v>
      </c>
      <c r="H6673">
        <v>2.51532623E-3</v>
      </c>
      <c r="I6673" s="2">
        <f t="shared" si="104"/>
        <v>0.99704079267058832</v>
      </c>
      <c r="J6673">
        <v>0.317970576</v>
      </c>
      <c r="K6673">
        <f>Tabela1[[#This Row],[water_fraction_f_x000D_]]*(Tabela1[[#This Row],[mass_flow_water_kgh]]+Tabela1[[#This Row],[mass_flow_triolein_kgh]])</f>
        <v>2072.5900277781284</v>
      </c>
      <c r="L6673" s="3">
        <f>Tabela1[[#This Row],[mass_flow_water_kgh]]-Tabela1[[#This Row],[water_flow_f]]</f>
        <v>218.31906222187172</v>
      </c>
    </row>
    <row r="6674" spans="1:12" x14ac:dyDescent="0.25">
      <c r="A6674">
        <v>2568</v>
      </c>
      <c r="B6674" s="4">
        <v>1374.5454500000001</v>
      </c>
      <c r="C6674">
        <v>12</v>
      </c>
      <c r="D6674" s="4">
        <v>61.363636399999997</v>
      </c>
      <c r="E6674" s="4">
        <v>4500</v>
      </c>
      <c r="F6674" s="4">
        <v>4321.49154</v>
      </c>
      <c r="G6674">
        <v>0.85</v>
      </c>
      <c r="H6674">
        <v>2.5156626999999999E-3</v>
      </c>
      <c r="I6674" s="2">
        <f t="shared" si="104"/>
        <v>0.99704039682352941</v>
      </c>
      <c r="J6674">
        <v>0.19439428</v>
      </c>
      <c r="K6674">
        <f>Tabela1[[#This Row],[water_fraction_f_x000D_]]*(Tabela1[[#This Row],[mass_flow_water_kgh]]+Tabela1[[#This Row],[mass_flow_triolein_kgh]])</f>
        <v>1141.9780330800259</v>
      </c>
      <c r="L6674" s="3">
        <f>Tabela1[[#This Row],[mass_flow_water_kgh]]-Tabela1[[#This Row],[water_flow_f]]</f>
        <v>232.56741691997422</v>
      </c>
    </row>
    <row r="6675" spans="1:12" x14ac:dyDescent="0.25">
      <c r="A6675">
        <v>6387</v>
      </c>
      <c r="B6675" s="4">
        <v>1718.18182</v>
      </c>
      <c r="C6675">
        <v>9</v>
      </c>
      <c r="D6675" s="4">
        <v>52.2727273</v>
      </c>
      <c r="E6675" s="4">
        <v>3681.8181800000002</v>
      </c>
      <c r="F6675" s="4">
        <v>3534.3364099999999</v>
      </c>
      <c r="G6675">
        <v>0.85</v>
      </c>
      <c r="H6675">
        <v>2.5157368299999999E-3</v>
      </c>
      <c r="I6675" s="2">
        <f t="shared" si="104"/>
        <v>0.99704030961176482</v>
      </c>
      <c r="J6675">
        <v>0.28296121200000002</v>
      </c>
      <c r="K6675">
        <f>Tabela1[[#This Row],[water_fraction_f_x000D_]]*(Tabela1[[#This Row],[mass_flow_water_kgh]]+Tabela1[[#This Row],[mass_flow_triolein_kgh]])</f>
        <v>1527.9905448000002</v>
      </c>
      <c r="L6675" s="3">
        <f>Tabela1[[#This Row],[mass_flow_water_kgh]]-Tabela1[[#This Row],[water_flow_f]]</f>
        <v>190.19127519999984</v>
      </c>
    </row>
    <row r="6676" spans="1:12" x14ac:dyDescent="0.25">
      <c r="A6676">
        <v>2804</v>
      </c>
      <c r="B6676" s="4">
        <v>1374.5454500000001</v>
      </c>
      <c r="C6676">
        <v>14</v>
      </c>
      <c r="D6676" s="4">
        <v>54.090909099999998</v>
      </c>
      <c r="E6676" s="4">
        <v>4136.3636399999996</v>
      </c>
      <c r="F6676" s="4">
        <v>3972.0121199999999</v>
      </c>
      <c r="G6676">
        <v>0.85</v>
      </c>
      <c r="H6676">
        <v>2.5157707400000002E-3</v>
      </c>
      <c r="I6676" s="2">
        <f t="shared" si="104"/>
        <v>0.99704026971764703</v>
      </c>
      <c r="J6676">
        <v>0.210634658</v>
      </c>
      <c r="K6676">
        <f>Tabela1[[#This Row],[water_fraction_f_x000D_]]*(Tabela1[[#This Row],[mass_flow_water_kgh]]+Tabela1[[#This Row],[mass_flow_triolein_kgh]])</f>
        <v>1160.788451441241</v>
      </c>
      <c r="L6676" s="3">
        <f>Tabela1[[#This Row],[mass_flow_water_kgh]]-Tabela1[[#This Row],[water_flow_f]]</f>
        <v>213.75699855875905</v>
      </c>
    </row>
    <row r="6677" spans="1:12" x14ac:dyDescent="0.25">
      <c r="A6677">
        <v>2580</v>
      </c>
      <c r="B6677" s="4">
        <v>1374.5454500000001</v>
      </c>
      <c r="C6677">
        <v>12</v>
      </c>
      <c r="D6677" s="4">
        <v>63.181818200000002</v>
      </c>
      <c r="E6677" s="4">
        <v>4500</v>
      </c>
      <c r="F6677" s="4">
        <v>4321.49028</v>
      </c>
      <c r="G6677">
        <v>0.85</v>
      </c>
      <c r="H6677">
        <v>2.5158872900000002E-3</v>
      </c>
      <c r="I6677" s="2">
        <f t="shared" si="104"/>
        <v>0.99704013260000002</v>
      </c>
      <c r="J6677">
        <v>0.194394293</v>
      </c>
      <c r="K6677">
        <f>Tabela1[[#This Row],[water_fraction_f_x000D_]]*(Tabela1[[#This Row],[mass_flow_water_kgh]]+Tabela1[[#This Row],[mass_flow_triolein_kgh]])</f>
        <v>1141.9781094491168</v>
      </c>
      <c r="L6677" s="3">
        <f>Tabela1[[#This Row],[mass_flow_water_kgh]]-Tabela1[[#This Row],[water_flow_f]]</f>
        <v>232.56734055088327</v>
      </c>
    </row>
    <row r="6678" spans="1:12" x14ac:dyDescent="0.25">
      <c r="A6678">
        <v>2592</v>
      </c>
      <c r="B6678" s="4">
        <v>1374.5454500000001</v>
      </c>
      <c r="C6678">
        <v>12</v>
      </c>
      <c r="D6678" s="4">
        <v>65</v>
      </c>
      <c r="E6678" s="4">
        <v>4500</v>
      </c>
      <c r="F6678" s="4">
        <v>4321.4890100000002</v>
      </c>
      <c r="G6678">
        <v>0.85</v>
      </c>
      <c r="H6678">
        <v>2.5161127099999998E-3</v>
      </c>
      <c r="I6678" s="2">
        <f t="shared" si="104"/>
        <v>0.99703986740000006</v>
      </c>
      <c r="J6678">
        <v>0.19439430699999999</v>
      </c>
      <c r="K6678">
        <f>Tabela1[[#This Row],[water_fraction_f_x000D_]]*(Tabela1[[#This Row],[mass_flow_water_kgh]]+Tabela1[[#This Row],[mass_flow_triolein_kgh]])</f>
        <v>1141.9781916927529</v>
      </c>
      <c r="L6678" s="3">
        <f>Tabela1[[#This Row],[mass_flow_water_kgh]]-Tabela1[[#This Row],[water_flow_f]]</f>
        <v>232.56725830724713</v>
      </c>
    </row>
    <row r="6679" spans="1:12" x14ac:dyDescent="0.25">
      <c r="A6679">
        <v>4828</v>
      </c>
      <c r="B6679" s="4">
        <v>1603.63636</v>
      </c>
      <c r="C6679">
        <v>8</v>
      </c>
      <c r="D6679" s="4">
        <v>55.909090900000002</v>
      </c>
      <c r="E6679" s="4">
        <v>3772.7272699999999</v>
      </c>
      <c r="F6679" s="4">
        <v>3621.9762799999999</v>
      </c>
      <c r="G6679">
        <v>0.85</v>
      </c>
      <c r="H6679">
        <v>2.5168281000000001E-3</v>
      </c>
      <c r="I6679" s="2">
        <f t="shared" si="104"/>
        <v>0.99703902576470593</v>
      </c>
      <c r="J6679">
        <v>0.26202194699999998</v>
      </c>
      <c r="K6679">
        <f>Tabela1[[#This Row],[water_fraction_f_x000D_]]*(Tabela1[[#This Row],[mass_flow_water_kgh]]+Tabela1[[#This Row],[mass_flow_triolein_kgh]])</f>
        <v>1408.7252661125874</v>
      </c>
      <c r="L6679" s="3">
        <f>Tabela1[[#This Row],[mass_flow_water_kgh]]-Tabela1[[#This Row],[water_flow_f]]</f>
        <v>194.91109388741256</v>
      </c>
    </row>
    <row r="6680" spans="1:12" x14ac:dyDescent="0.25">
      <c r="A6680">
        <v>2673</v>
      </c>
      <c r="B6680" s="4">
        <v>1374.5454500000001</v>
      </c>
      <c r="C6680">
        <v>13</v>
      </c>
      <c r="D6680" s="4">
        <v>55.909090900000002</v>
      </c>
      <c r="E6680" s="4">
        <v>4227.2727299999997</v>
      </c>
      <c r="F6680" s="4">
        <v>4059.3679400000001</v>
      </c>
      <c r="G6680">
        <v>0.85</v>
      </c>
      <c r="H6680">
        <v>2.5183601700000001E-3</v>
      </c>
      <c r="I6680" s="2">
        <f t="shared" si="104"/>
        <v>0.9970372233294118</v>
      </c>
      <c r="J6680">
        <v>0.206377056</v>
      </c>
      <c r="K6680">
        <f>Tabela1[[#This Row],[water_fraction_f_x000D_]]*(Tabela1[[#This Row],[mass_flow_water_kgh]]+Tabela1[[#This Row],[mass_flow_triolein_kgh]])</f>
        <v>1156.0867442356782</v>
      </c>
      <c r="L6680" s="3">
        <f>Tabela1[[#This Row],[mass_flow_water_kgh]]-Tabela1[[#This Row],[water_flow_f]]</f>
        <v>218.45870576432185</v>
      </c>
    </row>
    <row r="6681" spans="1:12" x14ac:dyDescent="0.25">
      <c r="A6681">
        <v>2700</v>
      </c>
      <c r="B6681" s="4">
        <v>1374.5454500000001</v>
      </c>
      <c r="C6681">
        <v>13</v>
      </c>
      <c r="D6681" s="4">
        <v>59.545454499999998</v>
      </c>
      <c r="E6681" s="4">
        <v>4500</v>
      </c>
      <c r="F6681" s="4">
        <v>4321.4753499999997</v>
      </c>
      <c r="G6681">
        <v>0.85</v>
      </c>
      <c r="H6681">
        <v>2.51854209E-3</v>
      </c>
      <c r="I6681" s="2">
        <f t="shared" si="104"/>
        <v>0.99703700930588235</v>
      </c>
      <c r="J6681">
        <v>0.19439445599999999</v>
      </c>
      <c r="K6681">
        <f>Tabela1[[#This Row],[water_fraction_f_x000D_]]*(Tabela1[[#This Row],[mass_flow_water_kgh]]+Tabela1[[#This Row],[mass_flow_triolein_kgh]])</f>
        <v>1141.979067000025</v>
      </c>
      <c r="L6681" s="3">
        <f>Tabela1[[#This Row],[mass_flow_water_kgh]]-Tabela1[[#This Row],[water_flow_f]]</f>
        <v>232.56638299997508</v>
      </c>
    </row>
    <row r="6682" spans="1:12" x14ac:dyDescent="0.25">
      <c r="A6682">
        <v>9299</v>
      </c>
      <c r="B6682" s="4">
        <v>1947.2727299999999</v>
      </c>
      <c r="C6682">
        <v>9</v>
      </c>
      <c r="D6682" s="4">
        <v>55.909090900000002</v>
      </c>
      <c r="E6682" s="4">
        <v>4409.0909099999999</v>
      </c>
      <c r="F6682" s="4">
        <v>4232.7249499999998</v>
      </c>
      <c r="G6682">
        <v>0.85</v>
      </c>
      <c r="H6682">
        <v>2.5186210700000001E-3</v>
      </c>
      <c r="I6682" s="2">
        <f t="shared" si="104"/>
        <v>0.99703691638823533</v>
      </c>
      <c r="J6682">
        <v>0.27051583099999998</v>
      </c>
      <c r="K6682">
        <f>Tabela1[[#This Row],[water_fraction_f_x000D_]]*(Tabela1[[#This Row],[mass_flow_water_kgh]]+Tabela1[[#This Row],[mass_flow_triolein_kgh]])</f>
        <v>1719.4969922127846</v>
      </c>
      <c r="L6682" s="3">
        <f>Tabela1[[#This Row],[mass_flow_water_kgh]]-Tabela1[[#This Row],[water_flow_f]]</f>
        <v>227.77573778721535</v>
      </c>
    </row>
    <row r="6683" spans="1:12" x14ac:dyDescent="0.25">
      <c r="A6683">
        <v>6971</v>
      </c>
      <c r="B6683" s="4">
        <v>1718.18182</v>
      </c>
      <c r="C6683">
        <v>13</v>
      </c>
      <c r="D6683" s="4">
        <v>52.2727273</v>
      </c>
      <c r="E6683" s="4">
        <v>4409.0909099999999</v>
      </c>
      <c r="F6683" s="4">
        <v>4233.2738300000001</v>
      </c>
      <c r="G6683">
        <v>0.85</v>
      </c>
      <c r="H6683">
        <v>2.5191872499999999E-3</v>
      </c>
      <c r="I6683" s="2">
        <f t="shared" si="104"/>
        <v>0.99703625029411769</v>
      </c>
      <c r="J6683">
        <v>0.24323563500000001</v>
      </c>
      <c r="K6683">
        <f>Tabela1[[#This Row],[water_fraction_f_x000D_]]*(Tabela1[[#This Row],[mass_flow_water_kgh]]+Tabela1[[#This Row],[mass_flow_triolein_kgh]])</f>
        <v>1490.3710732997336</v>
      </c>
      <c r="L6683" s="3">
        <f>Tabela1[[#This Row],[mass_flow_water_kgh]]-Tabela1[[#This Row],[water_flow_f]]</f>
        <v>227.81074670026646</v>
      </c>
    </row>
    <row r="6684" spans="1:12" x14ac:dyDescent="0.25">
      <c r="A6684">
        <v>2105</v>
      </c>
      <c r="B6684" s="4">
        <v>1374.5454500000001</v>
      </c>
      <c r="C6684">
        <v>9</v>
      </c>
      <c r="D6684" s="4">
        <v>57.7272727</v>
      </c>
      <c r="E6684" s="4">
        <v>3863.63636</v>
      </c>
      <c r="F6684" s="4">
        <v>3709.88535</v>
      </c>
      <c r="G6684">
        <v>0.85</v>
      </c>
      <c r="H6684">
        <v>2.51929227E-3</v>
      </c>
      <c r="I6684" s="2">
        <f t="shared" si="104"/>
        <v>0.99703612674117648</v>
      </c>
      <c r="J6684">
        <v>0.22429488</v>
      </c>
      <c r="K6684">
        <f>Tabela1[[#This Row],[water_fraction_f_x000D_]]*(Tabela1[[#This Row],[mass_flow_water_kgh]]+Tabela1[[#This Row],[mass_flow_triolein_kgh]])</f>
        <v>1174.8973604921327</v>
      </c>
      <c r="L6684" s="3">
        <f>Tabela1[[#This Row],[mass_flow_water_kgh]]-Tabela1[[#This Row],[water_flow_f]]</f>
        <v>199.64808950786733</v>
      </c>
    </row>
    <row r="6685" spans="1:12" x14ac:dyDescent="0.25">
      <c r="A6685">
        <v>5660</v>
      </c>
      <c r="B6685" s="4">
        <v>1603.63636</v>
      </c>
      <c r="C6685">
        <v>14</v>
      </c>
      <c r="D6685" s="4">
        <v>50.454545500000002</v>
      </c>
      <c r="E6685" s="4">
        <v>4136.3636399999996</v>
      </c>
      <c r="F6685" s="4">
        <v>3971.4402100000002</v>
      </c>
      <c r="G6685">
        <v>0.85</v>
      </c>
      <c r="H6685">
        <v>2.5194709499999999E-3</v>
      </c>
      <c r="I6685" s="2">
        <f t="shared" si="104"/>
        <v>0.9970359165294117</v>
      </c>
      <c r="J6685">
        <v>0.24214561600000001</v>
      </c>
      <c r="K6685">
        <f>Tabela1[[#This Row],[water_fraction_f_x000D_]]*(Tabela1[[#This Row],[mass_flow_water_kgh]]+Tabela1[[#This Row],[mass_flow_triolein_kgh]])</f>
        <v>1389.91583584</v>
      </c>
      <c r="L6685" s="3">
        <f>Tabela1[[#This Row],[mass_flow_water_kgh]]-Tabela1[[#This Row],[water_flow_f]]</f>
        <v>213.72052415999997</v>
      </c>
    </row>
    <row r="6686" spans="1:12" x14ac:dyDescent="0.25">
      <c r="A6686">
        <v>1425</v>
      </c>
      <c r="B6686" s="4">
        <v>1260</v>
      </c>
      <c r="C6686">
        <v>14</v>
      </c>
      <c r="D6686" s="4">
        <v>63.181818200000002</v>
      </c>
      <c r="E6686" s="4">
        <v>4227.2727299999997</v>
      </c>
      <c r="F6686" s="4">
        <v>4059.63571</v>
      </c>
      <c r="G6686">
        <v>0.85</v>
      </c>
      <c r="H6686">
        <v>2.51993958E-3</v>
      </c>
      <c r="I6686" s="2">
        <f t="shared" si="104"/>
        <v>0.99703536520000002</v>
      </c>
      <c r="J6686">
        <v>0.189807261</v>
      </c>
      <c r="K6686">
        <f>Tabela1[[#This Row],[water_fraction_f_x000D_]]*(Tabela1[[#This Row],[mass_flow_water_kgh]]+Tabela1[[#This Row],[mass_flow_triolein_kgh]])</f>
        <v>1041.5242072412925</v>
      </c>
      <c r="L6686" s="3">
        <f>Tabela1[[#This Row],[mass_flow_water_kgh]]-Tabela1[[#This Row],[water_flow_f]]</f>
        <v>218.47579275870748</v>
      </c>
    </row>
    <row r="6687" spans="1:12" x14ac:dyDescent="0.25">
      <c r="A6687">
        <v>4189</v>
      </c>
      <c r="B6687" s="4">
        <v>1489.0909099999999</v>
      </c>
      <c r="C6687">
        <v>14</v>
      </c>
      <c r="D6687" s="4">
        <v>46.818181799999998</v>
      </c>
      <c r="E6687" s="4">
        <v>3500</v>
      </c>
      <c r="F6687" s="4">
        <v>3360.12808</v>
      </c>
      <c r="G6687">
        <v>0.85</v>
      </c>
      <c r="H6687">
        <v>2.5200258100000002E-3</v>
      </c>
      <c r="I6687" s="2">
        <f t="shared" si="104"/>
        <v>0.99703526375294116</v>
      </c>
      <c r="J6687">
        <v>0.26222632099999998</v>
      </c>
      <c r="K6687">
        <f>Tabela1[[#This Row],[water_fraction_f_x000D_]]*(Tabela1[[#This Row],[mass_flow_water_kgh]]+Tabela1[[#This Row],[mass_flow_triolein_kgh]])</f>
        <v>1308.2709544638419</v>
      </c>
      <c r="L6687" s="3">
        <f>Tabela1[[#This Row],[mass_flow_water_kgh]]-Tabela1[[#This Row],[water_flow_f]]</f>
        <v>180.81995553615798</v>
      </c>
    </row>
    <row r="6688" spans="1:12" x14ac:dyDescent="0.25">
      <c r="A6688">
        <v>1413</v>
      </c>
      <c r="B6688" s="4">
        <v>1260</v>
      </c>
      <c r="C6688">
        <v>14</v>
      </c>
      <c r="D6688" s="4">
        <v>61.363636399999997</v>
      </c>
      <c r="E6688" s="4">
        <v>4227.2727299999997</v>
      </c>
      <c r="F6688" s="4">
        <v>4059.6346100000001</v>
      </c>
      <c r="G6688">
        <v>0.85</v>
      </c>
      <c r="H6688">
        <v>2.5201503999999998E-3</v>
      </c>
      <c r="I6688" s="2">
        <f t="shared" si="104"/>
        <v>0.99703511717647064</v>
      </c>
      <c r="J6688">
        <v>0.189807274</v>
      </c>
      <c r="K6688">
        <f>Tabela1[[#This Row],[water_fraction_f_x000D_]]*(Tabela1[[#This Row],[mass_flow_water_kgh]]+Tabela1[[#This Row],[mass_flow_triolein_kgh]])</f>
        <v>1041.524278575838</v>
      </c>
      <c r="L6688" s="3">
        <f>Tabela1[[#This Row],[mass_flow_water_kgh]]-Tabela1[[#This Row],[water_flow_f]]</f>
        <v>218.47572142416197</v>
      </c>
    </row>
    <row r="6689" spans="1:12" x14ac:dyDescent="0.25">
      <c r="A6689">
        <v>13220</v>
      </c>
      <c r="B6689" s="4">
        <v>2290.9090900000001</v>
      </c>
      <c r="C6689">
        <v>6</v>
      </c>
      <c r="D6689" s="4">
        <v>61.363636399999997</v>
      </c>
      <c r="E6689" s="4">
        <v>4136.3636399999996</v>
      </c>
      <c r="F6689" s="4">
        <v>3969.7777099999998</v>
      </c>
      <c r="G6689">
        <v>0.85</v>
      </c>
      <c r="H6689">
        <v>2.5203401899999999E-3</v>
      </c>
      <c r="I6689" s="2">
        <f t="shared" si="104"/>
        <v>0.99703489389411759</v>
      </c>
      <c r="J6689">
        <v>0.32320000799999998</v>
      </c>
      <c r="K6689">
        <f>Tabela1[[#This Row],[water_fraction_f_x000D_]]*(Tabela1[[#This Row],[mass_flow_water_kgh]]+Tabela1[[#This Row],[mass_flow_triolein_kgh]])</f>
        <v>2077.2945977541817</v>
      </c>
      <c r="L6689" s="3">
        <f>Tabela1[[#This Row],[mass_flow_water_kgh]]-Tabela1[[#This Row],[water_flow_f]]</f>
        <v>213.61449224581838</v>
      </c>
    </row>
    <row r="6690" spans="1:12" x14ac:dyDescent="0.25">
      <c r="A6690">
        <v>1437</v>
      </c>
      <c r="B6690" s="4">
        <v>1260</v>
      </c>
      <c r="C6690">
        <v>14</v>
      </c>
      <c r="D6690" s="4">
        <v>65</v>
      </c>
      <c r="E6690" s="4">
        <v>4227.2727299999997</v>
      </c>
      <c r="F6690" s="4">
        <v>4059.6334200000001</v>
      </c>
      <c r="G6690">
        <v>0.85</v>
      </c>
      <c r="H6690">
        <v>2.5203762199999999E-3</v>
      </c>
      <c r="I6690" s="2">
        <f t="shared" si="104"/>
        <v>0.99703485150588234</v>
      </c>
      <c r="J6690">
        <v>0.18980728799999999</v>
      </c>
      <c r="K6690">
        <f>Tabela1[[#This Row],[water_fraction_f_x000D_]]*(Tabela1[[#This Row],[mass_flow_water_kgh]]+Tabela1[[#This Row],[mass_flow_triolein_kgh]])</f>
        <v>1041.5243553976561</v>
      </c>
      <c r="L6690" s="3">
        <f>Tabela1[[#This Row],[mass_flow_water_kgh]]-Tabela1[[#This Row],[water_flow_f]]</f>
        <v>218.47564460234389</v>
      </c>
    </row>
    <row r="6691" spans="1:12" x14ac:dyDescent="0.25">
      <c r="A6691">
        <v>7843</v>
      </c>
      <c r="B6691" s="4">
        <v>1832.7272700000001</v>
      </c>
      <c r="C6691">
        <v>9</v>
      </c>
      <c r="D6691" s="4">
        <v>54.090909099999998</v>
      </c>
      <c r="E6691" s="4">
        <v>4045.4545499999999</v>
      </c>
      <c r="F6691" s="4">
        <v>3883.5113200000001</v>
      </c>
      <c r="G6691">
        <v>0.85</v>
      </c>
      <c r="H6691">
        <v>2.5207380400000001E-3</v>
      </c>
      <c r="I6691" s="2">
        <f t="shared" si="104"/>
        <v>0.99703442583529411</v>
      </c>
      <c r="J6691">
        <v>0.27623252500000001</v>
      </c>
      <c r="K6691">
        <f>Tabela1[[#This Row],[water_fraction_f_x000D_]]*(Tabela1[[#This Row],[mass_flow_water_kgh]]+Tabela1[[#This Row],[mass_flow_triolein_kgh]])</f>
        <v>1623.7450065476955</v>
      </c>
      <c r="L6691" s="3">
        <f>Tabela1[[#This Row],[mass_flow_water_kgh]]-Tabela1[[#This Row],[water_flow_f]]</f>
        <v>208.98226345230455</v>
      </c>
    </row>
    <row r="6692" spans="1:12" x14ac:dyDescent="0.25">
      <c r="A6692">
        <v>13578</v>
      </c>
      <c r="B6692" s="4">
        <v>2290.9090900000001</v>
      </c>
      <c r="C6692">
        <v>9</v>
      </c>
      <c r="D6692" s="4">
        <v>50.454545500000002</v>
      </c>
      <c r="E6692" s="4">
        <v>3954.5454500000001</v>
      </c>
      <c r="F6692" s="4">
        <v>3795.0272199999999</v>
      </c>
      <c r="G6692">
        <v>0.85</v>
      </c>
      <c r="H6692">
        <v>2.5223277899999999E-3</v>
      </c>
      <c r="I6692" s="2">
        <f t="shared" si="104"/>
        <v>0.99703255554117654</v>
      </c>
      <c r="J6692">
        <v>0.33411507099999999</v>
      </c>
      <c r="K6692">
        <f>Tabela1[[#This Row],[water_fraction_f_x000D_]]*(Tabela1[[#This Row],[mass_flow_water_kgh]]+Tabela1[[#This Row],[mass_flow_triolein_kgh]])</f>
        <v>2086.7004870593723</v>
      </c>
      <c r="L6692" s="3">
        <f>Tabela1[[#This Row],[mass_flow_water_kgh]]-Tabela1[[#This Row],[water_flow_f]]</f>
        <v>204.20860294062777</v>
      </c>
    </row>
    <row r="6693" spans="1:12" x14ac:dyDescent="0.25">
      <c r="A6693">
        <v>3796</v>
      </c>
      <c r="B6693" s="4">
        <v>1489.0909099999999</v>
      </c>
      <c r="C6693">
        <v>11</v>
      </c>
      <c r="D6693" s="4">
        <v>52.2727273</v>
      </c>
      <c r="E6693" s="4">
        <v>3772.7272699999999</v>
      </c>
      <c r="F6693" s="4">
        <v>3622.22084</v>
      </c>
      <c r="G6693">
        <v>0.85</v>
      </c>
      <c r="H6693">
        <v>2.52305331E-3</v>
      </c>
      <c r="I6693" s="2">
        <f t="shared" si="104"/>
        <v>0.99703170198823532</v>
      </c>
      <c r="J6693">
        <v>0.245953807</v>
      </c>
      <c r="K6693">
        <f>Tabela1[[#This Row],[water_fraction_f_x000D_]]*(Tabela1[[#This Row],[mass_flow_water_kgh]]+Tabela1[[#This Row],[mass_flow_triolein_kgh]])</f>
        <v>1294.1642131128112</v>
      </c>
      <c r="L6693" s="3">
        <f>Tabela1[[#This Row],[mass_flow_water_kgh]]-Tabela1[[#This Row],[water_flow_f]]</f>
        <v>194.92669688718865</v>
      </c>
    </row>
    <row r="6694" spans="1:12" x14ac:dyDescent="0.25">
      <c r="A6694">
        <v>9416</v>
      </c>
      <c r="B6694" s="4">
        <v>1947.2727299999999</v>
      </c>
      <c r="C6694">
        <v>10</v>
      </c>
      <c r="D6694" s="4">
        <v>52.2727273</v>
      </c>
      <c r="E6694" s="4">
        <v>4136.3636399999996</v>
      </c>
      <c r="F6694" s="4">
        <v>3970.5902999999998</v>
      </c>
      <c r="G6694">
        <v>0.85</v>
      </c>
      <c r="H6694">
        <v>2.5231356999999999E-3</v>
      </c>
      <c r="I6694" s="2">
        <f t="shared" si="104"/>
        <v>0.9970316050588236</v>
      </c>
      <c r="J6694">
        <v>0.28496220100000003</v>
      </c>
      <c r="K6694">
        <f>Tabela1[[#This Row],[water_fraction_f_x000D_]]*(Tabela1[[#This Row],[mass_flow_water_kgh]]+Tabela1[[#This Row],[mass_flow_triolein_kgh]])</f>
        <v>1733.6064100788503</v>
      </c>
      <c r="L6694" s="3">
        <f>Tabela1[[#This Row],[mass_flow_water_kgh]]-Tabela1[[#This Row],[water_flow_f]]</f>
        <v>213.66631992114958</v>
      </c>
    </row>
    <row r="6695" spans="1:12" x14ac:dyDescent="0.25">
      <c r="A6695">
        <v>13232</v>
      </c>
      <c r="B6695" s="4">
        <v>2290.9090900000001</v>
      </c>
      <c r="C6695">
        <v>6</v>
      </c>
      <c r="D6695" s="4">
        <v>63.181818200000002</v>
      </c>
      <c r="E6695" s="4">
        <v>4136.3636399999996</v>
      </c>
      <c r="F6695" s="4">
        <v>3969.7563300000002</v>
      </c>
      <c r="G6695">
        <v>0.85</v>
      </c>
      <c r="H6695">
        <v>2.52381696E-3</v>
      </c>
      <c r="I6695" s="2">
        <f t="shared" si="104"/>
        <v>0.99703080357647056</v>
      </c>
      <c r="J6695">
        <v>0.32320021999999998</v>
      </c>
      <c r="K6695">
        <f>Tabela1[[#This Row],[water_fraction_f_x000D_]]*(Tabela1[[#This Row],[mass_flow_water_kgh]]+Tabela1[[#This Row],[mass_flow_triolein_kgh]])</f>
        <v>2077.2959603360005</v>
      </c>
      <c r="L6695" s="3">
        <f>Tabela1[[#This Row],[mass_flow_water_kgh]]-Tabela1[[#This Row],[water_flow_f]]</f>
        <v>213.61312966399964</v>
      </c>
    </row>
    <row r="6696" spans="1:12" x14ac:dyDescent="0.25">
      <c r="A6696">
        <v>13461</v>
      </c>
      <c r="B6696" s="4">
        <v>2290.9090900000001</v>
      </c>
      <c r="C6696">
        <v>8</v>
      </c>
      <c r="D6696" s="4">
        <v>54.090909099999998</v>
      </c>
      <c r="E6696" s="4">
        <v>4227.2727299999997</v>
      </c>
      <c r="F6696" s="4">
        <v>4057.1236199999998</v>
      </c>
      <c r="G6696">
        <v>0.85</v>
      </c>
      <c r="H6696">
        <v>2.5240905300000002E-3</v>
      </c>
      <c r="I6696" s="2">
        <f t="shared" si="104"/>
        <v>0.99703048172941178</v>
      </c>
      <c r="J6696">
        <v>0.31797111099999997</v>
      </c>
      <c r="K6696">
        <f>Tabela1[[#This Row],[water_fraction_f_x000D_]]*(Tabela1[[#This Row],[mass_flow_water_kgh]]+Tabela1[[#This Row],[mass_flow_triolein_kgh]])</f>
        <v>2072.593515005402</v>
      </c>
      <c r="L6696" s="3">
        <f>Tabela1[[#This Row],[mass_flow_water_kgh]]-Tabela1[[#This Row],[water_flow_f]]</f>
        <v>218.31557499459814</v>
      </c>
    </row>
    <row r="6697" spans="1:12" x14ac:dyDescent="0.25">
      <c r="A6697">
        <v>1230</v>
      </c>
      <c r="B6697" s="4">
        <v>1260</v>
      </c>
      <c r="C6697">
        <v>13</v>
      </c>
      <c r="D6697" s="4">
        <v>55.909090900000002</v>
      </c>
      <c r="E6697" s="4">
        <v>3954.5454500000001</v>
      </c>
      <c r="F6697" s="4">
        <v>3797.5033199999998</v>
      </c>
      <c r="G6697">
        <v>0.85</v>
      </c>
      <c r="H6697">
        <v>2.5248229999999998E-3</v>
      </c>
      <c r="I6697" s="2">
        <f t="shared" si="104"/>
        <v>0.99702961999999995</v>
      </c>
      <c r="J6697">
        <v>0.202440172</v>
      </c>
      <c r="K6697">
        <f>Tabela1[[#This Row],[water_fraction_f_x000D_]]*(Tabela1[[#This Row],[mass_flow_water_kgh]]+Tabela1[[#This Row],[mass_flow_triolein_kgh]])</f>
        <v>1055.6334777998172</v>
      </c>
      <c r="L6697" s="3">
        <f>Tabela1[[#This Row],[mass_flow_water_kgh]]-Tabela1[[#This Row],[water_flow_f]]</f>
        <v>204.36652220018277</v>
      </c>
    </row>
    <row r="6698" spans="1:12" x14ac:dyDescent="0.25">
      <c r="A6698">
        <v>3547</v>
      </c>
      <c r="B6698" s="4">
        <v>1489.0909099999999</v>
      </c>
      <c r="C6698">
        <v>9</v>
      </c>
      <c r="D6698" s="4">
        <v>57.7272727</v>
      </c>
      <c r="E6698" s="4">
        <v>4045.4545499999999</v>
      </c>
      <c r="F6698" s="4">
        <v>3884.3129199999998</v>
      </c>
      <c r="G6698">
        <v>0.85</v>
      </c>
      <c r="H6698">
        <v>2.52590972E-3</v>
      </c>
      <c r="I6698" s="2">
        <f t="shared" si="104"/>
        <v>0.99702834150588238</v>
      </c>
      <c r="J6698">
        <v>0.231285031</v>
      </c>
      <c r="K6698">
        <f>Tabela1[[#This Row],[water_fraction_f_x000D_]]*(Tabela1[[#This Row],[mass_flow_water_kgh]]+Tabela1[[#This Row],[mass_flow_triolein_kgh]])</f>
        <v>1280.0575182870091</v>
      </c>
      <c r="L6698" s="3">
        <f>Tabela1[[#This Row],[mass_flow_water_kgh]]-Tabela1[[#This Row],[water_flow_f]]</f>
        <v>209.03339171299081</v>
      </c>
    </row>
    <row r="6699" spans="1:12" x14ac:dyDescent="0.25">
      <c r="A6699">
        <v>13244</v>
      </c>
      <c r="B6699" s="4">
        <v>2290.9090900000001</v>
      </c>
      <c r="C6699">
        <v>6</v>
      </c>
      <c r="D6699" s="4">
        <v>65</v>
      </c>
      <c r="E6699" s="4">
        <v>4136.3636399999996</v>
      </c>
      <c r="F6699" s="4">
        <v>3969.7362499999999</v>
      </c>
      <c r="G6699">
        <v>0.85</v>
      </c>
      <c r="H6699">
        <v>2.5270814599999999E-3</v>
      </c>
      <c r="I6699" s="2">
        <f t="shared" si="104"/>
        <v>0.99702696298823523</v>
      </c>
      <c r="J6699">
        <v>0.32320041900000002</v>
      </c>
      <c r="K6699">
        <f>Tabela1[[#This Row],[water_fraction_f_x000D_]]*(Tabela1[[#This Row],[mass_flow_water_kgh]]+Tabela1[[#This Row],[mass_flow_triolein_kgh]])</f>
        <v>2077.297239363274</v>
      </c>
      <c r="L6699" s="3">
        <f>Tabela1[[#This Row],[mass_flow_water_kgh]]-Tabela1[[#This Row],[water_flow_f]]</f>
        <v>213.6118506367261</v>
      </c>
    </row>
    <row r="6700" spans="1:12" x14ac:dyDescent="0.25">
      <c r="A6700">
        <v>835</v>
      </c>
      <c r="B6700" s="4">
        <v>1260</v>
      </c>
      <c r="C6700">
        <v>10</v>
      </c>
      <c r="D6700" s="4">
        <v>61.363636399999997</v>
      </c>
      <c r="E6700" s="4">
        <v>4045.4545499999999</v>
      </c>
      <c r="F6700" s="4">
        <v>3884.8524299999999</v>
      </c>
      <c r="G6700">
        <v>0.85</v>
      </c>
      <c r="H6700">
        <v>2.5287237999999999E-3</v>
      </c>
      <c r="I6700" s="2">
        <f t="shared" si="104"/>
        <v>0.99702503082352933</v>
      </c>
      <c r="J6700">
        <v>0.198085233</v>
      </c>
      <c r="K6700">
        <f>Tabela1[[#This Row],[water_fraction_f_x000D_]]*(Tabela1[[#This Row],[mass_flow_water_kgh]]+Tabela1[[#This Row],[mass_flow_triolein_kgh]])</f>
        <v>1050.9322007076603</v>
      </c>
      <c r="L6700" s="3">
        <f>Tabela1[[#This Row],[mass_flow_water_kgh]]-Tabela1[[#This Row],[water_flow_f]]</f>
        <v>209.06779929233971</v>
      </c>
    </row>
    <row r="6701" spans="1:12" x14ac:dyDescent="0.25">
      <c r="A6701">
        <v>847</v>
      </c>
      <c r="B6701" s="4">
        <v>1260</v>
      </c>
      <c r="C6701">
        <v>10</v>
      </c>
      <c r="D6701" s="4">
        <v>63.181818200000002</v>
      </c>
      <c r="E6701" s="4">
        <v>4045.4545499999999</v>
      </c>
      <c r="F6701" s="4">
        <v>3884.8503300000002</v>
      </c>
      <c r="G6701">
        <v>0.85</v>
      </c>
      <c r="H6701">
        <v>2.52913773E-3</v>
      </c>
      <c r="I6701" s="2">
        <f t="shared" si="104"/>
        <v>0.99702454384705885</v>
      </c>
      <c r="J6701">
        <v>0.19808525799999999</v>
      </c>
      <c r="K6701">
        <f>Tabela1[[#This Row],[water_fraction_f_x000D_]]*(Tabela1[[#This Row],[mass_flow_water_kgh]]+Tabela1[[#This Row],[mass_flow_triolein_kgh]])</f>
        <v>1050.9323333440238</v>
      </c>
      <c r="L6701" s="3">
        <f>Tabela1[[#This Row],[mass_flow_water_kgh]]-Tabela1[[#This Row],[water_flow_f]]</f>
        <v>209.06766665597615</v>
      </c>
    </row>
    <row r="6702" spans="1:12" x14ac:dyDescent="0.25">
      <c r="A6702">
        <v>980</v>
      </c>
      <c r="B6702" s="4">
        <v>1260</v>
      </c>
      <c r="C6702">
        <v>11</v>
      </c>
      <c r="D6702" s="4">
        <v>61.363636399999997</v>
      </c>
      <c r="E6702" s="4">
        <v>4136.3636399999996</v>
      </c>
      <c r="F6702" s="4">
        <v>3972.2178899999999</v>
      </c>
      <c r="G6702">
        <v>0.85</v>
      </c>
      <c r="H6702">
        <v>2.5293271800000002E-3</v>
      </c>
      <c r="I6702" s="2">
        <f t="shared" si="104"/>
        <v>0.99702432096470595</v>
      </c>
      <c r="J6702">
        <v>0.19387683</v>
      </c>
      <c r="K6702">
        <f>Tabela1[[#This Row],[water_fraction_f_x000D_]]*(Tabela1[[#This Row],[mass_flow_water_kgh]]+Tabela1[[#This Row],[mass_flow_triolein_kgh]])</f>
        <v>1046.2298760504611</v>
      </c>
      <c r="L6702" s="3">
        <f>Tabela1[[#This Row],[mass_flow_water_kgh]]-Tabela1[[#This Row],[water_flow_f]]</f>
        <v>213.77012394953886</v>
      </c>
    </row>
    <row r="6703" spans="1:12" x14ac:dyDescent="0.25">
      <c r="A6703">
        <v>9123</v>
      </c>
      <c r="B6703" s="4">
        <v>1947.2727299999999</v>
      </c>
      <c r="C6703">
        <v>8</v>
      </c>
      <c r="D6703" s="4">
        <v>52.2727273</v>
      </c>
      <c r="E6703" s="4">
        <v>3681.8181800000002</v>
      </c>
      <c r="F6703" s="4">
        <v>3533.7104899999999</v>
      </c>
      <c r="G6703">
        <v>0.85</v>
      </c>
      <c r="H6703">
        <v>2.5295374100000002E-3</v>
      </c>
      <c r="I6703" s="2">
        <f t="shared" si="104"/>
        <v>0.99702407363529422</v>
      </c>
      <c r="J6703">
        <v>0.31215011500000001</v>
      </c>
      <c r="K6703">
        <f>Tabela1[[#This Row],[water_fraction_f_x000D_]]*(Tabela1[[#This Row],[mass_flow_water_kgh]]+Tabela1[[#This Row],[mass_flow_triolein_kgh]])</f>
        <v>1757.1213749019546</v>
      </c>
      <c r="L6703" s="3">
        <f>Tabela1[[#This Row],[mass_flow_water_kgh]]-Tabela1[[#This Row],[water_flow_f]]</f>
        <v>190.15135509804531</v>
      </c>
    </row>
    <row r="6704" spans="1:12" x14ac:dyDescent="0.25">
      <c r="A6704">
        <v>859</v>
      </c>
      <c r="B6704" s="4">
        <v>1260</v>
      </c>
      <c r="C6704">
        <v>10</v>
      </c>
      <c r="D6704" s="4">
        <v>65</v>
      </c>
      <c r="E6704" s="4">
        <v>4045.4545499999999</v>
      </c>
      <c r="F6704" s="4">
        <v>3884.8482300000001</v>
      </c>
      <c r="G6704">
        <v>0.85</v>
      </c>
      <c r="H6704">
        <v>2.5295498100000001E-3</v>
      </c>
      <c r="I6704" s="2">
        <f t="shared" si="104"/>
        <v>0.99702405904705882</v>
      </c>
      <c r="J6704">
        <v>0.198085283</v>
      </c>
      <c r="K6704">
        <f>Tabela1[[#This Row],[water_fraction_f_x000D_]]*(Tabela1[[#This Row],[mass_flow_water_kgh]]+Tabela1[[#This Row],[mass_flow_triolein_kgh]])</f>
        <v>1050.9324659803876</v>
      </c>
      <c r="L6704" s="3">
        <f>Tabela1[[#This Row],[mass_flow_water_kgh]]-Tabela1[[#This Row],[water_flow_f]]</f>
        <v>209.06753401961237</v>
      </c>
    </row>
    <row r="6705" spans="1:12" x14ac:dyDescent="0.25">
      <c r="A6705">
        <v>992</v>
      </c>
      <c r="B6705" s="4">
        <v>1260</v>
      </c>
      <c r="C6705">
        <v>11</v>
      </c>
      <c r="D6705" s="4">
        <v>63.181818200000002</v>
      </c>
      <c r="E6705" s="4">
        <v>4136.3636399999996</v>
      </c>
      <c r="F6705" s="4">
        <v>3972.21668</v>
      </c>
      <c r="G6705">
        <v>0.85</v>
      </c>
      <c r="H6705">
        <v>2.52956069E-3</v>
      </c>
      <c r="I6705" s="2">
        <f t="shared" si="104"/>
        <v>0.99702404624705887</v>
      </c>
      <c r="J6705">
        <v>0.19387684399999999</v>
      </c>
      <c r="K6705">
        <f>Tabela1[[#This Row],[water_fraction_f_x000D_]]*(Tabela1[[#This Row],[mass_flow_water_kgh]]+Tabela1[[#This Row],[mass_flow_triolein_kgh]])</f>
        <v>1046.2299515995521</v>
      </c>
      <c r="L6705" s="3">
        <f>Tabela1[[#This Row],[mass_flow_water_kgh]]-Tabela1[[#This Row],[water_flow_f]]</f>
        <v>213.77004840044788</v>
      </c>
    </row>
    <row r="6706" spans="1:12" x14ac:dyDescent="0.25">
      <c r="A6706">
        <v>1004</v>
      </c>
      <c r="B6706" s="4">
        <v>1260</v>
      </c>
      <c r="C6706">
        <v>11</v>
      </c>
      <c r="D6706" s="4">
        <v>65</v>
      </c>
      <c r="E6706" s="4">
        <v>4136.3636399999996</v>
      </c>
      <c r="F6706" s="4">
        <v>3972.2154700000001</v>
      </c>
      <c r="G6706">
        <v>0.85</v>
      </c>
      <c r="H6706">
        <v>2.5297961E-3</v>
      </c>
      <c r="I6706" s="2">
        <f t="shared" si="104"/>
        <v>0.99702376929411762</v>
      </c>
      <c r="J6706">
        <v>0.19387685800000001</v>
      </c>
      <c r="K6706">
        <f>Tabela1[[#This Row],[water_fraction_f_x000D_]]*(Tabela1[[#This Row],[mass_flow_water_kgh]]+Tabela1[[#This Row],[mass_flow_triolein_kgh]])</f>
        <v>1046.2300271486431</v>
      </c>
      <c r="L6706" s="3">
        <f>Tabela1[[#This Row],[mass_flow_water_kgh]]-Tabela1[[#This Row],[water_flow_f]]</f>
        <v>213.7699728513569</v>
      </c>
    </row>
    <row r="6707" spans="1:12" x14ac:dyDescent="0.25">
      <c r="A6707">
        <v>12137</v>
      </c>
      <c r="B6707" s="4">
        <v>2176.36364</v>
      </c>
      <c r="C6707">
        <v>9</v>
      </c>
      <c r="D6707" s="4">
        <v>50.454545500000002</v>
      </c>
      <c r="E6707" s="4">
        <v>3863.63636</v>
      </c>
      <c r="F6707" s="4">
        <v>3707.8912999999998</v>
      </c>
      <c r="G6707">
        <v>0.85</v>
      </c>
      <c r="H6707">
        <v>2.5298160999999999E-3</v>
      </c>
      <c r="I6707" s="2">
        <f t="shared" si="104"/>
        <v>0.99702374576470587</v>
      </c>
      <c r="J6707">
        <v>0.32729184099999997</v>
      </c>
      <c r="K6707">
        <f>Tabela1[[#This Row],[water_fraction_f_x000D_]]*(Tabela1[[#This Row],[mass_flow_water_kgh]]+Tabela1[[#This Row],[mass_flow_triolein_kgh]])</f>
        <v>1976.8427196399998</v>
      </c>
      <c r="L6707" s="3">
        <f>Tabela1[[#This Row],[mass_flow_water_kgh]]-Tabela1[[#This Row],[water_flow_f]]</f>
        <v>199.52092036000022</v>
      </c>
    </row>
    <row r="6708" spans="1:12" x14ac:dyDescent="0.25">
      <c r="A6708">
        <v>517</v>
      </c>
      <c r="B6708" s="4">
        <v>1260</v>
      </c>
      <c r="C6708">
        <v>8</v>
      </c>
      <c r="D6708" s="4">
        <v>57.7272727</v>
      </c>
      <c r="E6708" s="4">
        <v>3500</v>
      </c>
      <c r="F6708" s="4">
        <v>3360.6336700000002</v>
      </c>
      <c r="G6708">
        <v>0.85</v>
      </c>
      <c r="H6708">
        <v>2.5303253299999999E-3</v>
      </c>
      <c r="I6708" s="2">
        <f t="shared" si="104"/>
        <v>0.99702314667058822</v>
      </c>
      <c r="J6708">
        <v>0.226711723</v>
      </c>
      <c r="K6708">
        <f>Tabela1[[#This Row],[water_fraction_f_x000D_]]*(Tabela1[[#This Row],[mass_flow_water_kgh]]+Tabela1[[#This Row],[mass_flow_triolein_kgh]])</f>
        <v>1079.14780148</v>
      </c>
      <c r="L6708" s="3">
        <f>Tabela1[[#This Row],[mass_flow_water_kgh]]-Tabela1[[#This Row],[water_flow_f]]</f>
        <v>180.85219852</v>
      </c>
    </row>
    <row r="6709" spans="1:12" x14ac:dyDescent="0.25">
      <c r="A6709">
        <v>2528</v>
      </c>
      <c r="B6709" s="4">
        <v>1374.5454500000001</v>
      </c>
      <c r="C6709">
        <v>12</v>
      </c>
      <c r="D6709" s="4">
        <v>55.909090900000002</v>
      </c>
      <c r="E6709" s="4">
        <v>4136.3636399999996</v>
      </c>
      <c r="F6709" s="4">
        <v>3971.93084</v>
      </c>
      <c r="G6709">
        <v>0.85</v>
      </c>
      <c r="H6709">
        <v>2.5311813000000001E-3</v>
      </c>
      <c r="I6709" s="2">
        <f t="shared" si="104"/>
        <v>0.99702213964705888</v>
      </c>
      <c r="J6709">
        <v>0.21063559900000001</v>
      </c>
      <c r="K6709">
        <f>Tabela1[[#This Row],[water_fraction_f_x000D_]]*(Tabela1[[#This Row],[mass_flow_water_kgh]]+Tabela1[[#This Row],[mass_flow_triolein_kgh]])</f>
        <v>1160.7936372066947</v>
      </c>
      <c r="L6709" s="3">
        <f>Tabela1[[#This Row],[mass_flow_water_kgh]]-Tabela1[[#This Row],[water_flow_f]]</f>
        <v>213.75181279330536</v>
      </c>
    </row>
    <row r="6710" spans="1:12" x14ac:dyDescent="0.25">
      <c r="A6710">
        <v>2237</v>
      </c>
      <c r="B6710" s="4">
        <v>1374.5454500000001</v>
      </c>
      <c r="C6710">
        <v>10</v>
      </c>
      <c r="D6710" s="4">
        <v>55.909090900000002</v>
      </c>
      <c r="E6710" s="4">
        <v>3863.63636</v>
      </c>
      <c r="F6710" s="4">
        <v>3709.8197399999999</v>
      </c>
      <c r="G6710">
        <v>0.85</v>
      </c>
      <c r="H6710">
        <v>2.5323800999999999E-3</v>
      </c>
      <c r="I6710" s="2">
        <f t="shared" si="104"/>
        <v>0.99702072929411767</v>
      </c>
      <c r="J6710">
        <v>0.224295679</v>
      </c>
      <c r="K6710">
        <f>Tabela1[[#This Row],[water_fraction_f_x000D_]]*(Tabela1[[#This Row],[mass_flow_water_kgh]]+Tabela1[[#This Row],[mass_flow_triolein_kgh]])</f>
        <v>1174.9015457993989</v>
      </c>
      <c r="L6710" s="3">
        <f>Tabela1[[#This Row],[mass_flow_water_kgh]]-Tabela1[[#This Row],[water_flow_f]]</f>
        <v>199.64390420060113</v>
      </c>
    </row>
    <row r="6711" spans="1:12" x14ac:dyDescent="0.25">
      <c r="A6711">
        <v>1112</v>
      </c>
      <c r="B6711" s="4">
        <v>1260</v>
      </c>
      <c r="C6711">
        <v>12</v>
      </c>
      <c r="D6711" s="4">
        <v>59.545454499999998</v>
      </c>
      <c r="E6711" s="4">
        <v>4136.3636399999996</v>
      </c>
      <c r="F6711" s="4">
        <v>3972.2015900000001</v>
      </c>
      <c r="G6711">
        <v>0.85</v>
      </c>
      <c r="H6711">
        <v>2.5324832600000001E-3</v>
      </c>
      <c r="I6711" s="2">
        <f t="shared" si="104"/>
        <v>0.99702060792941172</v>
      </c>
      <c r="J6711">
        <v>0.19387702200000001</v>
      </c>
      <c r="K6711">
        <f>Tabela1[[#This Row],[water_fraction_f_x000D_]]*(Tabela1[[#This Row],[mass_flow_water_kgh]]+Tabela1[[#This Row],[mass_flow_triolein_kgh]])</f>
        <v>1046.2309121522801</v>
      </c>
      <c r="L6711" s="3">
        <f>Tabela1[[#This Row],[mass_flow_water_kgh]]-Tabela1[[#This Row],[water_flow_f]]</f>
        <v>213.7690878477199</v>
      </c>
    </row>
    <row r="6712" spans="1:12" x14ac:dyDescent="0.25">
      <c r="A6712">
        <v>13608</v>
      </c>
      <c r="B6712" s="4">
        <v>2290.9090900000001</v>
      </c>
      <c r="C6712">
        <v>9</v>
      </c>
      <c r="D6712" s="4">
        <v>54.090909099999998</v>
      </c>
      <c r="E6712" s="4">
        <v>4500</v>
      </c>
      <c r="F6712" s="4">
        <v>4319.1700099999998</v>
      </c>
      <c r="G6712">
        <v>0.85</v>
      </c>
      <c r="H6712">
        <v>2.5334076400000002E-3</v>
      </c>
      <c r="I6712" s="2">
        <f t="shared" si="104"/>
        <v>0.99701952042352948</v>
      </c>
      <c r="J6712">
        <v>0.30312432499999997</v>
      </c>
      <c r="K6712">
        <f>Tabela1[[#This Row],[water_fraction_f_x000D_]]*(Tabela1[[#This Row],[mass_flow_water_kgh]]+Tabela1[[#This Row],[mass_flow_triolein_kgh]])</f>
        <v>2058.4897340426141</v>
      </c>
      <c r="L6712" s="3">
        <f>Tabela1[[#This Row],[mass_flow_water_kgh]]-Tabela1[[#This Row],[water_flow_f]]</f>
        <v>232.41935595738596</v>
      </c>
    </row>
    <row r="6713" spans="1:12" x14ac:dyDescent="0.25">
      <c r="A6713">
        <v>6840</v>
      </c>
      <c r="B6713" s="4">
        <v>1718.18182</v>
      </c>
      <c r="C6713">
        <v>12</v>
      </c>
      <c r="D6713" s="4">
        <v>54.090909099999998</v>
      </c>
      <c r="E6713" s="4">
        <v>4500</v>
      </c>
      <c r="F6713" s="4">
        <v>4320.5573400000003</v>
      </c>
      <c r="G6713">
        <v>0.85</v>
      </c>
      <c r="H6713">
        <v>2.5336220699999999E-3</v>
      </c>
      <c r="I6713" s="2">
        <f t="shared" si="104"/>
        <v>0.99701926815294117</v>
      </c>
      <c r="J6713">
        <v>0.23892417799999999</v>
      </c>
      <c r="K6713">
        <f>Tabela1[[#This Row],[water_fraction_f_x000D_]]*(Tabela1[[#This Row],[mass_flow_water_kgh]]+Tabela1[[#This Row],[mass_flow_triolein_kgh]])</f>
        <v>1485.6739799980439</v>
      </c>
      <c r="L6713" s="3">
        <f>Tabela1[[#This Row],[mass_flow_water_kgh]]-Tabela1[[#This Row],[water_flow_f]]</f>
        <v>232.50784000195608</v>
      </c>
    </row>
    <row r="6714" spans="1:12" x14ac:dyDescent="0.25">
      <c r="A6714">
        <v>1293</v>
      </c>
      <c r="B6714" s="4">
        <v>1260</v>
      </c>
      <c r="C6714">
        <v>13</v>
      </c>
      <c r="D6714" s="4">
        <v>65</v>
      </c>
      <c r="E6714" s="4">
        <v>4227.2727299999997</v>
      </c>
      <c r="F6714" s="4">
        <v>4059.5628000000002</v>
      </c>
      <c r="G6714">
        <v>0.85</v>
      </c>
      <c r="H6714">
        <v>2.53382478E-3</v>
      </c>
      <c r="I6714" s="2">
        <f t="shared" si="104"/>
        <v>0.99701902967058831</v>
      </c>
      <c r="J6714">
        <v>0.189808109</v>
      </c>
      <c r="K6714">
        <f>Tabela1[[#This Row],[water_fraction_f_x000D_]]*(Tabela1[[#This Row],[mass_flow_water_kgh]]+Tabela1[[#This Row],[mass_flow_triolein_kgh]])</f>
        <v>1041.5288604485675</v>
      </c>
      <c r="L6714" s="3">
        <f>Tabela1[[#This Row],[mass_flow_water_kgh]]-Tabela1[[#This Row],[water_flow_f]]</f>
        <v>218.47113955143254</v>
      </c>
    </row>
    <row r="6715" spans="1:12" x14ac:dyDescent="0.25">
      <c r="A6715">
        <v>1269</v>
      </c>
      <c r="B6715" s="4">
        <v>1260</v>
      </c>
      <c r="C6715">
        <v>13</v>
      </c>
      <c r="D6715" s="4">
        <v>61.363636399999997</v>
      </c>
      <c r="E6715" s="4">
        <v>4227.2727299999997</v>
      </c>
      <c r="F6715" s="4">
        <v>4059.5557199999998</v>
      </c>
      <c r="G6715">
        <v>0.85</v>
      </c>
      <c r="H6715">
        <v>2.53517267E-3</v>
      </c>
      <c r="I6715" s="2">
        <f t="shared" si="104"/>
        <v>0.99701744391764702</v>
      </c>
      <c r="J6715">
        <v>0.18980819099999999</v>
      </c>
      <c r="K6715">
        <f>Tabela1[[#This Row],[water_fraction_f_x000D_]]*(Tabela1[[#This Row],[mass_flow_water_kgh]]+Tabela1[[#This Row],[mass_flow_triolein_kgh]])</f>
        <v>1041.5293104049313</v>
      </c>
      <c r="L6715" s="3">
        <f>Tabela1[[#This Row],[mass_flow_water_kgh]]-Tabela1[[#This Row],[water_flow_f]]</f>
        <v>218.47068959506873</v>
      </c>
    </row>
    <row r="6716" spans="1:12" x14ac:dyDescent="0.25">
      <c r="A6716">
        <v>1281</v>
      </c>
      <c r="B6716" s="4">
        <v>1260</v>
      </c>
      <c r="C6716">
        <v>13</v>
      </c>
      <c r="D6716" s="4">
        <v>63.181818200000002</v>
      </c>
      <c r="E6716" s="4">
        <v>4227.2727299999997</v>
      </c>
      <c r="F6716" s="4">
        <v>4059.5548199999998</v>
      </c>
      <c r="G6716">
        <v>0.85</v>
      </c>
      <c r="H6716">
        <v>2.5353440200000001E-3</v>
      </c>
      <c r="I6716" s="2">
        <f t="shared" si="104"/>
        <v>0.9970172423294118</v>
      </c>
      <c r="J6716">
        <v>0.18980820200000001</v>
      </c>
      <c r="K6716">
        <f>Tabela1[[#This Row],[water_fraction_f_x000D_]]*(Tabela1[[#This Row],[mass_flow_water_kgh]]+Tabela1[[#This Row],[mass_flow_triolein_kgh]])</f>
        <v>1041.5293707649314</v>
      </c>
      <c r="L6716" s="3">
        <f>Tabela1[[#This Row],[mass_flow_water_kgh]]-Tabela1[[#This Row],[water_flow_f]]</f>
        <v>218.4706292350686</v>
      </c>
    </row>
    <row r="6717" spans="1:12" x14ac:dyDescent="0.25">
      <c r="A6717">
        <v>2251</v>
      </c>
      <c r="B6717" s="4">
        <v>1374.5454500000001</v>
      </c>
      <c r="C6717">
        <v>10</v>
      </c>
      <c r="D6717" s="4">
        <v>57.7272727</v>
      </c>
      <c r="E6717" s="4">
        <v>4045.4545499999999</v>
      </c>
      <c r="F6717" s="4">
        <v>3884.5397200000002</v>
      </c>
      <c r="G6717">
        <v>0.85</v>
      </c>
      <c r="H6717">
        <v>2.5355672700000001E-3</v>
      </c>
      <c r="I6717" s="2">
        <f t="shared" si="104"/>
        <v>0.99701697968235292</v>
      </c>
      <c r="J6717">
        <v>0.21503645699999999</v>
      </c>
      <c r="K6717">
        <f>Tabela1[[#This Row],[water_fraction_f_x000D_]]*(Tabela1[[#This Row],[mass_flow_water_kgh]]+Tabela1[[#This Row],[mass_flow_triolein_kgh]])</f>
        <v>1165.49759694</v>
      </c>
      <c r="L6717" s="3">
        <f>Tabela1[[#This Row],[mass_flow_water_kgh]]-Tabela1[[#This Row],[water_flow_f]]</f>
        <v>209.04785306000008</v>
      </c>
    </row>
    <row r="6718" spans="1:12" x14ac:dyDescent="0.25">
      <c r="A6718">
        <v>663</v>
      </c>
      <c r="B6718" s="4">
        <v>1260</v>
      </c>
      <c r="C6718">
        <v>9</v>
      </c>
      <c r="D6718" s="4">
        <v>57.7272727</v>
      </c>
      <c r="E6718" s="4">
        <v>3681.8181800000002</v>
      </c>
      <c r="F6718" s="4">
        <v>3535.3440099999998</v>
      </c>
      <c r="G6718">
        <v>0.85</v>
      </c>
      <c r="H6718">
        <v>2.535935E-3</v>
      </c>
      <c r="I6718" s="2">
        <f t="shared" si="104"/>
        <v>0.99701654705882348</v>
      </c>
      <c r="J6718">
        <v>0.21646779099999999</v>
      </c>
      <c r="K6718">
        <f>Tabela1[[#This Row],[water_fraction_f_x000D_]]*(Tabela1[[#This Row],[mass_flow_water_kgh]]+Tabela1[[#This Row],[mass_flow_triolein_kgh]])</f>
        <v>1069.7444649482404</v>
      </c>
      <c r="L6718" s="3">
        <f>Tabela1[[#This Row],[mass_flow_water_kgh]]-Tabela1[[#This Row],[water_flow_f]]</f>
        <v>190.25553505175958</v>
      </c>
    </row>
    <row r="6719" spans="1:12" x14ac:dyDescent="0.25">
      <c r="A6719">
        <v>8106</v>
      </c>
      <c r="B6719" s="4">
        <v>1832.7272700000001</v>
      </c>
      <c r="C6719">
        <v>11</v>
      </c>
      <c r="D6719" s="4">
        <v>50.454545500000002</v>
      </c>
      <c r="E6719" s="4">
        <v>3954.5454500000001</v>
      </c>
      <c r="F6719" s="4">
        <v>3796.0565000000001</v>
      </c>
      <c r="G6719">
        <v>0.85</v>
      </c>
      <c r="H6719">
        <v>2.53618279E-3</v>
      </c>
      <c r="I6719" s="2">
        <f t="shared" si="104"/>
        <v>0.99701625554117645</v>
      </c>
      <c r="J6719">
        <v>0.28138522300000002</v>
      </c>
      <c r="K6719">
        <f>Tabela1[[#This Row],[water_fraction_f_x000D_]]*(Tabela1[[#This Row],[mass_flow_water_kgh]]+Tabela1[[#This Row],[mass_flow_triolein_kgh]])</f>
        <v>1628.4530248790165</v>
      </c>
      <c r="L6719" s="3">
        <f>Tabela1[[#This Row],[mass_flow_water_kgh]]-Tabela1[[#This Row],[water_flow_f]]</f>
        <v>204.27424512098355</v>
      </c>
    </row>
    <row r="6720" spans="1:12" x14ac:dyDescent="0.25">
      <c r="A6720">
        <v>3561</v>
      </c>
      <c r="B6720" s="4">
        <v>1489.0909099999999</v>
      </c>
      <c r="C6720">
        <v>9</v>
      </c>
      <c r="D6720" s="4">
        <v>59.545454499999998</v>
      </c>
      <c r="E6720" s="4">
        <v>4227.2727299999997</v>
      </c>
      <c r="F6720" s="4">
        <v>4058.9941600000002</v>
      </c>
      <c r="G6720">
        <v>0.85</v>
      </c>
      <c r="H6720">
        <v>2.53621935E-3</v>
      </c>
      <c r="I6720" s="2">
        <f t="shared" si="104"/>
        <v>0.99701621252941175</v>
      </c>
      <c r="J6720">
        <v>0.22228397599999999</v>
      </c>
      <c r="K6720">
        <f>Tabela1[[#This Row],[water_fraction_f_x000D_]]*(Tabela1[[#This Row],[mass_flow_water_kgh]]+Tabela1[[#This Row],[mass_flow_triolein_kgh]])</f>
        <v>1270.6560381610325</v>
      </c>
      <c r="L6720" s="3">
        <f>Tabela1[[#This Row],[mass_flow_water_kgh]]-Tabela1[[#This Row],[water_flow_f]]</f>
        <v>218.43487183896741</v>
      </c>
    </row>
    <row r="6721" spans="1:12" x14ac:dyDescent="0.25">
      <c r="A6721">
        <v>3839</v>
      </c>
      <c r="B6721" s="4">
        <v>1489.0909099999999</v>
      </c>
      <c r="C6721">
        <v>11</v>
      </c>
      <c r="D6721" s="4">
        <v>57.7272727</v>
      </c>
      <c r="E6721" s="4">
        <v>4409.0909099999999</v>
      </c>
      <c r="F6721" s="4">
        <v>4233.7275600000003</v>
      </c>
      <c r="G6721">
        <v>0.85</v>
      </c>
      <c r="H6721">
        <v>2.5366547700000001E-3</v>
      </c>
      <c r="I6721" s="2">
        <f t="shared" si="104"/>
        <v>0.99701570027058828</v>
      </c>
      <c r="J6721">
        <v>0.21383729200000001</v>
      </c>
      <c r="K6721">
        <f>Tabela1[[#This Row],[water_fraction_f_x000D_]]*(Tabela1[[#This Row],[mass_flow_water_kgh]]+Tabela1[[#This Row],[mass_flow_triolein_kgh]])</f>
        <v>1261.2512281124314</v>
      </c>
      <c r="L6721" s="3">
        <f>Tabela1[[#This Row],[mass_flow_water_kgh]]-Tabela1[[#This Row],[water_flow_f]]</f>
        <v>227.83968188756853</v>
      </c>
    </row>
    <row r="6722" spans="1:12" x14ac:dyDescent="0.25">
      <c r="A6722">
        <v>2818</v>
      </c>
      <c r="B6722" s="4">
        <v>1374.5454500000001</v>
      </c>
      <c r="C6722">
        <v>14</v>
      </c>
      <c r="D6722" s="4">
        <v>55.909090900000002</v>
      </c>
      <c r="E6722" s="4">
        <v>4318.1818199999998</v>
      </c>
      <c r="F6722" s="4">
        <v>4146.6372600000004</v>
      </c>
      <c r="G6722">
        <v>0.85</v>
      </c>
      <c r="H6722">
        <v>2.5367431999999998E-3</v>
      </c>
      <c r="I6722" s="2">
        <f t="shared" ref="I6722:I6785" si="105">(G6722-H6722)/G6722</f>
        <v>0.99701559623529412</v>
      </c>
      <c r="J6722">
        <v>0.202256404</v>
      </c>
      <c r="K6722">
        <f>Tabela1[[#This Row],[water_fraction_f_x000D_]]*(Tabela1[[#This Row],[mass_flow_water_kgh]]+Tabela1[[#This Row],[mass_flow_triolein_kgh]])</f>
        <v>1151.3905465829371</v>
      </c>
      <c r="L6722" s="3">
        <f>Tabela1[[#This Row],[mass_flow_water_kgh]]-Tabela1[[#This Row],[water_flow_f]]</f>
        <v>223.154903417063</v>
      </c>
    </row>
    <row r="6723" spans="1:12" x14ac:dyDescent="0.25">
      <c r="A6723">
        <v>7072</v>
      </c>
      <c r="B6723" s="4">
        <v>1718.18182</v>
      </c>
      <c r="C6723">
        <v>14</v>
      </c>
      <c r="D6723" s="4">
        <v>46.818181799999998</v>
      </c>
      <c r="E6723" s="4">
        <v>3772.7272699999999</v>
      </c>
      <c r="F6723" s="4">
        <v>3621.5955800000002</v>
      </c>
      <c r="G6723">
        <v>0.85</v>
      </c>
      <c r="H6723">
        <v>2.5367714600000001E-3</v>
      </c>
      <c r="I6723" s="2">
        <f t="shared" si="105"/>
        <v>0.99701556298823535</v>
      </c>
      <c r="J6723">
        <v>0.27742127500000002</v>
      </c>
      <c r="K6723">
        <f>Tabela1[[#This Row],[water_fraction_f_x000D_]]*(Tabela1[[#This Row],[mass_flow_water_kgh]]+Tabela1[[#This Row],[mass_flow_triolein_kgh]])</f>
        <v>1523.2950006568899</v>
      </c>
      <c r="L6723" s="3">
        <f>Tabela1[[#This Row],[mass_flow_water_kgh]]-Tabela1[[#This Row],[water_flow_f]]</f>
        <v>194.88681934311012</v>
      </c>
    </row>
    <row r="6724" spans="1:12" x14ac:dyDescent="0.25">
      <c r="A6724">
        <v>8237</v>
      </c>
      <c r="B6724" s="4">
        <v>1832.7272700000001</v>
      </c>
      <c r="C6724">
        <v>12</v>
      </c>
      <c r="D6724" s="4">
        <v>48.636363600000003</v>
      </c>
      <c r="E6724" s="4">
        <v>3863.63636</v>
      </c>
      <c r="F6724" s="4">
        <v>3708.6806000000001</v>
      </c>
      <c r="G6724">
        <v>0.85</v>
      </c>
      <c r="H6724">
        <v>2.5376460599999999E-3</v>
      </c>
      <c r="I6724" s="2">
        <f t="shared" si="105"/>
        <v>0.99701453404705886</v>
      </c>
      <c r="J6724">
        <v>0.28670150300000002</v>
      </c>
      <c r="K6724">
        <f>Tabela1[[#This Row],[water_fraction_f_x000D_]]*(Tabela1[[#This Row],[mass_flow_water_kgh]]+Tabela1[[#This Row],[mass_flow_triolein_kgh]])</f>
        <v>1633.1560143555359</v>
      </c>
      <c r="L6724" s="3">
        <f>Tabela1[[#This Row],[mass_flow_water_kgh]]-Tabela1[[#This Row],[water_flow_f]]</f>
        <v>199.57125564446415</v>
      </c>
    </row>
    <row r="6725" spans="1:12" x14ac:dyDescent="0.25">
      <c r="A6725">
        <v>12676</v>
      </c>
      <c r="B6725" s="4">
        <v>2176.36364</v>
      </c>
      <c r="C6725">
        <v>13</v>
      </c>
      <c r="D6725" s="4">
        <v>45</v>
      </c>
      <c r="E6725" s="4">
        <v>3772.7272699999999</v>
      </c>
      <c r="F6725" s="4">
        <v>3620.4761100000001</v>
      </c>
      <c r="G6725">
        <v>0.85</v>
      </c>
      <c r="H6725">
        <v>2.53801972E-3</v>
      </c>
      <c r="I6725" s="2">
        <f t="shared" si="105"/>
        <v>0.9970140944470588</v>
      </c>
      <c r="J6725">
        <v>0.33308420500000002</v>
      </c>
      <c r="K6725">
        <f>Tabela1[[#This Row],[water_fraction_f_x000D_]]*(Tabela1[[#This Row],[mass_flow_water_kgh]]+Tabela1[[#This Row],[mass_flow_triolein_kgh]])</f>
        <v>1981.5482162300766</v>
      </c>
      <c r="L6725" s="3">
        <f>Tabela1[[#This Row],[mass_flow_water_kgh]]-Tabela1[[#This Row],[water_flow_f]]</f>
        <v>194.81542376992343</v>
      </c>
    </row>
    <row r="6726" spans="1:12" x14ac:dyDescent="0.25">
      <c r="A6726">
        <v>2077</v>
      </c>
      <c r="B6726" s="4">
        <v>1374.5454500000001</v>
      </c>
      <c r="C6726">
        <v>9</v>
      </c>
      <c r="D6726" s="4">
        <v>54.090909099999998</v>
      </c>
      <c r="E6726" s="4">
        <v>3500</v>
      </c>
      <c r="F6726" s="4">
        <v>3360.3183600000002</v>
      </c>
      <c r="G6726">
        <v>0.85</v>
      </c>
      <c r="H6726">
        <v>2.5384552200000002E-3</v>
      </c>
      <c r="I6726" s="2">
        <f t="shared" si="105"/>
        <v>0.99701358209411772</v>
      </c>
      <c r="J6726">
        <v>0.24488711399999999</v>
      </c>
      <c r="K6726">
        <f>Tabela1[[#This Row],[water_fraction_f_x000D_]]*(Tabela1[[#This Row],[mass_flow_water_kgh]]+Tabela1[[#This Row],[mass_flow_triolein_kgh]])</f>
        <v>1193.7133673123312</v>
      </c>
      <c r="L6726" s="3">
        <f>Tabela1[[#This Row],[mass_flow_water_kgh]]-Tabela1[[#This Row],[water_flow_f]]</f>
        <v>180.83208268766884</v>
      </c>
    </row>
    <row r="6727" spans="1:12" x14ac:dyDescent="0.25">
      <c r="A6727">
        <v>14117</v>
      </c>
      <c r="B6727" s="4">
        <v>2290.9090900000001</v>
      </c>
      <c r="C6727">
        <v>13</v>
      </c>
      <c r="D6727" s="4">
        <v>45</v>
      </c>
      <c r="E6727" s="4">
        <v>3863.63636</v>
      </c>
      <c r="F6727" s="4">
        <v>3707.5597400000001</v>
      </c>
      <c r="G6727">
        <v>0.85</v>
      </c>
      <c r="H6727">
        <v>2.5390244599999999E-3</v>
      </c>
      <c r="I6727" s="2">
        <f t="shared" si="105"/>
        <v>0.99701291240000001</v>
      </c>
      <c r="J6727">
        <v>0.33981539999999999</v>
      </c>
      <c r="K6727">
        <f>Tabela1[[#This Row],[water_fraction_f_x000D_]]*(Tabela1[[#This Row],[mass_flow_water_kgh]]+Tabela1[[#This Row],[mass_flow_triolein_kgh]])</f>
        <v>2091.4093239099298</v>
      </c>
      <c r="L6727" s="3">
        <f>Tabela1[[#This Row],[mass_flow_water_kgh]]-Tabela1[[#This Row],[water_flow_f]]</f>
        <v>199.49976609007035</v>
      </c>
    </row>
    <row r="6728" spans="1:12" x14ac:dyDescent="0.25">
      <c r="A6728">
        <v>10608</v>
      </c>
      <c r="B6728" s="4">
        <v>2061.8181800000002</v>
      </c>
      <c r="C6728">
        <v>8</v>
      </c>
      <c r="D6728" s="4">
        <v>57.7272727</v>
      </c>
      <c r="E6728" s="4">
        <v>4500</v>
      </c>
      <c r="F6728" s="4">
        <v>4319.6874799999996</v>
      </c>
      <c r="G6728">
        <v>0.85</v>
      </c>
      <c r="H6728">
        <v>2.53945497E-3</v>
      </c>
      <c r="I6728" s="2">
        <f t="shared" si="105"/>
        <v>0.99701240591764706</v>
      </c>
      <c r="J6728">
        <v>0.27878947100000001</v>
      </c>
      <c r="K6728">
        <f>Tabela1[[#This Row],[water_fraction_f_x000D_]]*(Tabela1[[#This Row],[mass_flow_water_kgh]]+Tabela1[[#This Row],[mass_flow_triolein_kgh]])</f>
        <v>1829.3658192003829</v>
      </c>
      <c r="L6728" s="3">
        <f>Tabela1[[#This Row],[mass_flow_water_kgh]]-Tabela1[[#This Row],[water_flow_f]]</f>
        <v>232.45236079961728</v>
      </c>
    </row>
    <row r="6729" spans="1:12" x14ac:dyDescent="0.25">
      <c r="A6729">
        <v>9809</v>
      </c>
      <c r="B6729" s="4">
        <v>1947.2727299999999</v>
      </c>
      <c r="C6729">
        <v>13</v>
      </c>
      <c r="D6729" s="4">
        <v>46.818181799999998</v>
      </c>
      <c r="E6729" s="4">
        <v>3863.63636</v>
      </c>
      <c r="F6729" s="4">
        <v>3708.3921599999999</v>
      </c>
      <c r="G6729">
        <v>0.85</v>
      </c>
      <c r="H6729">
        <v>2.5394895199999999E-3</v>
      </c>
      <c r="I6729" s="2">
        <f t="shared" si="105"/>
        <v>0.99701236527058823</v>
      </c>
      <c r="J6729">
        <v>0.30076530899999998</v>
      </c>
      <c r="K6729">
        <f>Tabela1[[#This Row],[water_fraction_f_x000D_]]*(Tabela1[[#This Row],[mass_flow_water_kgh]]+Tabela1[[#This Row],[mass_flow_triolein_kgh]])</f>
        <v>1747.7198680247586</v>
      </c>
      <c r="L6729" s="3">
        <f>Tabela1[[#This Row],[mass_flow_water_kgh]]-Tabela1[[#This Row],[water_flow_f]]</f>
        <v>199.55286197524129</v>
      </c>
    </row>
    <row r="6730" spans="1:12" x14ac:dyDescent="0.25">
      <c r="A6730">
        <v>1334</v>
      </c>
      <c r="B6730" s="4">
        <v>1260</v>
      </c>
      <c r="C6730">
        <v>14</v>
      </c>
      <c r="D6730" s="4">
        <v>50.454545500000002</v>
      </c>
      <c r="E6730" s="4">
        <v>3590.9090900000001</v>
      </c>
      <c r="F6730" s="4">
        <v>3447.9502699999998</v>
      </c>
      <c r="G6730">
        <v>0.85</v>
      </c>
      <c r="H6730">
        <v>2.5414918799999998E-3</v>
      </c>
      <c r="I6730" s="2">
        <f t="shared" si="105"/>
        <v>0.99701000955294117</v>
      </c>
      <c r="J6730">
        <v>0.22149427499999999</v>
      </c>
      <c r="K6730">
        <f>Tabela1[[#This Row],[water_fraction_f_x000D_]]*(Tabela1[[#This Row],[mass_flow_water_kgh]]+Tabela1[[#This Row],[mass_flow_triolein_kgh]])</f>
        <v>1074.4485919804597</v>
      </c>
      <c r="L6730" s="3">
        <f>Tabela1[[#This Row],[mass_flow_water_kgh]]-Tabela1[[#This Row],[water_flow_f]]</f>
        <v>185.5514080195403</v>
      </c>
    </row>
    <row r="6731" spans="1:12" x14ac:dyDescent="0.25">
      <c r="A6731">
        <v>2119</v>
      </c>
      <c r="B6731" s="4">
        <v>1374.5454500000001</v>
      </c>
      <c r="C6731">
        <v>9</v>
      </c>
      <c r="D6731" s="4">
        <v>59.545454499999998</v>
      </c>
      <c r="E6731" s="4">
        <v>4045.4545499999999</v>
      </c>
      <c r="F6731" s="4">
        <v>3884.50765</v>
      </c>
      <c r="G6731">
        <v>0.85</v>
      </c>
      <c r="H6731">
        <v>2.5417509E-3</v>
      </c>
      <c r="I6731" s="2">
        <f t="shared" si="105"/>
        <v>0.99700970482352946</v>
      </c>
      <c r="J6731">
        <v>0.21503683400000001</v>
      </c>
      <c r="K6731">
        <f>Tabela1[[#This Row],[water_fraction_f_x000D_]]*(Tabela1[[#This Row],[mass_flow_water_kgh]]+Tabela1[[#This Row],[mass_flow_triolein_kgh]])</f>
        <v>1165.49964028</v>
      </c>
      <c r="L6731" s="3">
        <f>Tabela1[[#This Row],[mass_flow_water_kgh]]-Tabela1[[#This Row],[water_flow_f]]</f>
        <v>209.04580972000008</v>
      </c>
    </row>
    <row r="6732" spans="1:12" x14ac:dyDescent="0.25">
      <c r="A6732">
        <v>12020</v>
      </c>
      <c r="B6732" s="4">
        <v>2176.36364</v>
      </c>
      <c r="C6732">
        <v>8</v>
      </c>
      <c r="D6732" s="4">
        <v>54.090909099999998</v>
      </c>
      <c r="E6732" s="4">
        <v>4136.3636399999996</v>
      </c>
      <c r="F6732" s="4">
        <v>3969.9217699999999</v>
      </c>
      <c r="G6732">
        <v>0.85</v>
      </c>
      <c r="H6732">
        <v>2.54222727E-3</v>
      </c>
      <c r="I6732" s="2">
        <f t="shared" si="105"/>
        <v>0.99700914438823529</v>
      </c>
      <c r="J6732">
        <v>0.31091790699999999</v>
      </c>
      <c r="K6732">
        <f>Tabela1[[#This Row],[water_fraction_f_x000D_]]*(Tabela1[[#This Row],[mass_flow_water_kgh]]+Tabela1[[#This Row],[mass_flow_triolein_kgh]])</f>
        <v>1962.7399533594028</v>
      </c>
      <c r="L6732" s="3">
        <f>Tabela1[[#This Row],[mass_flow_water_kgh]]-Tabela1[[#This Row],[water_flow_f]]</f>
        <v>213.62368664059727</v>
      </c>
    </row>
    <row r="6733" spans="1:12" x14ac:dyDescent="0.25">
      <c r="A6733">
        <v>6311</v>
      </c>
      <c r="B6733" s="4">
        <v>1718.18182</v>
      </c>
      <c r="C6733">
        <v>8</v>
      </c>
      <c r="D6733" s="4">
        <v>61.363636399999997</v>
      </c>
      <c r="E6733" s="4">
        <v>4409.0909099999999</v>
      </c>
      <c r="F6733" s="4">
        <v>4233.1375600000001</v>
      </c>
      <c r="G6733">
        <v>0.85</v>
      </c>
      <c r="H6733">
        <v>2.5424256300000002E-3</v>
      </c>
      <c r="I6733" s="2">
        <f t="shared" si="105"/>
        <v>0.99700891102352951</v>
      </c>
      <c r="J6733">
        <v>0.24323705400000001</v>
      </c>
      <c r="K6733">
        <f>Tabela1[[#This Row],[water_fraction_f_x000D_]]*(Tabela1[[#This Row],[mass_flow_water_kgh]]+Tabela1[[#This Row],[mass_flow_triolein_kgh]])</f>
        <v>1490.3797678997373</v>
      </c>
      <c r="L6733" s="3">
        <f>Tabela1[[#This Row],[mass_flow_water_kgh]]-Tabela1[[#This Row],[water_flow_f]]</f>
        <v>227.8020521002627</v>
      </c>
    </row>
    <row r="6734" spans="1:12" x14ac:dyDescent="0.25">
      <c r="A6734">
        <v>10696</v>
      </c>
      <c r="B6734" s="4">
        <v>2061.8181800000002</v>
      </c>
      <c r="C6734">
        <v>9</v>
      </c>
      <c r="D6734" s="4">
        <v>50.454545500000002</v>
      </c>
      <c r="E6734" s="4">
        <v>3772.7272699999999</v>
      </c>
      <c r="F6734" s="4">
        <v>3620.72568</v>
      </c>
      <c r="G6734">
        <v>0.85</v>
      </c>
      <c r="H6734">
        <v>2.5431528999999998E-3</v>
      </c>
      <c r="I6734" s="2">
        <f t="shared" si="105"/>
        <v>0.99700805541176474</v>
      </c>
      <c r="J6734">
        <v>0.31998839699999998</v>
      </c>
      <c r="K6734">
        <f>Tabela1[[#This Row],[water_fraction_f_x000D_]]*(Tabela1[[#This Row],[mass_flow_water_kgh]]+Tabela1[[#This Row],[mass_flow_triolein_kgh]])</f>
        <v>1866.9868457691434</v>
      </c>
      <c r="L6734" s="3">
        <f>Tabela1[[#This Row],[mass_flow_water_kgh]]-Tabela1[[#This Row],[water_flow_f]]</f>
        <v>194.83133423085678</v>
      </c>
    </row>
    <row r="6735" spans="1:12" x14ac:dyDescent="0.25">
      <c r="A6735">
        <v>2631</v>
      </c>
      <c r="B6735" s="4">
        <v>1374.5454500000001</v>
      </c>
      <c r="C6735">
        <v>13</v>
      </c>
      <c r="D6735" s="4">
        <v>50.454545500000002</v>
      </c>
      <c r="E6735" s="4">
        <v>3681.8181800000002</v>
      </c>
      <c r="F6735" s="4">
        <v>3535.0306700000001</v>
      </c>
      <c r="G6735">
        <v>0.85</v>
      </c>
      <c r="H6735">
        <v>2.54323946E-3</v>
      </c>
      <c r="I6735" s="2">
        <f t="shared" si="105"/>
        <v>0.99700795357647054</v>
      </c>
      <c r="J6735">
        <v>0.234221664</v>
      </c>
      <c r="K6735">
        <f>Tabela1[[#This Row],[water_fraction_f_x000D_]]*(Tabela1[[#This Row],[mass_flow_water_kgh]]+Tabela1[[#This Row],[mass_flow_triolein_kgh]])</f>
        <v>1184.3099032076802</v>
      </c>
      <c r="L6735" s="3">
        <f>Tabela1[[#This Row],[mass_flow_water_kgh]]-Tabela1[[#This Row],[water_flow_f]]</f>
        <v>190.23554679231984</v>
      </c>
    </row>
    <row r="6736" spans="1:12" x14ac:dyDescent="0.25">
      <c r="A6736">
        <v>2132</v>
      </c>
      <c r="B6736" s="4">
        <v>1374.5454500000001</v>
      </c>
      <c r="C6736">
        <v>9</v>
      </c>
      <c r="D6736" s="4">
        <v>61.363636399999997</v>
      </c>
      <c r="E6736" s="4">
        <v>4136.3636399999996</v>
      </c>
      <c r="F6736" s="4">
        <v>3971.8671899999999</v>
      </c>
      <c r="G6736">
        <v>0.85</v>
      </c>
      <c r="H6736">
        <v>2.5432497200000002E-3</v>
      </c>
      <c r="I6736" s="2">
        <f t="shared" si="105"/>
        <v>0.99700794150588234</v>
      </c>
      <c r="J6736">
        <v>0.21063633500000001</v>
      </c>
      <c r="K6736">
        <f>Tabela1[[#This Row],[water_fraction_f_x000D_]]*(Tabela1[[#This Row],[mass_flow_water_kgh]]+Tabela1[[#This Row],[mass_flow_triolein_kgh]])</f>
        <v>1160.7976932357851</v>
      </c>
      <c r="L6736" s="3">
        <f>Tabela1[[#This Row],[mass_flow_water_kgh]]-Tabela1[[#This Row],[water_flow_f]]</f>
        <v>213.74775676421496</v>
      </c>
    </row>
    <row r="6737" spans="1:12" x14ac:dyDescent="0.25">
      <c r="A6737">
        <v>16884</v>
      </c>
      <c r="B6737" s="4">
        <v>2520</v>
      </c>
      <c r="C6737">
        <v>12</v>
      </c>
      <c r="D6737" s="4">
        <v>48.636363600000003</v>
      </c>
      <c r="E6737" s="4">
        <v>4500</v>
      </c>
      <c r="F6737" s="4">
        <v>4318.5457200000001</v>
      </c>
      <c r="G6737">
        <v>0.85</v>
      </c>
      <c r="H6737">
        <v>2.5436563499999999E-3</v>
      </c>
      <c r="I6737" s="2">
        <f t="shared" si="105"/>
        <v>0.9970074631176471</v>
      </c>
      <c r="J6737">
        <v>0.32587186000000001</v>
      </c>
      <c r="K6737">
        <f>Tabela1[[#This Row],[water_fraction_f_x000D_]]*(Tabela1[[#This Row],[mass_flow_water_kgh]]+Tabela1[[#This Row],[mass_flow_triolein_kgh]])</f>
        <v>2287.6204572000001</v>
      </c>
      <c r="L6737" s="3">
        <f>Tabela1[[#This Row],[mass_flow_water_kgh]]-Tabela1[[#This Row],[water_flow_f]]</f>
        <v>232.37954279999985</v>
      </c>
    </row>
    <row r="6738" spans="1:12" x14ac:dyDescent="0.25">
      <c r="A6738">
        <v>6323</v>
      </c>
      <c r="B6738" s="4">
        <v>1718.18182</v>
      </c>
      <c r="C6738">
        <v>8</v>
      </c>
      <c r="D6738" s="4">
        <v>63.181818200000002</v>
      </c>
      <c r="E6738" s="4">
        <v>4409.0909099999999</v>
      </c>
      <c r="F6738" s="4">
        <v>4233.1294699999999</v>
      </c>
      <c r="G6738">
        <v>0.85</v>
      </c>
      <c r="H6738">
        <v>2.5438053400000001E-3</v>
      </c>
      <c r="I6738" s="2">
        <f t="shared" si="105"/>
        <v>0.99700728783529413</v>
      </c>
      <c r="J6738">
        <v>0.24323713799999999</v>
      </c>
      <c r="K6738">
        <f>Tabela1[[#This Row],[water_fraction_f_x000D_]]*(Tabela1[[#This Row],[mass_flow_water_kgh]]+Tabela1[[#This Row],[mass_flow_triolein_kgh]])</f>
        <v>1490.3802825906466</v>
      </c>
      <c r="L6738" s="3">
        <f>Tabela1[[#This Row],[mass_flow_water_kgh]]-Tabela1[[#This Row],[water_flow_f]]</f>
        <v>227.80153740935339</v>
      </c>
    </row>
    <row r="6739" spans="1:12" x14ac:dyDescent="0.25">
      <c r="A6739">
        <v>5369</v>
      </c>
      <c r="B6739" s="4">
        <v>1603.63636</v>
      </c>
      <c r="C6739">
        <v>12</v>
      </c>
      <c r="D6739" s="4">
        <v>50.454545500000002</v>
      </c>
      <c r="E6739" s="4">
        <v>3863.63636</v>
      </c>
      <c r="F6739" s="4">
        <v>3709.2046999999998</v>
      </c>
      <c r="G6739">
        <v>0.85</v>
      </c>
      <c r="H6739">
        <v>2.5438133500000001E-3</v>
      </c>
      <c r="I6739" s="2">
        <f t="shared" si="105"/>
        <v>0.99700727841176473</v>
      </c>
      <c r="J6739">
        <v>0.25680659300000003</v>
      </c>
      <c r="K6739">
        <f>Tabela1[[#This Row],[water_fraction_f_x000D_]]*(Tabela1[[#This Row],[mass_flow_water_kgh]]+Tabela1[[#This Row],[mass_flow_triolein_kgh]])</f>
        <v>1404.0316802250431</v>
      </c>
      <c r="L6739" s="3">
        <f>Tabela1[[#This Row],[mass_flow_water_kgh]]-Tabela1[[#This Row],[water_flow_f]]</f>
        <v>199.60467977495682</v>
      </c>
    </row>
    <row r="6740" spans="1:12" x14ac:dyDescent="0.25">
      <c r="A6740">
        <v>2144</v>
      </c>
      <c r="B6740" s="4">
        <v>1374.5454500000001</v>
      </c>
      <c r="C6740">
        <v>9</v>
      </c>
      <c r="D6740" s="4">
        <v>63.181818200000002</v>
      </c>
      <c r="E6740" s="4">
        <v>4136.3636399999996</v>
      </c>
      <c r="F6740" s="4">
        <v>3971.8634299999999</v>
      </c>
      <c r="G6740">
        <v>0.85</v>
      </c>
      <c r="H6740">
        <v>2.5439625499999998E-3</v>
      </c>
      <c r="I6740" s="2">
        <f t="shared" si="105"/>
        <v>0.99700710288235295</v>
      </c>
      <c r="J6740">
        <v>0.21063637900000001</v>
      </c>
      <c r="K6740">
        <f>Tabela1[[#This Row],[water_fraction_f_x000D_]]*(Tabela1[[#This Row],[mass_flow_water_kgh]]+Tabela1[[#This Row],[mass_flow_triolein_kgh]])</f>
        <v>1160.7979357157851</v>
      </c>
      <c r="L6740" s="3">
        <f>Tabela1[[#This Row],[mass_flow_water_kgh]]-Tabela1[[#This Row],[water_flow_f]]</f>
        <v>213.74751428421496</v>
      </c>
    </row>
    <row r="6741" spans="1:12" x14ac:dyDescent="0.25">
      <c r="A6741">
        <v>8252</v>
      </c>
      <c r="B6741" s="4">
        <v>1832.7272700000001</v>
      </c>
      <c r="C6741">
        <v>12</v>
      </c>
      <c r="D6741" s="4">
        <v>50.454545500000002</v>
      </c>
      <c r="E6741" s="4">
        <v>4136.3636399999996</v>
      </c>
      <c r="F6741" s="4">
        <v>3970.7449799999999</v>
      </c>
      <c r="G6741">
        <v>0.85</v>
      </c>
      <c r="H6741">
        <v>2.5444770099999998E-3</v>
      </c>
      <c r="I6741" s="2">
        <f t="shared" si="105"/>
        <v>0.99700649763529403</v>
      </c>
      <c r="J6741">
        <v>0.27123913999999999</v>
      </c>
      <c r="K6741">
        <f>Tabela1[[#This Row],[water_fraction_f_x000D_]]*(Tabela1[[#This Row],[mass_flow_water_kgh]]+Tabela1[[#This Row],[mass_flow_triolein_kgh]])</f>
        <v>1619.0510850102173</v>
      </c>
      <c r="L6741" s="3">
        <f>Tabela1[[#This Row],[mass_flow_water_kgh]]-Tabela1[[#This Row],[water_flow_f]]</f>
        <v>213.67618498978277</v>
      </c>
    </row>
    <row r="6742" spans="1:12" x14ac:dyDescent="0.25">
      <c r="A6742">
        <v>6548</v>
      </c>
      <c r="B6742" s="4">
        <v>1718.18182</v>
      </c>
      <c r="C6742">
        <v>10</v>
      </c>
      <c r="D6742" s="4">
        <v>54.090909099999998</v>
      </c>
      <c r="E6742" s="4">
        <v>4136.3636399999996</v>
      </c>
      <c r="F6742" s="4">
        <v>3971.02315</v>
      </c>
      <c r="G6742">
        <v>0.85</v>
      </c>
      <c r="H6742">
        <v>2.5446131999999999E-3</v>
      </c>
      <c r="I6742" s="2">
        <f t="shared" si="105"/>
        <v>0.9970063374117647</v>
      </c>
      <c r="J6742">
        <v>0.25697774499999998</v>
      </c>
      <c r="K6742">
        <f>Tabela1[[#This Row],[water_fraction_f_x000D_]]*(Tabela1[[#This Row],[mass_flow_water_kgh]]+Tabela1[[#This Row],[mass_flow_triolein_kgh]])</f>
        <v>1504.4878903107874</v>
      </c>
      <c r="L6742" s="3">
        <f>Tabela1[[#This Row],[mass_flow_water_kgh]]-Tabela1[[#This Row],[water_flow_f]]</f>
        <v>213.69392968921261</v>
      </c>
    </row>
    <row r="6743" spans="1:12" x14ac:dyDescent="0.25">
      <c r="A6743">
        <v>2156</v>
      </c>
      <c r="B6743" s="4">
        <v>1374.5454500000001</v>
      </c>
      <c r="C6743">
        <v>9</v>
      </c>
      <c r="D6743" s="4">
        <v>65</v>
      </c>
      <c r="E6743" s="4">
        <v>4136.3636399999996</v>
      </c>
      <c r="F6743" s="4">
        <v>3971.8596600000001</v>
      </c>
      <c r="G6743">
        <v>0.85</v>
      </c>
      <c r="H6743">
        <v>2.5446767999999999E-3</v>
      </c>
      <c r="I6743" s="2">
        <f t="shared" si="105"/>
        <v>0.99700626258823521</v>
      </c>
      <c r="J6743">
        <v>0.21063642199999999</v>
      </c>
      <c r="K6743">
        <f>Tabela1[[#This Row],[water_fraction_f_x000D_]]*(Tabela1[[#This Row],[mass_flow_water_kgh]]+Tabela1[[#This Row],[mass_flow_triolein_kgh]])</f>
        <v>1160.7981726848757</v>
      </c>
      <c r="L6743" s="3">
        <f>Tabela1[[#This Row],[mass_flow_water_kgh]]-Tabela1[[#This Row],[water_flow_f]]</f>
        <v>213.74727731512439</v>
      </c>
    </row>
    <row r="6744" spans="1:12" x14ac:dyDescent="0.25">
      <c r="A6744">
        <v>4562</v>
      </c>
      <c r="B6744" s="4">
        <v>1603.63636</v>
      </c>
      <c r="C6744">
        <v>6</v>
      </c>
      <c r="D6744" s="4">
        <v>59.545454499999998</v>
      </c>
      <c r="E6744" s="4">
        <v>3590.9090900000001</v>
      </c>
      <c r="F6744" s="4">
        <v>3447.0983500000002</v>
      </c>
      <c r="G6744">
        <v>0.85</v>
      </c>
      <c r="H6744">
        <v>2.5447289099999998E-3</v>
      </c>
      <c r="I6744" s="2">
        <f t="shared" si="105"/>
        <v>0.99700620128235296</v>
      </c>
      <c r="J6744">
        <v>0.27300546399999998</v>
      </c>
      <c r="K6744">
        <f>Tabela1[[#This Row],[water_fraction_f_x000D_]]*(Tabela1[[#This Row],[mass_flow_water_kgh]]+Tabela1[[#This Row],[mass_flow_triolein_kgh]])</f>
        <v>1418.1392908463386</v>
      </c>
      <c r="L6744" s="3">
        <f>Tabela1[[#This Row],[mass_flow_water_kgh]]-Tabela1[[#This Row],[water_flow_f]]</f>
        <v>185.49706915366141</v>
      </c>
    </row>
    <row r="6745" spans="1:12" x14ac:dyDescent="0.25">
      <c r="A6745">
        <v>6335</v>
      </c>
      <c r="B6745" s="4">
        <v>1718.18182</v>
      </c>
      <c r="C6745">
        <v>8</v>
      </c>
      <c r="D6745" s="4">
        <v>65</v>
      </c>
      <c r="E6745" s="4">
        <v>4409.0909099999999</v>
      </c>
      <c r="F6745" s="4">
        <v>4233.1213600000001</v>
      </c>
      <c r="G6745">
        <v>0.85</v>
      </c>
      <c r="H6745">
        <v>2.5451889300000001E-3</v>
      </c>
      <c r="I6745" s="2">
        <f t="shared" si="105"/>
        <v>0.99700566008235292</v>
      </c>
      <c r="J6745">
        <v>0.243237223</v>
      </c>
      <c r="K6745">
        <f>Tabela1[[#This Row],[water_fraction_f_x000D_]]*(Tabela1[[#This Row],[mass_flow_water_kgh]]+Tabela1[[#This Row],[mass_flow_triolein_kgh]])</f>
        <v>1490.3808034088288</v>
      </c>
      <c r="L6745" s="3">
        <f>Tabela1[[#This Row],[mass_flow_water_kgh]]-Tabela1[[#This Row],[water_flow_f]]</f>
        <v>227.80101659117122</v>
      </c>
    </row>
    <row r="6746" spans="1:12" x14ac:dyDescent="0.25">
      <c r="A6746">
        <v>3679</v>
      </c>
      <c r="B6746" s="4">
        <v>1489.0909099999999</v>
      </c>
      <c r="C6746">
        <v>10</v>
      </c>
      <c r="D6746" s="4">
        <v>55.909090900000002</v>
      </c>
      <c r="E6746" s="4">
        <v>4045.4545499999999</v>
      </c>
      <c r="F6746" s="4">
        <v>3884.1985399999999</v>
      </c>
      <c r="G6746">
        <v>0.85</v>
      </c>
      <c r="H6746">
        <v>2.5475035200000001E-3</v>
      </c>
      <c r="I6746" s="2">
        <f t="shared" si="105"/>
        <v>0.99700293703529408</v>
      </c>
      <c r="J6746">
        <v>0.231286349</v>
      </c>
      <c r="K6746">
        <f>Tabela1[[#This Row],[water_fraction_f_x000D_]]*(Tabela1[[#This Row],[mass_flow_water_kgh]]+Tabela1[[#This Row],[mass_flow_triolein_kgh]])</f>
        <v>1280.0648128179255</v>
      </c>
      <c r="L6746" s="3">
        <f>Tabela1[[#This Row],[mass_flow_water_kgh]]-Tabela1[[#This Row],[water_flow_f]]</f>
        <v>209.02609718207441</v>
      </c>
    </row>
    <row r="6747" spans="1:12" x14ac:dyDescent="0.25">
      <c r="A6747">
        <v>1401</v>
      </c>
      <c r="B6747" s="4">
        <v>1260</v>
      </c>
      <c r="C6747">
        <v>14</v>
      </c>
      <c r="D6747" s="4">
        <v>59.545454499999998</v>
      </c>
      <c r="E6747" s="4">
        <v>4227.2727299999997</v>
      </c>
      <c r="F6747" s="4">
        <v>4059.48974</v>
      </c>
      <c r="G6747">
        <v>0.85</v>
      </c>
      <c r="H6747">
        <v>2.5477370800000001E-3</v>
      </c>
      <c r="I6747" s="2">
        <f t="shared" si="105"/>
        <v>0.9970026622588235</v>
      </c>
      <c r="J6747">
        <v>0.189808958</v>
      </c>
      <c r="K6747">
        <f>Tabela1[[#This Row],[water_fraction_f_x000D_]]*(Tabela1[[#This Row],[mass_flow_water_kgh]]+Tabela1[[#This Row],[mass_flow_triolein_kgh]])</f>
        <v>1041.5335191431152</v>
      </c>
      <c r="L6747" s="3">
        <f>Tabela1[[#This Row],[mass_flow_water_kgh]]-Tabela1[[#This Row],[water_flow_f]]</f>
        <v>218.4664808568848</v>
      </c>
    </row>
    <row r="6748" spans="1:12" x14ac:dyDescent="0.25">
      <c r="A6748">
        <v>1388</v>
      </c>
      <c r="B6748" s="4">
        <v>1260</v>
      </c>
      <c r="C6748">
        <v>14</v>
      </c>
      <c r="D6748" s="4">
        <v>57.7272727</v>
      </c>
      <c r="E6748" s="4">
        <v>4136.3636399999996</v>
      </c>
      <c r="F6748" s="4">
        <v>3972.11978</v>
      </c>
      <c r="G6748">
        <v>0.85</v>
      </c>
      <c r="H6748">
        <v>2.54832503E-3</v>
      </c>
      <c r="I6748" s="2">
        <f t="shared" si="105"/>
        <v>0.99700197055294115</v>
      </c>
      <c r="J6748">
        <v>0.193877989</v>
      </c>
      <c r="K6748">
        <f>Tabela1[[#This Row],[water_fraction_f_x000D_]]*(Tabela1[[#This Row],[mass_flow_water_kgh]]+Tabela1[[#This Row],[mass_flow_triolein_kgh]])</f>
        <v>1046.2361304359199</v>
      </c>
      <c r="L6748" s="3">
        <f>Tabela1[[#This Row],[mass_flow_water_kgh]]-Tabela1[[#This Row],[water_flow_f]]</f>
        <v>213.7638695640801</v>
      </c>
    </row>
    <row r="6749" spans="1:12" x14ac:dyDescent="0.25">
      <c r="A6749">
        <v>6298</v>
      </c>
      <c r="B6749" s="4">
        <v>1718.18182</v>
      </c>
      <c r="C6749">
        <v>8</v>
      </c>
      <c r="D6749" s="4">
        <v>59.545454499999998</v>
      </c>
      <c r="E6749" s="4">
        <v>4318.1818199999998</v>
      </c>
      <c r="F6749" s="4">
        <v>4145.7358599999998</v>
      </c>
      <c r="G6749">
        <v>0.85</v>
      </c>
      <c r="H6749">
        <v>2.5483669499999999E-3</v>
      </c>
      <c r="I6749" s="2">
        <f t="shared" si="105"/>
        <v>0.99700192123529408</v>
      </c>
      <c r="J6749">
        <v>0.247679645</v>
      </c>
      <c r="K6749">
        <f>Tabela1[[#This Row],[water_fraction_f_x000D_]]*(Tabela1[[#This Row],[mass_flow_water_kgh]]+Tabela1[[#This Row],[mass_flow_triolein_kgh]])</f>
        <v>1495.0844034461077</v>
      </c>
      <c r="L6749" s="3">
        <f>Tabela1[[#This Row],[mass_flow_water_kgh]]-Tabela1[[#This Row],[water_flow_f]]</f>
        <v>223.09741655389234</v>
      </c>
    </row>
    <row r="6750" spans="1:12" x14ac:dyDescent="0.25">
      <c r="A6750">
        <v>7087</v>
      </c>
      <c r="B6750" s="4">
        <v>1718.18182</v>
      </c>
      <c r="C6750">
        <v>14</v>
      </c>
      <c r="D6750" s="4">
        <v>48.636363600000003</v>
      </c>
      <c r="E6750" s="4">
        <v>4045.4545499999999</v>
      </c>
      <c r="F6750" s="4">
        <v>3883.6226900000001</v>
      </c>
      <c r="G6750">
        <v>0.85</v>
      </c>
      <c r="H6750">
        <v>2.55064409E-3</v>
      </c>
      <c r="I6750" s="2">
        <f t="shared" si="105"/>
        <v>0.99699924224705871</v>
      </c>
      <c r="J6750">
        <v>0.26184727000000002</v>
      </c>
      <c r="K6750">
        <f>Tabela1[[#This Row],[water_fraction_f_x000D_]]*(Tabela1[[#This Row],[mass_flow_water_kgh]]+Tabela1[[#This Row],[mass_flow_triolein_kgh]])</f>
        <v>1509.1924487572101</v>
      </c>
      <c r="L6750" s="3">
        <f>Tabela1[[#This Row],[mass_flow_water_kgh]]-Tabela1[[#This Row],[water_flow_f]]</f>
        <v>208.98937124278996</v>
      </c>
    </row>
    <row r="6751" spans="1:12" x14ac:dyDescent="0.25">
      <c r="A6751">
        <v>13871</v>
      </c>
      <c r="B6751" s="4">
        <v>2290.9090900000001</v>
      </c>
      <c r="C6751">
        <v>11</v>
      </c>
      <c r="D6751" s="4">
        <v>50.454545500000002</v>
      </c>
      <c r="E6751" s="4">
        <v>4409.0909099999999</v>
      </c>
      <c r="F6751" s="4">
        <v>4231.6815699999997</v>
      </c>
      <c r="G6751">
        <v>0.85</v>
      </c>
      <c r="H6751">
        <v>2.5521646100000002E-3</v>
      </c>
      <c r="I6751" s="2">
        <f t="shared" si="105"/>
        <v>0.99699745340000001</v>
      </c>
      <c r="J6751">
        <v>0.30794028400000001</v>
      </c>
      <c r="K6751">
        <f>Tabela1[[#This Row],[water_fraction_f_x000D_]]*(Tabela1[[#This Row],[mass_flow_water_kgh]]+Tabela1[[#This Row],[mass_flow_triolein_kgh]])</f>
        <v>2063.1999028</v>
      </c>
      <c r="L6751" s="3">
        <f>Tabela1[[#This Row],[mass_flow_water_kgh]]-Tabela1[[#This Row],[water_flow_f]]</f>
        <v>227.70918720000009</v>
      </c>
    </row>
    <row r="6752" spans="1:12" x14ac:dyDescent="0.25">
      <c r="A6752">
        <v>4247</v>
      </c>
      <c r="B6752" s="4">
        <v>1489.0909099999999</v>
      </c>
      <c r="C6752">
        <v>14</v>
      </c>
      <c r="D6752" s="4">
        <v>54.090909099999998</v>
      </c>
      <c r="E6752" s="4">
        <v>4409.0909099999999</v>
      </c>
      <c r="F6752" s="4">
        <v>4233.6379999999999</v>
      </c>
      <c r="G6752">
        <v>0.85</v>
      </c>
      <c r="H6752">
        <v>2.55252076E-3</v>
      </c>
      <c r="I6752" s="2">
        <f t="shared" si="105"/>
        <v>0.99699703439999998</v>
      </c>
      <c r="J6752">
        <v>0.213838261</v>
      </c>
      <c r="K6752">
        <f>Tabela1[[#This Row],[water_fraction_f_x000D_]]*(Tabela1[[#This Row],[mass_flow_water_kgh]]+Tabela1[[#This Row],[mass_flow_triolein_kgh]])</f>
        <v>1261.2569434506149</v>
      </c>
      <c r="L6752" s="3">
        <f>Tabela1[[#This Row],[mass_flow_water_kgh]]-Tabela1[[#This Row],[water_flow_f]]</f>
        <v>227.83396654938497</v>
      </c>
    </row>
    <row r="6753" spans="1:12" x14ac:dyDescent="0.25">
      <c r="A6753">
        <v>12152</v>
      </c>
      <c r="B6753" s="4">
        <v>2176.36364</v>
      </c>
      <c r="C6753">
        <v>9</v>
      </c>
      <c r="D6753" s="4">
        <v>52.2727273</v>
      </c>
      <c r="E6753" s="4">
        <v>4136.3636399999996</v>
      </c>
      <c r="F6753" s="4">
        <v>3969.8553400000001</v>
      </c>
      <c r="G6753">
        <v>0.85</v>
      </c>
      <c r="H6753">
        <v>2.5532230099999998E-3</v>
      </c>
      <c r="I6753" s="2">
        <f t="shared" si="105"/>
        <v>0.9969962082235293</v>
      </c>
      <c r="J6753">
        <v>0.310918578</v>
      </c>
      <c r="K6753">
        <f>Tabela1[[#This Row],[water_fraction_f_x000D_]]*(Tabela1[[#This Row],[mass_flow_water_kgh]]+Tabela1[[#This Row],[mass_flow_triolein_kgh]])</f>
        <v>1962.7441891994076</v>
      </c>
      <c r="L6753" s="3">
        <f>Tabela1[[#This Row],[mass_flow_water_kgh]]-Tabela1[[#This Row],[water_flow_f]]</f>
        <v>213.6194508005924</v>
      </c>
    </row>
    <row r="6754" spans="1:12" x14ac:dyDescent="0.25">
      <c r="A6754">
        <v>2514</v>
      </c>
      <c r="B6754" s="4">
        <v>1374.5454500000001</v>
      </c>
      <c r="C6754">
        <v>12</v>
      </c>
      <c r="D6754" s="4">
        <v>54.090909099999998</v>
      </c>
      <c r="E6754" s="4">
        <v>3954.5454500000001</v>
      </c>
      <c r="F6754" s="4">
        <v>3797.08158</v>
      </c>
      <c r="G6754">
        <v>0.85</v>
      </c>
      <c r="H6754">
        <v>2.5532448600000001E-3</v>
      </c>
      <c r="I6754" s="2">
        <f t="shared" si="105"/>
        <v>0.9969961825176471</v>
      </c>
      <c r="J6754">
        <v>0.219588266</v>
      </c>
      <c r="K6754">
        <f>Tabela1[[#This Row],[water_fraction_f_x000D_]]*(Tabela1[[#This Row],[mass_flow_water_kgh]]+Tabela1[[#This Row],[mass_flow_triolein_kgh]])</f>
        <v>1170.2058300873794</v>
      </c>
      <c r="L6754" s="3">
        <f>Tabela1[[#This Row],[mass_flow_water_kgh]]-Tabela1[[#This Row],[water_flow_f]]</f>
        <v>204.33961991262072</v>
      </c>
    </row>
    <row r="6755" spans="1:12" x14ac:dyDescent="0.25">
      <c r="A6755">
        <v>1189</v>
      </c>
      <c r="B6755" s="4">
        <v>1260</v>
      </c>
      <c r="C6755">
        <v>13</v>
      </c>
      <c r="D6755" s="4">
        <v>50.454545500000002</v>
      </c>
      <c r="E6755" s="4">
        <v>3500</v>
      </c>
      <c r="F6755" s="4">
        <v>3360.5261700000001</v>
      </c>
      <c r="G6755">
        <v>0.85</v>
      </c>
      <c r="H6755">
        <v>2.5539236400000001E-3</v>
      </c>
      <c r="I6755" s="2">
        <f t="shared" si="105"/>
        <v>0.99699538395294118</v>
      </c>
      <c r="J6755">
        <v>0.226713163</v>
      </c>
      <c r="K6755">
        <f>Tabela1[[#This Row],[water_fraction_f_x000D_]]*(Tabela1[[#This Row],[mass_flow_water_kgh]]+Tabela1[[#This Row],[mass_flow_triolein_kgh]])</f>
        <v>1079.1546558800001</v>
      </c>
      <c r="L6755" s="3">
        <f>Tabela1[[#This Row],[mass_flow_water_kgh]]-Tabela1[[#This Row],[water_flow_f]]</f>
        <v>180.84534411999994</v>
      </c>
    </row>
    <row r="6756" spans="1:12" x14ac:dyDescent="0.25">
      <c r="A6756">
        <v>12576</v>
      </c>
      <c r="B6756" s="4">
        <v>2176.36364</v>
      </c>
      <c r="C6756">
        <v>12</v>
      </c>
      <c r="D6756" s="4">
        <v>50.454545500000002</v>
      </c>
      <c r="E6756" s="4">
        <v>4500</v>
      </c>
      <c r="F6756" s="4">
        <v>4319.3140899999999</v>
      </c>
      <c r="G6756">
        <v>0.85</v>
      </c>
      <c r="H6756">
        <v>2.5543232700000001E-3</v>
      </c>
      <c r="I6756" s="2">
        <f t="shared" si="105"/>
        <v>0.99699491379999994</v>
      </c>
      <c r="J6756">
        <v>0.29116674799999998</v>
      </c>
      <c r="K6756">
        <f>Tabela1[[#This Row],[water_fraction_f_x000D_]]*(Tabela1[[#This Row],[mass_flow_water_kgh]]+Tabela1[[#This Row],[mass_flow_triolein_kgh]])</f>
        <v>1943.9350895242424</v>
      </c>
      <c r="L6756" s="3">
        <f>Tabela1[[#This Row],[mass_flow_water_kgh]]-Tabela1[[#This Row],[water_flow_f]]</f>
        <v>232.42855047575767</v>
      </c>
    </row>
    <row r="6757" spans="1:12" x14ac:dyDescent="0.25">
      <c r="A6757">
        <v>1959</v>
      </c>
      <c r="B6757" s="4">
        <v>1374.5454500000001</v>
      </c>
      <c r="C6757">
        <v>8</v>
      </c>
      <c r="D6757" s="4">
        <v>57.7272727</v>
      </c>
      <c r="E6757" s="4">
        <v>3681.8181800000002</v>
      </c>
      <c r="F6757" s="4">
        <v>3534.9753799999999</v>
      </c>
      <c r="G6757">
        <v>0.85</v>
      </c>
      <c r="H6757">
        <v>2.5546643900000001E-3</v>
      </c>
      <c r="I6757" s="2">
        <f t="shared" si="105"/>
        <v>0.99699451248235293</v>
      </c>
      <c r="J6757">
        <v>0.23422236099999999</v>
      </c>
      <c r="K6757">
        <f>Tabela1[[#This Row],[water_fraction_f_x000D_]]*(Tabela1[[#This Row],[mass_flow_water_kgh]]+Tabela1[[#This Row],[mass_flow_triolein_kgh]])</f>
        <v>1184.3134274931303</v>
      </c>
      <c r="L6757" s="3">
        <f>Tabela1[[#This Row],[mass_flow_water_kgh]]-Tabela1[[#This Row],[water_flow_f]]</f>
        <v>190.23202250686973</v>
      </c>
    </row>
    <row r="6758" spans="1:12" x14ac:dyDescent="0.25">
      <c r="A6758">
        <v>8267</v>
      </c>
      <c r="B6758" s="4">
        <v>1832.7272700000001</v>
      </c>
      <c r="C6758">
        <v>12</v>
      </c>
      <c r="D6758" s="4">
        <v>52.2727273</v>
      </c>
      <c r="E6758" s="4">
        <v>4409.0909099999999</v>
      </c>
      <c r="F6758" s="4">
        <v>4232.77693</v>
      </c>
      <c r="G6758">
        <v>0.85</v>
      </c>
      <c r="H6758">
        <v>2.5561404999999999E-3</v>
      </c>
      <c r="I6758" s="2">
        <f t="shared" si="105"/>
        <v>0.99699277588235302</v>
      </c>
      <c r="J6758">
        <v>0.25712832000000002</v>
      </c>
      <c r="K6758">
        <f>Tabela1[[#This Row],[water_fraction_f_x000D_]]*(Tabela1[[#This Row],[mass_flow_water_kgh]]+Tabela1[[#This Row],[mass_flow_triolein_kgh]])</f>
        <v>1604.9482223688578</v>
      </c>
      <c r="L6758" s="3">
        <f>Tabela1[[#This Row],[mass_flow_water_kgh]]-Tabela1[[#This Row],[water_flow_f]]</f>
        <v>227.77904763114225</v>
      </c>
    </row>
    <row r="6759" spans="1:12" x14ac:dyDescent="0.25">
      <c r="A6759">
        <v>10487</v>
      </c>
      <c r="B6759" s="4">
        <v>2061.8181800000002</v>
      </c>
      <c r="C6759">
        <v>7</v>
      </c>
      <c r="D6759" s="4">
        <v>61.363636399999997</v>
      </c>
      <c r="E6759" s="4">
        <v>4409.0909099999999</v>
      </c>
      <c r="F6759" s="4">
        <v>4232.2160400000002</v>
      </c>
      <c r="G6759">
        <v>0.85</v>
      </c>
      <c r="H6759">
        <v>2.5562150000000001E-3</v>
      </c>
      <c r="I6759" s="2">
        <f t="shared" si="105"/>
        <v>0.99699268823529408</v>
      </c>
      <c r="J6759">
        <v>0.283433885</v>
      </c>
      <c r="K6759">
        <f>Tabela1[[#This Row],[water_fraction_f_x000D_]]*(Tabela1[[#This Row],[mass_flow_water_kgh]]+Tabela1[[#This Row],[mass_flow_triolein_kgh]])</f>
        <v>1834.0749028605146</v>
      </c>
      <c r="L6759" s="3">
        <f>Tabela1[[#This Row],[mass_flow_water_kgh]]-Tabela1[[#This Row],[water_flow_f]]</f>
        <v>227.7432771394856</v>
      </c>
    </row>
    <row r="6760" spans="1:12" x14ac:dyDescent="0.25">
      <c r="A6760">
        <v>781</v>
      </c>
      <c r="B6760" s="4">
        <v>1260</v>
      </c>
      <c r="C6760">
        <v>10</v>
      </c>
      <c r="D6760" s="4">
        <v>54.090909099999998</v>
      </c>
      <c r="E6760" s="4">
        <v>3500</v>
      </c>
      <c r="F6760" s="4">
        <v>3360.5126500000001</v>
      </c>
      <c r="G6760">
        <v>0.85</v>
      </c>
      <c r="H6760">
        <v>2.5568899499999998E-3</v>
      </c>
      <c r="I6760" s="2">
        <f t="shared" si="105"/>
        <v>0.99699189417647061</v>
      </c>
      <c r="J6760">
        <v>0.22671334400000001</v>
      </c>
      <c r="K6760">
        <f>Tabela1[[#This Row],[water_fraction_f_x000D_]]*(Tabela1[[#This Row],[mass_flow_water_kgh]]+Tabela1[[#This Row],[mass_flow_triolein_kgh]])</f>
        <v>1079.15551744</v>
      </c>
      <c r="L6760" s="3">
        <f>Tabela1[[#This Row],[mass_flow_water_kgh]]-Tabela1[[#This Row],[water_flow_f]]</f>
        <v>180.84448255999996</v>
      </c>
    </row>
    <row r="6761" spans="1:12" x14ac:dyDescent="0.25">
      <c r="A6761">
        <v>4116</v>
      </c>
      <c r="B6761" s="4">
        <v>1489.0909099999999</v>
      </c>
      <c r="C6761">
        <v>13</v>
      </c>
      <c r="D6761" s="4">
        <v>55.909090900000002</v>
      </c>
      <c r="E6761" s="4">
        <v>4500</v>
      </c>
      <c r="F6761" s="4">
        <v>4320.9782599999999</v>
      </c>
      <c r="G6761">
        <v>0.85</v>
      </c>
      <c r="H6761">
        <v>2.5570988499999999E-3</v>
      </c>
      <c r="I6761" s="2">
        <f t="shared" si="105"/>
        <v>0.99699164841176469</v>
      </c>
      <c r="J6761">
        <v>0.20980750500000001</v>
      </c>
      <c r="K6761">
        <f>Tabela1[[#This Row],[water_fraction_f_x000D_]]*(Tabela1[[#This Row],[mass_flow_water_kgh]]+Tabela1[[#This Row],[mass_flow_triolein_kgh]])</f>
        <v>1256.5562210452795</v>
      </c>
      <c r="L6761" s="3">
        <f>Tabela1[[#This Row],[mass_flow_water_kgh]]-Tabela1[[#This Row],[water_flow_f]]</f>
        <v>232.53468895472042</v>
      </c>
    </row>
    <row r="6762" spans="1:12" x14ac:dyDescent="0.25">
      <c r="A6762">
        <v>954</v>
      </c>
      <c r="B6762" s="4">
        <v>1260</v>
      </c>
      <c r="C6762">
        <v>11</v>
      </c>
      <c r="D6762" s="4">
        <v>57.7272727</v>
      </c>
      <c r="E6762" s="4">
        <v>3954.5454500000001</v>
      </c>
      <c r="F6762" s="4">
        <v>3797.3419800000001</v>
      </c>
      <c r="G6762">
        <v>0.85</v>
      </c>
      <c r="H6762">
        <v>2.5571523000000001E-3</v>
      </c>
      <c r="I6762" s="2">
        <f t="shared" si="105"/>
        <v>0.99699158552941181</v>
      </c>
      <c r="J6762">
        <v>0.20244214499999999</v>
      </c>
      <c r="K6762">
        <f>Tabela1[[#This Row],[water_fraction_f_x000D_]]*(Tabela1[[#This Row],[mass_flow_water_kgh]]+Tabela1[[#This Row],[mass_flow_triolein_kgh]])</f>
        <v>1055.64376609799</v>
      </c>
      <c r="L6762" s="3">
        <f>Tabela1[[#This Row],[mass_flow_water_kgh]]-Tabela1[[#This Row],[water_flow_f]]</f>
        <v>204.35623390200999</v>
      </c>
    </row>
    <row r="6763" spans="1:12" x14ac:dyDescent="0.25">
      <c r="A6763">
        <v>1945</v>
      </c>
      <c r="B6763" s="4">
        <v>1374.5454500000001</v>
      </c>
      <c r="C6763">
        <v>8</v>
      </c>
      <c r="D6763" s="4">
        <v>55.909090900000002</v>
      </c>
      <c r="E6763" s="4">
        <v>3500</v>
      </c>
      <c r="F6763" s="4">
        <v>3360.2298500000002</v>
      </c>
      <c r="G6763">
        <v>0.85</v>
      </c>
      <c r="H6763">
        <v>2.5574279700000002E-3</v>
      </c>
      <c r="I6763" s="2">
        <f t="shared" si="105"/>
        <v>0.99699126121176462</v>
      </c>
      <c r="J6763">
        <v>0.24488827199999999</v>
      </c>
      <c r="K6763">
        <f>Tabela1[[#This Row],[water_fraction_f_x000D_]]*(Tabela1[[#This Row],[mass_flow_water_kgh]]+Tabela1[[#This Row],[mass_flow_triolein_kgh]])</f>
        <v>1193.7190120359624</v>
      </c>
      <c r="L6763" s="3">
        <f>Tabela1[[#This Row],[mass_flow_water_kgh]]-Tabela1[[#This Row],[water_flow_f]]</f>
        <v>180.82643796403772</v>
      </c>
    </row>
    <row r="6764" spans="1:12" x14ac:dyDescent="0.25">
      <c r="A6764">
        <v>5003</v>
      </c>
      <c r="B6764" s="4">
        <v>1603.63636</v>
      </c>
      <c r="C6764">
        <v>9</v>
      </c>
      <c r="D6764" s="4">
        <v>59.545454499999998</v>
      </c>
      <c r="E6764" s="4">
        <v>4409.0909099999999</v>
      </c>
      <c r="F6764" s="4">
        <v>4233.3297700000003</v>
      </c>
      <c r="G6764">
        <v>0.85</v>
      </c>
      <c r="H6764">
        <v>2.5574589200000001E-3</v>
      </c>
      <c r="I6764" s="2">
        <f t="shared" si="105"/>
        <v>0.99699122479999991</v>
      </c>
      <c r="J6764">
        <v>0.228818303</v>
      </c>
      <c r="K6764">
        <f>Tabela1[[#This Row],[water_fraction_f_x000D_]]*(Tabela1[[#This Row],[mass_flow_water_kgh]]+Tabela1[[#This Row],[mass_flow_triolein_kgh]])</f>
        <v>1375.8220503232226</v>
      </c>
      <c r="L6764" s="3">
        <f>Tabela1[[#This Row],[mass_flow_water_kgh]]-Tabela1[[#This Row],[water_flow_f]]</f>
        <v>227.81430967677738</v>
      </c>
    </row>
    <row r="6765" spans="1:12" x14ac:dyDescent="0.25">
      <c r="A6765">
        <v>10499</v>
      </c>
      <c r="B6765" s="4">
        <v>2061.8181800000002</v>
      </c>
      <c r="C6765">
        <v>7</v>
      </c>
      <c r="D6765" s="4">
        <v>63.181818200000002</v>
      </c>
      <c r="E6765" s="4">
        <v>4409.0909099999999</v>
      </c>
      <c r="F6765" s="4">
        <v>4232.2048800000002</v>
      </c>
      <c r="G6765">
        <v>0.85</v>
      </c>
      <c r="H6765">
        <v>2.5580177999999999E-3</v>
      </c>
      <c r="I6765" s="2">
        <f t="shared" si="105"/>
        <v>0.99699056729411772</v>
      </c>
      <c r="J6765">
        <v>0.28343399499999999</v>
      </c>
      <c r="K6765">
        <f>Tabela1[[#This Row],[water_fraction_f_x000D_]]*(Tabela1[[#This Row],[mass_flow_water_kgh]]+Tabela1[[#This Row],[mass_flow_triolein_kgh]])</f>
        <v>1834.0756146605145</v>
      </c>
      <c r="L6765" s="3">
        <f>Tabela1[[#This Row],[mass_flow_water_kgh]]-Tabela1[[#This Row],[water_flow_f]]</f>
        <v>227.74256533948574</v>
      </c>
    </row>
    <row r="6766" spans="1:12" x14ac:dyDescent="0.25">
      <c r="A6766">
        <v>11754</v>
      </c>
      <c r="B6766" s="4">
        <v>2176.36364</v>
      </c>
      <c r="C6766">
        <v>6</v>
      </c>
      <c r="D6766" s="4">
        <v>57.7272727</v>
      </c>
      <c r="E6766" s="4">
        <v>3954.5454500000001</v>
      </c>
      <c r="F6766" s="4">
        <v>3795.08887</v>
      </c>
      <c r="G6766">
        <v>0.85</v>
      </c>
      <c r="H6766">
        <v>2.5589454900000002E-3</v>
      </c>
      <c r="I6766" s="2">
        <f t="shared" si="105"/>
        <v>0.99698947589411757</v>
      </c>
      <c r="J6766">
        <v>0.32167351999999999</v>
      </c>
      <c r="K6766">
        <f>Tabela1[[#This Row],[water_fraction_f_x000D_]]*(Tabela1[[#This Row],[mass_flow_water_kgh]]+Tabela1[[#This Row],[mass_flow_triolein_kgh]])</f>
        <v>1972.1511077802968</v>
      </c>
      <c r="L6766" s="3">
        <f>Tabela1[[#This Row],[mass_flow_water_kgh]]-Tabela1[[#This Row],[water_flow_f]]</f>
        <v>204.21253221970323</v>
      </c>
    </row>
    <row r="6767" spans="1:12" x14ac:dyDescent="0.25">
      <c r="A6767">
        <v>10511</v>
      </c>
      <c r="B6767" s="4">
        <v>2061.8181800000002</v>
      </c>
      <c r="C6767">
        <v>7</v>
      </c>
      <c r="D6767" s="4">
        <v>65</v>
      </c>
      <c r="E6767" s="4">
        <v>4409.0909099999999</v>
      </c>
      <c r="F6767" s="4">
        <v>4232.1936900000001</v>
      </c>
      <c r="G6767">
        <v>0.85</v>
      </c>
      <c r="H6767">
        <v>2.55982434E-3</v>
      </c>
      <c r="I6767" s="2">
        <f t="shared" si="105"/>
        <v>0.99698844195294112</v>
      </c>
      <c r="J6767">
        <v>0.28343410499999999</v>
      </c>
      <c r="K6767">
        <f>Tabela1[[#This Row],[water_fraction_f_x000D_]]*(Tabela1[[#This Row],[mass_flow_water_kgh]]+Tabela1[[#This Row],[mass_flow_triolein_kgh]])</f>
        <v>1834.0763264605143</v>
      </c>
      <c r="L6767" s="3">
        <f>Tabela1[[#This Row],[mass_flow_water_kgh]]-Tabela1[[#This Row],[water_flow_f]]</f>
        <v>227.74185353948587</v>
      </c>
    </row>
    <row r="6768" spans="1:12" x14ac:dyDescent="0.25">
      <c r="A6768">
        <v>2687</v>
      </c>
      <c r="B6768" s="4">
        <v>1374.5454500000001</v>
      </c>
      <c r="C6768">
        <v>13</v>
      </c>
      <c r="D6768" s="4">
        <v>57.7272727</v>
      </c>
      <c r="E6768" s="4">
        <v>4409.0909099999999</v>
      </c>
      <c r="F6768" s="4">
        <v>4233.8751099999999</v>
      </c>
      <c r="G6768">
        <v>0.85</v>
      </c>
      <c r="H6768">
        <v>2.5602361499999999E-3</v>
      </c>
      <c r="I6768" s="2">
        <f t="shared" si="105"/>
        <v>0.99698795747058822</v>
      </c>
      <c r="J6768">
        <v>0.19826563999999999</v>
      </c>
      <c r="K6768">
        <f>Tabela1[[#This Row],[water_fraction_f_x000D_]]*(Tabela1[[#This Row],[mass_flow_water_kgh]]+Tabela1[[#This Row],[mass_flow_triolein_kgh]])</f>
        <v>1146.6963644426705</v>
      </c>
      <c r="L6768" s="3">
        <f>Tabela1[[#This Row],[mass_flow_water_kgh]]-Tabela1[[#This Row],[water_flow_f]]</f>
        <v>227.84908555732954</v>
      </c>
    </row>
    <row r="6769" spans="1:12" x14ac:dyDescent="0.25">
      <c r="A6769">
        <v>5267</v>
      </c>
      <c r="B6769" s="4">
        <v>1603.63636</v>
      </c>
      <c r="C6769">
        <v>11</v>
      </c>
      <c r="D6769" s="4">
        <v>55.909090900000002</v>
      </c>
      <c r="E6769" s="4">
        <v>4409.0909099999999</v>
      </c>
      <c r="F6769" s="4">
        <v>4233.3101999999999</v>
      </c>
      <c r="G6769">
        <v>0.85</v>
      </c>
      <c r="H6769">
        <v>2.5608587600000001E-3</v>
      </c>
      <c r="I6769" s="2">
        <f t="shared" si="105"/>
        <v>0.99698722498823533</v>
      </c>
      <c r="J6769">
        <v>0.228818511</v>
      </c>
      <c r="K6769">
        <f>Tabela1[[#This Row],[water_fraction_f_x000D_]]*(Tabela1[[#This Row],[mass_flow_water_kgh]]+Tabela1[[#This Row],[mass_flow_triolein_kgh]])</f>
        <v>1375.8233009704948</v>
      </c>
      <c r="L6769" s="3">
        <f>Tabela1[[#This Row],[mass_flow_water_kgh]]-Tabela1[[#This Row],[water_flow_f]]</f>
        <v>227.81305902950521</v>
      </c>
    </row>
    <row r="6770" spans="1:12" x14ac:dyDescent="0.25">
      <c r="A6770">
        <v>2223</v>
      </c>
      <c r="B6770" s="4">
        <v>1374.5454500000001</v>
      </c>
      <c r="C6770">
        <v>10</v>
      </c>
      <c r="D6770" s="4">
        <v>54.090909099999998</v>
      </c>
      <c r="E6770" s="4">
        <v>3681.8181800000002</v>
      </c>
      <c r="F6770" s="4">
        <v>3534.9452099999999</v>
      </c>
      <c r="G6770">
        <v>0.85</v>
      </c>
      <c r="H6770">
        <v>2.5608996500000002E-3</v>
      </c>
      <c r="I6770" s="2">
        <f t="shared" si="105"/>
        <v>0.99698717688235305</v>
      </c>
      <c r="J6770">
        <v>0.23422274200000001</v>
      </c>
      <c r="K6770">
        <f>Tabela1[[#This Row],[water_fraction_f_x000D_]]*(Tabela1[[#This Row],[mass_flow_water_kgh]]+Tabela1[[#This Row],[mass_flow_triolein_kgh]])</f>
        <v>1184.3153539676734</v>
      </c>
      <c r="L6770" s="3">
        <f>Tabela1[[#This Row],[mass_flow_water_kgh]]-Tabela1[[#This Row],[water_flow_f]]</f>
        <v>190.23009603232663</v>
      </c>
    </row>
    <row r="6771" spans="1:12" x14ac:dyDescent="0.25">
      <c r="A6771">
        <v>1125</v>
      </c>
      <c r="B6771" s="4">
        <v>1260</v>
      </c>
      <c r="C6771">
        <v>12</v>
      </c>
      <c r="D6771" s="4">
        <v>61.363636399999997</v>
      </c>
      <c r="E6771" s="4">
        <v>4227.2727299999997</v>
      </c>
      <c r="F6771" s="4">
        <v>4059.4189099999999</v>
      </c>
      <c r="G6771">
        <v>0.85</v>
      </c>
      <c r="H6771">
        <v>2.56122497E-3</v>
      </c>
      <c r="I6771" s="2">
        <f t="shared" si="105"/>
        <v>0.99698679415294122</v>
      </c>
      <c r="J6771">
        <v>0.18980978100000001</v>
      </c>
      <c r="K6771">
        <f>Tabela1[[#This Row],[water_fraction_f_x000D_]]*(Tabela1[[#This Row],[mass_flow_water_kgh]]+Tabela1[[#This Row],[mass_flow_triolein_kgh]])</f>
        <v>1041.5380351685722</v>
      </c>
      <c r="L6771" s="3">
        <f>Tabela1[[#This Row],[mass_flow_water_kgh]]-Tabela1[[#This Row],[water_flow_f]]</f>
        <v>218.46196483142785</v>
      </c>
    </row>
    <row r="6772" spans="1:12" x14ac:dyDescent="0.25">
      <c r="A6772">
        <v>3254</v>
      </c>
      <c r="B6772" s="4">
        <v>1489.0909099999999</v>
      </c>
      <c r="C6772">
        <v>7</v>
      </c>
      <c r="D6772" s="4">
        <v>57.7272727</v>
      </c>
      <c r="E6772" s="4">
        <v>3590.9090900000001</v>
      </c>
      <c r="F6772" s="4">
        <v>3447.2968300000002</v>
      </c>
      <c r="G6772">
        <v>0.85</v>
      </c>
      <c r="H6772">
        <v>2.5612839299999999E-3</v>
      </c>
      <c r="I6772" s="2">
        <f t="shared" si="105"/>
        <v>0.99698672478823536</v>
      </c>
      <c r="J6772">
        <v>0.25661046799999998</v>
      </c>
      <c r="K6772">
        <f>Tabela1[[#This Row],[water_fraction_f_x000D_]]*(Tabela1[[#This Row],[mass_flow_water_kgh]]+Tabela1[[#This Row],[mass_flow_triolein_kgh]])</f>
        <v>1303.5811774399999</v>
      </c>
      <c r="L6772" s="3">
        <f>Tabela1[[#This Row],[mass_flow_water_kgh]]-Tabela1[[#This Row],[water_flow_f]]</f>
        <v>185.50973255999997</v>
      </c>
    </row>
    <row r="6773" spans="1:12" x14ac:dyDescent="0.25">
      <c r="A6773">
        <v>1137</v>
      </c>
      <c r="B6773" s="4">
        <v>1260</v>
      </c>
      <c r="C6773">
        <v>12</v>
      </c>
      <c r="D6773" s="4">
        <v>63.181818200000002</v>
      </c>
      <c r="E6773" s="4">
        <v>4227.2727299999997</v>
      </c>
      <c r="F6773" s="4">
        <v>4059.4181199999998</v>
      </c>
      <c r="G6773">
        <v>0.85</v>
      </c>
      <c r="H6773">
        <v>2.5613736200000002E-3</v>
      </c>
      <c r="I6773" s="2">
        <f t="shared" si="105"/>
        <v>0.99698661927058829</v>
      </c>
      <c r="J6773">
        <v>0.18980979000000001</v>
      </c>
      <c r="K6773">
        <f>Tabela1[[#This Row],[water_fraction_f_x000D_]]*(Tabela1[[#This Row],[mass_flow_water_kgh]]+Tabela1[[#This Row],[mass_flow_triolein_kgh]])</f>
        <v>1041.5380845540267</v>
      </c>
      <c r="L6773" s="3">
        <f>Tabela1[[#This Row],[mass_flow_water_kgh]]-Tabela1[[#This Row],[water_flow_f]]</f>
        <v>218.46191544597332</v>
      </c>
    </row>
    <row r="6774" spans="1:12" x14ac:dyDescent="0.25">
      <c r="A6774">
        <v>15443</v>
      </c>
      <c r="B6774" s="4">
        <v>2405.4545499999999</v>
      </c>
      <c r="C6774">
        <v>12</v>
      </c>
      <c r="D6774" s="4">
        <v>48.636363600000003</v>
      </c>
      <c r="E6774" s="4">
        <v>4409.0909099999999</v>
      </c>
      <c r="F6774" s="4">
        <v>4231.3370400000003</v>
      </c>
      <c r="G6774">
        <v>0.85</v>
      </c>
      <c r="H6774">
        <v>2.5620933799999999E-3</v>
      </c>
      <c r="I6774" s="2">
        <f t="shared" si="105"/>
        <v>0.99698577249411757</v>
      </c>
      <c r="J6774">
        <v>0.31957631600000003</v>
      </c>
      <c r="K6774">
        <f>Tabela1[[#This Row],[water_fraction_f_x000D_]]*(Tabela1[[#This Row],[mass_flow_water_kgh]]+Tabela1[[#This Row],[mass_flow_triolein_kgh]])</f>
        <v>2177.7673333213252</v>
      </c>
      <c r="L6774" s="3">
        <f>Tabela1[[#This Row],[mass_flow_water_kgh]]-Tabela1[[#This Row],[water_flow_f]]</f>
        <v>227.68721667867476</v>
      </c>
    </row>
    <row r="6775" spans="1:12" x14ac:dyDescent="0.25">
      <c r="A6775">
        <v>11928</v>
      </c>
      <c r="B6775" s="4">
        <v>2176.36364</v>
      </c>
      <c r="C6775">
        <v>7</v>
      </c>
      <c r="D6775" s="4">
        <v>61.363636399999997</v>
      </c>
      <c r="E6775" s="4">
        <v>4500</v>
      </c>
      <c r="F6775" s="4">
        <v>4319.2630200000003</v>
      </c>
      <c r="G6775">
        <v>0.85</v>
      </c>
      <c r="H6775">
        <v>2.5623165299999999E-3</v>
      </c>
      <c r="I6775" s="2">
        <f t="shared" si="105"/>
        <v>0.99698550996470581</v>
      </c>
      <c r="J6775">
        <v>0.291167236</v>
      </c>
      <c r="K6775">
        <f>Tabela1[[#This Row],[water_fraction_f_x000D_]]*(Tabela1[[#This Row],[mass_flow_water_kgh]]+Tabela1[[#This Row],[mass_flow_triolein_kgh]])</f>
        <v>1943.9383475896989</v>
      </c>
      <c r="L6775" s="3">
        <f>Tabela1[[#This Row],[mass_flow_water_kgh]]-Tabela1[[#This Row],[water_flow_f]]</f>
        <v>232.42529241030115</v>
      </c>
    </row>
    <row r="6776" spans="1:12" x14ac:dyDescent="0.25">
      <c r="A6776">
        <v>2542</v>
      </c>
      <c r="B6776" s="4">
        <v>1374.5454500000001</v>
      </c>
      <c r="C6776">
        <v>12</v>
      </c>
      <c r="D6776" s="4">
        <v>57.7272727</v>
      </c>
      <c r="E6776" s="4">
        <v>4318.1818199999998</v>
      </c>
      <c r="F6776" s="4">
        <v>4146.4968399999998</v>
      </c>
      <c r="G6776">
        <v>0.85</v>
      </c>
      <c r="H6776">
        <v>2.5625183300000002E-3</v>
      </c>
      <c r="I6776" s="2">
        <f t="shared" si="105"/>
        <v>0.99698527255294123</v>
      </c>
      <c r="J6776">
        <v>0.202257978</v>
      </c>
      <c r="K6776">
        <f>Tabela1[[#This Row],[water_fraction_f_x000D_]]*(Tabela1[[#This Row],[mass_flow_water_kgh]]+Tabela1[[#This Row],[mass_flow_triolein_kgh]])</f>
        <v>1151.3995069356599</v>
      </c>
      <c r="L6776" s="3">
        <f>Tabela1[[#This Row],[mass_flow_water_kgh]]-Tabela1[[#This Row],[water_flow_f]]</f>
        <v>223.14594306434014</v>
      </c>
    </row>
    <row r="6777" spans="1:12" x14ac:dyDescent="0.25">
      <c r="A6777">
        <v>795</v>
      </c>
      <c r="B6777" s="4">
        <v>1260</v>
      </c>
      <c r="C6777">
        <v>10</v>
      </c>
      <c r="D6777" s="4">
        <v>55.909090900000002</v>
      </c>
      <c r="E6777" s="4">
        <v>3681.8181800000002</v>
      </c>
      <c r="F6777" s="4">
        <v>3535.2166499999998</v>
      </c>
      <c r="G6777">
        <v>0.85</v>
      </c>
      <c r="H6777">
        <v>2.5628641300000001E-3</v>
      </c>
      <c r="I6777" s="2">
        <f t="shared" si="105"/>
        <v>0.99698486572941181</v>
      </c>
      <c r="J6777">
        <v>0.21646943499999999</v>
      </c>
      <c r="K6777">
        <f>Tabela1[[#This Row],[water_fraction_f_x000D_]]*(Tabela1[[#This Row],[mass_flow_water_kgh]]+Tabela1[[#This Row],[mass_flow_triolein_kgh]])</f>
        <v>1069.7525892973283</v>
      </c>
      <c r="L6777" s="3">
        <f>Tabela1[[#This Row],[mass_flow_water_kgh]]-Tabela1[[#This Row],[water_flow_f]]</f>
        <v>190.24741070267169</v>
      </c>
    </row>
    <row r="6778" spans="1:12" x14ac:dyDescent="0.25">
      <c r="A6778">
        <v>1099</v>
      </c>
      <c r="B6778" s="4">
        <v>1260</v>
      </c>
      <c r="C6778">
        <v>12</v>
      </c>
      <c r="D6778" s="4">
        <v>57.7272727</v>
      </c>
      <c r="E6778" s="4">
        <v>4045.4545499999999</v>
      </c>
      <c r="F6778" s="4">
        <v>3884.6786699999998</v>
      </c>
      <c r="G6778">
        <v>0.85</v>
      </c>
      <c r="H6778">
        <v>2.5629446600000001E-3</v>
      </c>
      <c r="I6778" s="2">
        <f t="shared" si="105"/>
        <v>0.99698477098823535</v>
      </c>
      <c r="J6778">
        <v>0.19808732100000001</v>
      </c>
      <c r="K6778">
        <f>Tabela1[[#This Row],[water_fraction_f_x000D_]]*(Tabela1[[#This Row],[mass_flow_water_kgh]]+Tabela1[[#This Row],[mass_flow_triolein_kgh]])</f>
        <v>1050.9432784967607</v>
      </c>
      <c r="L6778" s="3">
        <f>Tabela1[[#This Row],[mass_flow_water_kgh]]-Tabela1[[#This Row],[water_flow_f]]</f>
        <v>209.05672150323926</v>
      </c>
    </row>
    <row r="6779" spans="1:12" x14ac:dyDescent="0.25">
      <c r="A6779">
        <v>3825</v>
      </c>
      <c r="B6779" s="4">
        <v>1489.0909099999999</v>
      </c>
      <c r="C6779">
        <v>11</v>
      </c>
      <c r="D6779" s="4">
        <v>55.909090900000002</v>
      </c>
      <c r="E6779" s="4">
        <v>4227.2727299999997</v>
      </c>
      <c r="F6779" s="4">
        <v>4058.8478100000002</v>
      </c>
      <c r="G6779">
        <v>0.85</v>
      </c>
      <c r="H6779">
        <v>2.56297194E-3</v>
      </c>
      <c r="I6779" s="2">
        <f t="shared" si="105"/>
        <v>0.99698473889411765</v>
      </c>
      <c r="J6779">
        <v>0.222285609</v>
      </c>
      <c r="K6779">
        <f>Tabela1[[#This Row],[water_fraction_f_x000D_]]*(Tabela1[[#This Row],[mass_flow_water_kgh]]+Tabela1[[#This Row],[mass_flow_triolein_kgh]])</f>
        <v>1270.6653729828565</v>
      </c>
      <c r="L6779" s="3">
        <f>Tabela1[[#This Row],[mass_flow_water_kgh]]-Tabela1[[#This Row],[water_flow_f]]</f>
        <v>218.42553701714337</v>
      </c>
    </row>
    <row r="6780" spans="1:12" x14ac:dyDescent="0.25">
      <c r="A6780">
        <v>1348</v>
      </c>
      <c r="B6780" s="4">
        <v>1260</v>
      </c>
      <c r="C6780">
        <v>14</v>
      </c>
      <c r="D6780" s="4">
        <v>52.2727273</v>
      </c>
      <c r="E6780" s="4">
        <v>3772.7272699999999</v>
      </c>
      <c r="F6780" s="4">
        <v>3622.5809899999999</v>
      </c>
      <c r="G6780">
        <v>0.85</v>
      </c>
      <c r="H6780">
        <v>2.5631282000000001E-3</v>
      </c>
      <c r="I6780" s="2">
        <f t="shared" si="105"/>
        <v>0.99698455505882344</v>
      </c>
      <c r="J6780">
        <v>0.21162488600000001</v>
      </c>
      <c r="K6780">
        <f>Tabela1[[#This Row],[water_fraction_f_x000D_]]*(Tabela1[[#This Row],[mass_flow_water_kgh]]+Tabela1[[#This Row],[mass_flow_triolein_kgh]])</f>
        <v>1065.0503347828412</v>
      </c>
      <c r="L6780" s="3">
        <f>Tabela1[[#This Row],[mass_flow_water_kgh]]-Tabela1[[#This Row],[water_flow_f]]</f>
        <v>194.94966521715878</v>
      </c>
    </row>
    <row r="6781" spans="1:12" x14ac:dyDescent="0.25">
      <c r="A6781">
        <v>2762</v>
      </c>
      <c r="B6781" s="4">
        <v>1374.5454500000001</v>
      </c>
      <c r="C6781">
        <v>14</v>
      </c>
      <c r="D6781" s="4">
        <v>48.636363600000003</v>
      </c>
      <c r="E6781" s="4">
        <v>3590.9090900000001</v>
      </c>
      <c r="F6781" s="4">
        <v>3447.5673000000002</v>
      </c>
      <c r="G6781">
        <v>0.85</v>
      </c>
      <c r="H6781">
        <v>2.5634519999999999E-3</v>
      </c>
      <c r="I6781" s="2">
        <f t="shared" si="105"/>
        <v>0.99698417411764706</v>
      </c>
      <c r="J6781">
        <v>0.23945813299999999</v>
      </c>
      <c r="K6781">
        <f>Tabela1[[#This Row],[water_fraction_f_x000D_]]*(Tabela1[[#This Row],[mass_flow_water_kgh]]+Tabela1[[#This Row],[mass_flow_triolein_kgh]])</f>
        <v>1189.0184736447738</v>
      </c>
      <c r="L6781" s="3">
        <f>Tabela1[[#This Row],[mass_flow_water_kgh]]-Tabela1[[#This Row],[water_flow_f]]</f>
        <v>185.52697635522622</v>
      </c>
    </row>
    <row r="6782" spans="1:12" x14ac:dyDescent="0.25">
      <c r="A6782">
        <v>2500</v>
      </c>
      <c r="B6782" s="4">
        <v>1374.5454500000001</v>
      </c>
      <c r="C6782">
        <v>12</v>
      </c>
      <c r="D6782" s="4">
        <v>52.2727273</v>
      </c>
      <c r="E6782" s="4">
        <v>3772.7272699999999</v>
      </c>
      <c r="F6782" s="4">
        <v>3622.2974899999999</v>
      </c>
      <c r="G6782">
        <v>0.85</v>
      </c>
      <c r="H6782">
        <v>2.5636389099999999E-3</v>
      </c>
      <c r="I6782" s="2">
        <f t="shared" si="105"/>
        <v>0.99698395422352937</v>
      </c>
      <c r="J6782">
        <v>0.229172599</v>
      </c>
      <c r="K6782">
        <f>Tabela1[[#This Row],[water_fraction_f_x000D_]]*(Tabela1[[#This Row],[mass_flow_water_kgh]]+Tabela1[[#This Row],[mass_flow_triolein_kgh]])</f>
        <v>1179.6138670041994</v>
      </c>
      <c r="L6782" s="3">
        <f>Tabela1[[#This Row],[mass_flow_water_kgh]]-Tabela1[[#This Row],[water_flow_f]]</f>
        <v>194.93158299580068</v>
      </c>
    </row>
    <row r="6783" spans="1:12" x14ac:dyDescent="0.25">
      <c r="A6783">
        <v>12167</v>
      </c>
      <c r="B6783" s="4">
        <v>2176.36364</v>
      </c>
      <c r="C6783">
        <v>9</v>
      </c>
      <c r="D6783" s="4">
        <v>54.090909099999998</v>
      </c>
      <c r="E6783" s="4">
        <v>4409.0909099999999</v>
      </c>
      <c r="F6783" s="4">
        <v>4231.8880799999997</v>
      </c>
      <c r="G6783">
        <v>0.85</v>
      </c>
      <c r="H6783">
        <v>2.56378919E-3</v>
      </c>
      <c r="I6783" s="2">
        <f t="shared" si="105"/>
        <v>0.99698377742352939</v>
      </c>
      <c r="J6783">
        <v>0.29590080099999999</v>
      </c>
      <c r="K6783">
        <f>Tabela1[[#This Row],[water_fraction_f_x000D_]]*(Tabela1[[#This Row],[mass_flow_water_kgh]]+Tabela1[[#This Row],[mass_flow_triolein_kgh]])</f>
        <v>1948.6412762940945</v>
      </c>
      <c r="L6783" s="3">
        <f>Tabela1[[#This Row],[mass_flow_water_kgh]]-Tabela1[[#This Row],[water_flow_f]]</f>
        <v>227.72236370590554</v>
      </c>
    </row>
    <row r="6784" spans="1:12" x14ac:dyDescent="0.25">
      <c r="A6784">
        <v>1375</v>
      </c>
      <c r="B6784" s="4">
        <v>1260</v>
      </c>
      <c r="C6784">
        <v>14</v>
      </c>
      <c r="D6784" s="4">
        <v>55.909090900000002</v>
      </c>
      <c r="E6784" s="4">
        <v>4045.4545499999999</v>
      </c>
      <c r="F6784" s="4">
        <v>3884.6727700000001</v>
      </c>
      <c r="G6784">
        <v>0.85</v>
      </c>
      <c r="H6784">
        <v>2.5641064899999998E-3</v>
      </c>
      <c r="I6784" s="2">
        <f t="shared" si="105"/>
        <v>0.99698340412941167</v>
      </c>
      <c r="J6784">
        <v>0.198087392</v>
      </c>
      <c r="K6784">
        <f>Tabela1[[#This Row],[water_fraction_f_x000D_]]*(Tabela1[[#This Row],[mass_flow_water_kgh]]+Tabela1[[#This Row],[mass_flow_triolein_kgh]])</f>
        <v>1050.9436551840338</v>
      </c>
      <c r="L6784" s="3">
        <f>Tabela1[[#This Row],[mass_flow_water_kgh]]-Tabela1[[#This Row],[water_flow_f]]</f>
        <v>209.05634481596621</v>
      </c>
    </row>
    <row r="6785" spans="1:12" x14ac:dyDescent="0.25">
      <c r="A6785">
        <v>11940</v>
      </c>
      <c r="B6785" s="4">
        <v>2176.36364</v>
      </c>
      <c r="C6785">
        <v>7</v>
      </c>
      <c r="D6785" s="4">
        <v>63.181818200000002</v>
      </c>
      <c r="E6785" s="4">
        <v>4500</v>
      </c>
      <c r="F6785" s="4">
        <v>4319.2511699999995</v>
      </c>
      <c r="G6785">
        <v>0.85</v>
      </c>
      <c r="H6785">
        <v>2.56417113E-3</v>
      </c>
      <c r="I6785" s="2">
        <f t="shared" si="105"/>
        <v>0.99698332808235302</v>
      </c>
      <c r="J6785">
        <v>0.29116734900000002</v>
      </c>
      <c r="K6785">
        <f>Tabela1[[#This Row],[water_fraction_f_x000D_]]*(Tabela1[[#This Row],[mass_flow_water_kgh]]+Tabela1[[#This Row],[mass_flow_triolein_kgh]])</f>
        <v>1943.9391020187904</v>
      </c>
      <c r="L6785" s="3">
        <f>Tabela1[[#This Row],[mass_flow_water_kgh]]-Tabela1[[#This Row],[water_flow_f]]</f>
        <v>232.4245379812096</v>
      </c>
    </row>
    <row r="6786" spans="1:12" x14ac:dyDescent="0.25">
      <c r="A6786">
        <v>13208</v>
      </c>
      <c r="B6786" s="4">
        <v>2290.9090900000001</v>
      </c>
      <c r="C6786">
        <v>6</v>
      </c>
      <c r="D6786" s="4">
        <v>59.545454499999998</v>
      </c>
      <c r="E6786" s="4">
        <v>4136.3636399999996</v>
      </c>
      <c r="F6786" s="4">
        <v>3969.5070599999999</v>
      </c>
      <c r="G6786">
        <v>0.85</v>
      </c>
      <c r="H6786">
        <v>2.5643409600000001E-3</v>
      </c>
      <c r="I6786" s="2">
        <f t="shared" ref="I6786:I6849" si="106">(G6786-H6786)/G6786</f>
        <v>0.99698312828235292</v>
      </c>
      <c r="J6786">
        <v>0.32320269299999999</v>
      </c>
      <c r="K6786">
        <f>Tabela1[[#This Row],[water_fraction_f_x000D_]]*(Tabela1[[#This Row],[mass_flow_water_kgh]]+Tabela1[[#This Row],[mass_flow_triolein_kgh]])</f>
        <v>2077.3118549814617</v>
      </c>
      <c r="L6786" s="3">
        <f>Tabela1[[#This Row],[mass_flow_water_kgh]]-Tabela1[[#This Row],[water_flow_f]]</f>
        <v>213.59723501853841</v>
      </c>
    </row>
    <row r="6787" spans="1:12" x14ac:dyDescent="0.25">
      <c r="A6787">
        <v>3533</v>
      </c>
      <c r="B6787" s="4">
        <v>1489.0909099999999</v>
      </c>
      <c r="C6787">
        <v>9</v>
      </c>
      <c r="D6787" s="4">
        <v>55.909090900000002</v>
      </c>
      <c r="E6787" s="4">
        <v>3863.63636</v>
      </c>
      <c r="F6787" s="4">
        <v>3709.3772199999999</v>
      </c>
      <c r="G6787">
        <v>0.85</v>
      </c>
      <c r="H6787">
        <v>2.5645720799999999E-3</v>
      </c>
      <c r="I6787" s="2">
        <f t="shared" si="106"/>
        <v>0.99698285637647055</v>
      </c>
      <c r="J6787">
        <v>0.24090060199999999</v>
      </c>
      <c r="K6787">
        <f>Tabela1[[#This Row],[water_fraction_f_x000D_]]*(Tabela1[[#This Row],[mass_flow_water_kgh]]+Tabela1[[#This Row],[mass_flow_triolein_kgh]])</f>
        <v>1289.4752216848165</v>
      </c>
      <c r="L6787" s="3">
        <f>Tabela1[[#This Row],[mass_flow_water_kgh]]-Tabela1[[#This Row],[water_flow_f]]</f>
        <v>199.61568831518343</v>
      </c>
    </row>
    <row r="6788" spans="1:12" x14ac:dyDescent="0.25">
      <c r="A6788">
        <v>9046</v>
      </c>
      <c r="B6788" s="4">
        <v>1947.2727299999999</v>
      </c>
      <c r="C6788">
        <v>7</v>
      </c>
      <c r="D6788" s="4">
        <v>61.363636399999997</v>
      </c>
      <c r="E6788" s="4">
        <v>4318.1818199999998</v>
      </c>
      <c r="F6788" s="4">
        <v>4145.0792799999999</v>
      </c>
      <c r="G6788">
        <v>0.85</v>
      </c>
      <c r="H6788">
        <v>2.56468633E-3</v>
      </c>
      <c r="I6788" s="2">
        <f t="shared" si="106"/>
        <v>0.99698272196470594</v>
      </c>
      <c r="J6788">
        <v>0.27519427000000002</v>
      </c>
      <c r="K6788">
        <f>Tabela1[[#This Row],[water_fraction_f_x000D_]]*(Tabela1[[#This Row],[mass_flow_water_kgh]]+Tabela1[[#This Row],[mass_flow_triolein_kgh]])</f>
        <v>1724.2171911054286</v>
      </c>
      <c r="L6788" s="3">
        <f>Tabela1[[#This Row],[mass_flow_water_kgh]]-Tabela1[[#This Row],[water_flow_f]]</f>
        <v>223.05553889457133</v>
      </c>
    </row>
    <row r="6789" spans="1:12" x14ac:dyDescent="0.25">
      <c r="A6789">
        <v>9058</v>
      </c>
      <c r="B6789" s="4">
        <v>1947.2727299999999</v>
      </c>
      <c r="C6789">
        <v>7</v>
      </c>
      <c r="D6789" s="4">
        <v>63.181818200000002</v>
      </c>
      <c r="E6789" s="4">
        <v>4318.1818199999998</v>
      </c>
      <c r="F6789" s="4">
        <v>4145.0766100000001</v>
      </c>
      <c r="G6789">
        <v>0.85</v>
      </c>
      <c r="H6789">
        <v>2.56513133E-3</v>
      </c>
      <c r="I6789" s="2">
        <f t="shared" si="106"/>
        <v>0.99698219843529412</v>
      </c>
      <c r="J6789">
        <v>0.27519429699999998</v>
      </c>
      <c r="K6789">
        <f>Tabela1[[#This Row],[water_fraction_f_x000D_]]*(Tabela1[[#This Row],[mass_flow_water_kgh]]+Tabela1[[#This Row],[mass_flow_triolein_kgh]])</f>
        <v>1724.2173602727012</v>
      </c>
      <c r="L6789" s="3">
        <f>Tabela1[[#This Row],[mass_flow_water_kgh]]-Tabela1[[#This Row],[water_flow_f]]</f>
        <v>223.05536972729874</v>
      </c>
    </row>
    <row r="6790" spans="1:12" x14ac:dyDescent="0.25">
      <c r="A6790">
        <v>2278</v>
      </c>
      <c r="B6790" s="4">
        <v>1374.5454500000001</v>
      </c>
      <c r="C6790">
        <v>10</v>
      </c>
      <c r="D6790" s="4">
        <v>61.363636399999997</v>
      </c>
      <c r="E6790" s="4">
        <v>4318.1818199999998</v>
      </c>
      <c r="F6790" s="4">
        <v>4146.4814200000001</v>
      </c>
      <c r="G6790">
        <v>0.85</v>
      </c>
      <c r="H6790">
        <v>2.5653475599999999E-3</v>
      </c>
      <c r="I6790" s="2">
        <f t="shared" si="106"/>
        <v>0.99698194404705875</v>
      </c>
      <c r="J6790">
        <v>0.20225815</v>
      </c>
      <c r="K6790">
        <f>Tabela1[[#This Row],[water_fraction_f_x000D_]]*(Tabela1[[#This Row],[mass_flow_water_kgh]]+Tabela1[[#This Row],[mass_flow_triolein_kgh]])</f>
        <v>1151.4004860847504</v>
      </c>
      <c r="L6790" s="3">
        <f>Tabela1[[#This Row],[mass_flow_water_kgh]]-Tabela1[[#This Row],[water_flow_f]]</f>
        <v>223.14496391524972</v>
      </c>
    </row>
    <row r="6791" spans="1:12" x14ac:dyDescent="0.25">
      <c r="A6791">
        <v>9070</v>
      </c>
      <c r="B6791" s="4">
        <v>1947.2727299999999</v>
      </c>
      <c r="C6791">
        <v>7</v>
      </c>
      <c r="D6791" s="4">
        <v>65</v>
      </c>
      <c r="E6791" s="4">
        <v>4318.1818199999998</v>
      </c>
      <c r="F6791" s="4">
        <v>4145.0739000000003</v>
      </c>
      <c r="G6791">
        <v>0.85</v>
      </c>
      <c r="H6791">
        <v>2.5655836500000002E-3</v>
      </c>
      <c r="I6791" s="2">
        <f t="shared" si="106"/>
        <v>0.99698166629411755</v>
      </c>
      <c r="J6791">
        <v>0.27519432399999999</v>
      </c>
      <c r="K6791">
        <f>Tabela1[[#This Row],[water_fraction_f_x000D_]]*(Tabela1[[#This Row],[mass_flow_water_kgh]]+Tabela1[[#This Row],[mass_flow_triolein_kgh]])</f>
        <v>1724.217529439974</v>
      </c>
      <c r="L6791" s="3">
        <f>Tabela1[[#This Row],[mass_flow_water_kgh]]-Tabela1[[#This Row],[water_flow_f]]</f>
        <v>223.05520056002592</v>
      </c>
    </row>
    <row r="6792" spans="1:12" x14ac:dyDescent="0.25">
      <c r="A6792">
        <v>2290</v>
      </c>
      <c r="B6792" s="4">
        <v>1374.5454500000001</v>
      </c>
      <c r="C6792">
        <v>10</v>
      </c>
      <c r="D6792" s="4">
        <v>63.181818200000002</v>
      </c>
      <c r="E6792" s="4">
        <v>4318.1818199999998</v>
      </c>
      <c r="F6792" s="4">
        <v>4146.4782800000003</v>
      </c>
      <c r="G6792">
        <v>0.85</v>
      </c>
      <c r="H6792">
        <v>2.5659250200000001E-3</v>
      </c>
      <c r="I6792" s="2">
        <f t="shared" si="106"/>
        <v>0.99698126468235293</v>
      </c>
      <c r="J6792">
        <v>0.20225818500000001</v>
      </c>
      <c r="K6792">
        <f>Tabela1[[#This Row],[water_fraction_f_x000D_]]*(Tabela1[[#This Row],[mass_flow_water_kgh]]+Tabela1[[#This Row],[mass_flow_triolein_kgh]])</f>
        <v>1151.4006853302049</v>
      </c>
      <c r="L6792" s="3">
        <f>Tabela1[[#This Row],[mass_flow_water_kgh]]-Tabela1[[#This Row],[water_flow_f]]</f>
        <v>223.14476466979522</v>
      </c>
    </row>
    <row r="6793" spans="1:12" x14ac:dyDescent="0.25">
      <c r="A6793">
        <v>11952</v>
      </c>
      <c r="B6793" s="4">
        <v>2176.36364</v>
      </c>
      <c r="C6793">
        <v>7</v>
      </c>
      <c r="D6793" s="4">
        <v>65</v>
      </c>
      <c r="E6793" s="4">
        <v>4500</v>
      </c>
      <c r="F6793" s="4">
        <v>4319.2393000000002</v>
      </c>
      <c r="G6793">
        <v>0.85</v>
      </c>
      <c r="H6793">
        <v>2.5660290000000001E-3</v>
      </c>
      <c r="I6793" s="2">
        <f t="shared" si="106"/>
        <v>0.99698114235294111</v>
      </c>
      <c r="J6793">
        <v>0.29116746300000002</v>
      </c>
      <c r="K6793">
        <f>Tabela1[[#This Row],[water_fraction_f_x000D_]]*(Tabela1[[#This Row],[mass_flow_water_kgh]]+Tabela1[[#This Row],[mass_flow_triolein_kgh]])</f>
        <v>1943.9398631242452</v>
      </c>
      <c r="L6793" s="3">
        <f>Tabela1[[#This Row],[mass_flow_water_kgh]]-Tabela1[[#This Row],[water_flow_f]]</f>
        <v>232.42377687575481</v>
      </c>
    </row>
    <row r="6794" spans="1:12" x14ac:dyDescent="0.25">
      <c r="A6794">
        <v>7960</v>
      </c>
      <c r="B6794" s="4">
        <v>1832.7272700000001</v>
      </c>
      <c r="C6794">
        <v>10</v>
      </c>
      <c r="D6794" s="4">
        <v>50.454545500000002</v>
      </c>
      <c r="E6794" s="4">
        <v>3772.7272699999999</v>
      </c>
      <c r="F6794" s="4">
        <v>3621.15951</v>
      </c>
      <c r="G6794">
        <v>0.85</v>
      </c>
      <c r="H6794">
        <v>2.56621939E-3</v>
      </c>
      <c r="I6794" s="2">
        <f t="shared" si="106"/>
        <v>0.99698091836470581</v>
      </c>
      <c r="J6794">
        <v>0.29219187400000002</v>
      </c>
      <c r="K6794">
        <f>Tabela1[[#This Row],[water_fraction_f_x000D_]]*(Tabela1[[#This Row],[mass_flow_water_kgh]]+Tabela1[[#This Row],[mass_flow_triolein_kgh]])</f>
        <v>1637.8682666644079</v>
      </c>
      <c r="L6794" s="3">
        <f>Tabela1[[#This Row],[mass_flow_water_kgh]]-Tabela1[[#This Row],[water_flow_f]]</f>
        <v>194.85900333559221</v>
      </c>
    </row>
    <row r="6795" spans="1:12" x14ac:dyDescent="0.25">
      <c r="A6795">
        <v>2302</v>
      </c>
      <c r="B6795" s="4">
        <v>1374.5454500000001</v>
      </c>
      <c r="C6795">
        <v>10</v>
      </c>
      <c r="D6795" s="4">
        <v>65</v>
      </c>
      <c r="E6795" s="4">
        <v>4318.1818199999998</v>
      </c>
      <c r="F6795" s="4">
        <v>4146.4751399999996</v>
      </c>
      <c r="G6795">
        <v>0.85</v>
      </c>
      <c r="H6795">
        <v>2.5665009599999998E-3</v>
      </c>
      <c r="I6795" s="2">
        <f t="shared" si="106"/>
        <v>0.99698058710588233</v>
      </c>
      <c r="J6795">
        <v>0.20225822099999999</v>
      </c>
      <c r="K6795">
        <f>Tabela1[[#This Row],[water_fraction_f_x000D_]]*(Tabela1[[#This Row],[mass_flow_water_kgh]]+Tabela1[[#This Row],[mass_flow_triolein_kgh]])</f>
        <v>1151.4008902683865</v>
      </c>
      <c r="L6795" s="3">
        <f>Tabela1[[#This Row],[mass_flow_water_kgh]]-Tabela1[[#This Row],[water_flow_f]]</f>
        <v>223.14455973161353</v>
      </c>
    </row>
    <row r="6796" spans="1:12" x14ac:dyDescent="0.25">
      <c r="A6796">
        <v>11396</v>
      </c>
      <c r="B6796" s="4">
        <v>2061.8181800000002</v>
      </c>
      <c r="C6796">
        <v>14</v>
      </c>
      <c r="D6796" s="4">
        <v>46.818181799999998</v>
      </c>
      <c r="E6796" s="4">
        <v>4136.3636399999996</v>
      </c>
      <c r="F6796" s="4">
        <v>3970.0557699999999</v>
      </c>
      <c r="G6796">
        <v>0.85</v>
      </c>
      <c r="H6796">
        <v>2.5666185899999999E-3</v>
      </c>
      <c r="I6796" s="2">
        <f t="shared" si="106"/>
        <v>0.99698044871764713</v>
      </c>
      <c r="J6796">
        <v>0.29818195199999997</v>
      </c>
      <c r="K6796">
        <f>Tabela1[[#This Row],[water_fraction_f_x000D_]]*(Tabela1[[#This Row],[mass_flow_water_kgh]]+Tabela1[[#This Row],[mass_flow_triolein_kgh]])</f>
        <v>1848.1859539385125</v>
      </c>
      <c r="L6796" s="3">
        <f>Tabela1[[#This Row],[mass_flow_water_kgh]]-Tabela1[[#This Row],[water_flow_f]]</f>
        <v>213.6322260614877</v>
      </c>
    </row>
    <row r="6797" spans="1:12" x14ac:dyDescent="0.25">
      <c r="A6797">
        <v>5544</v>
      </c>
      <c r="B6797" s="4">
        <v>1603.63636</v>
      </c>
      <c r="C6797">
        <v>13</v>
      </c>
      <c r="D6797" s="4">
        <v>54.090909099999998</v>
      </c>
      <c r="E6797" s="4">
        <v>4500</v>
      </c>
      <c r="F6797" s="4">
        <v>4320.63897</v>
      </c>
      <c r="G6797">
        <v>0.85</v>
      </c>
      <c r="H6797">
        <v>2.5671956300000001E-3</v>
      </c>
      <c r="I6797" s="2">
        <f t="shared" si="106"/>
        <v>0.99697976984705883</v>
      </c>
      <c r="J6797">
        <v>0.22464040099999999</v>
      </c>
      <c r="K6797">
        <f>Tabela1[[#This Row],[water_fraction_f_x000D_]]*(Tabela1[[#This Row],[mass_flow_water_kgh]]+Tabela1[[#This Row],[mass_flow_triolein_kgh]])</f>
        <v>1371.1233194685803</v>
      </c>
      <c r="L6797" s="3">
        <f>Tabela1[[#This Row],[mass_flow_water_kgh]]-Tabela1[[#This Row],[water_flow_f]]</f>
        <v>232.51304053141962</v>
      </c>
    </row>
    <row r="6798" spans="1:12" x14ac:dyDescent="0.25">
      <c r="A6798">
        <v>4989</v>
      </c>
      <c r="B6798" s="4">
        <v>1603.63636</v>
      </c>
      <c r="C6798">
        <v>9</v>
      </c>
      <c r="D6798" s="4">
        <v>57.7272727</v>
      </c>
      <c r="E6798" s="4">
        <v>4227.2727299999997</v>
      </c>
      <c r="F6798" s="4">
        <v>4058.5420899999999</v>
      </c>
      <c r="G6798">
        <v>0.85</v>
      </c>
      <c r="H6798">
        <v>2.56740847E-3</v>
      </c>
      <c r="I6798" s="2">
        <f t="shared" si="106"/>
        <v>0.99697951944705876</v>
      </c>
      <c r="J6798">
        <v>0.237566784</v>
      </c>
      <c r="K6798">
        <f>Tabela1[[#This Row],[water_fraction_f_x000D_]]*(Tabela1[[#This Row],[mass_flow_water_kgh]]+Tabela1[[#This Row],[mass_flow_triolein_kgh]])</f>
        <v>1385.2303203076665</v>
      </c>
      <c r="L6798" s="3">
        <f>Tabela1[[#This Row],[mass_flow_water_kgh]]-Tabela1[[#This Row],[water_flow_f]]</f>
        <v>218.40603969233348</v>
      </c>
    </row>
    <row r="6799" spans="1:12" x14ac:dyDescent="0.25">
      <c r="A6799">
        <v>5500</v>
      </c>
      <c r="B6799" s="4">
        <v>1603.63636</v>
      </c>
      <c r="C6799">
        <v>13</v>
      </c>
      <c r="D6799" s="4">
        <v>48.636363600000003</v>
      </c>
      <c r="E6799" s="4">
        <v>3772.7272699999999</v>
      </c>
      <c r="F6799" s="4">
        <v>3621.7152799999999</v>
      </c>
      <c r="G6799">
        <v>0.85</v>
      </c>
      <c r="H6799">
        <v>2.56755381E-3</v>
      </c>
      <c r="I6799" s="2">
        <f t="shared" si="106"/>
        <v>0.99697934845882363</v>
      </c>
      <c r="J6799">
        <v>0.26202504300000001</v>
      </c>
      <c r="K6799">
        <f>Tabela1[[#This Row],[water_fraction_f_x000D_]]*(Tabela1[[#This Row],[mass_flow_water_kgh]]+Tabela1[[#This Row],[mass_flow_triolein_kgh]])</f>
        <v>1408.741911334386</v>
      </c>
      <c r="L6799" s="3">
        <f>Tabela1[[#This Row],[mass_flow_water_kgh]]-Tabela1[[#This Row],[water_flow_f]]</f>
        <v>194.89444866561394</v>
      </c>
    </row>
    <row r="6800" spans="1:12" x14ac:dyDescent="0.25">
      <c r="A6800">
        <v>4073</v>
      </c>
      <c r="B6800" s="4">
        <v>1489.0909099999999</v>
      </c>
      <c r="C6800">
        <v>13</v>
      </c>
      <c r="D6800" s="4">
        <v>50.454545500000002</v>
      </c>
      <c r="E6800" s="4">
        <v>3863.63636</v>
      </c>
      <c r="F6800" s="4">
        <v>3709.3558800000001</v>
      </c>
      <c r="G6800">
        <v>0.85</v>
      </c>
      <c r="H6800">
        <v>2.5687381699999999E-3</v>
      </c>
      <c r="I6800" s="2">
        <f t="shared" si="106"/>
        <v>0.99697795509411757</v>
      </c>
      <c r="J6800">
        <v>0.240900857</v>
      </c>
      <c r="K6800">
        <f>Tabela1[[#This Row],[water_fraction_f_x000D_]]*(Tabela1[[#This Row],[mass_flow_water_kgh]]+Tabela1[[#This Row],[mass_flow_triolein_kgh]])</f>
        <v>1289.4765866302703</v>
      </c>
      <c r="L6800" s="3">
        <f>Tabela1[[#This Row],[mass_flow_water_kgh]]-Tabela1[[#This Row],[water_flow_f]]</f>
        <v>199.61432336972962</v>
      </c>
    </row>
    <row r="6801" spans="1:12" x14ac:dyDescent="0.25">
      <c r="A6801">
        <v>7564</v>
      </c>
      <c r="B6801" s="4">
        <v>1832.7272700000001</v>
      </c>
      <c r="C6801">
        <v>7</v>
      </c>
      <c r="D6801" s="4">
        <v>55.909090900000002</v>
      </c>
      <c r="E6801" s="4">
        <v>3772.7272699999999</v>
      </c>
      <c r="F6801" s="4">
        <v>3621.1423199999999</v>
      </c>
      <c r="G6801">
        <v>0.85</v>
      </c>
      <c r="H6801">
        <v>2.5694236599999999E-3</v>
      </c>
      <c r="I6801" s="2">
        <f t="shared" si="106"/>
        <v>0.99697714863529407</v>
      </c>
      <c r="J6801">
        <v>0.292192069</v>
      </c>
      <c r="K6801">
        <f>Tabela1[[#This Row],[water_fraction_f_x000D_]]*(Tabela1[[#This Row],[mass_flow_water_kgh]]+Tabela1[[#This Row],[mass_flow_triolein_kgh]])</f>
        <v>1637.8693597280433</v>
      </c>
      <c r="L6801" s="3">
        <f>Tabela1[[#This Row],[mass_flow_water_kgh]]-Tabela1[[#This Row],[water_flow_f]]</f>
        <v>194.85791027195683</v>
      </c>
    </row>
    <row r="6802" spans="1:12" x14ac:dyDescent="0.25">
      <c r="A6802">
        <v>7102</v>
      </c>
      <c r="B6802" s="4">
        <v>1718.18182</v>
      </c>
      <c r="C6802">
        <v>14</v>
      </c>
      <c r="D6802" s="4">
        <v>50.454545500000002</v>
      </c>
      <c r="E6802" s="4">
        <v>4318.1818199999998</v>
      </c>
      <c r="F6802" s="4">
        <v>4145.6121199999998</v>
      </c>
      <c r="G6802">
        <v>0.85</v>
      </c>
      <c r="H6802">
        <v>2.5697858399999999E-3</v>
      </c>
      <c r="I6802" s="2">
        <f t="shared" si="106"/>
        <v>0.99697672254117642</v>
      </c>
      <c r="J6802">
        <v>0.24768095200000001</v>
      </c>
      <c r="K6802">
        <f>Tabela1[[#This Row],[water_fraction_f_x000D_]]*(Tabela1[[#This Row],[mass_flow_water_kgh]]+Tabela1[[#This Row],[mass_flow_triolein_kgh]])</f>
        <v>1495.0922929733852</v>
      </c>
      <c r="L6802" s="3">
        <f>Tabela1[[#This Row],[mass_flow_water_kgh]]-Tabela1[[#This Row],[water_flow_f]]</f>
        <v>223.08952702661486</v>
      </c>
    </row>
    <row r="6803" spans="1:12" x14ac:dyDescent="0.25">
      <c r="A6803">
        <v>6650</v>
      </c>
      <c r="B6803" s="4">
        <v>1718.18182</v>
      </c>
      <c r="C6803">
        <v>11</v>
      </c>
      <c r="D6803" s="4">
        <v>48.636363600000003</v>
      </c>
      <c r="E6803" s="4">
        <v>3590.9090900000001</v>
      </c>
      <c r="F6803" s="4">
        <v>3446.6881100000001</v>
      </c>
      <c r="G6803">
        <v>0.85</v>
      </c>
      <c r="H6803">
        <v>2.5705668499999999E-3</v>
      </c>
      <c r="I6803" s="2">
        <f t="shared" si="106"/>
        <v>0.99697580370588235</v>
      </c>
      <c r="J6803">
        <v>0.28869554800000002</v>
      </c>
      <c r="K6803">
        <f>Tabela1[[#This Row],[water_fraction_f_x000D_]]*(Tabela1[[#This Row],[mass_flow_water_kgh]]+Tabela1[[#This Row],[mass_flow_triolein_kgh]])</f>
        <v>1532.7109096442687</v>
      </c>
      <c r="L6803" s="3">
        <f>Tabela1[[#This Row],[mass_flow_water_kgh]]-Tabela1[[#This Row],[water_flow_f]]</f>
        <v>185.47091035573135</v>
      </c>
    </row>
    <row r="6804" spans="1:12" x14ac:dyDescent="0.25">
      <c r="A6804">
        <v>7711</v>
      </c>
      <c r="B6804" s="4">
        <v>1832.7272700000001</v>
      </c>
      <c r="C6804">
        <v>8</v>
      </c>
      <c r="D6804" s="4">
        <v>55.909090900000002</v>
      </c>
      <c r="E6804" s="4">
        <v>4045.4545499999999</v>
      </c>
      <c r="F6804" s="4">
        <v>3883.22991</v>
      </c>
      <c r="G6804">
        <v>0.85</v>
      </c>
      <c r="H6804">
        <v>2.5707617300000001E-3</v>
      </c>
      <c r="I6804" s="2">
        <f t="shared" si="106"/>
        <v>0.99697557443529405</v>
      </c>
      <c r="J6804">
        <v>0.27623557799999998</v>
      </c>
      <c r="K6804">
        <f>Tabela1[[#This Row],[water_fraction_f_x000D_]]*(Tabela1[[#This Row],[mass_flow_water_kgh]]+Tabela1[[#This Row],[mass_flow_triolein_kgh]])</f>
        <v>1623.7629526367919</v>
      </c>
      <c r="L6804" s="3">
        <f>Tabela1[[#This Row],[mass_flow_water_kgh]]-Tabela1[[#This Row],[water_flow_f]]</f>
        <v>208.96431736320824</v>
      </c>
    </row>
    <row r="6805" spans="1:12" x14ac:dyDescent="0.25">
      <c r="A6805">
        <v>11235</v>
      </c>
      <c r="B6805" s="4">
        <v>2061.8181800000002</v>
      </c>
      <c r="C6805">
        <v>13</v>
      </c>
      <c r="D6805" s="4">
        <v>45</v>
      </c>
      <c r="E6805" s="4">
        <v>3681.8181800000002</v>
      </c>
      <c r="F6805" s="4">
        <v>3533.2038200000002</v>
      </c>
      <c r="G6805">
        <v>0.85</v>
      </c>
      <c r="H6805">
        <v>2.57126708E-3</v>
      </c>
      <c r="I6805" s="2">
        <f t="shared" si="106"/>
        <v>0.99697497990588235</v>
      </c>
      <c r="J6805">
        <v>0.32587354499999999</v>
      </c>
      <c r="K6805">
        <f>Tabela1[[#This Row],[water_fraction_f_x000D_]]*(Tabela1[[#This Row],[mass_flow_water_kgh]]+Tabela1[[#This Row],[mass_flow_triolein_kgh]])</f>
        <v>1871.6991418240962</v>
      </c>
      <c r="L6805" s="3">
        <f>Tabela1[[#This Row],[mass_flow_water_kgh]]-Tabela1[[#This Row],[water_flow_f]]</f>
        <v>190.11903817590405</v>
      </c>
    </row>
    <row r="6806" spans="1:12" x14ac:dyDescent="0.25">
      <c r="A6806">
        <v>1203</v>
      </c>
      <c r="B6806" s="4">
        <v>1260</v>
      </c>
      <c r="C6806">
        <v>13</v>
      </c>
      <c r="D6806" s="4">
        <v>52.2727273</v>
      </c>
      <c r="E6806" s="4">
        <v>3681.8181800000002</v>
      </c>
      <c r="F6806" s="4">
        <v>3535.1749100000002</v>
      </c>
      <c r="G6806">
        <v>0.85</v>
      </c>
      <c r="H6806">
        <v>2.5716900200000001E-3</v>
      </c>
      <c r="I6806" s="2">
        <f t="shared" si="106"/>
        <v>0.99697448232941177</v>
      </c>
      <c r="J6806">
        <v>0.21646997300000001</v>
      </c>
      <c r="K6806">
        <f>Tabela1[[#This Row],[water_fraction_f_x000D_]]*(Tabela1[[#This Row],[mass_flow_water_kgh]]+Tabela1[[#This Row],[mass_flow_triolein_kgh]])</f>
        <v>1069.7552479955093</v>
      </c>
      <c r="L6806" s="3">
        <f>Tabela1[[#This Row],[mass_flow_water_kgh]]-Tabela1[[#This Row],[water_flow_f]]</f>
        <v>190.24475200449069</v>
      </c>
    </row>
    <row r="6807" spans="1:12" x14ac:dyDescent="0.25">
      <c r="A6807">
        <v>5121</v>
      </c>
      <c r="B6807" s="4">
        <v>1603.63636</v>
      </c>
      <c r="C6807">
        <v>10</v>
      </c>
      <c r="D6807" s="4">
        <v>55.909090900000002</v>
      </c>
      <c r="E6807" s="4">
        <v>4227.2727299999997</v>
      </c>
      <c r="F6807" s="4">
        <v>4058.5164300000001</v>
      </c>
      <c r="G6807">
        <v>0.85</v>
      </c>
      <c r="H6807">
        <v>2.57200621E-3</v>
      </c>
      <c r="I6807" s="2">
        <f t="shared" si="106"/>
        <v>0.99697411034117644</v>
      </c>
      <c r="J6807">
        <v>0.23756706499999999</v>
      </c>
      <c r="K6807">
        <f>Tabela1[[#This Row],[water_fraction_f_x000D_]]*(Tabela1[[#This Row],[mass_flow_water_kgh]]+Tabela1[[#This Row],[mass_flow_triolein_kgh]])</f>
        <v>1385.2319587931206</v>
      </c>
      <c r="L6807" s="3">
        <f>Tabela1[[#This Row],[mass_flow_water_kgh]]-Tabela1[[#This Row],[water_flow_f]]</f>
        <v>218.40440120687936</v>
      </c>
    </row>
    <row r="6808" spans="1:12" x14ac:dyDescent="0.25">
      <c r="A6808">
        <v>7682</v>
      </c>
      <c r="B6808" s="4">
        <v>1832.7272700000001</v>
      </c>
      <c r="C6808">
        <v>8</v>
      </c>
      <c r="D6808" s="4">
        <v>52.2727273</v>
      </c>
      <c r="E6808" s="4">
        <v>3590.9090900000001</v>
      </c>
      <c r="F6808" s="4">
        <v>3446.3976299999999</v>
      </c>
      <c r="G6808">
        <v>0.85</v>
      </c>
      <c r="H6808">
        <v>2.5722408899999999E-3</v>
      </c>
      <c r="I6808" s="2">
        <f t="shared" si="106"/>
        <v>0.99697383424705888</v>
      </c>
      <c r="J6808">
        <v>0.30372148500000001</v>
      </c>
      <c r="K6808">
        <f>Tabela1[[#This Row],[water_fraction_f_x000D_]]*(Tabela1[[#This Row],[mass_flow_water_kgh]]+Tabela1[[#This Row],[mass_flow_triolein_kgh]])</f>
        <v>1647.2748893591947</v>
      </c>
      <c r="L6808" s="3">
        <f>Tabela1[[#This Row],[mass_flow_water_kgh]]-Tabela1[[#This Row],[water_flow_f]]</f>
        <v>185.45238064080536</v>
      </c>
    </row>
    <row r="6809" spans="1:12" x14ac:dyDescent="0.25">
      <c r="A6809">
        <v>1257</v>
      </c>
      <c r="B6809" s="4">
        <v>1260</v>
      </c>
      <c r="C6809">
        <v>13</v>
      </c>
      <c r="D6809" s="4">
        <v>59.545454499999998</v>
      </c>
      <c r="E6809" s="4">
        <v>4227.2727299999997</v>
      </c>
      <c r="F6809" s="4">
        <v>4059.3586599999999</v>
      </c>
      <c r="G6809">
        <v>0.85</v>
      </c>
      <c r="H6809">
        <v>2.5726976500000001E-3</v>
      </c>
      <c r="I6809" s="2">
        <f t="shared" si="106"/>
        <v>0.99697329688235292</v>
      </c>
      <c r="J6809">
        <v>0.189810482</v>
      </c>
      <c r="K6809">
        <f>Tabela1[[#This Row],[water_fraction_f_x000D_]]*(Tabela1[[#This Row],[mass_flow_water_kgh]]+Tabela1[[#This Row],[mass_flow_triolein_kgh]])</f>
        <v>1041.5418817467557</v>
      </c>
      <c r="L6809" s="3">
        <f>Tabela1[[#This Row],[mass_flow_water_kgh]]-Tabela1[[#This Row],[water_flow_f]]</f>
        <v>218.45811825324427</v>
      </c>
    </row>
    <row r="6810" spans="1:12" x14ac:dyDescent="0.25">
      <c r="A6810">
        <v>14148</v>
      </c>
      <c r="B6810" s="4">
        <v>2290.9090900000001</v>
      </c>
      <c r="C6810">
        <v>13</v>
      </c>
      <c r="D6810" s="4">
        <v>48.636363600000003</v>
      </c>
      <c r="E6810" s="4">
        <v>4500</v>
      </c>
      <c r="F6810" s="4">
        <v>4318.9049999999997</v>
      </c>
      <c r="G6810">
        <v>0.85</v>
      </c>
      <c r="H6810">
        <v>2.5741843899999999E-3</v>
      </c>
      <c r="I6810" s="2">
        <f t="shared" si="106"/>
        <v>0.99697154777647057</v>
      </c>
      <c r="J6810">
        <v>0.30312681400000002</v>
      </c>
      <c r="K6810">
        <f>Tabela1[[#This Row],[water_fraction_f_x000D_]]*(Tabela1[[#This Row],[mass_flow_water_kgh]]+Tabela1[[#This Row],[mass_flow_triolein_kgh]])</f>
        <v>2058.5066366153396</v>
      </c>
      <c r="L6810" s="3">
        <f>Tabela1[[#This Row],[mass_flow_water_kgh]]-Tabela1[[#This Row],[water_flow_f]]</f>
        <v>232.40245338466048</v>
      </c>
    </row>
    <row r="6811" spans="1:12" x14ac:dyDescent="0.25">
      <c r="A6811">
        <v>9431</v>
      </c>
      <c r="B6811" s="4">
        <v>1947.2727299999999</v>
      </c>
      <c r="C6811">
        <v>10</v>
      </c>
      <c r="D6811" s="4">
        <v>54.090909099999998</v>
      </c>
      <c r="E6811" s="4">
        <v>4409.0909099999999</v>
      </c>
      <c r="F6811" s="4">
        <v>4232.3868599999996</v>
      </c>
      <c r="G6811">
        <v>0.85</v>
      </c>
      <c r="H6811">
        <v>2.57419968E-3</v>
      </c>
      <c r="I6811" s="2">
        <f t="shared" si="106"/>
        <v>0.99697152978823522</v>
      </c>
      <c r="J6811">
        <v>0.27051922299999998</v>
      </c>
      <c r="K6811">
        <f>Tabela1[[#This Row],[water_fraction_f_x000D_]]*(Tabela1[[#This Row],[mass_flow_water_kgh]]+Tabela1[[#This Row],[mass_flow_triolein_kgh]])</f>
        <v>1719.5185529982514</v>
      </c>
      <c r="L6811" s="3">
        <f>Tabela1[[#This Row],[mass_flow_water_kgh]]-Tabela1[[#This Row],[water_flow_f]]</f>
        <v>227.75417700174853</v>
      </c>
    </row>
    <row r="6812" spans="1:12" x14ac:dyDescent="0.25">
      <c r="A6812">
        <v>6781</v>
      </c>
      <c r="B6812" s="4">
        <v>1718.18182</v>
      </c>
      <c r="C6812">
        <v>12</v>
      </c>
      <c r="D6812" s="4">
        <v>46.818181799999998</v>
      </c>
      <c r="E6812" s="4">
        <v>3500</v>
      </c>
      <c r="F6812" s="4">
        <v>3359.3047999999999</v>
      </c>
      <c r="G6812">
        <v>0.85</v>
      </c>
      <c r="H6812">
        <v>2.57424602E-3</v>
      </c>
      <c r="I6812" s="2">
        <f t="shared" si="106"/>
        <v>0.99697147527058827</v>
      </c>
      <c r="J6812">
        <v>0.29462644799999999</v>
      </c>
      <c r="K6812">
        <f>Tabela1[[#This Row],[water_fraction_f_x000D_]]*(Tabela1[[#This Row],[mass_flow_water_kgh]]+Tabela1[[#This Row],[mass_flow_triolein_kgh]])</f>
        <v>1537.4143746447753</v>
      </c>
      <c r="L6812" s="3">
        <f>Tabela1[[#This Row],[mass_flow_water_kgh]]-Tabela1[[#This Row],[water_flow_f]]</f>
        <v>180.76744535522471</v>
      </c>
    </row>
    <row r="6813" spans="1:12" x14ac:dyDescent="0.25">
      <c r="A6813">
        <v>2832</v>
      </c>
      <c r="B6813" s="4">
        <v>1374.5454500000001</v>
      </c>
      <c r="C6813">
        <v>14</v>
      </c>
      <c r="D6813" s="4">
        <v>57.7272727</v>
      </c>
      <c r="E6813" s="4">
        <v>4500</v>
      </c>
      <c r="F6813" s="4">
        <v>4321.15247</v>
      </c>
      <c r="G6813">
        <v>0.85</v>
      </c>
      <c r="H6813">
        <v>2.5759724099999998E-3</v>
      </c>
      <c r="I6813" s="2">
        <f t="shared" si="106"/>
        <v>0.99696944422352951</v>
      </c>
      <c r="J6813">
        <v>0.19439796100000001</v>
      </c>
      <c r="K6813">
        <f>Tabela1[[#This Row],[water_fraction_f_x000D_]]*(Tabela1[[#This Row],[mass_flow_water_kgh]]+Tabela1[[#This Row],[mass_flow_triolein_kgh]])</f>
        <v>1141.9996572818275</v>
      </c>
      <c r="L6813" s="3">
        <f>Tabela1[[#This Row],[mass_flow_water_kgh]]-Tabela1[[#This Row],[water_flow_f]]</f>
        <v>232.54579271817261</v>
      </c>
    </row>
    <row r="6814" spans="1:12" x14ac:dyDescent="0.25">
      <c r="A6814">
        <v>1149</v>
      </c>
      <c r="B6814" s="4">
        <v>1260</v>
      </c>
      <c r="C6814">
        <v>12</v>
      </c>
      <c r="D6814" s="4">
        <v>65</v>
      </c>
      <c r="E6814" s="4">
        <v>4227.2727299999997</v>
      </c>
      <c r="F6814" s="4">
        <v>4059.3414200000002</v>
      </c>
      <c r="G6814">
        <v>0.85</v>
      </c>
      <c r="H6814">
        <v>2.5759804299999999E-3</v>
      </c>
      <c r="I6814" s="2">
        <f t="shared" si="106"/>
        <v>0.9969694347882353</v>
      </c>
      <c r="J6814">
        <v>0.18981068200000001</v>
      </c>
      <c r="K6814">
        <f>Tabela1[[#This Row],[water_fraction_f_x000D_]]*(Tabela1[[#This Row],[mass_flow_water_kgh]]+Tabela1[[#This Row],[mass_flow_triolein_kgh]])</f>
        <v>1041.5429792013019</v>
      </c>
      <c r="L6814" s="3">
        <f>Tabela1[[#This Row],[mass_flow_water_kgh]]-Tabela1[[#This Row],[water_flow_f]]</f>
        <v>218.45702079869807</v>
      </c>
    </row>
    <row r="6815" spans="1:12" x14ac:dyDescent="0.25">
      <c r="A6815">
        <v>13314</v>
      </c>
      <c r="B6815" s="4">
        <v>2290.9090900000001</v>
      </c>
      <c r="C6815">
        <v>7</v>
      </c>
      <c r="D6815" s="4">
        <v>54.090909099999998</v>
      </c>
      <c r="E6815" s="4">
        <v>3954.5454500000001</v>
      </c>
      <c r="F6815" s="4">
        <v>3794.7011400000001</v>
      </c>
      <c r="G6815">
        <v>0.85</v>
      </c>
      <c r="H6815">
        <v>2.57688231E-3</v>
      </c>
      <c r="I6815" s="2">
        <f t="shared" si="106"/>
        <v>0.99696837375294123</v>
      </c>
      <c r="J6815">
        <v>0.33411840100000001</v>
      </c>
      <c r="K6815">
        <f>Tabela1[[#This Row],[water_fraction_f_x000D_]]*(Tabela1[[#This Row],[mass_flow_water_kgh]]+Tabela1[[#This Row],[mass_flow_triolein_kgh]])</f>
        <v>2086.7212844229907</v>
      </c>
      <c r="L6815" s="3">
        <f>Tabela1[[#This Row],[mass_flow_water_kgh]]-Tabela1[[#This Row],[water_flow_f]]</f>
        <v>204.18780557700939</v>
      </c>
    </row>
    <row r="6816" spans="1:12" x14ac:dyDescent="0.25">
      <c r="A6816">
        <v>5675</v>
      </c>
      <c r="B6816" s="4">
        <v>1603.63636</v>
      </c>
      <c r="C6816">
        <v>14</v>
      </c>
      <c r="D6816" s="4">
        <v>52.2727273</v>
      </c>
      <c r="E6816" s="4">
        <v>4409.0909099999999</v>
      </c>
      <c r="F6816" s="4">
        <v>4233.2174299999997</v>
      </c>
      <c r="G6816">
        <v>0.85</v>
      </c>
      <c r="H6816">
        <v>2.57698032E-3</v>
      </c>
      <c r="I6816" s="2">
        <f t="shared" si="106"/>
        <v>0.99696825844705883</v>
      </c>
      <c r="J6816">
        <v>0.22881949500000001</v>
      </c>
      <c r="K6816">
        <f>Tabela1[[#This Row],[water_fraction_f_x000D_]]*(Tabela1[[#This Row],[mass_flow_water_kgh]]+Tabela1[[#This Row],[mass_flow_triolein_kgh]])</f>
        <v>1375.8292174941287</v>
      </c>
      <c r="L6816" s="3">
        <f>Tabela1[[#This Row],[mass_flow_water_kgh]]-Tabela1[[#This Row],[water_flow_f]]</f>
        <v>227.8071425058713</v>
      </c>
    </row>
    <row r="6817" spans="1:12" x14ac:dyDescent="0.25">
      <c r="A6817">
        <v>1986</v>
      </c>
      <c r="B6817" s="4">
        <v>1374.5454500000001</v>
      </c>
      <c r="C6817">
        <v>8</v>
      </c>
      <c r="D6817" s="4">
        <v>61.363636399999997</v>
      </c>
      <c r="E6817" s="4">
        <v>3954.5454500000001</v>
      </c>
      <c r="F6817" s="4">
        <v>3796.9604899999999</v>
      </c>
      <c r="G6817">
        <v>0.85</v>
      </c>
      <c r="H6817">
        <v>2.5769893799999998E-3</v>
      </c>
      <c r="I6817" s="2">
        <f t="shared" si="106"/>
        <v>0.99696824778823534</v>
      </c>
      <c r="J6817">
        <v>0.21958971499999999</v>
      </c>
      <c r="K6817">
        <f>Tabela1[[#This Row],[water_fraction_f_x000D_]]*(Tabela1[[#This Row],[mass_flow_water_kgh]]+Tabela1[[#This Row],[mass_flow_triolein_kgh]])</f>
        <v>1170.2135519400936</v>
      </c>
      <c r="L6817" s="3">
        <f>Tabela1[[#This Row],[mass_flow_water_kgh]]-Tabela1[[#This Row],[water_flow_f]]</f>
        <v>204.33189805990651</v>
      </c>
    </row>
    <row r="6818" spans="1:12" x14ac:dyDescent="0.25">
      <c r="A6818">
        <v>9794</v>
      </c>
      <c r="B6818" s="4">
        <v>1947.2727299999999</v>
      </c>
      <c r="C6818">
        <v>13</v>
      </c>
      <c r="D6818" s="4">
        <v>45</v>
      </c>
      <c r="E6818" s="4">
        <v>3590.9090900000001</v>
      </c>
      <c r="F6818" s="4">
        <v>3446.08826</v>
      </c>
      <c r="G6818">
        <v>0.85</v>
      </c>
      <c r="H6818">
        <v>2.57740891E-3</v>
      </c>
      <c r="I6818" s="2">
        <f t="shared" si="106"/>
        <v>0.99696775422352935</v>
      </c>
      <c r="J6818">
        <v>0.318126081</v>
      </c>
      <c r="K6818">
        <f>Tabela1[[#This Row],[water_fraction_f_x000D_]]*(Tabela1[[#This Row],[mass_flow_water_kgh]]+Tabela1[[#This Row],[mass_flow_triolein_kgh]])</f>
        <v>1761.8400782620474</v>
      </c>
      <c r="L6818" s="3">
        <f>Tabela1[[#This Row],[mass_flow_water_kgh]]-Tabela1[[#This Row],[water_flow_f]]</f>
        <v>185.43265173795248</v>
      </c>
    </row>
    <row r="6819" spans="1:12" x14ac:dyDescent="0.25">
      <c r="A6819">
        <v>1998</v>
      </c>
      <c r="B6819" s="4">
        <v>1374.5454500000001</v>
      </c>
      <c r="C6819">
        <v>8</v>
      </c>
      <c r="D6819" s="4">
        <v>63.181818200000002</v>
      </c>
      <c r="E6819" s="4">
        <v>3954.5454500000001</v>
      </c>
      <c r="F6819" s="4">
        <v>3796.9560900000001</v>
      </c>
      <c r="G6819">
        <v>0.85</v>
      </c>
      <c r="H6819">
        <v>2.57785044E-3</v>
      </c>
      <c r="I6819" s="2">
        <f t="shared" si="106"/>
        <v>0.99696723477647053</v>
      </c>
      <c r="J6819">
        <v>0.21958976799999999</v>
      </c>
      <c r="K6819">
        <f>Tabela1[[#This Row],[water_fraction_f_x000D_]]*(Tabela1[[#This Row],[mass_flow_water_kgh]]+Tabela1[[#This Row],[mass_flow_triolein_kgh]])</f>
        <v>1170.2138343819113</v>
      </c>
      <c r="L6819" s="3">
        <f>Tabela1[[#This Row],[mass_flow_water_kgh]]-Tabela1[[#This Row],[water_flow_f]]</f>
        <v>204.33161561808879</v>
      </c>
    </row>
    <row r="6820" spans="1:12" x14ac:dyDescent="0.25">
      <c r="A6820">
        <v>13195</v>
      </c>
      <c r="B6820" s="4">
        <v>2290.9090900000001</v>
      </c>
      <c r="C6820">
        <v>6</v>
      </c>
      <c r="D6820" s="4">
        <v>57.7272727</v>
      </c>
      <c r="E6820" s="4">
        <v>4045.4545499999999</v>
      </c>
      <c r="F6820" s="4">
        <v>3882.0582100000001</v>
      </c>
      <c r="G6820">
        <v>0.85</v>
      </c>
      <c r="H6820">
        <v>2.5780898899999999E-3</v>
      </c>
      <c r="I6820" s="2">
        <f t="shared" si="106"/>
        <v>0.99696695307058825</v>
      </c>
      <c r="J6820">
        <v>0.328582704</v>
      </c>
      <c r="K6820">
        <f>Tabela1[[#This Row],[water_fraction_f_x000D_]]*(Tabela1[[#This Row],[mass_flow_water_kgh]]+Tabela1[[#This Row],[mass_flow_triolein_kgh]])</f>
        <v>2082.0194983584825</v>
      </c>
      <c r="L6820" s="3">
        <f>Tabela1[[#This Row],[mass_flow_water_kgh]]-Tabela1[[#This Row],[water_flow_f]]</f>
        <v>208.88959164151765</v>
      </c>
    </row>
    <row r="6821" spans="1:12" x14ac:dyDescent="0.25">
      <c r="A6821">
        <v>14784</v>
      </c>
      <c r="B6821" s="4">
        <v>2405.4545499999999</v>
      </c>
      <c r="C6821">
        <v>7</v>
      </c>
      <c r="D6821" s="4">
        <v>57.7272727</v>
      </c>
      <c r="E6821" s="4">
        <v>4500</v>
      </c>
      <c r="F6821" s="4">
        <v>4318.5896899999998</v>
      </c>
      <c r="G6821">
        <v>0.85</v>
      </c>
      <c r="H6821">
        <v>2.5791955800000001E-3</v>
      </c>
      <c r="I6821" s="2">
        <f t="shared" si="106"/>
        <v>0.99696565225882361</v>
      </c>
      <c r="J6821">
        <v>0.31468923399999998</v>
      </c>
      <c r="K6821">
        <f>Tabela1[[#This Row],[water_fraction_f_x000D_]]*(Tabela1[[#This Row],[mass_flow_water_kgh]]+Tabela1[[#This Row],[mass_flow_triolein_kgh]])</f>
        <v>2173.0722027613147</v>
      </c>
      <c r="L6821" s="3">
        <f>Tabela1[[#This Row],[mass_flow_water_kgh]]-Tabela1[[#This Row],[water_flow_f]]</f>
        <v>232.38234723868527</v>
      </c>
    </row>
    <row r="6822" spans="1:12" x14ac:dyDescent="0.25">
      <c r="A6822">
        <v>1058</v>
      </c>
      <c r="B6822" s="4">
        <v>1260</v>
      </c>
      <c r="C6822">
        <v>12</v>
      </c>
      <c r="D6822" s="4">
        <v>52.2727273</v>
      </c>
      <c r="E6822" s="4">
        <v>3590.9090900000001</v>
      </c>
      <c r="F6822" s="4">
        <v>3447.7731899999999</v>
      </c>
      <c r="G6822">
        <v>0.85</v>
      </c>
      <c r="H6822">
        <v>2.57963486E-3</v>
      </c>
      <c r="I6822" s="2">
        <f t="shared" si="106"/>
        <v>0.99696513545882348</v>
      </c>
      <c r="J6822">
        <v>0.22149660299999999</v>
      </c>
      <c r="K6822">
        <f>Tabela1[[#This Row],[water_fraction_f_x000D_]]*(Tabela1[[#This Row],[mass_flow_water_kgh]]+Tabela1[[#This Row],[mass_flow_triolein_kgh]])</f>
        <v>1074.4598848968212</v>
      </c>
      <c r="L6822" s="3">
        <f>Tabela1[[#This Row],[mass_flow_water_kgh]]-Tabela1[[#This Row],[water_flow_f]]</f>
        <v>185.54011510317878</v>
      </c>
    </row>
    <row r="6823" spans="1:12" x14ac:dyDescent="0.25">
      <c r="A6823">
        <v>8398</v>
      </c>
      <c r="B6823" s="4">
        <v>1832.7272700000001</v>
      </c>
      <c r="C6823">
        <v>13</v>
      </c>
      <c r="D6823" s="4">
        <v>50.454545500000002</v>
      </c>
      <c r="E6823" s="4">
        <v>4318.1818199999998</v>
      </c>
      <c r="F6823" s="4">
        <v>4145.2686899999999</v>
      </c>
      <c r="G6823">
        <v>0.85</v>
      </c>
      <c r="H6823">
        <v>2.5802716499999999E-3</v>
      </c>
      <c r="I6823" s="2">
        <f t="shared" si="106"/>
        <v>0.99696438629411765</v>
      </c>
      <c r="J6823">
        <v>0.26169459299999998</v>
      </c>
      <c r="K6823">
        <f>Tabela1[[#This Row],[water_fraction_f_x000D_]]*(Tabela1[[#This Row],[mass_flow_water_kgh]]+Tabela1[[#This Row],[mass_flow_triolein_kgh]])</f>
        <v>1609.6596508875502</v>
      </c>
      <c r="L6823" s="3">
        <f>Tabela1[[#This Row],[mass_flow_water_kgh]]-Tabela1[[#This Row],[water_flow_f]]</f>
        <v>223.06761911244985</v>
      </c>
    </row>
    <row r="6824" spans="1:12" x14ac:dyDescent="0.25">
      <c r="A6824">
        <v>10313</v>
      </c>
      <c r="B6824" s="4">
        <v>2061.8181800000002</v>
      </c>
      <c r="C6824">
        <v>6</v>
      </c>
      <c r="D6824" s="4">
        <v>57.7272727</v>
      </c>
      <c r="E6824" s="4">
        <v>3863.63636</v>
      </c>
      <c r="F6824" s="4">
        <v>3707.8803200000002</v>
      </c>
      <c r="G6824">
        <v>0.85</v>
      </c>
      <c r="H6824">
        <v>2.5806575500000001E-3</v>
      </c>
      <c r="I6824" s="2">
        <f t="shared" si="106"/>
        <v>0.99696393229411762</v>
      </c>
      <c r="J6824">
        <v>0.31428778200000002</v>
      </c>
      <c r="K6824">
        <f>Tabela1[[#This Row],[water_fraction_f_x000D_]]*(Tabela1[[#This Row],[mass_flow_water_kgh]]+Tabela1[[#This Row],[mass_flow_triolein_kgh]])</f>
        <v>1862.2979647184306</v>
      </c>
      <c r="L6824" s="3">
        <f>Tabela1[[#This Row],[mass_flow_water_kgh]]-Tabela1[[#This Row],[water_flow_f]]</f>
        <v>199.52021528156956</v>
      </c>
    </row>
    <row r="6825" spans="1:12" x14ac:dyDescent="0.25">
      <c r="A6825">
        <v>8121</v>
      </c>
      <c r="B6825" s="4">
        <v>1832.7272700000001</v>
      </c>
      <c r="C6825">
        <v>11</v>
      </c>
      <c r="D6825" s="4">
        <v>52.2727273</v>
      </c>
      <c r="E6825" s="4">
        <v>4227.2727299999997</v>
      </c>
      <c r="F6825" s="4">
        <v>4057.8984999999998</v>
      </c>
      <c r="G6825">
        <v>0.85</v>
      </c>
      <c r="H6825">
        <v>2.5813218199999999E-3</v>
      </c>
      <c r="I6825" s="2">
        <f t="shared" si="106"/>
        <v>0.99696315079999998</v>
      </c>
      <c r="J6825">
        <v>0.26639641600000002</v>
      </c>
      <c r="K6825">
        <f>Tabela1[[#This Row],[water_fraction_f_x000D_]]*(Tabela1[[#This Row],[mass_flow_water_kgh]]+Tabela1[[#This Row],[mass_flow_triolein_kgh]])</f>
        <v>1614.3622809600001</v>
      </c>
      <c r="L6825" s="3">
        <f>Tabela1[[#This Row],[mass_flow_water_kgh]]-Tabela1[[#This Row],[water_flow_f]]</f>
        <v>218.36498903999995</v>
      </c>
    </row>
    <row r="6826" spans="1:12" x14ac:dyDescent="0.25">
      <c r="A6826">
        <v>2265</v>
      </c>
      <c r="B6826" s="4">
        <v>1374.5454500000001</v>
      </c>
      <c r="C6826">
        <v>10</v>
      </c>
      <c r="D6826" s="4">
        <v>59.545454499999998</v>
      </c>
      <c r="E6826" s="4">
        <v>4227.2727299999997</v>
      </c>
      <c r="F6826" s="4">
        <v>4059.0285100000001</v>
      </c>
      <c r="G6826">
        <v>0.85</v>
      </c>
      <c r="H6826">
        <v>2.5816737200000002E-3</v>
      </c>
      <c r="I6826" s="2">
        <f t="shared" si="106"/>
        <v>0.99696273680000003</v>
      </c>
      <c r="J6826">
        <v>0.20638092</v>
      </c>
      <c r="K6826">
        <f>Tabela1[[#This Row],[water_fraction_f_x000D_]]*(Tabela1[[#This Row],[mass_flow_water_kgh]]+Tabela1[[#This Row],[mass_flow_triolein_kgh]])</f>
        <v>1156.1083896611256</v>
      </c>
      <c r="L6826" s="3">
        <f>Tabela1[[#This Row],[mass_flow_water_kgh]]-Tabela1[[#This Row],[water_flow_f]]</f>
        <v>218.43706033887452</v>
      </c>
    </row>
    <row r="6827" spans="1:12" x14ac:dyDescent="0.25">
      <c r="A6827">
        <v>5092</v>
      </c>
      <c r="B6827" s="4">
        <v>1603.63636</v>
      </c>
      <c r="C6827">
        <v>10</v>
      </c>
      <c r="D6827" s="4">
        <v>52.2727273</v>
      </c>
      <c r="E6827" s="4">
        <v>3772.7272699999999</v>
      </c>
      <c r="F6827" s="4">
        <v>3621.6417799999999</v>
      </c>
      <c r="G6827">
        <v>0.85</v>
      </c>
      <c r="H6827">
        <v>2.5818380600000001E-3</v>
      </c>
      <c r="I6827" s="2">
        <f t="shared" si="106"/>
        <v>0.99696254345882351</v>
      </c>
      <c r="J6827">
        <v>0.262025915</v>
      </c>
      <c r="K6827">
        <f>Tabela1[[#This Row],[water_fraction_f_x000D_]]*(Tabela1[[#This Row],[mass_flow_water_kgh]]+Tabela1[[#This Row],[mass_flow_triolein_kgh]])</f>
        <v>1408.7465995234713</v>
      </c>
      <c r="L6827" s="3">
        <f>Tabela1[[#This Row],[mass_flow_water_kgh]]-Tabela1[[#This Row],[water_flow_f]]</f>
        <v>194.88976047652864</v>
      </c>
    </row>
    <row r="6828" spans="1:12" x14ac:dyDescent="0.25">
      <c r="A6828">
        <v>13476</v>
      </c>
      <c r="B6828" s="4">
        <v>2290.9090900000001</v>
      </c>
      <c r="C6828">
        <v>8</v>
      </c>
      <c r="D6828" s="4">
        <v>55.909090900000002</v>
      </c>
      <c r="E6828" s="4">
        <v>4500</v>
      </c>
      <c r="F6828" s="4">
        <v>4318.8521899999996</v>
      </c>
      <c r="G6828">
        <v>0.85</v>
      </c>
      <c r="H6828">
        <v>2.5823106200000001E-3</v>
      </c>
      <c r="I6828" s="2">
        <f t="shared" si="106"/>
        <v>0.99696198750588227</v>
      </c>
      <c r="J6828">
        <v>0.30312730999999998</v>
      </c>
      <c r="K6828">
        <f>Tabela1[[#This Row],[water_fraction_f_x000D_]]*(Tabela1[[#This Row],[mass_flow_water_kgh]]+Tabela1[[#This Row],[mass_flow_triolein_kgh]])</f>
        <v>2058.510004906248</v>
      </c>
      <c r="L6828" s="3">
        <f>Tabela1[[#This Row],[mass_flow_water_kgh]]-Tabela1[[#This Row],[water_flow_f]]</f>
        <v>232.39908509375209</v>
      </c>
    </row>
    <row r="6829" spans="1:12" x14ac:dyDescent="0.25">
      <c r="A6829">
        <v>13343</v>
      </c>
      <c r="B6829" s="4">
        <v>2290.9090900000001</v>
      </c>
      <c r="C6829">
        <v>7</v>
      </c>
      <c r="D6829" s="4">
        <v>57.7272727</v>
      </c>
      <c r="E6829" s="4">
        <v>4409.0909099999999</v>
      </c>
      <c r="F6829" s="4">
        <v>4231.4834600000004</v>
      </c>
      <c r="G6829">
        <v>0.85</v>
      </c>
      <c r="H6829">
        <v>2.5830614099999999E-3</v>
      </c>
      <c r="I6829" s="2">
        <f t="shared" si="106"/>
        <v>0.99696110422352946</v>
      </c>
      <c r="J6829">
        <v>0.30794216899999999</v>
      </c>
      <c r="K6829">
        <f>Tabela1[[#This Row],[water_fraction_f_x000D_]]*(Tabela1[[#This Row],[mass_flow_water_kgh]]+Tabela1[[#This Row],[mass_flow_triolein_kgh]])</f>
        <v>2063.2125323</v>
      </c>
      <c r="L6829" s="3">
        <f>Tabela1[[#This Row],[mass_flow_water_kgh]]-Tabela1[[#This Row],[water_flow_f]]</f>
        <v>227.69655770000008</v>
      </c>
    </row>
    <row r="6830" spans="1:12" x14ac:dyDescent="0.25">
      <c r="A6830">
        <v>2010</v>
      </c>
      <c r="B6830" s="4">
        <v>1374.5454500000001</v>
      </c>
      <c r="C6830">
        <v>8</v>
      </c>
      <c r="D6830" s="4">
        <v>65</v>
      </c>
      <c r="E6830" s="4">
        <v>3954.5454500000001</v>
      </c>
      <c r="F6830" s="4">
        <v>3796.9275699999998</v>
      </c>
      <c r="G6830">
        <v>0.85</v>
      </c>
      <c r="H6830">
        <v>2.5834435900000002E-3</v>
      </c>
      <c r="I6830" s="2">
        <f t="shared" si="106"/>
        <v>0.99696065460000005</v>
      </c>
      <c r="J6830">
        <v>0.21959010900000001</v>
      </c>
      <c r="K6830">
        <f>Tabela1[[#This Row],[water_fraction_f_x000D_]]*(Tabela1[[#This Row],[mass_flow_water_kgh]]+Tabela1[[#This Row],[mass_flow_triolein_kgh]])</f>
        <v>1170.2156516019081</v>
      </c>
      <c r="L6830" s="3">
        <f>Tabela1[[#This Row],[mass_flow_water_kgh]]-Tabela1[[#This Row],[water_flow_f]]</f>
        <v>204.32979839809195</v>
      </c>
    </row>
    <row r="6831" spans="1:12" x14ac:dyDescent="0.25">
      <c r="A6831">
        <v>4102</v>
      </c>
      <c r="B6831" s="4">
        <v>1489.0909099999999</v>
      </c>
      <c r="C6831">
        <v>13</v>
      </c>
      <c r="D6831" s="4">
        <v>54.090909099999998</v>
      </c>
      <c r="E6831" s="4">
        <v>4318.1818199999998</v>
      </c>
      <c r="F6831" s="4">
        <v>4146.09591</v>
      </c>
      <c r="G6831">
        <v>0.85</v>
      </c>
      <c r="H6831">
        <v>2.5841122E-3</v>
      </c>
      <c r="I6831" s="2">
        <f t="shared" si="106"/>
        <v>0.99695986800000003</v>
      </c>
      <c r="J6831">
        <v>0.21799742999999999</v>
      </c>
      <c r="K6831">
        <f>Tabela1[[#This Row],[water_fraction_f_x000D_]]*(Tabela1[[#This Row],[mass_flow_water_kgh]]+Tabela1[[#This Row],[mass_flow_triolein_kgh]])</f>
        <v>1265.9705304490838</v>
      </c>
      <c r="L6831" s="3">
        <f>Tabela1[[#This Row],[mass_flow_water_kgh]]-Tabela1[[#This Row],[water_flow_f]]</f>
        <v>223.12037955091614</v>
      </c>
    </row>
    <row r="6832" spans="1:12" x14ac:dyDescent="0.25">
      <c r="A6832">
        <v>3942</v>
      </c>
      <c r="B6832" s="4">
        <v>1489.0909099999999</v>
      </c>
      <c r="C6832">
        <v>12</v>
      </c>
      <c r="D6832" s="4">
        <v>52.2727273</v>
      </c>
      <c r="E6832" s="4">
        <v>3954.5454500000001</v>
      </c>
      <c r="F6832" s="4">
        <v>3796.6406200000001</v>
      </c>
      <c r="G6832">
        <v>0.85</v>
      </c>
      <c r="H6832">
        <v>2.5841622799999998E-3</v>
      </c>
      <c r="I6832" s="2">
        <f t="shared" si="106"/>
        <v>0.99695980908235293</v>
      </c>
      <c r="J6832">
        <v>0.23601492199999999</v>
      </c>
      <c r="K6832">
        <f>Tabela1[[#This Row],[water_fraction_f_x000D_]]*(Tabela1[[#This Row],[mass_flow_water_kgh]]+Tabela1[[#This Row],[mass_flow_triolein_kgh]])</f>
        <v>1284.7794109017639</v>
      </c>
      <c r="L6832" s="3">
        <f>Tabela1[[#This Row],[mass_flow_water_kgh]]-Tabela1[[#This Row],[water_flow_f]]</f>
        <v>204.31149909823603</v>
      </c>
    </row>
    <row r="6833" spans="1:12" x14ac:dyDescent="0.25">
      <c r="A6833">
        <v>9970</v>
      </c>
      <c r="B6833" s="4">
        <v>1947.2727299999999</v>
      </c>
      <c r="C6833">
        <v>14</v>
      </c>
      <c r="D6833" s="4">
        <v>48.636363600000003</v>
      </c>
      <c r="E6833" s="4">
        <v>4318.1818199999998</v>
      </c>
      <c r="F6833" s="4">
        <v>4144.9600700000001</v>
      </c>
      <c r="G6833">
        <v>0.85</v>
      </c>
      <c r="H6833">
        <v>2.58456772E-3</v>
      </c>
      <c r="I6833" s="2">
        <f t="shared" si="106"/>
        <v>0.99695933209411758</v>
      </c>
      <c r="J6833">
        <v>0.27519548300000002</v>
      </c>
      <c r="K6833">
        <f>Tabela1[[#This Row],[water_fraction_f_x000D_]]*(Tabela1[[#This Row],[mass_flow_water_kgh]]+Tabela1[[#This Row],[mass_flow_triolein_kgh]])</f>
        <v>1724.2247911017976</v>
      </c>
      <c r="L6833" s="3">
        <f>Tabela1[[#This Row],[mass_flow_water_kgh]]-Tabela1[[#This Row],[water_flow_f]]</f>
        <v>223.04793889820235</v>
      </c>
    </row>
    <row r="6834" spans="1:12" x14ac:dyDescent="0.25">
      <c r="A6834">
        <v>9255</v>
      </c>
      <c r="B6834" s="4">
        <v>1947.2727299999999</v>
      </c>
      <c r="C6834">
        <v>9</v>
      </c>
      <c r="D6834" s="4">
        <v>50.454545500000002</v>
      </c>
      <c r="E6834" s="4">
        <v>3681.8181800000002</v>
      </c>
      <c r="F6834" s="4">
        <v>3533.4132399999999</v>
      </c>
      <c r="G6834">
        <v>0.85</v>
      </c>
      <c r="H6834">
        <v>2.58471534E-3</v>
      </c>
      <c r="I6834" s="2">
        <f t="shared" si="106"/>
        <v>0.99695915842352933</v>
      </c>
      <c r="J6834">
        <v>0.31215348300000001</v>
      </c>
      <c r="K6834">
        <f>Tabela1[[#This Row],[water_fraction_f_x000D_]]*(Tabela1[[#This Row],[mass_flow_water_kgh]]+Tabela1[[#This Row],[mass_flow_triolein_kgh]])</f>
        <v>1757.1403336801395</v>
      </c>
      <c r="L6834" s="3">
        <f>Tabela1[[#This Row],[mass_flow_water_kgh]]-Tabela1[[#This Row],[water_flow_f]]</f>
        <v>190.13239631986039</v>
      </c>
    </row>
    <row r="6835" spans="1:12" x14ac:dyDescent="0.25">
      <c r="A6835">
        <v>3268</v>
      </c>
      <c r="B6835" s="4">
        <v>1489.0909099999999</v>
      </c>
      <c r="C6835">
        <v>7</v>
      </c>
      <c r="D6835" s="4">
        <v>59.545454499999998</v>
      </c>
      <c r="E6835" s="4">
        <v>3772.7272699999999</v>
      </c>
      <c r="F6835" s="4">
        <v>3621.9070499999998</v>
      </c>
      <c r="G6835">
        <v>0.85</v>
      </c>
      <c r="H6835">
        <v>2.58536622E-3</v>
      </c>
      <c r="I6835" s="2">
        <f t="shared" si="106"/>
        <v>0.99695839268235287</v>
      </c>
      <c r="J6835">
        <v>0.24595761099999999</v>
      </c>
      <c r="K6835">
        <f>Tabela1[[#This Row],[water_fraction_f_x000D_]]*(Tabela1[[#This Row],[mass_flow_water_kgh]]+Tabela1[[#This Row],[mass_flow_triolein_kgh]])</f>
        <v>1294.1842290691679</v>
      </c>
      <c r="L6835" s="3">
        <f>Tabela1[[#This Row],[mass_flow_water_kgh]]-Tabela1[[#This Row],[water_flow_f]]</f>
        <v>194.90668093083195</v>
      </c>
    </row>
    <row r="6836" spans="1:12" x14ac:dyDescent="0.25">
      <c r="A6836">
        <v>14002</v>
      </c>
      <c r="B6836" s="4">
        <v>2290.9090900000001</v>
      </c>
      <c r="C6836">
        <v>12</v>
      </c>
      <c r="D6836" s="4">
        <v>48.636363600000003</v>
      </c>
      <c r="E6836" s="4">
        <v>4318.1818199999998</v>
      </c>
      <c r="F6836" s="4">
        <v>4144.09519</v>
      </c>
      <c r="G6836">
        <v>0.85</v>
      </c>
      <c r="H6836">
        <v>2.5869226199999999E-3</v>
      </c>
      <c r="I6836" s="2">
        <f t="shared" si="106"/>
        <v>0.99695656162352941</v>
      </c>
      <c r="J6836">
        <v>0.31288967600000001</v>
      </c>
      <c r="K6836">
        <f>Tabela1[[#This Row],[water_fraction_f_x000D_]]*(Tabela1[[#This Row],[mass_flow_water_kgh]]+Tabela1[[#This Row],[mass_flow_triolein_kgh]])</f>
        <v>2067.9163134844453</v>
      </c>
      <c r="L6836" s="3">
        <f>Tabela1[[#This Row],[mass_flow_water_kgh]]-Tabela1[[#This Row],[water_flow_f]]</f>
        <v>222.99277651555485</v>
      </c>
    </row>
    <row r="6837" spans="1:12" x14ac:dyDescent="0.25">
      <c r="A6837">
        <v>3913</v>
      </c>
      <c r="B6837" s="4">
        <v>1489.0909099999999</v>
      </c>
      <c r="C6837">
        <v>12</v>
      </c>
      <c r="D6837" s="4">
        <v>48.636363600000003</v>
      </c>
      <c r="E6837" s="4">
        <v>3500</v>
      </c>
      <c r="F6837" s="4">
        <v>3359.80521</v>
      </c>
      <c r="G6837">
        <v>0.85</v>
      </c>
      <c r="H6837">
        <v>2.5876457999999998E-3</v>
      </c>
      <c r="I6837" s="2">
        <f t="shared" si="106"/>
        <v>0.99695571082352941</v>
      </c>
      <c r="J6837">
        <v>0.26223044899999998</v>
      </c>
      <c r="K6837">
        <f>Tabela1[[#This Row],[water_fraction_f_x000D_]]*(Tabela1[[#This Row],[mass_flow_water_kgh]]+Tabela1[[#This Row],[mass_flow_triolein_kgh]])</f>
        <v>1308.2915494311185</v>
      </c>
      <c r="L6837" s="3">
        <f>Tabela1[[#This Row],[mass_flow_water_kgh]]-Tabela1[[#This Row],[water_flow_f]]</f>
        <v>180.79936056888141</v>
      </c>
    </row>
    <row r="6838" spans="1:12" x14ac:dyDescent="0.25">
      <c r="A6838">
        <v>11873</v>
      </c>
      <c r="B6838" s="4">
        <v>2176.36364</v>
      </c>
      <c r="C6838">
        <v>7</v>
      </c>
      <c r="D6838" s="4">
        <v>54.090909099999998</v>
      </c>
      <c r="E6838" s="4">
        <v>3863.63636</v>
      </c>
      <c r="F6838" s="4">
        <v>3707.5561200000002</v>
      </c>
      <c r="G6838">
        <v>0.85</v>
      </c>
      <c r="H6838">
        <v>2.5878022100000002E-3</v>
      </c>
      <c r="I6838" s="2">
        <f t="shared" si="106"/>
        <v>0.99695552681176469</v>
      </c>
      <c r="J6838">
        <v>0.327295381</v>
      </c>
      <c r="K6838">
        <f>Tabela1[[#This Row],[water_fraction_f_x000D_]]*(Tabela1[[#This Row],[mass_flow_water_kgh]]+Tabela1[[#This Row],[mass_flow_triolein_kgh]])</f>
        <v>1976.8641012400001</v>
      </c>
      <c r="L6838" s="3">
        <f>Tabela1[[#This Row],[mass_flow_water_kgh]]-Tabela1[[#This Row],[water_flow_f]]</f>
        <v>199.49953875999995</v>
      </c>
    </row>
    <row r="6839" spans="1:12" x14ac:dyDescent="0.25">
      <c r="A6839">
        <v>531</v>
      </c>
      <c r="B6839" s="4">
        <v>1260</v>
      </c>
      <c r="C6839">
        <v>8</v>
      </c>
      <c r="D6839" s="4">
        <v>59.545454499999998</v>
      </c>
      <c r="E6839" s="4">
        <v>3681.8181800000002</v>
      </c>
      <c r="F6839" s="4">
        <v>3535.08718</v>
      </c>
      <c r="G6839">
        <v>0.85</v>
      </c>
      <c r="H6839">
        <v>2.5902390400000001E-3</v>
      </c>
      <c r="I6839" s="2">
        <f t="shared" si="106"/>
        <v>0.99695265995294113</v>
      </c>
      <c r="J6839">
        <v>0.216471106</v>
      </c>
      <c r="K6839">
        <f>Tabela1[[#This Row],[water_fraction_f_x000D_]]*(Tabela1[[#This Row],[mass_flow_water_kgh]]+Tabela1[[#This Row],[mass_flow_triolein_kgh]])</f>
        <v>1069.7608470755072</v>
      </c>
      <c r="L6839" s="3">
        <f>Tabela1[[#This Row],[mass_flow_water_kgh]]-Tabela1[[#This Row],[water_flow_f]]</f>
        <v>190.23915292449283</v>
      </c>
    </row>
    <row r="6840" spans="1:12" x14ac:dyDescent="0.25">
      <c r="A6840">
        <v>2383</v>
      </c>
      <c r="B6840" s="4">
        <v>1374.5454500000001</v>
      </c>
      <c r="C6840">
        <v>11</v>
      </c>
      <c r="D6840" s="4">
        <v>55.909090900000002</v>
      </c>
      <c r="E6840" s="4">
        <v>4045.4545499999999</v>
      </c>
      <c r="F6840" s="4">
        <v>3884.2552000000001</v>
      </c>
      <c r="G6840">
        <v>0.85</v>
      </c>
      <c r="H6840">
        <v>2.59042022E-3</v>
      </c>
      <c r="I6840" s="2">
        <f t="shared" si="106"/>
        <v>0.99695244679999995</v>
      </c>
      <c r="J6840">
        <v>0.215039805</v>
      </c>
      <c r="K6840">
        <f>Tabela1[[#This Row],[water_fraction_f_x000D_]]*(Tabela1[[#This Row],[mass_flow_water_kgh]]+Tabela1[[#This Row],[mass_flow_triolein_kgh]])</f>
        <v>1165.5157431</v>
      </c>
      <c r="L6840" s="3">
        <f>Tabela1[[#This Row],[mass_flow_water_kgh]]-Tabela1[[#This Row],[water_flow_f]]</f>
        <v>209.02970690000006</v>
      </c>
    </row>
    <row r="6841" spans="1:12" x14ac:dyDescent="0.25">
      <c r="A6841">
        <v>2556</v>
      </c>
      <c r="B6841" s="4">
        <v>1374.5454500000001</v>
      </c>
      <c r="C6841">
        <v>12</v>
      </c>
      <c r="D6841" s="4">
        <v>59.545454499999998</v>
      </c>
      <c r="E6841" s="4">
        <v>4500</v>
      </c>
      <c r="F6841" s="4">
        <v>4321.0702600000004</v>
      </c>
      <c r="G6841">
        <v>0.85</v>
      </c>
      <c r="H6841">
        <v>2.5905964500000001E-3</v>
      </c>
      <c r="I6841" s="2">
        <f t="shared" si="106"/>
        <v>0.9969522394705882</v>
      </c>
      <c r="J6841">
        <v>0.19439885400000001</v>
      </c>
      <c r="K6841">
        <f>Tabela1[[#This Row],[water_fraction_f_x000D_]]*(Tabela1[[#This Row],[mass_flow_water_kgh]]+Tabela1[[#This Row],[mass_flow_triolein_kgh]])</f>
        <v>1142.0049032509144</v>
      </c>
      <c r="L6841" s="3">
        <f>Tabela1[[#This Row],[mass_flow_water_kgh]]-Tabela1[[#This Row],[water_flow_f]]</f>
        <v>232.54054674908571</v>
      </c>
    </row>
    <row r="6842" spans="1:12" x14ac:dyDescent="0.25">
      <c r="A6842">
        <v>10711</v>
      </c>
      <c r="B6842" s="4">
        <v>2061.8181800000002</v>
      </c>
      <c r="C6842">
        <v>9</v>
      </c>
      <c r="D6842" s="4">
        <v>52.2727273</v>
      </c>
      <c r="E6842" s="4">
        <v>4045.4545499999999</v>
      </c>
      <c r="F6842" s="4">
        <v>3882.5472</v>
      </c>
      <c r="G6842">
        <v>0.85</v>
      </c>
      <c r="H6842">
        <v>2.5911342100000002E-3</v>
      </c>
      <c r="I6842" s="2">
        <f t="shared" si="106"/>
        <v>0.99695160681176465</v>
      </c>
      <c r="J6842">
        <v>0.30339195299999999</v>
      </c>
      <c r="K6842">
        <f>Tabela1[[#This Row],[water_fraction_f_x000D_]]*(Tabela1[[#This Row],[mass_flow_water_kgh]]+Tabela1[[#This Row],[mass_flow_triolein_kgh]])</f>
        <v>1852.8974010583418</v>
      </c>
      <c r="L6842" s="3">
        <f>Tabela1[[#This Row],[mass_flow_water_kgh]]-Tabela1[[#This Row],[water_flow_f]]</f>
        <v>208.92077894165845</v>
      </c>
    </row>
    <row r="6843" spans="1:12" x14ac:dyDescent="0.25">
      <c r="A6843">
        <v>4233</v>
      </c>
      <c r="B6843" s="4">
        <v>1489.0909099999999</v>
      </c>
      <c r="C6843">
        <v>14</v>
      </c>
      <c r="D6843" s="4">
        <v>52.2727273</v>
      </c>
      <c r="E6843" s="4">
        <v>4227.2727299999997</v>
      </c>
      <c r="F6843" s="4">
        <v>4058.68471</v>
      </c>
      <c r="G6843">
        <v>0.85</v>
      </c>
      <c r="H6843">
        <v>2.59278451E-3</v>
      </c>
      <c r="I6843" s="2">
        <f t="shared" si="106"/>
        <v>0.99694966528235296</v>
      </c>
      <c r="J6843">
        <v>0.22228742800000001</v>
      </c>
      <c r="K6843">
        <f>Tabela1[[#This Row],[water_fraction_f_x000D_]]*(Tabela1[[#This Row],[mass_flow_water_kgh]]+Tabela1[[#This Row],[mass_flow_triolein_kgh]])</f>
        <v>1270.675771048318</v>
      </c>
      <c r="L6843" s="3">
        <f>Tabela1[[#This Row],[mass_flow_water_kgh]]-Tabela1[[#This Row],[water_flow_f]]</f>
        <v>218.41513895168191</v>
      </c>
    </row>
    <row r="6844" spans="1:12" x14ac:dyDescent="0.25">
      <c r="A6844">
        <v>6284</v>
      </c>
      <c r="B6844" s="4">
        <v>1718.18182</v>
      </c>
      <c r="C6844">
        <v>8</v>
      </c>
      <c r="D6844" s="4">
        <v>57.7272727</v>
      </c>
      <c r="E6844" s="4">
        <v>4136.3636399999996</v>
      </c>
      <c r="F6844" s="4">
        <v>3970.73522</v>
      </c>
      <c r="G6844">
        <v>0.85</v>
      </c>
      <c r="H6844">
        <v>2.5960016500000001E-3</v>
      </c>
      <c r="I6844" s="2">
        <f t="shared" si="106"/>
        <v>0.9969458804117648</v>
      </c>
      <c r="J6844">
        <v>0.25698088200000002</v>
      </c>
      <c r="K6844">
        <f>Tabela1[[#This Row],[water_fraction_f_x000D_]]*(Tabela1[[#This Row],[mass_flow_water_kgh]]+Tabela1[[#This Row],[mass_flow_triolein_kgh]])</f>
        <v>1504.5062560198958</v>
      </c>
      <c r="L6844" s="3">
        <f>Tabela1[[#This Row],[mass_flow_water_kgh]]-Tabela1[[#This Row],[water_flow_f]]</f>
        <v>213.67556398010424</v>
      </c>
    </row>
    <row r="6845" spans="1:12" x14ac:dyDescent="0.25">
      <c r="A6845">
        <v>809</v>
      </c>
      <c r="B6845" s="4">
        <v>1260</v>
      </c>
      <c r="C6845">
        <v>10</v>
      </c>
      <c r="D6845" s="4">
        <v>57.7272727</v>
      </c>
      <c r="E6845" s="4">
        <v>3863.63636</v>
      </c>
      <c r="F6845" s="4">
        <v>3709.7844500000001</v>
      </c>
      <c r="G6845">
        <v>0.85</v>
      </c>
      <c r="H6845">
        <v>2.5961917800000002E-3</v>
      </c>
      <c r="I6845" s="2">
        <f t="shared" si="106"/>
        <v>0.99694565672941171</v>
      </c>
      <c r="J6845">
        <v>0.206954254</v>
      </c>
      <c r="K6845">
        <f>Tabela1[[#This Row],[water_fraction_f_x000D_]]*(Tabela1[[#This Row],[mass_flow_water_kgh]]+Tabela1[[#This Row],[mass_flow_triolein_kgh]])</f>
        <v>1060.3583406510757</v>
      </c>
      <c r="L6845" s="3">
        <f>Tabela1[[#This Row],[mass_flow_water_kgh]]-Tabela1[[#This Row],[water_flow_f]]</f>
        <v>199.64165934892435</v>
      </c>
    </row>
    <row r="6846" spans="1:12" x14ac:dyDescent="0.25">
      <c r="A6846">
        <v>10432</v>
      </c>
      <c r="B6846" s="4">
        <v>2061.8181800000002</v>
      </c>
      <c r="C6846">
        <v>7</v>
      </c>
      <c r="D6846" s="4">
        <v>54.090909099999998</v>
      </c>
      <c r="E6846" s="4">
        <v>3772.7272699999999</v>
      </c>
      <c r="F6846" s="4">
        <v>3620.42911</v>
      </c>
      <c r="G6846">
        <v>0.85</v>
      </c>
      <c r="H6846">
        <v>2.5962640700000002E-3</v>
      </c>
      <c r="I6846" s="2">
        <f t="shared" si="106"/>
        <v>0.99694557168235287</v>
      </c>
      <c r="J6846">
        <v>0.31999163899999999</v>
      </c>
      <c r="K6846">
        <f>Tabela1[[#This Row],[water_fraction_f_x000D_]]*(Tabela1[[#This Row],[mass_flow_water_kgh]]+Tabela1[[#This Row],[mass_flow_triolein_kgh]])</f>
        <v>1867.0057613654924</v>
      </c>
      <c r="L6846" s="3">
        <f>Tabela1[[#This Row],[mass_flow_water_kgh]]-Tabela1[[#This Row],[water_flow_f]]</f>
        <v>194.81241863450782</v>
      </c>
    </row>
    <row r="6847" spans="1:12" x14ac:dyDescent="0.25">
      <c r="A6847">
        <v>14636</v>
      </c>
      <c r="B6847" s="4">
        <v>2405.4545499999999</v>
      </c>
      <c r="C6847">
        <v>6</v>
      </c>
      <c r="D6847" s="4">
        <v>57.7272727</v>
      </c>
      <c r="E6847" s="4">
        <v>4136.3636399999996</v>
      </c>
      <c r="F6847" s="4">
        <v>3969.0208699999998</v>
      </c>
      <c r="G6847">
        <v>0.85</v>
      </c>
      <c r="H6847">
        <v>2.59709755E-3</v>
      </c>
      <c r="I6847" s="2">
        <f t="shared" si="106"/>
        <v>0.99694459111764699</v>
      </c>
      <c r="J6847">
        <v>0.33505796999999998</v>
      </c>
      <c r="K6847">
        <f>Tabela1[[#This Row],[water_fraction_f_x000D_]]*(Tabela1[[#This Row],[mass_flow_water_kgh]]+Tabela1[[#This Row],[mass_flow_triolein_kgh]])</f>
        <v>2191.8883228504742</v>
      </c>
      <c r="L6847" s="3">
        <f>Tabela1[[#This Row],[mass_flow_water_kgh]]-Tabela1[[#This Row],[water_flow_f]]</f>
        <v>213.56622714952573</v>
      </c>
    </row>
    <row r="6848" spans="1:12" x14ac:dyDescent="0.25">
      <c r="A6848">
        <v>2397</v>
      </c>
      <c r="B6848" s="4">
        <v>1374.5454500000001</v>
      </c>
      <c r="C6848">
        <v>11</v>
      </c>
      <c r="D6848" s="4">
        <v>57.7272727</v>
      </c>
      <c r="E6848" s="4">
        <v>4227.2727299999997</v>
      </c>
      <c r="F6848" s="4">
        <v>4058.9409300000002</v>
      </c>
      <c r="G6848">
        <v>0.85</v>
      </c>
      <c r="H6848">
        <v>2.59800892E-3</v>
      </c>
      <c r="I6848" s="2">
        <f t="shared" si="106"/>
        <v>0.9969435189176471</v>
      </c>
      <c r="J6848">
        <v>0.206381917</v>
      </c>
      <c r="K6848">
        <f>Tabela1[[#This Row],[water_fraction_f_x000D_]]*(Tabela1[[#This Row],[mass_flow_water_kgh]]+Tabela1[[#This Row],[mass_flow_triolein_kgh]])</f>
        <v>1156.1139746738511</v>
      </c>
      <c r="L6848" s="3">
        <f>Tabela1[[#This Row],[mass_flow_water_kgh]]-Tabela1[[#This Row],[water_flow_f]]</f>
        <v>218.43147532614898</v>
      </c>
    </row>
    <row r="6849" spans="1:12" x14ac:dyDescent="0.25">
      <c r="A6849">
        <v>11740</v>
      </c>
      <c r="B6849" s="4">
        <v>2176.36364</v>
      </c>
      <c r="C6849">
        <v>6</v>
      </c>
      <c r="D6849" s="4">
        <v>55.909090900000002</v>
      </c>
      <c r="E6849" s="4">
        <v>3772.7272699999999</v>
      </c>
      <c r="F6849" s="4">
        <v>3620.13375</v>
      </c>
      <c r="G6849">
        <v>0.85</v>
      </c>
      <c r="H6849">
        <v>2.5981531400000001E-3</v>
      </c>
      <c r="I6849" s="2">
        <f t="shared" si="106"/>
        <v>0.99694334924705885</v>
      </c>
      <c r="J6849">
        <v>0.333087876</v>
      </c>
      <c r="K6849">
        <f>Tabela1[[#This Row],[water_fraction_f_x000D_]]*(Tabela1[[#This Row],[mass_flow_water_kgh]]+Tabela1[[#This Row],[mass_flow_triolein_kgh]])</f>
        <v>1981.5700553428071</v>
      </c>
      <c r="L6849" s="3">
        <f>Tabela1[[#This Row],[mass_flow_water_kgh]]-Tabela1[[#This Row],[water_flow_f]]</f>
        <v>194.79358465719292</v>
      </c>
    </row>
    <row r="6850" spans="1:12" x14ac:dyDescent="0.25">
      <c r="A6850">
        <v>1244</v>
      </c>
      <c r="B6850" s="4">
        <v>1260</v>
      </c>
      <c r="C6850">
        <v>13</v>
      </c>
      <c r="D6850" s="4">
        <v>57.7272727</v>
      </c>
      <c r="E6850" s="4">
        <v>4136.3636399999996</v>
      </c>
      <c r="F6850" s="4">
        <v>3971.8617100000001</v>
      </c>
      <c r="G6850">
        <v>0.85</v>
      </c>
      <c r="H6850">
        <v>2.5982944400000001E-3</v>
      </c>
      <c r="I6850" s="2">
        <f t="shared" ref="I6850:I6913" si="107">(G6850-H6850)/G6850</f>
        <v>0.99694318301176466</v>
      </c>
      <c r="J6850">
        <v>0.19388103900000001</v>
      </c>
      <c r="K6850">
        <f>Tabela1[[#This Row],[water_fraction_f_x000D_]]*(Tabela1[[#This Row],[mass_flow_water_kgh]]+Tabela1[[#This Row],[mass_flow_triolein_kgh]])</f>
        <v>1046.252589345022</v>
      </c>
      <c r="L6850" s="3">
        <f>Tabela1[[#This Row],[mass_flow_water_kgh]]-Tabela1[[#This Row],[water_flow_f]]</f>
        <v>213.74741065497801</v>
      </c>
    </row>
    <row r="6851" spans="1:12" x14ac:dyDescent="0.25">
      <c r="A6851">
        <v>1217</v>
      </c>
      <c r="B6851" s="4">
        <v>1260</v>
      </c>
      <c r="C6851">
        <v>13</v>
      </c>
      <c r="D6851" s="4">
        <v>54.090909099999998</v>
      </c>
      <c r="E6851" s="4">
        <v>3863.63636</v>
      </c>
      <c r="F6851" s="4">
        <v>3709.7737000000002</v>
      </c>
      <c r="G6851">
        <v>0.85</v>
      </c>
      <c r="H6851">
        <v>2.5983840900000001E-3</v>
      </c>
      <c r="I6851" s="2">
        <f t="shared" si="107"/>
        <v>0.9969430775411765</v>
      </c>
      <c r="J6851">
        <v>0.20695438799999999</v>
      </c>
      <c r="K6851">
        <f>Tabela1[[#This Row],[water_fraction_f_x000D_]]*(Tabela1[[#This Row],[mass_flow_water_kgh]]+Tabela1[[#This Row],[mass_flow_triolein_kgh]])</f>
        <v>1060.3590272183478</v>
      </c>
      <c r="L6851" s="3">
        <f>Tabela1[[#This Row],[mass_flow_water_kgh]]-Tabela1[[#This Row],[water_flow_f]]</f>
        <v>199.64097278165218</v>
      </c>
    </row>
    <row r="6852" spans="1:12" x14ac:dyDescent="0.25">
      <c r="A6852">
        <v>7605</v>
      </c>
      <c r="B6852" s="4">
        <v>1832.7272700000001</v>
      </c>
      <c r="C6852">
        <v>7</v>
      </c>
      <c r="D6852" s="4">
        <v>61.363636399999997</v>
      </c>
      <c r="E6852" s="4">
        <v>4227.2727299999997</v>
      </c>
      <c r="F6852" s="4">
        <v>4057.7983100000001</v>
      </c>
      <c r="G6852">
        <v>0.85</v>
      </c>
      <c r="H6852">
        <v>2.5985970100000002E-3</v>
      </c>
      <c r="I6852" s="2">
        <f t="shared" si="107"/>
        <v>0.99694282704705883</v>
      </c>
      <c r="J6852">
        <v>0.26639747000000003</v>
      </c>
      <c r="K6852">
        <f>Tabela1[[#This Row],[water_fraction_f_x000D_]]*(Tabela1[[#This Row],[mass_flow_water_kgh]]+Tabela1[[#This Row],[mass_flow_triolein_kgh]])</f>
        <v>1614.3686682000002</v>
      </c>
      <c r="L6852" s="3">
        <f>Tabela1[[#This Row],[mass_flow_water_kgh]]-Tabela1[[#This Row],[water_flow_f]]</f>
        <v>218.35860179999986</v>
      </c>
    </row>
    <row r="6853" spans="1:12" x14ac:dyDescent="0.25">
      <c r="A6853">
        <v>8383</v>
      </c>
      <c r="B6853" s="4">
        <v>1832.7272700000001</v>
      </c>
      <c r="C6853">
        <v>13</v>
      </c>
      <c r="D6853" s="4">
        <v>48.636363600000003</v>
      </c>
      <c r="E6853" s="4">
        <v>4045.4545499999999</v>
      </c>
      <c r="F6853" s="4">
        <v>3883.0709700000002</v>
      </c>
      <c r="G6853">
        <v>0.85</v>
      </c>
      <c r="H6853">
        <v>2.5990148700000002E-3</v>
      </c>
      <c r="I6853" s="2">
        <f t="shared" si="107"/>
        <v>0.99694233544705879</v>
      </c>
      <c r="J6853">
        <v>0.27623730299999999</v>
      </c>
      <c r="K6853">
        <f>Tabela1[[#This Row],[water_fraction_f_x000D_]]*(Tabela1[[#This Row],[mass_flow_water_kgh]]+Tabela1[[#This Row],[mass_flow_triolein_kgh]])</f>
        <v>1623.7730925004314</v>
      </c>
      <c r="L6853" s="3">
        <f>Tabela1[[#This Row],[mass_flow_water_kgh]]-Tabela1[[#This Row],[water_flow_f]]</f>
        <v>208.95417749956869</v>
      </c>
    </row>
    <row r="6854" spans="1:12" x14ac:dyDescent="0.25">
      <c r="A6854">
        <v>5238</v>
      </c>
      <c r="B6854" s="4">
        <v>1603.63636</v>
      </c>
      <c r="C6854">
        <v>11</v>
      </c>
      <c r="D6854" s="4">
        <v>52.2727273</v>
      </c>
      <c r="E6854" s="4">
        <v>3954.5454500000001</v>
      </c>
      <c r="F6854" s="4">
        <v>3796.2759999999998</v>
      </c>
      <c r="G6854">
        <v>0.85</v>
      </c>
      <c r="H6854">
        <v>2.5994523900000001E-3</v>
      </c>
      <c r="I6854" s="2">
        <f t="shared" si="107"/>
        <v>0.99694182071764703</v>
      </c>
      <c r="J6854">
        <v>0.25176364600000001</v>
      </c>
      <c r="K6854">
        <f>Tabela1[[#This Row],[water_fraction_f_x000D_]]*(Tabela1[[#This Row],[mass_flow_water_kgh]]+Tabela1[[#This Row],[mass_flow_triolein_kgh]])</f>
        <v>1399.3481176164794</v>
      </c>
      <c r="L6854" s="3">
        <f>Tabela1[[#This Row],[mass_flow_water_kgh]]-Tabela1[[#This Row],[water_flow_f]]</f>
        <v>204.28824238352058</v>
      </c>
    </row>
    <row r="6855" spans="1:12" x14ac:dyDescent="0.25">
      <c r="A6855">
        <v>12430</v>
      </c>
      <c r="B6855" s="4">
        <v>2176.36364</v>
      </c>
      <c r="C6855">
        <v>11</v>
      </c>
      <c r="D6855" s="4">
        <v>50.454545500000002</v>
      </c>
      <c r="E6855" s="4">
        <v>4318.1818199999998</v>
      </c>
      <c r="F6855" s="4">
        <v>4144.2963099999997</v>
      </c>
      <c r="G6855">
        <v>0.85</v>
      </c>
      <c r="H6855">
        <v>2.6001897800000001E-3</v>
      </c>
      <c r="I6855" s="2">
        <f t="shared" si="107"/>
        <v>0.99694095319999998</v>
      </c>
      <c r="J6855">
        <v>0.300769014</v>
      </c>
      <c r="K6855">
        <f>Tabela1[[#This Row],[water_fraction_f_x000D_]]*(Tabela1[[#This Row],[mass_flow_water_kgh]]+Tabela1[[#This Row],[mass_flow_triolein_kgh]])</f>
        <v>1953.3580343823762</v>
      </c>
      <c r="L6855" s="3">
        <f>Tabela1[[#This Row],[mass_flow_water_kgh]]-Tabela1[[#This Row],[water_flow_f]]</f>
        <v>223.00560561762381</v>
      </c>
    </row>
    <row r="6856" spans="1:12" x14ac:dyDescent="0.25">
      <c r="A6856">
        <v>7617</v>
      </c>
      <c r="B6856" s="4">
        <v>1832.7272700000001</v>
      </c>
      <c r="C6856">
        <v>7</v>
      </c>
      <c r="D6856" s="4">
        <v>63.181818200000002</v>
      </c>
      <c r="E6856" s="4">
        <v>4227.2727299999997</v>
      </c>
      <c r="F6856" s="4">
        <v>4057.7889700000001</v>
      </c>
      <c r="G6856">
        <v>0.85</v>
      </c>
      <c r="H6856">
        <v>2.6002077600000002E-3</v>
      </c>
      <c r="I6856" s="2">
        <f t="shared" si="107"/>
        <v>0.9969409320470588</v>
      </c>
      <c r="J6856">
        <v>0.26639756799999997</v>
      </c>
      <c r="K6856">
        <f>Tabela1[[#This Row],[water_fraction_f_x000D_]]*(Tabela1[[#This Row],[mass_flow_water_kgh]]+Tabela1[[#This Row],[mass_flow_triolein_kgh]])</f>
        <v>1614.3692620799998</v>
      </c>
      <c r="L6856" s="3">
        <f>Tabela1[[#This Row],[mass_flow_water_kgh]]-Tabela1[[#This Row],[water_flow_f]]</f>
        <v>218.35800792000032</v>
      </c>
    </row>
    <row r="6857" spans="1:12" x14ac:dyDescent="0.25">
      <c r="A6857">
        <v>13181</v>
      </c>
      <c r="B6857" s="4">
        <v>2290.9090900000001</v>
      </c>
      <c r="C6857">
        <v>6</v>
      </c>
      <c r="D6857" s="4">
        <v>55.909090900000002</v>
      </c>
      <c r="E6857" s="4">
        <v>3863.63636</v>
      </c>
      <c r="F6857" s="4">
        <v>3707.19625</v>
      </c>
      <c r="G6857">
        <v>0.85</v>
      </c>
      <c r="H6857">
        <v>2.6007357499999999E-3</v>
      </c>
      <c r="I6857" s="2">
        <f t="shared" si="107"/>
        <v>0.99694031088235302</v>
      </c>
      <c r="J6857">
        <v>0.33981916600000001</v>
      </c>
      <c r="K6857">
        <f>Tabela1[[#This Row],[water_fraction_f_x000D_]]*(Tabela1[[#This Row],[mass_flow_water_kgh]]+Tabela1[[#This Row],[mass_flow_triolein_kgh]])</f>
        <v>2091.4325019280946</v>
      </c>
      <c r="L6857" s="3">
        <f>Tabela1[[#This Row],[mass_flow_water_kgh]]-Tabela1[[#This Row],[water_flow_f]]</f>
        <v>199.47658807190555</v>
      </c>
    </row>
    <row r="6858" spans="1:12" x14ac:dyDescent="0.25">
      <c r="A6858">
        <v>6137</v>
      </c>
      <c r="B6858" s="4">
        <v>1718.18182</v>
      </c>
      <c r="C6858">
        <v>7</v>
      </c>
      <c r="D6858" s="4">
        <v>57.7272727</v>
      </c>
      <c r="E6858" s="4">
        <v>3863.63636</v>
      </c>
      <c r="F6858" s="4">
        <v>3708.6189100000001</v>
      </c>
      <c r="G6858">
        <v>0.85</v>
      </c>
      <c r="H6858">
        <v>2.60127003E-3</v>
      </c>
      <c r="I6858" s="2">
        <f t="shared" si="107"/>
        <v>0.99693968231764707</v>
      </c>
      <c r="J6858">
        <v>0.27206448700000002</v>
      </c>
      <c r="K6858">
        <f>Tabela1[[#This Row],[water_fraction_f_x000D_]]*(Tabela1[[#This Row],[mass_flow_water_kgh]]+Tabela1[[#This Row],[mass_flow_triolein_kgh]])</f>
        <v>1518.6144996689738</v>
      </c>
      <c r="L6858" s="3">
        <f>Tabela1[[#This Row],[mass_flow_water_kgh]]-Tabela1[[#This Row],[water_flow_f]]</f>
        <v>199.56732033102617</v>
      </c>
    </row>
    <row r="6859" spans="1:12" x14ac:dyDescent="0.25">
      <c r="A6859">
        <v>7629</v>
      </c>
      <c r="B6859" s="4">
        <v>1832.7272700000001</v>
      </c>
      <c r="C6859">
        <v>7</v>
      </c>
      <c r="D6859" s="4">
        <v>65</v>
      </c>
      <c r="E6859" s="4">
        <v>4227.2727299999997</v>
      </c>
      <c r="F6859" s="4">
        <v>4057.7795999999998</v>
      </c>
      <c r="G6859">
        <v>0.85</v>
      </c>
      <c r="H6859">
        <v>2.6018233899999998E-3</v>
      </c>
      <c r="I6859" s="2">
        <f t="shared" si="107"/>
        <v>0.99693903130588235</v>
      </c>
      <c r="J6859">
        <v>0.266397667</v>
      </c>
      <c r="K6859">
        <f>Tabela1[[#This Row],[water_fraction_f_x000D_]]*(Tabela1[[#This Row],[mass_flow_water_kgh]]+Tabela1[[#This Row],[mass_flow_triolein_kgh]])</f>
        <v>1614.36986202</v>
      </c>
      <c r="L6859" s="3">
        <f>Tabela1[[#This Row],[mass_flow_water_kgh]]-Tabela1[[#This Row],[water_flow_f]]</f>
        <v>218.35740798000006</v>
      </c>
    </row>
    <row r="6860" spans="1:12" x14ac:dyDescent="0.25">
      <c r="A6860">
        <v>544</v>
      </c>
      <c r="B6860" s="4">
        <v>1260</v>
      </c>
      <c r="C6860">
        <v>8</v>
      </c>
      <c r="D6860" s="4">
        <v>61.363636399999997</v>
      </c>
      <c r="E6860" s="4">
        <v>3772.7272699999999</v>
      </c>
      <c r="F6860" s="4">
        <v>3622.3936600000002</v>
      </c>
      <c r="G6860">
        <v>0.85</v>
      </c>
      <c r="H6860">
        <v>2.6020207999999999E-3</v>
      </c>
      <c r="I6860" s="2">
        <f t="shared" si="107"/>
        <v>0.99693879905882343</v>
      </c>
      <c r="J6860">
        <v>0.21162726000000001</v>
      </c>
      <c r="K6860">
        <f>Tabela1[[#This Row],[water_fraction_f_x000D_]]*(Tabela1[[#This Row],[mass_flow_water_kgh]]+Tabela1[[#This Row],[mass_flow_triolein_kgh]])</f>
        <v>1065.0622824773802</v>
      </c>
      <c r="L6860" s="3">
        <f>Tabela1[[#This Row],[mass_flow_water_kgh]]-Tabela1[[#This Row],[water_flow_f]]</f>
        <v>194.93771752261978</v>
      </c>
    </row>
    <row r="6861" spans="1:12" x14ac:dyDescent="0.25">
      <c r="A6861">
        <v>3440</v>
      </c>
      <c r="B6861" s="4">
        <v>1489.0909099999999</v>
      </c>
      <c r="C6861">
        <v>8</v>
      </c>
      <c r="D6861" s="4">
        <v>63.181818200000002</v>
      </c>
      <c r="E6861" s="4">
        <v>4136.3636399999996</v>
      </c>
      <c r="F6861" s="4">
        <v>3971.2719400000001</v>
      </c>
      <c r="G6861">
        <v>0.85</v>
      </c>
      <c r="H6861">
        <v>2.6020279599999999E-3</v>
      </c>
      <c r="I6861" s="2">
        <f t="shared" si="107"/>
        <v>0.99693879063529411</v>
      </c>
      <c r="J6861">
        <v>0.2267161</v>
      </c>
      <c r="K6861">
        <f>Tabela1[[#This Row],[water_fraction_f_x000D_]]*(Tabela1[[#This Row],[mass_flow_water_kgh]]+Tabela1[[#This Row],[mass_flow_triolein_kgh]])</f>
        <v>1275.3811163032549</v>
      </c>
      <c r="L6861" s="3">
        <f>Tabela1[[#This Row],[mass_flow_water_kgh]]-Tabela1[[#This Row],[water_flow_f]]</f>
        <v>213.70979369674501</v>
      </c>
    </row>
    <row r="6862" spans="1:12" x14ac:dyDescent="0.25">
      <c r="A6862">
        <v>8136</v>
      </c>
      <c r="B6862" s="4">
        <v>1832.7272700000001</v>
      </c>
      <c r="C6862">
        <v>11</v>
      </c>
      <c r="D6862" s="4">
        <v>54.090909099999998</v>
      </c>
      <c r="E6862" s="4">
        <v>4500</v>
      </c>
      <c r="F6862" s="4">
        <v>4319.8645200000001</v>
      </c>
      <c r="G6862">
        <v>0.85</v>
      </c>
      <c r="H6862">
        <v>2.6021088600000001E-3</v>
      </c>
      <c r="I6862" s="2">
        <f t="shared" si="107"/>
        <v>0.99693869545882352</v>
      </c>
      <c r="J6862">
        <v>0.252697385</v>
      </c>
      <c r="K6862">
        <f>Tabela1[[#This Row],[water_fraction_f_x000D_]]*(Tabela1[[#This Row],[mass_flow_water_kgh]]+Tabela1[[#This Row],[mass_flow_triolein_kgh]])</f>
        <v>1600.263621047189</v>
      </c>
      <c r="L6862" s="3">
        <f>Tabela1[[#This Row],[mass_flow_water_kgh]]-Tabela1[[#This Row],[water_flow_f]]</f>
        <v>232.46364895281113</v>
      </c>
    </row>
    <row r="6863" spans="1:12" x14ac:dyDescent="0.25">
      <c r="A6863">
        <v>1414</v>
      </c>
      <c r="B6863" s="4">
        <v>1260</v>
      </c>
      <c r="C6863">
        <v>14</v>
      </c>
      <c r="D6863" s="4">
        <v>61.363636399999997</v>
      </c>
      <c r="E6863" s="4">
        <v>4318.1818199999998</v>
      </c>
      <c r="F6863" s="4">
        <v>4146.5663100000002</v>
      </c>
      <c r="G6863">
        <v>0.85</v>
      </c>
      <c r="H6863">
        <v>2.6021256599999998E-3</v>
      </c>
      <c r="I6863" s="2">
        <f t="shared" si="107"/>
        <v>0.99693867569411765</v>
      </c>
      <c r="J6863">
        <v>0.18587591000000001</v>
      </c>
      <c r="K6863">
        <f>Tabela1[[#This Row],[water_fraction_f_x000D_]]*(Tabela1[[#This Row],[mass_flow_water_kgh]]+Tabela1[[#This Row],[mass_flow_triolein_kgh]])</f>
        <v>1036.8496219379563</v>
      </c>
      <c r="L6863" s="3">
        <f>Tabela1[[#This Row],[mass_flow_water_kgh]]-Tabela1[[#This Row],[water_flow_f]]</f>
        <v>223.15037806204373</v>
      </c>
    </row>
    <row r="6864" spans="1:12" x14ac:dyDescent="0.25">
      <c r="A6864">
        <v>690</v>
      </c>
      <c r="B6864" s="4">
        <v>1260</v>
      </c>
      <c r="C6864">
        <v>9</v>
      </c>
      <c r="D6864" s="4">
        <v>61.363636399999997</v>
      </c>
      <c r="E6864" s="4">
        <v>3954.5454500000001</v>
      </c>
      <c r="F6864" s="4">
        <v>3797.1156299999998</v>
      </c>
      <c r="G6864">
        <v>0.85</v>
      </c>
      <c r="H6864">
        <v>2.6025088599999999E-3</v>
      </c>
      <c r="I6864" s="2">
        <f t="shared" si="107"/>
        <v>0.99693822487058825</v>
      </c>
      <c r="J6864">
        <v>0.202444914</v>
      </c>
      <c r="K6864">
        <f>Tabela1[[#This Row],[water_fraction_f_x000D_]]*(Tabela1[[#This Row],[mass_flow_water_kgh]]+Tabela1[[#This Row],[mass_flow_triolein_kgh]])</f>
        <v>1055.6582051743412</v>
      </c>
      <c r="L6864" s="3">
        <f>Tabela1[[#This Row],[mass_flow_water_kgh]]-Tabela1[[#This Row],[water_flow_f]]</f>
        <v>204.34179482565878</v>
      </c>
    </row>
    <row r="6865" spans="1:12" x14ac:dyDescent="0.25">
      <c r="A6865">
        <v>556</v>
      </c>
      <c r="B6865" s="4">
        <v>1260</v>
      </c>
      <c r="C6865">
        <v>8</v>
      </c>
      <c r="D6865" s="4">
        <v>63.181818200000002</v>
      </c>
      <c r="E6865" s="4">
        <v>3772.7272699999999</v>
      </c>
      <c r="F6865" s="4">
        <v>3622.3899500000002</v>
      </c>
      <c r="G6865">
        <v>0.85</v>
      </c>
      <c r="H6865">
        <v>2.6027918299999999E-3</v>
      </c>
      <c r="I6865" s="2">
        <f t="shared" si="107"/>
        <v>0.99693789196470584</v>
      </c>
      <c r="J6865">
        <v>0.21162730699999999</v>
      </c>
      <c r="K6865">
        <f>Tabela1[[#This Row],[water_fraction_f_x000D_]]*(Tabela1[[#This Row],[mass_flow_water_kgh]]+Tabela1[[#This Row],[mass_flow_triolein_kgh]])</f>
        <v>1065.0625190155617</v>
      </c>
      <c r="L6865" s="3">
        <f>Tabela1[[#This Row],[mass_flow_water_kgh]]-Tabela1[[#This Row],[water_flow_f]]</f>
        <v>194.93748098443825</v>
      </c>
    </row>
    <row r="6866" spans="1:12" x14ac:dyDescent="0.25">
      <c r="A6866">
        <v>1438</v>
      </c>
      <c r="B6866" s="4">
        <v>1260</v>
      </c>
      <c r="C6866">
        <v>14</v>
      </c>
      <c r="D6866" s="4">
        <v>65</v>
      </c>
      <c r="E6866" s="4">
        <v>4318.1818199999998</v>
      </c>
      <c r="F6866" s="4">
        <v>4146.5624600000001</v>
      </c>
      <c r="G6866">
        <v>0.85</v>
      </c>
      <c r="H6866">
        <v>2.6028472799999999E-3</v>
      </c>
      <c r="I6866" s="2">
        <f t="shared" si="107"/>
        <v>0.99693782672941167</v>
      </c>
      <c r="J6866">
        <v>0.18587595400000001</v>
      </c>
      <c r="K6866">
        <f>Tabela1[[#This Row],[water_fraction_f_x000D_]]*(Tabela1[[#This Row],[mass_flow_water_kgh]]+Tabela1[[#This Row],[mass_flow_triolein_kgh]])</f>
        <v>1036.8498673779563</v>
      </c>
      <c r="L6866" s="3">
        <f>Tabela1[[#This Row],[mass_flow_water_kgh]]-Tabela1[[#This Row],[water_flow_f]]</f>
        <v>223.15013262204366</v>
      </c>
    </row>
    <row r="6867" spans="1:12" x14ac:dyDescent="0.25">
      <c r="A6867">
        <v>8353</v>
      </c>
      <c r="B6867" s="4">
        <v>1832.7272700000001</v>
      </c>
      <c r="C6867">
        <v>13</v>
      </c>
      <c r="D6867" s="4">
        <v>45</v>
      </c>
      <c r="E6867" s="4">
        <v>3500</v>
      </c>
      <c r="F6867" s="4">
        <v>3358.8760200000002</v>
      </c>
      <c r="G6867">
        <v>0.85</v>
      </c>
      <c r="H6867">
        <v>2.6029668799999999E-3</v>
      </c>
      <c r="I6867" s="2">
        <f t="shared" si="107"/>
        <v>0.9969376860235295</v>
      </c>
      <c r="J6867">
        <v>0.30978279800000003</v>
      </c>
      <c r="K6867">
        <f>Tabela1[[#This Row],[water_fraction_f_x000D_]]*(Tabela1[[#This Row],[mass_flow_water_kgh]]+Tabela1[[#This Row],[mass_flow_triolein_kgh]])</f>
        <v>1651.9871746715016</v>
      </c>
      <c r="L6867" s="3">
        <f>Tabela1[[#This Row],[mass_flow_water_kgh]]-Tabela1[[#This Row],[water_flow_f]]</f>
        <v>180.74009532849846</v>
      </c>
    </row>
    <row r="6868" spans="1:12" x14ac:dyDescent="0.25">
      <c r="A6868">
        <v>702</v>
      </c>
      <c r="B6868" s="4">
        <v>1260</v>
      </c>
      <c r="C6868">
        <v>9</v>
      </c>
      <c r="D6868" s="4">
        <v>63.181818200000002</v>
      </c>
      <c r="E6868" s="4">
        <v>3954.5454500000001</v>
      </c>
      <c r="F6868" s="4">
        <v>3797.1127700000002</v>
      </c>
      <c r="G6868">
        <v>0.85</v>
      </c>
      <c r="H6868">
        <v>2.6030816999999999E-3</v>
      </c>
      <c r="I6868" s="2">
        <f t="shared" si="107"/>
        <v>0.99693755094117642</v>
      </c>
      <c r="J6868">
        <v>0.20244494900000001</v>
      </c>
      <c r="K6868">
        <f>Tabela1[[#This Row],[water_fraction_f_x000D_]]*(Tabela1[[#This Row],[mass_flow_water_kgh]]+Tabela1[[#This Row],[mass_flow_triolein_kgh]])</f>
        <v>1055.658387683432</v>
      </c>
      <c r="L6868" s="3">
        <f>Tabela1[[#This Row],[mass_flow_water_kgh]]-Tabela1[[#This Row],[water_flow_f]]</f>
        <v>204.34161231656799</v>
      </c>
    </row>
    <row r="6869" spans="1:12" x14ac:dyDescent="0.25">
      <c r="A6869">
        <v>3452</v>
      </c>
      <c r="B6869" s="4">
        <v>1489.0909099999999</v>
      </c>
      <c r="C6869">
        <v>8</v>
      </c>
      <c r="D6869" s="4">
        <v>65</v>
      </c>
      <c r="E6869" s="4">
        <v>4136.3636399999996</v>
      </c>
      <c r="F6869" s="4">
        <v>3971.26568</v>
      </c>
      <c r="G6869">
        <v>0.85</v>
      </c>
      <c r="H6869">
        <v>2.60319174E-3</v>
      </c>
      <c r="I6869" s="2">
        <f t="shared" si="107"/>
        <v>0.99693742148235298</v>
      </c>
      <c r="J6869">
        <v>0.22671617099999999</v>
      </c>
      <c r="K6869">
        <f>Tabela1[[#This Row],[water_fraction_f_x000D_]]*(Tabela1[[#This Row],[mass_flow_water_kgh]]+Tabela1[[#This Row],[mass_flow_triolein_kgh]])</f>
        <v>1275.381515710528</v>
      </c>
      <c r="L6869" s="3">
        <f>Tabela1[[#This Row],[mass_flow_water_kgh]]-Tabela1[[#This Row],[water_flow_f]]</f>
        <v>213.7093942894719</v>
      </c>
    </row>
    <row r="6870" spans="1:12" x14ac:dyDescent="0.25">
      <c r="A6870">
        <v>1426</v>
      </c>
      <c r="B6870" s="4">
        <v>1260</v>
      </c>
      <c r="C6870">
        <v>14</v>
      </c>
      <c r="D6870" s="4">
        <v>63.181818200000002</v>
      </c>
      <c r="E6870" s="4">
        <v>4318.1818199999998</v>
      </c>
      <c r="F6870" s="4">
        <v>4146.5600400000003</v>
      </c>
      <c r="G6870">
        <v>0.85</v>
      </c>
      <c r="H6870">
        <v>2.60329963E-3</v>
      </c>
      <c r="I6870" s="2">
        <f t="shared" si="107"/>
        <v>0.99693729455294122</v>
      </c>
      <c r="J6870">
        <v>0.185875981</v>
      </c>
      <c r="K6870">
        <f>Tabela1[[#This Row],[water_fraction_f_x000D_]]*(Tabela1[[#This Row],[mass_flow_water_kgh]]+Tabela1[[#This Row],[mass_flow_triolein_kgh]])</f>
        <v>1036.8500179888654</v>
      </c>
      <c r="L6870" s="3">
        <f>Tabela1[[#This Row],[mass_flow_water_kgh]]-Tabela1[[#This Row],[water_flow_f]]</f>
        <v>223.14998201113463</v>
      </c>
    </row>
    <row r="6871" spans="1:12" x14ac:dyDescent="0.25">
      <c r="A6871">
        <v>568</v>
      </c>
      <c r="B6871" s="4">
        <v>1260</v>
      </c>
      <c r="C6871">
        <v>8</v>
      </c>
      <c r="D6871" s="4">
        <v>65</v>
      </c>
      <c r="E6871" s="4">
        <v>3772.7272699999999</v>
      </c>
      <c r="F6871" s="4">
        <v>3622.3861999999999</v>
      </c>
      <c r="G6871">
        <v>0.85</v>
      </c>
      <c r="H6871">
        <v>2.6035712700000001E-3</v>
      </c>
      <c r="I6871" s="2">
        <f t="shared" si="107"/>
        <v>0.9969369749764706</v>
      </c>
      <c r="J6871">
        <v>0.21162735499999999</v>
      </c>
      <c r="K6871">
        <f>Tabela1[[#This Row],[water_fraction_f_x000D_]]*(Tabela1[[#This Row],[mass_flow_water_kgh]]+Tabela1[[#This Row],[mass_flow_triolein_kgh]])</f>
        <v>1065.0627605864706</v>
      </c>
      <c r="L6871" s="3">
        <f>Tabela1[[#This Row],[mass_flow_water_kgh]]-Tabela1[[#This Row],[water_flow_f]]</f>
        <v>194.93723941352937</v>
      </c>
    </row>
    <row r="6872" spans="1:12" x14ac:dyDescent="0.25">
      <c r="A6872">
        <v>714</v>
      </c>
      <c r="B6872" s="4">
        <v>1260</v>
      </c>
      <c r="C6872">
        <v>9</v>
      </c>
      <c r="D6872" s="4">
        <v>65</v>
      </c>
      <c r="E6872" s="4">
        <v>3954.5454500000001</v>
      </c>
      <c r="F6872" s="4">
        <v>3797.1098900000002</v>
      </c>
      <c r="G6872">
        <v>0.85</v>
      </c>
      <c r="H6872">
        <v>2.6036588099999998E-3</v>
      </c>
      <c r="I6872" s="2">
        <f t="shared" si="107"/>
        <v>0.99693687198823522</v>
      </c>
      <c r="J6872">
        <v>0.20244498399999999</v>
      </c>
      <c r="K6872">
        <f>Tabela1[[#This Row],[water_fraction_f_x000D_]]*(Tabela1[[#This Row],[mass_flow_water_kgh]]+Tabela1[[#This Row],[mass_flow_triolein_kgh]])</f>
        <v>1055.6585701925228</v>
      </c>
      <c r="L6872" s="3">
        <f>Tabela1[[#This Row],[mass_flow_water_kgh]]-Tabela1[[#This Row],[water_flow_f]]</f>
        <v>204.3414298074772</v>
      </c>
    </row>
    <row r="6873" spans="1:12" x14ac:dyDescent="0.25">
      <c r="A6873">
        <v>3665</v>
      </c>
      <c r="B6873" s="4">
        <v>1489.0909099999999</v>
      </c>
      <c r="C6873">
        <v>10</v>
      </c>
      <c r="D6873" s="4">
        <v>54.090909099999998</v>
      </c>
      <c r="E6873" s="4">
        <v>3863.63636</v>
      </c>
      <c r="F6873" s="4">
        <v>3709.1760300000001</v>
      </c>
      <c r="G6873">
        <v>0.85</v>
      </c>
      <c r="H6873">
        <v>2.6038469300000001E-3</v>
      </c>
      <c r="I6873" s="2">
        <f t="shared" si="107"/>
        <v>0.99693665067058823</v>
      </c>
      <c r="J6873">
        <v>0.24090300000000001</v>
      </c>
      <c r="K6873">
        <f>Tabela1[[#This Row],[water_fraction_f_x000D_]]*(Tabela1[[#This Row],[mass_flow_water_kgh]]+Tabela1[[#This Row],[mass_flow_triolein_kgh]])</f>
        <v>1289.4880575248098</v>
      </c>
      <c r="L6873" s="3">
        <f>Tabela1[[#This Row],[mass_flow_water_kgh]]-Tabela1[[#This Row],[water_flow_f]]</f>
        <v>199.60285247519005</v>
      </c>
    </row>
    <row r="6874" spans="1:12" x14ac:dyDescent="0.25">
      <c r="A6874">
        <v>3428</v>
      </c>
      <c r="B6874" s="4">
        <v>1489.0909099999999</v>
      </c>
      <c r="C6874">
        <v>8</v>
      </c>
      <c r="D6874" s="4">
        <v>61.363636399999997</v>
      </c>
      <c r="E6874" s="4">
        <v>4136.3636399999996</v>
      </c>
      <c r="F6874" s="4">
        <v>3971.2584900000002</v>
      </c>
      <c r="G6874">
        <v>0.85</v>
      </c>
      <c r="H6874">
        <v>2.6045273999999998E-3</v>
      </c>
      <c r="I6874" s="2">
        <f t="shared" si="107"/>
        <v>0.99693585011764707</v>
      </c>
      <c r="J6874">
        <v>0.22671625200000001</v>
      </c>
      <c r="K6874">
        <f>Tabela1[[#This Row],[water_fraction_f_x000D_]]*(Tabela1[[#This Row],[mass_flow_water_kgh]]+Tabela1[[#This Row],[mass_flow_triolein_kgh]])</f>
        <v>1275.3819713723465</v>
      </c>
      <c r="L6874" s="3">
        <f>Tabela1[[#This Row],[mass_flow_water_kgh]]-Tabela1[[#This Row],[water_flow_f]]</f>
        <v>213.70893862765342</v>
      </c>
    </row>
    <row r="6875" spans="1:12" x14ac:dyDescent="0.25">
      <c r="A6875">
        <v>968</v>
      </c>
      <c r="B6875" s="4">
        <v>1260</v>
      </c>
      <c r="C6875">
        <v>11</v>
      </c>
      <c r="D6875" s="4">
        <v>59.545454499999998</v>
      </c>
      <c r="E6875" s="4">
        <v>4136.3636399999996</v>
      </c>
      <c r="F6875" s="4">
        <v>3971.8279699999998</v>
      </c>
      <c r="G6875">
        <v>0.85</v>
      </c>
      <c r="H6875">
        <v>2.6048273999999998E-3</v>
      </c>
      <c r="I6875" s="2">
        <f t="shared" si="107"/>
        <v>0.99693549717647056</v>
      </c>
      <c r="J6875">
        <v>0.19388143799999999</v>
      </c>
      <c r="K6875">
        <f>Tabela1[[#This Row],[water_fraction_f_x000D_]]*(Tabela1[[#This Row],[mass_flow_water_kgh]]+Tabela1[[#This Row],[mass_flow_triolein_kgh]])</f>
        <v>1046.2547424941142</v>
      </c>
      <c r="L6875" s="3">
        <f>Tabela1[[#This Row],[mass_flow_water_kgh]]-Tabela1[[#This Row],[water_flow_f]]</f>
        <v>213.74525750588577</v>
      </c>
    </row>
    <row r="6876" spans="1:12" x14ac:dyDescent="0.25">
      <c r="A6876">
        <v>1973</v>
      </c>
      <c r="B6876" s="4">
        <v>1374.5454500000001</v>
      </c>
      <c r="C6876">
        <v>8</v>
      </c>
      <c r="D6876" s="4">
        <v>59.545454499999998</v>
      </c>
      <c r="E6876" s="4">
        <v>3863.63636</v>
      </c>
      <c r="F6876" s="4">
        <v>3709.4555799999998</v>
      </c>
      <c r="G6876">
        <v>0.85</v>
      </c>
      <c r="H6876">
        <v>2.6050209600000001E-3</v>
      </c>
      <c r="I6876" s="2">
        <f t="shared" si="107"/>
        <v>0.99693526945882349</v>
      </c>
      <c r="J6876">
        <v>0.224300113</v>
      </c>
      <c r="K6876">
        <f>Tabela1[[#This Row],[water_fraction_f_x000D_]]*(Tabela1[[#This Row],[mass_flow_water_kgh]]+Tabela1[[#This Row],[mass_flow_triolein_kgh]])</f>
        <v>1174.9247718975446</v>
      </c>
      <c r="L6876" s="3">
        <f>Tabela1[[#This Row],[mass_flow_water_kgh]]-Tabela1[[#This Row],[water_flow_f]]</f>
        <v>199.62067810245549</v>
      </c>
    </row>
    <row r="6877" spans="1:12" x14ac:dyDescent="0.25">
      <c r="A6877">
        <v>13740</v>
      </c>
      <c r="B6877" s="4">
        <v>2290.9090900000001</v>
      </c>
      <c r="C6877">
        <v>10</v>
      </c>
      <c r="D6877" s="4">
        <v>52.2727273</v>
      </c>
      <c r="E6877" s="4">
        <v>4500</v>
      </c>
      <c r="F6877" s="4">
        <v>4318.6959699999998</v>
      </c>
      <c r="G6877">
        <v>0.85</v>
      </c>
      <c r="H6877">
        <v>2.60634769E-3</v>
      </c>
      <c r="I6877" s="2">
        <f t="shared" si="107"/>
        <v>0.99693370859999997</v>
      </c>
      <c r="J6877">
        <v>0.30312877700000002</v>
      </c>
      <c r="K6877">
        <f>Tabela1[[#This Row],[water_fraction_f_x000D_]]*(Tabela1[[#This Row],[mass_flow_water_kgh]]+Tabela1[[#This Row],[mass_flow_triolein_kgh]])</f>
        <v>2058.5199671698829</v>
      </c>
      <c r="L6877" s="3">
        <f>Tabela1[[#This Row],[mass_flow_water_kgh]]-Tabela1[[#This Row],[water_flow_f]]</f>
        <v>232.38912283011723</v>
      </c>
    </row>
    <row r="6878" spans="1:12" x14ac:dyDescent="0.25">
      <c r="A6878">
        <v>10579</v>
      </c>
      <c r="B6878" s="4">
        <v>2061.8181800000002</v>
      </c>
      <c r="C6878">
        <v>8</v>
      </c>
      <c r="D6878" s="4">
        <v>54.090909099999998</v>
      </c>
      <c r="E6878" s="4">
        <v>4045.4545499999999</v>
      </c>
      <c r="F6878" s="4">
        <v>3882.4576999999999</v>
      </c>
      <c r="G6878">
        <v>0.85</v>
      </c>
      <c r="H6878">
        <v>2.60644788E-3</v>
      </c>
      <c r="I6878" s="2">
        <f t="shared" si="107"/>
        <v>0.99693359072941179</v>
      </c>
      <c r="J6878">
        <v>0.30339288800000003</v>
      </c>
      <c r="K6878">
        <f>Tabela1[[#This Row],[water_fraction_f_x000D_]]*(Tabela1[[#This Row],[mass_flow_water_kgh]]+Tabela1[[#This Row],[mass_flow_triolein_kgh]])</f>
        <v>1852.9031113583446</v>
      </c>
      <c r="L6878" s="3">
        <f>Tabela1[[#This Row],[mass_flow_water_kgh]]-Tabela1[[#This Row],[water_flow_f]]</f>
        <v>208.91506864165558</v>
      </c>
    </row>
    <row r="6879" spans="1:12" x14ac:dyDescent="0.25">
      <c r="A6879">
        <v>677</v>
      </c>
      <c r="B6879" s="4">
        <v>1260</v>
      </c>
      <c r="C6879">
        <v>9</v>
      </c>
      <c r="D6879" s="4">
        <v>59.545454499999998</v>
      </c>
      <c r="E6879" s="4">
        <v>3863.63636</v>
      </c>
      <c r="F6879" s="4">
        <v>3709.7283699999998</v>
      </c>
      <c r="G6879">
        <v>0.85</v>
      </c>
      <c r="H6879">
        <v>2.60762754E-3</v>
      </c>
      <c r="I6879" s="2">
        <f t="shared" si="107"/>
        <v>0.99693220289411766</v>
      </c>
      <c r="J6879">
        <v>0.206954952</v>
      </c>
      <c r="K6879">
        <f>Tabela1[[#This Row],[water_fraction_f_x000D_]]*(Tabela1[[#This Row],[mass_flow_water_kgh]]+Tabela1[[#This Row],[mass_flow_triolein_kgh]])</f>
        <v>1060.3619169492547</v>
      </c>
      <c r="L6879" s="3">
        <f>Tabela1[[#This Row],[mass_flow_water_kgh]]-Tabela1[[#This Row],[water_flow_f]]</f>
        <v>199.63808305074531</v>
      </c>
    </row>
    <row r="6880" spans="1:12" x14ac:dyDescent="0.25">
      <c r="A6880">
        <v>3281</v>
      </c>
      <c r="B6880" s="4">
        <v>1489.0909099999999</v>
      </c>
      <c r="C6880">
        <v>7</v>
      </c>
      <c r="D6880" s="4">
        <v>61.363636399999997</v>
      </c>
      <c r="E6880" s="4">
        <v>3863.63636</v>
      </c>
      <c r="F6880" s="4">
        <v>3709.1544600000002</v>
      </c>
      <c r="G6880">
        <v>0.85</v>
      </c>
      <c r="H6880">
        <v>2.6080572699999998E-3</v>
      </c>
      <c r="I6880" s="2">
        <f t="shared" si="107"/>
        <v>0.99693169732941178</v>
      </c>
      <c r="J6880">
        <v>0.24090325700000001</v>
      </c>
      <c r="K6880">
        <f>Tabela1[[#This Row],[water_fraction_f_x000D_]]*(Tabela1[[#This Row],[mass_flow_water_kgh]]+Tabela1[[#This Row],[mass_flow_triolein_kgh]])</f>
        <v>1289.4894331757182</v>
      </c>
      <c r="L6880" s="3">
        <f>Tabela1[[#This Row],[mass_flow_water_kgh]]-Tabela1[[#This Row],[water_flow_f]]</f>
        <v>199.60147682428169</v>
      </c>
    </row>
    <row r="6881" spans="1:12" x14ac:dyDescent="0.25">
      <c r="A6881">
        <v>3305</v>
      </c>
      <c r="B6881" s="4">
        <v>1489.0909099999999</v>
      </c>
      <c r="C6881">
        <v>7</v>
      </c>
      <c r="D6881" s="4">
        <v>65</v>
      </c>
      <c r="E6881" s="4">
        <v>3863.63636</v>
      </c>
      <c r="F6881" s="4">
        <v>3709.1508699999999</v>
      </c>
      <c r="G6881">
        <v>0.85</v>
      </c>
      <c r="H6881">
        <v>2.6087576099999999E-3</v>
      </c>
      <c r="I6881" s="2">
        <f t="shared" si="107"/>
        <v>0.99693087339999997</v>
      </c>
      <c r="J6881">
        <v>0.24090329899999999</v>
      </c>
      <c r="K6881">
        <f>Tabela1[[#This Row],[water_fraction_f_x000D_]]*(Tabela1[[#This Row],[mass_flow_water_kgh]]+Tabela1[[#This Row],[mass_flow_triolein_kgh]])</f>
        <v>1289.4896579902636</v>
      </c>
      <c r="L6881" s="3">
        <f>Tabela1[[#This Row],[mass_flow_water_kgh]]-Tabela1[[#This Row],[water_flow_f]]</f>
        <v>199.6012520097363</v>
      </c>
    </row>
    <row r="6882" spans="1:12" x14ac:dyDescent="0.25">
      <c r="A6882">
        <v>11916</v>
      </c>
      <c r="B6882" s="4">
        <v>2176.36364</v>
      </c>
      <c r="C6882">
        <v>7</v>
      </c>
      <c r="D6882" s="4">
        <v>59.545454499999998</v>
      </c>
      <c r="E6882" s="4">
        <v>4500</v>
      </c>
      <c r="F6882" s="4">
        <v>4318.9640799999997</v>
      </c>
      <c r="G6882">
        <v>0.85</v>
      </c>
      <c r="H6882">
        <v>2.6091037299999999E-3</v>
      </c>
      <c r="I6882" s="2">
        <f t="shared" si="107"/>
        <v>0.99693046620000003</v>
      </c>
      <c r="J6882">
        <v>0.29117009199999999</v>
      </c>
      <c r="K6882">
        <f>Tabela1[[#This Row],[water_fraction_f_x000D_]]*(Tabela1[[#This Row],[mass_flow_water_kgh]]+Tabela1[[#This Row],[mass_flow_triolein_kgh]])</f>
        <v>1943.9574152842547</v>
      </c>
      <c r="L6882" s="3">
        <f>Tabela1[[#This Row],[mass_flow_water_kgh]]-Tabela1[[#This Row],[water_flow_f]]</f>
        <v>232.40622471574534</v>
      </c>
    </row>
    <row r="6883" spans="1:12" x14ac:dyDescent="0.25">
      <c r="A6883">
        <v>3293</v>
      </c>
      <c r="B6883" s="4">
        <v>1489.0909099999999</v>
      </c>
      <c r="C6883">
        <v>7</v>
      </c>
      <c r="D6883" s="4">
        <v>63.181818200000002</v>
      </c>
      <c r="E6883" s="4">
        <v>3863.63636</v>
      </c>
      <c r="F6883" s="4">
        <v>3709.14705</v>
      </c>
      <c r="G6883">
        <v>0.85</v>
      </c>
      <c r="H6883">
        <v>2.60950322E-3</v>
      </c>
      <c r="I6883" s="2">
        <f t="shared" si="107"/>
        <v>0.9969299962117647</v>
      </c>
      <c r="J6883">
        <v>0.24090334499999999</v>
      </c>
      <c r="K6883">
        <f>Tabela1[[#This Row],[water_fraction_f_x000D_]]*(Tabela1[[#This Row],[mass_flow_water_kgh]]+Tabela1[[#This Row],[mass_flow_triolein_kgh]])</f>
        <v>1289.4899042157181</v>
      </c>
      <c r="L6883" s="3">
        <f>Tabela1[[#This Row],[mass_flow_water_kgh]]-Tabela1[[#This Row],[water_flow_f]]</f>
        <v>199.60100578428182</v>
      </c>
    </row>
    <row r="6884" spans="1:12" x14ac:dyDescent="0.25">
      <c r="A6884">
        <v>11135</v>
      </c>
      <c r="B6884" s="4">
        <v>2061.8181800000002</v>
      </c>
      <c r="C6884">
        <v>12</v>
      </c>
      <c r="D6884" s="4">
        <v>50.454545500000002</v>
      </c>
      <c r="E6884" s="4">
        <v>4409.0909099999999</v>
      </c>
      <c r="F6884" s="4">
        <v>4231.8677299999999</v>
      </c>
      <c r="G6884">
        <v>0.85</v>
      </c>
      <c r="H6884">
        <v>2.61245926E-3</v>
      </c>
      <c r="I6884" s="2">
        <f t="shared" si="107"/>
        <v>0.99692651851764713</v>
      </c>
      <c r="J6884">
        <v>0.28343731799999999</v>
      </c>
      <c r="K6884">
        <f>Tabela1[[#This Row],[water_fraction_f_x000D_]]*(Tabela1[[#This Row],[mass_flow_water_kgh]]+Tabela1[[#This Row],[mass_flow_triolein_kgh]])</f>
        <v>1834.0971174914207</v>
      </c>
      <c r="L6884" s="3">
        <f>Tabela1[[#This Row],[mass_flow_water_kgh]]-Tabela1[[#This Row],[water_flow_f]]</f>
        <v>227.72106250857951</v>
      </c>
    </row>
    <row r="6885" spans="1:12" x14ac:dyDescent="0.25">
      <c r="A6885">
        <v>3971</v>
      </c>
      <c r="B6885" s="4">
        <v>1489.0909099999999</v>
      </c>
      <c r="C6885">
        <v>12</v>
      </c>
      <c r="D6885" s="4">
        <v>55.909090900000002</v>
      </c>
      <c r="E6885" s="4">
        <v>4409.0909099999999</v>
      </c>
      <c r="F6885" s="4">
        <v>4233.2916299999997</v>
      </c>
      <c r="G6885">
        <v>0.85</v>
      </c>
      <c r="H6885">
        <v>2.61388213E-3</v>
      </c>
      <c r="I6885" s="2">
        <f t="shared" si="107"/>
        <v>0.99692484455294117</v>
      </c>
      <c r="J6885">
        <v>0.213842006</v>
      </c>
      <c r="K6885">
        <f>Tabela1[[#This Row],[water_fraction_f_x000D_]]*(Tabela1[[#This Row],[mass_flow_water_kgh]]+Tabela1[[#This Row],[mass_flow_triolein_kgh]])</f>
        <v>1261.2790321415309</v>
      </c>
      <c r="L6885" s="3">
        <f>Tabela1[[#This Row],[mass_flow_water_kgh]]-Tabela1[[#This Row],[water_flow_f]]</f>
        <v>227.81187785846896</v>
      </c>
    </row>
    <row r="6886" spans="1:12" x14ac:dyDescent="0.25">
      <c r="A6886">
        <v>8872</v>
      </c>
      <c r="B6886" s="4">
        <v>1947.2727299999999</v>
      </c>
      <c r="C6886">
        <v>6</v>
      </c>
      <c r="D6886" s="4">
        <v>57.7272727</v>
      </c>
      <c r="E6886" s="4">
        <v>3772.7272699999999</v>
      </c>
      <c r="F6886" s="4">
        <v>3620.6163200000001</v>
      </c>
      <c r="G6886">
        <v>0.85</v>
      </c>
      <c r="H6886">
        <v>2.6140569999999999E-3</v>
      </c>
      <c r="I6886" s="2">
        <f t="shared" si="107"/>
        <v>0.99692463882352944</v>
      </c>
      <c r="J6886">
        <v>0.30637209199999998</v>
      </c>
      <c r="K6886">
        <f>Tabela1[[#This Row],[water_fraction_f_x000D_]]*(Tabela1[[#This Row],[mass_flow_water_kgh]]+Tabela1[[#This Row],[mass_flow_triolein_kgh]])</f>
        <v>1752.4483662399998</v>
      </c>
      <c r="L6886" s="3">
        <f>Tabela1[[#This Row],[mass_flow_water_kgh]]-Tabela1[[#This Row],[water_flow_f]]</f>
        <v>194.8243637600001</v>
      </c>
    </row>
    <row r="6887" spans="1:12" x14ac:dyDescent="0.25">
      <c r="A6887">
        <v>4814</v>
      </c>
      <c r="B6887" s="4">
        <v>1603.63636</v>
      </c>
      <c r="C6887">
        <v>8</v>
      </c>
      <c r="D6887" s="4">
        <v>54.090909099999998</v>
      </c>
      <c r="E6887" s="4">
        <v>3590.9090900000001</v>
      </c>
      <c r="F6887" s="4">
        <v>3446.75198</v>
      </c>
      <c r="G6887">
        <v>0.85</v>
      </c>
      <c r="H6887">
        <v>2.6144023799999998E-3</v>
      </c>
      <c r="I6887" s="2">
        <f t="shared" si="107"/>
        <v>0.99692423249411766</v>
      </c>
      <c r="J6887">
        <v>0.27300971600000001</v>
      </c>
      <c r="K6887">
        <f>Tabela1[[#This Row],[water_fraction_f_x000D_]]*(Tabela1[[#This Row],[mass_flow_water_kgh]]+Tabela1[[#This Row],[mass_flow_triolein_kgh]])</f>
        <v>1418.1613780535922</v>
      </c>
      <c r="L6887" s="3">
        <f>Tabela1[[#This Row],[mass_flow_water_kgh]]-Tabela1[[#This Row],[water_flow_f]]</f>
        <v>185.47498194640775</v>
      </c>
    </row>
    <row r="6888" spans="1:12" x14ac:dyDescent="0.25">
      <c r="A6888">
        <v>1270</v>
      </c>
      <c r="B6888" s="4">
        <v>1260</v>
      </c>
      <c r="C6888">
        <v>13</v>
      </c>
      <c r="D6888" s="4">
        <v>61.363636399999997</v>
      </c>
      <c r="E6888" s="4">
        <v>4318.1818199999998</v>
      </c>
      <c r="F6888" s="4">
        <v>4146.4999900000003</v>
      </c>
      <c r="G6888">
        <v>0.85</v>
      </c>
      <c r="H6888">
        <v>2.6145485900000002E-3</v>
      </c>
      <c r="I6888" s="2">
        <f t="shared" si="107"/>
        <v>0.99692406048235294</v>
      </c>
      <c r="J6888">
        <v>0.18587666799999999</v>
      </c>
      <c r="K6888">
        <f>Tabela1[[#This Row],[water_fraction_f_x000D_]]*(Tabela1[[#This Row],[mass_flow_water_kgh]]+Tabela1[[#This Row],[mass_flow_triolein_kgh]])</f>
        <v>1036.8538501997757</v>
      </c>
      <c r="L6888" s="3">
        <f>Tabela1[[#This Row],[mass_flow_water_kgh]]-Tabela1[[#This Row],[water_flow_f]]</f>
        <v>223.14614980022429</v>
      </c>
    </row>
    <row r="6889" spans="1:12" x14ac:dyDescent="0.25">
      <c r="A6889">
        <v>1282</v>
      </c>
      <c r="B6889" s="4">
        <v>1260</v>
      </c>
      <c r="C6889">
        <v>13</v>
      </c>
      <c r="D6889" s="4">
        <v>63.181818200000002</v>
      </c>
      <c r="E6889" s="4">
        <v>4318.1818199999998</v>
      </c>
      <c r="F6889" s="4">
        <v>4146.4992099999999</v>
      </c>
      <c r="G6889">
        <v>0.85</v>
      </c>
      <c r="H6889">
        <v>2.61469398E-3</v>
      </c>
      <c r="I6889" s="2">
        <f t="shared" si="107"/>
        <v>0.99692388943529409</v>
      </c>
      <c r="J6889">
        <v>0.18587667699999999</v>
      </c>
      <c r="K6889">
        <f>Tabela1[[#This Row],[water_fraction_f_x000D_]]*(Tabela1[[#This Row],[mass_flow_water_kgh]]+Tabela1[[#This Row],[mass_flow_triolein_kgh]])</f>
        <v>1036.8539004034121</v>
      </c>
      <c r="L6889" s="3">
        <f>Tabela1[[#This Row],[mass_flow_water_kgh]]-Tabela1[[#This Row],[water_flow_f]]</f>
        <v>223.14609959658787</v>
      </c>
    </row>
    <row r="6890" spans="1:12" x14ac:dyDescent="0.25">
      <c r="A6890">
        <v>1072</v>
      </c>
      <c r="B6890" s="4">
        <v>1260</v>
      </c>
      <c r="C6890">
        <v>12</v>
      </c>
      <c r="D6890" s="4">
        <v>54.090909099999998</v>
      </c>
      <c r="E6890" s="4">
        <v>3772.7272699999999</v>
      </c>
      <c r="F6890" s="4">
        <v>3622.3303900000001</v>
      </c>
      <c r="G6890">
        <v>0.85</v>
      </c>
      <c r="H6890">
        <v>2.61515742E-3</v>
      </c>
      <c r="I6890" s="2">
        <f t="shared" si="107"/>
        <v>0.99692334421176476</v>
      </c>
      <c r="J6890">
        <v>0.21162806200000001</v>
      </c>
      <c r="K6890">
        <f>Tabela1[[#This Row],[water_fraction_f_x000D_]]*(Tabela1[[#This Row],[mass_flow_water_kgh]]+Tabela1[[#This Row],[mass_flow_triolein_kgh]])</f>
        <v>1065.0663187246507</v>
      </c>
      <c r="L6890" s="3">
        <f>Tabela1[[#This Row],[mass_flow_water_kgh]]-Tabela1[[#This Row],[water_flow_f]]</f>
        <v>194.93368127534927</v>
      </c>
    </row>
    <row r="6891" spans="1:12" x14ac:dyDescent="0.25">
      <c r="A6891">
        <v>3782</v>
      </c>
      <c r="B6891" s="4">
        <v>1489.0909099999999</v>
      </c>
      <c r="C6891">
        <v>11</v>
      </c>
      <c r="D6891" s="4">
        <v>50.454545500000002</v>
      </c>
      <c r="E6891" s="4">
        <v>3590.9090900000001</v>
      </c>
      <c r="F6891" s="4">
        <v>3447.0308199999999</v>
      </c>
      <c r="G6891">
        <v>0.85</v>
      </c>
      <c r="H6891">
        <v>2.6159992299999999E-3</v>
      </c>
      <c r="I6891" s="2">
        <f t="shared" si="107"/>
        <v>0.99692235384705885</v>
      </c>
      <c r="J6891">
        <v>0.256613808</v>
      </c>
      <c r="K6891">
        <f>Tabela1[[#This Row],[water_fraction_f_x000D_]]*(Tabela1[[#This Row],[mass_flow_water_kgh]]+Tabela1[[#This Row],[mass_flow_triolein_kgh]])</f>
        <v>1303.5981446400001</v>
      </c>
      <c r="L6891" s="3">
        <f>Tabela1[[#This Row],[mass_flow_water_kgh]]-Tabela1[[#This Row],[water_flow_f]]</f>
        <v>185.49276535999979</v>
      </c>
    </row>
    <row r="6892" spans="1:12" x14ac:dyDescent="0.25">
      <c r="A6892">
        <v>1362</v>
      </c>
      <c r="B6892" s="4">
        <v>1260</v>
      </c>
      <c r="C6892">
        <v>14</v>
      </c>
      <c r="D6892" s="4">
        <v>54.090909099999998</v>
      </c>
      <c r="E6892" s="4">
        <v>3954.5454500000001</v>
      </c>
      <c r="F6892" s="4">
        <v>3797.0482900000002</v>
      </c>
      <c r="G6892">
        <v>0.85</v>
      </c>
      <c r="H6892">
        <v>2.6160014099999998E-3</v>
      </c>
      <c r="I6892" s="2">
        <f t="shared" si="107"/>
        <v>0.99692235128235296</v>
      </c>
      <c r="J6892">
        <v>0.20244573699999999</v>
      </c>
      <c r="K6892">
        <f>Tabela1[[#This Row],[water_fraction_f_x000D_]]*(Tabela1[[#This Row],[mass_flow_water_kgh]]+Tabela1[[#This Row],[mass_flow_triolein_kgh]])</f>
        <v>1055.6624967452465</v>
      </c>
      <c r="L6892" s="3">
        <f>Tabela1[[#This Row],[mass_flow_water_kgh]]-Tabela1[[#This Row],[water_flow_f]]</f>
        <v>204.33750325475353</v>
      </c>
    </row>
    <row r="6893" spans="1:12" x14ac:dyDescent="0.25">
      <c r="A6893">
        <v>16738</v>
      </c>
      <c r="B6893" s="4">
        <v>2520</v>
      </c>
      <c r="C6893">
        <v>11</v>
      </c>
      <c r="D6893" s="4">
        <v>48.636363600000003</v>
      </c>
      <c r="E6893" s="4">
        <v>4318.1818199999998</v>
      </c>
      <c r="F6893" s="4">
        <v>4143.33709</v>
      </c>
      <c r="G6893">
        <v>0.85</v>
      </c>
      <c r="H6893">
        <v>2.6160967999999999E-3</v>
      </c>
      <c r="I6893" s="2">
        <f t="shared" si="107"/>
        <v>0.9969222390588236</v>
      </c>
      <c r="J6893">
        <v>0.33591612999999998</v>
      </c>
      <c r="K6893">
        <f>Tabela1[[#This Row],[water_fraction_f_x000D_]]*(Tabela1[[#This Row],[mass_flow_water_kgh]]+Tabela1[[#This Row],[mass_flow_triolein_kgh]])</f>
        <v>2297.0555732107564</v>
      </c>
      <c r="L6893" s="3">
        <f>Tabela1[[#This Row],[mass_flow_water_kgh]]-Tabela1[[#This Row],[water_flow_f]]</f>
        <v>222.94442678924361</v>
      </c>
    </row>
    <row r="6894" spans="1:12" x14ac:dyDescent="0.25">
      <c r="A6894">
        <v>4204</v>
      </c>
      <c r="B6894" s="4">
        <v>1489.0909099999999</v>
      </c>
      <c r="C6894">
        <v>14</v>
      </c>
      <c r="D6894" s="4">
        <v>48.636363600000003</v>
      </c>
      <c r="E6894" s="4">
        <v>3772.7272699999999</v>
      </c>
      <c r="F6894" s="4">
        <v>3621.7468199999998</v>
      </c>
      <c r="G6894">
        <v>0.85</v>
      </c>
      <c r="H6894">
        <v>2.6171853500000001E-3</v>
      </c>
      <c r="I6894" s="2">
        <f t="shared" si="107"/>
        <v>0.99692095841176476</v>
      </c>
      <c r="J6894">
        <v>0.245959553</v>
      </c>
      <c r="K6894">
        <f>Tabela1[[#This Row],[water_fraction_f_x000D_]]*(Tabela1[[#This Row],[mass_flow_water_kgh]]+Tabela1[[#This Row],[mass_flow_triolein_kgh]])</f>
        <v>1294.1944475200735</v>
      </c>
      <c r="L6894" s="3">
        <f>Tabela1[[#This Row],[mass_flow_water_kgh]]-Tabela1[[#This Row],[water_flow_f]]</f>
        <v>194.89646247992641</v>
      </c>
    </row>
    <row r="6895" spans="1:12" x14ac:dyDescent="0.25">
      <c r="A6895">
        <v>15704</v>
      </c>
      <c r="B6895" s="4">
        <v>2405.4545499999999</v>
      </c>
      <c r="C6895">
        <v>14</v>
      </c>
      <c r="D6895" s="4">
        <v>45</v>
      </c>
      <c r="E6895" s="4">
        <v>4136.3636399999996</v>
      </c>
      <c r="F6895" s="4">
        <v>3968.8926099999999</v>
      </c>
      <c r="G6895">
        <v>0.85</v>
      </c>
      <c r="H6895">
        <v>2.6175834099999998E-3</v>
      </c>
      <c r="I6895" s="2">
        <f t="shared" si="107"/>
        <v>0.99692049010588235</v>
      </c>
      <c r="J6895">
        <v>0.33505921999999999</v>
      </c>
      <c r="K6895">
        <f>Tabela1[[#This Row],[water_fraction_f_x000D_]]*(Tabela1[[#This Row],[mass_flow_water_kgh]]+Tabela1[[#This Row],[mass_flow_triolein_kgh]])</f>
        <v>2191.8965001232118</v>
      </c>
      <c r="L6895" s="3">
        <f>Tabela1[[#This Row],[mass_flow_water_kgh]]-Tabela1[[#This Row],[water_flow_f]]</f>
        <v>213.55804987678812</v>
      </c>
    </row>
    <row r="6896" spans="1:12" x14ac:dyDescent="0.25">
      <c r="A6896">
        <v>2209</v>
      </c>
      <c r="B6896" s="4">
        <v>1374.5454500000001</v>
      </c>
      <c r="C6896">
        <v>10</v>
      </c>
      <c r="D6896" s="4">
        <v>52.2727273</v>
      </c>
      <c r="E6896" s="4">
        <v>3500</v>
      </c>
      <c r="F6896" s="4">
        <v>3359.9485599999998</v>
      </c>
      <c r="G6896">
        <v>0.85</v>
      </c>
      <c r="H6896">
        <v>2.61772434E-3</v>
      </c>
      <c r="I6896" s="2">
        <f t="shared" si="107"/>
        <v>0.9969203243058824</v>
      </c>
      <c r="J6896">
        <v>0.244891952</v>
      </c>
      <c r="K6896">
        <f>Tabela1[[#This Row],[water_fraction_f_x000D_]]*(Tabela1[[#This Row],[mass_flow_water_kgh]]+Tabela1[[#This Row],[mass_flow_triolein_kgh]])</f>
        <v>1193.7369503632183</v>
      </c>
      <c r="L6896" s="3">
        <f>Tabela1[[#This Row],[mass_flow_water_kgh]]-Tabela1[[#This Row],[water_flow_f]]</f>
        <v>180.80849963678179</v>
      </c>
    </row>
    <row r="6897" spans="1:12" x14ac:dyDescent="0.25">
      <c r="A6897">
        <v>10299</v>
      </c>
      <c r="B6897" s="4">
        <v>2061.8181800000002</v>
      </c>
      <c r="C6897">
        <v>6</v>
      </c>
      <c r="D6897" s="4">
        <v>55.909090900000002</v>
      </c>
      <c r="E6897" s="4">
        <v>3681.8181800000002</v>
      </c>
      <c r="F6897" s="4">
        <v>3532.94814</v>
      </c>
      <c r="G6897">
        <v>0.85</v>
      </c>
      <c r="H6897">
        <v>2.61777992E-3</v>
      </c>
      <c r="I6897" s="2">
        <f t="shared" si="107"/>
        <v>0.99692025891764702</v>
      </c>
      <c r="J6897">
        <v>0.32587638400000002</v>
      </c>
      <c r="K6897">
        <f>Tabela1[[#This Row],[water_fraction_f_x000D_]]*(Tabela1[[#This Row],[mass_flow_water_kgh]]+Tabela1[[#This Row],[mass_flow_triolein_kgh]])</f>
        <v>1871.7154480077224</v>
      </c>
      <c r="L6897" s="3">
        <f>Tabela1[[#This Row],[mass_flow_water_kgh]]-Tabela1[[#This Row],[water_flow_f]]</f>
        <v>190.10273199227777</v>
      </c>
    </row>
    <row r="6898" spans="1:12" x14ac:dyDescent="0.25">
      <c r="A6898">
        <v>15297</v>
      </c>
      <c r="B6898" s="4">
        <v>2405.4545499999999</v>
      </c>
      <c r="C6898">
        <v>11</v>
      </c>
      <c r="D6898" s="4">
        <v>48.636363600000003</v>
      </c>
      <c r="E6898" s="4">
        <v>4227.2727299999997</v>
      </c>
      <c r="F6898" s="4">
        <v>4056.2488199999998</v>
      </c>
      <c r="G6898">
        <v>0.85</v>
      </c>
      <c r="H6898">
        <v>2.6183149199999999E-3</v>
      </c>
      <c r="I6898" s="2">
        <f t="shared" si="107"/>
        <v>0.99691962950588242</v>
      </c>
      <c r="J6898">
        <v>0.32975798299999998</v>
      </c>
      <c r="K6898">
        <f>Tabela1[[#This Row],[water_fraction_f_x000D_]]*(Tabela1[[#This Row],[mass_flow_water_kgh]]+Tabela1[[#This Row],[mass_flow_triolein_kgh]])</f>
        <v>2187.1947696418756</v>
      </c>
      <c r="L6898" s="3">
        <f>Tabela1[[#This Row],[mass_flow_water_kgh]]-Tabela1[[#This Row],[water_flow_f]]</f>
        <v>218.25978035812432</v>
      </c>
    </row>
    <row r="6899" spans="1:12" x14ac:dyDescent="0.25">
      <c r="A6899">
        <v>7975</v>
      </c>
      <c r="B6899" s="4">
        <v>1832.7272700000001</v>
      </c>
      <c r="C6899">
        <v>10</v>
      </c>
      <c r="D6899" s="4">
        <v>52.2727273</v>
      </c>
      <c r="E6899" s="4">
        <v>4045.4545499999999</v>
      </c>
      <c r="F6899" s="4">
        <v>3882.9570100000001</v>
      </c>
      <c r="G6899">
        <v>0.85</v>
      </c>
      <c r="H6899">
        <v>2.6192722200000002E-3</v>
      </c>
      <c r="I6899" s="2">
        <f t="shared" si="107"/>
        <v>0.99691850327058817</v>
      </c>
      <c r="J6899">
        <v>0.27623853900000001</v>
      </c>
      <c r="K6899">
        <f>Tabela1[[#This Row],[water_fraction_f_x000D_]]*(Tabela1[[#This Row],[mass_flow_water_kgh]]+Tabela1[[#This Row],[mass_flow_triolein_kgh]])</f>
        <v>1623.780357933161</v>
      </c>
      <c r="L6899" s="3">
        <f>Tabela1[[#This Row],[mass_flow_water_kgh]]-Tabela1[[#This Row],[water_flow_f]]</f>
        <v>208.9469120668391</v>
      </c>
    </row>
    <row r="6900" spans="1:12" x14ac:dyDescent="0.25">
      <c r="A6900">
        <v>8368</v>
      </c>
      <c r="B6900" s="4">
        <v>1832.7272700000001</v>
      </c>
      <c r="C6900">
        <v>13</v>
      </c>
      <c r="D6900" s="4">
        <v>46.818181799999998</v>
      </c>
      <c r="E6900" s="4">
        <v>3772.7272699999999</v>
      </c>
      <c r="F6900" s="4">
        <v>3620.8733999999999</v>
      </c>
      <c r="G6900">
        <v>0.85</v>
      </c>
      <c r="H6900">
        <v>2.6195520999999999E-3</v>
      </c>
      <c r="I6900" s="2">
        <f t="shared" si="107"/>
        <v>0.99691817400000005</v>
      </c>
      <c r="J6900">
        <v>0.292195129</v>
      </c>
      <c r="K6900">
        <f>Tabela1[[#This Row],[water_fraction_f_x000D_]]*(Tabela1[[#This Row],[mass_flow_water_kgh]]+Tabela1[[#This Row],[mass_flow_triolein_kgh]])</f>
        <v>1637.8865124189356</v>
      </c>
      <c r="L6900" s="3">
        <f>Tabela1[[#This Row],[mass_flow_water_kgh]]-Tabela1[[#This Row],[water_flow_f]]</f>
        <v>194.84075758106451</v>
      </c>
    </row>
    <row r="6901" spans="1:12" x14ac:dyDescent="0.25">
      <c r="A6901">
        <v>1086</v>
      </c>
      <c r="B6901" s="4">
        <v>1260</v>
      </c>
      <c r="C6901">
        <v>12</v>
      </c>
      <c r="D6901" s="4">
        <v>55.909090900000002</v>
      </c>
      <c r="E6901" s="4">
        <v>3954.5454500000001</v>
      </c>
      <c r="F6901" s="4">
        <v>3797.0274199999999</v>
      </c>
      <c r="G6901">
        <v>0.85</v>
      </c>
      <c r="H6901">
        <v>2.6201847499999998E-3</v>
      </c>
      <c r="I6901" s="2">
        <f t="shared" si="107"/>
        <v>0.99691742970588226</v>
      </c>
      <c r="J6901">
        <v>0.20244599299999999</v>
      </c>
      <c r="K6901">
        <f>Tabela1[[#This Row],[water_fraction_f_x000D_]]*(Tabela1[[#This Row],[mass_flow_water_kgh]]+Tabela1[[#This Row],[mass_flow_triolein_kgh]])</f>
        <v>1055.6638316688818</v>
      </c>
      <c r="L6901" s="3">
        <f>Tabela1[[#This Row],[mass_flow_water_kgh]]-Tabela1[[#This Row],[water_flow_f]]</f>
        <v>204.33616833111819</v>
      </c>
    </row>
    <row r="6902" spans="1:12" x14ac:dyDescent="0.25">
      <c r="A6902">
        <v>2805</v>
      </c>
      <c r="B6902" s="4">
        <v>1374.5454500000001</v>
      </c>
      <c r="C6902">
        <v>14</v>
      </c>
      <c r="D6902" s="4">
        <v>54.090909099999998</v>
      </c>
      <c r="E6902" s="4">
        <v>4227.2727299999997</v>
      </c>
      <c r="F6902" s="4">
        <v>4058.8164700000002</v>
      </c>
      <c r="G6902">
        <v>0.85</v>
      </c>
      <c r="H6902">
        <v>2.62122402E-3</v>
      </c>
      <c r="I6902" s="2">
        <f t="shared" si="107"/>
        <v>0.99691620703529416</v>
      </c>
      <c r="J6902">
        <v>0.206383334</v>
      </c>
      <c r="K6902">
        <f>Tabela1[[#This Row],[water_fraction_f_x000D_]]*(Tabela1[[#This Row],[mass_flow_water_kgh]]+Tabela1[[#This Row],[mass_flow_triolein_kgh]])</f>
        <v>1156.1219124502122</v>
      </c>
      <c r="L6902" s="3">
        <f>Tabela1[[#This Row],[mass_flow_water_kgh]]-Tabela1[[#This Row],[water_flow_f]]</f>
        <v>218.42353754978785</v>
      </c>
    </row>
    <row r="6903" spans="1:12" x14ac:dyDescent="0.25">
      <c r="A6903">
        <v>14263</v>
      </c>
      <c r="B6903" s="4">
        <v>2290.9090900000001</v>
      </c>
      <c r="C6903">
        <v>14</v>
      </c>
      <c r="D6903" s="4">
        <v>45</v>
      </c>
      <c r="E6903" s="4">
        <v>4045.4545499999999</v>
      </c>
      <c r="F6903" s="4">
        <v>3881.7889</v>
      </c>
      <c r="G6903">
        <v>0.85</v>
      </c>
      <c r="H6903">
        <v>2.6224994399999999E-3</v>
      </c>
      <c r="I6903" s="2">
        <f t="shared" si="107"/>
        <v>0.99691470654117642</v>
      </c>
      <c r="J6903">
        <v>0.32858541499999999</v>
      </c>
      <c r="K6903">
        <f>Tabela1[[#This Row],[water_fraction_f_x000D_]]*(Tabela1[[#This Row],[mass_flow_water_kgh]]+Tabela1[[#This Row],[mass_flow_triolein_kgh]])</f>
        <v>2082.0366762403105</v>
      </c>
      <c r="L6903" s="3">
        <f>Tabela1[[#This Row],[mass_flow_water_kgh]]-Tabela1[[#This Row],[water_flow_f]]</f>
        <v>208.87241375968961</v>
      </c>
    </row>
    <row r="6904" spans="1:12" x14ac:dyDescent="0.25">
      <c r="A6904">
        <v>3401</v>
      </c>
      <c r="B6904" s="4">
        <v>1489.0909099999999</v>
      </c>
      <c r="C6904">
        <v>8</v>
      </c>
      <c r="D6904" s="4">
        <v>57.7272727</v>
      </c>
      <c r="E6904" s="4">
        <v>3863.63636</v>
      </c>
      <c r="F6904" s="4">
        <v>3709.0800399999998</v>
      </c>
      <c r="G6904">
        <v>0.85</v>
      </c>
      <c r="H6904">
        <v>2.6225840099999998E-3</v>
      </c>
      <c r="I6904" s="2">
        <f t="shared" si="107"/>
        <v>0.99691460704705881</v>
      </c>
      <c r="J6904">
        <v>0.24090414299999999</v>
      </c>
      <c r="K6904">
        <f>Tabela1[[#This Row],[water_fraction_f_x000D_]]*(Tabela1[[#This Row],[mass_flow_water_kgh]]+Tabela1[[#This Row],[mass_flow_triolein_kgh]])</f>
        <v>1289.4941756920794</v>
      </c>
      <c r="L6904" s="3">
        <f>Tabela1[[#This Row],[mass_flow_water_kgh]]-Tabela1[[#This Row],[water_flow_f]]</f>
        <v>199.59673430792054</v>
      </c>
    </row>
    <row r="6905" spans="1:12" x14ac:dyDescent="0.25">
      <c r="A6905">
        <v>2369</v>
      </c>
      <c r="B6905" s="4">
        <v>1374.5454500000001</v>
      </c>
      <c r="C6905">
        <v>11</v>
      </c>
      <c r="D6905" s="4">
        <v>54.090909099999998</v>
      </c>
      <c r="E6905" s="4">
        <v>3863.63636</v>
      </c>
      <c r="F6905" s="4">
        <v>3709.3674500000002</v>
      </c>
      <c r="G6905">
        <v>0.85</v>
      </c>
      <c r="H6905">
        <v>2.6226016000000002E-3</v>
      </c>
      <c r="I6905" s="2">
        <f t="shared" si="107"/>
        <v>0.99691458635294117</v>
      </c>
      <c r="J6905">
        <v>0.22430118600000001</v>
      </c>
      <c r="K6905">
        <f>Tabela1[[#This Row],[water_fraction_f_x000D_]]*(Tabela1[[#This Row],[mass_flow_water_kgh]]+Tabela1[[#This Row],[mass_flow_triolein_kgh]])</f>
        <v>1174.9303924666267</v>
      </c>
      <c r="L6905" s="3">
        <f>Tabela1[[#This Row],[mass_flow_water_kgh]]-Tabela1[[#This Row],[water_flow_f]]</f>
        <v>199.61505753337337</v>
      </c>
    </row>
    <row r="6906" spans="1:12" x14ac:dyDescent="0.25">
      <c r="A6906">
        <v>2411</v>
      </c>
      <c r="B6906" s="4">
        <v>1374.5454500000001</v>
      </c>
      <c r="C6906">
        <v>11</v>
      </c>
      <c r="D6906" s="4">
        <v>59.545454499999998</v>
      </c>
      <c r="E6906" s="4">
        <v>4409.0909099999999</v>
      </c>
      <c r="F6906" s="4">
        <v>4233.5278399999997</v>
      </c>
      <c r="G6906">
        <v>0.85</v>
      </c>
      <c r="H6906">
        <v>2.62297447E-3</v>
      </c>
      <c r="I6906" s="2">
        <f t="shared" si="107"/>
        <v>0.99691414768235287</v>
      </c>
      <c r="J6906">
        <v>0.198269469</v>
      </c>
      <c r="K6906">
        <f>Tabela1[[#This Row],[water_fraction_f_x000D_]]*(Tabela1[[#This Row],[mass_flow_water_kgh]]+Tabela1[[#This Row],[mass_flow_triolein_kgh]])</f>
        <v>1146.7185099862929</v>
      </c>
      <c r="L6906" s="3">
        <f>Tabela1[[#This Row],[mass_flow_water_kgh]]-Tabela1[[#This Row],[water_flow_f]]</f>
        <v>227.82694001370714</v>
      </c>
    </row>
    <row r="6907" spans="1:12" x14ac:dyDescent="0.25">
      <c r="A6907">
        <v>1294</v>
      </c>
      <c r="B6907" s="4">
        <v>1260</v>
      </c>
      <c r="C6907">
        <v>13</v>
      </c>
      <c r="D6907" s="4">
        <v>65</v>
      </c>
      <c r="E6907" s="4">
        <v>4318.1818199999998</v>
      </c>
      <c r="F6907" s="4">
        <v>4146.4506099999999</v>
      </c>
      <c r="G6907">
        <v>0.85</v>
      </c>
      <c r="H6907">
        <v>2.6237979399999999E-3</v>
      </c>
      <c r="I6907" s="2">
        <f t="shared" si="107"/>
        <v>0.99691317889411768</v>
      </c>
      <c r="J6907">
        <v>0.185877233</v>
      </c>
      <c r="K6907">
        <f>Tabela1[[#This Row],[water_fraction_f_x000D_]]*(Tabela1[[#This Row],[mass_flow_water_kgh]]+Tabela1[[#This Row],[mass_flow_triolein_kgh]])</f>
        <v>1036.857001872504</v>
      </c>
      <c r="L6907" s="3">
        <f>Tabela1[[#This Row],[mass_flow_water_kgh]]-Tabela1[[#This Row],[water_flow_f]]</f>
        <v>223.14299812749596</v>
      </c>
    </row>
    <row r="6908" spans="1:12" x14ac:dyDescent="0.25">
      <c r="A6908">
        <v>6796</v>
      </c>
      <c r="B6908" s="4">
        <v>1718.18182</v>
      </c>
      <c r="C6908">
        <v>12</v>
      </c>
      <c r="D6908" s="4">
        <v>48.636363600000003</v>
      </c>
      <c r="E6908" s="4">
        <v>3772.7272699999999</v>
      </c>
      <c r="F6908" s="4">
        <v>3621.1379000000002</v>
      </c>
      <c r="G6908">
        <v>0.85</v>
      </c>
      <c r="H6908">
        <v>2.62386607E-3</v>
      </c>
      <c r="I6908" s="2">
        <f t="shared" si="107"/>
        <v>0.99691309874117651</v>
      </c>
      <c r="J6908">
        <v>0.277426591</v>
      </c>
      <c r="K6908">
        <f>Tabela1[[#This Row],[water_fraction_f_x000D_]]*(Tabela1[[#This Row],[mass_flow_water_kgh]]+Tabela1[[#This Row],[mass_flow_triolein_kgh]])</f>
        <v>1523.3241903296123</v>
      </c>
      <c r="L6908" s="3">
        <f>Tabela1[[#This Row],[mass_flow_water_kgh]]-Tabela1[[#This Row],[water_flow_f]]</f>
        <v>194.85762967038772</v>
      </c>
    </row>
    <row r="6909" spans="1:12" x14ac:dyDescent="0.25">
      <c r="A6909">
        <v>6151</v>
      </c>
      <c r="B6909" s="4">
        <v>1718.18182</v>
      </c>
      <c r="C6909">
        <v>7</v>
      </c>
      <c r="D6909" s="4">
        <v>59.545454499999998</v>
      </c>
      <c r="E6909" s="4">
        <v>4045.4545499999999</v>
      </c>
      <c r="F6909" s="4">
        <v>3883.2170500000002</v>
      </c>
      <c r="G6909">
        <v>0.85</v>
      </c>
      <c r="H6909">
        <v>2.6241836699999999E-3</v>
      </c>
      <c r="I6909" s="2">
        <f t="shared" si="107"/>
        <v>0.99691272509411766</v>
      </c>
      <c r="J6909">
        <v>0.26185175900000002</v>
      </c>
      <c r="K6909">
        <f>Tabela1[[#This Row],[water_fraction_f_x000D_]]*(Tabela1[[#This Row],[mass_flow_water_kgh]]+Tabela1[[#This Row],[mass_flow_triolein_kgh]])</f>
        <v>1509.2183217208749</v>
      </c>
      <c r="L6909" s="3">
        <f>Tabela1[[#This Row],[mass_flow_water_kgh]]-Tabela1[[#This Row],[water_flow_f]]</f>
        <v>208.96349827912513</v>
      </c>
    </row>
    <row r="6910" spans="1:12" x14ac:dyDescent="0.25">
      <c r="A6910">
        <v>12561</v>
      </c>
      <c r="B6910" s="4">
        <v>2176.36364</v>
      </c>
      <c r="C6910">
        <v>12</v>
      </c>
      <c r="D6910" s="4">
        <v>48.636363600000003</v>
      </c>
      <c r="E6910" s="4">
        <v>4227.2727299999997</v>
      </c>
      <c r="F6910" s="4">
        <v>4056.7863299999999</v>
      </c>
      <c r="G6910">
        <v>0.85</v>
      </c>
      <c r="H6910">
        <v>2.6242777699999999E-3</v>
      </c>
      <c r="I6910" s="2">
        <f t="shared" si="107"/>
        <v>0.99691261438823531</v>
      </c>
      <c r="J6910">
        <v>0.30577463500000002</v>
      </c>
      <c r="K6910">
        <f>Tabela1[[#This Row],[water_fraction_f_x000D_]]*(Tabela1[[#This Row],[mass_flow_water_kgh]]+Tabela1[[#This Row],[mass_flow_triolein_kgh]])</f>
        <v>1958.0695737094752</v>
      </c>
      <c r="L6910" s="3">
        <f>Tabela1[[#This Row],[mass_flow_water_kgh]]-Tabela1[[#This Row],[water_flow_f]]</f>
        <v>218.29406629052482</v>
      </c>
    </row>
    <row r="6911" spans="1:12" x14ac:dyDescent="0.25">
      <c r="A6911">
        <v>4946</v>
      </c>
      <c r="B6911" s="4">
        <v>1603.63636</v>
      </c>
      <c r="C6911">
        <v>9</v>
      </c>
      <c r="D6911" s="4">
        <v>52.2727273</v>
      </c>
      <c r="E6911" s="4">
        <v>3590.9090900000001</v>
      </c>
      <c r="F6911" s="4">
        <v>3446.7000200000002</v>
      </c>
      <c r="G6911">
        <v>0.85</v>
      </c>
      <c r="H6911">
        <v>2.6248546800000001E-3</v>
      </c>
      <c r="I6911" s="2">
        <f t="shared" si="107"/>
        <v>0.99691193567058833</v>
      </c>
      <c r="J6911">
        <v>0.27301035400000001</v>
      </c>
      <c r="K6911">
        <f>Tabela1[[#This Row],[water_fraction_f_x000D_]]*(Tabela1[[#This Row],[mass_flow_water_kgh]]+Tabela1[[#This Row],[mass_flow_triolein_kgh]])</f>
        <v>1418.1646921735892</v>
      </c>
      <c r="L6911" s="3">
        <f>Tabela1[[#This Row],[mass_flow_water_kgh]]-Tabela1[[#This Row],[water_flow_f]]</f>
        <v>185.47166782641079</v>
      </c>
    </row>
    <row r="6912" spans="1:12" x14ac:dyDescent="0.25">
      <c r="A6912">
        <v>11004</v>
      </c>
      <c r="B6912" s="4">
        <v>2061.8181800000002</v>
      </c>
      <c r="C6912">
        <v>11</v>
      </c>
      <c r="D6912" s="4">
        <v>52.2727273</v>
      </c>
      <c r="E6912" s="4">
        <v>4500</v>
      </c>
      <c r="F6912" s="4">
        <v>4319.14545</v>
      </c>
      <c r="G6912">
        <v>0.85</v>
      </c>
      <c r="H6912">
        <v>2.6257668599999999E-3</v>
      </c>
      <c r="I6912" s="2">
        <f t="shared" si="107"/>
        <v>0.99691086251764705</v>
      </c>
      <c r="J6912">
        <v>0.27879473900000001</v>
      </c>
      <c r="K6912">
        <f>Tabela1[[#This Row],[water_fraction_f_x000D_]]*(Tabela1[[#This Row],[mass_flow_water_kgh]]+Tabela1[[#This Row],[mass_flow_triolein_kgh]])</f>
        <v>1829.4003868585551</v>
      </c>
      <c r="L6912" s="3">
        <f>Tabela1[[#This Row],[mass_flow_water_kgh]]-Tabela1[[#This Row],[water_flow_f]]</f>
        <v>232.41779314144515</v>
      </c>
    </row>
    <row r="6913" spans="1:12" x14ac:dyDescent="0.25">
      <c r="A6913">
        <v>7858</v>
      </c>
      <c r="B6913" s="4">
        <v>1832.7272700000001</v>
      </c>
      <c r="C6913">
        <v>9</v>
      </c>
      <c r="D6913" s="4">
        <v>55.909090900000002</v>
      </c>
      <c r="E6913" s="4">
        <v>4318.1818199999998</v>
      </c>
      <c r="F6913" s="4">
        <v>4144.9903400000003</v>
      </c>
      <c r="G6913">
        <v>0.85</v>
      </c>
      <c r="H6913">
        <v>2.62755688E-3</v>
      </c>
      <c r="I6913" s="2">
        <f t="shared" si="107"/>
        <v>0.9969087566117647</v>
      </c>
      <c r="J6913">
        <v>0.26169747900000001</v>
      </c>
      <c r="K6913">
        <f>Tabela1[[#This Row],[water_fraction_f_x000D_]]*(Tabela1[[#This Row],[mass_flow_water_kgh]]+Tabela1[[#This Row],[mass_flow_triolein_kgh]])</f>
        <v>1609.6774024111842</v>
      </c>
      <c r="L6913" s="3">
        <f>Tabela1[[#This Row],[mass_flow_water_kgh]]-Tabela1[[#This Row],[water_flow_f]]</f>
        <v>223.04986758881591</v>
      </c>
    </row>
    <row r="6914" spans="1:12" x14ac:dyDescent="0.25">
      <c r="A6914">
        <v>5515</v>
      </c>
      <c r="B6914" s="4">
        <v>1603.63636</v>
      </c>
      <c r="C6914">
        <v>13</v>
      </c>
      <c r="D6914" s="4">
        <v>50.454545500000002</v>
      </c>
      <c r="E6914" s="4">
        <v>4045.4545499999999</v>
      </c>
      <c r="F6914" s="4">
        <v>3883.4844499999999</v>
      </c>
      <c r="G6914">
        <v>0.85</v>
      </c>
      <c r="H6914">
        <v>2.6279330799999999E-3</v>
      </c>
      <c r="I6914" s="2">
        <f t="shared" ref="I6914:I6977" si="108">(G6914-H6914)/G6914</f>
        <v>0.99690831402352942</v>
      </c>
      <c r="J6914">
        <v>0.24688146</v>
      </c>
      <c r="K6914">
        <f>Tabela1[[#This Row],[water_fraction_f_x000D_]]*(Tabela1[[#This Row],[mass_flow_water_kgh]]+Tabela1[[#This Row],[mass_flow_triolein_kgh]])</f>
        <v>1394.6558115335285</v>
      </c>
      <c r="L6914" s="3">
        <f>Tabela1[[#This Row],[mass_flow_water_kgh]]-Tabela1[[#This Row],[water_flow_f]]</f>
        <v>208.98054846647142</v>
      </c>
    </row>
    <row r="6915" spans="1:12" x14ac:dyDescent="0.25">
      <c r="A6915">
        <v>3811</v>
      </c>
      <c r="B6915" s="4">
        <v>1489.0909099999999</v>
      </c>
      <c r="C6915">
        <v>11</v>
      </c>
      <c r="D6915" s="4">
        <v>54.090909099999998</v>
      </c>
      <c r="E6915" s="4">
        <v>4045.4545499999999</v>
      </c>
      <c r="F6915" s="4">
        <v>3883.7722800000001</v>
      </c>
      <c r="G6915">
        <v>0.85</v>
      </c>
      <c r="H6915">
        <v>2.6279812899999999E-3</v>
      </c>
      <c r="I6915" s="2">
        <f t="shared" si="108"/>
        <v>0.99690825730588239</v>
      </c>
      <c r="J6915">
        <v>0.231291261</v>
      </c>
      <c r="K6915">
        <f>Tabela1[[#This Row],[water_fraction_f_x000D_]]*(Tabela1[[#This Row],[mass_flow_water_kgh]]+Tabela1[[#This Row],[mass_flow_triolein_kgh]])</f>
        <v>1280.0919985052249</v>
      </c>
      <c r="L6915" s="3">
        <f>Tabela1[[#This Row],[mass_flow_water_kgh]]-Tabela1[[#This Row],[water_flow_f]]</f>
        <v>208.99891149477503</v>
      </c>
    </row>
    <row r="6916" spans="1:12" x14ac:dyDescent="0.25">
      <c r="A6916">
        <v>2617</v>
      </c>
      <c r="B6916" s="4">
        <v>1374.5454500000001</v>
      </c>
      <c r="C6916">
        <v>13</v>
      </c>
      <c r="D6916" s="4">
        <v>48.636363600000003</v>
      </c>
      <c r="E6916" s="4">
        <v>3500</v>
      </c>
      <c r="F6916" s="4">
        <v>3359.90004</v>
      </c>
      <c r="G6916">
        <v>0.85</v>
      </c>
      <c r="H6916">
        <v>2.6281254399999998E-3</v>
      </c>
      <c r="I6916" s="2">
        <f t="shared" si="108"/>
        <v>0.99690808771764705</v>
      </c>
      <c r="J6916">
        <v>0.24489258699999999</v>
      </c>
      <c r="K6916">
        <f>Tabela1[[#This Row],[water_fraction_f_x000D_]]*(Tabela1[[#This Row],[mass_flow_water_kgh]]+Tabela1[[#This Row],[mass_flow_triolein_kgh]])</f>
        <v>1193.740045699579</v>
      </c>
      <c r="L6916" s="3">
        <f>Tabela1[[#This Row],[mass_flow_water_kgh]]-Tabela1[[#This Row],[water_flow_f]]</f>
        <v>180.80540430042106</v>
      </c>
    </row>
    <row r="6917" spans="1:12" x14ac:dyDescent="0.25">
      <c r="A6917">
        <v>12035</v>
      </c>
      <c r="B6917" s="4">
        <v>2176.36364</v>
      </c>
      <c r="C6917">
        <v>8</v>
      </c>
      <c r="D6917" s="4">
        <v>55.909090900000002</v>
      </c>
      <c r="E6917" s="4">
        <v>4409.0909099999999</v>
      </c>
      <c r="F6917" s="4">
        <v>4231.4784300000001</v>
      </c>
      <c r="G6917">
        <v>0.85</v>
      </c>
      <c r="H6917">
        <v>2.6287889300000001E-3</v>
      </c>
      <c r="I6917" s="2">
        <f t="shared" si="108"/>
        <v>0.99690730714117648</v>
      </c>
      <c r="J6917">
        <v>0.29590476799999998</v>
      </c>
      <c r="K6917">
        <f>Tabela1[[#This Row],[water_fraction_f_x000D_]]*(Tabela1[[#This Row],[mass_flow_water_kgh]]+Tabela1[[#This Row],[mass_flow_triolein_kgh]])</f>
        <v>1948.6674007922943</v>
      </c>
      <c r="L6917" s="3">
        <f>Tabela1[[#This Row],[mass_flow_water_kgh]]-Tabela1[[#This Row],[water_flow_f]]</f>
        <v>227.69623920770573</v>
      </c>
    </row>
    <row r="6918" spans="1:12" x14ac:dyDescent="0.25">
      <c r="A6918">
        <v>2486</v>
      </c>
      <c r="B6918" s="4">
        <v>1374.5454500000001</v>
      </c>
      <c r="C6918">
        <v>12</v>
      </c>
      <c r="D6918" s="4">
        <v>50.454545500000002</v>
      </c>
      <c r="E6918" s="4">
        <v>3590.9090900000001</v>
      </c>
      <c r="F6918" s="4">
        <v>3447.25362</v>
      </c>
      <c r="G6918">
        <v>0.85</v>
      </c>
      <c r="H6918">
        <v>2.6294617999999999E-3</v>
      </c>
      <c r="I6918" s="2">
        <f t="shared" si="108"/>
        <v>0.99690651552941179</v>
      </c>
      <c r="J6918">
        <v>0.23946216200000001</v>
      </c>
      <c r="K6918">
        <f>Tabela1[[#This Row],[water_fraction_f_x000D_]]*(Tabela1[[#This Row],[mass_flow_water_kgh]]+Tabela1[[#This Row],[mass_flow_triolein_kgh]])</f>
        <v>1189.0384794611157</v>
      </c>
      <c r="L6918" s="3">
        <f>Tabela1[[#This Row],[mass_flow_water_kgh]]-Tabela1[[#This Row],[water_flow_f]]</f>
        <v>185.50697053888439</v>
      </c>
    </row>
    <row r="6919" spans="1:12" x14ac:dyDescent="0.25">
      <c r="A6919">
        <v>9955</v>
      </c>
      <c r="B6919" s="4">
        <v>1947.2727299999999</v>
      </c>
      <c r="C6919">
        <v>14</v>
      </c>
      <c r="D6919" s="4">
        <v>46.818181799999998</v>
      </c>
      <c r="E6919" s="4">
        <v>4045.4545499999999</v>
      </c>
      <c r="F6919" s="4">
        <v>3882.6060200000002</v>
      </c>
      <c r="G6919">
        <v>0.85</v>
      </c>
      <c r="H6919">
        <v>2.6304051699999999E-3</v>
      </c>
      <c r="I6919" s="2">
        <f t="shared" si="108"/>
        <v>0.99690540568235297</v>
      </c>
      <c r="J6919">
        <v>0.29007630699999998</v>
      </c>
      <c r="K6919">
        <f>Tabela1[[#This Row],[water_fraction_f_x000D_]]*(Tabela1[[#This Row],[mass_flow_water_kgh]]+Tabela1[[#This Row],[mass_flow_triolein_kgh]])</f>
        <v>1738.3481982405549</v>
      </c>
      <c r="L6919" s="3">
        <f>Tabela1[[#This Row],[mass_flow_water_kgh]]-Tabela1[[#This Row],[water_flow_f]]</f>
        <v>208.92453175944502</v>
      </c>
    </row>
    <row r="6920" spans="1:12" x14ac:dyDescent="0.25">
      <c r="A6920">
        <v>3415</v>
      </c>
      <c r="B6920" s="4">
        <v>1489.0909099999999</v>
      </c>
      <c r="C6920">
        <v>8</v>
      </c>
      <c r="D6920" s="4">
        <v>59.545454499999998</v>
      </c>
      <c r="E6920" s="4">
        <v>4045.4545499999999</v>
      </c>
      <c r="F6920" s="4">
        <v>3883.7586299999998</v>
      </c>
      <c r="G6920">
        <v>0.85</v>
      </c>
      <c r="H6920">
        <v>2.6305576200000001E-3</v>
      </c>
      <c r="I6920" s="2">
        <f t="shared" si="108"/>
        <v>0.99690522632941181</v>
      </c>
      <c r="J6920">
        <v>0.231291418</v>
      </c>
      <c r="K6920">
        <f>Tabela1[[#This Row],[water_fraction_f_x000D_]]*(Tabela1[[#This Row],[mass_flow_water_kgh]]+Tabela1[[#This Row],[mass_flow_triolein_kgh]])</f>
        <v>1280.0928674288621</v>
      </c>
      <c r="L6920" s="3">
        <f>Tabela1[[#This Row],[mass_flow_water_kgh]]-Tabela1[[#This Row],[water_flow_f]]</f>
        <v>208.99804257113783</v>
      </c>
    </row>
    <row r="6921" spans="1:12" x14ac:dyDescent="0.25">
      <c r="A6921">
        <v>10726</v>
      </c>
      <c r="B6921" s="4">
        <v>2061.8181800000002</v>
      </c>
      <c r="C6921">
        <v>9</v>
      </c>
      <c r="D6921" s="4">
        <v>54.090909099999998</v>
      </c>
      <c r="E6921" s="4">
        <v>4318.1818199999998</v>
      </c>
      <c r="F6921" s="4">
        <v>4144.3921799999998</v>
      </c>
      <c r="G6921">
        <v>0.85</v>
      </c>
      <c r="H6921">
        <v>2.6311715199999999E-3</v>
      </c>
      <c r="I6921" s="2">
        <f t="shared" si="108"/>
        <v>0.99690450409411757</v>
      </c>
      <c r="J6921">
        <v>0.28821417900000001</v>
      </c>
      <c r="K6921">
        <f>Tabela1[[#This Row],[water_fraction_f_x000D_]]*(Tabela1[[#This Row],[mass_flow_water_kgh]]+Tabela1[[#This Row],[mass_flow_triolein_kgh]])</f>
        <v>1838.80646202</v>
      </c>
      <c r="L6921" s="3">
        <f>Tabela1[[#This Row],[mass_flow_water_kgh]]-Tabela1[[#This Row],[water_flow_f]]</f>
        <v>223.01171798000018</v>
      </c>
    </row>
    <row r="6922" spans="1:12" x14ac:dyDescent="0.25">
      <c r="A6922">
        <v>7814</v>
      </c>
      <c r="B6922" s="4">
        <v>1832.7272700000001</v>
      </c>
      <c r="C6922">
        <v>9</v>
      </c>
      <c r="D6922" s="4">
        <v>50.454545500000002</v>
      </c>
      <c r="E6922" s="4">
        <v>3590.9090900000001</v>
      </c>
      <c r="F6922" s="4">
        <v>3446.09033</v>
      </c>
      <c r="G6922">
        <v>0.85</v>
      </c>
      <c r="H6922">
        <v>2.63144284E-3</v>
      </c>
      <c r="I6922" s="2">
        <f t="shared" si="108"/>
        <v>0.99690418489411758</v>
      </c>
      <c r="J6922">
        <v>0.303725099</v>
      </c>
      <c r="K6922">
        <f>Tabela1[[#This Row],[water_fraction_f_x000D_]]*(Tabela1[[#This Row],[mass_flow_water_kgh]]+Tabela1[[#This Row],[mass_flow_triolein_kgh]])</f>
        <v>1647.2944903809998</v>
      </c>
      <c r="L6922" s="3">
        <f>Tabela1[[#This Row],[mass_flow_water_kgh]]-Tabela1[[#This Row],[water_flow_f]]</f>
        <v>185.43277961900026</v>
      </c>
    </row>
    <row r="6923" spans="1:12" x14ac:dyDescent="0.25">
      <c r="A6923">
        <v>6665</v>
      </c>
      <c r="B6923" s="4">
        <v>1718.18182</v>
      </c>
      <c r="C6923">
        <v>11</v>
      </c>
      <c r="D6923" s="4">
        <v>50.454545500000002</v>
      </c>
      <c r="E6923" s="4">
        <v>3863.63636</v>
      </c>
      <c r="F6923" s="4">
        <v>3708.4576299999999</v>
      </c>
      <c r="G6923">
        <v>0.85</v>
      </c>
      <c r="H6923">
        <v>2.6314604000000001E-3</v>
      </c>
      <c r="I6923" s="2">
        <f t="shared" si="108"/>
        <v>0.99690416423529415</v>
      </c>
      <c r="J6923">
        <v>0.272066329</v>
      </c>
      <c r="K6923">
        <f>Tabela1[[#This Row],[water_fraction_f_x000D_]]*(Tabela1[[#This Row],[mass_flow_water_kgh]]+Tabela1[[#This Row],[mass_flow_triolein_kgh]])</f>
        <v>1518.6247813780612</v>
      </c>
      <c r="L6923" s="3">
        <f>Tabela1[[#This Row],[mass_flow_water_kgh]]-Tabela1[[#This Row],[water_flow_f]]</f>
        <v>199.55703862193877</v>
      </c>
    </row>
    <row r="6924" spans="1:12" x14ac:dyDescent="0.25">
      <c r="A6924">
        <v>12707</v>
      </c>
      <c r="B6924" s="4">
        <v>2176.36364</v>
      </c>
      <c r="C6924">
        <v>13</v>
      </c>
      <c r="D6924" s="4">
        <v>48.636363600000003</v>
      </c>
      <c r="E6924" s="4">
        <v>4409.0909099999999</v>
      </c>
      <c r="F6924" s="4">
        <v>4231.45525</v>
      </c>
      <c r="G6924">
        <v>0.85</v>
      </c>
      <c r="H6924">
        <v>2.6324669400000001E-3</v>
      </c>
      <c r="I6924" s="2">
        <f t="shared" si="108"/>
        <v>0.99690298007058831</v>
      </c>
      <c r="J6924">
        <v>0.29590499300000001</v>
      </c>
      <c r="K6924">
        <f>Tabela1[[#This Row],[water_fraction_f_x000D_]]*(Tabela1[[#This Row],[mass_flow_water_kgh]]+Tabela1[[#This Row],[mass_flow_triolein_kgh]])</f>
        <v>1948.6688825195683</v>
      </c>
      <c r="L6924" s="3">
        <f>Tabela1[[#This Row],[mass_flow_water_kgh]]-Tabela1[[#This Row],[water_flow_f]]</f>
        <v>227.69475748043169</v>
      </c>
    </row>
    <row r="6925" spans="1:12" x14ac:dyDescent="0.25">
      <c r="A6925">
        <v>2424</v>
      </c>
      <c r="B6925" s="4">
        <v>1374.5454500000001</v>
      </c>
      <c r="C6925">
        <v>11</v>
      </c>
      <c r="D6925" s="4">
        <v>61.363636399999997</v>
      </c>
      <c r="E6925" s="4">
        <v>4500</v>
      </c>
      <c r="F6925" s="4">
        <v>4320.8317299999999</v>
      </c>
      <c r="G6925">
        <v>0.85</v>
      </c>
      <c r="H6925">
        <v>2.6330226500000001E-3</v>
      </c>
      <c r="I6925" s="2">
        <f t="shared" si="108"/>
        <v>0.99690232629411768</v>
      </c>
      <c r="J6925">
        <v>0.19440144300000001</v>
      </c>
      <c r="K6925">
        <f>Tabela1[[#This Row],[water_fraction_f_x000D_]]*(Tabela1[[#This Row],[mass_flow_water_kgh]]+Tabela1[[#This Row],[mass_flow_triolein_kgh]])</f>
        <v>1142.0201124490843</v>
      </c>
      <c r="L6925" s="3">
        <f>Tabela1[[#This Row],[mass_flow_water_kgh]]-Tabela1[[#This Row],[water_flow_f]]</f>
        <v>232.52533755091576</v>
      </c>
    </row>
    <row r="6926" spans="1:12" x14ac:dyDescent="0.25">
      <c r="A6926">
        <v>6402</v>
      </c>
      <c r="B6926" s="4">
        <v>1718.18182</v>
      </c>
      <c r="C6926">
        <v>9</v>
      </c>
      <c r="D6926" s="4">
        <v>54.090909099999998</v>
      </c>
      <c r="E6926" s="4">
        <v>3954.5454500000001</v>
      </c>
      <c r="F6926" s="4">
        <v>3795.80854</v>
      </c>
      <c r="G6926">
        <v>0.85</v>
      </c>
      <c r="H6926">
        <v>2.6330690299999999E-3</v>
      </c>
      <c r="I6926" s="2">
        <f t="shared" si="108"/>
        <v>0.9969022717294117</v>
      </c>
      <c r="J6926">
        <v>0.26687751999999998</v>
      </c>
      <c r="K6926">
        <f>Tabela1[[#This Row],[water_fraction_f_x000D_]]*(Tabela1[[#This Row],[mass_flow_water_kgh]]+Tabela1[[#This Row],[mass_flow_triolein_kgh]])</f>
        <v>1513.9233854539705</v>
      </c>
      <c r="L6926" s="3">
        <f>Tabela1[[#This Row],[mass_flow_water_kgh]]-Tabela1[[#This Row],[water_flow_f]]</f>
        <v>204.25843454602955</v>
      </c>
    </row>
    <row r="6927" spans="1:12" x14ac:dyDescent="0.25">
      <c r="A6927">
        <v>1113</v>
      </c>
      <c r="B6927" s="4">
        <v>1260</v>
      </c>
      <c r="C6927">
        <v>12</v>
      </c>
      <c r="D6927" s="4">
        <v>59.545454499999998</v>
      </c>
      <c r="E6927" s="4">
        <v>4227.2727299999997</v>
      </c>
      <c r="F6927" s="4">
        <v>4059.0400399999999</v>
      </c>
      <c r="G6927">
        <v>0.85</v>
      </c>
      <c r="H6927">
        <v>2.6333690399999998E-3</v>
      </c>
      <c r="I6927" s="2">
        <f t="shared" si="108"/>
        <v>0.99690191877647061</v>
      </c>
      <c r="J6927">
        <v>0.189814185</v>
      </c>
      <c r="K6927">
        <f>Tabela1[[#This Row],[water_fraction_f_x000D_]]*(Tabela1[[#This Row],[mass_flow_water_kgh]]+Tabela1[[#This Row],[mass_flow_triolein_kgh]])</f>
        <v>1041.5622011176749</v>
      </c>
      <c r="L6927" s="3">
        <f>Tabela1[[#This Row],[mass_flow_water_kgh]]-Tabela1[[#This Row],[water_flow_f]]</f>
        <v>218.43779888232507</v>
      </c>
    </row>
    <row r="6928" spans="1:12" x14ac:dyDescent="0.25">
      <c r="A6928">
        <v>2436</v>
      </c>
      <c r="B6928" s="4">
        <v>1374.5454500000001</v>
      </c>
      <c r="C6928">
        <v>11</v>
      </c>
      <c r="D6928" s="4">
        <v>63.181818200000002</v>
      </c>
      <c r="E6928" s="4">
        <v>4500</v>
      </c>
      <c r="F6928" s="4">
        <v>4320.8293199999998</v>
      </c>
      <c r="G6928">
        <v>0.85</v>
      </c>
      <c r="H6928">
        <v>2.6334512200000002E-3</v>
      </c>
      <c r="I6928" s="2">
        <f t="shared" si="108"/>
        <v>0.9969018220941176</v>
      </c>
      <c r="J6928">
        <v>0.19440146899999999</v>
      </c>
      <c r="K6928">
        <f>Tabela1[[#This Row],[water_fraction_f_x000D_]]*(Tabela1[[#This Row],[mass_flow_water_kgh]]+Tabela1[[#This Row],[mass_flow_triolein_kgh]])</f>
        <v>1142.020265187266</v>
      </c>
      <c r="L6928" s="3">
        <f>Tabela1[[#This Row],[mass_flow_water_kgh]]-Tabela1[[#This Row],[water_flow_f]]</f>
        <v>232.5251848127341</v>
      </c>
    </row>
    <row r="6929" spans="1:12" x14ac:dyDescent="0.25">
      <c r="A6929">
        <v>2448</v>
      </c>
      <c r="B6929" s="4">
        <v>1374.5454500000001</v>
      </c>
      <c r="C6929">
        <v>11</v>
      </c>
      <c r="D6929" s="4">
        <v>65</v>
      </c>
      <c r="E6929" s="4">
        <v>4500</v>
      </c>
      <c r="F6929" s="4">
        <v>4320.8268500000004</v>
      </c>
      <c r="G6929">
        <v>0.85</v>
      </c>
      <c r="H6929">
        <v>2.63388995E-3</v>
      </c>
      <c r="I6929" s="2">
        <f t="shared" si="108"/>
        <v>0.99690130594117643</v>
      </c>
      <c r="J6929">
        <v>0.19440149600000001</v>
      </c>
      <c r="K6929">
        <f>Tabela1[[#This Row],[water_fraction_f_x000D_]]*(Tabela1[[#This Row],[mass_flow_water_kgh]]+Tabela1[[#This Row],[mass_flow_triolein_kgh]])</f>
        <v>1142.0204237999931</v>
      </c>
      <c r="L6929" s="3">
        <f>Tabela1[[#This Row],[mass_flow_water_kgh]]-Tabela1[[#This Row],[water_flow_f]]</f>
        <v>232.52502620000701</v>
      </c>
    </row>
    <row r="6930" spans="1:12" x14ac:dyDescent="0.25">
      <c r="A6930">
        <v>9167</v>
      </c>
      <c r="B6930" s="4">
        <v>1947.2727299999999</v>
      </c>
      <c r="C6930">
        <v>8</v>
      </c>
      <c r="D6930" s="4">
        <v>57.7272727</v>
      </c>
      <c r="E6930" s="4">
        <v>4409.0909099999999</v>
      </c>
      <c r="F6930" s="4">
        <v>4232.02297</v>
      </c>
      <c r="G6930">
        <v>0.85</v>
      </c>
      <c r="H6930">
        <v>2.6340176600000002E-3</v>
      </c>
      <c r="I6930" s="2">
        <f t="shared" si="108"/>
        <v>0.99690115569411764</v>
      </c>
      <c r="J6930">
        <v>0.270522875</v>
      </c>
      <c r="K6930">
        <f>Tabela1[[#This Row],[water_fraction_f_x000D_]]*(Tabela1[[#This Row],[mass_flow_water_kgh]]+Tabela1[[#This Row],[mass_flow_triolein_kgh]])</f>
        <v>1719.5417664382649</v>
      </c>
      <c r="L6930" s="3">
        <f>Tabela1[[#This Row],[mass_flow_water_kgh]]-Tabela1[[#This Row],[water_flow_f]]</f>
        <v>227.73096356173505</v>
      </c>
    </row>
    <row r="6931" spans="1:12" x14ac:dyDescent="0.25">
      <c r="A6931">
        <v>2791</v>
      </c>
      <c r="B6931" s="4">
        <v>1374.5454500000001</v>
      </c>
      <c r="C6931">
        <v>14</v>
      </c>
      <c r="D6931" s="4">
        <v>52.2727273</v>
      </c>
      <c r="E6931" s="4">
        <v>4045.4545499999999</v>
      </c>
      <c r="F6931" s="4">
        <v>3884.0279099999998</v>
      </c>
      <c r="G6931">
        <v>0.85</v>
      </c>
      <c r="H6931">
        <v>2.63423748E-3</v>
      </c>
      <c r="I6931" s="2">
        <f t="shared" si="108"/>
        <v>0.99690089708235297</v>
      </c>
      <c r="J6931">
        <v>0.21504247900000001</v>
      </c>
      <c r="K6931">
        <f>Tabela1[[#This Row],[water_fraction_f_x000D_]]*(Tabela1[[#This Row],[mass_flow_water_kgh]]+Tabela1[[#This Row],[mass_flow_triolein_kgh]])</f>
        <v>1165.53023618</v>
      </c>
      <c r="L6931" s="3">
        <f>Tabela1[[#This Row],[mass_flow_water_kgh]]-Tabela1[[#This Row],[water_flow_f]]</f>
        <v>209.0152138200001</v>
      </c>
    </row>
    <row r="6932" spans="1:12" x14ac:dyDescent="0.25">
      <c r="A6932">
        <v>12822</v>
      </c>
      <c r="B6932" s="4">
        <v>2176.36364</v>
      </c>
      <c r="C6932">
        <v>14</v>
      </c>
      <c r="D6932" s="4">
        <v>45</v>
      </c>
      <c r="E6932" s="4">
        <v>3954.5454500000001</v>
      </c>
      <c r="F6932" s="4">
        <v>3794.6444299999998</v>
      </c>
      <c r="G6932">
        <v>0.85</v>
      </c>
      <c r="H6932">
        <v>2.63469279E-3</v>
      </c>
      <c r="I6932" s="2">
        <f t="shared" si="108"/>
        <v>0.99690036142352945</v>
      </c>
      <c r="J6932">
        <v>0.32167814300000003</v>
      </c>
      <c r="K6932">
        <f>Tabela1[[#This Row],[water_fraction_f_x000D_]]*(Tabela1[[#This Row],[mass_flow_water_kgh]]+Tabela1[[#This Row],[mass_flow_triolein_kgh]])</f>
        <v>1972.17945097302</v>
      </c>
      <c r="L6932" s="3">
        <f>Tabela1[[#This Row],[mass_flow_water_kgh]]-Tabela1[[#This Row],[water_flow_f]]</f>
        <v>204.18418902697999</v>
      </c>
    </row>
    <row r="6933" spans="1:12" x14ac:dyDescent="0.25">
      <c r="A6933">
        <v>5384</v>
      </c>
      <c r="B6933" s="4">
        <v>1603.63636</v>
      </c>
      <c r="C6933">
        <v>12</v>
      </c>
      <c r="D6933" s="4">
        <v>52.2727273</v>
      </c>
      <c r="E6933" s="4">
        <v>4136.3636399999996</v>
      </c>
      <c r="F6933" s="4">
        <v>3970.8032199999998</v>
      </c>
      <c r="G6933">
        <v>0.85</v>
      </c>
      <c r="H6933">
        <v>2.6354285000000002E-3</v>
      </c>
      <c r="I6933" s="2">
        <f t="shared" si="108"/>
        <v>0.99689949588235294</v>
      </c>
      <c r="J6933">
        <v>0.242152694</v>
      </c>
      <c r="K6933">
        <f>Tabela1[[#This Row],[water_fraction_f_x000D_]]*(Tabela1[[#This Row],[mass_flow_water_kgh]]+Tabela1[[#This Row],[mass_flow_triolein_kgh]])</f>
        <v>1389.95646356</v>
      </c>
      <c r="L6933" s="3">
        <f>Tabela1[[#This Row],[mass_flow_water_kgh]]-Tabela1[[#This Row],[water_flow_f]]</f>
        <v>213.67989643999999</v>
      </c>
    </row>
    <row r="6934" spans="1:12" x14ac:dyDescent="0.25">
      <c r="A6934">
        <v>13856</v>
      </c>
      <c r="B6934" s="4">
        <v>2290.9090900000001</v>
      </c>
      <c r="C6934">
        <v>11</v>
      </c>
      <c r="D6934" s="4">
        <v>48.636363600000003</v>
      </c>
      <c r="E6934" s="4">
        <v>4136.3636399999996</v>
      </c>
      <c r="F6934" s="4">
        <v>3969.0681</v>
      </c>
      <c r="G6934">
        <v>0.85</v>
      </c>
      <c r="H6934">
        <v>2.6357031599999999E-3</v>
      </c>
      <c r="I6934" s="2">
        <f t="shared" si="108"/>
        <v>0.99689917275294126</v>
      </c>
      <c r="J6934">
        <v>0.32320704900000002</v>
      </c>
      <c r="K6934">
        <f>Tabela1[[#This Row],[water_fraction_f_x000D_]]*(Tabela1[[#This Row],[mass_flow_water_kgh]]+Tabela1[[#This Row],[mass_flow_triolein_kgh]])</f>
        <v>2077.3398521814738</v>
      </c>
      <c r="L6934" s="3">
        <f>Tabela1[[#This Row],[mass_flow_water_kgh]]-Tabela1[[#This Row],[water_flow_f]]</f>
        <v>213.56923781852629</v>
      </c>
    </row>
    <row r="6935" spans="1:12" x14ac:dyDescent="0.25">
      <c r="A6935">
        <v>1231</v>
      </c>
      <c r="B6935" s="4">
        <v>1260</v>
      </c>
      <c r="C6935">
        <v>13</v>
      </c>
      <c r="D6935" s="4">
        <v>55.909090900000002</v>
      </c>
      <c r="E6935" s="4">
        <v>4045.4545499999999</v>
      </c>
      <c r="F6935" s="4">
        <v>3884.3054999999999</v>
      </c>
      <c r="G6935">
        <v>0.85</v>
      </c>
      <c r="H6935">
        <v>2.6364402299999998E-3</v>
      </c>
      <c r="I6935" s="2">
        <f t="shared" si="108"/>
        <v>0.99689830561176473</v>
      </c>
      <c r="J6935">
        <v>0.19809180700000001</v>
      </c>
      <c r="K6935">
        <f>Tabela1[[#This Row],[water_fraction_f_x000D_]]*(Tabela1[[#This Row],[mass_flow_water_kgh]]+Tabela1[[#This Row],[mass_flow_triolein_kgh]])</f>
        <v>1050.967078765872</v>
      </c>
      <c r="L6935" s="3">
        <f>Tabela1[[#This Row],[mass_flow_water_kgh]]-Tabela1[[#This Row],[water_flow_f]]</f>
        <v>209.03292123412803</v>
      </c>
    </row>
    <row r="6936" spans="1:12" x14ac:dyDescent="0.25">
      <c r="A6936">
        <v>8544</v>
      </c>
      <c r="B6936" s="4">
        <v>1832.7272700000001</v>
      </c>
      <c r="C6936">
        <v>14</v>
      </c>
      <c r="D6936" s="4">
        <v>50.454545500000002</v>
      </c>
      <c r="E6936" s="4">
        <v>4500</v>
      </c>
      <c r="F6936" s="4">
        <v>4319.6524900000004</v>
      </c>
      <c r="G6936">
        <v>0.85</v>
      </c>
      <c r="H6936">
        <v>2.6370940800000001E-3</v>
      </c>
      <c r="I6936" s="2">
        <f t="shared" si="108"/>
        <v>0.99689753637647061</v>
      </c>
      <c r="J6936">
        <v>0.25269952000000001</v>
      </c>
      <c r="K6936">
        <f>Tabela1[[#This Row],[water_fraction_f_x000D_]]*(Tabela1[[#This Row],[mass_flow_water_kgh]]+Tabela1[[#This Row],[mass_flow_triolein_kgh]])</f>
        <v>1600.2771414199105</v>
      </c>
      <c r="L6936" s="3">
        <f>Tabela1[[#This Row],[mass_flow_water_kgh]]-Tabela1[[#This Row],[water_flow_f]]</f>
        <v>232.45012858008954</v>
      </c>
    </row>
    <row r="6937" spans="1:12" x14ac:dyDescent="0.25">
      <c r="A6937">
        <v>6563</v>
      </c>
      <c r="B6937" s="4">
        <v>1718.18182</v>
      </c>
      <c r="C6937">
        <v>10</v>
      </c>
      <c r="D6937" s="4">
        <v>55.909090900000002</v>
      </c>
      <c r="E6937" s="4">
        <v>4409.0909099999999</v>
      </c>
      <c r="F6937" s="4">
        <v>4232.5823200000004</v>
      </c>
      <c r="G6937">
        <v>0.85</v>
      </c>
      <c r="H6937">
        <v>2.6371131600000002E-3</v>
      </c>
      <c r="I6937" s="2">
        <f t="shared" si="108"/>
        <v>0.99689751392941173</v>
      </c>
      <c r="J6937">
        <v>0.24324283299999999</v>
      </c>
      <c r="K6937">
        <f>Tabela1[[#This Row],[water_fraction_f_x000D_]]*(Tabela1[[#This Row],[mass_flow_water_kgh]]+Tabela1[[#This Row],[mass_flow_triolein_kgh]])</f>
        <v>1490.4151774088439</v>
      </c>
      <c r="L6937" s="3">
        <f>Tabela1[[#This Row],[mass_flow_water_kgh]]-Tabela1[[#This Row],[water_flow_f]]</f>
        <v>227.76664259115614</v>
      </c>
    </row>
    <row r="6938" spans="1:12" x14ac:dyDescent="0.25">
      <c r="A6938">
        <v>8991</v>
      </c>
      <c r="B6938" s="4">
        <v>1947.2727299999999</v>
      </c>
      <c r="C6938">
        <v>7</v>
      </c>
      <c r="D6938" s="4">
        <v>54.090909099999998</v>
      </c>
      <c r="E6938" s="4">
        <v>3681.8181800000002</v>
      </c>
      <c r="F6938" s="4">
        <v>3533.1282700000002</v>
      </c>
      <c r="G6938">
        <v>0.85</v>
      </c>
      <c r="H6938">
        <v>2.6376129600000002E-3</v>
      </c>
      <c r="I6938" s="2">
        <f t="shared" si="108"/>
        <v>0.99689692592941181</v>
      </c>
      <c r="J6938">
        <v>0.312156712</v>
      </c>
      <c r="K6938">
        <f>Tabela1[[#This Row],[water_fraction_f_x000D_]]*(Tabela1[[#This Row],[mass_flow_water_kgh]]+Tabela1[[#This Row],[mass_flow_triolein_kgh]])</f>
        <v>1757.1585100146879</v>
      </c>
      <c r="L6938" s="3">
        <f>Tabela1[[#This Row],[mass_flow_water_kgh]]-Tabela1[[#This Row],[water_flow_f]]</f>
        <v>190.11421998531205</v>
      </c>
    </row>
    <row r="6939" spans="1:12" x14ac:dyDescent="0.25">
      <c r="A6939">
        <v>2674</v>
      </c>
      <c r="B6939" s="4">
        <v>1374.5454500000001</v>
      </c>
      <c r="C6939">
        <v>13</v>
      </c>
      <c r="D6939" s="4">
        <v>55.909090900000002</v>
      </c>
      <c r="E6939" s="4">
        <v>4318.1818199999998</v>
      </c>
      <c r="F6939" s="4">
        <v>4146.0873099999999</v>
      </c>
      <c r="G6939">
        <v>0.85</v>
      </c>
      <c r="H6939">
        <v>2.6376865400000002E-3</v>
      </c>
      <c r="I6939" s="2">
        <f t="shared" si="108"/>
        <v>0.99689683936470597</v>
      </c>
      <c r="J6939">
        <v>0.202262566</v>
      </c>
      <c r="K6939">
        <f>Tabela1[[#This Row],[water_fraction_f_x000D_]]*(Tabela1[[#This Row],[mass_flow_water_kgh]]+Tabela1[[#This Row],[mass_flow_triolein_kgh]])</f>
        <v>1151.4256251683748</v>
      </c>
      <c r="L6939" s="3">
        <f>Tabela1[[#This Row],[mass_flow_water_kgh]]-Tabela1[[#This Row],[water_flow_f]]</f>
        <v>223.11982483162524</v>
      </c>
    </row>
    <row r="6940" spans="1:12" x14ac:dyDescent="0.25">
      <c r="A6940">
        <v>8858</v>
      </c>
      <c r="B6940" s="4">
        <v>1947.2727299999999</v>
      </c>
      <c r="C6940">
        <v>6</v>
      </c>
      <c r="D6940" s="4">
        <v>55.909090900000002</v>
      </c>
      <c r="E6940" s="4">
        <v>3590.9090900000001</v>
      </c>
      <c r="F6940" s="4">
        <v>3445.76818</v>
      </c>
      <c r="G6940">
        <v>0.85</v>
      </c>
      <c r="H6940">
        <v>2.6377993300000001E-3</v>
      </c>
      <c r="I6940" s="2">
        <f t="shared" si="108"/>
        <v>0.99689670667058827</v>
      </c>
      <c r="J6940">
        <v>0.31812976700000001</v>
      </c>
      <c r="K6940">
        <f>Tabela1[[#This Row],[water_fraction_f_x000D_]]*(Tabela1[[#This Row],[mass_flow_water_kgh]]+Tabela1[[#This Row],[mass_flow_triolein_kgh]])</f>
        <v>1761.8604920002358</v>
      </c>
      <c r="L6940" s="3">
        <f>Tabela1[[#This Row],[mass_flow_water_kgh]]-Tabela1[[#This Row],[water_flow_f]]</f>
        <v>185.4122379997641</v>
      </c>
    </row>
    <row r="6941" spans="1:12" x14ac:dyDescent="0.25">
      <c r="A6941">
        <v>6519</v>
      </c>
      <c r="B6941" s="4">
        <v>1718.18182</v>
      </c>
      <c r="C6941">
        <v>10</v>
      </c>
      <c r="D6941" s="4">
        <v>50.454545500000002</v>
      </c>
      <c r="E6941" s="4">
        <v>3681.8181800000002</v>
      </c>
      <c r="F6941" s="4">
        <v>3533.7049400000001</v>
      </c>
      <c r="G6941">
        <v>0.85</v>
      </c>
      <c r="H6941">
        <v>2.6379258199999999E-3</v>
      </c>
      <c r="I6941" s="2">
        <f t="shared" si="108"/>
        <v>0.99689655785882358</v>
      </c>
      <c r="J6941">
        <v>0.282968671</v>
      </c>
      <c r="K6941">
        <f>Tabela1[[#This Row],[water_fraction_f_x000D_]]*(Tabela1[[#This Row],[mass_flow_water_kgh]]+Tabela1[[#This Row],[mass_flow_triolein_kgh]])</f>
        <v>1528.0308233999999</v>
      </c>
      <c r="L6941" s="3">
        <f>Tabela1[[#This Row],[mass_flow_water_kgh]]-Tabela1[[#This Row],[water_flow_f]]</f>
        <v>190.1509966000001</v>
      </c>
    </row>
    <row r="6942" spans="1:12" x14ac:dyDescent="0.25">
      <c r="A6942">
        <v>6431</v>
      </c>
      <c r="B6942" s="4">
        <v>1718.18182</v>
      </c>
      <c r="C6942">
        <v>9</v>
      </c>
      <c r="D6942" s="4">
        <v>57.7272727</v>
      </c>
      <c r="E6942" s="4">
        <v>4409.0909099999999</v>
      </c>
      <c r="F6942" s="4">
        <v>4232.5728900000004</v>
      </c>
      <c r="G6942">
        <v>0.85</v>
      </c>
      <c r="H6942">
        <v>2.6387215999999999E-3</v>
      </c>
      <c r="I6942" s="2">
        <f t="shared" si="108"/>
        <v>0.9968956216470588</v>
      </c>
      <c r="J6942">
        <v>0.243242932</v>
      </c>
      <c r="K6942">
        <f>Tabela1[[#This Row],[water_fraction_f_x000D_]]*(Tabela1[[#This Row],[mass_flow_water_kgh]]+Tabela1[[#This Row],[mass_flow_triolein_kgh]])</f>
        <v>1490.4157840088442</v>
      </c>
      <c r="L6942" s="3">
        <f>Tabela1[[#This Row],[mass_flow_water_kgh]]-Tabela1[[#This Row],[water_flow_f]]</f>
        <v>227.76603599115583</v>
      </c>
    </row>
    <row r="6943" spans="1:12" x14ac:dyDescent="0.25">
      <c r="A6943">
        <v>1402</v>
      </c>
      <c r="B6943" s="4">
        <v>1260</v>
      </c>
      <c r="C6943">
        <v>14</v>
      </c>
      <c r="D6943" s="4">
        <v>59.545454499999998</v>
      </c>
      <c r="E6943" s="4">
        <v>4318.1818199999998</v>
      </c>
      <c r="F6943" s="4">
        <v>4146.3634499999998</v>
      </c>
      <c r="G6943">
        <v>0.85</v>
      </c>
      <c r="H6943">
        <v>2.64012428E-3</v>
      </c>
      <c r="I6943" s="2">
        <f t="shared" si="108"/>
        <v>0.99689397143529401</v>
      </c>
      <c r="J6943">
        <v>0.18587822900000001</v>
      </c>
      <c r="K6943">
        <f>Tabela1[[#This Row],[water_fraction_f_x000D_]]*(Tabela1[[#This Row],[mass_flow_water_kgh]]+Tabela1[[#This Row],[mass_flow_triolein_kgh]])</f>
        <v>1036.8625577415967</v>
      </c>
      <c r="L6943" s="3">
        <f>Tabela1[[#This Row],[mass_flow_water_kgh]]-Tabela1[[#This Row],[water_flow_f]]</f>
        <v>223.13744225840333</v>
      </c>
    </row>
    <row r="6944" spans="1:12" x14ac:dyDescent="0.25">
      <c r="A6944">
        <v>11902</v>
      </c>
      <c r="B6944" s="4">
        <v>2176.36364</v>
      </c>
      <c r="C6944">
        <v>7</v>
      </c>
      <c r="D6944" s="4">
        <v>57.7272727</v>
      </c>
      <c r="E6944" s="4">
        <v>4318.1818199999998</v>
      </c>
      <c r="F6944" s="4">
        <v>4144.0460300000004</v>
      </c>
      <c r="G6944">
        <v>0.85</v>
      </c>
      <c r="H6944">
        <v>2.64045693E-3</v>
      </c>
      <c r="I6944" s="2">
        <f t="shared" si="108"/>
        <v>0.99689358008235285</v>
      </c>
      <c r="J6944">
        <v>0.30077147199999998</v>
      </c>
      <c r="K6944">
        <f>Tabela1[[#This Row],[water_fraction_f_x000D_]]*(Tabela1[[#This Row],[mass_flow_water_kgh]]+Tabela1[[#This Row],[mass_flow_triolein_kgh]])</f>
        <v>1953.3739979751169</v>
      </c>
      <c r="L6944" s="3">
        <f>Tabela1[[#This Row],[mass_flow_water_kgh]]-Tabela1[[#This Row],[water_flow_f]]</f>
        <v>222.9896420248831</v>
      </c>
    </row>
    <row r="6945" spans="1:12" x14ac:dyDescent="0.25">
      <c r="A6945">
        <v>16607</v>
      </c>
      <c r="B6945" s="4">
        <v>2520</v>
      </c>
      <c r="C6945">
        <v>10</v>
      </c>
      <c r="D6945" s="4">
        <v>50.454545500000002</v>
      </c>
      <c r="E6945" s="4">
        <v>4409.0909099999999</v>
      </c>
      <c r="F6945" s="4">
        <v>4230.5327900000002</v>
      </c>
      <c r="G6945">
        <v>0.85</v>
      </c>
      <c r="H6945">
        <v>2.6410203599999999E-3</v>
      </c>
      <c r="I6945" s="2">
        <f t="shared" si="108"/>
        <v>0.99689291722352935</v>
      </c>
      <c r="J6945">
        <v>0.33083186599999997</v>
      </c>
      <c r="K6945">
        <f>Tabela1[[#This Row],[water_fraction_f_x000D_]]*(Tabela1[[#This Row],[mass_flow_water_kgh]]+Tabela1[[#This Row],[mass_flow_triolein_kgh]])</f>
        <v>2292.364075438938</v>
      </c>
      <c r="L6945" s="3">
        <f>Tabela1[[#This Row],[mass_flow_water_kgh]]-Tabela1[[#This Row],[water_flow_f]]</f>
        <v>227.63592456106198</v>
      </c>
    </row>
    <row r="6946" spans="1:12" x14ac:dyDescent="0.25">
      <c r="A6946">
        <v>10461</v>
      </c>
      <c r="B6946" s="4">
        <v>2061.8181800000002</v>
      </c>
      <c r="C6946">
        <v>7</v>
      </c>
      <c r="D6946" s="4">
        <v>57.7272727</v>
      </c>
      <c r="E6946" s="4">
        <v>4227.2727299999997</v>
      </c>
      <c r="F6946" s="4">
        <v>4056.9731900000002</v>
      </c>
      <c r="G6946">
        <v>0.85</v>
      </c>
      <c r="H6946">
        <v>2.64102826E-3</v>
      </c>
      <c r="I6946" s="2">
        <f t="shared" si="108"/>
        <v>0.99689290792941176</v>
      </c>
      <c r="J6946">
        <v>0.29312856599999998</v>
      </c>
      <c r="K6946">
        <f>Tabela1[[#This Row],[water_fraction_f_x000D_]]*(Tabela1[[#This Row],[mass_flow_water_kgh]]+Tabela1[[#This Row],[mass_flow_triolein_kgh]])</f>
        <v>1843.5121998919349</v>
      </c>
      <c r="L6946" s="3">
        <f>Tabela1[[#This Row],[mass_flow_water_kgh]]-Tabela1[[#This Row],[water_flow_f]]</f>
        <v>218.30598010806534</v>
      </c>
    </row>
    <row r="6947" spans="1:12" x14ac:dyDescent="0.25">
      <c r="A6947">
        <v>3519</v>
      </c>
      <c r="B6947" s="4">
        <v>1489.0909099999999</v>
      </c>
      <c r="C6947">
        <v>9</v>
      </c>
      <c r="D6947" s="4">
        <v>54.090909099999998</v>
      </c>
      <c r="E6947" s="4">
        <v>3681.8181800000002</v>
      </c>
      <c r="F6947" s="4">
        <v>3534.2646</v>
      </c>
      <c r="G6947">
        <v>0.85</v>
      </c>
      <c r="H6947">
        <v>2.6417027299999998E-3</v>
      </c>
      <c r="I6947" s="2">
        <f t="shared" si="108"/>
        <v>0.99689211443529413</v>
      </c>
      <c r="J6947">
        <v>0.25119455699999998</v>
      </c>
      <c r="K6947">
        <f>Tabela1[[#This Row],[water_fraction_f_x000D_]]*(Tabela1[[#This Row],[mass_flow_water_kgh]]+Tabela1[[#This Row],[mass_flow_triolein_kgh]])</f>
        <v>1298.904218149823</v>
      </c>
      <c r="L6947" s="3">
        <f>Tabela1[[#This Row],[mass_flow_water_kgh]]-Tabela1[[#This Row],[water_flow_f]]</f>
        <v>190.18669185017689</v>
      </c>
    </row>
    <row r="6948" spans="1:12" x14ac:dyDescent="0.25">
      <c r="A6948">
        <v>9138</v>
      </c>
      <c r="B6948" s="4">
        <v>1947.2727299999999</v>
      </c>
      <c r="C6948">
        <v>8</v>
      </c>
      <c r="D6948" s="4">
        <v>54.090909099999998</v>
      </c>
      <c r="E6948" s="4">
        <v>3954.5454500000001</v>
      </c>
      <c r="F6948" s="4">
        <v>3795.1722300000001</v>
      </c>
      <c r="G6948">
        <v>0.85</v>
      </c>
      <c r="H6948">
        <v>2.64351693E-3</v>
      </c>
      <c r="I6948" s="2">
        <f t="shared" si="108"/>
        <v>0.99688998008235297</v>
      </c>
      <c r="J6948">
        <v>0.29534201599999998</v>
      </c>
      <c r="K6948">
        <f>Tabela1[[#This Row],[water_fraction_f_x000D_]]*(Tabela1[[#This Row],[mass_flow_water_kgh]]+Tabela1[[#This Row],[mass_flow_triolein_kgh]])</f>
        <v>1743.0548793466508</v>
      </c>
      <c r="L6948" s="3">
        <f>Tabela1[[#This Row],[mass_flow_water_kgh]]-Tabela1[[#This Row],[water_flow_f]]</f>
        <v>204.21785065334916</v>
      </c>
    </row>
    <row r="6949" spans="1:12" x14ac:dyDescent="0.25">
      <c r="A6949">
        <v>927</v>
      </c>
      <c r="B6949" s="4">
        <v>1260</v>
      </c>
      <c r="C6949">
        <v>11</v>
      </c>
      <c r="D6949" s="4">
        <v>54.090909099999998</v>
      </c>
      <c r="E6949" s="4">
        <v>3681.8181800000002</v>
      </c>
      <c r="F6949" s="4">
        <v>3534.835</v>
      </c>
      <c r="G6949">
        <v>0.85</v>
      </c>
      <c r="H6949">
        <v>2.64356143E-3</v>
      </c>
      <c r="I6949" s="2">
        <f t="shared" si="108"/>
        <v>0.99688992772941176</v>
      </c>
      <c r="J6949">
        <v>0.21647436</v>
      </c>
      <c r="K6949">
        <f>Tabela1[[#This Row],[water_fraction_f_x000D_]]*(Tabela1[[#This Row],[mass_flow_water_kgh]]+Tabela1[[#This Row],[mass_flow_triolein_kgh]])</f>
        <v>1069.7769277518648</v>
      </c>
      <c r="L6949" s="3">
        <f>Tabela1[[#This Row],[mass_flow_water_kgh]]-Tabela1[[#This Row],[water_flow_f]]</f>
        <v>190.22307224813517</v>
      </c>
    </row>
    <row r="6950" spans="1:12" x14ac:dyDescent="0.25">
      <c r="A6950">
        <v>2660</v>
      </c>
      <c r="B6950" s="4">
        <v>1374.5454500000001</v>
      </c>
      <c r="C6950">
        <v>13</v>
      </c>
      <c r="D6950" s="4">
        <v>54.090909099999998</v>
      </c>
      <c r="E6950" s="4">
        <v>4136.3636399999996</v>
      </c>
      <c r="F6950" s="4">
        <v>3971.33295</v>
      </c>
      <c r="G6950">
        <v>0.85</v>
      </c>
      <c r="H6950">
        <v>2.6445441900000001E-3</v>
      </c>
      <c r="I6950" s="2">
        <f t="shared" si="108"/>
        <v>0.99688877154117639</v>
      </c>
      <c r="J6950">
        <v>0.210642518</v>
      </c>
      <c r="K6950">
        <f>Tabela1[[#This Row],[water_fraction_f_x000D_]]*(Tabela1[[#This Row],[mass_flow_water_kgh]]+Tabela1[[#This Row],[mass_flow_triolein_kgh]])</f>
        <v>1160.8317671866885</v>
      </c>
      <c r="L6950" s="3">
        <f>Tabela1[[#This Row],[mass_flow_water_kgh]]-Tabela1[[#This Row],[water_flow_f]]</f>
        <v>213.71368281331161</v>
      </c>
    </row>
    <row r="6951" spans="1:12" x14ac:dyDescent="0.25">
      <c r="A6951">
        <v>8737</v>
      </c>
      <c r="B6951" s="4">
        <v>1947.2727299999999</v>
      </c>
      <c r="C6951">
        <v>5</v>
      </c>
      <c r="D6951" s="4">
        <v>59.545454499999998</v>
      </c>
      <c r="E6951" s="4">
        <v>3500</v>
      </c>
      <c r="F6951" s="4">
        <v>3358.37374</v>
      </c>
      <c r="G6951">
        <v>0.85</v>
      </c>
      <c r="H6951">
        <v>2.6445797499999998E-3</v>
      </c>
      <c r="I6951" s="2">
        <f t="shared" si="108"/>
        <v>0.99688872970588238</v>
      </c>
      <c r="J6951">
        <v>0.324302592</v>
      </c>
      <c r="K6951">
        <f>Tabela1[[#This Row],[water_fraction_f_x000D_]]*(Tabela1[[#This Row],[mass_flow_water_kgh]]+Tabela1[[#This Row],[mass_flow_triolein_kgh]])</f>
        <v>1766.5646656699162</v>
      </c>
      <c r="L6951" s="3">
        <f>Tabela1[[#This Row],[mass_flow_water_kgh]]-Tabela1[[#This Row],[water_flow_f]]</f>
        <v>180.70806433008374</v>
      </c>
    </row>
    <row r="6952" spans="1:12" x14ac:dyDescent="0.25">
      <c r="A6952">
        <v>823</v>
      </c>
      <c r="B6952" s="4">
        <v>1260</v>
      </c>
      <c r="C6952">
        <v>10</v>
      </c>
      <c r="D6952" s="4">
        <v>59.545454499999998</v>
      </c>
      <c r="E6952" s="4">
        <v>4045.4545499999999</v>
      </c>
      <c r="F6952" s="4">
        <v>3884.2636299999999</v>
      </c>
      <c r="G6952">
        <v>0.85</v>
      </c>
      <c r="H6952">
        <v>2.64468595E-3</v>
      </c>
      <c r="I6952" s="2">
        <f t="shared" si="108"/>
        <v>0.99688860476470587</v>
      </c>
      <c r="J6952">
        <v>0.19809231099999999</v>
      </c>
      <c r="K6952">
        <f>Tabela1[[#This Row],[water_fraction_f_x000D_]]*(Tabela1[[#This Row],[mass_flow_water_kgh]]+Tabela1[[#This Row],[mass_flow_triolein_kgh]])</f>
        <v>1050.9697527149651</v>
      </c>
      <c r="L6952" s="3">
        <f>Tabela1[[#This Row],[mass_flow_water_kgh]]-Tabela1[[#This Row],[water_flow_f]]</f>
        <v>209.03024728503487</v>
      </c>
    </row>
    <row r="6953" spans="1:12" x14ac:dyDescent="0.25">
      <c r="A6953">
        <v>981</v>
      </c>
      <c r="B6953" s="4">
        <v>1260</v>
      </c>
      <c r="C6953">
        <v>11</v>
      </c>
      <c r="D6953" s="4">
        <v>61.363636399999997</v>
      </c>
      <c r="E6953" s="4">
        <v>4227.2727299999997</v>
      </c>
      <c r="F6953" s="4">
        <v>4058.9805700000002</v>
      </c>
      <c r="G6953">
        <v>0.85</v>
      </c>
      <c r="H6953">
        <v>2.6446945000000001E-3</v>
      </c>
      <c r="I6953" s="2">
        <f t="shared" si="108"/>
        <v>0.99688859470588231</v>
      </c>
      <c r="J6953">
        <v>0.18981487599999999</v>
      </c>
      <c r="K6953">
        <f>Tabela1[[#This Row],[water_fraction_f_x000D_]]*(Tabela1[[#This Row],[mass_flow_water_kgh]]+Tabela1[[#This Row],[mass_flow_triolein_kgh]])</f>
        <v>1041.5659928231314</v>
      </c>
      <c r="L6953" s="3">
        <f>Tabela1[[#This Row],[mass_flow_water_kgh]]-Tabela1[[#This Row],[water_flow_f]]</f>
        <v>218.43400717686859</v>
      </c>
    </row>
    <row r="6954" spans="1:12" x14ac:dyDescent="0.25">
      <c r="A6954">
        <v>4975</v>
      </c>
      <c r="B6954" s="4">
        <v>1603.63636</v>
      </c>
      <c r="C6954">
        <v>9</v>
      </c>
      <c r="D6954" s="4">
        <v>55.909090900000002</v>
      </c>
      <c r="E6954" s="4">
        <v>4045.4545499999999</v>
      </c>
      <c r="F6954" s="4">
        <v>3883.3933699999998</v>
      </c>
      <c r="G6954">
        <v>0.85</v>
      </c>
      <c r="H6954">
        <v>2.6447801500000001E-3</v>
      </c>
      <c r="I6954" s="2">
        <f t="shared" si="108"/>
        <v>0.9968884939411764</v>
      </c>
      <c r="J6954">
        <v>0.24688248800000001</v>
      </c>
      <c r="K6954">
        <f>Tabela1[[#This Row],[water_fraction_f_x000D_]]*(Tabela1[[#This Row],[mass_flow_water_kgh]]+Tabela1[[#This Row],[mass_flow_triolein_kgh]])</f>
        <v>1394.6616187989841</v>
      </c>
      <c r="L6954" s="3">
        <f>Tabela1[[#This Row],[mass_flow_water_kgh]]-Tabela1[[#This Row],[water_flow_f]]</f>
        <v>208.97474120101583</v>
      </c>
    </row>
    <row r="6955" spans="1:12" x14ac:dyDescent="0.25">
      <c r="A6955">
        <v>993</v>
      </c>
      <c r="B6955" s="4">
        <v>1260</v>
      </c>
      <c r="C6955">
        <v>11</v>
      </c>
      <c r="D6955" s="4">
        <v>63.181818200000002</v>
      </c>
      <c r="E6955" s="4">
        <v>4227.2727299999997</v>
      </c>
      <c r="F6955" s="4">
        <v>4058.9787500000002</v>
      </c>
      <c r="G6955">
        <v>0.85</v>
      </c>
      <c r="H6955">
        <v>2.6450411199999998E-3</v>
      </c>
      <c r="I6955" s="2">
        <f t="shared" si="108"/>
        <v>0.99688818691764713</v>
      </c>
      <c r="J6955">
        <v>0.18981489700000001</v>
      </c>
      <c r="K6955">
        <f>Tabela1[[#This Row],[water_fraction_f_x000D_]]*(Tabela1[[#This Row],[mass_flow_water_kgh]]+Tabela1[[#This Row],[mass_flow_triolein_kgh]])</f>
        <v>1041.5661080558589</v>
      </c>
      <c r="L6955" s="3">
        <f>Tabela1[[#This Row],[mass_flow_water_kgh]]-Tabela1[[#This Row],[water_flow_f]]</f>
        <v>218.43389194414112</v>
      </c>
    </row>
    <row r="6956" spans="1:12" x14ac:dyDescent="0.25">
      <c r="A6956">
        <v>1005</v>
      </c>
      <c r="B6956" s="4">
        <v>1260</v>
      </c>
      <c r="C6956">
        <v>11</v>
      </c>
      <c r="D6956" s="4">
        <v>65</v>
      </c>
      <c r="E6956" s="4">
        <v>4227.2727299999997</v>
      </c>
      <c r="F6956" s="4">
        <v>4058.9769200000001</v>
      </c>
      <c r="G6956">
        <v>0.85</v>
      </c>
      <c r="H6956">
        <v>2.6453888000000001E-3</v>
      </c>
      <c r="I6956" s="2">
        <f t="shared" si="108"/>
        <v>0.99688777788235294</v>
      </c>
      <c r="J6956">
        <v>0.189814919</v>
      </c>
      <c r="K6956">
        <f>Tabela1[[#This Row],[water_fraction_f_x000D_]]*(Tabela1[[#This Row],[mass_flow_water_kgh]]+Tabela1[[#This Row],[mass_flow_triolein_kgh]])</f>
        <v>1041.5662287758587</v>
      </c>
      <c r="L6956" s="3">
        <f>Tabela1[[#This Row],[mass_flow_water_kgh]]-Tabela1[[#This Row],[water_flow_f]]</f>
        <v>218.43377122414131</v>
      </c>
    </row>
    <row r="6957" spans="1:12" x14ac:dyDescent="0.25">
      <c r="A6957">
        <v>15166</v>
      </c>
      <c r="B6957" s="4">
        <v>2405.4545499999999</v>
      </c>
      <c r="C6957">
        <v>10</v>
      </c>
      <c r="D6957" s="4">
        <v>50.454545500000002</v>
      </c>
      <c r="E6957" s="4">
        <v>4318.1818199999998</v>
      </c>
      <c r="F6957" s="4">
        <v>4143.4347200000002</v>
      </c>
      <c r="G6957">
        <v>0.85</v>
      </c>
      <c r="H6957">
        <v>2.6454920699999999E-3</v>
      </c>
      <c r="I6957" s="2">
        <f t="shared" si="108"/>
        <v>0.99688765638823529</v>
      </c>
      <c r="J6957">
        <v>0.32460171500000001</v>
      </c>
      <c r="K6957">
        <f>Tabela1[[#This Row],[water_fraction_f_x000D_]]*(Tabela1[[#This Row],[mass_flow_water_kgh]]+Tabela1[[#This Row],[mass_flow_triolein_kgh]])</f>
        <v>2182.5038967383748</v>
      </c>
      <c r="L6957" s="3">
        <f>Tabela1[[#This Row],[mass_flow_water_kgh]]-Tabela1[[#This Row],[water_flow_f]]</f>
        <v>222.95065326162512</v>
      </c>
    </row>
    <row r="6958" spans="1:12" x14ac:dyDescent="0.25">
      <c r="A6958">
        <v>8749</v>
      </c>
      <c r="B6958" s="4">
        <v>1947.2727299999999</v>
      </c>
      <c r="C6958">
        <v>5</v>
      </c>
      <c r="D6958" s="4">
        <v>61.363636399999997</v>
      </c>
      <c r="E6958" s="4">
        <v>3500</v>
      </c>
      <c r="F6958" s="4">
        <v>3358.3644399999998</v>
      </c>
      <c r="G6958">
        <v>0.85</v>
      </c>
      <c r="H6958">
        <v>2.6463647300000001E-3</v>
      </c>
      <c r="I6958" s="2">
        <f t="shared" si="108"/>
        <v>0.99688662972941178</v>
      </c>
      <c r="J6958">
        <v>0.32430270100000003</v>
      </c>
      <c r="K6958">
        <f>Tabela1[[#This Row],[water_fraction_f_x000D_]]*(Tabela1[[#This Row],[mass_flow_water_kgh]]+Tabela1[[#This Row],[mass_flow_triolein_kgh]])</f>
        <v>1766.5652594226437</v>
      </c>
      <c r="L6958" s="3">
        <f>Tabela1[[#This Row],[mass_flow_water_kgh]]-Tabela1[[#This Row],[water_flow_f]]</f>
        <v>180.70747057735616</v>
      </c>
    </row>
    <row r="6959" spans="1:12" x14ac:dyDescent="0.25">
      <c r="A6959">
        <v>5631</v>
      </c>
      <c r="B6959" s="4">
        <v>1603.63636</v>
      </c>
      <c r="C6959">
        <v>14</v>
      </c>
      <c r="D6959" s="4">
        <v>46.818181799999998</v>
      </c>
      <c r="E6959" s="4">
        <v>3681.8181800000002</v>
      </c>
      <c r="F6959" s="4">
        <v>3533.9487399999998</v>
      </c>
      <c r="G6959">
        <v>0.85</v>
      </c>
      <c r="H6959">
        <v>2.6468960899999998E-3</v>
      </c>
      <c r="I6959" s="2">
        <f t="shared" si="108"/>
        <v>0.99688600459999999</v>
      </c>
      <c r="J6959">
        <v>0.26742634999999998</v>
      </c>
      <c r="K6959">
        <f>Tabela1[[#This Row],[water_fraction_f_x000D_]]*(Tabela1[[#This Row],[mass_flow_water_kgh]]+Tabela1[[#This Row],[mass_flow_triolein_kgh]])</f>
        <v>1413.4698157231292</v>
      </c>
      <c r="L6959" s="3">
        <f>Tabela1[[#This Row],[mass_flow_water_kgh]]-Tabela1[[#This Row],[water_flow_f]]</f>
        <v>190.16654427687081</v>
      </c>
    </row>
    <row r="6960" spans="1:12" x14ac:dyDescent="0.25">
      <c r="A6960">
        <v>7431</v>
      </c>
      <c r="B6960" s="4">
        <v>1832.7272700000001</v>
      </c>
      <c r="C6960">
        <v>6</v>
      </c>
      <c r="D6960" s="4">
        <v>57.7272727</v>
      </c>
      <c r="E6960" s="4">
        <v>3681.8181800000002</v>
      </c>
      <c r="F6960" s="4">
        <v>3533.3628399999998</v>
      </c>
      <c r="G6960">
        <v>0.85</v>
      </c>
      <c r="H6960">
        <v>2.6479534300000002E-3</v>
      </c>
      <c r="I6960" s="2">
        <f t="shared" si="108"/>
        <v>0.99688476067058818</v>
      </c>
      <c r="J6960">
        <v>0.29786645299999998</v>
      </c>
      <c r="K6960">
        <f>Tabela1[[#This Row],[water_fraction_f_x000D_]]*(Tabela1[[#This Row],[mass_flow_water_kgh]]+Tabela1[[#This Row],[mass_flow_triolein_kgh]])</f>
        <v>1642.5980930987889</v>
      </c>
      <c r="L6960" s="3">
        <f>Tabela1[[#This Row],[mass_flow_water_kgh]]-Tabela1[[#This Row],[water_flow_f]]</f>
        <v>190.12917690121117</v>
      </c>
    </row>
    <row r="6961" spans="1:12" x14ac:dyDescent="0.25">
      <c r="A6961">
        <v>2819</v>
      </c>
      <c r="B6961" s="4">
        <v>1374.5454500000001</v>
      </c>
      <c r="C6961">
        <v>14</v>
      </c>
      <c r="D6961" s="4">
        <v>55.909090900000002</v>
      </c>
      <c r="E6961" s="4">
        <v>4409.0909099999999</v>
      </c>
      <c r="F6961" s="4">
        <v>4233.3870699999998</v>
      </c>
      <c r="G6961">
        <v>0.85</v>
      </c>
      <c r="H6961">
        <v>2.6484081699999999E-3</v>
      </c>
      <c r="I6961" s="2">
        <f t="shared" si="108"/>
        <v>0.99688422568235291</v>
      </c>
      <c r="J6961">
        <v>0.19827102199999999</v>
      </c>
      <c r="K6961">
        <f>Tabela1[[#This Row],[water_fraction_f_x000D_]]*(Tabela1[[#This Row],[mass_flow_water_kgh]]+Tabela1[[#This Row],[mass_flow_triolein_kgh]])</f>
        <v>1146.7274919735601</v>
      </c>
      <c r="L6961" s="3">
        <f>Tabela1[[#This Row],[mass_flow_water_kgh]]-Tabela1[[#This Row],[water_flow_f]]</f>
        <v>227.81795802644001</v>
      </c>
    </row>
    <row r="6962" spans="1:12" x14ac:dyDescent="0.25">
      <c r="A6962">
        <v>10475</v>
      </c>
      <c r="B6962" s="4">
        <v>2061.8181800000002</v>
      </c>
      <c r="C6962">
        <v>7</v>
      </c>
      <c r="D6962" s="4">
        <v>59.545454499999998</v>
      </c>
      <c r="E6962" s="4">
        <v>4409.0909099999999</v>
      </c>
      <c r="F6962" s="4">
        <v>4231.6318600000004</v>
      </c>
      <c r="G6962">
        <v>0.85</v>
      </c>
      <c r="H6962">
        <v>2.65054723E-3</v>
      </c>
      <c r="I6962" s="2">
        <f t="shared" si="108"/>
        <v>0.99688170914117646</v>
      </c>
      <c r="J6962">
        <v>0.28343964300000002</v>
      </c>
      <c r="K6962">
        <f>Tabela1[[#This Row],[water_fraction_f_x000D_]]*(Tabela1[[#This Row],[mass_flow_water_kgh]]+Tabela1[[#This Row],[mass_flow_triolein_kgh]])</f>
        <v>1834.112162355055</v>
      </c>
      <c r="L6962" s="3">
        <f>Tabela1[[#This Row],[mass_flow_water_kgh]]-Tabela1[[#This Row],[water_flow_f]]</f>
        <v>227.70601764494518</v>
      </c>
    </row>
    <row r="6963" spans="1:12" x14ac:dyDescent="0.25">
      <c r="A6963">
        <v>941</v>
      </c>
      <c r="B6963" s="4">
        <v>1260</v>
      </c>
      <c r="C6963">
        <v>11</v>
      </c>
      <c r="D6963" s="4">
        <v>55.909090900000002</v>
      </c>
      <c r="E6963" s="4">
        <v>3863.63636</v>
      </c>
      <c r="F6963" s="4">
        <v>3709.51719</v>
      </c>
      <c r="G6963">
        <v>0.85</v>
      </c>
      <c r="H6963">
        <v>2.65069484E-3</v>
      </c>
      <c r="I6963" s="2">
        <f t="shared" si="108"/>
        <v>0.99688153548235292</v>
      </c>
      <c r="J6963">
        <v>0.206957581</v>
      </c>
      <c r="K6963">
        <f>Tabela1[[#This Row],[water_fraction_f_x000D_]]*(Tabela1[[#This Row],[mass_flow_water_kgh]]+Tabela1[[#This Row],[mass_flow_triolein_kgh]])</f>
        <v>1060.3753869892453</v>
      </c>
      <c r="L6963" s="3">
        <f>Tabela1[[#This Row],[mass_flow_water_kgh]]-Tabela1[[#This Row],[water_flow_f]]</f>
        <v>199.62461301075473</v>
      </c>
    </row>
    <row r="6964" spans="1:12" x14ac:dyDescent="0.25">
      <c r="A6964">
        <v>5646</v>
      </c>
      <c r="B6964" s="4">
        <v>1603.63636</v>
      </c>
      <c r="C6964">
        <v>14</v>
      </c>
      <c r="D6964" s="4">
        <v>48.636363600000003</v>
      </c>
      <c r="E6964" s="4">
        <v>3954.5454500000001</v>
      </c>
      <c r="F6964" s="4">
        <v>3795.9991300000002</v>
      </c>
      <c r="G6964">
        <v>0.85</v>
      </c>
      <c r="H6964">
        <v>2.6515024899999998E-3</v>
      </c>
      <c r="I6964" s="2">
        <f t="shared" si="108"/>
        <v>0.99688058530588231</v>
      </c>
      <c r="J6964">
        <v>0.25176682299999997</v>
      </c>
      <c r="K6964">
        <f>Tabela1[[#This Row],[water_fraction_f_x000D_]]*(Tabela1[[#This Row],[mass_flow_water_kgh]]+Tabela1[[#This Row],[mass_flow_triolein_kgh]])</f>
        <v>1399.3657759600894</v>
      </c>
      <c r="L6964" s="3">
        <f>Tabela1[[#This Row],[mass_flow_water_kgh]]-Tabela1[[#This Row],[water_flow_f]]</f>
        <v>204.27058403991055</v>
      </c>
    </row>
    <row r="6965" spans="1:12" x14ac:dyDescent="0.25">
      <c r="A6965">
        <v>12415</v>
      </c>
      <c r="B6965" s="4">
        <v>2176.36364</v>
      </c>
      <c r="C6965">
        <v>11</v>
      </c>
      <c r="D6965" s="4">
        <v>48.636363600000003</v>
      </c>
      <c r="E6965" s="4">
        <v>4045.4545499999999</v>
      </c>
      <c r="F6965" s="4">
        <v>3881.89041</v>
      </c>
      <c r="G6965">
        <v>0.85</v>
      </c>
      <c r="H6965">
        <v>2.6537336199999998E-3</v>
      </c>
      <c r="I6965" s="2">
        <f t="shared" si="108"/>
        <v>0.99687796044705879</v>
      </c>
      <c r="J6965">
        <v>0.31622344000000002</v>
      </c>
      <c r="K6965">
        <f>Tabela1[[#This Row],[water_fraction_f_x000D_]]*(Tabela1[[#This Row],[mass_flow_water_kgh]]+Tabela1[[#This Row],[mass_flow_triolein_kgh]])</f>
        <v>1967.4847510963737</v>
      </c>
      <c r="L6965" s="3">
        <f>Tabela1[[#This Row],[mass_flow_water_kgh]]-Tabela1[[#This Row],[water_flow_f]]</f>
        <v>208.87888890362638</v>
      </c>
    </row>
    <row r="6966" spans="1:12" x14ac:dyDescent="0.25">
      <c r="A6966">
        <v>6241</v>
      </c>
      <c r="B6966" s="4">
        <v>1718.18182</v>
      </c>
      <c r="C6966">
        <v>8</v>
      </c>
      <c r="D6966" s="4">
        <v>52.2727273</v>
      </c>
      <c r="E6966" s="4">
        <v>3500</v>
      </c>
      <c r="F6966" s="4">
        <v>3358.9028199999998</v>
      </c>
      <c r="G6966">
        <v>0.85</v>
      </c>
      <c r="H6966">
        <v>2.6547382899999999E-3</v>
      </c>
      <c r="I6966" s="2">
        <f t="shared" si="108"/>
        <v>0.99687677848235301</v>
      </c>
      <c r="J6966">
        <v>0.29463136099999998</v>
      </c>
      <c r="K6966">
        <f>Tabela1[[#This Row],[water_fraction_f_x000D_]]*(Tabela1[[#This Row],[mass_flow_water_kgh]]+Tabela1[[#This Row],[mass_flow_triolein_kgh]])</f>
        <v>1537.4400115720568</v>
      </c>
      <c r="L6966" s="3">
        <f>Tabela1[[#This Row],[mass_flow_water_kgh]]-Tabela1[[#This Row],[water_flow_f]]</f>
        <v>180.74180842794317</v>
      </c>
    </row>
    <row r="6967" spans="1:12" x14ac:dyDescent="0.25">
      <c r="A6967">
        <v>1389</v>
      </c>
      <c r="B6967" s="4">
        <v>1260</v>
      </c>
      <c r="C6967">
        <v>14</v>
      </c>
      <c r="D6967" s="4">
        <v>57.7272727</v>
      </c>
      <c r="E6967" s="4">
        <v>4227.2727299999997</v>
      </c>
      <c r="F6967" s="4">
        <v>4058.9267199999999</v>
      </c>
      <c r="G6967">
        <v>0.85</v>
      </c>
      <c r="H6967">
        <v>2.65494872E-3</v>
      </c>
      <c r="I6967" s="2">
        <f t="shared" si="108"/>
        <v>0.99687653091764705</v>
      </c>
      <c r="J6967">
        <v>0.189815502</v>
      </c>
      <c r="K6967">
        <f>Tabela1[[#This Row],[water_fraction_f_x000D_]]*(Tabela1[[#This Row],[mass_flow_water_kgh]]+Tabela1[[#This Row],[mass_flow_triolein_kgh]])</f>
        <v>1041.5694278558603</v>
      </c>
      <c r="L6967" s="3">
        <f>Tabela1[[#This Row],[mass_flow_water_kgh]]-Tabela1[[#This Row],[water_flow_f]]</f>
        <v>218.43057214413966</v>
      </c>
    </row>
    <row r="6968" spans="1:12" x14ac:dyDescent="0.25">
      <c r="A6968">
        <v>6811</v>
      </c>
      <c r="B6968" s="4">
        <v>1718.18182</v>
      </c>
      <c r="C6968">
        <v>12</v>
      </c>
      <c r="D6968" s="4">
        <v>50.454545500000002</v>
      </c>
      <c r="E6968" s="4">
        <v>4045.4545499999999</v>
      </c>
      <c r="F6968" s="4">
        <v>3883.0445</v>
      </c>
      <c r="G6968">
        <v>0.85</v>
      </c>
      <c r="H6968">
        <v>2.6554651699999998E-3</v>
      </c>
      <c r="I6968" s="2">
        <f t="shared" si="108"/>
        <v>0.99687592332941177</v>
      </c>
      <c r="J6968">
        <v>0.26185366799999998</v>
      </c>
      <c r="K6968">
        <f>Tabela1[[#This Row],[water_fraction_f_x000D_]]*(Tabela1[[#This Row],[mass_flow_water_kgh]]+Tabela1[[#This Row],[mass_flow_triolein_kgh]])</f>
        <v>1509.2293245027051</v>
      </c>
      <c r="L6968" s="3">
        <f>Tabela1[[#This Row],[mass_flow_water_kgh]]-Tabela1[[#This Row],[water_flow_f]]</f>
        <v>208.95249549729488</v>
      </c>
    </row>
    <row r="6969" spans="1:12" x14ac:dyDescent="0.25">
      <c r="A6969">
        <v>10165</v>
      </c>
      <c r="B6969" s="4">
        <v>2061.8181800000002</v>
      </c>
      <c r="C6969">
        <v>5</v>
      </c>
      <c r="D6969" s="4">
        <v>57.7272727</v>
      </c>
      <c r="E6969" s="4">
        <v>3500</v>
      </c>
      <c r="F6969" s="4">
        <v>3358.01964</v>
      </c>
      <c r="G6969">
        <v>0.85</v>
      </c>
      <c r="H6969">
        <v>2.6566402100000001E-3</v>
      </c>
      <c r="I6969" s="2">
        <f t="shared" si="108"/>
        <v>0.99687454092941175</v>
      </c>
      <c r="J6969">
        <v>0.338222617</v>
      </c>
      <c r="K6969">
        <f>Tabela1[[#This Row],[water_fraction_f_x000D_]]*(Tabela1[[#This Row],[mass_flow_water_kgh]]+Tabela1[[#This Row],[mass_flow_triolein_kgh]])</f>
        <v>1881.1327001177772</v>
      </c>
      <c r="L6969" s="3">
        <f>Tabela1[[#This Row],[mass_flow_water_kgh]]-Tabela1[[#This Row],[water_flow_f]]</f>
        <v>180.68547988222304</v>
      </c>
    </row>
    <row r="6970" spans="1:12" x14ac:dyDescent="0.25">
      <c r="A6970">
        <v>2688</v>
      </c>
      <c r="B6970" s="4">
        <v>1374.5454500000001</v>
      </c>
      <c r="C6970">
        <v>13</v>
      </c>
      <c r="D6970" s="4">
        <v>57.7272727</v>
      </c>
      <c r="E6970" s="4">
        <v>4500</v>
      </c>
      <c r="F6970" s="4">
        <v>4320.6936800000003</v>
      </c>
      <c r="G6970">
        <v>0.85</v>
      </c>
      <c r="H6970">
        <v>2.6575783399999998E-3</v>
      </c>
      <c r="I6970" s="2">
        <f t="shared" si="108"/>
        <v>0.99687343724705879</v>
      </c>
      <c r="J6970">
        <v>0.194402942</v>
      </c>
      <c r="K6970">
        <f>Tabela1[[#This Row],[water_fraction_f_x000D_]]*(Tabela1[[#This Row],[mass_flow_water_kgh]]+Tabela1[[#This Row],[mass_flow_triolein_kgh]])</f>
        <v>1142.0289183927139</v>
      </c>
      <c r="L6970" s="3">
        <f>Tabela1[[#This Row],[mass_flow_water_kgh]]-Tabela1[[#This Row],[water_flow_f]]</f>
        <v>232.5165316072862</v>
      </c>
    </row>
    <row r="6971" spans="1:12" x14ac:dyDescent="0.25">
      <c r="A6971">
        <v>7417</v>
      </c>
      <c r="B6971" s="4">
        <v>1832.7272700000001</v>
      </c>
      <c r="C6971">
        <v>6</v>
      </c>
      <c r="D6971" s="4">
        <v>55.909090900000002</v>
      </c>
      <c r="E6971" s="4">
        <v>3500</v>
      </c>
      <c r="F6971" s="4">
        <v>3358.5966199999998</v>
      </c>
      <c r="G6971">
        <v>0.85</v>
      </c>
      <c r="H6971">
        <v>2.6577142199999998E-3</v>
      </c>
      <c r="I6971" s="2">
        <f t="shared" si="108"/>
        <v>0.99687327738823528</v>
      </c>
      <c r="J6971">
        <v>0.30978613900000002</v>
      </c>
      <c r="K6971">
        <f>Tabela1[[#This Row],[water_fraction_f_x000D_]]*(Tabela1[[#This Row],[mass_flow_water_kgh]]+Tabela1[[#This Row],[mass_flow_triolein_kgh]])</f>
        <v>1652.0049913133107</v>
      </c>
      <c r="L6971" s="3">
        <f>Tabela1[[#This Row],[mass_flow_water_kgh]]-Tabela1[[#This Row],[water_flow_f]]</f>
        <v>180.72227868668938</v>
      </c>
    </row>
    <row r="6972" spans="1:12" x14ac:dyDescent="0.25">
      <c r="A6972">
        <v>3387</v>
      </c>
      <c r="B6972" s="4">
        <v>1489.0909099999999</v>
      </c>
      <c r="C6972">
        <v>8</v>
      </c>
      <c r="D6972" s="4">
        <v>55.909090900000002</v>
      </c>
      <c r="E6972" s="4">
        <v>3681.8181800000002</v>
      </c>
      <c r="F6972" s="4">
        <v>3534.1795900000002</v>
      </c>
      <c r="G6972">
        <v>0.85</v>
      </c>
      <c r="H6972">
        <v>2.6588822699999998E-3</v>
      </c>
      <c r="I6972" s="2">
        <f t="shared" si="108"/>
        <v>0.99687190321176467</v>
      </c>
      <c r="J6972">
        <v>0.25119560499999999</v>
      </c>
      <c r="K6972">
        <f>Tabela1[[#This Row],[water_fraction_f_x000D_]]*(Tabela1[[#This Row],[mass_flow_water_kgh]]+Tabela1[[#This Row],[mass_flow_triolein_kgh]])</f>
        <v>1298.9096372625495</v>
      </c>
      <c r="L6972" s="3">
        <f>Tabela1[[#This Row],[mass_flow_water_kgh]]-Tabela1[[#This Row],[water_flow_f]]</f>
        <v>190.1812727374504</v>
      </c>
    </row>
    <row r="6973" spans="1:12" x14ac:dyDescent="0.25">
      <c r="A6973">
        <v>14649</v>
      </c>
      <c r="B6973" s="4">
        <v>2405.4545499999999</v>
      </c>
      <c r="C6973">
        <v>6</v>
      </c>
      <c r="D6973" s="4">
        <v>59.545454499999998</v>
      </c>
      <c r="E6973" s="4">
        <v>4227.2727299999997</v>
      </c>
      <c r="F6973" s="4">
        <v>4055.9912800000002</v>
      </c>
      <c r="G6973">
        <v>0.85</v>
      </c>
      <c r="H6973">
        <v>2.6588866799999999E-3</v>
      </c>
      <c r="I6973" s="2">
        <f t="shared" si="108"/>
        <v>0.99687189802352938</v>
      </c>
      <c r="J6973">
        <v>0.32976045900000001</v>
      </c>
      <c r="K6973">
        <f>Tabela1[[#This Row],[water_fraction_f_x000D_]]*(Tabela1[[#This Row],[mass_flow_water_kgh]]+Tabela1[[#This Row],[mass_flow_triolein_kgh]])</f>
        <v>2187.2111922746212</v>
      </c>
      <c r="L6973" s="3">
        <f>Tabela1[[#This Row],[mass_flow_water_kgh]]-Tabela1[[#This Row],[water_flow_f]]</f>
        <v>218.2433577253787</v>
      </c>
    </row>
    <row r="6974" spans="1:12" x14ac:dyDescent="0.25">
      <c r="A6974">
        <v>913</v>
      </c>
      <c r="B6974" s="4">
        <v>1260</v>
      </c>
      <c r="C6974">
        <v>11</v>
      </c>
      <c r="D6974" s="4">
        <v>52.2727273</v>
      </c>
      <c r="E6974" s="4">
        <v>3500</v>
      </c>
      <c r="F6974" s="4">
        <v>3360.0474399999998</v>
      </c>
      <c r="G6974">
        <v>0.85</v>
      </c>
      <c r="H6974">
        <v>2.6590114500000001E-3</v>
      </c>
      <c r="I6974" s="2">
        <f t="shared" si="108"/>
        <v>0.99687175123529403</v>
      </c>
      <c r="J6974">
        <v>0.226719578</v>
      </c>
      <c r="K6974">
        <f>Tabela1[[#This Row],[water_fraction_f_x000D_]]*(Tabela1[[#This Row],[mass_flow_water_kgh]]+Tabela1[[#This Row],[mass_flow_triolein_kgh]])</f>
        <v>1079.18519128</v>
      </c>
      <c r="L6974" s="3">
        <f>Tabela1[[#This Row],[mass_flow_water_kgh]]-Tabela1[[#This Row],[water_flow_f]]</f>
        <v>180.81480871999997</v>
      </c>
    </row>
    <row r="6975" spans="1:12" x14ac:dyDescent="0.25">
      <c r="A6975">
        <v>4088</v>
      </c>
      <c r="B6975" s="4">
        <v>1489.0909099999999</v>
      </c>
      <c r="C6975">
        <v>13</v>
      </c>
      <c r="D6975" s="4">
        <v>52.2727273</v>
      </c>
      <c r="E6975" s="4">
        <v>4136.3636399999996</v>
      </c>
      <c r="F6975" s="4">
        <v>3970.9651600000002</v>
      </c>
      <c r="G6975">
        <v>0.85</v>
      </c>
      <c r="H6975">
        <v>2.6590114600000001E-3</v>
      </c>
      <c r="I6975" s="2">
        <f t="shared" si="108"/>
        <v>0.99687175122352933</v>
      </c>
      <c r="J6975">
        <v>0.226719578</v>
      </c>
      <c r="K6975">
        <f>Tabela1[[#This Row],[water_fraction_f_x000D_]]*(Tabela1[[#This Row],[mass_flow_water_kgh]]+Tabela1[[#This Row],[mass_flow_triolein_kgh]])</f>
        <v>1275.4006816341798</v>
      </c>
      <c r="L6975" s="3">
        <f>Tabela1[[#This Row],[mass_flow_water_kgh]]-Tabela1[[#This Row],[water_flow_f]]</f>
        <v>213.69022836582008</v>
      </c>
    </row>
    <row r="6976" spans="1:12" x14ac:dyDescent="0.25">
      <c r="A6976">
        <v>13725</v>
      </c>
      <c r="B6976" s="4">
        <v>2290.9090900000001</v>
      </c>
      <c r="C6976">
        <v>10</v>
      </c>
      <c r="D6976" s="4">
        <v>50.454545500000002</v>
      </c>
      <c r="E6976" s="4">
        <v>4227.2727299999997</v>
      </c>
      <c r="F6976" s="4">
        <v>4056.2786000000001</v>
      </c>
      <c r="G6976">
        <v>0.85</v>
      </c>
      <c r="H6976">
        <v>2.65955199E-3</v>
      </c>
      <c r="I6976" s="2">
        <f t="shared" si="108"/>
        <v>0.99687111530588235</v>
      </c>
      <c r="J6976">
        <v>0.31797937999999998</v>
      </c>
      <c r="K6976">
        <f>Tabela1[[#This Row],[water_fraction_f_x000D_]]*(Tabela1[[#This Row],[mass_flow_water_kgh]]+Tabela1[[#This Row],[mass_flow_triolein_kgh]])</f>
        <v>2072.6474138508715</v>
      </c>
      <c r="L6976" s="3">
        <f>Tabela1[[#This Row],[mass_flow_water_kgh]]-Tabela1[[#This Row],[water_flow_f]]</f>
        <v>218.26167614912856</v>
      </c>
    </row>
    <row r="6977" spans="1:12" x14ac:dyDescent="0.25">
      <c r="A6977">
        <v>6123</v>
      </c>
      <c r="B6977" s="4">
        <v>1718.18182</v>
      </c>
      <c r="C6977">
        <v>7</v>
      </c>
      <c r="D6977" s="4">
        <v>55.909090900000002</v>
      </c>
      <c r="E6977" s="4">
        <v>3681.8181800000002</v>
      </c>
      <c r="F6977" s="4">
        <v>3533.5879100000002</v>
      </c>
      <c r="G6977">
        <v>0.85</v>
      </c>
      <c r="H6977">
        <v>2.6605716999999998E-3</v>
      </c>
      <c r="I6977" s="2">
        <f t="shared" si="108"/>
        <v>0.99686991564705885</v>
      </c>
      <c r="J6977">
        <v>0.282970053</v>
      </c>
      <c r="K6977">
        <f>Tabela1[[#This Row],[water_fraction_f_x000D_]]*(Tabela1[[#This Row],[mass_flow_water_kgh]]+Tabela1[[#This Row],[mass_flow_triolein_kgh]])</f>
        <v>1528.0382861999999</v>
      </c>
      <c r="L6977" s="3">
        <f>Tabela1[[#This Row],[mass_flow_water_kgh]]-Tabela1[[#This Row],[water_flow_f]]</f>
        <v>190.14353380000011</v>
      </c>
    </row>
    <row r="6978" spans="1:12" x14ac:dyDescent="0.25">
      <c r="A6978">
        <v>14661</v>
      </c>
      <c r="B6978" s="4">
        <v>2405.4545499999999</v>
      </c>
      <c r="C6978">
        <v>6</v>
      </c>
      <c r="D6978" s="4">
        <v>61.363636399999997</v>
      </c>
      <c r="E6978" s="4">
        <v>4227.2727299999997</v>
      </c>
      <c r="F6978" s="4">
        <v>4055.9784800000002</v>
      </c>
      <c r="G6978">
        <v>0.85</v>
      </c>
      <c r="H6978">
        <v>2.66090247E-3</v>
      </c>
      <c r="I6978" s="2">
        <f t="shared" ref="I6978:I7041" si="109">(G6978-H6978)/G6978</f>
        <v>0.99686952650588245</v>
      </c>
      <c r="J6978">
        <v>0.32976058200000002</v>
      </c>
      <c r="K6978">
        <f>Tabela1[[#This Row],[water_fraction_f_x000D_]]*(Tabela1[[#This Row],[mass_flow_water_kgh]]+Tabela1[[#This Row],[mass_flow_triolein_kgh]])</f>
        <v>2187.2120081000767</v>
      </c>
      <c r="L6978" s="3">
        <f>Tabela1[[#This Row],[mass_flow_water_kgh]]-Tabela1[[#This Row],[water_flow_f]]</f>
        <v>218.24254189992325</v>
      </c>
    </row>
    <row r="6979" spans="1:12" x14ac:dyDescent="0.25">
      <c r="A6979">
        <v>12299</v>
      </c>
      <c r="B6979" s="4">
        <v>2176.36364</v>
      </c>
      <c r="C6979">
        <v>10</v>
      </c>
      <c r="D6979" s="4">
        <v>52.2727273</v>
      </c>
      <c r="E6979" s="4">
        <v>4409.0909099999999</v>
      </c>
      <c r="F6979" s="4">
        <v>4231.2718000000004</v>
      </c>
      <c r="G6979">
        <v>0.85</v>
      </c>
      <c r="H6979">
        <v>2.6615735499999999E-3</v>
      </c>
      <c r="I6979" s="2">
        <f t="shared" si="109"/>
        <v>0.996868737</v>
      </c>
      <c r="J6979">
        <v>0.29590676900000001</v>
      </c>
      <c r="K6979">
        <f>Tabela1[[#This Row],[water_fraction_f_x000D_]]*(Tabela1[[#This Row],[mass_flow_water_kgh]]+Tabela1[[#This Row],[mass_flow_triolein_kgh]])</f>
        <v>1948.6805782868491</v>
      </c>
      <c r="L6979" s="3">
        <f>Tabela1[[#This Row],[mass_flow_water_kgh]]-Tabela1[[#This Row],[water_flow_f]]</f>
        <v>227.68306171315089</v>
      </c>
    </row>
    <row r="6980" spans="1:12" x14ac:dyDescent="0.25">
      <c r="A6980">
        <v>5253</v>
      </c>
      <c r="B6980" s="4">
        <v>1603.63636</v>
      </c>
      <c r="C6980">
        <v>11</v>
      </c>
      <c r="D6980" s="4">
        <v>54.090909099999998</v>
      </c>
      <c r="E6980" s="4">
        <v>4227.2727299999997</v>
      </c>
      <c r="F6980" s="4">
        <v>4058.0127200000002</v>
      </c>
      <c r="G6980">
        <v>0.85</v>
      </c>
      <c r="H6980">
        <v>2.66227174E-3</v>
      </c>
      <c r="I6980" s="2">
        <f t="shared" si="109"/>
        <v>0.99686791559999999</v>
      </c>
      <c r="J6980">
        <v>0.23757257500000001</v>
      </c>
      <c r="K6980">
        <f>Tabela1[[#This Row],[water_fraction_f_x000D_]]*(Tabela1[[#This Row],[mass_flow_water_kgh]]+Tabela1[[#This Row],[mass_flow_triolein_kgh]])</f>
        <v>1385.2640871022065</v>
      </c>
      <c r="L6980" s="3">
        <f>Tabela1[[#This Row],[mass_flow_water_kgh]]-Tabela1[[#This Row],[water_flow_f]]</f>
        <v>218.37227289779344</v>
      </c>
    </row>
    <row r="6981" spans="1:12" x14ac:dyDescent="0.25">
      <c r="A6981">
        <v>6164</v>
      </c>
      <c r="B6981" s="4">
        <v>1718.18182</v>
      </c>
      <c r="C6981">
        <v>7</v>
      </c>
      <c r="D6981" s="4">
        <v>61.363636399999997</v>
      </c>
      <c r="E6981" s="4">
        <v>4136.3636399999996</v>
      </c>
      <c r="F6981" s="4">
        <v>3970.3630499999999</v>
      </c>
      <c r="G6981">
        <v>0.85</v>
      </c>
      <c r="H6981">
        <v>2.66242575E-3</v>
      </c>
      <c r="I6981" s="2">
        <f t="shared" si="109"/>
        <v>0.99686773441176468</v>
      </c>
      <c r="J6981">
        <v>0.256984936</v>
      </c>
      <c r="K6981">
        <f>Tabela1[[#This Row],[water_fraction_f_x000D_]]*(Tabela1[[#This Row],[mass_flow_water_kgh]]+Tabela1[[#This Row],[mass_flow_triolein_kgh]])</f>
        <v>1504.5299903471903</v>
      </c>
      <c r="L6981" s="3">
        <f>Tabela1[[#This Row],[mass_flow_water_kgh]]-Tabela1[[#This Row],[water_flow_f]]</f>
        <v>213.65182965280974</v>
      </c>
    </row>
    <row r="6982" spans="1:12" x14ac:dyDescent="0.25">
      <c r="A6982">
        <v>10989</v>
      </c>
      <c r="B6982" s="4">
        <v>2061.8181800000002</v>
      </c>
      <c r="C6982">
        <v>11</v>
      </c>
      <c r="D6982" s="4">
        <v>50.454545500000002</v>
      </c>
      <c r="E6982" s="4">
        <v>4227.2727299999997</v>
      </c>
      <c r="F6982" s="4">
        <v>4056.8430699999999</v>
      </c>
      <c r="G6982">
        <v>0.85</v>
      </c>
      <c r="H6982">
        <v>2.6626471400000001E-3</v>
      </c>
      <c r="I6982" s="2">
        <f t="shared" si="109"/>
        <v>0.99686747395294117</v>
      </c>
      <c r="J6982">
        <v>0.29312988600000001</v>
      </c>
      <c r="K6982">
        <f>Tabela1[[#This Row],[water_fraction_f_x000D_]]*(Tabela1[[#This Row],[mass_flow_water_kgh]]+Tabela1[[#This Row],[mass_flow_triolein_kgh]])</f>
        <v>1843.5205014919363</v>
      </c>
      <c r="L6982" s="3">
        <f>Tabela1[[#This Row],[mass_flow_water_kgh]]-Tabela1[[#This Row],[water_flow_f]]</f>
        <v>218.29767850806388</v>
      </c>
    </row>
    <row r="6983" spans="1:12" x14ac:dyDescent="0.25">
      <c r="A6983">
        <v>14673</v>
      </c>
      <c r="B6983" s="4">
        <v>2405.4545499999999</v>
      </c>
      <c r="C6983">
        <v>6</v>
      </c>
      <c r="D6983" s="4">
        <v>63.181818200000002</v>
      </c>
      <c r="E6983" s="4">
        <v>4227.2727299999997</v>
      </c>
      <c r="F6983" s="4">
        <v>4055.96567</v>
      </c>
      <c r="G6983">
        <v>0.85</v>
      </c>
      <c r="H6983">
        <v>2.6629211600000002E-3</v>
      </c>
      <c r="I6983" s="2">
        <f t="shared" si="109"/>
        <v>0.99686715157647054</v>
      </c>
      <c r="J6983">
        <v>0.32976070499999999</v>
      </c>
      <c r="K6983">
        <f>Tabela1[[#This Row],[water_fraction_f_x000D_]]*(Tabela1[[#This Row],[mass_flow_water_kgh]]+Tabela1[[#This Row],[mass_flow_triolein_kgh]])</f>
        <v>2187.2128239255321</v>
      </c>
      <c r="L6983" s="3">
        <f>Tabela1[[#This Row],[mass_flow_water_kgh]]-Tabela1[[#This Row],[water_flow_f]]</f>
        <v>218.24172607446781</v>
      </c>
    </row>
    <row r="6984" spans="1:12" x14ac:dyDescent="0.25">
      <c r="A6984">
        <v>5209</v>
      </c>
      <c r="B6984" s="4">
        <v>1603.63636</v>
      </c>
      <c r="C6984">
        <v>11</v>
      </c>
      <c r="D6984" s="4">
        <v>48.636363600000003</v>
      </c>
      <c r="E6984" s="4">
        <v>3500</v>
      </c>
      <c r="F6984" s="4">
        <v>3359.1528400000002</v>
      </c>
      <c r="G6984">
        <v>0.85</v>
      </c>
      <c r="H6984">
        <v>2.6631343899999999E-3</v>
      </c>
      <c r="I6984" s="2">
        <f t="shared" si="109"/>
        <v>0.99686690071764705</v>
      </c>
      <c r="J6984">
        <v>0.27879702000000001</v>
      </c>
      <c r="K6984">
        <f>Tabela1[[#This Row],[water_fraction_f_x000D_]]*(Tabela1[[#This Row],[mass_flow_water_kgh]]+Tabela1[[#This Row],[mass_flow_triolein_kgh]])</f>
        <v>1422.8786083316475</v>
      </c>
      <c r="L6984" s="3">
        <f>Tabela1[[#This Row],[mass_flow_water_kgh]]-Tabela1[[#This Row],[water_flow_f]]</f>
        <v>180.75775166835251</v>
      </c>
    </row>
    <row r="6985" spans="1:12" x14ac:dyDescent="0.25">
      <c r="A6985">
        <v>6176</v>
      </c>
      <c r="B6985" s="4">
        <v>1718.18182</v>
      </c>
      <c r="C6985">
        <v>7</v>
      </c>
      <c r="D6985" s="4">
        <v>63.181818200000002</v>
      </c>
      <c r="E6985" s="4">
        <v>4136.3636399999996</v>
      </c>
      <c r="F6985" s="4">
        <v>3970.3540499999999</v>
      </c>
      <c r="G6985">
        <v>0.85</v>
      </c>
      <c r="H6985">
        <v>2.6640326700000001E-3</v>
      </c>
      <c r="I6985" s="2">
        <f t="shared" si="109"/>
        <v>0.99686584391764699</v>
      </c>
      <c r="J6985">
        <v>0.256985034</v>
      </c>
      <c r="K6985">
        <f>Tabela1[[#This Row],[water_fraction_f_x000D_]]*(Tabela1[[#This Row],[mass_flow_water_kgh]]+Tabela1[[#This Row],[mass_flow_triolein_kgh]])</f>
        <v>1504.5305640926456</v>
      </c>
      <c r="L6985" s="3">
        <f>Tabela1[[#This Row],[mass_flow_water_kgh]]-Tabela1[[#This Row],[water_flow_f]]</f>
        <v>213.65125590735443</v>
      </c>
    </row>
    <row r="6986" spans="1:12" x14ac:dyDescent="0.25">
      <c r="A6986">
        <v>1376</v>
      </c>
      <c r="B6986" s="4">
        <v>1260</v>
      </c>
      <c r="C6986">
        <v>14</v>
      </c>
      <c r="D6986" s="4">
        <v>55.909090900000002</v>
      </c>
      <c r="E6986" s="4">
        <v>4136.3636399999996</v>
      </c>
      <c r="F6986" s="4">
        <v>3971.5214700000001</v>
      </c>
      <c r="G6986">
        <v>0.85</v>
      </c>
      <c r="H6986">
        <v>2.6641759200000002E-3</v>
      </c>
      <c r="I6986" s="2">
        <f t="shared" si="109"/>
        <v>0.99686567538823523</v>
      </c>
      <c r="J6986">
        <v>0.19388506</v>
      </c>
      <c r="K6986">
        <f>Tabela1[[#This Row],[water_fraction_f_x000D_]]*(Tabela1[[#This Row],[mass_flow_water_kgh]]+Tabela1[[#This Row],[mass_flow_triolein_kgh]])</f>
        <v>1046.2742881232184</v>
      </c>
      <c r="L6986" s="3">
        <f>Tabela1[[#This Row],[mass_flow_water_kgh]]-Tabela1[[#This Row],[water_flow_f]]</f>
        <v>213.72571187678159</v>
      </c>
    </row>
    <row r="6987" spans="1:12" x14ac:dyDescent="0.25">
      <c r="A6987">
        <v>11381</v>
      </c>
      <c r="B6987" s="4">
        <v>2061.8181800000002</v>
      </c>
      <c r="C6987">
        <v>14</v>
      </c>
      <c r="D6987" s="4">
        <v>45</v>
      </c>
      <c r="E6987" s="4">
        <v>3863.63636</v>
      </c>
      <c r="F6987" s="4">
        <v>3707.4033199999999</v>
      </c>
      <c r="G6987">
        <v>0.85</v>
      </c>
      <c r="H6987">
        <v>2.66477149E-3</v>
      </c>
      <c r="I6987" s="2">
        <f t="shared" si="109"/>
        <v>0.99686497471764701</v>
      </c>
      <c r="J6987">
        <v>0.31429291599999998</v>
      </c>
      <c r="K6987">
        <f>Tabela1[[#This Row],[water_fraction_f_x000D_]]*(Tabela1[[#This Row],[mass_flow_water_kgh]]+Tabela1[[#This Row],[mass_flow_triolein_kgh]])</f>
        <v>1862.3283860020388</v>
      </c>
      <c r="L6987" s="3">
        <f>Tabela1[[#This Row],[mass_flow_water_kgh]]-Tabela1[[#This Row],[water_flow_f]]</f>
        <v>199.48979399796144</v>
      </c>
    </row>
    <row r="6988" spans="1:12" x14ac:dyDescent="0.25">
      <c r="A6988">
        <v>7990</v>
      </c>
      <c r="B6988" s="4">
        <v>1832.7272700000001</v>
      </c>
      <c r="C6988">
        <v>10</v>
      </c>
      <c r="D6988" s="4">
        <v>54.090909099999998</v>
      </c>
      <c r="E6988" s="4">
        <v>4318.1818199999998</v>
      </c>
      <c r="F6988" s="4">
        <v>4144.77099</v>
      </c>
      <c r="G6988">
        <v>0.85</v>
      </c>
      <c r="H6988">
        <v>2.6648192100000002E-3</v>
      </c>
      <c r="I6988" s="2">
        <f t="shared" si="109"/>
        <v>0.99686491857647064</v>
      </c>
      <c r="J6988">
        <v>0.26169975400000001</v>
      </c>
      <c r="K6988">
        <f>Tabela1[[#This Row],[water_fraction_f_x000D_]]*(Tabela1[[#This Row],[mass_flow_water_kgh]]+Tabela1[[#This Row],[mass_flow_triolein_kgh]])</f>
        <v>1609.6913957293639</v>
      </c>
      <c r="L6988" s="3">
        <f>Tabela1[[#This Row],[mass_flow_water_kgh]]-Tabela1[[#This Row],[water_flow_f]]</f>
        <v>223.03587427063621</v>
      </c>
    </row>
    <row r="6989" spans="1:12" x14ac:dyDescent="0.25">
      <c r="A6989">
        <v>14685</v>
      </c>
      <c r="B6989" s="4">
        <v>2405.4545499999999</v>
      </c>
      <c r="C6989">
        <v>6</v>
      </c>
      <c r="D6989" s="4">
        <v>65</v>
      </c>
      <c r="E6989" s="4">
        <v>4227.2727299999997</v>
      </c>
      <c r="F6989" s="4">
        <v>4055.9528399999999</v>
      </c>
      <c r="G6989">
        <v>0.85</v>
      </c>
      <c r="H6989">
        <v>2.6649428099999998E-3</v>
      </c>
      <c r="I6989" s="2">
        <f t="shared" si="109"/>
        <v>0.9968647731647059</v>
      </c>
      <c r="J6989">
        <v>0.32976082899999998</v>
      </c>
      <c r="K6989">
        <f>Tabela1[[#This Row],[water_fraction_f_x000D_]]*(Tabela1[[#This Row],[mass_flow_water_kgh]]+Tabela1[[#This Row],[mass_flow_triolein_kgh]])</f>
        <v>2187.2136463837146</v>
      </c>
      <c r="L6989" s="3">
        <f>Tabela1[[#This Row],[mass_flow_water_kgh]]-Tabela1[[#This Row],[water_flow_f]]</f>
        <v>218.24090361628532</v>
      </c>
    </row>
    <row r="6990" spans="1:12" x14ac:dyDescent="0.25">
      <c r="A6990">
        <v>1126</v>
      </c>
      <c r="B6990" s="4">
        <v>1260</v>
      </c>
      <c r="C6990">
        <v>12</v>
      </c>
      <c r="D6990" s="4">
        <v>61.363636399999997</v>
      </c>
      <c r="E6990" s="4">
        <v>4318.1818199999998</v>
      </c>
      <c r="F6990" s="4">
        <v>4146.2300699999996</v>
      </c>
      <c r="G6990">
        <v>0.85</v>
      </c>
      <c r="H6990">
        <v>2.6651096700000001E-3</v>
      </c>
      <c r="I6990" s="2">
        <f t="shared" si="109"/>
        <v>0.99686457685882357</v>
      </c>
      <c r="J6990">
        <v>0.18587975400000001</v>
      </c>
      <c r="K6990">
        <f>Tabela1[[#This Row],[water_fraction_f_x000D_]]*(Tabela1[[#This Row],[mass_flow_water_kgh]]+Tabela1[[#This Row],[mass_flow_triolein_kgh]])</f>
        <v>1036.8710644688722</v>
      </c>
      <c r="L6990" s="3">
        <f>Tabela1[[#This Row],[mass_flow_water_kgh]]-Tabela1[[#This Row],[water_flow_f]]</f>
        <v>223.12893553112781</v>
      </c>
    </row>
    <row r="6991" spans="1:12" x14ac:dyDescent="0.25">
      <c r="A6991">
        <v>1138</v>
      </c>
      <c r="B6991" s="4">
        <v>1260</v>
      </c>
      <c r="C6991">
        <v>12</v>
      </c>
      <c r="D6991" s="4">
        <v>63.181818200000002</v>
      </c>
      <c r="E6991" s="4">
        <v>4318.1818199999998</v>
      </c>
      <c r="F6991" s="4">
        <v>4146.2289799999999</v>
      </c>
      <c r="G6991">
        <v>0.85</v>
      </c>
      <c r="H6991">
        <v>2.6653142600000001E-3</v>
      </c>
      <c r="I6991" s="2">
        <f t="shared" si="109"/>
        <v>0.99686433616470582</v>
      </c>
      <c r="J6991">
        <v>0.185879767</v>
      </c>
      <c r="K6991">
        <f>Tabela1[[#This Row],[water_fraction_f_x000D_]]*(Tabela1[[#This Row],[mass_flow_water_kgh]]+Tabela1[[#This Row],[mass_flow_triolein_kgh]])</f>
        <v>1036.8711369852358</v>
      </c>
      <c r="L6991" s="3">
        <f>Tabela1[[#This Row],[mass_flow_water_kgh]]-Tabela1[[#This Row],[water_flow_f]]</f>
        <v>223.12886301476419</v>
      </c>
    </row>
    <row r="6992" spans="1:12" x14ac:dyDescent="0.25">
      <c r="A6992">
        <v>9270</v>
      </c>
      <c r="B6992" s="4">
        <v>1947.2727299999999</v>
      </c>
      <c r="C6992">
        <v>9</v>
      </c>
      <c r="D6992" s="4">
        <v>52.2727273</v>
      </c>
      <c r="E6992" s="4">
        <v>3954.5454500000001</v>
      </c>
      <c r="F6992" s="4">
        <v>3795.0484000000001</v>
      </c>
      <c r="G6992">
        <v>0.85</v>
      </c>
      <c r="H6992">
        <v>2.6654413999999999E-3</v>
      </c>
      <c r="I6992" s="2">
        <f t="shared" si="109"/>
        <v>0.99686418658823528</v>
      </c>
      <c r="J6992">
        <v>0.295343354</v>
      </c>
      <c r="K6992">
        <f>Tabela1[[#This Row],[water_fraction_f_x000D_]]*(Tabela1[[#This Row],[mass_flow_water_kgh]]+Tabela1[[#This Row],[mass_flow_triolein_kgh]])</f>
        <v>1743.0627759793758</v>
      </c>
      <c r="L6992" s="3">
        <f>Tabela1[[#This Row],[mass_flow_water_kgh]]-Tabela1[[#This Row],[water_flow_f]]</f>
        <v>204.20995402062408</v>
      </c>
    </row>
    <row r="6993" spans="1:12" x14ac:dyDescent="0.25">
      <c r="A6993">
        <v>1150</v>
      </c>
      <c r="B6993" s="4">
        <v>1260</v>
      </c>
      <c r="C6993">
        <v>12</v>
      </c>
      <c r="D6993" s="4">
        <v>65</v>
      </c>
      <c r="E6993" s="4">
        <v>4318.1818199999998</v>
      </c>
      <c r="F6993" s="4">
        <v>4146.2278800000004</v>
      </c>
      <c r="G6993">
        <v>0.85</v>
      </c>
      <c r="H6993">
        <v>2.6655194199999999E-3</v>
      </c>
      <c r="I6993" s="2">
        <f t="shared" si="109"/>
        <v>0.99686409479999993</v>
      </c>
      <c r="J6993">
        <v>0.18587977899999999</v>
      </c>
      <c r="K6993">
        <f>Tabela1[[#This Row],[water_fraction_f_x000D_]]*(Tabela1[[#This Row],[mass_flow_water_kgh]]+Tabela1[[#This Row],[mass_flow_triolein_kgh]])</f>
        <v>1036.8712039234176</v>
      </c>
      <c r="L6993" s="3">
        <f>Tabela1[[#This Row],[mass_flow_water_kgh]]-Tabela1[[#This Row],[water_flow_f]]</f>
        <v>223.12879607658238</v>
      </c>
    </row>
    <row r="6994" spans="1:12" x14ac:dyDescent="0.25">
      <c r="A6994">
        <v>6188</v>
      </c>
      <c r="B6994" s="4">
        <v>1718.18182</v>
      </c>
      <c r="C6994">
        <v>7</v>
      </c>
      <c r="D6994" s="4">
        <v>65</v>
      </c>
      <c r="E6994" s="4">
        <v>4136.3636399999996</v>
      </c>
      <c r="F6994" s="4">
        <v>3970.3450200000002</v>
      </c>
      <c r="G6994">
        <v>0.85</v>
      </c>
      <c r="H6994">
        <v>2.6656439500000002E-3</v>
      </c>
      <c r="I6994" s="2">
        <f t="shared" si="109"/>
        <v>0.99686394829411762</v>
      </c>
      <c r="J6994">
        <v>0.25698513299999998</v>
      </c>
      <c r="K6994">
        <f>Tabela1[[#This Row],[water_fraction_f_x000D_]]*(Tabela1[[#This Row],[mass_flow_water_kgh]]+Tabela1[[#This Row],[mass_flow_triolein_kgh]])</f>
        <v>1504.5311436926459</v>
      </c>
      <c r="L6994" s="3">
        <f>Tabela1[[#This Row],[mass_flow_water_kgh]]-Tabela1[[#This Row],[water_flow_f]]</f>
        <v>213.65067630735416</v>
      </c>
    </row>
    <row r="6995" spans="1:12" x14ac:dyDescent="0.25">
      <c r="A6995">
        <v>836</v>
      </c>
      <c r="B6995" s="4">
        <v>1260</v>
      </c>
      <c r="C6995">
        <v>10</v>
      </c>
      <c r="D6995" s="4">
        <v>61.363636399999997</v>
      </c>
      <c r="E6995" s="4">
        <v>4136.3636399999996</v>
      </c>
      <c r="F6995" s="4">
        <v>3971.5084299999999</v>
      </c>
      <c r="G6995">
        <v>0.85</v>
      </c>
      <c r="H6995">
        <v>2.6667002300000001E-3</v>
      </c>
      <c r="I6995" s="2">
        <f t="shared" si="109"/>
        <v>0.99686270561176471</v>
      </c>
      <c r="J6995">
        <v>0.193885215</v>
      </c>
      <c r="K6995">
        <f>Tabela1[[#This Row],[water_fraction_f_x000D_]]*(Tabela1[[#This Row],[mass_flow_water_kgh]]+Tabela1[[#This Row],[mass_flow_triolein_kgh]])</f>
        <v>1046.2751245595825</v>
      </c>
      <c r="L6995" s="3">
        <f>Tabela1[[#This Row],[mass_flow_water_kgh]]-Tabela1[[#This Row],[water_flow_f]]</f>
        <v>213.72487544041746</v>
      </c>
    </row>
    <row r="6996" spans="1:12" x14ac:dyDescent="0.25">
      <c r="A6996">
        <v>848</v>
      </c>
      <c r="B6996" s="4">
        <v>1260</v>
      </c>
      <c r="C6996">
        <v>10</v>
      </c>
      <c r="D6996" s="4">
        <v>63.181818200000002</v>
      </c>
      <c r="E6996" s="4">
        <v>4136.3636399999996</v>
      </c>
      <c r="F6996" s="4">
        <v>3971.5058199999999</v>
      </c>
      <c r="G6996">
        <v>0.85</v>
      </c>
      <c r="H6996">
        <v>2.6672047800000002E-3</v>
      </c>
      <c r="I6996" s="2">
        <f t="shared" si="109"/>
        <v>0.99686211202352937</v>
      </c>
      <c r="J6996">
        <v>0.19388524500000001</v>
      </c>
      <c r="K6996">
        <f>Tabela1[[#This Row],[water_fraction_f_x000D_]]*(Tabela1[[#This Row],[mass_flow_water_kgh]]+Tabela1[[#This Row],[mass_flow_triolein_kgh]])</f>
        <v>1046.2752864504919</v>
      </c>
      <c r="L6996" s="3">
        <f>Tabela1[[#This Row],[mass_flow_water_kgh]]-Tabela1[[#This Row],[water_flow_f]]</f>
        <v>213.72471354950812</v>
      </c>
    </row>
    <row r="6997" spans="1:12" x14ac:dyDescent="0.25">
      <c r="A6997">
        <v>860</v>
      </c>
      <c r="B6997" s="4">
        <v>1260</v>
      </c>
      <c r="C6997">
        <v>10</v>
      </c>
      <c r="D6997" s="4">
        <v>65</v>
      </c>
      <c r="E6997" s="4">
        <v>4136.3636399999996</v>
      </c>
      <c r="F6997" s="4">
        <v>3971.5031899999999</v>
      </c>
      <c r="G6997">
        <v>0.85</v>
      </c>
      <c r="H6997">
        <v>2.6677142199999998E-3</v>
      </c>
      <c r="I6997" s="2">
        <f t="shared" si="109"/>
        <v>0.9968615126823529</v>
      </c>
      <c r="J6997">
        <v>0.193885276</v>
      </c>
      <c r="K6997">
        <f>Tabela1[[#This Row],[water_fraction_f_x000D_]]*(Tabela1[[#This Row],[mass_flow_water_kgh]]+Tabela1[[#This Row],[mass_flow_triolein_kgh]])</f>
        <v>1046.2754537377646</v>
      </c>
      <c r="L6997" s="3">
        <f>Tabela1[[#This Row],[mass_flow_water_kgh]]-Tabela1[[#This Row],[water_flow_f]]</f>
        <v>213.72454626223544</v>
      </c>
    </row>
    <row r="6998" spans="1:12" x14ac:dyDescent="0.25">
      <c r="A6998">
        <v>5530</v>
      </c>
      <c r="B6998" s="4">
        <v>1603.63636</v>
      </c>
      <c r="C6998">
        <v>13</v>
      </c>
      <c r="D6998" s="4">
        <v>52.2727273</v>
      </c>
      <c r="E6998" s="4">
        <v>4318.1818199999998</v>
      </c>
      <c r="F6998" s="4">
        <v>4145.3249500000002</v>
      </c>
      <c r="G6998">
        <v>0.85</v>
      </c>
      <c r="H6998">
        <v>2.6701632000000002E-3</v>
      </c>
      <c r="I6998" s="2">
        <f t="shared" si="109"/>
        <v>0.99685863152941179</v>
      </c>
      <c r="J6998">
        <v>0.23313197299999999</v>
      </c>
      <c r="K6998">
        <f>Tabela1[[#This Row],[water_fraction_f_x000D_]]*(Tabela1[[#This Row],[mass_flow_water_kgh]]+Tabela1[[#This Row],[mass_flow_triolein_kgh]])</f>
        <v>1380.5651560506692</v>
      </c>
      <c r="L6998" s="3">
        <f>Tabela1[[#This Row],[mass_flow_water_kgh]]-Tabela1[[#This Row],[water_flow_f]]</f>
        <v>223.07120394933077</v>
      </c>
    </row>
    <row r="6999" spans="1:12" x14ac:dyDescent="0.25">
      <c r="A6999">
        <v>2529</v>
      </c>
      <c r="B6999" s="4">
        <v>1374.5454500000001</v>
      </c>
      <c r="C6999">
        <v>12</v>
      </c>
      <c r="D6999" s="4">
        <v>55.909090900000002</v>
      </c>
      <c r="E6999" s="4">
        <v>4227.2727299999997</v>
      </c>
      <c r="F6999" s="4">
        <v>4058.5533799999998</v>
      </c>
      <c r="G6999">
        <v>0.85</v>
      </c>
      <c r="H6999">
        <v>2.6702990699999998E-3</v>
      </c>
      <c r="I6999" s="2">
        <f t="shared" si="109"/>
        <v>0.99685847168235286</v>
      </c>
      <c r="J6999">
        <v>0.20638633000000001</v>
      </c>
      <c r="K6999">
        <f>Tabela1[[#This Row],[water_fraction_f_x000D_]]*(Tabela1[[#This Row],[mass_flow_water_kgh]]+Tabela1[[#This Row],[mass_flow_triolein_kgh]])</f>
        <v>1156.1386954974794</v>
      </c>
      <c r="L6999" s="3">
        <f>Tabela1[[#This Row],[mass_flow_water_kgh]]-Tabela1[[#This Row],[water_flow_f]]</f>
        <v>218.4067545025207</v>
      </c>
    </row>
    <row r="7000" spans="1:12" x14ac:dyDescent="0.25">
      <c r="A7000">
        <v>7457</v>
      </c>
      <c r="B7000" s="4">
        <v>1832.7272700000001</v>
      </c>
      <c r="C7000">
        <v>6</v>
      </c>
      <c r="D7000" s="4">
        <v>61.363636399999997</v>
      </c>
      <c r="E7000" s="4">
        <v>3863.63636</v>
      </c>
      <c r="F7000" s="4">
        <v>3707.9553900000001</v>
      </c>
      <c r="G7000">
        <v>0.85</v>
      </c>
      <c r="H7000">
        <v>2.6706733400000001E-3</v>
      </c>
      <c r="I7000" s="2">
        <f t="shared" si="109"/>
        <v>0.99685803136470585</v>
      </c>
      <c r="J7000">
        <v>0.28670962300000002</v>
      </c>
      <c r="K7000">
        <f>Tabela1[[#This Row],[water_fraction_f_x000D_]]*(Tabela1[[#This Row],[mass_flow_water_kgh]]+Tabela1[[#This Row],[mass_flow_triolein_kgh]])</f>
        <v>1633.2022688282116</v>
      </c>
      <c r="L7000" s="3">
        <f>Tabela1[[#This Row],[mass_flow_water_kgh]]-Tabela1[[#This Row],[water_flow_f]]</f>
        <v>199.52500117178852</v>
      </c>
    </row>
    <row r="7001" spans="1:12" x14ac:dyDescent="0.25">
      <c r="A7001">
        <v>4870</v>
      </c>
      <c r="B7001" s="4">
        <v>1603.63636</v>
      </c>
      <c r="C7001">
        <v>8</v>
      </c>
      <c r="D7001" s="4">
        <v>61.363636399999997</v>
      </c>
      <c r="E7001" s="4">
        <v>4318.1818199999998</v>
      </c>
      <c r="F7001" s="4">
        <v>4145.3205399999997</v>
      </c>
      <c r="G7001">
        <v>0.85</v>
      </c>
      <c r="H7001">
        <v>2.67094154E-3</v>
      </c>
      <c r="I7001" s="2">
        <f t="shared" si="109"/>
        <v>0.99685771583529403</v>
      </c>
      <c r="J7001">
        <v>0.23313202</v>
      </c>
      <c r="K7001">
        <f>Tabela1[[#This Row],[water_fraction_f_x000D_]]*(Tabela1[[#This Row],[mass_flow_water_kgh]]+Tabela1[[#This Row],[mass_flow_triolein_kgh]])</f>
        <v>1380.5654343761237</v>
      </c>
      <c r="L7001" s="3">
        <f>Tabela1[[#This Row],[mass_flow_water_kgh]]-Tabela1[[#This Row],[water_flow_f]]</f>
        <v>223.07092562387629</v>
      </c>
    </row>
    <row r="7002" spans="1:12" x14ac:dyDescent="0.25">
      <c r="A7002">
        <v>7740</v>
      </c>
      <c r="B7002" s="4">
        <v>1832.7272700000001</v>
      </c>
      <c r="C7002">
        <v>8</v>
      </c>
      <c r="D7002" s="4">
        <v>59.545454499999998</v>
      </c>
      <c r="E7002" s="4">
        <v>4500</v>
      </c>
      <c r="F7002" s="4">
        <v>4319.4469399999998</v>
      </c>
      <c r="G7002">
        <v>0.85</v>
      </c>
      <c r="H7002">
        <v>2.6710108299999999E-3</v>
      </c>
      <c r="I7002" s="2">
        <f t="shared" si="109"/>
        <v>0.99685763431764707</v>
      </c>
      <c r="J7002">
        <v>0.25270158999999998</v>
      </c>
      <c r="K7002">
        <f>Tabela1[[#This Row],[water_fraction_f_x000D_]]*(Tabela1[[#This Row],[mass_flow_water_kgh]]+Tabela1[[#This Row],[mass_flow_triolein_kgh]])</f>
        <v>1600.2902501653593</v>
      </c>
      <c r="L7002" s="3">
        <f>Tabela1[[#This Row],[mass_flow_water_kgh]]-Tabela1[[#This Row],[water_flow_f]]</f>
        <v>232.43701983464075</v>
      </c>
    </row>
    <row r="7003" spans="1:12" x14ac:dyDescent="0.25">
      <c r="A7003">
        <v>1100</v>
      </c>
      <c r="B7003" s="4">
        <v>1260</v>
      </c>
      <c r="C7003">
        <v>12</v>
      </c>
      <c r="D7003" s="4">
        <v>57.7272727</v>
      </c>
      <c r="E7003" s="4">
        <v>4136.3636399999996</v>
      </c>
      <c r="F7003" s="4">
        <v>3971.48531</v>
      </c>
      <c r="G7003">
        <v>0.85</v>
      </c>
      <c r="H7003">
        <v>2.6711762499999998E-3</v>
      </c>
      <c r="I7003" s="2">
        <f t="shared" si="109"/>
        <v>0.99685743970588236</v>
      </c>
      <c r="J7003">
        <v>0.19388548799999999</v>
      </c>
      <c r="K7003">
        <f>Tabela1[[#This Row],[water_fraction_f_x000D_]]*(Tabela1[[#This Row],[mass_flow_water_kgh]]+Tabela1[[#This Row],[mass_flow_triolein_kgh]])</f>
        <v>1046.2765977668562</v>
      </c>
      <c r="L7003" s="3">
        <f>Tabela1[[#This Row],[mass_flow_water_kgh]]-Tabela1[[#This Row],[water_flow_f]]</f>
        <v>213.72340223314382</v>
      </c>
    </row>
    <row r="7004" spans="1:12" x14ac:dyDescent="0.25">
      <c r="A7004">
        <v>1258</v>
      </c>
      <c r="B7004" s="4">
        <v>1260</v>
      </c>
      <c r="C7004">
        <v>13</v>
      </c>
      <c r="D7004" s="4">
        <v>59.545454499999998</v>
      </c>
      <c r="E7004" s="4">
        <v>4318.1818199999998</v>
      </c>
      <c r="F7004" s="4">
        <v>4146.1974899999996</v>
      </c>
      <c r="G7004">
        <v>0.85</v>
      </c>
      <c r="H7004">
        <v>2.6712131299999999E-3</v>
      </c>
      <c r="I7004" s="2">
        <f t="shared" si="109"/>
        <v>0.99685739631764714</v>
      </c>
      <c r="J7004">
        <v>0.18588012700000001</v>
      </c>
      <c r="K7004">
        <f>Tabela1[[#This Row],[water_fraction_f_x000D_]]*(Tabela1[[#This Row],[mass_flow_water_kgh]]+Tabela1[[#This Row],[mass_flow_triolein_kgh]])</f>
        <v>1036.8731451306912</v>
      </c>
      <c r="L7004" s="3">
        <f>Tabela1[[#This Row],[mass_flow_water_kgh]]-Tabela1[[#This Row],[water_flow_f]]</f>
        <v>223.12685486930877</v>
      </c>
    </row>
    <row r="7005" spans="1:12" x14ac:dyDescent="0.25">
      <c r="A7005">
        <v>4882</v>
      </c>
      <c r="B7005" s="4">
        <v>1603.63636</v>
      </c>
      <c r="C7005">
        <v>8</v>
      </c>
      <c r="D7005" s="4">
        <v>63.181818200000002</v>
      </c>
      <c r="E7005" s="4">
        <v>4318.1818199999998</v>
      </c>
      <c r="F7005" s="4">
        <v>4145.3127299999996</v>
      </c>
      <c r="G7005">
        <v>0.85</v>
      </c>
      <c r="H7005">
        <v>2.6723197900000001E-3</v>
      </c>
      <c r="I7005" s="2">
        <f t="shared" si="109"/>
        <v>0.99685609436470579</v>
      </c>
      <c r="J7005">
        <v>0.23313210400000001</v>
      </c>
      <c r="K7005">
        <f>Tabela1[[#This Row],[water_fraction_f_x000D_]]*(Tabela1[[#This Row],[mass_flow_water_kgh]]+Tabela1[[#This Row],[mass_flow_triolein_kgh]])</f>
        <v>1380.5659318088508</v>
      </c>
      <c r="L7005" s="3">
        <f>Tabela1[[#This Row],[mass_flow_water_kgh]]-Tabela1[[#This Row],[water_flow_f]]</f>
        <v>223.07042819114918</v>
      </c>
    </row>
    <row r="7006" spans="1:12" x14ac:dyDescent="0.25">
      <c r="A7006">
        <v>6270</v>
      </c>
      <c r="B7006" s="4">
        <v>1718.18182</v>
      </c>
      <c r="C7006">
        <v>8</v>
      </c>
      <c r="D7006" s="4">
        <v>55.909090900000002</v>
      </c>
      <c r="E7006" s="4">
        <v>3954.5454500000001</v>
      </c>
      <c r="F7006" s="4">
        <v>3795.5941499999999</v>
      </c>
      <c r="G7006">
        <v>0.85</v>
      </c>
      <c r="H7006">
        <v>2.6725581500000001E-3</v>
      </c>
      <c r="I7006" s="2">
        <f t="shared" si="109"/>
        <v>0.99685581394117651</v>
      </c>
      <c r="J7006">
        <v>0.26687993100000001</v>
      </c>
      <c r="K7006">
        <f>Tabela1[[#This Row],[water_fraction_f_x000D_]]*(Tabela1[[#This Row],[mass_flow_water_kgh]]+Tabela1[[#This Row],[mass_flow_triolein_kgh]])</f>
        <v>1513.9370623994184</v>
      </c>
      <c r="L7006" s="3">
        <f>Tabela1[[#This Row],[mass_flow_water_kgh]]-Tabela1[[#This Row],[water_flow_f]]</f>
        <v>204.24475760058158</v>
      </c>
    </row>
    <row r="7007" spans="1:12" x14ac:dyDescent="0.25">
      <c r="A7007">
        <v>7469</v>
      </c>
      <c r="B7007" s="4">
        <v>1832.7272700000001</v>
      </c>
      <c r="C7007">
        <v>6</v>
      </c>
      <c r="D7007" s="4">
        <v>63.181818200000002</v>
      </c>
      <c r="E7007" s="4">
        <v>3863.63636</v>
      </c>
      <c r="F7007" s="4">
        <v>3707.9447399999999</v>
      </c>
      <c r="G7007">
        <v>0.85</v>
      </c>
      <c r="H7007">
        <v>2.6726259800000001E-3</v>
      </c>
      <c r="I7007" s="2">
        <f t="shared" si="109"/>
        <v>0.99685573414117656</v>
      </c>
      <c r="J7007">
        <v>0.28670974199999999</v>
      </c>
      <c r="K7007">
        <f>Tabela1[[#This Row],[water_fraction_f_x000D_]]*(Tabela1[[#This Row],[mass_flow_water_kgh]]+Tabela1[[#This Row],[mass_flow_triolein_kgh]])</f>
        <v>1633.2029466954834</v>
      </c>
      <c r="L7007" s="3">
        <f>Tabela1[[#This Row],[mass_flow_water_kgh]]-Tabela1[[#This Row],[water_flow_f]]</f>
        <v>199.52432330451666</v>
      </c>
    </row>
    <row r="7008" spans="1:12" x14ac:dyDescent="0.25">
      <c r="A7008">
        <v>8529</v>
      </c>
      <c r="B7008" s="4">
        <v>1832.7272700000001</v>
      </c>
      <c r="C7008">
        <v>14</v>
      </c>
      <c r="D7008" s="4">
        <v>48.636363600000003</v>
      </c>
      <c r="E7008" s="4">
        <v>4227.2727299999997</v>
      </c>
      <c r="F7008" s="4">
        <v>4057.3662599999998</v>
      </c>
      <c r="G7008">
        <v>0.85</v>
      </c>
      <c r="H7008">
        <v>2.6730936899999999E-3</v>
      </c>
      <c r="I7008" s="2">
        <f t="shared" si="109"/>
        <v>0.99685518389411765</v>
      </c>
      <c r="J7008">
        <v>0.26640201699999999</v>
      </c>
      <c r="K7008">
        <f>Tabela1[[#This Row],[water_fraction_f_x000D_]]*(Tabela1[[#This Row],[mass_flow_water_kgh]]+Tabela1[[#This Row],[mass_flow_triolein_kgh]])</f>
        <v>1614.39622302</v>
      </c>
      <c r="L7008" s="3">
        <f>Tabela1[[#This Row],[mass_flow_water_kgh]]-Tabela1[[#This Row],[water_flow_f]]</f>
        <v>218.33104698000011</v>
      </c>
    </row>
    <row r="7009" spans="1:12" x14ac:dyDescent="0.25">
      <c r="A7009">
        <v>6028</v>
      </c>
      <c r="B7009" s="4">
        <v>1718.18182</v>
      </c>
      <c r="C7009">
        <v>6</v>
      </c>
      <c r="D7009" s="4">
        <v>63.181818200000002</v>
      </c>
      <c r="E7009" s="4">
        <v>3772.7272699999999</v>
      </c>
      <c r="F7009" s="4">
        <v>3620.8790399999998</v>
      </c>
      <c r="G7009">
        <v>0.85</v>
      </c>
      <c r="H7009">
        <v>2.6731269400000002E-3</v>
      </c>
      <c r="I7009" s="2">
        <f t="shared" si="109"/>
        <v>0.99685514477647064</v>
      </c>
      <c r="J7009">
        <v>0.277429598</v>
      </c>
      <c r="K7009">
        <f>Tabela1[[#This Row],[water_fraction_f_x000D_]]*(Tabela1[[#This Row],[mass_flow_water_kgh]]+Tabela1[[#This Row],[mass_flow_triolein_kgh]])</f>
        <v>1523.3407014932459</v>
      </c>
      <c r="L7009" s="3">
        <f>Tabela1[[#This Row],[mass_flow_water_kgh]]-Tabela1[[#This Row],[water_flow_f]]</f>
        <v>194.84111850675413</v>
      </c>
    </row>
    <row r="7010" spans="1:12" x14ac:dyDescent="0.25">
      <c r="A7010">
        <v>6040</v>
      </c>
      <c r="B7010" s="4">
        <v>1718.18182</v>
      </c>
      <c r="C7010">
        <v>6</v>
      </c>
      <c r="D7010" s="4">
        <v>65</v>
      </c>
      <c r="E7010" s="4">
        <v>3772.7272699999999</v>
      </c>
      <c r="F7010" s="4">
        <v>3620.8788500000001</v>
      </c>
      <c r="G7010">
        <v>0.85</v>
      </c>
      <c r="H7010">
        <v>2.6731623600000001E-3</v>
      </c>
      <c r="I7010" s="2">
        <f t="shared" si="109"/>
        <v>0.99685510310588232</v>
      </c>
      <c r="J7010">
        <v>0.2774296</v>
      </c>
      <c r="K7010">
        <f>Tabela1[[#This Row],[water_fraction_f_x000D_]]*(Tabela1[[#This Row],[mass_flow_water_kgh]]+Tabela1[[#This Row],[mass_flow_triolein_kgh]])</f>
        <v>1523.340712475064</v>
      </c>
      <c r="L7010" s="3">
        <f>Tabela1[[#This Row],[mass_flow_water_kgh]]-Tabela1[[#This Row],[water_flow_f]]</f>
        <v>194.84110752493598</v>
      </c>
    </row>
    <row r="7011" spans="1:12" x14ac:dyDescent="0.25">
      <c r="A7011">
        <v>6016</v>
      </c>
      <c r="B7011" s="4">
        <v>1718.18182</v>
      </c>
      <c r="C7011">
        <v>6</v>
      </c>
      <c r="D7011" s="4">
        <v>61.363636399999997</v>
      </c>
      <c r="E7011" s="4">
        <v>3772.7272699999999</v>
      </c>
      <c r="F7011" s="4">
        <v>3620.8780499999998</v>
      </c>
      <c r="G7011">
        <v>0.85</v>
      </c>
      <c r="H7011">
        <v>2.67331356E-3</v>
      </c>
      <c r="I7011" s="2">
        <f t="shared" si="109"/>
        <v>0.99685492522352936</v>
      </c>
      <c r="J7011">
        <v>0.27742960900000002</v>
      </c>
      <c r="K7011">
        <f>Tabela1[[#This Row],[water_fraction_f_x000D_]]*(Tabela1[[#This Row],[mass_flow_water_kgh]]+Tabela1[[#This Row],[mass_flow_triolein_kgh]])</f>
        <v>1523.3407618932461</v>
      </c>
      <c r="L7011" s="3">
        <f>Tabela1[[#This Row],[mass_flow_water_kgh]]-Tabela1[[#This Row],[water_flow_f]]</f>
        <v>194.84105810675396</v>
      </c>
    </row>
    <row r="7012" spans="1:12" x14ac:dyDescent="0.25">
      <c r="A7012">
        <v>2646</v>
      </c>
      <c r="B7012" s="4">
        <v>1374.5454500000001</v>
      </c>
      <c r="C7012">
        <v>13</v>
      </c>
      <c r="D7012" s="4">
        <v>52.2727273</v>
      </c>
      <c r="E7012" s="4">
        <v>3954.5454500000001</v>
      </c>
      <c r="F7012" s="4">
        <v>3796.4679099999998</v>
      </c>
      <c r="G7012">
        <v>0.85</v>
      </c>
      <c r="H7012">
        <v>2.6735719099999999E-3</v>
      </c>
      <c r="I7012" s="2">
        <f t="shared" si="109"/>
        <v>0.99685462128235303</v>
      </c>
      <c r="J7012">
        <v>0.21959561</v>
      </c>
      <c r="K7012">
        <f>Tabela1[[#This Row],[water_fraction_f_x000D_]]*(Tabela1[[#This Row],[mass_flow_water_kgh]]+Tabela1[[#This Row],[mass_flow_triolein_kgh]])</f>
        <v>1170.244966930949</v>
      </c>
      <c r="L7012" s="3">
        <f>Tabela1[[#This Row],[mass_flow_water_kgh]]-Tabela1[[#This Row],[water_flow_f]]</f>
        <v>204.3004830690511</v>
      </c>
    </row>
    <row r="7013" spans="1:12" x14ac:dyDescent="0.25">
      <c r="A7013">
        <v>4894</v>
      </c>
      <c r="B7013" s="4">
        <v>1603.63636</v>
      </c>
      <c r="C7013">
        <v>8</v>
      </c>
      <c r="D7013" s="4">
        <v>65</v>
      </c>
      <c r="E7013" s="4">
        <v>4318.1818199999998</v>
      </c>
      <c r="F7013" s="4">
        <v>4145.3049099999998</v>
      </c>
      <c r="G7013">
        <v>0.85</v>
      </c>
      <c r="H7013">
        <v>2.6737007700000002E-3</v>
      </c>
      <c r="I7013" s="2">
        <f t="shared" si="109"/>
        <v>0.99685446968235303</v>
      </c>
      <c r="J7013">
        <v>0.23313218899999999</v>
      </c>
      <c r="K7013">
        <f>Tabela1[[#This Row],[water_fraction_f_x000D_]]*(Tabela1[[#This Row],[mass_flow_water_kgh]]+Tabela1[[#This Row],[mass_flow_triolein_kgh]])</f>
        <v>1380.5664351633959</v>
      </c>
      <c r="L7013" s="3">
        <f>Tabela1[[#This Row],[mass_flow_water_kgh]]-Tabela1[[#This Row],[water_flow_f]]</f>
        <v>223.06992483660406</v>
      </c>
    </row>
    <row r="7014" spans="1:12" x14ac:dyDescent="0.25">
      <c r="A7014">
        <v>7481</v>
      </c>
      <c r="B7014" s="4">
        <v>1832.7272700000001</v>
      </c>
      <c r="C7014">
        <v>6</v>
      </c>
      <c r="D7014" s="4">
        <v>65</v>
      </c>
      <c r="E7014" s="4">
        <v>3863.63636</v>
      </c>
      <c r="F7014" s="4">
        <v>3707.93408</v>
      </c>
      <c r="G7014">
        <v>0.85</v>
      </c>
      <c r="H7014">
        <v>2.6745820700000002E-3</v>
      </c>
      <c r="I7014" s="2">
        <f t="shared" si="109"/>
        <v>0.99685343285882344</v>
      </c>
      <c r="J7014">
        <v>0.28670986199999998</v>
      </c>
      <c r="K7014">
        <f>Tabela1[[#This Row],[water_fraction_f_x000D_]]*(Tabela1[[#This Row],[mass_flow_water_kgh]]+Tabela1[[#This Row],[mass_flow_triolein_kgh]])</f>
        <v>1633.2036302591189</v>
      </c>
      <c r="L7014" s="3">
        <f>Tabela1[[#This Row],[mass_flow_water_kgh]]-Tabela1[[#This Row],[water_flow_f]]</f>
        <v>199.52363974088121</v>
      </c>
    </row>
    <row r="7015" spans="1:12" x14ac:dyDescent="0.25">
      <c r="A7015">
        <v>11120</v>
      </c>
      <c r="B7015" s="4">
        <v>2061.8181800000002</v>
      </c>
      <c r="C7015">
        <v>12</v>
      </c>
      <c r="D7015" s="4">
        <v>48.636363600000003</v>
      </c>
      <c r="E7015" s="4">
        <v>4136.3636399999996</v>
      </c>
      <c r="F7015" s="4">
        <v>3969.4063599999999</v>
      </c>
      <c r="G7015">
        <v>0.85</v>
      </c>
      <c r="H7015">
        <v>2.6760980299999999E-3</v>
      </c>
      <c r="I7015" s="2">
        <f t="shared" si="109"/>
        <v>0.99685164937647053</v>
      </c>
      <c r="J7015">
        <v>0.29818863400000001</v>
      </c>
      <c r="K7015">
        <f>Tabela1[[#This Row],[water_fraction_f_x000D_]]*(Tabela1[[#This Row],[mass_flow_water_kgh]]+Tabela1[[#This Row],[mass_flow_triolein_kgh]])</f>
        <v>1848.2273701894339</v>
      </c>
      <c r="L7015" s="3">
        <f>Tabela1[[#This Row],[mass_flow_water_kgh]]-Tabela1[[#This Row],[water_flow_f]]</f>
        <v>213.59080981056627</v>
      </c>
    </row>
    <row r="7016" spans="1:12" x14ac:dyDescent="0.25">
      <c r="A7016">
        <v>1415</v>
      </c>
      <c r="B7016" s="4">
        <v>1260</v>
      </c>
      <c r="C7016">
        <v>14</v>
      </c>
      <c r="D7016" s="4">
        <v>61.363636399999997</v>
      </c>
      <c r="E7016" s="4">
        <v>4409.0909099999999</v>
      </c>
      <c r="F7016" s="4">
        <v>4233.5166200000003</v>
      </c>
      <c r="G7016">
        <v>0.85</v>
      </c>
      <c r="H7016">
        <v>2.6780405300000001E-3</v>
      </c>
      <c r="I7016" s="2">
        <f t="shared" si="109"/>
        <v>0.99684936408235292</v>
      </c>
      <c r="J7016">
        <v>0.18207042200000001</v>
      </c>
      <c r="K7016">
        <f>Tabela1[[#This Row],[water_fraction_f_x000D_]]*(Tabela1[[#This Row],[mass_flow_water_kgh]]+Tabela1[[#This Row],[mass_flow_triolein_kgh]])</f>
        <v>1032.173774340064</v>
      </c>
      <c r="L7016" s="3">
        <f>Tabela1[[#This Row],[mass_flow_water_kgh]]-Tabela1[[#This Row],[water_flow_f]]</f>
        <v>227.82622565993597</v>
      </c>
    </row>
    <row r="7017" spans="1:12" x14ac:dyDescent="0.25">
      <c r="A7017">
        <v>1427</v>
      </c>
      <c r="B7017" s="4">
        <v>1260</v>
      </c>
      <c r="C7017">
        <v>14</v>
      </c>
      <c r="D7017" s="4">
        <v>63.181818200000002</v>
      </c>
      <c r="E7017" s="4">
        <v>4409.0909099999999</v>
      </c>
      <c r="F7017" s="4">
        <v>4233.5163899999998</v>
      </c>
      <c r="G7017">
        <v>0.85</v>
      </c>
      <c r="H7017">
        <v>2.6780829999999999E-3</v>
      </c>
      <c r="I7017" s="2">
        <f t="shared" si="109"/>
        <v>0.99684931411764699</v>
      </c>
      <c r="J7017">
        <v>0.18207042400000001</v>
      </c>
      <c r="K7017">
        <f>Tabela1[[#This Row],[water_fraction_f_x000D_]]*(Tabela1[[#This Row],[mass_flow_water_kgh]]+Tabela1[[#This Row],[mass_flow_triolein_kgh]])</f>
        <v>1032.1737856782458</v>
      </c>
      <c r="L7017" s="3">
        <f>Tabela1[[#This Row],[mass_flow_water_kgh]]-Tabela1[[#This Row],[water_flow_f]]</f>
        <v>227.82621432175415</v>
      </c>
    </row>
    <row r="7018" spans="1:12" x14ac:dyDescent="0.25">
      <c r="A7018">
        <v>1439</v>
      </c>
      <c r="B7018" s="4">
        <v>1260</v>
      </c>
      <c r="C7018">
        <v>14</v>
      </c>
      <c r="D7018" s="4">
        <v>65</v>
      </c>
      <c r="E7018" s="4">
        <v>4409.0909099999999</v>
      </c>
      <c r="F7018" s="4">
        <v>4233.51613</v>
      </c>
      <c r="G7018">
        <v>0.85</v>
      </c>
      <c r="H7018">
        <v>2.6781322100000002E-3</v>
      </c>
      <c r="I7018" s="2">
        <f t="shared" si="109"/>
        <v>0.99684925622352938</v>
      </c>
      <c r="J7018">
        <v>0.18207042700000001</v>
      </c>
      <c r="K7018">
        <f>Tabela1[[#This Row],[water_fraction_f_x000D_]]*(Tabela1[[#This Row],[mass_flow_water_kgh]]+Tabela1[[#This Row],[mass_flow_triolein_kgh]])</f>
        <v>1032.1738026855187</v>
      </c>
      <c r="L7018" s="3">
        <f>Tabela1[[#This Row],[mass_flow_water_kgh]]-Tabela1[[#This Row],[water_flow_f]]</f>
        <v>227.82619731448131</v>
      </c>
    </row>
    <row r="7019" spans="1:12" x14ac:dyDescent="0.25">
      <c r="A7019">
        <v>4059</v>
      </c>
      <c r="B7019" s="4">
        <v>1489.0909099999999</v>
      </c>
      <c r="C7019">
        <v>13</v>
      </c>
      <c r="D7019" s="4">
        <v>48.636363600000003</v>
      </c>
      <c r="E7019" s="4">
        <v>3681.8181800000002</v>
      </c>
      <c r="F7019" s="4">
        <v>3534.0814999999998</v>
      </c>
      <c r="G7019">
        <v>0.85</v>
      </c>
      <c r="H7019">
        <v>2.67870229E-3</v>
      </c>
      <c r="I7019" s="2">
        <f t="shared" si="109"/>
        <v>0.9968485855411765</v>
      </c>
      <c r="J7019">
        <v>0.25119681500000002</v>
      </c>
      <c r="K7019">
        <f>Tabela1[[#This Row],[water_fraction_f_x000D_]]*(Tabela1[[#This Row],[mass_flow_water_kgh]]+Tabela1[[#This Row],[mass_flow_triolein_kgh]])</f>
        <v>1298.9158940625484</v>
      </c>
      <c r="L7019" s="3">
        <f>Tabela1[[#This Row],[mass_flow_water_kgh]]-Tabela1[[#This Row],[water_flow_f]]</f>
        <v>190.17501593745146</v>
      </c>
    </row>
    <row r="7020" spans="1:12" x14ac:dyDescent="0.25">
      <c r="A7020">
        <v>3957</v>
      </c>
      <c r="B7020" s="4">
        <v>1489.0909099999999</v>
      </c>
      <c r="C7020">
        <v>12</v>
      </c>
      <c r="D7020" s="4">
        <v>54.090909099999998</v>
      </c>
      <c r="E7020" s="4">
        <v>4227.2727299999997</v>
      </c>
      <c r="F7020" s="4">
        <v>4058.2140199999999</v>
      </c>
      <c r="G7020">
        <v>0.85</v>
      </c>
      <c r="H7020">
        <v>2.6788219600000001E-3</v>
      </c>
      <c r="I7020" s="2">
        <f t="shared" si="109"/>
        <v>0.9968484447529411</v>
      </c>
      <c r="J7020">
        <v>0.22229267999999999</v>
      </c>
      <c r="K7020">
        <f>Tabela1[[#This Row],[water_fraction_f_x000D_]]*(Tabela1[[#This Row],[mass_flow_water_kgh]]+Tabela1[[#This Row],[mass_flow_triolein_kgh]])</f>
        <v>1270.7057933901551</v>
      </c>
      <c r="L7020" s="3">
        <f>Tabela1[[#This Row],[mass_flow_water_kgh]]-Tabela1[[#This Row],[water_flow_f]]</f>
        <v>218.38511660984477</v>
      </c>
    </row>
    <row r="7021" spans="1:12" x14ac:dyDescent="0.25">
      <c r="A7021">
        <v>3121</v>
      </c>
      <c r="B7021" s="4">
        <v>1489.0909099999999</v>
      </c>
      <c r="C7021">
        <v>6</v>
      </c>
      <c r="D7021" s="4">
        <v>59.545454499999998</v>
      </c>
      <c r="E7021" s="4">
        <v>3500</v>
      </c>
      <c r="F7021" s="4">
        <v>3359.3674000000001</v>
      </c>
      <c r="G7021">
        <v>0.85</v>
      </c>
      <c r="H7021">
        <v>2.6793393600000001E-3</v>
      </c>
      <c r="I7021" s="2">
        <f t="shared" si="109"/>
        <v>0.99684783604705884</v>
      </c>
      <c r="J7021">
        <v>0.262236046</v>
      </c>
      <c r="K7021">
        <f>Tabela1[[#This Row],[water_fraction_f_x000D_]]*(Tabela1[[#This Row],[mass_flow_water_kgh]]+Tabela1[[#This Row],[mass_flow_triolein_kgh]])</f>
        <v>1308.3194733729417</v>
      </c>
      <c r="L7021" s="3">
        <f>Tabela1[[#This Row],[mass_flow_water_kgh]]-Tabela1[[#This Row],[water_flow_f]]</f>
        <v>180.77143662705816</v>
      </c>
    </row>
    <row r="7022" spans="1:12" x14ac:dyDescent="0.25">
      <c r="A7022">
        <v>2543</v>
      </c>
      <c r="B7022" s="4">
        <v>1374.5454500000001</v>
      </c>
      <c r="C7022">
        <v>12</v>
      </c>
      <c r="D7022" s="4">
        <v>57.7272727</v>
      </c>
      <c r="E7022" s="4">
        <v>4409.0909099999999</v>
      </c>
      <c r="F7022" s="4">
        <v>4233.2156699999996</v>
      </c>
      <c r="G7022">
        <v>0.85</v>
      </c>
      <c r="H7022">
        <v>2.67937356E-3</v>
      </c>
      <c r="I7022" s="2">
        <f t="shared" si="109"/>
        <v>0.99684779581176464</v>
      </c>
      <c r="J7022">
        <v>0.198272912</v>
      </c>
      <c r="K7022">
        <f>Tabela1[[#This Row],[water_fraction_f_x000D_]]*(Tabela1[[#This Row],[mass_flow_water_kgh]]+Tabela1[[#This Row],[mass_flow_triolein_kgh]])</f>
        <v>1146.7384230462803</v>
      </c>
      <c r="L7022" s="3">
        <f>Tabela1[[#This Row],[mass_flow_water_kgh]]-Tabela1[[#This Row],[water_flow_f]]</f>
        <v>227.80702695371974</v>
      </c>
    </row>
    <row r="7023" spans="1:12" x14ac:dyDescent="0.25">
      <c r="A7023">
        <v>16211</v>
      </c>
      <c r="B7023" s="4">
        <v>2520</v>
      </c>
      <c r="C7023">
        <v>7</v>
      </c>
      <c r="D7023" s="4">
        <v>55.909090900000002</v>
      </c>
      <c r="E7023" s="4">
        <v>4409.0909099999999</v>
      </c>
      <c r="F7023" s="4">
        <v>4230.2739700000002</v>
      </c>
      <c r="G7023">
        <v>0.85</v>
      </c>
      <c r="H7023">
        <v>2.68004983E-3</v>
      </c>
      <c r="I7023" s="2">
        <f t="shared" si="109"/>
        <v>0.99684700019999994</v>
      </c>
      <c r="J7023">
        <v>0.33083424900000002</v>
      </c>
      <c r="K7023">
        <f>Tabela1[[#This Row],[water_fraction_f_x000D_]]*(Tabela1[[#This Row],[mass_flow_water_kgh]]+Tabela1[[#This Row],[mass_flow_triolein_kgh]])</f>
        <v>2292.3805874625768</v>
      </c>
      <c r="L7023" s="3">
        <f>Tabela1[[#This Row],[mass_flow_water_kgh]]-Tabela1[[#This Row],[water_flow_f]]</f>
        <v>227.61941253742316</v>
      </c>
    </row>
    <row r="7024" spans="1:12" x14ac:dyDescent="0.25">
      <c r="A7024">
        <v>4219</v>
      </c>
      <c r="B7024" s="4">
        <v>1489.0909099999999</v>
      </c>
      <c r="C7024">
        <v>14</v>
      </c>
      <c r="D7024" s="4">
        <v>50.454545500000002</v>
      </c>
      <c r="E7024" s="4">
        <v>4045.4545499999999</v>
      </c>
      <c r="F7024" s="4">
        <v>3883.4934800000001</v>
      </c>
      <c r="G7024">
        <v>0.85</v>
      </c>
      <c r="H7024">
        <v>2.6806169699999998E-3</v>
      </c>
      <c r="I7024" s="2">
        <f t="shared" si="109"/>
        <v>0.99684633297647063</v>
      </c>
      <c r="J7024">
        <v>0.231294474</v>
      </c>
      <c r="K7024">
        <f>Tabela1[[#This Row],[water_fraction_f_x000D_]]*(Tabela1[[#This Row],[mass_flow_water_kgh]]+Tabela1[[#This Row],[mass_flow_triolein_kgh]])</f>
        <v>1280.109780999788</v>
      </c>
      <c r="L7024" s="3">
        <f>Tabela1[[#This Row],[mass_flow_water_kgh]]-Tabela1[[#This Row],[water_flow_f]]</f>
        <v>208.98112900021192</v>
      </c>
    </row>
    <row r="7025" spans="1:12" x14ac:dyDescent="0.25">
      <c r="A7025">
        <v>2777</v>
      </c>
      <c r="B7025" s="4">
        <v>1374.5454500000001</v>
      </c>
      <c r="C7025">
        <v>14</v>
      </c>
      <c r="D7025" s="4">
        <v>50.454545500000002</v>
      </c>
      <c r="E7025" s="4">
        <v>3863.63636</v>
      </c>
      <c r="F7025" s="4">
        <v>3709.0685199999998</v>
      </c>
      <c r="G7025">
        <v>0.85</v>
      </c>
      <c r="H7025">
        <v>2.6822308599999999E-3</v>
      </c>
      <c r="I7025" s="2">
        <f t="shared" si="109"/>
        <v>0.99684443428235303</v>
      </c>
      <c r="J7025">
        <v>0.22430482500000001</v>
      </c>
      <c r="K7025">
        <f>Tabela1[[#This Row],[water_fraction_f_x000D_]]*(Tabela1[[#This Row],[mass_flow_water_kgh]]+Tabela1[[#This Row],[mass_flow_triolein_kgh]])</f>
        <v>1174.9494542102334</v>
      </c>
      <c r="L7025" s="3">
        <f>Tabela1[[#This Row],[mass_flow_water_kgh]]-Tabela1[[#This Row],[water_flow_f]]</f>
        <v>199.59599578976668</v>
      </c>
    </row>
    <row r="7026" spans="1:12" x14ac:dyDescent="0.25">
      <c r="A7026">
        <v>6680</v>
      </c>
      <c r="B7026" s="4">
        <v>1718.18182</v>
      </c>
      <c r="C7026">
        <v>11</v>
      </c>
      <c r="D7026" s="4">
        <v>52.2727273</v>
      </c>
      <c r="E7026" s="4">
        <v>4136.3636399999996</v>
      </c>
      <c r="F7026" s="4">
        <v>3970.2457199999999</v>
      </c>
      <c r="G7026">
        <v>0.85</v>
      </c>
      <c r="H7026">
        <v>2.6833658400000002E-3</v>
      </c>
      <c r="I7026" s="2">
        <f t="shared" si="109"/>
        <v>0.99684309901176471</v>
      </c>
      <c r="J7026">
        <v>0.25698621399999999</v>
      </c>
      <c r="K7026">
        <f>Tabela1[[#This Row],[water_fraction_f_x000D_]]*(Tabela1[[#This Row],[mass_flow_water_kgh]]+Tabela1[[#This Row],[mass_flow_triolein_kgh]])</f>
        <v>1504.5374724562882</v>
      </c>
      <c r="L7026" s="3">
        <f>Tabela1[[#This Row],[mass_flow_water_kgh]]-Tabela1[[#This Row],[water_flow_f]]</f>
        <v>213.64434754371177</v>
      </c>
    </row>
    <row r="7027" spans="1:12" x14ac:dyDescent="0.25">
      <c r="A7027">
        <v>6826</v>
      </c>
      <c r="B7027" s="4">
        <v>1718.18182</v>
      </c>
      <c r="C7027">
        <v>12</v>
      </c>
      <c r="D7027" s="4">
        <v>52.2727273</v>
      </c>
      <c r="E7027" s="4">
        <v>4318.1818199999998</v>
      </c>
      <c r="F7027" s="4">
        <v>4144.9551300000003</v>
      </c>
      <c r="G7027">
        <v>0.85</v>
      </c>
      <c r="H7027">
        <v>2.6835114499999999E-3</v>
      </c>
      <c r="I7027" s="2">
        <f t="shared" si="109"/>
        <v>0.99684292770588234</v>
      </c>
      <c r="J7027">
        <v>0.24768789399999999</v>
      </c>
      <c r="K7027">
        <f>Tabela1[[#This Row],[water_fraction_f_x000D_]]*(Tabela1[[#This Row],[mass_flow_water_kgh]]+Tabela1[[#This Row],[mass_flow_triolein_kgh]])</f>
        <v>1495.1341974097741</v>
      </c>
      <c r="L7027" s="3">
        <f>Tabela1[[#This Row],[mass_flow_water_kgh]]-Tabela1[[#This Row],[water_flow_f]]</f>
        <v>223.04762259022596</v>
      </c>
    </row>
    <row r="7028" spans="1:12" x14ac:dyDescent="0.25">
      <c r="A7028">
        <v>955</v>
      </c>
      <c r="B7028" s="4">
        <v>1260</v>
      </c>
      <c r="C7028">
        <v>11</v>
      </c>
      <c r="D7028" s="4">
        <v>57.7272727</v>
      </c>
      <c r="E7028" s="4">
        <v>4045.4545499999999</v>
      </c>
      <c r="F7028" s="4">
        <v>3884.0588499999999</v>
      </c>
      <c r="G7028">
        <v>0.85</v>
      </c>
      <c r="H7028">
        <v>2.6850187999999998E-3</v>
      </c>
      <c r="I7028" s="2">
        <f t="shared" si="109"/>
        <v>0.99684115435294107</v>
      </c>
      <c r="J7028">
        <v>0.198094772</v>
      </c>
      <c r="K7028">
        <f>Tabela1[[#This Row],[water_fraction_f_x000D_]]*(Tabela1[[#This Row],[mass_flow_water_kgh]]+Tabela1[[#This Row],[mass_flow_triolein_kgh]])</f>
        <v>1050.9828094386128</v>
      </c>
      <c r="L7028" s="3">
        <f>Tabela1[[#This Row],[mass_flow_water_kgh]]-Tabela1[[#This Row],[water_flow_f]]</f>
        <v>209.01719056138722</v>
      </c>
    </row>
    <row r="7029" spans="1:12" x14ac:dyDescent="0.25">
      <c r="A7029">
        <v>4248</v>
      </c>
      <c r="B7029" s="4">
        <v>1489.0909099999999</v>
      </c>
      <c r="C7029">
        <v>14</v>
      </c>
      <c r="D7029" s="4">
        <v>54.090909099999998</v>
      </c>
      <c r="E7029" s="4">
        <v>4500</v>
      </c>
      <c r="F7029" s="4">
        <v>4320.2432500000004</v>
      </c>
      <c r="G7029">
        <v>0.85</v>
      </c>
      <c r="H7029">
        <v>2.6853348900000001E-3</v>
      </c>
      <c r="I7029" s="2">
        <f t="shared" si="109"/>
        <v>0.99684078248235297</v>
      </c>
      <c r="J7029">
        <v>0.20981533299999999</v>
      </c>
      <c r="K7029">
        <f>Tabela1[[#This Row],[water_fraction_f_x000D_]]*(Tabela1[[#This Row],[mass_flow_water_kgh]]+Tabela1[[#This Row],[mass_flow_triolein_kgh]])</f>
        <v>1256.603103648923</v>
      </c>
      <c r="L7029" s="3">
        <f>Tabela1[[#This Row],[mass_flow_water_kgh]]-Tabela1[[#This Row],[water_flow_f]]</f>
        <v>232.48780635107687</v>
      </c>
    </row>
    <row r="7030" spans="1:12" x14ac:dyDescent="0.25">
      <c r="A7030">
        <v>2355</v>
      </c>
      <c r="B7030" s="4">
        <v>1374.5454500000001</v>
      </c>
      <c r="C7030">
        <v>11</v>
      </c>
      <c r="D7030" s="4">
        <v>52.2727273</v>
      </c>
      <c r="E7030" s="4">
        <v>3681.8181800000002</v>
      </c>
      <c r="F7030" s="4">
        <v>3534.34292</v>
      </c>
      <c r="G7030">
        <v>0.85</v>
      </c>
      <c r="H7030">
        <v>2.6853632100000001E-3</v>
      </c>
      <c r="I7030" s="2">
        <f t="shared" si="109"/>
        <v>0.99684074916470589</v>
      </c>
      <c r="J7030">
        <v>0.23423033900000001</v>
      </c>
      <c r="K7030">
        <f>Tabela1[[#This Row],[water_fraction_f_x000D_]]*(Tabela1[[#This Row],[mass_flow_water_kgh]]+Tabela1[[#This Row],[mass_flow_triolein_kgh]])</f>
        <v>1184.3537671621705</v>
      </c>
      <c r="L7030" s="3">
        <f>Tabela1[[#This Row],[mass_flow_water_kgh]]-Tabela1[[#This Row],[water_flow_f]]</f>
        <v>190.1916828378296</v>
      </c>
    </row>
    <row r="7031" spans="1:12" x14ac:dyDescent="0.25">
      <c r="A7031">
        <v>3840</v>
      </c>
      <c r="B7031" s="4">
        <v>1489.0909099999999</v>
      </c>
      <c r="C7031">
        <v>11</v>
      </c>
      <c r="D7031" s="4">
        <v>57.7272727</v>
      </c>
      <c r="E7031" s="4">
        <v>4500</v>
      </c>
      <c r="F7031" s="4">
        <v>4320.2423099999996</v>
      </c>
      <c r="G7031">
        <v>0.85</v>
      </c>
      <c r="H7031">
        <v>2.6854995300000001E-3</v>
      </c>
      <c r="I7031" s="2">
        <f t="shared" si="109"/>
        <v>0.99684058878823534</v>
      </c>
      <c r="J7031">
        <v>0.20981534299999999</v>
      </c>
      <c r="K7031">
        <f>Tabela1[[#This Row],[water_fraction_f_x000D_]]*(Tabela1[[#This Row],[mass_flow_water_kgh]]+Tabela1[[#This Row],[mass_flow_triolein_kgh]])</f>
        <v>1256.6031635398319</v>
      </c>
      <c r="L7031" s="3">
        <f>Tabela1[[#This Row],[mass_flow_water_kgh]]-Tabela1[[#This Row],[water_flow_f]]</f>
        <v>232.48774646016795</v>
      </c>
    </row>
    <row r="7032" spans="1:12" x14ac:dyDescent="0.25">
      <c r="A7032">
        <v>6927</v>
      </c>
      <c r="B7032" s="4">
        <v>1718.18182</v>
      </c>
      <c r="C7032">
        <v>13</v>
      </c>
      <c r="D7032" s="4">
        <v>46.818181799999998</v>
      </c>
      <c r="E7032" s="4">
        <v>3681.8181800000002</v>
      </c>
      <c r="F7032" s="4">
        <v>3533.4585699999998</v>
      </c>
      <c r="G7032">
        <v>0.85</v>
      </c>
      <c r="H7032">
        <v>2.68559843E-3</v>
      </c>
      <c r="I7032" s="2">
        <f t="shared" si="109"/>
        <v>0.99684047243529406</v>
      </c>
      <c r="J7032">
        <v>0.28297158</v>
      </c>
      <c r="K7032">
        <f>Tabela1[[#This Row],[water_fraction_f_x000D_]]*(Tabela1[[#This Row],[mass_flow_water_kgh]]+Tabela1[[#This Row],[mass_flow_triolein_kgh]])</f>
        <v>1528.0465320000001</v>
      </c>
      <c r="L7032" s="3">
        <f>Tabela1[[#This Row],[mass_flow_water_kgh]]-Tabela1[[#This Row],[water_flow_f]]</f>
        <v>190.13528799999995</v>
      </c>
    </row>
    <row r="7033" spans="1:12" x14ac:dyDescent="0.25">
      <c r="A7033">
        <v>9694</v>
      </c>
      <c r="B7033" s="4">
        <v>1947.2727299999999</v>
      </c>
      <c r="C7033">
        <v>12</v>
      </c>
      <c r="D7033" s="4">
        <v>50.454545500000002</v>
      </c>
      <c r="E7033" s="4">
        <v>4318.1818199999998</v>
      </c>
      <c r="F7033" s="4">
        <v>4144.35185</v>
      </c>
      <c r="G7033">
        <v>0.85</v>
      </c>
      <c r="H7033">
        <v>2.68600197E-3</v>
      </c>
      <c r="I7033" s="2">
        <f t="shared" si="109"/>
        <v>0.99683999768235287</v>
      </c>
      <c r="J7033">
        <v>0.27520167400000001</v>
      </c>
      <c r="K7033">
        <f>Tabela1[[#This Row],[water_fraction_f_x000D_]]*(Tabela1[[#This Row],[mass_flow_water_kgh]]+Tabela1[[#This Row],[mass_flow_triolein_kgh]])</f>
        <v>1724.2635805309167</v>
      </c>
      <c r="L7033" s="3">
        <f>Tabela1[[#This Row],[mass_flow_water_kgh]]-Tabela1[[#This Row],[water_flow_f]]</f>
        <v>223.00914946908324</v>
      </c>
    </row>
    <row r="7034" spans="1:12" x14ac:dyDescent="0.25">
      <c r="A7034">
        <v>3708</v>
      </c>
      <c r="B7034" s="4">
        <v>1489.0909099999999</v>
      </c>
      <c r="C7034">
        <v>10</v>
      </c>
      <c r="D7034" s="4">
        <v>59.545454499999998</v>
      </c>
      <c r="E7034" s="4">
        <v>4500</v>
      </c>
      <c r="F7034" s="4">
        <v>4320.2355500000003</v>
      </c>
      <c r="G7034">
        <v>0.85</v>
      </c>
      <c r="H7034">
        <v>2.6866786300000002E-3</v>
      </c>
      <c r="I7034" s="2">
        <f t="shared" si="109"/>
        <v>0.99683920161176465</v>
      </c>
      <c r="J7034">
        <v>0.20981541500000001</v>
      </c>
      <c r="K7034">
        <f>Tabela1[[#This Row],[water_fraction_f_x000D_]]*(Tabela1[[#This Row],[mass_flow_water_kgh]]+Tabela1[[#This Row],[mass_flow_triolein_kgh]])</f>
        <v>1256.6035947543776</v>
      </c>
      <c r="L7034" s="3">
        <f>Tabela1[[#This Row],[mass_flow_water_kgh]]-Tabela1[[#This Row],[water_flow_f]]</f>
        <v>232.48731524562231</v>
      </c>
    </row>
    <row r="7035" spans="1:12" x14ac:dyDescent="0.25">
      <c r="A7035">
        <v>9034</v>
      </c>
      <c r="B7035" s="4">
        <v>1947.2727299999999</v>
      </c>
      <c r="C7035">
        <v>7</v>
      </c>
      <c r="D7035" s="4">
        <v>59.545454499999998</v>
      </c>
      <c r="E7035" s="4">
        <v>4318.1818199999998</v>
      </c>
      <c r="F7035" s="4">
        <v>4144.3428800000002</v>
      </c>
      <c r="G7035">
        <v>0.85</v>
      </c>
      <c r="H7035">
        <v>2.6874978500000001E-3</v>
      </c>
      <c r="I7035" s="2">
        <f t="shared" si="109"/>
        <v>0.99683823782352943</v>
      </c>
      <c r="J7035">
        <v>0.27520176600000001</v>
      </c>
      <c r="K7035">
        <f>Tabela1[[#This Row],[water_fraction_f_x000D_]]*(Tabela1[[#This Row],[mass_flow_water_kgh]]+Tabela1[[#This Row],[mass_flow_triolein_kgh]])</f>
        <v>1724.2641569527352</v>
      </c>
      <c r="L7035" s="3">
        <f>Tabela1[[#This Row],[mass_flow_water_kgh]]-Tabela1[[#This Row],[water_flow_f]]</f>
        <v>223.00857304726469</v>
      </c>
    </row>
    <row r="7036" spans="1:12" x14ac:dyDescent="0.25">
      <c r="A7036">
        <v>5107</v>
      </c>
      <c r="B7036" s="4">
        <v>1603.63636</v>
      </c>
      <c r="C7036">
        <v>10</v>
      </c>
      <c r="D7036" s="4">
        <v>54.090909099999998</v>
      </c>
      <c r="E7036" s="4">
        <v>4045.4545499999999</v>
      </c>
      <c r="F7036" s="4">
        <v>3883.1545999999998</v>
      </c>
      <c r="G7036">
        <v>0.85</v>
      </c>
      <c r="H7036">
        <v>2.68894398E-3</v>
      </c>
      <c r="I7036" s="2">
        <f t="shared" si="109"/>
        <v>0.99683653649411763</v>
      </c>
      <c r="J7036">
        <v>0.24688518400000001</v>
      </c>
      <c r="K7036">
        <f>Tabela1[[#This Row],[water_fraction_f_x000D_]]*(Tabela1[[#This Row],[mass_flow_water_kgh]]+Tabela1[[#This Row],[mass_flow_triolein_kgh]])</f>
        <v>1394.6768487480774</v>
      </c>
      <c r="L7036" s="3">
        <f>Tabela1[[#This Row],[mass_flow_water_kgh]]-Tabela1[[#This Row],[water_flow_f]]</f>
        <v>208.95951125192255</v>
      </c>
    </row>
    <row r="7037" spans="1:12" x14ac:dyDescent="0.25">
      <c r="A7037">
        <v>3575</v>
      </c>
      <c r="B7037" s="4">
        <v>1489.0909099999999</v>
      </c>
      <c r="C7037">
        <v>9</v>
      </c>
      <c r="D7037" s="4">
        <v>61.363636399999997</v>
      </c>
      <c r="E7037" s="4">
        <v>4409.0909099999999</v>
      </c>
      <c r="F7037" s="4">
        <v>4232.8570099999997</v>
      </c>
      <c r="G7037">
        <v>0.85</v>
      </c>
      <c r="H7037">
        <v>2.6908771199999999E-3</v>
      </c>
      <c r="I7037" s="2">
        <f t="shared" si="109"/>
        <v>0.99683426221176463</v>
      </c>
      <c r="J7037">
        <v>0.213846706</v>
      </c>
      <c r="K7037">
        <f>Tabela1[[#This Row],[water_fraction_f_x000D_]]*(Tabela1[[#This Row],[mass_flow_water_kgh]]+Tabela1[[#This Row],[mass_flow_triolein_kgh]])</f>
        <v>1261.3067535960849</v>
      </c>
      <c r="L7037" s="3">
        <f>Tabela1[[#This Row],[mass_flow_water_kgh]]-Tabela1[[#This Row],[water_flow_f]]</f>
        <v>227.78415640391495</v>
      </c>
    </row>
    <row r="7038" spans="1:12" x14ac:dyDescent="0.25">
      <c r="A7038">
        <v>5399</v>
      </c>
      <c r="B7038" s="4">
        <v>1603.63636</v>
      </c>
      <c r="C7038">
        <v>12</v>
      </c>
      <c r="D7038" s="4">
        <v>54.090909099999998</v>
      </c>
      <c r="E7038" s="4">
        <v>4409.0909099999999</v>
      </c>
      <c r="F7038" s="4">
        <v>4232.5607499999996</v>
      </c>
      <c r="G7038">
        <v>0.85</v>
      </c>
      <c r="H7038">
        <v>2.6911003799999999E-3</v>
      </c>
      <c r="I7038" s="2">
        <f t="shared" si="109"/>
        <v>0.99683399955294116</v>
      </c>
      <c r="J7038">
        <v>0.22882646100000001</v>
      </c>
      <c r="K7038">
        <f>Tabela1[[#This Row],[water_fraction_f_x000D_]]*(Tabela1[[#This Row],[mass_flow_water_kgh]]+Tabela1[[#This Row],[mass_flow_triolein_kgh]])</f>
        <v>1375.8711021522913</v>
      </c>
      <c r="L7038" s="3">
        <f>Tabela1[[#This Row],[mass_flow_water_kgh]]-Tabela1[[#This Row],[water_flow_f]]</f>
        <v>227.76525784770865</v>
      </c>
    </row>
    <row r="7039" spans="1:12" x14ac:dyDescent="0.25">
      <c r="A7039">
        <v>3587</v>
      </c>
      <c r="B7039" s="4">
        <v>1489.0909099999999</v>
      </c>
      <c r="C7039">
        <v>9</v>
      </c>
      <c r="D7039" s="4">
        <v>63.181818200000002</v>
      </c>
      <c r="E7039" s="4">
        <v>4409.0909099999999</v>
      </c>
      <c r="F7039" s="4">
        <v>4232.8520399999998</v>
      </c>
      <c r="G7039">
        <v>0.85</v>
      </c>
      <c r="H7039">
        <v>2.6917591100000002E-3</v>
      </c>
      <c r="I7039" s="2">
        <f t="shared" si="109"/>
        <v>0.99683322457647061</v>
      </c>
      <c r="J7039">
        <v>0.213846759</v>
      </c>
      <c r="K7039">
        <f>Tabela1[[#This Row],[water_fraction_f_x000D_]]*(Tabela1[[#This Row],[mass_flow_water_kgh]]+Tabela1[[#This Row],[mass_flow_triolein_kgh]])</f>
        <v>1261.3070661997212</v>
      </c>
      <c r="L7039" s="3">
        <f>Tabela1[[#This Row],[mass_flow_water_kgh]]-Tabela1[[#This Row],[water_flow_f]]</f>
        <v>227.78384380027865</v>
      </c>
    </row>
    <row r="7040" spans="1:12" x14ac:dyDescent="0.25">
      <c r="A7040">
        <v>4857</v>
      </c>
      <c r="B7040" s="4">
        <v>1603.63636</v>
      </c>
      <c r="C7040">
        <v>8</v>
      </c>
      <c r="D7040" s="4">
        <v>59.545454499999998</v>
      </c>
      <c r="E7040" s="4">
        <v>4227.2727299999997</v>
      </c>
      <c r="F7040" s="4">
        <v>4057.8476000000001</v>
      </c>
      <c r="G7040">
        <v>0.85</v>
      </c>
      <c r="H7040">
        <v>2.6918603800000001E-3</v>
      </c>
      <c r="I7040" s="2">
        <f t="shared" si="109"/>
        <v>0.99683310543529413</v>
      </c>
      <c r="J7040">
        <v>0.237574381</v>
      </c>
      <c r="K7040">
        <f>Tabela1[[#This Row],[water_fraction_f_x000D_]]*(Tabela1[[#This Row],[mass_flow_water_kgh]]+Tabela1[[#This Row],[mass_flow_triolein_kgh]])</f>
        <v>1385.2746177240231</v>
      </c>
      <c r="L7040" s="3">
        <f>Tabela1[[#This Row],[mass_flow_water_kgh]]-Tabela1[[#This Row],[water_flow_f]]</f>
        <v>218.36174227597689</v>
      </c>
    </row>
    <row r="7041" spans="1:12" x14ac:dyDescent="0.25">
      <c r="A7041">
        <v>5136</v>
      </c>
      <c r="B7041" s="4">
        <v>1603.63636</v>
      </c>
      <c r="C7041">
        <v>10</v>
      </c>
      <c r="D7041" s="4">
        <v>57.7272727</v>
      </c>
      <c r="E7041" s="4">
        <v>4500</v>
      </c>
      <c r="F7041" s="4">
        <v>4319.9089599999998</v>
      </c>
      <c r="G7041">
        <v>0.85</v>
      </c>
      <c r="H7041">
        <v>2.6921672200000001E-3</v>
      </c>
      <c r="I7041" s="2">
        <f t="shared" si="109"/>
        <v>0.99683274444705883</v>
      </c>
      <c r="J7041">
        <v>0.224648029</v>
      </c>
      <c r="K7041">
        <f>Tabela1[[#This Row],[water_fraction_f_x000D_]]*(Tabela1[[#This Row],[mass_flow_water_kgh]]+Tabela1[[#This Row],[mass_flow_triolein_kgh]])</f>
        <v>1371.1698780067345</v>
      </c>
      <c r="L7041" s="3">
        <f>Tabela1[[#This Row],[mass_flow_water_kgh]]-Tabela1[[#This Row],[water_flow_f]]</f>
        <v>232.46648199326546</v>
      </c>
    </row>
    <row r="7042" spans="1:12" x14ac:dyDescent="0.25">
      <c r="A7042">
        <v>3599</v>
      </c>
      <c r="B7042" s="4">
        <v>1489.0909099999999</v>
      </c>
      <c r="C7042">
        <v>9</v>
      </c>
      <c r="D7042" s="4">
        <v>65</v>
      </c>
      <c r="E7042" s="4">
        <v>4409.0909099999999</v>
      </c>
      <c r="F7042" s="4">
        <v>4232.8456699999997</v>
      </c>
      <c r="G7042">
        <v>0.85</v>
      </c>
      <c r="H7042">
        <v>2.6928872899999999E-3</v>
      </c>
      <c r="I7042" s="2">
        <f t="shared" ref="I7042:I7105" si="110">(G7042-H7042)/G7042</f>
        <v>0.9968318973058824</v>
      </c>
      <c r="J7042">
        <v>0.21384682799999999</v>
      </c>
      <c r="K7042">
        <f>Tabela1[[#This Row],[water_fraction_f_x000D_]]*(Tabela1[[#This Row],[mass_flow_water_kgh]]+Tabela1[[#This Row],[mass_flow_triolein_kgh]])</f>
        <v>1261.3074731742668</v>
      </c>
      <c r="L7042" s="3">
        <f>Tabela1[[#This Row],[mass_flow_water_kgh]]-Tabela1[[#This Row],[water_flow_f]]</f>
        <v>227.78343682573313</v>
      </c>
    </row>
    <row r="7043" spans="1:12" x14ac:dyDescent="0.25">
      <c r="A7043">
        <v>8898</v>
      </c>
      <c r="B7043" s="4">
        <v>1947.2727299999999</v>
      </c>
      <c r="C7043">
        <v>6</v>
      </c>
      <c r="D7043" s="4">
        <v>61.363636399999997</v>
      </c>
      <c r="E7043" s="4">
        <v>3954.5454500000001</v>
      </c>
      <c r="F7043" s="4">
        <v>3794.8879700000002</v>
      </c>
      <c r="G7043">
        <v>0.85</v>
      </c>
      <c r="H7043">
        <v>2.69384529E-3</v>
      </c>
      <c r="I7043" s="2">
        <f t="shared" si="110"/>
        <v>0.99683077024705879</v>
      </c>
      <c r="J7043">
        <v>0.29534508799999998</v>
      </c>
      <c r="K7043">
        <f>Tabela1[[#This Row],[water_fraction_f_x000D_]]*(Tabela1[[#This Row],[mass_flow_water_kgh]]+Tabela1[[#This Row],[mass_flow_triolein_kgh]])</f>
        <v>1743.0730097320998</v>
      </c>
      <c r="L7043" s="3">
        <f>Tabela1[[#This Row],[mass_flow_water_kgh]]-Tabela1[[#This Row],[water_flow_f]]</f>
        <v>204.19972026790015</v>
      </c>
    </row>
    <row r="7044" spans="1:12" x14ac:dyDescent="0.25">
      <c r="A7044">
        <v>10594</v>
      </c>
      <c r="B7044" s="4">
        <v>2061.8181800000002</v>
      </c>
      <c r="C7044">
        <v>8</v>
      </c>
      <c r="D7044" s="4">
        <v>55.909090900000002</v>
      </c>
      <c r="E7044" s="4">
        <v>4318.1818199999998</v>
      </c>
      <c r="F7044" s="4">
        <v>4144.0077300000003</v>
      </c>
      <c r="G7044">
        <v>0.85</v>
      </c>
      <c r="H7044">
        <v>2.6941371000000001E-3</v>
      </c>
      <c r="I7044" s="2">
        <f t="shared" si="110"/>
        <v>0.99683042694117652</v>
      </c>
      <c r="J7044">
        <v>0.28821802299999999</v>
      </c>
      <c r="K7044">
        <f>Tabela1[[#This Row],[water_fraction_f_x000D_]]*(Tabela1[[#This Row],[mass_flow_water_kgh]]+Tabela1[[#This Row],[mass_flow_triolein_kgh]])</f>
        <v>1838.8309867399998</v>
      </c>
      <c r="L7044" s="3">
        <f>Tabela1[[#This Row],[mass_flow_water_kgh]]-Tabela1[[#This Row],[water_flow_f]]</f>
        <v>222.98719326000037</v>
      </c>
    </row>
    <row r="7045" spans="1:12" x14ac:dyDescent="0.25">
      <c r="A7045">
        <v>12284</v>
      </c>
      <c r="B7045" s="4">
        <v>2176.36364</v>
      </c>
      <c r="C7045">
        <v>10</v>
      </c>
      <c r="D7045" s="4">
        <v>50.454545500000002</v>
      </c>
      <c r="E7045" s="4">
        <v>4136.3636399999996</v>
      </c>
      <c r="F7045" s="4">
        <v>3969.0020500000001</v>
      </c>
      <c r="G7045">
        <v>0.85</v>
      </c>
      <c r="H7045">
        <v>2.69446242E-3</v>
      </c>
      <c r="I7045" s="2">
        <f t="shared" si="110"/>
        <v>0.99683004421176469</v>
      </c>
      <c r="J7045">
        <v>0.31092719899999999</v>
      </c>
      <c r="K7045">
        <f>Tabela1[[#This Row],[water_fraction_f_x000D_]]*(Tabela1[[#This Row],[mass_flow_water_kgh]]+Tabela1[[#This Row],[mass_flow_triolein_kgh]])</f>
        <v>1962.7986112212884</v>
      </c>
      <c r="L7045" s="3">
        <f>Tabela1[[#This Row],[mass_flow_water_kgh]]-Tabela1[[#This Row],[water_flow_f]]</f>
        <v>213.56502877871162</v>
      </c>
    </row>
    <row r="7046" spans="1:12" x14ac:dyDescent="0.25">
      <c r="A7046">
        <v>10974</v>
      </c>
      <c r="B7046" s="4">
        <v>2061.8181800000002</v>
      </c>
      <c r="C7046">
        <v>11</v>
      </c>
      <c r="D7046" s="4">
        <v>48.636363600000003</v>
      </c>
      <c r="E7046" s="4">
        <v>3954.5454500000001</v>
      </c>
      <c r="F7046" s="4">
        <v>3794.5884099999998</v>
      </c>
      <c r="G7046">
        <v>0.85</v>
      </c>
      <c r="H7046">
        <v>2.69458299E-3</v>
      </c>
      <c r="I7046" s="2">
        <f t="shared" si="110"/>
        <v>0.99682990236470581</v>
      </c>
      <c r="J7046">
        <v>0.30876417699999997</v>
      </c>
      <c r="K7046">
        <f>Tabela1[[#This Row],[water_fraction_f_x000D_]]*(Tabela1[[#This Row],[mass_flow_water_kgh]]+Tabela1[[#This Row],[mass_flow_triolein_kgh]])</f>
        <v>1857.6375647496823</v>
      </c>
      <c r="L7046" s="3">
        <f>Tabela1[[#This Row],[mass_flow_water_kgh]]-Tabela1[[#This Row],[water_flow_f]]</f>
        <v>204.18061525031794</v>
      </c>
    </row>
    <row r="7047" spans="1:12" x14ac:dyDescent="0.25">
      <c r="A7047">
        <v>3694</v>
      </c>
      <c r="B7047" s="4">
        <v>1489.0909099999999</v>
      </c>
      <c r="C7047">
        <v>10</v>
      </c>
      <c r="D7047" s="4">
        <v>57.7272727</v>
      </c>
      <c r="E7047" s="4">
        <v>4318.1818199999998</v>
      </c>
      <c r="F7047" s="4">
        <v>4145.48063</v>
      </c>
      <c r="G7047">
        <v>0.85</v>
      </c>
      <c r="H7047">
        <v>2.6948200799999998E-3</v>
      </c>
      <c r="I7047" s="2">
        <f t="shared" si="110"/>
        <v>0.99682962343529413</v>
      </c>
      <c r="J7047">
        <v>0.21800418699999999</v>
      </c>
      <c r="K7047">
        <f>Tabela1[[#This Row],[water_fraction_f_x000D_]]*(Tabela1[[#This Row],[mass_flow_water_kgh]]+Tabela1[[#This Row],[mass_flow_triolein_kgh]])</f>
        <v>1266.0097701909203</v>
      </c>
      <c r="L7047" s="3">
        <f>Tabela1[[#This Row],[mass_flow_water_kgh]]-Tabela1[[#This Row],[water_flow_f]]</f>
        <v>223.08113980907956</v>
      </c>
    </row>
    <row r="7048" spans="1:12" x14ac:dyDescent="0.25">
      <c r="A7048">
        <v>11266</v>
      </c>
      <c r="B7048" s="4">
        <v>2061.8181800000002</v>
      </c>
      <c r="C7048">
        <v>13</v>
      </c>
      <c r="D7048" s="4">
        <v>48.636363600000003</v>
      </c>
      <c r="E7048" s="4">
        <v>4318.1818199999998</v>
      </c>
      <c r="F7048" s="4">
        <v>4144.0024700000004</v>
      </c>
      <c r="G7048">
        <v>0.85</v>
      </c>
      <c r="H7048">
        <v>2.6949973600000001E-3</v>
      </c>
      <c r="I7048" s="2">
        <f t="shared" si="110"/>
        <v>0.99682941487058818</v>
      </c>
      <c r="J7048">
        <v>0.28821807500000002</v>
      </c>
      <c r="K7048">
        <f>Tabela1[[#This Row],[water_fraction_f_x000D_]]*(Tabela1[[#This Row],[mass_flow_water_kgh]]+Tabela1[[#This Row],[mass_flow_triolein_kgh]])</f>
        <v>1838.8313185000002</v>
      </c>
      <c r="L7048" s="3">
        <f>Tabela1[[#This Row],[mass_flow_water_kgh]]-Tabela1[[#This Row],[water_flow_f]]</f>
        <v>222.98686150000003</v>
      </c>
    </row>
    <row r="7049" spans="1:12" x14ac:dyDescent="0.25">
      <c r="A7049">
        <v>8910</v>
      </c>
      <c r="B7049" s="4">
        <v>1947.2727299999999</v>
      </c>
      <c r="C7049">
        <v>6</v>
      </c>
      <c r="D7049" s="4">
        <v>63.181818200000002</v>
      </c>
      <c r="E7049" s="4">
        <v>3954.5454500000001</v>
      </c>
      <c r="F7049" s="4">
        <v>3794.87725</v>
      </c>
      <c r="G7049">
        <v>0.85</v>
      </c>
      <c r="H7049">
        <v>2.69574279E-3</v>
      </c>
      <c r="I7049" s="2">
        <f t="shared" si="110"/>
        <v>0.99682853789411774</v>
      </c>
      <c r="J7049">
        <v>0.29534520399999997</v>
      </c>
      <c r="K7049">
        <f>Tabela1[[#This Row],[water_fraction_f_x000D_]]*(Tabela1[[#This Row],[mass_flow_water_kgh]]+Tabela1[[#This Row],[mass_flow_triolein_kgh]])</f>
        <v>1743.0736943430086</v>
      </c>
      <c r="L7049" s="3">
        <f>Tabela1[[#This Row],[mass_flow_water_kgh]]-Tabela1[[#This Row],[water_flow_f]]</f>
        <v>204.19903565699133</v>
      </c>
    </row>
    <row r="7050" spans="1:12" x14ac:dyDescent="0.25">
      <c r="A7050">
        <v>4575</v>
      </c>
      <c r="B7050" s="4">
        <v>1603.63636</v>
      </c>
      <c r="C7050">
        <v>6</v>
      </c>
      <c r="D7050" s="4">
        <v>61.363636399999997</v>
      </c>
      <c r="E7050" s="4">
        <v>3681.8181800000002</v>
      </c>
      <c r="F7050" s="4">
        <v>3533.7009699999999</v>
      </c>
      <c r="G7050">
        <v>0.85</v>
      </c>
      <c r="H7050">
        <v>2.6958800600000001E-3</v>
      </c>
      <c r="I7050" s="2">
        <f t="shared" si="110"/>
        <v>0.99682837639999999</v>
      </c>
      <c r="J7050">
        <v>0.26742934000000002</v>
      </c>
      <c r="K7050">
        <f>Tabela1[[#This Row],[water_fraction_f_x000D_]]*(Tabela1[[#This Row],[mass_flow_water_kgh]]+Tabela1[[#This Row],[mass_flow_triolein_kgh]])</f>
        <v>1413.4856192322038</v>
      </c>
      <c r="L7050" s="3">
        <f>Tabela1[[#This Row],[mass_flow_water_kgh]]-Tabela1[[#This Row],[water_flow_f]]</f>
        <v>190.15074076779615</v>
      </c>
    </row>
    <row r="7051" spans="1:12" x14ac:dyDescent="0.25">
      <c r="A7051">
        <v>17015</v>
      </c>
      <c r="B7051" s="4">
        <v>2520</v>
      </c>
      <c r="C7051">
        <v>13</v>
      </c>
      <c r="D7051" s="4">
        <v>46.818181799999998</v>
      </c>
      <c r="E7051" s="4">
        <v>4409.0909099999999</v>
      </c>
      <c r="F7051" s="4">
        <v>4230.1674300000004</v>
      </c>
      <c r="G7051">
        <v>0.85</v>
      </c>
      <c r="H7051">
        <v>2.6961162799999999E-3</v>
      </c>
      <c r="I7051" s="2">
        <f t="shared" si="110"/>
        <v>0.99682809849411769</v>
      </c>
      <c r="J7051">
        <v>0.33083522900000001</v>
      </c>
      <c r="K7051">
        <f>Tabela1[[#This Row],[water_fraction_f_x000D_]]*(Tabela1[[#This Row],[mass_flow_water_kgh]]+Tabela1[[#This Row],[mass_flow_triolein_kgh]])</f>
        <v>2292.3873779716682</v>
      </c>
      <c r="L7051" s="3">
        <f>Tabela1[[#This Row],[mass_flow_water_kgh]]-Tabela1[[#This Row],[water_flow_f]]</f>
        <v>227.61262202833177</v>
      </c>
    </row>
    <row r="7052" spans="1:12" x14ac:dyDescent="0.25">
      <c r="A7052">
        <v>9940</v>
      </c>
      <c r="B7052" s="4">
        <v>1947.2727299999999</v>
      </c>
      <c r="C7052">
        <v>14</v>
      </c>
      <c r="D7052" s="4">
        <v>45</v>
      </c>
      <c r="E7052" s="4">
        <v>3772.7272699999999</v>
      </c>
      <c r="F7052" s="4">
        <v>3620.1623800000002</v>
      </c>
      <c r="G7052">
        <v>0.85</v>
      </c>
      <c r="H7052">
        <v>2.69698148E-3</v>
      </c>
      <c r="I7052" s="2">
        <f t="shared" si="110"/>
        <v>0.99682708061176473</v>
      </c>
      <c r="J7052">
        <v>0.30637715300000001</v>
      </c>
      <c r="K7052">
        <f>Tabela1[[#This Row],[water_fraction_f_x000D_]]*(Tabela1[[#This Row],[mass_flow_water_kgh]]+Tabela1[[#This Row],[mass_flow_triolein_kgh]])</f>
        <v>1752.47731516</v>
      </c>
      <c r="L7052" s="3">
        <f>Tabela1[[#This Row],[mass_flow_water_kgh]]-Tabela1[[#This Row],[water_flow_f]]</f>
        <v>194.79541483999992</v>
      </c>
    </row>
    <row r="7053" spans="1:12" x14ac:dyDescent="0.25">
      <c r="A7053">
        <v>8773</v>
      </c>
      <c r="B7053" s="4">
        <v>1947.2727299999999</v>
      </c>
      <c r="C7053">
        <v>5</v>
      </c>
      <c r="D7053" s="4">
        <v>65</v>
      </c>
      <c r="E7053" s="4">
        <v>3500</v>
      </c>
      <c r="F7053" s="4">
        <v>3358.0985099999998</v>
      </c>
      <c r="G7053">
        <v>0.85</v>
      </c>
      <c r="H7053">
        <v>2.6973748299999999E-3</v>
      </c>
      <c r="I7053" s="2">
        <f t="shared" si="110"/>
        <v>0.99682661784705884</v>
      </c>
      <c r="J7053">
        <v>0.32430581400000003</v>
      </c>
      <c r="K7053">
        <f>Tabela1[[#This Row],[water_fraction_f_x000D_]]*(Tabela1[[#This Row],[mass_flow_water_kgh]]+Tabela1[[#This Row],[mass_flow_triolein_kgh]])</f>
        <v>1766.5822167826523</v>
      </c>
      <c r="L7053" s="3">
        <f>Tabela1[[#This Row],[mass_flow_water_kgh]]-Tabela1[[#This Row],[water_flow_f]]</f>
        <v>180.69051321734764</v>
      </c>
    </row>
    <row r="7054" spans="1:12" x14ac:dyDescent="0.25">
      <c r="A7054">
        <v>4587</v>
      </c>
      <c r="B7054" s="4">
        <v>1603.63636</v>
      </c>
      <c r="C7054">
        <v>6</v>
      </c>
      <c r="D7054" s="4">
        <v>63.181818200000002</v>
      </c>
      <c r="E7054" s="4">
        <v>3681.8181800000002</v>
      </c>
      <c r="F7054" s="4">
        <v>3533.6921499999999</v>
      </c>
      <c r="G7054">
        <v>0.85</v>
      </c>
      <c r="H7054">
        <v>2.6976232999999998E-3</v>
      </c>
      <c r="I7054" s="2">
        <f t="shared" si="110"/>
        <v>0.99682632552941175</v>
      </c>
      <c r="J7054">
        <v>0.26742944600000002</v>
      </c>
      <c r="K7054">
        <f>Tabela1[[#This Row],[water_fraction_f_x000D_]]*(Tabela1[[#This Row],[mass_flow_water_kgh]]+Tabela1[[#This Row],[mass_flow_triolein_kgh]])</f>
        <v>1413.486179490385</v>
      </c>
      <c r="L7054" s="3">
        <f>Tabela1[[#This Row],[mass_flow_water_kgh]]-Tabela1[[#This Row],[water_flow_f]]</f>
        <v>190.15018050961498</v>
      </c>
    </row>
    <row r="7055" spans="1:12" x14ac:dyDescent="0.25">
      <c r="A7055">
        <v>8922</v>
      </c>
      <c r="B7055" s="4">
        <v>1947.2727299999999</v>
      </c>
      <c r="C7055">
        <v>6</v>
      </c>
      <c r="D7055" s="4">
        <v>65</v>
      </c>
      <c r="E7055" s="4">
        <v>3954.5454500000001</v>
      </c>
      <c r="F7055" s="4">
        <v>3794.8665099999998</v>
      </c>
      <c r="G7055">
        <v>0.85</v>
      </c>
      <c r="H7055">
        <v>2.6976441700000001E-3</v>
      </c>
      <c r="I7055" s="2">
        <f t="shared" si="110"/>
        <v>0.99682630097647063</v>
      </c>
      <c r="J7055">
        <v>0.29534532000000002</v>
      </c>
      <c r="K7055">
        <f>Tabela1[[#This Row],[water_fraction_f_x000D_]]*(Tabela1[[#This Row],[mass_flow_water_kgh]]+Tabela1[[#This Row],[mass_flow_triolein_kgh]])</f>
        <v>1743.0743789539179</v>
      </c>
      <c r="L7055" s="3">
        <f>Tabela1[[#This Row],[mass_flow_water_kgh]]-Tabela1[[#This Row],[water_flow_f]]</f>
        <v>204.19835104608205</v>
      </c>
    </row>
    <row r="7056" spans="1:12" x14ac:dyDescent="0.25">
      <c r="A7056">
        <v>3928</v>
      </c>
      <c r="B7056" s="4">
        <v>1489.0909099999999</v>
      </c>
      <c r="C7056">
        <v>12</v>
      </c>
      <c r="D7056" s="4">
        <v>50.454545500000002</v>
      </c>
      <c r="E7056" s="4">
        <v>3772.7272699999999</v>
      </c>
      <c r="F7056" s="4">
        <v>3621.3373299999998</v>
      </c>
      <c r="G7056">
        <v>0.85</v>
      </c>
      <c r="H7056">
        <v>2.6985008200000001E-3</v>
      </c>
      <c r="I7056" s="2">
        <f t="shared" si="110"/>
        <v>0.99682529315294122</v>
      </c>
      <c r="J7056">
        <v>0.24596451599999999</v>
      </c>
      <c r="K7056">
        <f>Tabela1[[#This Row],[water_fraction_f_x000D_]]*(Tabela1[[#This Row],[mass_flow_water_kgh]]+Tabela1[[#This Row],[mass_flow_triolein_kgh]])</f>
        <v>1294.2205619237009</v>
      </c>
      <c r="L7056" s="3">
        <f>Tabela1[[#This Row],[mass_flow_water_kgh]]-Tabela1[[#This Row],[water_flow_f]]</f>
        <v>194.87034807629902</v>
      </c>
    </row>
    <row r="7057" spans="1:12" x14ac:dyDescent="0.25">
      <c r="A7057">
        <v>385</v>
      </c>
      <c r="B7057" s="4">
        <v>1260</v>
      </c>
      <c r="C7057">
        <v>7</v>
      </c>
      <c r="D7057" s="4">
        <v>59.545454499999998</v>
      </c>
      <c r="E7057" s="4">
        <v>3500</v>
      </c>
      <c r="F7057" s="4">
        <v>3359.8675199999998</v>
      </c>
      <c r="G7057">
        <v>0.85</v>
      </c>
      <c r="H7057">
        <v>2.69850736E-3</v>
      </c>
      <c r="I7057" s="2">
        <f t="shared" si="110"/>
        <v>0.99682528545882354</v>
      </c>
      <c r="J7057">
        <v>0.22672198900000001</v>
      </c>
      <c r="K7057">
        <f>Tabela1[[#This Row],[water_fraction_f_x000D_]]*(Tabela1[[#This Row],[mass_flow_water_kgh]]+Tabela1[[#This Row],[mass_flow_triolein_kgh]])</f>
        <v>1079.19666764</v>
      </c>
      <c r="L7057" s="3">
        <f>Tabela1[[#This Row],[mass_flow_water_kgh]]-Tabela1[[#This Row],[water_flow_f]]</f>
        <v>180.80333236000001</v>
      </c>
    </row>
    <row r="7058" spans="1:12" x14ac:dyDescent="0.25">
      <c r="A7058">
        <v>4599</v>
      </c>
      <c r="B7058" s="4">
        <v>1603.63636</v>
      </c>
      <c r="C7058">
        <v>6</v>
      </c>
      <c r="D7058" s="4">
        <v>65</v>
      </c>
      <c r="E7058" s="4">
        <v>3681.8181800000002</v>
      </c>
      <c r="F7058" s="4">
        <v>3533.6833000000001</v>
      </c>
      <c r="G7058">
        <v>0.85</v>
      </c>
      <c r="H7058">
        <v>2.6993719000000002E-3</v>
      </c>
      <c r="I7058" s="2">
        <f t="shared" si="110"/>
        <v>0.99682426835294113</v>
      </c>
      <c r="J7058">
        <v>0.26742955299999999</v>
      </c>
      <c r="K7058">
        <f>Tabela1[[#This Row],[water_fraction_f_x000D_]]*(Tabela1[[#This Row],[mass_flow_water_kgh]]+Tabela1[[#This Row],[mass_flow_triolein_kgh]])</f>
        <v>1413.4867450340207</v>
      </c>
      <c r="L7058" s="3">
        <f>Tabela1[[#This Row],[mass_flow_water_kgh]]-Tabela1[[#This Row],[water_flow_f]]</f>
        <v>190.14961496597925</v>
      </c>
    </row>
    <row r="7059" spans="1:12" x14ac:dyDescent="0.25">
      <c r="A7059">
        <v>14770</v>
      </c>
      <c r="B7059" s="4">
        <v>2405.4545499999999</v>
      </c>
      <c r="C7059">
        <v>7</v>
      </c>
      <c r="D7059" s="4">
        <v>55.909090900000002</v>
      </c>
      <c r="E7059" s="4">
        <v>4318.1818199999998</v>
      </c>
      <c r="F7059" s="4">
        <v>4143.07035</v>
      </c>
      <c r="G7059">
        <v>0.85</v>
      </c>
      <c r="H7059">
        <v>2.7021174599999999E-3</v>
      </c>
      <c r="I7059" s="2">
        <f t="shared" si="110"/>
        <v>0.99682103828235291</v>
      </c>
      <c r="J7059">
        <v>0.32460517100000003</v>
      </c>
      <c r="K7059">
        <f>Tabela1[[#This Row],[water_fraction_f_x000D_]]*(Tabela1[[#This Row],[mass_flow_water_kgh]]+Tabela1[[#This Row],[mass_flow_triolein_kgh]])</f>
        <v>2182.5271336256696</v>
      </c>
      <c r="L7059" s="3">
        <f>Tabela1[[#This Row],[mass_flow_water_kgh]]-Tabela1[[#This Row],[water_flow_f]]</f>
        <v>222.92741637433028</v>
      </c>
    </row>
    <row r="7060" spans="1:12" x14ac:dyDescent="0.25">
      <c r="A7060">
        <v>9840</v>
      </c>
      <c r="B7060" s="4">
        <v>1947.2727299999999</v>
      </c>
      <c r="C7060">
        <v>13</v>
      </c>
      <c r="D7060" s="4">
        <v>50.454545500000002</v>
      </c>
      <c r="E7060" s="4">
        <v>4500</v>
      </c>
      <c r="F7060" s="4">
        <v>4318.9616500000002</v>
      </c>
      <c r="G7060">
        <v>0.85</v>
      </c>
      <c r="H7060">
        <v>2.7022055100000002E-3</v>
      </c>
      <c r="I7060" s="2">
        <f t="shared" si="110"/>
        <v>0.9968209346941177</v>
      </c>
      <c r="J7060">
        <v>0.265983266</v>
      </c>
      <c r="K7060">
        <f>Tabela1[[#This Row],[water_fraction_f_x000D_]]*(Tabela1[[#This Row],[mass_flow_water_kgh]]+Tabela1[[#This Row],[mass_flow_triolein_kgh]])</f>
        <v>1714.866657518136</v>
      </c>
      <c r="L7060" s="3">
        <f>Tabela1[[#This Row],[mass_flow_water_kgh]]-Tabela1[[#This Row],[water_flow_f]]</f>
        <v>232.40607248186393</v>
      </c>
    </row>
    <row r="7061" spans="1:12" x14ac:dyDescent="0.25">
      <c r="A7061">
        <v>410</v>
      </c>
      <c r="B7061" s="4">
        <v>1260</v>
      </c>
      <c r="C7061">
        <v>7</v>
      </c>
      <c r="D7061" s="4">
        <v>63.181818200000002</v>
      </c>
      <c r="E7061" s="4">
        <v>3590.9090900000001</v>
      </c>
      <c r="F7061" s="4">
        <v>3447.2034100000001</v>
      </c>
      <c r="G7061">
        <v>0.85</v>
      </c>
      <c r="H7061">
        <v>2.70236673E-3</v>
      </c>
      <c r="I7061" s="2">
        <f t="shared" si="110"/>
        <v>0.99682074502352935</v>
      </c>
      <c r="J7061">
        <v>0.22150409500000001</v>
      </c>
      <c r="K7061">
        <f>Tabela1[[#This Row],[water_fraction_f_x000D_]]*(Tabela1[[#This Row],[mass_flow_water_kgh]]+Tabela1[[#This Row],[mass_flow_triolein_kgh]])</f>
        <v>1074.4962279077236</v>
      </c>
      <c r="L7061" s="3">
        <f>Tabela1[[#This Row],[mass_flow_water_kgh]]-Tabela1[[#This Row],[water_flow_f]]</f>
        <v>185.50377209227645</v>
      </c>
    </row>
    <row r="7062" spans="1:12" x14ac:dyDescent="0.25">
      <c r="A7062">
        <v>2252</v>
      </c>
      <c r="B7062" s="4">
        <v>1374.5454500000001</v>
      </c>
      <c r="C7062">
        <v>10</v>
      </c>
      <c r="D7062" s="4">
        <v>57.7272727</v>
      </c>
      <c r="E7062" s="4">
        <v>4136.3636399999996</v>
      </c>
      <c r="F7062" s="4">
        <v>3971.0263</v>
      </c>
      <c r="G7062">
        <v>0.85</v>
      </c>
      <c r="H7062">
        <v>2.7026875899999999E-3</v>
      </c>
      <c r="I7062" s="2">
        <f t="shared" si="110"/>
        <v>0.99682036754117642</v>
      </c>
      <c r="J7062">
        <v>0.21064606699999999</v>
      </c>
      <c r="K7062">
        <f>Tabela1[[#This Row],[water_fraction_f_x000D_]]*(Tabela1[[#This Row],[mass_flow_water_kgh]]+Tabela1[[#This Row],[mass_flow_triolein_kgh]])</f>
        <v>1160.8513254030488</v>
      </c>
      <c r="L7062" s="3">
        <f>Tabela1[[#This Row],[mass_flow_water_kgh]]-Tabela1[[#This Row],[water_flow_f]]</f>
        <v>213.69412459695127</v>
      </c>
    </row>
    <row r="7063" spans="1:12" x14ac:dyDescent="0.25">
      <c r="A7063">
        <v>422</v>
      </c>
      <c r="B7063" s="4">
        <v>1260</v>
      </c>
      <c r="C7063">
        <v>7</v>
      </c>
      <c r="D7063" s="4">
        <v>65</v>
      </c>
      <c r="E7063" s="4">
        <v>3590.9090900000001</v>
      </c>
      <c r="F7063" s="4">
        <v>3447.2014800000002</v>
      </c>
      <c r="G7063">
        <v>0.85</v>
      </c>
      <c r="H7063">
        <v>2.70278285E-3</v>
      </c>
      <c r="I7063" s="2">
        <f t="shared" si="110"/>
        <v>0.99682025547058817</v>
      </c>
      <c r="J7063">
        <v>0.22150412</v>
      </c>
      <c r="K7063">
        <f>Tabela1[[#This Row],[water_fraction_f_x000D_]]*(Tabela1[[#This Row],[mass_flow_water_kgh]]+Tabela1[[#This Row],[mass_flow_triolein_kgh]])</f>
        <v>1074.4963491804508</v>
      </c>
      <c r="L7063" s="3">
        <f>Tabela1[[#This Row],[mass_flow_water_kgh]]-Tabela1[[#This Row],[water_flow_f]]</f>
        <v>185.50365081954919</v>
      </c>
    </row>
    <row r="7064" spans="1:12" x14ac:dyDescent="0.25">
      <c r="A7064">
        <v>6373</v>
      </c>
      <c r="B7064" s="4">
        <v>1718.18182</v>
      </c>
      <c r="C7064">
        <v>9</v>
      </c>
      <c r="D7064" s="4">
        <v>50.454545500000002</v>
      </c>
      <c r="E7064" s="4">
        <v>3500</v>
      </c>
      <c r="F7064" s="4">
        <v>3358.66131</v>
      </c>
      <c r="G7064">
        <v>0.85</v>
      </c>
      <c r="H7064">
        <v>2.7030989800000001E-3</v>
      </c>
      <c r="I7064" s="2">
        <f t="shared" si="110"/>
        <v>0.99681988355294116</v>
      </c>
      <c r="J7064">
        <v>0.29463431299999998</v>
      </c>
      <c r="K7064">
        <f>Tabela1[[#This Row],[water_fraction_f_x000D_]]*(Tabela1[[#This Row],[mass_flow_water_kgh]]+Tabela1[[#This Row],[mass_flow_triolein_kgh]])</f>
        <v>1537.4554156447896</v>
      </c>
      <c r="L7064" s="3">
        <f>Tabela1[[#This Row],[mass_flow_water_kgh]]-Tabela1[[#This Row],[water_flow_f]]</f>
        <v>180.72640435521043</v>
      </c>
    </row>
    <row r="7065" spans="1:12" x14ac:dyDescent="0.25">
      <c r="A7065">
        <v>6942</v>
      </c>
      <c r="B7065" s="4">
        <v>1718.18182</v>
      </c>
      <c r="C7065">
        <v>13</v>
      </c>
      <c r="D7065" s="4">
        <v>48.636363600000003</v>
      </c>
      <c r="E7065" s="4">
        <v>3954.5454500000001</v>
      </c>
      <c r="F7065" s="4">
        <v>3795.4263299999998</v>
      </c>
      <c r="G7065">
        <v>0.85</v>
      </c>
      <c r="H7065">
        <v>2.70347128E-3</v>
      </c>
      <c r="I7065" s="2">
        <f t="shared" si="110"/>
        <v>0.99681944555294111</v>
      </c>
      <c r="J7065">
        <v>0.26688181700000002</v>
      </c>
      <c r="K7065">
        <f>Tabela1[[#This Row],[water_fraction_f_x000D_]]*(Tabela1[[#This Row],[mass_flow_water_kgh]]+Tabela1[[#This Row],[mass_flow_triolein_kgh]])</f>
        <v>1513.9477611630498</v>
      </c>
      <c r="L7065" s="3">
        <f>Tabela1[[#This Row],[mass_flow_water_kgh]]-Tabela1[[#This Row],[water_flow_f]]</f>
        <v>204.23405883695023</v>
      </c>
    </row>
    <row r="7066" spans="1:12" x14ac:dyDescent="0.25">
      <c r="A7066">
        <v>15574</v>
      </c>
      <c r="B7066" s="4">
        <v>2405.4545499999999</v>
      </c>
      <c r="C7066">
        <v>13</v>
      </c>
      <c r="D7066" s="4">
        <v>46.818181799999998</v>
      </c>
      <c r="E7066" s="4">
        <v>4318.1818199999998</v>
      </c>
      <c r="F7066" s="4">
        <v>4143.0615900000003</v>
      </c>
      <c r="G7066">
        <v>0.85</v>
      </c>
      <c r="H7066">
        <v>2.7034786899999999E-3</v>
      </c>
      <c r="I7066" s="2">
        <f t="shared" si="110"/>
        <v>0.99681943683529417</v>
      </c>
      <c r="J7066">
        <v>0.32460525400000001</v>
      </c>
      <c r="K7066">
        <f>Tabela1[[#This Row],[water_fraction_f_x000D_]]*(Tabela1[[#This Row],[mass_flow_water_kgh]]+Tabela1[[#This Row],[mass_flow_triolein_kgh]])</f>
        <v>2182.5276916874882</v>
      </c>
      <c r="L7066" s="3">
        <f>Tabela1[[#This Row],[mass_flow_water_kgh]]-Tabela1[[#This Row],[water_flow_f]]</f>
        <v>222.92685831251174</v>
      </c>
    </row>
    <row r="7067" spans="1:12" x14ac:dyDescent="0.25">
      <c r="A7067">
        <v>7550</v>
      </c>
      <c r="B7067" s="4">
        <v>1832.7272700000001</v>
      </c>
      <c r="C7067">
        <v>7</v>
      </c>
      <c r="D7067" s="4">
        <v>54.090909099999998</v>
      </c>
      <c r="E7067" s="4">
        <v>3590.9090900000001</v>
      </c>
      <c r="F7067" s="4">
        <v>3445.7113899999999</v>
      </c>
      <c r="G7067">
        <v>0.85</v>
      </c>
      <c r="H7067">
        <v>2.7044492500000001E-3</v>
      </c>
      <c r="I7067" s="2">
        <f t="shared" si="110"/>
        <v>0.99681829499999997</v>
      </c>
      <c r="J7067">
        <v>0.30372955499999998</v>
      </c>
      <c r="K7067">
        <f>Tabela1[[#This Row],[water_fraction_f_x000D_]]*(Tabela1[[#This Row],[mass_flow_water_kgh]]+Tabela1[[#This Row],[mass_flow_triolein_kgh]])</f>
        <v>1647.3186581046198</v>
      </c>
      <c r="L7067" s="3">
        <f>Tabela1[[#This Row],[mass_flow_water_kgh]]-Tabela1[[#This Row],[water_flow_f]]</f>
        <v>185.40861189538032</v>
      </c>
    </row>
    <row r="7068" spans="1:12" x14ac:dyDescent="0.25">
      <c r="A7068">
        <v>1349</v>
      </c>
      <c r="B7068" s="4">
        <v>1260</v>
      </c>
      <c r="C7068">
        <v>14</v>
      </c>
      <c r="D7068" s="4">
        <v>52.2727273</v>
      </c>
      <c r="E7068" s="4">
        <v>3863.63636</v>
      </c>
      <c r="F7068" s="4">
        <v>3709.2498300000002</v>
      </c>
      <c r="G7068">
        <v>0.85</v>
      </c>
      <c r="H7068">
        <v>2.7052203599999998E-3</v>
      </c>
      <c r="I7068" s="2">
        <f t="shared" si="110"/>
        <v>0.99681738781176477</v>
      </c>
      <c r="J7068">
        <v>0.206960909</v>
      </c>
      <c r="K7068">
        <f>Tabela1[[#This Row],[water_fraction_f_x000D_]]*(Tabela1[[#This Row],[mass_flow_water_kgh]]+Tabela1[[#This Row],[mass_flow_triolein_kgh]])</f>
        <v>1060.3924384510512</v>
      </c>
      <c r="L7068" s="3">
        <f>Tabela1[[#This Row],[mass_flow_water_kgh]]-Tabela1[[#This Row],[water_flow_f]]</f>
        <v>199.60756154894875</v>
      </c>
    </row>
    <row r="7069" spans="1:12" x14ac:dyDescent="0.25">
      <c r="A7069">
        <v>1245</v>
      </c>
      <c r="B7069" s="4">
        <v>1260</v>
      </c>
      <c r="C7069">
        <v>13</v>
      </c>
      <c r="D7069" s="4">
        <v>57.7272727</v>
      </c>
      <c r="E7069" s="4">
        <v>4227.2727299999997</v>
      </c>
      <c r="F7069" s="4">
        <v>4058.6622499999999</v>
      </c>
      <c r="G7069">
        <v>0.85</v>
      </c>
      <c r="H7069">
        <v>2.7053090500000002E-3</v>
      </c>
      <c r="I7069" s="2">
        <f t="shared" si="110"/>
        <v>0.99681728347058829</v>
      </c>
      <c r="J7069">
        <v>0.18981857599999999</v>
      </c>
      <c r="K7069">
        <f>Tabela1[[#This Row],[water_fraction_f_x000D_]]*(Tabela1[[#This Row],[mass_flow_water_kgh]]+Tabela1[[#This Row],[mass_flow_triolein_kgh]])</f>
        <v>1041.5862957322324</v>
      </c>
      <c r="L7069" s="3">
        <f>Tabela1[[#This Row],[mass_flow_water_kgh]]-Tabela1[[#This Row],[water_flow_f]]</f>
        <v>218.41370426776757</v>
      </c>
    </row>
    <row r="7070" spans="1:12" x14ac:dyDescent="0.25">
      <c r="A7070">
        <v>8761</v>
      </c>
      <c r="B7070" s="4">
        <v>1947.2727299999999</v>
      </c>
      <c r="C7070">
        <v>5</v>
      </c>
      <c r="D7070" s="4">
        <v>63.181818200000002</v>
      </c>
      <c r="E7070" s="4">
        <v>3500</v>
      </c>
      <c r="F7070" s="4">
        <v>3358.0477999999998</v>
      </c>
      <c r="G7070">
        <v>0.85</v>
      </c>
      <c r="H7070">
        <v>2.7071026699999998E-3</v>
      </c>
      <c r="I7070" s="2">
        <f t="shared" si="110"/>
        <v>0.99681517332941183</v>
      </c>
      <c r="J7070">
        <v>0.32430640799999999</v>
      </c>
      <c r="K7070">
        <f>Tabela1[[#This Row],[water_fraction_f_x000D_]]*(Tabela1[[#This Row],[mass_flow_water_kgh]]+Tabela1[[#This Row],[mass_flow_triolein_kgh]])</f>
        <v>1766.5854524626536</v>
      </c>
      <c r="L7070" s="3">
        <f>Tabela1[[#This Row],[mass_flow_water_kgh]]-Tabela1[[#This Row],[water_flow_f]]</f>
        <v>180.68727753734629</v>
      </c>
    </row>
    <row r="7071" spans="1:12" x14ac:dyDescent="0.25">
      <c r="A7071">
        <v>6957</v>
      </c>
      <c r="B7071" s="4">
        <v>1718.18182</v>
      </c>
      <c r="C7071">
        <v>13</v>
      </c>
      <c r="D7071" s="4">
        <v>50.454545500000002</v>
      </c>
      <c r="E7071" s="4">
        <v>4227.2727299999997</v>
      </c>
      <c r="F7071" s="4">
        <v>4057.4634000000001</v>
      </c>
      <c r="G7071">
        <v>0.85</v>
      </c>
      <c r="H7071">
        <v>2.7075221E-3</v>
      </c>
      <c r="I7071" s="2">
        <f t="shared" si="110"/>
        <v>0.99681467988235295</v>
      </c>
      <c r="J7071">
        <v>0.25226743600000001</v>
      </c>
      <c r="K7071">
        <f>Tabela1[[#This Row],[water_fraction_f_x000D_]]*(Tabela1[[#This Row],[mass_flow_water_kgh]]+Tabela1[[#This Row],[mass_flow_triolein_kgh]])</f>
        <v>1499.8445751830338</v>
      </c>
      <c r="L7071" s="3">
        <f>Tabela1[[#This Row],[mass_flow_water_kgh]]-Tabela1[[#This Row],[water_flow_f]]</f>
        <v>218.33724481696618</v>
      </c>
    </row>
    <row r="7072" spans="1:12" x14ac:dyDescent="0.25">
      <c r="A7072">
        <v>398</v>
      </c>
      <c r="B7072" s="4">
        <v>1260</v>
      </c>
      <c r="C7072">
        <v>7</v>
      </c>
      <c r="D7072" s="4">
        <v>61.363636399999997</v>
      </c>
      <c r="E7072" s="4">
        <v>3590.9090900000001</v>
      </c>
      <c r="F7072" s="4">
        <v>3447.1772099999998</v>
      </c>
      <c r="G7072">
        <v>0.85</v>
      </c>
      <c r="H7072">
        <v>2.7080109899999998E-3</v>
      </c>
      <c r="I7072" s="2">
        <f t="shared" si="110"/>
        <v>0.99681410471764709</v>
      </c>
      <c r="J7072">
        <v>0.221504439</v>
      </c>
      <c r="K7072">
        <f>Tabela1[[#This Row],[water_fraction_f_x000D_]]*(Tabela1[[#This Row],[mass_flow_water_kgh]]+Tabela1[[#This Row],[mass_flow_triolein_kgh]])</f>
        <v>1074.4978966204505</v>
      </c>
      <c r="L7072" s="3">
        <f>Tabela1[[#This Row],[mass_flow_water_kgh]]-Tabela1[[#This Row],[water_flow_f]]</f>
        <v>185.50210337954945</v>
      </c>
    </row>
    <row r="7073" spans="1:12" x14ac:dyDescent="0.25">
      <c r="A7073">
        <v>8886</v>
      </c>
      <c r="B7073" s="4">
        <v>1947.2727299999999</v>
      </c>
      <c r="C7073">
        <v>6</v>
      </c>
      <c r="D7073" s="4">
        <v>59.545454499999998</v>
      </c>
      <c r="E7073" s="4">
        <v>3954.5454500000001</v>
      </c>
      <c r="F7073" s="4">
        <v>3794.8036999999999</v>
      </c>
      <c r="G7073">
        <v>0.85</v>
      </c>
      <c r="H7073">
        <v>2.7087649900000002E-3</v>
      </c>
      <c r="I7073" s="2">
        <f t="shared" si="110"/>
        <v>0.99681321765882358</v>
      </c>
      <c r="J7073">
        <v>0.295345998</v>
      </c>
      <c r="K7073">
        <f>Tabela1[[#This Row],[water_fraction_f_x000D_]]*(Tabela1[[#This Row],[mass_flow_water_kgh]]+Tabela1[[#This Row],[mass_flow_triolein_kgh]])</f>
        <v>1743.0783803866436</v>
      </c>
      <c r="L7073" s="3">
        <f>Tabela1[[#This Row],[mass_flow_water_kgh]]-Tabela1[[#This Row],[water_flow_f]]</f>
        <v>204.19434961335628</v>
      </c>
    </row>
    <row r="7074" spans="1:12" x14ac:dyDescent="0.25">
      <c r="A7074">
        <v>1271</v>
      </c>
      <c r="B7074" s="4">
        <v>1260</v>
      </c>
      <c r="C7074">
        <v>13</v>
      </c>
      <c r="D7074" s="4">
        <v>61.363636399999997</v>
      </c>
      <c r="E7074" s="4">
        <v>4409.0909099999999</v>
      </c>
      <c r="F7074" s="4">
        <v>4233.3491000000004</v>
      </c>
      <c r="G7074">
        <v>0.85</v>
      </c>
      <c r="H7074">
        <v>2.7089175499999999E-3</v>
      </c>
      <c r="I7074" s="2">
        <f t="shared" si="110"/>
        <v>0.9968130381764706</v>
      </c>
      <c r="J7074">
        <v>0.18207230599999999</v>
      </c>
      <c r="K7074">
        <f>Tabela1[[#This Row],[water_fraction_f_x000D_]]*(Tabela1[[#This Row],[mass_flow_water_kgh]]+Tabela1[[#This Row],[mass_flow_triolein_kgh]])</f>
        <v>1032.1844549073385</v>
      </c>
      <c r="L7074" s="3">
        <f>Tabela1[[#This Row],[mass_flow_water_kgh]]-Tabela1[[#This Row],[water_flow_f]]</f>
        <v>227.81554509266152</v>
      </c>
    </row>
    <row r="7075" spans="1:12" x14ac:dyDescent="0.25">
      <c r="A7075">
        <v>13987</v>
      </c>
      <c r="B7075" s="4">
        <v>2290.9090900000001</v>
      </c>
      <c r="C7075">
        <v>12</v>
      </c>
      <c r="D7075" s="4">
        <v>46.818181799999998</v>
      </c>
      <c r="E7075" s="4">
        <v>4045.4545499999999</v>
      </c>
      <c r="F7075" s="4">
        <v>3881.2642099999998</v>
      </c>
      <c r="G7075">
        <v>0.85</v>
      </c>
      <c r="H7075">
        <v>2.7090234999999998E-3</v>
      </c>
      <c r="I7075" s="2">
        <f t="shared" si="110"/>
        <v>0.9968129135294117</v>
      </c>
      <c r="J7075">
        <v>0.32859069600000002</v>
      </c>
      <c r="K7075">
        <f>Tabela1[[#This Row],[water_fraction_f_x000D_]]*(Tabela1[[#This Row],[mass_flow_water_kgh]]+Tabela1[[#This Row],[mass_flow_triolein_kgh]])</f>
        <v>2082.0701385766934</v>
      </c>
      <c r="L7075" s="3">
        <f>Tabela1[[#This Row],[mass_flow_water_kgh]]-Tabela1[[#This Row],[water_flow_f]]</f>
        <v>208.83895142330675</v>
      </c>
    </row>
    <row r="7076" spans="1:12" x14ac:dyDescent="0.25">
      <c r="A7076">
        <v>1283</v>
      </c>
      <c r="B7076" s="4">
        <v>1260</v>
      </c>
      <c r="C7076">
        <v>13</v>
      </c>
      <c r="D7076" s="4">
        <v>63.181818200000002</v>
      </c>
      <c r="E7076" s="4">
        <v>4409.0909099999999</v>
      </c>
      <c r="F7076" s="4">
        <v>4233.3481000000002</v>
      </c>
      <c r="G7076">
        <v>0.85</v>
      </c>
      <c r="H7076">
        <v>2.7091016600000002E-3</v>
      </c>
      <c r="I7076" s="2">
        <f t="shared" si="110"/>
        <v>0.99681282157647055</v>
      </c>
      <c r="J7076">
        <v>0.18207231800000001</v>
      </c>
      <c r="K7076">
        <f>Tabela1[[#This Row],[water_fraction_f_x000D_]]*(Tabela1[[#This Row],[mass_flow_water_kgh]]+Tabela1[[#This Row],[mass_flow_triolein_kgh]])</f>
        <v>1032.1845229364294</v>
      </c>
      <c r="L7076" s="3">
        <f>Tabela1[[#This Row],[mass_flow_water_kgh]]-Tabela1[[#This Row],[water_flow_f]]</f>
        <v>227.8154770635706</v>
      </c>
    </row>
    <row r="7077" spans="1:12" x14ac:dyDescent="0.25">
      <c r="A7077">
        <v>1295</v>
      </c>
      <c r="B7077" s="4">
        <v>1260</v>
      </c>
      <c r="C7077">
        <v>13</v>
      </c>
      <c r="D7077" s="4">
        <v>65</v>
      </c>
      <c r="E7077" s="4">
        <v>4409.0909099999999</v>
      </c>
      <c r="F7077" s="4">
        <v>4233.3470600000001</v>
      </c>
      <c r="G7077">
        <v>0.85</v>
      </c>
      <c r="H7077">
        <v>2.7092939699999998E-3</v>
      </c>
      <c r="I7077" s="2">
        <f t="shared" si="110"/>
        <v>0.9968125953294118</v>
      </c>
      <c r="J7077">
        <v>0.182072329</v>
      </c>
      <c r="K7077">
        <f>Tabela1[[#This Row],[water_fraction_f_x000D_]]*(Tabela1[[#This Row],[mass_flow_water_kgh]]+Tabela1[[#This Row],[mass_flow_triolein_kgh]])</f>
        <v>1032.1845852964293</v>
      </c>
      <c r="L7077" s="3">
        <f>Tabela1[[#This Row],[mass_flow_water_kgh]]-Tabela1[[#This Row],[water_flow_f]]</f>
        <v>227.8154147035707</v>
      </c>
    </row>
    <row r="7078" spans="1:12" x14ac:dyDescent="0.25">
      <c r="A7078">
        <v>8514</v>
      </c>
      <c r="B7078" s="4">
        <v>1832.7272700000001</v>
      </c>
      <c r="C7078">
        <v>14</v>
      </c>
      <c r="D7078" s="4">
        <v>46.818181799999998</v>
      </c>
      <c r="E7078" s="4">
        <v>3954.5454500000001</v>
      </c>
      <c r="F7078" s="4">
        <v>3795.0976700000001</v>
      </c>
      <c r="G7078">
        <v>0.85</v>
      </c>
      <c r="H7078">
        <v>2.7093010099999999E-3</v>
      </c>
      <c r="I7078" s="2">
        <f t="shared" si="110"/>
        <v>0.99681258704705877</v>
      </c>
      <c r="J7078">
        <v>0.28139578999999998</v>
      </c>
      <c r="K7078">
        <f>Tabela1[[#This Row],[water_fraction_f_x000D_]]*(Tabela1[[#This Row],[mass_flow_water_kgh]]+Tabela1[[#This Row],[mass_flow_triolein_kgh]])</f>
        <v>1628.5141789898487</v>
      </c>
      <c r="L7078" s="3">
        <f>Tabela1[[#This Row],[mass_flow_water_kgh]]-Tabela1[[#This Row],[water_flow_f]]</f>
        <v>204.2130910101514</v>
      </c>
    </row>
    <row r="7079" spans="1:12" x14ac:dyDescent="0.25">
      <c r="A7079">
        <v>15428</v>
      </c>
      <c r="B7079" s="4">
        <v>2405.4545499999999</v>
      </c>
      <c r="C7079">
        <v>12</v>
      </c>
      <c r="D7079" s="4">
        <v>46.818181799999998</v>
      </c>
      <c r="E7079" s="4">
        <v>4136.3636399999996</v>
      </c>
      <c r="F7079" s="4">
        <v>3968.3129100000001</v>
      </c>
      <c r="G7079">
        <v>0.85</v>
      </c>
      <c r="H7079">
        <v>2.7101775600000002E-3</v>
      </c>
      <c r="I7079" s="2">
        <f t="shared" si="110"/>
        <v>0.99681155581176473</v>
      </c>
      <c r="J7079">
        <v>0.33506487200000001</v>
      </c>
      <c r="K7079">
        <f>Tabela1[[#This Row],[water_fraction_f_x000D_]]*(Tabela1[[#This Row],[mass_flow_water_kgh]]+Tabela1[[#This Row],[mass_flow_triolein_kgh]])</f>
        <v>2191.933474479622</v>
      </c>
      <c r="L7079" s="3">
        <f>Tabela1[[#This Row],[mass_flow_water_kgh]]-Tabela1[[#This Row],[water_flow_f]]</f>
        <v>213.52107552037796</v>
      </c>
    </row>
    <row r="7080" spans="1:12" x14ac:dyDescent="0.25">
      <c r="A7080">
        <v>2515</v>
      </c>
      <c r="B7080" s="4">
        <v>1374.5454500000001</v>
      </c>
      <c r="C7080">
        <v>12</v>
      </c>
      <c r="D7080" s="4">
        <v>54.090909099999998</v>
      </c>
      <c r="E7080" s="4">
        <v>4045.4545499999999</v>
      </c>
      <c r="F7080" s="4">
        <v>3883.6314400000001</v>
      </c>
      <c r="G7080">
        <v>0.85</v>
      </c>
      <c r="H7080">
        <v>2.71067111E-3</v>
      </c>
      <c r="I7080" s="2">
        <f t="shared" si="110"/>
        <v>0.99681097516470585</v>
      </c>
      <c r="J7080">
        <v>0.215047145</v>
      </c>
      <c r="K7080">
        <f>Tabela1[[#This Row],[water_fraction_f_x000D_]]*(Tabela1[[#This Row],[mass_flow_water_kgh]]+Tabela1[[#This Row],[mass_flow_triolein_kgh]])</f>
        <v>1165.5555259</v>
      </c>
      <c r="L7080" s="3">
        <f>Tabela1[[#This Row],[mass_flow_water_kgh]]-Tabela1[[#This Row],[water_flow_f]]</f>
        <v>208.98992410000005</v>
      </c>
    </row>
    <row r="7081" spans="1:12" x14ac:dyDescent="0.25">
      <c r="A7081">
        <v>5661</v>
      </c>
      <c r="B7081" s="4">
        <v>1603.63636</v>
      </c>
      <c r="C7081">
        <v>14</v>
      </c>
      <c r="D7081" s="4">
        <v>50.454545500000002</v>
      </c>
      <c r="E7081" s="4">
        <v>4227.2727299999997</v>
      </c>
      <c r="F7081" s="4">
        <v>4057.7317600000001</v>
      </c>
      <c r="G7081">
        <v>0.85</v>
      </c>
      <c r="H7081">
        <v>2.7126193600000002E-3</v>
      </c>
      <c r="I7081" s="2">
        <f t="shared" si="110"/>
        <v>0.99680868310588233</v>
      </c>
      <c r="J7081">
        <v>0.237575648</v>
      </c>
      <c r="K7081">
        <f>Tabela1[[#This Row],[water_fraction_f_x000D_]]*(Tabela1[[#This Row],[mass_flow_water_kgh]]+Tabela1[[#This Row],[mass_flow_triolein_kgh]])</f>
        <v>1385.28200548584</v>
      </c>
      <c r="L7081" s="3">
        <f>Tabela1[[#This Row],[mass_flow_water_kgh]]-Tabela1[[#This Row],[water_flow_f]]</f>
        <v>218.35435451415992</v>
      </c>
    </row>
    <row r="7082" spans="1:12" x14ac:dyDescent="0.25">
      <c r="A7082">
        <v>1813</v>
      </c>
      <c r="B7082" s="4">
        <v>1374.5454500000001</v>
      </c>
      <c r="C7082">
        <v>7</v>
      </c>
      <c r="D7082" s="4">
        <v>57.7272727</v>
      </c>
      <c r="E7082" s="4">
        <v>3500</v>
      </c>
      <c r="F7082" s="4">
        <v>3359.5035800000001</v>
      </c>
      <c r="G7082">
        <v>0.85</v>
      </c>
      <c r="H7082">
        <v>2.7131089600000002E-3</v>
      </c>
      <c r="I7082" s="2">
        <f t="shared" si="110"/>
        <v>0.99680810710588241</v>
      </c>
      <c r="J7082">
        <v>0.24489777400000001</v>
      </c>
      <c r="K7082">
        <f>Tabela1[[#This Row],[water_fraction_f_x000D_]]*(Tabela1[[#This Row],[mass_flow_water_kgh]]+Tabela1[[#This Row],[mass_flow_triolein_kgh]])</f>
        <v>1193.7653299668282</v>
      </c>
      <c r="L7082" s="3">
        <f>Tabela1[[#This Row],[mass_flow_water_kgh]]-Tabela1[[#This Row],[water_flow_f]]</f>
        <v>180.7801200331719</v>
      </c>
    </row>
    <row r="7083" spans="1:12" x14ac:dyDescent="0.25">
      <c r="A7083">
        <v>9285</v>
      </c>
      <c r="B7083" s="4">
        <v>1947.2727299999999</v>
      </c>
      <c r="C7083">
        <v>9</v>
      </c>
      <c r="D7083" s="4">
        <v>54.090909099999998</v>
      </c>
      <c r="E7083" s="4">
        <v>4227.2727299999997</v>
      </c>
      <c r="F7083" s="4">
        <v>4056.8344200000001</v>
      </c>
      <c r="G7083">
        <v>0.85</v>
      </c>
      <c r="H7083">
        <v>2.71350679E-3</v>
      </c>
      <c r="I7083" s="2">
        <f t="shared" si="110"/>
        <v>0.99680763907058823</v>
      </c>
      <c r="J7083">
        <v>0.280016661</v>
      </c>
      <c r="K7083">
        <f>Tabela1[[#This Row],[water_fraction_f_x000D_]]*(Tabela1[[#This Row],[mass_flow_water_kgh]]+Tabela1[[#This Row],[mass_flow_triolein_kgh]])</f>
        <v>1728.9756029019088</v>
      </c>
      <c r="L7083" s="3">
        <f>Tabela1[[#This Row],[mass_flow_water_kgh]]-Tabela1[[#This Row],[water_flow_f]]</f>
        <v>218.2971270980911</v>
      </c>
    </row>
    <row r="7084" spans="1:12" x14ac:dyDescent="0.25">
      <c r="A7084">
        <v>2106</v>
      </c>
      <c r="B7084" s="4">
        <v>1374.5454500000001</v>
      </c>
      <c r="C7084">
        <v>9</v>
      </c>
      <c r="D7084" s="4">
        <v>57.7272727</v>
      </c>
      <c r="E7084" s="4">
        <v>3954.5454500000001</v>
      </c>
      <c r="F7084" s="4">
        <v>3796.2568500000002</v>
      </c>
      <c r="G7084">
        <v>0.85</v>
      </c>
      <c r="H7084">
        <v>2.7149543800000001E-3</v>
      </c>
      <c r="I7084" s="2">
        <f t="shared" si="110"/>
        <v>0.9968059360235294</v>
      </c>
      <c r="J7084">
        <v>0.219598136</v>
      </c>
      <c r="K7084">
        <f>Tabela1[[#This Row],[water_fraction_f_x000D_]]*(Tabela1[[#This Row],[mass_flow_water_kgh]]+Tabela1[[#This Row],[mass_flow_triolein_kgh]])</f>
        <v>1170.2584282145624</v>
      </c>
      <c r="L7084" s="3">
        <f>Tabela1[[#This Row],[mass_flow_water_kgh]]-Tabela1[[#This Row],[water_flow_f]]</f>
        <v>204.28702178543767</v>
      </c>
    </row>
    <row r="7085" spans="1:12" x14ac:dyDescent="0.25">
      <c r="A7085">
        <v>1403</v>
      </c>
      <c r="B7085" s="4">
        <v>1260</v>
      </c>
      <c r="C7085">
        <v>14</v>
      </c>
      <c r="D7085" s="4">
        <v>59.545454499999998</v>
      </c>
      <c r="E7085" s="4">
        <v>4409.0909099999999</v>
      </c>
      <c r="F7085" s="4">
        <v>4233.3081000000002</v>
      </c>
      <c r="G7085">
        <v>0.85</v>
      </c>
      <c r="H7085">
        <v>2.7164738700000001E-3</v>
      </c>
      <c r="I7085" s="2">
        <f t="shared" si="110"/>
        <v>0.99680414838823539</v>
      </c>
      <c r="J7085">
        <v>0.182072768</v>
      </c>
      <c r="K7085">
        <f>Tabela1[[#This Row],[water_fraction_f_x000D_]]*(Tabela1[[#This Row],[mass_flow_water_kgh]]+Tabela1[[#This Row],[mass_flow_triolein_kgh]])</f>
        <v>1032.1870740273389</v>
      </c>
      <c r="L7085" s="3">
        <f>Tabela1[[#This Row],[mass_flow_water_kgh]]-Tabela1[[#This Row],[water_flow_f]]</f>
        <v>227.81292597266111</v>
      </c>
    </row>
    <row r="7086" spans="1:12" x14ac:dyDescent="0.25">
      <c r="A7086">
        <v>2279</v>
      </c>
      <c r="B7086" s="4">
        <v>1374.5454500000001</v>
      </c>
      <c r="C7086">
        <v>10</v>
      </c>
      <c r="D7086" s="4">
        <v>61.363636399999997</v>
      </c>
      <c r="E7086" s="4">
        <v>4409.0909099999999</v>
      </c>
      <c r="F7086" s="4">
        <v>4233.0097500000002</v>
      </c>
      <c r="G7086">
        <v>0.85</v>
      </c>
      <c r="H7086">
        <v>2.7165755600000001E-3</v>
      </c>
      <c r="I7086" s="2">
        <f t="shared" si="110"/>
        <v>0.99680402875294116</v>
      </c>
      <c r="J7086">
        <v>0.19827518199999999</v>
      </c>
      <c r="K7086">
        <f>Tabela1[[#This Row],[water_fraction_f_x000D_]]*(Tabela1[[#This Row],[mass_flow_water_kgh]]+Tabela1[[#This Row],[mass_flow_triolein_kgh]])</f>
        <v>1146.7515519008175</v>
      </c>
      <c r="L7086" s="3">
        <f>Tabela1[[#This Row],[mass_flow_water_kgh]]-Tabela1[[#This Row],[water_flow_f]]</f>
        <v>227.79389809918257</v>
      </c>
    </row>
    <row r="7087" spans="1:12" x14ac:dyDescent="0.25">
      <c r="A7087">
        <v>5990</v>
      </c>
      <c r="B7087" s="4">
        <v>1718.18182</v>
      </c>
      <c r="C7087">
        <v>6</v>
      </c>
      <c r="D7087" s="4">
        <v>57.7272727</v>
      </c>
      <c r="E7087" s="4">
        <v>3590.9090900000001</v>
      </c>
      <c r="F7087" s="4">
        <v>3445.9435699999999</v>
      </c>
      <c r="G7087">
        <v>0.85</v>
      </c>
      <c r="H7087">
        <v>2.7171019099999998E-3</v>
      </c>
      <c r="I7087" s="2">
        <f t="shared" si="110"/>
        <v>0.99680340951764712</v>
      </c>
      <c r="J7087">
        <v>0.28870449199999998</v>
      </c>
      <c r="K7087">
        <f>Tabela1[[#This Row],[water_fraction_f_x000D_]]*(Tabela1[[#This Row],[mass_flow_water_kgh]]+Tabela1[[#This Row],[mass_flow_triolein_kgh]])</f>
        <v>1532.7583941533676</v>
      </c>
      <c r="L7087" s="3">
        <f>Tabela1[[#This Row],[mass_flow_water_kgh]]-Tabela1[[#This Row],[water_flow_f]]</f>
        <v>185.42342584663243</v>
      </c>
    </row>
    <row r="7088" spans="1:12" x14ac:dyDescent="0.25">
      <c r="A7088">
        <v>1204</v>
      </c>
      <c r="B7088" s="4">
        <v>1260</v>
      </c>
      <c r="C7088">
        <v>13</v>
      </c>
      <c r="D7088" s="4">
        <v>52.2727273</v>
      </c>
      <c r="E7088" s="4">
        <v>3772.7272699999999</v>
      </c>
      <c r="F7088" s="4">
        <v>3621.83916</v>
      </c>
      <c r="G7088">
        <v>0.85</v>
      </c>
      <c r="H7088">
        <v>2.7171477099999998E-3</v>
      </c>
      <c r="I7088" s="2">
        <f t="shared" si="110"/>
        <v>0.9968033556352941</v>
      </c>
      <c r="J7088">
        <v>0.211634287</v>
      </c>
      <c r="K7088">
        <f>Tabela1[[#This Row],[water_fraction_f_x000D_]]*(Tabela1[[#This Row],[mass_flow_water_kgh]]+Tabela1[[#This Row],[mass_flow_triolein_kgh]])</f>
        <v>1065.0976474519064</v>
      </c>
      <c r="L7088" s="3">
        <f>Tabela1[[#This Row],[mass_flow_water_kgh]]-Tabela1[[#This Row],[water_flow_f]]</f>
        <v>194.90235254809363</v>
      </c>
    </row>
    <row r="7089" spans="1:12" x14ac:dyDescent="0.25">
      <c r="A7089">
        <v>2291</v>
      </c>
      <c r="B7089" s="4">
        <v>1374.5454500000001</v>
      </c>
      <c r="C7089">
        <v>10</v>
      </c>
      <c r="D7089" s="4">
        <v>63.181818200000002</v>
      </c>
      <c r="E7089" s="4">
        <v>4409.0909099999999</v>
      </c>
      <c r="F7089" s="4">
        <v>4233.0056999999997</v>
      </c>
      <c r="G7089">
        <v>0.85</v>
      </c>
      <c r="H7089">
        <v>2.7173083700000001E-3</v>
      </c>
      <c r="I7089" s="2">
        <f t="shared" si="110"/>
        <v>0.99680316662352952</v>
      </c>
      <c r="J7089">
        <v>0.198275227</v>
      </c>
      <c r="K7089">
        <f>Tabela1[[#This Row],[water_fraction_f_x000D_]]*(Tabela1[[#This Row],[mass_flow_water_kgh]]+Tabela1[[#This Row],[mass_flow_triolein_kgh]])</f>
        <v>1146.7518121644539</v>
      </c>
      <c r="L7089" s="3">
        <f>Tabela1[[#This Row],[mass_flow_water_kgh]]-Tabela1[[#This Row],[water_flow_f]]</f>
        <v>227.79363783554618</v>
      </c>
    </row>
    <row r="7090" spans="1:12" x14ac:dyDescent="0.25">
      <c r="A7090">
        <v>1335</v>
      </c>
      <c r="B7090" s="4">
        <v>1260</v>
      </c>
      <c r="C7090">
        <v>14</v>
      </c>
      <c r="D7090" s="4">
        <v>50.454545500000002</v>
      </c>
      <c r="E7090" s="4">
        <v>3681.8181800000002</v>
      </c>
      <c r="F7090" s="4">
        <v>3534.4857200000001</v>
      </c>
      <c r="G7090">
        <v>0.85</v>
      </c>
      <c r="H7090">
        <v>2.7174130699999998E-3</v>
      </c>
      <c r="I7090" s="2">
        <f t="shared" si="110"/>
        <v>0.99680304344705883</v>
      </c>
      <c r="J7090">
        <v>0.21647886799999999</v>
      </c>
      <c r="K7090">
        <f>Tabela1[[#This Row],[water_fraction_f_x000D_]]*(Tabela1[[#This Row],[mass_flow_water_kgh]]+Tabela1[[#This Row],[mass_flow_triolein_kgh]])</f>
        <v>1069.7992054682202</v>
      </c>
      <c r="L7090" s="3">
        <f>Tabela1[[#This Row],[mass_flow_water_kgh]]-Tabela1[[#This Row],[water_flow_f]]</f>
        <v>190.20079453177982</v>
      </c>
    </row>
    <row r="7091" spans="1:12" x14ac:dyDescent="0.25">
      <c r="A7091">
        <v>2303</v>
      </c>
      <c r="B7091" s="4">
        <v>1374.5454500000001</v>
      </c>
      <c r="C7091">
        <v>10</v>
      </c>
      <c r="D7091" s="4">
        <v>65</v>
      </c>
      <c r="E7091" s="4">
        <v>4409.0909099999999</v>
      </c>
      <c r="F7091" s="4">
        <v>4233.0016599999999</v>
      </c>
      <c r="G7091">
        <v>0.85</v>
      </c>
      <c r="H7091">
        <v>2.7180373800000002E-3</v>
      </c>
      <c r="I7091" s="2">
        <f t="shared" si="110"/>
        <v>0.9968023089647059</v>
      </c>
      <c r="J7091">
        <v>0.198275272</v>
      </c>
      <c r="K7091">
        <f>Tabela1[[#This Row],[water_fraction_f_x000D_]]*(Tabela1[[#This Row],[mass_flow_water_kgh]]+Tabela1[[#This Row],[mass_flow_triolein_kgh]])</f>
        <v>1146.7520724280901</v>
      </c>
      <c r="L7091" s="3">
        <f>Tabela1[[#This Row],[mass_flow_water_kgh]]-Tabela1[[#This Row],[water_flow_f]]</f>
        <v>227.79337757191001</v>
      </c>
    </row>
    <row r="7092" spans="1:12" x14ac:dyDescent="0.25">
      <c r="A7092">
        <v>13329</v>
      </c>
      <c r="B7092" s="4">
        <v>2290.9090900000001</v>
      </c>
      <c r="C7092">
        <v>7</v>
      </c>
      <c r="D7092" s="4">
        <v>55.909090900000002</v>
      </c>
      <c r="E7092" s="4">
        <v>4227.2727299999997</v>
      </c>
      <c r="F7092" s="4">
        <v>4055.9059200000002</v>
      </c>
      <c r="G7092">
        <v>0.85</v>
      </c>
      <c r="H7092">
        <v>2.7192954000000002E-3</v>
      </c>
      <c r="I7092" s="2">
        <f t="shared" si="110"/>
        <v>0.99680082894117639</v>
      </c>
      <c r="J7092">
        <v>0.317983026</v>
      </c>
      <c r="K7092">
        <f>Tabela1[[#This Row],[water_fraction_f_x000D_]]*(Tabela1[[#This Row],[mass_flow_water_kgh]]+Tabela1[[#This Row],[mass_flow_triolein_kgh]])</f>
        <v>2072.6711791417874</v>
      </c>
      <c r="L7092" s="3">
        <f>Tabela1[[#This Row],[mass_flow_water_kgh]]-Tabela1[[#This Row],[water_flow_f]]</f>
        <v>218.23791085821267</v>
      </c>
    </row>
    <row r="7093" spans="1:12" x14ac:dyDescent="0.25">
      <c r="A7093">
        <v>10858</v>
      </c>
      <c r="B7093" s="4">
        <v>2061.8181800000002</v>
      </c>
      <c r="C7093">
        <v>10</v>
      </c>
      <c r="D7093" s="4">
        <v>52.2727273</v>
      </c>
      <c r="E7093" s="4">
        <v>4318.1818199999998</v>
      </c>
      <c r="F7093" s="4">
        <v>4143.8488500000003</v>
      </c>
      <c r="G7093">
        <v>0.85</v>
      </c>
      <c r="H7093">
        <v>2.7201567099999998E-3</v>
      </c>
      <c r="I7093" s="2">
        <f t="shared" si="110"/>
        <v>0.99679981563529407</v>
      </c>
      <c r="J7093">
        <v>0.28821961099999999</v>
      </c>
      <c r="K7093">
        <f>Tabela1[[#This Row],[water_fraction_f_x000D_]]*(Tabela1[[#This Row],[mass_flow_water_kgh]]+Tabela1[[#This Row],[mass_flow_triolein_kgh]])</f>
        <v>1838.84111818</v>
      </c>
      <c r="L7093" s="3">
        <f>Tabela1[[#This Row],[mass_flow_water_kgh]]-Tabela1[[#This Row],[water_flow_f]]</f>
        <v>222.97706182000024</v>
      </c>
    </row>
    <row r="7094" spans="1:12" x14ac:dyDescent="0.25">
      <c r="A7094">
        <v>7829</v>
      </c>
      <c r="B7094" s="4">
        <v>1832.7272700000001</v>
      </c>
      <c r="C7094">
        <v>9</v>
      </c>
      <c r="D7094" s="4">
        <v>52.2727273</v>
      </c>
      <c r="E7094" s="4">
        <v>3863.63636</v>
      </c>
      <c r="F7094" s="4">
        <v>3707.6856200000002</v>
      </c>
      <c r="G7094">
        <v>0.85</v>
      </c>
      <c r="H7094">
        <v>2.72015752E-3</v>
      </c>
      <c r="I7094" s="2">
        <f t="shared" si="110"/>
        <v>0.9967998146823529</v>
      </c>
      <c r="J7094">
        <v>0.28671264299999999</v>
      </c>
      <c r="K7094">
        <f>Tabela1[[#This Row],[water_fraction_f_x000D_]]*(Tabela1[[#This Row],[mass_flow_water_kgh]]+Tabela1[[#This Row],[mass_flow_triolein_kgh]])</f>
        <v>1633.2194718463741</v>
      </c>
      <c r="L7094" s="3">
        <f>Tabela1[[#This Row],[mass_flow_water_kgh]]-Tabela1[[#This Row],[water_flow_f]]</f>
        <v>199.50779815362603</v>
      </c>
    </row>
    <row r="7095" spans="1:12" x14ac:dyDescent="0.25">
      <c r="A7095">
        <v>3562</v>
      </c>
      <c r="B7095" s="4">
        <v>1489.0909099999999</v>
      </c>
      <c r="C7095">
        <v>9</v>
      </c>
      <c r="D7095" s="4">
        <v>59.545454499999998</v>
      </c>
      <c r="E7095" s="4">
        <v>4318.1818199999998</v>
      </c>
      <c r="F7095" s="4">
        <v>4145.3394399999997</v>
      </c>
      <c r="G7095">
        <v>0.85</v>
      </c>
      <c r="H7095">
        <v>2.7202235800000002E-3</v>
      </c>
      <c r="I7095" s="2">
        <f t="shared" si="110"/>
        <v>0.99679973696470592</v>
      </c>
      <c r="J7095">
        <v>0.218005738</v>
      </c>
      <c r="K7095">
        <f>Tabela1[[#This Row],[water_fraction_f_x000D_]]*(Tabela1[[#This Row],[mass_flow_water_kgh]]+Tabela1[[#This Row],[mass_flow_triolein_kgh]])</f>
        <v>1266.0187772709246</v>
      </c>
      <c r="L7095" s="3">
        <f>Tabela1[[#This Row],[mass_flow_water_kgh]]-Tabela1[[#This Row],[water_flow_f]]</f>
        <v>223.07213272907529</v>
      </c>
    </row>
    <row r="7096" spans="1:12" x14ac:dyDescent="0.25">
      <c r="A7096">
        <v>3651</v>
      </c>
      <c r="B7096" s="4">
        <v>1489.0909099999999</v>
      </c>
      <c r="C7096">
        <v>10</v>
      </c>
      <c r="D7096" s="4">
        <v>52.2727273</v>
      </c>
      <c r="E7096" s="4">
        <v>3681.8181800000002</v>
      </c>
      <c r="F7096" s="4">
        <v>3533.8702499999999</v>
      </c>
      <c r="G7096">
        <v>0.85</v>
      </c>
      <c r="H7096">
        <v>2.7213915099999998E-3</v>
      </c>
      <c r="I7096" s="2">
        <f t="shared" si="110"/>
        <v>0.99679836292941182</v>
      </c>
      <c r="J7096">
        <v>0.25119942099999998</v>
      </c>
      <c r="K7096">
        <f>Tabela1[[#This Row],[water_fraction_f_x000D_]]*(Tabela1[[#This Row],[mass_flow_water_kgh]]+Tabela1[[#This Row],[mass_flow_triolein_kgh]])</f>
        <v>1298.9293694516368</v>
      </c>
      <c r="L7096" s="3">
        <f>Tabela1[[#This Row],[mass_flow_water_kgh]]-Tabela1[[#This Row],[water_flow_f]]</f>
        <v>190.16154054836306</v>
      </c>
    </row>
    <row r="7097" spans="1:12" x14ac:dyDescent="0.25">
      <c r="A7097">
        <v>6972</v>
      </c>
      <c r="B7097" s="4">
        <v>1718.18182</v>
      </c>
      <c r="C7097">
        <v>13</v>
      </c>
      <c r="D7097" s="4">
        <v>52.2727273</v>
      </c>
      <c r="E7097" s="4">
        <v>4500</v>
      </c>
      <c r="F7097" s="4">
        <v>4319.4389799999999</v>
      </c>
      <c r="G7097">
        <v>0.85</v>
      </c>
      <c r="H7097">
        <v>2.7215506999999999E-3</v>
      </c>
      <c r="I7097" s="2">
        <f t="shared" si="110"/>
        <v>0.99679817564705875</v>
      </c>
      <c r="J7097">
        <v>0.238935649</v>
      </c>
      <c r="K7097">
        <f>Tabela1[[#This Row],[water_fraction_f_x000D_]]*(Tabela1[[#This Row],[mass_flow_water_kgh]]+Tabela1[[#This Row],[mass_flow_triolein_kgh]])</f>
        <v>1485.7453087617012</v>
      </c>
      <c r="L7097" s="3">
        <f>Tabela1[[#This Row],[mass_flow_water_kgh]]-Tabela1[[#This Row],[water_flow_f]]</f>
        <v>232.43651123829886</v>
      </c>
    </row>
    <row r="7098" spans="1:12" x14ac:dyDescent="0.25">
      <c r="A7098">
        <v>2133</v>
      </c>
      <c r="B7098" s="4">
        <v>1374.5454500000001</v>
      </c>
      <c r="C7098">
        <v>9</v>
      </c>
      <c r="D7098" s="4">
        <v>61.363636399999997</v>
      </c>
      <c r="E7098" s="4">
        <v>4227.2727299999997</v>
      </c>
      <c r="F7098" s="4">
        <v>4058.2778899999998</v>
      </c>
      <c r="G7098">
        <v>0.85</v>
      </c>
      <c r="H7098">
        <v>2.7216859599999998E-3</v>
      </c>
      <c r="I7098" s="2">
        <f t="shared" si="110"/>
        <v>0.9967980165176471</v>
      </c>
      <c r="J7098">
        <v>0.20638946599999999</v>
      </c>
      <c r="K7098">
        <f>Tabela1[[#This Row],[water_fraction_f_x000D_]]*(Tabela1[[#This Row],[mass_flow_water_kgh]]+Tabela1[[#This Row],[mass_flow_triolein_kgh]])</f>
        <v>1156.1562627992919</v>
      </c>
      <c r="L7098" s="3">
        <f>Tabela1[[#This Row],[mass_flow_water_kgh]]-Tabela1[[#This Row],[water_flow_f]]</f>
        <v>218.38918720070819</v>
      </c>
    </row>
    <row r="7099" spans="1:12" x14ac:dyDescent="0.25">
      <c r="A7099">
        <v>9563</v>
      </c>
      <c r="B7099" s="4">
        <v>1947.2727299999999</v>
      </c>
      <c r="C7099">
        <v>11</v>
      </c>
      <c r="D7099" s="4">
        <v>52.2727273</v>
      </c>
      <c r="E7099" s="4">
        <v>4409.0909099999999</v>
      </c>
      <c r="F7099" s="4">
        <v>4231.4895900000001</v>
      </c>
      <c r="G7099">
        <v>0.85</v>
      </c>
      <c r="H7099">
        <v>2.72169817E-3</v>
      </c>
      <c r="I7099" s="2">
        <f t="shared" si="110"/>
        <v>0.99679800215294112</v>
      </c>
      <c r="J7099">
        <v>0.27052822599999998</v>
      </c>
      <c r="K7099">
        <f>Tabela1[[#This Row],[water_fraction_f_x000D_]]*(Tabela1[[#This Row],[mass_flow_water_kgh]]+Tabela1[[#This Row],[mass_flow_triolein_kgh]])</f>
        <v>1719.5757793401024</v>
      </c>
      <c r="L7099" s="3">
        <f>Tabela1[[#This Row],[mass_flow_water_kgh]]-Tabela1[[#This Row],[water_flow_f]]</f>
        <v>227.69695065989754</v>
      </c>
    </row>
    <row r="7100" spans="1:12" x14ac:dyDescent="0.25">
      <c r="A7100">
        <v>7726</v>
      </c>
      <c r="B7100" s="4">
        <v>1832.7272700000001</v>
      </c>
      <c r="C7100">
        <v>8</v>
      </c>
      <c r="D7100" s="4">
        <v>57.7272727</v>
      </c>
      <c r="E7100" s="4">
        <v>4318.1818199999998</v>
      </c>
      <c r="F7100" s="4">
        <v>4144.4346400000004</v>
      </c>
      <c r="G7100">
        <v>0.85</v>
      </c>
      <c r="H7100">
        <v>2.72195671E-3</v>
      </c>
      <c r="I7100" s="2">
        <f t="shared" si="110"/>
        <v>0.99679769798823536</v>
      </c>
      <c r="J7100">
        <v>0.26170324099999998</v>
      </c>
      <c r="K7100">
        <f>Tabela1[[#This Row],[water_fraction_f_x000D_]]*(Tabela1[[#This Row],[mass_flow_water_kgh]]+Tabela1[[#This Row],[mass_flow_triolein_kgh]])</f>
        <v>1609.7128439493606</v>
      </c>
      <c r="L7100" s="3">
        <f>Tabela1[[#This Row],[mass_flow_water_kgh]]-Tabela1[[#This Row],[water_flow_f]]</f>
        <v>223.01442605063949</v>
      </c>
    </row>
    <row r="7101" spans="1:12" x14ac:dyDescent="0.25">
      <c r="A7101">
        <v>4696</v>
      </c>
      <c r="B7101" s="4">
        <v>1603.63636</v>
      </c>
      <c r="C7101">
        <v>7</v>
      </c>
      <c r="D7101" s="4">
        <v>57.7272727</v>
      </c>
      <c r="E7101" s="4">
        <v>3772.7272699999999</v>
      </c>
      <c r="F7101" s="4">
        <v>3620.9199800000001</v>
      </c>
      <c r="G7101">
        <v>0.85</v>
      </c>
      <c r="H7101">
        <v>2.7221221800000001E-3</v>
      </c>
      <c r="I7101" s="2">
        <f t="shared" si="110"/>
        <v>0.99679750331764705</v>
      </c>
      <c r="J7101">
        <v>0.26203447699999999</v>
      </c>
      <c r="K7101">
        <f>Tabela1[[#This Row],[water_fraction_f_x000D_]]*(Tabela1[[#This Row],[mass_flow_water_kgh]]+Tabela1[[#This Row],[mass_flow_triolein_kgh]])</f>
        <v>1408.7926319488713</v>
      </c>
      <c r="L7101" s="3">
        <f>Tabela1[[#This Row],[mass_flow_water_kgh]]-Tabela1[[#This Row],[water_flow_f]]</f>
        <v>194.84372805112866</v>
      </c>
    </row>
    <row r="7102" spans="1:12" x14ac:dyDescent="0.25">
      <c r="A7102">
        <v>12546</v>
      </c>
      <c r="B7102" s="4">
        <v>2176.36364</v>
      </c>
      <c r="C7102">
        <v>12</v>
      </c>
      <c r="D7102" s="4">
        <v>46.818181799999998</v>
      </c>
      <c r="E7102" s="4">
        <v>3954.5454500000001</v>
      </c>
      <c r="F7102" s="4">
        <v>3794.1295799999998</v>
      </c>
      <c r="G7102">
        <v>0.85</v>
      </c>
      <c r="H7102">
        <v>2.7224391100000001E-3</v>
      </c>
      <c r="I7102" s="2">
        <f t="shared" si="110"/>
        <v>0.99679713045882345</v>
      </c>
      <c r="J7102">
        <v>0.32168349899999998</v>
      </c>
      <c r="K7102">
        <f>Tabela1[[#This Row],[water_fraction_f_x000D_]]*(Tabela1[[#This Row],[mass_flow_water_kgh]]+Tabela1[[#This Row],[mass_flow_triolein_kgh]])</f>
        <v>1972.2122881221057</v>
      </c>
      <c r="L7102" s="3">
        <f>Tabela1[[#This Row],[mass_flow_water_kgh]]-Tabela1[[#This Row],[water_flow_f]]</f>
        <v>204.15135187789429</v>
      </c>
    </row>
    <row r="7103" spans="1:12" x14ac:dyDescent="0.25">
      <c r="A7103">
        <v>2145</v>
      </c>
      <c r="B7103" s="4">
        <v>1374.5454500000001</v>
      </c>
      <c r="C7103">
        <v>9</v>
      </c>
      <c r="D7103" s="4">
        <v>63.181818200000002</v>
      </c>
      <c r="E7103" s="4">
        <v>4227.2727299999997</v>
      </c>
      <c r="F7103" s="4">
        <v>4058.2733400000002</v>
      </c>
      <c r="G7103">
        <v>0.85</v>
      </c>
      <c r="H7103">
        <v>2.7225347699999999E-3</v>
      </c>
      <c r="I7103" s="2">
        <f t="shared" si="110"/>
        <v>0.99679701791764708</v>
      </c>
      <c r="J7103">
        <v>0.20638951799999999</v>
      </c>
      <c r="K7103">
        <f>Tabela1[[#This Row],[water_fraction_f_x000D_]]*(Tabela1[[#This Row],[mass_flow_water_kgh]]+Tabela1[[#This Row],[mass_flow_triolein_kgh]])</f>
        <v>1156.1565540938373</v>
      </c>
      <c r="L7103" s="3">
        <f>Tabela1[[#This Row],[mass_flow_water_kgh]]-Tabela1[[#This Row],[water_flow_f]]</f>
        <v>218.38889590616282</v>
      </c>
    </row>
    <row r="7104" spans="1:12" x14ac:dyDescent="0.25">
      <c r="A7104">
        <v>2157</v>
      </c>
      <c r="B7104" s="4">
        <v>1374.5454500000001</v>
      </c>
      <c r="C7104">
        <v>9</v>
      </c>
      <c r="D7104" s="4">
        <v>65</v>
      </c>
      <c r="E7104" s="4">
        <v>4227.2727299999997</v>
      </c>
      <c r="F7104" s="4">
        <v>4058.26874</v>
      </c>
      <c r="G7104">
        <v>0.85</v>
      </c>
      <c r="H7104">
        <v>2.7233921999999999E-3</v>
      </c>
      <c r="I7104" s="2">
        <f t="shared" si="110"/>
        <v>0.9967960091764706</v>
      </c>
      <c r="J7104">
        <v>0.20638956999999999</v>
      </c>
      <c r="K7104">
        <f>Tabela1[[#This Row],[water_fraction_f_x000D_]]*(Tabela1[[#This Row],[mass_flow_water_kgh]]+Tabela1[[#This Row],[mass_flow_triolein_kgh]])</f>
        <v>1156.1568453883826</v>
      </c>
      <c r="L7104" s="3">
        <f>Tabela1[[#This Row],[mass_flow_water_kgh]]-Tabela1[[#This Row],[water_flow_f]]</f>
        <v>218.38860461161744</v>
      </c>
    </row>
    <row r="7105" spans="1:12" x14ac:dyDescent="0.25">
      <c r="A7105">
        <v>9548</v>
      </c>
      <c r="B7105" s="4">
        <v>1947.2727299999999</v>
      </c>
      <c r="C7105">
        <v>11</v>
      </c>
      <c r="D7105" s="4">
        <v>50.454545500000002</v>
      </c>
      <c r="E7105" s="4">
        <v>4136.3636399999996</v>
      </c>
      <c r="F7105" s="4">
        <v>3969.4204300000001</v>
      </c>
      <c r="G7105">
        <v>0.85</v>
      </c>
      <c r="H7105">
        <v>2.7240682000000001E-3</v>
      </c>
      <c r="I7105" s="2">
        <f t="shared" si="110"/>
        <v>0.99679521388235293</v>
      </c>
      <c r="J7105">
        <v>0.28497446500000001</v>
      </c>
      <c r="K7105">
        <f>Tabela1[[#This Row],[water_fraction_f_x000D_]]*(Tabela1[[#This Row],[mass_flow_water_kgh]]+Tabela1[[#This Row],[mass_flow_triolein_kgh]])</f>
        <v>1733.6810197952918</v>
      </c>
      <c r="L7105" s="3">
        <f>Tabela1[[#This Row],[mass_flow_water_kgh]]-Tabela1[[#This Row],[water_flow_f]]</f>
        <v>213.59171020470808</v>
      </c>
    </row>
    <row r="7106" spans="1:12" x14ac:dyDescent="0.25">
      <c r="A7106">
        <v>10339</v>
      </c>
      <c r="B7106" s="4">
        <v>2061.8181800000002</v>
      </c>
      <c r="C7106">
        <v>6</v>
      </c>
      <c r="D7106" s="4">
        <v>61.363636399999997</v>
      </c>
      <c r="E7106" s="4">
        <v>4045.4545499999999</v>
      </c>
      <c r="F7106" s="4">
        <v>3881.76872</v>
      </c>
      <c r="G7106">
        <v>0.85</v>
      </c>
      <c r="H7106">
        <v>2.72432513E-3</v>
      </c>
      <c r="I7106" s="2">
        <f t="shared" ref="I7106:I7169" si="111">(G7106-H7106)/G7106</f>
        <v>0.9967949116117647</v>
      </c>
      <c r="J7106">
        <v>0.30340008299999999</v>
      </c>
      <c r="K7106">
        <f>Tabela1[[#This Row],[water_fraction_f_x000D_]]*(Tabela1[[#This Row],[mass_flow_water_kgh]]+Tabela1[[#This Row],[mass_flow_triolein_kgh]])</f>
        <v>1852.9470531856366</v>
      </c>
      <c r="L7106" s="3">
        <f>Tabela1[[#This Row],[mass_flow_water_kgh]]-Tabela1[[#This Row],[water_flow_f]]</f>
        <v>208.87112681436361</v>
      </c>
    </row>
    <row r="7107" spans="1:12" x14ac:dyDescent="0.25">
      <c r="A7107">
        <v>664</v>
      </c>
      <c r="B7107" s="4">
        <v>1260</v>
      </c>
      <c r="C7107">
        <v>9</v>
      </c>
      <c r="D7107" s="4">
        <v>57.7272727</v>
      </c>
      <c r="E7107" s="4">
        <v>3772.7272699999999</v>
      </c>
      <c r="F7107" s="4">
        <v>3621.80186</v>
      </c>
      <c r="G7107">
        <v>0.85</v>
      </c>
      <c r="H7107">
        <v>2.7248913699999999E-3</v>
      </c>
      <c r="I7107" s="2">
        <f t="shared" si="111"/>
        <v>0.99679424544705886</v>
      </c>
      <c r="J7107">
        <v>0.21163476000000001</v>
      </c>
      <c r="K7107">
        <f>Tabela1[[#This Row],[water_fraction_f_x000D_]]*(Tabela1[[#This Row],[mass_flow_water_kgh]]+Tabela1[[#This Row],[mass_flow_triolein_kgh]])</f>
        <v>1065.1000279319051</v>
      </c>
      <c r="L7107" s="3">
        <f>Tabela1[[#This Row],[mass_flow_water_kgh]]-Tabela1[[#This Row],[water_flow_f]]</f>
        <v>194.89997206809494</v>
      </c>
    </row>
    <row r="7108" spans="1:12" x14ac:dyDescent="0.25">
      <c r="A7108">
        <v>12400</v>
      </c>
      <c r="B7108" s="4">
        <v>2176.36364</v>
      </c>
      <c r="C7108">
        <v>11</v>
      </c>
      <c r="D7108" s="4">
        <v>46.818181799999998</v>
      </c>
      <c r="E7108" s="4">
        <v>3772.7272699999999</v>
      </c>
      <c r="F7108" s="4">
        <v>3619.4103599999999</v>
      </c>
      <c r="G7108">
        <v>0.85</v>
      </c>
      <c r="H7108">
        <v>2.72520947E-3</v>
      </c>
      <c r="I7108" s="2">
        <f t="shared" si="111"/>
        <v>0.99679387121176477</v>
      </c>
      <c r="J7108">
        <v>0.333095631</v>
      </c>
      <c r="K7108">
        <f>Tabela1[[#This Row],[water_fraction_f_x000D_]]*(Tabela1[[#This Row],[mass_flow_water_kgh]]+Tabela1[[#This Row],[mass_flow_triolein_kgh]])</f>
        <v>1981.6161905428141</v>
      </c>
      <c r="L7108" s="3">
        <f>Tabela1[[#This Row],[mass_flow_water_kgh]]-Tabela1[[#This Row],[water_flow_f]]</f>
        <v>194.74744945718589</v>
      </c>
    </row>
    <row r="7109" spans="1:12" x14ac:dyDescent="0.25">
      <c r="A7109">
        <v>10285</v>
      </c>
      <c r="B7109" s="4">
        <v>2061.8181800000002</v>
      </c>
      <c r="C7109">
        <v>6</v>
      </c>
      <c r="D7109" s="4">
        <v>54.090909099999998</v>
      </c>
      <c r="E7109" s="4">
        <v>3500</v>
      </c>
      <c r="F7109" s="4">
        <v>3357.65308</v>
      </c>
      <c r="G7109">
        <v>0.85</v>
      </c>
      <c r="H7109">
        <v>2.7255064699999998E-3</v>
      </c>
      <c r="I7109" s="2">
        <f t="shared" si="111"/>
        <v>0.99679352179999992</v>
      </c>
      <c r="J7109">
        <v>0.33822682100000001</v>
      </c>
      <c r="K7109">
        <f>Tabela1[[#This Row],[water_fraction_f_x000D_]]*(Tabela1[[#This Row],[mass_flow_water_kgh]]+Tabela1[[#This Row],[mass_flow_triolein_kgh]])</f>
        <v>1881.1560820014058</v>
      </c>
      <c r="L7109" s="3">
        <f>Tabela1[[#This Row],[mass_flow_water_kgh]]-Tabela1[[#This Row],[water_flow_f]]</f>
        <v>180.66209799859439</v>
      </c>
    </row>
    <row r="7110" spans="1:12" x14ac:dyDescent="0.25">
      <c r="A7110">
        <v>6695</v>
      </c>
      <c r="B7110" s="4">
        <v>1718.18182</v>
      </c>
      <c r="C7110">
        <v>11</v>
      </c>
      <c r="D7110" s="4">
        <v>54.090909099999998</v>
      </c>
      <c r="E7110" s="4">
        <v>4409.0909099999999</v>
      </c>
      <c r="F7110" s="4">
        <v>4232.0636299999996</v>
      </c>
      <c r="G7110">
        <v>0.85</v>
      </c>
      <c r="H7110">
        <v>2.7255663599999999E-3</v>
      </c>
      <c r="I7110" s="2">
        <f t="shared" si="111"/>
        <v>0.99679345134117647</v>
      </c>
      <c r="J7110">
        <v>0.24324823200000001</v>
      </c>
      <c r="K7110">
        <f>Tabela1[[#This Row],[water_fraction_f_x000D_]]*(Tabela1[[#This Row],[mass_flow_water_kgh]]+Tabela1[[#This Row],[mass_flow_triolein_kgh]])</f>
        <v>1490.4482585543133</v>
      </c>
      <c r="L7110" s="3">
        <f>Tabela1[[#This Row],[mass_flow_water_kgh]]-Tabela1[[#This Row],[water_flow_f]]</f>
        <v>227.73356144568675</v>
      </c>
    </row>
    <row r="7111" spans="1:12" x14ac:dyDescent="0.25">
      <c r="A7111">
        <v>13710</v>
      </c>
      <c r="B7111" s="4">
        <v>2290.9090900000001</v>
      </c>
      <c r="C7111">
        <v>10</v>
      </c>
      <c r="D7111" s="4">
        <v>48.636363600000003</v>
      </c>
      <c r="E7111" s="4">
        <v>3954.5454500000001</v>
      </c>
      <c r="F7111" s="4">
        <v>3793.8114399999999</v>
      </c>
      <c r="G7111">
        <v>0.85</v>
      </c>
      <c r="H7111">
        <v>2.7257336700000001E-3</v>
      </c>
      <c r="I7111" s="2">
        <f t="shared" si="111"/>
        <v>0.99679325450588241</v>
      </c>
      <c r="J7111">
        <v>0.334127487</v>
      </c>
      <c r="K7111">
        <f>Tabela1[[#This Row],[water_fraction_f_x000D_]]*(Tabela1[[#This Row],[mass_flow_water_kgh]]+Tabela1[[#This Row],[mass_flow_triolein_kgh]])</f>
        <v>2086.7780306229411</v>
      </c>
      <c r="L7111" s="3">
        <f>Tabela1[[#This Row],[mass_flow_water_kgh]]-Tabela1[[#This Row],[water_flow_f]]</f>
        <v>204.13105937705905</v>
      </c>
    </row>
    <row r="7112" spans="1:12" x14ac:dyDescent="0.25">
      <c r="A7112">
        <v>10351</v>
      </c>
      <c r="B7112" s="4">
        <v>2061.8181800000002</v>
      </c>
      <c r="C7112">
        <v>6</v>
      </c>
      <c r="D7112" s="4">
        <v>63.181818200000002</v>
      </c>
      <c r="E7112" s="4">
        <v>4045.4545499999999</v>
      </c>
      <c r="F7112" s="4">
        <v>3881.7569600000002</v>
      </c>
      <c r="G7112">
        <v>0.85</v>
      </c>
      <c r="H7112">
        <v>2.7263379800000001E-3</v>
      </c>
      <c r="I7112" s="2">
        <f t="shared" si="111"/>
        <v>0.99679254355294122</v>
      </c>
      <c r="J7112">
        <v>0.30340020600000001</v>
      </c>
      <c r="K7112">
        <f>Tabela1[[#This Row],[water_fraction_f_x000D_]]*(Tabela1[[#This Row],[mass_flow_water_kgh]]+Tabela1[[#This Row],[mass_flow_triolein_kgh]])</f>
        <v>1852.9478043801826</v>
      </c>
      <c r="L7112" s="3">
        <f>Tabela1[[#This Row],[mass_flow_water_kgh]]-Tabela1[[#This Row],[water_flow_f]]</f>
        <v>208.87037561981765</v>
      </c>
    </row>
    <row r="7113" spans="1:12" x14ac:dyDescent="0.25">
      <c r="A7113">
        <v>1363</v>
      </c>
      <c r="B7113" s="4">
        <v>1260</v>
      </c>
      <c r="C7113">
        <v>14</v>
      </c>
      <c r="D7113" s="4">
        <v>54.090909099999998</v>
      </c>
      <c r="E7113" s="4">
        <v>4045.4545499999999</v>
      </c>
      <c r="F7113" s="4">
        <v>3883.8477899999998</v>
      </c>
      <c r="G7113">
        <v>0.85</v>
      </c>
      <c r="H7113">
        <v>2.7265861700000002E-3</v>
      </c>
      <c r="I7113" s="2">
        <f t="shared" si="111"/>
        <v>0.99679225156470586</v>
      </c>
      <c r="J7113">
        <v>0.19809731</v>
      </c>
      <c r="K7113">
        <f>Tabela1[[#This Row],[water_fraction_f_x000D_]]*(Tabela1[[#This Row],[mass_flow_water_kgh]]+Tabela1[[#This Row],[mass_flow_triolein_kgh]])</f>
        <v>1050.9962746822605</v>
      </c>
      <c r="L7113" s="3">
        <f>Tabela1[[#This Row],[mass_flow_water_kgh]]-Tabela1[[#This Row],[water_flow_f]]</f>
        <v>209.00372531773951</v>
      </c>
    </row>
    <row r="7114" spans="1:12" x14ac:dyDescent="0.25">
      <c r="A7114">
        <v>2266</v>
      </c>
      <c r="B7114" s="4">
        <v>1374.5454500000001</v>
      </c>
      <c r="C7114">
        <v>10</v>
      </c>
      <c r="D7114" s="4">
        <v>59.545454499999998</v>
      </c>
      <c r="E7114" s="4">
        <v>4318.1818199999998</v>
      </c>
      <c r="F7114" s="4">
        <v>4145.6013300000004</v>
      </c>
      <c r="G7114">
        <v>0.85</v>
      </c>
      <c r="H7114">
        <v>2.7268896400000002E-3</v>
      </c>
      <c r="I7114" s="2">
        <f t="shared" si="111"/>
        <v>0.99679189454117645</v>
      </c>
      <c r="J7114">
        <v>0.20226801</v>
      </c>
      <c r="K7114">
        <f>Tabela1[[#This Row],[water_fraction_f_x000D_]]*(Tabela1[[#This Row],[mass_flow_water_kgh]]+Tabela1[[#This Row],[mass_flow_triolein_kgh]])</f>
        <v>1151.4566163756326</v>
      </c>
      <c r="L7114" s="3">
        <f>Tabela1[[#This Row],[mass_flow_water_kgh]]-Tabela1[[#This Row],[water_flow_f]]</f>
        <v>223.08883362436745</v>
      </c>
    </row>
    <row r="7115" spans="1:12" x14ac:dyDescent="0.25">
      <c r="A7115">
        <v>2238</v>
      </c>
      <c r="B7115" s="4">
        <v>1374.5454500000001</v>
      </c>
      <c r="C7115">
        <v>10</v>
      </c>
      <c r="D7115" s="4">
        <v>55.909090900000002</v>
      </c>
      <c r="E7115" s="4">
        <v>3954.5454500000001</v>
      </c>
      <c r="F7115" s="4">
        <v>3796.1943200000001</v>
      </c>
      <c r="G7115">
        <v>0.85</v>
      </c>
      <c r="H7115">
        <v>2.72721507E-3</v>
      </c>
      <c r="I7115" s="2">
        <f t="shared" si="111"/>
        <v>0.99679151168235303</v>
      </c>
      <c r="J7115">
        <v>0.21959888499999999</v>
      </c>
      <c r="K7115">
        <f>Tabela1[[#This Row],[water_fraction_f_x000D_]]*(Tabela1[[#This Row],[mass_flow_water_kgh]]+Tabela1[[#This Row],[mass_flow_triolein_kgh]])</f>
        <v>1170.2624197036464</v>
      </c>
      <c r="L7115" s="3">
        <f>Tabela1[[#This Row],[mass_flow_water_kgh]]-Tabela1[[#This Row],[water_flow_f]]</f>
        <v>204.28303029635367</v>
      </c>
    </row>
    <row r="7116" spans="1:12" x14ac:dyDescent="0.25">
      <c r="A7116">
        <v>4843</v>
      </c>
      <c r="B7116" s="4">
        <v>1603.63636</v>
      </c>
      <c r="C7116">
        <v>8</v>
      </c>
      <c r="D7116" s="4">
        <v>57.7272727</v>
      </c>
      <c r="E7116" s="4">
        <v>4045.4545499999999</v>
      </c>
      <c r="F7116" s="4">
        <v>3882.9474599999999</v>
      </c>
      <c r="G7116">
        <v>0.85</v>
      </c>
      <c r="H7116">
        <v>2.7272581400000001E-3</v>
      </c>
      <c r="I7116" s="2">
        <f t="shared" si="111"/>
        <v>0.99679146101176475</v>
      </c>
      <c r="J7116">
        <v>0.246887522</v>
      </c>
      <c r="K7116">
        <f>Tabela1[[#This Row],[water_fraction_f_x000D_]]*(Tabela1[[#This Row],[mass_flow_water_kgh]]+Tabela1[[#This Row],[mass_flow_triolein_kgh]])</f>
        <v>1394.690056322625</v>
      </c>
      <c r="L7116" s="3">
        <f>Tabela1[[#This Row],[mass_flow_water_kgh]]-Tabela1[[#This Row],[water_flow_f]]</f>
        <v>208.946303677375</v>
      </c>
    </row>
    <row r="7117" spans="1:12" x14ac:dyDescent="0.25">
      <c r="A7117">
        <v>10363</v>
      </c>
      <c r="B7117" s="4">
        <v>2061.8181800000002</v>
      </c>
      <c r="C7117">
        <v>6</v>
      </c>
      <c r="D7117" s="4">
        <v>65</v>
      </c>
      <c r="E7117" s="4">
        <v>4045.4545499999999</v>
      </c>
      <c r="F7117" s="4">
        <v>3881.7451700000001</v>
      </c>
      <c r="G7117">
        <v>0.85</v>
      </c>
      <c r="H7117">
        <v>2.72835424E-3</v>
      </c>
      <c r="I7117" s="2">
        <f t="shared" si="111"/>
        <v>0.99679017148235305</v>
      </c>
      <c r="J7117">
        <v>0.30340032900000002</v>
      </c>
      <c r="K7117">
        <f>Tabela1[[#This Row],[water_fraction_f_x000D_]]*(Tabela1[[#This Row],[mass_flow_water_kgh]]+Tabela1[[#This Row],[mass_flow_triolein_kgh]])</f>
        <v>1852.9485555747285</v>
      </c>
      <c r="L7117" s="3">
        <f>Tabela1[[#This Row],[mass_flow_water_kgh]]-Tabela1[[#This Row],[water_flow_f]]</f>
        <v>208.8696244252717</v>
      </c>
    </row>
    <row r="7118" spans="1:12" x14ac:dyDescent="0.25">
      <c r="A7118">
        <v>1218</v>
      </c>
      <c r="B7118" s="4">
        <v>1260</v>
      </c>
      <c r="C7118">
        <v>13</v>
      </c>
      <c r="D7118" s="4">
        <v>54.090909099999998</v>
      </c>
      <c r="E7118" s="4">
        <v>3954.5454500000001</v>
      </c>
      <c r="F7118" s="4">
        <v>3796.4846600000001</v>
      </c>
      <c r="G7118">
        <v>0.85</v>
      </c>
      <c r="H7118">
        <v>2.7289427000000001E-3</v>
      </c>
      <c r="I7118" s="2">
        <f t="shared" si="111"/>
        <v>0.99678947917647054</v>
      </c>
      <c r="J7118">
        <v>0.20245263099999999</v>
      </c>
      <c r="K7118">
        <f>Tabela1[[#This Row],[water_fraction_f_x000D_]]*(Tabela1[[#This Row],[mass_flow_water_kgh]]+Tabela1[[#This Row],[mass_flow_triolein_kgh]])</f>
        <v>1055.6984458215788</v>
      </c>
      <c r="L7118" s="3">
        <f>Tabela1[[#This Row],[mass_flow_water_kgh]]-Tabela1[[#This Row],[water_flow_f]]</f>
        <v>204.30155417842116</v>
      </c>
    </row>
    <row r="7119" spans="1:12" x14ac:dyDescent="0.25">
      <c r="A7119">
        <v>11888</v>
      </c>
      <c r="B7119" s="4">
        <v>2176.36364</v>
      </c>
      <c r="C7119">
        <v>7</v>
      </c>
      <c r="D7119" s="4">
        <v>55.909090900000002</v>
      </c>
      <c r="E7119" s="4">
        <v>4136.3636399999996</v>
      </c>
      <c r="F7119" s="4">
        <v>3968.7907</v>
      </c>
      <c r="G7119">
        <v>0.85</v>
      </c>
      <c r="H7119">
        <v>2.7294458300000002E-3</v>
      </c>
      <c r="I7119" s="2">
        <f t="shared" si="111"/>
        <v>0.99678888725882353</v>
      </c>
      <c r="J7119">
        <v>0.31092933499999997</v>
      </c>
      <c r="K7119">
        <f>Tabela1[[#This Row],[water_fraction_f_x000D_]]*(Tabela1[[#This Row],[mass_flow_water_kgh]]+Tabela1[[#This Row],[mass_flow_triolein_kgh]])</f>
        <v>1962.8120952067584</v>
      </c>
      <c r="L7119" s="3">
        <f>Tabela1[[#This Row],[mass_flow_water_kgh]]-Tabela1[[#This Row],[water_flow_f]]</f>
        <v>213.55154479324165</v>
      </c>
    </row>
    <row r="7120" spans="1:12" x14ac:dyDescent="0.25">
      <c r="A7120">
        <v>14133</v>
      </c>
      <c r="B7120" s="4">
        <v>2290.9090900000001</v>
      </c>
      <c r="C7120">
        <v>13</v>
      </c>
      <c r="D7120" s="4">
        <v>46.818181799999998</v>
      </c>
      <c r="E7120" s="4">
        <v>4227.2727299999997</v>
      </c>
      <c r="F7120" s="4">
        <v>4055.84006</v>
      </c>
      <c r="G7120">
        <v>0.85</v>
      </c>
      <c r="H7120">
        <v>2.72985353E-3</v>
      </c>
      <c r="I7120" s="2">
        <f t="shared" si="111"/>
        <v>0.99678840761176468</v>
      </c>
      <c r="J7120">
        <v>0.31798367100000002</v>
      </c>
      <c r="K7120">
        <f>Tabela1[[#This Row],[water_fraction_f_x000D_]]*(Tabela1[[#This Row],[mass_flow_water_kgh]]+Tabela1[[#This Row],[mass_flow_triolein_kgh]])</f>
        <v>2072.6753833690614</v>
      </c>
      <c r="L7120" s="3">
        <f>Tabela1[[#This Row],[mass_flow_water_kgh]]-Tabela1[[#This Row],[water_flow_f]]</f>
        <v>218.23370663093874</v>
      </c>
    </row>
    <row r="7121" spans="1:12" x14ac:dyDescent="0.25">
      <c r="A7121">
        <v>9020</v>
      </c>
      <c r="B7121" s="4">
        <v>1947.2727299999999</v>
      </c>
      <c r="C7121">
        <v>7</v>
      </c>
      <c r="D7121" s="4">
        <v>57.7272727</v>
      </c>
      <c r="E7121" s="4">
        <v>4136.3636399999996</v>
      </c>
      <c r="F7121" s="4">
        <v>3969.3852299999999</v>
      </c>
      <c r="G7121">
        <v>0.85</v>
      </c>
      <c r="H7121">
        <v>2.7301137500000002E-3</v>
      </c>
      <c r="I7121" s="2">
        <f t="shared" si="111"/>
        <v>0.99678810147058827</v>
      </c>
      <c r="J7121">
        <v>0.28497483400000001</v>
      </c>
      <c r="K7121">
        <f>Tabela1[[#This Row],[water_fraction_f_x000D_]]*(Tabela1[[#This Row],[mass_flow_water_kgh]]+Tabela1[[#This Row],[mass_flow_triolein_kgh]])</f>
        <v>1733.6832646571124</v>
      </c>
      <c r="L7121" s="3">
        <f>Tabela1[[#This Row],[mass_flow_water_kgh]]-Tabela1[[#This Row],[water_flow_f]]</f>
        <v>213.58946534288748</v>
      </c>
    </row>
    <row r="7122" spans="1:12" x14ac:dyDescent="0.25">
      <c r="A7122">
        <v>650</v>
      </c>
      <c r="B7122" s="4">
        <v>1260</v>
      </c>
      <c r="C7122">
        <v>9</v>
      </c>
      <c r="D7122" s="4">
        <v>55.909090900000002</v>
      </c>
      <c r="E7122" s="4">
        <v>3590.9090900000001</v>
      </c>
      <c r="F7122" s="4">
        <v>3447.0721100000001</v>
      </c>
      <c r="G7122">
        <v>0.85</v>
      </c>
      <c r="H7122">
        <v>2.7306502500000001E-3</v>
      </c>
      <c r="I7122" s="2">
        <f t="shared" si="111"/>
        <v>0.99678747029411774</v>
      </c>
      <c r="J7122">
        <v>0.22150582099999999</v>
      </c>
      <c r="K7122">
        <f>Tabela1[[#This Row],[water_fraction_f_x000D_]]*(Tabela1[[#This Row],[mass_flow_water_kgh]]+Tabela1[[#This Row],[mass_flow_triolein_kgh]])</f>
        <v>1074.5046005768129</v>
      </c>
      <c r="L7122" s="3">
        <f>Tabela1[[#This Row],[mass_flow_water_kgh]]-Tabela1[[#This Row],[water_flow_f]]</f>
        <v>185.49539942318711</v>
      </c>
    </row>
    <row r="7123" spans="1:12" x14ac:dyDescent="0.25">
      <c r="A7123">
        <v>3373</v>
      </c>
      <c r="B7123" s="4">
        <v>1489.0909099999999</v>
      </c>
      <c r="C7123">
        <v>8</v>
      </c>
      <c r="D7123" s="4">
        <v>54.090909099999998</v>
      </c>
      <c r="E7123" s="4">
        <v>3500</v>
      </c>
      <c r="F7123" s="4">
        <v>3359.1217799999999</v>
      </c>
      <c r="G7123">
        <v>0.85</v>
      </c>
      <c r="H7123">
        <v>2.7307828299999999E-3</v>
      </c>
      <c r="I7123" s="2">
        <f t="shared" si="111"/>
        <v>0.99678731431764711</v>
      </c>
      <c r="J7123">
        <v>0.26223918600000001</v>
      </c>
      <c r="K7123">
        <f>Tabela1[[#This Row],[water_fraction_f_x000D_]]*(Tabela1[[#This Row],[mass_flow_water_kgh]]+Tabela1[[#This Row],[mass_flow_triolein_kgh]])</f>
        <v>1308.3351391183992</v>
      </c>
      <c r="L7123" s="3">
        <f>Tabela1[[#This Row],[mass_flow_water_kgh]]-Tabela1[[#This Row],[water_flow_f]]</f>
        <v>180.75577088160071</v>
      </c>
    </row>
    <row r="7124" spans="1:12" x14ac:dyDescent="0.25">
      <c r="A7124">
        <v>11412</v>
      </c>
      <c r="B7124" s="4">
        <v>2061.8181800000002</v>
      </c>
      <c r="C7124">
        <v>14</v>
      </c>
      <c r="D7124" s="4">
        <v>48.636363600000003</v>
      </c>
      <c r="E7124" s="4">
        <v>4500</v>
      </c>
      <c r="F7124" s="4">
        <v>4318.4828900000002</v>
      </c>
      <c r="G7124">
        <v>0.85</v>
      </c>
      <c r="H7124">
        <v>2.7312727900000002E-3</v>
      </c>
      <c r="I7124" s="2">
        <f t="shared" si="111"/>
        <v>0.99678673789411765</v>
      </c>
      <c r="J7124">
        <v>0.27880117900000001</v>
      </c>
      <c r="K7124">
        <f>Tabela1[[#This Row],[water_fraction_f_x000D_]]*(Tabela1[[#This Row],[mass_flow_water_kgh]]+Tabela1[[#This Row],[mass_flow_triolein_kgh]])</f>
        <v>1829.4426449676344</v>
      </c>
      <c r="L7124" s="3">
        <f>Tabela1[[#This Row],[mass_flow_water_kgh]]-Tabela1[[#This Row],[water_flow_f]]</f>
        <v>232.37553503236586</v>
      </c>
    </row>
    <row r="7125" spans="1:12" x14ac:dyDescent="0.25">
      <c r="A7125">
        <v>5078</v>
      </c>
      <c r="B7125" s="4">
        <v>1603.63636</v>
      </c>
      <c r="C7125">
        <v>10</v>
      </c>
      <c r="D7125" s="4">
        <v>50.454545500000002</v>
      </c>
      <c r="E7125" s="4">
        <v>3590.9090900000001</v>
      </c>
      <c r="F7125" s="4">
        <v>3446.1709099999998</v>
      </c>
      <c r="G7125">
        <v>0.85</v>
      </c>
      <c r="H7125">
        <v>2.73128716E-3</v>
      </c>
      <c r="I7125" s="2">
        <f t="shared" si="111"/>
        <v>0.99678672098823529</v>
      </c>
      <c r="J7125">
        <v>0.273016851</v>
      </c>
      <c r="K7125">
        <f>Tabela1[[#This Row],[water_fraction_f_x000D_]]*(Tabela1[[#This Row],[mass_flow_water_kgh]]+Tabela1[[#This Row],[mass_flow_triolein_kgh]])</f>
        <v>1418.1984411353778</v>
      </c>
      <c r="L7125" s="3">
        <f>Tabela1[[#This Row],[mass_flow_water_kgh]]-Tabela1[[#This Row],[water_flow_f]]</f>
        <v>185.43791886462213</v>
      </c>
    </row>
    <row r="7126" spans="1:12" x14ac:dyDescent="0.25">
      <c r="A7126">
        <v>969</v>
      </c>
      <c r="B7126" s="4">
        <v>1260</v>
      </c>
      <c r="C7126">
        <v>11</v>
      </c>
      <c r="D7126" s="4">
        <v>59.545454499999998</v>
      </c>
      <c r="E7126" s="4">
        <v>4227.2727299999997</v>
      </c>
      <c r="F7126" s="4">
        <v>4058.5143800000001</v>
      </c>
      <c r="G7126">
        <v>0.85</v>
      </c>
      <c r="H7126">
        <v>2.7334664599999998E-3</v>
      </c>
      <c r="I7126" s="2">
        <f t="shared" si="111"/>
        <v>0.99678415710588242</v>
      </c>
      <c r="J7126">
        <v>0.189820295</v>
      </c>
      <c r="K7126">
        <f>Tabela1[[#This Row],[water_fraction_f_x000D_]]*(Tabela1[[#This Row],[mass_flow_water_kgh]]+Tabela1[[#This Row],[mass_flow_triolein_kgh]])</f>
        <v>1041.5957283540554</v>
      </c>
      <c r="L7126" s="3">
        <f>Tabela1[[#This Row],[mass_flow_water_kgh]]-Tabela1[[#This Row],[water_flow_f]]</f>
        <v>218.40427164594462</v>
      </c>
    </row>
    <row r="7127" spans="1:12" x14ac:dyDescent="0.25">
      <c r="A7127">
        <v>13841</v>
      </c>
      <c r="B7127" s="4">
        <v>2290.9090900000001</v>
      </c>
      <c r="C7127">
        <v>11</v>
      </c>
      <c r="D7127" s="4">
        <v>46.818181799999998</v>
      </c>
      <c r="E7127" s="4">
        <v>3863.63636</v>
      </c>
      <c r="F7127" s="4">
        <v>3706.41401</v>
      </c>
      <c r="G7127">
        <v>0.85</v>
      </c>
      <c r="H7127">
        <v>2.7335435099999999E-3</v>
      </c>
      <c r="I7127" s="2">
        <f t="shared" si="111"/>
        <v>0.99678406645882356</v>
      </c>
      <c r="J7127">
        <v>0.33982727299999999</v>
      </c>
      <c r="K7127">
        <f>Tabela1[[#This Row],[water_fraction_f_x000D_]]*(Tabela1[[#This Row],[mass_flow_water_kgh]]+Tabela1[[#This Row],[mass_flow_triolein_kgh]])</f>
        <v>2091.4823968280575</v>
      </c>
      <c r="L7127" s="3">
        <f>Tabela1[[#This Row],[mass_flow_water_kgh]]-Tabela1[[#This Row],[water_flow_f]]</f>
        <v>199.42669317194259</v>
      </c>
    </row>
    <row r="7128" spans="1:12" x14ac:dyDescent="0.25">
      <c r="A7128">
        <v>1390</v>
      </c>
      <c r="B7128" s="4">
        <v>1260</v>
      </c>
      <c r="C7128">
        <v>14</v>
      </c>
      <c r="D7128" s="4">
        <v>57.7272727</v>
      </c>
      <c r="E7128" s="4">
        <v>4318.1818199999998</v>
      </c>
      <c r="F7128" s="4">
        <v>4145.8628900000003</v>
      </c>
      <c r="G7128">
        <v>0.85</v>
      </c>
      <c r="H7128">
        <v>2.7338895400000002E-3</v>
      </c>
      <c r="I7128" s="2">
        <f t="shared" si="111"/>
        <v>0.99678365936470592</v>
      </c>
      <c r="J7128">
        <v>0.18588395199999999</v>
      </c>
      <c r="K7128">
        <f>Tabela1[[#This Row],[water_fraction_f_x000D_]]*(Tabela1[[#This Row],[mass_flow_water_kgh]]+Tabela1[[#This Row],[mass_flow_triolein_kgh]])</f>
        <v>1036.8944816761525</v>
      </c>
      <c r="L7128" s="3">
        <f>Tabela1[[#This Row],[mass_flow_water_kgh]]-Tabela1[[#This Row],[water_flow_f]]</f>
        <v>223.10551832384749</v>
      </c>
    </row>
    <row r="7129" spans="1:12" x14ac:dyDescent="0.25">
      <c r="A7129">
        <v>12269</v>
      </c>
      <c r="B7129" s="4">
        <v>2176.36364</v>
      </c>
      <c r="C7129">
        <v>10</v>
      </c>
      <c r="D7129" s="4">
        <v>48.636363600000003</v>
      </c>
      <c r="E7129" s="4">
        <v>3863.63636</v>
      </c>
      <c r="F7129" s="4">
        <v>3706.7081800000001</v>
      </c>
      <c r="G7129">
        <v>0.85</v>
      </c>
      <c r="H7129">
        <v>2.7344928000000001E-3</v>
      </c>
      <c r="I7129" s="2">
        <f t="shared" si="111"/>
        <v>0.99678294964705882</v>
      </c>
      <c r="J7129">
        <v>0.32730433399999997</v>
      </c>
      <c r="K7129">
        <f>Tabela1[[#This Row],[water_fraction_f_x000D_]]*(Tabela1[[#This Row],[mass_flow_water_kgh]]+Tabela1[[#This Row],[mass_flow_triolein_kgh]])</f>
        <v>1976.9181773599998</v>
      </c>
      <c r="L7129" s="3">
        <f>Tabela1[[#This Row],[mass_flow_water_kgh]]-Tabela1[[#This Row],[water_flow_f]]</f>
        <v>199.44546264000019</v>
      </c>
    </row>
    <row r="7130" spans="1:12" x14ac:dyDescent="0.25">
      <c r="A7130">
        <v>2120</v>
      </c>
      <c r="B7130" s="4">
        <v>1374.5454500000001</v>
      </c>
      <c r="C7130">
        <v>9</v>
      </c>
      <c r="D7130" s="4">
        <v>59.545454499999998</v>
      </c>
      <c r="E7130" s="4">
        <v>4136.3636399999996</v>
      </c>
      <c r="F7130" s="4">
        <v>3970.85709</v>
      </c>
      <c r="G7130">
        <v>0.85</v>
      </c>
      <c r="H7130">
        <v>2.7347693899999999E-3</v>
      </c>
      <c r="I7130" s="2">
        <f t="shared" si="111"/>
        <v>0.99678262424705888</v>
      </c>
      <c r="J7130">
        <v>0.21064802499999999</v>
      </c>
      <c r="K7130">
        <f>Tabela1[[#This Row],[water_fraction_f_x000D_]]*(Tabela1[[#This Row],[mass_flow_water_kgh]]+Tabela1[[#This Row],[mass_flow_triolein_kgh]])</f>
        <v>1160.8621157630471</v>
      </c>
      <c r="L7130" s="3">
        <f>Tabela1[[#This Row],[mass_flow_water_kgh]]-Tabela1[[#This Row],[water_flow_f]]</f>
        <v>213.68333423695299</v>
      </c>
    </row>
    <row r="7131" spans="1:12" x14ac:dyDescent="0.25">
      <c r="A7131">
        <v>11991</v>
      </c>
      <c r="B7131" s="4">
        <v>2176.36364</v>
      </c>
      <c r="C7131">
        <v>8</v>
      </c>
      <c r="D7131" s="4">
        <v>50.454545500000002</v>
      </c>
      <c r="E7131" s="4">
        <v>3681.8181800000002</v>
      </c>
      <c r="F7131" s="4">
        <v>3532.0025900000001</v>
      </c>
      <c r="G7131">
        <v>0.85</v>
      </c>
      <c r="H7131">
        <v>2.7352486699999999E-3</v>
      </c>
      <c r="I7131" s="2">
        <f t="shared" si="111"/>
        <v>0.99678206038823536</v>
      </c>
      <c r="J7131">
        <v>0.33906786700000002</v>
      </c>
      <c r="K7131">
        <f>Tabela1[[#This Row],[water_fraction_f_x000D_]]*(Tabela1[[#This Row],[mass_flow_water_kgh]]+Tabela1[[#This Row],[mass_flow_triolein_kgh]])</f>
        <v>1986.3212142055779</v>
      </c>
      <c r="L7131" s="3">
        <f>Tabela1[[#This Row],[mass_flow_water_kgh]]-Tabela1[[#This Row],[water_flow_f]]</f>
        <v>190.04242579442212</v>
      </c>
    </row>
    <row r="7132" spans="1:12" x14ac:dyDescent="0.25">
      <c r="A7132">
        <v>15720</v>
      </c>
      <c r="B7132" s="4">
        <v>2405.4545499999999</v>
      </c>
      <c r="C7132">
        <v>14</v>
      </c>
      <c r="D7132" s="4">
        <v>46.818181799999998</v>
      </c>
      <c r="E7132" s="4">
        <v>4500</v>
      </c>
      <c r="F7132" s="4">
        <v>4317.5571600000003</v>
      </c>
      <c r="G7132">
        <v>0.85</v>
      </c>
      <c r="H7132">
        <v>2.7354341799999998E-3</v>
      </c>
      <c r="I7132" s="2">
        <f t="shared" si="111"/>
        <v>0.99678184214117649</v>
      </c>
      <c r="J7132">
        <v>0.31469877000000002</v>
      </c>
      <c r="K7132">
        <f>Tabela1[[#This Row],[water_fraction_f_x000D_]]*(Tabela1[[#This Row],[mass_flow_water_kgh]]+Tabela1[[#This Row],[mass_flow_triolein_kgh]])</f>
        <v>2173.1380531759037</v>
      </c>
      <c r="L7132" s="3">
        <f>Tabela1[[#This Row],[mass_flow_water_kgh]]-Tabela1[[#This Row],[water_flow_f]]</f>
        <v>232.31649682409625</v>
      </c>
    </row>
    <row r="7133" spans="1:12" x14ac:dyDescent="0.25">
      <c r="A7133">
        <v>3548</v>
      </c>
      <c r="B7133" s="4">
        <v>1489.0909099999999</v>
      </c>
      <c r="C7133">
        <v>9</v>
      </c>
      <c r="D7133" s="4">
        <v>57.7272727</v>
      </c>
      <c r="E7133" s="4">
        <v>4136.3636399999996</v>
      </c>
      <c r="F7133" s="4">
        <v>3970.5527999999999</v>
      </c>
      <c r="G7133">
        <v>0.85</v>
      </c>
      <c r="H7133">
        <v>2.7356057699999999E-3</v>
      </c>
      <c r="I7133" s="2">
        <f t="shared" si="111"/>
        <v>0.99678164027058824</v>
      </c>
      <c r="J7133">
        <v>0.22672425299999999</v>
      </c>
      <c r="K7133">
        <f>Tabela1[[#This Row],[water_fraction_f_x000D_]]*(Tabela1[[#This Row],[mass_flow_water_kgh]]+Tabela1[[#This Row],[mass_flow_triolein_kgh]])</f>
        <v>1275.4269806342008</v>
      </c>
      <c r="L7133" s="3">
        <f>Tabela1[[#This Row],[mass_flow_water_kgh]]-Tabela1[[#This Row],[water_flow_f]]</f>
        <v>213.66392936579905</v>
      </c>
    </row>
    <row r="7134" spans="1:12" x14ac:dyDescent="0.25">
      <c r="A7134">
        <v>2092</v>
      </c>
      <c r="B7134" s="4">
        <v>1374.5454500000001</v>
      </c>
      <c r="C7134">
        <v>9</v>
      </c>
      <c r="D7134" s="4">
        <v>55.909090900000002</v>
      </c>
      <c r="E7134" s="4">
        <v>3772.7272699999999</v>
      </c>
      <c r="F7134" s="4">
        <v>3621.4442199999999</v>
      </c>
      <c r="G7134">
        <v>0.85</v>
      </c>
      <c r="H7134">
        <v>2.7368549300000001E-3</v>
      </c>
      <c r="I7134" s="2">
        <f t="shared" si="111"/>
        <v>0.99678017067058822</v>
      </c>
      <c r="J7134">
        <v>0.22918317199999999</v>
      </c>
      <c r="K7134">
        <f>Tabela1[[#This Row],[water_fraction_f_x000D_]]*(Tabela1[[#This Row],[mass_flow_water_kgh]]+Tabela1[[#This Row],[mass_flow_triolein_kgh]])</f>
        <v>1179.6682891186679</v>
      </c>
      <c r="L7134" s="3">
        <f>Tabela1[[#This Row],[mass_flow_water_kgh]]-Tabela1[[#This Row],[water_flow_f]]</f>
        <v>194.8771608813322</v>
      </c>
    </row>
    <row r="7135" spans="1:12" x14ac:dyDescent="0.25">
      <c r="A7135">
        <v>3826</v>
      </c>
      <c r="B7135" s="4">
        <v>1489.0909099999999</v>
      </c>
      <c r="C7135">
        <v>11</v>
      </c>
      <c r="D7135" s="4">
        <v>55.909090900000002</v>
      </c>
      <c r="E7135" s="4">
        <v>4318.1818199999998</v>
      </c>
      <c r="F7135" s="4">
        <v>4145.2449900000001</v>
      </c>
      <c r="G7135">
        <v>0.85</v>
      </c>
      <c r="H7135">
        <v>2.73721833E-3</v>
      </c>
      <c r="I7135" s="2">
        <f t="shared" si="111"/>
        <v>0.99677974314117657</v>
      </c>
      <c r="J7135">
        <v>0.21800677500000001</v>
      </c>
      <c r="K7135">
        <f>Tabela1[[#This Row],[water_fraction_f_x000D_]]*(Tabela1[[#This Row],[mass_flow_water_kgh]]+Tabela1[[#This Row],[mass_flow_triolein_kgh]])</f>
        <v>1266.0247994127458</v>
      </c>
      <c r="L7135" s="3">
        <f>Tabela1[[#This Row],[mass_flow_water_kgh]]-Tabela1[[#This Row],[water_flow_f]]</f>
        <v>223.06611058725412</v>
      </c>
    </row>
    <row r="7136" spans="1:12" x14ac:dyDescent="0.25">
      <c r="A7136">
        <v>4710</v>
      </c>
      <c r="B7136" s="4">
        <v>1603.63636</v>
      </c>
      <c r="C7136">
        <v>7</v>
      </c>
      <c r="D7136" s="4">
        <v>59.545454499999998</v>
      </c>
      <c r="E7136" s="4">
        <v>3954.5454500000001</v>
      </c>
      <c r="F7136" s="4">
        <v>3795.5428999999999</v>
      </c>
      <c r="G7136">
        <v>0.85</v>
      </c>
      <c r="H7136">
        <v>2.7372703900000002E-3</v>
      </c>
      <c r="I7136" s="2">
        <f t="shared" si="111"/>
        <v>0.99677968189411759</v>
      </c>
      <c r="J7136">
        <v>0.25177205800000002</v>
      </c>
      <c r="K7136">
        <f>Tabela1[[#This Row],[water_fraction_f_x000D_]]*(Tabela1[[#This Row],[mass_flow_water_kgh]]+Tabela1[[#This Row],[mass_flow_triolein_kgh]])</f>
        <v>1399.3948730418651</v>
      </c>
      <c r="L7136" s="3">
        <f>Tabela1[[#This Row],[mass_flow_water_kgh]]-Tabela1[[#This Row],[water_flow_f]]</f>
        <v>204.24148695813483</v>
      </c>
    </row>
    <row r="7137" spans="1:12" x14ac:dyDescent="0.25">
      <c r="A7137">
        <v>1114</v>
      </c>
      <c r="B7137" s="4">
        <v>1260</v>
      </c>
      <c r="C7137">
        <v>12</v>
      </c>
      <c r="D7137" s="4">
        <v>59.545454499999998</v>
      </c>
      <c r="E7137" s="4">
        <v>4318.1818199999998</v>
      </c>
      <c r="F7137" s="4">
        <v>4145.8433299999997</v>
      </c>
      <c r="G7137">
        <v>0.85</v>
      </c>
      <c r="H7137">
        <v>2.73755403E-3</v>
      </c>
      <c r="I7137" s="2">
        <f t="shared" si="111"/>
        <v>0.99677934820000003</v>
      </c>
      <c r="J7137">
        <v>0.18588417600000001</v>
      </c>
      <c r="K7137">
        <f>Tabela1[[#This Row],[water_fraction_f_x000D_]]*(Tabela1[[#This Row],[mass_flow_water_kgh]]+Tabela1[[#This Row],[mass_flow_triolein_kgh]])</f>
        <v>1036.8957311888803</v>
      </c>
      <c r="L7137" s="3">
        <f>Tabela1[[#This Row],[mass_flow_water_kgh]]-Tabela1[[#This Row],[water_flow_f]]</f>
        <v>223.10426881111971</v>
      </c>
    </row>
    <row r="7138" spans="1:12" x14ac:dyDescent="0.25">
      <c r="A7138">
        <v>3680</v>
      </c>
      <c r="B7138" s="4">
        <v>1489.0909099999999</v>
      </c>
      <c r="C7138">
        <v>10</v>
      </c>
      <c r="D7138" s="4">
        <v>55.909090900000002</v>
      </c>
      <c r="E7138" s="4">
        <v>4136.3636399999996</v>
      </c>
      <c r="F7138" s="4">
        <v>3970.5350400000002</v>
      </c>
      <c r="G7138">
        <v>0.85</v>
      </c>
      <c r="H7138">
        <v>2.73890484E-3</v>
      </c>
      <c r="I7138" s="2">
        <f t="shared" si="111"/>
        <v>0.9967777590117648</v>
      </c>
      <c r="J7138">
        <v>0.22672445399999999</v>
      </c>
      <c r="K7138">
        <f>Tabela1[[#This Row],[water_fraction_f_x000D_]]*(Tabela1[[#This Row],[mass_flow_water_kgh]]+Tabela1[[#This Row],[mass_flow_triolein_kgh]])</f>
        <v>1275.4281113505656</v>
      </c>
      <c r="L7138" s="3">
        <f>Tabela1[[#This Row],[mass_flow_water_kgh]]-Tabela1[[#This Row],[water_flow_f]]</f>
        <v>213.66279864943431</v>
      </c>
    </row>
    <row r="7139" spans="1:12" x14ac:dyDescent="0.25">
      <c r="A7139">
        <v>6534</v>
      </c>
      <c r="B7139" s="4">
        <v>1718.18182</v>
      </c>
      <c r="C7139">
        <v>10</v>
      </c>
      <c r="D7139" s="4">
        <v>52.2727273</v>
      </c>
      <c r="E7139" s="4">
        <v>3954.5454500000001</v>
      </c>
      <c r="F7139" s="4">
        <v>3795.2327599999999</v>
      </c>
      <c r="G7139">
        <v>0.85</v>
      </c>
      <c r="H7139">
        <v>2.73912625E-3</v>
      </c>
      <c r="I7139" s="2">
        <f t="shared" si="111"/>
        <v>0.99677749852941178</v>
      </c>
      <c r="J7139">
        <v>0.26688399400000001</v>
      </c>
      <c r="K7139">
        <f>Tabela1[[#This Row],[water_fraction_f_x000D_]]*(Tabela1[[#This Row],[mass_flow_water_kgh]]+Tabela1[[#This Row],[mass_flow_triolein_kgh]])</f>
        <v>1513.9601106903165</v>
      </c>
      <c r="L7139" s="3">
        <f>Tabela1[[#This Row],[mass_flow_water_kgh]]-Tabela1[[#This Row],[water_flow_f]]</f>
        <v>204.22170930968355</v>
      </c>
    </row>
    <row r="7140" spans="1:12" x14ac:dyDescent="0.25">
      <c r="A7140">
        <v>6417</v>
      </c>
      <c r="B7140" s="4">
        <v>1718.18182</v>
      </c>
      <c r="C7140">
        <v>9</v>
      </c>
      <c r="D7140" s="4">
        <v>55.909090900000002</v>
      </c>
      <c r="E7140" s="4">
        <v>4227.2727299999997</v>
      </c>
      <c r="F7140" s="4">
        <v>4057.2828500000001</v>
      </c>
      <c r="G7140">
        <v>0.85</v>
      </c>
      <c r="H7140">
        <v>2.7392535999999999E-3</v>
      </c>
      <c r="I7140" s="2">
        <f t="shared" si="111"/>
        <v>0.9967773487058823</v>
      </c>
      <c r="J7140">
        <v>0.25226937300000002</v>
      </c>
      <c r="K7140">
        <f>Tabela1[[#This Row],[water_fraction_f_x000D_]]*(Tabela1[[#This Row],[mass_flow_water_kgh]]+Tabela1[[#This Row],[mass_flow_triolein_kgh]])</f>
        <v>1499.856091528497</v>
      </c>
      <c r="L7140" s="3">
        <f>Tabela1[[#This Row],[mass_flow_water_kgh]]-Tabela1[[#This Row],[water_flow_f]]</f>
        <v>218.325728471503</v>
      </c>
    </row>
    <row r="7141" spans="1:12" x14ac:dyDescent="0.25">
      <c r="A7141">
        <v>9533</v>
      </c>
      <c r="B7141" s="4">
        <v>1947.2727299999999</v>
      </c>
      <c r="C7141">
        <v>11</v>
      </c>
      <c r="D7141" s="4">
        <v>48.636363600000003</v>
      </c>
      <c r="E7141" s="4">
        <v>3863.63636</v>
      </c>
      <c r="F7141" s="4">
        <v>3707.2798899999998</v>
      </c>
      <c r="G7141">
        <v>0.85</v>
      </c>
      <c r="H7141">
        <v>2.73949548E-3</v>
      </c>
      <c r="I7141" s="2">
        <f t="shared" si="111"/>
        <v>0.99677706414117651</v>
      </c>
      <c r="J7141">
        <v>0.30077751699999999</v>
      </c>
      <c r="K7141">
        <f>Tabela1[[#This Row],[water_fraction_f_x000D_]]*(Tabela1[[#This Row],[mass_flow_water_kgh]]+Tabela1[[#This Row],[mass_flow_triolein_kgh]])</f>
        <v>1747.7908076029296</v>
      </c>
      <c r="L7141" s="3">
        <f>Tabela1[[#This Row],[mass_flow_water_kgh]]-Tabela1[[#This Row],[water_flow_f]]</f>
        <v>199.48192239707032</v>
      </c>
    </row>
    <row r="7142" spans="1:12" x14ac:dyDescent="0.25">
      <c r="A7142">
        <v>5268</v>
      </c>
      <c r="B7142" s="4">
        <v>1603.63636</v>
      </c>
      <c r="C7142">
        <v>11</v>
      </c>
      <c r="D7142" s="4">
        <v>55.909090900000002</v>
      </c>
      <c r="E7142" s="4">
        <v>4500</v>
      </c>
      <c r="F7142" s="4">
        <v>4319.6324000000004</v>
      </c>
      <c r="G7142">
        <v>0.85</v>
      </c>
      <c r="H7142">
        <v>2.7395139100000001E-3</v>
      </c>
      <c r="I7142" s="2">
        <f t="shared" si="111"/>
        <v>0.99677704245882348</v>
      </c>
      <c r="J7142">
        <v>0.224650918</v>
      </c>
      <c r="K7142">
        <f>Tabela1[[#This Row],[water_fraction_f_x000D_]]*(Tabela1[[#This Row],[mass_flow_water_kgh]]+Tabela1[[#This Row],[mass_flow_triolein_kgh]])</f>
        <v>1371.1875114121785</v>
      </c>
      <c r="L7142" s="3">
        <f>Tabela1[[#This Row],[mass_flow_water_kgh]]-Tabela1[[#This Row],[water_flow_f]]</f>
        <v>232.44884858782143</v>
      </c>
    </row>
    <row r="7143" spans="1:12" x14ac:dyDescent="0.25">
      <c r="A7143">
        <v>4103</v>
      </c>
      <c r="B7143" s="4">
        <v>1489.0909099999999</v>
      </c>
      <c r="C7143">
        <v>13</v>
      </c>
      <c r="D7143" s="4">
        <v>54.090909099999998</v>
      </c>
      <c r="E7143" s="4">
        <v>4409.0909099999999</v>
      </c>
      <c r="F7143" s="4">
        <v>4232.5811199999998</v>
      </c>
      <c r="G7143">
        <v>0.85</v>
      </c>
      <c r="H7143">
        <v>2.7397532200000001E-3</v>
      </c>
      <c r="I7143" s="2">
        <f t="shared" si="111"/>
        <v>0.99677676091764711</v>
      </c>
      <c r="J7143">
        <v>0.21384968900000001</v>
      </c>
      <c r="K7143">
        <f>Tabela1[[#This Row],[water_fraction_f_x000D_]]*(Tabela1[[#This Row],[mass_flow_water_kgh]]+Tabela1[[#This Row],[mass_flow_triolein_kgh]])</f>
        <v>1261.3243478724539</v>
      </c>
      <c r="L7143" s="3">
        <f>Tabela1[[#This Row],[mass_flow_water_kgh]]-Tabela1[[#This Row],[water_flow_f]]</f>
        <v>227.76656212754597</v>
      </c>
    </row>
    <row r="7144" spans="1:12" x14ac:dyDescent="0.25">
      <c r="A7144">
        <v>7697</v>
      </c>
      <c r="B7144" s="4">
        <v>1832.7272700000001</v>
      </c>
      <c r="C7144">
        <v>8</v>
      </c>
      <c r="D7144" s="4">
        <v>54.090909099999998</v>
      </c>
      <c r="E7144" s="4">
        <v>3863.63636</v>
      </c>
      <c r="F7144" s="4">
        <v>3707.57825</v>
      </c>
      <c r="G7144">
        <v>0.85</v>
      </c>
      <c r="H7144">
        <v>2.7398525999999999E-3</v>
      </c>
      <c r="I7144" s="2">
        <f t="shared" si="111"/>
        <v>0.99677664399999999</v>
      </c>
      <c r="J7144">
        <v>0.28671384599999999</v>
      </c>
      <c r="K7144">
        <f>Tabela1[[#This Row],[water_fraction_f_x000D_]]*(Tabela1[[#This Row],[mass_flow_water_kgh]]+Tabela1[[#This Row],[mass_flow_triolein_kgh]])</f>
        <v>1633.2263245718209</v>
      </c>
      <c r="L7144" s="3">
        <f>Tabela1[[#This Row],[mass_flow_water_kgh]]-Tabela1[[#This Row],[water_flow_f]]</f>
        <v>199.50094542817919</v>
      </c>
    </row>
    <row r="7145" spans="1:12" x14ac:dyDescent="0.25">
      <c r="A7145">
        <v>5355</v>
      </c>
      <c r="B7145" s="4">
        <v>1603.63636</v>
      </c>
      <c r="C7145">
        <v>12</v>
      </c>
      <c r="D7145" s="4">
        <v>48.636363600000003</v>
      </c>
      <c r="E7145" s="4">
        <v>3681.8181800000002</v>
      </c>
      <c r="F7145" s="4">
        <v>3533.4774000000002</v>
      </c>
      <c r="G7145">
        <v>0.85</v>
      </c>
      <c r="H7145">
        <v>2.7400779299999998E-3</v>
      </c>
      <c r="I7145" s="2">
        <f t="shared" si="111"/>
        <v>0.99677637890588233</v>
      </c>
      <c r="J7145">
        <v>0.26743203799999998</v>
      </c>
      <c r="K7145">
        <f>Tabela1[[#This Row],[water_fraction_f_x000D_]]*(Tabela1[[#This Row],[mass_flow_water_kgh]]+Tabela1[[#This Row],[mass_flow_triolein_kgh]])</f>
        <v>1413.4998793885527</v>
      </c>
      <c r="L7145" s="3">
        <f>Tabela1[[#This Row],[mass_flow_water_kgh]]-Tabela1[[#This Row],[water_flow_f]]</f>
        <v>190.13648061144727</v>
      </c>
    </row>
    <row r="7146" spans="1:12" x14ac:dyDescent="0.25">
      <c r="A7146">
        <v>2398</v>
      </c>
      <c r="B7146" s="4">
        <v>1374.5454500000001</v>
      </c>
      <c r="C7146">
        <v>11</v>
      </c>
      <c r="D7146" s="4">
        <v>57.7272727</v>
      </c>
      <c r="E7146" s="4">
        <v>4318.1818199999998</v>
      </c>
      <c r="F7146" s="4">
        <v>4145.5255699999998</v>
      </c>
      <c r="G7146">
        <v>0.85</v>
      </c>
      <c r="H7146">
        <v>2.74079508E-3</v>
      </c>
      <c r="I7146" s="2">
        <f t="shared" si="111"/>
        <v>0.99677553519999995</v>
      </c>
      <c r="J7146">
        <v>0.202268859</v>
      </c>
      <c r="K7146">
        <f>Tabela1[[#This Row],[water_fraction_f_x000D_]]*(Tabela1[[#This Row],[mass_flow_water_kgh]]+Tabela1[[#This Row],[mass_flow_triolein_kgh]])</f>
        <v>1151.4614495010849</v>
      </c>
      <c r="L7146" s="3">
        <f>Tabela1[[#This Row],[mass_flow_water_kgh]]-Tabela1[[#This Row],[water_flow_f]]</f>
        <v>223.0840004989152</v>
      </c>
    </row>
    <row r="7147" spans="1:12" x14ac:dyDescent="0.25">
      <c r="A7147">
        <v>10843</v>
      </c>
      <c r="B7147" s="4">
        <v>2061.8181800000002</v>
      </c>
      <c r="C7147">
        <v>10</v>
      </c>
      <c r="D7147" s="4">
        <v>50.454545500000002</v>
      </c>
      <c r="E7147" s="4">
        <v>4045.4545499999999</v>
      </c>
      <c r="F7147" s="4">
        <v>3881.6635999999999</v>
      </c>
      <c r="G7147">
        <v>0.85</v>
      </c>
      <c r="H7147">
        <v>2.74231054E-3</v>
      </c>
      <c r="I7147" s="2">
        <f t="shared" si="111"/>
        <v>0.99677375230588239</v>
      </c>
      <c r="J7147">
        <v>0.30340118100000002</v>
      </c>
      <c r="K7147">
        <f>Tabela1[[#This Row],[water_fraction_f_x000D_]]*(Tabela1[[#This Row],[mass_flow_water_kgh]]+Tabela1[[#This Row],[mass_flow_triolein_kgh]])</f>
        <v>1852.9537589710944</v>
      </c>
      <c r="L7147" s="3">
        <f>Tabela1[[#This Row],[mass_flow_water_kgh]]-Tabela1[[#This Row],[water_flow_f]]</f>
        <v>208.86442102890578</v>
      </c>
    </row>
    <row r="7148" spans="1:12" x14ac:dyDescent="0.25">
      <c r="A7148">
        <v>10813</v>
      </c>
      <c r="B7148" s="4">
        <v>2061.8181800000002</v>
      </c>
      <c r="C7148">
        <v>10</v>
      </c>
      <c r="D7148" s="4">
        <v>46.818181799999998</v>
      </c>
      <c r="E7148" s="4">
        <v>3500</v>
      </c>
      <c r="F7148" s="4">
        <v>3357.5635299999999</v>
      </c>
      <c r="G7148">
        <v>0.85</v>
      </c>
      <c r="H7148">
        <v>2.7423299300000001E-3</v>
      </c>
      <c r="I7148" s="2">
        <f t="shared" si="111"/>
        <v>0.99677372949411769</v>
      </c>
      <c r="J7148">
        <v>0.338227848</v>
      </c>
      <c r="K7148">
        <f>Tabela1[[#This Row],[water_fraction_f_x000D_]]*(Tabela1[[#This Row],[mass_flow_water_kgh]]+Tabela1[[#This Row],[mass_flow_triolein_kgh]])</f>
        <v>1881.1617939886767</v>
      </c>
      <c r="L7148" s="3">
        <f>Tabela1[[#This Row],[mass_flow_water_kgh]]-Tabela1[[#This Row],[water_flow_f]]</f>
        <v>180.65638601132355</v>
      </c>
    </row>
    <row r="7149" spans="1:12" x14ac:dyDescent="0.25">
      <c r="A7149">
        <v>5676</v>
      </c>
      <c r="B7149" s="4">
        <v>1603.63636</v>
      </c>
      <c r="C7149">
        <v>14</v>
      </c>
      <c r="D7149" s="4">
        <v>52.2727273</v>
      </c>
      <c r="E7149" s="4">
        <v>4500</v>
      </c>
      <c r="F7149" s="4">
        <v>4319.6023299999997</v>
      </c>
      <c r="G7149">
        <v>0.85</v>
      </c>
      <c r="H7149">
        <v>2.7446613500000001E-3</v>
      </c>
      <c r="I7149" s="2">
        <f t="shared" si="111"/>
        <v>0.99677098664705888</v>
      </c>
      <c r="J7149">
        <v>0.22465123300000001</v>
      </c>
      <c r="K7149">
        <f>Tabela1[[#This Row],[water_fraction_f_x000D_]]*(Tabela1[[#This Row],[mass_flow_water_kgh]]+Tabela1[[#This Row],[mass_flow_triolein_kgh]])</f>
        <v>1371.1894340576321</v>
      </c>
      <c r="L7149" s="3">
        <f>Tabela1[[#This Row],[mass_flow_water_kgh]]-Tabela1[[#This Row],[water_flow_f]]</f>
        <v>232.4469259423679</v>
      </c>
    </row>
    <row r="7150" spans="1:12" x14ac:dyDescent="0.25">
      <c r="A7150">
        <v>12692</v>
      </c>
      <c r="B7150" s="4">
        <v>2176.36364</v>
      </c>
      <c r="C7150">
        <v>13</v>
      </c>
      <c r="D7150" s="4">
        <v>46.818181799999998</v>
      </c>
      <c r="E7150" s="4">
        <v>4136.3636399999996</v>
      </c>
      <c r="F7150" s="4">
        <v>3968.6939900000002</v>
      </c>
      <c r="G7150">
        <v>0.85</v>
      </c>
      <c r="H7150">
        <v>2.7454523500000001E-3</v>
      </c>
      <c r="I7150" s="2">
        <f t="shared" si="111"/>
        <v>0.99677005605882352</v>
      </c>
      <c r="J7150">
        <v>0.31093031199999999</v>
      </c>
      <c r="K7150">
        <f>Tabela1[[#This Row],[water_fraction_f_x000D_]]*(Tabela1[[#This Row],[mass_flow_water_kgh]]+Tabela1[[#This Row],[mass_flow_triolein_kgh]])</f>
        <v>1962.8182627413109</v>
      </c>
      <c r="L7150" s="3">
        <f>Tabela1[[#This Row],[mass_flow_water_kgh]]-Tabela1[[#This Row],[water_flow_f]]</f>
        <v>213.54537725868909</v>
      </c>
    </row>
    <row r="7151" spans="1:12" x14ac:dyDescent="0.25">
      <c r="A7151">
        <v>796</v>
      </c>
      <c r="B7151" s="4">
        <v>1260</v>
      </c>
      <c r="C7151">
        <v>10</v>
      </c>
      <c r="D7151" s="4">
        <v>55.909090900000002</v>
      </c>
      <c r="E7151" s="4">
        <v>3772.7272699999999</v>
      </c>
      <c r="F7151" s="4">
        <v>3621.7020400000001</v>
      </c>
      <c r="G7151">
        <v>0.85</v>
      </c>
      <c r="H7151">
        <v>2.7456156299999999E-3</v>
      </c>
      <c r="I7151" s="2">
        <f t="shared" si="111"/>
        <v>0.9967698639647059</v>
      </c>
      <c r="J7151">
        <v>0.21163602500000001</v>
      </c>
      <c r="K7151">
        <f>Tabela1[[#This Row],[water_fraction_f_x000D_]]*(Tabela1[[#This Row],[mass_flow_water_kgh]]+Tabela1[[#This Row],[mass_flow_triolein_kgh]])</f>
        <v>1065.1063943319016</v>
      </c>
      <c r="L7151" s="3">
        <f>Tabela1[[#This Row],[mass_flow_water_kgh]]-Tabela1[[#This Row],[water_flow_f]]</f>
        <v>194.89360566809842</v>
      </c>
    </row>
    <row r="7152" spans="1:12" x14ac:dyDescent="0.25">
      <c r="A7152">
        <v>7445</v>
      </c>
      <c r="B7152" s="4">
        <v>1832.7272700000001</v>
      </c>
      <c r="C7152">
        <v>6</v>
      </c>
      <c r="D7152" s="4">
        <v>59.545454499999998</v>
      </c>
      <c r="E7152" s="4">
        <v>3863.63636</v>
      </c>
      <c r="F7152" s="4">
        <v>3707.5437299999999</v>
      </c>
      <c r="G7152">
        <v>0.85</v>
      </c>
      <c r="H7152">
        <v>2.7461852299999999E-3</v>
      </c>
      <c r="I7152" s="2">
        <f t="shared" si="111"/>
        <v>0.99676919384705875</v>
      </c>
      <c r="J7152">
        <v>0.28671423200000001</v>
      </c>
      <c r="K7152">
        <f>Tabela1[[#This Row],[water_fraction_f_x000D_]]*(Tabela1[[#This Row],[mass_flow_water_kgh]]+Tabela1[[#This Row],[mass_flow_triolein_kgh]])</f>
        <v>1633.2285233681821</v>
      </c>
      <c r="L7152" s="3">
        <f>Tabela1[[#This Row],[mass_flow_water_kgh]]-Tabela1[[#This Row],[water_flow_f]]</f>
        <v>199.49874663181799</v>
      </c>
    </row>
    <row r="7153" spans="1:12" x14ac:dyDescent="0.25">
      <c r="A7153">
        <v>10959</v>
      </c>
      <c r="B7153" s="4">
        <v>2061.8181800000002</v>
      </c>
      <c r="C7153">
        <v>11</v>
      </c>
      <c r="D7153" s="4">
        <v>46.818181799999998</v>
      </c>
      <c r="E7153" s="4">
        <v>3681.8181800000002</v>
      </c>
      <c r="F7153" s="4">
        <v>3532.2400499999999</v>
      </c>
      <c r="G7153">
        <v>0.85</v>
      </c>
      <c r="H7153">
        <v>2.7465991200000001E-3</v>
      </c>
      <c r="I7153" s="2">
        <f t="shared" si="111"/>
        <v>0.99676870691764707</v>
      </c>
      <c r="J7153">
        <v>0.32588424700000002</v>
      </c>
      <c r="K7153">
        <f>Tabela1[[#This Row],[water_fraction_f_x000D_]]*(Tabela1[[#This Row],[mass_flow_water_kgh]]+Tabela1[[#This Row],[mass_flow_triolein_kgh]])</f>
        <v>1871.7606102204211</v>
      </c>
      <c r="L7153" s="3">
        <f>Tabela1[[#This Row],[mass_flow_water_kgh]]-Tabela1[[#This Row],[water_flow_f]]</f>
        <v>190.05756977957913</v>
      </c>
    </row>
    <row r="7154" spans="1:12" x14ac:dyDescent="0.25">
      <c r="A7154">
        <v>9679</v>
      </c>
      <c r="B7154" s="4">
        <v>1947.2727299999999</v>
      </c>
      <c r="C7154">
        <v>12</v>
      </c>
      <c r="D7154" s="4">
        <v>48.636363600000003</v>
      </c>
      <c r="E7154" s="4">
        <v>4045.4545499999999</v>
      </c>
      <c r="F7154" s="4">
        <v>3881.9297900000001</v>
      </c>
      <c r="G7154">
        <v>0.85</v>
      </c>
      <c r="H7154">
        <v>2.74831389E-3</v>
      </c>
      <c r="I7154" s="2">
        <f t="shared" si="111"/>
        <v>0.99676668954117653</v>
      </c>
      <c r="J7154">
        <v>0.29008350399999999</v>
      </c>
      <c r="K7154">
        <f>Tabela1[[#This Row],[water_fraction_f_x000D_]]*(Tabela1[[#This Row],[mass_flow_water_kgh]]+Tabela1[[#This Row],[mass_flow_triolein_kgh]])</f>
        <v>1738.3913278987891</v>
      </c>
      <c r="L7154" s="3">
        <f>Tabela1[[#This Row],[mass_flow_water_kgh]]-Tabela1[[#This Row],[water_flow_f]]</f>
        <v>208.88140210121082</v>
      </c>
    </row>
    <row r="7155" spans="1:12" x14ac:dyDescent="0.25">
      <c r="A7155">
        <v>8499</v>
      </c>
      <c r="B7155" s="4">
        <v>1832.7272700000001</v>
      </c>
      <c r="C7155">
        <v>14</v>
      </c>
      <c r="D7155" s="4">
        <v>45</v>
      </c>
      <c r="E7155" s="4">
        <v>3681.8181800000002</v>
      </c>
      <c r="F7155" s="4">
        <v>3532.8306899999998</v>
      </c>
      <c r="G7155">
        <v>0.85</v>
      </c>
      <c r="H7155">
        <v>2.7487855099999998E-3</v>
      </c>
      <c r="I7155" s="2">
        <f t="shared" si="111"/>
        <v>0.99676613469411768</v>
      </c>
      <c r="J7155">
        <v>0.29787260700000001</v>
      </c>
      <c r="K7155">
        <f>Tabela1[[#This Row],[water_fraction_f_x000D_]]*(Tabela1[[#This Row],[mass_flow_water_kgh]]+Tabela1[[#This Row],[mass_flow_triolein_kgh]])</f>
        <v>1642.6320296114884</v>
      </c>
      <c r="L7155" s="3">
        <f>Tabela1[[#This Row],[mass_flow_water_kgh]]-Tabela1[[#This Row],[water_flow_f]]</f>
        <v>190.09524038851168</v>
      </c>
    </row>
    <row r="7156" spans="1:12" x14ac:dyDescent="0.25">
      <c r="A7156">
        <v>14279</v>
      </c>
      <c r="B7156" s="4">
        <v>2290.9090900000001</v>
      </c>
      <c r="C7156">
        <v>14</v>
      </c>
      <c r="D7156" s="4">
        <v>46.818181799999998</v>
      </c>
      <c r="E7156" s="4">
        <v>4409.0909099999999</v>
      </c>
      <c r="F7156" s="4">
        <v>4230.4205199999997</v>
      </c>
      <c r="G7156">
        <v>0.85</v>
      </c>
      <c r="H7156">
        <v>2.7488322599999999E-3</v>
      </c>
      <c r="I7156" s="2">
        <f t="shared" si="111"/>
        <v>0.99676607969411768</v>
      </c>
      <c r="J7156">
        <v>0.30795228800000002</v>
      </c>
      <c r="K7156">
        <f>Tabela1[[#This Row],[water_fraction_f_x000D_]]*(Tabela1[[#This Row],[mass_flow_water_kgh]]+Tabela1[[#This Row],[mass_flow_triolein_kgh]])</f>
        <v>2063.2803296000002</v>
      </c>
      <c r="L7156" s="3">
        <f>Tabela1[[#This Row],[mass_flow_water_kgh]]-Tabela1[[#This Row],[water_flow_f]]</f>
        <v>227.62876039999992</v>
      </c>
    </row>
    <row r="7157" spans="1:12" x14ac:dyDescent="0.25">
      <c r="A7157">
        <v>5224</v>
      </c>
      <c r="B7157" s="4">
        <v>1603.63636</v>
      </c>
      <c r="C7157">
        <v>11</v>
      </c>
      <c r="D7157" s="4">
        <v>50.454545500000002</v>
      </c>
      <c r="E7157" s="4">
        <v>3772.7272699999999</v>
      </c>
      <c r="F7157" s="4">
        <v>3620.77781</v>
      </c>
      <c r="G7157">
        <v>0.85</v>
      </c>
      <c r="H7157">
        <v>2.7497517799999999E-3</v>
      </c>
      <c r="I7157" s="2">
        <f t="shared" si="111"/>
        <v>0.99676499790588236</v>
      </c>
      <c r="J7157">
        <v>0.26203616400000002</v>
      </c>
      <c r="K7157">
        <f>Tabela1[[#This Row],[water_fraction_f_x000D_]]*(Tabela1[[#This Row],[mass_flow_water_kgh]]+Tabela1[[#This Row],[mass_flow_triolein_kgh]])</f>
        <v>1408.8017018743153</v>
      </c>
      <c r="L7157" s="3">
        <f>Tabela1[[#This Row],[mass_flow_water_kgh]]-Tabela1[[#This Row],[water_flow_f]]</f>
        <v>194.83465812568465</v>
      </c>
    </row>
    <row r="7158" spans="1:12" x14ac:dyDescent="0.25">
      <c r="A7158">
        <v>6109</v>
      </c>
      <c r="B7158" s="4">
        <v>1718.18182</v>
      </c>
      <c r="C7158">
        <v>7</v>
      </c>
      <c r="D7158" s="4">
        <v>54.090909099999998</v>
      </c>
      <c r="E7158" s="4">
        <v>3500</v>
      </c>
      <c r="F7158" s="4">
        <v>3358.4268999999999</v>
      </c>
      <c r="G7158">
        <v>0.85</v>
      </c>
      <c r="H7158">
        <v>2.7500389699999998E-3</v>
      </c>
      <c r="I7158" s="2">
        <f t="shared" si="111"/>
        <v>0.99676466003529407</v>
      </c>
      <c r="J7158">
        <v>0.294637178</v>
      </c>
      <c r="K7158">
        <f>Tabela1[[#This Row],[water_fraction_f_x000D_]]*(Tabela1[[#This Row],[mass_flow_water_kgh]]+Tabela1[[#This Row],[mass_flow_triolein_kgh]])</f>
        <v>1537.4703657357038</v>
      </c>
      <c r="L7158" s="3">
        <f>Tabela1[[#This Row],[mass_flow_water_kgh]]-Tabela1[[#This Row],[water_flow_f]]</f>
        <v>180.71145426429621</v>
      </c>
    </row>
    <row r="7159" spans="1:12" x14ac:dyDescent="0.25">
      <c r="A7159">
        <v>1190</v>
      </c>
      <c r="B7159" s="4">
        <v>1260</v>
      </c>
      <c r="C7159">
        <v>13</v>
      </c>
      <c r="D7159" s="4">
        <v>50.454545500000002</v>
      </c>
      <c r="E7159" s="4">
        <v>3590.9090900000001</v>
      </c>
      <c r="F7159" s="4">
        <v>3446.9812499999998</v>
      </c>
      <c r="G7159">
        <v>0.85</v>
      </c>
      <c r="H7159">
        <v>2.7502216099999999E-3</v>
      </c>
      <c r="I7159" s="2">
        <f t="shared" si="111"/>
        <v>0.99676444516470586</v>
      </c>
      <c r="J7159">
        <v>0.221507016</v>
      </c>
      <c r="K7159">
        <f>Tabela1[[#This Row],[water_fraction_f_x000D_]]*(Tabela1[[#This Row],[mass_flow_water_kgh]]+Tabela1[[#This Row],[mass_flow_triolein_kgh]])</f>
        <v>1074.5103974131755</v>
      </c>
      <c r="L7159" s="3">
        <f>Tabela1[[#This Row],[mass_flow_water_kgh]]-Tabela1[[#This Row],[water_flow_f]]</f>
        <v>185.4896025868245</v>
      </c>
    </row>
    <row r="7160" spans="1:12" x14ac:dyDescent="0.25">
      <c r="A7160">
        <v>3505</v>
      </c>
      <c r="B7160" s="4">
        <v>1489.0909099999999</v>
      </c>
      <c r="C7160">
        <v>9</v>
      </c>
      <c r="D7160" s="4">
        <v>52.2727273</v>
      </c>
      <c r="E7160" s="4">
        <v>3500</v>
      </c>
      <c r="F7160" s="4">
        <v>3359.0274599999998</v>
      </c>
      <c r="G7160">
        <v>0.85</v>
      </c>
      <c r="H7160">
        <v>2.7505363000000001E-3</v>
      </c>
      <c r="I7160" s="2">
        <f t="shared" si="111"/>
        <v>0.99676407494117647</v>
      </c>
      <c r="J7160">
        <v>0.26224039100000002</v>
      </c>
      <c r="K7160">
        <f>Tabela1[[#This Row],[water_fraction_f_x000D_]]*(Tabela1[[#This Row],[mass_flow_water_kgh]]+Tabela1[[#This Row],[mass_flow_triolein_kgh]])</f>
        <v>1308.3411509729458</v>
      </c>
      <c r="L7160" s="3">
        <f>Tabela1[[#This Row],[mass_flow_water_kgh]]-Tabela1[[#This Row],[water_flow_f]]</f>
        <v>180.7497590270541</v>
      </c>
    </row>
    <row r="7161" spans="1:12" x14ac:dyDescent="0.25">
      <c r="A7161">
        <v>1232</v>
      </c>
      <c r="B7161" s="4">
        <v>1260</v>
      </c>
      <c r="C7161">
        <v>13</v>
      </c>
      <c r="D7161" s="4">
        <v>55.909090900000002</v>
      </c>
      <c r="E7161" s="4">
        <v>4136.3636399999996</v>
      </c>
      <c r="F7161" s="4">
        <v>3971.0741200000002</v>
      </c>
      <c r="G7161">
        <v>0.85</v>
      </c>
      <c r="H7161">
        <v>2.7507960899999999E-3</v>
      </c>
      <c r="I7161" s="2">
        <f t="shared" si="111"/>
        <v>0.9967637693058824</v>
      </c>
      <c r="J7161">
        <v>0.19389034799999999</v>
      </c>
      <c r="K7161">
        <f>Tabela1[[#This Row],[water_fraction_f_x000D_]]*(Tabela1[[#This Row],[mass_flow_water_kgh]]+Tabela1[[#This Row],[mass_flow_triolein_kgh]])</f>
        <v>1046.3028240941467</v>
      </c>
      <c r="L7161" s="3">
        <f>Tabela1[[#This Row],[mass_flow_water_kgh]]-Tabela1[[#This Row],[water_flow_f]]</f>
        <v>213.69717590585333</v>
      </c>
    </row>
    <row r="7162" spans="1:12" x14ac:dyDescent="0.25">
      <c r="A7162">
        <v>10828</v>
      </c>
      <c r="B7162" s="4">
        <v>2061.8181800000002</v>
      </c>
      <c r="C7162">
        <v>10</v>
      </c>
      <c r="D7162" s="4">
        <v>48.636363600000003</v>
      </c>
      <c r="E7162" s="4">
        <v>3772.7272699999999</v>
      </c>
      <c r="F7162" s="4">
        <v>3619.5651400000002</v>
      </c>
      <c r="G7162">
        <v>0.85</v>
      </c>
      <c r="H7162">
        <v>2.7509924900000001E-3</v>
      </c>
      <c r="I7162" s="2">
        <f t="shared" si="111"/>
        <v>0.99676353824705888</v>
      </c>
      <c r="J7162">
        <v>0.32000108300000002</v>
      </c>
      <c r="K7162">
        <f>Tabela1[[#This Row],[water_fraction_f_x000D_]]*(Tabela1[[#This Row],[mass_flow_water_kgh]]+Tabela1[[#This Row],[mass_flow_triolein_kgh]])</f>
        <v>1867.0608628127222</v>
      </c>
      <c r="L7162" s="3">
        <f>Tabela1[[#This Row],[mass_flow_water_kgh]]-Tabela1[[#This Row],[water_flow_f]]</f>
        <v>194.75731718727798</v>
      </c>
    </row>
    <row r="7163" spans="1:12" x14ac:dyDescent="0.25">
      <c r="A7163">
        <v>2412</v>
      </c>
      <c r="B7163" s="4">
        <v>1374.5454500000001</v>
      </c>
      <c r="C7163">
        <v>11</v>
      </c>
      <c r="D7163" s="4">
        <v>59.545454499999998</v>
      </c>
      <c r="E7163" s="4">
        <v>4500</v>
      </c>
      <c r="F7163" s="4">
        <v>4320.1649200000002</v>
      </c>
      <c r="G7163">
        <v>0.85</v>
      </c>
      <c r="H7163">
        <v>2.7516274900000002E-3</v>
      </c>
      <c r="I7163" s="2">
        <f t="shared" si="111"/>
        <v>0.9967627911882353</v>
      </c>
      <c r="J7163">
        <v>0.194408683</v>
      </c>
      <c r="K7163">
        <f>Tabela1[[#This Row],[water_fraction_f_x000D_]]*(Tabela1[[#This Row],[mass_flow_water_kgh]]+Tabela1[[#This Row],[mass_flow_triolein_kgh]])</f>
        <v>1142.0626441581423</v>
      </c>
      <c r="L7163" s="3">
        <f>Tabela1[[#This Row],[mass_flow_water_kgh]]-Tabela1[[#This Row],[water_flow_f]]</f>
        <v>232.48280584185773</v>
      </c>
    </row>
    <row r="7164" spans="1:12" x14ac:dyDescent="0.25">
      <c r="A7164">
        <v>10550</v>
      </c>
      <c r="B7164" s="4">
        <v>2061.8181800000002</v>
      </c>
      <c r="C7164">
        <v>8</v>
      </c>
      <c r="D7164" s="4">
        <v>50.454545500000002</v>
      </c>
      <c r="E7164" s="4">
        <v>3590.9090900000001</v>
      </c>
      <c r="F7164" s="4">
        <v>3444.86114</v>
      </c>
      <c r="G7164">
        <v>0.85</v>
      </c>
      <c r="H7164">
        <v>2.7520128699999999E-3</v>
      </c>
      <c r="I7164" s="2">
        <f t="shared" si="111"/>
        <v>0.9967623377999999</v>
      </c>
      <c r="J7164">
        <v>0.33195724900000001</v>
      </c>
      <c r="K7164">
        <f>Tabela1[[#This Row],[water_fraction_f_x000D_]]*(Tabela1[[#This Row],[mass_flow_water_kgh]]+Tabela1[[#This Row],[mass_flow_triolein_kgh]])</f>
        <v>1876.4637938964804</v>
      </c>
      <c r="L7164" s="3">
        <f>Tabela1[[#This Row],[mass_flow_water_kgh]]-Tabela1[[#This Row],[water_flow_f]]</f>
        <v>185.3543861035198</v>
      </c>
    </row>
    <row r="7165" spans="1:12" x14ac:dyDescent="0.25">
      <c r="A7165">
        <v>2632</v>
      </c>
      <c r="B7165" s="4">
        <v>1374.5454500000001</v>
      </c>
      <c r="C7165">
        <v>13</v>
      </c>
      <c r="D7165" s="4">
        <v>50.454545500000002</v>
      </c>
      <c r="E7165" s="4">
        <v>3772.7272699999999</v>
      </c>
      <c r="F7165" s="4">
        <v>3621.3682399999998</v>
      </c>
      <c r="G7165">
        <v>0.85</v>
      </c>
      <c r="H7165">
        <v>2.7522782499999998E-3</v>
      </c>
      <c r="I7165" s="2">
        <f t="shared" si="111"/>
        <v>0.99676202558823523</v>
      </c>
      <c r="J7165">
        <v>0.22918411399999999</v>
      </c>
      <c r="K7165">
        <f>Tabela1[[#This Row],[water_fraction_f_x000D_]]*(Tabela1[[#This Row],[mass_flow_water_kgh]]+Tabela1[[#This Row],[mass_flow_triolein_kgh]])</f>
        <v>1179.6731378495701</v>
      </c>
      <c r="L7165" s="3">
        <f>Tabela1[[#This Row],[mass_flow_water_kgh]]-Tabela1[[#This Row],[water_flow_f]]</f>
        <v>194.87231215042993</v>
      </c>
    </row>
    <row r="7166" spans="1:12" x14ac:dyDescent="0.25">
      <c r="A7166">
        <v>2820</v>
      </c>
      <c r="B7166" s="4">
        <v>1374.5454500000001</v>
      </c>
      <c r="C7166">
        <v>14</v>
      </c>
      <c r="D7166" s="4">
        <v>55.909090900000002</v>
      </c>
      <c r="E7166" s="4">
        <v>4500</v>
      </c>
      <c r="F7166" s="4">
        <v>4320.15823</v>
      </c>
      <c r="G7166">
        <v>0.85</v>
      </c>
      <c r="H7166">
        <v>2.75281706E-3</v>
      </c>
      <c r="I7166" s="2">
        <f t="shared" si="111"/>
        <v>0.9967613916941177</v>
      </c>
      <c r="J7166">
        <v>0.19440875499999999</v>
      </c>
      <c r="K7166">
        <f>Tabela1[[#This Row],[water_fraction_f_x000D_]]*(Tabela1[[#This Row],[mass_flow_water_kgh]]+Tabela1[[#This Row],[mass_flow_triolein_kgh]])</f>
        <v>1142.0630671254146</v>
      </c>
      <c r="L7166" s="3">
        <f>Tabela1[[#This Row],[mass_flow_water_kgh]]-Tabela1[[#This Row],[water_flow_f]]</f>
        <v>232.48238287458548</v>
      </c>
    </row>
    <row r="7167" spans="1:12" x14ac:dyDescent="0.25">
      <c r="A7167">
        <v>10327</v>
      </c>
      <c r="B7167" s="4">
        <v>2061.8181800000002</v>
      </c>
      <c r="C7167">
        <v>6</v>
      </c>
      <c r="D7167" s="4">
        <v>59.545454499999998</v>
      </c>
      <c r="E7167" s="4">
        <v>4045.4545499999999</v>
      </c>
      <c r="F7167" s="4">
        <v>3881.5995800000001</v>
      </c>
      <c r="G7167">
        <v>0.85</v>
      </c>
      <c r="H7167">
        <v>2.75326424E-3</v>
      </c>
      <c r="I7167" s="2">
        <f t="shared" si="111"/>
        <v>0.99676086559999999</v>
      </c>
      <c r="J7167">
        <v>0.30340184999999997</v>
      </c>
      <c r="K7167">
        <f>Tabela1[[#This Row],[water_fraction_f_x000D_]]*(Tabela1[[#This Row],[mass_flow_water_kgh]]+Tabela1[[#This Row],[mass_flow_triolein_kgh]])</f>
        <v>1852.9578447365504</v>
      </c>
      <c r="L7167" s="3">
        <f>Tabela1[[#This Row],[mass_flow_water_kgh]]-Tabela1[[#This Row],[water_flow_f]]</f>
        <v>208.86033526344977</v>
      </c>
    </row>
    <row r="7168" spans="1:12" x14ac:dyDescent="0.25">
      <c r="A7168">
        <v>1073</v>
      </c>
      <c r="B7168" s="4">
        <v>1260</v>
      </c>
      <c r="C7168">
        <v>12</v>
      </c>
      <c r="D7168" s="4">
        <v>54.090909099999998</v>
      </c>
      <c r="E7168" s="4">
        <v>3863.63636</v>
      </c>
      <c r="F7168" s="4">
        <v>3709.0103300000001</v>
      </c>
      <c r="G7168">
        <v>0.85</v>
      </c>
      <c r="H7168">
        <v>2.7540630000000002E-3</v>
      </c>
      <c r="I7168" s="2">
        <f t="shared" si="111"/>
        <v>0.99675992588235296</v>
      </c>
      <c r="J7168">
        <v>0.20696389000000001</v>
      </c>
      <c r="K7168">
        <f>Tabela1[[#This Row],[water_fraction_f_x000D_]]*(Tabela1[[#This Row],[mass_flow_water_kgh]]+Tabela1[[#This Row],[mass_flow_triolein_kgh]])</f>
        <v>1060.4077120110405</v>
      </c>
      <c r="L7168" s="3">
        <f>Tabela1[[#This Row],[mass_flow_water_kgh]]-Tabela1[[#This Row],[water_flow_f]]</f>
        <v>199.59228798895947</v>
      </c>
    </row>
    <row r="7169" spans="1:12" x14ac:dyDescent="0.25">
      <c r="A7169">
        <v>3797</v>
      </c>
      <c r="B7169" s="4">
        <v>1489.0909099999999</v>
      </c>
      <c r="C7169">
        <v>11</v>
      </c>
      <c r="D7169" s="4">
        <v>52.2727273</v>
      </c>
      <c r="E7169" s="4">
        <v>3863.63636</v>
      </c>
      <c r="F7169" s="4">
        <v>3708.4027500000002</v>
      </c>
      <c r="G7169">
        <v>0.85</v>
      </c>
      <c r="H7169">
        <v>2.7547964499999998E-3</v>
      </c>
      <c r="I7169" s="2">
        <f t="shared" si="111"/>
        <v>0.99675906300000006</v>
      </c>
      <c r="J7169">
        <v>0.24091221299999999</v>
      </c>
      <c r="K7169">
        <f>Tabela1[[#This Row],[water_fraction_f_x000D_]]*(Tabela1[[#This Row],[mass_flow_water_kgh]]+Tabela1[[#This Row],[mass_flow_triolein_kgh]])</f>
        <v>1289.5373722011484</v>
      </c>
      <c r="L7169" s="3">
        <f>Tabela1[[#This Row],[mass_flow_water_kgh]]-Tabela1[[#This Row],[water_flow_f]]</f>
        <v>199.55353779885149</v>
      </c>
    </row>
    <row r="7170" spans="1:12" x14ac:dyDescent="0.25">
      <c r="A7170">
        <v>4234</v>
      </c>
      <c r="B7170" s="4">
        <v>1489.0909099999999</v>
      </c>
      <c r="C7170">
        <v>14</v>
      </c>
      <c r="D7170" s="4">
        <v>52.2727273</v>
      </c>
      <c r="E7170" s="4">
        <v>4318.1818199999998</v>
      </c>
      <c r="F7170" s="4">
        <v>4145.1472299999996</v>
      </c>
      <c r="G7170">
        <v>0.85</v>
      </c>
      <c r="H7170">
        <v>2.7548080399999999E-3</v>
      </c>
      <c r="I7170" s="2">
        <f t="shared" ref="I7170:I7233" si="112">(G7170-H7170)/G7170</f>
        <v>0.99675904936470594</v>
      </c>
      <c r="J7170">
        <v>0.218007849</v>
      </c>
      <c r="K7170">
        <f>Tabela1[[#This Row],[water_fraction_f_x000D_]]*(Tabela1[[#This Row],[mass_flow_water_kgh]]+Tabela1[[#This Row],[mass_flow_triolein_kgh]])</f>
        <v>1266.0310364236577</v>
      </c>
      <c r="L7170" s="3">
        <f>Tabela1[[#This Row],[mass_flow_water_kgh]]-Tabela1[[#This Row],[water_flow_f]]</f>
        <v>223.05987357634217</v>
      </c>
    </row>
    <row r="7171" spans="1:12" x14ac:dyDescent="0.25">
      <c r="A7171">
        <v>9518</v>
      </c>
      <c r="B7171" s="4">
        <v>1947.2727299999999</v>
      </c>
      <c r="C7171">
        <v>11</v>
      </c>
      <c r="D7171" s="4">
        <v>46.818181799999998</v>
      </c>
      <c r="E7171" s="4">
        <v>3590.9090900000001</v>
      </c>
      <c r="F7171" s="4">
        <v>3445.1460999999999</v>
      </c>
      <c r="G7171">
        <v>0.85</v>
      </c>
      <c r="H7171">
        <v>2.7551682899999998E-3</v>
      </c>
      <c r="I7171" s="2">
        <f t="shared" si="112"/>
        <v>0.99675862554117645</v>
      </c>
      <c r="J7171">
        <v>0.31813693100000001</v>
      </c>
      <c r="K7171">
        <f>Tabela1[[#This Row],[water_fraction_f_x000D_]]*(Tabela1[[#This Row],[mass_flow_water_kgh]]+Tabela1[[#This Row],[mass_flow_triolein_kgh]])</f>
        <v>1761.9001675347945</v>
      </c>
      <c r="L7171" s="3">
        <f>Tabela1[[#This Row],[mass_flow_water_kgh]]-Tabela1[[#This Row],[water_flow_f]]</f>
        <v>185.37256246520542</v>
      </c>
    </row>
    <row r="7172" spans="1:12" x14ac:dyDescent="0.25">
      <c r="A7172">
        <v>810</v>
      </c>
      <c r="B7172" s="4">
        <v>1260</v>
      </c>
      <c r="C7172">
        <v>10</v>
      </c>
      <c r="D7172" s="4">
        <v>57.7272727</v>
      </c>
      <c r="E7172" s="4">
        <v>3954.5454500000001</v>
      </c>
      <c r="F7172" s="4">
        <v>3796.3458599999999</v>
      </c>
      <c r="G7172">
        <v>0.85</v>
      </c>
      <c r="H7172">
        <v>2.7567568300000001E-3</v>
      </c>
      <c r="I7172" s="2">
        <f t="shared" si="112"/>
        <v>0.99675675667058827</v>
      </c>
      <c r="J7172">
        <v>0.20245432899999999</v>
      </c>
      <c r="K7172">
        <f>Tabela1[[#This Row],[water_fraction_f_x000D_]]*(Tabela1[[#This Row],[mass_flow_water_kgh]]+Tabela1[[#This Row],[mass_flow_triolein_kgh]])</f>
        <v>1055.707300119753</v>
      </c>
      <c r="L7172" s="3">
        <f>Tabela1[[#This Row],[mass_flow_water_kgh]]-Tabela1[[#This Row],[water_flow_f]]</f>
        <v>204.29269988024703</v>
      </c>
    </row>
    <row r="7173" spans="1:12" x14ac:dyDescent="0.25">
      <c r="A7173">
        <v>1087</v>
      </c>
      <c r="B7173" s="4">
        <v>1260</v>
      </c>
      <c r="C7173">
        <v>12</v>
      </c>
      <c r="D7173" s="4">
        <v>55.909090900000002</v>
      </c>
      <c r="E7173" s="4">
        <v>4045.4545499999999</v>
      </c>
      <c r="F7173" s="4">
        <v>3883.6927099999998</v>
      </c>
      <c r="G7173">
        <v>0.85</v>
      </c>
      <c r="H7173">
        <v>2.75712936E-3</v>
      </c>
      <c r="I7173" s="2">
        <f t="shared" si="112"/>
        <v>0.9967563183999999</v>
      </c>
      <c r="J7173">
        <v>0.19809917399999999</v>
      </c>
      <c r="K7173">
        <f>Tabela1[[#This Row],[water_fraction_f_x000D_]]*(Tabela1[[#This Row],[mass_flow_water_kgh]]+Tabela1[[#This Row],[mass_flow_triolein_kgh]])</f>
        <v>1051.0061640495417</v>
      </c>
      <c r="L7173" s="3">
        <f>Tabela1[[#This Row],[mass_flow_water_kgh]]-Tabela1[[#This Row],[water_flow_f]]</f>
        <v>208.99383595045833</v>
      </c>
    </row>
    <row r="7174" spans="1:12" x14ac:dyDescent="0.25">
      <c r="A7174">
        <v>1259</v>
      </c>
      <c r="B7174" s="4">
        <v>1260</v>
      </c>
      <c r="C7174">
        <v>13</v>
      </c>
      <c r="D7174" s="4">
        <v>59.545454499999998</v>
      </c>
      <c r="E7174" s="4">
        <v>4409.0909099999999</v>
      </c>
      <c r="F7174" s="4">
        <v>4233.0856800000001</v>
      </c>
      <c r="G7174">
        <v>0.85</v>
      </c>
      <c r="H7174">
        <v>2.75747015E-3</v>
      </c>
      <c r="I7174" s="2">
        <f t="shared" si="112"/>
        <v>0.99675591747058823</v>
      </c>
      <c r="J7174">
        <v>0.18207527000000001</v>
      </c>
      <c r="K7174">
        <f>Tabela1[[#This Row],[water_fraction_f_x000D_]]*(Tabela1[[#This Row],[mass_flow_water_kgh]]+Tabela1[[#This Row],[mass_flow_triolein_kgh]])</f>
        <v>1032.2012580927958</v>
      </c>
      <c r="L7174" s="3">
        <f>Tabela1[[#This Row],[mass_flow_water_kgh]]-Tabela1[[#This Row],[water_flow_f]]</f>
        <v>227.7987419072042</v>
      </c>
    </row>
    <row r="7175" spans="1:12" x14ac:dyDescent="0.25">
      <c r="A7175">
        <v>2806</v>
      </c>
      <c r="B7175" s="4">
        <v>1374.5454500000001</v>
      </c>
      <c r="C7175">
        <v>14</v>
      </c>
      <c r="D7175" s="4">
        <v>54.090909099999998</v>
      </c>
      <c r="E7175" s="4">
        <v>4318.1818199999998</v>
      </c>
      <c r="F7175" s="4">
        <v>4145.43462</v>
      </c>
      <c r="G7175">
        <v>0.85</v>
      </c>
      <c r="H7175">
        <v>2.7574895899999999E-3</v>
      </c>
      <c r="I7175" s="2">
        <f t="shared" si="112"/>
        <v>0.99675589460000003</v>
      </c>
      <c r="J7175">
        <v>0.20226987799999999</v>
      </c>
      <c r="K7175">
        <f>Tabela1[[#This Row],[water_fraction_f_x000D_]]*(Tabela1[[#This Row],[mass_flow_water_kgh]]+Tabela1[[#This Row],[mass_flow_triolein_kgh]])</f>
        <v>1151.4672503901729</v>
      </c>
      <c r="L7175" s="3">
        <f>Tabela1[[#This Row],[mass_flow_water_kgh]]-Tabela1[[#This Row],[water_flow_f]]</f>
        <v>223.07819960982715</v>
      </c>
    </row>
    <row r="7176" spans="1:12" x14ac:dyDescent="0.25">
      <c r="A7176">
        <v>4723</v>
      </c>
      <c r="B7176" s="4">
        <v>1603.63636</v>
      </c>
      <c r="C7176">
        <v>7</v>
      </c>
      <c r="D7176" s="4">
        <v>61.363636399999997</v>
      </c>
      <c r="E7176" s="4">
        <v>4045.4545499999999</v>
      </c>
      <c r="F7176" s="4">
        <v>3882.78379</v>
      </c>
      <c r="G7176">
        <v>0.85</v>
      </c>
      <c r="H7176">
        <v>2.75753213E-3</v>
      </c>
      <c r="I7176" s="2">
        <f t="shared" si="112"/>
        <v>0.99675584455294119</v>
      </c>
      <c r="J7176">
        <v>0.24688937</v>
      </c>
      <c r="K7176">
        <f>Tabela1[[#This Row],[water_fraction_f_x000D_]]*(Tabela1[[#This Row],[mass_flow_water_kgh]]+Tabela1[[#This Row],[mass_flow_triolein_kgh]])</f>
        <v>1394.7004958426267</v>
      </c>
      <c r="L7176" s="3">
        <f>Tabela1[[#This Row],[mass_flow_water_kgh]]-Tabela1[[#This Row],[water_flow_f]]</f>
        <v>208.93586415737332</v>
      </c>
    </row>
    <row r="7177" spans="1:12" x14ac:dyDescent="0.25">
      <c r="A7177">
        <v>2384</v>
      </c>
      <c r="B7177" s="4">
        <v>1374.5454500000001</v>
      </c>
      <c r="C7177">
        <v>11</v>
      </c>
      <c r="D7177" s="4">
        <v>55.909090900000002</v>
      </c>
      <c r="E7177" s="4">
        <v>4136.3636399999996</v>
      </c>
      <c r="F7177" s="4">
        <v>3970.7370299999998</v>
      </c>
      <c r="G7177">
        <v>0.85</v>
      </c>
      <c r="H7177">
        <v>2.7575336200000001E-3</v>
      </c>
      <c r="I7177" s="2">
        <f t="shared" si="112"/>
        <v>0.99675584280000007</v>
      </c>
      <c r="J7177">
        <v>0.21064941500000001</v>
      </c>
      <c r="K7177">
        <f>Tabela1[[#This Row],[water_fraction_f_x000D_]]*(Tabela1[[#This Row],[mass_flow_water_kgh]]+Tabela1[[#This Row],[mass_flow_triolein_kgh]])</f>
        <v>1160.8697759266822</v>
      </c>
      <c r="L7177" s="3">
        <f>Tabela1[[#This Row],[mass_flow_water_kgh]]-Tabela1[[#This Row],[water_flow_f]]</f>
        <v>213.67567407331785</v>
      </c>
    </row>
    <row r="7178" spans="1:12" x14ac:dyDescent="0.25">
      <c r="A7178">
        <v>5004</v>
      </c>
      <c r="B7178" s="4">
        <v>1603.63636</v>
      </c>
      <c r="C7178">
        <v>9</v>
      </c>
      <c r="D7178" s="4">
        <v>59.545454499999998</v>
      </c>
      <c r="E7178" s="4">
        <v>4500</v>
      </c>
      <c r="F7178" s="4">
        <v>4319.5263000000004</v>
      </c>
      <c r="G7178">
        <v>0.85</v>
      </c>
      <c r="H7178">
        <v>2.7576761300000001E-3</v>
      </c>
      <c r="I7178" s="2">
        <f t="shared" si="112"/>
        <v>0.99675567514117647</v>
      </c>
      <c r="J7178">
        <v>0.224652027</v>
      </c>
      <c r="K7178">
        <f>Tabela1[[#This Row],[water_fraction_f_x000D_]]*(Tabela1[[#This Row],[mass_flow_water_kgh]]+Tabela1[[#This Row],[mass_flow_triolein_kgh]])</f>
        <v>1371.1942803449019</v>
      </c>
      <c r="L7178" s="3">
        <f>Tabela1[[#This Row],[mass_flow_water_kgh]]-Tabela1[[#This Row],[water_flow_f]]</f>
        <v>232.44207965509804</v>
      </c>
    </row>
    <row r="7179" spans="1:12" x14ac:dyDescent="0.25">
      <c r="A7179">
        <v>9109</v>
      </c>
      <c r="B7179" s="4">
        <v>1947.2727299999999</v>
      </c>
      <c r="C7179">
        <v>8</v>
      </c>
      <c r="D7179" s="4">
        <v>50.454545500000002</v>
      </c>
      <c r="E7179" s="4">
        <v>3500</v>
      </c>
      <c r="F7179" s="4">
        <v>3357.7835</v>
      </c>
      <c r="G7179">
        <v>0.85</v>
      </c>
      <c r="H7179">
        <v>2.75779997E-3</v>
      </c>
      <c r="I7179" s="2">
        <f t="shared" si="112"/>
        <v>0.99675552944705881</v>
      </c>
      <c r="J7179">
        <v>0.32430950200000003</v>
      </c>
      <c r="K7179">
        <f>Tabela1[[#This Row],[water_fraction_f_x000D_]]*(Tabela1[[#This Row],[mass_flow_water_kgh]]+Tabela1[[#This Row],[mass_flow_triolein_kgh]])</f>
        <v>1766.6023063244804</v>
      </c>
      <c r="L7179" s="3">
        <f>Tabela1[[#This Row],[mass_flow_water_kgh]]-Tabela1[[#This Row],[water_flow_f]]</f>
        <v>180.67042367551949</v>
      </c>
    </row>
    <row r="7180" spans="1:12" x14ac:dyDescent="0.25">
      <c r="A7180">
        <v>4682</v>
      </c>
      <c r="B7180" s="4">
        <v>1603.63636</v>
      </c>
      <c r="C7180">
        <v>7</v>
      </c>
      <c r="D7180" s="4">
        <v>55.909090900000002</v>
      </c>
      <c r="E7180" s="4">
        <v>3590.9090900000001</v>
      </c>
      <c r="F7180" s="4">
        <v>3446.0349999999999</v>
      </c>
      <c r="G7180">
        <v>0.85</v>
      </c>
      <c r="H7180">
        <v>2.75862537E-3</v>
      </c>
      <c r="I7180" s="2">
        <f t="shared" si="112"/>
        <v>0.99675455838823523</v>
      </c>
      <c r="J7180">
        <v>0.27301851999999999</v>
      </c>
      <c r="K7180">
        <f>Tabela1[[#This Row],[water_fraction_f_x000D_]]*(Tabela1[[#This Row],[mass_flow_water_kgh]]+Tabela1[[#This Row],[mass_flow_triolein_kgh]])</f>
        <v>1418.2071108317339</v>
      </c>
      <c r="L7180" s="3">
        <f>Tabela1[[#This Row],[mass_flow_water_kgh]]-Tabela1[[#This Row],[water_flow_f]]</f>
        <v>185.4292491682661</v>
      </c>
    </row>
    <row r="7181" spans="1:12" x14ac:dyDescent="0.25">
      <c r="A7181">
        <v>782</v>
      </c>
      <c r="B7181" s="4">
        <v>1260</v>
      </c>
      <c r="C7181">
        <v>10</v>
      </c>
      <c r="D7181" s="4">
        <v>54.090909099999998</v>
      </c>
      <c r="E7181" s="4">
        <v>3590.9090900000001</v>
      </c>
      <c r="F7181" s="4">
        <v>3446.9409500000002</v>
      </c>
      <c r="G7181">
        <v>0.85</v>
      </c>
      <c r="H7181">
        <v>2.7589016800000001E-3</v>
      </c>
      <c r="I7181" s="2">
        <f t="shared" si="112"/>
        <v>0.99675423331764701</v>
      </c>
      <c r="J7181">
        <v>0.221507546</v>
      </c>
      <c r="K7181">
        <f>Tabela1[[#This Row],[water_fraction_f_x000D_]]*(Tabela1[[#This Row],[mass_flow_water_kgh]]+Tabela1[[#This Row],[mass_flow_triolein_kgh]])</f>
        <v>1074.5129683949931</v>
      </c>
      <c r="L7181" s="3">
        <f>Tabela1[[#This Row],[mass_flow_water_kgh]]-Tabela1[[#This Row],[water_flow_f]]</f>
        <v>185.48703160500691</v>
      </c>
    </row>
    <row r="7182" spans="1:12" x14ac:dyDescent="0.25">
      <c r="A7182">
        <v>4735</v>
      </c>
      <c r="B7182" s="4">
        <v>1603.63636</v>
      </c>
      <c r="C7182">
        <v>7</v>
      </c>
      <c r="D7182" s="4">
        <v>63.181818200000002</v>
      </c>
      <c r="E7182" s="4">
        <v>4045.4545499999999</v>
      </c>
      <c r="F7182" s="4">
        <v>3882.7750099999998</v>
      </c>
      <c r="G7182">
        <v>0.85</v>
      </c>
      <c r="H7182">
        <v>2.7591569400000002E-3</v>
      </c>
      <c r="I7182" s="2">
        <f t="shared" si="112"/>
        <v>0.99675393301176474</v>
      </c>
      <c r="J7182">
        <v>0.246889469</v>
      </c>
      <c r="K7182">
        <f>Tabela1[[#This Row],[water_fraction_f_x000D_]]*(Tabela1[[#This Row],[mass_flow_water_kgh]]+Tabela1[[#This Row],[mass_flow_triolein_kgh]])</f>
        <v>1394.7010551026267</v>
      </c>
      <c r="L7182" s="3">
        <f>Tabela1[[#This Row],[mass_flow_water_kgh]]-Tabela1[[#This Row],[water_flow_f]]</f>
        <v>208.93530489737327</v>
      </c>
    </row>
    <row r="7183" spans="1:12" x14ac:dyDescent="0.25">
      <c r="A7183">
        <v>2501</v>
      </c>
      <c r="B7183" s="4">
        <v>1374.5454500000001</v>
      </c>
      <c r="C7183">
        <v>12</v>
      </c>
      <c r="D7183" s="4">
        <v>52.2727273</v>
      </c>
      <c r="E7183" s="4">
        <v>3863.63636</v>
      </c>
      <c r="F7183" s="4">
        <v>3708.6821</v>
      </c>
      <c r="G7183">
        <v>0.85</v>
      </c>
      <c r="H7183">
        <v>2.7593127699999998E-3</v>
      </c>
      <c r="I7183" s="2">
        <f t="shared" si="112"/>
        <v>0.99675374968235297</v>
      </c>
      <c r="J7183">
        <v>0.22430953000000001</v>
      </c>
      <c r="K7183">
        <f>Tabela1[[#This Row],[water_fraction_f_x000D_]]*(Tabela1[[#This Row],[mass_flow_water_kgh]]+Tabela1[[#This Row],[mass_flow_triolein_kgh]])</f>
        <v>1174.9740998556495</v>
      </c>
      <c r="L7183" s="3">
        <f>Tabela1[[#This Row],[mass_flow_water_kgh]]-Tabela1[[#This Row],[water_flow_f]]</f>
        <v>199.57135014435062</v>
      </c>
    </row>
    <row r="7184" spans="1:12" x14ac:dyDescent="0.25">
      <c r="A7184">
        <v>11105</v>
      </c>
      <c r="B7184" s="4">
        <v>2061.8181800000002</v>
      </c>
      <c r="C7184">
        <v>12</v>
      </c>
      <c r="D7184" s="4">
        <v>46.818181799999998</v>
      </c>
      <c r="E7184" s="4">
        <v>3863.63636</v>
      </c>
      <c r="F7184" s="4">
        <v>3706.86717</v>
      </c>
      <c r="G7184">
        <v>0.85</v>
      </c>
      <c r="H7184">
        <v>2.7593172299999998E-3</v>
      </c>
      <c r="I7184" s="2">
        <f t="shared" si="112"/>
        <v>0.99675374443529408</v>
      </c>
      <c r="J7184">
        <v>0.31429868700000002</v>
      </c>
      <c r="K7184">
        <f>Tabela1[[#This Row],[water_fraction_f_x000D_]]*(Tabela1[[#This Row],[mass_flow_water_kgh]]+Tabela1[[#This Row],[mass_flow_triolein_kgh]])</f>
        <v>1862.3625818001892</v>
      </c>
      <c r="L7184" s="3">
        <f>Tabela1[[#This Row],[mass_flow_water_kgh]]-Tabela1[[#This Row],[water_flow_f]]</f>
        <v>199.45559819981099</v>
      </c>
    </row>
    <row r="7185" spans="1:12" x14ac:dyDescent="0.25">
      <c r="A7185">
        <v>518</v>
      </c>
      <c r="B7185" s="4">
        <v>1260</v>
      </c>
      <c r="C7185">
        <v>8</v>
      </c>
      <c r="D7185" s="4">
        <v>57.7272727</v>
      </c>
      <c r="E7185" s="4">
        <v>3590.9090900000001</v>
      </c>
      <c r="F7185" s="4">
        <v>3446.9382099999998</v>
      </c>
      <c r="G7185">
        <v>0.85</v>
      </c>
      <c r="H7185">
        <v>2.7594910200000001E-3</v>
      </c>
      <c r="I7185" s="2">
        <f t="shared" si="112"/>
        <v>0.99675353997647065</v>
      </c>
      <c r="J7185">
        <v>0.22150758100000001</v>
      </c>
      <c r="K7185">
        <f>Tabela1[[#This Row],[water_fraction_f_x000D_]]*(Tabela1[[#This Row],[mass_flow_water_kgh]]+Tabela1[[#This Row],[mass_flow_triolein_kgh]])</f>
        <v>1074.5131381768113</v>
      </c>
      <c r="L7185" s="3">
        <f>Tabela1[[#This Row],[mass_flow_water_kgh]]-Tabela1[[#This Row],[water_flow_f]]</f>
        <v>185.48686182318875</v>
      </c>
    </row>
    <row r="7186" spans="1:12" x14ac:dyDescent="0.25">
      <c r="A7186">
        <v>4961</v>
      </c>
      <c r="B7186" s="4">
        <v>1603.63636</v>
      </c>
      <c r="C7186">
        <v>9</v>
      </c>
      <c r="D7186" s="4">
        <v>54.090909099999998</v>
      </c>
      <c r="E7186" s="4">
        <v>3863.63636</v>
      </c>
      <c r="F7186" s="4">
        <v>3708.0755100000001</v>
      </c>
      <c r="G7186">
        <v>0.85</v>
      </c>
      <c r="H7186">
        <v>2.7596228499999998E-3</v>
      </c>
      <c r="I7186" s="2">
        <f t="shared" si="112"/>
        <v>0.99675338488235299</v>
      </c>
      <c r="J7186">
        <v>0.256819766</v>
      </c>
      <c r="K7186">
        <f>Tabela1[[#This Row],[water_fraction_f_x000D_]]*(Tabela1[[#This Row],[mass_flow_water_kgh]]+Tabela1[[#This Row],[mass_flow_triolein_kgh]])</f>
        <v>1404.1037006085835</v>
      </c>
      <c r="L7186" s="3">
        <f>Tabela1[[#This Row],[mass_flow_water_kgh]]-Tabela1[[#This Row],[water_flow_f]]</f>
        <v>199.53265939141647</v>
      </c>
    </row>
    <row r="7187" spans="1:12" x14ac:dyDescent="0.25">
      <c r="A7187">
        <v>4747</v>
      </c>
      <c r="B7187" s="4">
        <v>1603.63636</v>
      </c>
      <c r="C7187">
        <v>7</v>
      </c>
      <c r="D7187" s="4">
        <v>65</v>
      </c>
      <c r="E7187" s="4">
        <v>4045.4545499999999</v>
      </c>
      <c r="F7187" s="4">
        <v>3882.7662</v>
      </c>
      <c r="G7187">
        <v>0.85</v>
      </c>
      <c r="H7187">
        <v>2.7607855699999999E-3</v>
      </c>
      <c r="I7187" s="2">
        <f t="shared" si="112"/>
        <v>0.99675201697647053</v>
      </c>
      <c r="J7187">
        <v>0.246889569</v>
      </c>
      <c r="K7187">
        <f>Tabela1[[#This Row],[water_fraction_f_x000D_]]*(Tabela1[[#This Row],[mass_flow_water_kgh]]+Tabela1[[#This Row],[mass_flow_triolein_kgh]])</f>
        <v>1394.7016200117178</v>
      </c>
      <c r="L7187" s="3">
        <f>Tabela1[[#This Row],[mass_flow_water_kgh]]-Tabela1[[#This Row],[water_flow_f]]</f>
        <v>208.93473998828222</v>
      </c>
    </row>
    <row r="7188" spans="1:12" x14ac:dyDescent="0.25">
      <c r="A7188">
        <v>11780</v>
      </c>
      <c r="B7188" s="4">
        <v>2176.36364</v>
      </c>
      <c r="C7188">
        <v>6</v>
      </c>
      <c r="D7188" s="4">
        <v>61.363636399999997</v>
      </c>
      <c r="E7188" s="4">
        <v>4136.3636399999996</v>
      </c>
      <c r="F7188" s="4">
        <v>3968.5956200000001</v>
      </c>
      <c r="G7188">
        <v>0.85</v>
      </c>
      <c r="H7188">
        <v>2.7617357400000001E-3</v>
      </c>
      <c r="I7188" s="2">
        <f t="shared" si="112"/>
        <v>0.99675089912941173</v>
      </c>
      <c r="J7188">
        <v>0.31093130499999999</v>
      </c>
      <c r="K7188">
        <f>Tabela1[[#This Row],[water_fraction_f_x000D_]]*(Tabela1[[#This Row],[mass_flow_water_kgh]]+Tabela1[[#This Row],[mass_flow_triolein_kgh]])</f>
        <v>1962.8245312795</v>
      </c>
      <c r="L7188" s="3">
        <f>Tabela1[[#This Row],[mass_flow_water_kgh]]-Tabela1[[#This Row],[water_flow_f]]</f>
        <v>213.53910872050005</v>
      </c>
    </row>
    <row r="7189" spans="1:12" x14ac:dyDescent="0.25">
      <c r="A7189">
        <v>2675</v>
      </c>
      <c r="B7189" s="4">
        <v>1374.5454500000001</v>
      </c>
      <c r="C7189">
        <v>13</v>
      </c>
      <c r="D7189" s="4">
        <v>55.909090900000002</v>
      </c>
      <c r="E7189" s="4">
        <v>4409.0909099999999</v>
      </c>
      <c r="F7189" s="4">
        <v>4232.73812</v>
      </c>
      <c r="G7189">
        <v>0.85</v>
      </c>
      <c r="H7189">
        <v>2.7656493400000002E-3</v>
      </c>
      <c r="I7189" s="2">
        <f t="shared" si="112"/>
        <v>0.99674629489411759</v>
      </c>
      <c r="J7189">
        <v>0.198278178</v>
      </c>
      <c r="K7189">
        <f>Tabela1[[#This Row],[water_fraction_f_x000D_]]*(Tabela1[[#This Row],[mass_flow_water_kgh]]+Tabela1[[#This Row],[mass_flow_triolein_kgh]])</f>
        <v>1146.7688796753521</v>
      </c>
      <c r="L7189" s="3">
        <f>Tabela1[[#This Row],[mass_flow_water_kgh]]-Tabela1[[#This Row],[water_flow_f]]</f>
        <v>227.77657032464799</v>
      </c>
    </row>
    <row r="7190" spans="1:12" x14ac:dyDescent="0.25">
      <c r="A7190">
        <v>3134</v>
      </c>
      <c r="B7190" s="4">
        <v>1489.0909099999999</v>
      </c>
      <c r="C7190">
        <v>6</v>
      </c>
      <c r="D7190" s="4">
        <v>61.363636399999997</v>
      </c>
      <c r="E7190" s="4">
        <v>3590.9090900000001</v>
      </c>
      <c r="F7190" s="4">
        <v>3446.3022999999998</v>
      </c>
      <c r="G7190">
        <v>0.85</v>
      </c>
      <c r="H7190">
        <v>2.7658477300000002E-3</v>
      </c>
      <c r="I7190" s="2">
        <f t="shared" si="112"/>
        <v>0.99674606149411771</v>
      </c>
      <c r="J7190">
        <v>0.25662295400000001</v>
      </c>
      <c r="K7190">
        <f>Tabela1[[#This Row],[water_fraction_f_x000D_]]*(Tabela1[[#This Row],[mass_flow_water_kgh]]+Tabela1[[#This Row],[mass_flow_triolein_kgh]])</f>
        <v>1303.6446063200001</v>
      </c>
      <c r="L7190" s="3">
        <f>Tabela1[[#This Row],[mass_flow_water_kgh]]-Tabela1[[#This Row],[water_flow_f]]</f>
        <v>185.4463036799998</v>
      </c>
    </row>
    <row r="7191" spans="1:12" x14ac:dyDescent="0.25">
      <c r="A7191">
        <v>1827</v>
      </c>
      <c r="B7191" s="4">
        <v>1374.5454500000001</v>
      </c>
      <c r="C7191">
        <v>7</v>
      </c>
      <c r="D7191" s="4">
        <v>59.545454499999998</v>
      </c>
      <c r="E7191" s="4">
        <v>3681.8181800000002</v>
      </c>
      <c r="F7191" s="4">
        <v>3533.9486200000001</v>
      </c>
      <c r="G7191">
        <v>0.85</v>
      </c>
      <c r="H7191">
        <v>2.7668462199999999E-3</v>
      </c>
      <c r="I7191" s="2">
        <f t="shared" si="112"/>
        <v>0.99674488679999995</v>
      </c>
      <c r="J7191">
        <v>0.234235312</v>
      </c>
      <c r="K7191">
        <f>Tabela1[[#This Row],[water_fraction_f_x000D_]]*(Tabela1[[#This Row],[mass_flow_water_kgh]]+Tabela1[[#This Row],[mass_flow_triolein_kgh]])</f>
        <v>1184.3789124585026</v>
      </c>
      <c r="L7191" s="3">
        <f>Tabela1[[#This Row],[mass_flow_water_kgh]]-Tabela1[[#This Row],[water_flow_f]]</f>
        <v>190.16653754149752</v>
      </c>
    </row>
    <row r="7192" spans="1:12" x14ac:dyDescent="0.25">
      <c r="A7192">
        <v>3146</v>
      </c>
      <c r="B7192" s="4">
        <v>1489.0909099999999</v>
      </c>
      <c r="C7192">
        <v>6</v>
      </c>
      <c r="D7192" s="4">
        <v>63.181818200000002</v>
      </c>
      <c r="E7192" s="4">
        <v>3590.9090900000001</v>
      </c>
      <c r="F7192" s="4">
        <v>3446.2938600000002</v>
      </c>
      <c r="G7192">
        <v>0.85</v>
      </c>
      <c r="H7192">
        <v>2.7675840600000002E-3</v>
      </c>
      <c r="I7192" s="2">
        <f t="shared" si="112"/>
        <v>0.99674401875294116</v>
      </c>
      <c r="J7192">
        <v>0.25662306000000001</v>
      </c>
      <c r="K7192">
        <f>Tabela1[[#This Row],[water_fraction_f_x000D_]]*(Tabela1[[#This Row],[mass_flow_water_kgh]]+Tabela1[[#This Row],[mass_flow_triolein_kgh]])</f>
        <v>1303.6451448</v>
      </c>
      <c r="L7192" s="3">
        <f>Tabela1[[#This Row],[mass_flow_water_kgh]]-Tabela1[[#This Row],[water_flow_f]]</f>
        <v>185.44576519999987</v>
      </c>
    </row>
    <row r="7193" spans="1:12" x14ac:dyDescent="0.25">
      <c r="A7193">
        <v>1840</v>
      </c>
      <c r="B7193" s="4">
        <v>1374.5454500000001</v>
      </c>
      <c r="C7193">
        <v>7</v>
      </c>
      <c r="D7193" s="4">
        <v>61.363636399999997</v>
      </c>
      <c r="E7193" s="4">
        <v>3772.7272699999999</v>
      </c>
      <c r="F7193" s="4">
        <v>3621.29153</v>
      </c>
      <c r="G7193">
        <v>0.85</v>
      </c>
      <c r="H7193">
        <v>2.7678511399999999E-3</v>
      </c>
      <c r="I7193" s="2">
        <f t="shared" si="112"/>
        <v>0.99674370454117645</v>
      </c>
      <c r="J7193">
        <v>0.22918506399999999</v>
      </c>
      <c r="K7193">
        <f>Tabela1[[#This Row],[water_fraction_f_x000D_]]*(Tabela1[[#This Row],[mass_flow_water_kgh]]+Tabela1[[#This Row],[mass_flow_triolein_kgh]])</f>
        <v>1179.678027758654</v>
      </c>
      <c r="L7193" s="3">
        <f>Tabela1[[#This Row],[mass_flow_water_kgh]]-Tabela1[[#This Row],[water_flow_f]]</f>
        <v>194.86742224134605</v>
      </c>
    </row>
    <row r="7194" spans="1:12" x14ac:dyDescent="0.25">
      <c r="A7194">
        <v>3972</v>
      </c>
      <c r="B7194" s="4">
        <v>1489.0909099999999</v>
      </c>
      <c r="C7194">
        <v>12</v>
      </c>
      <c r="D7194" s="4">
        <v>55.909090900000002</v>
      </c>
      <c r="E7194" s="4">
        <v>4500</v>
      </c>
      <c r="F7194" s="4">
        <v>4319.7690499999999</v>
      </c>
      <c r="G7194">
        <v>0.85</v>
      </c>
      <c r="H7194">
        <v>2.76806665E-3</v>
      </c>
      <c r="I7194" s="2">
        <f t="shared" si="112"/>
        <v>0.99674345100000006</v>
      </c>
      <c r="J7194">
        <v>0.209820382</v>
      </c>
      <c r="K7194">
        <f>Tabela1[[#This Row],[water_fraction_f_x000D_]]*(Tabela1[[#This Row],[mass_flow_water_kgh]]+Tabela1[[#This Row],[mass_flow_triolein_kgh]])</f>
        <v>1256.6333425689277</v>
      </c>
      <c r="L7194" s="3">
        <f>Tabela1[[#This Row],[mass_flow_water_kgh]]-Tabela1[[#This Row],[water_flow_f]]</f>
        <v>232.45756743107222</v>
      </c>
    </row>
    <row r="7195" spans="1:12" x14ac:dyDescent="0.25">
      <c r="A7195">
        <v>1059</v>
      </c>
      <c r="B7195" s="4">
        <v>1260</v>
      </c>
      <c r="C7195">
        <v>12</v>
      </c>
      <c r="D7195" s="4">
        <v>52.2727273</v>
      </c>
      <c r="E7195" s="4">
        <v>3681.8181800000002</v>
      </c>
      <c r="F7195" s="4">
        <v>3534.24134</v>
      </c>
      <c r="G7195">
        <v>0.85</v>
      </c>
      <c r="H7195">
        <v>2.76908449E-3</v>
      </c>
      <c r="I7195" s="2">
        <f t="shared" si="112"/>
        <v>0.9967422535411764</v>
      </c>
      <c r="J7195">
        <v>0.216482022</v>
      </c>
      <c r="K7195">
        <f>Tabela1[[#This Row],[water_fraction_f_x000D_]]*(Tabela1[[#This Row],[mass_flow_water_kgh]]+Tabela1[[#This Row],[mass_flow_triolein_kgh]])</f>
        <v>1069.81479196276</v>
      </c>
      <c r="L7195" s="3">
        <f>Tabela1[[#This Row],[mass_flow_water_kgh]]-Tabela1[[#This Row],[water_flow_f]]</f>
        <v>190.18520803724005</v>
      </c>
    </row>
    <row r="7196" spans="1:12" x14ac:dyDescent="0.25">
      <c r="A7196">
        <v>9825</v>
      </c>
      <c r="B7196" s="4">
        <v>1947.2727299999999</v>
      </c>
      <c r="C7196">
        <v>13</v>
      </c>
      <c r="D7196" s="4">
        <v>48.636363600000003</v>
      </c>
      <c r="E7196" s="4">
        <v>4227.2727299999997</v>
      </c>
      <c r="F7196" s="4">
        <v>4056.5047500000001</v>
      </c>
      <c r="G7196">
        <v>0.85</v>
      </c>
      <c r="H7196">
        <v>2.7692951999999998E-3</v>
      </c>
      <c r="I7196" s="2">
        <f t="shared" si="112"/>
        <v>0.99674200564705884</v>
      </c>
      <c r="J7196">
        <v>0.28002006600000001</v>
      </c>
      <c r="K7196">
        <f>Tabela1[[#This Row],[water_fraction_f_x000D_]]*(Tabela1[[#This Row],[mass_flow_water_kgh]]+Tabela1[[#This Row],[mass_flow_triolein_kgh]])</f>
        <v>1728.9966272292002</v>
      </c>
      <c r="L7196" s="3">
        <f>Tabela1[[#This Row],[mass_flow_water_kgh]]-Tabela1[[#This Row],[water_flow_f]]</f>
        <v>218.27610277079975</v>
      </c>
    </row>
    <row r="7197" spans="1:12" x14ac:dyDescent="0.25">
      <c r="A7197">
        <v>1852</v>
      </c>
      <c r="B7197" s="4">
        <v>1374.5454500000001</v>
      </c>
      <c r="C7197">
        <v>7</v>
      </c>
      <c r="D7197" s="4">
        <v>63.181818200000002</v>
      </c>
      <c r="E7197" s="4">
        <v>3772.7272699999999</v>
      </c>
      <c r="F7197" s="4">
        <v>3621.2844</v>
      </c>
      <c r="G7197">
        <v>0.85</v>
      </c>
      <c r="H7197">
        <v>2.7692983299999999E-3</v>
      </c>
      <c r="I7197" s="2">
        <f t="shared" si="112"/>
        <v>0.99674200196470597</v>
      </c>
      <c r="J7197">
        <v>0.229185152</v>
      </c>
      <c r="K7197">
        <f>Tabela1[[#This Row],[water_fraction_f_x000D_]]*(Tabela1[[#This Row],[mass_flow_water_kgh]]+Tabela1[[#This Row],[mass_flow_triolein_kgh]])</f>
        <v>1179.6784807186534</v>
      </c>
      <c r="L7197" s="3">
        <f>Tabela1[[#This Row],[mass_flow_water_kgh]]-Tabela1[[#This Row],[water_flow_f]]</f>
        <v>194.86696928134666</v>
      </c>
    </row>
    <row r="7198" spans="1:12" x14ac:dyDescent="0.25">
      <c r="A7198">
        <v>3158</v>
      </c>
      <c r="B7198" s="4">
        <v>1489.0909099999999</v>
      </c>
      <c r="C7198">
        <v>6</v>
      </c>
      <c r="D7198" s="4">
        <v>65</v>
      </c>
      <c r="E7198" s="4">
        <v>3590.9090900000001</v>
      </c>
      <c r="F7198" s="4">
        <v>3446.28539</v>
      </c>
      <c r="G7198">
        <v>0.85</v>
      </c>
      <c r="H7198">
        <v>2.76932522E-3</v>
      </c>
      <c r="I7198" s="2">
        <f t="shared" si="112"/>
        <v>0.99674197032941181</v>
      </c>
      <c r="J7198">
        <v>0.25662316600000001</v>
      </c>
      <c r="K7198">
        <f>Tabela1[[#This Row],[water_fraction_f_x000D_]]*(Tabela1[[#This Row],[mass_flow_water_kgh]]+Tabela1[[#This Row],[mass_flow_triolein_kgh]])</f>
        <v>1303.64568328</v>
      </c>
      <c r="L7198" s="3">
        <f>Tabela1[[#This Row],[mass_flow_water_kgh]]-Tabela1[[#This Row],[water_flow_f]]</f>
        <v>185.44522671999994</v>
      </c>
    </row>
    <row r="7199" spans="1:12" x14ac:dyDescent="0.25">
      <c r="A7199">
        <v>1321</v>
      </c>
      <c r="B7199" s="4">
        <v>1260</v>
      </c>
      <c r="C7199">
        <v>14</v>
      </c>
      <c r="D7199" s="4">
        <v>48.636363600000003</v>
      </c>
      <c r="E7199" s="4">
        <v>3500</v>
      </c>
      <c r="F7199" s="4">
        <v>3359.54124</v>
      </c>
      <c r="G7199">
        <v>0.85</v>
      </c>
      <c r="H7199">
        <v>2.7701319000000002E-3</v>
      </c>
      <c r="I7199" s="2">
        <f t="shared" si="112"/>
        <v>0.99674102129411768</v>
      </c>
      <c r="J7199">
        <v>0.22672635999999999</v>
      </c>
      <c r="K7199">
        <f>Tabela1[[#This Row],[water_fraction_f_x000D_]]*(Tabela1[[#This Row],[mass_flow_water_kgh]]+Tabela1[[#This Row],[mass_flow_triolein_kgh]])</f>
        <v>1079.2174735999999</v>
      </c>
      <c r="L7199" s="3">
        <f>Tabela1[[#This Row],[mass_flow_water_kgh]]-Tabela1[[#This Row],[water_flow_f]]</f>
        <v>180.78252640000005</v>
      </c>
    </row>
    <row r="7200" spans="1:12" x14ac:dyDescent="0.25">
      <c r="A7200">
        <v>1864</v>
      </c>
      <c r="B7200" s="4">
        <v>1374.5454500000001</v>
      </c>
      <c r="C7200">
        <v>7</v>
      </c>
      <c r="D7200" s="4">
        <v>65</v>
      </c>
      <c r="E7200" s="4">
        <v>3772.7272699999999</v>
      </c>
      <c r="F7200" s="4">
        <v>3621.2772599999998</v>
      </c>
      <c r="G7200">
        <v>0.85</v>
      </c>
      <c r="H7200">
        <v>2.7707479600000001E-3</v>
      </c>
      <c r="I7200" s="2">
        <f t="shared" si="112"/>
        <v>0.99674029651764706</v>
      </c>
      <c r="J7200">
        <v>0.22918524100000001</v>
      </c>
      <c r="K7200">
        <f>Tabela1[[#This Row],[water_fraction_f_x000D_]]*(Tabela1[[#This Row],[mass_flow_water_kgh]]+Tabela1[[#This Row],[mass_flow_triolein_kgh]])</f>
        <v>1179.6789388259256</v>
      </c>
      <c r="L7200" s="3">
        <f>Tabela1[[#This Row],[mass_flow_water_kgh]]-Tabela1[[#This Row],[water_flow_f]]</f>
        <v>194.8665111740745</v>
      </c>
    </row>
    <row r="7201" spans="1:12" x14ac:dyDescent="0.25">
      <c r="A7201">
        <v>16476</v>
      </c>
      <c r="B7201" s="4">
        <v>2520</v>
      </c>
      <c r="C7201">
        <v>9</v>
      </c>
      <c r="D7201" s="4">
        <v>52.2727273</v>
      </c>
      <c r="E7201" s="4">
        <v>4500</v>
      </c>
      <c r="F7201" s="4">
        <v>4317.01721</v>
      </c>
      <c r="G7201">
        <v>0.85</v>
      </c>
      <c r="H7201">
        <v>2.7711683100000001E-3</v>
      </c>
      <c r="I7201" s="2">
        <f t="shared" si="112"/>
        <v>0.99673980198823531</v>
      </c>
      <c r="J7201">
        <v>0.325885747</v>
      </c>
      <c r="K7201">
        <f>Tabela1[[#This Row],[water_fraction_f_x000D_]]*(Tabela1[[#This Row],[mass_flow_water_kgh]]+Tabela1[[#This Row],[mass_flow_triolein_kgh]])</f>
        <v>2287.7179439400002</v>
      </c>
      <c r="L7201" s="3">
        <f>Tabela1[[#This Row],[mass_flow_water_kgh]]-Tabela1[[#This Row],[water_flow_f]]</f>
        <v>232.28205605999983</v>
      </c>
    </row>
    <row r="7202" spans="1:12" x14ac:dyDescent="0.25">
      <c r="A7202">
        <v>9153</v>
      </c>
      <c r="B7202" s="4">
        <v>1947.2727299999999</v>
      </c>
      <c r="C7202">
        <v>8</v>
      </c>
      <c r="D7202" s="4">
        <v>55.909090900000002</v>
      </c>
      <c r="E7202" s="4">
        <v>4227.2727299999997</v>
      </c>
      <c r="F7202" s="4">
        <v>4056.4928599999998</v>
      </c>
      <c r="G7202">
        <v>0.85</v>
      </c>
      <c r="H7202">
        <v>2.7713072400000001E-3</v>
      </c>
      <c r="I7202" s="2">
        <f t="shared" si="112"/>
        <v>0.99673963854117653</v>
      </c>
      <c r="J7202">
        <v>0.28002018899999997</v>
      </c>
      <c r="K7202">
        <f>Tabela1[[#This Row],[water_fraction_f_x000D_]]*(Tabela1[[#This Row],[mass_flow_water_kgh]]+Tabela1[[#This Row],[mass_flow_triolein_kgh]])</f>
        <v>1728.9973866982916</v>
      </c>
      <c r="L7202" s="3">
        <f>Tabela1[[#This Row],[mass_flow_water_kgh]]-Tabela1[[#This Row],[water_flow_f]]</f>
        <v>218.27534330170829</v>
      </c>
    </row>
    <row r="7203" spans="1:12" x14ac:dyDescent="0.25">
      <c r="A7203">
        <v>982</v>
      </c>
      <c r="B7203" s="4">
        <v>1260</v>
      </c>
      <c r="C7203">
        <v>11</v>
      </c>
      <c r="D7203" s="4">
        <v>61.363636399999997</v>
      </c>
      <c r="E7203" s="4">
        <v>4318.1818199999998</v>
      </c>
      <c r="F7203" s="4">
        <v>4145.6596799999998</v>
      </c>
      <c r="G7203">
        <v>0.85</v>
      </c>
      <c r="H7203">
        <v>2.7719536600000001E-3</v>
      </c>
      <c r="I7203" s="2">
        <f t="shared" si="112"/>
        <v>0.99673887804705874</v>
      </c>
      <c r="J7203">
        <v>0.18588627599999999</v>
      </c>
      <c r="K7203">
        <f>Tabela1[[#This Row],[water_fraction_f_x000D_]]*(Tabela1[[#This Row],[mass_flow_water_kgh]]+Tabela1[[#This Row],[mass_flow_triolein_kgh]])</f>
        <v>1036.9074453707021</v>
      </c>
      <c r="L7203" s="3">
        <f>Tabela1[[#This Row],[mass_flow_water_kgh]]-Tabela1[[#This Row],[water_flow_f]]</f>
        <v>223.09255462929787</v>
      </c>
    </row>
    <row r="7204" spans="1:12" x14ac:dyDescent="0.25">
      <c r="A7204">
        <v>994</v>
      </c>
      <c r="B7204" s="4">
        <v>1260</v>
      </c>
      <c r="C7204">
        <v>11</v>
      </c>
      <c r="D7204" s="4">
        <v>63.181818200000002</v>
      </c>
      <c r="E7204" s="4">
        <v>4318.1818199999998</v>
      </c>
      <c r="F7204" s="4">
        <v>4145.6575599999996</v>
      </c>
      <c r="G7204">
        <v>0.85</v>
      </c>
      <c r="H7204">
        <v>2.7723511200000001E-3</v>
      </c>
      <c r="I7204" s="2">
        <f t="shared" si="112"/>
        <v>0.99673841044705891</v>
      </c>
      <c r="J7204">
        <v>0.1858863</v>
      </c>
      <c r="K7204">
        <f>Tabela1[[#This Row],[water_fraction_f_x000D_]]*(Tabela1[[#This Row],[mass_flow_water_kgh]]+Tabela1[[#This Row],[mass_flow_triolein_kgh]])</f>
        <v>1036.907579247066</v>
      </c>
      <c r="L7204" s="3">
        <f>Tabela1[[#This Row],[mass_flow_water_kgh]]-Tabela1[[#This Row],[water_flow_f]]</f>
        <v>223.092420752934</v>
      </c>
    </row>
    <row r="7205" spans="1:12" x14ac:dyDescent="0.25">
      <c r="A7205">
        <v>1006</v>
      </c>
      <c r="B7205" s="4">
        <v>1260</v>
      </c>
      <c r="C7205">
        <v>11</v>
      </c>
      <c r="D7205" s="4">
        <v>65</v>
      </c>
      <c r="E7205" s="4">
        <v>4318.1818199999998</v>
      </c>
      <c r="F7205" s="4">
        <v>4145.6553999999996</v>
      </c>
      <c r="G7205">
        <v>0.85</v>
      </c>
      <c r="H7205">
        <v>2.7727556999999998E-3</v>
      </c>
      <c r="I7205" s="2">
        <f t="shared" si="112"/>
        <v>0.99673793447058823</v>
      </c>
      <c r="J7205">
        <v>0.18588632499999999</v>
      </c>
      <c r="K7205">
        <f>Tabela1[[#This Row],[water_fraction_f_x000D_]]*(Tabela1[[#This Row],[mass_flow_water_kgh]]+Tabela1[[#This Row],[mass_flow_triolein_kgh]])</f>
        <v>1036.9077187016114</v>
      </c>
      <c r="L7205" s="3">
        <f>Tabela1[[#This Row],[mass_flow_water_kgh]]-Tabela1[[#This Row],[water_flow_f]]</f>
        <v>223.09228129838857</v>
      </c>
    </row>
    <row r="7206" spans="1:12" x14ac:dyDescent="0.25">
      <c r="A7206">
        <v>678</v>
      </c>
      <c r="B7206" s="4">
        <v>1260</v>
      </c>
      <c r="C7206">
        <v>9</v>
      </c>
      <c r="D7206" s="4">
        <v>59.545454499999998</v>
      </c>
      <c r="E7206" s="4">
        <v>3954.5454500000001</v>
      </c>
      <c r="F7206" s="4">
        <v>3796.2599500000001</v>
      </c>
      <c r="G7206">
        <v>0.85</v>
      </c>
      <c r="H7206">
        <v>2.7739717400000002E-3</v>
      </c>
      <c r="I7206" s="2">
        <f t="shared" si="112"/>
        <v>0.99673650383529411</v>
      </c>
      <c r="J7206">
        <v>0.20245537999999999</v>
      </c>
      <c r="K7206">
        <f>Tabela1[[#This Row],[water_fraction_f_x000D_]]*(Tabela1[[#This Row],[mass_flow_water_kgh]]+Tabela1[[#This Row],[mass_flow_triolein_kgh]])</f>
        <v>1055.7127806070209</v>
      </c>
      <c r="L7206" s="3">
        <f>Tabela1[[#This Row],[mass_flow_water_kgh]]-Tabela1[[#This Row],[water_flow_f]]</f>
        <v>204.28721939297907</v>
      </c>
    </row>
    <row r="7207" spans="1:12" x14ac:dyDescent="0.25">
      <c r="A7207">
        <v>4190</v>
      </c>
      <c r="B7207" s="4">
        <v>1489.0909099999999</v>
      </c>
      <c r="C7207">
        <v>14</v>
      </c>
      <c r="D7207" s="4">
        <v>46.818181799999998</v>
      </c>
      <c r="E7207" s="4">
        <v>3590.9090900000001</v>
      </c>
      <c r="F7207" s="4">
        <v>3446.2618600000001</v>
      </c>
      <c r="G7207">
        <v>0.85</v>
      </c>
      <c r="H7207">
        <v>2.7741653900000001E-3</v>
      </c>
      <c r="I7207" s="2">
        <f t="shared" si="112"/>
        <v>0.99673627601176473</v>
      </c>
      <c r="J7207">
        <v>0.25662346200000002</v>
      </c>
      <c r="K7207">
        <f>Tabela1[[#This Row],[water_fraction_f_x000D_]]*(Tabela1[[#This Row],[mass_flow_water_kgh]]+Tabela1[[#This Row],[mass_flow_triolein_kgh]])</f>
        <v>1303.6471869600002</v>
      </c>
      <c r="L7207" s="3">
        <f>Tabela1[[#This Row],[mass_flow_water_kgh]]-Tabela1[[#This Row],[water_flow_f]]</f>
        <v>185.44372303999967</v>
      </c>
    </row>
    <row r="7208" spans="1:12" x14ac:dyDescent="0.25">
      <c r="A7208">
        <v>1377</v>
      </c>
      <c r="B7208" s="4">
        <v>1260</v>
      </c>
      <c r="C7208">
        <v>14</v>
      </c>
      <c r="D7208" s="4">
        <v>55.909090900000002</v>
      </c>
      <c r="E7208" s="4">
        <v>4227.2727299999997</v>
      </c>
      <c r="F7208" s="4">
        <v>4058.2988700000001</v>
      </c>
      <c r="G7208">
        <v>0.85</v>
      </c>
      <c r="H7208">
        <v>2.7745048399999998E-3</v>
      </c>
      <c r="I7208" s="2">
        <f t="shared" si="112"/>
        <v>0.99673587665882357</v>
      </c>
      <c r="J7208">
        <v>0.18982280000000001</v>
      </c>
      <c r="K7208">
        <f>Tabela1[[#This Row],[water_fraction_f_x000D_]]*(Tabela1[[#This Row],[mass_flow_water_kgh]]+Tabela1[[#This Row],[mass_flow_triolein_kgh]])</f>
        <v>1041.6094739722439</v>
      </c>
      <c r="L7208" s="3">
        <f>Tabela1[[#This Row],[mass_flow_water_kgh]]-Tabela1[[#This Row],[water_flow_f]]</f>
        <v>218.3905260277561</v>
      </c>
    </row>
    <row r="7209" spans="1:12" x14ac:dyDescent="0.25">
      <c r="A7209">
        <v>9300</v>
      </c>
      <c r="B7209" s="4">
        <v>1947.2727299999999</v>
      </c>
      <c r="C7209">
        <v>9</v>
      </c>
      <c r="D7209" s="4">
        <v>55.909090900000002</v>
      </c>
      <c r="E7209" s="4">
        <v>4500</v>
      </c>
      <c r="F7209" s="4">
        <v>4318.5149300000003</v>
      </c>
      <c r="G7209">
        <v>0.85</v>
      </c>
      <c r="H7209">
        <v>2.7746047300000001E-3</v>
      </c>
      <c r="I7209" s="2">
        <f t="shared" si="112"/>
        <v>0.9967357591411764</v>
      </c>
      <c r="J7209">
        <v>0.26598768499999997</v>
      </c>
      <c r="K7209">
        <f>Tabela1[[#This Row],[water_fraction_f_x000D_]]*(Tabela1[[#This Row],[mass_flow_water_kgh]]+Tabela1[[#This Row],[mass_flow_triolein_kgh]])</f>
        <v>1714.8951480163298</v>
      </c>
      <c r="L7209" s="3">
        <f>Tabela1[[#This Row],[mass_flow_water_kgh]]-Tabela1[[#This Row],[water_flow_f]]</f>
        <v>232.3775819836701</v>
      </c>
    </row>
    <row r="7210" spans="1:12" x14ac:dyDescent="0.25">
      <c r="A7210">
        <v>7103</v>
      </c>
      <c r="B7210" s="4">
        <v>1718.18182</v>
      </c>
      <c r="C7210">
        <v>14</v>
      </c>
      <c r="D7210" s="4">
        <v>50.454545500000002</v>
      </c>
      <c r="E7210" s="4">
        <v>4409.0909099999999</v>
      </c>
      <c r="F7210" s="4">
        <v>4231.7717899999998</v>
      </c>
      <c r="G7210">
        <v>0.85</v>
      </c>
      <c r="H7210">
        <v>2.7753344599999999E-3</v>
      </c>
      <c r="I7210" s="2">
        <f t="shared" si="112"/>
        <v>0.99673490063529413</v>
      </c>
      <c r="J7210">
        <v>0.24325126999999999</v>
      </c>
      <c r="K7210">
        <f>Tabela1[[#This Row],[water_fraction_f_x000D_]]*(Tabela1[[#This Row],[mass_flow_water_kgh]]+Tabela1[[#This Row],[mass_flow_triolein_kgh]])</f>
        <v>1490.4668732088669</v>
      </c>
      <c r="L7210" s="3">
        <f>Tabela1[[#This Row],[mass_flow_water_kgh]]-Tabela1[[#This Row],[water_flow_f]]</f>
        <v>227.71494679113312</v>
      </c>
    </row>
    <row r="7211" spans="1:12" x14ac:dyDescent="0.25">
      <c r="A7211">
        <v>8077</v>
      </c>
      <c r="B7211" s="4">
        <v>1832.7272700000001</v>
      </c>
      <c r="C7211">
        <v>11</v>
      </c>
      <c r="D7211" s="4">
        <v>46.818181799999998</v>
      </c>
      <c r="E7211" s="4">
        <v>3500</v>
      </c>
      <c r="F7211" s="4">
        <v>3357.9951099999998</v>
      </c>
      <c r="G7211">
        <v>0.85</v>
      </c>
      <c r="H7211">
        <v>2.7755737799999998E-3</v>
      </c>
      <c r="I7211" s="2">
        <f t="shared" si="112"/>
        <v>0.99673461908235295</v>
      </c>
      <c r="J7211">
        <v>0.309793333</v>
      </c>
      <c r="K7211">
        <f>Tabela1[[#This Row],[water_fraction_f_x000D_]]*(Tabela1[[#This Row],[mass_flow_water_kgh]]+Tabela1[[#This Row],[mass_flow_triolein_kgh]])</f>
        <v>1652.0433549532911</v>
      </c>
      <c r="L7211" s="3">
        <f>Tabela1[[#This Row],[mass_flow_water_kgh]]-Tabela1[[#This Row],[water_flow_f]]</f>
        <v>180.68391504670899</v>
      </c>
    </row>
    <row r="7212" spans="1:12" x14ac:dyDescent="0.25">
      <c r="A7212">
        <v>1127</v>
      </c>
      <c r="B7212" s="4">
        <v>1260</v>
      </c>
      <c r="C7212">
        <v>12</v>
      </c>
      <c r="D7212" s="4">
        <v>61.363636399999997</v>
      </c>
      <c r="E7212" s="4">
        <v>4409.0909099999999</v>
      </c>
      <c r="F7212" s="4">
        <v>4232.9818800000003</v>
      </c>
      <c r="G7212">
        <v>0.85</v>
      </c>
      <c r="H7212">
        <v>2.7766016400000001E-3</v>
      </c>
      <c r="I7212" s="2">
        <f t="shared" si="112"/>
        <v>0.99673340983529402</v>
      </c>
      <c r="J7212">
        <v>0.18207643800000001</v>
      </c>
      <c r="K7212">
        <f>Tabela1[[#This Row],[water_fraction_f_x000D_]]*(Tabela1[[#This Row],[mass_flow_water_kgh]]+Tabela1[[#This Row],[mass_flow_triolein_kgh]])</f>
        <v>1032.2078795909786</v>
      </c>
      <c r="L7212" s="3">
        <f>Tabela1[[#This Row],[mass_flow_water_kgh]]-Tabela1[[#This Row],[water_flow_f]]</f>
        <v>227.79212040902144</v>
      </c>
    </row>
    <row r="7213" spans="1:12" x14ac:dyDescent="0.25">
      <c r="A7213">
        <v>1139</v>
      </c>
      <c r="B7213" s="4">
        <v>1260</v>
      </c>
      <c r="C7213">
        <v>12</v>
      </c>
      <c r="D7213" s="4">
        <v>63.181818200000002</v>
      </c>
      <c r="E7213" s="4">
        <v>4409.0909099999999</v>
      </c>
      <c r="F7213" s="4">
        <v>4232.9804100000001</v>
      </c>
      <c r="G7213">
        <v>0.85</v>
      </c>
      <c r="H7213">
        <v>2.7768738099999998E-3</v>
      </c>
      <c r="I7213" s="2">
        <f t="shared" si="112"/>
        <v>0.99673308963529406</v>
      </c>
      <c r="J7213">
        <v>0.182076454</v>
      </c>
      <c r="K7213">
        <f>Tabela1[[#This Row],[water_fraction_f_x000D_]]*(Tabela1[[#This Row],[mass_flow_water_kgh]]+Tabela1[[#This Row],[mass_flow_triolein_kgh]])</f>
        <v>1032.2079702964331</v>
      </c>
      <c r="L7213" s="3">
        <f>Tabela1[[#This Row],[mass_flow_water_kgh]]-Tabela1[[#This Row],[water_flow_f]]</f>
        <v>227.79202970356687</v>
      </c>
    </row>
    <row r="7214" spans="1:12" x14ac:dyDescent="0.25">
      <c r="A7214">
        <v>1151</v>
      </c>
      <c r="B7214" s="4">
        <v>1260</v>
      </c>
      <c r="C7214">
        <v>12</v>
      </c>
      <c r="D7214" s="4">
        <v>65</v>
      </c>
      <c r="E7214" s="4">
        <v>4409.0909099999999</v>
      </c>
      <c r="F7214" s="4">
        <v>4232.9789300000002</v>
      </c>
      <c r="G7214">
        <v>0.85</v>
      </c>
      <c r="H7214">
        <v>2.7771464800000001E-3</v>
      </c>
      <c r="I7214" s="2">
        <f t="shared" si="112"/>
        <v>0.99673276884705875</v>
      </c>
      <c r="J7214">
        <v>0.18207647099999999</v>
      </c>
      <c r="K7214">
        <f>Tabela1[[#This Row],[water_fraction_f_x000D_]]*(Tabela1[[#This Row],[mass_flow_water_kgh]]+Tabela1[[#This Row],[mass_flow_triolein_kgh]])</f>
        <v>1032.2080666709785</v>
      </c>
      <c r="L7214" s="3">
        <f>Tabela1[[#This Row],[mass_flow_water_kgh]]-Tabela1[[#This Row],[water_flow_f]]</f>
        <v>227.7919333290215</v>
      </c>
    </row>
    <row r="7215" spans="1:12" x14ac:dyDescent="0.25">
      <c r="A7215">
        <v>6004</v>
      </c>
      <c r="B7215" s="4">
        <v>1718.18182</v>
      </c>
      <c r="C7215">
        <v>6</v>
      </c>
      <c r="D7215" s="4">
        <v>59.545454499999998</v>
      </c>
      <c r="E7215" s="4">
        <v>3772.7272699999999</v>
      </c>
      <c r="F7215" s="4">
        <v>3620.3306600000001</v>
      </c>
      <c r="G7215">
        <v>0.85</v>
      </c>
      <c r="H7215">
        <v>2.7774811499999999E-3</v>
      </c>
      <c r="I7215" s="2">
        <f t="shared" si="112"/>
        <v>0.99673237511764712</v>
      </c>
      <c r="J7215">
        <v>0.27743596799999998</v>
      </c>
      <c r="K7215">
        <f>Tabela1[[#This Row],[water_fraction_f_x000D_]]*(Tabela1[[#This Row],[mass_flow_water_kgh]]+Tabela1[[#This Row],[mass_flow_triolein_kgh]])</f>
        <v>1523.375678584149</v>
      </c>
      <c r="L7215" s="3">
        <f>Tabela1[[#This Row],[mass_flow_water_kgh]]-Tabela1[[#This Row],[water_flow_f]]</f>
        <v>194.80614141585102</v>
      </c>
    </row>
    <row r="7216" spans="1:12" x14ac:dyDescent="0.25">
      <c r="A7216">
        <v>9387</v>
      </c>
      <c r="B7216" s="4">
        <v>1947.2727299999999</v>
      </c>
      <c r="C7216">
        <v>10</v>
      </c>
      <c r="D7216" s="4">
        <v>48.636363600000003</v>
      </c>
      <c r="E7216" s="4">
        <v>3681.8181800000002</v>
      </c>
      <c r="F7216" s="4">
        <v>3532.3720600000001</v>
      </c>
      <c r="G7216">
        <v>0.85</v>
      </c>
      <c r="H7216">
        <v>2.7779839400000001E-3</v>
      </c>
      <c r="I7216" s="2">
        <f t="shared" si="112"/>
        <v>0.99673178360000003</v>
      </c>
      <c r="J7216">
        <v>0.31216527999999999</v>
      </c>
      <c r="K7216">
        <f>Tabela1[[#This Row],[water_fraction_f_x000D_]]*(Tabela1[[#This Row],[mass_flow_water_kgh]]+Tabela1[[#This Row],[mass_flow_triolein_kgh]])</f>
        <v>1757.2067400656047</v>
      </c>
      <c r="L7216" s="3">
        <f>Tabela1[[#This Row],[mass_flow_water_kgh]]-Tabela1[[#This Row],[water_flow_f]]</f>
        <v>190.06598993439525</v>
      </c>
    </row>
    <row r="7217" spans="1:12" x14ac:dyDescent="0.25">
      <c r="A7217">
        <v>5122</v>
      </c>
      <c r="B7217" s="4">
        <v>1603.63636</v>
      </c>
      <c r="C7217">
        <v>10</v>
      </c>
      <c r="D7217" s="4">
        <v>55.909090900000002</v>
      </c>
      <c r="E7217" s="4">
        <v>4318.1818199999998</v>
      </c>
      <c r="F7217" s="4">
        <v>4144.7121399999996</v>
      </c>
      <c r="G7217">
        <v>0.85</v>
      </c>
      <c r="H7217">
        <v>2.7782943400000001E-3</v>
      </c>
      <c r="I7217" s="2">
        <f t="shared" si="112"/>
        <v>0.99673141842352941</v>
      </c>
      <c r="J7217">
        <v>0.23313857299999999</v>
      </c>
      <c r="K7217">
        <f>Tabela1[[#This Row],[water_fraction_f_x000D_]]*(Tabela1[[#This Row],[mass_flow_water_kgh]]+Tabela1[[#This Row],[mass_flow_triolein_kgh]])</f>
        <v>1380.6042400506572</v>
      </c>
      <c r="L7217" s="3">
        <f>Tabela1[[#This Row],[mass_flow_water_kgh]]-Tabela1[[#This Row],[water_flow_f]]</f>
        <v>223.03211994934281</v>
      </c>
    </row>
    <row r="7218" spans="1:12" x14ac:dyDescent="0.25">
      <c r="A7218">
        <v>1416</v>
      </c>
      <c r="B7218" s="4">
        <v>1260</v>
      </c>
      <c r="C7218">
        <v>14</v>
      </c>
      <c r="D7218" s="4">
        <v>61.363636399999997</v>
      </c>
      <c r="E7218" s="4">
        <v>4500</v>
      </c>
      <c r="F7218" s="4">
        <v>4320.3178600000001</v>
      </c>
      <c r="G7218">
        <v>0.85</v>
      </c>
      <c r="H7218">
        <v>2.7786031200000001E-3</v>
      </c>
      <c r="I7218" s="2">
        <f t="shared" si="112"/>
        <v>0.99673105515294114</v>
      </c>
      <c r="J7218">
        <v>0.17838670700000001</v>
      </c>
      <c r="K7218">
        <f>Tabela1[[#This Row],[water_fraction_f_x000D_]]*(Tabela1[[#This Row],[mass_flow_water_kgh]]+Tabela1[[#This Row],[mass_flow_triolein_kgh]])</f>
        <v>1027.5074323200001</v>
      </c>
      <c r="L7218" s="3">
        <f>Tabela1[[#This Row],[mass_flow_water_kgh]]-Tabela1[[#This Row],[water_flow_f]]</f>
        <v>232.49256767999987</v>
      </c>
    </row>
    <row r="7219" spans="1:12" x14ac:dyDescent="0.25">
      <c r="A7219">
        <v>1428</v>
      </c>
      <c r="B7219" s="4">
        <v>1260</v>
      </c>
      <c r="C7219">
        <v>14</v>
      </c>
      <c r="D7219" s="4">
        <v>63.181818200000002</v>
      </c>
      <c r="E7219" s="4">
        <v>4500</v>
      </c>
      <c r="F7219" s="4">
        <v>4320.3171599999996</v>
      </c>
      <c r="G7219">
        <v>0.85</v>
      </c>
      <c r="H7219">
        <v>2.7787308400000002E-3</v>
      </c>
      <c r="I7219" s="2">
        <f t="shared" si="112"/>
        <v>0.99673090489411764</v>
      </c>
      <c r="J7219">
        <v>0.178386715</v>
      </c>
      <c r="K7219">
        <f>Tabela1[[#This Row],[water_fraction_f_x000D_]]*(Tabela1[[#This Row],[mass_flow_water_kgh]]+Tabela1[[#This Row],[mass_flow_triolein_kgh]])</f>
        <v>1027.5074784000001</v>
      </c>
      <c r="L7219" s="3">
        <f>Tabela1[[#This Row],[mass_flow_water_kgh]]-Tabela1[[#This Row],[water_flow_f]]</f>
        <v>232.49252159999992</v>
      </c>
    </row>
    <row r="7220" spans="1:12" x14ac:dyDescent="0.25">
      <c r="A7220">
        <v>1440</v>
      </c>
      <c r="B7220" s="4">
        <v>1260</v>
      </c>
      <c r="C7220">
        <v>14</v>
      </c>
      <c r="D7220" s="4">
        <v>65</v>
      </c>
      <c r="E7220" s="4">
        <v>4500</v>
      </c>
      <c r="F7220" s="4">
        <v>4320.3164500000003</v>
      </c>
      <c r="G7220">
        <v>0.85</v>
      </c>
      <c r="H7220">
        <v>2.7788587799999999E-3</v>
      </c>
      <c r="I7220" s="2">
        <f t="shared" si="112"/>
        <v>0.99673075437647063</v>
      </c>
      <c r="J7220">
        <v>0.178386723</v>
      </c>
      <c r="K7220">
        <f>Tabela1[[#This Row],[water_fraction_f_x000D_]]*(Tabela1[[#This Row],[mass_flow_water_kgh]]+Tabela1[[#This Row],[mass_flow_triolein_kgh]])</f>
        <v>1027.50752448</v>
      </c>
      <c r="L7220" s="3">
        <f>Tabela1[[#This Row],[mass_flow_water_kgh]]-Tabela1[[#This Row],[water_flow_f]]</f>
        <v>232.49247551999997</v>
      </c>
    </row>
    <row r="7221" spans="1:12" x14ac:dyDescent="0.25">
      <c r="A7221">
        <v>9664</v>
      </c>
      <c r="B7221" s="4">
        <v>1947.2727299999999</v>
      </c>
      <c r="C7221">
        <v>12</v>
      </c>
      <c r="D7221" s="4">
        <v>46.818181799999998</v>
      </c>
      <c r="E7221" s="4">
        <v>3772.7272699999999</v>
      </c>
      <c r="F7221" s="4">
        <v>3619.7116599999999</v>
      </c>
      <c r="G7221">
        <v>0.85</v>
      </c>
      <c r="H7221">
        <v>2.77931654E-3</v>
      </c>
      <c r="I7221" s="2">
        <f t="shared" si="112"/>
        <v>0.9967302158352942</v>
      </c>
      <c r="J7221">
        <v>0.30638217899999998</v>
      </c>
      <c r="K7221">
        <f>Tabela1[[#This Row],[water_fraction_f_x000D_]]*(Tabela1[[#This Row],[mass_flow_water_kgh]]+Tabela1[[#This Row],[mass_flow_triolein_kgh]])</f>
        <v>1752.5060638799998</v>
      </c>
      <c r="L7221" s="3">
        <f>Tabela1[[#This Row],[mass_flow_water_kgh]]-Tabela1[[#This Row],[water_flow_f]]</f>
        <v>194.76666612000008</v>
      </c>
    </row>
    <row r="7222" spans="1:12" x14ac:dyDescent="0.25">
      <c r="A7222">
        <v>691</v>
      </c>
      <c r="B7222" s="4">
        <v>1260</v>
      </c>
      <c r="C7222">
        <v>9</v>
      </c>
      <c r="D7222" s="4">
        <v>61.363636399999997</v>
      </c>
      <c r="E7222" s="4">
        <v>4045.4545499999999</v>
      </c>
      <c r="F7222" s="4">
        <v>3883.5793199999998</v>
      </c>
      <c r="G7222">
        <v>0.85</v>
      </c>
      <c r="H7222">
        <v>2.7794614499999999E-3</v>
      </c>
      <c r="I7222" s="2">
        <f t="shared" si="112"/>
        <v>0.99673004535294119</v>
      </c>
      <c r="J7222">
        <v>0.19810053699999999</v>
      </c>
      <c r="K7222">
        <f>Tabela1[[#This Row],[water_fraction_f_x000D_]]*(Tabela1[[#This Row],[mass_flow_water_kgh]]+Tabela1[[#This Row],[mass_flow_triolein_kgh]])</f>
        <v>1051.0133953840934</v>
      </c>
      <c r="L7222" s="3">
        <f>Tabela1[[#This Row],[mass_flow_water_kgh]]-Tabela1[[#This Row],[water_flow_f]]</f>
        <v>208.98660461590657</v>
      </c>
    </row>
    <row r="7223" spans="1:12" x14ac:dyDescent="0.25">
      <c r="A7223">
        <v>703</v>
      </c>
      <c r="B7223" s="4">
        <v>1260</v>
      </c>
      <c r="C7223">
        <v>9</v>
      </c>
      <c r="D7223" s="4">
        <v>63.181818200000002</v>
      </c>
      <c r="E7223" s="4">
        <v>4045.4545499999999</v>
      </c>
      <c r="F7223" s="4">
        <v>3883.5754999999999</v>
      </c>
      <c r="G7223">
        <v>0.85</v>
      </c>
      <c r="H7223">
        <v>2.7802127E-3</v>
      </c>
      <c r="I7223" s="2">
        <f t="shared" si="112"/>
        <v>0.99672916152941182</v>
      </c>
      <c r="J7223">
        <v>0.198100583</v>
      </c>
      <c r="K7223">
        <f>Tabela1[[#This Row],[water_fraction_f_x000D_]]*(Tabela1[[#This Row],[mass_flow_water_kgh]]+Tabela1[[#This Row],[mass_flow_triolein_kgh]])</f>
        <v>1051.0136394350027</v>
      </c>
      <c r="L7223" s="3">
        <f>Tabela1[[#This Row],[mass_flow_water_kgh]]-Tabela1[[#This Row],[water_flow_f]]</f>
        <v>208.98636056499731</v>
      </c>
    </row>
    <row r="7224" spans="1:12" x14ac:dyDescent="0.25">
      <c r="A7224">
        <v>715</v>
      </c>
      <c r="B7224" s="4">
        <v>1260</v>
      </c>
      <c r="C7224">
        <v>9</v>
      </c>
      <c r="D7224" s="4">
        <v>65</v>
      </c>
      <c r="E7224" s="4">
        <v>4045.4545499999999</v>
      </c>
      <c r="F7224" s="4">
        <v>3883.5716499999999</v>
      </c>
      <c r="G7224">
        <v>0.85</v>
      </c>
      <c r="H7224">
        <v>2.7809712899999998E-3</v>
      </c>
      <c r="I7224" s="2">
        <f t="shared" si="112"/>
        <v>0.9967282690705882</v>
      </c>
      <c r="J7224">
        <v>0.198100629</v>
      </c>
      <c r="K7224">
        <f>Tabela1[[#This Row],[water_fraction_f_x000D_]]*(Tabela1[[#This Row],[mass_flow_water_kgh]]+Tabela1[[#This Row],[mass_flow_triolein_kgh]])</f>
        <v>1051.0138834859119</v>
      </c>
      <c r="L7224" s="3">
        <f>Tabela1[[#This Row],[mass_flow_water_kgh]]-Tabela1[[#This Row],[water_flow_f]]</f>
        <v>208.98611651408805</v>
      </c>
    </row>
    <row r="7225" spans="1:12" x14ac:dyDescent="0.25">
      <c r="A7225">
        <v>6312</v>
      </c>
      <c r="B7225" s="4">
        <v>1718.18182</v>
      </c>
      <c r="C7225">
        <v>8</v>
      </c>
      <c r="D7225" s="4">
        <v>61.363636399999997</v>
      </c>
      <c r="E7225" s="4">
        <v>4500</v>
      </c>
      <c r="F7225" s="4">
        <v>4319.0820599999997</v>
      </c>
      <c r="G7225">
        <v>0.85</v>
      </c>
      <c r="H7225">
        <v>2.7815282000000002E-3</v>
      </c>
      <c r="I7225" s="2">
        <f t="shared" si="112"/>
        <v>0.99672761388235298</v>
      </c>
      <c r="J7225">
        <v>0.23893930899999999</v>
      </c>
      <c r="K7225">
        <f>Tabela1[[#This Row],[water_fraction_f_x000D_]]*(Tabela1[[#This Row],[mass_flow_water_kgh]]+Tabela1[[#This Row],[mass_flow_triolein_kgh]])</f>
        <v>1485.7680673071623</v>
      </c>
      <c r="L7225" s="3">
        <f>Tabela1[[#This Row],[mass_flow_water_kgh]]-Tabela1[[#This Row],[water_flow_f]]</f>
        <v>232.41375269283776</v>
      </c>
    </row>
    <row r="7226" spans="1:12" x14ac:dyDescent="0.25">
      <c r="A7226">
        <v>6324</v>
      </c>
      <c r="B7226" s="4">
        <v>1718.18182</v>
      </c>
      <c r="C7226">
        <v>8</v>
      </c>
      <c r="D7226" s="4">
        <v>63.181818200000002</v>
      </c>
      <c r="E7226" s="4">
        <v>4500</v>
      </c>
      <c r="F7226" s="4">
        <v>4319.0721700000004</v>
      </c>
      <c r="G7226">
        <v>0.85</v>
      </c>
      <c r="H7226">
        <v>2.78318991E-3</v>
      </c>
      <c r="I7226" s="2">
        <f t="shared" si="112"/>
        <v>0.99672565892941167</v>
      </c>
      <c r="J7226">
        <v>0.23893941099999999</v>
      </c>
      <c r="K7226">
        <f>Tabela1[[#This Row],[water_fraction_f_x000D_]]*(Tabela1[[#This Row],[mass_flow_water_kgh]]+Tabela1[[#This Row],[mass_flow_triolein_kgh]])</f>
        <v>1485.768701561708</v>
      </c>
      <c r="L7226" s="3">
        <f>Tabela1[[#This Row],[mass_flow_water_kgh]]-Tabela1[[#This Row],[water_flow_f]]</f>
        <v>232.41311843829203</v>
      </c>
    </row>
    <row r="7227" spans="1:12" x14ac:dyDescent="0.25">
      <c r="A7227">
        <v>2763</v>
      </c>
      <c r="B7227" s="4">
        <v>1374.5454500000001</v>
      </c>
      <c r="C7227">
        <v>14</v>
      </c>
      <c r="D7227" s="4">
        <v>48.636363600000003</v>
      </c>
      <c r="E7227" s="4">
        <v>3681.8181800000002</v>
      </c>
      <c r="F7227" s="4">
        <v>3533.8661999999999</v>
      </c>
      <c r="G7227">
        <v>0.85</v>
      </c>
      <c r="H7227">
        <v>2.7838781699999998E-3</v>
      </c>
      <c r="I7227" s="2">
        <f t="shared" si="112"/>
        <v>0.99672484921176463</v>
      </c>
      <c r="J7227">
        <v>0.23423635200000001</v>
      </c>
      <c r="K7227">
        <f>Tabela1[[#This Row],[water_fraction_f_x000D_]]*(Tabela1[[#This Row],[mass_flow_water_kgh]]+Tabela1[[#This Row],[mass_flow_triolein_kgh]])</f>
        <v>1184.3841710766778</v>
      </c>
      <c r="L7227" s="3">
        <f>Tabela1[[#This Row],[mass_flow_water_kgh]]-Tabela1[[#This Row],[water_flow_f]]</f>
        <v>190.16127892332224</v>
      </c>
    </row>
    <row r="7228" spans="1:12" x14ac:dyDescent="0.25">
      <c r="A7228">
        <v>11251</v>
      </c>
      <c r="B7228" s="4">
        <v>2061.8181800000002</v>
      </c>
      <c r="C7228">
        <v>13</v>
      </c>
      <c r="D7228" s="4">
        <v>46.818181799999998</v>
      </c>
      <c r="E7228" s="4">
        <v>4045.4545499999999</v>
      </c>
      <c r="F7228" s="4">
        <v>3881.4150599999998</v>
      </c>
      <c r="G7228">
        <v>0.85</v>
      </c>
      <c r="H7228">
        <v>2.7848338200000002E-3</v>
      </c>
      <c r="I7228" s="2">
        <f t="shared" si="112"/>
        <v>0.99672372491764705</v>
      </c>
      <c r="J7228">
        <v>0.30340377600000001</v>
      </c>
      <c r="K7228">
        <f>Tabela1[[#This Row],[water_fraction_f_x000D_]]*(Tabela1[[#This Row],[mass_flow_water_kgh]]+Tabela1[[#This Row],[mass_flow_triolein_kgh]])</f>
        <v>1852.9696073438288</v>
      </c>
      <c r="L7228" s="3">
        <f>Tabela1[[#This Row],[mass_flow_water_kgh]]-Tabela1[[#This Row],[water_flow_f]]</f>
        <v>208.84857265617143</v>
      </c>
    </row>
    <row r="7229" spans="1:12" x14ac:dyDescent="0.25">
      <c r="A7229">
        <v>6336</v>
      </c>
      <c r="B7229" s="4">
        <v>1718.18182</v>
      </c>
      <c r="C7229">
        <v>8</v>
      </c>
      <c r="D7229" s="4">
        <v>65</v>
      </c>
      <c r="E7229" s="4">
        <v>4500</v>
      </c>
      <c r="F7229" s="4">
        <v>4319.0622499999999</v>
      </c>
      <c r="G7229">
        <v>0.85</v>
      </c>
      <c r="H7229">
        <v>2.7848559600000002E-3</v>
      </c>
      <c r="I7229" s="2">
        <f t="shared" si="112"/>
        <v>0.9967236988705882</v>
      </c>
      <c r="J7229">
        <v>0.23893951299999999</v>
      </c>
      <c r="K7229">
        <f>Tabela1[[#This Row],[water_fraction_f_x000D_]]*(Tabela1[[#This Row],[mass_flow_water_kgh]]+Tabela1[[#This Row],[mass_flow_triolein_kgh]])</f>
        <v>1485.7693358162535</v>
      </c>
      <c r="L7229" s="3">
        <f>Tabela1[[#This Row],[mass_flow_water_kgh]]-Tabela1[[#This Row],[water_flow_f]]</f>
        <v>232.41248418374653</v>
      </c>
    </row>
    <row r="7230" spans="1:12" x14ac:dyDescent="0.25">
      <c r="A7230">
        <v>2341</v>
      </c>
      <c r="B7230" s="4">
        <v>1374.5454500000001</v>
      </c>
      <c r="C7230">
        <v>11</v>
      </c>
      <c r="D7230" s="4">
        <v>50.454545500000002</v>
      </c>
      <c r="E7230" s="4">
        <v>3500</v>
      </c>
      <c r="F7230" s="4">
        <v>3359.16626</v>
      </c>
      <c r="G7230">
        <v>0.85</v>
      </c>
      <c r="H7230">
        <v>2.7854181700000002E-3</v>
      </c>
      <c r="I7230" s="2">
        <f t="shared" si="112"/>
        <v>0.99672303744705881</v>
      </c>
      <c r="J7230">
        <v>0.24490218799999999</v>
      </c>
      <c r="K7230">
        <f>Tabela1[[#This Row],[water_fraction_f_x000D_]]*(Tabela1[[#This Row],[mass_flow_water_kgh]]+Tabela1[[#This Row],[mass_flow_triolein_kgh]])</f>
        <v>1193.7868462104445</v>
      </c>
      <c r="L7230" s="3">
        <f>Tabela1[[#This Row],[mass_flow_water_kgh]]-Tabela1[[#This Row],[water_flow_f]]</f>
        <v>180.75860378955554</v>
      </c>
    </row>
    <row r="7231" spans="1:12" x14ac:dyDescent="0.25">
      <c r="A7231">
        <v>824</v>
      </c>
      <c r="B7231" s="4">
        <v>1260</v>
      </c>
      <c r="C7231">
        <v>10</v>
      </c>
      <c r="D7231" s="4">
        <v>59.545454499999998</v>
      </c>
      <c r="E7231" s="4">
        <v>4136.3636399999996</v>
      </c>
      <c r="F7231" s="4">
        <v>3970.8936399999998</v>
      </c>
      <c r="G7231">
        <v>0.85</v>
      </c>
      <c r="H7231">
        <v>2.7857422500000002E-3</v>
      </c>
      <c r="I7231" s="2">
        <f t="shared" si="112"/>
        <v>0.9967226561764706</v>
      </c>
      <c r="J7231">
        <v>0.19389248100000001</v>
      </c>
      <c r="K7231">
        <f>Tabela1[[#This Row],[water_fraction_f_x000D_]]*(Tabela1[[#This Row],[mass_flow_water_kgh]]+Tabela1[[#This Row],[mass_flow_triolein_kgh]])</f>
        <v>1046.3143345377907</v>
      </c>
      <c r="L7231" s="3">
        <f>Tabela1[[#This Row],[mass_flow_water_kgh]]-Tabela1[[#This Row],[water_flow_f]]</f>
        <v>213.68566546220927</v>
      </c>
    </row>
    <row r="7232" spans="1:12" x14ac:dyDescent="0.25">
      <c r="A7232">
        <v>2224</v>
      </c>
      <c r="B7232" s="4">
        <v>1374.5454500000001</v>
      </c>
      <c r="C7232">
        <v>10</v>
      </c>
      <c r="D7232" s="4">
        <v>54.090909099999998</v>
      </c>
      <c r="E7232" s="4">
        <v>3772.7272699999999</v>
      </c>
      <c r="F7232" s="4">
        <v>3621.2011200000002</v>
      </c>
      <c r="G7232">
        <v>0.85</v>
      </c>
      <c r="H7232">
        <v>2.7862029900000002E-3</v>
      </c>
      <c r="I7232" s="2">
        <f t="shared" si="112"/>
        <v>0.99672211412941181</v>
      </c>
      <c r="J7232">
        <v>0.22918618399999999</v>
      </c>
      <c r="K7232">
        <f>Tabela1[[#This Row],[water_fraction_f_x000D_]]*(Tabela1[[#This Row],[mass_flow_water_kgh]]+Tabela1[[#This Row],[mass_flow_triolein_kgh]])</f>
        <v>1179.6837927041004</v>
      </c>
      <c r="L7232" s="3">
        <f>Tabela1[[#This Row],[mass_flow_water_kgh]]-Tabela1[[#This Row],[water_flow_f]]</f>
        <v>194.8616572958997</v>
      </c>
    </row>
    <row r="7233" spans="1:12" x14ac:dyDescent="0.25">
      <c r="A7233">
        <v>13447</v>
      </c>
      <c r="B7233" s="4">
        <v>2290.9090900000001</v>
      </c>
      <c r="C7233">
        <v>8</v>
      </c>
      <c r="D7233" s="4">
        <v>52.2727273</v>
      </c>
      <c r="E7233" s="4">
        <v>4045.4545499999999</v>
      </c>
      <c r="F7233" s="4">
        <v>3880.7949199999998</v>
      </c>
      <c r="G7233">
        <v>0.85</v>
      </c>
      <c r="H7233">
        <v>2.7864124500000002E-3</v>
      </c>
      <c r="I7233" s="2">
        <f t="shared" si="112"/>
        <v>0.99672186770588234</v>
      </c>
      <c r="J7233">
        <v>0.32859542000000003</v>
      </c>
      <c r="K7233">
        <f>Tabela1[[#This Row],[water_fraction_f_x000D_]]*(Tabela1[[#This Row],[mass_flow_water_kgh]]+Tabela1[[#This Row],[mass_flow_triolein_kgh]])</f>
        <v>2082.1000715585287</v>
      </c>
      <c r="L7233" s="3">
        <f>Tabela1[[#This Row],[mass_flow_water_kgh]]-Tabela1[[#This Row],[water_flow_f]]</f>
        <v>208.80901844147138</v>
      </c>
    </row>
    <row r="7234" spans="1:12" x14ac:dyDescent="0.25">
      <c r="A7234">
        <v>14888</v>
      </c>
      <c r="B7234" s="4">
        <v>2405.4545499999999</v>
      </c>
      <c r="C7234">
        <v>8</v>
      </c>
      <c r="D7234" s="4">
        <v>52.2727273</v>
      </c>
      <c r="E7234" s="4">
        <v>4136.3636399999996</v>
      </c>
      <c r="F7234" s="4">
        <v>3967.83367</v>
      </c>
      <c r="G7234">
        <v>0.85</v>
      </c>
      <c r="H7234">
        <v>2.7867236799999999E-3</v>
      </c>
      <c r="I7234" s="2">
        <f t="shared" ref="I7234:I7297" si="113">(G7234-H7234)/G7234</f>
        <v>0.99672150155294115</v>
      </c>
      <c r="J7234">
        <v>0.335069544</v>
      </c>
      <c r="K7234">
        <f>Tabela1[[#This Row],[water_fraction_f_x000D_]]*(Tabela1[[#This Row],[mass_flow_water_kgh]]+Tabela1[[#This Row],[mass_flow_triolein_kgh]])</f>
        <v>2191.9640378542053</v>
      </c>
      <c r="L7234" s="3">
        <f>Tabela1[[#This Row],[mass_flow_water_kgh]]-Tabela1[[#This Row],[water_flow_f]]</f>
        <v>213.49051214579458</v>
      </c>
    </row>
    <row r="7235" spans="1:12" x14ac:dyDescent="0.25">
      <c r="A7235">
        <v>15035</v>
      </c>
      <c r="B7235" s="4">
        <v>2405.4545499999999</v>
      </c>
      <c r="C7235">
        <v>9</v>
      </c>
      <c r="D7235" s="4">
        <v>52.2727273</v>
      </c>
      <c r="E7235" s="4">
        <v>4409.0909099999999</v>
      </c>
      <c r="F7235" s="4">
        <v>4229.8679400000001</v>
      </c>
      <c r="G7235">
        <v>0.85</v>
      </c>
      <c r="H7235">
        <v>2.7873573E-3</v>
      </c>
      <c r="I7235" s="2">
        <f t="shared" si="113"/>
        <v>0.99672075611764699</v>
      </c>
      <c r="J7235">
        <v>0.31959006499999998</v>
      </c>
      <c r="K7235">
        <f>Tabela1[[#This Row],[water_fraction_f_x000D_]]*(Tabela1[[#This Row],[mass_flow_water_kgh]]+Tabela1[[#This Row],[mass_flow_triolein_kgh]])</f>
        <v>2177.8610265068546</v>
      </c>
      <c r="L7235" s="3">
        <f>Tabela1[[#This Row],[mass_flow_water_kgh]]-Tabela1[[#This Row],[water_flow_f]]</f>
        <v>227.59352349314531</v>
      </c>
    </row>
    <row r="7236" spans="1:12" x14ac:dyDescent="0.25">
      <c r="A7236">
        <v>16344</v>
      </c>
      <c r="B7236" s="4">
        <v>2520</v>
      </c>
      <c r="C7236">
        <v>8</v>
      </c>
      <c r="D7236" s="4">
        <v>54.090909099999998</v>
      </c>
      <c r="E7236" s="4">
        <v>4500</v>
      </c>
      <c r="F7236" s="4">
        <v>4316.9060399999998</v>
      </c>
      <c r="G7236">
        <v>0.85</v>
      </c>
      <c r="H7236">
        <v>2.7877165200000001E-3</v>
      </c>
      <c r="I7236" s="2">
        <f t="shared" si="113"/>
        <v>0.99672033350588241</v>
      </c>
      <c r="J7236">
        <v>0.32588675700000003</v>
      </c>
      <c r="K7236">
        <f>Tabela1[[#This Row],[water_fraction_f_x000D_]]*(Tabela1[[#This Row],[mass_flow_water_kgh]]+Tabela1[[#This Row],[mass_flow_triolein_kgh]])</f>
        <v>2287.7250341400004</v>
      </c>
      <c r="L7236" s="3">
        <f>Tabela1[[#This Row],[mass_flow_water_kgh]]-Tabela1[[#This Row],[water_flow_f]]</f>
        <v>232.27496585999961</v>
      </c>
    </row>
    <row r="7237" spans="1:12" x14ac:dyDescent="0.25">
      <c r="A7237">
        <v>2661</v>
      </c>
      <c r="B7237" s="4">
        <v>1374.5454500000001</v>
      </c>
      <c r="C7237">
        <v>13</v>
      </c>
      <c r="D7237" s="4">
        <v>54.090909099999998</v>
      </c>
      <c r="E7237" s="4">
        <v>4227.2727299999997</v>
      </c>
      <c r="F7237" s="4">
        <v>4057.92389</v>
      </c>
      <c r="G7237">
        <v>0.85</v>
      </c>
      <c r="H7237">
        <v>2.78771707E-3</v>
      </c>
      <c r="I7237" s="2">
        <f t="shared" si="113"/>
        <v>0.99672033285882344</v>
      </c>
      <c r="J7237">
        <v>0.20639349600000001</v>
      </c>
      <c r="K7237">
        <f>Tabela1[[#This Row],[water_fraction_f_x000D_]]*(Tabela1[[#This Row],[mass_flow_water_kgh]]+Tabela1[[#This Row],[mass_flow_triolein_kgh]])</f>
        <v>1156.1788381265574</v>
      </c>
      <c r="L7237" s="3">
        <f>Tabela1[[#This Row],[mass_flow_water_kgh]]-Tabela1[[#This Row],[water_flow_f]]</f>
        <v>218.36661187344271</v>
      </c>
    </row>
    <row r="7238" spans="1:12" x14ac:dyDescent="0.25">
      <c r="A7238">
        <v>6549</v>
      </c>
      <c r="B7238" s="4">
        <v>1718.18182</v>
      </c>
      <c r="C7238">
        <v>10</v>
      </c>
      <c r="D7238" s="4">
        <v>54.090909099999998</v>
      </c>
      <c r="E7238" s="4">
        <v>4227.2727299999997</v>
      </c>
      <c r="F7238" s="4">
        <v>4057.0034900000001</v>
      </c>
      <c r="G7238">
        <v>0.85</v>
      </c>
      <c r="H7238">
        <v>2.7883507399999998E-3</v>
      </c>
      <c r="I7238" s="2">
        <f t="shared" si="113"/>
        <v>0.99671958736470589</v>
      </c>
      <c r="J7238">
        <v>0.25227237000000002</v>
      </c>
      <c r="K7238">
        <f>Tabela1[[#This Row],[water_fraction_f_x000D_]]*(Tabela1[[#This Row],[mass_flow_water_kgh]]+Tabela1[[#This Row],[mass_flow_triolein_kgh]])</f>
        <v>1499.8739100557834</v>
      </c>
      <c r="L7238" s="3">
        <f>Tabela1[[#This Row],[mass_flow_water_kgh]]-Tabela1[[#This Row],[water_flow_f]]</f>
        <v>218.30790994421659</v>
      </c>
    </row>
    <row r="7239" spans="1:12" x14ac:dyDescent="0.25">
      <c r="A7239">
        <v>5370</v>
      </c>
      <c r="B7239" s="4">
        <v>1603.63636</v>
      </c>
      <c r="C7239">
        <v>12</v>
      </c>
      <c r="D7239" s="4">
        <v>50.454545500000002</v>
      </c>
      <c r="E7239" s="4">
        <v>3954.5454500000001</v>
      </c>
      <c r="F7239" s="4">
        <v>3795.2688899999998</v>
      </c>
      <c r="G7239">
        <v>0.85</v>
      </c>
      <c r="H7239">
        <v>2.7887828400000002E-3</v>
      </c>
      <c r="I7239" s="2">
        <f t="shared" si="113"/>
        <v>0.99671907901176482</v>
      </c>
      <c r="J7239">
        <v>0.25177520199999998</v>
      </c>
      <c r="K7239">
        <f>Tabela1[[#This Row],[water_fraction_f_x000D_]]*(Tabela1[[#This Row],[mass_flow_water_kgh]]+Tabela1[[#This Row],[mass_flow_triolein_kgh]])</f>
        <v>1399.4123479654754</v>
      </c>
      <c r="L7239" s="3">
        <f>Tabela1[[#This Row],[mass_flow_water_kgh]]-Tabela1[[#This Row],[water_flow_f]]</f>
        <v>204.22401203452455</v>
      </c>
    </row>
    <row r="7240" spans="1:12" x14ac:dyDescent="0.25">
      <c r="A7240">
        <v>2792</v>
      </c>
      <c r="B7240" s="4">
        <v>1374.5454500000001</v>
      </c>
      <c r="C7240">
        <v>14</v>
      </c>
      <c r="D7240" s="4">
        <v>52.2727273</v>
      </c>
      <c r="E7240" s="4">
        <v>4136.3636399999996</v>
      </c>
      <c r="F7240" s="4">
        <v>3970.5711099999999</v>
      </c>
      <c r="G7240">
        <v>0.85</v>
      </c>
      <c r="H7240">
        <v>2.7889933599999999E-3</v>
      </c>
      <c r="I7240" s="2">
        <f t="shared" si="113"/>
        <v>0.99671883134117645</v>
      </c>
      <c r="J7240">
        <v>0.210651335</v>
      </c>
      <c r="K7240">
        <f>Tabela1[[#This Row],[water_fraction_f_x000D_]]*(Tabela1[[#This Row],[mass_flow_water_kgh]]+Tabela1[[#This Row],[mass_flow_triolein_kgh]])</f>
        <v>1160.8803568721351</v>
      </c>
      <c r="L7240" s="3">
        <f>Tabela1[[#This Row],[mass_flow_water_kgh]]-Tabela1[[#This Row],[water_flow_f]]</f>
        <v>213.66509312786502</v>
      </c>
    </row>
    <row r="7241" spans="1:12" x14ac:dyDescent="0.25">
      <c r="A7241">
        <v>11768</v>
      </c>
      <c r="B7241" s="4">
        <v>2176.36364</v>
      </c>
      <c r="C7241">
        <v>6</v>
      </c>
      <c r="D7241" s="4">
        <v>59.545454499999998</v>
      </c>
      <c r="E7241" s="4">
        <v>4136.3636399999996</v>
      </c>
      <c r="F7241" s="4">
        <v>3968.4276100000002</v>
      </c>
      <c r="G7241">
        <v>0.85</v>
      </c>
      <c r="H7241">
        <v>2.7895451599999998E-3</v>
      </c>
      <c r="I7241" s="2">
        <f t="shared" si="113"/>
        <v>0.99671818216470598</v>
      </c>
      <c r="J7241">
        <v>0.31093300299999999</v>
      </c>
      <c r="K7241">
        <f>Tabela1[[#This Row],[water_fraction_f_x000D_]]*(Tabela1[[#This Row],[mass_flow_water_kgh]]+Tabela1[[#This Row],[mass_flow_triolein_kgh]])</f>
        <v>1962.8352502904215</v>
      </c>
      <c r="L7241" s="3">
        <f>Tabela1[[#This Row],[mass_flow_water_kgh]]-Tabela1[[#This Row],[water_flow_f]]</f>
        <v>213.52838970957851</v>
      </c>
    </row>
    <row r="7242" spans="1:12" x14ac:dyDescent="0.25">
      <c r="A7242">
        <v>16102</v>
      </c>
      <c r="B7242" s="4">
        <v>2520</v>
      </c>
      <c r="C7242">
        <v>6</v>
      </c>
      <c r="D7242" s="4">
        <v>61.363636399999997</v>
      </c>
      <c r="E7242" s="4">
        <v>4318.1818199999998</v>
      </c>
      <c r="F7242" s="4">
        <v>4142.1953400000002</v>
      </c>
      <c r="G7242">
        <v>0.85</v>
      </c>
      <c r="H7242">
        <v>2.7905599000000001E-3</v>
      </c>
      <c r="I7242" s="2">
        <f t="shared" si="113"/>
        <v>0.9967169883529412</v>
      </c>
      <c r="J7242">
        <v>0.33592677900000001</v>
      </c>
      <c r="K7242">
        <f>Tabela1[[#This Row],[water_fraction_f_x000D_]]*(Tabela1[[#This Row],[mass_flow_water_kgh]]+Tabela1[[#This Row],[mass_flow_triolein_kgh]])</f>
        <v>2297.1283930089576</v>
      </c>
      <c r="L7242" s="3">
        <f>Tabela1[[#This Row],[mass_flow_water_kgh]]-Tabela1[[#This Row],[water_flow_f]]</f>
        <v>222.87160699104243</v>
      </c>
    </row>
    <row r="7243" spans="1:12" x14ac:dyDescent="0.25">
      <c r="A7243">
        <v>16090</v>
      </c>
      <c r="B7243" s="4">
        <v>2520</v>
      </c>
      <c r="C7243">
        <v>6</v>
      </c>
      <c r="D7243" s="4">
        <v>59.545454499999998</v>
      </c>
      <c r="E7243" s="4">
        <v>4318.1818199999998</v>
      </c>
      <c r="F7243" s="4">
        <v>4142.1939400000001</v>
      </c>
      <c r="G7243">
        <v>0.85</v>
      </c>
      <c r="H7243">
        <v>2.7907744600000001E-3</v>
      </c>
      <c r="I7243" s="2">
        <f t="shared" si="113"/>
        <v>0.99671673592941179</v>
      </c>
      <c r="J7243">
        <v>0.33592679199999997</v>
      </c>
      <c r="K7243">
        <f>Tabela1[[#This Row],[water_fraction_f_x000D_]]*(Tabela1[[#This Row],[mass_flow_water_kgh]]+Tabela1[[#This Row],[mass_flow_triolein_kgh]])</f>
        <v>2297.1284819053212</v>
      </c>
      <c r="L7243" s="3">
        <f>Tabela1[[#This Row],[mass_flow_water_kgh]]-Tabela1[[#This Row],[water_flow_f]]</f>
        <v>222.87151809467878</v>
      </c>
    </row>
    <row r="7244" spans="1:12" x14ac:dyDescent="0.25">
      <c r="A7244">
        <v>12838</v>
      </c>
      <c r="B7244" s="4">
        <v>2176.36364</v>
      </c>
      <c r="C7244">
        <v>14</v>
      </c>
      <c r="D7244" s="4">
        <v>46.818181799999998</v>
      </c>
      <c r="E7244" s="4">
        <v>4318.1818199999998</v>
      </c>
      <c r="F7244" s="4">
        <v>4143.1067700000003</v>
      </c>
      <c r="G7244">
        <v>0.85</v>
      </c>
      <c r="H7244">
        <v>2.7915731199999998E-3</v>
      </c>
      <c r="I7244" s="2">
        <f t="shared" si="113"/>
        <v>0.99671579632941176</v>
      </c>
      <c r="J7244">
        <v>0.30078069600000001</v>
      </c>
      <c r="K7244">
        <f>Tabela1[[#This Row],[water_fraction_f_x000D_]]*(Tabela1[[#This Row],[mass_flow_water_kgh]]+Tabela1[[#This Row],[mass_flow_triolein_kgh]])</f>
        <v>1953.4339036624401</v>
      </c>
      <c r="L7244" s="3">
        <f>Tabela1[[#This Row],[mass_flow_water_kgh]]-Tabela1[[#This Row],[water_flow_f]]</f>
        <v>222.92973633755992</v>
      </c>
    </row>
    <row r="7245" spans="1:12" x14ac:dyDescent="0.25">
      <c r="A7245">
        <v>16114</v>
      </c>
      <c r="B7245" s="4">
        <v>2520</v>
      </c>
      <c r="C7245">
        <v>6</v>
      </c>
      <c r="D7245" s="4">
        <v>63.181818200000002</v>
      </c>
      <c r="E7245" s="4">
        <v>4318.1818199999998</v>
      </c>
      <c r="F7245" s="4">
        <v>4142.1885199999997</v>
      </c>
      <c r="G7245">
        <v>0.85</v>
      </c>
      <c r="H7245">
        <v>2.7916021899999999E-3</v>
      </c>
      <c r="I7245" s="2">
        <f t="shared" si="113"/>
        <v>0.99671576212941182</v>
      </c>
      <c r="J7245">
        <v>0.33592684299999997</v>
      </c>
      <c r="K7245">
        <f>Tabela1[[#This Row],[water_fraction_f_x000D_]]*(Tabela1[[#This Row],[mass_flow_water_kgh]]+Tabela1[[#This Row],[mass_flow_triolein_kgh]])</f>
        <v>2297.1288306525939</v>
      </c>
      <c r="L7245" s="3">
        <f>Tabela1[[#This Row],[mass_flow_water_kgh]]-Tabela1[[#This Row],[water_flow_f]]</f>
        <v>222.87116934740607</v>
      </c>
    </row>
    <row r="7246" spans="1:12" x14ac:dyDescent="0.25">
      <c r="A7246">
        <v>10447</v>
      </c>
      <c r="B7246" s="4">
        <v>2061.8181800000002</v>
      </c>
      <c r="C7246">
        <v>7</v>
      </c>
      <c r="D7246" s="4">
        <v>55.909090900000002</v>
      </c>
      <c r="E7246" s="4">
        <v>4045.4545499999999</v>
      </c>
      <c r="F7246" s="4">
        <v>3881.3725199999999</v>
      </c>
      <c r="G7246">
        <v>0.85</v>
      </c>
      <c r="H7246">
        <v>2.7921121099999998E-3</v>
      </c>
      <c r="I7246" s="2">
        <f t="shared" si="113"/>
        <v>0.99671516222352941</v>
      </c>
      <c r="J7246">
        <v>0.30340422099999997</v>
      </c>
      <c r="K7246">
        <f>Tabela1[[#This Row],[water_fraction_f_x000D_]]*(Tabela1[[#This Row],[mass_flow_water_kgh]]+Tabela1[[#This Row],[mass_flow_triolein_kgh]])</f>
        <v>1852.9723250801933</v>
      </c>
      <c r="L7246" s="3">
        <f>Tabela1[[#This Row],[mass_flow_water_kgh]]-Tabela1[[#This Row],[water_flow_f]]</f>
        <v>208.84585491980692</v>
      </c>
    </row>
    <row r="7247" spans="1:12" x14ac:dyDescent="0.25">
      <c r="A7247">
        <v>4990</v>
      </c>
      <c r="B7247" s="4">
        <v>1603.63636</v>
      </c>
      <c r="C7247">
        <v>9</v>
      </c>
      <c r="D7247" s="4">
        <v>57.7272727</v>
      </c>
      <c r="E7247" s="4">
        <v>4318.1818199999998</v>
      </c>
      <c r="F7247" s="4">
        <v>4144.6336799999999</v>
      </c>
      <c r="G7247">
        <v>0.85</v>
      </c>
      <c r="H7247">
        <v>2.79213757E-3</v>
      </c>
      <c r="I7247" s="2">
        <f t="shared" si="113"/>
        <v>0.99671513227058828</v>
      </c>
      <c r="J7247">
        <v>0.23313941799999999</v>
      </c>
      <c r="K7247">
        <f>Tabela1[[#This Row],[water_fraction_f_x000D_]]*(Tabela1[[#This Row],[mass_flow_water_kgh]]+Tabela1[[#This Row],[mass_flow_triolein_kgh]])</f>
        <v>1380.6092439870192</v>
      </c>
      <c r="L7247" s="3">
        <f>Tabela1[[#This Row],[mass_flow_water_kgh]]-Tabela1[[#This Row],[water_flow_f]]</f>
        <v>223.02711601298074</v>
      </c>
    </row>
    <row r="7248" spans="1:12" x14ac:dyDescent="0.25">
      <c r="A7248">
        <v>16126</v>
      </c>
      <c r="B7248" s="4">
        <v>2520</v>
      </c>
      <c r="C7248">
        <v>6</v>
      </c>
      <c r="D7248" s="4">
        <v>65</v>
      </c>
      <c r="E7248" s="4">
        <v>4318.1818199999998</v>
      </c>
      <c r="F7248" s="4">
        <v>4142.1803799999998</v>
      </c>
      <c r="G7248">
        <v>0.85</v>
      </c>
      <c r="H7248">
        <v>2.7928464900000001E-3</v>
      </c>
      <c r="I7248" s="2">
        <f t="shared" si="113"/>
        <v>0.99671429824705882</v>
      </c>
      <c r="J7248">
        <v>0.33592691899999999</v>
      </c>
      <c r="K7248">
        <f>Tabela1[[#This Row],[water_fraction_f_x000D_]]*(Tabela1[[#This Row],[mass_flow_water_kgh]]+Tabela1[[#This Row],[mass_flow_triolein_kgh]])</f>
        <v>2297.1293503544125</v>
      </c>
      <c r="L7248" s="3">
        <f>Tabela1[[#This Row],[mass_flow_water_kgh]]-Tabela1[[#This Row],[water_flow_f]]</f>
        <v>222.87064964558749</v>
      </c>
    </row>
    <row r="7249" spans="1:12" x14ac:dyDescent="0.25">
      <c r="A7249">
        <v>4074</v>
      </c>
      <c r="B7249" s="4">
        <v>1489.0909099999999</v>
      </c>
      <c r="C7249">
        <v>13</v>
      </c>
      <c r="D7249" s="4">
        <v>50.454545500000002</v>
      </c>
      <c r="E7249" s="4">
        <v>3954.5454500000001</v>
      </c>
      <c r="F7249" s="4">
        <v>3795.5507499999999</v>
      </c>
      <c r="G7249">
        <v>0.85</v>
      </c>
      <c r="H7249">
        <v>2.7933620300000001E-3</v>
      </c>
      <c r="I7249" s="2">
        <f t="shared" si="113"/>
        <v>0.99671369172941171</v>
      </c>
      <c r="J7249">
        <v>0.23602769100000001</v>
      </c>
      <c r="K7249">
        <f>Tabela1[[#This Row],[water_fraction_f_x000D_]]*(Tabela1[[#This Row],[mass_flow_water_kgh]]+Tabela1[[#This Row],[mass_flow_triolein_kgh]])</f>
        <v>1284.8489206944448</v>
      </c>
      <c r="L7249" s="3">
        <f>Tabela1[[#This Row],[mass_flow_water_kgh]]-Tabela1[[#This Row],[water_flow_f]]</f>
        <v>204.24198930555508</v>
      </c>
    </row>
    <row r="7250" spans="1:12" x14ac:dyDescent="0.25">
      <c r="A7250">
        <v>5486</v>
      </c>
      <c r="B7250" s="4">
        <v>1603.63636</v>
      </c>
      <c r="C7250">
        <v>13</v>
      </c>
      <c r="D7250" s="4">
        <v>46.818181799999998</v>
      </c>
      <c r="E7250" s="4">
        <v>3590.9090900000001</v>
      </c>
      <c r="F7250" s="4">
        <v>3445.8609299999998</v>
      </c>
      <c r="G7250">
        <v>0.85</v>
      </c>
      <c r="H7250">
        <v>2.7936411800000001E-3</v>
      </c>
      <c r="I7250" s="2">
        <f t="shared" si="113"/>
        <v>0.99671336331764704</v>
      </c>
      <c r="J7250">
        <v>0.273020657</v>
      </c>
      <c r="K7250">
        <f>Tabela1[[#This Row],[water_fraction_f_x000D_]]*(Tabela1[[#This Row],[mass_flow_water_kgh]]+Tabela1[[#This Row],[mass_flow_triolein_kgh]])</f>
        <v>1418.2182115753606</v>
      </c>
      <c r="L7250" s="3">
        <f>Tabela1[[#This Row],[mass_flow_water_kgh]]-Tabela1[[#This Row],[water_flow_f]]</f>
        <v>185.41814842463941</v>
      </c>
    </row>
    <row r="7251" spans="1:12" x14ac:dyDescent="0.25">
      <c r="A7251">
        <v>14903</v>
      </c>
      <c r="B7251" s="4">
        <v>2405.4545499999999</v>
      </c>
      <c r="C7251">
        <v>8</v>
      </c>
      <c r="D7251" s="4">
        <v>54.090909099999998</v>
      </c>
      <c r="E7251" s="4">
        <v>4409.0909099999999</v>
      </c>
      <c r="F7251" s="4">
        <v>4229.8265199999996</v>
      </c>
      <c r="G7251">
        <v>0.85</v>
      </c>
      <c r="H7251">
        <v>2.7937070600000001E-3</v>
      </c>
      <c r="I7251" s="2">
        <f t="shared" si="113"/>
        <v>0.99671328581176466</v>
      </c>
      <c r="J7251">
        <v>0.319590453</v>
      </c>
      <c r="K7251">
        <f>Tabela1[[#This Row],[water_fraction_f_x000D_]]*(Tabela1[[#This Row],[mass_flow_water_kgh]]+Tabela1[[#This Row],[mass_flow_triolein_kgh]])</f>
        <v>2177.8636705504932</v>
      </c>
      <c r="L7251" s="3">
        <f>Tabela1[[#This Row],[mass_flow_water_kgh]]-Tabela1[[#This Row],[water_flow_f]]</f>
        <v>227.5908794495067</v>
      </c>
    </row>
    <row r="7252" spans="1:12" x14ac:dyDescent="0.25">
      <c r="A7252">
        <v>8268</v>
      </c>
      <c r="B7252" s="4">
        <v>1832.7272700000001</v>
      </c>
      <c r="C7252">
        <v>12</v>
      </c>
      <c r="D7252" s="4">
        <v>52.2727273</v>
      </c>
      <c r="E7252" s="4">
        <v>4500</v>
      </c>
      <c r="F7252" s="4">
        <v>4318.6899299999995</v>
      </c>
      <c r="G7252">
        <v>0.85</v>
      </c>
      <c r="H7252">
        <v>2.79591651E-3</v>
      </c>
      <c r="I7252" s="2">
        <f t="shared" si="113"/>
        <v>0.99671068645882355</v>
      </c>
      <c r="J7252">
        <v>0.25270921400000002</v>
      </c>
      <c r="K7252">
        <f>Tabela1[[#This Row],[water_fraction_f_x000D_]]*(Tabela1[[#This Row],[mass_flow_water_kgh]]+Tabela1[[#This Row],[mass_flow_triolein_kgh]])</f>
        <v>1600.338530878066</v>
      </c>
      <c r="L7252" s="3">
        <f>Tabela1[[#This Row],[mass_flow_water_kgh]]-Tabela1[[#This Row],[water_flow_f]]</f>
        <v>232.38873912193412</v>
      </c>
    </row>
    <row r="7253" spans="1:12" x14ac:dyDescent="0.25">
      <c r="A7253">
        <v>11792</v>
      </c>
      <c r="B7253" s="4">
        <v>2176.36364</v>
      </c>
      <c r="C7253">
        <v>6</v>
      </c>
      <c r="D7253" s="4">
        <v>63.181818200000002</v>
      </c>
      <c r="E7253" s="4">
        <v>4136.3636399999996</v>
      </c>
      <c r="F7253" s="4">
        <v>3968.3771700000002</v>
      </c>
      <c r="G7253">
        <v>0.85</v>
      </c>
      <c r="H7253">
        <v>2.79789444E-3</v>
      </c>
      <c r="I7253" s="2">
        <f t="shared" si="113"/>
        <v>0.99670835948235292</v>
      </c>
      <c r="J7253">
        <v>0.31093351299999999</v>
      </c>
      <c r="K7253">
        <f>Tabela1[[#This Row],[water_fraction_f_x000D_]]*(Tabela1[[#This Row],[mass_flow_water_kgh]]+Tabela1[[#This Row],[mass_flow_triolein_kgh]])</f>
        <v>1962.8384697813344</v>
      </c>
      <c r="L7253" s="3">
        <f>Tabela1[[#This Row],[mass_flow_water_kgh]]-Tabela1[[#This Row],[water_flow_f]]</f>
        <v>213.52517021866561</v>
      </c>
    </row>
    <row r="7254" spans="1:12" x14ac:dyDescent="0.25">
      <c r="A7254">
        <v>8253</v>
      </c>
      <c r="B7254" s="4">
        <v>1832.7272700000001</v>
      </c>
      <c r="C7254">
        <v>12</v>
      </c>
      <c r="D7254" s="4">
        <v>50.454545500000002</v>
      </c>
      <c r="E7254" s="4">
        <v>4227.2727299999997</v>
      </c>
      <c r="F7254" s="4">
        <v>4056.6400699999999</v>
      </c>
      <c r="G7254">
        <v>0.85</v>
      </c>
      <c r="H7254">
        <v>2.7983073E-3</v>
      </c>
      <c r="I7254" s="2">
        <f t="shared" si="113"/>
        <v>0.99670787376470593</v>
      </c>
      <c r="J7254">
        <v>0.26640965999999999</v>
      </c>
      <c r="K7254">
        <f>Tabela1[[#This Row],[water_fraction_f_x000D_]]*(Tabela1[[#This Row],[mass_flow_water_kgh]]+Tabela1[[#This Row],[mass_flow_triolein_kgh]])</f>
        <v>1614.4425395999999</v>
      </c>
      <c r="L7254" s="3">
        <f>Tabela1[[#This Row],[mass_flow_water_kgh]]-Tabela1[[#This Row],[water_flow_f]]</f>
        <v>218.28473040000017</v>
      </c>
    </row>
    <row r="7255" spans="1:12" x14ac:dyDescent="0.25">
      <c r="A7255">
        <v>2078</v>
      </c>
      <c r="B7255" s="4">
        <v>1374.5454500000001</v>
      </c>
      <c r="C7255">
        <v>9</v>
      </c>
      <c r="D7255" s="4">
        <v>54.090909099999998</v>
      </c>
      <c r="E7255" s="4">
        <v>3590.9090900000001</v>
      </c>
      <c r="F7255" s="4">
        <v>3446.4463500000002</v>
      </c>
      <c r="G7255">
        <v>0.85</v>
      </c>
      <c r="H7255">
        <v>2.79933793E-3</v>
      </c>
      <c r="I7255" s="2">
        <f t="shared" si="113"/>
        <v>0.99670666125882357</v>
      </c>
      <c r="J7255">
        <v>0.23947253099999999</v>
      </c>
      <c r="K7255">
        <f>Tabela1[[#This Row],[water_fraction_f_x000D_]]*(Tabela1[[#This Row],[mass_flow_water_kgh]]+Tabela1[[#This Row],[mass_flow_triolein_kgh]])</f>
        <v>1189.0899662592408</v>
      </c>
      <c r="L7255" s="3">
        <f>Tabela1[[#This Row],[mass_flow_water_kgh]]-Tabela1[[#This Row],[water_flow_f]]</f>
        <v>185.45548374075929</v>
      </c>
    </row>
    <row r="7256" spans="1:12" x14ac:dyDescent="0.25">
      <c r="A7256">
        <v>1101</v>
      </c>
      <c r="B7256" s="4">
        <v>1260</v>
      </c>
      <c r="C7256">
        <v>12</v>
      </c>
      <c r="D7256" s="4">
        <v>57.7272727</v>
      </c>
      <c r="E7256" s="4">
        <v>4227.2727299999997</v>
      </c>
      <c r="F7256" s="4">
        <v>4058.16689</v>
      </c>
      <c r="G7256">
        <v>0.85</v>
      </c>
      <c r="H7256">
        <v>2.7996365399999999E-3</v>
      </c>
      <c r="I7256" s="2">
        <f t="shared" si="113"/>
        <v>0.99670630995294118</v>
      </c>
      <c r="J7256">
        <v>0.18982433300000001</v>
      </c>
      <c r="K7256">
        <f>Tabela1[[#This Row],[water_fraction_f_x000D_]]*(Tabela1[[#This Row],[mass_flow_water_kgh]]+Tabela1[[#This Row],[mass_flow_triolein_kgh]])</f>
        <v>1041.6178859613392</v>
      </c>
      <c r="L7256" s="3">
        <f>Tabela1[[#This Row],[mass_flow_water_kgh]]-Tabela1[[#This Row],[water_flow_f]]</f>
        <v>218.3821140386608</v>
      </c>
    </row>
    <row r="7257" spans="1:12" x14ac:dyDescent="0.25">
      <c r="A7257">
        <v>3943</v>
      </c>
      <c r="B7257" s="4">
        <v>1489.0909099999999</v>
      </c>
      <c r="C7257">
        <v>12</v>
      </c>
      <c r="D7257" s="4">
        <v>52.2727273</v>
      </c>
      <c r="E7257" s="4">
        <v>4045.4545499999999</v>
      </c>
      <c r="F7257" s="4">
        <v>3882.86301</v>
      </c>
      <c r="G7257">
        <v>0.85</v>
      </c>
      <c r="H7257">
        <v>2.7996470899999998E-3</v>
      </c>
      <c r="I7257" s="2">
        <f t="shared" si="113"/>
        <v>0.99670629754117646</v>
      </c>
      <c r="J7257">
        <v>0.23130173900000001</v>
      </c>
      <c r="K7257">
        <f>Tabela1[[#This Row],[water_fraction_f_x000D_]]*(Tabela1[[#This Row],[mass_flow_water_kgh]]+Tabela1[[#This Row],[mass_flow_triolein_kgh]])</f>
        <v>1280.1499894725548</v>
      </c>
      <c r="L7257" s="3">
        <f>Tabela1[[#This Row],[mass_flow_water_kgh]]-Tabela1[[#This Row],[water_flow_f]]</f>
        <v>208.94092052744509</v>
      </c>
    </row>
    <row r="7258" spans="1:12" x14ac:dyDescent="0.25">
      <c r="A7258">
        <v>3534</v>
      </c>
      <c r="B7258" s="4">
        <v>1489.0909099999999</v>
      </c>
      <c r="C7258">
        <v>9</v>
      </c>
      <c r="D7258" s="4">
        <v>55.909090900000002</v>
      </c>
      <c r="E7258" s="4">
        <v>3954.5454500000001</v>
      </c>
      <c r="F7258" s="4">
        <v>3795.5162</v>
      </c>
      <c r="G7258">
        <v>0.85</v>
      </c>
      <c r="H7258">
        <v>2.79999327E-3</v>
      </c>
      <c r="I7258" s="2">
        <f t="shared" si="113"/>
        <v>0.9967058902705882</v>
      </c>
      <c r="J7258">
        <v>0.23602809499999999</v>
      </c>
      <c r="K7258">
        <f>Tabela1[[#This Row],[water_fraction_f_x000D_]]*(Tabela1[[#This Row],[mass_flow_water_kgh]]+Tabela1[[#This Row],[mass_flow_triolein_kgh]])</f>
        <v>1284.8511199235343</v>
      </c>
      <c r="L7258" s="3">
        <f>Tabela1[[#This Row],[mass_flow_water_kgh]]-Tabela1[[#This Row],[water_flow_f]]</f>
        <v>204.23979007646562</v>
      </c>
    </row>
    <row r="7259" spans="1:12" x14ac:dyDescent="0.25">
      <c r="A7259">
        <v>11804</v>
      </c>
      <c r="B7259" s="4">
        <v>2176.36364</v>
      </c>
      <c r="C7259">
        <v>6</v>
      </c>
      <c r="D7259" s="4">
        <v>65</v>
      </c>
      <c r="E7259" s="4">
        <v>4136.3636399999996</v>
      </c>
      <c r="F7259" s="4">
        <v>3968.36393</v>
      </c>
      <c r="G7259">
        <v>0.85</v>
      </c>
      <c r="H7259">
        <v>2.80008552E-3</v>
      </c>
      <c r="I7259" s="2">
        <f t="shared" si="113"/>
        <v>0.99670578174117652</v>
      </c>
      <c r="J7259">
        <v>0.31093364600000001</v>
      </c>
      <c r="K7259">
        <f>Tabela1[[#This Row],[water_fraction_f_x000D_]]*(Tabela1[[#This Row],[mass_flow_water_kgh]]+Tabela1[[#This Row],[mass_flow_triolein_kgh]])</f>
        <v>1962.8393093740626</v>
      </c>
      <c r="L7259" s="3">
        <f>Tabela1[[#This Row],[mass_flow_water_kgh]]-Tabela1[[#This Row],[water_flow_f]]</f>
        <v>213.52433062593741</v>
      </c>
    </row>
    <row r="7260" spans="1:12" x14ac:dyDescent="0.25">
      <c r="A7260">
        <v>4829</v>
      </c>
      <c r="B7260" s="4">
        <v>1603.63636</v>
      </c>
      <c r="C7260">
        <v>8</v>
      </c>
      <c r="D7260" s="4">
        <v>55.909090900000002</v>
      </c>
      <c r="E7260" s="4">
        <v>3863.63636</v>
      </c>
      <c r="F7260" s="4">
        <v>3707.8623499999999</v>
      </c>
      <c r="G7260">
        <v>0.85</v>
      </c>
      <c r="H7260">
        <v>2.80036207E-3</v>
      </c>
      <c r="I7260" s="2">
        <f t="shared" si="113"/>
        <v>0.99670545638823527</v>
      </c>
      <c r="J7260">
        <v>0.25682225199999997</v>
      </c>
      <c r="K7260">
        <f>Tabela1[[#This Row],[water_fraction_f_x000D_]]*(Tabela1[[#This Row],[mass_flow_water_kgh]]+Tabela1[[#This Row],[mass_flow_triolein_kgh]])</f>
        <v>1404.1172922485653</v>
      </c>
      <c r="L7260" s="3">
        <f>Tabela1[[#This Row],[mass_flow_water_kgh]]-Tabela1[[#This Row],[water_flow_f]]</f>
        <v>199.5190677514347</v>
      </c>
    </row>
    <row r="7261" spans="1:12" x14ac:dyDescent="0.25">
      <c r="A7261">
        <v>1987</v>
      </c>
      <c r="B7261" s="4">
        <v>1374.5454500000001</v>
      </c>
      <c r="C7261">
        <v>8</v>
      </c>
      <c r="D7261" s="4">
        <v>61.363636399999997</v>
      </c>
      <c r="E7261" s="4">
        <v>4045.4545499999999</v>
      </c>
      <c r="F7261" s="4">
        <v>3883.1590900000001</v>
      </c>
      <c r="G7261">
        <v>0.85</v>
      </c>
      <c r="H7261">
        <v>2.8017337299999999E-3</v>
      </c>
      <c r="I7261" s="2">
        <f t="shared" si="113"/>
        <v>0.9967038426705882</v>
      </c>
      <c r="J7261">
        <v>0.21505270300000001</v>
      </c>
      <c r="K7261">
        <f>Tabela1[[#This Row],[water_fraction_f_x000D_]]*(Tabela1[[#This Row],[mass_flow_water_kgh]]+Tabela1[[#This Row],[mass_flow_triolein_kgh]])</f>
        <v>1165.58565026</v>
      </c>
      <c r="L7261" s="3">
        <f>Tabela1[[#This Row],[mass_flow_water_kgh]]-Tabela1[[#This Row],[water_flow_f]]</f>
        <v>208.95979974000011</v>
      </c>
    </row>
    <row r="7262" spans="1:12" x14ac:dyDescent="0.25">
      <c r="A7262">
        <v>1999</v>
      </c>
      <c r="B7262" s="4">
        <v>1374.5454500000001</v>
      </c>
      <c r="C7262">
        <v>8</v>
      </c>
      <c r="D7262" s="4">
        <v>63.181818200000002</v>
      </c>
      <c r="E7262" s="4">
        <v>4045.4545499999999</v>
      </c>
      <c r="F7262" s="4">
        <v>3883.1525299999998</v>
      </c>
      <c r="G7262">
        <v>0.85</v>
      </c>
      <c r="H7262">
        <v>2.8029997899999999E-3</v>
      </c>
      <c r="I7262" s="2">
        <f t="shared" si="113"/>
        <v>0.9967023531882353</v>
      </c>
      <c r="J7262">
        <v>0.21505278</v>
      </c>
      <c r="K7262">
        <f>Tabela1[[#This Row],[water_fraction_f_x000D_]]*(Tabela1[[#This Row],[mass_flow_water_kgh]]+Tabela1[[#This Row],[mass_flow_triolein_kgh]])</f>
        <v>1165.5860676</v>
      </c>
      <c r="L7262" s="3">
        <f>Tabela1[[#This Row],[mass_flow_water_kgh]]-Tabela1[[#This Row],[water_flow_f]]</f>
        <v>208.9593824000001</v>
      </c>
    </row>
    <row r="7263" spans="1:12" x14ac:dyDescent="0.25">
      <c r="A7263">
        <v>1246</v>
      </c>
      <c r="B7263" s="4">
        <v>1260</v>
      </c>
      <c r="C7263">
        <v>13</v>
      </c>
      <c r="D7263" s="4">
        <v>57.7272727</v>
      </c>
      <c r="E7263" s="4">
        <v>4318.1818199999998</v>
      </c>
      <c r="F7263" s="4">
        <v>4145.4874</v>
      </c>
      <c r="G7263">
        <v>0.85</v>
      </c>
      <c r="H7263">
        <v>2.8042259299999998E-3</v>
      </c>
      <c r="I7263" s="2">
        <f t="shared" si="113"/>
        <v>0.9967009106705883</v>
      </c>
      <c r="J7263">
        <v>0.18588824500000001</v>
      </c>
      <c r="K7263">
        <f>Tabela1[[#This Row],[water_fraction_f_x000D_]]*(Tabela1[[#This Row],[mass_flow_water_kgh]]+Tabela1[[#This Row],[mass_flow_triolein_kgh]])</f>
        <v>1036.9184288107058</v>
      </c>
      <c r="L7263" s="3">
        <f>Tabela1[[#This Row],[mass_flow_water_kgh]]-Tabela1[[#This Row],[water_flow_f]]</f>
        <v>223.08157118929421</v>
      </c>
    </row>
    <row r="7264" spans="1:12" x14ac:dyDescent="0.25">
      <c r="A7264">
        <v>2011</v>
      </c>
      <c r="B7264" s="4">
        <v>1374.5454500000001</v>
      </c>
      <c r="C7264">
        <v>8</v>
      </c>
      <c r="D7264" s="4">
        <v>65</v>
      </c>
      <c r="E7264" s="4">
        <v>4045.4545499999999</v>
      </c>
      <c r="F7264" s="4">
        <v>3883.1459599999998</v>
      </c>
      <c r="G7264">
        <v>0.85</v>
      </c>
      <c r="H7264">
        <v>2.8042650300000001E-3</v>
      </c>
      <c r="I7264" s="2">
        <f t="shared" si="113"/>
        <v>0.99670086467058827</v>
      </c>
      <c r="J7264">
        <v>0.21505285800000001</v>
      </c>
      <c r="K7264">
        <f>Tabela1[[#This Row],[water_fraction_f_x000D_]]*(Tabela1[[#This Row],[mass_flow_water_kgh]]+Tabela1[[#This Row],[mass_flow_triolein_kgh]])</f>
        <v>1165.58649036</v>
      </c>
      <c r="L7264" s="3">
        <f>Tabela1[[#This Row],[mass_flow_water_kgh]]-Tabela1[[#This Row],[water_flow_f]]</f>
        <v>208.9589596400001</v>
      </c>
    </row>
    <row r="7265" spans="1:12" x14ac:dyDescent="0.25">
      <c r="A7265">
        <v>9402</v>
      </c>
      <c r="B7265" s="4">
        <v>1947.2727299999999</v>
      </c>
      <c r="C7265">
        <v>10</v>
      </c>
      <c r="D7265" s="4">
        <v>50.454545500000002</v>
      </c>
      <c r="E7265" s="4">
        <v>3954.5454500000001</v>
      </c>
      <c r="F7265" s="4">
        <v>3794.25794</v>
      </c>
      <c r="G7265">
        <v>0.85</v>
      </c>
      <c r="H7265">
        <v>2.8053905799999999E-3</v>
      </c>
      <c r="I7265" s="2">
        <f t="shared" si="113"/>
        <v>0.99669954049411769</v>
      </c>
      <c r="J7265">
        <v>0.295351896</v>
      </c>
      <c r="K7265">
        <f>Tabela1[[#This Row],[water_fraction_f_x000D_]]*(Tabela1[[#This Row],[mass_flow_water_kgh]]+Tabela1[[#This Row],[mass_flow_triolein_kgh]])</f>
        <v>1743.1131893102693</v>
      </c>
      <c r="L7265" s="3">
        <f>Tabela1[[#This Row],[mass_flow_water_kgh]]-Tabela1[[#This Row],[water_flow_f]]</f>
        <v>204.15954068973065</v>
      </c>
    </row>
    <row r="7266" spans="1:12" x14ac:dyDescent="0.25">
      <c r="A7266">
        <v>11090</v>
      </c>
      <c r="B7266" s="4">
        <v>2061.8181800000002</v>
      </c>
      <c r="C7266">
        <v>12</v>
      </c>
      <c r="D7266" s="4">
        <v>45</v>
      </c>
      <c r="E7266" s="4">
        <v>3590.9090900000001</v>
      </c>
      <c r="F7266" s="4">
        <v>3444.57116</v>
      </c>
      <c r="G7266">
        <v>0.85</v>
      </c>
      <c r="H7266">
        <v>2.8056148199999999E-3</v>
      </c>
      <c r="I7266" s="2">
        <f t="shared" si="113"/>
        <v>0.99669927668235303</v>
      </c>
      <c r="J7266">
        <v>0.33196052100000001</v>
      </c>
      <c r="K7266">
        <f>Tabela1[[#This Row],[water_fraction_f_x000D_]]*(Tabela1[[#This Row],[mass_flow_water_kgh]]+Tabela1[[#This Row],[mass_flow_triolein_kgh]])</f>
        <v>1876.4822896201078</v>
      </c>
      <c r="L7266" s="3">
        <f>Tabela1[[#This Row],[mass_flow_water_kgh]]-Tabela1[[#This Row],[water_flow_f]]</f>
        <v>185.33589037989236</v>
      </c>
    </row>
    <row r="7267" spans="1:12" x14ac:dyDescent="0.25">
      <c r="A7267">
        <v>11859</v>
      </c>
      <c r="B7267" s="4">
        <v>2176.36364</v>
      </c>
      <c r="C7267">
        <v>7</v>
      </c>
      <c r="D7267" s="4">
        <v>52.2727273</v>
      </c>
      <c r="E7267" s="4">
        <v>3681.8181800000002</v>
      </c>
      <c r="F7267" s="4">
        <v>3531.60707</v>
      </c>
      <c r="G7267">
        <v>0.85</v>
      </c>
      <c r="H7267">
        <v>2.8057967700000001E-3</v>
      </c>
      <c r="I7267" s="2">
        <f t="shared" si="113"/>
        <v>0.99669906262352936</v>
      </c>
      <c r="J7267">
        <v>0.33907217299999998</v>
      </c>
      <c r="K7267">
        <f>Tabela1[[#This Row],[water_fraction_f_x000D_]]*(Tabela1[[#This Row],[mass_flow_water_kgh]]+Tabela1[[#This Row],[mass_flow_triolein_kgh]])</f>
        <v>1986.3464395364947</v>
      </c>
      <c r="L7267" s="3">
        <f>Tabela1[[#This Row],[mass_flow_water_kgh]]-Tabela1[[#This Row],[water_flow_f]]</f>
        <v>190.01720046350533</v>
      </c>
    </row>
    <row r="7268" spans="1:12" x14ac:dyDescent="0.25">
      <c r="A7268">
        <v>7088</v>
      </c>
      <c r="B7268" s="4">
        <v>1718.18182</v>
      </c>
      <c r="C7268">
        <v>14</v>
      </c>
      <c r="D7268" s="4">
        <v>48.636363600000003</v>
      </c>
      <c r="E7268" s="4">
        <v>4136.3636399999996</v>
      </c>
      <c r="F7268" s="4">
        <v>3969.55537</v>
      </c>
      <c r="G7268">
        <v>0.85</v>
      </c>
      <c r="H7268">
        <v>2.80657824E-3</v>
      </c>
      <c r="I7268" s="2">
        <f t="shared" si="113"/>
        <v>0.99669814324705885</v>
      </c>
      <c r="J7268">
        <v>0.256993735</v>
      </c>
      <c r="K7268">
        <f>Tabela1[[#This Row],[water_fraction_f_x000D_]]*(Tabela1[[#This Row],[mass_flow_water_kgh]]+Tabela1[[#This Row],[mass_flow_triolein_kgh]])</f>
        <v>1504.5815044926928</v>
      </c>
      <c r="L7268" s="3">
        <f>Tabela1[[#This Row],[mass_flow_water_kgh]]-Tabela1[[#This Row],[water_flow_f]]</f>
        <v>213.60031550730719</v>
      </c>
    </row>
    <row r="7269" spans="1:12" x14ac:dyDescent="0.25">
      <c r="A7269">
        <v>532</v>
      </c>
      <c r="B7269" s="4">
        <v>1260</v>
      </c>
      <c r="C7269">
        <v>8</v>
      </c>
      <c r="D7269" s="4">
        <v>59.545454499999998</v>
      </c>
      <c r="E7269" s="4">
        <v>3772.7272699999999</v>
      </c>
      <c r="F7269" s="4">
        <v>3621.4045500000002</v>
      </c>
      <c r="G7269">
        <v>0.85</v>
      </c>
      <c r="H7269">
        <v>2.8073815199999999E-3</v>
      </c>
      <c r="I7269" s="2">
        <f t="shared" si="113"/>
        <v>0.99669719821176461</v>
      </c>
      <c r="J7269">
        <v>0.21163979499999999</v>
      </c>
      <c r="K7269">
        <f>Tabela1[[#This Row],[water_fraction_f_x000D_]]*(Tabela1[[#This Row],[mass_flow_water_kgh]]+Tabela1[[#This Row],[mass_flow_triolein_kgh]])</f>
        <v>1065.1253677137095</v>
      </c>
      <c r="L7269" s="3">
        <f>Tabela1[[#This Row],[mass_flow_water_kgh]]-Tabela1[[#This Row],[water_flow_f]]</f>
        <v>194.87463228629053</v>
      </c>
    </row>
    <row r="7270" spans="1:12" x14ac:dyDescent="0.25">
      <c r="A7270">
        <v>7844</v>
      </c>
      <c r="B7270" s="4">
        <v>1832.7272700000001</v>
      </c>
      <c r="C7270">
        <v>9</v>
      </c>
      <c r="D7270" s="4">
        <v>54.090909099999998</v>
      </c>
      <c r="E7270" s="4">
        <v>4136.3636399999996</v>
      </c>
      <c r="F7270" s="4">
        <v>3969.2404999999999</v>
      </c>
      <c r="G7270">
        <v>0.85</v>
      </c>
      <c r="H7270">
        <v>2.8078384200000001E-3</v>
      </c>
      <c r="I7270" s="2">
        <f t="shared" si="113"/>
        <v>0.99669666068235296</v>
      </c>
      <c r="J7270">
        <v>0.27125521499999999</v>
      </c>
      <c r="K7270">
        <f>Tabela1[[#This Row],[water_fraction_f_x000D_]]*(Tabela1[[#This Row],[mass_flow_water_kgh]]+Tabela1[[#This Row],[mass_flow_triolein_kgh]])</f>
        <v>1619.1470381465956</v>
      </c>
      <c r="L7270" s="3">
        <f>Tabela1[[#This Row],[mass_flow_water_kgh]]-Tabela1[[#This Row],[water_flow_f]]</f>
        <v>213.58023185340448</v>
      </c>
    </row>
    <row r="7271" spans="1:12" x14ac:dyDescent="0.25">
      <c r="A7271">
        <v>2544</v>
      </c>
      <c r="B7271" s="4">
        <v>1374.5454500000001</v>
      </c>
      <c r="C7271">
        <v>12</v>
      </c>
      <c r="D7271" s="4">
        <v>57.7272727</v>
      </c>
      <c r="E7271" s="4">
        <v>4500</v>
      </c>
      <c r="F7271" s="4">
        <v>4319.84573</v>
      </c>
      <c r="G7271">
        <v>0.85</v>
      </c>
      <c r="H7271">
        <v>2.8084013199999999E-3</v>
      </c>
      <c r="I7271" s="2">
        <f t="shared" si="113"/>
        <v>0.99669599844705881</v>
      </c>
      <c r="J7271">
        <v>0.19441214800000001</v>
      </c>
      <c r="K7271">
        <f>Tabela1[[#This Row],[water_fraction_f_x000D_]]*(Tabela1[[#This Row],[mass_flow_water_kgh]]+Tabela1[[#This Row],[mass_flow_triolein_kgh]])</f>
        <v>1142.0829994581266</v>
      </c>
      <c r="L7271" s="3">
        <f>Tabela1[[#This Row],[mass_flow_water_kgh]]-Tabela1[[#This Row],[water_flow_f]]</f>
        <v>232.46245054187352</v>
      </c>
    </row>
    <row r="7272" spans="1:12" x14ac:dyDescent="0.25">
      <c r="A7272">
        <v>12006</v>
      </c>
      <c r="B7272" s="4">
        <v>2176.36364</v>
      </c>
      <c r="C7272">
        <v>8</v>
      </c>
      <c r="D7272" s="4">
        <v>52.2727273</v>
      </c>
      <c r="E7272" s="4">
        <v>3954.5454500000001</v>
      </c>
      <c r="F7272" s="4">
        <v>3793.6168499999999</v>
      </c>
      <c r="G7272">
        <v>0.85</v>
      </c>
      <c r="H7272">
        <v>2.80982418E-3</v>
      </c>
      <c r="I7272" s="2">
        <f t="shared" si="113"/>
        <v>0.99669432449411766</v>
      </c>
      <c r="J7272">
        <v>0.32168883300000001</v>
      </c>
      <c r="K7272">
        <f>Tabela1[[#This Row],[water_fraction_f_x000D_]]*(Tabela1[[#This Row],[mass_flow_water_kgh]]+Tabela1[[#This Row],[mass_flow_triolein_kgh]])</f>
        <v>1972.244990391192</v>
      </c>
      <c r="L7272" s="3">
        <f>Tabela1[[#This Row],[mass_flow_water_kgh]]-Tabela1[[#This Row],[water_flow_f]]</f>
        <v>204.11864960880803</v>
      </c>
    </row>
    <row r="7273" spans="1:12" x14ac:dyDescent="0.25">
      <c r="A7273">
        <v>7593</v>
      </c>
      <c r="B7273" s="4">
        <v>1832.7272700000001</v>
      </c>
      <c r="C7273">
        <v>7</v>
      </c>
      <c r="D7273" s="4">
        <v>59.545454499999998</v>
      </c>
      <c r="E7273" s="4">
        <v>4227.2727299999997</v>
      </c>
      <c r="F7273" s="4">
        <v>4056.5717100000002</v>
      </c>
      <c r="G7273">
        <v>0.85</v>
      </c>
      <c r="H7273">
        <v>2.8100951199999998E-3</v>
      </c>
      <c r="I7273" s="2">
        <f t="shared" si="113"/>
        <v>0.9966940057411765</v>
      </c>
      <c r="J7273">
        <v>0.26641037899999997</v>
      </c>
      <c r="K7273">
        <f>Tabela1[[#This Row],[water_fraction_f_x000D_]]*(Tabela1[[#This Row],[mass_flow_water_kgh]]+Tabela1[[#This Row],[mass_flow_triolein_kgh]])</f>
        <v>1614.4468967399998</v>
      </c>
      <c r="L7273" s="3">
        <f>Tabela1[[#This Row],[mass_flow_water_kgh]]-Tabela1[[#This Row],[water_flow_f]]</f>
        <v>218.28037326000026</v>
      </c>
    </row>
    <row r="7274" spans="1:12" x14ac:dyDescent="0.25">
      <c r="A7274">
        <v>2370</v>
      </c>
      <c r="B7274" s="4">
        <v>1374.5454500000001</v>
      </c>
      <c r="C7274">
        <v>11</v>
      </c>
      <c r="D7274" s="4">
        <v>54.090909099999998</v>
      </c>
      <c r="E7274" s="4">
        <v>3954.5454500000001</v>
      </c>
      <c r="F7274" s="4">
        <v>3795.7715400000002</v>
      </c>
      <c r="G7274">
        <v>0.85</v>
      </c>
      <c r="H7274">
        <v>2.8101118099999999E-3</v>
      </c>
      <c r="I7274" s="2">
        <f t="shared" si="113"/>
        <v>0.99669398610588233</v>
      </c>
      <c r="J7274">
        <v>0.219603944</v>
      </c>
      <c r="K7274">
        <f>Tabela1[[#This Row],[water_fraction_f_x000D_]]*(Tabela1[[#This Row],[mass_flow_water_kgh]]+Tabela1[[#This Row],[mass_flow_triolein_kgh]])</f>
        <v>1170.2893795745097</v>
      </c>
      <c r="L7274" s="3">
        <f>Tabela1[[#This Row],[mass_flow_water_kgh]]-Tabela1[[#This Row],[water_flow_f]]</f>
        <v>204.25607042549041</v>
      </c>
    </row>
    <row r="7275" spans="1:12" x14ac:dyDescent="0.25">
      <c r="A7275">
        <v>1272</v>
      </c>
      <c r="B7275" s="4">
        <v>1260</v>
      </c>
      <c r="C7275">
        <v>13</v>
      </c>
      <c r="D7275" s="4">
        <v>61.363636399999997</v>
      </c>
      <c r="E7275" s="4">
        <v>4500</v>
      </c>
      <c r="F7275" s="4">
        <v>4320.1409100000001</v>
      </c>
      <c r="G7275">
        <v>0.85</v>
      </c>
      <c r="H7275">
        <v>2.8107038200000001E-3</v>
      </c>
      <c r="I7275" s="2">
        <f t="shared" si="113"/>
        <v>0.99669328962352932</v>
      </c>
      <c r="J7275">
        <v>0.178388667</v>
      </c>
      <c r="K7275">
        <f>Tabela1[[#This Row],[water_fraction_f_x000D_]]*(Tabela1[[#This Row],[mass_flow_water_kgh]]+Tabela1[[#This Row],[mass_flow_triolein_kgh]])</f>
        <v>1027.51872192</v>
      </c>
      <c r="L7275" s="3">
        <f>Tabela1[[#This Row],[mass_flow_water_kgh]]-Tabela1[[#This Row],[water_flow_f]]</f>
        <v>232.48127808000004</v>
      </c>
    </row>
    <row r="7276" spans="1:12" x14ac:dyDescent="0.25">
      <c r="A7276">
        <v>4549</v>
      </c>
      <c r="B7276" s="4">
        <v>1603.63636</v>
      </c>
      <c r="C7276">
        <v>6</v>
      </c>
      <c r="D7276" s="4">
        <v>57.7272727</v>
      </c>
      <c r="E7276" s="4">
        <v>3500</v>
      </c>
      <c r="F7276" s="4">
        <v>3358.43084</v>
      </c>
      <c r="G7276">
        <v>0.85</v>
      </c>
      <c r="H7276">
        <v>2.8109536099999999E-3</v>
      </c>
      <c r="I7276" s="2">
        <f t="shared" si="113"/>
        <v>0.99669299575294124</v>
      </c>
      <c r="J7276">
        <v>0.278806043</v>
      </c>
      <c r="K7276">
        <f>Tabela1[[#This Row],[water_fraction_f_x000D_]]*(Tabela1[[#This Row],[mass_flow_water_kgh]]+Tabela1[[#This Row],[mass_flow_triolein_kgh]])</f>
        <v>1422.9246584425237</v>
      </c>
      <c r="L7276" s="3">
        <f>Tabela1[[#This Row],[mass_flow_water_kgh]]-Tabela1[[#This Row],[water_flow_f]]</f>
        <v>180.71170155747632</v>
      </c>
    </row>
    <row r="7277" spans="1:12" x14ac:dyDescent="0.25">
      <c r="A7277">
        <v>1284</v>
      </c>
      <c r="B7277" s="4">
        <v>1260</v>
      </c>
      <c r="C7277">
        <v>13</v>
      </c>
      <c r="D7277" s="4">
        <v>63.181818200000002</v>
      </c>
      <c r="E7277" s="4">
        <v>4500</v>
      </c>
      <c r="F7277" s="4">
        <v>4320.1393200000002</v>
      </c>
      <c r="G7277">
        <v>0.85</v>
      </c>
      <c r="H7277">
        <v>2.8109909299999999E-3</v>
      </c>
      <c r="I7277" s="2">
        <f t="shared" si="113"/>
        <v>0.99669295184705875</v>
      </c>
      <c r="J7277">
        <v>0.17838868399999999</v>
      </c>
      <c r="K7277">
        <f>Tabela1[[#This Row],[water_fraction_f_x000D_]]*(Tabela1[[#This Row],[mass_flow_water_kgh]]+Tabela1[[#This Row],[mass_flow_triolein_kgh]])</f>
        <v>1027.5188198399999</v>
      </c>
      <c r="L7277" s="3">
        <f>Tabela1[[#This Row],[mass_flow_water_kgh]]-Tabela1[[#This Row],[water_flow_f]]</f>
        <v>232.48118016000012</v>
      </c>
    </row>
    <row r="7278" spans="1:12" x14ac:dyDescent="0.25">
      <c r="A7278">
        <v>1296</v>
      </c>
      <c r="B7278" s="4">
        <v>1260</v>
      </c>
      <c r="C7278">
        <v>13</v>
      </c>
      <c r="D7278" s="4">
        <v>65</v>
      </c>
      <c r="E7278" s="4">
        <v>4500</v>
      </c>
      <c r="F7278" s="4">
        <v>4320.1377300000004</v>
      </c>
      <c r="G7278">
        <v>0.85</v>
      </c>
      <c r="H7278">
        <v>2.8112800000000002E-3</v>
      </c>
      <c r="I7278" s="2">
        <f t="shared" si="113"/>
        <v>0.99669261176470592</v>
      </c>
      <c r="J7278">
        <v>0.17838870200000001</v>
      </c>
      <c r="K7278">
        <f>Tabela1[[#This Row],[water_fraction_f_x000D_]]*(Tabela1[[#This Row],[mass_flow_water_kgh]]+Tabela1[[#This Row],[mass_flow_triolein_kgh]])</f>
        <v>1027.51892352</v>
      </c>
      <c r="L7278" s="3">
        <f>Tabela1[[#This Row],[mass_flow_water_kgh]]-Tabela1[[#This Row],[water_flow_f]]</f>
        <v>232.48107647999996</v>
      </c>
    </row>
    <row r="7279" spans="1:12" x14ac:dyDescent="0.25">
      <c r="A7279">
        <v>6299</v>
      </c>
      <c r="B7279" s="4">
        <v>1718.18182</v>
      </c>
      <c r="C7279">
        <v>8</v>
      </c>
      <c r="D7279" s="4">
        <v>59.545454499999998</v>
      </c>
      <c r="E7279" s="4">
        <v>4409.0909099999999</v>
      </c>
      <c r="F7279" s="4">
        <v>4231.5581000000002</v>
      </c>
      <c r="G7279">
        <v>0.85</v>
      </c>
      <c r="H7279">
        <v>2.8117757399999999E-3</v>
      </c>
      <c r="I7279" s="2">
        <f t="shared" si="113"/>
        <v>0.99669202854117644</v>
      </c>
      <c r="J7279">
        <v>0.24325349399999999</v>
      </c>
      <c r="K7279">
        <f>Tabela1[[#This Row],[water_fraction_f_x000D_]]*(Tabela1[[#This Row],[mass_flow_water_kgh]]+Tabela1[[#This Row],[mass_flow_triolein_kgh]])</f>
        <v>1490.4805002634184</v>
      </c>
      <c r="L7279" s="3">
        <f>Tabela1[[#This Row],[mass_flow_water_kgh]]-Tabela1[[#This Row],[water_flow_f]]</f>
        <v>227.70131973658158</v>
      </c>
    </row>
    <row r="7280" spans="1:12" x14ac:dyDescent="0.25">
      <c r="A7280">
        <v>1960</v>
      </c>
      <c r="B7280" s="4">
        <v>1374.5454500000001</v>
      </c>
      <c r="C7280">
        <v>8</v>
      </c>
      <c r="D7280" s="4">
        <v>57.7272727</v>
      </c>
      <c r="E7280" s="4">
        <v>3772.7272699999999</v>
      </c>
      <c r="F7280" s="4">
        <v>3621.07512</v>
      </c>
      <c r="G7280">
        <v>0.85</v>
      </c>
      <c r="H7280">
        <v>2.8117813500000001E-3</v>
      </c>
      <c r="I7280" s="2">
        <f t="shared" si="113"/>
        <v>0.99669202194117645</v>
      </c>
      <c r="J7280">
        <v>0.229187745</v>
      </c>
      <c r="K7280">
        <f>Tabela1[[#This Row],[water_fraction_f_x000D_]]*(Tabela1[[#This Row],[mass_flow_water_kgh]]+Tabela1[[#This Row],[mass_flow_triolein_kgh]])</f>
        <v>1179.6918275968164</v>
      </c>
      <c r="L7280" s="3">
        <f>Tabela1[[#This Row],[mass_flow_water_kgh]]-Tabela1[[#This Row],[water_flow_f]]</f>
        <v>194.85362240318364</v>
      </c>
    </row>
    <row r="7281" spans="1:12" x14ac:dyDescent="0.25">
      <c r="A7281">
        <v>9649</v>
      </c>
      <c r="B7281" s="4">
        <v>1947.2727299999999</v>
      </c>
      <c r="C7281">
        <v>12</v>
      </c>
      <c r="D7281" s="4">
        <v>45</v>
      </c>
      <c r="E7281" s="4">
        <v>3500</v>
      </c>
      <c r="F7281" s="4">
        <v>3357.4965999999999</v>
      </c>
      <c r="G7281">
        <v>0.85</v>
      </c>
      <c r="H7281">
        <v>2.8128341799999999E-3</v>
      </c>
      <c r="I7281" s="2">
        <f t="shared" si="113"/>
        <v>0.99669078331764704</v>
      </c>
      <c r="J7281">
        <v>0.32431286199999998</v>
      </c>
      <c r="K7281">
        <f>Tabela1[[#This Row],[water_fraction_f_x000D_]]*(Tabela1[[#This Row],[mass_flow_water_kgh]]+Tabela1[[#This Row],[mass_flow_triolein_kgh]])</f>
        <v>1766.6206091608531</v>
      </c>
      <c r="L7281" s="3">
        <f>Tabela1[[#This Row],[mass_flow_water_kgh]]-Tabela1[[#This Row],[water_flow_f]]</f>
        <v>180.65212083914685</v>
      </c>
    </row>
    <row r="7282" spans="1:12" x14ac:dyDescent="0.25">
      <c r="A7282">
        <v>942</v>
      </c>
      <c r="B7282" s="4">
        <v>1260</v>
      </c>
      <c r="C7282">
        <v>11</v>
      </c>
      <c r="D7282" s="4">
        <v>55.909090900000002</v>
      </c>
      <c r="E7282" s="4">
        <v>3954.5454500000001</v>
      </c>
      <c r="F7282" s="4">
        <v>3796.06594</v>
      </c>
      <c r="G7282">
        <v>0.85</v>
      </c>
      <c r="H7282">
        <v>2.8128478100000001E-3</v>
      </c>
      <c r="I7282" s="2">
        <f t="shared" si="113"/>
        <v>0.99669076728235295</v>
      </c>
      <c r="J7282">
        <v>0.20245775199999999</v>
      </c>
      <c r="K7282">
        <f>Tabela1[[#This Row],[water_fraction_f_x000D_]]*(Tabela1[[#This Row],[mass_flow_water_kgh]]+Tabela1[[#This Row],[mass_flow_triolein_kgh]])</f>
        <v>1055.7251495088283</v>
      </c>
      <c r="L7282" s="3">
        <f>Tabela1[[#This Row],[mass_flow_water_kgh]]-Tabela1[[#This Row],[water_flow_f]]</f>
        <v>204.27485049117172</v>
      </c>
    </row>
    <row r="7283" spans="1:12" x14ac:dyDescent="0.25">
      <c r="A7283">
        <v>7579</v>
      </c>
      <c r="B7283" s="4">
        <v>1832.7272700000001</v>
      </c>
      <c r="C7283">
        <v>7</v>
      </c>
      <c r="D7283" s="4">
        <v>57.7272727</v>
      </c>
      <c r="E7283" s="4">
        <v>4045.4545499999999</v>
      </c>
      <c r="F7283" s="4">
        <v>3881.86744</v>
      </c>
      <c r="G7283">
        <v>0.85</v>
      </c>
      <c r="H7283">
        <v>2.81295235E-3</v>
      </c>
      <c r="I7283" s="2">
        <f t="shared" si="113"/>
        <v>0.99669064429411769</v>
      </c>
      <c r="J7283">
        <v>0.276250361</v>
      </c>
      <c r="K7283">
        <f>Tabela1[[#This Row],[water_fraction_f_x000D_]]*(Tabela1[[#This Row],[mass_flow_water_kgh]]+Tabela1[[#This Row],[mass_flow_triolein_kgh]])</f>
        <v>1623.849849798637</v>
      </c>
      <c r="L7283" s="3">
        <f>Tabela1[[#This Row],[mass_flow_water_kgh]]-Tabela1[[#This Row],[water_flow_f]]</f>
        <v>208.87742020136307</v>
      </c>
    </row>
    <row r="7284" spans="1:12" x14ac:dyDescent="0.25">
      <c r="A7284">
        <v>8399</v>
      </c>
      <c r="B7284" s="4">
        <v>1832.7272700000001</v>
      </c>
      <c r="C7284">
        <v>13</v>
      </c>
      <c r="D7284" s="4">
        <v>50.454545500000002</v>
      </c>
      <c r="E7284" s="4">
        <v>4409.0909099999999</v>
      </c>
      <c r="F7284" s="4">
        <v>4231.2423399999998</v>
      </c>
      <c r="G7284">
        <v>0.85</v>
      </c>
      <c r="H7284">
        <v>2.8130355700000001E-3</v>
      </c>
      <c r="I7284" s="2">
        <f t="shared" si="113"/>
        <v>0.99669054638823529</v>
      </c>
      <c r="J7284">
        <v>0.25714399999999998</v>
      </c>
      <c r="K7284">
        <f>Tabela1[[#This Row],[water_fraction_f_x000D_]]*(Tabela1[[#This Row],[mass_flow_water_kgh]]+Tabela1[[#This Row],[mass_flow_triolein_kgh]])</f>
        <v>1605.0460940779199</v>
      </c>
      <c r="L7284" s="3">
        <f>Tabela1[[#This Row],[mass_flow_water_kgh]]-Tabela1[[#This Row],[water_flow_f]]</f>
        <v>227.68117592208023</v>
      </c>
    </row>
    <row r="7285" spans="1:12" x14ac:dyDescent="0.25">
      <c r="A7285">
        <v>10418</v>
      </c>
      <c r="B7285" s="4">
        <v>2061.8181800000002</v>
      </c>
      <c r="C7285">
        <v>7</v>
      </c>
      <c r="D7285" s="4">
        <v>52.2727273</v>
      </c>
      <c r="E7285" s="4">
        <v>3590.9090900000001</v>
      </c>
      <c r="F7285" s="4">
        <v>3444.5301899999999</v>
      </c>
      <c r="G7285">
        <v>0.85</v>
      </c>
      <c r="H7285">
        <v>2.8131882500000002E-3</v>
      </c>
      <c r="I7285" s="2">
        <f t="shared" si="113"/>
        <v>0.9966903667647059</v>
      </c>
      <c r="J7285">
        <v>0.33196098299999999</v>
      </c>
      <c r="K7285">
        <f>Tabela1[[#This Row],[water_fraction_f_x000D_]]*(Tabela1[[#This Row],[mass_flow_water_kgh]]+Tabela1[[#This Row],[mass_flow_triolein_kgh]])</f>
        <v>1876.4849011801064</v>
      </c>
      <c r="L7285" s="3">
        <f>Tabela1[[#This Row],[mass_flow_water_kgh]]-Tabela1[[#This Row],[water_flow_f]]</f>
        <v>185.33327881989385</v>
      </c>
    </row>
    <row r="7286" spans="1:12" x14ac:dyDescent="0.25">
      <c r="A7286">
        <v>7073</v>
      </c>
      <c r="B7286" s="4">
        <v>1718.18182</v>
      </c>
      <c r="C7286">
        <v>14</v>
      </c>
      <c r="D7286" s="4">
        <v>46.818181799999998</v>
      </c>
      <c r="E7286" s="4">
        <v>3863.63636</v>
      </c>
      <c r="F7286" s="4">
        <v>3707.4848900000002</v>
      </c>
      <c r="G7286">
        <v>0.85</v>
      </c>
      <c r="H7286">
        <v>2.8135548399999999E-3</v>
      </c>
      <c r="I7286" s="2">
        <f t="shared" si="113"/>
        <v>0.99668993548235296</v>
      </c>
      <c r="J7286">
        <v>0.272077444</v>
      </c>
      <c r="K7286">
        <f>Tabela1[[#This Row],[water_fraction_f_x000D_]]*(Tabela1[[#This Row],[mass_flow_water_kgh]]+Tabela1[[#This Row],[mass_flow_triolein_kgh]])</f>
        <v>1518.686823287132</v>
      </c>
      <c r="L7286" s="3">
        <f>Tabela1[[#This Row],[mass_flow_water_kgh]]-Tabela1[[#This Row],[water_flow_f]]</f>
        <v>199.49499671286799</v>
      </c>
    </row>
    <row r="7287" spans="1:12" x14ac:dyDescent="0.25">
      <c r="A7287">
        <v>9417</v>
      </c>
      <c r="B7287" s="4">
        <v>1947.2727299999999</v>
      </c>
      <c r="C7287">
        <v>10</v>
      </c>
      <c r="D7287" s="4">
        <v>52.2727273</v>
      </c>
      <c r="E7287" s="4">
        <v>4227.2727299999997</v>
      </c>
      <c r="F7287" s="4">
        <v>4056.2411299999999</v>
      </c>
      <c r="G7287">
        <v>0.85</v>
      </c>
      <c r="H7287">
        <v>2.8139071699999998E-3</v>
      </c>
      <c r="I7287" s="2">
        <f t="shared" si="113"/>
        <v>0.99668952097647068</v>
      </c>
      <c r="J7287">
        <v>0.28002278899999999</v>
      </c>
      <c r="K7287">
        <f>Tabela1[[#This Row],[water_fraction_f_x000D_]]*(Tabela1[[#This Row],[mass_flow_water_kgh]]+Tabela1[[#This Row],[mass_flow_triolein_kgh]])</f>
        <v>1729.0134405164877</v>
      </c>
      <c r="L7287" s="3">
        <f>Tabela1[[#This Row],[mass_flow_water_kgh]]-Tabela1[[#This Row],[water_flow_f]]</f>
        <v>218.25928948351225</v>
      </c>
    </row>
    <row r="7288" spans="1:12" x14ac:dyDescent="0.25">
      <c r="A7288">
        <v>1404</v>
      </c>
      <c r="B7288" s="4">
        <v>1260</v>
      </c>
      <c r="C7288">
        <v>14</v>
      </c>
      <c r="D7288" s="4">
        <v>59.545454499999998</v>
      </c>
      <c r="E7288" s="4">
        <v>4500</v>
      </c>
      <c r="F7288" s="4">
        <v>4320.1117599999998</v>
      </c>
      <c r="G7288">
        <v>0.85</v>
      </c>
      <c r="H7288">
        <v>2.8159912399999998E-3</v>
      </c>
      <c r="I7288" s="2">
        <f t="shared" si="113"/>
        <v>0.99668706912941174</v>
      </c>
      <c r="J7288">
        <v>0.178388989</v>
      </c>
      <c r="K7288">
        <f>Tabela1[[#This Row],[water_fraction_f_x000D_]]*(Tabela1[[#This Row],[mass_flow_water_kgh]]+Tabela1[[#This Row],[mass_flow_triolein_kgh]])</f>
        <v>1027.5205766399999</v>
      </c>
      <c r="L7288" s="3">
        <f>Tabela1[[#This Row],[mass_flow_water_kgh]]-Tabela1[[#This Row],[water_flow_f]]</f>
        <v>232.47942336000006</v>
      </c>
    </row>
    <row r="7289" spans="1:12" x14ac:dyDescent="0.25">
      <c r="A7289">
        <v>7058</v>
      </c>
      <c r="B7289" s="4">
        <v>1718.18182</v>
      </c>
      <c r="C7289">
        <v>14</v>
      </c>
      <c r="D7289" s="4">
        <v>45</v>
      </c>
      <c r="E7289" s="4">
        <v>3590.9090900000001</v>
      </c>
      <c r="F7289" s="4">
        <v>3445.4390899999999</v>
      </c>
      <c r="G7289">
        <v>0.85</v>
      </c>
      <c r="H7289">
        <v>2.8163908000000001E-3</v>
      </c>
      <c r="I7289" s="2">
        <f t="shared" si="113"/>
        <v>0.99668659905882362</v>
      </c>
      <c r="J7289">
        <v>0.28871055299999998</v>
      </c>
      <c r="K7289">
        <f>Tabela1[[#This Row],[water_fraction_f_x000D_]]*(Tabela1[[#This Row],[mass_flow_water_kgh]]+Tabela1[[#This Row],[mass_flow_triolein_kgh]])</f>
        <v>1532.7905725533731</v>
      </c>
      <c r="L7289" s="3">
        <f>Tabela1[[#This Row],[mass_flow_water_kgh]]-Tabela1[[#This Row],[water_flow_f]]</f>
        <v>185.39124744662695</v>
      </c>
    </row>
    <row r="7290" spans="1:12" x14ac:dyDescent="0.25">
      <c r="A7290">
        <v>9047</v>
      </c>
      <c r="B7290" s="4">
        <v>1947.2727299999999</v>
      </c>
      <c r="C7290">
        <v>7</v>
      </c>
      <c r="D7290" s="4">
        <v>61.363636399999997</v>
      </c>
      <c r="E7290" s="4">
        <v>4409.0909099999999</v>
      </c>
      <c r="F7290" s="4">
        <v>4230.9075300000004</v>
      </c>
      <c r="G7290">
        <v>0.85</v>
      </c>
      <c r="H7290">
        <v>2.8173812500000002E-3</v>
      </c>
      <c r="I7290" s="2">
        <f t="shared" si="113"/>
        <v>0.99668543382352948</v>
      </c>
      <c r="J7290">
        <v>0.27053406699999999</v>
      </c>
      <c r="K7290">
        <f>Tabela1[[#This Row],[water_fraction_f_x000D_]]*(Tabela1[[#This Row],[mass_flow_water_kgh]]+Tabela1[[#This Row],[mass_flow_triolein_kgh]])</f>
        <v>1719.6129068601238</v>
      </c>
      <c r="L7290" s="3">
        <f>Tabela1[[#This Row],[mass_flow_water_kgh]]-Tabela1[[#This Row],[water_flow_f]]</f>
        <v>227.65982313987615</v>
      </c>
    </row>
    <row r="7291" spans="1:12" x14ac:dyDescent="0.25">
      <c r="A7291">
        <v>545</v>
      </c>
      <c r="B7291" s="4">
        <v>1260</v>
      </c>
      <c r="C7291">
        <v>8</v>
      </c>
      <c r="D7291" s="4">
        <v>61.363636399999997</v>
      </c>
      <c r="E7291" s="4">
        <v>3863.63636</v>
      </c>
      <c r="F7291" s="4">
        <v>3708.6980800000001</v>
      </c>
      <c r="G7291">
        <v>0.85</v>
      </c>
      <c r="H7291">
        <v>2.8177424399999998E-3</v>
      </c>
      <c r="I7291" s="2">
        <f t="shared" si="113"/>
        <v>0.99668500889411771</v>
      </c>
      <c r="J7291">
        <v>0.20696777699999999</v>
      </c>
      <c r="K7291">
        <f>Tabela1[[#This Row],[water_fraction_f_x000D_]]*(Tabela1[[#This Row],[mass_flow_water_kgh]]+Tabela1[[#This Row],[mass_flow_triolein_kgh]])</f>
        <v>1060.4276275855718</v>
      </c>
      <c r="L7291" s="3">
        <f>Tabela1[[#This Row],[mass_flow_water_kgh]]-Tabela1[[#This Row],[water_flow_f]]</f>
        <v>199.57237241442817</v>
      </c>
    </row>
    <row r="7292" spans="1:12" x14ac:dyDescent="0.25">
      <c r="A7292">
        <v>8107</v>
      </c>
      <c r="B7292" s="4">
        <v>1832.7272700000001</v>
      </c>
      <c r="C7292">
        <v>11</v>
      </c>
      <c r="D7292" s="4">
        <v>50.454545500000002</v>
      </c>
      <c r="E7292" s="4">
        <v>4045.4545499999999</v>
      </c>
      <c r="F7292" s="4">
        <v>3881.8395700000001</v>
      </c>
      <c r="G7292">
        <v>0.85</v>
      </c>
      <c r="H7292">
        <v>2.81790726E-3</v>
      </c>
      <c r="I7292" s="2">
        <f t="shared" si="113"/>
        <v>0.99668481498823536</v>
      </c>
      <c r="J7292">
        <v>0.27625066300000001</v>
      </c>
      <c r="K7292">
        <f>Tabela1[[#This Row],[water_fraction_f_x000D_]]*(Tabela1[[#This Row],[mass_flow_water_kgh]]+Tabela1[[#This Row],[mass_flow_triolein_kgh]])</f>
        <v>1623.8516250095468</v>
      </c>
      <c r="L7292" s="3">
        <f>Tabela1[[#This Row],[mass_flow_water_kgh]]-Tabela1[[#This Row],[water_flow_f]]</f>
        <v>208.87564499045334</v>
      </c>
    </row>
    <row r="7293" spans="1:12" x14ac:dyDescent="0.25">
      <c r="A7293">
        <v>557</v>
      </c>
      <c r="B7293" s="4">
        <v>1260</v>
      </c>
      <c r="C7293">
        <v>8</v>
      </c>
      <c r="D7293" s="4">
        <v>63.181818200000002</v>
      </c>
      <c r="E7293" s="4">
        <v>3863.63636</v>
      </c>
      <c r="F7293" s="4">
        <v>3708.6928600000001</v>
      </c>
      <c r="G7293">
        <v>0.85</v>
      </c>
      <c r="H7293">
        <v>2.8188067600000001E-3</v>
      </c>
      <c r="I7293" s="2">
        <f t="shared" si="113"/>
        <v>0.99668375675294119</v>
      </c>
      <c r="J7293">
        <v>0.20696784200000001</v>
      </c>
      <c r="K7293">
        <f>Tabela1[[#This Row],[water_fraction_f_x000D_]]*(Tabela1[[#This Row],[mass_flow_water_kgh]]+Tabela1[[#This Row],[mass_flow_triolein_kgh]])</f>
        <v>1060.4279606219352</v>
      </c>
      <c r="L7293" s="3">
        <f>Tabela1[[#This Row],[mass_flow_water_kgh]]-Tabela1[[#This Row],[water_flow_f]]</f>
        <v>199.5720393780648</v>
      </c>
    </row>
    <row r="7294" spans="1:12" x14ac:dyDescent="0.25">
      <c r="A7294">
        <v>9059</v>
      </c>
      <c r="B7294" s="4">
        <v>1947.2727299999999</v>
      </c>
      <c r="C7294">
        <v>7</v>
      </c>
      <c r="D7294" s="4">
        <v>63.181818200000002</v>
      </c>
      <c r="E7294" s="4">
        <v>4409.0909099999999</v>
      </c>
      <c r="F7294" s="4">
        <v>4230.8956399999997</v>
      </c>
      <c r="G7294">
        <v>0.85</v>
      </c>
      <c r="H7294">
        <v>2.81933566E-3</v>
      </c>
      <c r="I7294" s="2">
        <f t="shared" si="113"/>
        <v>0.99668313451764701</v>
      </c>
      <c r="J7294">
        <v>0.27053418600000001</v>
      </c>
      <c r="K7294">
        <f>Tabela1[[#This Row],[water_fraction_f_x000D_]]*(Tabela1[[#This Row],[mass_flow_water_kgh]]+Tabela1[[#This Row],[mass_flow_triolein_kgh]])</f>
        <v>1719.613663267397</v>
      </c>
      <c r="L7294" s="3">
        <f>Tabela1[[#This Row],[mass_flow_water_kgh]]-Tabela1[[#This Row],[water_flow_f]]</f>
        <v>227.65906673260292</v>
      </c>
    </row>
    <row r="7295" spans="1:12" x14ac:dyDescent="0.25">
      <c r="A7295">
        <v>10178</v>
      </c>
      <c r="B7295" s="4">
        <v>2061.8181800000002</v>
      </c>
      <c r="C7295">
        <v>5</v>
      </c>
      <c r="D7295" s="4">
        <v>59.545454499999998</v>
      </c>
      <c r="E7295" s="4">
        <v>3590.9090900000001</v>
      </c>
      <c r="F7295" s="4">
        <v>3444.4963499999999</v>
      </c>
      <c r="G7295">
        <v>0.85</v>
      </c>
      <c r="H7295">
        <v>2.8194426300000002E-3</v>
      </c>
      <c r="I7295" s="2">
        <f t="shared" si="113"/>
        <v>0.99668300867058823</v>
      </c>
      <c r="J7295">
        <v>0.33196136500000001</v>
      </c>
      <c r="K7295">
        <f>Tabela1[[#This Row],[water_fraction_f_x000D_]]*(Tabela1[[#This Row],[mass_flow_water_kgh]]+Tabela1[[#This Row],[mass_flow_triolein_kgh]])</f>
        <v>1876.4870605219237</v>
      </c>
      <c r="L7295" s="3">
        <f>Tabela1[[#This Row],[mass_flow_water_kgh]]-Tabela1[[#This Row],[water_flow_f]]</f>
        <v>185.33111947807652</v>
      </c>
    </row>
    <row r="7296" spans="1:12" x14ac:dyDescent="0.25">
      <c r="A7296">
        <v>569</v>
      </c>
      <c r="B7296" s="4">
        <v>1260</v>
      </c>
      <c r="C7296">
        <v>8</v>
      </c>
      <c r="D7296" s="4">
        <v>65</v>
      </c>
      <c r="E7296" s="4">
        <v>3863.63636</v>
      </c>
      <c r="F7296" s="4">
        <v>3708.6894699999998</v>
      </c>
      <c r="G7296">
        <v>0.85</v>
      </c>
      <c r="H7296">
        <v>2.8194982000000002E-3</v>
      </c>
      <c r="I7296" s="2">
        <f t="shared" si="113"/>
        <v>0.99668294329411755</v>
      </c>
      <c r="J7296">
        <v>0.20696788499999999</v>
      </c>
      <c r="K7296">
        <f>Tabela1[[#This Row],[water_fraction_f_x000D_]]*(Tabela1[[#This Row],[mass_flow_water_kgh]]+Tabela1[[#This Row],[mass_flow_triolein_kgh]])</f>
        <v>1060.4281809382987</v>
      </c>
      <c r="L7296" s="3">
        <f>Tabela1[[#This Row],[mass_flow_water_kgh]]-Tabela1[[#This Row],[water_flow_f]]</f>
        <v>199.57181906170126</v>
      </c>
    </row>
    <row r="7297" spans="1:12" x14ac:dyDescent="0.25">
      <c r="A7297">
        <v>12531</v>
      </c>
      <c r="B7297" s="4">
        <v>2176.36364</v>
      </c>
      <c r="C7297">
        <v>12</v>
      </c>
      <c r="D7297" s="4">
        <v>45</v>
      </c>
      <c r="E7297" s="4">
        <v>3681.8181800000002</v>
      </c>
      <c r="F7297" s="4">
        <v>3531.52952</v>
      </c>
      <c r="G7297">
        <v>0.85</v>
      </c>
      <c r="H7297">
        <v>2.8196282099999998E-3</v>
      </c>
      <c r="I7297" s="2">
        <f t="shared" si="113"/>
        <v>0.99668279034117646</v>
      </c>
      <c r="J7297">
        <v>0.33907301699999998</v>
      </c>
      <c r="K7297">
        <f>Tabela1[[#This Row],[water_fraction_f_x000D_]]*(Tabela1[[#This Row],[mass_flow_water_kgh]]+Tabela1[[#This Row],[mass_flow_triolein_kgh]])</f>
        <v>1986.3513838419508</v>
      </c>
      <c r="L7297" s="3">
        <f>Tabela1[[#This Row],[mass_flow_water_kgh]]-Tabela1[[#This Row],[water_flow_f]]</f>
        <v>190.01225615804924</v>
      </c>
    </row>
    <row r="7298" spans="1:12" x14ac:dyDescent="0.25">
      <c r="A7298">
        <v>8977</v>
      </c>
      <c r="B7298" s="4">
        <v>1947.2727299999999</v>
      </c>
      <c r="C7298">
        <v>7</v>
      </c>
      <c r="D7298" s="4">
        <v>52.2727273</v>
      </c>
      <c r="E7298" s="4">
        <v>3500</v>
      </c>
      <c r="F7298" s="4">
        <v>3357.4607999999998</v>
      </c>
      <c r="G7298">
        <v>0.85</v>
      </c>
      <c r="H7298">
        <v>2.8196999900000001E-3</v>
      </c>
      <c r="I7298" s="2">
        <f t="shared" ref="I7298:I7361" si="114">(G7298-H7298)/G7298</f>
        <v>0.99668270589411767</v>
      </c>
      <c r="J7298">
        <v>0.32431328100000001</v>
      </c>
      <c r="K7298">
        <f>Tabela1[[#This Row],[water_fraction_f_x000D_]]*(Tabela1[[#This Row],[mass_flow_water_kgh]]+Tabela1[[#This Row],[mass_flow_triolein_kgh]])</f>
        <v>1766.622891568127</v>
      </c>
      <c r="L7298" s="3">
        <f>Tabela1[[#This Row],[mass_flow_water_kgh]]-Tabela1[[#This Row],[water_flow_f]]</f>
        <v>180.64983843187292</v>
      </c>
    </row>
    <row r="7299" spans="1:12" x14ac:dyDescent="0.25">
      <c r="A7299">
        <v>2530</v>
      </c>
      <c r="B7299" s="4">
        <v>1374.5454500000001</v>
      </c>
      <c r="C7299">
        <v>12</v>
      </c>
      <c r="D7299" s="4">
        <v>55.909090900000002</v>
      </c>
      <c r="E7299" s="4">
        <v>4318.1818199999998</v>
      </c>
      <c r="F7299" s="4">
        <v>4145.0943500000003</v>
      </c>
      <c r="G7299">
        <v>0.85</v>
      </c>
      <c r="H7299">
        <v>2.8199461600000001E-3</v>
      </c>
      <c r="I7299" s="2">
        <f t="shared" si="114"/>
        <v>0.99668241628235288</v>
      </c>
      <c r="J7299">
        <v>0.20227369000000001</v>
      </c>
      <c r="K7299">
        <f>Tabela1[[#This Row],[water_fraction_f_x000D_]]*(Tabela1[[#This Row],[mass_flow_water_kgh]]+Tabela1[[#This Row],[mass_flow_triolein_kgh]])</f>
        <v>1151.4889510665262</v>
      </c>
      <c r="L7299" s="3">
        <f>Tabela1[[#This Row],[mass_flow_water_kgh]]-Tabela1[[#This Row],[water_flow_f]]</f>
        <v>223.0564989334739</v>
      </c>
    </row>
    <row r="7300" spans="1:12" x14ac:dyDescent="0.25">
      <c r="A7300">
        <v>6256</v>
      </c>
      <c r="B7300" s="4">
        <v>1718.18182</v>
      </c>
      <c r="C7300">
        <v>8</v>
      </c>
      <c r="D7300" s="4">
        <v>54.090909099999998</v>
      </c>
      <c r="E7300" s="4">
        <v>3772.7272699999999</v>
      </c>
      <c r="F7300" s="4">
        <v>3620.1043599999998</v>
      </c>
      <c r="G7300">
        <v>0.85</v>
      </c>
      <c r="H7300">
        <v>2.82054518E-3</v>
      </c>
      <c r="I7300" s="2">
        <f t="shared" si="114"/>
        <v>0.99668171155294116</v>
      </c>
      <c r="J7300">
        <v>0.27743859599999998</v>
      </c>
      <c r="K7300">
        <f>Tabela1[[#This Row],[water_fraction_f_x000D_]]*(Tabela1[[#This Row],[mass_flow_water_kgh]]+Tabela1[[#This Row],[mass_flow_triolein_kgh]])</f>
        <v>1523.3901086932376</v>
      </c>
      <c r="L7300" s="3">
        <f>Tabela1[[#This Row],[mass_flow_water_kgh]]-Tabela1[[#This Row],[water_flow_f]]</f>
        <v>194.79171130676241</v>
      </c>
    </row>
    <row r="7301" spans="1:12" x14ac:dyDescent="0.25">
      <c r="A7301">
        <v>9971</v>
      </c>
      <c r="B7301" s="4">
        <v>1947.2727299999999</v>
      </c>
      <c r="C7301">
        <v>14</v>
      </c>
      <c r="D7301" s="4">
        <v>48.636363600000003</v>
      </c>
      <c r="E7301" s="4">
        <v>4409.0909099999999</v>
      </c>
      <c r="F7301" s="4">
        <v>4230.8879100000004</v>
      </c>
      <c r="G7301">
        <v>0.85</v>
      </c>
      <c r="H7301">
        <v>2.8206071699999999E-3</v>
      </c>
      <c r="I7301" s="2">
        <f t="shared" si="114"/>
        <v>0.99668163862352943</v>
      </c>
      <c r="J7301">
        <v>0.27053426400000002</v>
      </c>
      <c r="K7301">
        <f>Tabela1[[#This Row],[water_fraction_f_x000D_]]*(Tabela1[[#This Row],[mass_flow_water_kgh]]+Tabela1[[#This Row],[mass_flow_triolein_kgh]])</f>
        <v>1719.614159063761</v>
      </c>
      <c r="L7301" s="3">
        <f>Tabela1[[#This Row],[mass_flow_water_kgh]]-Tabela1[[#This Row],[water_flow_f]]</f>
        <v>227.6585709362389</v>
      </c>
    </row>
    <row r="7302" spans="1:12" x14ac:dyDescent="0.25">
      <c r="A7302">
        <v>9071</v>
      </c>
      <c r="B7302" s="4">
        <v>1947.2727299999999</v>
      </c>
      <c r="C7302">
        <v>7</v>
      </c>
      <c r="D7302" s="4">
        <v>65</v>
      </c>
      <c r="E7302" s="4">
        <v>4409.0909099999999</v>
      </c>
      <c r="F7302" s="4">
        <v>4230.8837299999996</v>
      </c>
      <c r="G7302">
        <v>0.85</v>
      </c>
      <c r="H7302">
        <v>2.8212943500000001E-3</v>
      </c>
      <c r="I7302" s="2">
        <f t="shared" si="114"/>
        <v>0.99668083017647058</v>
      </c>
      <c r="J7302">
        <v>0.270534306</v>
      </c>
      <c r="K7302">
        <f>Tabela1[[#This Row],[water_fraction_f_x000D_]]*(Tabela1[[#This Row],[mass_flow_water_kgh]]+Tabela1[[#This Row],[mass_flow_triolein_kgh]])</f>
        <v>1719.6144260310336</v>
      </c>
      <c r="L7302" s="3">
        <f>Tabela1[[#This Row],[mass_flow_water_kgh]]-Tabela1[[#This Row],[water_flow_f]]</f>
        <v>227.65830396896627</v>
      </c>
    </row>
    <row r="7303" spans="1:12" x14ac:dyDescent="0.25">
      <c r="A7303">
        <v>10190</v>
      </c>
      <c r="B7303" s="4">
        <v>2061.8181800000002</v>
      </c>
      <c r="C7303">
        <v>5</v>
      </c>
      <c r="D7303" s="4">
        <v>61.363636399999997</v>
      </c>
      <c r="E7303" s="4">
        <v>3590.9090900000001</v>
      </c>
      <c r="F7303" s="4">
        <v>3444.4845099999998</v>
      </c>
      <c r="G7303">
        <v>0.85</v>
      </c>
      <c r="H7303">
        <v>2.8216325600000001E-3</v>
      </c>
      <c r="I7303" s="2">
        <f t="shared" si="114"/>
        <v>0.99668043228235292</v>
      </c>
      <c r="J7303">
        <v>0.33196149899999999</v>
      </c>
      <c r="K7303">
        <f>Tabela1[[#This Row],[water_fraction_f_x000D_]]*(Tabela1[[#This Row],[mass_flow_water_kgh]]+Tabela1[[#This Row],[mass_flow_triolein_kgh]])</f>
        <v>1876.4878179873779</v>
      </c>
      <c r="L7303" s="3">
        <f>Tabela1[[#This Row],[mass_flow_water_kgh]]-Tabela1[[#This Row],[water_flow_f]]</f>
        <v>185.33036201262234</v>
      </c>
    </row>
    <row r="7304" spans="1:12" x14ac:dyDescent="0.25">
      <c r="A7304">
        <v>8092</v>
      </c>
      <c r="B7304" s="4">
        <v>1832.7272700000001</v>
      </c>
      <c r="C7304">
        <v>11</v>
      </c>
      <c r="D7304" s="4">
        <v>48.636363600000003</v>
      </c>
      <c r="E7304" s="4">
        <v>3772.7272699999999</v>
      </c>
      <c r="F7304" s="4">
        <v>3619.7867200000001</v>
      </c>
      <c r="G7304">
        <v>0.85</v>
      </c>
      <c r="H7304">
        <v>2.82211892E-3</v>
      </c>
      <c r="I7304" s="2">
        <f t="shared" si="114"/>
        <v>0.99667986009411769</v>
      </c>
      <c r="J7304">
        <v>0.29220749299999998</v>
      </c>
      <c r="K7304">
        <f>Tabela1[[#This Row],[water_fraction_f_x000D_]]*(Tabela1[[#This Row],[mass_flow_water_kgh]]+Tabela1[[#This Row],[mass_flow_triolein_kgh]])</f>
        <v>1637.955818258868</v>
      </c>
      <c r="L7304" s="3">
        <f>Tabela1[[#This Row],[mass_flow_water_kgh]]-Tabela1[[#This Row],[water_flow_f]]</f>
        <v>194.77145174113207</v>
      </c>
    </row>
    <row r="7305" spans="1:12" x14ac:dyDescent="0.25">
      <c r="A7305">
        <v>837</v>
      </c>
      <c r="B7305" s="4">
        <v>1260</v>
      </c>
      <c r="C7305">
        <v>10</v>
      </c>
      <c r="D7305" s="4">
        <v>61.363636399999997</v>
      </c>
      <c r="E7305" s="4">
        <v>4227.2727299999997</v>
      </c>
      <c r="F7305" s="4">
        <v>4058.04844</v>
      </c>
      <c r="G7305">
        <v>0.85</v>
      </c>
      <c r="H7305">
        <v>2.8221932200000002E-3</v>
      </c>
      <c r="I7305" s="2">
        <f t="shared" si="114"/>
        <v>0.99667977268235297</v>
      </c>
      <c r="J7305">
        <v>0.18982571000000001</v>
      </c>
      <c r="K7305">
        <f>Tabela1[[#This Row],[water_fraction_f_x000D_]]*(Tabela1[[#This Row],[mass_flow_water_kgh]]+Tabela1[[#This Row],[mass_flow_triolein_kgh]])</f>
        <v>1041.6254419358884</v>
      </c>
      <c r="L7305" s="3">
        <f>Tabela1[[#This Row],[mass_flow_water_kgh]]-Tabela1[[#This Row],[water_flow_f]]</f>
        <v>218.37455806411162</v>
      </c>
    </row>
    <row r="7306" spans="1:12" x14ac:dyDescent="0.25">
      <c r="A7306">
        <v>1946</v>
      </c>
      <c r="B7306" s="4">
        <v>1374.5454500000001</v>
      </c>
      <c r="C7306">
        <v>8</v>
      </c>
      <c r="D7306" s="4">
        <v>55.909090900000002</v>
      </c>
      <c r="E7306" s="4">
        <v>3590.9090900000001</v>
      </c>
      <c r="F7306" s="4">
        <v>3446.3371900000002</v>
      </c>
      <c r="G7306">
        <v>0.85</v>
      </c>
      <c r="H7306">
        <v>2.82231048E-3</v>
      </c>
      <c r="I7306" s="2">
        <f t="shared" si="114"/>
        <v>0.99667963472941168</v>
      </c>
      <c r="J7306">
        <v>0.239473933</v>
      </c>
      <c r="K7306">
        <f>Tabela1[[#This Row],[water_fraction_f_x000D_]]*(Tabela1[[#This Row],[mass_flow_water_kgh]]+Tabela1[[#This Row],[mass_flow_triolein_kgh]])</f>
        <v>1189.0969278265059</v>
      </c>
      <c r="L7306" s="3">
        <f>Tabela1[[#This Row],[mass_flow_water_kgh]]-Tabela1[[#This Row],[water_flow_f]]</f>
        <v>185.44852217349421</v>
      </c>
    </row>
    <row r="7307" spans="1:12" x14ac:dyDescent="0.25">
      <c r="A7307">
        <v>8238</v>
      </c>
      <c r="B7307" s="4">
        <v>1832.7272700000001</v>
      </c>
      <c r="C7307">
        <v>12</v>
      </c>
      <c r="D7307" s="4">
        <v>48.636363600000003</v>
      </c>
      <c r="E7307" s="4">
        <v>3954.5454500000001</v>
      </c>
      <c r="F7307" s="4">
        <v>3794.46985</v>
      </c>
      <c r="G7307">
        <v>0.85</v>
      </c>
      <c r="H7307">
        <v>2.8226561100000002E-3</v>
      </c>
      <c r="I7307" s="2">
        <f t="shared" si="114"/>
        <v>0.99667922810588239</v>
      </c>
      <c r="J7307">
        <v>0.28140270899999997</v>
      </c>
      <c r="K7307">
        <f>Tabela1[[#This Row],[water_fraction_f_x000D_]]*(Tabela1[[#This Row],[mass_flow_water_kgh]]+Tabela1[[#This Row],[mass_flow_triolein_kgh]])</f>
        <v>1628.5542211297984</v>
      </c>
      <c r="L7307" s="3">
        <f>Tabela1[[#This Row],[mass_flow_water_kgh]]-Tabela1[[#This Row],[water_flow_f]]</f>
        <v>204.17304887020168</v>
      </c>
    </row>
    <row r="7308" spans="1:12" x14ac:dyDescent="0.25">
      <c r="A7308">
        <v>7946</v>
      </c>
      <c r="B7308" s="4">
        <v>1832.7272700000001</v>
      </c>
      <c r="C7308">
        <v>10</v>
      </c>
      <c r="D7308" s="4">
        <v>48.636363600000003</v>
      </c>
      <c r="E7308" s="4">
        <v>3590.9090900000001</v>
      </c>
      <c r="F7308" s="4">
        <v>3445.0973399999998</v>
      </c>
      <c r="G7308">
        <v>0.85</v>
      </c>
      <c r="H7308">
        <v>2.8227506600000001E-3</v>
      </c>
      <c r="I7308" s="2">
        <f t="shared" si="114"/>
        <v>0.99667911687058819</v>
      </c>
      <c r="J7308">
        <v>0.30373677599999999</v>
      </c>
      <c r="K7308">
        <f>Tabela1[[#This Row],[water_fraction_f_x000D_]]*(Tabela1[[#This Row],[mass_flow_water_kgh]]+Tabela1[[#This Row],[mass_flow_triolein_kgh]])</f>
        <v>1647.3578221827754</v>
      </c>
      <c r="L7308" s="3">
        <f>Tabela1[[#This Row],[mass_flow_water_kgh]]-Tabela1[[#This Row],[water_flow_f]]</f>
        <v>185.36944781722468</v>
      </c>
    </row>
    <row r="7309" spans="1:12" x14ac:dyDescent="0.25">
      <c r="A7309">
        <v>849</v>
      </c>
      <c r="B7309" s="4">
        <v>1260</v>
      </c>
      <c r="C7309">
        <v>10</v>
      </c>
      <c r="D7309" s="4">
        <v>63.181818200000002</v>
      </c>
      <c r="E7309" s="4">
        <v>4227.2727299999997</v>
      </c>
      <c r="F7309" s="4">
        <v>4058.0448000000001</v>
      </c>
      <c r="G7309">
        <v>0.85</v>
      </c>
      <c r="H7309">
        <v>2.8228859100000001E-3</v>
      </c>
      <c r="I7309" s="2">
        <f t="shared" si="114"/>
        <v>0.99667895775294113</v>
      </c>
      <c r="J7309">
        <v>0.18982575300000001</v>
      </c>
      <c r="K7309">
        <f>Tabela1[[#This Row],[water_fraction_f_x000D_]]*(Tabela1[[#This Row],[mass_flow_water_kgh]]+Tabela1[[#This Row],[mass_flow_triolein_kgh]])</f>
        <v>1041.6256778886157</v>
      </c>
      <c r="L7309" s="3">
        <f>Tabela1[[#This Row],[mass_flow_water_kgh]]-Tabela1[[#This Row],[water_flow_f]]</f>
        <v>218.37432211138434</v>
      </c>
    </row>
    <row r="7310" spans="1:12" x14ac:dyDescent="0.25">
      <c r="A7310">
        <v>861</v>
      </c>
      <c r="B7310" s="4">
        <v>1260</v>
      </c>
      <c r="C7310">
        <v>10</v>
      </c>
      <c r="D7310" s="4">
        <v>65</v>
      </c>
      <c r="E7310" s="4">
        <v>4227.2727299999997</v>
      </c>
      <c r="F7310" s="4">
        <v>4058.04115</v>
      </c>
      <c r="G7310">
        <v>0.85</v>
      </c>
      <c r="H7310">
        <v>2.8235812700000001E-3</v>
      </c>
      <c r="I7310" s="2">
        <f t="shared" si="114"/>
        <v>0.99667813968235286</v>
      </c>
      <c r="J7310">
        <v>0.18982579499999999</v>
      </c>
      <c r="K7310">
        <f>Tabela1[[#This Row],[water_fraction_f_x000D_]]*(Tabela1[[#This Row],[mass_flow_water_kgh]]+Tabela1[[#This Row],[mass_flow_triolein_kgh]])</f>
        <v>1041.6259083540701</v>
      </c>
      <c r="L7310" s="3">
        <f>Tabela1[[#This Row],[mass_flow_water_kgh]]-Tabela1[[#This Row],[water_flow_f]]</f>
        <v>218.37409164592987</v>
      </c>
    </row>
    <row r="7311" spans="1:12" x14ac:dyDescent="0.25">
      <c r="A7311">
        <v>10202</v>
      </c>
      <c r="B7311" s="4">
        <v>2061.8181800000002</v>
      </c>
      <c r="C7311">
        <v>5</v>
      </c>
      <c r="D7311" s="4">
        <v>63.181818200000002</v>
      </c>
      <c r="E7311" s="4">
        <v>3590.9090900000001</v>
      </c>
      <c r="F7311" s="4">
        <v>3444.47264</v>
      </c>
      <c r="G7311">
        <v>0.85</v>
      </c>
      <c r="H7311">
        <v>2.8238254600000002E-3</v>
      </c>
      <c r="I7311" s="2">
        <f t="shared" si="114"/>
        <v>0.99667785239999995</v>
      </c>
      <c r="J7311">
        <v>0.33196163200000001</v>
      </c>
      <c r="K7311">
        <f>Tabela1[[#This Row],[water_fraction_f_x000D_]]*(Tabela1[[#This Row],[mass_flow_water_kgh]]+Tabela1[[#This Row],[mass_flow_triolein_kgh]])</f>
        <v>1876.4885698001049</v>
      </c>
      <c r="L7311" s="3">
        <f>Tabela1[[#This Row],[mass_flow_water_kgh]]-Tabela1[[#This Row],[water_flow_f]]</f>
        <v>185.32961019989534</v>
      </c>
    </row>
    <row r="7312" spans="1:12" x14ac:dyDescent="0.25">
      <c r="A7312">
        <v>8122</v>
      </c>
      <c r="B7312" s="4">
        <v>1832.7272700000001</v>
      </c>
      <c r="C7312">
        <v>11</v>
      </c>
      <c r="D7312" s="4">
        <v>52.2727273</v>
      </c>
      <c r="E7312" s="4">
        <v>4318.1818199999998</v>
      </c>
      <c r="F7312" s="4">
        <v>4143.8334500000001</v>
      </c>
      <c r="G7312">
        <v>0.85</v>
      </c>
      <c r="H7312">
        <v>2.8240865699999998E-3</v>
      </c>
      <c r="I7312" s="2">
        <f t="shared" si="114"/>
        <v>0.99667754521176466</v>
      </c>
      <c r="J7312">
        <v>0.26170947500000002</v>
      </c>
      <c r="K7312">
        <f>Tabela1[[#This Row],[water_fraction_f_x000D_]]*(Tabela1[[#This Row],[mass_flow_water_kgh]]+Tabela1[[#This Row],[mass_flow_triolein_kgh]])</f>
        <v>1609.7511887166279</v>
      </c>
      <c r="L7312" s="3">
        <f>Tabela1[[#This Row],[mass_flow_water_kgh]]-Tabela1[[#This Row],[water_flow_f]]</f>
        <v>222.9760812833722</v>
      </c>
    </row>
    <row r="7313" spans="1:12" x14ac:dyDescent="0.25">
      <c r="A7313">
        <v>10214</v>
      </c>
      <c r="B7313" s="4">
        <v>2061.8181800000002</v>
      </c>
      <c r="C7313">
        <v>5</v>
      </c>
      <c r="D7313" s="4">
        <v>65</v>
      </c>
      <c r="E7313" s="4">
        <v>3590.9090900000001</v>
      </c>
      <c r="F7313" s="4">
        <v>3444.4607599999999</v>
      </c>
      <c r="G7313">
        <v>0.85</v>
      </c>
      <c r="H7313">
        <v>2.8260213999999999E-3</v>
      </c>
      <c r="I7313" s="2">
        <f t="shared" si="114"/>
        <v>0.99667526894117653</v>
      </c>
      <c r="J7313">
        <v>0.33196176599999999</v>
      </c>
      <c r="K7313">
        <f>Tabela1[[#This Row],[water_fraction_f_x000D_]]*(Tabela1[[#This Row],[mass_flow_water_kgh]]+Tabela1[[#This Row],[mass_flow_triolein_kgh]])</f>
        <v>1876.4893272655588</v>
      </c>
      <c r="L7313" s="3">
        <f>Tabela1[[#This Row],[mass_flow_water_kgh]]-Tabela1[[#This Row],[water_flow_f]]</f>
        <v>185.3288527344414</v>
      </c>
    </row>
    <row r="7314" spans="1:12" x14ac:dyDescent="0.25">
      <c r="A7314">
        <v>956</v>
      </c>
      <c r="B7314" s="4">
        <v>1260</v>
      </c>
      <c r="C7314">
        <v>11</v>
      </c>
      <c r="D7314" s="4">
        <v>57.7272727</v>
      </c>
      <c r="E7314" s="4">
        <v>4136.3636399999996</v>
      </c>
      <c r="F7314" s="4">
        <v>3970.6819700000001</v>
      </c>
      <c r="G7314">
        <v>0.85</v>
      </c>
      <c r="H7314">
        <v>2.8267281000000002E-3</v>
      </c>
      <c r="I7314" s="2">
        <f t="shared" si="114"/>
        <v>0.99667443752941187</v>
      </c>
      <c r="J7314">
        <v>0.19389498199999999</v>
      </c>
      <c r="K7314">
        <f>Tabela1[[#This Row],[water_fraction_f_x000D_]]*(Tabela1[[#This Row],[mass_flow_water_kgh]]+Tabela1[[#This Row],[mass_flow_triolein_kgh]])</f>
        <v>1046.3278308432543</v>
      </c>
      <c r="L7314" s="3">
        <f>Tabela1[[#This Row],[mass_flow_water_kgh]]-Tabela1[[#This Row],[water_flow_f]]</f>
        <v>213.67216915674567</v>
      </c>
    </row>
    <row r="7315" spans="1:12" x14ac:dyDescent="0.25">
      <c r="A7315">
        <v>6388</v>
      </c>
      <c r="B7315" s="4">
        <v>1718.18182</v>
      </c>
      <c r="C7315">
        <v>9</v>
      </c>
      <c r="D7315" s="4">
        <v>52.2727273</v>
      </c>
      <c r="E7315" s="4">
        <v>3772.7272699999999</v>
      </c>
      <c r="F7315" s="4">
        <v>3620.0638399999998</v>
      </c>
      <c r="G7315">
        <v>0.85</v>
      </c>
      <c r="H7315">
        <v>2.8282549700000001E-3</v>
      </c>
      <c r="I7315" s="2">
        <f t="shared" si="114"/>
        <v>0.99667264121176469</v>
      </c>
      <c r="J7315">
        <v>0.27743906699999998</v>
      </c>
      <c r="K7315">
        <f>Tabela1[[#This Row],[water_fraction_f_x000D_]]*(Tabela1[[#This Row],[mass_flow_water_kgh]]+Tabela1[[#This Row],[mass_flow_triolein_kgh]])</f>
        <v>1523.3926949114189</v>
      </c>
      <c r="L7315" s="3">
        <f>Tabela1[[#This Row],[mass_flow_water_kgh]]-Tabela1[[#This Row],[water_flow_f]]</f>
        <v>194.78912508858116</v>
      </c>
    </row>
    <row r="7316" spans="1:12" x14ac:dyDescent="0.25">
      <c r="A7316">
        <v>5501</v>
      </c>
      <c r="B7316" s="4">
        <v>1603.63636</v>
      </c>
      <c r="C7316">
        <v>13</v>
      </c>
      <c r="D7316" s="4">
        <v>48.636363600000003</v>
      </c>
      <c r="E7316" s="4">
        <v>3863.63636</v>
      </c>
      <c r="F7316" s="4">
        <v>3707.7160899999999</v>
      </c>
      <c r="G7316">
        <v>0.85</v>
      </c>
      <c r="H7316">
        <v>2.828316E-3</v>
      </c>
      <c r="I7316" s="2">
        <f t="shared" si="114"/>
        <v>0.99667256941176474</v>
      </c>
      <c r="J7316">
        <v>0.25682395800000002</v>
      </c>
      <c r="K7316">
        <f>Tabela1[[#This Row],[water_fraction_f_x000D_]]*(Tabela1[[#This Row],[mass_flow_water_kgh]]+Tabela1[[#This Row],[mass_flow_triolein_kgh]])</f>
        <v>1404.1266194158259</v>
      </c>
      <c r="L7316" s="3">
        <f>Tabela1[[#This Row],[mass_flow_water_kgh]]-Tabela1[[#This Row],[water_flow_f]]</f>
        <v>199.5097405841741</v>
      </c>
    </row>
    <row r="7317" spans="1:12" x14ac:dyDescent="0.25">
      <c r="A7317">
        <v>9432</v>
      </c>
      <c r="B7317" s="4">
        <v>1947.2727299999999</v>
      </c>
      <c r="C7317">
        <v>10</v>
      </c>
      <c r="D7317" s="4">
        <v>54.090909099999998</v>
      </c>
      <c r="E7317" s="4">
        <v>4500</v>
      </c>
      <c r="F7317" s="4">
        <v>4318.1834799999997</v>
      </c>
      <c r="G7317">
        <v>0.85</v>
      </c>
      <c r="H7317">
        <v>2.8283238800000002E-3</v>
      </c>
      <c r="I7317" s="2">
        <f t="shared" si="114"/>
        <v>0.99667256014117644</v>
      </c>
      <c r="J7317">
        <v>0.265990964</v>
      </c>
      <c r="K7317">
        <f>Tabela1[[#This Row],[water_fraction_f_x000D_]]*(Tabela1[[#This Row],[mass_flow_water_kgh]]+Tabela1[[#This Row],[mass_flow_triolein_kgh]])</f>
        <v>1714.9162886236115</v>
      </c>
      <c r="L7317" s="3">
        <f>Tabela1[[#This Row],[mass_flow_water_kgh]]-Tabela1[[#This Row],[water_flow_f]]</f>
        <v>232.35644137638837</v>
      </c>
    </row>
    <row r="7318" spans="1:12" x14ac:dyDescent="0.25">
      <c r="A7318">
        <v>13594</v>
      </c>
      <c r="B7318" s="4">
        <v>2290.9090900000001</v>
      </c>
      <c r="C7318">
        <v>9</v>
      </c>
      <c r="D7318" s="4">
        <v>52.2727273</v>
      </c>
      <c r="E7318" s="4">
        <v>4318.1818199999998</v>
      </c>
      <c r="F7318" s="4">
        <v>4142.5665900000004</v>
      </c>
      <c r="G7318">
        <v>0.85</v>
      </c>
      <c r="H7318">
        <v>2.8285938100000001E-3</v>
      </c>
      <c r="I7318" s="2">
        <f t="shared" si="114"/>
        <v>0.99667224257647058</v>
      </c>
      <c r="J7318">
        <v>0.31290442699999998</v>
      </c>
      <c r="K7318">
        <f>Tabela1[[#This Row],[water_fraction_f_x000D_]]*(Tabela1[[#This Row],[mass_flow_water_kgh]]+Tabela1[[#This Row],[mass_flow_triolein_kgh]])</f>
        <v>2068.0138041844584</v>
      </c>
      <c r="L7318" s="3">
        <f>Tabela1[[#This Row],[mass_flow_water_kgh]]-Tabela1[[#This Row],[water_flow_f]]</f>
        <v>222.89528581554168</v>
      </c>
    </row>
    <row r="7319" spans="1:12" x14ac:dyDescent="0.25">
      <c r="A7319">
        <v>1045</v>
      </c>
      <c r="B7319" s="4">
        <v>1260</v>
      </c>
      <c r="C7319">
        <v>12</v>
      </c>
      <c r="D7319" s="4">
        <v>50.454545500000002</v>
      </c>
      <c r="E7319" s="4">
        <v>3500</v>
      </c>
      <c r="F7319" s="4">
        <v>3359.27378</v>
      </c>
      <c r="G7319">
        <v>0.85</v>
      </c>
      <c r="H7319">
        <v>2.8288436500000002E-3</v>
      </c>
      <c r="I7319" s="2">
        <f t="shared" si="114"/>
        <v>0.99667194864705877</v>
      </c>
      <c r="J7319">
        <v>0.22672994399999999</v>
      </c>
      <c r="K7319">
        <f>Tabela1[[#This Row],[water_fraction_f_x000D_]]*(Tabela1[[#This Row],[mass_flow_water_kgh]]+Tabela1[[#This Row],[mass_flow_triolein_kgh]])</f>
        <v>1079.23453344</v>
      </c>
      <c r="L7319" s="3">
        <f>Tabela1[[#This Row],[mass_flow_water_kgh]]-Tabela1[[#This Row],[water_flow_f]]</f>
        <v>180.76546656000005</v>
      </c>
    </row>
    <row r="7320" spans="1:12" x14ac:dyDescent="0.25">
      <c r="A7320">
        <v>5239</v>
      </c>
      <c r="B7320" s="4">
        <v>1603.63636</v>
      </c>
      <c r="C7320">
        <v>11</v>
      </c>
      <c r="D7320" s="4">
        <v>52.2727273</v>
      </c>
      <c r="E7320" s="4">
        <v>4045.4545499999999</v>
      </c>
      <c r="F7320" s="4">
        <v>3882.3945699999999</v>
      </c>
      <c r="G7320">
        <v>0.85</v>
      </c>
      <c r="H7320">
        <v>2.8295254099999999E-3</v>
      </c>
      <c r="I7320" s="2">
        <f t="shared" si="114"/>
        <v>0.9966711465764706</v>
      </c>
      <c r="J7320">
        <v>0.24689376399999999</v>
      </c>
      <c r="K7320">
        <f>Tabela1[[#This Row],[water_fraction_f_x000D_]]*(Tabela1[[#This Row],[mass_flow_water_kgh]]+Tabela1[[#This Row],[mass_flow_triolein_kgh]])</f>
        <v>1394.7253179480851</v>
      </c>
      <c r="L7320" s="3">
        <f>Tabela1[[#This Row],[mass_flow_water_kgh]]-Tabela1[[#This Row],[water_flow_f]]</f>
        <v>208.91104205191482</v>
      </c>
    </row>
    <row r="7321" spans="1:12" x14ac:dyDescent="0.25">
      <c r="A7321">
        <v>3812</v>
      </c>
      <c r="B7321" s="4">
        <v>1489.0909099999999</v>
      </c>
      <c r="C7321">
        <v>11</v>
      </c>
      <c r="D7321" s="4">
        <v>54.090909099999998</v>
      </c>
      <c r="E7321" s="4">
        <v>4136.3636399999996</v>
      </c>
      <c r="F7321" s="4">
        <v>3970.0427199999999</v>
      </c>
      <c r="G7321">
        <v>0.85</v>
      </c>
      <c r="H7321">
        <v>2.8303495E-3</v>
      </c>
      <c r="I7321" s="2">
        <f t="shared" si="114"/>
        <v>0.99667017705882344</v>
      </c>
      <c r="J7321">
        <v>0.226730036</v>
      </c>
      <c r="K7321">
        <f>Tabela1[[#This Row],[water_fraction_f_x000D_]]*(Tabela1[[#This Row],[mass_flow_water_kgh]]+Tabela1[[#This Row],[mass_flow_triolein_kgh]])</f>
        <v>1275.4595126378636</v>
      </c>
      <c r="L7321" s="3">
        <f>Tabela1[[#This Row],[mass_flow_water_kgh]]-Tabela1[[#This Row],[water_flow_f]]</f>
        <v>213.63139736213634</v>
      </c>
    </row>
    <row r="7322" spans="1:12" x14ac:dyDescent="0.25">
      <c r="A7322">
        <v>5385</v>
      </c>
      <c r="B7322" s="4">
        <v>1603.63636</v>
      </c>
      <c r="C7322">
        <v>12</v>
      </c>
      <c r="D7322" s="4">
        <v>52.2727273</v>
      </c>
      <c r="E7322" s="4">
        <v>4227.2727299999997</v>
      </c>
      <c r="F7322" s="4">
        <v>4057.0676699999999</v>
      </c>
      <c r="G7322">
        <v>0.85</v>
      </c>
      <c r="H7322">
        <v>2.83162466E-3</v>
      </c>
      <c r="I7322" s="2">
        <f t="shared" si="114"/>
        <v>0.99666867687058824</v>
      </c>
      <c r="J7322">
        <v>0.23758291100000001</v>
      </c>
      <c r="K7322">
        <f>Tabela1[[#This Row],[water_fraction_f_x000D_]]*(Tabela1[[#This Row],[mass_flow_water_kgh]]+Tabela1[[#This Row],[mass_flow_triolein_kgh]])</f>
        <v>1385.3243553785608</v>
      </c>
      <c r="L7322" s="3">
        <f>Tabela1[[#This Row],[mass_flow_water_kgh]]-Tabela1[[#This Row],[water_flow_f]]</f>
        <v>218.3120046214392</v>
      </c>
    </row>
    <row r="7323" spans="1:12" x14ac:dyDescent="0.25">
      <c r="A7323">
        <v>1391</v>
      </c>
      <c r="B7323" s="4">
        <v>1260</v>
      </c>
      <c r="C7323">
        <v>14</v>
      </c>
      <c r="D7323" s="4">
        <v>57.7272727</v>
      </c>
      <c r="E7323" s="4">
        <v>4409.0909099999999</v>
      </c>
      <c r="F7323" s="4">
        <v>4232.6788399999996</v>
      </c>
      <c r="G7323">
        <v>0.85</v>
      </c>
      <c r="H7323">
        <v>2.83245679E-3</v>
      </c>
      <c r="I7323" s="2">
        <f t="shared" si="114"/>
        <v>0.99666769789411769</v>
      </c>
      <c r="J7323">
        <v>0.18207984699999999</v>
      </c>
      <c r="K7323">
        <f>Tabela1[[#This Row],[water_fraction_f_x000D_]]*(Tabela1[[#This Row],[mass_flow_water_kgh]]+Tabela1[[#This Row],[mass_flow_triolein_kgh]])</f>
        <v>1032.2272055218907</v>
      </c>
      <c r="L7323" s="3">
        <f>Tabela1[[#This Row],[mass_flow_water_kgh]]-Tabela1[[#This Row],[water_flow_f]]</f>
        <v>227.77279447810929</v>
      </c>
    </row>
    <row r="7324" spans="1:12" x14ac:dyDescent="0.25">
      <c r="A7324">
        <v>1974</v>
      </c>
      <c r="B7324" s="4">
        <v>1374.5454500000001</v>
      </c>
      <c r="C7324">
        <v>8</v>
      </c>
      <c r="D7324" s="4">
        <v>59.545454499999998</v>
      </c>
      <c r="E7324" s="4">
        <v>3954.5454500000001</v>
      </c>
      <c r="F7324" s="4">
        <v>3795.65389</v>
      </c>
      <c r="G7324">
        <v>0.85</v>
      </c>
      <c r="H7324">
        <v>2.8331792800000001E-3</v>
      </c>
      <c r="I7324" s="2">
        <f t="shared" si="114"/>
        <v>0.99666684790588234</v>
      </c>
      <c r="J7324">
        <v>0.219605352</v>
      </c>
      <c r="K7324">
        <f>Tabela1[[#This Row],[water_fraction_f_x000D_]]*(Tabela1[[#This Row],[mass_flow_water_kgh]]+Tabela1[[#This Row],[mass_flow_triolein_kgh]])</f>
        <v>1170.2968829344968</v>
      </c>
      <c r="L7324" s="3">
        <f>Tabela1[[#This Row],[mass_flow_water_kgh]]-Tabela1[[#This Row],[water_flow_f]]</f>
        <v>204.24856706550327</v>
      </c>
    </row>
    <row r="7325" spans="1:12" x14ac:dyDescent="0.25">
      <c r="A7325">
        <v>928</v>
      </c>
      <c r="B7325" s="4">
        <v>1260</v>
      </c>
      <c r="C7325">
        <v>11</v>
      </c>
      <c r="D7325" s="4">
        <v>54.090909099999998</v>
      </c>
      <c r="E7325" s="4">
        <v>3772.7272699999999</v>
      </c>
      <c r="F7325" s="4">
        <v>3621.2738199999999</v>
      </c>
      <c r="G7325">
        <v>0.85</v>
      </c>
      <c r="H7325">
        <v>2.8345239900000002E-3</v>
      </c>
      <c r="I7325" s="2">
        <f t="shared" si="114"/>
        <v>0.99666526589411775</v>
      </c>
      <c r="J7325">
        <v>0.21164145100000001</v>
      </c>
      <c r="K7325">
        <f>Tabela1[[#This Row],[water_fraction_f_x000D_]]*(Tabela1[[#This Row],[mass_flow_water_kgh]]+Tabela1[[#This Row],[mass_flow_triolein_kgh]])</f>
        <v>1065.1337019100688</v>
      </c>
      <c r="L7325" s="3">
        <f>Tabela1[[#This Row],[mass_flow_water_kgh]]-Tabela1[[#This Row],[water_flow_f]]</f>
        <v>194.86629808993121</v>
      </c>
    </row>
    <row r="7326" spans="1:12" x14ac:dyDescent="0.25">
      <c r="A7326">
        <v>4205</v>
      </c>
      <c r="B7326" s="4">
        <v>1489.0909099999999</v>
      </c>
      <c r="C7326">
        <v>14</v>
      </c>
      <c r="D7326" s="4">
        <v>48.636363600000003</v>
      </c>
      <c r="E7326" s="4">
        <v>3863.63636</v>
      </c>
      <c r="F7326" s="4">
        <v>3707.9927400000001</v>
      </c>
      <c r="G7326">
        <v>0.85</v>
      </c>
      <c r="H7326">
        <v>2.8348341599999998E-3</v>
      </c>
      <c r="I7326" s="2">
        <f t="shared" si="114"/>
        <v>0.99666490098823535</v>
      </c>
      <c r="J7326">
        <v>0.240917099</v>
      </c>
      <c r="K7326">
        <f>Tabela1[[#This Row],[water_fraction_f_x000D_]]*(Tabela1[[#This Row],[mass_flow_water_kgh]]+Tabela1[[#This Row],[mass_flow_triolein_kgh]])</f>
        <v>1289.5635256265896</v>
      </c>
      <c r="L7326" s="3">
        <f>Tabela1[[#This Row],[mass_flow_water_kgh]]-Tabela1[[#This Row],[water_flow_f]]</f>
        <v>199.52738437341031</v>
      </c>
    </row>
    <row r="7327" spans="1:12" x14ac:dyDescent="0.25">
      <c r="A7327">
        <v>4089</v>
      </c>
      <c r="B7327" s="4">
        <v>1489.0909099999999</v>
      </c>
      <c r="C7327">
        <v>13</v>
      </c>
      <c r="D7327" s="4">
        <v>52.2727273</v>
      </c>
      <c r="E7327" s="4">
        <v>4227.2727299999997</v>
      </c>
      <c r="F7327" s="4">
        <v>4057.35817</v>
      </c>
      <c r="G7327">
        <v>0.85</v>
      </c>
      <c r="H7327">
        <v>2.8352645099999998E-3</v>
      </c>
      <c r="I7327" s="2">
        <f t="shared" si="114"/>
        <v>0.99666439469411761</v>
      </c>
      <c r="J7327">
        <v>0.22230222899999999</v>
      </c>
      <c r="K7327">
        <f>Tabela1[[#This Row],[water_fraction_f_x000D_]]*(Tabela1[[#This Row],[mass_flow_water_kgh]]+Tabela1[[#This Row],[mass_flow_triolein_kgh]])</f>
        <v>1270.7603789465534</v>
      </c>
      <c r="L7327" s="3">
        <f>Tabela1[[#This Row],[mass_flow_water_kgh]]-Tabela1[[#This Row],[water_flow_f]]</f>
        <v>218.33053105344652</v>
      </c>
    </row>
    <row r="7328" spans="1:12" x14ac:dyDescent="0.25">
      <c r="A7328">
        <v>13872</v>
      </c>
      <c r="B7328" s="4">
        <v>2290.9090900000001</v>
      </c>
      <c r="C7328">
        <v>11</v>
      </c>
      <c r="D7328" s="4">
        <v>50.454545500000002</v>
      </c>
      <c r="E7328" s="4">
        <v>4500</v>
      </c>
      <c r="F7328" s="4">
        <v>4317.1985400000003</v>
      </c>
      <c r="G7328">
        <v>0.85</v>
      </c>
      <c r="H7328">
        <v>2.83675278E-3</v>
      </c>
      <c r="I7328" s="2">
        <f t="shared" si="114"/>
        <v>0.99666264378823533</v>
      </c>
      <c r="J7328">
        <v>0.30314284000000002</v>
      </c>
      <c r="K7328">
        <f>Tabela1[[#This Row],[water_fraction_f_x000D_]]*(Tabela1[[#This Row],[mass_flow_water_kgh]]+Tabela1[[#This Row],[mass_flow_triolein_kgh]])</f>
        <v>2058.6154677244158</v>
      </c>
      <c r="L7328" s="3">
        <f>Tabela1[[#This Row],[mass_flow_water_kgh]]-Tabela1[[#This Row],[water_flow_f]]</f>
        <v>232.29362227558431</v>
      </c>
    </row>
    <row r="7329" spans="1:12" x14ac:dyDescent="0.25">
      <c r="A7329">
        <v>8223</v>
      </c>
      <c r="B7329" s="4">
        <v>1832.7272700000001</v>
      </c>
      <c r="C7329">
        <v>12</v>
      </c>
      <c r="D7329" s="4">
        <v>46.818181799999998</v>
      </c>
      <c r="E7329" s="4">
        <v>3681.8181800000002</v>
      </c>
      <c r="F7329" s="4">
        <v>3532.3661200000001</v>
      </c>
      <c r="G7329">
        <v>0.85</v>
      </c>
      <c r="H7329">
        <v>2.8368133200000001E-3</v>
      </c>
      <c r="I7329" s="2">
        <f t="shared" si="114"/>
        <v>0.99666257256470592</v>
      </c>
      <c r="J7329">
        <v>0.29787798100000001</v>
      </c>
      <c r="K7329">
        <f>Tabela1[[#This Row],[water_fraction_f_x000D_]]*(Tabela1[[#This Row],[mass_flow_water_kgh]]+Tabela1[[#This Row],[mass_flow_triolein_kgh]])</f>
        <v>1642.6616647787366</v>
      </c>
      <c r="L7329" s="3">
        <f>Tabela1[[#This Row],[mass_flow_water_kgh]]-Tabela1[[#This Row],[water_flow_f]]</f>
        <v>190.06560522126347</v>
      </c>
    </row>
    <row r="7330" spans="1:12" x14ac:dyDescent="0.25">
      <c r="A7330">
        <v>10512</v>
      </c>
      <c r="B7330" s="4">
        <v>2061.8181800000002</v>
      </c>
      <c r="C7330">
        <v>7</v>
      </c>
      <c r="D7330" s="4">
        <v>65</v>
      </c>
      <c r="E7330" s="4">
        <v>4500</v>
      </c>
      <c r="F7330" s="4">
        <v>4317.8196399999997</v>
      </c>
      <c r="G7330">
        <v>0.85</v>
      </c>
      <c r="H7330">
        <v>2.8368886099999998E-3</v>
      </c>
      <c r="I7330" s="2">
        <f t="shared" si="114"/>
        <v>0.99666248398823531</v>
      </c>
      <c r="J7330">
        <v>0.27880762599999998</v>
      </c>
      <c r="K7330">
        <f>Tabela1[[#This Row],[water_fraction_f_x000D_]]*(Tabela1[[#This Row],[mass_flow_water_kgh]]+Tabela1[[#This Row],[mass_flow_triolein_kgh]])</f>
        <v>1829.4849490094405</v>
      </c>
      <c r="L7330" s="3">
        <f>Tabela1[[#This Row],[mass_flow_water_kgh]]-Tabela1[[#This Row],[water_flow_f]]</f>
        <v>232.33323099055974</v>
      </c>
    </row>
    <row r="7331" spans="1:12" x14ac:dyDescent="0.25">
      <c r="A7331">
        <v>10500</v>
      </c>
      <c r="B7331" s="4">
        <v>2061.8181800000002</v>
      </c>
      <c r="C7331">
        <v>7</v>
      </c>
      <c r="D7331" s="4">
        <v>63.181818200000002</v>
      </c>
      <c r="E7331" s="4">
        <v>4500</v>
      </c>
      <c r="F7331" s="4">
        <v>4317.8181599999998</v>
      </c>
      <c r="G7331">
        <v>0.85</v>
      </c>
      <c r="H7331">
        <v>2.8371243800000001E-3</v>
      </c>
      <c r="I7331" s="2">
        <f t="shared" si="114"/>
        <v>0.99666220661176474</v>
      </c>
      <c r="J7331">
        <v>0.27880764000000002</v>
      </c>
      <c r="K7331">
        <f>Tabela1[[#This Row],[water_fraction_f_x000D_]]*(Tabela1[[#This Row],[mass_flow_water_kgh]]+Tabela1[[#This Row],[mass_flow_triolein_kgh]])</f>
        <v>1829.4850408748955</v>
      </c>
      <c r="L7331" s="3">
        <f>Tabela1[[#This Row],[mass_flow_water_kgh]]-Tabela1[[#This Row],[water_flow_f]]</f>
        <v>232.33313912510471</v>
      </c>
    </row>
    <row r="7332" spans="1:12" x14ac:dyDescent="0.25">
      <c r="A7332">
        <v>10488</v>
      </c>
      <c r="B7332" s="4">
        <v>2061.8181800000002</v>
      </c>
      <c r="C7332">
        <v>7</v>
      </c>
      <c r="D7332" s="4">
        <v>61.363636399999997</v>
      </c>
      <c r="E7332" s="4">
        <v>4500</v>
      </c>
      <c r="F7332" s="4">
        <v>4317.8155699999998</v>
      </c>
      <c r="G7332">
        <v>0.85</v>
      </c>
      <c r="H7332">
        <v>2.8375369200000001E-3</v>
      </c>
      <c r="I7332" s="2">
        <f t="shared" si="114"/>
        <v>0.99666172127058827</v>
      </c>
      <c r="J7332">
        <v>0.27880766499999998</v>
      </c>
      <c r="K7332">
        <f>Tabela1[[#This Row],[water_fraction_f_x000D_]]*(Tabela1[[#This Row],[mass_flow_water_kgh]]+Tabela1[[#This Row],[mass_flow_triolein_kgh]])</f>
        <v>1829.4852049203496</v>
      </c>
      <c r="L7332" s="3">
        <f>Tabela1[[#This Row],[mass_flow_water_kgh]]-Tabela1[[#This Row],[water_flow_f]]</f>
        <v>232.33297507965062</v>
      </c>
    </row>
    <row r="7333" spans="1:12" x14ac:dyDescent="0.25">
      <c r="A7333">
        <v>10565</v>
      </c>
      <c r="B7333" s="4">
        <v>2061.8181800000002</v>
      </c>
      <c r="C7333">
        <v>8</v>
      </c>
      <c r="D7333" s="4">
        <v>52.2727273</v>
      </c>
      <c r="E7333" s="4">
        <v>3863.63636</v>
      </c>
      <c r="F7333" s="4">
        <v>3706.4233800000002</v>
      </c>
      <c r="G7333">
        <v>0.85</v>
      </c>
      <c r="H7333">
        <v>2.8375752200000002E-3</v>
      </c>
      <c r="I7333" s="2">
        <f t="shared" si="114"/>
        <v>0.9966616762117646</v>
      </c>
      <c r="J7333">
        <v>0.31430346399999998</v>
      </c>
      <c r="K7333">
        <f>Tabela1[[#This Row],[water_fraction_f_x000D_]]*(Tabela1[[#This Row],[mass_flow_water_kgh]]+Tabela1[[#This Row],[mass_flow_triolein_kgh]])</f>
        <v>1862.3908876965265</v>
      </c>
      <c r="L7333" s="3">
        <f>Tabela1[[#This Row],[mass_flow_water_kgh]]-Tabela1[[#This Row],[water_flow_f]]</f>
        <v>199.42729230347368</v>
      </c>
    </row>
    <row r="7334" spans="1:12" x14ac:dyDescent="0.25">
      <c r="A7334">
        <v>3429</v>
      </c>
      <c r="B7334" s="4">
        <v>1489.0909099999999</v>
      </c>
      <c r="C7334">
        <v>8</v>
      </c>
      <c r="D7334" s="4">
        <v>61.363636399999997</v>
      </c>
      <c r="E7334" s="4">
        <v>4227.2727299999997</v>
      </c>
      <c r="F7334" s="4">
        <v>4057.3207499999999</v>
      </c>
      <c r="G7334">
        <v>0.85</v>
      </c>
      <c r="H7334">
        <v>2.8421038100000001E-3</v>
      </c>
      <c r="I7334" s="2">
        <f t="shared" si="114"/>
        <v>0.99665634845882345</v>
      </c>
      <c r="J7334">
        <v>0.22230264599999999</v>
      </c>
      <c r="K7334">
        <f>Tabela1[[#This Row],[water_fraction_f_x000D_]]*(Tabela1[[#This Row],[mass_flow_water_kgh]]+Tabela1[[#This Row],[mass_flow_triolein_kgh]])</f>
        <v>1270.7627626701913</v>
      </c>
      <c r="L7334" s="3">
        <f>Tabela1[[#This Row],[mass_flow_water_kgh]]-Tabela1[[#This Row],[water_flow_f]]</f>
        <v>218.32814732980864</v>
      </c>
    </row>
    <row r="7335" spans="1:12" x14ac:dyDescent="0.25">
      <c r="A7335">
        <v>3666</v>
      </c>
      <c r="B7335" s="4">
        <v>1489.0909099999999</v>
      </c>
      <c r="C7335">
        <v>10</v>
      </c>
      <c r="D7335" s="4">
        <v>54.090909099999998</v>
      </c>
      <c r="E7335" s="4">
        <v>3954.5454500000001</v>
      </c>
      <c r="F7335" s="4">
        <v>3795.2959099999998</v>
      </c>
      <c r="G7335">
        <v>0.85</v>
      </c>
      <c r="H7335">
        <v>2.84227805E-3</v>
      </c>
      <c r="I7335" s="2">
        <f t="shared" si="114"/>
        <v>0.99665614347058817</v>
      </c>
      <c r="J7335">
        <v>0.23603067599999999</v>
      </c>
      <c r="K7335">
        <f>Tabela1[[#This Row],[water_fraction_f_x000D_]]*(Tabela1[[#This Row],[mass_flow_water_kgh]]+Tabela1[[#This Row],[mass_flow_triolein_kgh]])</f>
        <v>1284.8651699489794</v>
      </c>
      <c r="L7335" s="3">
        <f>Tabela1[[#This Row],[mass_flow_water_kgh]]-Tabela1[[#This Row],[water_flow_f]]</f>
        <v>204.22574005102047</v>
      </c>
    </row>
    <row r="7336" spans="1:12" x14ac:dyDescent="0.25">
      <c r="A7336">
        <v>3441</v>
      </c>
      <c r="B7336" s="4">
        <v>1489.0909099999999</v>
      </c>
      <c r="C7336">
        <v>8</v>
      </c>
      <c r="D7336" s="4">
        <v>63.181818200000002</v>
      </c>
      <c r="E7336" s="4">
        <v>4227.2727299999997</v>
      </c>
      <c r="F7336" s="4">
        <v>4057.3126999999999</v>
      </c>
      <c r="G7336">
        <v>0.85</v>
      </c>
      <c r="H7336">
        <v>2.8435758099999999E-3</v>
      </c>
      <c r="I7336" s="2">
        <f t="shared" si="114"/>
        <v>0.99665461669411759</v>
      </c>
      <c r="J7336">
        <v>0.222302736</v>
      </c>
      <c r="K7336">
        <f>Tabela1[[#This Row],[water_fraction_f_x000D_]]*(Tabela1[[#This Row],[mass_flow_water_kgh]]+Tabela1[[#This Row],[mass_flow_triolein_kgh]])</f>
        <v>1270.7632771429189</v>
      </c>
      <c r="L7336" s="3">
        <f>Tabela1[[#This Row],[mass_flow_water_kgh]]-Tabela1[[#This Row],[water_flow_f]]</f>
        <v>218.32763285708097</v>
      </c>
    </row>
    <row r="7337" spans="1:12" x14ac:dyDescent="0.25">
      <c r="A7337">
        <v>9810</v>
      </c>
      <c r="B7337" s="4">
        <v>1947.2727299999999</v>
      </c>
      <c r="C7337">
        <v>13</v>
      </c>
      <c r="D7337" s="4">
        <v>46.818181799999998</v>
      </c>
      <c r="E7337" s="4">
        <v>3954.5454500000001</v>
      </c>
      <c r="F7337" s="4">
        <v>3794.04189</v>
      </c>
      <c r="G7337">
        <v>0.85</v>
      </c>
      <c r="H7337">
        <v>2.84364122E-3</v>
      </c>
      <c r="I7337" s="2">
        <f t="shared" si="114"/>
        <v>0.99665453974117646</v>
      </c>
      <c r="J7337">
        <v>0.29535423100000002</v>
      </c>
      <c r="K7337">
        <f>Tabela1[[#This Row],[water_fraction_f_x000D_]]*(Tabela1[[#This Row],[mass_flow_water_kgh]]+Tabela1[[#This Row],[mass_flow_triolein_kgh]])</f>
        <v>1743.1269700557198</v>
      </c>
      <c r="L7337" s="3">
        <f>Tabela1[[#This Row],[mass_flow_water_kgh]]-Tabela1[[#This Row],[water_flow_f]]</f>
        <v>204.14575994428014</v>
      </c>
    </row>
    <row r="7338" spans="1:12" x14ac:dyDescent="0.25">
      <c r="A7338">
        <v>9006</v>
      </c>
      <c r="B7338" s="4">
        <v>1947.2727299999999</v>
      </c>
      <c r="C7338">
        <v>7</v>
      </c>
      <c r="D7338" s="4">
        <v>55.909090900000002</v>
      </c>
      <c r="E7338" s="4">
        <v>3954.5454500000001</v>
      </c>
      <c r="F7338" s="4">
        <v>3794.0373399999999</v>
      </c>
      <c r="G7338">
        <v>0.85</v>
      </c>
      <c r="H7338">
        <v>2.8444462499999999E-3</v>
      </c>
      <c r="I7338" s="2">
        <f t="shared" si="114"/>
        <v>0.99665359264705877</v>
      </c>
      <c r="J7338">
        <v>0.29535428000000002</v>
      </c>
      <c r="K7338">
        <f>Tabela1[[#This Row],[water_fraction_f_x000D_]]*(Tabela1[[#This Row],[mass_flow_water_kgh]]+Tabela1[[#This Row],[mass_flow_triolein_kgh]])</f>
        <v>1743.1272592448106</v>
      </c>
      <c r="L7338" s="3">
        <f>Tabela1[[#This Row],[mass_flow_water_kgh]]-Tabela1[[#This Row],[water_flow_f]]</f>
        <v>204.14547075518931</v>
      </c>
    </row>
    <row r="7339" spans="1:12" x14ac:dyDescent="0.25">
      <c r="A7339">
        <v>3453</v>
      </c>
      <c r="B7339" s="4">
        <v>1489.0909099999999</v>
      </c>
      <c r="C7339">
        <v>8</v>
      </c>
      <c r="D7339" s="4">
        <v>65</v>
      </c>
      <c r="E7339" s="4">
        <v>4227.2727299999997</v>
      </c>
      <c r="F7339" s="4">
        <v>4057.30465</v>
      </c>
      <c r="G7339">
        <v>0.85</v>
      </c>
      <c r="H7339">
        <v>2.8450470300000002E-3</v>
      </c>
      <c r="I7339" s="2">
        <f t="shared" si="114"/>
        <v>0.9966528858470588</v>
      </c>
      <c r="J7339">
        <v>0.22230282600000001</v>
      </c>
      <c r="K7339">
        <f>Tabela1[[#This Row],[water_fraction_f_x000D_]]*(Tabela1[[#This Row],[mass_flow_water_kgh]]+Tabela1[[#This Row],[mass_flow_triolein_kgh]])</f>
        <v>1270.7637916156466</v>
      </c>
      <c r="L7339" s="3">
        <f>Tabela1[[#This Row],[mass_flow_water_kgh]]-Tabela1[[#This Row],[water_flow_f]]</f>
        <v>218.3271183843533</v>
      </c>
    </row>
    <row r="7340" spans="1:12" x14ac:dyDescent="0.25">
      <c r="A7340">
        <v>1115</v>
      </c>
      <c r="B7340" s="4">
        <v>1260</v>
      </c>
      <c r="C7340">
        <v>12</v>
      </c>
      <c r="D7340" s="4">
        <v>59.545454499999998</v>
      </c>
      <c r="E7340" s="4">
        <v>4409.0909099999999</v>
      </c>
      <c r="F7340" s="4">
        <v>4232.5968800000001</v>
      </c>
      <c r="G7340">
        <v>0.85</v>
      </c>
      <c r="H7340">
        <v>2.8475631700000002E-3</v>
      </c>
      <c r="I7340" s="2">
        <f t="shared" si="114"/>
        <v>0.99664992568235289</v>
      </c>
      <c r="J7340">
        <v>0.182080769</v>
      </c>
      <c r="K7340">
        <f>Tabela1[[#This Row],[water_fraction_f_x000D_]]*(Tabela1[[#This Row],[mass_flow_water_kgh]]+Tabela1[[#This Row],[mass_flow_triolein_kgh]])</f>
        <v>1032.2324324237097</v>
      </c>
      <c r="L7340" s="3">
        <f>Tabela1[[#This Row],[mass_flow_water_kgh]]-Tabela1[[#This Row],[water_flow_f]]</f>
        <v>227.76756757629028</v>
      </c>
    </row>
    <row r="7341" spans="1:12" x14ac:dyDescent="0.25">
      <c r="A7341">
        <v>13462</v>
      </c>
      <c r="B7341" s="4">
        <v>2290.9090900000001</v>
      </c>
      <c r="C7341">
        <v>8</v>
      </c>
      <c r="D7341" s="4">
        <v>54.090909099999998</v>
      </c>
      <c r="E7341" s="4">
        <v>4318.1818199999998</v>
      </c>
      <c r="F7341" s="4">
        <v>4142.44524</v>
      </c>
      <c r="G7341">
        <v>0.85</v>
      </c>
      <c r="H7341">
        <v>2.84778018E-3</v>
      </c>
      <c r="I7341" s="2">
        <f t="shared" si="114"/>
        <v>0.99664967037647056</v>
      </c>
      <c r="J7341">
        <v>0.31290559800000001</v>
      </c>
      <c r="K7341">
        <f>Tabela1[[#This Row],[water_fraction_f_x000D_]]*(Tabela1[[#This Row],[mass_flow_water_kgh]]+Tabela1[[#This Row],[mass_flow_triolein_kgh]])</f>
        <v>2068.0215434299143</v>
      </c>
      <c r="L7341" s="3">
        <f>Tabela1[[#This Row],[mass_flow_water_kgh]]-Tabela1[[#This Row],[water_flow_f]]</f>
        <v>222.88754657008576</v>
      </c>
    </row>
    <row r="7342" spans="1:12" x14ac:dyDescent="0.25">
      <c r="A7342">
        <v>11397</v>
      </c>
      <c r="B7342" s="4">
        <v>2061.8181800000002</v>
      </c>
      <c r="C7342">
        <v>14</v>
      </c>
      <c r="D7342" s="4">
        <v>46.818181799999998</v>
      </c>
      <c r="E7342" s="4">
        <v>4227.2727299999997</v>
      </c>
      <c r="F7342" s="4">
        <v>4055.7105499999998</v>
      </c>
      <c r="G7342">
        <v>0.85</v>
      </c>
      <c r="H7342">
        <v>2.8508103000000002E-3</v>
      </c>
      <c r="I7342" s="2">
        <f t="shared" si="114"/>
        <v>0.9966461055294118</v>
      </c>
      <c r="J7342">
        <v>0.29314137099999998</v>
      </c>
      <c r="K7342">
        <f>Tabela1[[#This Row],[water_fraction_f_x000D_]]*(Tabela1[[#This Row],[mass_flow_water_kgh]]+Tabela1[[#This Row],[mass_flow_triolein_kgh]])</f>
        <v>1843.5927317010376</v>
      </c>
      <c r="L7342" s="3">
        <f>Tabela1[[#This Row],[mass_flow_water_kgh]]-Tabela1[[#This Row],[water_flow_f]]</f>
        <v>218.22544829896265</v>
      </c>
    </row>
    <row r="7343" spans="1:12" x14ac:dyDescent="0.25">
      <c r="A7343">
        <v>15444</v>
      </c>
      <c r="B7343" s="4">
        <v>2405.4545499999999</v>
      </c>
      <c r="C7343">
        <v>12</v>
      </c>
      <c r="D7343" s="4">
        <v>48.636363600000003</v>
      </c>
      <c r="E7343" s="4">
        <v>4500</v>
      </c>
      <c r="F7343" s="4">
        <v>4316.7858999999999</v>
      </c>
      <c r="G7343">
        <v>0.85</v>
      </c>
      <c r="H7343">
        <v>2.8521371099999998E-3</v>
      </c>
      <c r="I7343" s="2">
        <f t="shared" si="114"/>
        <v>0.99664454457647056</v>
      </c>
      <c r="J7343">
        <v>0.31470589300000001</v>
      </c>
      <c r="K7343">
        <f>Tabela1[[#This Row],[water_fraction_f_x000D_]]*(Tabela1[[#This Row],[mass_flow_water_kgh]]+Tabela1[[#This Row],[mass_flow_triolein_kgh]])</f>
        <v>2173.1872407286633</v>
      </c>
      <c r="L7343" s="3">
        <f>Tabela1[[#This Row],[mass_flow_water_kgh]]-Tabela1[[#This Row],[water_flow_f]]</f>
        <v>232.26730927133667</v>
      </c>
    </row>
    <row r="7344" spans="1:12" x14ac:dyDescent="0.25">
      <c r="A7344">
        <v>13209</v>
      </c>
      <c r="B7344" s="4">
        <v>2290.9090900000001</v>
      </c>
      <c r="C7344">
        <v>6</v>
      </c>
      <c r="D7344" s="4">
        <v>59.545454499999998</v>
      </c>
      <c r="E7344" s="4">
        <v>4227.2727299999997</v>
      </c>
      <c r="F7344" s="4">
        <v>4055.0768400000002</v>
      </c>
      <c r="G7344">
        <v>0.85</v>
      </c>
      <c r="H7344">
        <v>2.8522015100000001E-3</v>
      </c>
      <c r="I7344" s="2">
        <f t="shared" si="114"/>
        <v>0.99664446881176472</v>
      </c>
      <c r="J7344">
        <v>0.31799113899999998</v>
      </c>
      <c r="K7344">
        <f>Tabela1[[#This Row],[water_fraction_f_x000D_]]*(Tabela1[[#This Row],[mass_flow_water_kgh]]+Tabela1[[#This Row],[mass_flow_triolein_kgh]])</f>
        <v>2072.7240611508928</v>
      </c>
      <c r="L7344" s="3">
        <f>Tabela1[[#This Row],[mass_flow_water_kgh]]-Tabela1[[#This Row],[water_flow_f]]</f>
        <v>218.18502884910731</v>
      </c>
    </row>
    <row r="7345" spans="1:12" x14ac:dyDescent="0.25">
      <c r="A7345">
        <v>3958</v>
      </c>
      <c r="B7345" s="4">
        <v>1489.0909099999999</v>
      </c>
      <c r="C7345">
        <v>12</v>
      </c>
      <c r="D7345" s="4">
        <v>54.090909099999998</v>
      </c>
      <c r="E7345" s="4">
        <v>4318.1818199999998</v>
      </c>
      <c r="F7345" s="4">
        <v>4144.5979500000003</v>
      </c>
      <c r="G7345">
        <v>0.85</v>
      </c>
      <c r="H7345">
        <v>2.8536399499999999E-3</v>
      </c>
      <c r="I7345" s="2">
        <f t="shared" si="114"/>
        <v>0.9966427765294118</v>
      </c>
      <c r="J7345">
        <v>0.21801388099999999</v>
      </c>
      <c r="K7345">
        <f>Tabela1[[#This Row],[water_fraction_f_x000D_]]*(Tabela1[[#This Row],[mass_flow_water_kgh]]+Tabela1[[#This Row],[mass_flow_triolein_kgh]])</f>
        <v>1266.066065892765</v>
      </c>
      <c r="L7345" s="3">
        <f>Tabela1[[#This Row],[mass_flow_water_kgh]]-Tabela1[[#This Row],[water_flow_f]]</f>
        <v>223.02484410723491</v>
      </c>
    </row>
    <row r="7346" spans="1:12" x14ac:dyDescent="0.25">
      <c r="A7346">
        <v>13221</v>
      </c>
      <c r="B7346" s="4">
        <v>2290.9090900000001</v>
      </c>
      <c r="C7346">
        <v>6</v>
      </c>
      <c r="D7346" s="4">
        <v>61.363636399999997</v>
      </c>
      <c r="E7346" s="4">
        <v>4227.2727299999997</v>
      </c>
      <c r="F7346" s="4">
        <v>4055.0627300000001</v>
      </c>
      <c r="G7346">
        <v>0.85</v>
      </c>
      <c r="H7346">
        <v>2.85446251E-3</v>
      </c>
      <c r="I7346" s="2">
        <f t="shared" si="114"/>
        <v>0.99664180881176467</v>
      </c>
      <c r="J7346">
        <v>0.31799127700000002</v>
      </c>
      <c r="K7346">
        <f>Tabela1[[#This Row],[water_fraction_f_x000D_]]*(Tabela1[[#This Row],[mass_flow_water_kgh]]+Tabela1[[#This Row],[mass_flow_triolein_kgh]])</f>
        <v>2072.7249606599844</v>
      </c>
      <c r="L7346" s="3">
        <f>Tabela1[[#This Row],[mass_flow_water_kgh]]-Tabela1[[#This Row],[water_flow_f]]</f>
        <v>218.18412934001572</v>
      </c>
    </row>
    <row r="7347" spans="1:12" x14ac:dyDescent="0.25">
      <c r="A7347">
        <v>5516</v>
      </c>
      <c r="B7347" s="4">
        <v>1603.63636</v>
      </c>
      <c r="C7347">
        <v>13</v>
      </c>
      <c r="D7347" s="4">
        <v>50.454545500000002</v>
      </c>
      <c r="E7347" s="4">
        <v>4136.3636399999996</v>
      </c>
      <c r="F7347" s="4">
        <v>3969.5881100000001</v>
      </c>
      <c r="G7347">
        <v>0.85</v>
      </c>
      <c r="H7347">
        <v>2.8566252999999999E-3</v>
      </c>
      <c r="I7347" s="2">
        <f t="shared" si="114"/>
        <v>0.99663926435294126</v>
      </c>
      <c r="J7347">
        <v>0.242166195</v>
      </c>
      <c r="K7347">
        <f>Tabela1[[#This Row],[water_fraction_f_x000D_]]*(Tabela1[[#This Row],[mass_flow_water_kgh]]+Tabela1[[#This Row],[mass_flow_triolein_kgh]])</f>
        <v>1390.0339593000001</v>
      </c>
      <c r="L7347" s="3">
        <f>Tabela1[[#This Row],[mass_flow_water_kgh]]-Tabela1[[#This Row],[water_flow_f]]</f>
        <v>213.60240069999986</v>
      </c>
    </row>
    <row r="7348" spans="1:12" x14ac:dyDescent="0.25">
      <c r="A7348">
        <v>13233</v>
      </c>
      <c r="B7348" s="4">
        <v>2290.9090900000001</v>
      </c>
      <c r="C7348">
        <v>6</v>
      </c>
      <c r="D7348" s="4">
        <v>63.181818200000002</v>
      </c>
      <c r="E7348" s="4">
        <v>4227.2727299999997</v>
      </c>
      <c r="F7348" s="4">
        <v>4055.0485899999999</v>
      </c>
      <c r="G7348">
        <v>0.85</v>
      </c>
      <c r="H7348">
        <v>2.8567295400000001E-3</v>
      </c>
      <c r="I7348" s="2">
        <f t="shared" si="114"/>
        <v>0.996639141717647</v>
      </c>
      <c r="J7348">
        <v>0.317991415</v>
      </c>
      <c r="K7348">
        <f>Tabela1[[#This Row],[water_fraction_f_x000D_]]*(Tabela1[[#This Row],[mass_flow_water_kgh]]+Tabela1[[#This Row],[mass_flow_triolein_kgh]])</f>
        <v>2072.7258601690751</v>
      </c>
      <c r="L7348" s="3">
        <f>Tabela1[[#This Row],[mass_flow_water_kgh]]-Tabela1[[#This Row],[water_flow_f]]</f>
        <v>218.18322983092503</v>
      </c>
    </row>
    <row r="7349" spans="1:12" x14ac:dyDescent="0.25">
      <c r="A7349">
        <v>13245</v>
      </c>
      <c r="B7349" s="4">
        <v>2290.9090900000001</v>
      </c>
      <c r="C7349">
        <v>6</v>
      </c>
      <c r="D7349" s="4">
        <v>65</v>
      </c>
      <c r="E7349" s="4">
        <v>4227.2727299999997</v>
      </c>
      <c r="F7349" s="4">
        <v>4055.0344100000002</v>
      </c>
      <c r="G7349">
        <v>0.85</v>
      </c>
      <c r="H7349">
        <v>2.8590025600000002E-3</v>
      </c>
      <c r="I7349" s="2">
        <f t="shared" si="114"/>
        <v>0.99663646757647051</v>
      </c>
      <c r="J7349">
        <v>0.31799155400000001</v>
      </c>
      <c r="K7349">
        <f>Tabela1[[#This Row],[water_fraction_f_x000D_]]*(Tabela1[[#This Row],[mass_flow_water_kgh]]+Tabela1[[#This Row],[mass_flow_triolein_kgh]])</f>
        <v>2072.7267661963483</v>
      </c>
      <c r="L7349" s="3">
        <f>Tabela1[[#This Row],[mass_flow_water_kgh]]-Tabela1[[#This Row],[water_flow_f]]</f>
        <v>218.1823238036518</v>
      </c>
    </row>
    <row r="7350" spans="1:12" x14ac:dyDescent="0.25">
      <c r="A7350">
        <v>15020</v>
      </c>
      <c r="B7350" s="4">
        <v>2405.4545499999999</v>
      </c>
      <c r="C7350">
        <v>9</v>
      </c>
      <c r="D7350" s="4">
        <v>50.454545500000002</v>
      </c>
      <c r="E7350" s="4">
        <v>4136.3636399999996</v>
      </c>
      <c r="F7350" s="4">
        <v>3967.3796600000001</v>
      </c>
      <c r="G7350">
        <v>0.85</v>
      </c>
      <c r="H7350">
        <v>2.8592410799999999E-3</v>
      </c>
      <c r="I7350" s="2">
        <f t="shared" si="114"/>
        <v>0.99663618696470591</v>
      </c>
      <c r="J7350">
        <v>0.33507397100000003</v>
      </c>
      <c r="K7350">
        <f>Tabela1[[#This Row],[water_fraction_f_x000D_]]*(Tabela1[[#This Row],[mass_flow_water_kgh]]+Tabela1[[#This Row],[mass_flow_triolein_kgh]])</f>
        <v>2191.9929984833325</v>
      </c>
      <c r="L7350" s="3">
        <f>Tabela1[[#This Row],[mass_flow_water_kgh]]-Tabela1[[#This Row],[water_flow_f]]</f>
        <v>213.46155151666744</v>
      </c>
    </row>
    <row r="7351" spans="1:12" x14ac:dyDescent="0.25">
      <c r="A7351">
        <v>2267</v>
      </c>
      <c r="B7351" s="4">
        <v>1374.5454500000001</v>
      </c>
      <c r="C7351">
        <v>10</v>
      </c>
      <c r="D7351" s="4">
        <v>59.545454499999998</v>
      </c>
      <c r="E7351" s="4">
        <v>4409.0909099999999</v>
      </c>
      <c r="F7351" s="4">
        <v>4232.2168899999997</v>
      </c>
      <c r="G7351">
        <v>0.85</v>
      </c>
      <c r="H7351">
        <v>2.8598173400000001E-3</v>
      </c>
      <c r="I7351" s="2">
        <f t="shared" si="114"/>
        <v>0.99663550901176479</v>
      </c>
      <c r="J7351">
        <v>0.198283926</v>
      </c>
      <c r="K7351">
        <f>Tabela1[[#This Row],[water_fraction_f_x000D_]]*(Tabela1[[#This Row],[mass_flow_water_kgh]]+Tabela1[[#This Row],[mass_flow_triolein_kgh]])</f>
        <v>1146.8021240171495</v>
      </c>
      <c r="L7351" s="3">
        <f>Tabela1[[#This Row],[mass_flow_water_kgh]]-Tabela1[[#This Row],[water_flow_f]]</f>
        <v>227.74332598285059</v>
      </c>
    </row>
    <row r="7352" spans="1:12" x14ac:dyDescent="0.25">
      <c r="A7352">
        <v>6564</v>
      </c>
      <c r="B7352" s="4">
        <v>1718.18182</v>
      </c>
      <c r="C7352">
        <v>10</v>
      </c>
      <c r="D7352" s="4">
        <v>55.909090900000002</v>
      </c>
      <c r="E7352" s="4">
        <v>4500</v>
      </c>
      <c r="F7352" s="4">
        <v>4318.6032999999998</v>
      </c>
      <c r="G7352">
        <v>0.85</v>
      </c>
      <c r="H7352">
        <v>2.8619779400000001E-3</v>
      </c>
      <c r="I7352" s="2">
        <f t="shared" si="114"/>
        <v>0.99663296712941174</v>
      </c>
      <c r="J7352">
        <v>0.23894422000000001</v>
      </c>
      <c r="K7352">
        <f>Tabela1[[#This Row],[water_fraction_f_x000D_]]*(Tabela1[[#This Row],[mass_flow_water_kgh]]+Tabela1[[#This Row],[mass_flow_triolein_kgh]])</f>
        <v>1485.7986047980805</v>
      </c>
      <c r="L7352" s="3">
        <f>Tabela1[[#This Row],[mass_flow_water_kgh]]-Tabela1[[#This Row],[water_flow_f]]</f>
        <v>232.38321520191948</v>
      </c>
    </row>
    <row r="7353" spans="1:12" x14ac:dyDescent="0.25">
      <c r="A7353">
        <v>5093</v>
      </c>
      <c r="B7353" s="4">
        <v>1603.63636</v>
      </c>
      <c r="C7353">
        <v>10</v>
      </c>
      <c r="D7353" s="4">
        <v>52.2727273</v>
      </c>
      <c r="E7353" s="4">
        <v>3863.63636</v>
      </c>
      <c r="F7353" s="4">
        <v>3707.5342599999999</v>
      </c>
      <c r="G7353">
        <v>0.85</v>
      </c>
      <c r="H7353">
        <v>2.86306666E-3</v>
      </c>
      <c r="I7353" s="2">
        <f t="shared" si="114"/>
        <v>0.99663168628235288</v>
      </c>
      <c r="J7353">
        <v>0.25682608000000001</v>
      </c>
      <c r="K7353">
        <f>Tabela1[[#This Row],[water_fraction_f_x000D_]]*(Tabela1[[#This Row],[mass_flow_water_kgh]]+Tabela1[[#This Row],[mass_flow_triolein_kgh]])</f>
        <v>1404.1382209685376</v>
      </c>
      <c r="L7353" s="3">
        <f>Tabela1[[#This Row],[mass_flow_water_kgh]]-Tabela1[[#This Row],[water_flow_f]]</f>
        <v>199.49813903146242</v>
      </c>
    </row>
    <row r="7354" spans="1:12" x14ac:dyDescent="0.25">
      <c r="A7354">
        <v>1260</v>
      </c>
      <c r="B7354" s="4">
        <v>1260</v>
      </c>
      <c r="C7354">
        <v>13</v>
      </c>
      <c r="D7354" s="4">
        <v>59.545454499999998</v>
      </c>
      <c r="E7354" s="4">
        <v>4500</v>
      </c>
      <c r="F7354" s="4">
        <v>4319.8505800000003</v>
      </c>
      <c r="G7354">
        <v>0.85</v>
      </c>
      <c r="H7354">
        <v>2.8633711299999999E-3</v>
      </c>
      <c r="I7354" s="2">
        <f t="shared" si="114"/>
        <v>0.99663132808235289</v>
      </c>
      <c r="J7354">
        <v>0.178391881</v>
      </c>
      <c r="K7354">
        <f>Tabela1[[#This Row],[water_fraction_f_x000D_]]*(Tabela1[[#This Row],[mass_flow_water_kgh]]+Tabela1[[#This Row],[mass_flow_triolein_kgh]])</f>
        <v>1027.5372345600001</v>
      </c>
      <c r="L7354" s="3">
        <f>Tabela1[[#This Row],[mass_flow_water_kgh]]-Tabela1[[#This Row],[water_flow_f]]</f>
        <v>232.46276543999988</v>
      </c>
    </row>
    <row r="7355" spans="1:12" x14ac:dyDescent="0.25">
      <c r="A7355">
        <v>12168</v>
      </c>
      <c r="B7355" s="4">
        <v>2176.36364</v>
      </c>
      <c r="C7355">
        <v>9</v>
      </c>
      <c r="D7355" s="4">
        <v>54.090909099999998</v>
      </c>
      <c r="E7355" s="4">
        <v>4500</v>
      </c>
      <c r="F7355" s="4">
        <v>4317.3287</v>
      </c>
      <c r="G7355">
        <v>0.85</v>
      </c>
      <c r="H7355">
        <v>2.8650519400000001E-3</v>
      </c>
      <c r="I7355" s="2">
        <f t="shared" si="114"/>
        <v>0.99662935065882352</v>
      </c>
      <c r="J7355">
        <v>0.29118571399999998</v>
      </c>
      <c r="K7355">
        <f>Tabela1[[#This Row],[water_fraction_f_x000D_]]*(Tabela1[[#This Row],[mass_flow_water_kgh]]+Tabela1[[#This Row],[mass_flow_triolein_kgh]])</f>
        <v>1944.0617134370386</v>
      </c>
      <c r="L7355" s="3">
        <f>Tabela1[[#This Row],[mass_flow_water_kgh]]-Tabela1[[#This Row],[water_flow_f]]</f>
        <v>232.3019265629614</v>
      </c>
    </row>
    <row r="7356" spans="1:12" x14ac:dyDescent="0.25">
      <c r="A7356">
        <v>10682</v>
      </c>
      <c r="B7356" s="4">
        <v>2061.8181800000002</v>
      </c>
      <c r="C7356">
        <v>9</v>
      </c>
      <c r="D7356" s="4">
        <v>48.636363600000003</v>
      </c>
      <c r="E7356" s="4">
        <v>3590.9090900000001</v>
      </c>
      <c r="F7356" s="4">
        <v>3444.2492699999998</v>
      </c>
      <c r="G7356">
        <v>0.85</v>
      </c>
      <c r="H7356">
        <v>2.8651151000000001E-3</v>
      </c>
      <c r="I7356" s="2">
        <f t="shared" si="114"/>
        <v>0.99662927635294118</v>
      </c>
      <c r="J7356">
        <v>0.33196415299999998</v>
      </c>
      <c r="K7356">
        <f>Tabela1[[#This Row],[water_fraction_f_x000D_]]*(Tabela1[[#This Row],[mass_flow_water_kgh]]+Tabela1[[#This Row],[mass_flow_triolein_kgh]])</f>
        <v>1876.5028203255524</v>
      </c>
      <c r="L7356" s="3">
        <f>Tabela1[[#This Row],[mass_flow_water_kgh]]-Tabela1[[#This Row],[water_flow_f]]</f>
        <v>185.31535967444779</v>
      </c>
    </row>
    <row r="7357" spans="1:12" x14ac:dyDescent="0.25">
      <c r="A7357">
        <v>12138</v>
      </c>
      <c r="B7357" s="4">
        <v>2176.36364</v>
      </c>
      <c r="C7357">
        <v>9</v>
      </c>
      <c r="D7357" s="4">
        <v>50.454545500000002</v>
      </c>
      <c r="E7357" s="4">
        <v>3954.5454500000001</v>
      </c>
      <c r="F7357" s="4">
        <v>3793.2923700000001</v>
      </c>
      <c r="G7357">
        <v>0.85</v>
      </c>
      <c r="H7357">
        <v>2.86512533E-3</v>
      </c>
      <c r="I7357" s="2">
        <f t="shared" si="114"/>
        <v>0.99662926431764698</v>
      </c>
      <c r="J7357">
        <v>0.32169220799999998</v>
      </c>
      <c r="K7357">
        <f>Tabela1[[#This Row],[water_fraction_f_x000D_]]*(Tabela1[[#This Row],[mass_flow_water_kgh]]+Tabela1[[#This Row],[mass_flow_triolein_kgh]])</f>
        <v>1972.2656822093707</v>
      </c>
      <c r="L7357" s="3">
        <f>Tabela1[[#This Row],[mass_flow_water_kgh]]-Tabela1[[#This Row],[water_flow_f]]</f>
        <v>204.09795779062938</v>
      </c>
    </row>
    <row r="7358" spans="1:12" x14ac:dyDescent="0.25">
      <c r="A7358">
        <v>970</v>
      </c>
      <c r="B7358" s="4">
        <v>1260</v>
      </c>
      <c r="C7358">
        <v>11</v>
      </c>
      <c r="D7358" s="4">
        <v>59.545454499999998</v>
      </c>
      <c r="E7358" s="4">
        <v>4318.1818199999998</v>
      </c>
      <c r="F7358" s="4">
        <v>4145.16129</v>
      </c>
      <c r="G7358">
        <v>0.85</v>
      </c>
      <c r="H7358">
        <v>2.8653116099999999E-3</v>
      </c>
      <c r="I7358" s="2">
        <f t="shared" si="114"/>
        <v>0.99662904516470585</v>
      </c>
      <c r="J7358">
        <v>0.18589197399999999</v>
      </c>
      <c r="K7358">
        <f>Tabela1[[#This Row],[water_fraction_f_x000D_]]*(Tabela1[[#This Row],[mass_flow_water_kgh]]+Tabela1[[#This Row],[mass_flow_triolein_kgh]])</f>
        <v>1036.9392298507125</v>
      </c>
      <c r="L7358" s="3">
        <f>Tabela1[[#This Row],[mass_flow_water_kgh]]-Tabela1[[#This Row],[water_flow_f]]</f>
        <v>223.06077014928746</v>
      </c>
    </row>
    <row r="7359" spans="1:12" x14ac:dyDescent="0.25">
      <c r="A7359">
        <v>13579</v>
      </c>
      <c r="B7359" s="4">
        <v>2290.9090900000001</v>
      </c>
      <c r="C7359">
        <v>9</v>
      </c>
      <c r="D7359" s="4">
        <v>50.454545500000002</v>
      </c>
      <c r="E7359" s="4">
        <v>4045.4545499999999</v>
      </c>
      <c r="F7359" s="4">
        <v>3880.3097699999998</v>
      </c>
      <c r="G7359">
        <v>0.85</v>
      </c>
      <c r="H7359">
        <v>2.8664159900000001E-3</v>
      </c>
      <c r="I7359" s="2">
        <f t="shared" si="114"/>
        <v>0.99662774589411762</v>
      </c>
      <c r="J7359">
        <v>0.32860030299999998</v>
      </c>
      <c r="K7359">
        <f>Tabela1[[#This Row],[water_fraction_f_x000D_]]*(Tabela1[[#This Row],[mass_flow_water_kgh]]+Tabela1[[#This Row],[mass_flow_triolein_kgh]])</f>
        <v>2082.1310120221829</v>
      </c>
      <c r="L7359" s="3">
        <f>Tabela1[[#This Row],[mass_flow_water_kgh]]-Tabela1[[#This Row],[water_flow_f]]</f>
        <v>208.77807797781725</v>
      </c>
    </row>
    <row r="7360" spans="1:12" x14ac:dyDescent="0.25">
      <c r="A7360">
        <v>1350</v>
      </c>
      <c r="B7360" s="4">
        <v>1260</v>
      </c>
      <c r="C7360">
        <v>14</v>
      </c>
      <c r="D7360" s="4">
        <v>52.2727273</v>
      </c>
      <c r="E7360" s="4">
        <v>3954.5454500000001</v>
      </c>
      <c r="F7360" s="4">
        <v>3795.7947800000002</v>
      </c>
      <c r="G7360">
        <v>0.85</v>
      </c>
      <c r="H7360">
        <v>2.86718272E-3</v>
      </c>
      <c r="I7360" s="2">
        <f t="shared" si="114"/>
        <v>0.99662684385882361</v>
      </c>
      <c r="J7360">
        <v>0.20246106899999999</v>
      </c>
      <c r="K7360">
        <f>Tabela1[[#This Row],[water_fraction_f_x000D_]]*(Tabela1[[#This Row],[mass_flow_water_kgh]]+Tabela1[[#This Row],[mass_flow_triolein_kgh]])</f>
        <v>1055.7424461560859</v>
      </c>
      <c r="L7360" s="3">
        <f>Tabela1[[#This Row],[mass_flow_water_kgh]]-Tabela1[[#This Row],[water_flow_f]]</f>
        <v>204.25755384391414</v>
      </c>
    </row>
    <row r="7361" spans="1:12" x14ac:dyDescent="0.25">
      <c r="A7361">
        <v>3255</v>
      </c>
      <c r="B7361" s="4">
        <v>1489.0909099999999</v>
      </c>
      <c r="C7361">
        <v>7</v>
      </c>
      <c r="D7361" s="4">
        <v>57.7272727</v>
      </c>
      <c r="E7361" s="4">
        <v>3681.8181800000002</v>
      </c>
      <c r="F7361" s="4">
        <v>3533.14381</v>
      </c>
      <c r="G7361">
        <v>0.85</v>
      </c>
      <c r="H7361">
        <v>2.8681854400000001E-3</v>
      </c>
      <c r="I7361" s="2">
        <f t="shared" si="114"/>
        <v>0.99662566418823528</v>
      </c>
      <c r="J7361">
        <v>0.25120838099999998</v>
      </c>
      <c r="K7361">
        <f>Tabela1[[#This Row],[water_fraction_f_x000D_]]*(Tabela1[[#This Row],[mass_flow_water_kgh]]+Tabela1[[#This Row],[mass_flow_triolein_kgh]])</f>
        <v>1298.9757007970832</v>
      </c>
      <c r="L7361" s="3">
        <f>Tabela1[[#This Row],[mass_flow_water_kgh]]-Tabela1[[#This Row],[water_flow_f]]</f>
        <v>190.11520920291673</v>
      </c>
    </row>
    <row r="7362" spans="1:12" x14ac:dyDescent="0.25">
      <c r="A7362">
        <v>3416</v>
      </c>
      <c r="B7362" s="4">
        <v>1489.0909099999999</v>
      </c>
      <c r="C7362">
        <v>8</v>
      </c>
      <c r="D7362" s="4">
        <v>59.545454499999998</v>
      </c>
      <c r="E7362" s="4">
        <v>4136.3636399999996</v>
      </c>
      <c r="F7362" s="4">
        <v>3969.83475</v>
      </c>
      <c r="G7362">
        <v>0.85</v>
      </c>
      <c r="H7362">
        <v>2.8689791999999999E-3</v>
      </c>
      <c r="I7362" s="2">
        <f t="shared" ref="I7362:I7425" si="115">(G7362-H7362)/G7362</f>
        <v>0.99662473035294119</v>
      </c>
      <c r="J7362">
        <v>0.226732394</v>
      </c>
      <c r="K7362">
        <f>Tabela1[[#This Row],[water_fraction_f_x000D_]]*(Tabela1[[#This Row],[mass_flow_water_kgh]]+Tabela1[[#This Row],[mass_flow_triolein_kgh]])</f>
        <v>1275.4727774596927</v>
      </c>
      <c r="L7362" s="3">
        <f>Tabela1[[#This Row],[mass_flow_water_kgh]]-Tabela1[[#This Row],[water_flow_f]]</f>
        <v>213.61813254030722</v>
      </c>
    </row>
    <row r="7363" spans="1:12" x14ac:dyDescent="0.25">
      <c r="A7363">
        <v>7712</v>
      </c>
      <c r="B7363" s="4">
        <v>1832.7272700000001</v>
      </c>
      <c r="C7363">
        <v>8</v>
      </c>
      <c r="D7363" s="4">
        <v>55.909090900000002</v>
      </c>
      <c r="E7363" s="4">
        <v>4136.3636399999996</v>
      </c>
      <c r="F7363" s="4">
        <v>3968.8907300000001</v>
      </c>
      <c r="G7363">
        <v>0.85</v>
      </c>
      <c r="H7363">
        <v>2.8690674700000002E-3</v>
      </c>
      <c r="I7363" s="2">
        <f t="shared" si="115"/>
        <v>0.99662462650588235</v>
      </c>
      <c r="J7363">
        <v>0.271258952</v>
      </c>
      <c r="K7363">
        <f>Tabela1[[#This Row],[water_fraction_f_x000D_]]*(Tabela1[[#This Row],[mass_flow_water_kgh]]+Tabela1[[#This Row],[mass_flow_triolein_kgh]])</f>
        <v>1619.1693446393263</v>
      </c>
      <c r="L7363" s="3">
        <f>Tabela1[[#This Row],[mass_flow_water_kgh]]-Tabela1[[#This Row],[water_flow_f]]</f>
        <v>213.55792536067383</v>
      </c>
    </row>
    <row r="7364" spans="1:12" x14ac:dyDescent="0.25">
      <c r="A7364">
        <v>6285</v>
      </c>
      <c r="B7364" s="4">
        <v>1718.18182</v>
      </c>
      <c r="C7364">
        <v>8</v>
      </c>
      <c r="D7364" s="4">
        <v>57.7272727</v>
      </c>
      <c r="E7364" s="4">
        <v>4227.2727299999997</v>
      </c>
      <c r="F7364" s="4">
        <v>4056.5439500000002</v>
      </c>
      <c r="G7364">
        <v>0.85</v>
      </c>
      <c r="H7364">
        <v>2.8691134000000001E-3</v>
      </c>
      <c r="I7364" s="2">
        <f t="shared" si="115"/>
        <v>0.99662457247058833</v>
      </c>
      <c r="J7364">
        <v>0.25227729900000001</v>
      </c>
      <c r="K7364">
        <f>Tabela1[[#This Row],[water_fraction_f_x000D_]]*(Tabela1[[#This Row],[mass_flow_water_kgh]]+Tabela1[[#This Row],[mass_flow_triolein_kgh]])</f>
        <v>1499.9032152012603</v>
      </c>
      <c r="L7364" s="3">
        <f>Tabela1[[#This Row],[mass_flow_water_kgh]]-Tabela1[[#This Row],[water_flow_f]]</f>
        <v>218.27860479873971</v>
      </c>
    </row>
    <row r="7365" spans="1:12" x14ac:dyDescent="0.25">
      <c r="A7365">
        <v>5531</v>
      </c>
      <c r="B7365" s="4">
        <v>1603.63636</v>
      </c>
      <c r="C7365">
        <v>13</v>
      </c>
      <c r="D7365" s="4">
        <v>52.2727273</v>
      </c>
      <c r="E7365" s="4">
        <v>4409.0909099999999</v>
      </c>
      <c r="F7365" s="4">
        <v>4231.5337600000003</v>
      </c>
      <c r="G7365">
        <v>0.85</v>
      </c>
      <c r="H7365">
        <v>2.8695712000000001E-3</v>
      </c>
      <c r="I7365" s="2">
        <f t="shared" si="115"/>
        <v>0.99662403388235299</v>
      </c>
      <c r="J7365">
        <v>0.22883735399999999</v>
      </c>
      <c r="K7365">
        <f>Tabela1[[#This Row],[water_fraction_f_x000D_]]*(Tabela1[[#This Row],[mass_flow_water_kgh]]+Tabela1[[#This Row],[mass_flow_triolein_kgh]])</f>
        <v>1375.9365987904434</v>
      </c>
      <c r="L7365" s="3">
        <f>Tabela1[[#This Row],[mass_flow_water_kgh]]-Tabela1[[#This Row],[water_flow_f]]</f>
        <v>227.69976120955653</v>
      </c>
    </row>
    <row r="7366" spans="1:12" x14ac:dyDescent="0.25">
      <c r="A7366">
        <v>12153</v>
      </c>
      <c r="B7366" s="4">
        <v>2176.36364</v>
      </c>
      <c r="C7366">
        <v>9</v>
      </c>
      <c r="D7366" s="4">
        <v>52.2727273</v>
      </c>
      <c r="E7366" s="4">
        <v>4227.2727299999997</v>
      </c>
      <c r="F7366" s="4">
        <v>4055.2785100000001</v>
      </c>
      <c r="G7366">
        <v>0.85</v>
      </c>
      <c r="H7366">
        <v>2.87031272E-3</v>
      </c>
      <c r="I7366" s="2">
        <f t="shared" si="115"/>
        <v>0.99662316150588226</v>
      </c>
      <c r="J7366">
        <v>0.30578965299999999</v>
      </c>
      <c r="K7366">
        <f>Tabela1[[#This Row],[water_fraction_f_x000D_]]*(Tabela1[[#This Row],[mass_flow_water_kgh]]+Tabela1[[#This Row],[mass_flow_triolein_kgh]])</f>
        <v>1958.1657435204797</v>
      </c>
      <c r="L7366" s="3">
        <f>Tabela1[[#This Row],[mass_flow_water_kgh]]-Tabela1[[#This Row],[water_flow_f]]</f>
        <v>218.1978964795203</v>
      </c>
    </row>
    <row r="7367" spans="1:12" x14ac:dyDescent="0.25">
      <c r="A7367">
        <v>3637</v>
      </c>
      <c r="B7367" s="4">
        <v>1489.0909099999999</v>
      </c>
      <c r="C7367">
        <v>10</v>
      </c>
      <c r="D7367" s="4">
        <v>50.454545500000002</v>
      </c>
      <c r="E7367" s="4">
        <v>3500</v>
      </c>
      <c r="F7367" s="4">
        <v>3358.45325</v>
      </c>
      <c r="G7367">
        <v>0.85</v>
      </c>
      <c r="H7367">
        <v>2.8707965400000001E-3</v>
      </c>
      <c r="I7367" s="2">
        <f t="shared" si="115"/>
        <v>0.99662259230588235</v>
      </c>
      <c r="J7367">
        <v>0.26224773200000001</v>
      </c>
      <c r="K7367">
        <f>Tabela1[[#This Row],[water_fraction_f_x000D_]]*(Tabela1[[#This Row],[mass_flow_water_kgh]]+Tabela1[[#This Row],[mass_flow_triolein_kgh]])</f>
        <v>1308.3777758893161</v>
      </c>
      <c r="L7367" s="3">
        <f>Tabela1[[#This Row],[mass_flow_water_kgh]]-Tabela1[[#This Row],[water_flow_f]]</f>
        <v>180.71313411068377</v>
      </c>
    </row>
    <row r="7368" spans="1:12" x14ac:dyDescent="0.25">
      <c r="A7368">
        <v>12123</v>
      </c>
      <c r="B7368" s="4">
        <v>2176.36364</v>
      </c>
      <c r="C7368">
        <v>9</v>
      </c>
      <c r="D7368" s="4">
        <v>48.636363600000003</v>
      </c>
      <c r="E7368" s="4">
        <v>3681.8181800000002</v>
      </c>
      <c r="F7368" s="4">
        <v>3531.2422099999999</v>
      </c>
      <c r="G7368">
        <v>0.85</v>
      </c>
      <c r="H7368">
        <v>2.87087438E-3</v>
      </c>
      <c r="I7368" s="2">
        <f t="shared" si="115"/>
        <v>0.99662250072941172</v>
      </c>
      <c r="J7368">
        <v>0.339076145</v>
      </c>
      <c r="K7368">
        <f>Tabela1[[#This Row],[water_fraction_f_x000D_]]*(Tabela1[[#This Row],[mass_flow_water_kgh]]+Tabela1[[#This Row],[mass_flow_triolein_kgh]])</f>
        <v>1986.3697082346839</v>
      </c>
      <c r="L7368" s="3">
        <f>Tabela1[[#This Row],[mass_flow_water_kgh]]-Tabela1[[#This Row],[water_flow_f]]</f>
        <v>189.99393176531612</v>
      </c>
    </row>
    <row r="7369" spans="1:12" x14ac:dyDescent="0.25">
      <c r="A7369">
        <v>5400</v>
      </c>
      <c r="B7369" s="4">
        <v>1603.63636</v>
      </c>
      <c r="C7369">
        <v>12</v>
      </c>
      <c r="D7369" s="4">
        <v>54.090909099999998</v>
      </c>
      <c r="E7369" s="4">
        <v>4500</v>
      </c>
      <c r="F7369" s="4">
        <v>4318.8620199999996</v>
      </c>
      <c r="G7369">
        <v>0.85</v>
      </c>
      <c r="H7369">
        <v>2.87139719E-3</v>
      </c>
      <c r="I7369" s="2">
        <f t="shared" si="115"/>
        <v>0.99662188565882359</v>
      </c>
      <c r="J7369">
        <v>0.22465896799999999</v>
      </c>
      <c r="K7369">
        <f>Tabela1[[#This Row],[water_fraction_f_x000D_]]*(Tabela1[[#This Row],[mass_flow_water_kgh]]+Tabela1[[#This Row],[mass_flow_triolein_kgh]])</f>
        <v>1371.2366456848765</v>
      </c>
      <c r="L7369" s="3">
        <f>Tabela1[[#This Row],[mass_flow_water_kgh]]-Tabela1[[#This Row],[water_flow_f]]</f>
        <v>232.39971431512345</v>
      </c>
    </row>
    <row r="7370" spans="1:12" x14ac:dyDescent="0.25">
      <c r="A7370">
        <v>914</v>
      </c>
      <c r="B7370" s="4">
        <v>1260</v>
      </c>
      <c r="C7370">
        <v>11</v>
      </c>
      <c r="D7370" s="4">
        <v>52.2727273</v>
      </c>
      <c r="E7370" s="4">
        <v>3590.9090900000001</v>
      </c>
      <c r="F7370" s="4">
        <v>3446.4160900000002</v>
      </c>
      <c r="G7370">
        <v>0.85</v>
      </c>
      <c r="H7370">
        <v>2.8719583499999999E-3</v>
      </c>
      <c r="I7370" s="2">
        <f t="shared" si="115"/>
        <v>0.99662122547058829</v>
      </c>
      <c r="J7370">
        <v>0.221514446</v>
      </c>
      <c r="K7370">
        <f>Tabela1[[#This Row],[water_fraction_f_x000D_]]*(Tabela1[[#This Row],[mass_flow_water_kgh]]+Tabela1[[#This Row],[mass_flow_triolein_kgh]])</f>
        <v>1074.5464396677141</v>
      </c>
      <c r="L7370" s="3">
        <f>Tabela1[[#This Row],[mass_flow_water_kgh]]-Tabela1[[#This Row],[water_flow_f]]</f>
        <v>185.45356033228586</v>
      </c>
    </row>
    <row r="7371" spans="1:12" x14ac:dyDescent="0.25">
      <c r="A7371">
        <v>2516</v>
      </c>
      <c r="B7371" s="4">
        <v>1374.5454500000001</v>
      </c>
      <c r="C7371">
        <v>12</v>
      </c>
      <c r="D7371" s="4">
        <v>54.090909099999998</v>
      </c>
      <c r="E7371" s="4">
        <v>4136.3636399999996</v>
      </c>
      <c r="F7371" s="4">
        <v>3970.1259100000002</v>
      </c>
      <c r="G7371">
        <v>0.85</v>
      </c>
      <c r="H7371">
        <v>2.8734062999999999E-3</v>
      </c>
      <c r="I7371" s="2">
        <f t="shared" si="115"/>
        <v>0.99661952200000004</v>
      </c>
      <c r="J7371">
        <v>0.210656487</v>
      </c>
      <c r="K7371">
        <f>Tabela1[[#This Row],[water_fraction_f_x000D_]]*(Tabela1[[#This Row],[mass_flow_water_kgh]]+Tabela1[[#This Row],[mass_flow_triolein_kgh]])</f>
        <v>1160.9087490757668</v>
      </c>
      <c r="L7371" s="3">
        <f>Tabela1[[#This Row],[mass_flow_water_kgh]]-Tabela1[[#This Row],[water_flow_f]]</f>
        <v>213.63670092423331</v>
      </c>
    </row>
    <row r="7372" spans="1:12" x14ac:dyDescent="0.25">
      <c r="A7372">
        <v>6432</v>
      </c>
      <c r="B7372" s="4">
        <v>1718.18182</v>
      </c>
      <c r="C7372">
        <v>9</v>
      </c>
      <c r="D7372" s="4">
        <v>57.7272727</v>
      </c>
      <c r="E7372" s="4">
        <v>4500</v>
      </c>
      <c r="F7372" s="4">
        <v>4318.5304699999997</v>
      </c>
      <c r="G7372">
        <v>0.85</v>
      </c>
      <c r="H7372">
        <v>2.8742163999999999E-3</v>
      </c>
      <c r="I7372" s="2">
        <f t="shared" si="115"/>
        <v>0.99661856894117651</v>
      </c>
      <c r="J7372">
        <v>0.23894496700000001</v>
      </c>
      <c r="K7372">
        <f>Tabela1[[#This Row],[water_fraction_f_x000D_]]*(Tabela1[[#This Row],[mass_flow_water_kgh]]+Tabela1[[#This Row],[mass_flow_triolein_kgh]])</f>
        <v>1485.8032497798999</v>
      </c>
      <c r="L7372" s="3">
        <f>Tabela1[[#This Row],[mass_flow_water_kgh]]-Tabela1[[#This Row],[water_flow_f]]</f>
        <v>232.37857022010007</v>
      </c>
    </row>
    <row r="7373" spans="1:12" x14ac:dyDescent="0.25">
      <c r="A7373">
        <v>1219</v>
      </c>
      <c r="B7373" s="4">
        <v>1260</v>
      </c>
      <c r="C7373">
        <v>13</v>
      </c>
      <c r="D7373" s="4">
        <v>54.090909099999998</v>
      </c>
      <c r="E7373" s="4">
        <v>4045.4545499999999</v>
      </c>
      <c r="F7373" s="4">
        <v>3883.0975899999999</v>
      </c>
      <c r="G7373">
        <v>0.85</v>
      </c>
      <c r="H7373">
        <v>2.8743361400000002E-3</v>
      </c>
      <c r="I7373" s="2">
        <f t="shared" si="115"/>
        <v>0.9966184280705882</v>
      </c>
      <c r="J7373">
        <v>0.198106328</v>
      </c>
      <c r="K7373">
        <f>Tabela1[[#This Row],[water_fraction_f_x000D_]]*(Tabela1[[#This Row],[mass_flow_water_kgh]]+Tabela1[[#This Row],[mass_flow_triolein_kgh]])</f>
        <v>1051.0441192713924</v>
      </c>
      <c r="L7373" s="3">
        <f>Tabela1[[#This Row],[mass_flow_water_kgh]]-Tabela1[[#This Row],[water_flow_f]]</f>
        <v>208.95588072860755</v>
      </c>
    </row>
    <row r="7374" spans="1:12" x14ac:dyDescent="0.25">
      <c r="A7374">
        <v>3914</v>
      </c>
      <c r="B7374" s="4">
        <v>1489.0909099999999</v>
      </c>
      <c r="C7374">
        <v>12</v>
      </c>
      <c r="D7374" s="4">
        <v>48.636363600000003</v>
      </c>
      <c r="E7374" s="4">
        <v>3590.9090900000001</v>
      </c>
      <c r="F7374" s="4">
        <v>3445.7740800000001</v>
      </c>
      <c r="G7374">
        <v>0.85</v>
      </c>
      <c r="H7374">
        <v>2.8744967399999999E-3</v>
      </c>
      <c r="I7374" s="2">
        <f t="shared" si="115"/>
        <v>0.99661823912941183</v>
      </c>
      <c r="J7374">
        <v>0.25662958600000002</v>
      </c>
      <c r="K7374">
        <f>Tabela1[[#This Row],[water_fraction_f_x000D_]]*(Tabela1[[#This Row],[mass_flow_water_kgh]]+Tabela1[[#This Row],[mass_flow_triolein_kgh]])</f>
        <v>1303.6782968800001</v>
      </c>
      <c r="L7374" s="3">
        <f>Tabela1[[#This Row],[mass_flow_water_kgh]]-Tabela1[[#This Row],[water_flow_f]]</f>
        <v>185.41261311999983</v>
      </c>
    </row>
    <row r="7375" spans="1:12" x14ac:dyDescent="0.25">
      <c r="A7375">
        <v>3695</v>
      </c>
      <c r="B7375" s="4">
        <v>1489.0909099999999</v>
      </c>
      <c r="C7375">
        <v>10</v>
      </c>
      <c r="D7375" s="4">
        <v>57.7272727</v>
      </c>
      <c r="E7375" s="4">
        <v>4409.0909099999999</v>
      </c>
      <c r="F7375" s="4">
        <v>4231.8185800000001</v>
      </c>
      <c r="G7375">
        <v>0.85</v>
      </c>
      <c r="H7375">
        <v>2.8748425700000002E-3</v>
      </c>
      <c r="I7375" s="2">
        <f t="shared" si="115"/>
        <v>0.9966178322705882</v>
      </c>
      <c r="J7375">
        <v>0.213857934</v>
      </c>
      <c r="K7375">
        <f>Tabela1[[#This Row],[water_fraction_f_x000D_]]*(Tabela1[[#This Row],[mass_flow_water_kgh]]+Tabela1[[#This Row],[mass_flow_triolein_kgh]])</f>
        <v>1261.3729783815597</v>
      </c>
      <c r="L7375" s="3">
        <f>Tabela1[[#This Row],[mass_flow_water_kgh]]-Tabela1[[#This Row],[water_flow_f]]</f>
        <v>227.71793161844016</v>
      </c>
    </row>
    <row r="7376" spans="1:12" x14ac:dyDescent="0.25">
      <c r="A7376">
        <v>2647</v>
      </c>
      <c r="B7376" s="4">
        <v>1374.5454500000001</v>
      </c>
      <c r="C7376">
        <v>13</v>
      </c>
      <c r="D7376" s="4">
        <v>52.2727273</v>
      </c>
      <c r="E7376" s="4">
        <v>4045.4545499999999</v>
      </c>
      <c r="F7376" s="4">
        <v>3882.7762699999998</v>
      </c>
      <c r="G7376">
        <v>0.85</v>
      </c>
      <c r="H7376">
        <v>2.87553702E-3</v>
      </c>
      <c r="I7376" s="2">
        <f t="shared" si="115"/>
        <v>0.99661701527058821</v>
      </c>
      <c r="J7376">
        <v>0.215057208</v>
      </c>
      <c r="K7376">
        <f>Tabela1[[#This Row],[water_fraction_f_x000D_]]*(Tabela1[[#This Row],[mass_flow_water_kgh]]+Tabela1[[#This Row],[mass_flow_triolein_kgh]])</f>
        <v>1165.6100673599999</v>
      </c>
      <c r="L7376" s="3">
        <f>Tabela1[[#This Row],[mass_flow_water_kgh]]-Tabela1[[#This Row],[water_flow_f]]</f>
        <v>208.93538264000017</v>
      </c>
    </row>
    <row r="7377" spans="1:12" x14ac:dyDescent="0.25">
      <c r="A7377">
        <v>9241</v>
      </c>
      <c r="B7377" s="4">
        <v>1947.2727299999999</v>
      </c>
      <c r="C7377">
        <v>9</v>
      </c>
      <c r="D7377" s="4">
        <v>48.636363600000003</v>
      </c>
      <c r="E7377" s="4">
        <v>3500</v>
      </c>
      <c r="F7377" s="4">
        <v>3357.1669000000002</v>
      </c>
      <c r="G7377">
        <v>0.85</v>
      </c>
      <c r="H7377">
        <v>2.8760774700000002E-3</v>
      </c>
      <c r="I7377" s="2">
        <f t="shared" si="115"/>
        <v>0.99661637944705883</v>
      </c>
      <c r="J7377">
        <v>0.324316722</v>
      </c>
      <c r="K7377">
        <f>Tabela1[[#This Row],[water_fraction_f_x000D_]]*(Tabela1[[#This Row],[mass_flow_water_kgh]]+Tabela1[[#This Row],[mass_flow_triolein_kgh]])</f>
        <v>1766.641635633591</v>
      </c>
      <c r="L7377" s="3">
        <f>Tabela1[[#This Row],[mass_flow_water_kgh]]-Tabela1[[#This Row],[water_flow_f]]</f>
        <v>180.63109436640889</v>
      </c>
    </row>
    <row r="7378" spans="1:12" x14ac:dyDescent="0.25">
      <c r="A7378">
        <v>2778</v>
      </c>
      <c r="B7378" s="4">
        <v>1374.5454500000001</v>
      </c>
      <c r="C7378">
        <v>14</v>
      </c>
      <c r="D7378" s="4">
        <v>50.454545500000002</v>
      </c>
      <c r="E7378" s="4">
        <v>3954.5454500000001</v>
      </c>
      <c r="F7378" s="4">
        <v>3795.4319</v>
      </c>
      <c r="G7378">
        <v>0.85</v>
      </c>
      <c r="H7378">
        <v>2.8767058699999998E-3</v>
      </c>
      <c r="I7378" s="2">
        <f t="shared" si="115"/>
        <v>0.99661564015294113</v>
      </c>
      <c r="J7378">
        <v>0.21960800899999999</v>
      </c>
      <c r="K7378">
        <f>Tabela1[[#This Row],[water_fraction_f_x000D_]]*(Tabela1[[#This Row],[mass_flow_water_kgh]]+Tabela1[[#This Row],[mass_flow_triolein_kgh]])</f>
        <v>1170.3110423290182</v>
      </c>
      <c r="L7378" s="3">
        <f>Tabela1[[#This Row],[mass_flow_water_kgh]]-Tabela1[[#This Row],[water_flow_f]]</f>
        <v>204.23440767098191</v>
      </c>
    </row>
    <row r="7379" spans="1:12" x14ac:dyDescent="0.25">
      <c r="A7379">
        <v>2618</v>
      </c>
      <c r="B7379" s="4">
        <v>1374.5454500000001</v>
      </c>
      <c r="C7379">
        <v>13</v>
      </c>
      <c r="D7379" s="4">
        <v>48.636363600000003</v>
      </c>
      <c r="E7379" s="4">
        <v>3590.9090900000001</v>
      </c>
      <c r="F7379" s="4">
        <v>3446.0781000000002</v>
      </c>
      <c r="G7379">
        <v>0.85</v>
      </c>
      <c r="H7379">
        <v>2.87683031E-3</v>
      </c>
      <c r="I7379" s="2">
        <f t="shared" si="115"/>
        <v>0.99661549375294123</v>
      </c>
      <c r="J7379">
        <v>0.239477261</v>
      </c>
      <c r="K7379">
        <f>Tabela1[[#This Row],[water_fraction_f_x000D_]]*(Tabela1[[#This Row],[mass_flow_water_kgh]]+Tabela1[[#This Row],[mass_flow_triolein_kgh]])</f>
        <v>1189.1134528592152</v>
      </c>
      <c r="L7379" s="3">
        <f>Tabela1[[#This Row],[mass_flow_water_kgh]]-Tabela1[[#This Row],[water_flow_f]]</f>
        <v>185.43199714078492</v>
      </c>
    </row>
    <row r="7380" spans="1:12" x14ac:dyDescent="0.25">
      <c r="A7380">
        <v>3269</v>
      </c>
      <c r="B7380" s="4">
        <v>1489.0909099999999</v>
      </c>
      <c r="C7380">
        <v>7</v>
      </c>
      <c r="D7380" s="4">
        <v>59.545454499999998</v>
      </c>
      <c r="E7380" s="4">
        <v>3863.63636</v>
      </c>
      <c r="F7380" s="4">
        <v>3707.7673199999999</v>
      </c>
      <c r="G7380">
        <v>0.85</v>
      </c>
      <c r="H7380">
        <v>2.8788384499999998E-3</v>
      </c>
      <c r="I7380" s="2">
        <f t="shared" si="115"/>
        <v>0.99661313123529405</v>
      </c>
      <c r="J7380">
        <v>0.240919785</v>
      </c>
      <c r="K7380">
        <f>Tabela1[[#This Row],[water_fraction_f_x000D_]]*(Tabela1[[#This Row],[mass_flow_water_kgh]]+Tabela1[[#This Row],[mass_flow_triolein_kgh]])</f>
        <v>1289.5779030520368</v>
      </c>
      <c r="L7380" s="3">
        <f>Tabela1[[#This Row],[mass_flow_water_kgh]]-Tabela1[[#This Row],[water_flow_f]]</f>
        <v>199.51300694796305</v>
      </c>
    </row>
    <row r="7381" spans="1:12" x14ac:dyDescent="0.25">
      <c r="A7381">
        <v>1693</v>
      </c>
      <c r="B7381" s="4">
        <v>1374.5454500000001</v>
      </c>
      <c r="C7381">
        <v>6</v>
      </c>
      <c r="D7381" s="4">
        <v>61.363636399999997</v>
      </c>
      <c r="E7381" s="4">
        <v>3500</v>
      </c>
      <c r="F7381" s="4">
        <v>3358.72804</v>
      </c>
      <c r="G7381">
        <v>0.85</v>
      </c>
      <c r="H7381">
        <v>2.8793527100000002E-3</v>
      </c>
      <c r="I7381" s="2">
        <f t="shared" si="115"/>
        <v>0.99661252622352947</v>
      </c>
      <c r="J7381">
        <v>0.244907921</v>
      </c>
      <c r="K7381">
        <f>Tabela1[[#This Row],[water_fraction_f_x000D_]]*(Tabela1[[#This Row],[mass_flow_water_kgh]]+Tabela1[[#This Row],[mass_flow_triolein_kgh]])</f>
        <v>1193.8147919795094</v>
      </c>
      <c r="L7381" s="3">
        <f>Tabela1[[#This Row],[mass_flow_water_kgh]]-Tabela1[[#This Row],[water_flow_f]]</f>
        <v>180.73065802049064</v>
      </c>
    </row>
    <row r="7382" spans="1:12" x14ac:dyDescent="0.25">
      <c r="A7382">
        <v>5254</v>
      </c>
      <c r="B7382" s="4">
        <v>1603.63636</v>
      </c>
      <c r="C7382">
        <v>11</v>
      </c>
      <c r="D7382" s="4">
        <v>54.090909099999998</v>
      </c>
      <c r="E7382" s="4">
        <v>4318.1818199999998</v>
      </c>
      <c r="F7382" s="4">
        <v>4144.1384500000004</v>
      </c>
      <c r="G7382">
        <v>0.85</v>
      </c>
      <c r="H7382">
        <v>2.8795218599999999E-3</v>
      </c>
      <c r="I7382" s="2">
        <f t="shared" si="115"/>
        <v>0.99661232722352944</v>
      </c>
      <c r="J7382">
        <v>0.23314475200000001</v>
      </c>
      <c r="K7382">
        <f>Tabela1[[#This Row],[water_fraction_f_x000D_]]*(Tabela1[[#This Row],[mass_flow_water_kgh]]+Tabela1[[#This Row],[mass_flow_triolein_kgh]])</f>
        <v>1380.6408309651915</v>
      </c>
      <c r="L7382" s="3">
        <f>Tabela1[[#This Row],[mass_flow_water_kgh]]-Tabela1[[#This Row],[water_flow_f]]</f>
        <v>222.99552903480844</v>
      </c>
    </row>
    <row r="7383" spans="1:12" x14ac:dyDescent="0.25">
      <c r="A7383">
        <v>2487</v>
      </c>
      <c r="B7383" s="4">
        <v>1374.5454500000001</v>
      </c>
      <c r="C7383">
        <v>12</v>
      </c>
      <c r="D7383" s="4">
        <v>50.454545500000002</v>
      </c>
      <c r="E7383" s="4">
        <v>3681.8181800000002</v>
      </c>
      <c r="F7383" s="4">
        <v>3533.40038</v>
      </c>
      <c r="G7383">
        <v>0.85</v>
      </c>
      <c r="H7383">
        <v>2.8801395599999998E-3</v>
      </c>
      <c r="I7383" s="2">
        <f t="shared" si="115"/>
        <v>0.99661160051764708</v>
      </c>
      <c r="J7383">
        <v>0.234242228</v>
      </c>
      <c r="K7383">
        <f>Tabela1[[#This Row],[water_fraction_f_x000D_]]*(Tabela1[[#This Row],[mass_flow_water_kgh]]+Tabela1[[#This Row],[mass_flow_triolein_kgh]])</f>
        <v>1184.4138822693676</v>
      </c>
      <c r="L7383" s="3">
        <f>Tabela1[[#This Row],[mass_flow_water_kgh]]-Tabela1[[#This Row],[water_flow_f]]</f>
        <v>190.13156773063247</v>
      </c>
    </row>
    <row r="7384" spans="1:12" x14ac:dyDescent="0.25">
      <c r="A7384">
        <v>7961</v>
      </c>
      <c r="B7384" s="4">
        <v>1832.7272700000001</v>
      </c>
      <c r="C7384">
        <v>10</v>
      </c>
      <c r="D7384" s="4">
        <v>50.454545500000002</v>
      </c>
      <c r="E7384" s="4">
        <v>3863.63636</v>
      </c>
      <c r="F7384" s="4">
        <v>3706.8126499999998</v>
      </c>
      <c r="G7384">
        <v>0.85</v>
      </c>
      <c r="H7384">
        <v>2.8802891300000002E-3</v>
      </c>
      <c r="I7384" s="2">
        <f t="shared" si="115"/>
        <v>0.99661142455294116</v>
      </c>
      <c r="J7384">
        <v>0.28672241700000001</v>
      </c>
      <c r="K7384">
        <f>Tabela1[[#This Row],[water_fraction_f_x000D_]]*(Tabela1[[#This Row],[mass_flow_water_kgh]]+Tabela1[[#This Row],[mass_flow_triolein_kgh]])</f>
        <v>1633.2751481044936</v>
      </c>
      <c r="L7384" s="3">
        <f>Tabela1[[#This Row],[mass_flow_water_kgh]]-Tabela1[[#This Row],[water_flow_f]]</f>
        <v>199.45212189550648</v>
      </c>
    </row>
    <row r="7385" spans="1:12" x14ac:dyDescent="0.25">
      <c r="A7385">
        <v>12677</v>
      </c>
      <c r="B7385" s="4">
        <v>2176.36364</v>
      </c>
      <c r="C7385">
        <v>13</v>
      </c>
      <c r="D7385" s="4">
        <v>45</v>
      </c>
      <c r="E7385" s="4">
        <v>3863.63636</v>
      </c>
      <c r="F7385" s="4">
        <v>3705.8643499999998</v>
      </c>
      <c r="G7385">
        <v>0.85</v>
      </c>
      <c r="H7385">
        <v>2.8804731599999999E-3</v>
      </c>
      <c r="I7385" s="2">
        <f t="shared" si="115"/>
        <v>0.99661120804705883</v>
      </c>
      <c r="J7385">
        <v>0.32731324499999997</v>
      </c>
      <c r="K7385">
        <f>Tabela1[[#This Row],[water_fraction_f_x000D_]]*(Tabela1[[#This Row],[mass_flow_water_kgh]]+Tabela1[[#This Row],[mass_flow_triolein_kgh]])</f>
        <v>1976.9719997999998</v>
      </c>
      <c r="L7385" s="3">
        <f>Tabela1[[#This Row],[mass_flow_water_kgh]]-Tabela1[[#This Row],[water_flow_f]]</f>
        <v>199.39164020000021</v>
      </c>
    </row>
    <row r="7386" spans="1:12" x14ac:dyDescent="0.25">
      <c r="A7386">
        <v>8384</v>
      </c>
      <c r="B7386" s="4">
        <v>1832.7272700000001</v>
      </c>
      <c r="C7386">
        <v>13</v>
      </c>
      <c r="D7386" s="4">
        <v>48.636363600000003</v>
      </c>
      <c r="E7386" s="4">
        <v>4136.3636399999996</v>
      </c>
      <c r="F7386" s="4">
        <v>3968.8248800000001</v>
      </c>
      <c r="G7386">
        <v>0.85</v>
      </c>
      <c r="H7386">
        <v>2.8805937699999998E-3</v>
      </c>
      <c r="I7386" s="2">
        <f t="shared" si="115"/>
        <v>0.99661106615294115</v>
      </c>
      <c r="J7386">
        <v>0.27125965600000002</v>
      </c>
      <c r="K7386">
        <f>Tabela1[[#This Row],[water_fraction_f_x000D_]]*(Tabela1[[#This Row],[mass_flow_water_kgh]]+Tabela1[[#This Row],[mass_flow_triolein_kgh]])</f>
        <v>1619.173546879327</v>
      </c>
      <c r="L7386" s="3">
        <f>Tabela1[[#This Row],[mass_flow_water_kgh]]-Tabela1[[#This Row],[water_flow_f]]</f>
        <v>213.55372312067311</v>
      </c>
    </row>
    <row r="7387" spans="1:12" x14ac:dyDescent="0.25">
      <c r="A7387">
        <v>1705</v>
      </c>
      <c r="B7387" s="4">
        <v>1374.5454500000001</v>
      </c>
      <c r="C7387">
        <v>6</v>
      </c>
      <c r="D7387" s="4">
        <v>63.181818200000002</v>
      </c>
      <c r="E7387" s="4">
        <v>3500</v>
      </c>
      <c r="F7387" s="4">
        <v>3358.71983</v>
      </c>
      <c r="G7387">
        <v>0.85</v>
      </c>
      <c r="H7387">
        <v>2.8811137700000002E-3</v>
      </c>
      <c r="I7387" s="2">
        <f t="shared" si="115"/>
        <v>0.99661045438823526</v>
      </c>
      <c r="J7387">
        <v>0.244908029</v>
      </c>
      <c r="K7387">
        <f>Tabela1[[#This Row],[water_fraction_f_x000D_]]*(Tabela1[[#This Row],[mass_flow_water_kgh]]+Tabela1[[#This Row],[mass_flow_triolein_kgh]])</f>
        <v>1193.8153184304178</v>
      </c>
      <c r="L7387" s="3">
        <f>Tabela1[[#This Row],[mass_flow_water_kgh]]-Tabela1[[#This Row],[water_flow_f]]</f>
        <v>180.73013156958223</v>
      </c>
    </row>
    <row r="7388" spans="1:12" x14ac:dyDescent="0.25">
      <c r="A7388">
        <v>7606</v>
      </c>
      <c r="B7388" s="4">
        <v>1832.7272700000001</v>
      </c>
      <c r="C7388">
        <v>7</v>
      </c>
      <c r="D7388" s="4">
        <v>61.363636399999997</v>
      </c>
      <c r="E7388" s="4">
        <v>4318.1818199999998</v>
      </c>
      <c r="F7388" s="4">
        <v>4143.4966899999999</v>
      </c>
      <c r="G7388">
        <v>0.85</v>
      </c>
      <c r="H7388">
        <v>2.8812930599999998E-3</v>
      </c>
      <c r="I7388" s="2">
        <f t="shared" si="115"/>
        <v>0.99661024345882354</v>
      </c>
      <c r="J7388">
        <v>0.26171296700000002</v>
      </c>
      <c r="K7388">
        <f>Tabela1[[#This Row],[water_fraction_f_x000D_]]*(Tabela1[[#This Row],[mass_flow_water_kgh]]+Tabela1[[#This Row],[mass_flow_triolein_kgh]])</f>
        <v>1609.7726676911702</v>
      </c>
      <c r="L7388" s="3">
        <f>Tabela1[[#This Row],[mass_flow_water_kgh]]-Tabela1[[#This Row],[water_flow_f]]</f>
        <v>222.95460230882986</v>
      </c>
    </row>
    <row r="7389" spans="1:12" x14ac:dyDescent="0.25">
      <c r="A7389">
        <v>14118</v>
      </c>
      <c r="B7389" s="4">
        <v>2290.9090900000001</v>
      </c>
      <c r="C7389">
        <v>13</v>
      </c>
      <c r="D7389" s="4">
        <v>45</v>
      </c>
      <c r="E7389" s="4">
        <v>3954.5454500000001</v>
      </c>
      <c r="F7389" s="4">
        <v>3792.88103</v>
      </c>
      <c r="G7389">
        <v>0.85</v>
      </c>
      <c r="H7389">
        <v>2.88139688E-3</v>
      </c>
      <c r="I7389" s="2">
        <f t="shared" si="115"/>
        <v>0.99661012131764704</v>
      </c>
      <c r="J7389">
        <v>0.33413698800000002</v>
      </c>
      <c r="K7389">
        <f>Tabela1[[#This Row],[water_fraction_f_x000D_]]*(Tabela1[[#This Row],[mass_flow_water_kgh]]+Tabela1[[#This Row],[mass_flow_triolein_kgh]])</f>
        <v>2086.8373686865257</v>
      </c>
      <c r="L7389" s="3">
        <f>Tabela1[[#This Row],[mass_flow_water_kgh]]-Tabela1[[#This Row],[water_flow_f]]</f>
        <v>204.07172131347443</v>
      </c>
    </row>
    <row r="7390" spans="1:12" x14ac:dyDescent="0.25">
      <c r="A7390">
        <v>1233</v>
      </c>
      <c r="B7390" s="4">
        <v>1260</v>
      </c>
      <c r="C7390">
        <v>13</v>
      </c>
      <c r="D7390" s="4">
        <v>55.909090900000002</v>
      </c>
      <c r="E7390" s="4">
        <v>4227.2727299999997</v>
      </c>
      <c r="F7390" s="4">
        <v>4057.7368900000001</v>
      </c>
      <c r="G7390">
        <v>0.85</v>
      </c>
      <c r="H7390">
        <v>2.88151908E-3</v>
      </c>
      <c r="I7390" s="2">
        <f t="shared" si="115"/>
        <v>0.99660997755294112</v>
      </c>
      <c r="J7390">
        <v>0.18982933099999999</v>
      </c>
      <c r="K7390">
        <f>Tabela1[[#This Row],[water_fraction_f_x000D_]]*(Tabela1[[#This Row],[mass_flow_water_kgh]]+Tabela1[[#This Row],[mass_flow_triolein_kgh]])</f>
        <v>1041.6453113504435</v>
      </c>
      <c r="L7390" s="3">
        <f>Tabela1[[#This Row],[mass_flow_water_kgh]]-Tabela1[[#This Row],[water_flow_f]]</f>
        <v>218.35468864955646</v>
      </c>
    </row>
    <row r="7391" spans="1:12" x14ac:dyDescent="0.25">
      <c r="A7391">
        <v>1364</v>
      </c>
      <c r="B7391" s="4">
        <v>1260</v>
      </c>
      <c r="C7391">
        <v>14</v>
      </c>
      <c r="D7391" s="4">
        <v>54.090909099999998</v>
      </c>
      <c r="E7391" s="4">
        <v>4136.3636399999996</v>
      </c>
      <c r="F7391" s="4">
        <v>3970.3986799999998</v>
      </c>
      <c r="G7391">
        <v>0.85</v>
      </c>
      <c r="H7391">
        <v>2.8815827299999998E-3</v>
      </c>
      <c r="I7391" s="2">
        <f t="shared" si="115"/>
        <v>0.99660990267058813</v>
      </c>
      <c r="J7391">
        <v>0.19389833000000001</v>
      </c>
      <c r="K7391">
        <f>Tabela1[[#This Row],[water_fraction_f_x000D_]]*(Tabela1[[#This Row],[mass_flow_water_kgh]]+Tabela1[[#This Row],[mass_flow_triolein_kgh]])</f>
        <v>1046.3458978687211</v>
      </c>
      <c r="L7391" s="3">
        <f>Tabela1[[#This Row],[mass_flow_water_kgh]]-Tabela1[[#This Row],[water_flow_f]]</f>
        <v>213.65410213127893</v>
      </c>
    </row>
    <row r="7392" spans="1:12" x14ac:dyDescent="0.25">
      <c r="A7392">
        <v>1717</v>
      </c>
      <c r="B7392" s="4">
        <v>1374.5454500000001</v>
      </c>
      <c r="C7392">
        <v>6</v>
      </c>
      <c r="D7392" s="4">
        <v>65</v>
      </c>
      <c r="E7392" s="4">
        <v>3500</v>
      </c>
      <c r="F7392" s="4">
        <v>3358.7115899999999</v>
      </c>
      <c r="G7392">
        <v>0.85</v>
      </c>
      <c r="H7392">
        <v>2.8828790499999999E-3</v>
      </c>
      <c r="I7392" s="2">
        <f t="shared" si="115"/>
        <v>0.99660837758823539</v>
      </c>
      <c r="J7392">
        <v>0.244908136</v>
      </c>
      <c r="K7392">
        <f>Tabela1[[#This Row],[water_fraction_f_x000D_]]*(Tabela1[[#This Row],[mass_flow_water_kgh]]+Tabela1[[#This Row],[mass_flow_triolein_kgh]])</f>
        <v>1193.8158400067812</v>
      </c>
      <c r="L7392" s="3">
        <f>Tabela1[[#This Row],[mass_flow_water_kgh]]-Tabela1[[#This Row],[water_flow_f]]</f>
        <v>180.7296099932189</v>
      </c>
    </row>
    <row r="7393" spans="1:12" x14ac:dyDescent="0.25">
      <c r="A7393">
        <v>12021</v>
      </c>
      <c r="B7393" s="4">
        <v>2176.36364</v>
      </c>
      <c r="C7393">
        <v>8</v>
      </c>
      <c r="D7393" s="4">
        <v>54.090909099999998</v>
      </c>
      <c r="E7393" s="4">
        <v>4227.2727299999997</v>
      </c>
      <c r="F7393" s="4">
        <v>4055.2009200000002</v>
      </c>
      <c r="G7393">
        <v>0.85</v>
      </c>
      <c r="H7393">
        <v>2.8829730900000001E-3</v>
      </c>
      <c r="I7393" s="2">
        <f t="shared" si="115"/>
        <v>0.99660826695294125</v>
      </c>
      <c r="J7393">
        <v>0.305790426</v>
      </c>
      <c r="K7393">
        <f>Tabela1[[#This Row],[water_fraction_f_x000D_]]*(Tabela1[[#This Row],[mass_flow_water_kgh]]+Tabela1[[#This Row],[mass_flow_triolein_kgh]])</f>
        <v>1958.1706935313937</v>
      </c>
      <c r="L7393" s="3">
        <f>Tabela1[[#This Row],[mass_flow_water_kgh]]-Tabela1[[#This Row],[water_flow_f]]</f>
        <v>218.19294646860635</v>
      </c>
    </row>
    <row r="7394" spans="1:12" x14ac:dyDescent="0.25">
      <c r="A7394">
        <v>7618</v>
      </c>
      <c r="B7394" s="4">
        <v>1832.7272700000001</v>
      </c>
      <c r="C7394">
        <v>7</v>
      </c>
      <c r="D7394" s="4">
        <v>63.181818200000002</v>
      </c>
      <c r="E7394" s="4">
        <v>4318.1818199999998</v>
      </c>
      <c r="F7394" s="4">
        <v>4143.48531</v>
      </c>
      <c r="G7394">
        <v>0.85</v>
      </c>
      <c r="H7394">
        <v>2.8832265699999999E-3</v>
      </c>
      <c r="I7394" s="2">
        <f t="shared" si="115"/>
        <v>0.99660796874117652</v>
      </c>
      <c r="J7394">
        <v>0.26171308500000001</v>
      </c>
      <c r="K7394">
        <f>Tabela1[[#This Row],[water_fraction_f_x000D_]]*(Tabela1[[#This Row],[mass_flow_water_kgh]]+Tabela1[[#This Row],[mass_flow_triolein_kgh]])</f>
        <v>1609.7733934984428</v>
      </c>
      <c r="L7394" s="3">
        <f>Tabela1[[#This Row],[mass_flow_water_kgh]]-Tabela1[[#This Row],[water_flow_f]]</f>
        <v>222.95387650155726</v>
      </c>
    </row>
    <row r="7395" spans="1:12" x14ac:dyDescent="0.25">
      <c r="A7395">
        <v>11136</v>
      </c>
      <c r="B7395" s="4">
        <v>2061.8181800000002</v>
      </c>
      <c r="C7395">
        <v>12</v>
      </c>
      <c r="D7395" s="4">
        <v>50.454545500000002</v>
      </c>
      <c r="E7395" s="4">
        <v>4500</v>
      </c>
      <c r="F7395" s="4">
        <v>4317.5255399999996</v>
      </c>
      <c r="G7395">
        <v>0.85</v>
      </c>
      <c r="H7395">
        <v>2.8837201799999999E-3</v>
      </c>
      <c r="I7395" s="2">
        <f t="shared" si="115"/>
        <v>0.99660738802352933</v>
      </c>
      <c r="J7395">
        <v>0.27881048400000003</v>
      </c>
      <c r="K7395">
        <f>Tabela1[[#This Row],[water_fraction_f_x000D_]]*(Tabela1[[#This Row],[mass_flow_water_kgh]]+Tabela1[[#This Row],[mass_flow_triolein_kgh]])</f>
        <v>1829.5037026857995</v>
      </c>
      <c r="L7395" s="3">
        <f>Tabela1[[#This Row],[mass_flow_water_kgh]]-Tabela1[[#This Row],[water_flow_f]]</f>
        <v>232.31447731420076</v>
      </c>
    </row>
    <row r="7396" spans="1:12" x14ac:dyDescent="0.25">
      <c r="A7396">
        <v>3402</v>
      </c>
      <c r="B7396" s="4">
        <v>1489.0909099999999</v>
      </c>
      <c r="C7396">
        <v>8</v>
      </c>
      <c r="D7396" s="4">
        <v>57.7272727</v>
      </c>
      <c r="E7396" s="4">
        <v>3954.5454500000001</v>
      </c>
      <c r="F7396" s="4">
        <v>3795.0799099999999</v>
      </c>
      <c r="G7396">
        <v>0.85</v>
      </c>
      <c r="H7396">
        <v>2.8837390300000001E-3</v>
      </c>
      <c r="I7396" s="2">
        <f t="shared" si="115"/>
        <v>0.99660736584705878</v>
      </c>
      <c r="J7396">
        <v>0.23603320699999999</v>
      </c>
      <c r="K7396">
        <f>Tabela1[[#This Row],[water_fraction_f_x000D_]]*(Tabela1[[#This Row],[mass_flow_water_kgh]]+Tabela1[[#This Row],[mass_flow_triolein_kgh]])</f>
        <v>1284.8789477926066</v>
      </c>
      <c r="L7396" s="3">
        <f>Tabela1[[#This Row],[mass_flow_water_kgh]]-Tabela1[[#This Row],[water_flow_f]]</f>
        <v>204.2119622073933</v>
      </c>
    </row>
    <row r="7397" spans="1:12" x14ac:dyDescent="0.25">
      <c r="A7397">
        <v>2253</v>
      </c>
      <c r="B7397" s="4">
        <v>1374.5454500000001</v>
      </c>
      <c r="C7397">
        <v>10</v>
      </c>
      <c r="D7397" s="4">
        <v>57.7272727</v>
      </c>
      <c r="E7397" s="4">
        <v>4227.2727299999997</v>
      </c>
      <c r="F7397" s="4">
        <v>4057.4025000000001</v>
      </c>
      <c r="G7397">
        <v>0.85</v>
      </c>
      <c r="H7397">
        <v>2.8849708700000001E-3</v>
      </c>
      <c r="I7397" s="2">
        <f t="shared" si="115"/>
        <v>0.99660591662352949</v>
      </c>
      <c r="J7397">
        <v>0.20639943299999999</v>
      </c>
      <c r="K7397">
        <f>Tabela1[[#This Row],[water_fraction_f_x000D_]]*(Tabela1[[#This Row],[mass_flow_water_kgh]]+Tabela1[[#This Row],[mass_flow_triolein_kgh]])</f>
        <v>1156.2120961210919</v>
      </c>
      <c r="L7397" s="3">
        <f>Tabela1[[#This Row],[mass_flow_water_kgh]]-Tabela1[[#This Row],[water_flow_f]]</f>
        <v>218.33335387890816</v>
      </c>
    </row>
    <row r="7398" spans="1:12" x14ac:dyDescent="0.25">
      <c r="A7398">
        <v>7630</v>
      </c>
      <c r="B7398" s="4">
        <v>1832.7272700000001</v>
      </c>
      <c r="C7398">
        <v>7</v>
      </c>
      <c r="D7398" s="4">
        <v>65</v>
      </c>
      <c r="E7398" s="4">
        <v>4318.1818199999998</v>
      </c>
      <c r="F7398" s="4">
        <v>4143.4739</v>
      </c>
      <c r="G7398">
        <v>0.85</v>
      </c>
      <c r="H7398">
        <v>2.88516562E-3</v>
      </c>
      <c r="I7398" s="2">
        <f t="shared" si="115"/>
        <v>0.99660568750588241</v>
      </c>
      <c r="J7398">
        <v>0.26171320300000001</v>
      </c>
      <c r="K7398">
        <f>Tabela1[[#This Row],[water_fraction_f_x000D_]]*(Tabela1[[#This Row],[mass_flow_water_kgh]]+Tabela1[[#This Row],[mass_flow_triolein_kgh]])</f>
        <v>1609.7741193057154</v>
      </c>
      <c r="L7398" s="3">
        <f>Tabela1[[#This Row],[mass_flow_water_kgh]]-Tabela1[[#This Row],[water_flow_f]]</f>
        <v>222.95315069428466</v>
      </c>
    </row>
    <row r="7399" spans="1:12" x14ac:dyDescent="0.25">
      <c r="A7399">
        <v>2399</v>
      </c>
      <c r="B7399" s="4">
        <v>1374.5454500000001</v>
      </c>
      <c r="C7399">
        <v>11</v>
      </c>
      <c r="D7399" s="4">
        <v>57.7272727</v>
      </c>
      <c r="E7399" s="4">
        <v>4409.0909099999999</v>
      </c>
      <c r="F7399" s="4">
        <v>4232.0761199999997</v>
      </c>
      <c r="G7399">
        <v>0.85</v>
      </c>
      <c r="H7399">
        <v>2.8852510200000001E-3</v>
      </c>
      <c r="I7399" s="2">
        <f t="shared" si="115"/>
        <v>0.99660558703529412</v>
      </c>
      <c r="J7399">
        <v>0.19828547799999999</v>
      </c>
      <c r="K7399">
        <f>Tabela1[[#This Row],[water_fraction_f_x000D_]]*(Tabela1[[#This Row],[mass_flow_water_kgh]]+Tabela1[[#This Row],[mass_flow_triolein_kgh]])</f>
        <v>1146.8111002207802</v>
      </c>
      <c r="L7399" s="3">
        <f>Tabela1[[#This Row],[mass_flow_water_kgh]]-Tabela1[[#This Row],[water_flow_f]]</f>
        <v>227.73434977921988</v>
      </c>
    </row>
    <row r="7400" spans="1:12" x14ac:dyDescent="0.25">
      <c r="A7400">
        <v>9124</v>
      </c>
      <c r="B7400" s="4">
        <v>1947.2727299999999</v>
      </c>
      <c r="C7400">
        <v>8</v>
      </c>
      <c r="D7400" s="4">
        <v>52.2727273</v>
      </c>
      <c r="E7400" s="4">
        <v>3772.7272699999999</v>
      </c>
      <c r="F7400" s="4">
        <v>3619.1296699999998</v>
      </c>
      <c r="G7400">
        <v>0.85</v>
      </c>
      <c r="H7400">
        <v>2.8856310499999998E-3</v>
      </c>
      <c r="I7400" s="2">
        <f t="shared" si="115"/>
        <v>0.9966051399411765</v>
      </c>
      <c r="J7400">
        <v>0.30638866799999998</v>
      </c>
      <c r="K7400">
        <f>Tabela1[[#This Row],[water_fraction_f_x000D_]]*(Tabela1[[#This Row],[mass_flow_water_kgh]]+Tabela1[[#This Row],[mass_flow_triolein_kgh]])</f>
        <v>1752.5431809599997</v>
      </c>
      <c r="L7400" s="3">
        <f>Tabela1[[#This Row],[mass_flow_water_kgh]]-Tabela1[[#This Row],[water_flow_f]]</f>
        <v>194.72954904000017</v>
      </c>
    </row>
    <row r="7401" spans="1:12" x14ac:dyDescent="0.25">
      <c r="A7401">
        <v>3241</v>
      </c>
      <c r="B7401" s="4">
        <v>1489.0909099999999</v>
      </c>
      <c r="C7401">
        <v>7</v>
      </c>
      <c r="D7401" s="4">
        <v>55.909090900000002</v>
      </c>
      <c r="E7401" s="4">
        <v>3500</v>
      </c>
      <c r="F7401" s="4">
        <v>3358.3792100000001</v>
      </c>
      <c r="G7401">
        <v>0.85</v>
      </c>
      <c r="H7401">
        <v>2.8863037E-3</v>
      </c>
      <c r="I7401" s="2">
        <f t="shared" si="115"/>
        <v>0.99660434858823532</v>
      </c>
      <c r="J7401">
        <v>0.26224867800000001</v>
      </c>
      <c r="K7401">
        <f>Tabela1[[#This Row],[water_fraction_f_x000D_]]*(Tabela1[[#This Row],[mass_flow_water_kgh]]+Tabela1[[#This Row],[mass_flow_triolein_kgh]])</f>
        <v>1308.3824955693169</v>
      </c>
      <c r="L7401" s="3">
        <f>Tabela1[[#This Row],[mass_flow_water_kgh]]-Tabela1[[#This Row],[water_flow_f]]</f>
        <v>180.70841443068298</v>
      </c>
    </row>
    <row r="7402" spans="1:12" x14ac:dyDescent="0.25">
      <c r="A7402">
        <v>4220</v>
      </c>
      <c r="B7402" s="4">
        <v>1489.0909099999999</v>
      </c>
      <c r="C7402">
        <v>14</v>
      </c>
      <c r="D7402" s="4">
        <v>50.454545500000002</v>
      </c>
      <c r="E7402" s="4">
        <v>4136.3636399999996</v>
      </c>
      <c r="F7402" s="4">
        <v>3969.7404499999998</v>
      </c>
      <c r="G7402">
        <v>0.85</v>
      </c>
      <c r="H7402">
        <v>2.8864953500000001E-3</v>
      </c>
      <c r="I7402" s="2">
        <f t="shared" si="115"/>
        <v>0.99660412311764712</v>
      </c>
      <c r="J7402">
        <v>0.226733463</v>
      </c>
      <c r="K7402">
        <f>Tabela1[[#This Row],[water_fraction_f_x000D_]]*(Tabela1[[#This Row],[mass_flow_water_kgh]]+Tabela1[[#This Row],[mass_flow_triolein_kgh]])</f>
        <v>1275.4787910706066</v>
      </c>
      <c r="L7402" s="3">
        <f>Tabela1[[#This Row],[mass_flow_water_kgh]]-Tabela1[[#This Row],[water_flow_f]]</f>
        <v>213.61211892939332</v>
      </c>
    </row>
    <row r="7403" spans="1:12" x14ac:dyDescent="0.25">
      <c r="A7403">
        <v>14003</v>
      </c>
      <c r="B7403" s="4">
        <v>2290.9090900000001</v>
      </c>
      <c r="C7403">
        <v>12</v>
      </c>
      <c r="D7403" s="4">
        <v>48.636363600000003</v>
      </c>
      <c r="E7403" s="4">
        <v>4409.0909099999999</v>
      </c>
      <c r="F7403" s="4">
        <v>4229.53143</v>
      </c>
      <c r="G7403">
        <v>0.85</v>
      </c>
      <c r="H7403">
        <v>2.8874899300000002E-3</v>
      </c>
      <c r="I7403" s="2">
        <f t="shared" si="115"/>
        <v>0.99660295302352941</v>
      </c>
      <c r="J7403">
        <v>0.30796075099999998</v>
      </c>
      <c r="K7403">
        <f>Tabela1[[#This Row],[water_fraction_f_x000D_]]*(Tabela1[[#This Row],[mass_flow_water_kgh]]+Tabela1[[#This Row],[mass_flow_triolein_kgh]])</f>
        <v>2063.3370316999999</v>
      </c>
      <c r="L7403" s="3">
        <f>Tabela1[[#This Row],[mass_flow_water_kgh]]-Tabela1[[#This Row],[water_flow_f]]</f>
        <v>227.57205830000021</v>
      </c>
    </row>
    <row r="7404" spans="1:12" x14ac:dyDescent="0.25">
      <c r="A7404">
        <v>2280</v>
      </c>
      <c r="B7404" s="4">
        <v>1374.5454500000001</v>
      </c>
      <c r="C7404">
        <v>10</v>
      </c>
      <c r="D7404" s="4">
        <v>61.363636399999997</v>
      </c>
      <c r="E7404" s="4">
        <v>4500</v>
      </c>
      <c r="F7404" s="4">
        <v>4319.4003300000004</v>
      </c>
      <c r="G7404">
        <v>0.85</v>
      </c>
      <c r="H7404">
        <v>2.8876248099999999E-3</v>
      </c>
      <c r="I7404" s="2">
        <f t="shared" si="115"/>
        <v>0.99660279434117638</v>
      </c>
      <c r="J7404">
        <v>0.19441698399999999</v>
      </c>
      <c r="K7404">
        <f>Tabela1[[#This Row],[water_fraction_f_x000D_]]*(Tabela1[[#This Row],[mass_flow_water_kgh]]+Tabela1[[#This Row],[mass_flow_triolein_kgh]])</f>
        <v>1142.1114087599226</v>
      </c>
      <c r="L7404" s="3">
        <f>Tabela1[[#This Row],[mass_flow_water_kgh]]-Tabela1[[#This Row],[water_flow_f]]</f>
        <v>232.43404124007748</v>
      </c>
    </row>
    <row r="7405" spans="1:12" x14ac:dyDescent="0.25">
      <c r="A7405">
        <v>1378</v>
      </c>
      <c r="B7405" s="4">
        <v>1260</v>
      </c>
      <c r="C7405">
        <v>14</v>
      </c>
      <c r="D7405" s="4">
        <v>55.909090900000002</v>
      </c>
      <c r="E7405" s="4">
        <v>4318.1818199999998</v>
      </c>
      <c r="F7405" s="4">
        <v>4145.0376200000001</v>
      </c>
      <c r="G7405">
        <v>0.85</v>
      </c>
      <c r="H7405">
        <v>2.8884784E-3</v>
      </c>
      <c r="I7405" s="2">
        <f t="shared" si="115"/>
        <v>0.99660179011764716</v>
      </c>
      <c r="J7405">
        <v>0.18589338799999999</v>
      </c>
      <c r="K7405">
        <f>Tabela1[[#This Row],[water_fraction_f_x000D_]]*(Tabela1[[#This Row],[mass_flow_water_kgh]]+Tabela1[[#This Row],[mass_flow_triolein_kgh]])</f>
        <v>1036.9471173998061</v>
      </c>
      <c r="L7405" s="3">
        <f>Tabela1[[#This Row],[mass_flow_water_kgh]]-Tabela1[[#This Row],[water_flow_f]]</f>
        <v>223.05288260019393</v>
      </c>
    </row>
    <row r="7406" spans="1:12" x14ac:dyDescent="0.25">
      <c r="A7406">
        <v>2292</v>
      </c>
      <c r="B7406" s="4">
        <v>1374.5454500000001</v>
      </c>
      <c r="C7406">
        <v>10</v>
      </c>
      <c r="D7406" s="4">
        <v>63.181818200000002</v>
      </c>
      <c r="E7406" s="4">
        <v>4500</v>
      </c>
      <c r="F7406" s="4">
        <v>4319.3952399999998</v>
      </c>
      <c r="G7406">
        <v>0.85</v>
      </c>
      <c r="H7406">
        <v>2.88853039E-3</v>
      </c>
      <c r="I7406" s="2">
        <f t="shared" si="115"/>
        <v>0.99660172895294119</v>
      </c>
      <c r="J7406">
        <v>0.19441703900000001</v>
      </c>
      <c r="K7406">
        <f>Tabela1[[#This Row],[water_fraction_f_x000D_]]*(Tabela1[[#This Row],[mass_flow_water_kgh]]+Tabela1[[#This Row],[mass_flow_triolein_kgh]])</f>
        <v>1142.1117318599227</v>
      </c>
      <c r="L7406" s="3">
        <f>Tabela1[[#This Row],[mass_flow_water_kgh]]-Tabela1[[#This Row],[water_flow_f]]</f>
        <v>232.43371814007742</v>
      </c>
    </row>
    <row r="7407" spans="1:12" x14ac:dyDescent="0.25">
      <c r="A7407">
        <v>2304</v>
      </c>
      <c r="B7407" s="4">
        <v>1374.5454500000001</v>
      </c>
      <c r="C7407">
        <v>10</v>
      </c>
      <c r="D7407" s="4">
        <v>65</v>
      </c>
      <c r="E7407" s="4">
        <v>4500</v>
      </c>
      <c r="F7407" s="4">
        <v>4319.3901400000004</v>
      </c>
      <c r="G7407">
        <v>0.85</v>
      </c>
      <c r="H7407">
        <v>2.88943784E-3</v>
      </c>
      <c r="I7407" s="2">
        <f t="shared" si="115"/>
        <v>0.99660066136470593</v>
      </c>
      <c r="J7407">
        <v>0.19441709400000001</v>
      </c>
      <c r="K7407">
        <f>Tabela1[[#This Row],[water_fraction_f_x000D_]]*(Tabela1[[#This Row],[mass_flow_water_kgh]]+Tabela1[[#This Row],[mass_flow_triolein_kgh]])</f>
        <v>1142.1120549599223</v>
      </c>
      <c r="L7407" s="3">
        <f>Tabela1[[#This Row],[mass_flow_water_kgh]]-Tabela1[[#This Row],[water_flow_f]]</f>
        <v>232.43339504007781</v>
      </c>
    </row>
    <row r="7408" spans="1:12" x14ac:dyDescent="0.25">
      <c r="A7408">
        <v>7859</v>
      </c>
      <c r="B7408" s="4">
        <v>1832.7272700000001</v>
      </c>
      <c r="C7408">
        <v>9</v>
      </c>
      <c r="D7408" s="4">
        <v>55.909090900000002</v>
      </c>
      <c r="E7408" s="4">
        <v>4409.0909099999999</v>
      </c>
      <c r="F7408" s="4">
        <v>4230.7783900000004</v>
      </c>
      <c r="G7408">
        <v>0.85</v>
      </c>
      <c r="H7408">
        <v>2.8907022300000002E-3</v>
      </c>
      <c r="I7408" s="2">
        <f t="shared" si="115"/>
        <v>0.99659917384705887</v>
      </c>
      <c r="J7408">
        <v>0.25714874100000001</v>
      </c>
      <c r="K7408">
        <f>Tabela1[[#This Row],[water_fraction_f_x000D_]]*(Tabela1[[#This Row],[mass_flow_water_kgh]]+Tabela1[[#This Row],[mass_flow_triolein_kgh]])</f>
        <v>1605.0756865379115</v>
      </c>
      <c r="L7408" s="3">
        <f>Tabela1[[#This Row],[mass_flow_water_kgh]]-Tabela1[[#This Row],[water_flow_f]]</f>
        <v>227.65158346208864</v>
      </c>
    </row>
    <row r="7409" spans="1:12" x14ac:dyDescent="0.25">
      <c r="A7409">
        <v>3282</v>
      </c>
      <c r="B7409" s="4">
        <v>1489.0909099999999</v>
      </c>
      <c r="C7409">
        <v>7</v>
      </c>
      <c r="D7409" s="4">
        <v>61.363636399999997</v>
      </c>
      <c r="E7409" s="4">
        <v>3954.5454500000001</v>
      </c>
      <c r="F7409" s="4">
        <v>3795.04117</v>
      </c>
      <c r="G7409">
        <v>0.85</v>
      </c>
      <c r="H7409">
        <v>2.8911746599999998E-3</v>
      </c>
      <c r="I7409" s="2">
        <f t="shared" si="115"/>
        <v>0.99659861804705885</v>
      </c>
      <c r="J7409">
        <v>0.23603366100000001</v>
      </c>
      <c r="K7409">
        <f>Tabela1[[#This Row],[water_fraction_f_x000D_]]*(Tabela1[[#This Row],[mass_flow_water_kgh]]+Tabela1[[#This Row],[mass_flow_triolein_kgh]])</f>
        <v>1284.881419203514</v>
      </c>
      <c r="L7409" s="3">
        <f>Tabela1[[#This Row],[mass_flow_water_kgh]]-Tabela1[[#This Row],[water_flow_f]]</f>
        <v>204.20949079648585</v>
      </c>
    </row>
    <row r="7410" spans="1:12" x14ac:dyDescent="0.25">
      <c r="A7410">
        <v>12431</v>
      </c>
      <c r="B7410" s="4">
        <v>2176.36364</v>
      </c>
      <c r="C7410">
        <v>11</v>
      </c>
      <c r="D7410" s="4">
        <v>50.454545500000002</v>
      </c>
      <c r="E7410" s="4">
        <v>4409.0909099999999</v>
      </c>
      <c r="F7410" s="4">
        <v>4229.81837</v>
      </c>
      <c r="G7410">
        <v>0.85</v>
      </c>
      <c r="H7410">
        <v>2.8921861100000001E-3</v>
      </c>
      <c r="I7410" s="2">
        <f t="shared" si="115"/>
        <v>0.99659742810588237</v>
      </c>
      <c r="J7410">
        <v>0.29592084600000002</v>
      </c>
      <c r="K7410">
        <f>Tabela1[[#This Row],[water_fraction_f_x000D_]]*(Tabela1[[#This Row],[mass_flow_water_kgh]]+Tabela1[[#This Row],[mass_flow_triolein_kgh]])</f>
        <v>1948.7732817305496</v>
      </c>
      <c r="L7410" s="3">
        <f>Tabela1[[#This Row],[mass_flow_water_kgh]]-Tabela1[[#This Row],[water_flow_f]]</f>
        <v>227.59035826945046</v>
      </c>
    </row>
    <row r="7411" spans="1:12" x14ac:dyDescent="0.25">
      <c r="A7411">
        <v>3294</v>
      </c>
      <c r="B7411" s="4">
        <v>1489.0909099999999</v>
      </c>
      <c r="C7411">
        <v>7</v>
      </c>
      <c r="D7411" s="4">
        <v>63.181818200000002</v>
      </c>
      <c r="E7411" s="4">
        <v>3954.5454500000001</v>
      </c>
      <c r="F7411" s="4">
        <v>3795.0320000000002</v>
      </c>
      <c r="G7411">
        <v>0.85</v>
      </c>
      <c r="H7411">
        <v>2.8929344299999998E-3</v>
      </c>
      <c r="I7411" s="2">
        <f t="shared" si="115"/>
        <v>0.99659654772941175</v>
      </c>
      <c r="J7411">
        <v>0.236033768</v>
      </c>
      <c r="K7411">
        <f>Tabela1[[#This Row],[water_fraction_f_x000D_]]*(Tabela1[[#This Row],[mass_flow_water_kgh]]+Tabela1[[#This Row],[mass_flow_triolein_kgh]])</f>
        <v>1284.8820016726047</v>
      </c>
      <c r="L7411" s="3">
        <f>Tabela1[[#This Row],[mass_flow_water_kgh]]-Tabela1[[#This Row],[water_flow_f]]</f>
        <v>204.20890832739519</v>
      </c>
    </row>
    <row r="7412" spans="1:12" x14ac:dyDescent="0.25">
      <c r="A7412">
        <v>1205</v>
      </c>
      <c r="B7412" s="4">
        <v>1260</v>
      </c>
      <c r="C7412">
        <v>13</v>
      </c>
      <c r="D7412" s="4">
        <v>52.2727273</v>
      </c>
      <c r="E7412" s="4">
        <v>3863.63636</v>
      </c>
      <c r="F7412" s="4">
        <v>3708.32368</v>
      </c>
      <c r="G7412">
        <v>0.85</v>
      </c>
      <c r="H7412">
        <v>2.89409744E-3</v>
      </c>
      <c r="I7412" s="2">
        <f t="shared" si="115"/>
        <v>0.99659517948235288</v>
      </c>
      <c r="J7412">
        <v>0.20697243800000001</v>
      </c>
      <c r="K7412">
        <f>Tabela1[[#This Row],[water_fraction_f_x000D_]]*(Tabela1[[#This Row],[mass_flow_water_kgh]]+Tabela1[[#This Row],[mass_flow_triolein_kgh]])</f>
        <v>1060.4515088546459</v>
      </c>
      <c r="L7412" s="3">
        <f>Tabela1[[#This Row],[mass_flow_water_kgh]]-Tabela1[[#This Row],[water_flow_f]]</f>
        <v>199.54849114535409</v>
      </c>
    </row>
    <row r="7413" spans="1:12" x14ac:dyDescent="0.25">
      <c r="A7413">
        <v>4976</v>
      </c>
      <c r="B7413" s="4">
        <v>1603.63636</v>
      </c>
      <c r="C7413">
        <v>9</v>
      </c>
      <c r="D7413" s="4">
        <v>55.909090900000002</v>
      </c>
      <c r="E7413" s="4">
        <v>4136.3636399999996</v>
      </c>
      <c r="F7413" s="4">
        <v>3969.3816299999999</v>
      </c>
      <c r="G7413">
        <v>0.85</v>
      </c>
      <c r="H7413">
        <v>2.8942128499999998E-3</v>
      </c>
      <c r="I7413" s="2">
        <f t="shared" si="115"/>
        <v>0.99659504370588237</v>
      </c>
      <c r="J7413">
        <v>0.24216848899999999</v>
      </c>
      <c r="K7413">
        <f>Tabela1[[#This Row],[water_fraction_f_x000D_]]*(Tabela1[[#This Row],[mass_flow_water_kgh]]+Tabela1[[#This Row],[mass_flow_triolein_kgh]])</f>
        <v>1390.0471268599999</v>
      </c>
      <c r="L7413" s="3">
        <f>Tabela1[[#This Row],[mass_flow_water_kgh]]-Tabela1[[#This Row],[water_flow_f]]</f>
        <v>213.58923314000003</v>
      </c>
    </row>
    <row r="7414" spans="1:12" x14ac:dyDescent="0.25">
      <c r="A7414">
        <v>3783</v>
      </c>
      <c r="B7414" s="4">
        <v>1489.0909099999999</v>
      </c>
      <c r="C7414">
        <v>11</v>
      </c>
      <c r="D7414" s="4">
        <v>50.454545500000002</v>
      </c>
      <c r="E7414" s="4">
        <v>3681.8181800000002</v>
      </c>
      <c r="F7414" s="4">
        <v>3533.0141699999999</v>
      </c>
      <c r="G7414">
        <v>0.85</v>
      </c>
      <c r="H7414">
        <v>2.8943806600000002E-3</v>
      </c>
      <c r="I7414" s="2">
        <f t="shared" si="115"/>
        <v>0.99659484628235295</v>
      </c>
      <c r="J7414">
        <v>0.25120998</v>
      </c>
      <c r="K7414">
        <f>Tabela1[[#This Row],[water_fraction_f_x000D_]]*(Tabela1[[#This Row],[mass_flow_water_kgh]]+Tabela1[[#This Row],[mass_flow_triolein_kgh]])</f>
        <v>1298.9839690807182</v>
      </c>
      <c r="L7414" s="3">
        <f>Tabela1[[#This Row],[mass_flow_water_kgh]]-Tabela1[[#This Row],[water_flow_f]]</f>
        <v>190.10694091928167</v>
      </c>
    </row>
    <row r="7415" spans="1:12" x14ac:dyDescent="0.25">
      <c r="A7415">
        <v>3306</v>
      </c>
      <c r="B7415" s="4">
        <v>1489.0909099999999</v>
      </c>
      <c r="C7415">
        <v>7</v>
      </c>
      <c r="D7415" s="4">
        <v>65</v>
      </c>
      <c r="E7415" s="4">
        <v>3954.5454500000001</v>
      </c>
      <c r="F7415" s="4">
        <v>3795.0228200000001</v>
      </c>
      <c r="G7415">
        <v>0.85</v>
      </c>
      <c r="H7415">
        <v>2.8946979899999998E-3</v>
      </c>
      <c r="I7415" s="2">
        <f t="shared" si="115"/>
        <v>0.99659447295294123</v>
      </c>
      <c r="J7415">
        <v>0.236033876</v>
      </c>
      <c r="K7415">
        <f>Tabela1[[#This Row],[water_fraction_f_x000D_]]*(Tabela1[[#This Row],[mass_flow_water_kgh]]+Tabela1[[#This Row],[mass_flow_triolein_kgh]])</f>
        <v>1284.8825895853315</v>
      </c>
      <c r="L7415" s="3">
        <f>Tabela1[[#This Row],[mass_flow_water_kgh]]-Tabela1[[#This Row],[water_flow_f]]</f>
        <v>204.20832041466838</v>
      </c>
    </row>
    <row r="7416" spans="1:12" x14ac:dyDescent="0.25">
      <c r="A7416">
        <v>6651</v>
      </c>
      <c r="B7416" s="4">
        <v>1718.18182</v>
      </c>
      <c r="C7416">
        <v>11</v>
      </c>
      <c r="D7416" s="4">
        <v>48.636363600000003</v>
      </c>
      <c r="E7416" s="4">
        <v>3681.8181800000002</v>
      </c>
      <c r="F7416" s="4">
        <v>3532.3748599999999</v>
      </c>
      <c r="G7416">
        <v>0.85</v>
      </c>
      <c r="H7416">
        <v>2.8952960600000001E-3</v>
      </c>
      <c r="I7416" s="2">
        <f t="shared" si="115"/>
        <v>0.99659376934117638</v>
      </c>
      <c r="J7416">
        <v>0.28298437999999998</v>
      </c>
      <c r="K7416">
        <f>Tabela1[[#This Row],[water_fraction_f_x000D_]]*(Tabela1[[#This Row],[mass_flow_water_kgh]]+Tabela1[[#This Row],[mass_flow_triolein_kgh]])</f>
        <v>1528.115652</v>
      </c>
      <c r="L7416" s="3">
        <f>Tabela1[[#This Row],[mass_flow_water_kgh]]-Tabela1[[#This Row],[water_flow_f]]</f>
        <v>190.06616800000006</v>
      </c>
    </row>
    <row r="7417" spans="1:12" x14ac:dyDescent="0.25">
      <c r="A7417">
        <v>6505</v>
      </c>
      <c r="B7417" s="4">
        <v>1718.18182</v>
      </c>
      <c r="C7417">
        <v>10</v>
      </c>
      <c r="D7417" s="4">
        <v>48.636363600000003</v>
      </c>
      <c r="E7417" s="4">
        <v>3500</v>
      </c>
      <c r="F7417" s="4">
        <v>3357.69724</v>
      </c>
      <c r="G7417">
        <v>0.85</v>
      </c>
      <c r="H7417">
        <v>2.8961476699999999E-3</v>
      </c>
      <c r="I7417" s="2">
        <f t="shared" si="115"/>
        <v>0.99659276744705882</v>
      </c>
      <c r="J7417">
        <v>0.29464609600000002</v>
      </c>
      <c r="K7417">
        <f>Tabela1[[#This Row],[water_fraction_f_x000D_]]*(Tabela1[[#This Row],[mass_flow_water_kgh]]+Tabela1[[#This Row],[mass_flow_triolein_kgh]])</f>
        <v>1537.5169014811747</v>
      </c>
      <c r="L7417" s="3">
        <f>Tabela1[[#This Row],[mass_flow_water_kgh]]-Tabela1[[#This Row],[water_flow_f]]</f>
        <v>180.66491851882529</v>
      </c>
    </row>
    <row r="7418" spans="1:12" x14ac:dyDescent="0.25">
      <c r="A7418">
        <v>2210</v>
      </c>
      <c r="B7418" s="4">
        <v>1374.5454500000001</v>
      </c>
      <c r="C7418">
        <v>10</v>
      </c>
      <c r="D7418" s="4">
        <v>52.2727273</v>
      </c>
      <c r="E7418" s="4">
        <v>3590.9090900000001</v>
      </c>
      <c r="F7418" s="4">
        <v>3445.98263</v>
      </c>
      <c r="G7418">
        <v>0.85</v>
      </c>
      <c r="H7418">
        <v>2.8969206800000002E-3</v>
      </c>
      <c r="I7418" s="2">
        <f t="shared" si="115"/>
        <v>0.99659185802352934</v>
      </c>
      <c r="J7418">
        <v>0.23947848699999999</v>
      </c>
      <c r="K7418">
        <f>Tabela1[[#This Row],[water_fraction_f_x000D_]]*(Tabela1[[#This Row],[mass_flow_water_kgh]]+Tabela1[[#This Row],[mass_flow_triolein_kgh]])</f>
        <v>1189.1195405064811</v>
      </c>
      <c r="L7418" s="3">
        <f>Tabela1[[#This Row],[mass_flow_water_kgh]]-Tabela1[[#This Row],[water_flow_f]]</f>
        <v>185.42590949351893</v>
      </c>
    </row>
    <row r="7419" spans="1:12" x14ac:dyDescent="0.25">
      <c r="A7419">
        <v>1128</v>
      </c>
      <c r="B7419" s="4">
        <v>1260</v>
      </c>
      <c r="C7419">
        <v>12</v>
      </c>
      <c r="D7419" s="4">
        <v>61.363636399999997</v>
      </c>
      <c r="E7419" s="4">
        <v>4500</v>
      </c>
      <c r="F7419" s="4">
        <v>4319.6634899999999</v>
      </c>
      <c r="G7419">
        <v>0.85</v>
      </c>
      <c r="H7419">
        <v>2.8973102999999998E-3</v>
      </c>
      <c r="I7419" s="2">
        <f t="shared" si="115"/>
        <v>0.9965913996470589</v>
      </c>
      <c r="J7419">
        <v>0.17839395299999999</v>
      </c>
      <c r="K7419">
        <f>Tabela1[[#This Row],[water_fraction_f_x000D_]]*(Tabela1[[#This Row],[mass_flow_water_kgh]]+Tabela1[[#This Row],[mass_flow_triolein_kgh]])</f>
        <v>1027.5491692799999</v>
      </c>
      <c r="L7419" s="3">
        <f>Tabela1[[#This Row],[mass_flow_water_kgh]]-Tabela1[[#This Row],[water_flow_f]]</f>
        <v>232.45083072000011</v>
      </c>
    </row>
    <row r="7420" spans="1:12" x14ac:dyDescent="0.25">
      <c r="A7420">
        <v>1140</v>
      </c>
      <c r="B7420" s="4">
        <v>1260</v>
      </c>
      <c r="C7420">
        <v>12</v>
      </c>
      <c r="D7420" s="4">
        <v>63.181818200000002</v>
      </c>
      <c r="E7420" s="4">
        <v>4500</v>
      </c>
      <c r="F7420" s="4">
        <v>4319.6615300000003</v>
      </c>
      <c r="G7420">
        <v>0.85</v>
      </c>
      <c r="H7420">
        <v>2.8976650699999999E-3</v>
      </c>
      <c r="I7420" s="2">
        <f t="shared" si="115"/>
        <v>0.99659098227058829</v>
      </c>
      <c r="J7420">
        <v>0.17839397400000001</v>
      </c>
      <c r="K7420">
        <f>Tabela1[[#This Row],[water_fraction_f_x000D_]]*(Tabela1[[#This Row],[mass_flow_water_kgh]]+Tabela1[[#This Row],[mass_flow_triolein_kgh]])</f>
        <v>1027.5492902400001</v>
      </c>
      <c r="L7420" s="3">
        <f>Tabela1[[#This Row],[mass_flow_water_kgh]]-Tabela1[[#This Row],[water_flow_f]]</f>
        <v>232.45070975999988</v>
      </c>
    </row>
    <row r="7421" spans="1:12" x14ac:dyDescent="0.25">
      <c r="A7421">
        <v>1152</v>
      </c>
      <c r="B7421" s="4">
        <v>1260</v>
      </c>
      <c r="C7421">
        <v>12</v>
      </c>
      <c r="D7421" s="4">
        <v>65</v>
      </c>
      <c r="E7421" s="4">
        <v>4500</v>
      </c>
      <c r="F7421" s="4">
        <v>4319.6595699999998</v>
      </c>
      <c r="G7421">
        <v>0.85</v>
      </c>
      <c r="H7421">
        <v>2.8980206399999999E-3</v>
      </c>
      <c r="I7421" s="2">
        <f t="shared" si="115"/>
        <v>0.99659056395294121</v>
      </c>
      <c r="J7421">
        <v>0.178393996</v>
      </c>
      <c r="K7421">
        <f>Tabela1[[#This Row],[water_fraction_f_x000D_]]*(Tabela1[[#This Row],[mass_flow_water_kgh]]+Tabela1[[#This Row],[mass_flow_triolein_kgh]])</f>
        <v>1027.5494169599999</v>
      </c>
      <c r="L7421" s="3">
        <f>Tabela1[[#This Row],[mass_flow_water_kgh]]-Tabela1[[#This Row],[water_flow_f]]</f>
        <v>232.45058304000008</v>
      </c>
    </row>
    <row r="7422" spans="1:12" x14ac:dyDescent="0.25">
      <c r="A7422">
        <v>5647</v>
      </c>
      <c r="B7422" s="4">
        <v>1603.63636</v>
      </c>
      <c r="C7422">
        <v>14</v>
      </c>
      <c r="D7422" s="4">
        <v>48.636363600000003</v>
      </c>
      <c r="E7422" s="4">
        <v>4045.4545499999999</v>
      </c>
      <c r="F7422" s="4">
        <v>3882.02178</v>
      </c>
      <c r="G7422">
        <v>0.85</v>
      </c>
      <c r="H7422">
        <v>2.8984805400000002E-3</v>
      </c>
      <c r="I7422" s="2">
        <f t="shared" si="115"/>
        <v>0.99659002289411769</v>
      </c>
      <c r="J7422">
        <v>0.24689797299999999</v>
      </c>
      <c r="K7422">
        <f>Tabela1[[#This Row],[water_fraction_f_x000D_]]*(Tabela1[[#This Row],[mass_flow_water_kgh]]+Tabela1[[#This Row],[mass_flow_triolein_kgh]])</f>
        <v>1394.7490949717253</v>
      </c>
      <c r="L7422" s="3">
        <f>Tabela1[[#This Row],[mass_flow_water_kgh]]-Tabela1[[#This Row],[water_flow_f]]</f>
        <v>208.88726502827467</v>
      </c>
    </row>
    <row r="7423" spans="1:12" x14ac:dyDescent="0.25">
      <c r="A7423">
        <v>2807</v>
      </c>
      <c r="B7423" s="4">
        <v>1374.5454500000001</v>
      </c>
      <c r="C7423">
        <v>14</v>
      </c>
      <c r="D7423" s="4">
        <v>54.090909099999998</v>
      </c>
      <c r="E7423" s="4">
        <v>4409.0909099999999</v>
      </c>
      <c r="F7423" s="4">
        <v>4231.9959699999999</v>
      </c>
      <c r="G7423">
        <v>0.85</v>
      </c>
      <c r="H7423">
        <v>2.8997314599999999E-3</v>
      </c>
      <c r="I7423" s="2">
        <f t="shared" si="115"/>
        <v>0.99658855122352941</v>
      </c>
      <c r="J7423">
        <v>0.19828636199999999</v>
      </c>
      <c r="K7423">
        <f>Tabela1[[#This Row],[water_fraction_f_x000D_]]*(Tabela1[[#This Row],[mass_flow_water_kgh]]+Tabela1[[#This Row],[mass_flow_triolein_kgh]])</f>
        <v>1146.8162129553223</v>
      </c>
      <c r="L7423" s="3">
        <f>Tabela1[[#This Row],[mass_flow_water_kgh]]-Tabela1[[#This Row],[water_flow_f]]</f>
        <v>227.7292370446778</v>
      </c>
    </row>
    <row r="7424" spans="1:12" x14ac:dyDescent="0.25">
      <c r="A7424">
        <v>3576</v>
      </c>
      <c r="B7424" s="4">
        <v>1489.0909099999999</v>
      </c>
      <c r="C7424">
        <v>9</v>
      </c>
      <c r="D7424" s="4">
        <v>61.363636399999997</v>
      </c>
      <c r="E7424" s="4">
        <v>4500</v>
      </c>
      <c r="F7424" s="4">
        <v>4319.0142100000003</v>
      </c>
      <c r="G7424">
        <v>0.85</v>
      </c>
      <c r="H7424">
        <v>2.8997623899999999E-3</v>
      </c>
      <c r="I7424" s="2">
        <f t="shared" si="115"/>
        <v>0.99658851483529409</v>
      </c>
      <c r="J7424">
        <v>0.20982842099999999</v>
      </c>
      <c r="K7424">
        <f>Tabela1[[#This Row],[water_fraction_f_x000D_]]*(Tabela1[[#This Row],[mass_flow_water_kgh]]+Tabela1[[#This Row],[mass_flow_triolein_kgh]])</f>
        <v>1256.6814888707529</v>
      </c>
      <c r="L7424" s="3">
        <f>Tabela1[[#This Row],[mass_flow_water_kgh]]-Tabela1[[#This Row],[water_flow_f]]</f>
        <v>232.40942112924699</v>
      </c>
    </row>
    <row r="7425" spans="1:12" x14ac:dyDescent="0.25">
      <c r="A7425">
        <v>3588</v>
      </c>
      <c r="B7425" s="4">
        <v>1489.0909099999999</v>
      </c>
      <c r="C7425">
        <v>9</v>
      </c>
      <c r="D7425" s="4">
        <v>63.181818200000002</v>
      </c>
      <c r="E7425" s="4">
        <v>4500</v>
      </c>
      <c r="F7425" s="4">
        <v>4319.00677</v>
      </c>
      <c r="G7425">
        <v>0.85</v>
      </c>
      <c r="H7425">
        <v>2.90106044E-3</v>
      </c>
      <c r="I7425" s="2">
        <f t="shared" si="115"/>
        <v>0.99658698771764698</v>
      </c>
      <c r="J7425">
        <v>0.2098285</v>
      </c>
      <c r="K7425">
        <f>Tabela1[[#This Row],[water_fraction_f_x000D_]]*(Tabela1[[#This Row],[mass_flow_water_kgh]]+Tabela1[[#This Row],[mass_flow_triolein_kgh]])</f>
        <v>1256.681962008935</v>
      </c>
      <c r="L7425" s="3">
        <f>Tabela1[[#This Row],[mass_flow_water_kgh]]-Tabela1[[#This Row],[water_flow_f]]</f>
        <v>232.40894799106491</v>
      </c>
    </row>
    <row r="7426" spans="1:12" x14ac:dyDescent="0.25">
      <c r="A7426">
        <v>3600</v>
      </c>
      <c r="B7426" s="4">
        <v>1489.0909099999999</v>
      </c>
      <c r="C7426">
        <v>9</v>
      </c>
      <c r="D7426" s="4">
        <v>65</v>
      </c>
      <c r="E7426" s="4">
        <v>4500</v>
      </c>
      <c r="F7426" s="4">
        <v>4318.9992199999997</v>
      </c>
      <c r="G7426">
        <v>0.85</v>
      </c>
      <c r="H7426">
        <v>2.90237674E-3</v>
      </c>
      <c r="I7426" s="2">
        <f t="shared" ref="I7426:I7489" si="116">(G7426-H7426)/G7426</f>
        <v>0.99658543912941167</v>
      </c>
      <c r="J7426">
        <v>0.20982857999999999</v>
      </c>
      <c r="K7426">
        <f>Tabela1[[#This Row],[water_fraction_f_x000D_]]*(Tabela1[[#This Row],[mass_flow_water_kgh]]+Tabela1[[#This Row],[mass_flow_triolein_kgh]])</f>
        <v>1256.6824411362077</v>
      </c>
      <c r="L7426" s="3">
        <f>Tabela1[[#This Row],[mass_flow_water_kgh]]-Tabela1[[#This Row],[water_flow_f]]</f>
        <v>232.40846886379222</v>
      </c>
    </row>
    <row r="7427" spans="1:12" x14ac:dyDescent="0.25">
      <c r="A7427">
        <v>2676</v>
      </c>
      <c r="B7427" s="4">
        <v>1374.5454500000001</v>
      </c>
      <c r="C7427">
        <v>13</v>
      </c>
      <c r="D7427" s="4">
        <v>55.909090900000002</v>
      </c>
      <c r="E7427" s="4">
        <v>4500</v>
      </c>
      <c r="F7427" s="4">
        <v>4319.3166199999996</v>
      </c>
      <c r="G7427">
        <v>0.85</v>
      </c>
      <c r="H7427">
        <v>2.9025143100000002E-3</v>
      </c>
      <c r="I7427" s="2">
        <f t="shared" si="116"/>
        <v>0.99658527728235291</v>
      </c>
      <c r="J7427">
        <v>0.19441789200000001</v>
      </c>
      <c r="K7427">
        <f>Tabela1[[#This Row],[water_fraction_f_x000D_]]*(Tabela1[[#This Row],[mass_flow_water_kgh]]+Tabela1[[#This Row],[mass_flow_triolein_kgh]])</f>
        <v>1142.1167428471913</v>
      </c>
      <c r="L7427" s="3">
        <f>Tabela1[[#This Row],[mass_flow_water_kgh]]-Tabela1[[#This Row],[water_flow_f]]</f>
        <v>232.42870715280878</v>
      </c>
    </row>
    <row r="7428" spans="1:12" x14ac:dyDescent="0.25">
      <c r="A7428">
        <v>1336</v>
      </c>
      <c r="B7428" s="4">
        <v>1260</v>
      </c>
      <c r="C7428">
        <v>14</v>
      </c>
      <c r="D7428" s="4">
        <v>50.454545500000002</v>
      </c>
      <c r="E7428" s="4">
        <v>3772.7272699999999</v>
      </c>
      <c r="F7428" s="4">
        <v>3620.9377599999998</v>
      </c>
      <c r="G7428">
        <v>0.85</v>
      </c>
      <c r="H7428">
        <v>2.9042964099999999E-3</v>
      </c>
      <c r="I7428" s="2">
        <f t="shared" si="116"/>
        <v>0.99658318069411767</v>
      </c>
      <c r="J7428">
        <v>0.21164570999999999</v>
      </c>
      <c r="K7428">
        <f>Tabela1[[#This Row],[water_fraction_f_x000D_]]*(Tabela1[[#This Row],[mass_flow_water_kgh]]+Tabela1[[#This Row],[mass_flow_triolein_kgh]])</f>
        <v>1065.1551362955115</v>
      </c>
      <c r="L7428" s="3">
        <f>Tabela1[[#This Row],[mass_flow_water_kgh]]-Tabela1[[#This Row],[water_flow_f]]</f>
        <v>194.84486370448849</v>
      </c>
    </row>
    <row r="7429" spans="1:12" x14ac:dyDescent="0.25">
      <c r="A7429">
        <v>1088</v>
      </c>
      <c r="B7429" s="4">
        <v>1260</v>
      </c>
      <c r="C7429">
        <v>12</v>
      </c>
      <c r="D7429" s="4">
        <v>55.909090900000002</v>
      </c>
      <c r="E7429" s="4">
        <v>4136.3636399999996</v>
      </c>
      <c r="F7429" s="4">
        <v>3970.28062</v>
      </c>
      <c r="G7429">
        <v>0.85</v>
      </c>
      <c r="H7429">
        <v>2.9044410400000001E-3</v>
      </c>
      <c r="I7429" s="2">
        <f t="shared" si="116"/>
        <v>0.99658301054117648</v>
      </c>
      <c r="J7429">
        <v>0.19389972599999999</v>
      </c>
      <c r="K7429">
        <f>Tabela1[[#This Row],[water_fraction_f_x000D_]]*(Tabela1[[#This Row],[mass_flow_water_kgh]]+Tabela1[[#This Row],[mass_flow_triolein_kgh]])</f>
        <v>1046.3534311923625</v>
      </c>
      <c r="L7429" s="3">
        <f>Tabela1[[#This Row],[mass_flow_water_kgh]]-Tabela1[[#This Row],[water_flow_f]]</f>
        <v>213.64656880763755</v>
      </c>
    </row>
    <row r="7430" spans="1:12" x14ac:dyDescent="0.25">
      <c r="A7430">
        <v>11236</v>
      </c>
      <c r="B7430" s="4">
        <v>2061.8181800000002</v>
      </c>
      <c r="C7430">
        <v>13</v>
      </c>
      <c r="D7430" s="4">
        <v>45</v>
      </c>
      <c r="E7430" s="4">
        <v>3772.7272699999999</v>
      </c>
      <c r="F7430" s="4">
        <v>3618.7020699999998</v>
      </c>
      <c r="G7430">
        <v>0.85</v>
      </c>
      <c r="H7430">
        <v>2.9055572399999999E-3</v>
      </c>
      <c r="I7430" s="2">
        <f t="shared" si="116"/>
        <v>0.99658169736470592</v>
      </c>
      <c r="J7430">
        <v>0.32001051699999999</v>
      </c>
      <c r="K7430">
        <f>Tabela1[[#This Row],[water_fraction_f_x000D_]]*(Tabela1[[#This Row],[mass_flow_water_kgh]]+Tabela1[[#This Row],[mass_flow_triolein_kgh]])</f>
        <v>1867.1159059144975</v>
      </c>
      <c r="L7430" s="3">
        <f>Tabela1[[#This Row],[mass_flow_water_kgh]]-Tabela1[[#This Row],[water_flow_f]]</f>
        <v>194.70227408550272</v>
      </c>
    </row>
    <row r="7431" spans="1:12" x14ac:dyDescent="0.25">
      <c r="A7431">
        <v>6782</v>
      </c>
      <c r="B7431" s="4">
        <v>1718.18182</v>
      </c>
      <c r="C7431">
        <v>12</v>
      </c>
      <c r="D7431" s="4">
        <v>46.818181799999998</v>
      </c>
      <c r="E7431" s="4">
        <v>3590.9090900000001</v>
      </c>
      <c r="F7431" s="4">
        <v>3444.9730399999999</v>
      </c>
      <c r="G7431">
        <v>0.85</v>
      </c>
      <c r="H7431">
        <v>2.90811656E-3</v>
      </c>
      <c r="I7431" s="2">
        <f t="shared" si="116"/>
        <v>0.99657868640000002</v>
      </c>
      <c r="J7431">
        <v>0.28871615099999998</v>
      </c>
      <c r="K7431">
        <f>Tabela1[[#This Row],[water_fraction_f_x000D_]]*(Tabela1[[#This Row],[mass_flow_water_kgh]]+Tabela1[[#This Row],[mass_flow_triolein_kgh]])</f>
        <v>1532.8202928442872</v>
      </c>
      <c r="L7431" s="3">
        <f>Tabela1[[#This Row],[mass_flow_water_kgh]]-Tabela1[[#This Row],[water_flow_f]]</f>
        <v>185.36152715571279</v>
      </c>
    </row>
    <row r="7432" spans="1:12" x14ac:dyDescent="0.25">
      <c r="A7432">
        <v>10697</v>
      </c>
      <c r="B7432" s="4">
        <v>2061.8181800000002</v>
      </c>
      <c r="C7432">
        <v>9</v>
      </c>
      <c r="D7432" s="4">
        <v>50.454545500000002</v>
      </c>
      <c r="E7432" s="4">
        <v>3863.63636</v>
      </c>
      <c r="F7432" s="4">
        <v>3706.02324</v>
      </c>
      <c r="G7432">
        <v>0.85</v>
      </c>
      <c r="H7432">
        <v>2.9081360199999999E-3</v>
      </c>
      <c r="I7432" s="2">
        <f t="shared" si="116"/>
        <v>0.99657866350588242</v>
      </c>
      <c r="J7432">
        <v>0.31430777100000001</v>
      </c>
      <c r="K7432">
        <f>Tabela1[[#This Row],[water_fraction_f_x000D_]]*(Tabela1[[#This Row],[mass_flow_water_kgh]]+Tabela1[[#This Row],[mass_flow_triolein_kgh]])</f>
        <v>1862.4164086292305</v>
      </c>
      <c r="L7432" s="3">
        <f>Tabela1[[#This Row],[mass_flow_water_kgh]]-Tabela1[[#This Row],[water_flow_f]]</f>
        <v>199.40177137076967</v>
      </c>
    </row>
    <row r="7433" spans="1:12" x14ac:dyDescent="0.25">
      <c r="A7433">
        <v>4104</v>
      </c>
      <c r="B7433" s="4">
        <v>1489.0909099999999</v>
      </c>
      <c r="C7433">
        <v>13</v>
      </c>
      <c r="D7433" s="4">
        <v>54.090909099999998</v>
      </c>
      <c r="E7433" s="4">
        <v>4500</v>
      </c>
      <c r="F7433" s="4">
        <v>4318.9573</v>
      </c>
      <c r="G7433">
        <v>0.85</v>
      </c>
      <c r="H7433">
        <v>2.9096906699999999E-3</v>
      </c>
      <c r="I7433" s="2">
        <f t="shared" si="116"/>
        <v>0.9965768345058823</v>
      </c>
      <c r="J7433">
        <v>0.209829027</v>
      </c>
      <c r="K7433">
        <f>Tabela1[[#This Row],[water_fraction_f_x000D_]]*(Tabela1[[#This Row],[mass_flow_water_kgh]]+Tabela1[[#This Row],[mass_flow_triolein_kgh]])</f>
        <v>1256.6851182598446</v>
      </c>
      <c r="L7433" s="3">
        <f>Tabela1[[#This Row],[mass_flow_water_kgh]]-Tabela1[[#This Row],[water_flow_f]]</f>
        <v>232.40579174015534</v>
      </c>
    </row>
    <row r="7434" spans="1:12" x14ac:dyDescent="0.25">
      <c r="A7434">
        <v>5617</v>
      </c>
      <c r="B7434" s="4">
        <v>1603.63636</v>
      </c>
      <c r="C7434">
        <v>14</v>
      </c>
      <c r="D7434" s="4">
        <v>45</v>
      </c>
      <c r="E7434" s="4">
        <v>3500</v>
      </c>
      <c r="F7434" s="4">
        <v>3357.93986</v>
      </c>
      <c r="G7434">
        <v>0.85</v>
      </c>
      <c r="H7434">
        <v>2.9114755099999999E-3</v>
      </c>
      <c r="I7434" s="2">
        <f t="shared" si="116"/>
        <v>0.99657473469411761</v>
      </c>
      <c r="J7434">
        <v>0.27881217800000002</v>
      </c>
      <c r="K7434">
        <f>Tabela1[[#This Row],[water_fraction_f_x000D_]]*(Tabela1[[#This Row],[mass_flow_water_kgh]]+Tabela1[[#This Row],[mass_flow_triolein_kgh]])</f>
        <v>1422.9559692515923</v>
      </c>
      <c r="L7434" s="3">
        <f>Tabela1[[#This Row],[mass_flow_water_kgh]]-Tabela1[[#This Row],[water_flow_f]]</f>
        <v>180.68039074840772</v>
      </c>
    </row>
    <row r="7435" spans="1:12" x14ac:dyDescent="0.25">
      <c r="A7435">
        <v>7976</v>
      </c>
      <c r="B7435" s="4">
        <v>1832.7272700000001</v>
      </c>
      <c r="C7435">
        <v>10</v>
      </c>
      <c r="D7435" s="4">
        <v>52.2727273</v>
      </c>
      <c r="E7435" s="4">
        <v>4136.3636399999996</v>
      </c>
      <c r="F7435" s="4">
        <v>3968.6459100000002</v>
      </c>
      <c r="G7435">
        <v>0.85</v>
      </c>
      <c r="H7435">
        <v>2.91192254E-3</v>
      </c>
      <c r="I7435" s="2">
        <f t="shared" si="116"/>
        <v>0.99657420877647063</v>
      </c>
      <c r="J7435">
        <v>0.27126156800000001</v>
      </c>
      <c r="K7435">
        <f>Tabela1[[#This Row],[water_fraction_f_x000D_]]*(Tabela1[[#This Row],[mass_flow_water_kgh]]+Tabela1[[#This Row],[mass_flow_triolein_kgh]])</f>
        <v>1619.184959781147</v>
      </c>
      <c r="L7435" s="3">
        <f>Tabela1[[#This Row],[mass_flow_water_kgh]]-Tabela1[[#This Row],[water_flow_f]]</f>
        <v>213.54231021885312</v>
      </c>
    </row>
    <row r="7436" spans="1:12" x14ac:dyDescent="0.25">
      <c r="A7436">
        <v>13344</v>
      </c>
      <c r="B7436" s="4">
        <v>2290.9090900000001</v>
      </c>
      <c r="C7436">
        <v>7</v>
      </c>
      <c r="D7436" s="4">
        <v>57.7272727</v>
      </c>
      <c r="E7436" s="4">
        <v>4500</v>
      </c>
      <c r="F7436" s="4">
        <v>4316.7088000000003</v>
      </c>
      <c r="G7436">
        <v>0.85</v>
      </c>
      <c r="H7436">
        <v>2.9121090399999998E-3</v>
      </c>
      <c r="I7436" s="2">
        <f t="shared" si="116"/>
        <v>0.99657398936470587</v>
      </c>
      <c r="J7436">
        <v>0.30314743999999999</v>
      </c>
      <c r="K7436">
        <f>Tabela1[[#This Row],[water_fraction_f_x000D_]]*(Tabela1[[#This Row],[mass_flow_water_kgh]]+Tabela1[[#This Row],[mass_flow_triolein_kgh]])</f>
        <v>2058.6467059062297</v>
      </c>
      <c r="L7436" s="3">
        <f>Tabela1[[#This Row],[mass_flow_water_kgh]]-Tabela1[[#This Row],[water_flow_f]]</f>
        <v>232.26238409377038</v>
      </c>
    </row>
    <row r="7437" spans="1:12" x14ac:dyDescent="0.25">
      <c r="A7437">
        <v>8369</v>
      </c>
      <c r="B7437" s="4">
        <v>1832.7272700000001</v>
      </c>
      <c r="C7437">
        <v>13</v>
      </c>
      <c r="D7437" s="4">
        <v>46.818181799999998</v>
      </c>
      <c r="E7437" s="4">
        <v>3863.63636</v>
      </c>
      <c r="F7437" s="4">
        <v>3706.63391</v>
      </c>
      <c r="G7437">
        <v>0.85</v>
      </c>
      <c r="H7437">
        <v>2.91307604E-3</v>
      </c>
      <c r="I7437" s="2">
        <f t="shared" si="116"/>
        <v>0.99657285171764709</v>
      </c>
      <c r="J7437">
        <v>0.28672441900000001</v>
      </c>
      <c r="K7437">
        <f>Tabela1[[#This Row],[water_fraction_f_x000D_]]*(Tabela1[[#This Row],[mass_flow_water_kgh]]+Tabela1[[#This Row],[mass_flow_triolein_kgh]])</f>
        <v>1633.2865522244811</v>
      </c>
      <c r="L7437" s="3">
        <f>Tabela1[[#This Row],[mass_flow_water_kgh]]-Tabela1[[#This Row],[water_flow_f]]</f>
        <v>199.44071777551903</v>
      </c>
    </row>
    <row r="7438" spans="1:12" x14ac:dyDescent="0.25">
      <c r="A7438">
        <v>983</v>
      </c>
      <c r="B7438" s="4">
        <v>1260</v>
      </c>
      <c r="C7438">
        <v>11</v>
      </c>
      <c r="D7438" s="4">
        <v>61.363636399999997</v>
      </c>
      <c r="E7438" s="4">
        <v>4409.0909099999999</v>
      </c>
      <c r="F7438" s="4">
        <v>4232.2411899999997</v>
      </c>
      <c r="G7438">
        <v>0.85</v>
      </c>
      <c r="H7438">
        <v>2.9131234200000002E-3</v>
      </c>
      <c r="I7438" s="2">
        <f t="shared" si="116"/>
        <v>0.99657279597647053</v>
      </c>
      <c r="J7438">
        <v>0.18208477100000001</v>
      </c>
      <c r="K7438">
        <f>Tabela1[[#This Row],[water_fraction_f_x000D_]]*(Tabela1[[#This Row],[mass_flow_water_kgh]]+Tabela1[[#This Row],[mass_flow_triolein_kgh]])</f>
        <v>1032.2551201255317</v>
      </c>
      <c r="L7438" s="3">
        <f>Tabela1[[#This Row],[mass_flow_water_kgh]]-Tabela1[[#This Row],[water_flow_f]]</f>
        <v>227.74487987446832</v>
      </c>
    </row>
    <row r="7439" spans="1:12" x14ac:dyDescent="0.25">
      <c r="A7439">
        <v>1247</v>
      </c>
      <c r="B7439" s="4">
        <v>1260</v>
      </c>
      <c r="C7439">
        <v>13</v>
      </c>
      <c r="D7439" s="4">
        <v>57.7272727</v>
      </c>
      <c r="E7439" s="4">
        <v>4409.0909099999999</v>
      </c>
      <c r="F7439" s="4">
        <v>4232.2382900000002</v>
      </c>
      <c r="G7439">
        <v>0.85</v>
      </c>
      <c r="H7439">
        <v>2.91365777E-3</v>
      </c>
      <c r="I7439" s="2">
        <f t="shared" si="116"/>
        <v>0.99657216732941178</v>
      </c>
      <c r="J7439">
        <v>0.18208480299999999</v>
      </c>
      <c r="K7439">
        <f>Tabela1[[#This Row],[water_fraction_f_x000D_]]*(Tabela1[[#This Row],[mass_flow_water_kgh]]+Tabela1[[#This Row],[mass_flow_triolein_kgh]])</f>
        <v>1032.2553015364406</v>
      </c>
      <c r="L7439" s="3">
        <f>Tabela1[[#This Row],[mass_flow_water_kgh]]-Tabela1[[#This Row],[water_flow_f]]</f>
        <v>227.74469846355942</v>
      </c>
    </row>
    <row r="7440" spans="1:12" x14ac:dyDescent="0.25">
      <c r="A7440">
        <v>995</v>
      </c>
      <c r="B7440" s="4">
        <v>1260</v>
      </c>
      <c r="C7440">
        <v>11</v>
      </c>
      <c r="D7440" s="4">
        <v>63.181818200000002</v>
      </c>
      <c r="E7440" s="4">
        <v>4409.0909099999999</v>
      </c>
      <c r="F7440" s="4">
        <v>4232.2380599999997</v>
      </c>
      <c r="G7440">
        <v>0.85</v>
      </c>
      <c r="H7440">
        <v>2.9136986700000001E-3</v>
      </c>
      <c r="I7440" s="2">
        <f t="shared" si="116"/>
        <v>0.9965721192117647</v>
      </c>
      <c r="J7440">
        <v>0.18208480599999999</v>
      </c>
      <c r="K7440">
        <f>Tabela1[[#This Row],[water_fraction_f_x000D_]]*(Tabela1[[#This Row],[mass_flow_water_kgh]]+Tabela1[[#This Row],[mass_flow_triolein_kgh]])</f>
        <v>1032.2553185437134</v>
      </c>
      <c r="L7440" s="3">
        <f>Tabela1[[#This Row],[mass_flow_water_kgh]]-Tabela1[[#This Row],[water_flow_f]]</f>
        <v>227.74468145628657</v>
      </c>
    </row>
    <row r="7441" spans="1:12" x14ac:dyDescent="0.25">
      <c r="A7441">
        <v>10712</v>
      </c>
      <c r="B7441" s="4">
        <v>2061.8181800000002</v>
      </c>
      <c r="C7441">
        <v>9</v>
      </c>
      <c r="D7441" s="4">
        <v>52.2727273</v>
      </c>
      <c r="E7441" s="4">
        <v>4136.3636399999996</v>
      </c>
      <c r="F7441" s="4">
        <v>3967.9948399999998</v>
      </c>
      <c r="G7441">
        <v>0.85</v>
      </c>
      <c r="H7441">
        <v>2.9140536299999999E-3</v>
      </c>
      <c r="I7441" s="2">
        <f t="shared" si="116"/>
        <v>0.99657170161176478</v>
      </c>
      <c r="J7441">
        <v>0.29820315800000002</v>
      </c>
      <c r="K7441">
        <f>Tabela1[[#This Row],[water_fraction_f_x000D_]]*(Tabela1[[#This Row],[mass_flow_water_kgh]]+Tabela1[[#This Row],[mass_flow_triolein_kgh]])</f>
        <v>1848.3173925821877</v>
      </c>
      <c r="L7441" s="3">
        <f>Tabela1[[#This Row],[mass_flow_water_kgh]]-Tabela1[[#This Row],[water_flow_f]]</f>
        <v>213.50078741781249</v>
      </c>
    </row>
    <row r="7442" spans="1:12" x14ac:dyDescent="0.25">
      <c r="A7442">
        <v>1007</v>
      </c>
      <c r="B7442" s="4">
        <v>1260</v>
      </c>
      <c r="C7442">
        <v>11</v>
      </c>
      <c r="D7442" s="4">
        <v>65</v>
      </c>
      <c r="E7442" s="4">
        <v>4409.0909099999999</v>
      </c>
      <c r="F7442" s="4">
        <v>4232.2349299999996</v>
      </c>
      <c r="G7442">
        <v>0.85</v>
      </c>
      <c r="H7442">
        <v>2.9142772299999998E-3</v>
      </c>
      <c r="I7442" s="2">
        <f t="shared" si="116"/>
        <v>0.99657143855294117</v>
      </c>
      <c r="J7442">
        <v>0.182084841</v>
      </c>
      <c r="K7442">
        <f>Tabela1[[#This Row],[water_fraction_f_x000D_]]*(Tabela1[[#This Row],[mass_flow_water_kgh]]+Tabela1[[#This Row],[mass_flow_triolein_kgh]])</f>
        <v>1032.2555169618952</v>
      </c>
      <c r="L7442" s="3">
        <f>Tabela1[[#This Row],[mass_flow_water_kgh]]-Tabela1[[#This Row],[water_flow_f]]</f>
        <v>227.74448303810482</v>
      </c>
    </row>
    <row r="7443" spans="1:12" x14ac:dyDescent="0.25">
      <c r="A7443">
        <v>4563</v>
      </c>
      <c r="B7443" s="4">
        <v>1603.63636</v>
      </c>
      <c r="C7443">
        <v>6</v>
      </c>
      <c r="D7443" s="4">
        <v>59.545454499999998</v>
      </c>
      <c r="E7443" s="4">
        <v>3681.8181800000002</v>
      </c>
      <c r="F7443" s="4">
        <v>3532.59348</v>
      </c>
      <c r="G7443">
        <v>0.85</v>
      </c>
      <c r="H7443">
        <v>2.9148229800000001E-3</v>
      </c>
      <c r="I7443" s="2">
        <f t="shared" si="116"/>
        <v>0.99657079649411762</v>
      </c>
      <c r="J7443">
        <v>0.26744270399999998</v>
      </c>
      <c r="K7443">
        <f>Tabela1[[#This Row],[water_fraction_f_x000D_]]*(Tabela1[[#This Row],[mass_flow_water_kgh]]+Tabela1[[#This Row],[mass_flow_triolein_kgh]])</f>
        <v>1413.5562540466763</v>
      </c>
      <c r="L7443" s="3">
        <f>Tabela1[[#This Row],[mass_flow_water_kgh]]-Tabela1[[#This Row],[water_flow_f]]</f>
        <v>190.08010595332371</v>
      </c>
    </row>
    <row r="7444" spans="1:12" x14ac:dyDescent="0.25">
      <c r="A7444">
        <v>3520</v>
      </c>
      <c r="B7444" s="4">
        <v>1489.0909099999999</v>
      </c>
      <c r="C7444">
        <v>9</v>
      </c>
      <c r="D7444" s="4">
        <v>54.090909099999998</v>
      </c>
      <c r="E7444" s="4">
        <v>3772.7272699999999</v>
      </c>
      <c r="F7444" s="4">
        <v>3620.2460599999999</v>
      </c>
      <c r="G7444">
        <v>0.85</v>
      </c>
      <c r="H7444">
        <v>2.91520764E-3</v>
      </c>
      <c r="I7444" s="2">
        <f t="shared" si="116"/>
        <v>0.9965703439529412</v>
      </c>
      <c r="J7444">
        <v>0.245977743</v>
      </c>
      <c r="K7444">
        <f>Tabela1[[#This Row],[water_fraction_f_x000D_]]*(Tabela1[[#This Row],[mass_flow_water_kgh]]+Tabela1[[#This Row],[mass_flow_triolein_kgh]])</f>
        <v>1294.2901599927677</v>
      </c>
      <c r="L7444" s="3">
        <f>Tabela1[[#This Row],[mass_flow_water_kgh]]-Tabela1[[#This Row],[water_flow_f]]</f>
        <v>194.80075000723218</v>
      </c>
    </row>
    <row r="7445" spans="1:12" x14ac:dyDescent="0.25">
      <c r="A7445">
        <v>9795</v>
      </c>
      <c r="B7445" s="4">
        <v>1947.2727299999999</v>
      </c>
      <c r="C7445">
        <v>13</v>
      </c>
      <c r="D7445" s="4">
        <v>45</v>
      </c>
      <c r="E7445" s="4">
        <v>3681.8181800000002</v>
      </c>
      <c r="F7445" s="4">
        <v>3531.6318999999999</v>
      </c>
      <c r="G7445">
        <v>0.85</v>
      </c>
      <c r="H7445">
        <v>2.91537588E-3</v>
      </c>
      <c r="I7445" s="2">
        <f t="shared" si="116"/>
        <v>0.99657014602352945</v>
      </c>
      <c r="J7445">
        <v>0.31217366600000002</v>
      </c>
      <c r="K7445">
        <f>Tabela1[[#This Row],[water_fraction_f_x000D_]]*(Tabela1[[#This Row],[mass_flow_water_kgh]]+Tabela1[[#This Row],[mass_flow_triolein_kgh]])</f>
        <v>1757.2539456219761</v>
      </c>
      <c r="L7445" s="3">
        <f>Tabela1[[#This Row],[mass_flow_water_kgh]]-Tabela1[[#This Row],[water_flow_f]]</f>
        <v>190.01878437802384</v>
      </c>
    </row>
    <row r="7446" spans="1:12" x14ac:dyDescent="0.25">
      <c r="A7446">
        <v>10580</v>
      </c>
      <c r="B7446" s="4">
        <v>2061.8181800000002</v>
      </c>
      <c r="C7446">
        <v>8</v>
      </c>
      <c r="D7446" s="4">
        <v>54.090909099999998</v>
      </c>
      <c r="E7446" s="4">
        <v>4136.3636399999996</v>
      </c>
      <c r="F7446" s="4">
        <v>3967.9867100000001</v>
      </c>
      <c r="G7446">
        <v>0.85</v>
      </c>
      <c r="H7446">
        <v>2.91542406E-3</v>
      </c>
      <c r="I7446" s="2">
        <f t="shared" si="116"/>
        <v>0.99657008934117641</v>
      </c>
      <c r="J7446">
        <v>0.29820324199999998</v>
      </c>
      <c r="K7446">
        <f>Tabela1[[#This Row],[water_fraction_f_x000D_]]*(Tabela1[[#This Row],[mass_flow_water_kgh]]+Tabela1[[#This Row],[mass_flow_triolein_kgh]])</f>
        <v>1848.3179132294601</v>
      </c>
      <c r="L7446" s="3">
        <f>Tabela1[[#This Row],[mass_flow_water_kgh]]-Tabela1[[#This Row],[water_flow_f]]</f>
        <v>213.50026677054007</v>
      </c>
    </row>
    <row r="7447" spans="1:12" x14ac:dyDescent="0.25">
      <c r="A7447">
        <v>2121</v>
      </c>
      <c r="B7447" s="4">
        <v>1374.5454500000001</v>
      </c>
      <c r="C7447">
        <v>9</v>
      </c>
      <c r="D7447" s="4">
        <v>59.545454499999998</v>
      </c>
      <c r="E7447" s="4">
        <v>4227.2727299999997</v>
      </c>
      <c r="F7447" s="4">
        <v>4057.2370700000001</v>
      </c>
      <c r="G7447">
        <v>0.85</v>
      </c>
      <c r="H7447">
        <v>2.9158281699999998E-3</v>
      </c>
      <c r="I7447" s="2">
        <f t="shared" si="116"/>
        <v>0.99656961391764698</v>
      </c>
      <c r="J7447">
        <v>0.206401316</v>
      </c>
      <c r="K7447">
        <f>Tabela1[[#This Row],[water_fraction_f_x000D_]]*(Tabela1[[#This Row],[mass_flow_water_kgh]]+Tabela1[[#This Row],[mass_flow_triolein_kgh]])</f>
        <v>1156.222644344725</v>
      </c>
      <c r="L7447" s="3">
        <f>Tabela1[[#This Row],[mass_flow_water_kgh]]-Tabela1[[#This Row],[water_flow_f]]</f>
        <v>218.32280565527503</v>
      </c>
    </row>
    <row r="7448" spans="1:12" x14ac:dyDescent="0.25">
      <c r="A7448">
        <v>6812</v>
      </c>
      <c r="B7448" s="4">
        <v>1718.18182</v>
      </c>
      <c r="C7448">
        <v>12</v>
      </c>
      <c r="D7448" s="4">
        <v>50.454545500000002</v>
      </c>
      <c r="E7448" s="4">
        <v>4136.3636399999996</v>
      </c>
      <c r="F7448" s="4">
        <v>3968.9315499999998</v>
      </c>
      <c r="G7448">
        <v>0.85</v>
      </c>
      <c r="H7448">
        <v>2.9179148199999999E-3</v>
      </c>
      <c r="I7448" s="2">
        <f t="shared" si="116"/>
        <v>0.99656715903529403</v>
      </c>
      <c r="J7448">
        <v>0.25700053099999998</v>
      </c>
      <c r="K7448">
        <f>Tabela1[[#This Row],[water_fraction_f_x000D_]]*(Tabela1[[#This Row],[mass_flow_water_kgh]]+Tabela1[[#This Row],[mass_flow_triolein_kgh]])</f>
        <v>1504.6212919836389</v>
      </c>
      <c r="L7448" s="3">
        <f>Tabela1[[#This Row],[mass_flow_water_kgh]]-Tabela1[[#This Row],[water_flow_f]]</f>
        <v>213.5605280163611</v>
      </c>
    </row>
    <row r="7449" spans="1:12" x14ac:dyDescent="0.25">
      <c r="A7449">
        <v>9168</v>
      </c>
      <c r="B7449" s="4">
        <v>1947.2727299999999</v>
      </c>
      <c r="C7449">
        <v>8</v>
      </c>
      <c r="D7449" s="4">
        <v>57.7272727</v>
      </c>
      <c r="E7449" s="4">
        <v>4500</v>
      </c>
      <c r="F7449" s="4">
        <v>4317.6303699999999</v>
      </c>
      <c r="G7449">
        <v>0.85</v>
      </c>
      <c r="H7449">
        <v>2.9179646699999998E-3</v>
      </c>
      <c r="I7449" s="2">
        <f t="shared" si="116"/>
        <v>0.99656710038823526</v>
      </c>
      <c r="J7449">
        <v>0.265996436</v>
      </c>
      <c r="K7449">
        <f>Tabela1[[#This Row],[water_fraction_f_x000D_]]*(Tabela1[[#This Row],[mass_flow_water_kgh]]+Tabela1[[#This Row],[mass_flow_triolein_kgh]])</f>
        <v>1714.9515680999903</v>
      </c>
      <c r="L7449" s="3">
        <f>Tabela1[[#This Row],[mass_flow_water_kgh]]-Tabela1[[#This Row],[water_flow_f]]</f>
        <v>232.32116190000966</v>
      </c>
    </row>
    <row r="7450" spans="1:12" x14ac:dyDescent="0.25">
      <c r="A7450">
        <v>4045</v>
      </c>
      <c r="B7450" s="4">
        <v>1489.0909099999999</v>
      </c>
      <c r="C7450">
        <v>13</v>
      </c>
      <c r="D7450" s="4">
        <v>46.818181799999998</v>
      </c>
      <c r="E7450" s="4">
        <v>3500</v>
      </c>
      <c r="F7450" s="4">
        <v>3358.2251799999999</v>
      </c>
      <c r="G7450">
        <v>0.85</v>
      </c>
      <c r="H7450">
        <v>2.9185631199999998E-3</v>
      </c>
      <c r="I7450" s="2">
        <f t="shared" si="116"/>
        <v>0.99656639632941169</v>
      </c>
      <c r="J7450">
        <v>0.262250647</v>
      </c>
      <c r="K7450">
        <f>Tabela1[[#This Row],[water_fraction_f_x000D_]]*(Tabela1[[#This Row],[mass_flow_water_kgh]]+Tabela1[[#This Row],[mass_flow_triolein_kgh]])</f>
        <v>1308.3923190893188</v>
      </c>
      <c r="L7450" s="3">
        <f>Tabela1[[#This Row],[mass_flow_water_kgh]]-Tabela1[[#This Row],[water_flow_f]]</f>
        <v>180.69859091068111</v>
      </c>
    </row>
    <row r="7451" spans="1:12" x14ac:dyDescent="0.25">
      <c r="A7451">
        <v>9956</v>
      </c>
      <c r="B7451" s="4">
        <v>1947.2727299999999</v>
      </c>
      <c r="C7451">
        <v>14</v>
      </c>
      <c r="D7451" s="4">
        <v>46.818181799999998</v>
      </c>
      <c r="E7451" s="4">
        <v>4136.3636399999996</v>
      </c>
      <c r="F7451" s="4">
        <v>3968.2867299999998</v>
      </c>
      <c r="G7451">
        <v>0.85</v>
      </c>
      <c r="H7451">
        <v>2.9187879999999999E-3</v>
      </c>
      <c r="I7451" s="2">
        <f t="shared" si="116"/>
        <v>0.99656613176470588</v>
      </c>
      <c r="J7451">
        <v>0.28498635</v>
      </c>
      <c r="K7451">
        <f>Tabela1[[#This Row],[water_fraction_f_x000D_]]*(Tabela1[[#This Row],[mass_flow_water_kgh]]+Tabela1[[#This Row],[mass_flow_triolein_kgh]])</f>
        <v>1733.7533238135493</v>
      </c>
      <c r="L7451" s="3">
        <f>Tabela1[[#This Row],[mass_flow_water_kgh]]-Tabela1[[#This Row],[water_flow_f]]</f>
        <v>213.51940618645062</v>
      </c>
    </row>
    <row r="7452" spans="1:12" x14ac:dyDescent="0.25">
      <c r="A7452">
        <v>7565</v>
      </c>
      <c r="B7452" s="4">
        <v>1832.7272700000001</v>
      </c>
      <c r="C7452">
        <v>7</v>
      </c>
      <c r="D7452" s="4">
        <v>55.909090900000002</v>
      </c>
      <c r="E7452" s="4">
        <v>3863.63636</v>
      </c>
      <c r="F7452" s="4">
        <v>3706.6025599999998</v>
      </c>
      <c r="G7452">
        <v>0.85</v>
      </c>
      <c r="H7452">
        <v>2.9188273100000002E-3</v>
      </c>
      <c r="I7452" s="2">
        <f t="shared" si="116"/>
        <v>0.99656608551764703</v>
      </c>
      <c r="J7452">
        <v>0.28672477000000002</v>
      </c>
      <c r="K7452">
        <f>Tabela1[[#This Row],[water_fraction_f_x000D_]]*(Tabela1[[#This Row],[mass_flow_water_kgh]]+Tabela1[[#This Row],[mass_flow_triolein_kgh]])</f>
        <v>1633.2885516481151</v>
      </c>
      <c r="L7452" s="3">
        <f>Tabela1[[#This Row],[mass_flow_water_kgh]]-Tabela1[[#This Row],[water_flow_f]]</f>
        <v>199.43871835188497</v>
      </c>
    </row>
    <row r="7453" spans="1:12" x14ac:dyDescent="0.25">
      <c r="A7453">
        <v>12708</v>
      </c>
      <c r="B7453" s="4">
        <v>2176.36364</v>
      </c>
      <c r="C7453">
        <v>13</v>
      </c>
      <c r="D7453" s="4">
        <v>48.636363600000003</v>
      </c>
      <c r="E7453" s="4">
        <v>4500</v>
      </c>
      <c r="F7453" s="4">
        <v>4316.9840999999997</v>
      </c>
      <c r="G7453">
        <v>0.85</v>
      </c>
      <c r="H7453">
        <v>2.9189843399999998E-3</v>
      </c>
      <c r="I7453" s="2">
        <f t="shared" si="116"/>
        <v>0.99656590077647056</v>
      </c>
      <c r="J7453">
        <v>0.29118900599999997</v>
      </c>
      <c r="K7453">
        <f>Tabela1[[#This Row],[water_fraction_f_x000D_]]*(Tabela1[[#This Row],[mass_flow_water_kgh]]+Tabela1[[#This Row],[mass_flow_triolein_kgh]])</f>
        <v>1944.0836920261415</v>
      </c>
      <c r="L7453" s="3">
        <f>Tabela1[[#This Row],[mass_flow_water_kgh]]-Tabela1[[#This Row],[water_flow_f]]</f>
        <v>232.2799479738585</v>
      </c>
    </row>
    <row r="7454" spans="1:12" x14ac:dyDescent="0.25">
      <c r="A7454">
        <v>6666</v>
      </c>
      <c r="B7454" s="4">
        <v>1718.18182</v>
      </c>
      <c r="C7454">
        <v>11</v>
      </c>
      <c r="D7454" s="4">
        <v>50.454545500000002</v>
      </c>
      <c r="E7454" s="4">
        <v>3954.5454500000001</v>
      </c>
      <c r="F7454" s="4">
        <v>3794.2518500000001</v>
      </c>
      <c r="G7454">
        <v>0.85</v>
      </c>
      <c r="H7454">
        <v>2.9198063699999999E-3</v>
      </c>
      <c r="I7454" s="2">
        <f t="shared" si="116"/>
        <v>0.99656493368235299</v>
      </c>
      <c r="J7454">
        <v>0.26689502199999998</v>
      </c>
      <c r="K7454">
        <f>Tabela1[[#This Row],[water_fraction_f_x000D_]]*(Tabela1[[#This Row],[mass_flow_water_kgh]]+Tabela1[[#This Row],[mass_flow_triolein_kgh]])</f>
        <v>1514.0226695266499</v>
      </c>
      <c r="L7454" s="3">
        <f>Tabela1[[#This Row],[mass_flow_water_kgh]]-Tabela1[[#This Row],[water_flow_f]]</f>
        <v>204.15915047335011</v>
      </c>
    </row>
    <row r="7455" spans="1:12" x14ac:dyDescent="0.25">
      <c r="A7455">
        <v>1102</v>
      </c>
      <c r="B7455" s="4">
        <v>1260</v>
      </c>
      <c r="C7455">
        <v>12</v>
      </c>
      <c r="D7455" s="4">
        <v>57.7272727</v>
      </c>
      <c r="E7455" s="4">
        <v>4318.1818199999998</v>
      </c>
      <c r="F7455" s="4">
        <v>4144.8652099999999</v>
      </c>
      <c r="G7455">
        <v>0.85</v>
      </c>
      <c r="H7455">
        <v>2.9207735299999998E-3</v>
      </c>
      <c r="I7455" s="2">
        <f t="shared" si="116"/>
        <v>0.9965637958470589</v>
      </c>
      <c r="J7455">
        <v>0.18589535900000001</v>
      </c>
      <c r="K7455">
        <f>Tabela1[[#This Row],[water_fraction_f_x000D_]]*(Tabela1[[#This Row],[mass_flow_water_kgh]]+Tabela1[[#This Row],[mass_flow_triolein_kgh]])</f>
        <v>1036.9581119961733</v>
      </c>
      <c r="L7455" s="3">
        <f>Tabela1[[#This Row],[mass_flow_water_kgh]]-Tabela1[[#This Row],[water_flow_f]]</f>
        <v>223.04188800382667</v>
      </c>
    </row>
    <row r="7456" spans="1:12" x14ac:dyDescent="0.25">
      <c r="A7456">
        <v>2356</v>
      </c>
      <c r="B7456" s="4">
        <v>1374.5454500000001</v>
      </c>
      <c r="C7456">
        <v>11</v>
      </c>
      <c r="D7456" s="4">
        <v>52.2727273</v>
      </c>
      <c r="E7456" s="4">
        <v>3772.7272699999999</v>
      </c>
      <c r="F7456" s="4">
        <v>3620.5302999999999</v>
      </c>
      <c r="G7456">
        <v>0.85</v>
      </c>
      <c r="H7456">
        <v>2.9223812800000001E-3</v>
      </c>
      <c r="I7456" s="2">
        <f t="shared" si="116"/>
        <v>0.99656190437647063</v>
      </c>
      <c r="J7456">
        <v>0.229194496</v>
      </c>
      <c r="K7456">
        <f>Tabela1[[#This Row],[water_fraction_f_x000D_]]*(Tabela1[[#This Row],[mass_flow_water_kgh]]+Tabela1[[#This Row],[mass_flow_triolein_kgh]])</f>
        <v>1179.7265768349491</v>
      </c>
      <c r="L7456" s="3">
        <f>Tabela1[[#This Row],[mass_flow_water_kgh]]-Tabela1[[#This Row],[water_flow_f]]</f>
        <v>194.81887316505095</v>
      </c>
    </row>
    <row r="7457" spans="1:12" x14ac:dyDescent="0.25">
      <c r="A7457">
        <v>6403</v>
      </c>
      <c r="B7457" s="4">
        <v>1718.18182</v>
      </c>
      <c r="C7457">
        <v>9</v>
      </c>
      <c r="D7457" s="4">
        <v>54.090909099999998</v>
      </c>
      <c r="E7457" s="4">
        <v>4045.4545499999999</v>
      </c>
      <c r="F7457" s="4">
        <v>3881.5650500000002</v>
      </c>
      <c r="G7457">
        <v>0.85</v>
      </c>
      <c r="H7457">
        <v>2.9236772700000002E-3</v>
      </c>
      <c r="I7457" s="2">
        <f t="shared" si="116"/>
        <v>0.996560379682353</v>
      </c>
      <c r="J7457">
        <v>0.261870039</v>
      </c>
      <c r="K7457">
        <f>Tabela1[[#This Row],[water_fraction_f_x000D_]]*(Tabela1[[#This Row],[mass_flow_water_kgh]]+Tabela1[[#This Row],[mass_flow_triolein_kgh]])</f>
        <v>1509.3236809937184</v>
      </c>
      <c r="L7457" s="3">
        <f>Tabela1[[#This Row],[mass_flow_water_kgh]]-Tabela1[[#This Row],[water_flow_f]]</f>
        <v>208.85813900628159</v>
      </c>
    </row>
    <row r="7458" spans="1:12" x14ac:dyDescent="0.25">
      <c r="A7458">
        <v>6797</v>
      </c>
      <c r="B7458" s="4">
        <v>1718.18182</v>
      </c>
      <c r="C7458">
        <v>12</v>
      </c>
      <c r="D7458" s="4">
        <v>48.636363600000003</v>
      </c>
      <c r="E7458" s="4">
        <v>3863.63636</v>
      </c>
      <c r="F7458" s="4">
        <v>3706.8964099999998</v>
      </c>
      <c r="G7458">
        <v>0.85</v>
      </c>
      <c r="H7458">
        <v>2.92371704E-3</v>
      </c>
      <c r="I7458" s="2">
        <f t="shared" si="116"/>
        <v>0.99656033289411761</v>
      </c>
      <c r="J7458">
        <v>0.27208416800000002</v>
      </c>
      <c r="K7458">
        <f>Tabela1[[#This Row],[water_fraction_f_x000D_]]*(Tabela1[[#This Row],[mass_flow_water_kgh]]+Tabela1[[#This Row],[mass_flow_triolein_kgh]])</f>
        <v>1518.7243554325744</v>
      </c>
      <c r="L7458" s="3">
        <f>Tabela1[[#This Row],[mass_flow_water_kgh]]-Tabela1[[#This Row],[water_flow_f]]</f>
        <v>199.45746456742563</v>
      </c>
    </row>
    <row r="7459" spans="1:12" x14ac:dyDescent="0.25">
      <c r="A7459">
        <v>4871</v>
      </c>
      <c r="B7459" s="4">
        <v>1603.63636</v>
      </c>
      <c r="C7459">
        <v>8</v>
      </c>
      <c r="D7459" s="4">
        <v>61.363636399999997</v>
      </c>
      <c r="E7459" s="4">
        <v>4409.0909099999999</v>
      </c>
      <c r="F7459" s="4">
        <v>4231.2191499999999</v>
      </c>
      <c r="G7459">
        <v>0.85</v>
      </c>
      <c r="H7459">
        <v>2.9242443900000001E-3</v>
      </c>
      <c r="I7459" s="2">
        <f t="shared" si="116"/>
        <v>0.99655971248235287</v>
      </c>
      <c r="J7459">
        <v>0.22884069100000001</v>
      </c>
      <c r="K7459">
        <f>Tabela1[[#This Row],[water_fraction_f_x000D_]]*(Tabela1[[#This Row],[mass_flow_water_kgh]]+Tabela1[[#This Row],[mass_flow_triolein_kgh]])</f>
        <v>1375.9566632613435</v>
      </c>
      <c r="L7459" s="3">
        <f>Tabela1[[#This Row],[mass_flow_water_kgh]]-Tabela1[[#This Row],[water_flow_f]]</f>
        <v>227.6796967386565</v>
      </c>
    </row>
    <row r="7460" spans="1:12" x14ac:dyDescent="0.25">
      <c r="A7460">
        <v>6138</v>
      </c>
      <c r="B7460" s="4">
        <v>1718.18182</v>
      </c>
      <c r="C7460">
        <v>7</v>
      </c>
      <c r="D7460" s="4">
        <v>57.7272727</v>
      </c>
      <c r="E7460" s="4">
        <v>3954.5454500000001</v>
      </c>
      <c r="F7460" s="4">
        <v>3794.2249700000002</v>
      </c>
      <c r="G7460">
        <v>0.85</v>
      </c>
      <c r="H7460">
        <v>2.92475811E-3</v>
      </c>
      <c r="I7460" s="2">
        <f t="shared" si="116"/>
        <v>0.99655910810588233</v>
      </c>
      <c r="J7460">
        <v>0.26689532399999999</v>
      </c>
      <c r="K7460">
        <f>Tabela1[[#This Row],[water_fraction_f_x000D_]]*(Tabela1[[#This Row],[mass_flow_water_kgh]]+Tabela1[[#This Row],[mass_flow_triolein_kgh]])</f>
        <v>1514.0243826902854</v>
      </c>
      <c r="L7460" s="3">
        <f>Tabela1[[#This Row],[mass_flow_water_kgh]]-Tabela1[[#This Row],[water_flow_f]]</f>
        <v>204.15743730971462</v>
      </c>
    </row>
    <row r="7461" spans="1:12" x14ac:dyDescent="0.25">
      <c r="A7461">
        <v>1074</v>
      </c>
      <c r="B7461" s="4">
        <v>1260</v>
      </c>
      <c r="C7461">
        <v>12</v>
      </c>
      <c r="D7461" s="4">
        <v>54.090909099999998</v>
      </c>
      <c r="E7461" s="4">
        <v>3954.5454500000001</v>
      </c>
      <c r="F7461" s="4">
        <v>3795.50387</v>
      </c>
      <c r="G7461">
        <v>0.85</v>
      </c>
      <c r="H7461">
        <v>2.9254763199999998E-3</v>
      </c>
      <c r="I7461" s="2">
        <f t="shared" si="116"/>
        <v>0.99655826315294127</v>
      </c>
      <c r="J7461">
        <v>0.20246462700000001</v>
      </c>
      <c r="K7461">
        <f>Tabela1[[#This Row],[water_fraction_f_x000D_]]*(Tabela1[[#This Row],[mass_flow_water_kgh]]+Tabela1[[#This Row],[mass_flow_triolein_kgh]])</f>
        <v>1055.7609995087971</v>
      </c>
      <c r="L7461" s="3">
        <f>Tabela1[[#This Row],[mass_flow_water_kgh]]-Tabela1[[#This Row],[water_flow_f]]</f>
        <v>204.23900049120289</v>
      </c>
    </row>
    <row r="7462" spans="1:12" x14ac:dyDescent="0.25">
      <c r="A7462">
        <v>2134</v>
      </c>
      <c r="B7462" s="4">
        <v>1374.5454500000001</v>
      </c>
      <c r="C7462">
        <v>9</v>
      </c>
      <c r="D7462" s="4">
        <v>61.363636399999997</v>
      </c>
      <c r="E7462" s="4">
        <v>4318.1818199999998</v>
      </c>
      <c r="F7462" s="4">
        <v>4144.5191800000002</v>
      </c>
      <c r="G7462">
        <v>0.85</v>
      </c>
      <c r="H7462">
        <v>2.9255176699999998E-3</v>
      </c>
      <c r="I7462" s="2">
        <f t="shared" si="116"/>
        <v>0.99655821450588233</v>
      </c>
      <c r="J7462">
        <v>0.202280134</v>
      </c>
      <c r="K7462">
        <f>Tabela1[[#This Row],[water_fraction_f_x000D_]]*(Tabela1[[#This Row],[mass_flow_water_kgh]]+Tabela1[[#This Row],[mass_flow_triolein_kgh]])</f>
        <v>1151.5256350010541</v>
      </c>
      <c r="L7462" s="3">
        <f>Tabela1[[#This Row],[mass_flow_water_kgh]]-Tabela1[[#This Row],[water_flow_f]]</f>
        <v>223.019814998946</v>
      </c>
    </row>
    <row r="7463" spans="1:12" x14ac:dyDescent="0.25">
      <c r="A7463">
        <v>12562</v>
      </c>
      <c r="B7463" s="4">
        <v>2176.36364</v>
      </c>
      <c r="C7463">
        <v>12</v>
      </c>
      <c r="D7463" s="4">
        <v>48.636363600000003</v>
      </c>
      <c r="E7463" s="4">
        <v>4318.1818199999998</v>
      </c>
      <c r="F7463" s="4">
        <v>4142.2726400000001</v>
      </c>
      <c r="G7463">
        <v>0.85</v>
      </c>
      <c r="H7463">
        <v>2.9257761699999999E-3</v>
      </c>
      <c r="I7463" s="2">
        <f t="shared" si="116"/>
        <v>0.99655791038823527</v>
      </c>
      <c r="J7463">
        <v>0.300788887</v>
      </c>
      <c r="K7463">
        <f>Tabela1[[#This Row],[water_fraction_f_x000D_]]*(Tabela1[[#This Row],[mass_flow_water_kgh]]+Tabela1[[#This Row],[mass_flow_triolein_kgh]])</f>
        <v>1953.4871004843028</v>
      </c>
      <c r="L7463" s="3">
        <f>Tabela1[[#This Row],[mass_flow_water_kgh]]-Tabela1[[#This Row],[water_flow_f]]</f>
        <v>222.87653951569723</v>
      </c>
    </row>
    <row r="7464" spans="1:12" x14ac:dyDescent="0.25">
      <c r="A7464">
        <v>4883</v>
      </c>
      <c r="B7464" s="4">
        <v>1603.63636</v>
      </c>
      <c r="C7464">
        <v>8</v>
      </c>
      <c r="D7464" s="4">
        <v>63.181818200000002</v>
      </c>
      <c r="E7464" s="4">
        <v>4409.0909099999999</v>
      </c>
      <c r="F7464" s="4">
        <v>4231.2094699999998</v>
      </c>
      <c r="G7464">
        <v>0.85</v>
      </c>
      <c r="H7464">
        <v>2.9259277899999999E-3</v>
      </c>
      <c r="I7464" s="2">
        <f t="shared" si="116"/>
        <v>0.99655773201176467</v>
      </c>
      <c r="J7464">
        <v>0.22884079399999999</v>
      </c>
      <c r="K7464">
        <f>Tabela1[[#This Row],[water_fraction_f_x000D_]]*(Tabela1[[#This Row],[mass_flow_water_kgh]]+Tabela1[[#This Row],[mass_flow_triolein_kgh]])</f>
        <v>1375.9572825722521</v>
      </c>
      <c r="L7464" s="3">
        <f>Tabela1[[#This Row],[mass_flow_water_kgh]]-Tabela1[[#This Row],[water_flow_f]]</f>
        <v>227.67907742774787</v>
      </c>
    </row>
    <row r="7465" spans="1:12" x14ac:dyDescent="0.25">
      <c r="A7465">
        <v>7991</v>
      </c>
      <c r="B7465" s="4">
        <v>1832.7272700000001</v>
      </c>
      <c r="C7465">
        <v>10</v>
      </c>
      <c r="D7465" s="4">
        <v>54.090909099999998</v>
      </c>
      <c r="E7465" s="4">
        <v>4409.0909099999999</v>
      </c>
      <c r="F7465" s="4">
        <v>4230.5670300000002</v>
      </c>
      <c r="G7465">
        <v>0.85</v>
      </c>
      <c r="H7465">
        <v>2.92608546E-3</v>
      </c>
      <c r="I7465" s="2">
        <f t="shared" si="116"/>
        <v>0.99655754651764716</v>
      </c>
      <c r="J7465">
        <v>0.25715090000000002</v>
      </c>
      <c r="K7465">
        <f>Tabela1[[#This Row],[water_fraction_f_x000D_]]*(Tabela1[[#This Row],[mass_flow_water_kgh]]+Tabela1[[#This Row],[mass_flow_triolein_kgh]])</f>
        <v>1605.0891626233622</v>
      </c>
      <c r="L7465" s="3">
        <f>Tabela1[[#This Row],[mass_flow_water_kgh]]-Tabela1[[#This Row],[water_flow_f]]</f>
        <v>227.63810737663789</v>
      </c>
    </row>
    <row r="7466" spans="1:12" x14ac:dyDescent="0.25">
      <c r="A7466">
        <v>2146</v>
      </c>
      <c r="B7466" s="4">
        <v>1374.5454500000001</v>
      </c>
      <c r="C7466">
        <v>9</v>
      </c>
      <c r="D7466" s="4">
        <v>63.181818200000002</v>
      </c>
      <c r="E7466" s="4">
        <v>4318.1818199999998</v>
      </c>
      <c r="F7466" s="4">
        <v>4144.5129699999998</v>
      </c>
      <c r="G7466">
        <v>0.85</v>
      </c>
      <c r="H7466">
        <v>2.9266575300000001E-3</v>
      </c>
      <c r="I7466" s="2">
        <f t="shared" si="116"/>
        <v>0.9965568734941177</v>
      </c>
      <c r="J7466">
        <v>0.20228020399999999</v>
      </c>
      <c r="K7466">
        <f>Tabela1[[#This Row],[water_fraction_f_x000D_]]*(Tabela1[[#This Row],[mass_flow_water_kgh]]+Tabela1[[#This Row],[mass_flow_triolein_kgh]])</f>
        <v>1151.5260334919628</v>
      </c>
      <c r="L7466" s="3">
        <f>Tabela1[[#This Row],[mass_flow_water_kgh]]-Tabela1[[#This Row],[water_flow_f]]</f>
        <v>223.01941650803724</v>
      </c>
    </row>
    <row r="7467" spans="1:12" x14ac:dyDescent="0.25">
      <c r="A7467">
        <v>4895</v>
      </c>
      <c r="B7467" s="4">
        <v>1603.63636</v>
      </c>
      <c r="C7467">
        <v>8</v>
      </c>
      <c r="D7467" s="4">
        <v>65</v>
      </c>
      <c r="E7467" s="4">
        <v>4409.0909099999999</v>
      </c>
      <c r="F7467" s="4">
        <v>4231.1997600000004</v>
      </c>
      <c r="G7467">
        <v>0.85</v>
      </c>
      <c r="H7467">
        <v>2.9276145199999999E-3</v>
      </c>
      <c r="I7467" s="2">
        <f t="shared" si="116"/>
        <v>0.99655574762352939</v>
      </c>
      <c r="J7467">
        <v>0.22884089699999999</v>
      </c>
      <c r="K7467">
        <f>Tabela1[[#This Row],[water_fraction_f_x000D_]]*(Tabela1[[#This Row],[mass_flow_water_kgh]]+Tabela1[[#This Row],[mass_flow_triolein_kgh]])</f>
        <v>1375.957901883161</v>
      </c>
      <c r="L7467" s="3">
        <f>Tabela1[[#This Row],[mass_flow_water_kgh]]-Tabela1[[#This Row],[water_flow_f]]</f>
        <v>227.67845811683901</v>
      </c>
    </row>
    <row r="7468" spans="1:12" x14ac:dyDescent="0.25">
      <c r="A7468">
        <v>2158</v>
      </c>
      <c r="B7468" s="4">
        <v>1374.5454500000001</v>
      </c>
      <c r="C7468">
        <v>9</v>
      </c>
      <c r="D7468" s="4">
        <v>65</v>
      </c>
      <c r="E7468" s="4">
        <v>4318.1818199999998</v>
      </c>
      <c r="F7468" s="4">
        <v>4144.5067300000001</v>
      </c>
      <c r="G7468">
        <v>0.85</v>
      </c>
      <c r="H7468">
        <v>2.9278025700000001E-3</v>
      </c>
      <c r="I7468" s="2">
        <f t="shared" si="116"/>
        <v>0.9965555263882353</v>
      </c>
      <c r="J7468">
        <v>0.20228027400000001</v>
      </c>
      <c r="K7468">
        <f>Tabela1[[#This Row],[water_fraction_f_x000D_]]*(Tabela1[[#This Row],[mass_flow_water_kgh]]+Tabela1[[#This Row],[mass_flow_triolein_kgh]])</f>
        <v>1151.5264319828718</v>
      </c>
      <c r="L7468" s="3">
        <f>Tabela1[[#This Row],[mass_flow_water_kgh]]-Tabela1[[#This Row],[water_flow_f]]</f>
        <v>223.01901801712825</v>
      </c>
    </row>
    <row r="7469" spans="1:12" x14ac:dyDescent="0.25">
      <c r="A7469">
        <v>3827</v>
      </c>
      <c r="B7469" s="4">
        <v>1489.0909099999999</v>
      </c>
      <c r="C7469">
        <v>11</v>
      </c>
      <c r="D7469" s="4">
        <v>55.909090900000002</v>
      </c>
      <c r="E7469" s="4">
        <v>4409.0909099999999</v>
      </c>
      <c r="F7469" s="4">
        <v>4231.5174399999996</v>
      </c>
      <c r="G7469">
        <v>0.85</v>
      </c>
      <c r="H7469">
        <v>2.9281912899999998E-3</v>
      </c>
      <c r="I7469" s="2">
        <f t="shared" si="116"/>
        <v>0.99655506907058822</v>
      </c>
      <c r="J7469">
        <v>0.21386119100000001</v>
      </c>
      <c r="K7469">
        <f>Tabela1[[#This Row],[water_fraction_f_x000D_]]*(Tabela1[[#This Row],[mass_flow_water_kgh]]+Tabela1[[#This Row],[mass_flow_triolein_kgh]])</f>
        <v>1261.3921887597476</v>
      </c>
      <c r="L7469" s="3">
        <f>Tabela1[[#This Row],[mass_flow_water_kgh]]-Tabela1[[#This Row],[water_flow_f]]</f>
        <v>227.69872124025233</v>
      </c>
    </row>
    <row r="7470" spans="1:12" x14ac:dyDescent="0.25">
      <c r="A7470">
        <v>6827</v>
      </c>
      <c r="B7470" s="4">
        <v>1718.18182</v>
      </c>
      <c r="C7470">
        <v>12</v>
      </c>
      <c r="D7470" s="4">
        <v>52.2727273</v>
      </c>
      <c r="E7470" s="4">
        <v>4409.0909099999999</v>
      </c>
      <c r="F7470" s="4">
        <v>4230.8659699999998</v>
      </c>
      <c r="G7470">
        <v>0.85</v>
      </c>
      <c r="H7470">
        <v>2.9298074100000001E-3</v>
      </c>
      <c r="I7470" s="2">
        <f t="shared" si="116"/>
        <v>0.99655316775294112</v>
      </c>
      <c r="J7470">
        <v>0.243260699</v>
      </c>
      <c r="K7470">
        <f>Tabela1[[#This Row],[water_fraction_f_x000D_]]*(Tabela1[[#This Row],[mass_flow_water_kgh]]+Tabela1[[#This Row],[mass_flow_triolein_kgh]])</f>
        <v>1490.5246472634383</v>
      </c>
      <c r="L7470" s="3">
        <f>Tabela1[[#This Row],[mass_flow_water_kgh]]-Tabela1[[#This Row],[water_flow_f]]</f>
        <v>227.65717273656173</v>
      </c>
    </row>
    <row r="7471" spans="1:12" x14ac:dyDescent="0.25">
      <c r="A7471">
        <v>5632</v>
      </c>
      <c r="B7471" s="4">
        <v>1603.63636</v>
      </c>
      <c r="C7471">
        <v>14</v>
      </c>
      <c r="D7471" s="4">
        <v>46.818181799999998</v>
      </c>
      <c r="E7471" s="4">
        <v>3772.7272699999999</v>
      </c>
      <c r="F7471" s="4">
        <v>3619.8502600000002</v>
      </c>
      <c r="G7471">
        <v>0.85</v>
      </c>
      <c r="H7471">
        <v>2.9300220199999999E-3</v>
      </c>
      <c r="I7471" s="2">
        <f t="shared" si="116"/>
        <v>0.9965529152705882</v>
      </c>
      <c r="J7471">
        <v>0.26204716700000003</v>
      </c>
      <c r="K7471">
        <f>Tabela1[[#This Row],[water_fraction_f_x000D_]]*(Tabela1[[#This Row],[mass_flow_water_kgh]]+Tabela1[[#This Row],[mass_flow_triolein_kgh]])</f>
        <v>1408.8608580033363</v>
      </c>
      <c r="L7471" s="3">
        <f>Tabela1[[#This Row],[mass_flow_water_kgh]]-Tabela1[[#This Row],[water_flow_f]]</f>
        <v>194.77550199666371</v>
      </c>
    </row>
    <row r="7472" spans="1:12" x14ac:dyDescent="0.25">
      <c r="A7472">
        <v>10727</v>
      </c>
      <c r="B7472" s="4">
        <v>2061.8181800000002</v>
      </c>
      <c r="C7472">
        <v>9</v>
      </c>
      <c r="D7472" s="4">
        <v>54.090909099999998</v>
      </c>
      <c r="E7472" s="4">
        <v>4409.0909099999999</v>
      </c>
      <c r="F7472" s="4">
        <v>4229.8955500000002</v>
      </c>
      <c r="G7472">
        <v>0.85</v>
      </c>
      <c r="H7472">
        <v>2.93092001E-3</v>
      </c>
      <c r="I7472" s="2">
        <f t="shared" si="116"/>
        <v>0.99655185881176478</v>
      </c>
      <c r="J7472">
        <v>0.28345675599999998</v>
      </c>
      <c r="K7472">
        <f>Tabela1[[#This Row],[water_fraction_f_x000D_]]*(Tabela1[[#This Row],[mass_flow_water_kgh]]+Tabela1[[#This Row],[mass_flow_triolein_kgh]])</f>
        <v>1834.2228990223118</v>
      </c>
      <c r="L7472" s="3">
        <f>Tabela1[[#This Row],[mass_flow_water_kgh]]-Tabela1[[#This Row],[water_flow_f]]</f>
        <v>227.59528097768839</v>
      </c>
    </row>
    <row r="7473" spans="1:12" x14ac:dyDescent="0.25">
      <c r="A7473">
        <v>3563</v>
      </c>
      <c r="B7473" s="4">
        <v>1489.0909099999999</v>
      </c>
      <c r="C7473">
        <v>9</v>
      </c>
      <c r="D7473" s="4">
        <v>59.545454499999998</v>
      </c>
      <c r="E7473" s="4">
        <v>4409.0909099999999</v>
      </c>
      <c r="F7473" s="4">
        <v>4231.5018799999998</v>
      </c>
      <c r="G7473">
        <v>0.85</v>
      </c>
      <c r="H7473">
        <v>2.9309483599999999E-3</v>
      </c>
      <c r="I7473" s="2">
        <f t="shared" si="116"/>
        <v>0.99655182545882359</v>
      </c>
      <c r="J7473">
        <v>0.213861359</v>
      </c>
      <c r="K7473">
        <f>Tabela1[[#This Row],[water_fraction_f_x000D_]]*(Tabela1[[#This Row],[mass_flow_water_kgh]]+Tabela1[[#This Row],[mass_flow_triolein_kgh]])</f>
        <v>1261.3931796542934</v>
      </c>
      <c r="L7473" s="3">
        <f>Tabela1[[#This Row],[mass_flow_water_kgh]]-Tabela1[[#This Row],[water_flow_f]]</f>
        <v>227.69773034570653</v>
      </c>
    </row>
    <row r="7474" spans="1:12" x14ac:dyDescent="0.25">
      <c r="A7474">
        <v>4235</v>
      </c>
      <c r="B7474" s="4">
        <v>1489.0909099999999</v>
      </c>
      <c r="C7474">
        <v>14</v>
      </c>
      <c r="D7474" s="4">
        <v>52.2727273</v>
      </c>
      <c r="E7474" s="4">
        <v>4409.0909099999999</v>
      </c>
      <c r="F7474" s="4">
        <v>4231.4977099999996</v>
      </c>
      <c r="G7474">
        <v>0.85</v>
      </c>
      <c r="H7474">
        <v>2.9316865299999998E-3</v>
      </c>
      <c r="I7474" s="2">
        <f t="shared" si="116"/>
        <v>0.99655095702352947</v>
      </c>
      <c r="J7474">
        <v>0.213861404</v>
      </c>
      <c r="K7474">
        <f>Tabela1[[#This Row],[water_fraction_f_x000D_]]*(Tabela1[[#This Row],[mass_flow_water_kgh]]+Tabela1[[#This Row],[mass_flow_triolein_kgh]])</f>
        <v>1261.3934450724753</v>
      </c>
      <c r="L7474" s="3">
        <f>Tabela1[[#This Row],[mass_flow_water_kgh]]-Tabela1[[#This Row],[water_flow_f]]</f>
        <v>227.69746492752461</v>
      </c>
    </row>
    <row r="7475" spans="1:12" x14ac:dyDescent="0.25">
      <c r="A7475">
        <v>665</v>
      </c>
      <c r="B7475" s="4">
        <v>1260</v>
      </c>
      <c r="C7475">
        <v>9</v>
      </c>
      <c r="D7475" s="4">
        <v>57.7272727</v>
      </c>
      <c r="E7475" s="4">
        <v>3863.63636</v>
      </c>
      <c r="F7475" s="4">
        <v>3708.1316299999999</v>
      </c>
      <c r="G7475">
        <v>0.85</v>
      </c>
      <c r="H7475">
        <v>2.93326174E-3</v>
      </c>
      <c r="I7475" s="2">
        <f t="shared" si="116"/>
        <v>0.99654910383529416</v>
      </c>
      <c r="J7475">
        <v>0.206974828</v>
      </c>
      <c r="K7475">
        <f>Tabela1[[#This Row],[water_fraction_f_x000D_]]*(Tabela1[[#This Row],[mass_flow_water_kgh]]+Tabela1[[#This Row],[mass_flow_triolein_kgh]])</f>
        <v>1060.4637543455462</v>
      </c>
      <c r="L7475" s="3">
        <f>Tabela1[[#This Row],[mass_flow_water_kgh]]-Tabela1[[#This Row],[water_flow_f]]</f>
        <v>199.53624565445375</v>
      </c>
    </row>
    <row r="7476" spans="1:12" x14ac:dyDescent="0.25">
      <c r="A7476">
        <v>5108</v>
      </c>
      <c r="B7476" s="4">
        <v>1603.63636</v>
      </c>
      <c r="C7476">
        <v>10</v>
      </c>
      <c r="D7476" s="4">
        <v>54.090909099999998</v>
      </c>
      <c r="E7476" s="4">
        <v>4136.3636399999996</v>
      </c>
      <c r="F7476" s="4">
        <v>3969.1657399999999</v>
      </c>
      <c r="G7476">
        <v>0.85</v>
      </c>
      <c r="H7476">
        <v>2.9335122799999998E-3</v>
      </c>
      <c r="I7476" s="2">
        <f t="shared" si="116"/>
        <v>0.99654880908235288</v>
      </c>
      <c r="J7476">
        <v>0.242170888</v>
      </c>
      <c r="K7476">
        <f>Tabela1[[#This Row],[water_fraction_f_x000D_]]*(Tabela1[[#This Row],[mass_flow_water_kgh]]+Tabela1[[#This Row],[mass_flow_triolein_kgh]])</f>
        <v>1390.0608971199999</v>
      </c>
      <c r="L7476" s="3">
        <f>Tabela1[[#This Row],[mass_flow_water_kgh]]-Tabela1[[#This Row],[water_flow_f]]</f>
        <v>213.57546288000003</v>
      </c>
    </row>
    <row r="7477" spans="1:12" x14ac:dyDescent="0.25">
      <c r="A7477">
        <v>2107</v>
      </c>
      <c r="B7477" s="4">
        <v>1374.5454500000001</v>
      </c>
      <c r="C7477">
        <v>9</v>
      </c>
      <c r="D7477" s="4">
        <v>57.7272727</v>
      </c>
      <c r="E7477" s="4">
        <v>4045.4545499999999</v>
      </c>
      <c r="F7477" s="4">
        <v>3882.4729900000002</v>
      </c>
      <c r="G7477">
        <v>0.85</v>
      </c>
      <c r="H7477">
        <v>2.9340057100000001E-3</v>
      </c>
      <c r="I7477" s="2">
        <f t="shared" si="116"/>
        <v>0.99654822857647052</v>
      </c>
      <c r="J7477">
        <v>0.21506077700000001</v>
      </c>
      <c r="K7477">
        <f>Tabela1[[#This Row],[water_fraction_f_x000D_]]*(Tabela1[[#This Row],[mass_flow_water_kgh]]+Tabela1[[#This Row],[mass_flow_triolein_kgh]])</f>
        <v>1165.6294113399999</v>
      </c>
      <c r="L7477" s="3">
        <f>Tabela1[[#This Row],[mass_flow_water_kgh]]-Tabela1[[#This Row],[water_flow_f]]</f>
        <v>208.91603866000014</v>
      </c>
    </row>
    <row r="7478" spans="1:12" x14ac:dyDescent="0.25">
      <c r="A7478">
        <v>7683</v>
      </c>
      <c r="B7478" s="4">
        <v>1832.7272700000001</v>
      </c>
      <c r="C7478">
        <v>8</v>
      </c>
      <c r="D7478" s="4">
        <v>52.2727273</v>
      </c>
      <c r="E7478" s="4">
        <v>3681.8181800000002</v>
      </c>
      <c r="F7478" s="4">
        <v>3531.8457400000002</v>
      </c>
      <c r="G7478">
        <v>0.85</v>
      </c>
      <c r="H7478">
        <v>2.9354139500000001E-3</v>
      </c>
      <c r="I7478" s="2">
        <f t="shared" si="116"/>
        <v>0.99654657182352946</v>
      </c>
      <c r="J7478">
        <v>0.29788399900000001</v>
      </c>
      <c r="K7478">
        <f>Tabela1[[#This Row],[water_fraction_f_x000D_]]*(Tabela1[[#This Row],[mass_flow_water_kgh]]+Tabela1[[#This Row],[mass_flow_triolein_kgh]])</f>
        <v>1642.6948513132547</v>
      </c>
      <c r="L7478" s="3">
        <f>Tabela1[[#This Row],[mass_flow_water_kgh]]-Tabela1[[#This Row],[water_flow_f]]</f>
        <v>190.03241868674536</v>
      </c>
    </row>
    <row r="7479" spans="1:12" x14ac:dyDescent="0.25">
      <c r="A7479">
        <v>14650</v>
      </c>
      <c r="B7479" s="4">
        <v>2405.4545499999999</v>
      </c>
      <c r="C7479">
        <v>6</v>
      </c>
      <c r="D7479" s="4">
        <v>59.545454499999998</v>
      </c>
      <c r="E7479" s="4">
        <v>4318.1818199999998</v>
      </c>
      <c r="F7479" s="4">
        <v>4141.56844</v>
      </c>
      <c r="G7479">
        <v>0.85</v>
      </c>
      <c r="H7479">
        <v>2.9355252000000001E-3</v>
      </c>
      <c r="I7479" s="2">
        <f t="shared" si="116"/>
        <v>0.9965464409411765</v>
      </c>
      <c r="J7479">
        <v>0.32461941799999999</v>
      </c>
      <c r="K7479">
        <f>Tabela1[[#This Row],[water_fraction_f_x000D_]]*(Tabela1[[#This Row],[mass_flow_water_kgh]]+Tabela1[[#This Row],[mass_flow_triolein_kgh]])</f>
        <v>2182.6229252730327</v>
      </c>
      <c r="L7479" s="3">
        <f>Tabela1[[#This Row],[mass_flow_water_kgh]]-Tabela1[[#This Row],[water_flow_f]]</f>
        <v>222.83162472696722</v>
      </c>
    </row>
    <row r="7480" spans="1:12" x14ac:dyDescent="0.25">
      <c r="A7480">
        <v>5662</v>
      </c>
      <c r="B7480" s="4">
        <v>1603.63636</v>
      </c>
      <c r="C7480">
        <v>14</v>
      </c>
      <c r="D7480" s="4">
        <v>50.454545500000002</v>
      </c>
      <c r="E7480" s="4">
        <v>4318.1818199999998</v>
      </c>
      <c r="F7480" s="4">
        <v>4143.8208599999998</v>
      </c>
      <c r="G7480">
        <v>0.85</v>
      </c>
      <c r="H7480">
        <v>2.9355600500000001E-3</v>
      </c>
      <c r="I7480" s="2">
        <f t="shared" si="116"/>
        <v>0.99654639994117655</v>
      </c>
      <c r="J7480">
        <v>0.23314817199999999</v>
      </c>
      <c r="K7480">
        <f>Tabela1[[#This Row],[water_fraction_f_x000D_]]*(Tabela1[[#This Row],[mass_flow_water_kgh]]+Tabela1[[#This Row],[mass_flow_triolein_kgh]])</f>
        <v>1380.6610835833669</v>
      </c>
      <c r="L7480" s="3">
        <f>Tabela1[[#This Row],[mass_flow_water_kgh]]-Tabela1[[#This Row],[water_flow_f]]</f>
        <v>222.97527641663305</v>
      </c>
    </row>
    <row r="7481" spans="1:12" x14ac:dyDescent="0.25">
      <c r="A7481">
        <v>6152</v>
      </c>
      <c r="B7481" s="4">
        <v>1718.18182</v>
      </c>
      <c r="C7481">
        <v>7</v>
      </c>
      <c r="D7481" s="4">
        <v>59.545454499999998</v>
      </c>
      <c r="E7481" s="4">
        <v>4136.3636399999996</v>
      </c>
      <c r="F7481" s="4">
        <v>3968.8245099999999</v>
      </c>
      <c r="G7481">
        <v>0.85</v>
      </c>
      <c r="H7481">
        <v>2.9370187300000001E-3</v>
      </c>
      <c r="I7481" s="2">
        <f t="shared" si="116"/>
        <v>0.99654468384705885</v>
      </c>
      <c r="J7481">
        <v>0.25700169699999997</v>
      </c>
      <c r="K7481">
        <f>Tabela1[[#This Row],[water_fraction_f_x000D_]]*(Tabela1[[#This Row],[mass_flow_water_kgh]]+Tabela1[[#This Row],[mass_flow_triolein_kgh]])</f>
        <v>1504.6281183836454</v>
      </c>
      <c r="L7481" s="3">
        <f>Tabela1[[#This Row],[mass_flow_water_kgh]]-Tabela1[[#This Row],[water_flow_f]]</f>
        <v>213.5537016163546</v>
      </c>
    </row>
    <row r="7482" spans="1:12" x14ac:dyDescent="0.25">
      <c r="A7482">
        <v>14662</v>
      </c>
      <c r="B7482" s="4">
        <v>2405.4545499999999</v>
      </c>
      <c r="C7482">
        <v>6</v>
      </c>
      <c r="D7482" s="4">
        <v>61.363636399999997</v>
      </c>
      <c r="E7482" s="4">
        <v>4318.1818199999998</v>
      </c>
      <c r="F7482" s="4">
        <v>4141.5551699999996</v>
      </c>
      <c r="G7482">
        <v>0.85</v>
      </c>
      <c r="H7482">
        <v>2.9375869599999999E-3</v>
      </c>
      <c r="I7482" s="2">
        <f t="shared" si="116"/>
        <v>0.99654401534117643</v>
      </c>
      <c r="J7482">
        <v>0.32461954399999998</v>
      </c>
      <c r="K7482">
        <f>Tabela1[[#This Row],[water_fraction_f_x000D_]]*(Tabela1[[#This Row],[mass_flow_water_kgh]]+Tabela1[[#This Row],[mass_flow_triolein_kgh]])</f>
        <v>2182.6237724512152</v>
      </c>
      <c r="L7482" s="3">
        <f>Tabela1[[#This Row],[mass_flow_water_kgh]]-Tabela1[[#This Row],[water_flow_f]]</f>
        <v>222.83077754878468</v>
      </c>
    </row>
    <row r="7483" spans="1:12" x14ac:dyDescent="0.25">
      <c r="A7483">
        <v>679</v>
      </c>
      <c r="B7483" s="4">
        <v>1260</v>
      </c>
      <c r="C7483">
        <v>9</v>
      </c>
      <c r="D7483" s="4">
        <v>59.545454499999998</v>
      </c>
      <c r="E7483" s="4">
        <v>4045.4545499999999</v>
      </c>
      <c r="F7483" s="4">
        <v>3882.7718599999998</v>
      </c>
      <c r="G7483">
        <v>0.85</v>
      </c>
      <c r="H7483">
        <v>2.9384890899999999E-3</v>
      </c>
      <c r="I7483" s="2">
        <f t="shared" si="116"/>
        <v>0.99654295401176463</v>
      </c>
      <c r="J7483">
        <v>0.19811024399999999</v>
      </c>
      <c r="K7483">
        <f>Tabela1[[#This Row],[water_fraction_f_x000D_]]*(Tabela1[[#This Row],[mass_flow_water_kgh]]+Tabela1[[#This Row],[mass_flow_triolein_kgh]])</f>
        <v>1051.0648954314102</v>
      </c>
      <c r="L7483" s="3">
        <f>Tabela1[[#This Row],[mass_flow_water_kgh]]-Tabela1[[#This Row],[water_flow_f]]</f>
        <v>208.93510456858985</v>
      </c>
    </row>
    <row r="7484" spans="1:12" x14ac:dyDescent="0.25">
      <c r="A7484">
        <v>2749</v>
      </c>
      <c r="B7484" s="4">
        <v>1374.5454500000001</v>
      </c>
      <c r="C7484">
        <v>14</v>
      </c>
      <c r="D7484" s="4">
        <v>46.818181799999998</v>
      </c>
      <c r="E7484" s="4">
        <v>3500</v>
      </c>
      <c r="F7484" s="4">
        <v>3358.4496600000002</v>
      </c>
      <c r="G7484">
        <v>0.85</v>
      </c>
      <c r="H7484">
        <v>2.9390274800000001E-3</v>
      </c>
      <c r="I7484" s="2">
        <f t="shared" si="116"/>
        <v>0.99654232061176473</v>
      </c>
      <c r="J7484">
        <v>0.244911564</v>
      </c>
      <c r="K7484">
        <f>Tabela1[[#This Row],[water_fraction_f_x000D_]]*(Tabela1[[#This Row],[mass_flow_water_kgh]]+Tabela1[[#This Row],[mass_flow_triolein_kgh]])</f>
        <v>1193.8325499485836</v>
      </c>
      <c r="L7484" s="3">
        <f>Tabela1[[#This Row],[mass_flow_water_kgh]]-Tabela1[[#This Row],[water_flow_f]]</f>
        <v>180.71290005141645</v>
      </c>
    </row>
    <row r="7485" spans="1:12" x14ac:dyDescent="0.25">
      <c r="A7485">
        <v>12036</v>
      </c>
      <c r="B7485" s="4">
        <v>2176.36364</v>
      </c>
      <c r="C7485">
        <v>8</v>
      </c>
      <c r="D7485" s="4">
        <v>55.909090900000002</v>
      </c>
      <c r="E7485" s="4">
        <v>4500</v>
      </c>
      <c r="F7485" s="4">
        <v>4316.8552099999997</v>
      </c>
      <c r="G7485">
        <v>0.85</v>
      </c>
      <c r="H7485">
        <v>2.9391568199999998E-3</v>
      </c>
      <c r="I7485" s="2">
        <f t="shared" si="116"/>
        <v>0.99654216844705878</v>
      </c>
      <c r="J7485">
        <v>0.29119023700000002</v>
      </c>
      <c r="K7485">
        <f>Tabela1[[#This Row],[water_fraction_f_x000D_]]*(Tabela1[[#This Row],[mass_flow_water_kgh]]+Tabela1[[#This Row],[mass_flow_triolein_kgh]])</f>
        <v>1944.0919106297827</v>
      </c>
      <c r="L7485" s="3">
        <f>Tabela1[[#This Row],[mass_flow_water_kgh]]-Tabela1[[#This Row],[water_flow_f]]</f>
        <v>232.27172937021737</v>
      </c>
    </row>
    <row r="7486" spans="1:12" x14ac:dyDescent="0.25">
      <c r="A7486">
        <v>2239</v>
      </c>
      <c r="B7486" s="4">
        <v>1374.5454500000001</v>
      </c>
      <c r="C7486">
        <v>10</v>
      </c>
      <c r="D7486" s="4">
        <v>55.909090900000002</v>
      </c>
      <c r="E7486" s="4">
        <v>4045.4545499999999</v>
      </c>
      <c r="F7486" s="4">
        <v>3882.4462400000002</v>
      </c>
      <c r="G7486">
        <v>0.85</v>
      </c>
      <c r="H7486">
        <v>2.9391614699999999E-3</v>
      </c>
      <c r="I7486" s="2">
        <f t="shared" si="116"/>
        <v>0.99654216297647069</v>
      </c>
      <c r="J7486">
        <v>0.21506109100000001</v>
      </c>
      <c r="K7486">
        <f>Tabela1[[#This Row],[water_fraction_f_x000D_]]*(Tabela1[[#This Row],[mass_flow_water_kgh]]+Tabela1[[#This Row],[mass_flow_triolein_kgh]])</f>
        <v>1165.6311132200001</v>
      </c>
      <c r="L7486" s="3">
        <f>Tabela1[[#This Row],[mass_flow_water_kgh]]-Tabela1[[#This Row],[water_flow_f]]</f>
        <v>208.91433677999999</v>
      </c>
    </row>
    <row r="7487" spans="1:12" x14ac:dyDescent="0.25">
      <c r="A7487">
        <v>14674</v>
      </c>
      <c r="B7487" s="4">
        <v>2405.4545499999999</v>
      </c>
      <c r="C7487">
        <v>6</v>
      </c>
      <c r="D7487" s="4">
        <v>63.181818200000002</v>
      </c>
      <c r="E7487" s="4">
        <v>4318.1818199999998</v>
      </c>
      <c r="F7487" s="4">
        <v>4141.5418600000003</v>
      </c>
      <c r="G7487">
        <v>0.85</v>
      </c>
      <c r="H7487">
        <v>2.9396562100000002E-3</v>
      </c>
      <c r="I7487" s="2">
        <f t="shared" si="116"/>
        <v>0.9965415809294117</v>
      </c>
      <c r="J7487">
        <v>0.32461967000000003</v>
      </c>
      <c r="K7487">
        <f>Tabela1[[#This Row],[water_fraction_f_x000D_]]*(Tabela1[[#This Row],[mass_flow_water_kgh]]+Tabela1[[#This Row],[mass_flow_triolein_kgh]])</f>
        <v>2182.6246196293982</v>
      </c>
      <c r="L7487" s="3">
        <f>Tabela1[[#This Row],[mass_flow_water_kgh]]-Tabela1[[#This Row],[water_flow_f]]</f>
        <v>222.82993037060169</v>
      </c>
    </row>
    <row r="7488" spans="1:12" x14ac:dyDescent="0.25">
      <c r="A7488">
        <v>16739</v>
      </c>
      <c r="B7488" s="4">
        <v>2520</v>
      </c>
      <c r="C7488">
        <v>11</v>
      </c>
      <c r="D7488" s="4">
        <v>48.636363600000003</v>
      </c>
      <c r="E7488" s="4">
        <v>4409.0909099999999</v>
      </c>
      <c r="F7488" s="4">
        <v>4228.55062</v>
      </c>
      <c r="G7488">
        <v>0.85</v>
      </c>
      <c r="H7488">
        <v>2.93992888E-3</v>
      </c>
      <c r="I7488" s="2">
        <f t="shared" si="116"/>
        <v>0.99654126014117639</v>
      </c>
      <c r="J7488">
        <v>0.330850111</v>
      </c>
      <c r="K7488">
        <f>Tabela1[[#This Row],[water_fraction_f_x000D_]]*(Tabela1[[#This Row],[mass_flow_water_kgh]]+Tabela1[[#This Row],[mass_flow_triolein_kgh]])</f>
        <v>2292.4904967025909</v>
      </c>
      <c r="L7488" s="3">
        <f>Tabela1[[#This Row],[mass_flow_water_kgh]]-Tabela1[[#This Row],[water_flow_f]]</f>
        <v>227.50950329740908</v>
      </c>
    </row>
    <row r="7489" spans="1:12" x14ac:dyDescent="0.25">
      <c r="A7489">
        <v>8530</v>
      </c>
      <c r="B7489" s="4">
        <v>1832.7272700000001</v>
      </c>
      <c r="C7489">
        <v>14</v>
      </c>
      <c r="D7489" s="4">
        <v>48.636363600000003</v>
      </c>
      <c r="E7489" s="4">
        <v>4318.1818199999998</v>
      </c>
      <c r="F7489" s="4">
        <v>4143.1457700000001</v>
      </c>
      <c r="G7489">
        <v>0.85</v>
      </c>
      <c r="H7489">
        <v>2.9409066999999999E-3</v>
      </c>
      <c r="I7489" s="2">
        <f t="shared" si="116"/>
        <v>0.99654010976470586</v>
      </c>
      <c r="J7489">
        <v>0.26171660600000002</v>
      </c>
      <c r="K7489">
        <f>Tabela1[[#This Row],[water_fraction_f_x000D_]]*(Tabela1[[#This Row],[mass_flow_water_kgh]]+Tabela1[[#This Row],[mass_flow_triolein_kgh]])</f>
        <v>1609.7950508493486</v>
      </c>
      <c r="L7489" s="3">
        <f>Tabela1[[#This Row],[mass_flow_water_kgh]]-Tabela1[[#This Row],[water_flow_f]]</f>
        <v>222.93221915065146</v>
      </c>
    </row>
    <row r="7490" spans="1:12" x14ac:dyDescent="0.25">
      <c r="A7490">
        <v>3388</v>
      </c>
      <c r="B7490" s="4">
        <v>1489.0909099999999</v>
      </c>
      <c r="C7490">
        <v>8</v>
      </c>
      <c r="D7490" s="4">
        <v>55.909090900000002</v>
      </c>
      <c r="E7490" s="4">
        <v>3772.7272699999999</v>
      </c>
      <c r="F7490" s="4">
        <v>3620.1062900000002</v>
      </c>
      <c r="G7490">
        <v>0.85</v>
      </c>
      <c r="H7490">
        <v>2.94296273E-3</v>
      </c>
      <c r="I7490" s="2">
        <f t="shared" ref="I7490:I7553" si="117">(G7490-H7490)/G7490</f>
        <v>0.99653769090588229</v>
      </c>
      <c r="J7490">
        <v>0.24597943799999999</v>
      </c>
      <c r="K7490">
        <f>Tabela1[[#This Row],[water_fraction_f_x000D_]]*(Tabela1[[#This Row],[mass_flow_water_kgh]]+Tabela1[[#This Row],[mass_flow_triolein_kgh]])</f>
        <v>1294.2990787745828</v>
      </c>
      <c r="L7490" s="3">
        <f>Tabela1[[#This Row],[mass_flow_water_kgh]]-Tabela1[[#This Row],[water_flow_f]]</f>
        <v>194.79183122541713</v>
      </c>
    </row>
    <row r="7491" spans="1:12" x14ac:dyDescent="0.25">
      <c r="A7491">
        <v>2385</v>
      </c>
      <c r="B7491" s="4">
        <v>1374.5454500000001</v>
      </c>
      <c r="C7491">
        <v>11</v>
      </c>
      <c r="D7491" s="4">
        <v>55.909090900000002</v>
      </c>
      <c r="E7491" s="4">
        <v>4227.2727299999997</v>
      </c>
      <c r="F7491" s="4">
        <v>4057.08979</v>
      </c>
      <c r="G7491">
        <v>0.85</v>
      </c>
      <c r="H7491">
        <v>2.9433000999999999E-3</v>
      </c>
      <c r="I7491" s="2">
        <f t="shared" si="117"/>
        <v>0.99653729400000002</v>
      </c>
      <c r="J7491">
        <v>0.20640299300000001</v>
      </c>
      <c r="K7491">
        <f>Tabela1[[#This Row],[water_fraction_f_x000D_]]*(Tabela1[[#This Row],[mass_flow_water_kgh]]+Tabela1[[#This Row],[mass_flow_triolein_kgh]])</f>
        <v>1156.2320385938128</v>
      </c>
      <c r="L7491" s="3">
        <f>Tabela1[[#This Row],[mass_flow_water_kgh]]-Tabela1[[#This Row],[water_flow_f]]</f>
        <v>218.31341140618724</v>
      </c>
    </row>
    <row r="7492" spans="1:12" x14ac:dyDescent="0.25">
      <c r="A7492">
        <v>6681</v>
      </c>
      <c r="B7492" s="4">
        <v>1718.18182</v>
      </c>
      <c r="C7492">
        <v>11</v>
      </c>
      <c r="D7492" s="4">
        <v>52.2727273</v>
      </c>
      <c r="E7492" s="4">
        <v>4227.2727299999997</v>
      </c>
      <c r="F7492" s="4">
        <v>4056.1120599999999</v>
      </c>
      <c r="G7492">
        <v>0.85</v>
      </c>
      <c r="H7492">
        <v>2.94501654E-3</v>
      </c>
      <c r="I7492" s="2">
        <f t="shared" si="117"/>
        <v>0.99653527465882352</v>
      </c>
      <c r="J7492">
        <v>0.25228193199999999</v>
      </c>
      <c r="K7492">
        <f>Tabela1[[#This Row],[water_fraction_f_x000D_]]*(Tabela1[[#This Row],[mass_flow_water_kgh]]+Tabela1[[#This Row],[mass_flow_triolein_kgh]])</f>
        <v>1499.9307604921903</v>
      </c>
      <c r="L7492" s="3">
        <f>Tabela1[[#This Row],[mass_flow_water_kgh]]-Tabela1[[#This Row],[water_flow_f]]</f>
        <v>218.25105950780971</v>
      </c>
    </row>
    <row r="7493" spans="1:12" x14ac:dyDescent="0.25">
      <c r="A7493">
        <v>6958</v>
      </c>
      <c r="B7493" s="4">
        <v>1718.18182</v>
      </c>
      <c r="C7493">
        <v>13</v>
      </c>
      <c r="D7493" s="4">
        <v>50.454545500000002</v>
      </c>
      <c r="E7493" s="4">
        <v>4318.1818199999998</v>
      </c>
      <c r="F7493" s="4">
        <v>4143.4413299999997</v>
      </c>
      <c r="G7493">
        <v>0.85</v>
      </c>
      <c r="H7493">
        <v>2.9455513299999998E-3</v>
      </c>
      <c r="I7493" s="2">
        <f t="shared" si="117"/>
        <v>0.99653464549411774</v>
      </c>
      <c r="J7493">
        <v>0.24770388800000001</v>
      </c>
      <c r="K7493">
        <f>Tabela1[[#This Row],[water_fraction_f_x000D_]]*(Tabela1[[#This Row],[mass_flow_water_kgh]]+Tabela1[[#This Row],[mass_flow_triolein_kgh]])</f>
        <v>1495.2307430098324</v>
      </c>
      <c r="L7493" s="3">
        <f>Tabela1[[#This Row],[mass_flow_water_kgh]]-Tabela1[[#This Row],[water_flow_f]]</f>
        <v>222.95107699016762</v>
      </c>
    </row>
    <row r="7494" spans="1:12" x14ac:dyDescent="0.25">
      <c r="A7494">
        <v>15705</v>
      </c>
      <c r="B7494" s="4">
        <v>2405.4545499999999</v>
      </c>
      <c r="C7494">
        <v>14</v>
      </c>
      <c r="D7494" s="4">
        <v>45</v>
      </c>
      <c r="E7494" s="4">
        <v>4227.2727299999997</v>
      </c>
      <c r="F7494" s="4">
        <v>4054.1716000000001</v>
      </c>
      <c r="G7494">
        <v>0.85</v>
      </c>
      <c r="H7494">
        <v>2.9455540199999999E-3</v>
      </c>
      <c r="I7494" s="2">
        <f t="shared" si="117"/>
        <v>0.9965346423294118</v>
      </c>
      <c r="J7494">
        <v>0.32977795700000001</v>
      </c>
      <c r="K7494">
        <f>Tabela1[[#This Row],[water_fraction_f_x000D_]]*(Tabela1[[#This Row],[mass_flow_water_kgh]]+Tabela1[[#This Row],[mass_flow_triolein_kgh]])</f>
        <v>2187.3272517365667</v>
      </c>
      <c r="L7494" s="3">
        <f>Tabela1[[#This Row],[mass_flow_water_kgh]]-Tabela1[[#This Row],[water_flow_f]]</f>
        <v>218.1272982634332</v>
      </c>
    </row>
    <row r="7495" spans="1:12" x14ac:dyDescent="0.25">
      <c r="A7495">
        <v>1392</v>
      </c>
      <c r="B7495" s="4">
        <v>1260</v>
      </c>
      <c r="C7495">
        <v>14</v>
      </c>
      <c r="D7495" s="4">
        <v>57.7272727</v>
      </c>
      <c r="E7495" s="4">
        <v>4500</v>
      </c>
      <c r="F7495" s="4">
        <v>4319.3968000000004</v>
      </c>
      <c r="G7495">
        <v>0.85</v>
      </c>
      <c r="H7495">
        <v>2.9456892100000001E-3</v>
      </c>
      <c r="I7495" s="2">
        <f t="shared" si="117"/>
        <v>0.99653448328235283</v>
      </c>
      <c r="J7495">
        <v>0.17839690599999999</v>
      </c>
      <c r="K7495">
        <f>Tabela1[[#This Row],[water_fraction_f_x000D_]]*(Tabela1[[#This Row],[mass_flow_water_kgh]]+Tabela1[[#This Row],[mass_flow_triolein_kgh]])</f>
        <v>1027.56617856</v>
      </c>
      <c r="L7495" s="3">
        <f>Tabela1[[#This Row],[mass_flow_water_kgh]]-Tabela1[[#This Row],[water_flow_f]]</f>
        <v>232.43382143999997</v>
      </c>
    </row>
    <row r="7496" spans="1:12" x14ac:dyDescent="0.25">
      <c r="A7496">
        <v>7321</v>
      </c>
      <c r="B7496" s="4">
        <v>1832.7272700000001</v>
      </c>
      <c r="C7496">
        <v>5</v>
      </c>
      <c r="D7496" s="4">
        <v>63.181818200000002</v>
      </c>
      <c r="E7496" s="4">
        <v>3500</v>
      </c>
      <c r="F7496" s="4">
        <v>3357.1248500000002</v>
      </c>
      <c r="G7496">
        <v>0.85</v>
      </c>
      <c r="H7496">
        <v>2.9460933800000001E-3</v>
      </c>
      <c r="I7496" s="2">
        <f t="shared" si="117"/>
        <v>0.99653400778823531</v>
      </c>
      <c r="J7496">
        <v>0.30980374100000002</v>
      </c>
      <c r="K7496">
        <f>Tabela1[[#This Row],[water_fraction_f_x000D_]]*(Tabela1[[#This Row],[mass_flow_water_kgh]]+Tabela1[[#This Row],[mass_flow_triolein_kgh]])</f>
        <v>1652.0988579787172</v>
      </c>
      <c r="L7496" s="3">
        <f>Tabela1[[#This Row],[mass_flow_water_kgh]]-Tabela1[[#This Row],[water_flow_f]]</f>
        <v>180.62841202128288</v>
      </c>
    </row>
    <row r="7497" spans="1:12" x14ac:dyDescent="0.25">
      <c r="A7497">
        <v>10476</v>
      </c>
      <c r="B7497" s="4">
        <v>2061.8181800000002</v>
      </c>
      <c r="C7497">
        <v>7</v>
      </c>
      <c r="D7497" s="4">
        <v>59.545454499999998</v>
      </c>
      <c r="E7497" s="4">
        <v>4500</v>
      </c>
      <c r="F7497" s="4">
        <v>4317.1313099999998</v>
      </c>
      <c r="G7497">
        <v>0.85</v>
      </c>
      <c r="H7497">
        <v>2.9464978600000002E-3</v>
      </c>
      <c r="I7497" s="2">
        <f t="shared" si="117"/>
        <v>0.99653353192941174</v>
      </c>
      <c r="J7497">
        <v>0.27881431600000001</v>
      </c>
      <c r="K7497">
        <f>Tabela1[[#This Row],[water_fraction_f_x000D_]]*(Tabela1[[#This Row],[mass_flow_water_kgh]]+Tabela1[[#This Row],[mass_flow_triolein_kgh]])</f>
        <v>1829.5288475730649</v>
      </c>
      <c r="L7497" s="3">
        <f>Tabela1[[#This Row],[mass_flow_water_kgh]]-Tabela1[[#This Row],[water_flow_f]]</f>
        <v>232.28933242693529</v>
      </c>
    </row>
    <row r="7498" spans="1:12" x14ac:dyDescent="0.25">
      <c r="A7498">
        <v>14756</v>
      </c>
      <c r="B7498" s="4">
        <v>2405.4545499999999</v>
      </c>
      <c r="C7498">
        <v>7</v>
      </c>
      <c r="D7498" s="4">
        <v>54.090909099999998</v>
      </c>
      <c r="E7498" s="4">
        <v>4136.3636399999996</v>
      </c>
      <c r="F7498" s="4">
        <v>3966.8310999999999</v>
      </c>
      <c r="G7498">
        <v>0.85</v>
      </c>
      <c r="H7498">
        <v>2.94686194E-3</v>
      </c>
      <c r="I7498" s="2">
        <f t="shared" si="117"/>
        <v>0.99653310359999991</v>
      </c>
      <c r="J7498">
        <v>0.33507931899999999</v>
      </c>
      <c r="K7498">
        <f>Tabela1[[#This Row],[water_fraction_f_x000D_]]*(Tabela1[[#This Row],[mass_flow_water_kgh]]+Tabela1[[#This Row],[mass_flow_triolein_kgh]])</f>
        <v>2192.0279841270126</v>
      </c>
      <c r="L7498" s="3">
        <f>Tabela1[[#This Row],[mass_flow_water_kgh]]-Tabela1[[#This Row],[water_flow_f]]</f>
        <v>213.42656587298734</v>
      </c>
    </row>
    <row r="7499" spans="1:12" x14ac:dyDescent="0.25">
      <c r="A7499">
        <v>811</v>
      </c>
      <c r="B7499" s="4">
        <v>1260</v>
      </c>
      <c r="C7499">
        <v>10</v>
      </c>
      <c r="D7499" s="4">
        <v>57.7272727</v>
      </c>
      <c r="E7499" s="4">
        <v>4045.4545499999999</v>
      </c>
      <c r="F7499" s="4">
        <v>3882.7286100000001</v>
      </c>
      <c r="G7499">
        <v>0.85</v>
      </c>
      <c r="H7499">
        <v>2.94700727E-3</v>
      </c>
      <c r="I7499" s="2">
        <f t="shared" si="117"/>
        <v>0.99653293262352949</v>
      </c>
      <c r="J7499">
        <v>0.19811076399999999</v>
      </c>
      <c r="K7499">
        <f>Tabela1[[#This Row],[water_fraction_f_x000D_]]*(Tabela1[[#This Row],[mass_flow_water_kgh]]+Tabela1[[#This Row],[mass_flow_triolein_kgh]])</f>
        <v>1051.0676542677763</v>
      </c>
      <c r="L7499" s="3">
        <f>Tabela1[[#This Row],[mass_flow_water_kgh]]-Tabela1[[#This Row],[water_flow_f]]</f>
        <v>208.93234573222367</v>
      </c>
    </row>
    <row r="7500" spans="1:12" x14ac:dyDescent="0.25">
      <c r="A7500">
        <v>13196</v>
      </c>
      <c r="B7500" s="4">
        <v>2290.9090900000001</v>
      </c>
      <c r="C7500">
        <v>6</v>
      </c>
      <c r="D7500" s="4">
        <v>57.7272727</v>
      </c>
      <c r="E7500" s="4">
        <v>4136.3636399999996</v>
      </c>
      <c r="F7500" s="4">
        <v>3967.1498700000002</v>
      </c>
      <c r="G7500">
        <v>0.85</v>
      </c>
      <c r="H7500">
        <v>2.9475557199999999E-3</v>
      </c>
      <c r="I7500" s="2">
        <f t="shared" si="117"/>
        <v>0.99653228738823518</v>
      </c>
      <c r="J7500">
        <v>0.32322608400000002</v>
      </c>
      <c r="K7500">
        <f>Tabela1[[#This Row],[water_fraction_f_x000D_]]*(Tabela1[[#This Row],[mass_flow_water_kgh]]+Tabela1[[#This Row],[mass_flow_triolein_kgh]])</f>
        <v>2077.4621953178894</v>
      </c>
      <c r="L7500" s="3">
        <f>Tabela1[[#This Row],[mass_flow_water_kgh]]-Tabela1[[#This Row],[water_flow_f]]</f>
        <v>213.44689468211072</v>
      </c>
    </row>
    <row r="7501" spans="1:12" x14ac:dyDescent="0.25">
      <c r="A7501">
        <v>13315</v>
      </c>
      <c r="B7501" s="4">
        <v>2290.9090900000001</v>
      </c>
      <c r="C7501">
        <v>7</v>
      </c>
      <c r="D7501" s="4">
        <v>54.090909099999998</v>
      </c>
      <c r="E7501" s="4">
        <v>4045.4545499999999</v>
      </c>
      <c r="F7501" s="4">
        <v>3879.8129199999998</v>
      </c>
      <c r="G7501">
        <v>0.85</v>
      </c>
      <c r="H7501">
        <v>2.9483494199999999E-3</v>
      </c>
      <c r="I7501" s="2">
        <f t="shared" si="117"/>
        <v>0.9965313536235294</v>
      </c>
      <c r="J7501">
        <v>0.32860530399999999</v>
      </c>
      <c r="K7501">
        <f>Tabela1[[#This Row],[water_fraction_f_x000D_]]*(Tabela1[[#This Row],[mass_flow_water_kgh]]+Tabela1[[#This Row],[mass_flow_triolein_kgh]])</f>
        <v>2082.1627001767465</v>
      </c>
      <c r="L7501" s="3">
        <f>Tabela1[[#This Row],[mass_flow_water_kgh]]-Tabela1[[#This Row],[water_flow_f]]</f>
        <v>208.74638982325359</v>
      </c>
    </row>
    <row r="7502" spans="1:12" x14ac:dyDescent="0.25">
      <c r="A7502">
        <v>7333</v>
      </c>
      <c r="B7502" s="4">
        <v>1832.7272700000001</v>
      </c>
      <c r="C7502">
        <v>5</v>
      </c>
      <c r="D7502" s="4">
        <v>65</v>
      </c>
      <c r="E7502" s="4">
        <v>3500</v>
      </c>
      <c r="F7502" s="4">
        <v>3357.1130199999998</v>
      </c>
      <c r="G7502">
        <v>0.85</v>
      </c>
      <c r="H7502">
        <v>2.9484124300000001E-3</v>
      </c>
      <c r="I7502" s="2">
        <f t="shared" si="117"/>
        <v>0.99653127949411768</v>
      </c>
      <c r="J7502">
        <v>0.309803883</v>
      </c>
      <c r="K7502">
        <f>Tabela1[[#This Row],[water_fraction_f_x000D_]]*(Tabela1[[#This Row],[mass_flow_water_kgh]]+Tabela1[[#This Row],[mass_flow_triolein_kgh]])</f>
        <v>1652.0996152259895</v>
      </c>
      <c r="L7502" s="3">
        <f>Tabela1[[#This Row],[mass_flow_water_kgh]]-Tabela1[[#This Row],[water_flow_f]]</f>
        <v>180.62765477401058</v>
      </c>
    </row>
    <row r="7503" spans="1:12" x14ac:dyDescent="0.25">
      <c r="A7503">
        <v>4060</v>
      </c>
      <c r="B7503" s="4">
        <v>1489.0909099999999</v>
      </c>
      <c r="C7503">
        <v>13</v>
      </c>
      <c r="D7503" s="4">
        <v>48.636363600000003</v>
      </c>
      <c r="E7503" s="4">
        <v>3772.7272699999999</v>
      </c>
      <c r="F7503" s="4">
        <v>3620.07627</v>
      </c>
      <c r="G7503">
        <v>0.85</v>
      </c>
      <c r="H7503">
        <v>2.9489242600000002E-3</v>
      </c>
      <c r="I7503" s="2">
        <f t="shared" si="117"/>
        <v>0.9965306773411764</v>
      </c>
      <c r="J7503">
        <v>0.245979801</v>
      </c>
      <c r="K7503">
        <f>Tabela1[[#This Row],[water_fraction_f_x000D_]]*(Tabela1[[#This Row],[mass_flow_water_kgh]]+Tabela1[[#This Row],[mass_flow_triolein_kgh]])</f>
        <v>1294.3009888145823</v>
      </c>
      <c r="L7503" s="3">
        <f>Tabela1[[#This Row],[mass_flow_water_kgh]]-Tabela1[[#This Row],[water_flow_f]]</f>
        <v>194.7899211854176</v>
      </c>
    </row>
    <row r="7504" spans="1:12" x14ac:dyDescent="0.25">
      <c r="A7504">
        <v>15298</v>
      </c>
      <c r="B7504" s="4">
        <v>2405.4545499999999</v>
      </c>
      <c r="C7504">
        <v>11</v>
      </c>
      <c r="D7504" s="4">
        <v>48.636363600000003</v>
      </c>
      <c r="E7504" s="4">
        <v>4318.1818199999998</v>
      </c>
      <c r="F7504" s="4">
        <v>4141.4815900000003</v>
      </c>
      <c r="G7504">
        <v>0.85</v>
      </c>
      <c r="H7504">
        <v>2.94902296E-3</v>
      </c>
      <c r="I7504" s="2">
        <f t="shared" si="117"/>
        <v>0.99653056122352945</v>
      </c>
      <c r="J7504">
        <v>0.324620242</v>
      </c>
      <c r="K7504">
        <f>Tabela1[[#This Row],[water_fraction_f_x000D_]]*(Tabela1[[#This Row],[mass_flow_water_kgh]]+Tabela1[[#This Row],[mass_flow_triolein_kgh]])</f>
        <v>2182.6284655494014</v>
      </c>
      <c r="L7504" s="3">
        <f>Tabela1[[#This Row],[mass_flow_water_kgh]]-Tabela1[[#This Row],[water_flow_f]]</f>
        <v>222.8260844505985</v>
      </c>
    </row>
    <row r="7505" spans="1:12" x14ac:dyDescent="0.25">
      <c r="A7505">
        <v>797</v>
      </c>
      <c r="B7505" s="4">
        <v>1260</v>
      </c>
      <c r="C7505">
        <v>10</v>
      </c>
      <c r="D7505" s="4">
        <v>55.909090900000002</v>
      </c>
      <c r="E7505" s="4">
        <v>3863.63636</v>
      </c>
      <c r="F7505" s="4">
        <v>3708.0526399999999</v>
      </c>
      <c r="G7505">
        <v>0.85</v>
      </c>
      <c r="H7505">
        <v>2.9493719499999998E-3</v>
      </c>
      <c r="I7505" s="2">
        <f t="shared" si="117"/>
        <v>0.99653015064705885</v>
      </c>
      <c r="J7505">
        <v>0.20697581200000001</v>
      </c>
      <c r="K7505">
        <f>Tabela1[[#This Row],[water_fraction_f_x000D_]]*(Tabela1[[#This Row],[mass_flow_water_kgh]]+Tabela1[[#This Row],[mass_flow_triolein_kgh]])</f>
        <v>1060.4687960037245</v>
      </c>
      <c r="L7505" s="3">
        <f>Tabela1[[#This Row],[mass_flow_water_kgh]]-Tabela1[[#This Row],[water_flow_f]]</f>
        <v>199.53120399627551</v>
      </c>
    </row>
    <row r="7506" spans="1:12" x14ac:dyDescent="0.25">
      <c r="A7506">
        <v>4815</v>
      </c>
      <c r="B7506" s="4">
        <v>1603.63636</v>
      </c>
      <c r="C7506">
        <v>8</v>
      </c>
      <c r="D7506" s="4">
        <v>54.090909099999998</v>
      </c>
      <c r="E7506" s="4">
        <v>3681.8181800000002</v>
      </c>
      <c r="F7506" s="4">
        <v>3532.4182799999999</v>
      </c>
      <c r="G7506">
        <v>0.85</v>
      </c>
      <c r="H7506">
        <v>2.9494579200000002E-3</v>
      </c>
      <c r="I7506" s="2">
        <f t="shared" si="117"/>
        <v>0.99653004950588231</v>
      </c>
      <c r="J7506">
        <v>0.26744481799999997</v>
      </c>
      <c r="K7506">
        <f>Tabela1[[#This Row],[water_fraction_f_x000D_]]*(Tabela1[[#This Row],[mass_flow_water_kgh]]+Tabela1[[#This Row],[mass_flow_triolein_kgh]])</f>
        <v>1413.5674274975738</v>
      </c>
      <c r="L7506" s="3">
        <f>Tabela1[[#This Row],[mass_flow_water_kgh]]-Tabela1[[#This Row],[water_flow_f]]</f>
        <v>190.06893250242615</v>
      </c>
    </row>
    <row r="7507" spans="1:12" x14ac:dyDescent="0.25">
      <c r="A7507">
        <v>4947</v>
      </c>
      <c r="B7507" s="4">
        <v>1603.63636</v>
      </c>
      <c r="C7507">
        <v>9</v>
      </c>
      <c r="D7507" s="4">
        <v>52.2727273</v>
      </c>
      <c r="E7507" s="4">
        <v>3681.8181800000002</v>
      </c>
      <c r="F7507" s="4">
        <v>3532.4143800000002</v>
      </c>
      <c r="G7507">
        <v>0.85</v>
      </c>
      <c r="H7507">
        <v>2.95022911E-3</v>
      </c>
      <c r="I7507" s="2">
        <f t="shared" si="117"/>
        <v>0.9965291422235294</v>
      </c>
      <c r="J7507">
        <v>0.26744486499999998</v>
      </c>
      <c r="K7507">
        <f>Tabela1[[#This Row],[water_fraction_f_x000D_]]*(Tabela1[[#This Row],[mass_flow_water_kgh]]+Tabela1[[#This Row],[mass_flow_triolein_kgh]])</f>
        <v>1413.5676759139371</v>
      </c>
      <c r="L7507" s="3">
        <f>Tabela1[[#This Row],[mass_flow_water_kgh]]-Tabela1[[#This Row],[water_flow_f]]</f>
        <v>190.06868408606283</v>
      </c>
    </row>
    <row r="7508" spans="1:12" x14ac:dyDescent="0.25">
      <c r="A7508">
        <v>17146</v>
      </c>
      <c r="B7508" s="4">
        <v>2520</v>
      </c>
      <c r="C7508">
        <v>14</v>
      </c>
      <c r="D7508" s="4">
        <v>45</v>
      </c>
      <c r="E7508" s="4">
        <v>4318.1818199999998</v>
      </c>
      <c r="F7508" s="4">
        <v>4141.1499599999997</v>
      </c>
      <c r="G7508">
        <v>0.85</v>
      </c>
      <c r="H7508">
        <v>2.95029768E-3</v>
      </c>
      <c r="I7508" s="2">
        <f t="shared" si="117"/>
        <v>0.99652906155294119</v>
      </c>
      <c r="J7508">
        <v>0.33593652899999998</v>
      </c>
      <c r="K7508">
        <f>Tabela1[[#This Row],[water_fraction_f_x000D_]]*(Tabela1[[#This Row],[mass_flow_water_kgh]]+Tabela1[[#This Row],[mass_flow_triolein_kgh]])</f>
        <v>2297.1950652817027</v>
      </c>
      <c r="L7508" s="3">
        <f>Tabela1[[#This Row],[mass_flow_water_kgh]]-Tabela1[[#This Row],[water_flow_f]]</f>
        <v>222.80493471829732</v>
      </c>
    </row>
    <row r="7509" spans="1:12" x14ac:dyDescent="0.25">
      <c r="A7509">
        <v>16608</v>
      </c>
      <c r="B7509" s="4">
        <v>2520</v>
      </c>
      <c r="C7509">
        <v>10</v>
      </c>
      <c r="D7509" s="4">
        <v>50.454545500000002</v>
      </c>
      <c r="E7509" s="4">
        <v>4500</v>
      </c>
      <c r="F7509" s="4">
        <v>4315.8134700000001</v>
      </c>
      <c r="G7509">
        <v>0.85</v>
      </c>
      <c r="H7509">
        <v>2.95034068E-3</v>
      </c>
      <c r="I7509" s="2">
        <f t="shared" si="117"/>
        <v>0.99652901096470592</v>
      </c>
      <c r="J7509">
        <v>0.32589668300000002</v>
      </c>
      <c r="K7509">
        <f>Tabela1[[#This Row],[water_fraction_f_x000D_]]*(Tabela1[[#This Row],[mass_flow_water_kgh]]+Tabela1[[#This Row],[mass_flow_triolein_kgh]])</f>
        <v>2287.79471466</v>
      </c>
      <c r="L7509" s="3">
        <f>Tabela1[[#This Row],[mass_flow_water_kgh]]-Tabela1[[#This Row],[water_flow_f]]</f>
        <v>232.20528534000005</v>
      </c>
    </row>
    <row r="7510" spans="1:12" x14ac:dyDescent="0.25">
      <c r="A7510">
        <v>14264</v>
      </c>
      <c r="B7510" s="4">
        <v>2290.9090900000001</v>
      </c>
      <c r="C7510">
        <v>14</v>
      </c>
      <c r="D7510" s="4">
        <v>45</v>
      </c>
      <c r="E7510" s="4">
        <v>4136.3636399999996</v>
      </c>
      <c r="F7510" s="4">
        <v>3967.13139</v>
      </c>
      <c r="G7510">
        <v>0.85</v>
      </c>
      <c r="H7510">
        <v>2.95056056E-3</v>
      </c>
      <c r="I7510" s="2">
        <f t="shared" si="117"/>
        <v>0.99652875228235294</v>
      </c>
      <c r="J7510">
        <v>0.32322626700000001</v>
      </c>
      <c r="K7510">
        <f>Tabela1[[#This Row],[water_fraction_f_x000D_]]*(Tabela1[[#This Row],[mass_flow_water_kgh]]+Tabela1[[#This Row],[mass_flow_triolein_kgh]])</f>
        <v>2077.4633715087989</v>
      </c>
      <c r="L7510" s="3">
        <f>Tabela1[[#This Row],[mass_flow_water_kgh]]-Tabela1[[#This Row],[water_flow_f]]</f>
        <v>213.44571849120121</v>
      </c>
    </row>
    <row r="7511" spans="1:12" x14ac:dyDescent="0.25">
      <c r="A7511">
        <v>11874</v>
      </c>
      <c r="B7511" s="4">
        <v>2176.36364</v>
      </c>
      <c r="C7511">
        <v>7</v>
      </c>
      <c r="D7511" s="4">
        <v>54.090909099999998</v>
      </c>
      <c r="E7511" s="4">
        <v>3954.5454500000001</v>
      </c>
      <c r="F7511" s="4">
        <v>3792.7878099999998</v>
      </c>
      <c r="G7511">
        <v>0.85</v>
      </c>
      <c r="H7511">
        <v>2.9511192099999999E-3</v>
      </c>
      <c r="I7511" s="2">
        <f t="shared" si="117"/>
        <v>0.99652809504705875</v>
      </c>
      <c r="J7511">
        <v>0.32169745700000002</v>
      </c>
      <c r="K7511">
        <f>Tabela1[[#This Row],[water_fraction_f_x000D_]]*(Tabela1[[#This Row],[mass_flow_water_kgh]]+Tabela1[[#This Row],[mass_flow_triolein_kgh]])</f>
        <v>1972.2978633511843</v>
      </c>
      <c r="L7511" s="3">
        <f>Tabela1[[#This Row],[mass_flow_water_kgh]]-Tabela1[[#This Row],[water_flow_f]]</f>
        <v>204.0657766488157</v>
      </c>
    </row>
    <row r="7512" spans="1:12" x14ac:dyDescent="0.25">
      <c r="A7512">
        <v>9256</v>
      </c>
      <c r="B7512" s="4">
        <v>1947.2727299999999</v>
      </c>
      <c r="C7512">
        <v>9</v>
      </c>
      <c r="D7512" s="4">
        <v>50.454545500000002</v>
      </c>
      <c r="E7512" s="4">
        <v>3772.7272699999999</v>
      </c>
      <c r="F7512" s="4">
        <v>3618.7711199999999</v>
      </c>
      <c r="G7512">
        <v>0.85</v>
      </c>
      <c r="H7512">
        <v>2.95112841E-3</v>
      </c>
      <c r="I7512" s="2">
        <f t="shared" si="117"/>
        <v>0.99652808422352945</v>
      </c>
      <c r="J7512">
        <v>0.30639266599999998</v>
      </c>
      <c r="K7512">
        <f>Tabela1[[#This Row],[water_fraction_f_x000D_]]*(Tabela1[[#This Row],[mass_flow_water_kgh]]+Tabela1[[#This Row],[mass_flow_triolein_kgh]])</f>
        <v>1752.56604952</v>
      </c>
      <c r="L7512" s="3">
        <f>Tabela1[[#This Row],[mass_flow_water_kgh]]-Tabela1[[#This Row],[water_flow_f]]</f>
        <v>194.70668047999993</v>
      </c>
    </row>
    <row r="7513" spans="1:12" x14ac:dyDescent="0.25">
      <c r="A7513">
        <v>2662</v>
      </c>
      <c r="B7513" s="4">
        <v>1374.5454500000001</v>
      </c>
      <c r="C7513">
        <v>13</v>
      </c>
      <c r="D7513" s="4">
        <v>54.090909099999998</v>
      </c>
      <c r="E7513" s="4">
        <v>4318.1818199999998</v>
      </c>
      <c r="F7513" s="4">
        <v>4144.3714600000003</v>
      </c>
      <c r="G7513">
        <v>0.85</v>
      </c>
      <c r="H7513">
        <v>2.9526319599999999E-3</v>
      </c>
      <c r="I7513" s="2">
        <f t="shared" si="117"/>
        <v>0.99652631534117653</v>
      </c>
      <c r="J7513">
        <v>0.20228178899999999</v>
      </c>
      <c r="K7513">
        <f>Tabela1[[#This Row],[water_fraction_f_x000D_]]*(Tabela1[[#This Row],[mass_flow_water_kgh]]+Tabela1[[#This Row],[mass_flow_triolein_kgh]])</f>
        <v>1151.5350564646858</v>
      </c>
      <c r="L7513" s="3">
        <f>Tabela1[[#This Row],[mass_flow_water_kgh]]-Tabela1[[#This Row],[water_flow_f]]</f>
        <v>223.01039353531428</v>
      </c>
    </row>
    <row r="7514" spans="1:12" x14ac:dyDescent="0.25">
      <c r="A7514">
        <v>8354</v>
      </c>
      <c r="B7514" s="4">
        <v>1832.7272700000001</v>
      </c>
      <c r="C7514">
        <v>13</v>
      </c>
      <c r="D7514" s="4">
        <v>45</v>
      </c>
      <c r="E7514" s="4">
        <v>3590.9090900000001</v>
      </c>
      <c r="F7514" s="4">
        <v>3444.4177199999999</v>
      </c>
      <c r="G7514">
        <v>0.85</v>
      </c>
      <c r="H7514">
        <v>2.9536828200000002E-3</v>
      </c>
      <c r="I7514" s="2">
        <f t="shared" si="117"/>
        <v>0.99652507903529419</v>
      </c>
      <c r="J7514">
        <v>0.303744768</v>
      </c>
      <c r="K7514">
        <f>Tabela1[[#This Row],[water_fraction_f_x000D_]]*(Tabela1[[#This Row],[mass_flow_water_kgh]]+Tabela1[[#This Row],[mass_flow_triolein_kgh]])</f>
        <v>1647.4011678845645</v>
      </c>
      <c r="L7514" s="3">
        <f>Tabela1[[#This Row],[mass_flow_water_kgh]]-Tabela1[[#This Row],[water_flow_f]]</f>
        <v>185.32610211543556</v>
      </c>
    </row>
    <row r="7515" spans="1:12" x14ac:dyDescent="0.25">
      <c r="A7515">
        <v>6165</v>
      </c>
      <c r="B7515" s="4">
        <v>1718.18182</v>
      </c>
      <c r="C7515">
        <v>7</v>
      </c>
      <c r="D7515" s="4">
        <v>61.363636399999997</v>
      </c>
      <c r="E7515" s="4">
        <v>4227.2727299999997</v>
      </c>
      <c r="F7515" s="4">
        <v>4056.0618599999998</v>
      </c>
      <c r="G7515">
        <v>0.85</v>
      </c>
      <c r="H7515">
        <v>2.95384003E-3</v>
      </c>
      <c r="I7515" s="2">
        <f t="shared" si="117"/>
        <v>0.99652489408235301</v>
      </c>
      <c r="J7515">
        <v>0.25228247100000001</v>
      </c>
      <c r="K7515">
        <f>Tabela1[[#This Row],[water_fraction_f_x000D_]]*(Tabela1[[#This Row],[mass_flow_water_kgh]]+Tabela1[[#This Row],[mass_flow_triolein_kgh]])</f>
        <v>1499.9339650921929</v>
      </c>
      <c r="L7515" s="3">
        <f>Tabela1[[#This Row],[mass_flow_water_kgh]]-Tabela1[[#This Row],[water_flow_f]]</f>
        <v>218.2478549078071</v>
      </c>
    </row>
    <row r="7516" spans="1:12" x14ac:dyDescent="0.25">
      <c r="A7516">
        <v>651</v>
      </c>
      <c r="B7516" s="4">
        <v>1260</v>
      </c>
      <c r="C7516">
        <v>9</v>
      </c>
      <c r="D7516" s="4">
        <v>55.909090900000002</v>
      </c>
      <c r="E7516" s="4">
        <v>3681.8181800000002</v>
      </c>
      <c r="F7516" s="4">
        <v>3533.3648699999999</v>
      </c>
      <c r="G7516">
        <v>0.85</v>
      </c>
      <c r="H7516">
        <v>2.9544054500000002E-3</v>
      </c>
      <c r="I7516" s="2">
        <f t="shared" si="117"/>
        <v>0.99652422888235292</v>
      </c>
      <c r="J7516">
        <v>0.21649333300000001</v>
      </c>
      <c r="K7516">
        <f>Tabela1[[#This Row],[water_fraction_f_x000D_]]*(Tabela1[[#This Row],[mass_flow_water_kgh]]+Tabela1[[#This Row],[mass_flow_triolein_kgh]])</f>
        <v>1069.8706888681941</v>
      </c>
      <c r="L7516" s="3">
        <f>Tabela1[[#This Row],[mass_flow_water_kgh]]-Tabela1[[#This Row],[water_flow_f]]</f>
        <v>190.12931113180593</v>
      </c>
    </row>
    <row r="7517" spans="1:12" x14ac:dyDescent="0.25">
      <c r="A7517">
        <v>3929</v>
      </c>
      <c r="B7517" s="4">
        <v>1489.0909099999999</v>
      </c>
      <c r="C7517">
        <v>12</v>
      </c>
      <c r="D7517" s="4">
        <v>50.454545500000002</v>
      </c>
      <c r="E7517" s="4">
        <v>3863.63636</v>
      </c>
      <c r="F7517" s="4">
        <v>3707.3762099999999</v>
      </c>
      <c r="G7517">
        <v>0.85</v>
      </c>
      <c r="H7517">
        <v>2.9551875700000001E-3</v>
      </c>
      <c r="I7517" s="2">
        <f t="shared" si="117"/>
        <v>0.99652330874117645</v>
      </c>
      <c r="J7517">
        <v>0.24092444499999999</v>
      </c>
      <c r="K7517">
        <f>Tabela1[[#This Row],[water_fraction_f_x000D_]]*(Tabela1[[#This Row],[mass_flow_water_kgh]]+Tabela1[[#This Row],[mass_flow_triolein_kgh]])</f>
        <v>1289.602846761115</v>
      </c>
      <c r="L7517" s="3">
        <f>Tabela1[[#This Row],[mass_flow_water_kgh]]-Tabela1[[#This Row],[water_flow_f]]</f>
        <v>199.48806323888493</v>
      </c>
    </row>
    <row r="7518" spans="1:12" x14ac:dyDescent="0.25">
      <c r="A7518">
        <v>6177</v>
      </c>
      <c r="B7518" s="4">
        <v>1718.18182</v>
      </c>
      <c r="C7518">
        <v>7</v>
      </c>
      <c r="D7518" s="4">
        <v>63.181818200000002</v>
      </c>
      <c r="E7518" s="4">
        <v>4227.2727299999997</v>
      </c>
      <c r="F7518" s="4">
        <v>4056.0508199999999</v>
      </c>
      <c r="G7518">
        <v>0.85</v>
      </c>
      <c r="H7518">
        <v>2.9557803600000002E-3</v>
      </c>
      <c r="I7518" s="2">
        <f t="shared" si="117"/>
        <v>0.99652261134117648</v>
      </c>
      <c r="J7518">
        <v>0.252282589</v>
      </c>
      <c r="K7518">
        <f>Tabela1[[#This Row],[water_fraction_f_x000D_]]*(Tabela1[[#This Row],[mass_flow_water_kgh]]+Tabela1[[#This Row],[mass_flow_triolein_kgh]])</f>
        <v>1499.9346666558299</v>
      </c>
      <c r="L7518" s="3">
        <f>Tabela1[[#This Row],[mass_flow_water_kgh]]-Tabela1[[#This Row],[water_flow_f]]</f>
        <v>218.2471533441701</v>
      </c>
    </row>
    <row r="7519" spans="1:12" x14ac:dyDescent="0.25">
      <c r="A7519">
        <v>10990</v>
      </c>
      <c r="B7519" s="4">
        <v>2061.8181800000002</v>
      </c>
      <c r="C7519">
        <v>11</v>
      </c>
      <c r="D7519" s="4">
        <v>50.454545500000002</v>
      </c>
      <c r="E7519" s="4">
        <v>4318.1818199999998</v>
      </c>
      <c r="F7519" s="4">
        <v>4142.4040699999996</v>
      </c>
      <c r="G7519">
        <v>0.85</v>
      </c>
      <c r="H7519">
        <v>2.9567790000000001E-3</v>
      </c>
      <c r="I7519" s="2">
        <f t="shared" si="117"/>
        <v>0.99652143647058822</v>
      </c>
      <c r="J7519">
        <v>0.28823405400000002</v>
      </c>
      <c r="K7519">
        <f>Tabela1[[#This Row],[water_fraction_f_x000D_]]*(Tabela1[[#This Row],[mass_flow_water_kgh]]+Tabela1[[#This Row],[mass_flow_triolein_kgh]])</f>
        <v>1838.9332645200002</v>
      </c>
      <c r="L7519" s="3">
        <f>Tabela1[[#This Row],[mass_flow_water_kgh]]-Tabela1[[#This Row],[water_flow_f]]</f>
        <v>222.88491548000002</v>
      </c>
    </row>
    <row r="7520" spans="1:12" x14ac:dyDescent="0.25">
      <c r="A7520">
        <v>11755</v>
      </c>
      <c r="B7520" s="4">
        <v>2176.36364</v>
      </c>
      <c r="C7520">
        <v>6</v>
      </c>
      <c r="D7520" s="4">
        <v>57.7272727</v>
      </c>
      <c r="E7520" s="4">
        <v>4045.4545499999999</v>
      </c>
      <c r="F7520" s="4">
        <v>3880.0839700000001</v>
      </c>
      <c r="G7520">
        <v>0.85</v>
      </c>
      <c r="H7520">
        <v>2.9571087300000001E-3</v>
      </c>
      <c r="I7520" s="2">
        <f t="shared" si="117"/>
        <v>0.99652104855294121</v>
      </c>
      <c r="J7520">
        <v>0.31624195700000002</v>
      </c>
      <c r="K7520">
        <f>Tabela1[[#This Row],[water_fraction_f_x000D_]]*(Tabela1[[#This Row],[mass_flow_water_kgh]]+Tabela1[[#This Row],[mass_flow_triolein_kgh]])</f>
        <v>1967.599960503798</v>
      </c>
      <c r="L7520" s="3">
        <f>Tabela1[[#This Row],[mass_flow_water_kgh]]-Tabela1[[#This Row],[water_flow_f]]</f>
        <v>208.76367949620203</v>
      </c>
    </row>
    <row r="7521" spans="1:12" x14ac:dyDescent="0.25">
      <c r="A7521">
        <v>6696</v>
      </c>
      <c r="B7521" s="4">
        <v>1718.18182</v>
      </c>
      <c r="C7521">
        <v>11</v>
      </c>
      <c r="D7521" s="4">
        <v>54.090909099999998</v>
      </c>
      <c r="E7521" s="4">
        <v>4500</v>
      </c>
      <c r="F7521" s="4">
        <v>4318.0353100000002</v>
      </c>
      <c r="G7521">
        <v>0.85</v>
      </c>
      <c r="H7521">
        <v>2.9574236299999999E-3</v>
      </c>
      <c r="I7521" s="2">
        <f t="shared" si="117"/>
        <v>0.99652067808235301</v>
      </c>
      <c r="J7521">
        <v>0.238950046</v>
      </c>
      <c r="K7521">
        <f>Tabela1[[#This Row],[water_fraction_f_x000D_]]*(Tabela1[[#This Row],[mass_flow_water_kgh]]+Tabela1[[#This Row],[mass_flow_triolein_kgh]])</f>
        <v>1485.8348319253637</v>
      </c>
      <c r="L7521" s="3">
        <f>Tabela1[[#This Row],[mass_flow_water_kgh]]-Tabela1[[#This Row],[water_flow_f]]</f>
        <v>232.34698807463633</v>
      </c>
    </row>
    <row r="7522" spans="1:12" x14ac:dyDescent="0.25">
      <c r="A7522">
        <v>6189</v>
      </c>
      <c r="B7522" s="4">
        <v>1718.18182</v>
      </c>
      <c r="C7522">
        <v>7</v>
      </c>
      <c r="D7522" s="4">
        <v>65</v>
      </c>
      <c r="E7522" s="4">
        <v>4227.2727299999997</v>
      </c>
      <c r="F7522" s="4">
        <v>4056.0397499999999</v>
      </c>
      <c r="G7522">
        <v>0.85</v>
      </c>
      <c r="H7522">
        <v>2.9577257799999999E-3</v>
      </c>
      <c r="I7522" s="2">
        <f t="shared" si="117"/>
        <v>0.99652032261176471</v>
      </c>
      <c r="J7522">
        <v>0.25228270800000002</v>
      </c>
      <c r="K7522">
        <f>Tabela1[[#This Row],[water_fraction_f_x000D_]]*(Tabela1[[#This Row],[mass_flow_water_kgh]]+Tabela1[[#This Row],[mass_flow_triolein_kgh]])</f>
        <v>1499.9353741649213</v>
      </c>
      <c r="L7522" s="3">
        <f>Tabela1[[#This Row],[mass_flow_water_kgh]]-Tabela1[[#This Row],[water_flow_f]]</f>
        <v>218.2464458350787</v>
      </c>
    </row>
    <row r="7523" spans="1:12" x14ac:dyDescent="0.25">
      <c r="A7523">
        <v>825</v>
      </c>
      <c r="B7523" s="4">
        <v>1260</v>
      </c>
      <c r="C7523">
        <v>10</v>
      </c>
      <c r="D7523" s="4">
        <v>59.545454499999998</v>
      </c>
      <c r="E7523" s="4">
        <v>4227.2727299999997</v>
      </c>
      <c r="F7523" s="4">
        <v>4057.33653</v>
      </c>
      <c r="G7523">
        <v>0.85</v>
      </c>
      <c r="H7523">
        <v>2.9577571699999998E-3</v>
      </c>
      <c r="I7523" s="2">
        <f t="shared" si="117"/>
        <v>0.99652028568235296</v>
      </c>
      <c r="J7523">
        <v>0.18983398500000001</v>
      </c>
      <c r="K7523">
        <f>Tabela1[[#This Row],[water_fraction_f_x000D_]]*(Tabela1[[#This Row],[mass_flow_water_kgh]]+Tabela1[[#This Row],[mass_flow_triolein_kgh]])</f>
        <v>1041.6708491177289</v>
      </c>
      <c r="L7523" s="3">
        <f>Tabela1[[#This Row],[mass_flow_water_kgh]]-Tabela1[[#This Row],[water_flow_f]]</f>
        <v>218.32915088227105</v>
      </c>
    </row>
    <row r="7524" spans="1:12" x14ac:dyDescent="0.25">
      <c r="A7524">
        <v>3681</v>
      </c>
      <c r="B7524" s="4">
        <v>1489.0909099999999</v>
      </c>
      <c r="C7524">
        <v>10</v>
      </c>
      <c r="D7524" s="4">
        <v>55.909090900000002</v>
      </c>
      <c r="E7524" s="4">
        <v>4227.2727299999997</v>
      </c>
      <c r="F7524" s="4">
        <v>4056.68309</v>
      </c>
      <c r="G7524">
        <v>0.85</v>
      </c>
      <c r="H7524">
        <v>2.95866296E-3</v>
      </c>
      <c r="I7524" s="2">
        <f t="shared" si="117"/>
        <v>0.99651922004705884</v>
      </c>
      <c r="J7524">
        <v>0.22230976099999999</v>
      </c>
      <c r="K7524">
        <f>Tabela1[[#This Row],[water_fraction_f_x000D_]]*(Tabela1[[#This Row],[mass_flow_water_kgh]]+Tabela1[[#This Row],[mass_flow_triolein_kgh]])</f>
        <v>1270.80343459749</v>
      </c>
      <c r="L7524" s="3">
        <f>Tabela1[[#This Row],[mass_flow_water_kgh]]-Tabela1[[#This Row],[water_flow_f]]</f>
        <v>218.28747540250993</v>
      </c>
    </row>
    <row r="7525" spans="1:12" x14ac:dyDescent="0.25">
      <c r="A7525">
        <v>399</v>
      </c>
      <c r="B7525" s="4">
        <v>1260</v>
      </c>
      <c r="C7525">
        <v>7</v>
      </c>
      <c r="D7525" s="4">
        <v>61.363636399999997</v>
      </c>
      <c r="E7525" s="4">
        <v>3681.8181800000002</v>
      </c>
      <c r="F7525" s="4">
        <v>3533.3446899999999</v>
      </c>
      <c r="G7525">
        <v>0.85</v>
      </c>
      <c r="H7525">
        <v>2.9586731999999998E-3</v>
      </c>
      <c r="I7525" s="2">
        <f t="shared" si="117"/>
        <v>0.99651920800000005</v>
      </c>
      <c r="J7525">
        <v>0.21649359400000001</v>
      </c>
      <c r="K7525">
        <f>Tabela1[[#This Row],[water_fraction_f_x000D_]]*(Tabela1[[#This Row],[mass_flow_water_kgh]]+Tabela1[[#This Row],[mass_flow_triolein_kgh]])</f>
        <v>1069.8719786827389</v>
      </c>
      <c r="L7525" s="3">
        <f>Tabela1[[#This Row],[mass_flow_water_kgh]]-Tabela1[[#This Row],[water_flow_f]]</f>
        <v>190.12802131726107</v>
      </c>
    </row>
    <row r="7526" spans="1:12" x14ac:dyDescent="0.25">
      <c r="A7526">
        <v>11903</v>
      </c>
      <c r="B7526" s="4">
        <v>2176.36364</v>
      </c>
      <c r="C7526">
        <v>7</v>
      </c>
      <c r="D7526" s="4">
        <v>57.7272727</v>
      </c>
      <c r="E7526" s="4">
        <v>4409.0909099999999</v>
      </c>
      <c r="F7526" s="4">
        <v>4229.3919599999999</v>
      </c>
      <c r="G7526">
        <v>0.85</v>
      </c>
      <c r="H7526">
        <v>2.9598443699999999E-3</v>
      </c>
      <c r="I7526" s="2">
        <f t="shared" si="117"/>
        <v>0.99651783015294126</v>
      </c>
      <c r="J7526">
        <v>0.29592497499999998</v>
      </c>
      <c r="K7526">
        <f>Tabela1[[#This Row],[water_fraction_f_x000D_]]*(Tabela1[[#This Row],[mass_flow_water_kgh]]+Tabela1[[#This Row],[mass_flow_triolein_kgh]])</f>
        <v>1948.8004730723862</v>
      </c>
      <c r="L7526" s="3">
        <f>Tabela1[[#This Row],[mass_flow_water_kgh]]-Tabela1[[#This Row],[water_flow_f]]</f>
        <v>227.56316692761379</v>
      </c>
    </row>
    <row r="7527" spans="1:12" x14ac:dyDescent="0.25">
      <c r="A7527">
        <v>12823</v>
      </c>
      <c r="B7527" s="4">
        <v>2176.36364</v>
      </c>
      <c r="C7527">
        <v>14</v>
      </c>
      <c r="D7527" s="4">
        <v>45</v>
      </c>
      <c r="E7527" s="4">
        <v>4045.4545499999999</v>
      </c>
      <c r="F7527" s="4">
        <v>3880.0635299999999</v>
      </c>
      <c r="G7527">
        <v>0.85</v>
      </c>
      <c r="H7527">
        <v>2.9605422900000002E-3</v>
      </c>
      <c r="I7527" s="2">
        <f t="shared" si="117"/>
        <v>0.99651700907058827</v>
      </c>
      <c r="J7527">
        <v>0.31624216700000002</v>
      </c>
      <c r="K7527">
        <f>Tabela1[[#This Row],[water_fraction_f_x000D_]]*(Tabela1[[#This Row],[mass_flow_water_kgh]]+Tabela1[[#This Row],[mass_flow_triolein_kgh]])</f>
        <v>1967.6012670856178</v>
      </c>
      <c r="L7527" s="3">
        <f>Tabela1[[#This Row],[mass_flow_water_kgh]]-Tabela1[[#This Row],[water_flow_f]]</f>
        <v>208.76237291438224</v>
      </c>
    </row>
    <row r="7528" spans="1:12" x14ac:dyDescent="0.25">
      <c r="A7528">
        <v>1116</v>
      </c>
      <c r="B7528" s="4">
        <v>1260</v>
      </c>
      <c r="C7528">
        <v>12</v>
      </c>
      <c r="D7528" s="4">
        <v>59.545454499999998</v>
      </c>
      <c r="E7528" s="4">
        <v>4500</v>
      </c>
      <c r="F7528" s="4">
        <v>4319.3121099999998</v>
      </c>
      <c r="G7528">
        <v>0.85</v>
      </c>
      <c r="H7528">
        <v>2.9610533599999998E-3</v>
      </c>
      <c r="I7528" s="2">
        <f t="shared" si="117"/>
        <v>0.99651640781176476</v>
      </c>
      <c r="J7528">
        <v>0.178397844</v>
      </c>
      <c r="K7528">
        <f>Tabela1[[#This Row],[water_fraction_f_x000D_]]*(Tabela1[[#This Row],[mass_flow_water_kgh]]+Tabela1[[#This Row],[mass_flow_triolein_kgh]])</f>
        <v>1027.57158144</v>
      </c>
      <c r="L7528" s="3">
        <f>Tabela1[[#This Row],[mass_flow_water_kgh]]-Tabela1[[#This Row],[water_flow_f]]</f>
        <v>232.42841855999995</v>
      </c>
    </row>
    <row r="7529" spans="1:12" x14ac:dyDescent="0.25">
      <c r="A7529">
        <v>12300</v>
      </c>
      <c r="B7529" s="4">
        <v>2176.36364</v>
      </c>
      <c r="C7529">
        <v>10</v>
      </c>
      <c r="D7529" s="4">
        <v>52.2727273</v>
      </c>
      <c r="E7529" s="4">
        <v>4500</v>
      </c>
      <c r="F7529" s="4">
        <v>4316.7142100000001</v>
      </c>
      <c r="G7529">
        <v>0.85</v>
      </c>
      <c r="H7529">
        <v>2.9612249600000002E-3</v>
      </c>
      <c r="I7529" s="2">
        <f t="shared" si="117"/>
        <v>0.99651620592941181</v>
      </c>
      <c r="J7529">
        <v>0.291191584</v>
      </c>
      <c r="K7529">
        <f>Tabela1[[#This Row],[water_fraction_f_x000D_]]*(Tabela1[[#This Row],[mass_flow_water_kgh]]+Tabela1[[#This Row],[mass_flow_triolein_kgh]])</f>
        <v>1944.1009036916057</v>
      </c>
      <c r="L7529" s="3">
        <f>Tabela1[[#This Row],[mass_flow_water_kgh]]-Tabela1[[#This Row],[water_flow_f]]</f>
        <v>232.26273630839432</v>
      </c>
    </row>
    <row r="7530" spans="1:12" x14ac:dyDescent="0.25">
      <c r="A7530">
        <v>15167</v>
      </c>
      <c r="B7530" s="4">
        <v>2405.4545499999999</v>
      </c>
      <c r="C7530">
        <v>10</v>
      </c>
      <c r="D7530" s="4">
        <v>50.454545500000002</v>
      </c>
      <c r="E7530" s="4">
        <v>4409.0909099999999</v>
      </c>
      <c r="F7530" s="4">
        <v>4228.7305999999999</v>
      </c>
      <c r="G7530">
        <v>0.85</v>
      </c>
      <c r="H7530">
        <v>2.96174945E-3</v>
      </c>
      <c r="I7530" s="2">
        <f t="shared" si="117"/>
        <v>0.99651558888235292</v>
      </c>
      <c r="J7530">
        <v>0.31960071000000001</v>
      </c>
      <c r="K7530">
        <f>Tabela1[[#This Row],[water_fraction_f_x000D_]]*(Tabela1[[#This Row],[mass_flow_water_kgh]]+Tabela1[[#This Row],[mass_flow_triolein_kgh]])</f>
        <v>2177.9335673432765</v>
      </c>
      <c r="L7530" s="3">
        <f>Tabela1[[#This Row],[mass_flow_water_kgh]]-Tabela1[[#This Row],[water_flow_f]]</f>
        <v>227.52098265672339</v>
      </c>
    </row>
    <row r="7531" spans="1:12" x14ac:dyDescent="0.25">
      <c r="A7531">
        <v>2793</v>
      </c>
      <c r="B7531" s="4">
        <v>1374.5454500000001</v>
      </c>
      <c r="C7531">
        <v>14</v>
      </c>
      <c r="D7531" s="4">
        <v>52.2727273</v>
      </c>
      <c r="E7531" s="4">
        <v>4227.2727299999997</v>
      </c>
      <c r="F7531" s="4">
        <v>4056.9861299999998</v>
      </c>
      <c r="G7531">
        <v>0.85</v>
      </c>
      <c r="H7531">
        <v>2.9626354599999998E-3</v>
      </c>
      <c r="I7531" s="2">
        <f t="shared" si="117"/>
        <v>0.99651454651764704</v>
      </c>
      <c r="J7531">
        <v>0.206404173</v>
      </c>
      <c r="K7531">
        <f>Tabela1[[#This Row],[water_fraction_f_x000D_]]*(Tabela1[[#This Row],[mass_flow_water_kgh]]+Tabela1[[#This Row],[mass_flow_triolein_kgh]])</f>
        <v>1156.2386487392653</v>
      </c>
      <c r="L7531" s="3">
        <f>Tabela1[[#This Row],[mass_flow_water_kgh]]-Tabela1[[#This Row],[water_flow_f]]</f>
        <v>218.3068012607348</v>
      </c>
    </row>
    <row r="7532" spans="1:12" x14ac:dyDescent="0.25">
      <c r="A7532">
        <v>2502</v>
      </c>
      <c r="B7532" s="4">
        <v>1374.5454500000001</v>
      </c>
      <c r="C7532">
        <v>12</v>
      </c>
      <c r="D7532" s="4">
        <v>52.2727273</v>
      </c>
      <c r="E7532" s="4">
        <v>3954.5454500000001</v>
      </c>
      <c r="F7532" s="4">
        <v>3794.9865199999999</v>
      </c>
      <c r="G7532">
        <v>0.85</v>
      </c>
      <c r="H7532">
        <v>2.9640341E-3</v>
      </c>
      <c r="I7532" s="2">
        <f t="shared" si="117"/>
        <v>0.99651290105882351</v>
      </c>
      <c r="J7532">
        <v>0.21961333899999999</v>
      </c>
      <c r="K7532">
        <f>Tabela1[[#This Row],[water_fraction_f_x000D_]]*(Tabela1[[#This Row],[mass_flow_water_kgh]]+Tabela1[[#This Row],[mass_flow_triolein_kgh]])</f>
        <v>1170.339446383515</v>
      </c>
      <c r="L7532" s="3">
        <f>Tabela1[[#This Row],[mass_flow_water_kgh]]-Tabela1[[#This Row],[water_flow_f]]</f>
        <v>204.20600361648508</v>
      </c>
    </row>
    <row r="7533" spans="1:12" x14ac:dyDescent="0.25">
      <c r="A7533">
        <v>13857</v>
      </c>
      <c r="B7533" s="4">
        <v>2290.9090900000001</v>
      </c>
      <c r="C7533">
        <v>11</v>
      </c>
      <c r="D7533" s="4">
        <v>48.636363600000003</v>
      </c>
      <c r="E7533" s="4">
        <v>4227.2727299999997</v>
      </c>
      <c r="F7533" s="4">
        <v>4054.3750399999999</v>
      </c>
      <c r="G7533">
        <v>0.85</v>
      </c>
      <c r="H7533">
        <v>2.9647038899999999E-3</v>
      </c>
      <c r="I7533" s="2">
        <f t="shared" si="117"/>
        <v>0.99651211307058818</v>
      </c>
      <c r="J7533">
        <v>0.31799800499999997</v>
      </c>
      <c r="K7533">
        <f>Tabela1[[#This Row],[water_fraction_f_x000D_]]*(Tabela1[[#This Row],[mass_flow_water_kgh]]+Tabela1[[#This Row],[mass_flow_triolein_kgh]])</f>
        <v>2072.7688149872688</v>
      </c>
      <c r="L7533" s="3">
        <f>Tabela1[[#This Row],[mass_flow_water_kgh]]-Tabela1[[#This Row],[water_flow_f]]</f>
        <v>218.14027501273131</v>
      </c>
    </row>
    <row r="7534" spans="1:12" x14ac:dyDescent="0.25">
      <c r="A7534">
        <v>10433</v>
      </c>
      <c r="B7534" s="4">
        <v>2061.8181800000002</v>
      </c>
      <c r="C7534">
        <v>7</v>
      </c>
      <c r="D7534" s="4">
        <v>54.090909099999998</v>
      </c>
      <c r="E7534" s="4">
        <v>3863.63636</v>
      </c>
      <c r="F7534" s="4">
        <v>3705.69931</v>
      </c>
      <c r="G7534">
        <v>0.85</v>
      </c>
      <c r="H7534">
        <v>2.9652591000000001E-3</v>
      </c>
      <c r="I7534" s="2">
        <f t="shared" si="117"/>
        <v>0.9965114598823529</v>
      </c>
      <c r="J7534">
        <v>0.31431125700000001</v>
      </c>
      <c r="K7534">
        <f>Tabela1[[#This Row],[water_fraction_f_x000D_]]*(Tabela1[[#This Row],[mass_flow_water_kgh]]+Tabela1[[#This Row],[mass_flow_triolein_kgh]])</f>
        <v>1862.437064763757</v>
      </c>
      <c r="L7534" s="3">
        <f>Tabela1[[#This Row],[mass_flow_water_kgh]]-Tabela1[[#This Row],[water_flow_f]]</f>
        <v>199.3811152362432</v>
      </c>
    </row>
    <row r="7535" spans="1:12" x14ac:dyDescent="0.25">
      <c r="A7535">
        <v>3549</v>
      </c>
      <c r="B7535" s="4">
        <v>1489.0909099999999</v>
      </c>
      <c r="C7535">
        <v>9</v>
      </c>
      <c r="D7535" s="4">
        <v>57.7272727</v>
      </c>
      <c r="E7535" s="4">
        <v>4227.2727299999997</v>
      </c>
      <c r="F7535" s="4">
        <v>4056.63906</v>
      </c>
      <c r="G7535">
        <v>0.85</v>
      </c>
      <c r="H7535">
        <v>2.96671227E-3</v>
      </c>
      <c r="I7535" s="2">
        <f t="shared" si="117"/>
        <v>0.99650975027058819</v>
      </c>
      <c r="J7535">
        <v>0.22231025200000001</v>
      </c>
      <c r="K7535">
        <f>Tabela1[[#This Row],[water_fraction_f_x000D_]]*(Tabela1[[#This Row],[mass_flow_water_kgh]]+Tabela1[[#This Row],[mass_flow_triolein_kgh]])</f>
        <v>1270.8062413320372</v>
      </c>
      <c r="L7535" s="3">
        <f>Tabela1[[#This Row],[mass_flow_water_kgh]]-Tabela1[[#This Row],[water_flow_f]]</f>
        <v>218.28466866796271</v>
      </c>
    </row>
    <row r="7536" spans="1:12" x14ac:dyDescent="0.25">
      <c r="A7536">
        <v>4858</v>
      </c>
      <c r="B7536" s="4">
        <v>1603.63636</v>
      </c>
      <c r="C7536">
        <v>8</v>
      </c>
      <c r="D7536" s="4">
        <v>59.545454499999998</v>
      </c>
      <c r="E7536" s="4">
        <v>4318.1818199999998</v>
      </c>
      <c r="F7536" s="4">
        <v>4143.6346100000001</v>
      </c>
      <c r="G7536">
        <v>0.85</v>
      </c>
      <c r="H7536">
        <v>2.9684225100000002E-3</v>
      </c>
      <c r="I7536" s="2">
        <f t="shared" si="117"/>
        <v>0.99650773822352945</v>
      </c>
      <c r="J7536">
        <v>0.23315017800000001</v>
      </c>
      <c r="K7536">
        <f>Tabela1[[#This Row],[water_fraction_f_x000D_]]*(Tabela1[[#This Row],[mass_flow_water_kgh]]+Tabela1[[#This Row],[mass_flow_triolein_kgh]])</f>
        <v>1380.6729627506361</v>
      </c>
      <c r="L7536" s="3">
        <f>Tabela1[[#This Row],[mass_flow_water_kgh]]-Tabela1[[#This Row],[water_flow_f]]</f>
        <v>222.96339724936388</v>
      </c>
    </row>
    <row r="7537" spans="1:12" x14ac:dyDescent="0.25">
      <c r="A7537">
        <v>9695</v>
      </c>
      <c r="B7537" s="4">
        <v>1947.2727299999999</v>
      </c>
      <c r="C7537">
        <v>12</v>
      </c>
      <c r="D7537" s="4">
        <v>50.454545500000002</v>
      </c>
      <c r="E7537" s="4">
        <v>4409.0909099999999</v>
      </c>
      <c r="F7537" s="4">
        <v>4229.9821899999997</v>
      </c>
      <c r="G7537">
        <v>0.85</v>
      </c>
      <c r="H7537">
        <v>2.9694949099999999E-3</v>
      </c>
      <c r="I7537" s="2">
        <f t="shared" si="117"/>
        <v>0.99650647657647062</v>
      </c>
      <c r="J7537">
        <v>0.27054335099999999</v>
      </c>
      <c r="K7537">
        <f>Tabela1[[#This Row],[water_fraction_f_x000D_]]*(Tabela1[[#This Row],[mass_flow_water_kgh]]+Tabela1[[#This Row],[mass_flow_triolein_kgh]])</f>
        <v>1719.6719193401575</v>
      </c>
      <c r="L7537" s="3">
        <f>Tabela1[[#This Row],[mass_flow_water_kgh]]-Tabela1[[#This Row],[water_flow_f]]</f>
        <v>227.60081065984241</v>
      </c>
    </row>
    <row r="7538" spans="1:12" x14ac:dyDescent="0.25">
      <c r="A7538">
        <v>1191</v>
      </c>
      <c r="B7538" s="4">
        <v>1260</v>
      </c>
      <c r="C7538">
        <v>13</v>
      </c>
      <c r="D7538" s="4">
        <v>50.454545500000002</v>
      </c>
      <c r="E7538" s="4">
        <v>3681.8181800000002</v>
      </c>
      <c r="F7538" s="4">
        <v>3533.2881200000002</v>
      </c>
      <c r="G7538">
        <v>0.85</v>
      </c>
      <c r="H7538">
        <v>2.9706348299999999E-3</v>
      </c>
      <c r="I7538" s="2">
        <f t="shared" si="117"/>
        <v>0.99650513549411757</v>
      </c>
      <c r="J7538">
        <v>0.21649432399999999</v>
      </c>
      <c r="K7538">
        <f>Tabela1[[#This Row],[water_fraction_f_x000D_]]*(Tabela1[[#This Row],[mass_flow_water_kgh]]+Tabela1[[#This Row],[mass_flow_triolein_kgh]])</f>
        <v>1069.8755862100104</v>
      </c>
      <c r="L7538" s="3">
        <f>Tabela1[[#This Row],[mass_flow_water_kgh]]-Tabela1[[#This Row],[water_flow_f]]</f>
        <v>190.1244137899896</v>
      </c>
    </row>
    <row r="7539" spans="1:12" x14ac:dyDescent="0.25">
      <c r="A7539">
        <v>11619</v>
      </c>
      <c r="B7539" s="4">
        <v>2176.36364</v>
      </c>
      <c r="C7539">
        <v>5</v>
      </c>
      <c r="D7539" s="4">
        <v>59.545454499999998</v>
      </c>
      <c r="E7539" s="4">
        <v>3681.8181800000002</v>
      </c>
      <c r="F7539" s="4">
        <v>3530.6778399999998</v>
      </c>
      <c r="G7539">
        <v>0.85</v>
      </c>
      <c r="H7539">
        <v>2.9715395300000001E-3</v>
      </c>
      <c r="I7539" s="2">
        <f t="shared" si="117"/>
        <v>0.99650407114117656</v>
      </c>
      <c r="J7539">
        <v>0.33908228899999998</v>
      </c>
      <c r="K7539">
        <f>Tabela1[[#This Row],[water_fraction_f_x000D_]]*(Tabela1[[#This Row],[mass_flow_water_kgh]]+Tabela1[[#This Row],[mass_flow_triolein_kgh]])</f>
        <v>1986.4057009037858</v>
      </c>
      <c r="L7539" s="3">
        <f>Tabela1[[#This Row],[mass_flow_water_kgh]]-Tabela1[[#This Row],[water_flow_f]]</f>
        <v>189.9579390962142</v>
      </c>
    </row>
    <row r="7540" spans="1:12" x14ac:dyDescent="0.25">
      <c r="A7540">
        <v>2633</v>
      </c>
      <c r="B7540" s="4">
        <v>1374.5454500000001</v>
      </c>
      <c r="C7540">
        <v>13</v>
      </c>
      <c r="D7540" s="4">
        <v>50.454545500000002</v>
      </c>
      <c r="E7540" s="4">
        <v>3863.63636</v>
      </c>
      <c r="F7540" s="4">
        <v>3707.60943</v>
      </c>
      <c r="G7540">
        <v>0.85</v>
      </c>
      <c r="H7540">
        <v>2.9732865000000001E-3</v>
      </c>
      <c r="I7540" s="2">
        <f t="shared" si="117"/>
        <v>0.99650201588235299</v>
      </c>
      <c r="J7540">
        <v>0.22432259099999999</v>
      </c>
      <c r="K7540">
        <f>Tabela1[[#This Row],[water_fraction_f_x000D_]]*(Tabela1[[#This Row],[mass_flow_water_kgh]]+Tabela1[[#This Row],[mass_flow_triolein_kgh]])</f>
        <v>1175.0425157482696</v>
      </c>
      <c r="L7540" s="3">
        <f>Tabela1[[#This Row],[mass_flow_water_kgh]]-Tabela1[[#This Row],[water_flow_f]]</f>
        <v>199.50293425173049</v>
      </c>
    </row>
    <row r="7541" spans="1:12" x14ac:dyDescent="0.25">
      <c r="A7541">
        <v>11631</v>
      </c>
      <c r="B7541" s="4">
        <v>2176.36364</v>
      </c>
      <c r="C7541">
        <v>5</v>
      </c>
      <c r="D7541" s="4">
        <v>61.363636399999997</v>
      </c>
      <c r="E7541" s="4">
        <v>3681.8181800000002</v>
      </c>
      <c r="F7541" s="4">
        <v>3530.6644700000002</v>
      </c>
      <c r="G7541">
        <v>0.85</v>
      </c>
      <c r="H7541">
        <v>2.97392329E-3</v>
      </c>
      <c r="I7541" s="2">
        <f t="shared" si="117"/>
        <v>0.99650126671764705</v>
      </c>
      <c r="J7541">
        <v>0.33908243500000002</v>
      </c>
      <c r="K7541">
        <f>Tabela1[[#This Row],[water_fraction_f_x000D_]]*(Tabela1[[#This Row],[mass_flow_water_kgh]]+Tabela1[[#This Row],[mass_flow_triolein_kgh]])</f>
        <v>1986.4065561983318</v>
      </c>
      <c r="L7541" s="3">
        <f>Tabela1[[#This Row],[mass_flow_water_kgh]]-Tabela1[[#This Row],[water_flow_f]]</f>
        <v>189.9570838016682</v>
      </c>
    </row>
    <row r="7542" spans="1:12" x14ac:dyDescent="0.25">
      <c r="A7542">
        <v>11643</v>
      </c>
      <c r="B7542" s="4">
        <v>2176.36364</v>
      </c>
      <c r="C7542">
        <v>5</v>
      </c>
      <c r="D7542" s="4">
        <v>63.181818200000002</v>
      </c>
      <c r="E7542" s="4">
        <v>3681.8181800000002</v>
      </c>
      <c r="F7542" s="4">
        <v>3530.6510800000001</v>
      </c>
      <c r="G7542">
        <v>0.85</v>
      </c>
      <c r="H7542">
        <v>2.9763116700000001E-3</v>
      </c>
      <c r="I7542" s="2">
        <f t="shared" si="117"/>
        <v>0.99649845685882354</v>
      </c>
      <c r="J7542">
        <v>0.33908258099999999</v>
      </c>
      <c r="K7542">
        <f>Tabela1[[#This Row],[water_fraction_f_x000D_]]*(Tabela1[[#This Row],[mass_flow_water_kgh]]+Tabela1[[#This Row],[mass_flow_triolein_kgh]])</f>
        <v>1986.4074114928774</v>
      </c>
      <c r="L7542" s="3">
        <f>Tabela1[[#This Row],[mass_flow_water_kgh]]-Tabela1[[#This Row],[water_flow_f]]</f>
        <v>189.95622850712266</v>
      </c>
    </row>
    <row r="7543" spans="1:12" x14ac:dyDescent="0.25">
      <c r="A7543">
        <v>1060</v>
      </c>
      <c r="B7543" s="4">
        <v>1260</v>
      </c>
      <c r="C7543">
        <v>12</v>
      </c>
      <c r="D7543" s="4">
        <v>52.2727273</v>
      </c>
      <c r="E7543" s="4">
        <v>3772.7272699999999</v>
      </c>
      <c r="F7543" s="4">
        <v>3620.5880400000001</v>
      </c>
      <c r="G7543">
        <v>0.85</v>
      </c>
      <c r="H7543">
        <v>2.9769058700000002E-3</v>
      </c>
      <c r="I7543" s="2">
        <f t="shared" si="117"/>
        <v>0.99649775780000005</v>
      </c>
      <c r="J7543">
        <v>0.21165014200000001</v>
      </c>
      <c r="K7543">
        <f>Tabela1[[#This Row],[water_fraction_f_x000D_]]*(Tabela1[[#This Row],[mass_flow_water_kgh]]+Tabela1[[#This Row],[mass_flow_triolein_kgh]])</f>
        <v>1065.1774413427722</v>
      </c>
      <c r="L7543" s="3">
        <f>Tabela1[[#This Row],[mass_flow_water_kgh]]-Tabela1[[#This Row],[water_flow_f]]</f>
        <v>194.82255865722777</v>
      </c>
    </row>
    <row r="7544" spans="1:12" x14ac:dyDescent="0.25">
      <c r="A7544">
        <v>6520</v>
      </c>
      <c r="B7544" s="4">
        <v>1718.18182</v>
      </c>
      <c r="C7544">
        <v>10</v>
      </c>
      <c r="D7544" s="4">
        <v>50.454545500000002</v>
      </c>
      <c r="E7544" s="4">
        <v>3772.7272699999999</v>
      </c>
      <c r="F7544" s="4">
        <v>3619.2791999999999</v>
      </c>
      <c r="G7544">
        <v>0.85</v>
      </c>
      <c r="H7544">
        <v>2.97757069E-3</v>
      </c>
      <c r="I7544" s="2">
        <f t="shared" si="117"/>
        <v>0.99649697565882345</v>
      </c>
      <c r="J7544">
        <v>0.27744818100000002</v>
      </c>
      <c r="K7544">
        <f>Tabela1[[#This Row],[water_fraction_f_x000D_]]*(Tabela1[[#This Row],[mass_flow_water_kgh]]+Tabela1[[#This Row],[mass_flow_triolein_kgh]])</f>
        <v>1523.4427390568653</v>
      </c>
      <c r="L7544" s="3">
        <f>Tabela1[[#This Row],[mass_flow_water_kgh]]-Tabela1[[#This Row],[water_flow_f]]</f>
        <v>194.7390809431347</v>
      </c>
    </row>
    <row r="7545" spans="1:12" x14ac:dyDescent="0.25">
      <c r="A7545">
        <v>6943</v>
      </c>
      <c r="B7545" s="4">
        <v>1718.18182</v>
      </c>
      <c r="C7545">
        <v>13</v>
      </c>
      <c r="D7545" s="4">
        <v>48.636363600000003</v>
      </c>
      <c r="E7545" s="4">
        <v>4045.4545499999999</v>
      </c>
      <c r="F7545" s="4">
        <v>3881.26602</v>
      </c>
      <c r="G7545">
        <v>0.85</v>
      </c>
      <c r="H7545">
        <v>2.97788847E-3</v>
      </c>
      <c r="I7545" s="2">
        <f t="shared" si="117"/>
        <v>0.99649660179999999</v>
      </c>
      <c r="J7545">
        <v>0.26187334800000001</v>
      </c>
      <c r="K7545">
        <f>Tabela1[[#This Row],[water_fraction_f_x000D_]]*(Tabela1[[#This Row],[mass_flow_water_kgh]]+Tabela1[[#This Row],[mass_flow_triolein_kgh]])</f>
        <v>1509.3427528664668</v>
      </c>
      <c r="L7545" s="3">
        <f>Tabela1[[#This Row],[mass_flow_water_kgh]]-Tabela1[[#This Row],[water_flow_f]]</f>
        <v>208.83906713353326</v>
      </c>
    </row>
    <row r="7546" spans="1:12" x14ac:dyDescent="0.25">
      <c r="A7546">
        <v>386</v>
      </c>
      <c r="B7546" s="4">
        <v>1260</v>
      </c>
      <c r="C7546">
        <v>7</v>
      </c>
      <c r="D7546" s="4">
        <v>59.545454499999998</v>
      </c>
      <c r="E7546" s="4">
        <v>3590.9090900000001</v>
      </c>
      <c r="F7546" s="4">
        <v>3445.9234299999998</v>
      </c>
      <c r="G7546">
        <v>0.85</v>
      </c>
      <c r="H7546">
        <v>2.9780785000000001E-3</v>
      </c>
      <c r="I7546" s="2">
        <f t="shared" si="117"/>
        <v>0.99649637823529413</v>
      </c>
      <c r="J7546">
        <v>0.22152092400000001</v>
      </c>
      <c r="K7546">
        <f>Tabela1[[#This Row],[water_fraction_f_x000D_]]*(Tabela1[[#This Row],[mass_flow_water_kgh]]+Tabela1[[#This Row],[mass_flow_triolein_kgh]])</f>
        <v>1074.5778638567992</v>
      </c>
      <c r="L7546" s="3">
        <f>Tabela1[[#This Row],[mass_flow_water_kgh]]-Tabela1[[#This Row],[water_flow_f]]</f>
        <v>185.42213614320076</v>
      </c>
    </row>
    <row r="7547" spans="1:12" x14ac:dyDescent="0.25">
      <c r="A7547">
        <v>11655</v>
      </c>
      <c r="B7547" s="4">
        <v>2176.36364</v>
      </c>
      <c r="C7547">
        <v>5</v>
      </c>
      <c r="D7547" s="4">
        <v>65</v>
      </c>
      <c r="E7547" s="4">
        <v>3681.8181800000002</v>
      </c>
      <c r="F7547" s="4">
        <v>3530.6376700000001</v>
      </c>
      <c r="G7547">
        <v>0.85</v>
      </c>
      <c r="H7547">
        <v>2.97870454E-3</v>
      </c>
      <c r="I7547" s="2">
        <f t="shared" si="117"/>
        <v>0.99649564171764704</v>
      </c>
      <c r="J7547">
        <v>0.33908272699999997</v>
      </c>
      <c r="K7547">
        <f>Tabela1[[#This Row],[water_fraction_f_x000D_]]*(Tabela1[[#This Row],[mass_flow_water_kgh]]+Tabela1[[#This Row],[mass_flow_triolein_kgh]])</f>
        <v>1986.4082667874229</v>
      </c>
      <c r="L7547" s="3">
        <f>Tabela1[[#This Row],[mass_flow_water_kgh]]-Tabela1[[#This Row],[water_flow_f]]</f>
        <v>189.95537321257711</v>
      </c>
    </row>
    <row r="7548" spans="1:12" x14ac:dyDescent="0.25">
      <c r="A7548">
        <v>11267</v>
      </c>
      <c r="B7548" s="4">
        <v>2061.8181800000002</v>
      </c>
      <c r="C7548">
        <v>13</v>
      </c>
      <c r="D7548" s="4">
        <v>48.636363600000003</v>
      </c>
      <c r="E7548" s="4">
        <v>4409.0909099999999</v>
      </c>
      <c r="F7548" s="4">
        <v>4229.5894399999997</v>
      </c>
      <c r="G7548">
        <v>0.85</v>
      </c>
      <c r="H7548">
        <v>2.98035013E-3</v>
      </c>
      <c r="I7548" s="2">
        <f t="shared" si="117"/>
        <v>0.99649370572941176</v>
      </c>
      <c r="J7548">
        <v>0.28345977300000003</v>
      </c>
      <c r="K7548">
        <f>Tabela1[[#This Row],[water_fraction_f_x000D_]]*(Tabela1[[#This Row],[mass_flow_water_kgh]]+Tabela1[[#This Row],[mass_flow_triolein_kgh]])</f>
        <v>1834.2424217550367</v>
      </c>
      <c r="L7548" s="3">
        <f>Tabela1[[#This Row],[mass_flow_water_kgh]]-Tabela1[[#This Row],[water_flow_f]]</f>
        <v>227.57575824496348</v>
      </c>
    </row>
    <row r="7549" spans="1:12" x14ac:dyDescent="0.25">
      <c r="A7549">
        <v>6017</v>
      </c>
      <c r="B7549" s="4">
        <v>1718.18182</v>
      </c>
      <c r="C7549">
        <v>6</v>
      </c>
      <c r="D7549" s="4">
        <v>61.363636399999997</v>
      </c>
      <c r="E7549" s="4">
        <v>3863.63636</v>
      </c>
      <c r="F7549" s="4">
        <v>3706.5916200000001</v>
      </c>
      <c r="G7549">
        <v>0.85</v>
      </c>
      <c r="H7549">
        <v>2.9807717700000001E-3</v>
      </c>
      <c r="I7549" s="2">
        <f t="shared" si="117"/>
        <v>0.99649320968235289</v>
      </c>
      <c r="J7549">
        <v>0.27208765099999999</v>
      </c>
      <c r="K7549">
        <f>Tabela1[[#This Row],[water_fraction_f_x000D_]]*(Tabela1[[#This Row],[mass_flow_water_kgh]]+Tabela1[[#This Row],[mass_flow_triolein_kgh]])</f>
        <v>1518.7437969052951</v>
      </c>
      <c r="L7549" s="3">
        <f>Tabela1[[#This Row],[mass_flow_water_kgh]]-Tabela1[[#This Row],[water_flow_f]]</f>
        <v>199.43802309470493</v>
      </c>
    </row>
    <row r="7550" spans="1:12" x14ac:dyDescent="0.25">
      <c r="A7550">
        <v>7297</v>
      </c>
      <c r="B7550" s="4">
        <v>1832.7272700000001</v>
      </c>
      <c r="C7550">
        <v>5</v>
      </c>
      <c r="D7550" s="4">
        <v>59.545454499999998</v>
      </c>
      <c r="E7550" s="4">
        <v>3500</v>
      </c>
      <c r="F7550" s="4">
        <v>3356.9432700000002</v>
      </c>
      <c r="G7550">
        <v>0.85</v>
      </c>
      <c r="H7550">
        <v>2.9816718799999999E-3</v>
      </c>
      <c r="I7550" s="2">
        <f t="shared" si="117"/>
        <v>0.99649215072941177</v>
      </c>
      <c r="J7550">
        <v>0.30980591299999999</v>
      </c>
      <c r="K7550">
        <f>Tabela1[[#This Row],[water_fraction_f_x000D_]]*(Tabela1[[#This Row],[mass_flow_water_kgh]]+Tabela1[[#This Row],[mass_flow_triolein_kgh]])</f>
        <v>1652.1104406623476</v>
      </c>
      <c r="L7550" s="3">
        <f>Tabela1[[#This Row],[mass_flow_water_kgh]]-Tabela1[[#This Row],[water_flow_f]]</f>
        <v>180.61682933765246</v>
      </c>
    </row>
    <row r="7551" spans="1:12" x14ac:dyDescent="0.25">
      <c r="A7551">
        <v>6271</v>
      </c>
      <c r="B7551" s="4">
        <v>1718.18182</v>
      </c>
      <c r="C7551">
        <v>8</v>
      </c>
      <c r="D7551" s="4">
        <v>55.909090900000002</v>
      </c>
      <c r="E7551" s="4">
        <v>4045.4545499999999</v>
      </c>
      <c r="F7551" s="4">
        <v>3881.23945</v>
      </c>
      <c r="G7551">
        <v>0.85</v>
      </c>
      <c r="H7551">
        <v>2.9827055200000001E-3</v>
      </c>
      <c r="I7551" s="2">
        <f t="shared" si="117"/>
        <v>0.99649093468235295</v>
      </c>
      <c r="J7551">
        <v>0.26187364200000002</v>
      </c>
      <c r="K7551">
        <f>Tabela1[[#This Row],[water_fraction_f_x000D_]]*(Tabela1[[#This Row],[mass_flow_water_kgh]]+Tabela1[[#This Row],[mass_flow_triolein_kgh]])</f>
        <v>1509.3444473755596</v>
      </c>
      <c r="L7551" s="3">
        <f>Tabela1[[#This Row],[mass_flow_water_kgh]]-Tabela1[[#This Row],[water_flow_f]]</f>
        <v>208.83737262444038</v>
      </c>
    </row>
    <row r="7552" spans="1:12" x14ac:dyDescent="0.25">
      <c r="A7552">
        <v>6029</v>
      </c>
      <c r="B7552" s="4">
        <v>1718.18182</v>
      </c>
      <c r="C7552">
        <v>6</v>
      </c>
      <c r="D7552" s="4">
        <v>63.181818200000002</v>
      </c>
      <c r="E7552" s="4">
        <v>3863.63636</v>
      </c>
      <c r="F7552" s="4">
        <v>3706.5800199999999</v>
      </c>
      <c r="G7552">
        <v>0.85</v>
      </c>
      <c r="H7552">
        <v>2.9829436899999999E-3</v>
      </c>
      <c r="I7552" s="2">
        <f t="shared" si="117"/>
        <v>0.99649065448235297</v>
      </c>
      <c r="J7552">
        <v>0.27208778300000003</v>
      </c>
      <c r="K7552">
        <f>Tabela1[[#This Row],[water_fraction_f_x000D_]]*(Tabela1[[#This Row],[mass_flow_water_kgh]]+Tabela1[[#This Row],[mass_flow_triolein_kgh]])</f>
        <v>1518.7445337052952</v>
      </c>
      <c r="L7552" s="3">
        <f>Tabela1[[#This Row],[mass_flow_water_kgh]]-Tabela1[[#This Row],[water_flow_f]]</f>
        <v>199.43728629470479</v>
      </c>
    </row>
    <row r="7553" spans="1:12" x14ac:dyDescent="0.25">
      <c r="A7553">
        <v>692</v>
      </c>
      <c r="B7553" s="4">
        <v>1260</v>
      </c>
      <c r="C7553">
        <v>9</v>
      </c>
      <c r="D7553" s="4">
        <v>61.363636399999997</v>
      </c>
      <c r="E7553" s="4">
        <v>4136.3636399999996</v>
      </c>
      <c r="F7553" s="4">
        <v>3969.87455</v>
      </c>
      <c r="G7553">
        <v>0.85</v>
      </c>
      <c r="H7553">
        <v>2.9830692100000001E-3</v>
      </c>
      <c r="I7553" s="2">
        <f t="shared" si="117"/>
        <v>0.99649050681176465</v>
      </c>
      <c r="J7553">
        <v>0.19390452499999999</v>
      </c>
      <c r="K7553">
        <f>Tabela1[[#This Row],[water_fraction_f_x000D_]]*(Tabela1[[#This Row],[mass_flow_water_kgh]]+Tabela1[[#This Row],[mass_flow_triolein_kgh]])</f>
        <v>1046.3793283414709</v>
      </c>
      <c r="L7553" s="3">
        <f>Tabela1[[#This Row],[mass_flow_water_kgh]]-Tabela1[[#This Row],[water_flow_f]]</f>
        <v>213.62067165852909</v>
      </c>
    </row>
    <row r="7554" spans="1:12" x14ac:dyDescent="0.25">
      <c r="A7554">
        <v>7309</v>
      </c>
      <c r="B7554" s="4">
        <v>1832.7272700000001</v>
      </c>
      <c r="C7554">
        <v>5</v>
      </c>
      <c r="D7554" s="4">
        <v>61.363636399999997</v>
      </c>
      <c r="E7554" s="4">
        <v>3500</v>
      </c>
      <c r="F7554" s="4">
        <v>3356.9357100000002</v>
      </c>
      <c r="G7554">
        <v>0.85</v>
      </c>
      <c r="H7554">
        <v>2.9831542699999998E-3</v>
      </c>
      <c r="I7554" s="2">
        <f t="shared" ref="I7554:I7617" si="118">(G7554-H7554)/G7554</f>
        <v>0.9964904067411765</v>
      </c>
      <c r="J7554">
        <v>0.30980600400000002</v>
      </c>
      <c r="K7554">
        <f>Tabela1[[#This Row],[water_fraction_f_x000D_]]*(Tabela1[[#This Row],[mass_flow_water_kgh]]+Tabela1[[#This Row],[mass_flow_triolein_kgh]])</f>
        <v>1652.1109259405293</v>
      </c>
      <c r="L7554" s="3">
        <f>Tabela1[[#This Row],[mass_flow_water_kgh]]-Tabela1[[#This Row],[water_flow_f]]</f>
        <v>180.61634405947075</v>
      </c>
    </row>
    <row r="7555" spans="1:12" x14ac:dyDescent="0.25">
      <c r="A7555">
        <v>704</v>
      </c>
      <c r="B7555" s="4">
        <v>1260</v>
      </c>
      <c r="C7555">
        <v>9</v>
      </c>
      <c r="D7555" s="4">
        <v>63.181818200000002</v>
      </c>
      <c r="E7555" s="4">
        <v>4136.3636399999996</v>
      </c>
      <c r="F7555" s="4">
        <v>3969.86951</v>
      </c>
      <c r="G7555">
        <v>0.85</v>
      </c>
      <c r="H7555">
        <v>2.9840458799999998E-3</v>
      </c>
      <c r="I7555" s="2">
        <f t="shared" si="118"/>
        <v>0.99648935778823533</v>
      </c>
      <c r="J7555">
        <v>0.19390458499999999</v>
      </c>
      <c r="K7555">
        <f>Tabela1[[#This Row],[water_fraction_f_x000D_]]*(Tabela1[[#This Row],[mass_flow_water_kgh]]+Tabela1[[#This Row],[mass_flow_triolein_kgh]])</f>
        <v>1046.3796521232894</v>
      </c>
      <c r="L7555" s="3">
        <f>Tabela1[[#This Row],[mass_flow_water_kgh]]-Tabela1[[#This Row],[water_flow_f]]</f>
        <v>213.62034787671064</v>
      </c>
    </row>
    <row r="7556" spans="1:12" x14ac:dyDescent="0.25">
      <c r="A7556">
        <v>716</v>
      </c>
      <c r="B7556" s="4">
        <v>1260</v>
      </c>
      <c r="C7556">
        <v>9</v>
      </c>
      <c r="D7556" s="4">
        <v>65</v>
      </c>
      <c r="E7556" s="4">
        <v>4136.3636399999996</v>
      </c>
      <c r="F7556" s="4">
        <v>3969.8644599999998</v>
      </c>
      <c r="G7556">
        <v>0.85</v>
      </c>
      <c r="H7556">
        <v>2.9850240300000001E-3</v>
      </c>
      <c r="I7556" s="2">
        <f t="shared" si="118"/>
        <v>0.99648820702352936</v>
      </c>
      <c r="J7556">
        <v>0.19390464399999999</v>
      </c>
      <c r="K7556">
        <f>Tabela1[[#This Row],[water_fraction_f_x000D_]]*(Tabela1[[#This Row],[mass_flow_water_kgh]]+Tabela1[[#This Row],[mass_flow_triolein_kgh]])</f>
        <v>1046.379970508744</v>
      </c>
      <c r="L7556" s="3">
        <f>Tabela1[[#This Row],[mass_flow_water_kgh]]-Tabela1[[#This Row],[water_flow_f]]</f>
        <v>213.62002949125599</v>
      </c>
    </row>
    <row r="7557" spans="1:12" x14ac:dyDescent="0.25">
      <c r="A7557">
        <v>6041</v>
      </c>
      <c r="B7557" s="4">
        <v>1718.18182</v>
      </c>
      <c r="C7557">
        <v>6</v>
      </c>
      <c r="D7557" s="4">
        <v>65</v>
      </c>
      <c r="E7557" s="4">
        <v>3863.63636</v>
      </c>
      <c r="F7557" s="4">
        <v>3706.5683899999999</v>
      </c>
      <c r="G7557">
        <v>0.85</v>
      </c>
      <c r="H7557">
        <v>2.98512031E-3</v>
      </c>
      <c r="I7557" s="2">
        <f t="shared" si="118"/>
        <v>0.99648809375294123</v>
      </c>
      <c r="J7557">
        <v>0.27208791599999999</v>
      </c>
      <c r="K7557">
        <f>Tabela1[[#This Row],[water_fraction_f_x000D_]]*(Tabela1[[#This Row],[mass_flow_water_kgh]]+Tabela1[[#This Row],[mass_flow_triolein_kgh]])</f>
        <v>1518.7452760871129</v>
      </c>
      <c r="L7557" s="3">
        <f>Tabela1[[#This Row],[mass_flow_water_kgh]]-Tabela1[[#This Row],[water_flow_f]]</f>
        <v>199.43654391288715</v>
      </c>
    </row>
    <row r="7558" spans="1:12" x14ac:dyDescent="0.25">
      <c r="A7558">
        <v>10314</v>
      </c>
      <c r="B7558" s="4">
        <v>2061.8181800000002</v>
      </c>
      <c r="C7558">
        <v>6</v>
      </c>
      <c r="D7558" s="4">
        <v>57.7272727</v>
      </c>
      <c r="E7558" s="4">
        <v>3954.5454500000001</v>
      </c>
      <c r="F7558" s="4">
        <v>3792.91291</v>
      </c>
      <c r="G7558">
        <v>0.85</v>
      </c>
      <c r="H7558">
        <v>2.9855785699999999E-3</v>
      </c>
      <c r="I7558" s="2">
        <f t="shared" si="118"/>
        <v>0.99648755462352934</v>
      </c>
      <c r="J7558">
        <v>0.30878193900000001</v>
      </c>
      <c r="K7558">
        <f>Tabela1[[#This Row],[water_fraction_f_x000D_]]*(Tabela1[[#This Row],[mass_flow_water_kgh]]+Tabela1[[#This Row],[mass_flow_triolein_kgh]])</f>
        <v>1857.7444274004786</v>
      </c>
      <c r="L7558" s="3">
        <f>Tabela1[[#This Row],[mass_flow_water_kgh]]-Tabela1[[#This Row],[water_flow_f]]</f>
        <v>204.07375259952164</v>
      </c>
    </row>
    <row r="7559" spans="1:12" x14ac:dyDescent="0.25">
      <c r="A7559">
        <v>11382</v>
      </c>
      <c r="B7559" s="4">
        <v>2061.8181800000002</v>
      </c>
      <c r="C7559">
        <v>14</v>
      </c>
      <c r="D7559" s="4">
        <v>45</v>
      </c>
      <c r="E7559" s="4">
        <v>3954.5454500000001</v>
      </c>
      <c r="F7559" s="4">
        <v>3792.8925399999998</v>
      </c>
      <c r="G7559">
        <v>0.85</v>
      </c>
      <c r="H7559">
        <v>2.9891162900000001E-3</v>
      </c>
      <c r="I7559" s="2">
        <f t="shared" si="118"/>
        <v>0.99648339260000007</v>
      </c>
      <c r="J7559">
        <v>0.308782155</v>
      </c>
      <c r="K7559">
        <f>Tabela1[[#This Row],[water_fraction_f_x000D_]]*(Tabela1[[#This Row],[mass_flow_water_kgh]]+Tabela1[[#This Row],[mass_flow_triolein_kgh]])</f>
        <v>1857.7457269350225</v>
      </c>
      <c r="L7559" s="3">
        <f>Tabela1[[#This Row],[mass_flow_water_kgh]]-Tabela1[[#This Row],[water_flow_f]]</f>
        <v>204.07245306497771</v>
      </c>
    </row>
    <row r="7560" spans="1:12" x14ac:dyDescent="0.25">
      <c r="A7560">
        <v>2093</v>
      </c>
      <c r="B7560" s="4">
        <v>1374.5454500000001</v>
      </c>
      <c r="C7560">
        <v>9</v>
      </c>
      <c r="D7560" s="4">
        <v>55.909090900000002</v>
      </c>
      <c r="E7560" s="4">
        <v>3863.63636</v>
      </c>
      <c r="F7560" s="4">
        <v>3707.5280699999998</v>
      </c>
      <c r="G7560">
        <v>0.85</v>
      </c>
      <c r="H7560">
        <v>2.9895176700000001E-3</v>
      </c>
      <c r="I7560" s="2">
        <f t="shared" si="118"/>
        <v>0.99648292038823527</v>
      </c>
      <c r="J7560">
        <v>0.22432358199999999</v>
      </c>
      <c r="K7560">
        <f>Tabela1[[#This Row],[water_fraction_f_x000D_]]*(Tabela1[[#This Row],[mass_flow_water_kgh]]+Tabela1[[#This Row],[mass_flow_triolein_kgh]])</f>
        <v>1175.0477067864433</v>
      </c>
      <c r="L7560" s="3">
        <f>Tabela1[[#This Row],[mass_flow_water_kgh]]-Tabela1[[#This Row],[water_flow_f]]</f>
        <v>199.49774321355676</v>
      </c>
    </row>
    <row r="7561" spans="1:12" x14ac:dyDescent="0.25">
      <c r="A7561">
        <v>11121</v>
      </c>
      <c r="B7561" s="4">
        <v>2061.8181800000002</v>
      </c>
      <c r="C7561">
        <v>12</v>
      </c>
      <c r="D7561" s="4">
        <v>48.636363600000003</v>
      </c>
      <c r="E7561" s="4">
        <v>4227.2727299999997</v>
      </c>
      <c r="F7561" s="4">
        <v>4054.8660500000001</v>
      </c>
      <c r="G7561">
        <v>0.85</v>
      </c>
      <c r="H7561">
        <v>2.99111955E-3</v>
      </c>
      <c r="I7561" s="2">
        <f t="shared" si="118"/>
        <v>0.99648103582352943</v>
      </c>
      <c r="J7561">
        <v>0.29314993499999997</v>
      </c>
      <c r="K7561">
        <f>Tabela1[[#This Row],[water_fraction_f_x000D_]]*(Tabela1[[#This Row],[mass_flow_water_kgh]]+Tabela1[[#This Row],[mass_flow_triolein_kgh]])</f>
        <v>1843.6465914755906</v>
      </c>
      <c r="L7561" s="3">
        <f>Tabela1[[#This Row],[mass_flow_water_kgh]]-Tabela1[[#This Row],[water_flow_f]]</f>
        <v>218.17158852440957</v>
      </c>
    </row>
    <row r="7562" spans="1:12" x14ac:dyDescent="0.25">
      <c r="A7562">
        <v>7815</v>
      </c>
      <c r="B7562" s="4">
        <v>1832.7272700000001</v>
      </c>
      <c r="C7562">
        <v>9</v>
      </c>
      <c r="D7562" s="4">
        <v>50.454545500000002</v>
      </c>
      <c r="E7562" s="4">
        <v>3681.8181800000002</v>
      </c>
      <c r="F7562" s="4">
        <v>3531.54997</v>
      </c>
      <c r="G7562">
        <v>0.85</v>
      </c>
      <c r="H7562">
        <v>2.9914569500000001E-3</v>
      </c>
      <c r="I7562" s="2">
        <f t="shared" si="118"/>
        <v>0.99648063888235294</v>
      </c>
      <c r="J7562">
        <v>0.29788742000000001</v>
      </c>
      <c r="K7562">
        <f>Tabela1[[#This Row],[water_fraction_f_x000D_]]*(Tabela1[[#This Row],[mass_flow_water_kgh]]+Tabela1[[#This Row],[mass_flow_triolein_kgh]])</f>
        <v>1642.7137165732393</v>
      </c>
      <c r="L7562" s="3">
        <f>Tabela1[[#This Row],[mass_flow_water_kgh]]-Tabela1[[#This Row],[water_flow_f]]</f>
        <v>190.01355342676084</v>
      </c>
    </row>
    <row r="7563" spans="1:12" x14ac:dyDescent="0.25">
      <c r="A7563">
        <v>957</v>
      </c>
      <c r="B7563" s="4">
        <v>1260</v>
      </c>
      <c r="C7563">
        <v>11</v>
      </c>
      <c r="D7563" s="4">
        <v>57.7272727</v>
      </c>
      <c r="E7563" s="4">
        <v>4227.2727299999997</v>
      </c>
      <c r="F7563" s="4">
        <v>4057.15913</v>
      </c>
      <c r="G7563">
        <v>0.85</v>
      </c>
      <c r="H7563">
        <v>2.99153674E-3</v>
      </c>
      <c r="I7563" s="2">
        <f t="shared" si="118"/>
        <v>0.99648054501176475</v>
      </c>
      <c r="J7563">
        <v>0.18983604700000001</v>
      </c>
      <c r="K7563">
        <f>Tabela1[[#This Row],[water_fraction_f_x000D_]]*(Tabela1[[#This Row],[mass_flow_water_kgh]]+Tabela1[[#This Row],[mass_flow_triolein_kgh]])</f>
        <v>1041.6821638740983</v>
      </c>
      <c r="L7563" s="3">
        <f>Tabela1[[#This Row],[mass_flow_water_kgh]]-Tabela1[[#This Row],[water_flow_f]]</f>
        <v>218.31783612590175</v>
      </c>
    </row>
    <row r="7564" spans="1:12" x14ac:dyDescent="0.25">
      <c r="A7564">
        <v>12416</v>
      </c>
      <c r="B7564" s="4">
        <v>2176.36364</v>
      </c>
      <c r="C7564">
        <v>11</v>
      </c>
      <c r="D7564" s="4">
        <v>48.636363600000003</v>
      </c>
      <c r="E7564" s="4">
        <v>4136.3636399999996</v>
      </c>
      <c r="F7564" s="4">
        <v>3967.2002900000002</v>
      </c>
      <c r="G7564">
        <v>0.85</v>
      </c>
      <c r="H7564">
        <v>2.9926939599999999E-3</v>
      </c>
      <c r="I7564" s="2">
        <f t="shared" si="118"/>
        <v>0.99647918357647058</v>
      </c>
      <c r="J7564">
        <v>0.31094540300000001</v>
      </c>
      <c r="K7564">
        <f>Tabela1[[#This Row],[water_fraction_f_x000D_]]*(Tabela1[[#This Row],[mass_flow_water_kgh]]+Tabela1[[#This Row],[mass_flow_triolein_kgh]])</f>
        <v>1962.9135281086935</v>
      </c>
      <c r="L7564" s="3">
        <f>Tabela1[[#This Row],[mass_flow_water_kgh]]-Tabela1[[#This Row],[water_flow_f]]</f>
        <v>213.45011189130651</v>
      </c>
    </row>
    <row r="7565" spans="1:12" x14ac:dyDescent="0.25">
      <c r="A7565">
        <v>9564</v>
      </c>
      <c r="B7565" s="4">
        <v>1947.2727299999999</v>
      </c>
      <c r="C7565">
        <v>11</v>
      </c>
      <c r="D7565" s="4">
        <v>52.2727273</v>
      </c>
      <c r="E7565" s="4">
        <v>4500</v>
      </c>
      <c r="F7565" s="4">
        <v>4317.1628799999999</v>
      </c>
      <c r="G7565">
        <v>0.85</v>
      </c>
      <c r="H7565">
        <v>2.9937306899999998E-3</v>
      </c>
      <c r="I7565" s="2">
        <f t="shared" si="118"/>
        <v>0.99647796389411769</v>
      </c>
      <c r="J7565">
        <v>0.26600106000000001</v>
      </c>
      <c r="K7565">
        <f>Tabela1[[#This Row],[water_fraction_f_x000D_]]*(Tabela1[[#This Row],[mass_flow_water_kgh]]+Tabela1[[#This Row],[mass_flow_triolein_kgh]])</f>
        <v>1714.9813802890937</v>
      </c>
      <c r="L7565" s="3">
        <f>Tabela1[[#This Row],[mass_flow_water_kgh]]-Tabela1[[#This Row],[water_flow_f]]</f>
        <v>232.29134971090616</v>
      </c>
    </row>
    <row r="7566" spans="1:12" x14ac:dyDescent="0.25">
      <c r="A7566">
        <v>9271</v>
      </c>
      <c r="B7566" s="4">
        <v>1947.2727299999999</v>
      </c>
      <c r="C7566">
        <v>9</v>
      </c>
      <c r="D7566" s="4">
        <v>52.2727273</v>
      </c>
      <c r="E7566" s="4">
        <v>4045.4545499999999</v>
      </c>
      <c r="F7566" s="4">
        <v>3880.52115</v>
      </c>
      <c r="G7566">
        <v>0.85</v>
      </c>
      <c r="H7566">
        <v>2.9939267400000001E-3</v>
      </c>
      <c r="I7566" s="2">
        <f t="shared" si="118"/>
        <v>0.99647773324705879</v>
      </c>
      <c r="J7566">
        <v>0.29009849599999998</v>
      </c>
      <c r="K7566">
        <f>Tabela1[[#This Row],[water_fraction_f_x000D_]]*(Tabela1[[#This Row],[mass_flow_water_kgh]]+Tabela1[[#This Row],[mass_flow_triolein_kgh]])</f>
        <v>1738.4811708661707</v>
      </c>
      <c r="L7566" s="3">
        <f>Tabela1[[#This Row],[mass_flow_water_kgh]]-Tabela1[[#This Row],[water_flow_f]]</f>
        <v>208.7915591338292</v>
      </c>
    </row>
    <row r="7567" spans="1:12" x14ac:dyDescent="0.25">
      <c r="A7567">
        <v>2531</v>
      </c>
      <c r="B7567" s="4">
        <v>1374.5454500000001</v>
      </c>
      <c r="C7567">
        <v>12</v>
      </c>
      <c r="D7567" s="4">
        <v>55.909090900000002</v>
      </c>
      <c r="E7567" s="4">
        <v>4409.0909099999999</v>
      </c>
      <c r="F7567" s="4">
        <v>4231.4709199999998</v>
      </c>
      <c r="G7567">
        <v>0.85</v>
      </c>
      <c r="H7567">
        <v>2.9945883099999999E-3</v>
      </c>
      <c r="I7567" s="2">
        <f t="shared" si="118"/>
        <v>0.9964769549294118</v>
      </c>
      <c r="J7567">
        <v>0.198292152</v>
      </c>
      <c r="K7567">
        <f>Tabela1[[#This Row],[water_fraction_f_x000D_]]*(Tabela1[[#This Row],[mass_flow_water_kgh]]+Tabela1[[#This Row],[mass_flow_triolein_kgh]])</f>
        <v>1146.8497002098468</v>
      </c>
      <c r="L7567" s="3">
        <f>Tabela1[[#This Row],[mass_flow_water_kgh]]-Tabela1[[#This Row],[water_flow_f]]</f>
        <v>227.69574979015329</v>
      </c>
    </row>
    <row r="7568" spans="1:12" x14ac:dyDescent="0.25">
      <c r="A7568">
        <v>14637</v>
      </c>
      <c r="B7568" s="4">
        <v>2405.4545499999999</v>
      </c>
      <c r="C7568">
        <v>6</v>
      </c>
      <c r="D7568" s="4">
        <v>57.7272727</v>
      </c>
      <c r="E7568" s="4">
        <v>4227.2727299999997</v>
      </c>
      <c r="F7568" s="4">
        <v>4053.8593599999999</v>
      </c>
      <c r="G7568">
        <v>0.85</v>
      </c>
      <c r="H7568">
        <v>2.9947421500000002E-3</v>
      </c>
      <c r="I7568" s="2">
        <f t="shared" si="118"/>
        <v>0.99647677394117651</v>
      </c>
      <c r="J7568">
        <v>0.32978095899999998</v>
      </c>
      <c r="K7568">
        <f>Tabela1[[#This Row],[water_fraction_f_x000D_]]*(Tabela1[[#This Row],[mass_flow_water_kgh]]+Tabela1[[#This Row],[mass_flow_triolein_kgh]])</f>
        <v>2187.3471631838611</v>
      </c>
      <c r="L7568" s="3">
        <f>Tabela1[[#This Row],[mass_flow_water_kgh]]-Tabela1[[#This Row],[water_flow_f]]</f>
        <v>218.10738681613884</v>
      </c>
    </row>
    <row r="7569" spans="1:12" x14ac:dyDescent="0.25">
      <c r="A7569">
        <v>783</v>
      </c>
      <c r="B7569" s="4">
        <v>1260</v>
      </c>
      <c r="C7569">
        <v>10</v>
      </c>
      <c r="D7569" s="4">
        <v>54.090909099999998</v>
      </c>
      <c r="E7569" s="4">
        <v>3681.8181800000002</v>
      </c>
      <c r="F7569" s="4">
        <v>3533.1731199999999</v>
      </c>
      <c r="G7569">
        <v>0.85</v>
      </c>
      <c r="H7569">
        <v>2.99494885E-3</v>
      </c>
      <c r="I7569" s="2">
        <f t="shared" si="118"/>
        <v>0.99647653076470588</v>
      </c>
      <c r="J7569">
        <v>0.21649580800000001</v>
      </c>
      <c r="K7569">
        <f>Tabela1[[#This Row],[water_fraction_f_x000D_]]*(Tabela1[[#This Row],[mass_flow_water_kgh]]+Tabela1[[#This Row],[mass_flow_triolein_kgh]])</f>
        <v>1069.8829198681894</v>
      </c>
      <c r="L7569" s="3">
        <f>Tabela1[[#This Row],[mass_flow_water_kgh]]-Tabela1[[#This Row],[water_flow_f]]</f>
        <v>190.11708013181055</v>
      </c>
    </row>
    <row r="7570" spans="1:12" x14ac:dyDescent="0.25">
      <c r="A7570">
        <v>411</v>
      </c>
      <c r="B7570" s="4">
        <v>1260</v>
      </c>
      <c r="C7570">
        <v>7</v>
      </c>
      <c r="D7570" s="4">
        <v>63.181818200000002</v>
      </c>
      <c r="E7570" s="4">
        <v>3681.8181800000002</v>
      </c>
      <c r="F7570" s="4">
        <v>3533.1723900000002</v>
      </c>
      <c r="G7570">
        <v>0.85</v>
      </c>
      <c r="H7570">
        <v>2.9951036399999999E-3</v>
      </c>
      <c r="I7570" s="2">
        <f t="shared" si="118"/>
        <v>0.99647634865882351</v>
      </c>
      <c r="J7570">
        <v>0.21649581800000001</v>
      </c>
      <c r="K7570">
        <f>Tabela1[[#This Row],[water_fraction_f_x000D_]]*(Tabela1[[#This Row],[mass_flow_water_kgh]]+Tabela1[[#This Row],[mass_flow_triolein_kgh]])</f>
        <v>1069.8829692863712</v>
      </c>
      <c r="L7570" s="3">
        <f>Tabela1[[#This Row],[mass_flow_water_kgh]]-Tabela1[[#This Row],[water_flow_f]]</f>
        <v>190.11703071362876</v>
      </c>
    </row>
    <row r="7571" spans="1:12" x14ac:dyDescent="0.25">
      <c r="A7571">
        <v>9139</v>
      </c>
      <c r="B7571" s="4">
        <v>1947.2727299999999</v>
      </c>
      <c r="C7571">
        <v>8</v>
      </c>
      <c r="D7571" s="4">
        <v>54.090909099999998</v>
      </c>
      <c r="E7571" s="4">
        <v>4045.4545499999999</v>
      </c>
      <c r="F7571" s="4">
        <v>3880.5108</v>
      </c>
      <c r="G7571">
        <v>0.85</v>
      </c>
      <c r="H7571">
        <v>2.9957314500000001E-3</v>
      </c>
      <c r="I7571" s="2">
        <f t="shared" si="118"/>
        <v>0.99647561005882357</v>
      </c>
      <c r="J7571">
        <v>0.29009860599999998</v>
      </c>
      <c r="K7571">
        <f>Tabela1[[#This Row],[water_fraction_f_x000D_]]*(Tabela1[[#This Row],[mass_flow_water_kgh]]+Tabela1[[#This Row],[mass_flow_triolein_kgh]])</f>
        <v>1738.4818300661716</v>
      </c>
      <c r="L7571" s="3">
        <f>Tabela1[[#This Row],[mass_flow_water_kgh]]-Tabela1[[#This Row],[water_flow_f]]</f>
        <v>208.79089993382831</v>
      </c>
    </row>
    <row r="7572" spans="1:12" x14ac:dyDescent="0.25">
      <c r="A7572">
        <v>13726</v>
      </c>
      <c r="B7572" s="4">
        <v>2290.9090900000001</v>
      </c>
      <c r="C7572">
        <v>10</v>
      </c>
      <c r="D7572" s="4">
        <v>50.454545500000002</v>
      </c>
      <c r="E7572" s="4">
        <v>4318.1818199999998</v>
      </c>
      <c r="F7572" s="4">
        <v>4141.5072499999997</v>
      </c>
      <c r="G7572">
        <v>0.85</v>
      </c>
      <c r="H7572">
        <v>2.9960768900000002E-3</v>
      </c>
      <c r="I7572" s="2">
        <f t="shared" si="118"/>
        <v>0.99647520365882347</v>
      </c>
      <c r="J7572">
        <v>0.31291465000000002</v>
      </c>
      <c r="K7572">
        <f>Tabela1[[#This Row],[water_fraction_f_x000D_]]*(Tabela1[[#This Row],[mass_flow_water_kgh]]+Tabela1[[#This Row],[mass_flow_triolein_kgh]])</f>
        <v>2068.0813689208317</v>
      </c>
      <c r="L7572" s="3">
        <f>Tabela1[[#This Row],[mass_flow_water_kgh]]-Tabela1[[#This Row],[water_flow_f]]</f>
        <v>222.82772107916844</v>
      </c>
    </row>
    <row r="7573" spans="1:12" x14ac:dyDescent="0.25">
      <c r="A7573">
        <v>423</v>
      </c>
      <c r="B7573" s="4">
        <v>1260</v>
      </c>
      <c r="C7573">
        <v>7</v>
      </c>
      <c r="D7573" s="4">
        <v>65</v>
      </c>
      <c r="E7573" s="4">
        <v>3681.8181800000002</v>
      </c>
      <c r="F7573" s="4">
        <v>3533.16527</v>
      </c>
      <c r="G7573">
        <v>0.85</v>
      </c>
      <c r="H7573">
        <v>2.9966105199999999E-3</v>
      </c>
      <c r="I7573" s="2">
        <f t="shared" si="118"/>
        <v>0.99647457585882349</v>
      </c>
      <c r="J7573">
        <v>0.21649591000000001</v>
      </c>
      <c r="K7573">
        <f>Tabela1[[#This Row],[water_fraction_f_x000D_]]*(Tabela1[[#This Row],[mass_flow_water_kgh]]+Tabela1[[#This Row],[mass_flow_triolein_kgh]])</f>
        <v>1069.8834239336438</v>
      </c>
      <c r="L7573" s="3">
        <f>Tabela1[[#This Row],[mass_flow_water_kgh]]-Tabela1[[#This Row],[water_flow_f]]</f>
        <v>190.11657606635617</v>
      </c>
    </row>
    <row r="7574" spans="1:12" x14ac:dyDescent="0.25">
      <c r="A7574">
        <v>10462</v>
      </c>
      <c r="B7574" s="4">
        <v>2061.8181800000002</v>
      </c>
      <c r="C7574">
        <v>7</v>
      </c>
      <c r="D7574" s="4">
        <v>57.7272727</v>
      </c>
      <c r="E7574" s="4">
        <v>4318.1818199999998</v>
      </c>
      <c r="F7574" s="4">
        <v>4142.1565300000002</v>
      </c>
      <c r="G7574">
        <v>0.85</v>
      </c>
      <c r="H7574">
        <v>2.9973220200000001E-3</v>
      </c>
      <c r="I7574" s="2">
        <f t="shared" si="118"/>
        <v>0.99647373880000001</v>
      </c>
      <c r="J7574">
        <v>0.28823652799999999</v>
      </c>
      <c r="K7574">
        <f>Tabela1[[#This Row],[water_fraction_f_x000D_]]*(Tabela1[[#This Row],[mass_flow_water_kgh]]+Tabela1[[#This Row],[mass_flow_triolein_kgh]])</f>
        <v>1838.94904864</v>
      </c>
      <c r="L7574" s="3">
        <f>Tabela1[[#This Row],[mass_flow_water_kgh]]-Tabela1[[#This Row],[water_flow_f]]</f>
        <v>222.86913136000021</v>
      </c>
    </row>
    <row r="7575" spans="1:12" x14ac:dyDescent="0.25">
      <c r="A7575">
        <v>838</v>
      </c>
      <c r="B7575" s="4">
        <v>1260</v>
      </c>
      <c r="C7575">
        <v>10</v>
      </c>
      <c r="D7575" s="4">
        <v>61.363636399999997</v>
      </c>
      <c r="E7575" s="4">
        <v>4318.1818199999998</v>
      </c>
      <c r="F7575" s="4">
        <v>4144.4519399999999</v>
      </c>
      <c r="G7575">
        <v>0.85</v>
      </c>
      <c r="H7575">
        <v>2.9981869799999999E-3</v>
      </c>
      <c r="I7575" s="2">
        <f t="shared" si="118"/>
        <v>0.99647272119999997</v>
      </c>
      <c r="J7575">
        <v>0.18590008399999999</v>
      </c>
      <c r="K7575">
        <f>Tabela1[[#This Row],[water_fraction_f_x000D_]]*(Tabela1[[#This Row],[mass_flow_water_kgh]]+Tabela1[[#This Row],[mass_flow_triolein_kgh]])</f>
        <v>1036.9844689052727</v>
      </c>
      <c r="L7575" s="3">
        <f>Tabela1[[#This Row],[mass_flow_water_kgh]]-Tabela1[[#This Row],[water_flow_f]]</f>
        <v>223.01553109472729</v>
      </c>
    </row>
    <row r="7576" spans="1:12" x14ac:dyDescent="0.25">
      <c r="A7576">
        <v>5210</v>
      </c>
      <c r="B7576" s="4">
        <v>1603.63636</v>
      </c>
      <c r="C7576">
        <v>11</v>
      </c>
      <c r="D7576" s="4">
        <v>48.636363600000003</v>
      </c>
      <c r="E7576" s="4">
        <v>3590.9090900000001</v>
      </c>
      <c r="F7576" s="4">
        <v>3444.84004</v>
      </c>
      <c r="G7576">
        <v>0.85</v>
      </c>
      <c r="H7576">
        <v>2.99899619E-3</v>
      </c>
      <c r="I7576" s="2">
        <f t="shared" si="118"/>
        <v>0.99647176918823532</v>
      </c>
      <c r="J7576">
        <v>0.27303319100000001</v>
      </c>
      <c r="K7576">
        <f>Tabela1[[#This Row],[water_fraction_f_x000D_]]*(Tabela1[[#This Row],[mass_flow_water_kgh]]+Tabela1[[#This Row],[mass_flow_triolein_kgh]])</f>
        <v>1418.2833200080308</v>
      </c>
      <c r="L7576" s="3">
        <f>Tabela1[[#This Row],[mass_flow_water_kgh]]-Tabela1[[#This Row],[water_flow_f]]</f>
        <v>185.35303999196913</v>
      </c>
    </row>
    <row r="7577" spans="1:12" x14ac:dyDescent="0.25">
      <c r="A7577">
        <v>850</v>
      </c>
      <c r="B7577" s="4">
        <v>1260</v>
      </c>
      <c r="C7577">
        <v>10</v>
      </c>
      <c r="D7577" s="4">
        <v>63.181818200000002</v>
      </c>
      <c r="E7577" s="4">
        <v>4318.1818199999998</v>
      </c>
      <c r="F7577" s="4">
        <v>4144.4473200000002</v>
      </c>
      <c r="G7577">
        <v>0.85</v>
      </c>
      <c r="H7577">
        <v>2.9990524399999999E-3</v>
      </c>
      <c r="I7577" s="2">
        <f t="shared" si="118"/>
        <v>0.99647170301176469</v>
      </c>
      <c r="J7577">
        <v>0.18590013699999999</v>
      </c>
      <c r="K7577">
        <f>Tabela1[[#This Row],[water_fraction_f_x000D_]]*(Tabela1[[#This Row],[mass_flow_water_kgh]]+Tabela1[[#This Row],[mass_flow_triolein_kgh]])</f>
        <v>1036.9847645489092</v>
      </c>
      <c r="L7577" s="3">
        <f>Tabela1[[#This Row],[mass_flow_water_kgh]]-Tabela1[[#This Row],[water_flow_f]]</f>
        <v>223.0152354510908</v>
      </c>
    </row>
    <row r="7578" spans="1:12" x14ac:dyDescent="0.25">
      <c r="A7578">
        <v>14686</v>
      </c>
      <c r="B7578" s="4">
        <v>2405.4545499999999</v>
      </c>
      <c r="C7578">
        <v>6</v>
      </c>
      <c r="D7578" s="4">
        <v>65</v>
      </c>
      <c r="E7578" s="4">
        <v>4318.1818199999998</v>
      </c>
      <c r="F7578" s="4">
        <v>4141.1580700000004</v>
      </c>
      <c r="G7578">
        <v>0.85</v>
      </c>
      <c r="H7578">
        <v>2.9992995200000001E-3</v>
      </c>
      <c r="I7578" s="2">
        <f t="shared" si="118"/>
        <v>0.99647141232941172</v>
      </c>
      <c r="J7578">
        <v>0.32462331</v>
      </c>
      <c r="K7578">
        <f>Tabela1[[#This Row],[water_fraction_f_x000D_]]*(Tabela1[[#This Row],[mass_flow_water_kgh]]+Tabela1[[#This Row],[mass_flow_triolein_kgh]])</f>
        <v>2182.6490936657847</v>
      </c>
      <c r="L7578" s="3">
        <f>Tabela1[[#This Row],[mass_flow_water_kgh]]-Tabela1[[#This Row],[water_flow_f]]</f>
        <v>222.80545633421525</v>
      </c>
    </row>
    <row r="7579" spans="1:12" x14ac:dyDescent="0.25">
      <c r="A7579">
        <v>862</v>
      </c>
      <c r="B7579" s="4">
        <v>1260</v>
      </c>
      <c r="C7579">
        <v>10</v>
      </c>
      <c r="D7579" s="4">
        <v>65</v>
      </c>
      <c r="E7579" s="4">
        <v>4318.1818199999998</v>
      </c>
      <c r="F7579" s="4">
        <v>4144.4418599999999</v>
      </c>
      <c r="G7579">
        <v>0.85</v>
      </c>
      <c r="H7579">
        <v>3.0000756200000002E-3</v>
      </c>
      <c r="I7579" s="2">
        <f t="shared" si="118"/>
        <v>0.99647049927058817</v>
      </c>
      <c r="J7579">
        <v>0.18590019999999999</v>
      </c>
      <c r="K7579">
        <f>Tabela1[[#This Row],[water_fraction_f_x000D_]]*(Tabela1[[#This Row],[mass_flow_water_kgh]]+Tabela1[[#This Row],[mass_flow_triolein_kgh]])</f>
        <v>1036.9851159743639</v>
      </c>
      <c r="L7579" s="3">
        <f>Tabela1[[#This Row],[mass_flow_water_kgh]]-Tabela1[[#This Row],[water_flow_f]]</f>
        <v>223.01488402563609</v>
      </c>
    </row>
    <row r="7580" spans="1:12" x14ac:dyDescent="0.25">
      <c r="A7580">
        <v>7104</v>
      </c>
      <c r="B7580" s="4">
        <v>1718.18182</v>
      </c>
      <c r="C7580">
        <v>14</v>
      </c>
      <c r="D7580" s="4">
        <v>50.454545500000002</v>
      </c>
      <c r="E7580" s="4">
        <v>4500</v>
      </c>
      <c r="F7580" s="4">
        <v>4317.7811600000005</v>
      </c>
      <c r="G7580">
        <v>0.85</v>
      </c>
      <c r="H7580">
        <v>3.0001294099999999E-3</v>
      </c>
      <c r="I7580" s="2">
        <f t="shared" si="118"/>
        <v>0.99647043598823526</v>
      </c>
      <c r="J7580">
        <v>0.23895265199999999</v>
      </c>
      <c r="K7580">
        <f>Tabela1[[#This Row],[water_fraction_f_x000D_]]*(Tabela1[[#This Row],[mass_flow_water_kgh]]+Tabela1[[#This Row],[mass_flow_triolein_kgh]])</f>
        <v>1485.8510365071866</v>
      </c>
      <c r="L7580" s="3">
        <f>Tabela1[[#This Row],[mass_flow_water_kgh]]-Tabela1[[#This Row],[water_flow_f]]</f>
        <v>232.33078349281345</v>
      </c>
    </row>
    <row r="7581" spans="1:12" x14ac:dyDescent="0.25">
      <c r="A7581">
        <v>5341</v>
      </c>
      <c r="B7581" s="4">
        <v>1603.63636</v>
      </c>
      <c r="C7581">
        <v>12</v>
      </c>
      <c r="D7581" s="4">
        <v>46.818181799999998</v>
      </c>
      <c r="E7581" s="4">
        <v>3500</v>
      </c>
      <c r="F7581" s="4">
        <v>3357.5049800000002</v>
      </c>
      <c r="G7581">
        <v>0.85</v>
      </c>
      <c r="H7581">
        <v>3.0005101699999998E-3</v>
      </c>
      <c r="I7581" s="2">
        <f t="shared" si="118"/>
        <v>0.99646998803529407</v>
      </c>
      <c r="J7581">
        <v>0.27881761300000002</v>
      </c>
      <c r="K7581">
        <f>Tabela1[[#This Row],[water_fraction_f_x000D_]]*(Tabela1[[#This Row],[mass_flow_water_kgh]]+Tabela1[[#This Row],[mass_flow_triolein_kgh]])</f>
        <v>1422.9837075152088</v>
      </c>
      <c r="L7581" s="3">
        <f>Tabela1[[#This Row],[mass_flow_water_kgh]]-Tabela1[[#This Row],[water_flow_f]]</f>
        <v>180.65265248479113</v>
      </c>
    </row>
    <row r="7582" spans="1:12" x14ac:dyDescent="0.25">
      <c r="A7582">
        <v>1365</v>
      </c>
      <c r="B7582" s="4">
        <v>1260</v>
      </c>
      <c r="C7582">
        <v>14</v>
      </c>
      <c r="D7582" s="4">
        <v>54.090909099999998</v>
      </c>
      <c r="E7582" s="4">
        <v>4227.2727299999997</v>
      </c>
      <c r="F7582" s="4">
        <v>4057.10421</v>
      </c>
      <c r="G7582">
        <v>0.85</v>
      </c>
      <c r="H7582">
        <v>3.0019956900000002E-3</v>
      </c>
      <c r="I7582" s="2">
        <f t="shared" si="118"/>
        <v>0.99646824036470583</v>
      </c>
      <c r="J7582">
        <v>0.18983668500000001</v>
      </c>
      <c r="K7582">
        <f>Tabela1[[#This Row],[water_fraction_f_x000D_]]*(Tabela1[[#This Row],[mass_flow_water_kgh]]+Tabela1[[#This Row],[mass_flow_triolein_kgh]])</f>
        <v>1041.6856647541001</v>
      </c>
      <c r="L7582" s="3">
        <f>Tabela1[[#This Row],[mass_flow_water_kgh]]-Tabela1[[#This Row],[water_flow_f]]</f>
        <v>218.31433524589988</v>
      </c>
    </row>
    <row r="7583" spans="1:12" x14ac:dyDescent="0.25">
      <c r="A7583">
        <v>6928</v>
      </c>
      <c r="B7583" s="4">
        <v>1718.18182</v>
      </c>
      <c r="C7583">
        <v>13</v>
      </c>
      <c r="D7583" s="4">
        <v>46.818181799999998</v>
      </c>
      <c r="E7583" s="4">
        <v>3772.7272699999999</v>
      </c>
      <c r="F7583" s="4">
        <v>3619.1463800000001</v>
      </c>
      <c r="G7583">
        <v>0.85</v>
      </c>
      <c r="H7583">
        <v>3.00284491E-3</v>
      </c>
      <c r="I7583" s="2">
        <f t="shared" si="118"/>
        <v>0.99646724128235287</v>
      </c>
      <c r="J7583">
        <v>0.27744972299999998</v>
      </c>
      <c r="K7583">
        <f>Tabela1[[#This Row],[water_fraction_f_x000D_]]*(Tabela1[[#This Row],[mass_flow_water_kgh]]+Tabela1[[#This Row],[mass_flow_triolein_kgh]])</f>
        <v>1523.4512060386819</v>
      </c>
      <c r="L7583" s="3">
        <f>Tabela1[[#This Row],[mass_flow_water_kgh]]-Tabela1[[#This Row],[water_flow_f]]</f>
        <v>194.73061396131811</v>
      </c>
    </row>
    <row r="7584" spans="1:12" x14ac:dyDescent="0.25">
      <c r="A7584">
        <v>943</v>
      </c>
      <c r="B7584" s="4">
        <v>1260</v>
      </c>
      <c r="C7584">
        <v>11</v>
      </c>
      <c r="D7584" s="4">
        <v>55.909090900000002</v>
      </c>
      <c r="E7584" s="4">
        <v>4045.4545499999999</v>
      </c>
      <c r="F7584" s="4">
        <v>3882.4439200000002</v>
      </c>
      <c r="G7584">
        <v>0.85</v>
      </c>
      <c r="H7584">
        <v>3.0030765100000001E-3</v>
      </c>
      <c r="I7584" s="2">
        <f t="shared" si="118"/>
        <v>0.99646696881176478</v>
      </c>
      <c r="J7584">
        <v>0.198114186</v>
      </c>
      <c r="K7584">
        <f>Tabela1[[#This Row],[water_fraction_f_x000D_]]*(Tabela1[[#This Row],[mass_flow_water_kgh]]+Tabela1[[#This Row],[mass_flow_triolein_kgh]])</f>
        <v>1051.0858095332464</v>
      </c>
      <c r="L7584" s="3">
        <f>Tabela1[[#This Row],[mass_flow_water_kgh]]-Tabela1[[#This Row],[water_flow_f]]</f>
        <v>208.91419046675355</v>
      </c>
    </row>
    <row r="7585" spans="1:12" x14ac:dyDescent="0.25">
      <c r="A7585">
        <v>1322</v>
      </c>
      <c r="B7585" s="4">
        <v>1260</v>
      </c>
      <c r="C7585">
        <v>14</v>
      </c>
      <c r="D7585" s="4">
        <v>48.636363600000003</v>
      </c>
      <c r="E7585" s="4">
        <v>3590.9090900000001</v>
      </c>
      <c r="F7585" s="4">
        <v>3445.8065799999999</v>
      </c>
      <c r="G7585">
        <v>0.85</v>
      </c>
      <c r="H7585">
        <v>3.0032476400000002E-3</v>
      </c>
      <c r="I7585" s="2">
        <f t="shared" si="118"/>
        <v>0.99646676748235286</v>
      </c>
      <c r="J7585">
        <v>0.22152246</v>
      </c>
      <c r="K7585">
        <f>Tabela1[[#This Row],[water_fraction_f_x000D_]]*(Tabela1[[#This Row],[mass_flow_water_kgh]]+Tabela1[[#This Row],[mass_flow_triolein_kgh]])</f>
        <v>1074.5853148531614</v>
      </c>
      <c r="L7585" s="3">
        <f>Tabela1[[#This Row],[mass_flow_water_kgh]]-Tabela1[[#This Row],[water_flow_f]]</f>
        <v>185.41468514683856</v>
      </c>
    </row>
    <row r="7586" spans="1:12" x14ac:dyDescent="0.25">
      <c r="A7586">
        <v>637</v>
      </c>
      <c r="B7586" s="4">
        <v>1260</v>
      </c>
      <c r="C7586">
        <v>9</v>
      </c>
      <c r="D7586" s="4">
        <v>54.090909099999998</v>
      </c>
      <c r="E7586" s="4">
        <v>3500</v>
      </c>
      <c r="F7586" s="4">
        <v>3358.47507</v>
      </c>
      <c r="G7586">
        <v>0.85</v>
      </c>
      <c r="H7586">
        <v>3.0041742799999998E-3</v>
      </c>
      <c r="I7586" s="2">
        <f t="shared" si="118"/>
        <v>0.99646567731764701</v>
      </c>
      <c r="J7586">
        <v>0.22674064599999999</v>
      </c>
      <c r="K7586">
        <f>Tabela1[[#This Row],[water_fraction_f_x000D_]]*(Tabela1[[#This Row],[mass_flow_water_kgh]]+Tabela1[[#This Row],[mass_flow_triolein_kgh]])</f>
        <v>1079.2854749599999</v>
      </c>
      <c r="L7586" s="3">
        <f>Tabela1[[#This Row],[mass_flow_water_kgh]]-Tabela1[[#This Row],[water_flow_f]]</f>
        <v>180.71452504000013</v>
      </c>
    </row>
    <row r="7587" spans="1:12" x14ac:dyDescent="0.25">
      <c r="A7587">
        <v>4844</v>
      </c>
      <c r="B7587" s="4">
        <v>1603.63636</v>
      </c>
      <c r="C7587">
        <v>8</v>
      </c>
      <c r="D7587" s="4">
        <v>57.7272727</v>
      </c>
      <c r="E7587" s="4">
        <v>4136.3636399999996</v>
      </c>
      <c r="F7587" s="4">
        <v>3968.7734500000001</v>
      </c>
      <c r="G7587">
        <v>0.85</v>
      </c>
      <c r="H7587">
        <v>3.0049243499999999E-3</v>
      </c>
      <c r="I7587" s="2">
        <f t="shared" si="118"/>
        <v>0.99646479488235296</v>
      </c>
      <c r="J7587">
        <v>0.24217524700000001</v>
      </c>
      <c r="K7587">
        <f>Tabela1[[#This Row],[water_fraction_f_x000D_]]*(Tabela1[[#This Row],[mass_flow_water_kgh]]+Tabela1[[#This Row],[mass_flow_triolein_kgh]])</f>
        <v>1390.08591778</v>
      </c>
      <c r="L7587" s="3">
        <f>Tabela1[[#This Row],[mass_flow_water_kgh]]-Tabela1[[#This Row],[water_flow_f]]</f>
        <v>213.55044221999992</v>
      </c>
    </row>
    <row r="7588" spans="1:12" x14ac:dyDescent="0.25">
      <c r="A7588">
        <v>3798</v>
      </c>
      <c r="B7588" s="4">
        <v>1489.0909099999999</v>
      </c>
      <c r="C7588">
        <v>11</v>
      </c>
      <c r="D7588" s="4">
        <v>52.2727273</v>
      </c>
      <c r="E7588" s="4">
        <v>3954.5454500000001</v>
      </c>
      <c r="F7588" s="4">
        <v>3794.44686</v>
      </c>
      <c r="G7588">
        <v>0.85</v>
      </c>
      <c r="H7588">
        <v>3.0052521199999999E-3</v>
      </c>
      <c r="I7588" s="2">
        <f t="shared" si="118"/>
        <v>0.99646440927058821</v>
      </c>
      <c r="J7588">
        <v>0.236040624</v>
      </c>
      <c r="K7588">
        <f>Tabela1[[#This Row],[water_fraction_f_x000D_]]*(Tabela1[[#This Row],[mass_flow_water_kgh]]+Tabela1[[#This Row],[mass_flow_triolein_kgh]])</f>
        <v>1284.9193232434889</v>
      </c>
      <c r="L7588" s="3">
        <f>Tabela1[[#This Row],[mass_flow_water_kgh]]-Tabela1[[#This Row],[water_flow_f]]</f>
        <v>204.17158675651103</v>
      </c>
    </row>
    <row r="7589" spans="1:12" x14ac:dyDescent="0.25">
      <c r="A7589">
        <v>8515</v>
      </c>
      <c r="B7589" s="4">
        <v>1832.7272700000001</v>
      </c>
      <c r="C7589">
        <v>14</v>
      </c>
      <c r="D7589" s="4">
        <v>46.818181799999998</v>
      </c>
      <c r="E7589" s="4">
        <v>4045.4545499999999</v>
      </c>
      <c r="F7589" s="4">
        <v>3880.7816899999998</v>
      </c>
      <c r="G7589">
        <v>0.85</v>
      </c>
      <c r="H7589">
        <v>3.0059538899999999E-3</v>
      </c>
      <c r="I7589" s="2">
        <f t="shared" si="118"/>
        <v>0.99646358365882348</v>
      </c>
      <c r="J7589">
        <v>0.27626214100000002</v>
      </c>
      <c r="K7589">
        <f>Tabela1[[#This Row],[water_fraction_f_x000D_]]*(Tabela1[[#This Row],[mass_flow_water_kgh]]+Tabela1[[#This Row],[mass_flow_triolein_kgh]])</f>
        <v>1623.9190947804766</v>
      </c>
      <c r="L7589" s="3">
        <f>Tabela1[[#This Row],[mass_flow_water_kgh]]-Tabela1[[#This Row],[water_flow_f]]</f>
        <v>208.80817521952349</v>
      </c>
    </row>
    <row r="7590" spans="1:12" x14ac:dyDescent="0.25">
      <c r="A7590">
        <v>1379</v>
      </c>
      <c r="B7590" s="4">
        <v>1260</v>
      </c>
      <c r="C7590">
        <v>14</v>
      </c>
      <c r="D7590" s="4">
        <v>55.909090900000002</v>
      </c>
      <c r="E7590" s="4">
        <v>4409.0909099999999</v>
      </c>
      <c r="F7590" s="4">
        <v>4231.7354299999997</v>
      </c>
      <c r="G7590">
        <v>0.85</v>
      </c>
      <c r="H7590">
        <v>3.0063411800000002E-3</v>
      </c>
      <c r="I7590" s="2">
        <f t="shared" si="118"/>
        <v>0.99646312802352943</v>
      </c>
      <c r="J7590">
        <v>0.18209046000000001</v>
      </c>
      <c r="K7590">
        <f>Tabela1[[#This Row],[water_fraction_f_x000D_]]*(Tabela1[[#This Row],[mass_flow_water_kgh]]+Tabela1[[#This Row],[mass_flow_triolein_kgh]])</f>
        <v>1032.2873715837186</v>
      </c>
      <c r="L7590" s="3">
        <f>Tabela1[[#This Row],[mass_flow_water_kgh]]-Tabela1[[#This Row],[water_flow_f]]</f>
        <v>227.7126284162814</v>
      </c>
    </row>
    <row r="7591" spans="1:12" x14ac:dyDescent="0.25">
      <c r="A7591">
        <v>971</v>
      </c>
      <c r="B7591" s="4">
        <v>1260</v>
      </c>
      <c r="C7591">
        <v>11</v>
      </c>
      <c r="D7591" s="4">
        <v>59.545454499999998</v>
      </c>
      <c r="E7591" s="4">
        <v>4409.0909099999999</v>
      </c>
      <c r="F7591" s="4">
        <v>4231.73171</v>
      </c>
      <c r="G7591">
        <v>0.85</v>
      </c>
      <c r="H7591">
        <v>3.0070270400000001E-3</v>
      </c>
      <c r="I7591" s="2">
        <f t="shared" si="118"/>
        <v>0.9964623211294118</v>
      </c>
      <c r="J7591">
        <v>0.18209050199999999</v>
      </c>
      <c r="K7591">
        <f>Tabela1[[#This Row],[water_fraction_f_x000D_]]*(Tabela1[[#This Row],[mass_flow_water_kgh]]+Tabela1[[#This Row],[mass_flow_triolein_kgh]])</f>
        <v>1032.2876096855368</v>
      </c>
      <c r="L7591" s="3">
        <f>Tabela1[[#This Row],[mass_flow_water_kgh]]-Tabela1[[#This Row],[water_flow_f]]</f>
        <v>227.71239031446316</v>
      </c>
    </row>
    <row r="7592" spans="1:12" x14ac:dyDescent="0.25">
      <c r="A7592">
        <v>7470</v>
      </c>
      <c r="B7592" s="4">
        <v>1832.7272700000001</v>
      </c>
      <c r="C7592">
        <v>6</v>
      </c>
      <c r="D7592" s="4">
        <v>63.181818200000002</v>
      </c>
      <c r="E7592" s="4">
        <v>3954.5454500000001</v>
      </c>
      <c r="F7592" s="4">
        <v>3793.4408899999999</v>
      </c>
      <c r="G7592">
        <v>0.85</v>
      </c>
      <c r="H7592">
        <v>3.00843593E-3</v>
      </c>
      <c r="I7592" s="2">
        <f t="shared" si="118"/>
        <v>0.99646066361176466</v>
      </c>
      <c r="J7592">
        <v>0.28141404800000003</v>
      </c>
      <c r="K7592">
        <f>Tabela1[[#This Row],[water_fraction_f_x000D_]]*(Tabela1[[#This Row],[mass_flow_water_kgh]]+Tabela1[[#This Row],[mass_flow_triolein_kgh]])</f>
        <v>1628.6198430151708</v>
      </c>
      <c r="L7592" s="3">
        <f>Tabela1[[#This Row],[mass_flow_water_kgh]]-Tabela1[[#This Row],[water_flow_f]]</f>
        <v>204.10742698482932</v>
      </c>
    </row>
    <row r="7593" spans="1:12" x14ac:dyDescent="0.25">
      <c r="A7593">
        <v>7482</v>
      </c>
      <c r="B7593" s="4">
        <v>1832.7272700000001</v>
      </c>
      <c r="C7593">
        <v>6</v>
      </c>
      <c r="D7593" s="4">
        <v>65</v>
      </c>
      <c r="E7593" s="4">
        <v>3954.5454500000001</v>
      </c>
      <c r="F7593" s="4">
        <v>3793.4404399999999</v>
      </c>
      <c r="G7593">
        <v>0.85</v>
      </c>
      <c r="H7593">
        <v>3.0085171499999999E-3</v>
      </c>
      <c r="I7593" s="2">
        <f t="shared" si="118"/>
        <v>0.99646056805882355</v>
      </c>
      <c r="J7593">
        <v>0.281414053</v>
      </c>
      <c r="K7593">
        <f>Tabela1[[#This Row],[water_fraction_f_x000D_]]*(Tabela1[[#This Row],[mass_flow_water_kgh]]+Tabela1[[#This Row],[mass_flow_triolein_kgh]])</f>
        <v>1628.6198719515342</v>
      </c>
      <c r="L7593" s="3">
        <f>Tabela1[[#This Row],[mass_flow_water_kgh]]-Tabela1[[#This Row],[water_flow_f]]</f>
        <v>204.10739804846594</v>
      </c>
    </row>
    <row r="7594" spans="1:12" x14ac:dyDescent="0.25">
      <c r="A7594">
        <v>7458</v>
      </c>
      <c r="B7594" s="4">
        <v>1832.7272700000001</v>
      </c>
      <c r="C7594">
        <v>6</v>
      </c>
      <c r="D7594" s="4">
        <v>61.363636399999997</v>
      </c>
      <c r="E7594" s="4">
        <v>3954.5454500000001</v>
      </c>
      <c r="F7594" s="4">
        <v>3793.4394499999999</v>
      </c>
      <c r="G7594">
        <v>0.85</v>
      </c>
      <c r="H7594">
        <v>3.0086962E-3</v>
      </c>
      <c r="I7594" s="2">
        <f t="shared" si="118"/>
        <v>0.99646035741176475</v>
      </c>
      <c r="J7594">
        <v>0.28141406400000002</v>
      </c>
      <c r="K7594">
        <f>Tabela1[[#This Row],[water_fraction_f_x000D_]]*(Tabela1[[#This Row],[mass_flow_water_kgh]]+Tabela1[[#This Row],[mass_flow_triolein_kgh]])</f>
        <v>1628.6199356115342</v>
      </c>
      <c r="L7594" s="3">
        <f>Tabela1[[#This Row],[mass_flow_water_kgh]]-Tabela1[[#This Row],[water_flow_f]]</f>
        <v>204.10733438846592</v>
      </c>
    </row>
    <row r="7595" spans="1:12" x14ac:dyDescent="0.25">
      <c r="A7595">
        <v>2473</v>
      </c>
      <c r="B7595" s="4">
        <v>1374.5454500000001</v>
      </c>
      <c r="C7595">
        <v>12</v>
      </c>
      <c r="D7595" s="4">
        <v>48.636363600000003</v>
      </c>
      <c r="E7595" s="4">
        <v>3500</v>
      </c>
      <c r="F7595" s="4">
        <v>3358.12327</v>
      </c>
      <c r="G7595">
        <v>0.85</v>
      </c>
      <c r="H7595">
        <v>3.00899099E-3</v>
      </c>
      <c r="I7595" s="2">
        <f t="shared" si="118"/>
        <v>0.9964600106</v>
      </c>
      <c r="J7595">
        <v>0.244915834</v>
      </c>
      <c r="K7595">
        <f>Tabela1[[#This Row],[water_fraction_f_x000D_]]*(Tabela1[[#This Row],[mass_flow_water_kgh]]+Tabela1[[#This Row],[mass_flow_triolein_kgh]])</f>
        <v>1193.8533642576551</v>
      </c>
      <c r="L7595" s="3">
        <f>Tabela1[[#This Row],[mass_flow_water_kgh]]-Tabela1[[#This Row],[water_flow_f]]</f>
        <v>180.69208574234494</v>
      </c>
    </row>
    <row r="7596" spans="1:12" x14ac:dyDescent="0.25">
      <c r="A7596">
        <v>6124</v>
      </c>
      <c r="B7596" s="4">
        <v>1718.18182</v>
      </c>
      <c r="C7596">
        <v>7</v>
      </c>
      <c r="D7596" s="4">
        <v>55.909090900000002</v>
      </c>
      <c r="E7596" s="4">
        <v>3772.7272699999999</v>
      </c>
      <c r="F7596" s="4">
        <v>3619.1126800000002</v>
      </c>
      <c r="G7596">
        <v>0.85</v>
      </c>
      <c r="H7596">
        <v>3.0092579199999998E-3</v>
      </c>
      <c r="I7596" s="2">
        <f t="shared" si="118"/>
        <v>0.9964596965647059</v>
      </c>
      <c r="J7596">
        <v>0.277450115</v>
      </c>
      <c r="K7596">
        <f>Tabela1[[#This Row],[water_fraction_f_x000D_]]*(Tabela1[[#This Row],[mass_flow_water_kgh]]+Tabela1[[#This Row],[mass_flow_triolein_kgh]])</f>
        <v>1523.4533584750454</v>
      </c>
      <c r="L7596" s="3">
        <f>Tabela1[[#This Row],[mass_flow_water_kgh]]-Tabela1[[#This Row],[water_flow_f]]</f>
        <v>194.72846152495458</v>
      </c>
    </row>
    <row r="7597" spans="1:12" x14ac:dyDescent="0.25">
      <c r="A7597">
        <v>5123</v>
      </c>
      <c r="B7597" s="4">
        <v>1603.63636</v>
      </c>
      <c r="C7597">
        <v>10</v>
      </c>
      <c r="D7597" s="4">
        <v>55.909090900000002</v>
      </c>
      <c r="E7597" s="4">
        <v>4409.0909099999999</v>
      </c>
      <c r="F7597" s="4">
        <v>4230.7274699999998</v>
      </c>
      <c r="G7597">
        <v>0.85</v>
      </c>
      <c r="H7597">
        <v>3.0096893600000002E-3</v>
      </c>
      <c r="I7597" s="2">
        <f t="shared" si="118"/>
        <v>0.99645918898823527</v>
      </c>
      <c r="J7597">
        <v>0.22884590699999999</v>
      </c>
      <c r="K7597">
        <f>Tabela1[[#This Row],[water_fraction_f_x000D_]]*(Tabela1[[#This Row],[mass_flow_water_kgh]]+Tabela1[[#This Row],[mass_flow_triolein_kgh]])</f>
        <v>1375.9880256467836</v>
      </c>
      <c r="L7597" s="3">
        <f>Tabela1[[#This Row],[mass_flow_water_kgh]]-Tabela1[[#This Row],[water_flow_f]]</f>
        <v>227.64833435321634</v>
      </c>
    </row>
    <row r="7598" spans="1:12" x14ac:dyDescent="0.25">
      <c r="A7598">
        <v>17016</v>
      </c>
      <c r="B7598" s="4">
        <v>2520</v>
      </c>
      <c r="C7598">
        <v>13</v>
      </c>
      <c r="D7598" s="4">
        <v>46.818181799999998</v>
      </c>
      <c r="E7598" s="4">
        <v>4500</v>
      </c>
      <c r="F7598" s="4">
        <v>4315.4016899999997</v>
      </c>
      <c r="G7598">
        <v>0.85</v>
      </c>
      <c r="H7598">
        <v>3.01163271E-3</v>
      </c>
      <c r="I7598" s="2">
        <f t="shared" si="118"/>
        <v>0.99645690269411757</v>
      </c>
      <c r="J7598">
        <v>0.32590042400000002</v>
      </c>
      <c r="K7598">
        <f>Tabela1[[#This Row],[water_fraction_f_x000D_]]*(Tabela1[[#This Row],[mass_flow_water_kgh]]+Tabela1[[#This Row],[mass_flow_triolein_kgh]])</f>
        <v>2287.8209764800004</v>
      </c>
      <c r="L7598" s="3">
        <f>Tabela1[[#This Row],[mass_flow_water_kgh]]-Tabela1[[#This Row],[water_flow_f]]</f>
        <v>232.17902351999965</v>
      </c>
    </row>
    <row r="7599" spans="1:12" x14ac:dyDescent="0.25">
      <c r="A7599">
        <v>3652</v>
      </c>
      <c r="B7599" s="4">
        <v>1489.0909099999999</v>
      </c>
      <c r="C7599">
        <v>10</v>
      </c>
      <c r="D7599" s="4">
        <v>52.2727273</v>
      </c>
      <c r="E7599" s="4">
        <v>3772.7272699999999</v>
      </c>
      <c r="F7599" s="4">
        <v>3619.7583100000002</v>
      </c>
      <c r="G7599">
        <v>0.85</v>
      </c>
      <c r="H7599">
        <v>3.0120665499999998E-3</v>
      </c>
      <c r="I7599" s="2">
        <f t="shared" si="118"/>
        <v>0.99645639229411764</v>
      </c>
      <c r="J7599">
        <v>0.245983655</v>
      </c>
      <c r="K7599">
        <f>Tabela1[[#This Row],[water_fraction_f_x000D_]]*(Tabela1[[#This Row],[mass_flow_water_kgh]]+Tabela1[[#This Row],[mass_flow_triolein_kgh]])</f>
        <v>1294.3212678618479</v>
      </c>
      <c r="L7599" s="3">
        <f>Tabela1[[#This Row],[mass_flow_water_kgh]]-Tabela1[[#This Row],[water_flow_f]]</f>
        <v>194.76964213815199</v>
      </c>
    </row>
    <row r="7600" spans="1:12" x14ac:dyDescent="0.25">
      <c r="A7600">
        <v>6913</v>
      </c>
      <c r="B7600" s="4">
        <v>1718.18182</v>
      </c>
      <c r="C7600">
        <v>13</v>
      </c>
      <c r="D7600" s="4">
        <v>45</v>
      </c>
      <c r="E7600" s="4">
        <v>3500</v>
      </c>
      <c r="F7600" s="4">
        <v>3357.11481</v>
      </c>
      <c r="G7600">
        <v>0.85</v>
      </c>
      <c r="H7600">
        <v>3.0127751100000001E-3</v>
      </c>
      <c r="I7600" s="2">
        <f t="shared" si="118"/>
        <v>0.99645555869411773</v>
      </c>
      <c r="J7600">
        <v>0.29465321500000002</v>
      </c>
      <c r="K7600">
        <f>Tabela1[[#This Row],[water_fraction_f_x000D_]]*(Tabela1[[#This Row],[mass_flow_water_kgh]]+Tabela1[[#This Row],[mass_flow_triolein_kgh]])</f>
        <v>1537.5540497175514</v>
      </c>
      <c r="L7600" s="3">
        <f>Tabela1[[#This Row],[mass_flow_water_kgh]]-Tabela1[[#This Row],[water_flow_f]]</f>
        <v>180.62777028244864</v>
      </c>
    </row>
    <row r="7601" spans="1:12" x14ac:dyDescent="0.25">
      <c r="A7601">
        <v>519</v>
      </c>
      <c r="B7601" s="4">
        <v>1260</v>
      </c>
      <c r="C7601">
        <v>8</v>
      </c>
      <c r="D7601" s="4">
        <v>57.7272727</v>
      </c>
      <c r="E7601" s="4">
        <v>3681.8181800000002</v>
      </c>
      <c r="F7601" s="4">
        <v>3533.0687600000001</v>
      </c>
      <c r="G7601">
        <v>0.85</v>
      </c>
      <c r="H7601">
        <v>3.0170148600000002E-3</v>
      </c>
      <c r="I7601" s="2">
        <f t="shared" si="118"/>
        <v>0.99645057075294108</v>
      </c>
      <c r="J7601">
        <v>0.216497155</v>
      </c>
      <c r="K7601">
        <f>Tabela1[[#This Row],[water_fraction_f_x000D_]]*(Tabela1[[#This Row],[mass_flow_water_kgh]]+Tabela1[[#This Row],[mass_flow_triolein_kgh]])</f>
        <v>1069.8895764972779</v>
      </c>
      <c r="L7601" s="3">
        <f>Tabela1[[#This Row],[mass_flow_water_kgh]]-Tabela1[[#This Row],[water_flow_f]]</f>
        <v>190.11042350272214</v>
      </c>
    </row>
    <row r="7602" spans="1:12" x14ac:dyDescent="0.25">
      <c r="A7602">
        <v>8873</v>
      </c>
      <c r="B7602" s="4">
        <v>1947.2727299999999</v>
      </c>
      <c r="C7602">
        <v>6</v>
      </c>
      <c r="D7602" s="4">
        <v>57.7272727</v>
      </c>
      <c r="E7602" s="4">
        <v>3863.63636</v>
      </c>
      <c r="F7602" s="4">
        <v>3705.7327100000002</v>
      </c>
      <c r="G7602">
        <v>0.85</v>
      </c>
      <c r="H7602">
        <v>3.0177045599999999E-3</v>
      </c>
      <c r="I7602" s="2">
        <f t="shared" si="118"/>
        <v>0.99644975934117652</v>
      </c>
      <c r="J7602">
        <v>0.30079449800000002</v>
      </c>
      <c r="K7602">
        <f>Tabela1[[#This Row],[water_fraction_f_x000D_]]*(Tabela1[[#This Row],[mass_flow_water_kgh]]+Tabela1[[#This Row],[mass_flow_triolein_kgh]])</f>
        <v>1747.8894826501869</v>
      </c>
      <c r="L7602" s="3">
        <f>Tabela1[[#This Row],[mass_flow_water_kgh]]-Tabela1[[#This Row],[water_flow_f]]</f>
        <v>199.38324734981302</v>
      </c>
    </row>
    <row r="7603" spans="1:12" x14ac:dyDescent="0.25">
      <c r="A7603">
        <v>1234</v>
      </c>
      <c r="B7603" s="4">
        <v>1260</v>
      </c>
      <c r="C7603">
        <v>13</v>
      </c>
      <c r="D7603" s="4">
        <v>55.909090900000002</v>
      </c>
      <c r="E7603" s="4">
        <v>4318.1818199999998</v>
      </c>
      <c r="F7603" s="4">
        <v>4144.3461699999998</v>
      </c>
      <c r="G7603">
        <v>0.85</v>
      </c>
      <c r="H7603">
        <v>3.0180004E-3</v>
      </c>
      <c r="I7603" s="2">
        <f t="shared" si="118"/>
        <v>0.99644941129411768</v>
      </c>
      <c r="J7603">
        <v>0.18590129399999999</v>
      </c>
      <c r="K7603">
        <f>Tabela1[[#This Row],[water_fraction_f_x000D_]]*(Tabela1[[#This Row],[mass_flow_water_kgh]]+Tabela1[[#This Row],[mass_flow_triolein_kgh]])</f>
        <v>1036.9912185052749</v>
      </c>
      <c r="L7603" s="3">
        <f>Tabela1[[#This Row],[mass_flow_water_kgh]]-Tabela1[[#This Row],[water_flow_f]]</f>
        <v>223.0087814947251</v>
      </c>
    </row>
    <row r="7604" spans="1:12" x14ac:dyDescent="0.25">
      <c r="A7604">
        <v>10595</v>
      </c>
      <c r="B7604" s="4">
        <v>2061.8181800000002</v>
      </c>
      <c r="C7604">
        <v>8</v>
      </c>
      <c r="D7604" s="4">
        <v>55.909090900000002</v>
      </c>
      <c r="E7604" s="4">
        <v>4409.0909099999999</v>
      </c>
      <c r="F7604" s="4">
        <v>4229.35599</v>
      </c>
      <c r="G7604">
        <v>0.85</v>
      </c>
      <c r="H7604">
        <v>3.0180468899999998E-3</v>
      </c>
      <c r="I7604" s="2">
        <f t="shared" si="118"/>
        <v>0.9964493566</v>
      </c>
      <c r="J7604">
        <v>0.28346207400000001</v>
      </c>
      <c r="K7604">
        <f>Tabela1[[#This Row],[water_fraction_f_x000D_]]*(Tabela1[[#This Row],[mass_flow_water_kgh]]+Tabela1[[#This Row],[mass_flow_triolein_kgh]])</f>
        <v>1834.2573113168528</v>
      </c>
      <c r="L7604" s="3">
        <f>Tabela1[[#This Row],[mass_flow_water_kgh]]-Tabela1[[#This Row],[water_flow_f]]</f>
        <v>227.56086868314742</v>
      </c>
    </row>
    <row r="7605" spans="1:12" x14ac:dyDescent="0.25">
      <c r="A7605">
        <v>9286</v>
      </c>
      <c r="B7605" s="4">
        <v>1947.2727299999999</v>
      </c>
      <c r="C7605">
        <v>9</v>
      </c>
      <c r="D7605" s="4">
        <v>54.090909099999998</v>
      </c>
      <c r="E7605" s="4">
        <v>4318.1818199999998</v>
      </c>
      <c r="F7605" s="4">
        <v>4142.3573699999997</v>
      </c>
      <c r="G7605">
        <v>0.85</v>
      </c>
      <c r="H7605">
        <v>3.0186232999999999E-3</v>
      </c>
      <c r="I7605" s="2">
        <f t="shared" si="118"/>
        <v>0.99644867847058816</v>
      </c>
      <c r="J7605">
        <v>0.27522197700000001</v>
      </c>
      <c r="K7605">
        <f>Tabela1[[#This Row],[water_fraction_f_x000D_]]*(Tabela1[[#This Row],[mass_flow_water_kgh]]+Tabela1[[#This Row],[mass_flow_triolein_kgh]])</f>
        <v>1724.3907880546453</v>
      </c>
      <c r="L7605" s="3">
        <f>Tabela1[[#This Row],[mass_flow_water_kgh]]-Tabela1[[#This Row],[water_flow_f]]</f>
        <v>222.88194194535458</v>
      </c>
    </row>
    <row r="7606" spans="1:12" x14ac:dyDescent="0.25">
      <c r="A7606">
        <v>6242</v>
      </c>
      <c r="B7606" s="4">
        <v>1718.18182</v>
      </c>
      <c r="C7606">
        <v>8</v>
      </c>
      <c r="D7606" s="4">
        <v>52.2727273</v>
      </c>
      <c r="E7606" s="4">
        <v>3590.9090900000001</v>
      </c>
      <c r="F7606" s="4">
        <v>3444.4005000000002</v>
      </c>
      <c r="G7606">
        <v>0.85</v>
      </c>
      <c r="H7606">
        <v>3.0208001599999999E-3</v>
      </c>
      <c r="I7606" s="2">
        <f t="shared" si="118"/>
        <v>0.99644611745882361</v>
      </c>
      <c r="J7606">
        <v>0.28872302900000002</v>
      </c>
      <c r="K7606">
        <f>Tabela1[[#This Row],[water_fraction_f_x000D_]]*(Tabela1[[#This Row],[mass_flow_water_kgh]]+Tabela1[[#This Row],[mass_flow_triolein_kgh]])</f>
        <v>1532.8568087715664</v>
      </c>
      <c r="L7606" s="3">
        <f>Tabela1[[#This Row],[mass_flow_water_kgh]]-Tabela1[[#This Row],[water_flow_f]]</f>
        <v>185.3250112284336</v>
      </c>
    </row>
    <row r="7607" spans="1:12" x14ac:dyDescent="0.25">
      <c r="A7607">
        <v>505</v>
      </c>
      <c r="B7607" s="4">
        <v>1260</v>
      </c>
      <c r="C7607">
        <v>8</v>
      </c>
      <c r="D7607" s="4">
        <v>55.909090900000002</v>
      </c>
      <c r="E7607" s="4">
        <v>3500</v>
      </c>
      <c r="F7607" s="4">
        <v>3358.3869599999998</v>
      </c>
      <c r="G7607">
        <v>0.85</v>
      </c>
      <c r="H7607">
        <v>3.0235154699999999E-3</v>
      </c>
      <c r="I7607" s="2">
        <f t="shared" si="118"/>
        <v>0.99644292297647052</v>
      </c>
      <c r="J7607">
        <v>0.22674182600000001</v>
      </c>
      <c r="K7607">
        <f>Tabela1[[#This Row],[water_fraction_f_x000D_]]*(Tabela1[[#This Row],[mass_flow_water_kgh]]+Tabela1[[#This Row],[mass_flow_triolein_kgh]])</f>
        <v>1079.29109176</v>
      </c>
      <c r="L7607" s="3">
        <f>Tabela1[[#This Row],[mass_flow_water_kgh]]-Tabela1[[#This Row],[water_flow_f]]</f>
        <v>180.70890824000003</v>
      </c>
    </row>
    <row r="7608" spans="1:12" x14ac:dyDescent="0.25">
      <c r="A7608">
        <v>15575</v>
      </c>
      <c r="B7608" s="4">
        <v>2405.4545499999999</v>
      </c>
      <c r="C7608">
        <v>13</v>
      </c>
      <c r="D7608" s="4">
        <v>46.818181799999998</v>
      </c>
      <c r="E7608" s="4">
        <v>4409.0909099999999</v>
      </c>
      <c r="F7608" s="4">
        <v>4228.3212299999996</v>
      </c>
      <c r="G7608">
        <v>0.85</v>
      </c>
      <c r="H7608">
        <v>3.0245197599999998E-3</v>
      </c>
      <c r="I7608" s="2">
        <f t="shared" si="118"/>
        <v>0.99644174145882358</v>
      </c>
      <c r="J7608">
        <v>0.31960454100000002</v>
      </c>
      <c r="K7608">
        <f>Tabela1[[#This Row],[water_fraction_f_x000D_]]*(Tabela1[[#This Row],[mass_flow_water_kgh]]+Tabela1[[#This Row],[mass_flow_triolein_kgh]])</f>
        <v>2177.9596738669338</v>
      </c>
      <c r="L7608" s="3">
        <f>Tabela1[[#This Row],[mass_flow_water_kgh]]-Tabela1[[#This Row],[water_flow_f]]</f>
        <v>227.4948761330661</v>
      </c>
    </row>
    <row r="7609" spans="1:12" x14ac:dyDescent="0.25">
      <c r="A7609">
        <v>3944</v>
      </c>
      <c r="B7609" s="4">
        <v>1489.0909099999999</v>
      </c>
      <c r="C7609">
        <v>12</v>
      </c>
      <c r="D7609" s="4">
        <v>52.2727273</v>
      </c>
      <c r="E7609" s="4">
        <v>4136.3636399999996</v>
      </c>
      <c r="F7609" s="4">
        <v>3968.9964500000001</v>
      </c>
      <c r="G7609">
        <v>0.85</v>
      </c>
      <c r="H7609">
        <v>3.02468946E-3</v>
      </c>
      <c r="I7609" s="2">
        <f t="shared" si="118"/>
        <v>0.9964415418117647</v>
      </c>
      <c r="J7609">
        <v>0.226741898</v>
      </c>
      <c r="K7609">
        <f>Tabela1[[#This Row],[water_fraction_f_x000D_]]*(Tabela1[[#This Row],[mass_flow_water_kgh]]+Tabela1[[#This Row],[mass_flow_triolein_kgh]])</f>
        <v>1275.5262417797358</v>
      </c>
      <c r="L7609" s="3">
        <f>Tabela1[[#This Row],[mass_flow_water_kgh]]-Tabela1[[#This Row],[water_flow_f]]</f>
        <v>213.56466822026414</v>
      </c>
    </row>
    <row r="7610" spans="1:12" x14ac:dyDescent="0.25">
      <c r="A7610">
        <v>16078</v>
      </c>
      <c r="B7610" s="4">
        <v>2520</v>
      </c>
      <c r="C7610">
        <v>6</v>
      </c>
      <c r="D7610" s="4">
        <v>57.7272727</v>
      </c>
      <c r="E7610" s="4">
        <v>4318.1818199999998</v>
      </c>
      <c r="F7610" s="4">
        <v>4140.6584199999998</v>
      </c>
      <c r="G7610">
        <v>0.85</v>
      </c>
      <c r="H7610">
        <v>3.0254066699999999E-3</v>
      </c>
      <c r="I7610" s="2">
        <f t="shared" si="118"/>
        <v>0.99644069803529423</v>
      </c>
      <c r="J7610">
        <v>0.33594111399999999</v>
      </c>
      <c r="K7610">
        <f>Tabela1[[#This Row],[water_fraction_f_x000D_]]*(Tabela1[[#This Row],[mass_flow_water_kgh]]+Tabela1[[#This Row],[mass_flow_triolein_kgh]])</f>
        <v>2297.2264183453472</v>
      </c>
      <c r="L7610" s="3">
        <f>Tabela1[[#This Row],[mass_flow_water_kgh]]-Tabela1[[#This Row],[water_flow_f]]</f>
        <v>222.77358165465284</v>
      </c>
    </row>
    <row r="7611" spans="1:12" x14ac:dyDescent="0.25">
      <c r="A7611">
        <v>11741</v>
      </c>
      <c r="B7611" s="4">
        <v>2176.36364</v>
      </c>
      <c r="C7611">
        <v>6</v>
      </c>
      <c r="D7611" s="4">
        <v>55.909090900000002</v>
      </c>
      <c r="E7611" s="4">
        <v>3863.63636</v>
      </c>
      <c r="F7611" s="4">
        <v>3705.02538</v>
      </c>
      <c r="G7611">
        <v>0.85</v>
      </c>
      <c r="H7611">
        <v>3.0256119700000001E-3</v>
      </c>
      <c r="I7611" s="2">
        <f t="shared" si="118"/>
        <v>0.99644045650588242</v>
      </c>
      <c r="J7611">
        <v>0.327322104</v>
      </c>
      <c r="K7611">
        <f>Tabela1[[#This Row],[water_fraction_f_x000D_]]*(Tabela1[[#This Row],[mass_flow_water_kgh]]+Tabela1[[#This Row],[mass_flow_triolein_kgh]])</f>
        <v>1977.0255081600001</v>
      </c>
      <c r="L7611" s="3">
        <f>Tabela1[[#This Row],[mass_flow_water_kgh]]-Tabela1[[#This Row],[water_flow_f]]</f>
        <v>199.33813183999996</v>
      </c>
    </row>
    <row r="7612" spans="1:12" x14ac:dyDescent="0.25">
      <c r="A7612">
        <v>2764</v>
      </c>
      <c r="B7612" s="4">
        <v>1374.5454500000001</v>
      </c>
      <c r="C7612">
        <v>14</v>
      </c>
      <c r="D7612" s="4">
        <v>48.636363600000003</v>
      </c>
      <c r="E7612" s="4">
        <v>3772.7272699999999</v>
      </c>
      <c r="F7612" s="4">
        <v>3620.0175199999999</v>
      </c>
      <c r="G7612">
        <v>0.85</v>
      </c>
      <c r="H7612">
        <v>3.02647538E-3</v>
      </c>
      <c r="I7612" s="2">
        <f t="shared" si="118"/>
        <v>0.99643944072941171</v>
      </c>
      <c r="J7612">
        <v>0.22920085000000001</v>
      </c>
      <c r="K7612">
        <f>Tabela1[[#This Row],[water_fraction_f_x000D_]]*(Tabela1[[#This Row],[mass_flow_water_kgh]]+Tabela1[[#This Row],[mass_flow_triolein_kgh]])</f>
        <v>1179.7592826058121</v>
      </c>
      <c r="L7612" s="3">
        <f>Tabela1[[#This Row],[mass_flow_water_kgh]]-Tabela1[[#This Row],[water_flow_f]]</f>
        <v>194.78616739418794</v>
      </c>
    </row>
    <row r="7613" spans="1:12" x14ac:dyDescent="0.25">
      <c r="A7613">
        <v>10300</v>
      </c>
      <c r="B7613" s="4">
        <v>2061.8181800000002</v>
      </c>
      <c r="C7613">
        <v>6</v>
      </c>
      <c r="D7613" s="4">
        <v>55.909090900000002</v>
      </c>
      <c r="E7613" s="4">
        <v>3772.7272699999999</v>
      </c>
      <c r="F7613" s="4">
        <v>3618.0240800000001</v>
      </c>
      <c r="G7613">
        <v>0.85</v>
      </c>
      <c r="H7613">
        <v>3.02697898E-3</v>
      </c>
      <c r="I7613" s="2">
        <f t="shared" si="118"/>
        <v>0.99643884825882345</v>
      </c>
      <c r="J7613">
        <v>0.32001792800000001</v>
      </c>
      <c r="K7613">
        <f>Tabela1[[#This Row],[water_fraction_f_x000D_]]*(Tabela1[[#This Row],[mass_flow_water_kgh]]+Tabela1[[#This Row],[mass_flow_triolein_kgh]])</f>
        <v>1867.1591457308275</v>
      </c>
      <c r="L7613" s="3">
        <f>Tabela1[[#This Row],[mass_flow_water_kgh]]-Tabela1[[#This Row],[water_flow_f]]</f>
        <v>194.65903426917271</v>
      </c>
    </row>
    <row r="7614" spans="1:12" x14ac:dyDescent="0.25">
      <c r="A7614">
        <v>10975</v>
      </c>
      <c r="B7614" s="4">
        <v>2061.8181800000002</v>
      </c>
      <c r="C7614">
        <v>11</v>
      </c>
      <c r="D7614" s="4">
        <v>48.636363600000003</v>
      </c>
      <c r="E7614" s="4">
        <v>4045.4545499999999</v>
      </c>
      <c r="F7614" s="4">
        <v>3879.9976299999998</v>
      </c>
      <c r="G7614">
        <v>0.85</v>
      </c>
      <c r="H7614">
        <v>3.0273434100000001E-3</v>
      </c>
      <c r="I7614" s="2">
        <f t="shared" si="118"/>
        <v>0.99643841951764711</v>
      </c>
      <c r="J7614">
        <v>0.30341857900000002</v>
      </c>
      <c r="K7614">
        <f>Tabela1[[#This Row],[water_fraction_f_x000D_]]*(Tabela1[[#This Row],[mass_flow_water_kgh]]+Tabela1[[#This Row],[mass_flow_triolein_kgh]])</f>
        <v>1853.0600133020509</v>
      </c>
      <c r="L7614" s="3">
        <f>Tabela1[[#This Row],[mass_flow_water_kgh]]-Tabela1[[#This Row],[water_flow_f]]</f>
        <v>208.75816669794926</v>
      </c>
    </row>
    <row r="7615" spans="1:12" x14ac:dyDescent="0.25">
      <c r="A7615">
        <v>10859</v>
      </c>
      <c r="B7615" s="4">
        <v>2061.8181800000002</v>
      </c>
      <c r="C7615">
        <v>10</v>
      </c>
      <c r="D7615" s="4">
        <v>52.2727273</v>
      </c>
      <c r="E7615" s="4">
        <v>4409.0909099999999</v>
      </c>
      <c r="F7615" s="4">
        <v>4229.2911999999997</v>
      </c>
      <c r="G7615">
        <v>0.85</v>
      </c>
      <c r="H7615">
        <v>3.0285089400000002E-3</v>
      </c>
      <c r="I7615" s="2">
        <f t="shared" si="118"/>
        <v>0.99643704830588242</v>
      </c>
      <c r="J7615">
        <v>0.28346271299999998</v>
      </c>
      <c r="K7615">
        <f>Tabela1[[#This Row],[water_fraction_f_x000D_]]*(Tabela1[[#This Row],[mass_flow_water_kgh]]+Tabela1[[#This Row],[mass_flow_triolein_kgh]])</f>
        <v>1834.2614462277611</v>
      </c>
      <c r="L7615" s="3">
        <f>Tabela1[[#This Row],[mass_flow_water_kgh]]-Tabela1[[#This Row],[water_flow_f]]</f>
        <v>227.55673377223911</v>
      </c>
    </row>
    <row r="7616" spans="1:12" x14ac:dyDescent="0.25">
      <c r="A7616">
        <v>9549</v>
      </c>
      <c r="B7616" s="4">
        <v>1947.2727299999999</v>
      </c>
      <c r="C7616">
        <v>11</v>
      </c>
      <c r="D7616" s="4">
        <v>50.454545500000002</v>
      </c>
      <c r="E7616" s="4">
        <v>4227.2727299999997</v>
      </c>
      <c r="F7616" s="4">
        <v>4054.97046</v>
      </c>
      <c r="G7616">
        <v>0.85</v>
      </c>
      <c r="H7616">
        <v>3.0289387099999999E-3</v>
      </c>
      <c r="I7616" s="2">
        <f t="shared" si="118"/>
        <v>0.99643654269411763</v>
      </c>
      <c r="J7616">
        <v>0.280035914</v>
      </c>
      <c r="K7616">
        <f>Tabela1[[#This Row],[water_fraction_f_x000D_]]*(Tabela1[[#This Row],[mass_flow_water_kgh]]+Tabela1[[#This Row],[mass_flow_triolein_kgh]])</f>
        <v>1729.0944814256502</v>
      </c>
      <c r="L7616" s="3">
        <f>Tabela1[[#This Row],[mass_flow_water_kgh]]-Tabela1[[#This Row],[water_flow_f]]</f>
        <v>218.17824857434971</v>
      </c>
    </row>
    <row r="7617" spans="1:12" x14ac:dyDescent="0.25">
      <c r="A7617">
        <v>1814</v>
      </c>
      <c r="B7617" s="4">
        <v>1374.5454500000001</v>
      </c>
      <c r="C7617">
        <v>7</v>
      </c>
      <c r="D7617" s="4">
        <v>57.7272727</v>
      </c>
      <c r="E7617" s="4">
        <v>3590.9090900000001</v>
      </c>
      <c r="F7617" s="4">
        <v>3445.3496399999999</v>
      </c>
      <c r="G7617">
        <v>0.85</v>
      </c>
      <c r="H7617">
        <v>3.0301235200000001E-3</v>
      </c>
      <c r="I7617" s="2">
        <f t="shared" si="118"/>
        <v>0.99643514880000006</v>
      </c>
      <c r="J7617">
        <v>0.23948661700000001</v>
      </c>
      <c r="K7617">
        <f>Tabela1[[#This Row],[water_fraction_f_x000D_]]*(Tabela1[[#This Row],[mass_flow_water_kgh]]+Tabela1[[#This Row],[mass_flow_triolein_kgh]])</f>
        <v>1189.1599096518914</v>
      </c>
      <c r="L7617" s="3">
        <f>Tabela1[[#This Row],[mass_flow_water_kgh]]-Tabela1[[#This Row],[water_flow_f]]</f>
        <v>185.38554034810863</v>
      </c>
    </row>
    <row r="7618" spans="1:12" x14ac:dyDescent="0.25">
      <c r="A7618">
        <v>6418</v>
      </c>
      <c r="B7618" s="4">
        <v>1718.18182</v>
      </c>
      <c r="C7618">
        <v>9</v>
      </c>
      <c r="D7618" s="4">
        <v>55.909090900000002</v>
      </c>
      <c r="E7618" s="4">
        <v>4318.1818199999998</v>
      </c>
      <c r="F7618" s="4">
        <v>4142.9481900000001</v>
      </c>
      <c r="G7618">
        <v>0.85</v>
      </c>
      <c r="H7618">
        <v>3.0309150400000002E-3</v>
      </c>
      <c r="I7618" s="2">
        <f t="shared" ref="I7618:I7681" si="119">(G7618-H7618)/G7618</f>
        <v>0.99643421760000006</v>
      </c>
      <c r="J7618">
        <v>0.24770909899999999</v>
      </c>
      <c r="K7618">
        <f>Tabela1[[#This Row],[water_fraction_f_x000D_]]*(Tabela1[[#This Row],[mass_flow_water_kgh]]+Tabela1[[#This Row],[mass_flow_triolein_kgh]])</f>
        <v>1495.2621985007602</v>
      </c>
      <c r="L7618" s="3">
        <f>Tabela1[[#This Row],[mass_flow_water_kgh]]-Tabela1[[#This Row],[water_flow_f]]</f>
        <v>222.91962149923984</v>
      </c>
    </row>
    <row r="7619" spans="1:12" x14ac:dyDescent="0.25">
      <c r="A7619">
        <v>8899</v>
      </c>
      <c r="B7619" s="4">
        <v>1947.2727299999999</v>
      </c>
      <c r="C7619">
        <v>6</v>
      </c>
      <c r="D7619" s="4">
        <v>61.363636399999997</v>
      </c>
      <c r="E7619" s="4">
        <v>4045.4545499999999</v>
      </c>
      <c r="F7619" s="4">
        <v>3880.3071</v>
      </c>
      <c r="G7619">
        <v>0.85</v>
      </c>
      <c r="H7619">
        <v>3.0312493899999999E-3</v>
      </c>
      <c r="I7619" s="2">
        <f t="shared" si="119"/>
        <v>0.99643382424705884</v>
      </c>
      <c r="J7619">
        <v>0.29010077400000001</v>
      </c>
      <c r="K7619">
        <f>Tabela1[[#This Row],[water_fraction_f_x000D_]]*(Tabela1[[#This Row],[mass_flow_water_kgh]]+Tabela1[[#This Row],[mass_flow_triolein_kgh]])</f>
        <v>1738.4948222989149</v>
      </c>
      <c r="L7619" s="3">
        <f>Tabela1[[#This Row],[mass_flow_water_kgh]]-Tabela1[[#This Row],[water_flow_f]]</f>
        <v>208.77790770108504</v>
      </c>
    </row>
    <row r="7620" spans="1:12" x14ac:dyDescent="0.25">
      <c r="A7620">
        <v>2371</v>
      </c>
      <c r="B7620" s="4">
        <v>1374.5454500000001</v>
      </c>
      <c r="C7620">
        <v>11</v>
      </c>
      <c r="D7620" s="4">
        <v>54.090909099999998</v>
      </c>
      <c r="E7620" s="4">
        <v>4045.4545499999999</v>
      </c>
      <c r="F7620" s="4">
        <v>3881.9663099999998</v>
      </c>
      <c r="G7620">
        <v>0.85</v>
      </c>
      <c r="H7620">
        <v>3.0316854799999999E-3</v>
      </c>
      <c r="I7620" s="2">
        <f t="shared" si="119"/>
        <v>0.9964333112</v>
      </c>
      <c r="J7620">
        <v>0.21506673900000001</v>
      </c>
      <c r="K7620">
        <f>Tabela1[[#This Row],[water_fraction_f_x000D_]]*(Tabela1[[#This Row],[mass_flow_water_kgh]]+Tabela1[[#This Row],[mass_flow_triolein_kgh]])</f>
        <v>1165.66172538</v>
      </c>
      <c r="L7620" s="3">
        <f>Tabela1[[#This Row],[mass_flow_water_kgh]]-Tabela1[[#This Row],[water_flow_f]]</f>
        <v>208.88372462000007</v>
      </c>
    </row>
    <row r="7621" spans="1:12" x14ac:dyDescent="0.25">
      <c r="A7621">
        <v>4075</v>
      </c>
      <c r="B7621" s="4">
        <v>1489.0909099999999</v>
      </c>
      <c r="C7621">
        <v>13</v>
      </c>
      <c r="D7621" s="4">
        <v>50.454545500000002</v>
      </c>
      <c r="E7621" s="4">
        <v>4045.4545499999999</v>
      </c>
      <c r="F7621" s="4">
        <v>3881.6308600000002</v>
      </c>
      <c r="G7621">
        <v>0.85</v>
      </c>
      <c r="H7621">
        <v>3.0322729699999999E-3</v>
      </c>
      <c r="I7621" s="2">
        <f t="shared" si="119"/>
        <v>0.9964326200352942</v>
      </c>
      <c r="J7621">
        <v>0.231315938</v>
      </c>
      <c r="K7621">
        <f>Tabela1[[#This Row],[water_fraction_f_x000D_]]*(Tabela1[[#This Row],[mass_flow_water_kgh]]+Tabela1[[#This Row],[mass_flow_triolein_kgh]])</f>
        <v>1280.2285744835413</v>
      </c>
      <c r="L7621" s="3">
        <f>Tabela1[[#This Row],[mass_flow_water_kgh]]-Tabela1[[#This Row],[water_flow_f]]</f>
        <v>208.86233551645864</v>
      </c>
    </row>
    <row r="7622" spans="1:12" x14ac:dyDescent="0.25">
      <c r="A7622">
        <v>9941</v>
      </c>
      <c r="B7622" s="4">
        <v>1947.2727299999999</v>
      </c>
      <c r="C7622">
        <v>14</v>
      </c>
      <c r="D7622" s="4">
        <v>45</v>
      </c>
      <c r="E7622" s="4">
        <v>3863.63636</v>
      </c>
      <c r="F7622" s="4">
        <v>3705.65049</v>
      </c>
      <c r="G7622">
        <v>0.85</v>
      </c>
      <c r="H7622">
        <v>3.0324879400000001E-3</v>
      </c>
      <c r="I7622" s="2">
        <f t="shared" si="119"/>
        <v>0.99643236712941174</v>
      </c>
      <c r="J7622">
        <v>0.30079540100000002</v>
      </c>
      <c r="K7622">
        <f>Tabela1[[#This Row],[water_fraction_f_x000D_]]*(Tabela1[[#This Row],[mass_flow_water_kgh]]+Tabela1[[#This Row],[mass_flow_triolein_kgh]])</f>
        <v>1747.8947299010952</v>
      </c>
      <c r="L7622" s="3">
        <f>Tabela1[[#This Row],[mass_flow_water_kgh]]-Tabela1[[#This Row],[water_flow_f]]</f>
        <v>199.37800009890475</v>
      </c>
    </row>
    <row r="7623" spans="1:12" x14ac:dyDescent="0.25">
      <c r="A7623">
        <v>7432</v>
      </c>
      <c r="B7623" s="4">
        <v>1832.7272700000001</v>
      </c>
      <c r="C7623">
        <v>6</v>
      </c>
      <c r="D7623" s="4">
        <v>57.7272727</v>
      </c>
      <c r="E7623" s="4">
        <v>3772.7272699999999</v>
      </c>
      <c r="F7623" s="4">
        <v>3618.6560500000001</v>
      </c>
      <c r="G7623">
        <v>0.85</v>
      </c>
      <c r="H7623">
        <v>3.0328842000000001E-3</v>
      </c>
      <c r="I7623" s="2">
        <f t="shared" si="119"/>
        <v>0.9964319009411764</v>
      </c>
      <c r="J7623">
        <v>0.29222035800000001</v>
      </c>
      <c r="K7623">
        <f>Tabela1[[#This Row],[water_fraction_f_x000D_]]*(Tabela1[[#This Row],[mass_flow_water_kgh]]+Tabela1[[#This Row],[mass_flow_triolein_kgh]])</f>
        <v>1638.0279324315254</v>
      </c>
      <c r="L7623" s="3">
        <f>Tabela1[[#This Row],[mass_flow_water_kgh]]-Tabela1[[#This Row],[water_flow_f]]</f>
        <v>194.69933756847468</v>
      </c>
    </row>
    <row r="7624" spans="1:12" x14ac:dyDescent="0.25">
      <c r="A7624">
        <v>2225</v>
      </c>
      <c r="B7624" s="4">
        <v>1374.5454500000001</v>
      </c>
      <c r="C7624">
        <v>10</v>
      </c>
      <c r="D7624" s="4">
        <v>54.090909099999998</v>
      </c>
      <c r="E7624" s="4">
        <v>3863.63636</v>
      </c>
      <c r="F7624" s="4">
        <v>3707.3100100000001</v>
      </c>
      <c r="G7624">
        <v>0.85</v>
      </c>
      <c r="H7624">
        <v>3.0330151399999999E-3</v>
      </c>
      <c r="I7624" s="2">
        <f t="shared" si="119"/>
        <v>0.99643174689411762</v>
      </c>
      <c r="J7624">
        <v>0.22432623700000001</v>
      </c>
      <c r="K7624">
        <f>Tabela1[[#This Row],[water_fraction_f_x000D_]]*(Tabela1[[#This Row],[mass_flow_water_kgh]]+Tabela1[[#This Row],[mass_flow_triolein_kgh]])</f>
        <v>1175.061614159149</v>
      </c>
      <c r="L7624" s="3">
        <f>Tabela1[[#This Row],[mass_flow_water_kgh]]-Tabela1[[#This Row],[water_flow_f]]</f>
        <v>199.48383584085104</v>
      </c>
    </row>
    <row r="7625" spans="1:12" x14ac:dyDescent="0.25">
      <c r="A7625">
        <v>8911</v>
      </c>
      <c r="B7625" s="4">
        <v>1947.2727299999999</v>
      </c>
      <c r="C7625">
        <v>6</v>
      </c>
      <c r="D7625" s="4">
        <v>63.181818200000002</v>
      </c>
      <c r="E7625" s="4">
        <v>4045.4545499999999</v>
      </c>
      <c r="F7625" s="4">
        <v>3880.2941000000001</v>
      </c>
      <c r="G7625">
        <v>0.85</v>
      </c>
      <c r="H7625">
        <v>3.0335148700000002E-3</v>
      </c>
      <c r="I7625" s="2">
        <f t="shared" si="119"/>
        <v>0.9964311589764705</v>
      </c>
      <c r="J7625">
        <v>0.29010091199999999</v>
      </c>
      <c r="K7625">
        <f>Tabela1[[#This Row],[water_fraction_f_x000D_]]*(Tabela1[[#This Row],[mass_flow_water_kgh]]+Tabela1[[#This Row],[mass_flow_triolein_kgh]])</f>
        <v>1738.4956492952792</v>
      </c>
      <c r="L7625" s="3">
        <f>Tabela1[[#This Row],[mass_flow_water_kgh]]-Tabela1[[#This Row],[water_flow_f]]</f>
        <v>208.77708070472067</v>
      </c>
    </row>
    <row r="7626" spans="1:12" x14ac:dyDescent="0.25">
      <c r="A7626">
        <v>7727</v>
      </c>
      <c r="B7626" s="4">
        <v>1832.7272700000001</v>
      </c>
      <c r="C7626">
        <v>8</v>
      </c>
      <c r="D7626" s="4">
        <v>57.7272727</v>
      </c>
      <c r="E7626" s="4">
        <v>4409.0909099999999</v>
      </c>
      <c r="F7626" s="4">
        <v>4229.9236300000002</v>
      </c>
      <c r="G7626">
        <v>0.85</v>
      </c>
      <c r="H7626">
        <v>3.0337918199999999E-3</v>
      </c>
      <c r="I7626" s="2">
        <f t="shared" si="119"/>
        <v>0.99643083315294123</v>
      </c>
      <c r="J7626">
        <v>0.25715747500000002</v>
      </c>
      <c r="K7626">
        <f>Tabela1[[#This Row],[water_fraction_f_x000D_]]*(Tabela1[[#This Row],[mass_flow_water_kgh]]+Tabela1[[#This Row],[mass_flow_triolein_kgh]])</f>
        <v>1605.1302025778957</v>
      </c>
      <c r="L7626" s="3">
        <f>Tabela1[[#This Row],[mass_flow_water_kgh]]-Tabela1[[#This Row],[water_flow_f]]</f>
        <v>227.59706742210437</v>
      </c>
    </row>
    <row r="7627" spans="1:12" x14ac:dyDescent="0.25">
      <c r="A7627">
        <v>1220</v>
      </c>
      <c r="B7627" s="4">
        <v>1260</v>
      </c>
      <c r="C7627">
        <v>13</v>
      </c>
      <c r="D7627" s="4">
        <v>54.090909099999998</v>
      </c>
      <c r="E7627" s="4">
        <v>4136.3636399999996</v>
      </c>
      <c r="F7627" s="4">
        <v>3969.6045300000001</v>
      </c>
      <c r="G7627">
        <v>0.85</v>
      </c>
      <c r="H7627">
        <v>3.0353534199999998E-3</v>
      </c>
      <c r="I7627" s="2">
        <f t="shared" si="119"/>
        <v>0.9964289959764705</v>
      </c>
      <c r="J7627">
        <v>0.19390771600000001</v>
      </c>
      <c r="K7627">
        <f>Tabela1[[#This Row],[water_fraction_f_x000D_]]*(Tabela1[[#This Row],[mass_flow_water_kgh]]+Tabela1[[#This Row],[mass_flow_triolein_kgh]])</f>
        <v>1046.3965481378461</v>
      </c>
      <c r="L7627" s="3">
        <f>Tabela1[[#This Row],[mass_flow_water_kgh]]-Tabela1[[#This Row],[water_flow_f]]</f>
        <v>213.60345186215386</v>
      </c>
    </row>
    <row r="7628" spans="1:12" x14ac:dyDescent="0.25">
      <c r="A7628">
        <v>13182</v>
      </c>
      <c r="B7628" s="4">
        <v>2290.9090900000001</v>
      </c>
      <c r="C7628">
        <v>6</v>
      </c>
      <c r="D7628" s="4">
        <v>55.909090900000002</v>
      </c>
      <c r="E7628" s="4">
        <v>3954.5454500000001</v>
      </c>
      <c r="F7628" s="4">
        <v>3791.9594000000002</v>
      </c>
      <c r="G7628">
        <v>0.85</v>
      </c>
      <c r="H7628">
        <v>3.03559138E-3</v>
      </c>
      <c r="I7628" s="2">
        <f t="shared" si="119"/>
        <v>0.99642871602352945</v>
      </c>
      <c r="J7628">
        <v>0.33414640000000001</v>
      </c>
      <c r="K7628">
        <f>Tabela1[[#This Row],[water_fraction_f_x000D_]]*(Tabela1[[#This Row],[mass_flow_water_kgh]]+Tabela1[[#This Row],[mass_flow_triolein_kgh]])</f>
        <v>2086.8961509046562</v>
      </c>
      <c r="L7628" s="3">
        <f>Tabela1[[#This Row],[mass_flow_water_kgh]]-Tabela1[[#This Row],[water_flow_f]]</f>
        <v>204.01293909534388</v>
      </c>
    </row>
    <row r="7629" spans="1:12" x14ac:dyDescent="0.25">
      <c r="A7629">
        <v>1248</v>
      </c>
      <c r="B7629" s="4">
        <v>1260</v>
      </c>
      <c r="C7629">
        <v>13</v>
      </c>
      <c r="D7629" s="4">
        <v>57.7272727</v>
      </c>
      <c r="E7629" s="4">
        <v>4500</v>
      </c>
      <c r="F7629" s="4">
        <v>4318.9011200000004</v>
      </c>
      <c r="G7629">
        <v>0.85</v>
      </c>
      <c r="H7629">
        <v>3.03560897E-3</v>
      </c>
      <c r="I7629" s="2">
        <f t="shared" si="119"/>
        <v>0.99642869532941181</v>
      </c>
      <c r="J7629">
        <v>0.17840239399999999</v>
      </c>
      <c r="K7629">
        <f>Tabela1[[#This Row],[water_fraction_f_x000D_]]*(Tabela1[[#This Row],[mass_flow_water_kgh]]+Tabela1[[#This Row],[mass_flow_triolein_kgh]])</f>
        <v>1027.59778944</v>
      </c>
      <c r="L7629" s="3">
        <f>Tabela1[[#This Row],[mass_flow_water_kgh]]-Tabela1[[#This Row],[water_flow_f]]</f>
        <v>232.40221055999996</v>
      </c>
    </row>
    <row r="7630" spans="1:12" x14ac:dyDescent="0.25">
      <c r="A7630">
        <v>8923</v>
      </c>
      <c r="B7630" s="4">
        <v>1947.2727299999999</v>
      </c>
      <c r="C7630">
        <v>6</v>
      </c>
      <c r="D7630" s="4">
        <v>65</v>
      </c>
      <c r="E7630" s="4">
        <v>4045.4545499999999</v>
      </c>
      <c r="F7630" s="4">
        <v>3880.2810800000002</v>
      </c>
      <c r="G7630">
        <v>0.85</v>
      </c>
      <c r="H7630">
        <v>3.0357849E-3</v>
      </c>
      <c r="I7630" s="2">
        <f t="shared" si="119"/>
        <v>0.99642848835294118</v>
      </c>
      <c r="J7630">
        <v>0.290101051</v>
      </c>
      <c r="K7630">
        <f>Tabela1[[#This Row],[water_fraction_f_x000D_]]*(Tabela1[[#This Row],[mass_flow_water_kgh]]+Tabela1[[#This Row],[mass_flow_triolein_kgh]])</f>
        <v>1738.4964822843713</v>
      </c>
      <c r="L7630" s="3">
        <f>Tabela1[[#This Row],[mass_flow_water_kgh]]-Tabela1[[#This Row],[water_flow_f]]</f>
        <v>208.77624771562864</v>
      </c>
    </row>
    <row r="7631" spans="1:12" x14ac:dyDescent="0.25">
      <c r="A7631">
        <v>6535</v>
      </c>
      <c r="B7631" s="4">
        <v>1718.18182</v>
      </c>
      <c r="C7631">
        <v>10</v>
      </c>
      <c r="D7631" s="4">
        <v>52.2727273</v>
      </c>
      <c r="E7631" s="4">
        <v>4045.4545499999999</v>
      </c>
      <c r="F7631" s="4">
        <v>3880.94346</v>
      </c>
      <c r="G7631">
        <v>0.85</v>
      </c>
      <c r="H7631">
        <v>3.03636707E-3</v>
      </c>
      <c r="I7631" s="2">
        <f t="shared" si="119"/>
        <v>0.99642780344705884</v>
      </c>
      <c r="J7631">
        <v>0.26187691699999999</v>
      </c>
      <c r="K7631">
        <f>Tabela1[[#This Row],[water_fraction_f_x000D_]]*(Tabela1[[#This Row],[mass_flow_water_kgh]]+Tabela1[[#This Row],[mass_flow_triolein_kgh]])</f>
        <v>1509.3633232846712</v>
      </c>
      <c r="L7631" s="3">
        <f>Tabela1[[#This Row],[mass_flow_water_kgh]]-Tabela1[[#This Row],[water_flow_f]]</f>
        <v>208.81849671532882</v>
      </c>
    </row>
    <row r="7632" spans="1:12" x14ac:dyDescent="0.25">
      <c r="A7632">
        <v>2000</v>
      </c>
      <c r="B7632" s="4">
        <v>1374.5454500000001</v>
      </c>
      <c r="C7632">
        <v>8</v>
      </c>
      <c r="D7632" s="4">
        <v>63.181818200000002</v>
      </c>
      <c r="E7632" s="4">
        <v>4136.3636399999996</v>
      </c>
      <c r="F7632" s="4">
        <v>3969.2656400000001</v>
      </c>
      <c r="G7632">
        <v>0.85</v>
      </c>
      <c r="H7632">
        <v>3.03651903E-3</v>
      </c>
      <c r="I7632" s="2">
        <f t="shared" si="119"/>
        <v>0.99642762467058821</v>
      </c>
      <c r="J7632">
        <v>0.21066644300000001</v>
      </c>
      <c r="K7632">
        <f>Tabela1[[#This Row],[water_fraction_f_x000D_]]*(Tabela1[[#This Row],[mass_flow_water_kgh]]+Tabela1[[#This Row],[mass_flow_triolein_kgh]])</f>
        <v>1160.9636156866668</v>
      </c>
      <c r="L7632" s="3">
        <f>Tabela1[[#This Row],[mass_flow_water_kgh]]-Tabela1[[#This Row],[water_flow_f]]</f>
        <v>213.58183431333327</v>
      </c>
    </row>
    <row r="7633" spans="1:12" x14ac:dyDescent="0.25">
      <c r="A7633">
        <v>1988</v>
      </c>
      <c r="B7633" s="4">
        <v>1374.5454500000001</v>
      </c>
      <c r="C7633">
        <v>8</v>
      </c>
      <c r="D7633" s="4">
        <v>61.363636399999997</v>
      </c>
      <c r="E7633" s="4">
        <v>4136.3636399999996</v>
      </c>
      <c r="F7633" s="4">
        <v>3969.2589400000002</v>
      </c>
      <c r="G7633">
        <v>0.85</v>
      </c>
      <c r="H7633">
        <v>3.0377886200000002E-3</v>
      </c>
      <c r="I7633" s="2">
        <f t="shared" si="119"/>
        <v>0.99642613103529409</v>
      </c>
      <c r="J7633">
        <v>0.210666521</v>
      </c>
      <c r="K7633">
        <f>Tabela1[[#This Row],[water_fraction_f_x000D_]]*(Tabela1[[#This Row],[mass_flow_water_kgh]]+Tabela1[[#This Row],[mass_flow_triolein_kgh]])</f>
        <v>1160.9640455375757</v>
      </c>
      <c r="L7633" s="3">
        <f>Tabela1[[#This Row],[mass_flow_water_kgh]]-Tabela1[[#This Row],[water_flow_f]]</f>
        <v>213.58140446242442</v>
      </c>
    </row>
    <row r="7634" spans="1:12" x14ac:dyDescent="0.25">
      <c r="A7634">
        <v>533</v>
      </c>
      <c r="B7634" s="4">
        <v>1260</v>
      </c>
      <c r="C7634">
        <v>8</v>
      </c>
      <c r="D7634" s="4">
        <v>59.545454499999998</v>
      </c>
      <c r="E7634" s="4">
        <v>3863.63636</v>
      </c>
      <c r="F7634" s="4">
        <v>3707.6166800000001</v>
      </c>
      <c r="G7634">
        <v>0.85</v>
      </c>
      <c r="H7634">
        <v>3.0382795899999999E-3</v>
      </c>
      <c r="I7634" s="2">
        <f t="shared" si="119"/>
        <v>0.99642555342352934</v>
      </c>
      <c r="J7634">
        <v>0.20698123800000001</v>
      </c>
      <c r="K7634">
        <f>Tabela1[[#This Row],[water_fraction_f_x000D_]]*(Tabela1[[#This Row],[mass_flow_water_kgh]]+Tabela1[[#This Row],[mass_flow_triolein_kgh]])</f>
        <v>1060.4965968546139</v>
      </c>
      <c r="L7634" s="3">
        <f>Tabela1[[#This Row],[mass_flow_water_kgh]]-Tabela1[[#This Row],[water_flow_f]]</f>
        <v>199.50340314538607</v>
      </c>
    </row>
    <row r="7635" spans="1:12" x14ac:dyDescent="0.25">
      <c r="A7635">
        <v>2012</v>
      </c>
      <c r="B7635" s="4">
        <v>1374.5454500000001</v>
      </c>
      <c r="C7635">
        <v>8</v>
      </c>
      <c r="D7635" s="4">
        <v>65</v>
      </c>
      <c r="E7635" s="4">
        <v>4136.3636399999996</v>
      </c>
      <c r="F7635" s="4">
        <v>3969.2562400000002</v>
      </c>
      <c r="G7635">
        <v>0.85</v>
      </c>
      <c r="H7635">
        <v>3.0383001400000002E-3</v>
      </c>
      <c r="I7635" s="2">
        <f t="shared" si="119"/>
        <v>0.99642552924705885</v>
      </c>
      <c r="J7635">
        <v>0.21066655200000001</v>
      </c>
      <c r="K7635">
        <f>Tabela1[[#This Row],[water_fraction_f_x000D_]]*(Tabela1[[#This Row],[mass_flow_water_kgh]]+Tabela1[[#This Row],[mass_flow_triolein_kgh]])</f>
        <v>1160.9642163757576</v>
      </c>
      <c r="L7635" s="3">
        <f>Tabela1[[#This Row],[mass_flow_water_kgh]]-Tabela1[[#This Row],[water_flow_f]]</f>
        <v>213.58123362424249</v>
      </c>
    </row>
    <row r="7636" spans="1:12" x14ac:dyDescent="0.25">
      <c r="A7636">
        <v>5371</v>
      </c>
      <c r="B7636" s="4">
        <v>1603.63636</v>
      </c>
      <c r="C7636">
        <v>12</v>
      </c>
      <c r="D7636" s="4">
        <v>50.454545500000002</v>
      </c>
      <c r="E7636" s="4">
        <v>4045.4545499999999</v>
      </c>
      <c r="F7636" s="4">
        <v>3881.2558399999998</v>
      </c>
      <c r="G7636">
        <v>0.85</v>
      </c>
      <c r="H7636">
        <v>3.0401549399999999E-3</v>
      </c>
      <c r="I7636" s="2">
        <f t="shared" si="119"/>
        <v>0.99642334712941183</v>
      </c>
      <c r="J7636">
        <v>0.24690662099999999</v>
      </c>
      <c r="K7636">
        <f>Tabela1[[#This Row],[water_fraction_f_x000D_]]*(Tabela1[[#This Row],[mass_flow_water_kgh]]+Tabela1[[#This Row],[mass_flow_triolein_kgh]])</f>
        <v>1394.797948309915</v>
      </c>
      <c r="L7636" s="3">
        <f>Tabela1[[#This Row],[mass_flow_water_kgh]]-Tabela1[[#This Row],[water_flow_f]]</f>
        <v>208.83841169008497</v>
      </c>
    </row>
    <row r="7637" spans="1:12" x14ac:dyDescent="0.25">
      <c r="A7637">
        <v>8992</v>
      </c>
      <c r="B7637" s="4">
        <v>1947.2727299999999</v>
      </c>
      <c r="C7637">
        <v>7</v>
      </c>
      <c r="D7637" s="4">
        <v>54.090909099999998</v>
      </c>
      <c r="E7637" s="4">
        <v>3772.7272699999999</v>
      </c>
      <c r="F7637" s="4">
        <v>3618.27666</v>
      </c>
      <c r="G7637">
        <v>0.85</v>
      </c>
      <c r="H7637">
        <v>3.04145506E-3</v>
      </c>
      <c r="I7637" s="2">
        <f t="shared" si="119"/>
        <v>0.99642181757647064</v>
      </c>
      <c r="J7637">
        <v>0.30639817899999999</v>
      </c>
      <c r="K7637">
        <f>Tabela1[[#This Row],[water_fraction_f_x000D_]]*(Tabela1[[#This Row],[mass_flow_water_kgh]]+Tabela1[[#This Row],[mass_flow_triolein_kgh]])</f>
        <v>1752.59758388</v>
      </c>
      <c r="L7637" s="3">
        <f>Tabela1[[#This Row],[mass_flow_water_kgh]]-Tabela1[[#This Row],[water_flow_f]]</f>
        <v>194.67514611999991</v>
      </c>
    </row>
    <row r="7638" spans="1:12" x14ac:dyDescent="0.25">
      <c r="A7638">
        <v>9035</v>
      </c>
      <c r="B7638" s="4">
        <v>1947.2727299999999</v>
      </c>
      <c r="C7638">
        <v>7</v>
      </c>
      <c r="D7638" s="4">
        <v>59.545454499999998</v>
      </c>
      <c r="E7638" s="4">
        <v>4409.0909099999999</v>
      </c>
      <c r="F7638" s="4">
        <v>4229.5428499999998</v>
      </c>
      <c r="G7638">
        <v>0.85</v>
      </c>
      <c r="H7638">
        <v>3.0417167499999999E-3</v>
      </c>
      <c r="I7638" s="2">
        <f t="shared" si="119"/>
        <v>0.99642150970588239</v>
      </c>
      <c r="J7638">
        <v>0.27054776000000003</v>
      </c>
      <c r="K7638">
        <f>Tabela1[[#This Row],[water_fraction_f_x000D_]]*(Tabela1[[#This Row],[mass_flow_water_kgh]]+Tabela1[[#This Row],[mass_flow_triolein_kgh]])</f>
        <v>1719.6999445474464</v>
      </c>
      <c r="L7638" s="3">
        <f>Tabela1[[#This Row],[mass_flow_water_kgh]]-Tabela1[[#This Row],[water_flow_f]]</f>
        <v>227.57278545255349</v>
      </c>
    </row>
    <row r="7639" spans="1:12" x14ac:dyDescent="0.25">
      <c r="A7639">
        <v>12285</v>
      </c>
      <c r="B7639" s="4">
        <v>2176.36364</v>
      </c>
      <c r="C7639">
        <v>10</v>
      </c>
      <c r="D7639" s="4">
        <v>50.454545500000002</v>
      </c>
      <c r="E7639" s="4">
        <v>4227.2727299999997</v>
      </c>
      <c r="F7639" s="4">
        <v>4054.2253300000002</v>
      </c>
      <c r="G7639">
        <v>0.85</v>
      </c>
      <c r="H7639">
        <v>3.0421630599999998E-3</v>
      </c>
      <c r="I7639" s="2">
        <f t="shared" si="119"/>
        <v>0.99642098463529405</v>
      </c>
      <c r="J7639">
        <v>0.305800142</v>
      </c>
      <c r="K7639">
        <f>Tabela1[[#This Row],[water_fraction_f_x000D_]]*(Tabela1[[#This Row],[mass_flow_water_kgh]]+Tabela1[[#This Row],[mass_flow_triolein_kgh]])</f>
        <v>1958.2329112623645</v>
      </c>
      <c r="L7639" s="3">
        <f>Tabela1[[#This Row],[mass_flow_water_kgh]]-Tabela1[[#This Row],[water_flow_f]]</f>
        <v>218.13072873763554</v>
      </c>
    </row>
    <row r="7640" spans="1:12" x14ac:dyDescent="0.25">
      <c r="A7640">
        <v>5356</v>
      </c>
      <c r="B7640" s="4">
        <v>1603.63636</v>
      </c>
      <c r="C7640">
        <v>12</v>
      </c>
      <c r="D7640" s="4">
        <v>48.636363600000003</v>
      </c>
      <c r="E7640" s="4">
        <v>3772.7272699999999</v>
      </c>
      <c r="F7640" s="4">
        <v>3619.2627600000001</v>
      </c>
      <c r="G7640">
        <v>0.85</v>
      </c>
      <c r="H7640">
        <v>3.04420357E-3</v>
      </c>
      <c r="I7640" s="2">
        <f t="shared" si="119"/>
        <v>0.99641858403529415</v>
      </c>
      <c r="J7640">
        <v>0.26205413700000002</v>
      </c>
      <c r="K7640">
        <f>Tabela1[[#This Row],[water_fraction_f_x000D_]]*(Tabela1[[#This Row],[mass_flow_water_kgh]]+Tabela1[[#This Row],[mass_flow_triolein_kgh]])</f>
        <v>1408.8983312578373</v>
      </c>
      <c r="L7640" s="3">
        <f>Tabela1[[#This Row],[mass_flow_water_kgh]]-Tabela1[[#This Row],[water_flow_f]]</f>
        <v>194.73802874216267</v>
      </c>
    </row>
    <row r="7641" spans="1:12" x14ac:dyDescent="0.25">
      <c r="A7641">
        <v>929</v>
      </c>
      <c r="B7641" s="4">
        <v>1260</v>
      </c>
      <c r="C7641">
        <v>11</v>
      </c>
      <c r="D7641" s="4">
        <v>54.090909099999998</v>
      </c>
      <c r="E7641" s="4">
        <v>3863.63636</v>
      </c>
      <c r="F7641" s="4">
        <v>3707.5837999999999</v>
      </c>
      <c r="G7641">
        <v>0.85</v>
      </c>
      <c r="H7641">
        <v>3.0449848800000001E-3</v>
      </c>
      <c r="I7641" s="2">
        <f t="shared" si="119"/>
        <v>0.99641766484705874</v>
      </c>
      <c r="J7641">
        <v>0.20698164799999999</v>
      </c>
      <c r="K7641">
        <f>Tabela1[[#This Row],[water_fraction_f_x000D_]]*(Tabela1[[#This Row],[mass_flow_water_kgh]]+Tabela1[[#This Row],[mass_flow_triolein_kgh]])</f>
        <v>1060.4986975455213</v>
      </c>
      <c r="L7641" s="3">
        <f>Tabela1[[#This Row],[mass_flow_water_kgh]]-Tabela1[[#This Row],[water_flow_f]]</f>
        <v>199.50130245447872</v>
      </c>
    </row>
    <row r="7642" spans="1:12" x14ac:dyDescent="0.25">
      <c r="A7642">
        <v>4991</v>
      </c>
      <c r="B7642" s="4">
        <v>1603.63636</v>
      </c>
      <c r="C7642">
        <v>9</v>
      </c>
      <c r="D7642" s="4">
        <v>57.7272727</v>
      </c>
      <c r="E7642" s="4">
        <v>4409.0909099999999</v>
      </c>
      <c r="F7642" s="4">
        <v>4230.5219999999999</v>
      </c>
      <c r="G7642">
        <v>0.85</v>
      </c>
      <c r="H7642">
        <v>3.04539745E-3</v>
      </c>
      <c r="I7642" s="2">
        <f t="shared" si="119"/>
        <v>0.99641717947058828</v>
      </c>
      <c r="J7642">
        <v>0.22884808600000001</v>
      </c>
      <c r="K7642">
        <f>Tabela1[[#This Row],[water_fraction_f_x000D_]]*(Tabela1[[#This Row],[mass_flow_water_kgh]]+Tabela1[[#This Row],[mass_flow_triolein_kgh]])</f>
        <v>1376.0011273795051</v>
      </c>
      <c r="L7642" s="3">
        <f>Tabela1[[#This Row],[mass_flow_water_kgh]]-Tabela1[[#This Row],[water_flow_f]]</f>
        <v>227.63523262049489</v>
      </c>
    </row>
    <row r="7643" spans="1:12" x14ac:dyDescent="0.25">
      <c r="A7643">
        <v>1351</v>
      </c>
      <c r="B7643" s="4">
        <v>1260</v>
      </c>
      <c r="C7643">
        <v>14</v>
      </c>
      <c r="D7643" s="4">
        <v>52.2727273</v>
      </c>
      <c r="E7643" s="4">
        <v>4045.4545499999999</v>
      </c>
      <c r="F7643" s="4">
        <v>3882.2273700000001</v>
      </c>
      <c r="G7643">
        <v>0.85</v>
      </c>
      <c r="H7643">
        <v>3.0457241100000001E-3</v>
      </c>
      <c r="I7643" s="2">
        <f t="shared" si="119"/>
        <v>0.99641679516470583</v>
      </c>
      <c r="J7643">
        <v>0.19811678899999999</v>
      </c>
      <c r="K7643">
        <f>Tabela1[[#This Row],[water_fraction_f_x000D_]]*(Tabela1[[#This Row],[mass_flow_water_kgh]]+Tabela1[[#This Row],[mass_flow_triolein_kgh]])</f>
        <v>1051.09961963144</v>
      </c>
      <c r="L7643" s="3">
        <f>Tabela1[[#This Row],[mass_flow_water_kgh]]-Tabela1[[#This Row],[water_flow_f]]</f>
        <v>208.90038036856004</v>
      </c>
    </row>
    <row r="7644" spans="1:12" x14ac:dyDescent="0.25">
      <c r="A7644">
        <v>4576</v>
      </c>
      <c r="B7644" s="4">
        <v>1603.63636</v>
      </c>
      <c r="C7644">
        <v>6</v>
      </c>
      <c r="D7644" s="4">
        <v>61.363636399999997</v>
      </c>
      <c r="E7644" s="4">
        <v>3772.7272699999999</v>
      </c>
      <c r="F7644" s="4">
        <v>3619.2539200000001</v>
      </c>
      <c r="G7644">
        <v>0.85</v>
      </c>
      <c r="H7644">
        <v>3.0459213699999999E-3</v>
      </c>
      <c r="I7644" s="2">
        <f t="shared" si="119"/>
        <v>0.99641656309411764</v>
      </c>
      <c r="J7644">
        <v>0.26205424100000002</v>
      </c>
      <c r="K7644">
        <f>Tabela1[[#This Row],[water_fraction_f_x000D_]]*(Tabela1[[#This Row],[mass_flow_water_kgh]]+Tabela1[[#This Row],[mass_flow_triolein_kgh]])</f>
        <v>1408.8988903996549</v>
      </c>
      <c r="L7644" s="3">
        <f>Tabela1[[#This Row],[mass_flow_water_kgh]]-Tabela1[[#This Row],[water_flow_f]]</f>
        <v>194.73746960034509</v>
      </c>
    </row>
    <row r="7645" spans="1:12" x14ac:dyDescent="0.25">
      <c r="A7645">
        <v>2808</v>
      </c>
      <c r="B7645" s="4">
        <v>1374.5454500000001</v>
      </c>
      <c r="C7645">
        <v>14</v>
      </c>
      <c r="D7645" s="4">
        <v>54.090909099999998</v>
      </c>
      <c r="E7645" s="4">
        <v>4500</v>
      </c>
      <c r="F7645" s="4">
        <v>4318.5071399999997</v>
      </c>
      <c r="G7645">
        <v>0.85</v>
      </c>
      <c r="H7645">
        <v>3.0464949599999999E-3</v>
      </c>
      <c r="I7645" s="2">
        <f t="shared" si="119"/>
        <v>0.99641588828235295</v>
      </c>
      <c r="J7645">
        <v>0.19442668099999999</v>
      </c>
      <c r="K7645">
        <f>Tabela1[[#This Row],[water_fraction_f_x000D_]]*(Tabela1[[#This Row],[mass_flow_water_kgh]]+Tabela1[[#This Row],[mass_flow_triolein_kgh]])</f>
        <v>1142.1683742271514</v>
      </c>
      <c r="L7645" s="3">
        <f>Tabela1[[#This Row],[mass_flow_water_kgh]]-Tabela1[[#This Row],[water_flow_f]]</f>
        <v>232.37707577284868</v>
      </c>
    </row>
    <row r="7646" spans="1:12" x14ac:dyDescent="0.25">
      <c r="A7646">
        <v>4711</v>
      </c>
      <c r="B7646" s="4">
        <v>1603.63636</v>
      </c>
      <c r="C7646">
        <v>7</v>
      </c>
      <c r="D7646" s="4">
        <v>59.545454499999998</v>
      </c>
      <c r="E7646" s="4">
        <v>4045.4545499999999</v>
      </c>
      <c r="F7646" s="4">
        <v>3881.2141799999999</v>
      </c>
      <c r="G7646">
        <v>0.85</v>
      </c>
      <c r="H7646">
        <v>3.0478601400000002E-3</v>
      </c>
      <c r="I7646" s="2">
        <f t="shared" si="119"/>
        <v>0.99641428218823525</v>
      </c>
      <c r="J7646">
        <v>0.246907091</v>
      </c>
      <c r="K7646">
        <f>Tabela1[[#This Row],[water_fraction_f_x000D_]]*(Tabela1[[#This Row],[mass_flow_water_kgh]]+Tabela1[[#This Row],[mass_flow_triolein_kgh]])</f>
        <v>1394.8006033826427</v>
      </c>
      <c r="L7646" s="3">
        <f>Tabela1[[#This Row],[mass_flow_water_kgh]]-Tabela1[[#This Row],[water_flow_f]]</f>
        <v>208.83575661735722</v>
      </c>
    </row>
    <row r="7647" spans="1:12" x14ac:dyDescent="0.25">
      <c r="A7647">
        <v>4588</v>
      </c>
      <c r="B7647" s="4">
        <v>1603.63636</v>
      </c>
      <c r="C7647">
        <v>6</v>
      </c>
      <c r="D7647" s="4">
        <v>63.181818200000002</v>
      </c>
      <c r="E7647" s="4">
        <v>3772.7272699999999</v>
      </c>
      <c r="F7647" s="4">
        <v>3619.2426399999999</v>
      </c>
      <c r="G7647">
        <v>0.85</v>
      </c>
      <c r="H7647">
        <v>3.0481130099999998E-3</v>
      </c>
      <c r="I7647" s="2">
        <f t="shared" si="119"/>
        <v>0.99641398469411768</v>
      </c>
      <c r="J7647">
        <v>0.26205437500000001</v>
      </c>
      <c r="K7647">
        <f>Tabela1[[#This Row],[water_fraction_f_x000D_]]*(Tabela1[[#This Row],[mass_flow_water_kgh]]+Tabela1[[#This Row],[mass_flow_triolein_kgh]])</f>
        <v>1408.8996108323813</v>
      </c>
      <c r="L7647" s="3">
        <f>Tabela1[[#This Row],[mass_flow_water_kgh]]-Tabela1[[#This Row],[water_flow_f]]</f>
        <v>194.73674916761865</v>
      </c>
    </row>
    <row r="7648" spans="1:12" x14ac:dyDescent="0.25">
      <c r="A7648">
        <v>5225</v>
      </c>
      <c r="B7648" s="4">
        <v>1603.63636</v>
      </c>
      <c r="C7648">
        <v>11</v>
      </c>
      <c r="D7648" s="4">
        <v>50.454545500000002</v>
      </c>
      <c r="E7648" s="4">
        <v>3863.63636</v>
      </c>
      <c r="F7648" s="4">
        <v>3706.5574200000001</v>
      </c>
      <c r="G7648">
        <v>0.85</v>
      </c>
      <c r="H7648">
        <v>3.0497599300000002E-3</v>
      </c>
      <c r="I7648" s="2">
        <f t="shared" si="119"/>
        <v>0.99641204714117648</v>
      </c>
      <c r="J7648">
        <v>0.25683747499999998</v>
      </c>
      <c r="K7648">
        <f>Tabela1[[#This Row],[water_fraction_f_x000D_]]*(Tabela1[[#This Row],[mass_flow_water_kgh]]+Tabela1[[#This Row],[mass_flow_triolein_kgh]])</f>
        <v>1404.200520541182</v>
      </c>
      <c r="L7648" s="3">
        <f>Tabela1[[#This Row],[mass_flow_water_kgh]]-Tabela1[[#This Row],[water_flow_f]]</f>
        <v>199.43583945881801</v>
      </c>
    </row>
    <row r="7649" spans="1:12" x14ac:dyDescent="0.25">
      <c r="A7649">
        <v>4600</v>
      </c>
      <c r="B7649" s="4">
        <v>1603.63636</v>
      </c>
      <c r="C7649">
        <v>6</v>
      </c>
      <c r="D7649" s="4">
        <v>65</v>
      </c>
      <c r="E7649" s="4">
        <v>3772.7272699999999</v>
      </c>
      <c r="F7649" s="4">
        <v>3619.23135</v>
      </c>
      <c r="G7649">
        <v>0.85</v>
      </c>
      <c r="H7649">
        <v>3.0503087499999999E-3</v>
      </c>
      <c r="I7649" s="2">
        <f t="shared" si="119"/>
        <v>0.99641140147058826</v>
      </c>
      <c r="J7649">
        <v>0.26205450899999999</v>
      </c>
      <c r="K7649">
        <f>Tabela1[[#This Row],[water_fraction_f_x000D_]]*(Tabela1[[#This Row],[mass_flow_water_kgh]]+Tabela1[[#This Row],[mass_flow_triolein_kgh]])</f>
        <v>1408.9003312651075</v>
      </c>
      <c r="L7649" s="3">
        <f>Tabela1[[#This Row],[mass_flow_water_kgh]]-Tabela1[[#This Row],[water_flow_f]]</f>
        <v>194.73602873489244</v>
      </c>
    </row>
    <row r="7650" spans="1:12" x14ac:dyDescent="0.25">
      <c r="A7650">
        <v>2648</v>
      </c>
      <c r="B7650" s="4">
        <v>1374.5454500000001</v>
      </c>
      <c r="C7650">
        <v>13</v>
      </c>
      <c r="D7650" s="4">
        <v>52.2727273</v>
      </c>
      <c r="E7650" s="4">
        <v>4136.3636399999996</v>
      </c>
      <c r="F7650" s="4">
        <v>3969.1835000000001</v>
      </c>
      <c r="G7650">
        <v>0.85</v>
      </c>
      <c r="H7650">
        <v>3.0520937199999998E-3</v>
      </c>
      <c r="I7650" s="2">
        <f t="shared" si="119"/>
        <v>0.99640930150588236</v>
      </c>
      <c r="J7650">
        <v>0.21066739400000001</v>
      </c>
      <c r="K7650">
        <f>Tabela1[[#This Row],[water_fraction_f_x000D_]]*(Tabela1[[#This Row],[mass_flow_water_kgh]]+Tabela1[[#This Row],[mass_flow_triolein_kgh]])</f>
        <v>1160.9688565612114</v>
      </c>
      <c r="L7650" s="3">
        <f>Tabela1[[#This Row],[mass_flow_water_kgh]]-Tabela1[[#This Row],[water_flow_f]]</f>
        <v>213.57659343878868</v>
      </c>
    </row>
    <row r="7651" spans="1:12" x14ac:dyDescent="0.25">
      <c r="A7651">
        <v>15429</v>
      </c>
      <c r="B7651" s="4">
        <v>2405.4545499999999</v>
      </c>
      <c r="C7651">
        <v>12</v>
      </c>
      <c r="D7651" s="4">
        <v>46.818181799999998</v>
      </c>
      <c r="E7651" s="4">
        <v>4227.2727299999997</v>
      </c>
      <c r="F7651" s="4">
        <v>4053.48713</v>
      </c>
      <c r="G7651">
        <v>0.85</v>
      </c>
      <c r="H7651">
        <v>3.05338285E-3</v>
      </c>
      <c r="I7651" s="2">
        <f t="shared" si="119"/>
        <v>0.99640778488235293</v>
      </c>
      <c r="J7651">
        <v>0.32978453800000002</v>
      </c>
      <c r="K7651">
        <f>Tabela1[[#This Row],[water_fraction_f_x000D_]]*(Tabela1[[#This Row],[mass_flow_water_kgh]]+Tabela1[[#This Row],[mass_flow_triolein_kgh]])</f>
        <v>2187.3709017147967</v>
      </c>
      <c r="L7651" s="3">
        <f>Tabela1[[#This Row],[mass_flow_water_kgh]]-Tabela1[[#This Row],[water_flow_f]]</f>
        <v>218.08364828520325</v>
      </c>
    </row>
    <row r="7652" spans="1:12" x14ac:dyDescent="0.25">
      <c r="A7652">
        <v>7089</v>
      </c>
      <c r="B7652" s="4">
        <v>1718.18182</v>
      </c>
      <c r="C7652">
        <v>14</v>
      </c>
      <c r="D7652" s="4">
        <v>48.636363600000003</v>
      </c>
      <c r="E7652" s="4">
        <v>4227.2727299999997</v>
      </c>
      <c r="F7652" s="4">
        <v>4055.4947900000002</v>
      </c>
      <c r="G7652">
        <v>0.85</v>
      </c>
      <c r="H7652">
        <v>3.05350146E-3</v>
      </c>
      <c r="I7652" s="2">
        <f t="shared" si="119"/>
        <v>0.99640764534117643</v>
      </c>
      <c r="J7652">
        <v>0.252288554</v>
      </c>
      <c r="K7652">
        <f>Tabela1[[#This Row],[water_fraction_f_x000D_]]*(Tabela1[[#This Row],[mass_flow_water_kgh]]+Tabela1[[#This Row],[mass_flow_triolein_kgh]])</f>
        <v>1499.9701312922205</v>
      </c>
      <c r="L7652" s="3">
        <f>Tabela1[[#This Row],[mass_flow_water_kgh]]-Tabela1[[#This Row],[water_flow_f]]</f>
        <v>218.21168870777956</v>
      </c>
    </row>
    <row r="7653" spans="1:12" x14ac:dyDescent="0.25">
      <c r="A7653">
        <v>8859</v>
      </c>
      <c r="B7653" s="4">
        <v>1947.2727299999999</v>
      </c>
      <c r="C7653">
        <v>6</v>
      </c>
      <c r="D7653" s="4">
        <v>55.909090900000002</v>
      </c>
      <c r="E7653" s="4">
        <v>3681.8181800000002</v>
      </c>
      <c r="F7653" s="4">
        <v>3530.8796699999998</v>
      </c>
      <c r="G7653">
        <v>0.85</v>
      </c>
      <c r="H7653">
        <v>3.0550090399999999E-3</v>
      </c>
      <c r="I7653" s="2">
        <f t="shared" si="119"/>
        <v>0.99640587171764705</v>
      </c>
      <c r="J7653">
        <v>0.312182189</v>
      </c>
      <c r="K7653">
        <f>Tabela1[[#This Row],[water_fraction_f_x000D_]]*(Tabela1[[#This Row],[mass_flow_water_kgh]]+Tabela1[[#This Row],[mass_flow_triolein_kgh]])</f>
        <v>1757.3019223638019</v>
      </c>
      <c r="L7653" s="3">
        <f>Tabela1[[#This Row],[mass_flow_water_kgh]]-Tabela1[[#This Row],[water_flow_f]]</f>
        <v>189.97080763619806</v>
      </c>
    </row>
    <row r="7654" spans="1:12" x14ac:dyDescent="0.25">
      <c r="A7654">
        <v>4090</v>
      </c>
      <c r="B7654" s="4">
        <v>1489.0909099999999</v>
      </c>
      <c r="C7654">
        <v>13</v>
      </c>
      <c r="D7654" s="4">
        <v>52.2727273</v>
      </c>
      <c r="E7654" s="4">
        <v>4318.1818199999998</v>
      </c>
      <c r="F7654" s="4">
        <v>4143.4787500000002</v>
      </c>
      <c r="G7654">
        <v>0.85</v>
      </c>
      <c r="H7654">
        <v>3.0550180299999999E-3</v>
      </c>
      <c r="I7654" s="2">
        <f t="shared" si="119"/>
        <v>0.99640586114117646</v>
      </c>
      <c r="J7654">
        <v>0.21802617299999999</v>
      </c>
      <c r="K7654">
        <f>Tabela1[[#This Row],[water_fraction_f_x000D_]]*(Tabela1[[#This Row],[mass_flow_water_kgh]]+Tabela1[[#This Row],[mass_flow_triolein_kgh]])</f>
        <v>1266.1374488891622</v>
      </c>
      <c r="L7654" s="3">
        <f>Tabela1[[#This Row],[mass_flow_water_kgh]]-Tabela1[[#This Row],[water_flow_f]]</f>
        <v>222.95346111083768</v>
      </c>
    </row>
    <row r="7655" spans="1:12" x14ac:dyDescent="0.25">
      <c r="A7655">
        <v>14280</v>
      </c>
      <c r="B7655" s="4">
        <v>2290.9090900000001</v>
      </c>
      <c r="C7655">
        <v>14</v>
      </c>
      <c r="D7655" s="4">
        <v>46.818181799999998</v>
      </c>
      <c r="E7655" s="4">
        <v>4500</v>
      </c>
      <c r="F7655" s="4">
        <v>4315.7781199999999</v>
      </c>
      <c r="G7655">
        <v>0.85</v>
      </c>
      <c r="H7655">
        <v>3.0553098899999999E-3</v>
      </c>
      <c r="I7655" s="2">
        <f t="shared" si="119"/>
        <v>0.99640551777647057</v>
      </c>
      <c r="J7655">
        <v>0.30315618</v>
      </c>
      <c r="K7655">
        <f>Tabela1[[#This Row],[water_fraction_f_x000D_]]*(Tabela1[[#This Row],[mass_flow_water_kgh]]+Tabela1[[#This Row],[mass_flow_triolein_kgh]])</f>
        <v>2058.7060584516762</v>
      </c>
      <c r="L7655" s="3">
        <f>Tabela1[[#This Row],[mass_flow_water_kgh]]-Tabela1[[#This Row],[water_flow_f]]</f>
        <v>232.20303154832391</v>
      </c>
    </row>
    <row r="7656" spans="1:12" x14ac:dyDescent="0.25">
      <c r="A7656">
        <v>3122</v>
      </c>
      <c r="B7656" s="4">
        <v>1489.0909099999999</v>
      </c>
      <c r="C7656">
        <v>6</v>
      </c>
      <c r="D7656" s="4">
        <v>59.545454499999998</v>
      </c>
      <c r="E7656" s="4">
        <v>3590.9090900000001</v>
      </c>
      <c r="F7656" s="4">
        <v>3444.8923100000002</v>
      </c>
      <c r="G7656">
        <v>0.85</v>
      </c>
      <c r="H7656">
        <v>3.0558677900000002E-3</v>
      </c>
      <c r="I7656" s="2">
        <f t="shared" si="119"/>
        <v>0.99640486142352946</v>
      </c>
      <c r="J7656">
        <v>0.25664065600000002</v>
      </c>
      <c r="K7656">
        <f>Tabela1[[#This Row],[water_fraction_f_x000D_]]*(Tabela1[[#This Row],[mass_flow_water_kgh]]+Tabela1[[#This Row],[mass_flow_triolein_kgh]])</f>
        <v>1303.7345324800001</v>
      </c>
      <c r="L7656" s="3">
        <f>Tabela1[[#This Row],[mass_flow_water_kgh]]-Tabela1[[#This Row],[water_flow_f]]</f>
        <v>185.3563775199998</v>
      </c>
    </row>
    <row r="7657" spans="1:12" x14ac:dyDescent="0.25">
      <c r="A7657">
        <v>4697</v>
      </c>
      <c r="B7657" s="4">
        <v>1603.63636</v>
      </c>
      <c r="C7657">
        <v>7</v>
      </c>
      <c r="D7657" s="4">
        <v>57.7272727</v>
      </c>
      <c r="E7657" s="4">
        <v>3863.63636</v>
      </c>
      <c r="F7657" s="4">
        <v>3706.5246900000002</v>
      </c>
      <c r="G7657">
        <v>0.85</v>
      </c>
      <c r="H7657">
        <v>3.0560143899999999E-3</v>
      </c>
      <c r="I7657" s="2">
        <f t="shared" si="119"/>
        <v>0.9964046889529411</v>
      </c>
      <c r="J7657">
        <v>0.256837857</v>
      </c>
      <c r="K7657">
        <f>Tabela1[[#This Row],[water_fraction_f_x000D_]]*(Tabela1[[#This Row],[mass_flow_water_kgh]]+Tabela1[[#This Row],[mass_flow_triolein_kgh]])</f>
        <v>1404.2026090393611</v>
      </c>
      <c r="L7657" s="3">
        <f>Tabela1[[#This Row],[mass_flow_water_kgh]]-Tabela1[[#This Row],[water_flow_f]]</f>
        <v>199.43375096063892</v>
      </c>
    </row>
    <row r="7658" spans="1:12" x14ac:dyDescent="0.25">
      <c r="A7658">
        <v>14134</v>
      </c>
      <c r="B7658" s="4">
        <v>2290.9090900000001</v>
      </c>
      <c r="C7658">
        <v>13</v>
      </c>
      <c r="D7658" s="4">
        <v>46.818181799999998</v>
      </c>
      <c r="E7658" s="4">
        <v>4318.1818199999998</v>
      </c>
      <c r="F7658" s="4">
        <v>4141.1247700000004</v>
      </c>
      <c r="G7658">
        <v>0.85</v>
      </c>
      <c r="H7658">
        <v>3.0565467800000002E-3</v>
      </c>
      <c r="I7658" s="2">
        <f t="shared" si="119"/>
        <v>0.99640406261176473</v>
      </c>
      <c r="J7658">
        <v>0.31291834099999999</v>
      </c>
      <c r="K7658">
        <f>Tabela1[[#This Row],[water_fraction_f_x000D_]]*(Tabela1[[#This Row],[mass_flow_water_kgh]]+Tabela1[[#This Row],[mass_flow_triolein_kgh]])</f>
        <v>2068.1057630753803</v>
      </c>
      <c r="L7658" s="3">
        <f>Tabela1[[#This Row],[mass_flow_water_kgh]]-Tabela1[[#This Row],[water_flow_f]]</f>
        <v>222.8033269246198</v>
      </c>
    </row>
    <row r="7659" spans="1:12" x14ac:dyDescent="0.25">
      <c r="A7659">
        <v>16212</v>
      </c>
      <c r="B7659" s="4">
        <v>2520</v>
      </c>
      <c r="C7659">
        <v>7</v>
      </c>
      <c r="D7659" s="4">
        <v>55.909090900000002</v>
      </c>
      <c r="E7659" s="4">
        <v>4500</v>
      </c>
      <c r="F7659" s="4">
        <v>4315.0969400000004</v>
      </c>
      <c r="G7659">
        <v>0.85</v>
      </c>
      <c r="H7659">
        <v>3.0569933100000001E-3</v>
      </c>
      <c r="I7659" s="2">
        <f t="shared" si="119"/>
        <v>0.99640353728235298</v>
      </c>
      <c r="J7659">
        <v>0.32590319299999998</v>
      </c>
      <c r="K7659">
        <f>Tabela1[[#This Row],[water_fraction_f_x000D_]]*(Tabela1[[#This Row],[mass_flow_water_kgh]]+Tabela1[[#This Row],[mass_flow_triolein_kgh]])</f>
        <v>2287.8404148599998</v>
      </c>
      <c r="L7659" s="3">
        <f>Tabela1[[#This Row],[mass_flow_water_kgh]]-Tabela1[[#This Row],[water_flow_f]]</f>
        <v>232.15958514000022</v>
      </c>
    </row>
    <row r="7660" spans="1:12" x14ac:dyDescent="0.25">
      <c r="A7660">
        <v>13988</v>
      </c>
      <c r="B7660" s="4">
        <v>2290.9090900000001</v>
      </c>
      <c r="C7660">
        <v>12</v>
      </c>
      <c r="D7660" s="4">
        <v>46.818181799999998</v>
      </c>
      <c r="E7660" s="4">
        <v>4136.3636399999996</v>
      </c>
      <c r="F7660" s="4">
        <v>3966.47109</v>
      </c>
      <c r="G7660">
        <v>0.85</v>
      </c>
      <c r="H7660">
        <v>3.0579075000000001E-3</v>
      </c>
      <c r="I7660" s="2">
        <f t="shared" si="119"/>
        <v>0.99640246176470582</v>
      </c>
      <c r="J7660">
        <v>0.32323281999999998</v>
      </c>
      <c r="K7660">
        <f>Tabela1[[#This Row],[water_fraction_f_x000D_]]*(Tabela1[[#This Row],[mass_flow_water_kgh]]+Tabela1[[#This Row],[mass_flow_triolein_kgh]])</f>
        <v>2077.5054894269983</v>
      </c>
      <c r="L7660" s="3">
        <f>Tabela1[[#This Row],[mass_flow_water_kgh]]-Tabela1[[#This Row],[water_flow_f]]</f>
        <v>213.40360057300177</v>
      </c>
    </row>
    <row r="7661" spans="1:12" x14ac:dyDescent="0.25">
      <c r="A7661">
        <v>3813</v>
      </c>
      <c r="B7661" s="4">
        <v>1489.0909099999999</v>
      </c>
      <c r="C7661">
        <v>11</v>
      </c>
      <c r="D7661" s="4">
        <v>54.090909099999998</v>
      </c>
      <c r="E7661" s="4">
        <v>4227.2727299999997</v>
      </c>
      <c r="F7661" s="4">
        <v>4056.1331</v>
      </c>
      <c r="G7661">
        <v>0.85</v>
      </c>
      <c r="H7661">
        <v>3.0591957599999998E-3</v>
      </c>
      <c r="I7661" s="2">
        <f t="shared" si="119"/>
        <v>0.99640094616470587</v>
      </c>
      <c r="J7661">
        <v>0.22231589700000001</v>
      </c>
      <c r="K7661">
        <f>Tabela1[[#This Row],[water_fraction_f_x000D_]]*(Tabela1[[#This Row],[mass_flow_water_kgh]]+Tabela1[[#This Row],[mass_flow_triolein_kgh]])</f>
        <v>1270.8385102047851</v>
      </c>
      <c r="L7661" s="3">
        <f>Tabela1[[#This Row],[mass_flow_water_kgh]]-Tabela1[[#This Row],[water_flow_f]]</f>
        <v>218.25239979521484</v>
      </c>
    </row>
    <row r="7662" spans="1:12" x14ac:dyDescent="0.25">
      <c r="A7662">
        <v>7830</v>
      </c>
      <c r="B7662" s="4">
        <v>1832.7272700000001</v>
      </c>
      <c r="C7662">
        <v>9</v>
      </c>
      <c r="D7662" s="4">
        <v>52.2727273</v>
      </c>
      <c r="E7662" s="4">
        <v>3954.5454500000001</v>
      </c>
      <c r="F7662" s="4">
        <v>3793.15915</v>
      </c>
      <c r="G7662">
        <v>0.85</v>
      </c>
      <c r="H7662">
        <v>3.0593050199999999E-3</v>
      </c>
      <c r="I7662" s="2">
        <f t="shared" si="119"/>
        <v>0.9964008176235295</v>
      </c>
      <c r="J7662">
        <v>0.28141715299999998</v>
      </c>
      <c r="K7662">
        <f>Tabela1[[#This Row],[water_fraction_f_x000D_]]*(Tabela1[[#This Row],[mass_flow_water_kgh]]+Tabela1[[#This Row],[mass_flow_triolein_kgh]])</f>
        <v>1628.637812496966</v>
      </c>
      <c r="L7662" s="3">
        <f>Tabela1[[#This Row],[mass_flow_water_kgh]]-Tabela1[[#This Row],[water_flow_f]]</f>
        <v>204.08945750303405</v>
      </c>
    </row>
    <row r="7663" spans="1:12" x14ac:dyDescent="0.25">
      <c r="A7663">
        <v>16870</v>
      </c>
      <c r="B7663" s="4">
        <v>2520</v>
      </c>
      <c r="C7663">
        <v>12</v>
      </c>
      <c r="D7663" s="4">
        <v>46.818181799999998</v>
      </c>
      <c r="E7663" s="4">
        <v>4318.1818199999998</v>
      </c>
      <c r="F7663" s="4">
        <v>4140.4350599999998</v>
      </c>
      <c r="G7663">
        <v>0.85</v>
      </c>
      <c r="H7663">
        <v>3.0595384400000001E-3</v>
      </c>
      <c r="I7663" s="2">
        <f t="shared" si="119"/>
        <v>0.99640054301176473</v>
      </c>
      <c r="J7663">
        <v>0.33594319700000003</v>
      </c>
      <c r="K7663">
        <f>Tabela1[[#This Row],[water_fraction_f_x000D_]]*(Tabela1[[#This Row],[mass_flow_water_kgh]]+Tabela1[[#This Row],[mass_flow_triolein_kgh]])</f>
        <v>2297.2406622780786</v>
      </c>
      <c r="L7663" s="3">
        <f>Tabela1[[#This Row],[mass_flow_water_kgh]]-Tabela1[[#This Row],[water_flow_f]]</f>
        <v>222.75933772192138</v>
      </c>
    </row>
    <row r="7664" spans="1:12" x14ac:dyDescent="0.25">
      <c r="A7664">
        <v>3959</v>
      </c>
      <c r="B7664" s="4">
        <v>1489.0909099999999</v>
      </c>
      <c r="C7664">
        <v>12</v>
      </c>
      <c r="D7664" s="4">
        <v>54.090909099999998</v>
      </c>
      <c r="E7664" s="4">
        <v>4409.0909099999999</v>
      </c>
      <c r="F7664" s="4">
        <v>4230.7736000000004</v>
      </c>
      <c r="G7664">
        <v>0.85</v>
      </c>
      <c r="H7664">
        <v>3.0599676700000002E-3</v>
      </c>
      <c r="I7664" s="2">
        <f t="shared" si="119"/>
        <v>0.99640003803529409</v>
      </c>
      <c r="J7664">
        <v>0.21386923399999999</v>
      </c>
      <c r="K7664">
        <f>Tabela1[[#This Row],[water_fraction_f_x000D_]]*(Tabela1[[#This Row],[mass_flow_water_kgh]]+Tabela1[[#This Row],[mass_flow_triolein_kgh]])</f>
        <v>1261.4396278361257</v>
      </c>
      <c r="L7664" s="3">
        <f>Tabela1[[#This Row],[mass_flow_water_kgh]]-Tabela1[[#This Row],[water_flow_f]]</f>
        <v>227.65128216387416</v>
      </c>
    </row>
    <row r="7665" spans="1:12" x14ac:dyDescent="0.25">
      <c r="A7665">
        <v>1103</v>
      </c>
      <c r="B7665" s="4">
        <v>1260</v>
      </c>
      <c r="C7665">
        <v>12</v>
      </c>
      <c r="D7665" s="4">
        <v>57.7272727</v>
      </c>
      <c r="E7665" s="4">
        <v>4409.0909099999999</v>
      </c>
      <c r="F7665" s="4">
        <v>4231.4442399999998</v>
      </c>
      <c r="G7665">
        <v>0.85</v>
      </c>
      <c r="H7665">
        <v>3.0600121199999999E-3</v>
      </c>
      <c r="I7665" s="2">
        <f t="shared" si="119"/>
        <v>0.9963999857411765</v>
      </c>
      <c r="J7665">
        <v>0.18209373600000001</v>
      </c>
      <c r="K7665">
        <f>Tabela1[[#This Row],[water_fraction_f_x000D_]]*(Tabela1[[#This Row],[mass_flow_water_kgh]]+Tabela1[[#This Row],[mass_flow_triolein_kgh]])</f>
        <v>1032.3059435255398</v>
      </c>
      <c r="L7665" s="3">
        <f>Tabela1[[#This Row],[mass_flow_water_kgh]]-Tabela1[[#This Row],[water_flow_f]]</f>
        <v>227.69405647446024</v>
      </c>
    </row>
    <row r="7666" spans="1:12" x14ac:dyDescent="0.25">
      <c r="A7666">
        <v>6550</v>
      </c>
      <c r="B7666" s="4">
        <v>1718.18182</v>
      </c>
      <c r="C7666">
        <v>10</v>
      </c>
      <c r="D7666" s="4">
        <v>54.090909099999998</v>
      </c>
      <c r="E7666" s="4">
        <v>4318.1818199999998</v>
      </c>
      <c r="F7666" s="4">
        <v>4142.7773699999998</v>
      </c>
      <c r="G7666">
        <v>0.85</v>
      </c>
      <c r="H7666">
        <v>3.06048304E-3</v>
      </c>
      <c r="I7666" s="2">
        <f t="shared" si="119"/>
        <v>0.99639943171764711</v>
      </c>
      <c r="J7666">
        <v>0.24771090300000001</v>
      </c>
      <c r="K7666">
        <f>Tabela1[[#This Row],[water_fraction_f_x000D_]]*(Tabela1[[#This Row],[mass_flow_water_kgh]]+Tabela1[[#This Row],[mass_flow_triolein_kgh]])</f>
        <v>1495.2730881007669</v>
      </c>
      <c r="L7666" s="3">
        <f>Tabela1[[#This Row],[mass_flow_water_kgh]]-Tabela1[[#This Row],[water_flow_f]]</f>
        <v>222.90873189923309</v>
      </c>
    </row>
    <row r="7667" spans="1:12" x14ac:dyDescent="0.25">
      <c r="A7667">
        <v>4962</v>
      </c>
      <c r="B7667" s="4">
        <v>1603.63636</v>
      </c>
      <c r="C7667">
        <v>9</v>
      </c>
      <c r="D7667" s="4">
        <v>54.090909099999998</v>
      </c>
      <c r="E7667" s="4">
        <v>3954.5454500000001</v>
      </c>
      <c r="F7667" s="4">
        <v>3793.8223200000002</v>
      </c>
      <c r="G7667">
        <v>0.85</v>
      </c>
      <c r="H7667">
        <v>3.0607270000000001E-3</v>
      </c>
      <c r="I7667" s="2">
        <f t="shared" si="119"/>
        <v>0.99639914470588231</v>
      </c>
      <c r="J7667">
        <v>0.25179180099999998</v>
      </c>
      <c r="K7667">
        <f>Tabela1[[#This Row],[water_fraction_f_x000D_]]*(Tabela1[[#This Row],[mass_flow_water_kgh]]+Tabela1[[#This Row],[mass_flow_triolein_kgh]])</f>
        <v>1399.5046082253398</v>
      </c>
      <c r="L7667" s="3">
        <f>Tabela1[[#This Row],[mass_flow_water_kgh]]-Tabela1[[#This Row],[water_flow_f]]</f>
        <v>204.13175177466019</v>
      </c>
    </row>
    <row r="7668" spans="1:12" x14ac:dyDescent="0.25">
      <c r="A7668">
        <v>9680</v>
      </c>
      <c r="B7668" s="4">
        <v>1947.2727299999999</v>
      </c>
      <c r="C7668">
        <v>12</v>
      </c>
      <c r="D7668" s="4">
        <v>48.636363600000003</v>
      </c>
      <c r="E7668" s="4">
        <v>4136.3636399999996</v>
      </c>
      <c r="F7668" s="4">
        <v>3967.4566199999999</v>
      </c>
      <c r="G7668">
        <v>0.85</v>
      </c>
      <c r="H7668">
        <v>3.06136412E-3</v>
      </c>
      <c r="I7668" s="2">
        <f t="shared" si="119"/>
        <v>0.99639839515294115</v>
      </c>
      <c r="J7668">
        <v>0.284995053</v>
      </c>
      <c r="K7668">
        <f>Tabela1[[#This Row],[water_fraction_f_x000D_]]*(Tabela1[[#This Row],[mass_flow_water_kgh]]+Tabela1[[#This Row],[mass_flow_triolein_kgh]])</f>
        <v>1733.8062697008775</v>
      </c>
      <c r="L7668" s="3">
        <f>Tabela1[[#This Row],[mass_flow_water_kgh]]-Tabela1[[#This Row],[water_flow_f]]</f>
        <v>213.46646029912245</v>
      </c>
    </row>
    <row r="7669" spans="1:12" x14ac:dyDescent="0.25">
      <c r="A7669">
        <v>4724</v>
      </c>
      <c r="B7669" s="4">
        <v>1603.63636</v>
      </c>
      <c r="C7669">
        <v>7</v>
      </c>
      <c r="D7669" s="4">
        <v>61.363636399999997</v>
      </c>
      <c r="E7669" s="4">
        <v>4136.3636399999996</v>
      </c>
      <c r="F7669" s="4">
        <v>3968.4598599999999</v>
      </c>
      <c r="G7669">
        <v>0.85</v>
      </c>
      <c r="H7669">
        <v>3.0620093999999998E-3</v>
      </c>
      <c r="I7669" s="2">
        <f t="shared" si="119"/>
        <v>0.99639763599999998</v>
      </c>
      <c r="J7669">
        <v>0.24217873100000001</v>
      </c>
      <c r="K7669">
        <f>Tabela1[[#This Row],[water_fraction_f_x000D_]]*(Tabela1[[#This Row],[mass_flow_water_kgh]]+Tabela1[[#This Row],[mass_flow_triolein_kgh]])</f>
        <v>1390.1059159400002</v>
      </c>
      <c r="L7669" s="3">
        <f>Tabela1[[#This Row],[mass_flow_water_kgh]]-Tabela1[[#This Row],[water_flow_f]]</f>
        <v>213.53044405999981</v>
      </c>
    </row>
    <row r="7670" spans="1:12" x14ac:dyDescent="0.25">
      <c r="A7670">
        <v>9826</v>
      </c>
      <c r="B7670" s="4">
        <v>1947.2727299999999</v>
      </c>
      <c r="C7670">
        <v>13</v>
      </c>
      <c r="D7670" s="4">
        <v>48.636363600000003</v>
      </c>
      <c r="E7670" s="4">
        <v>4318.1818199999998</v>
      </c>
      <c r="F7670" s="4">
        <v>4142.0854300000001</v>
      </c>
      <c r="G7670">
        <v>0.85</v>
      </c>
      <c r="H7670">
        <v>3.0639762700000002E-3</v>
      </c>
      <c r="I7670" s="2">
        <f t="shared" si="119"/>
        <v>0.99639532203529413</v>
      </c>
      <c r="J7670">
        <v>0.27522474499999999</v>
      </c>
      <c r="K7670">
        <f>Tabela1[[#This Row],[water_fraction_f_x000D_]]*(Tabela1[[#This Row],[mass_flow_water_kgh]]+Tabela1[[#This Row],[mass_flow_triolein_kgh]])</f>
        <v>1724.4081308328396</v>
      </c>
      <c r="L7670" s="3">
        <f>Tabela1[[#This Row],[mass_flow_water_kgh]]-Tabela1[[#This Row],[water_flow_f]]</f>
        <v>222.86459916716035</v>
      </c>
    </row>
    <row r="7671" spans="1:12" x14ac:dyDescent="0.25">
      <c r="A7671">
        <v>4736</v>
      </c>
      <c r="B7671" s="4">
        <v>1603.63636</v>
      </c>
      <c r="C7671">
        <v>7</v>
      </c>
      <c r="D7671" s="4">
        <v>63.181818200000002</v>
      </c>
      <c r="E7671" s="4">
        <v>4136.3636399999996</v>
      </c>
      <c r="F7671" s="4">
        <v>3968.44902</v>
      </c>
      <c r="G7671">
        <v>0.85</v>
      </c>
      <c r="H7671">
        <v>3.0639839E-3</v>
      </c>
      <c r="I7671" s="2">
        <f t="shared" si="119"/>
        <v>0.99639531305882356</v>
      </c>
      <c r="J7671">
        <v>0.242178852</v>
      </c>
      <c r="K7671">
        <f>Tabela1[[#This Row],[water_fraction_f_x000D_]]*(Tabela1[[#This Row],[mass_flow_water_kgh]]+Tabela1[[#This Row],[mass_flow_triolein_kgh]])</f>
        <v>1390.10661048</v>
      </c>
      <c r="L7671" s="3">
        <f>Tabela1[[#This Row],[mass_flow_water_kgh]]-Tabela1[[#This Row],[water_flow_f]]</f>
        <v>213.52974952</v>
      </c>
    </row>
    <row r="7672" spans="1:12" x14ac:dyDescent="0.25">
      <c r="A7672">
        <v>4748</v>
      </c>
      <c r="B7672" s="4">
        <v>1603.63636</v>
      </c>
      <c r="C7672">
        <v>7</v>
      </c>
      <c r="D7672" s="4">
        <v>65</v>
      </c>
      <c r="E7672" s="4">
        <v>4136.3636399999996</v>
      </c>
      <c r="F7672" s="4">
        <v>3968.43815</v>
      </c>
      <c r="G7672">
        <v>0.85</v>
      </c>
      <c r="H7672">
        <v>3.0659629900000001E-3</v>
      </c>
      <c r="I7672" s="2">
        <f t="shared" si="119"/>
        <v>0.99639298471764715</v>
      </c>
      <c r="J7672">
        <v>0.24217897299999999</v>
      </c>
      <c r="K7672">
        <f>Tabela1[[#This Row],[water_fraction_f_x000D_]]*(Tabela1[[#This Row],[mass_flow_water_kgh]]+Tabela1[[#This Row],[mass_flow_triolein_kgh]])</f>
        <v>1390.10730502</v>
      </c>
      <c r="L7672" s="3">
        <f>Tabela1[[#This Row],[mass_flow_water_kgh]]-Tabela1[[#This Row],[water_flow_f]]</f>
        <v>213.52905497999996</v>
      </c>
    </row>
    <row r="7673" spans="1:12" x14ac:dyDescent="0.25">
      <c r="A7673">
        <v>10340</v>
      </c>
      <c r="B7673" s="4">
        <v>2061.8181800000002</v>
      </c>
      <c r="C7673">
        <v>6</v>
      </c>
      <c r="D7673" s="4">
        <v>61.363636399999997</v>
      </c>
      <c r="E7673" s="4">
        <v>4136.3636399999996</v>
      </c>
      <c r="F7673" s="4">
        <v>3967.0930699999999</v>
      </c>
      <c r="G7673">
        <v>0.85</v>
      </c>
      <c r="H7673">
        <v>3.0660770299999998E-3</v>
      </c>
      <c r="I7673" s="2">
        <f t="shared" si="119"/>
        <v>0.99639285055294124</v>
      </c>
      <c r="J7673">
        <v>0.298212437</v>
      </c>
      <c r="K7673">
        <f>Tabela1[[#This Row],[water_fraction_f_x000D_]]*(Tabela1[[#This Row],[mass_flow_water_kgh]]+Tabela1[[#This Row],[mass_flow_triolein_kgh]])</f>
        <v>1848.3749055112953</v>
      </c>
      <c r="L7673" s="3">
        <f>Tabela1[[#This Row],[mass_flow_water_kgh]]-Tabela1[[#This Row],[water_flow_f]]</f>
        <v>213.4432744887049</v>
      </c>
    </row>
    <row r="7674" spans="1:12" x14ac:dyDescent="0.25">
      <c r="A7674">
        <v>14771</v>
      </c>
      <c r="B7674" s="4">
        <v>2405.4545499999999</v>
      </c>
      <c r="C7674">
        <v>7</v>
      </c>
      <c r="D7674" s="4">
        <v>55.909090900000002</v>
      </c>
      <c r="E7674" s="4">
        <v>4409.0909099999999</v>
      </c>
      <c r="F7674" s="4">
        <v>4228.0491599999996</v>
      </c>
      <c r="G7674">
        <v>0.85</v>
      </c>
      <c r="H7674">
        <v>3.0662367300000001E-3</v>
      </c>
      <c r="I7674" s="2">
        <f t="shared" si="119"/>
        <v>0.99639266267058835</v>
      </c>
      <c r="J7674">
        <v>0.31960708700000001</v>
      </c>
      <c r="K7674">
        <f>Tabela1[[#This Row],[water_fraction_f_x000D_]]*(Tabela1[[#This Row],[mass_flow_water_kgh]]+Tabela1[[#This Row],[mass_flow_triolein_kgh]])</f>
        <v>2177.9770236996751</v>
      </c>
      <c r="L7674" s="3">
        <f>Tabela1[[#This Row],[mass_flow_water_kgh]]-Tabela1[[#This Row],[water_flow_f]]</f>
        <v>227.47752630032483</v>
      </c>
    </row>
    <row r="7675" spans="1:12" x14ac:dyDescent="0.25">
      <c r="A7675">
        <v>8738</v>
      </c>
      <c r="B7675" s="4">
        <v>1947.2727299999999</v>
      </c>
      <c r="C7675">
        <v>5</v>
      </c>
      <c r="D7675" s="4">
        <v>59.545454499999998</v>
      </c>
      <c r="E7675" s="4">
        <v>3590.9090900000001</v>
      </c>
      <c r="F7675" s="4">
        <v>3443.4973599999998</v>
      </c>
      <c r="G7675">
        <v>0.85</v>
      </c>
      <c r="H7675">
        <v>3.06623882E-3</v>
      </c>
      <c r="I7675" s="2">
        <f t="shared" si="119"/>
        <v>0.99639266021176465</v>
      </c>
      <c r="J7675">
        <v>0.31815591799999998</v>
      </c>
      <c r="K7675">
        <f>Tabela1[[#This Row],[water_fraction_f_x000D_]]*(Tabela1[[#This Row],[mass_flow_water_kgh]]+Tabela1[[#This Row],[mass_flow_triolein_kgh]])</f>
        <v>1762.0053209930106</v>
      </c>
      <c r="L7675" s="3">
        <f>Tabela1[[#This Row],[mass_flow_water_kgh]]-Tabela1[[#This Row],[water_flow_f]]</f>
        <v>185.26740900698928</v>
      </c>
    </row>
    <row r="7676" spans="1:12" x14ac:dyDescent="0.25">
      <c r="A7676">
        <v>2268</v>
      </c>
      <c r="B7676" s="4">
        <v>1374.5454500000001</v>
      </c>
      <c r="C7676">
        <v>10</v>
      </c>
      <c r="D7676" s="4">
        <v>59.545454499999998</v>
      </c>
      <c r="E7676" s="4">
        <v>4500</v>
      </c>
      <c r="F7676" s="4">
        <v>4318.3959699999996</v>
      </c>
      <c r="G7676">
        <v>0.85</v>
      </c>
      <c r="H7676">
        <v>3.06626865E-3</v>
      </c>
      <c r="I7676" s="2">
        <f t="shared" si="119"/>
        <v>0.99639262511764704</v>
      </c>
      <c r="J7676">
        <v>0.19442788799999999</v>
      </c>
      <c r="K7676">
        <f>Tabela1[[#This Row],[water_fraction_f_x000D_]]*(Tabela1[[#This Row],[mass_flow_water_kgh]]+Tabela1[[#This Row],[mass_flow_triolein_kgh]])</f>
        <v>1142.1754648035094</v>
      </c>
      <c r="L7676" s="3">
        <f>Tabela1[[#This Row],[mass_flow_water_kgh]]-Tabela1[[#This Row],[water_flow_f]]</f>
        <v>232.36998519649069</v>
      </c>
    </row>
    <row r="7677" spans="1:12" x14ac:dyDescent="0.25">
      <c r="A7677">
        <v>2400</v>
      </c>
      <c r="B7677" s="4">
        <v>1374.5454500000001</v>
      </c>
      <c r="C7677">
        <v>11</v>
      </c>
      <c r="D7677" s="4">
        <v>57.7272727</v>
      </c>
      <c r="E7677" s="4">
        <v>4500</v>
      </c>
      <c r="F7677" s="4">
        <v>4318.3892999999998</v>
      </c>
      <c r="G7677">
        <v>0.85</v>
      </c>
      <c r="H7677">
        <v>3.06745527E-3</v>
      </c>
      <c r="I7677" s="2">
        <f t="shared" si="119"/>
        <v>0.9963912290941177</v>
      </c>
      <c r="J7677">
        <v>0.19442796000000001</v>
      </c>
      <c r="K7677">
        <f>Tabela1[[#This Row],[water_fraction_f_x000D_]]*(Tabela1[[#This Row],[mass_flow_water_kgh]]+Tabela1[[#This Row],[mass_flow_triolein_kgh]])</f>
        <v>1142.1758877707821</v>
      </c>
      <c r="L7677" s="3">
        <f>Tabela1[[#This Row],[mass_flow_water_kgh]]-Tabela1[[#This Row],[water_flow_f]]</f>
        <v>232.36956222921799</v>
      </c>
    </row>
    <row r="7678" spans="1:12" x14ac:dyDescent="0.25">
      <c r="A7678">
        <v>1828</v>
      </c>
      <c r="B7678" s="4">
        <v>1374.5454500000001</v>
      </c>
      <c r="C7678">
        <v>7</v>
      </c>
      <c r="D7678" s="4">
        <v>59.545454499999998</v>
      </c>
      <c r="E7678" s="4">
        <v>3772.7272699999999</v>
      </c>
      <c r="F7678" s="4">
        <v>3619.8123399999999</v>
      </c>
      <c r="G7678">
        <v>0.85</v>
      </c>
      <c r="H7678">
        <v>3.0681264200000001E-3</v>
      </c>
      <c r="I7678" s="2">
        <f t="shared" si="119"/>
        <v>0.99639043950588235</v>
      </c>
      <c r="J7678">
        <v>0.22920339200000001</v>
      </c>
      <c r="K7678">
        <f>Tabela1[[#This Row],[water_fraction_f_x000D_]]*(Tabela1[[#This Row],[mass_flow_water_kgh]]+Tabela1[[#This Row],[mass_flow_triolein_kgh]])</f>
        <v>1179.7723669730663</v>
      </c>
      <c r="L7678" s="3">
        <f>Tabela1[[#This Row],[mass_flow_water_kgh]]-Tabela1[[#This Row],[water_flow_f]]</f>
        <v>194.77308302693382</v>
      </c>
    </row>
    <row r="7679" spans="1:12" x14ac:dyDescent="0.25">
      <c r="A7679">
        <v>10352</v>
      </c>
      <c r="B7679" s="4">
        <v>2061.8181800000002</v>
      </c>
      <c r="C7679">
        <v>6</v>
      </c>
      <c r="D7679" s="4">
        <v>63.181818200000002</v>
      </c>
      <c r="E7679" s="4">
        <v>4136.3636399999996</v>
      </c>
      <c r="F7679" s="4">
        <v>3967.0790900000002</v>
      </c>
      <c r="G7679">
        <v>0.85</v>
      </c>
      <c r="H7679">
        <v>3.06843369E-3</v>
      </c>
      <c r="I7679" s="2">
        <f t="shared" si="119"/>
        <v>0.99639007801176471</v>
      </c>
      <c r="J7679">
        <v>0.29821258099999998</v>
      </c>
      <c r="K7679">
        <f>Tabela1[[#This Row],[water_fraction_f_x000D_]]*(Tabela1[[#This Row],[mass_flow_water_kgh]]+Tabela1[[#This Row],[mass_flow_triolein_kgh]])</f>
        <v>1848.3757980494772</v>
      </c>
      <c r="L7679" s="3">
        <f>Tabela1[[#This Row],[mass_flow_water_kgh]]-Tabela1[[#This Row],[water_flow_f]]</f>
        <v>213.44238195052299</v>
      </c>
    </row>
    <row r="7680" spans="1:12" x14ac:dyDescent="0.25">
      <c r="A7680">
        <v>8750</v>
      </c>
      <c r="B7680" s="4">
        <v>1947.2727299999999</v>
      </c>
      <c r="C7680">
        <v>5</v>
      </c>
      <c r="D7680" s="4">
        <v>61.363636399999997</v>
      </c>
      <c r="E7680" s="4">
        <v>3590.9090900000001</v>
      </c>
      <c r="F7680" s="4">
        <v>3443.4842100000001</v>
      </c>
      <c r="G7680">
        <v>0.85</v>
      </c>
      <c r="H7680">
        <v>3.0687199700000002E-3</v>
      </c>
      <c r="I7680" s="2">
        <f t="shared" si="119"/>
        <v>0.99638974121176471</v>
      </c>
      <c r="J7680">
        <v>0.31815606899999999</v>
      </c>
      <c r="K7680">
        <f>Tabela1[[#This Row],[water_fraction_f_x000D_]]*(Tabela1[[#This Row],[mass_flow_water_kgh]]+Tabela1[[#This Row],[mass_flow_triolein_kgh]])</f>
        <v>1762.0061572584655</v>
      </c>
      <c r="L7680" s="3">
        <f>Tabela1[[#This Row],[mass_flow_water_kgh]]-Tabela1[[#This Row],[water_flow_f]]</f>
        <v>185.26657274153445</v>
      </c>
    </row>
    <row r="7681" spans="1:12" x14ac:dyDescent="0.25">
      <c r="A7681">
        <v>8400</v>
      </c>
      <c r="B7681" s="4">
        <v>1832.7272700000001</v>
      </c>
      <c r="C7681">
        <v>13</v>
      </c>
      <c r="D7681" s="4">
        <v>50.454545500000002</v>
      </c>
      <c r="E7681" s="4">
        <v>4500</v>
      </c>
      <c r="F7681" s="4">
        <v>4317.0353500000001</v>
      </c>
      <c r="G7681">
        <v>0.85</v>
      </c>
      <c r="H7681">
        <v>3.0689230099999998E-3</v>
      </c>
      <c r="I7681" s="2">
        <f t="shared" si="119"/>
        <v>0.99638950234117651</v>
      </c>
      <c r="J7681">
        <v>0.25272587800000001</v>
      </c>
      <c r="K7681">
        <f>Tabela1[[#This Row],[water_fraction_f_x000D_]]*(Tabela1[[#This Row],[mass_flow_water_kgh]]+Tabela1[[#This Row],[mass_flow_triolein_kgh]])</f>
        <v>1600.4440594452933</v>
      </c>
      <c r="L7681" s="3">
        <f>Tabela1[[#This Row],[mass_flow_water_kgh]]-Tabela1[[#This Row],[water_flow_f]]</f>
        <v>232.28321055470678</v>
      </c>
    </row>
    <row r="7682" spans="1:12" x14ac:dyDescent="0.25">
      <c r="A7682">
        <v>4191</v>
      </c>
      <c r="B7682" s="4">
        <v>1489.0909099999999</v>
      </c>
      <c r="C7682">
        <v>14</v>
      </c>
      <c r="D7682" s="4">
        <v>46.818181799999998</v>
      </c>
      <c r="E7682" s="4">
        <v>3681.8181800000002</v>
      </c>
      <c r="F7682" s="4">
        <v>3532.1482999999998</v>
      </c>
      <c r="G7682">
        <v>0.85</v>
      </c>
      <c r="H7682">
        <v>3.06934962E-3</v>
      </c>
      <c r="I7682" s="2">
        <f t="shared" ref="I7682:I7745" si="120">(G7682-H7682)/G7682</f>
        <v>0.9963890004470588</v>
      </c>
      <c r="J7682">
        <v>0.25122065900000001</v>
      </c>
      <c r="K7682">
        <f>Tabela1[[#This Row],[water_fraction_f_x000D_]]*(Tabela1[[#This Row],[mass_flow_water_kgh]]+Tabela1[[#This Row],[mass_flow_triolein_kgh]])</f>
        <v>1299.0391892188904</v>
      </c>
      <c r="L7682" s="3">
        <f>Tabela1[[#This Row],[mass_flow_water_kgh]]-Tabela1[[#This Row],[water_flow_f]]</f>
        <v>190.05172078110945</v>
      </c>
    </row>
    <row r="7683" spans="1:12" x14ac:dyDescent="0.25">
      <c r="A7683">
        <v>546</v>
      </c>
      <c r="B7683" s="4">
        <v>1260</v>
      </c>
      <c r="C7683">
        <v>8</v>
      </c>
      <c r="D7683" s="4">
        <v>61.363636399999997</v>
      </c>
      <c r="E7683" s="4">
        <v>3954.5454500000001</v>
      </c>
      <c r="F7683" s="4">
        <v>3794.7792800000002</v>
      </c>
      <c r="G7683">
        <v>0.85</v>
      </c>
      <c r="H7683">
        <v>3.0706704400000001E-3</v>
      </c>
      <c r="I7683" s="2">
        <f t="shared" si="120"/>
        <v>0.9963874465411765</v>
      </c>
      <c r="J7683">
        <v>0.20247348900000001</v>
      </c>
      <c r="K7683">
        <f>Tabela1[[#This Row],[water_fraction_f_x000D_]]*(Tabela1[[#This Row],[mass_flow_water_kgh]]+Tabela1[[#This Row],[mass_flow_triolein_kgh]])</f>
        <v>1055.807210810575</v>
      </c>
      <c r="L7683" s="3">
        <f>Tabela1[[#This Row],[mass_flow_water_kgh]]-Tabela1[[#This Row],[water_flow_f]]</f>
        <v>204.19278918942496</v>
      </c>
    </row>
    <row r="7684" spans="1:12" x14ac:dyDescent="0.25">
      <c r="A7684">
        <v>10364</v>
      </c>
      <c r="B7684" s="4">
        <v>2061.8181800000002</v>
      </c>
      <c r="C7684">
        <v>6</v>
      </c>
      <c r="D7684" s="4">
        <v>65</v>
      </c>
      <c r="E7684" s="4">
        <v>4136.3636399999996</v>
      </c>
      <c r="F7684" s="4">
        <v>3967.0650799999999</v>
      </c>
      <c r="G7684">
        <v>0.85</v>
      </c>
      <c r="H7684">
        <v>3.0707946100000001E-3</v>
      </c>
      <c r="I7684" s="2">
        <f t="shared" si="120"/>
        <v>0.99638730045882351</v>
      </c>
      <c r="J7684">
        <v>0.29821272500000001</v>
      </c>
      <c r="K7684">
        <f>Tabela1[[#This Row],[water_fraction_f_x000D_]]*(Tabela1[[#This Row],[mass_flow_water_kgh]]+Tabela1[[#This Row],[mass_flow_triolein_kgh]])</f>
        <v>1848.3766905876596</v>
      </c>
      <c r="L7684" s="3">
        <f>Tabela1[[#This Row],[mass_flow_water_kgh]]-Tabela1[[#This Row],[water_flow_f]]</f>
        <v>213.44148941234062</v>
      </c>
    </row>
    <row r="7685" spans="1:12" x14ac:dyDescent="0.25">
      <c r="A7685">
        <v>7698</v>
      </c>
      <c r="B7685" s="4">
        <v>1832.7272700000001</v>
      </c>
      <c r="C7685">
        <v>8</v>
      </c>
      <c r="D7685" s="4">
        <v>54.090909099999998</v>
      </c>
      <c r="E7685" s="4">
        <v>3954.5454500000001</v>
      </c>
      <c r="F7685" s="4">
        <v>3793.0951500000001</v>
      </c>
      <c r="G7685">
        <v>0.85</v>
      </c>
      <c r="H7685">
        <v>3.0708602299999999E-3</v>
      </c>
      <c r="I7685" s="2">
        <f t="shared" si="120"/>
        <v>0.99638722325882345</v>
      </c>
      <c r="J7685">
        <v>0.28141785899999999</v>
      </c>
      <c r="K7685">
        <f>Tabela1[[#This Row],[water_fraction_f_x000D_]]*(Tabela1[[#This Row],[mass_flow_water_kgh]]+Tabela1[[#This Row],[mass_flow_triolein_kgh]])</f>
        <v>1628.6418983115063</v>
      </c>
      <c r="L7685" s="3">
        <f>Tabela1[[#This Row],[mass_flow_water_kgh]]-Tabela1[[#This Row],[water_flow_f]]</f>
        <v>204.08537168849375</v>
      </c>
    </row>
    <row r="7686" spans="1:12" x14ac:dyDescent="0.25">
      <c r="A7686">
        <v>8762</v>
      </c>
      <c r="B7686" s="4">
        <v>1947.2727299999999</v>
      </c>
      <c r="C7686">
        <v>5</v>
      </c>
      <c r="D7686" s="4">
        <v>63.181818200000002</v>
      </c>
      <c r="E7686" s="4">
        <v>3590.9090900000001</v>
      </c>
      <c r="F7686" s="4">
        <v>3443.4710300000002</v>
      </c>
      <c r="G7686">
        <v>0.85</v>
      </c>
      <c r="H7686">
        <v>3.0712071500000001E-3</v>
      </c>
      <c r="I7686" s="2">
        <f t="shared" si="120"/>
        <v>0.99638681511764704</v>
      </c>
      <c r="J7686">
        <v>0.31815622100000002</v>
      </c>
      <c r="K7686">
        <f>Tabela1[[#This Row],[water_fraction_f_x000D_]]*(Tabela1[[#This Row],[mass_flow_water_kgh]]+Tabela1[[#This Row],[mass_flow_triolein_kgh]])</f>
        <v>1762.0069990621023</v>
      </c>
      <c r="L7686" s="3">
        <f>Tabela1[[#This Row],[mass_flow_water_kgh]]-Tabela1[[#This Row],[water_flow_f]]</f>
        <v>185.26573093789762</v>
      </c>
    </row>
    <row r="7687" spans="1:12" x14ac:dyDescent="0.25">
      <c r="A7687">
        <v>3374</v>
      </c>
      <c r="B7687" s="4">
        <v>1489.0909099999999</v>
      </c>
      <c r="C7687">
        <v>8</v>
      </c>
      <c r="D7687" s="4">
        <v>54.090909099999998</v>
      </c>
      <c r="E7687" s="4">
        <v>3590.9090900000001</v>
      </c>
      <c r="F7687" s="4">
        <v>3444.8166999999999</v>
      </c>
      <c r="G7687">
        <v>0.85</v>
      </c>
      <c r="H7687">
        <v>3.0714193300000001E-3</v>
      </c>
      <c r="I7687" s="2">
        <f t="shared" si="120"/>
        <v>0.99638656549411764</v>
      </c>
      <c r="J7687">
        <v>0.25664160600000002</v>
      </c>
      <c r="K7687">
        <f>Tabela1[[#This Row],[water_fraction_f_x000D_]]*(Tabela1[[#This Row],[mass_flow_water_kgh]]+Tabela1[[#This Row],[mass_flow_triolein_kgh]])</f>
        <v>1303.7393584800002</v>
      </c>
      <c r="L7687" s="3">
        <f>Tabela1[[#This Row],[mass_flow_water_kgh]]-Tabela1[[#This Row],[water_flow_f]]</f>
        <v>185.3515515199997</v>
      </c>
    </row>
    <row r="7688" spans="1:12" x14ac:dyDescent="0.25">
      <c r="A7688">
        <v>984</v>
      </c>
      <c r="B7688" s="4">
        <v>1260</v>
      </c>
      <c r="C7688">
        <v>11</v>
      </c>
      <c r="D7688" s="4">
        <v>61.363636399999997</v>
      </c>
      <c r="E7688" s="4">
        <v>4500</v>
      </c>
      <c r="F7688" s="4">
        <v>4318.7034000000003</v>
      </c>
      <c r="G7688">
        <v>0.85</v>
      </c>
      <c r="H7688">
        <v>3.0714765100000002E-3</v>
      </c>
      <c r="I7688" s="2">
        <f t="shared" si="120"/>
        <v>0.99638649822352943</v>
      </c>
      <c r="J7688">
        <v>0.178404584</v>
      </c>
      <c r="K7688">
        <f>Tabela1[[#This Row],[water_fraction_f_x000D_]]*(Tabela1[[#This Row],[mass_flow_water_kgh]]+Tabela1[[#This Row],[mass_flow_triolein_kgh]])</f>
        <v>1027.6104038400001</v>
      </c>
      <c r="L7688" s="3">
        <f>Tabela1[[#This Row],[mass_flow_water_kgh]]-Tabela1[[#This Row],[water_flow_f]]</f>
        <v>232.38959615999988</v>
      </c>
    </row>
    <row r="7689" spans="1:12" x14ac:dyDescent="0.25">
      <c r="A7689">
        <v>558</v>
      </c>
      <c r="B7689" s="4">
        <v>1260</v>
      </c>
      <c r="C7689">
        <v>8</v>
      </c>
      <c r="D7689" s="4">
        <v>63.181818200000002</v>
      </c>
      <c r="E7689" s="4">
        <v>3954.5454500000001</v>
      </c>
      <c r="F7689" s="4">
        <v>3794.77189</v>
      </c>
      <c r="G7689">
        <v>0.85</v>
      </c>
      <c r="H7689">
        <v>3.0721512E-3</v>
      </c>
      <c r="I7689" s="2">
        <f t="shared" si="120"/>
        <v>0.99638570447058816</v>
      </c>
      <c r="J7689">
        <v>0.20247357999999999</v>
      </c>
      <c r="K7689">
        <f>Tabela1[[#This Row],[water_fraction_f_x000D_]]*(Tabela1[[#This Row],[mass_flow_water_kgh]]+Tabela1[[#This Row],[mass_flow_triolein_kgh]])</f>
        <v>1055.8076853342109</v>
      </c>
      <c r="L7689" s="3">
        <f>Tabela1[[#This Row],[mass_flow_water_kgh]]-Tabela1[[#This Row],[water_flow_f]]</f>
        <v>204.19231466578913</v>
      </c>
    </row>
    <row r="7690" spans="1:12" x14ac:dyDescent="0.25">
      <c r="A7690">
        <v>996</v>
      </c>
      <c r="B7690" s="4">
        <v>1260</v>
      </c>
      <c r="C7690">
        <v>11</v>
      </c>
      <c r="D7690" s="4">
        <v>63.181818200000002</v>
      </c>
      <c r="E7690" s="4">
        <v>4500</v>
      </c>
      <c r="F7690" s="4">
        <v>4318.6993199999997</v>
      </c>
      <c r="G7690">
        <v>0.85</v>
      </c>
      <c r="H7690">
        <v>3.07221709E-3</v>
      </c>
      <c r="I7690" s="2">
        <f t="shared" si="120"/>
        <v>0.99638562695294108</v>
      </c>
      <c r="J7690">
        <v>0.17840462900000001</v>
      </c>
      <c r="K7690">
        <f>Tabela1[[#This Row],[water_fraction_f_x000D_]]*(Tabela1[[#This Row],[mass_flow_water_kgh]]+Tabela1[[#This Row],[mass_flow_triolein_kgh]])</f>
        <v>1027.61066304</v>
      </c>
      <c r="L7690" s="3">
        <f>Tabela1[[#This Row],[mass_flow_water_kgh]]-Tabela1[[#This Row],[water_flow_f]]</f>
        <v>232.38933696000004</v>
      </c>
    </row>
    <row r="7691" spans="1:12" x14ac:dyDescent="0.25">
      <c r="A7691">
        <v>6374</v>
      </c>
      <c r="B7691" s="4">
        <v>1718.18182</v>
      </c>
      <c r="C7691">
        <v>9</v>
      </c>
      <c r="D7691" s="4">
        <v>50.454545500000002</v>
      </c>
      <c r="E7691" s="4">
        <v>3590.9090900000001</v>
      </c>
      <c r="F7691" s="4">
        <v>3444.13609</v>
      </c>
      <c r="G7691">
        <v>0.85</v>
      </c>
      <c r="H7691">
        <v>3.0728381399999999E-3</v>
      </c>
      <c r="I7691" s="2">
        <f t="shared" si="120"/>
        <v>0.99638489630588234</v>
      </c>
      <c r="J7691">
        <v>0.28872620599999999</v>
      </c>
      <c r="K7691">
        <f>Tabela1[[#This Row],[water_fraction_f_x000D_]]*(Tabela1[[#This Row],[mass_flow_water_kgh]]+Tabela1[[#This Row],[mass_flow_triolein_kgh]])</f>
        <v>1532.8736757533873</v>
      </c>
      <c r="L7691" s="3">
        <f>Tabela1[[#This Row],[mass_flow_water_kgh]]-Tabela1[[#This Row],[water_flow_f]]</f>
        <v>185.30814424661276</v>
      </c>
    </row>
    <row r="7692" spans="1:12" x14ac:dyDescent="0.25">
      <c r="A7692">
        <v>1008</v>
      </c>
      <c r="B7692" s="4">
        <v>1260</v>
      </c>
      <c r="C7692">
        <v>11</v>
      </c>
      <c r="D7692" s="4">
        <v>65</v>
      </c>
      <c r="E7692" s="4">
        <v>4500</v>
      </c>
      <c r="F7692" s="4">
        <v>4318.6952300000003</v>
      </c>
      <c r="G7692">
        <v>0.85</v>
      </c>
      <c r="H7692">
        <v>3.0729595500000001E-3</v>
      </c>
      <c r="I7692" s="2">
        <f t="shared" si="120"/>
        <v>0.9963847534705883</v>
      </c>
      <c r="J7692">
        <v>0.17840467400000001</v>
      </c>
      <c r="K7692">
        <f>Tabela1[[#This Row],[water_fraction_f_x000D_]]*(Tabela1[[#This Row],[mass_flow_water_kgh]]+Tabela1[[#This Row],[mass_flow_triolein_kgh]])</f>
        <v>1027.61092224</v>
      </c>
      <c r="L7692" s="3">
        <f>Tabela1[[#This Row],[mass_flow_water_kgh]]-Tabela1[[#This Row],[water_flow_f]]</f>
        <v>232.38907775999996</v>
      </c>
    </row>
    <row r="7693" spans="1:12" x14ac:dyDescent="0.25">
      <c r="A7693">
        <v>5386</v>
      </c>
      <c r="B7693" s="4">
        <v>1603.63636</v>
      </c>
      <c r="C7693">
        <v>12</v>
      </c>
      <c r="D7693" s="4">
        <v>52.2727273</v>
      </c>
      <c r="E7693" s="4">
        <v>4318.1818199999998</v>
      </c>
      <c r="F7693" s="4">
        <v>4143.0396300000002</v>
      </c>
      <c r="G7693">
        <v>0.85</v>
      </c>
      <c r="H7693">
        <v>3.0734076199999999E-3</v>
      </c>
      <c r="I7693" s="2">
        <f t="shared" si="120"/>
        <v>0.99638422632941182</v>
      </c>
      <c r="J7693">
        <v>0.233156586</v>
      </c>
      <c r="K7693">
        <f>Tabela1[[#This Row],[water_fraction_f_x000D_]]*(Tabela1[[#This Row],[mass_flow_water_kgh]]+Tabela1[[#This Row],[mass_flow_triolein_kgh]])</f>
        <v>1380.7109097615335</v>
      </c>
      <c r="L7693" s="3">
        <f>Tabela1[[#This Row],[mass_flow_water_kgh]]-Tabela1[[#This Row],[water_flow_f]]</f>
        <v>222.92545023846651</v>
      </c>
    </row>
    <row r="7694" spans="1:12" x14ac:dyDescent="0.25">
      <c r="A7694">
        <v>570</v>
      </c>
      <c r="B7694" s="4">
        <v>1260</v>
      </c>
      <c r="C7694">
        <v>8</v>
      </c>
      <c r="D7694" s="4">
        <v>65</v>
      </c>
      <c r="E7694" s="4">
        <v>3954.5454500000001</v>
      </c>
      <c r="F7694" s="4">
        <v>3794.7645299999999</v>
      </c>
      <c r="G7694">
        <v>0.85</v>
      </c>
      <c r="H7694">
        <v>3.0736272099999998E-3</v>
      </c>
      <c r="I7694" s="2">
        <f t="shared" si="120"/>
        <v>0.99638396798823525</v>
      </c>
      <c r="J7694">
        <v>0.20247366999999999</v>
      </c>
      <c r="K7694">
        <f>Tabela1[[#This Row],[water_fraction_f_x000D_]]*(Tabela1[[#This Row],[mass_flow_water_kgh]]+Tabela1[[#This Row],[mass_flow_triolein_kgh]])</f>
        <v>1055.8081546433014</v>
      </c>
      <c r="L7694" s="3">
        <f>Tabela1[[#This Row],[mass_flow_water_kgh]]-Tabela1[[#This Row],[water_flow_f]]</f>
        <v>204.19184535669865</v>
      </c>
    </row>
    <row r="7695" spans="1:12" x14ac:dyDescent="0.25">
      <c r="A7695">
        <v>8774</v>
      </c>
      <c r="B7695" s="4">
        <v>1947.2727299999999</v>
      </c>
      <c r="C7695">
        <v>5</v>
      </c>
      <c r="D7695" s="4">
        <v>65</v>
      </c>
      <c r="E7695" s="4">
        <v>3590.9090900000001</v>
      </c>
      <c r="F7695" s="4">
        <v>3443.4578099999999</v>
      </c>
      <c r="G7695">
        <v>0.85</v>
      </c>
      <c r="H7695">
        <v>3.0737003800000002E-3</v>
      </c>
      <c r="I7695" s="2">
        <f t="shared" si="120"/>
        <v>0.99638388190588234</v>
      </c>
      <c r="J7695">
        <v>0.31815637299999999</v>
      </c>
      <c r="K7695">
        <f>Tabela1[[#This Row],[water_fraction_f_x000D_]]*(Tabela1[[#This Row],[mass_flow_water_kgh]]+Tabela1[[#This Row],[mass_flow_triolein_kgh]])</f>
        <v>1762.0078408657387</v>
      </c>
      <c r="L7695" s="3">
        <f>Tabela1[[#This Row],[mass_flow_water_kgh]]-Tabela1[[#This Row],[water_flow_f]]</f>
        <v>185.26488913426124</v>
      </c>
    </row>
    <row r="7696" spans="1:12" x14ac:dyDescent="0.25">
      <c r="A7696">
        <v>3506</v>
      </c>
      <c r="B7696" s="4">
        <v>1489.0909099999999</v>
      </c>
      <c r="C7696">
        <v>9</v>
      </c>
      <c r="D7696" s="4">
        <v>52.2727273</v>
      </c>
      <c r="E7696" s="4">
        <v>3590.9090900000001</v>
      </c>
      <c r="F7696" s="4">
        <v>3444.8040700000001</v>
      </c>
      <c r="G7696">
        <v>0.85</v>
      </c>
      <c r="H7696">
        <v>3.0740176099999998E-3</v>
      </c>
      <c r="I7696" s="2">
        <f t="shared" si="120"/>
        <v>0.99638350869411763</v>
      </c>
      <c r="J7696">
        <v>0.25664176399999999</v>
      </c>
      <c r="K7696">
        <f>Tabela1[[#This Row],[water_fraction_f_x000D_]]*(Tabela1[[#This Row],[mass_flow_water_kgh]]+Tabela1[[#This Row],[mass_flow_triolein_kgh]])</f>
        <v>1303.74016112</v>
      </c>
      <c r="L7696" s="3">
        <f>Tabela1[[#This Row],[mass_flow_water_kgh]]-Tabela1[[#This Row],[water_flow_f]]</f>
        <v>185.35074887999986</v>
      </c>
    </row>
    <row r="7697" spans="1:12" x14ac:dyDescent="0.25">
      <c r="A7697">
        <v>12693</v>
      </c>
      <c r="B7697" s="4">
        <v>2176.36364</v>
      </c>
      <c r="C7697">
        <v>13</v>
      </c>
      <c r="D7697" s="4">
        <v>46.818181799999998</v>
      </c>
      <c r="E7697" s="4">
        <v>4227.2727299999997</v>
      </c>
      <c r="F7697" s="4">
        <v>4054.0289499999999</v>
      </c>
      <c r="G7697">
        <v>0.85</v>
      </c>
      <c r="H7697">
        <v>3.07420727E-3</v>
      </c>
      <c r="I7697" s="2">
        <f t="shared" si="120"/>
        <v>0.9963832855647059</v>
      </c>
      <c r="J7697">
        <v>0.30580209800000002</v>
      </c>
      <c r="K7697">
        <f>Tabela1[[#This Row],[water_fraction_f_x000D_]]*(Tabela1[[#This Row],[mass_flow_water_kgh]]+Tabela1[[#This Row],[mass_flow_triolein_kgh]])</f>
        <v>1958.2454367751045</v>
      </c>
      <c r="L7697" s="3">
        <f>Tabela1[[#This Row],[mass_flow_water_kgh]]-Tabela1[[#This Row],[water_flow_f]]</f>
        <v>218.11820322489552</v>
      </c>
    </row>
    <row r="7698" spans="1:12" x14ac:dyDescent="0.25">
      <c r="A7698">
        <v>1975</v>
      </c>
      <c r="B7698" s="4">
        <v>1374.5454500000001</v>
      </c>
      <c r="C7698">
        <v>8</v>
      </c>
      <c r="D7698" s="4">
        <v>59.545454499999998</v>
      </c>
      <c r="E7698" s="4">
        <v>4045.4545499999999</v>
      </c>
      <c r="F7698" s="4">
        <v>3881.7447200000001</v>
      </c>
      <c r="G7698">
        <v>0.85</v>
      </c>
      <c r="H7698">
        <v>3.0744057600000001E-3</v>
      </c>
      <c r="I7698" s="2">
        <f t="shared" si="120"/>
        <v>0.9963830520470589</v>
      </c>
      <c r="J7698">
        <v>0.21506934599999999</v>
      </c>
      <c r="K7698">
        <f>Tabela1[[#This Row],[water_fraction_f_x000D_]]*(Tabela1[[#This Row],[mass_flow_water_kgh]]+Tabela1[[#This Row],[mass_flow_triolein_kgh]])</f>
        <v>1165.67585532</v>
      </c>
      <c r="L7698" s="3">
        <f>Tabela1[[#This Row],[mass_flow_water_kgh]]-Tabela1[[#This Row],[water_flow_f]]</f>
        <v>208.86959468000009</v>
      </c>
    </row>
    <row r="7699" spans="1:12" x14ac:dyDescent="0.25">
      <c r="A7699">
        <v>1841</v>
      </c>
      <c r="B7699" s="4">
        <v>1374.5454500000001</v>
      </c>
      <c r="C7699">
        <v>7</v>
      </c>
      <c r="D7699" s="4">
        <v>61.363636399999997</v>
      </c>
      <c r="E7699" s="4">
        <v>3863.63636</v>
      </c>
      <c r="F7699" s="4">
        <v>3707.1011699999999</v>
      </c>
      <c r="G7699">
        <v>0.85</v>
      </c>
      <c r="H7699">
        <v>3.07467344E-3</v>
      </c>
      <c r="I7699" s="2">
        <f t="shared" si="120"/>
        <v>0.99638273712941172</v>
      </c>
      <c r="J7699">
        <v>0.22432877900000001</v>
      </c>
      <c r="K7699">
        <f>Tabela1[[#This Row],[water_fraction_f_x000D_]]*(Tabela1[[#This Row],[mass_flow_water_kgh]]+Tabela1[[#This Row],[mass_flow_triolein_kgh]])</f>
        <v>1175.0749296173101</v>
      </c>
      <c r="L7699" s="3">
        <f>Tabela1[[#This Row],[mass_flow_water_kgh]]-Tabela1[[#This Row],[water_flow_f]]</f>
        <v>199.47052038268998</v>
      </c>
    </row>
    <row r="7700" spans="1:12" x14ac:dyDescent="0.25">
      <c r="A7700">
        <v>1961</v>
      </c>
      <c r="B7700" s="4">
        <v>1374.5454500000001</v>
      </c>
      <c r="C7700">
        <v>8</v>
      </c>
      <c r="D7700" s="4">
        <v>57.7272727</v>
      </c>
      <c r="E7700" s="4">
        <v>3863.63636</v>
      </c>
      <c r="F7700" s="4">
        <v>3707.0993600000002</v>
      </c>
      <c r="G7700">
        <v>0.85</v>
      </c>
      <c r="H7700">
        <v>3.0750344599999998E-3</v>
      </c>
      <c r="I7700" s="2">
        <f t="shared" si="120"/>
        <v>0.99638231239999997</v>
      </c>
      <c r="J7700">
        <v>0.22432880099999999</v>
      </c>
      <c r="K7700">
        <f>Tabela1[[#This Row],[water_fraction_f_x000D_]]*(Tabela1[[#This Row],[mass_flow_water_kgh]]+Tabela1[[#This Row],[mass_flow_triolein_kgh]])</f>
        <v>1175.0750448573099</v>
      </c>
      <c r="L7700" s="3">
        <f>Tabela1[[#This Row],[mass_flow_water_kgh]]-Tabela1[[#This Row],[water_flow_f]]</f>
        <v>199.4704051426902</v>
      </c>
    </row>
    <row r="7701" spans="1:12" x14ac:dyDescent="0.25">
      <c r="A7701">
        <v>7418</v>
      </c>
      <c r="B7701" s="4">
        <v>1832.7272700000001</v>
      </c>
      <c r="C7701">
        <v>6</v>
      </c>
      <c r="D7701" s="4">
        <v>55.909090900000002</v>
      </c>
      <c r="E7701" s="4">
        <v>3590.9090900000001</v>
      </c>
      <c r="F7701" s="4">
        <v>3443.7849200000001</v>
      </c>
      <c r="G7701">
        <v>0.85</v>
      </c>
      <c r="H7701">
        <v>3.0755967699999998E-3</v>
      </c>
      <c r="I7701" s="2">
        <f t="shared" si="120"/>
        <v>0.99638165085882346</v>
      </c>
      <c r="J7701">
        <v>0.303752209</v>
      </c>
      <c r="K7701">
        <f>Tabela1[[#This Row],[water_fraction_f_x000D_]]*(Tabela1[[#This Row],[mass_flow_water_kgh]]+Tabela1[[#This Row],[mass_flow_triolein_kgh]])</f>
        <v>1647.4415251627192</v>
      </c>
      <c r="L7701" s="3">
        <f>Tabela1[[#This Row],[mass_flow_water_kgh]]-Tabela1[[#This Row],[water_flow_f]]</f>
        <v>185.28574483728084</v>
      </c>
    </row>
    <row r="7702" spans="1:12" x14ac:dyDescent="0.25">
      <c r="A7702">
        <v>12547</v>
      </c>
      <c r="B7702" s="4">
        <v>2176.36364</v>
      </c>
      <c r="C7702">
        <v>12</v>
      </c>
      <c r="D7702" s="4">
        <v>46.818181799999998</v>
      </c>
      <c r="E7702" s="4">
        <v>4045.4545499999999</v>
      </c>
      <c r="F7702" s="4">
        <v>3879.3753299999998</v>
      </c>
      <c r="G7702">
        <v>0.85</v>
      </c>
      <c r="H7702">
        <v>3.0761187300000002E-3</v>
      </c>
      <c r="I7702" s="2">
        <f t="shared" si="120"/>
        <v>0.99638103678823531</v>
      </c>
      <c r="J7702">
        <v>0.31624922100000002</v>
      </c>
      <c r="K7702">
        <f>Tabela1[[#This Row],[water_fraction_f_x000D_]]*(Tabela1[[#This Row],[mass_flow_water_kgh]]+Tabela1[[#This Row],[mass_flow_triolein_kgh]])</f>
        <v>1967.64515579113</v>
      </c>
      <c r="L7702" s="3">
        <f>Tabela1[[#This Row],[mass_flow_water_kgh]]-Tabela1[[#This Row],[water_flow_f]]</f>
        <v>208.71848420887</v>
      </c>
    </row>
    <row r="7703" spans="1:12" x14ac:dyDescent="0.25">
      <c r="A7703">
        <v>1853</v>
      </c>
      <c r="B7703" s="4">
        <v>1374.5454500000001</v>
      </c>
      <c r="C7703">
        <v>7</v>
      </c>
      <c r="D7703" s="4">
        <v>63.181818200000002</v>
      </c>
      <c r="E7703" s="4">
        <v>3863.63636</v>
      </c>
      <c r="F7703" s="4">
        <v>3707.0920900000001</v>
      </c>
      <c r="G7703">
        <v>0.85</v>
      </c>
      <c r="H7703">
        <v>3.0764851099999999E-3</v>
      </c>
      <c r="I7703" s="2">
        <f t="shared" si="120"/>
        <v>0.99638060575294118</v>
      </c>
      <c r="J7703">
        <v>0.22432889</v>
      </c>
      <c r="K7703">
        <f>Tabela1[[#This Row],[water_fraction_f_x000D_]]*(Tabela1[[#This Row],[mass_flow_water_kgh]]+Tabela1[[#This Row],[mass_flow_triolein_kgh]])</f>
        <v>1175.075511055491</v>
      </c>
      <c r="L7703" s="3">
        <f>Tabela1[[#This Row],[mass_flow_water_kgh]]-Tabela1[[#This Row],[water_flow_f]]</f>
        <v>199.46993894450907</v>
      </c>
    </row>
    <row r="7704" spans="1:12" x14ac:dyDescent="0.25">
      <c r="A7704">
        <v>2517</v>
      </c>
      <c r="B7704" s="4">
        <v>1374.5454500000001</v>
      </c>
      <c r="C7704">
        <v>12</v>
      </c>
      <c r="D7704" s="4">
        <v>54.090909099999998</v>
      </c>
      <c r="E7704" s="4">
        <v>4227.2727299999997</v>
      </c>
      <c r="F7704" s="4">
        <v>4056.3746700000002</v>
      </c>
      <c r="G7704">
        <v>0.85</v>
      </c>
      <c r="H7704">
        <v>3.0766910199999998E-3</v>
      </c>
      <c r="I7704" s="2">
        <f t="shared" si="120"/>
        <v>0.99638036350588244</v>
      </c>
      <c r="J7704">
        <v>0.206411135</v>
      </c>
      <c r="K7704">
        <f>Tabela1[[#This Row],[water_fraction_f_x000D_]]*(Tabela1[[#This Row],[mass_flow_water_kgh]]+Tabela1[[#This Row],[mass_flow_triolein_kgh]])</f>
        <v>1156.2776485974343</v>
      </c>
      <c r="L7704" s="3">
        <f>Tabela1[[#This Row],[mass_flow_water_kgh]]-Tabela1[[#This Row],[water_flow_f]]</f>
        <v>218.26780140256574</v>
      </c>
    </row>
    <row r="7705" spans="1:12" x14ac:dyDescent="0.25">
      <c r="A7705">
        <v>5079</v>
      </c>
      <c r="B7705" s="4">
        <v>1603.63636</v>
      </c>
      <c r="C7705">
        <v>10</v>
      </c>
      <c r="D7705" s="4">
        <v>50.454545500000002</v>
      </c>
      <c r="E7705" s="4">
        <v>3681.8181800000002</v>
      </c>
      <c r="F7705" s="4">
        <v>3531.7718300000001</v>
      </c>
      <c r="G7705">
        <v>0.85</v>
      </c>
      <c r="H7705">
        <v>3.07725829E-3</v>
      </c>
      <c r="I7705" s="2">
        <f t="shared" si="120"/>
        <v>0.99637969612941168</v>
      </c>
      <c r="J7705">
        <v>0.26745261799999998</v>
      </c>
      <c r="K7705">
        <f>Tabela1[[#This Row],[water_fraction_f_x000D_]]*(Tabela1[[#This Row],[mass_flow_water_kgh]]+Tabela1[[#This Row],[mass_flow_triolein_kgh]])</f>
        <v>1413.6086540429858</v>
      </c>
      <c r="L7705" s="3">
        <f>Tabela1[[#This Row],[mass_flow_water_kgh]]-Tabela1[[#This Row],[water_flow_f]]</f>
        <v>190.02770595701418</v>
      </c>
    </row>
    <row r="7706" spans="1:12" x14ac:dyDescent="0.25">
      <c r="A7706">
        <v>2342</v>
      </c>
      <c r="B7706" s="4">
        <v>1374.5454500000001</v>
      </c>
      <c r="C7706">
        <v>11</v>
      </c>
      <c r="D7706" s="4">
        <v>50.454545500000002</v>
      </c>
      <c r="E7706" s="4">
        <v>3590.9090900000001</v>
      </c>
      <c r="F7706" s="4">
        <v>3445.1248599999999</v>
      </c>
      <c r="G7706">
        <v>0.85</v>
      </c>
      <c r="H7706">
        <v>3.07742575E-3</v>
      </c>
      <c r="I7706" s="2">
        <f t="shared" si="120"/>
        <v>0.99637949911764701</v>
      </c>
      <c r="J7706">
        <v>0.23948950399999999</v>
      </c>
      <c r="K7706">
        <f>Tabela1[[#This Row],[water_fraction_f_x000D_]]*(Tabela1[[#This Row],[mass_flow_water_kgh]]+Tabela1[[#This Row],[mass_flow_triolein_kgh]])</f>
        <v>1189.1742449191484</v>
      </c>
      <c r="L7706" s="3">
        <f>Tabela1[[#This Row],[mass_flow_water_kgh]]-Tabela1[[#This Row],[water_flow_f]]</f>
        <v>185.37120508085172</v>
      </c>
    </row>
    <row r="7707" spans="1:12" x14ac:dyDescent="0.25">
      <c r="A7707">
        <v>1865</v>
      </c>
      <c r="B7707" s="4">
        <v>1374.5454500000001</v>
      </c>
      <c r="C7707">
        <v>7</v>
      </c>
      <c r="D7707" s="4">
        <v>65</v>
      </c>
      <c r="E7707" s="4">
        <v>3863.63636</v>
      </c>
      <c r="F7707" s="4">
        <v>3707.0829800000001</v>
      </c>
      <c r="G7707">
        <v>0.85</v>
      </c>
      <c r="H7707">
        <v>3.0783017499999999E-3</v>
      </c>
      <c r="I7707" s="2">
        <f t="shared" si="120"/>
        <v>0.9963784685294117</v>
      </c>
      <c r="J7707">
        <v>0.224329001</v>
      </c>
      <c r="K7707">
        <f>Tabela1[[#This Row],[water_fraction_f_x000D_]]*(Tabela1[[#This Row],[mass_flow_water_kgh]]+Tabela1[[#This Row],[mass_flow_triolein_kgh]])</f>
        <v>1175.0760924936719</v>
      </c>
      <c r="L7707" s="3">
        <f>Tabela1[[#This Row],[mass_flow_water_kgh]]-Tabela1[[#This Row],[water_flow_f]]</f>
        <v>199.46935750632815</v>
      </c>
    </row>
    <row r="7708" spans="1:12" x14ac:dyDescent="0.25">
      <c r="A7708">
        <v>7551</v>
      </c>
      <c r="B7708" s="4">
        <v>1832.7272700000001</v>
      </c>
      <c r="C7708">
        <v>7</v>
      </c>
      <c r="D7708" s="4">
        <v>54.090909099999998</v>
      </c>
      <c r="E7708" s="4">
        <v>3681.8181800000002</v>
      </c>
      <c r="F7708" s="4">
        <v>3531.0894800000001</v>
      </c>
      <c r="G7708">
        <v>0.85</v>
      </c>
      <c r="H7708">
        <v>3.0787110900000001E-3</v>
      </c>
      <c r="I7708" s="2">
        <f t="shared" si="120"/>
        <v>0.99637798695294111</v>
      </c>
      <c r="J7708">
        <v>0.29789274500000001</v>
      </c>
      <c r="K7708">
        <f>Tabela1[[#This Row],[water_fraction_f_x000D_]]*(Tabela1[[#This Row],[mass_flow_water_kgh]]+Tabela1[[#This Row],[mass_flow_triolein_kgh]])</f>
        <v>1642.7430815277605</v>
      </c>
      <c r="L7708" s="3">
        <f>Tabela1[[#This Row],[mass_flow_water_kgh]]-Tabela1[[#This Row],[water_flow_f]]</f>
        <v>189.98418847223957</v>
      </c>
    </row>
    <row r="7709" spans="1:12" x14ac:dyDescent="0.25">
      <c r="A7709">
        <v>8254</v>
      </c>
      <c r="B7709" s="4">
        <v>1832.7272700000001</v>
      </c>
      <c r="C7709">
        <v>12</v>
      </c>
      <c r="D7709" s="4">
        <v>50.454545500000002</v>
      </c>
      <c r="E7709" s="4">
        <v>4318.1818199999998</v>
      </c>
      <c r="F7709" s="4">
        <v>4142.33187</v>
      </c>
      <c r="G7709">
        <v>0.85</v>
      </c>
      <c r="H7709">
        <v>3.0791707100000002E-3</v>
      </c>
      <c r="I7709" s="2">
        <f t="shared" si="120"/>
        <v>0.99637744622352942</v>
      </c>
      <c r="J7709">
        <v>0.26172504499999999</v>
      </c>
      <c r="K7709">
        <f>Tabela1[[#This Row],[water_fraction_f_x000D_]]*(Tabela1[[#This Row],[mass_flow_water_kgh]]+Tabela1[[#This Row],[mass_flow_triolein_kgh]])</f>
        <v>1609.846958371159</v>
      </c>
      <c r="L7709" s="3">
        <f>Tabela1[[#This Row],[mass_flow_water_kgh]]-Tabela1[[#This Row],[water_flow_f]]</f>
        <v>222.88031162884113</v>
      </c>
    </row>
    <row r="7710" spans="1:12" x14ac:dyDescent="0.25">
      <c r="A7710">
        <v>1089</v>
      </c>
      <c r="B7710" s="4">
        <v>1260</v>
      </c>
      <c r="C7710">
        <v>12</v>
      </c>
      <c r="D7710" s="4">
        <v>55.909090900000002</v>
      </c>
      <c r="E7710" s="4">
        <v>4227.2727299999997</v>
      </c>
      <c r="F7710" s="4">
        <v>4056.6906399999998</v>
      </c>
      <c r="G7710">
        <v>0.85</v>
      </c>
      <c r="H7710">
        <v>3.0807483700000002E-3</v>
      </c>
      <c r="I7710" s="2">
        <f t="shared" si="120"/>
        <v>0.99637559015294108</v>
      </c>
      <c r="J7710">
        <v>0.189841492</v>
      </c>
      <c r="K7710">
        <f>Tabela1[[#This Row],[water_fraction_f_x000D_]]*(Tabela1[[#This Row],[mass_flow_water_kgh]]+Tabela1[[#This Row],[mass_flow_triolein_kgh]])</f>
        <v>1041.712042074113</v>
      </c>
      <c r="L7710" s="3">
        <f>Tabela1[[#This Row],[mass_flow_water_kgh]]-Tabela1[[#This Row],[water_flow_f]]</f>
        <v>218.28795792588699</v>
      </c>
    </row>
    <row r="7711" spans="1:12" x14ac:dyDescent="0.25">
      <c r="A7711">
        <v>3535</v>
      </c>
      <c r="B7711" s="4">
        <v>1489.0909099999999</v>
      </c>
      <c r="C7711">
        <v>9</v>
      </c>
      <c r="D7711" s="4">
        <v>55.909090900000002</v>
      </c>
      <c r="E7711" s="4">
        <v>4045.4545499999999</v>
      </c>
      <c r="F7711" s="4">
        <v>3881.3716899999999</v>
      </c>
      <c r="G7711">
        <v>0.85</v>
      </c>
      <c r="H7711">
        <v>3.0812033099999999E-3</v>
      </c>
      <c r="I7711" s="2">
        <f t="shared" si="120"/>
        <v>0.99637505492941181</v>
      </c>
      <c r="J7711">
        <v>0.23131892500000001</v>
      </c>
      <c r="K7711">
        <f>Tabela1[[#This Row],[water_fraction_f_x000D_]]*(Tabela1[[#This Row],[mass_flow_water_kgh]]+Tabela1[[#This Row],[mass_flow_triolein_kgh]])</f>
        <v>1280.2451061708305</v>
      </c>
      <c r="L7711" s="3">
        <f>Tabela1[[#This Row],[mass_flow_water_kgh]]-Tabela1[[#This Row],[water_flow_f]]</f>
        <v>208.84580382916943</v>
      </c>
    </row>
    <row r="7712" spans="1:12" x14ac:dyDescent="0.25">
      <c r="A7712">
        <v>1046</v>
      </c>
      <c r="B7712" s="4">
        <v>1260</v>
      </c>
      <c r="C7712">
        <v>12</v>
      </c>
      <c r="D7712" s="4">
        <v>50.454545500000002</v>
      </c>
      <c r="E7712" s="4">
        <v>3590.9090900000001</v>
      </c>
      <c r="F7712" s="4">
        <v>3445.4421600000001</v>
      </c>
      <c r="G7712">
        <v>0.85</v>
      </c>
      <c r="H7712">
        <v>3.0817453499999998E-3</v>
      </c>
      <c r="I7712" s="2">
        <f t="shared" si="120"/>
        <v>0.99637441723529407</v>
      </c>
      <c r="J7712">
        <v>0.22152725100000001</v>
      </c>
      <c r="K7712">
        <f>Tabela1[[#This Row],[water_fraction_f_x000D_]]*(Tabela1[[#This Row],[mass_flow_water_kgh]]+Tabela1[[#This Row],[mass_flow_triolein_kgh]])</f>
        <v>1074.6085555586117</v>
      </c>
      <c r="L7712" s="3">
        <f>Tabela1[[#This Row],[mass_flow_water_kgh]]-Tabela1[[#This Row],[water_flow_f]]</f>
        <v>185.39144444138833</v>
      </c>
    </row>
    <row r="7713" spans="1:12" x14ac:dyDescent="0.25">
      <c r="A7713">
        <v>6300</v>
      </c>
      <c r="B7713" s="4">
        <v>1718.18182</v>
      </c>
      <c r="C7713">
        <v>8</v>
      </c>
      <c r="D7713" s="4">
        <v>59.545454499999998</v>
      </c>
      <c r="E7713" s="4">
        <v>4500</v>
      </c>
      <c r="F7713" s="4">
        <v>4317.2936</v>
      </c>
      <c r="G7713">
        <v>0.85</v>
      </c>
      <c r="H7713">
        <v>3.0820587300000001E-3</v>
      </c>
      <c r="I7713" s="2">
        <f t="shared" si="120"/>
        <v>0.9963740485529412</v>
      </c>
      <c r="J7713">
        <v>0.23895765299999999</v>
      </c>
      <c r="K7713">
        <f>Tabela1[[#This Row],[water_fraction_f_x000D_]]*(Tabela1[[#This Row],[mass_flow_water_kgh]]+Tabela1[[#This Row],[mass_flow_triolein_kgh]])</f>
        <v>1485.8821336344683</v>
      </c>
      <c r="L7713" s="3">
        <f>Tabela1[[#This Row],[mass_flow_water_kgh]]-Tabela1[[#This Row],[water_flow_f]]</f>
        <v>232.29968636553167</v>
      </c>
    </row>
    <row r="7714" spans="1:12" x14ac:dyDescent="0.25">
      <c r="A7714">
        <v>13330</v>
      </c>
      <c r="B7714" s="4">
        <v>2290.9090900000001</v>
      </c>
      <c r="C7714">
        <v>7</v>
      </c>
      <c r="D7714" s="4">
        <v>55.909090900000002</v>
      </c>
      <c r="E7714" s="4">
        <v>4318.1818199999998</v>
      </c>
      <c r="F7714" s="4">
        <v>4140.9579400000002</v>
      </c>
      <c r="G7714">
        <v>0.85</v>
      </c>
      <c r="H7714">
        <v>3.0829233699999998E-3</v>
      </c>
      <c r="I7714" s="2">
        <f t="shared" si="120"/>
        <v>0.99637303132941168</v>
      </c>
      <c r="J7714">
        <v>0.31291995099999997</v>
      </c>
      <c r="K7714">
        <f>Tabela1[[#This Row],[water_fraction_f_x000D_]]*(Tabela1[[#This Row],[mass_flow_water_kgh]]+Tabela1[[#This Row],[mass_flow_triolein_kgh]])</f>
        <v>2068.1164037117451</v>
      </c>
      <c r="L7714" s="3">
        <f>Tabela1[[#This Row],[mass_flow_water_kgh]]-Tabela1[[#This Row],[water_flow_f]]</f>
        <v>222.79268628825503</v>
      </c>
    </row>
    <row r="7715" spans="1:12" x14ac:dyDescent="0.25">
      <c r="A7715">
        <v>3696</v>
      </c>
      <c r="B7715" s="4">
        <v>1489.0909099999999</v>
      </c>
      <c r="C7715">
        <v>10</v>
      </c>
      <c r="D7715" s="4">
        <v>57.7272727</v>
      </c>
      <c r="E7715" s="4">
        <v>4500</v>
      </c>
      <c r="F7715" s="4">
        <v>4317.9627200000004</v>
      </c>
      <c r="G7715">
        <v>0.85</v>
      </c>
      <c r="H7715">
        <v>3.0832121699999999E-3</v>
      </c>
      <c r="I7715" s="2">
        <f t="shared" si="120"/>
        <v>0.99637269156470598</v>
      </c>
      <c r="J7715">
        <v>0.20983961800000001</v>
      </c>
      <c r="K7715">
        <f>Tabela1[[#This Row],[water_fraction_f_x000D_]]*(Tabela1[[#This Row],[mass_flow_water_kgh]]+Tabela1[[#This Row],[mass_flow_triolein_kgh]])</f>
        <v>1256.7485487216725</v>
      </c>
      <c r="L7715" s="3">
        <f>Tabela1[[#This Row],[mass_flow_water_kgh]]-Tabela1[[#This Row],[water_flow_f]]</f>
        <v>232.34236127832742</v>
      </c>
    </row>
    <row r="7716" spans="1:12" x14ac:dyDescent="0.25">
      <c r="A7716">
        <v>10844</v>
      </c>
      <c r="B7716" s="4">
        <v>2061.8181800000002</v>
      </c>
      <c r="C7716">
        <v>10</v>
      </c>
      <c r="D7716" s="4">
        <v>50.454545500000002</v>
      </c>
      <c r="E7716" s="4">
        <v>4136.3636399999996</v>
      </c>
      <c r="F7716" s="4">
        <v>3966.9855899999998</v>
      </c>
      <c r="G7716">
        <v>0.85</v>
      </c>
      <c r="H7716">
        <v>3.0841961600000002E-3</v>
      </c>
      <c r="I7716" s="2">
        <f t="shared" si="120"/>
        <v>0.9963715339294118</v>
      </c>
      <c r="J7716">
        <v>0.29821354300000003</v>
      </c>
      <c r="K7716">
        <f>Tabela1[[#This Row],[water_fraction_f_x000D_]]*(Tabela1[[#This Row],[mass_flow_water_kgh]]+Tabela1[[#This Row],[mass_flow_triolein_kgh]])</f>
        <v>1848.3817607003884</v>
      </c>
      <c r="L7716" s="3">
        <f>Tabela1[[#This Row],[mass_flow_water_kgh]]-Tabela1[[#This Row],[water_flow_f]]</f>
        <v>213.43641929961177</v>
      </c>
    </row>
    <row r="7717" spans="1:12" x14ac:dyDescent="0.25">
      <c r="A7717">
        <v>2254</v>
      </c>
      <c r="B7717" s="4">
        <v>1374.5454500000001</v>
      </c>
      <c r="C7717">
        <v>10</v>
      </c>
      <c r="D7717" s="4">
        <v>57.7272727</v>
      </c>
      <c r="E7717" s="4">
        <v>4318.1818199999998</v>
      </c>
      <c r="F7717" s="4">
        <v>4143.6494599999996</v>
      </c>
      <c r="G7717">
        <v>0.85</v>
      </c>
      <c r="H7717">
        <v>3.0851545999999999E-3</v>
      </c>
      <c r="I7717" s="2">
        <f t="shared" si="120"/>
        <v>0.99637040635294116</v>
      </c>
      <c r="J7717">
        <v>0.20228987800000001</v>
      </c>
      <c r="K7717">
        <f>Tabela1[[#This Row],[water_fraction_f_x000D_]]*(Tabela1[[#This Row],[mass_flow_water_kgh]]+Tabela1[[#This Row],[mass_flow_triolein_kgh]])</f>
        <v>1151.581104935573</v>
      </c>
      <c r="L7717" s="3">
        <f>Tabela1[[#This Row],[mass_flow_water_kgh]]-Tabela1[[#This Row],[water_flow_f]]</f>
        <v>222.96434506442711</v>
      </c>
    </row>
    <row r="7718" spans="1:12" x14ac:dyDescent="0.25">
      <c r="A7718">
        <v>1206</v>
      </c>
      <c r="B7718" s="4">
        <v>1260</v>
      </c>
      <c r="C7718">
        <v>13</v>
      </c>
      <c r="D7718" s="4">
        <v>52.2727273</v>
      </c>
      <c r="E7718" s="4">
        <v>3954.5454500000001</v>
      </c>
      <c r="F7718" s="4">
        <v>3794.6988500000002</v>
      </c>
      <c r="G7718">
        <v>0.85</v>
      </c>
      <c r="H7718">
        <v>3.0867884699999999E-3</v>
      </c>
      <c r="I7718" s="2">
        <f t="shared" si="120"/>
        <v>0.99636848415294121</v>
      </c>
      <c r="J7718">
        <v>0.20247447299999999</v>
      </c>
      <c r="K7718">
        <f>Tabela1[[#This Row],[water_fraction_f_x000D_]]*(Tabela1[[#This Row],[mass_flow_water_kgh]]+Tabela1[[#This Row],[mass_flow_triolein_kgh]])</f>
        <v>1055.8123419232977</v>
      </c>
      <c r="L7718" s="3">
        <f>Tabela1[[#This Row],[mass_flow_water_kgh]]-Tabela1[[#This Row],[water_flow_f]]</f>
        <v>204.18765807670229</v>
      </c>
    </row>
    <row r="7719" spans="1:12" x14ac:dyDescent="0.25">
      <c r="A7719">
        <v>8887</v>
      </c>
      <c r="B7719" s="4">
        <v>1947.2727299999999</v>
      </c>
      <c r="C7719">
        <v>6</v>
      </c>
      <c r="D7719" s="4">
        <v>59.545454499999998</v>
      </c>
      <c r="E7719" s="4">
        <v>4045.4545499999999</v>
      </c>
      <c r="F7719" s="4">
        <v>3879.9873400000001</v>
      </c>
      <c r="G7719">
        <v>0.85</v>
      </c>
      <c r="H7719">
        <v>3.0870033599999999E-3</v>
      </c>
      <c r="I7719" s="2">
        <f t="shared" si="120"/>
        <v>0.99636823134117647</v>
      </c>
      <c r="J7719">
        <v>0.29010417700000002</v>
      </c>
      <c r="K7719">
        <f>Tabela1[[#This Row],[water_fraction_f_x000D_]]*(Tabela1[[#This Row],[mass_flow_water_kgh]]+Tabela1[[#This Row],[mass_flow_triolein_kgh]])</f>
        <v>1738.5152155498488</v>
      </c>
      <c r="L7719" s="3">
        <f>Tabela1[[#This Row],[mass_flow_water_kgh]]-Tabela1[[#This Row],[water_flow_f]]</f>
        <v>208.75751445015112</v>
      </c>
    </row>
    <row r="7720" spans="1:12" x14ac:dyDescent="0.25">
      <c r="A7720">
        <v>9021</v>
      </c>
      <c r="B7720" s="4">
        <v>1947.2727299999999</v>
      </c>
      <c r="C7720">
        <v>7</v>
      </c>
      <c r="D7720" s="4">
        <v>57.7272727</v>
      </c>
      <c r="E7720" s="4">
        <v>4227.2727299999997</v>
      </c>
      <c r="F7720" s="4">
        <v>4054.6198199999999</v>
      </c>
      <c r="G7720">
        <v>0.85</v>
      </c>
      <c r="H7720">
        <v>3.0882768099999998E-3</v>
      </c>
      <c r="I7720" s="2">
        <f t="shared" si="120"/>
        <v>0.99636673316470592</v>
      </c>
      <c r="J7720">
        <v>0.28003953599999998</v>
      </c>
      <c r="K7720">
        <f>Tabela1[[#This Row],[water_fraction_f_x000D_]]*(Tabela1[[#This Row],[mass_flow_water_kgh]]+Tabela1[[#This Row],[mass_flow_triolein_kgh]])</f>
        <v>1729.1168456293062</v>
      </c>
      <c r="L7720" s="3">
        <f>Tabela1[[#This Row],[mass_flow_water_kgh]]-Tabela1[[#This Row],[water_flow_f]]</f>
        <v>218.15588437069368</v>
      </c>
    </row>
    <row r="7721" spans="1:12" x14ac:dyDescent="0.25">
      <c r="A7721">
        <v>1177</v>
      </c>
      <c r="B7721" s="4">
        <v>1260</v>
      </c>
      <c r="C7721">
        <v>13</v>
      </c>
      <c r="D7721" s="4">
        <v>48.636363600000003</v>
      </c>
      <c r="E7721" s="4">
        <v>3500</v>
      </c>
      <c r="F7721" s="4">
        <v>3358.0882900000001</v>
      </c>
      <c r="G7721">
        <v>0.85</v>
      </c>
      <c r="H7721">
        <v>3.0890777200000001E-3</v>
      </c>
      <c r="I7721" s="2">
        <f t="shared" si="120"/>
        <v>0.9963657909176471</v>
      </c>
      <c r="J7721">
        <v>0.22674582800000001</v>
      </c>
      <c r="K7721">
        <f>Tabela1[[#This Row],[water_fraction_f_x000D_]]*(Tabela1[[#This Row],[mass_flow_water_kgh]]+Tabela1[[#This Row],[mass_flow_triolein_kgh]])</f>
        <v>1079.3101412800002</v>
      </c>
      <c r="L7721" s="3">
        <f>Tabela1[[#This Row],[mass_flow_water_kgh]]-Tabela1[[#This Row],[water_flow_f]]</f>
        <v>180.68985871999985</v>
      </c>
    </row>
    <row r="7722" spans="1:12" x14ac:dyDescent="0.25">
      <c r="A7722">
        <v>5240</v>
      </c>
      <c r="B7722" s="4">
        <v>1603.63636</v>
      </c>
      <c r="C7722">
        <v>11</v>
      </c>
      <c r="D7722" s="4">
        <v>52.2727273</v>
      </c>
      <c r="E7722" s="4">
        <v>4136.3636399999996</v>
      </c>
      <c r="F7722" s="4">
        <v>3968.3022500000002</v>
      </c>
      <c r="G7722">
        <v>0.85</v>
      </c>
      <c r="H7722">
        <v>3.0907009500000002E-3</v>
      </c>
      <c r="I7722" s="2">
        <f t="shared" si="120"/>
        <v>0.99636388123529418</v>
      </c>
      <c r="J7722">
        <v>0.242180483</v>
      </c>
      <c r="K7722">
        <f>Tabela1[[#This Row],[water_fraction_f_x000D_]]*(Tabela1[[#This Row],[mass_flow_water_kgh]]+Tabela1[[#This Row],[mass_flow_triolein_kgh]])</f>
        <v>1390.1159724199999</v>
      </c>
      <c r="L7722" s="3">
        <f>Tabela1[[#This Row],[mass_flow_water_kgh]]-Tabela1[[#This Row],[water_flow_f]]</f>
        <v>213.52038758000003</v>
      </c>
    </row>
    <row r="7723" spans="1:12" x14ac:dyDescent="0.25">
      <c r="A7723">
        <v>769</v>
      </c>
      <c r="B7723" s="4">
        <v>1260</v>
      </c>
      <c r="C7723">
        <v>10</v>
      </c>
      <c r="D7723" s="4">
        <v>52.2727273</v>
      </c>
      <c r="E7723" s="4">
        <v>3500</v>
      </c>
      <c r="F7723" s="4">
        <v>3358.07809</v>
      </c>
      <c r="G7723">
        <v>0.85</v>
      </c>
      <c r="H7723">
        <v>3.0913173799999999E-3</v>
      </c>
      <c r="I7723" s="2">
        <f t="shared" si="120"/>
        <v>0.99636315602352943</v>
      </c>
      <c r="J7723">
        <v>0.22674596499999999</v>
      </c>
      <c r="K7723">
        <f>Tabela1[[#This Row],[water_fraction_f_x000D_]]*(Tabela1[[#This Row],[mass_flow_water_kgh]]+Tabela1[[#This Row],[mass_flow_triolein_kgh]])</f>
        <v>1079.3107934</v>
      </c>
      <c r="L7723" s="3">
        <f>Tabela1[[#This Row],[mass_flow_water_kgh]]-Tabela1[[#This Row],[water_flow_f]]</f>
        <v>180.68920660000003</v>
      </c>
    </row>
    <row r="7724" spans="1:12" x14ac:dyDescent="0.25">
      <c r="A7724">
        <v>3430</v>
      </c>
      <c r="B7724" s="4">
        <v>1489.0909099999999</v>
      </c>
      <c r="C7724">
        <v>8</v>
      </c>
      <c r="D7724" s="4">
        <v>61.363636399999997</v>
      </c>
      <c r="E7724" s="4">
        <v>4318.1818199999998</v>
      </c>
      <c r="F7724" s="4">
        <v>4143.2743499999997</v>
      </c>
      <c r="G7724">
        <v>0.85</v>
      </c>
      <c r="H7724">
        <v>3.0917959600000001E-3</v>
      </c>
      <c r="I7724" s="2">
        <f t="shared" si="120"/>
        <v>0.99636259298823537</v>
      </c>
      <c r="J7724">
        <v>0.218028418</v>
      </c>
      <c r="K7724">
        <f>Tabela1[[#This Row],[water_fraction_f_x000D_]]*(Tabela1[[#This Row],[mass_flow_water_kgh]]+Tabela1[[#This Row],[mass_flow_triolein_kgh]])</f>
        <v>1266.1504862164411</v>
      </c>
      <c r="L7724" s="3">
        <f>Tabela1[[#This Row],[mass_flow_water_kgh]]-Tabela1[[#This Row],[water_flow_f]]</f>
        <v>222.9404237835588</v>
      </c>
    </row>
    <row r="7725" spans="1:12" x14ac:dyDescent="0.25">
      <c r="A7725">
        <v>8500</v>
      </c>
      <c r="B7725" s="4">
        <v>1832.7272700000001</v>
      </c>
      <c r="C7725">
        <v>14</v>
      </c>
      <c r="D7725" s="4">
        <v>45</v>
      </c>
      <c r="E7725" s="4">
        <v>3772.7272699999999</v>
      </c>
      <c r="F7725" s="4">
        <v>3618.3395</v>
      </c>
      <c r="G7725">
        <v>0.85</v>
      </c>
      <c r="H7725">
        <v>3.0918919499999999E-3</v>
      </c>
      <c r="I7725" s="2">
        <f t="shared" si="120"/>
        <v>0.99636248005882344</v>
      </c>
      <c r="J7725">
        <v>0.29222396</v>
      </c>
      <c r="K7725">
        <f>Tabela1[[#This Row],[water_fraction_f_x000D_]]*(Tabela1[[#This Row],[mass_flow_water_kgh]]+Tabela1[[#This Row],[mass_flow_triolein_kgh]])</f>
        <v>1638.0481232787783</v>
      </c>
      <c r="L7725" s="3">
        <f>Tabela1[[#This Row],[mass_flow_water_kgh]]-Tabela1[[#This Row],[water_flow_f]]</f>
        <v>194.67914672122174</v>
      </c>
    </row>
    <row r="7726" spans="1:12" x14ac:dyDescent="0.25">
      <c r="A7726">
        <v>8123</v>
      </c>
      <c r="B7726" s="4">
        <v>1832.7272700000001</v>
      </c>
      <c r="C7726">
        <v>11</v>
      </c>
      <c r="D7726" s="4">
        <v>52.2727273</v>
      </c>
      <c r="E7726" s="4">
        <v>4409.0909099999999</v>
      </c>
      <c r="F7726" s="4">
        <v>4229.5745999999999</v>
      </c>
      <c r="G7726">
        <v>0.85</v>
      </c>
      <c r="H7726">
        <v>3.092221E-3</v>
      </c>
      <c r="I7726" s="2">
        <f t="shared" si="120"/>
        <v>0.9963620929411765</v>
      </c>
      <c r="J7726">
        <v>0.25716104099999998</v>
      </c>
      <c r="K7726">
        <f>Tabela1[[#This Row],[water_fraction_f_x000D_]]*(Tabela1[[#This Row],[mass_flow_water_kgh]]+Tabela1[[#This Row],[mass_flow_triolein_kgh]])</f>
        <v>1605.1524609015253</v>
      </c>
      <c r="L7726" s="3">
        <f>Tabela1[[#This Row],[mass_flow_water_kgh]]-Tabela1[[#This Row],[water_flow_f]]</f>
        <v>227.57480909847482</v>
      </c>
    </row>
    <row r="7727" spans="1:12" x14ac:dyDescent="0.25">
      <c r="A7727">
        <v>9972</v>
      </c>
      <c r="B7727" s="4">
        <v>1947.2727299999999</v>
      </c>
      <c r="C7727">
        <v>14</v>
      </c>
      <c r="D7727" s="4">
        <v>48.636363600000003</v>
      </c>
      <c r="E7727" s="4">
        <v>4500</v>
      </c>
      <c r="F7727" s="4">
        <v>4316.5547500000002</v>
      </c>
      <c r="G7727">
        <v>0.85</v>
      </c>
      <c r="H7727">
        <v>3.0922893400000002E-3</v>
      </c>
      <c r="I7727" s="2">
        <f t="shared" si="120"/>
        <v>0.9963620125411764</v>
      </c>
      <c r="J7727">
        <v>0.26600707600000001</v>
      </c>
      <c r="K7727">
        <f>Tabela1[[#This Row],[water_fraction_f_x000D_]]*(Tabela1[[#This Row],[mass_flow_water_kgh]]+Tabela1[[#This Row],[mass_flow_triolein_kgh]])</f>
        <v>1715.0201670818374</v>
      </c>
      <c r="L7727" s="3">
        <f>Tabela1[[#This Row],[mass_flow_water_kgh]]-Tabela1[[#This Row],[water_flow_f]]</f>
        <v>232.25256291816254</v>
      </c>
    </row>
    <row r="7728" spans="1:12" x14ac:dyDescent="0.25">
      <c r="A7728">
        <v>9534</v>
      </c>
      <c r="B7728" s="4">
        <v>1947.2727299999999</v>
      </c>
      <c r="C7728">
        <v>11</v>
      </c>
      <c r="D7728" s="4">
        <v>48.636363600000003</v>
      </c>
      <c r="E7728" s="4">
        <v>3954.5454500000001</v>
      </c>
      <c r="F7728" s="4">
        <v>3792.6371600000002</v>
      </c>
      <c r="G7728">
        <v>0.85</v>
      </c>
      <c r="H7728">
        <v>3.0923448799999999E-3</v>
      </c>
      <c r="I7728" s="2">
        <f t="shared" si="120"/>
        <v>0.99636194720000004</v>
      </c>
      <c r="J7728">
        <v>0.29536941100000003</v>
      </c>
      <c r="K7728">
        <f>Tabela1[[#This Row],[water_fraction_f_x000D_]]*(Tabela1[[#This Row],[mass_flow_water_kgh]]+Tabela1[[#This Row],[mass_flow_triolein_kgh]])</f>
        <v>1743.2165596556922</v>
      </c>
      <c r="L7728" s="3">
        <f>Tabela1[[#This Row],[mass_flow_water_kgh]]-Tabela1[[#This Row],[water_flow_f]]</f>
        <v>204.0561703443077</v>
      </c>
    </row>
    <row r="7729" spans="1:12" x14ac:dyDescent="0.25">
      <c r="A7729">
        <v>4206</v>
      </c>
      <c r="B7729" s="4">
        <v>1489.0909099999999</v>
      </c>
      <c r="C7729">
        <v>14</v>
      </c>
      <c r="D7729" s="4">
        <v>48.636363600000003</v>
      </c>
      <c r="E7729" s="4">
        <v>3954.5454500000001</v>
      </c>
      <c r="F7729" s="4">
        <v>3793.9901399999999</v>
      </c>
      <c r="G7729">
        <v>0.85</v>
      </c>
      <c r="H7729">
        <v>3.0929194499999999E-3</v>
      </c>
      <c r="I7729" s="2">
        <f t="shared" si="120"/>
        <v>0.99636127123529405</v>
      </c>
      <c r="J7729">
        <v>0.23604597499999999</v>
      </c>
      <c r="K7729">
        <f>Tabela1[[#This Row],[water_fraction_f_x000D_]]*(Tabela1[[#This Row],[mass_flow_water_kgh]]+Tabela1[[#This Row],[mass_flow_triolein_kgh]])</f>
        <v>1284.9484521416512</v>
      </c>
      <c r="L7729" s="3">
        <f>Tabela1[[#This Row],[mass_flow_water_kgh]]-Tabela1[[#This Row],[water_flow_f]]</f>
        <v>204.14245785834873</v>
      </c>
    </row>
    <row r="7730" spans="1:12" x14ac:dyDescent="0.25">
      <c r="A7730">
        <v>13711</v>
      </c>
      <c r="B7730" s="4">
        <v>2290.9090900000001</v>
      </c>
      <c r="C7730">
        <v>10</v>
      </c>
      <c r="D7730" s="4">
        <v>48.636363600000003</v>
      </c>
      <c r="E7730" s="4">
        <v>4045.4545499999999</v>
      </c>
      <c r="F7730" s="4">
        <v>3878.9329699999998</v>
      </c>
      <c r="G7730">
        <v>0.85</v>
      </c>
      <c r="H7730">
        <v>3.0934587799999998E-3</v>
      </c>
      <c r="I7730" s="2">
        <f t="shared" si="120"/>
        <v>0.99636063672941177</v>
      </c>
      <c r="J7730">
        <v>0.32861416100000002</v>
      </c>
      <c r="K7730">
        <f>Tabela1[[#This Row],[water_fraction_f_x000D_]]*(Tabela1[[#This Row],[mass_flow_water_kgh]]+Tabela1[[#This Row],[mass_flow_triolein_kgh]])</f>
        <v>2082.218821349506</v>
      </c>
      <c r="L7730" s="3">
        <f>Tabela1[[#This Row],[mass_flow_water_kgh]]-Tabela1[[#This Row],[water_flow_f]]</f>
        <v>208.69026865049409</v>
      </c>
    </row>
    <row r="7731" spans="1:12" x14ac:dyDescent="0.25">
      <c r="A7731">
        <v>11889</v>
      </c>
      <c r="B7731" s="4">
        <v>2176.36364</v>
      </c>
      <c r="C7731">
        <v>7</v>
      </c>
      <c r="D7731" s="4">
        <v>55.909090900000002</v>
      </c>
      <c r="E7731" s="4">
        <v>4227.2727299999997</v>
      </c>
      <c r="F7731" s="4">
        <v>4053.9103300000002</v>
      </c>
      <c r="G7731">
        <v>0.85</v>
      </c>
      <c r="H7731">
        <v>3.0935625800000001E-3</v>
      </c>
      <c r="I7731" s="2">
        <f t="shared" si="120"/>
        <v>0.99636051461176467</v>
      </c>
      <c r="J7731">
        <v>0.30580328000000001</v>
      </c>
      <c r="K7731">
        <f>Tabela1[[#This Row],[water_fraction_f_x000D_]]*(Tabela1[[#This Row],[mass_flow_water_kgh]]+Tabela1[[#This Row],[mass_flow_triolein_kgh]])</f>
        <v>1958.2530058732937</v>
      </c>
      <c r="L7731" s="3">
        <f>Tabela1[[#This Row],[mass_flow_water_kgh]]-Tabela1[[#This Row],[water_flow_f]]</f>
        <v>218.11063412670637</v>
      </c>
    </row>
    <row r="7732" spans="1:12" x14ac:dyDescent="0.25">
      <c r="A7732">
        <v>5532</v>
      </c>
      <c r="B7732" s="4">
        <v>1603.63636</v>
      </c>
      <c r="C7732">
        <v>13</v>
      </c>
      <c r="D7732" s="4">
        <v>52.2727273</v>
      </c>
      <c r="E7732" s="4">
        <v>4500</v>
      </c>
      <c r="F7732" s="4">
        <v>4317.5590899999997</v>
      </c>
      <c r="G7732">
        <v>0.85</v>
      </c>
      <c r="H7732">
        <v>3.0944502800000001E-3</v>
      </c>
      <c r="I7732" s="2">
        <f t="shared" si="120"/>
        <v>0.99635947025882354</v>
      </c>
      <c r="J7732">
        <v>0.22467258300000001</v>
      </c>
      <c r="K7732">
        <f>Tabela1[[#This Row],[water_fraction_f_x000D_]]*(Tabela1[[#This Row],[mass_flow_water_kgh]]+Tabela1[[#This Row],[mass_flow_triolein_kgh]])</f>
        <v>1371.319746693918</v>
      </c>
      <c r="L7732" s="3">
        <f>Tabela1[[#This Row],[mass_flow_water_kgh]]-Tabela1[[#This Row],[water_flow_f]]</f>
        <v>232.31661330608199</v>
      </c>
    </row>
    <row r="7733" spans="1:12" x14ac:dyDescent="0.25">
      <c r="A7733">
        <v>2779</v>
      </c>
      <c r="B7733" s="4">
        <v>1374.5454500000001</v>
      </c>
      <c r="C7733">
        <v>14</v>
      </c>
      <c r="D7733" s="4">
        <v>50.454545500000002</v>
      </c>
      <c r="E7733" s="4">
        <v>4045.4545499999999</v>
      </c>
      <c r="F7733" s="4">
        <v>3881.63933</v>
      </c>
      <c r="G7733">
        <v>0.85</v>
      </c>
      <c r="H7733">
        <v>3.09472315E-3</v>
      </c>
      <c r="I7733" s="2">
        <f t="shared" si="120"/>
        <v>0.99635914923529412</v>
      </c>
      <c r="J7733">
        <v>0.21507058600000001</v>
      </c>
      <c r="K7733">
        <f>Tabela1[[#This Row],[water_fraction_f_x000D_]]*(Tabela1[[#This Row],[mass_flow_water_kgh]]+Tabela1[[#This Row],[mass_flow_triolein_kgh]])</f>
        <v>1165.68257612</v>
      </c>
      <c r="L7733" s="3">
        <f>Tabela1[[#This Row],[mass_flow_water_kgh]]-Tabela1[[#This Row],[water_flow_f]]</f>
        <v>208.86287388000005</v>
      </c>
    </row>
    <row r="7734" spans="1:12" x14ac:dyDescent="0.25">
      <c r="A7734">
        <v>9154</v>
      </c>
      <c r="B7734" s="4">
        <v>1947.2727299999999</v>
      </c>
      <c r="C7734">
        <v>8</v>
      </c>
      <c r="D7734" s="4">
        <v>55.909090900000002</v>
      </c>
      <c r="E7734" s="4">
        <v>4318.1818199999998</v>
      </c>
      <c r="F7734" s="4">
        <v>4141.9006300000001</v>
      </c>
      <c r="G7734">
        <v>0.85</v>
      </c>
      <c r="H7734">
        <v>3.0947955599999999E-3</v>
      </c>
      <c r="I7734" s="2">
        <f t="shared" si="120"/>
        <v>0.99635906404705876</v>
      </c>
      <c r="J7734">
        <v>0.27522662599999997</v>
      </c>
      <c r="K7734">
        <f>Tabela1[[#This Row],[water_fraction_f_x000D_]]*(Tabela1[[#This Row],[mass_flow_water_kgh]]+Tabela1[[#This Row],[mass_flow_triolein_kgh]])</f>
        <v>1724.4199161528479</v>
      </c>
      <c r="L7734" s="3">
        <f>Tabela1[[#This Row],[mass_flow_water_kgh]]-Tabela1[[#This Row],[water_flow_f]]</f>
        <v>222.85281384715199</v>
      </c>
    </row>
    <row r="7735" spans="1:12" x14ac:dyDescent="0.25">
      <c r="A7735">
        <v>11106</v>
      </c>
      <c r="B7735" s="4">
        <v>2061.8181800000002</v>
      </c>
      <c r="C7735">
        <v>12</v>
      </c>
      <c r="D7735" s="4">
        <v>46.818181799999998</v>
      </c>
      <c r="E7735" s="4">
        <v>3954.5454500000001</v>
      </c>
      <c r="F7735" s="4">
        <v>3792.2816200000002</v>
      </c>
      <c r="G7735">
        <v>0.85</v>
      </c>
      <c r="H7735">
        <v>3.0952192200000002E-3</v>
      </c>
      <c r="I7735" s="2">
        <f t="shared" si="120"/>
        <v>0.99635856562352942</v>
      </c>
      <c r="J7735">
        <v>0.30878863099999998</v>
      </c>
      <c r="K7735">
        <f>Tabela1[[#This Row],[water_fraction_f_x000D_]]*(Tabela1[[#This Row],[mass_flow_water_kgh]]+Tabela1[[#This Row],[mass_flow_triolein_kgh]])</f>
        <v>1857.7846889058903</v>
      </c>
      <c r="L7735" s="3">
        <f>Tabela1[[#This Row],[mass_flow_water_kgh]]-Tabela1[[#This Row],[water_flow_f]]</f>
        <v>204.03349109410988</v>
      </c>
    </row>
    <row r="7736" spans="1:12" x14ac:dyDescent="0.25">
      <c r="A7736">
        <v>10328</v>
      </c>
      <c r="B7736" s="4">
        <v>2061.8181800000002</v>
      </c>
      <c r="C7736">
        <v>6</v>
      </c>
      <c r="D7736" s="4">
        <v>59.545454499999998</v>
      </c>
      <c r="E7736" s="4">
        <v>4136.3636399999996</v>
      </c>
      <c r="F7736" s="4">
        <v>3966.9150800000002</v>
      </c>
      <c r="G7736">
        <v>0.85</v>
      </c>
      <c r="H7736">
        <v>3.0960814100000002E-3</v>
      </c>
      <c r="I7736" s="2">
        <f t="shared" si="120"/>
        <v>0.99635755128235304</v>
      </c>
      <c r="J7736">
        <v>0.29821426899999998</v>
      </c>
      <c r="K7736">
        <f>Tabela1[[#This Row],[water_fraction_f_x000D_]]*(Tabela1[[#This Row],[mass_flow_water_kgh]]+Tabela1[[#This Row],[mass_flow_triolein_kgh]])</f>
        <v>1848.3862605803893</v>
      </c>
      <c r="L7736" s="3">
        <f>Tabela1[[#This Row],[mass_flow_water_kgh]]-Tabela1[[#This Row],[water_flow_f]]</f>
        <v>213.43191941961095</v>
      </c>
    </row>
    <row r="7737" spans="1:12" x14ac:dyDescent="0.25">
      <c r="A7737">
        <v>8725</v>
      </c>
      <c r="B7737" s="4">
        <v>1947.2727299999999</v>
      </c>
      <c r="C7737">
        <v>5</v>
      </c>
      <c r="D7737" s="4">
        <v>57.7272727</v>
      </c>
      <c r="E7737" s="4">
        <v>3500</v>
      </c>
      <c r="F7737" s="4">
        <v>3356.0039499999998</v>
      </c>
      <c r="G7737">
        <v>0.85</v>
      </c>
      <c r="H7737">
        <v>3.0991550599999999E-3</v>
      </c>
      <c r="I7737" s="2">
        <f t="shared" si="120"/>
        <v>0.99635393522352933</v>
      </c>
      <c r="J7737">
        <v>0.324330338</v>
      </c>
      <c r="K7737">
        <f>Tabela1[[#This Row],[water_fraction_f_x000D_]]*(Tabela1[[#This Row],[mass_flow_water_kgh]]+Tabela1[[#This Row],[mass_flow_triolein_kgh]])</f>
        <v>1766.7158056990827</v>
      </c>
      <c r="L7737" s="3">
        <f>Tabela1[[#This Row],[mass_flow_water_kgh]]-Tabela1[[#This Row],[water_flow_f]]</f>
        <v>180.55692430091722</v>
      </c>
    </row>
    <row r="7738" spans="1:12" x14ac:dyDescent="0.25">
      <c r="A7738">
        <v>15152</v>
      </c>
      <c r="B7738" s="4">
        <v>2405.4545499999999</v>
      </c>
      <c r="C7738">
        <v>10</v>
      </c>
      <c r="D7738" s="4">
        <v>48.636363600000003</v>
      </c>
      <c r="E7738" s="4">
        <v>4136.3636399999996</v>
      </c>
      <c r="F7738" s="4">
        <v>3965.87727</v>
      </c>
      <c r="G7738">
        <v>0.85</v>
      </c>
      <c r="H7738">
        <v>3.0992125200000002E-3</v>
      </c>
      <c r="I7738" s="2">
        <f t="shared" si="120"/>
        <v>0.9963538676235294</v>
      </c>
      <c r="J7738">
        <v>0.335088618</v>
      </c>
      <c r="K7738">
        <f>Tabela1[[#This Row],[water_fraction_f_x000D_]]*(Tabela1[[#This Row],[mass_flow_water_kgh]]+Tabela1[[#This Row],[mass_flow_triolein_kgh]])</f>
        <v>2192.0888164943613</v>
      </c>
      <c r="L7738" s="3">
        <f>Tabela1[[#This Row],[mass_flow_water_kgh]]-Tabela1[[#This Row],[water_flow_f]]</f>
        <v>213.36573350563867</v>
      </c>
    </row>
    <row r="7739" spans="1:12" x14ac:dyDescent="0.25">
      <c r="A7739">
        <v>12839</v>
      </c>
      <c r="B7739" s="4">
        <v>2176.36364</v>
      </c>
      <c r="C7739">
        <v>14</v>
      </c>
      <c r="D7739" s="4">
        <v>46.818181799999998</v>
      </c>
      <c r="E7739" s="4">
        <v>4409.0909099999999</v>
      </c>
      <c r="F7739" s="4">
        <v>4228.5127199999997</v>
      </c>
      <c r="G7739">
        <v>0.85</v>
      </c>
      <c r="H7739">
        <v>3.0993515700000001E-3</v>
      </c>
      <c r="I7739" s="2">
        <f t="shared" si="120"/>
        <v>0.99635370403529411</v>
      </c>
      <c r="J7739">
        <v>0.29593349000000002</v>
      </c>
      <c r="K7739">
        <f>Tabela1[[#This Row],[water_fraction_f_x000D_]]*(Tabela1[[#This Row],[mass_flow_water_kgh]]+Tabela1[[#This Row],[mass_flow_triolein_kgh]])</f>
        <v>1948.8565482178797</v>
      </c>
      <c r="L7739" s="3">
        <f>Tabela1[[#This Row],[mass_flow_water_kgh]]-Tabela1[[#This Row],[water_flow_f]]</f>
        <v>227.50709178212037</v>
      </c>
    </row>
    <row r="7740" spans="1:12" x14ac:dyDescent="0.25">
      <c r="A7740">
        <v>2079</v>
      </c>
      <c r="B7740" s="4">
        <v>1374.5454500000001</v>
      </c>
      <c r="C7740">
        <v>9</v>
      </c>
      <c r="D7740" s="4">
        <v>54.090909099999998</v>
      </c>
      <c r="E7740" s="4">
        <v>3681.8181800000002</v>
      </c>
      <c r="F7740" s="4">
        <v>3532.32422</v>
      </c>
      <c r="G7740">
        <v>0.85</v>
      </c>
      <c r="H7740">
        <v>3.10252948E-3</v>
      </c>
      <c r="I7740" s="2">
        <f t="shared" si="120"/>
        <v>0.99634996531764708</v>
      </c>
      <c r="J7740">
        <v>0.23425580200000001</v>
      </c>
      <c r="K7740">
        <f>Tabela1[[#This Row],[water_fraction_f_x000D_]]*(Tabela1[[#This Row],[mass_flow_water_kgh]]+Tabela1[[#This Row],[mass_flow_triolein_kgh]])</f>
        <v>1184.4825173492814</v>
      </c>
      <c r="L7740" s="3">
        <f>Tabela1[[#This Row],[mass_flow_water_kgh]]-Tabela1[[#This Row],[water_flow_f]]</f>
        <v>190.06293265071872</v>
      </c>
    </row>
    <row r="7741" spans="1:12" x14ac:dyDescent="0.25">
      <c r="A7741">
        <v>12401</v>
      </c>
      <c r="B7741" s="4">
        <v>2176.36364</v>
      </c>
      <c r="C7741">
        <v>11</v>
      </c>
      <c r="D7741" s="4">
        <v>46.818181799999998</v>
      </c>
      <c r="E7741" s="4">
        <v>3863.63636</v>
      </c>
      <c r="F7741" s="4">
        <v>3704.5790900000002</v>
      </c>
      <c r="G7741">
        <v>0.85</v>
      </c>
      <c r="H7741">
        <v>3.1028179000000002E-3</v>
      </c>
      <c r="I7741" s="2">
        <f t="shared" si="120"/>
        <v>0.99634962599999999</v>
      </c>
      <c r="J7741">
        <v>0.32732681600000002</v>
      </c>
      <c r="K7741">
        <f>Tabela1[[#This Row],[water_fraction_f_x000D_]]*(Tabela1[[#This Row],[mass_flow_water_kgh]]+Tabela1[[#This Row],[mass_flow_triolein_kgh]])</f>
        <v>1977.0539686400002</v>
      </c>
      <c r="L7741" s="3">
        <f>Tabela1[[#This Row],[mass_flow_water_kgh]]-Tabela1[[#This Row],[water_flow_f]]</f>
        <v>199.30967135999981</v>
      </c>
    </row>
    <row r="7742" spans="1:12" x14ac:dyDescent="0.25">
      <c r="A7742">
        <v>16091</v>
      </c>
      <c r="B7742" s="4">
        <v>2520</v>
      </c>
      <c r="C7742">
        <v>6</v>
      </c>
      <c r="D7742" s="4">
        <v>59.545454499999998</v>
      </c>
      <c r="E7742" s="4">
        <v>4409.0909099999999</v>
      </c>
      <c r="F7742" s="4">
        <v>4227.46497</v>
      </c>
      <c r="G7742">
        <v>0.85</v>
      </c>
      <c r="H7742">
        <v>3.1036447099999998E-3</v>
      </c>
      <c r="I7742" s="2">
        <f t="shared" si="120"/>
        <v>0.99634865328235289</v>
      </c>
      <c r="J7742">
        <v>0.33086010399999999</v>
      </c>
      <c r="K7742">
        <f>Tabela1[[#This Row],[water_fraction_f_x000D_]]*(Tabela1[[#This Row],[mass_flow_water_kgh]]+Tabela1[[#This Row],[mass_flow_triolein_kgh]])</f>
        <v>2292.5597391080546</v>
      </c>
      <c r="L7742" s="3">
        <f>Tabela1[[#This Row],[mass_flow_water_kgh]]-Tabela1[[#This Row],[water_flow_f]]</f>
        <v>227.4402608919454</v>
      </c>
    </row>
    <row r="7743" spans="1:12" x14ac:dyDescent="0.25">
      <c r="A7743">
        <v>4221</v>
      </c>
      <c r="B7743" s="4">
        <v>1489.0909099999999</v>
      </c>
      <c r="C7743">
        <v>14</v>
      </c>
      <c r="D7743" s="4">
        <v>50.454545500000002</v>
      </c>
      <c r="E7743" s="4">
        <v>4227.2727299999997</v>
      </c>
      <c r="F7743" s="4">
        <v>4055.8773099999999</v>
      </c>
      <c r="G7743">
        <v>0.85</v>
      </c>
      <c r="H7743">
        <v>3.1059522900000001E-3</v>
      </c>
      <c r="I7743" s="2">
        <f t="shared" si="120"/>
        <v>0.99634593848235298</v>
      </c>
      <c r="J7743">
        <v>0.22231875100000001</v>
      </c>
      <c r="K7743">
        <f>Tabela1[[#This Row],[water_fraction_f_x000D_]]*(Tabela1[[#This Row],[mass_flow_water_kgh]]+Tabela1[[#This Row],[mass_flow_triolein_kgh]])</f>
        <v>1270.8548247066135</v>
      </c>
      <c r="L7743" s="3">
        <f>Tabela1[[#This Row],[mass_flow_water_kgh]]-Tabela1[[#This Row],[water_flow_f]]</f>
        <v>218.2360852933864</v>
      </c>
    </row>
    <row r="7744" spans="1:12" x14ac:dyDescent="0.25">
      <c r="A7744">
        <v>16103</v>
      </c>
      <c r="B7744" s="4">
        <v>2520</v>
      </c>
      <c r="C7744">
        <v>6</v>
      </c>
      <c r="D7744" s="4">
        <v>61.363636399999997</v>
      </c>
      <c r="E7744" s="4">
        <v>4409.0909099999999</v>
      </c>
      <c r="F7744" s="4">
        <v>4227.4485500000001</v>
      </c>
      <c r="G7744">
        <v>0.85</v>
      </c>
      <c r="H7744">
        <v>3.1061197300000002E-3</v>
      </c>
      <c r="I7744" s="2">
        <f t="shared" si="120"/>
        <v>0.9963457414941177</v>
      </c>
      <c r="J7744">
        <v>0.33086025499999999</v>
      </c>
      <c r="K7744">
        <f>Tabela1[[#This Row],[water_fraction_f_x000D_]]*(Tabela1[[#This Row],[mass_flow_water_kgh]]+Tabela1[[#This Row],[mass_flow_triolein_kgh]])</f>
        <v>2292.5607854007822</v>
      </c>
      <c r="L7744" s="3">
        <f>Tabela1[[#This Row],[mass_flow_water_kgh]]-Tabela1[[#This Row],[water_flow_f]]</f>
        <v>227.43921459921785</v>
      </c>
    </row>
    <row r="7745" spans="1:12" x14ac:dyDescent="0.25">
      <c r="A7745">
        <v>11781</v>
      </c>
      <c r="B7745" s="4">
        <v>2176.36364</v>
      </c>
      <c r="C7745">
        <v>6</v>
      </c>
      <c r="D7745" s="4">
        <v>61.363636399999997</v>
      </c>
      <c r="E7745" s="4">
        <v>4227.2727299999997</v>
      </c>
      <c r="F7745" s="4">
        <v>4053.8311100000001</v>
      </c>
      <c r="G7745">
        <v>0.85</v>
      </c>
      <c r="H7745">
        <v>3.10648945E-3</v>
      </c>
      <c r="I7745" s="2">
        <f t="shared" si="120"/>
        <v>0.99634530652941178</v>
      </c>
      <c r="J7745">
        <v>0.30580406900000001</v>
      </c>
      <c r="K7745">
        <f>Tabela1[[#This Row],[water_fraction_f_x000D_]]*(Tabela1[[#This Row],[mass_flow_water_kgh]]+Tabela1[[#This Row],[mass_flow_triolein_kgh]])</f>
        <v>1958.2580583423896</v>
      </c>
      <c r="L7745" s="3">
        <f>Tabela1[[#This Row],[mass_flow_water_kgh]]-Tabela1[[#This Row],[water_flow_f]]</f>
        <v>218.1055816576104</v>
      </c>
    </row>
    <row r="7746" spans="1:12" x14ac:dyDescent="0.25">
      <c r="A7746">
        <v>3442</v>
      </c>
      <c r="B7746" s="4">
        <v>1489.0909099999999</v>
      </c>
      <c r="C7746">
        <v>8</v>
      </c>
      <c r="D7746" s="4">
        <v>63.181818200000002</v>
      </c>
      <c r="E7746" s="4">
        <v>4318.1818199999998</v>
      </c>
      <c r="F7746" s="4">
        <v>4143.1910699999999</v>
      </c>
      <c r="G7746">
        <v>0.85</v>
      </c>
      <c r="H7746">
        <v>3.10678053E-3</v>
      </c>
      <c r="I7746" s="2">
        <f t="shared" ref="I7746:I7809" si="121">(G7746-H7746)/G7746</f>
        <v>0.99634496408235296</v>
      </c>
      <c r="J7746">
        <v>0.21802933299999999</v>
      </c>
      <c r="K7746">
        <f>Tabela1[[#This Row],[water_fraction_f_x000D_]]*(Tabela1[[#This Row],[mass_flow_water_kgh]]+Tabela1[[#This Row],[mass_flow_triolein_kgh]])</f>
        <v>1266.1557998709891</v>
      </c>
      <c r="L7746" s="3">
        <f>Tabela1[[#This Row],[mass_flow_water_kgh]]-Tabela1[[#This Row],[water_flow_f]]</f>
        <v>222.93511012901081</v>
      </c>
    </row>
    <row r="7747" spans="1:12" x14ac:dyDescent="0.25">
      <c r="A7747">
        <v>5517</v>
      </c>
      <c r="B7747" s="4">
        <v>1603.63636</v>
      </c>
      <c r="C7747">
        <v>13</v>
      </c>
      <c r="D7747" s="4">
        <v>50.454545500000002</v>
      </c>
      <c r="E7747" s="4">
        <v>4227.2727299999997</v>
      </c>
      <c r="F7747" s="4">
        <v>4055.5292899999999</v>
      </c>
      <c r="G7747">
        <v>0.85</v>
      </c>
      <c r="H7747">
        <v>3.1073036899999999E-3</v>
      </c>
      <c r="I7747" s="2">
        <f t="shared" si="121"/>
        <v>0.99634434859999998</v>
      </c>
      <c r="J7747">
        <v>0.237599738</v>
      </c>
      <c r="K7747">
        <f>Tabela1[[#This Row],[water_fraction_f_x000D_]]*(Tabela1[[#This Row],[mass_flow_water_kgh]]+Tabela1[[#This Row],[mass_flow_triolein_kgh]])</f>
        <v>1385.4224720858183</v>
      </c>
      <c r="L7747" s="3">
        <f>Tabela1[[#This Row],[mass_flow_water_kgh]]-Tabela1[[#This Row],[water_flow_f]]</f>
        <v>218.21388791418167</v>
      </c>
    </row>
    <row r="7748" spans="1:12" x14ac:dyDescent="0.25">
      <c r="A7748">
        <v>13842</v>
      </c>
      <c r="B7748" s="4">
        <v>2290.9090900000001</v>
      </c>
      <c r="C7748">
        <v>11</v>
      </c>
      <c r="D7748" s="4">
        <v>46.818181799999998</v>
      </c>
      <c r="E7748" s="4">
        <v>3954.5454500000001</v>
      </c>
      <c r="F7748" s="4">
        <v>3791.5300499999998</v>
      </c>
      <c r="G7748">
        <v>0.85</v>
      </c>
      <c r="H7748">
        <v>3.1074249399999998E-3</v>
      </c>
      <c r="I7748" s="2">
        <f t="shared" si="121"/>
        <v>0.99634420595294115</v>
      </c>
      <c r="J7748">
        <v>0.33415078399999998</v>
      </c>
      <c r="K7748">
        <f>Tabela1[[#This Row],[water_fraction_f_x000D_]]*(Tabela1[[#This Row],[mass_flow_water_kgh]]+Tabela1[[#This Row],[mass_flow_triolein_kgh]])</f>
        <v>2086.9235309773594</v>
      </c>
      <c r="L7748" s="3">
        <f>Tabela1[[#This Row],[mass_flow_water_kgh]]-Tabela1[[#This Row],[water_flow_f]]</f>
        <v>203.9855590226407</v>
      </c>
    </row>
    <row r="7749" spans="1:12" x14ac:dyDescent="0.25">
      <c r="A7749">
        <v>12270</v>
      </c>
      <c r="B7749" s="4">
        <v>2176.36364</v>
      </c>
      <c r="C7749">
        <v>10</v>
      </c>
      <c r="D7749" s="4">
        <v>48.636363600000003</v>
      </c>
      <c r="E7749" s="4">
        <v>3954.5454500000001</v>
      </c>
      <c r="F7749" s="4">
        <v>3791.8682800000001</v>
      </c>
      <c r="G7749">
        <v>0.85</v>
      </c>
      <c r="H7749">
        <v>3.1078362899999998E-3</v>
      </c>
      <c r="I7749" s="2">
        <f t="shared" si="121"/>
        <v>0.99634372201176469</v>
      </c>
      <c r="J7749">
        <v>0.32170702299999998</v>
      </c>
      <c r="K7749">
        <f>Tabela1[[#This Row],[water_fraction_f_x000D_]]*(Tabela1[[#This Row],[mass_flow_water_kgh]]+Tabela1[[#This Row],[mass_flow_triolein_kgh]])</f>
        <v>1972.356511627539</v>
      </c>
      <c r="L7749" s="3">
        <f>Tabela1[[#This Row],[mass_flow_water_kgh]]-Tabela1[[#This Row],[water_flow_f]]</f>
        <v>204.00712837246101</v>
      </c>
    </row>
    <row r="7750" spans="1:12" x14ac:dyDescent="0.25">
      <c r="A7750">
        <v>3454</v>
      </c>
      <c r="B7750" s="4">
        <v>1489.0909099999999</v>
      </c>
      <c r="C7750">
        <v>8</v>
      </c>
      <c r="D7750" s="4">
        <v>65</v>
      </c>
      <c r="E7750" s="4">
        <v>4318.1818199999998</v>
      </c>
      <c r="F7750" s="4">
        <v>4143.1820500000003</v>
      </c>
      <c r="G7750">
        <v>0.85</v>
      </c>
      <c r="H7750">
        <v>3.1084029E-3</v>
      </c>
      <c r="I7750" s="2">
        <f t="shared" si="121"/>
        <v>0.99634305541176471</v>
      </c>
      <c r="J7750">
        <v>0.218029432</v>
      </c>
      <c r="K7750">
        <f>Tabela1[[#This Row],[water_fraction_f_x000D_]]*(Tabela1[[#This Row],[mass_flow_water_kgh]]+Tabela1[[#This Row],[mass_flow_triolein_kgh]])</f>
        <v>1266.1563747909893</v>
      </c>
      <c r="L7750" s="3">
        <f>Tabela1[[#This Row],[mass_flow_water_kgh]]-Tabela1[[#This Row],[water_flow_f]]</f>
        <v>222.93453520901062</v>
      </c>
    </row>
    <row r="7751" spans="1:12" x14ac:dyDescent="0.25">
      <c r="A7751">
        <v>16115</v>
      </c>
      <c r="B7751" s="4">
        <v>2520</v>
      </c>
      <c r="C7751">
        <v>6</v>
      </c>
      <c r="D7751" s="4">
        <v>63.181818200000002</v>
      </c>
      <c r="E7751" s="4">
        <v>4409.0909099999999</v>
      </c>
      <c r="F7751" s="4">
        <v>4227.4321200000004</v>
      </c>
      <c r="G7751">
        <v>0.85</v>
      </c>
      <c r="H7751">
        <v>3.10859837E-3</v>
      </c>
      <c r="I7751" s="2">
        <f t="shared" si="121"/>
        <v>0.99634282544705888</v>
      </c>
      <c r="J7751">
        <v>0.330860406</v>
      </c>
      <c r="K7751">
        <f>Tabela1[[#This Row],[water_fraction_f_x000D_]]*(Tabela1[[#This Row],[mass_flow_water_kgh]]+Tabela1[[#This Row],[mass_flow_triolein_kgh]])</f>
        <v>2292.5618316935092</v>
      </c>
      <c r="L7751" s="3">
        <f>Tabela1[[#This Row],[mass_flow_water_kgh]]-Tabela1[[#This Row],[water_flow_f]]</f>
        <v>227.43816830649075</v>
      </c>
    </row>
    <row r="7752" spans="1:12" x14ac:dyDescent="0.25">
      <c r="A7752">
        <v>11793</v>
      </c>
      <c r="B7752" s="4">
        <v>2176.36364</v>
      </c>
      <c r="C7752">
        <v>6</v>
      </c>
      <c r="D7752" s="4">
        <v>63.181818200000002</v>
      </c>
      <c r="E7752" s="4">
        <v>4227.2727299999997</v>
      </c>
      <c r="F7752" s="4">
        <v>4053.8156399999998</v>
      </c>
      <c r="G7752">
        <v>0.85</v>
      </c>
      <c r="H7752">
        <v>3.10901384E-3</v>
      </c>
      <c r="I7752" s="2">
        <f t="shared" si="121"/>
        <v>0.99634233665882355</v>
      </c>
      <c r="J7752">
        <v>0.30580422299999999</v>
      </c>
      <c r="K7752">
        <f>Tabela1[[#This Row],[water_fraction_f_x000D_]]*(Tabela1[[#This Row],[mass_flow_water_kgh]]+Tabela1[[#This Row],[mass_flow_triolein_kgh]])</f>
        <v>1958.2590445023905</v>
      </c>
      <c r="L7752" s="3">
        <f>Tabela1[[#This Row],[mass_flow_water_kgh]]-Tabela1[[#This Row],[water_flow_f]]</f>
        <v>218.10459549760958</v>
      </c>
    </row>
    <row r="7753" spans="1:12" x14ac:dyDescent="0.25">
      <c r="A7753">
        <v>7074</v>
      </c>
      <c r="B7753" s="4">
        <v>1718.18182</v>
      </c>
      <c r="C7753">
        <v>14</v>
      </c>
      <c r="D7753" s="4">
        <v>46.818181799999998</v>
      </c>
      <c r="E7753" s="4">
        <v>3954.5454500000001</v>
      </c>
      <c r="F7753" s="4">
        <v>3793.21549</v>
      </c>
      <c r="G7753">
        <v>0.85</v>
      </c>
      <c r="H7753">
        <v>3.1107006300000002E-3</v>
      </c>
      <c r="I7753" s="2">
        <f t="shared" si="121"/>
        <v>0.99634035220000006</v>
      </c>
      <c r="J7753">
        <v>0.26690667400000001</v>
      </c>
      <c r="K7753">
        <f>Tabela1[[#This Row],[water_fraction_f_x000D_]]*(Tabela1[[#This Row],[mass_flow_water_kgh]]+Tabela1[[#This Row],[mass_flow_triolein_kgh]])</f>
        <v>1514.0887681448</v>
      </c>
      <c r="L7753" s="3">
        <f>Tabela1[[#This Row],[mass_flow_water_kgh]]-Tabela1[[#This Row],[water_flow_f]]</f>
        <v>204.09305185519997</v>
      </c>
    </row>
    <row r="7754" spans="1:12" x14ac:dyDescent="0.25">
      <c r="A7754">
        <v>1075</v>
      </c>
      <c r="B7754" s="4">
        <v>1260</v>
      </c>
      <c r="C7754">
        <v>12</v>
      </c>
      <c r="D7754" s="4">
        <v>54.090909099999998</v>
      </c>
      <c r="E7754" s="4">
        <v>4045.4545499999999</v>
      </c>
      <c r="F7754" s="4">
        <v>3881.8956800000001</v>
      </c>
      <c r="G7754">
        <v>0.85</v>
      </c>
      <c r="H7754">
        <v>3.1110509499999999E-3</v>
      </c>
      <c r="I7754" s="2">
        <f t="shared" si="121"/>
        <v>0.99633994005882354</v>
      </c>
      <c r="J7754">
        <v>0.198120777</v>
      </c>
      <c r="K7754">
        <f>Tabela1[[#This Row],[water_fraction_f_x000D_]]*(Tabela1[[#This Row],[mass_flow_water_kgh]]+Tabela1[[#This Row],[mass_flow_triolein_kgh]])</f>
        <v>1051.1207777841855</v>
      </c>
      <c r="L7754" s="3">
        <f>Tabela1[[#This Row],[mass_flow_water_kgh]]-Tabela1[[#This Row],[water_flow_f]]</f>
        <v>208.87922221581448</v>
      </c>
    </row>
    <row r="7755" spans="1:12" x14ac:dyDescent="0.25">
      <c r="A7755">
        <v>16127</v>
      </c>
      <c r="B7755" s="4">
        <v>2520</v>
      </c>
      <c r="C7755">
        <v>6</v>
      </c>
      <c r="D7755" s="4">
        <v>65</v>
      </c>
      <c r="E7755" s="4">
        <v>4409.0909099999999</v>
      </c>
      <c r="F7755" s="4">
        <v>4227.4156599999997</v>
      </c>
      <c r="G7755">
        <v>0.85</v>
      </c>
      <c r="H7755">
        <v>3.1110806000000002E-3</v>
      </c>
      <c r="I7755" s="2">
        <f t="shared" si="121"/>
        <v>0.99633990517647064</v>
      </c>
      <c r="J7755">
        <v>0.33086055800000003</v>
      </c>
      <c r="K7755">
        <f>Tabela1[[#This Row],[water_fraction_f_x000D_]]*(Tabela1[[#This Row],[mass_flow_water_kgh]]+Tabela1[[#This Row],[mass_flow_triolein_kgh]])</f>
        <v>2292.5628849153281</v>
      </c>
      <c r="L7755" s="3">
        <f>Tabela1[[#This Row],[mass_flow_water_kgh]]-Tabela1[[#This Row],[water_flow_f]]</f>
        <v>227.43711508467186</v>
      </c>
    </row>
    <row r="7756" spans="1:12" x14ac:dyDescent="0.25">
      <c r="A7756">
        <v>11805</v>
      </c>
      <c r="B7756" s="4">
        <v>2176.36364</v>
      </c>
      <c r="C7756">
        <v>6</v>
      </c>
      <c r="D7756" s="4">
        <v>65</v>
      </c>
      <c r="E7756" s="4">
        <v>4227.2727299999997</v>
      </c>
      <c r="F7756" s="4">
        <v>4053.8001300000001</v>
      </c>
      <c r="G7756">
        <v>0.85</v>
      </c>
      <c r="H7756">
        <v>3.11154518E-3</v>
      </c>
      <c r="I7756" s="2">
        <f t="shared" si="121"/>
        <v>0.9963393586117647</v>
      </c>
      <c r="J7756">
        <v>0.30580437700000002</v>
      </c>
      <c r="K7756">
        <f>Tabela1[[#This Row],[water_fraction_f_x000D_]]*(Tabela1[[#This Row],[mass_flow_water_kgh]]+Tabela1[[#This Row],[mass_flow_triolein_kgh]])</f>
        <v>1958.2600306623917</v>
      </c>
      <c r="L7756" s="3">
        <f>Tabela1[[#This Row],[mass_flow_water_kgh]]-Tabela1[[#This Row],[water_flow_f]]</f>
        <v>218.1036093376083</v>
      </c>
    </row>
    <row r="7757" spans="1:12" x14ac:dyDescent="0.25">
      <c r="A7757">
        <v>10960</v>
      </c>
      <c r="B7757" s="4">
        <v>2061.8181800000002</v>
      </c>
      <c r="C7757">
        <v>11</v>
      </c>
      <c r="D7757" s="4">
        <v>46.818181799999998</v>
      </c>
      <c r="E7757" s="4">
        <v>3772.7272699999999</v>
      </c>
      <c r="F7757" s="4">
        <v>3617.5438899999999</v>
      </c>
      <c r="G7757">
        <v>0.85</v>
      </c>
      <c r="H7757">
        <v>3.1129747700000001E-3</v>
      </c>
      <c r="I7757" s="2">
        <f t="shared" si="121"/>
        <v>0.99633767674117646</v>
      </c>
      <c r="J7757">
        <v>0.32002317699999999</v>
      </c>
      <c r="K7757">
        <f>Tabela1[[#This Row],[water_fraction_f_x000D_]]*(Tabela1[[#This Row],[mass_flow_water_kgh]]+Tabela1[[#This Row],[mass_flow_triolein_kgh]])</f>
        <v>1867.1897712598945</v>
      </c>
      <c r="L7757" s="3">
        <f>Tabela1[[#This Row],[mass_flow_water_kgh]]-Tabela1[[#This Row],[water_flow_f]]</f>
        <v>194.62840874010567</v>
      </c>
    </row>
    <row r="7758" spans="1:12" x14ac:dyDescent="0.25">
      <c r="A7758">
        <v>1337</v>
      </c>
      <c r="B7758" s="4">
        <v>1260</v>
      </c>
      <c r="C7758">
        <v>14</v>
      </c>
      <c r="D7758" s="4">
        <v>50.454545500000002</v>
      </c>
      <c r="E7758" s="4">
        <v>3863.63636</v>
      </c>
      <c r="F7758" s="4">
        <v>3707.2457800000002</v>
      </c>
      <c r="G7758">
        <v>0.85</v>
      </c>
      <c r="H7758">
        <v>3.1139200499999999E-3</v>
      </c>
      <c r="I7758" s="2">
        <f t="shared" si="121"/>
        <v>0.99633656464705878</v>
      </c>
      <c r="J7758">
        <v>0.206985855</v>
      </c>
      <c r="K7758">
        <f>Tabela1[[#This Row],[water_fraction_f_x000D_]]*(Tabela1[[#This Row],[mass_flow_water_kgh]]+Tabela1[[#This Row],[mass_flow_triolein_kgh]])</f>
        <v>1060.5202526836879</v>
      </c>
      <c r="L7758" s="3">
        <f>Tabela1[[#This Row],[mass_flow_water_kgh]]-Tabela1[[#This Row],[water_flow_f]]</f>
        <v>199.47974731631211</v>
      </c>
    </row>
    <row r="7759" spans="1:12" x14ac:dyDescent="0.25">
      <c r="A7759">
        <v>5487</v>
      </c>
      <c r="B7759" s="4">
        <v>1603.63636</v>
      </c>
      <c r="C7759">
        <v>13</v>
      </c>
      <c r="D7759" s="4">
        <v>46.818181799999998</v>
      </c>
      <c r="E7759" s="4">
        <v>3681.8181800000002</v>
      </c>
      <c r="F7759" s="4">
        <v>3531.5852799999998</v>
      </c>
      <c r="G7759">
        <v>0.85</v>
      </c>
      <c r="H7759">
        <v>3.1141374299999999E-3</v>
      </c>
      <c r="I7759" s="2">
        <f t="shared" si="121"/>
        <v>0.99633630890588232</v>
      </c>
      <c r="J7759">
        <v>0.26745486899999998</v>
      </c>
      <c r="K7759">
        <f>Tabela1[[#This Row],[water_fraction_f_x000D_]]*(Tabela1[[#This Row],[mass_flow_water_kgh]]+Tabela1[[#This Row],[mass_flow_triolein_kgh]])</f>
        <v>1413.6205516011553</v>
      </c>
      <c r="L7759" s="3">
        <f>Tabela1[[#This Row],[mass_flow_water_kgh]]-Tabela1[[#This Row],[water_flow_f]]</f>
        <v>190.01580839884468</v>
      </c>
    </row>
    <row r="7760" spans="1:12" x14ac:dyDescent="0.25">
      <c r="A7760">
        <v>3667</v>
      </c>
      <c r="B7760" s="4">
        <v>1489.0909099999999</v>
      </c>
      <c r="C7760">
        <v>10</v>
      </c>
      <c r="D7760" s="4">
        <v>54.090909099999998</v>
      </c>
      <c r="E7760" s="4">
        <v>4045.4545499999999</v>
      </c>
      <c r="F7760" s="4">
        <v>3881.1873599999999</v>
      </c>
      <c r="G7760">
        <v>0.85</v>
      </c>
      <c r="H7760">
        <v>3.1160042399999998E-3</v>
      </c>
      <c r="I7760" s="2">
        <f t="shared" si="121"/>
        <v>0.99633411265882355</v>
      </c>
      <c r="J7760">
        <v>0.231321049</v>
      </c>
      <c r="K7760">
        <f>Tabela1[[#This Row],[water_fraction_f_x000D_]]*(Tabela1[[#This Row],[mass_flow_water_kgh]]+Tabela1[[#This Row],[mass_flow_triolein_kgh]])</f>
        <v>1280.2568615453874</v>
      </c>
      <c r="L7760" s="3">
        <f>Tabela1[[#This Row],[mass_flow_water_kgh]]-Tabela1[[#This Row],[water_flow_f]]</f>
        <v>208.83404845461246</v>
      </c>
    </row>
    <row r="7761" spans="1:12" x14ac:dyDescent="0.25">
      <c r="A7761">
        <v>11252</v>
      </c>
      <c r="B7761" s="4">
        <v>2061.8181800000002</v>
      </c>
      <c r="C7761">
        <v>13</v>
      </c>
      <c r="D7761" s="4">
        <v>46.818181799999998</v>
      </c>
      <c r="E7761" s="4">
        <v>4136.3636399999996</v>
      </c>
      <c r="F7761" s="4">
        <v>3966.7926600000001</v>
      </c>
      <c r="G7761">
        <v>0.85</v>
      </c>
      <c r="H7761">
        <v>3.1167196200000001E-3</v>
      </c>
      <c r="I7761" s="2">
        <f t="shared" si="121"/>
        <v>0.99633327103529412</v>
      </c>
      <c r="J7761">
        <v>0.29821552899999998</v>
      </c>
      <c r="K7761">
        <f>Tabela1[[#This Row],[water_fraction_f_x000D_]]*(Tabela1[[#This Row],[mass_flow_water_kgh]]+Tabela1[[#This Row],[mass_flow_triolein_kgh]])</f>
        <v>1848.3940702894827</v>
      </c>
      <c r="L7761" s="3">
        <f>Tabela1[[#This Row],[mass_flow_water_kgh]]-Tabela1[[#This Row],[water_flow_f]]</f>
        <v>213.42410971051754</v>
      </c>
    </row>
    <row r="7762" spans="1:12" x14ac:dyDescent="0.25">
      <c r="A7762">
        <v>5502</v>
      </c>
      <c r="B7762" s="4">
        <v>1603.63636</v>
      </c>
      <c r="C7762">
        <v>13</v>
      </c>
      <c r="D7762" s="4">
        <v>48.636363600000003</v>
      </c>
      <c r="E7762" s="4">
        <v>3954.5454500000001</v>
      </c>
      <c r="F7762" s="4">
        <v>3793.5174699999998</v>
      </c>
      <c r="G7762">
        <v>0.85</v>
      </c>
      <c r="H7762">
        <v>3.11803725E-3</v>
      </c>
      <c r="I7762" s="2">
        <f t="shared" si="121"/>
        <v>0.99633172088235289</v>
      </c>
      <c r="J7762">
        <v>0.25179529899999997</v>
      </c>
      <c r="K7762">
        <f>Tabela1[[#This Row],[water_fraction_f_x000D_]]*(Tabela1[[#This Row],[mass_flow_water_kgh]]+Tabela1[[#This Row],[mass_flow_triolein_kgh]])</f>
        <v>1399.5240507453111</v>
      </c>
      <c r="L7762" s="3">
        <f>Tabela1[[#This Row],[mass_flow_water_kgh]]-Tabela1[[#This Row],[water_flow_f]]</f>
        <v>204.11230925468885</v>
      </c>
    </row>
    <row r="7763" spans="1:12" x14ac:dyDescent="0.25">
      <c r="A7763">
        <v>11769</v>
      </c>
      <c r="B7763" s="4">
        <v>2176.36364</v>
      </c>
      <c r="C7763">
        <v>6</v>
      </c>
      <c r="D7763" s="4">
        <v>59.545454499999998</v>
      </c>
      <c r="E7763" s="4">
        <v>4227.2727299999997</v>
      </c>
      <c r="F7763" s="4">
        <v>4053.7598899999998</v>
      </c>
      <c r="G7763">
        <v>0.85</v>
      </c>
      <c r="H7763">
        <v>3.1181115399999998E-3</v>
      </c>
      <c r="I7763" s="2">
        <f t="shared" si="121"/>
        <v>0.99633163348235299</v>
      </c>
      <c r="J7763">
        <v>0.305804778</v>
      </c>
      <c r="K7763">
        <f>Tabela1[[#This Row],[water_fraction_f_x000D_]]*(Tabela1[[#This Row],[mass_flow_water_kgh]]+Tabela1[[#This Row],[mass_flow_triolein_kgh]])</f>
        <v>1958.2625985205759</v>
      </c>
      <c r="L7763" s="3">
        <f>Tabela1[[#This Row],[mass_flow_water_kgh]]-Tabela1[[#This Row],[water_flow_f]]</f>
        <v>218.10104147942411</v>
      </c>
    </row>
    <row r="7764" spans="1:12" x14ac:dyDescent="0.25">
      <c r="A7764">
        <v>4801</v>
      </c>
      <c r="B7764" s="4">
        <v>1603.63636</v>
      </c>
      <c r="C7764">
        <v>8</v>
      </c>
      <c r="D7764" s="4">
        <v>52.2727273</v>
      </c>
      <c r="E7764" s="4">
        <v>3500</v>
      </c>
      <c r="F7764" s="4">
        <v>3356.9241200000001</v>
      </c>
      <c r="G7764">
        <v>0.85</v>
      </c>
      <c r="H7764">
        <v>3.1194335799999999E-3</v>
      </c>
      <c r="I7764" s="2">
        <f t="shared" si="121"/>
        <v>0.99633007814117647</v>
      </c>
      <c r="J7764">
        <v>0.278824872</v>
      </c>
      <c r="K7764">
        <f>Tabela1[[#This Row],[water_fraction_f_x000D_]]*(Tabela1[[#This Row],[mass_flow_water_kgh]]+Tabela1[[#This Row],[mass_flow_triolein_kgh]])</f>
        <v>1423.0207548115461</v>
      </c>
      <c r="L7764" s="3">
        <f>Tabela1[[#This Row],[mass_flow_water_kgh]]-Tabela1[[#This Row],[water_flow_f]]</f>
        <v>180.61560518845386</v>
      </c>
    </row>
    <row r="7765" spans="1:12" x14ac:dyDescent="0.25">
      <c r="A7765">
        <v>4236</v>
      </c>
      <c r="B7765" s="4">
        <v>1489.0909099999999</v>
      </c>
      <c r="C7765">
        <v>14</v>
      </c>
      <c r="D7765" s="4">
        <v>52.2727273</v>
      </c>
      <c r="E7765" s="4">
        <v>4500</v>
      </c>
      <c r="F7765" s="4">
        <v>4317.7456899999997</v>
      </c>
      <c r="G7765">
        <v>0.85</v>
      </c>
      <c r="H7765">
        <v>3.1210768200000002E-3</v>
      </c>
      <c r="I7765" s="2">
        <f t="shared" si="121"/>
        <v>0.9963281449176471</v>
      </c>
      <c r="J7765">
        <v>0.20984192900000001</v>
      </c>
      <c r="K7765">
        <f>Tabela1[[#This Row],[water_fraction_f_x000D_]]*(Tabela1[[#This Row],[mass_flow_water_kgh]]+Tabela1[[#This Row],[mass_flow_triolein_kgh]])</f>
        <v>1256.7623895107654</v>
      </c>
      <c r="L7765" s="3">
        <f>Tabela1[[#This Row],[mass_flow_water_kgh]]-Tabela1[[#This Row],[water_flow_f]]</f>
        <v>232.32852048923451</v>
      </c>
    </row>
    <row r="7766" spans="1:12" x14ac:dyDescent="0.25">
      <c r="A7766">
        <v>10829</v>
      </c>
      <c r="B7766" s="4">
        <v>2061.8181800000002</v>
      </c>
      <c r="C7766">
        <v>10</v>
      </c>
      <c r="D7766" s="4">
        <v>48.636363600000003</v>
      </c>
      <c r="E7766" s="4">
        <v>3863.63636</v>
      </c>
      <c r="F7766" s="4">
        <v>3704.7939900000001</v>
      </c>
      <c r="G7766">
        <v>0.85</v>
      </c>
      <c r="H7766">
        <v>3.1249044599999999E-3</v>
      </c>
      <c r="I7766" s="2">
        <f t="shared" si="121"/>
        <v>0.99632364181176469</v>
      </c>
      <c r="J7766">
        <v>0.31432100200000002</v>
      </c>
      <c r="K7766">
        <f>Tabela1[[#This Row],[water_fraction_f_x000D_]]*(Tabela1[[#This Row],[mass_flow_water_kgh]]+Tabela1[[#This Row],[mass_flow_triolein_kgh]])</f>
        <v>1862.4948083182494</v>
      </c>
      <c r="L7766" s="3">
        <f>Tabela1[[#This Row],[mass_flow_water_kgh]]-Tabela1[[#This Row],[water_flow_f]]</f>
        <v>199.32337168175081</v>
      </c>
    </row>
    <row r="7767" spans="1:12" x14ac:dyDescent="0.25">
      <c r="A7767">
        <v>3769</v>
      </c>
      <c r="B7767" s="4">
        <v>1489.0909099999999</v>
      </c>
      <c r="C7767">
        <v>11</v>
      </c>
      <c r="D7767" s="4">
        <v>48.636363600000003</v>
      </c>
      <c r="E7767" s="4">
        <v>3500</v>
      </c>
      <c r="F7767" s="4">
        <v>3357.23704</v>
      </c>
      <c r="G7767">
        <v>0.85</v>
      </c>
      <c r="H7767">
        <v>3.12551678E-3</v>
      </c>
      <c r="I7767" s="2">
        <f t="shared" si="121"/>
        <v>0.99632292143529422</v>
      </c>
      <c r="J7767">
        <v>0.26226327900000002</v>
      </c>
      <c r="K7767">
        <f>Tabela1[[#This Row],[water_fraction_f_x000D_]]*(Tabela1[[#This Row],[mass_flow_water_kgh]]+Tabela1[[#This Row],[mass_flow_triolein_kgh]])</f>
        <v>1308.455341285694</v>
      </c>
      <c r="L7767" s="3">
        <f>Tabela1[[#This Row],[mass_flow_water_kgh]]-Tabela1[[#This Row],[water_flow_f]]</f>
        <v>180.63556871430592</v>
      </c>
    </row>
    <row r="7768" spans="1:12" x14ac:dyDescent="0.25">
      <c r="A7768">
        <v>9418</v>
      </c>
      <c r="B7768" s="4">
        <v>1947.2727299999999</v>
      </c>
      <c r="C7768">
        <v>10</v>
      </c>
      <c r="D7768" s="4">
        <v>52.2727273</v>
      </c>
      <c r="E7768" s="4">
        <v>4318.1818199999998</v>
      </c>
      <c r="F7768" s="4">
        <v>4141.7151199999998</v>
      </c>
      <c r="G7768">
        <v>0.85</v>
      </c>
      <c r="H7768">
        <v>3.1257333800000001E-3</v>
      </c>
      <c r="I7768" s="2">
        <f t="shared" si="121"/>
        <v>0.99632266661176472</v>
      </c>
      <c r="J7768">
        <v>0.27522851500000001</v>
      </c>
      <c r="K7768">
        <f>Tabela1[[#This Row],[water_fraction_f_x000D_]]*(Tabela1[[#This Row],[mass_flow_water_kgh]]+Tabela1[[#This Row],[mass_flow_triolein_kgh]])</f>
        <v>1724.4317515964931</v>
      </c>
      <c r="L7768" s="3">
        <f>Tabela1[[#This Row],[mass_flow_water_kgh]]-Tabela1[[#This Row],[water_flow_f]]</f>
        <v>222.84097840350682</v>
      </c>
    </row>
    <row r="7769" spans="1:12" x14ac:dyDescent="0.25">
      <c r="A7769">
        <v>5991</v>
      </c>
      <c r="B7769" s="4">
        <v>1718.18182</v>
      </c>
      <c r="C7769">
        <v>6</v>
      </c>
      <c r="D7769" s="4">
        <v>57.7272727</v>
      </c>
      <c r="E7769" s="4">
        <v>3681.8181800000002</v>
      </c>
      <c r="F7769" s="4">
        <v>3531.1777900000002</v>
      </c>
      <c r="G7769">
        <v>0.85</v>
      </c>
      <c r="H7769">
        <v>3.1269289900000001E-3</v>
      </c>
      <c r="I7769" s="2">
        <f t="shared" si="121"/>
        <v>0.99632126001176469</v>
      </c>
      <c r="J7769">
        <v>0.28299851799999998</v>
      </c>
      <c r="K7769">
        <f>Tabela1[[#This Row],[water_fraction_f_x000D_]]*(Tabela1[[#This Row],[mass_flow_water_kgh]]+Tabela1[[#This Row],[mass_flow_triolein_kgh]])</f>
        <v>1528.1919971999998</v>
      </c>
      <c r="L7769" s="3">
        <f>Tabela1[[#This Row],[mass_flow_water_kgh]]-Tabela1[[#This Row],[water_flow_f]]</f>
        <v>189.98982280000018</v>
      </c>
    </row>
    <row r="7770" spans="1:12" x14ac:dyDescent="0.25">
      <c r="A7770">
        <v>3135</v>
      </c>
      <c r="B7770" s="4">
        <v>1489.0909099999999</v>
      </c>
      <c r="C7770">
        <v>6</v>
      </c>
      <c r="D7770" s="4">
        <v>61.363636399999997</v>
      </c>
      <c r="E7770" s="4">
        <v>3681.8181800000002</v>
      </c>
      <c r="F7770" s="4">
        <v>3531.86148</v>
      </c>
      <c r="G7770">
        <v>0.85</v>
      </c>
      <c r="H7770">
        <v>3.1273082100000001E-3</v>
      </c>
      <c r="I7770" s="2">
        <f t="shared" si="121"/>
        <v>0.99632081387058824</v>
      </c>
      <c r="J7770">
        <v>0.25122419699999998</v>
      </c>
      <c r="K7770">
        <f>Tabela1[[#This Row],[water_fraction_f_x000D_]]*(Tabela1[[#This Row],[mass_flow_water_kgh]]+Tabela1[[#This Row],[mass_flow_triolein_kgh]])</f>
        <v>1299.0574838952507</v>
      </c>
      <c r="L7770" s="3">
        <f>Tabela1[[#This Row],[mass_flow_water_kgh]]-Tabela1[[#This Row],[water_flow_f]]</f>
        <v>190.0334261047492</v>
      </c>
    </row>
    <row r="7771" spans="1:12" x14ac:dyDescent="0.25">
      <c r="A7771">
        <v>4683</v>
      </c>
      <c r="B7771" s="4">
        <v>1603.63636</v>
      </c>
      <c r="C7771">
        <v>7</v>
      </c>
      <c r="D7771" s="4">
        <v>55.909090900000002</v>
      </c>
      <c r="E7771" s="4">
        <v>3681.8181800000002</v>
      </c>
      <c r="F7771" s="4">
        <v>3531.5175199999999</v>
      </c>
      <c r="G7771">
        <v>0.85</v>
      </c>
      <c r="H7771">
        <v>3.1275334999999998E-3</v>
      </c>
      <c r="I7771" s="2">
        <f t="shared" si="121"/>
        <v>0.99632054882352949</v>
      </c>
      <c r="J7771">
        <v>0.267455687</v>
      </c>
      <c r="K7771">
        <f>Tabela1[[#This Row],[water_fraction_f_x000D_]]*(Tabela1[[#This Row],[mass_flow_water_kgh]]+Tabela1[[#This Row],[mass_flow_triolein_kgh]])</f>
        <v>1413.6248751029691</v>
      </c>
      <c r="L7771" s="3">
        <f>Tabela1[[#This Row],[mass_flow_water_kgh]]-Tabela1[[#This Row],[water_flow_f]]</f>
        <v>190.01148489703087</v>
      </c>
    </row>
    <row r="7772" spans="1:12" x14ac:dyDescent="0.25">
      <c r="A7772">
        <v>5255</v>
      </c>
      <c r="B7772" s="4">
        <v>1603.63636</v>
      </c>
      <c r="C7772">
        <v>11</v>
      </c>
      <c r="D7772" s="4">
        <v>54.090909099999998</v>
      </c>
      <c r="E7772" s="4">
        <v>4409.0909099999999</v>
      </c>
      <c r="F7772" s="4">
        <v>4230.0484399999996</v>
      </c>
      <c r="G7772">
        <v>0.85</v>
      </c>
      <c r="H7772">
        <v>3.1276928600000001E-3</v>
      </c>
      <c r="I7772" s="2">
        <f t="shared" si="121"/>
        <v>0.99632036134117641</v>
      </c>
      <c r="J7772">
        <v>0.228853109</v>
      </c>
      <c r="K7772">
        <f>Tabela1[[#This Row],[water_fraction_f_x000D_]]*(Tabela1[[#This Row],[mass_flow_water_kgh]]+Tabela1[[#This Row],[mass_flow_triolein_kgh]])</f>
        <v>1376.0313293085824</v>
      </c>
      <c r="L7772" s="3">
        <f>Tabela1[[#This Row],[mass_flow_water_kgh]]-Tabela1[[#This Row],[water_flow_f]]</f>
        <v>227.6050306914176</v>
      </c>
    </row>
    <row r="7773" spans="1:12" x14ac:dyDescent="0.25">
      <c r="A7773">
        <v>2663</v>
      </c>
      <c r="B7773" s="4">
        <v>1374.5454500000001</v>
      </c>
      <c r="C7773">
        <v>13</v>
      </c>
      <c r="D7773" s="4">
        <v>54.090909099999998</v>
      </c>
      <c r="E7773" s="4">
        <v>4409.0909099999999</v>
      </c>
      <c r="F7773" s="4">
        <v>4230.7257200000004</v>
      </c>
      <c r="G7773">
        <v>0.85</v>
      </c>
      <c r="H7773">
        <v>3.1292196100000001E-3</v>
      </c>
      <c r="I7773" s="2">
        <f t="shared" si="121"/>
        <v>0.99631856516470585</v>
      </c>
      <c r="J7773">
        <v>0.198300369</v>
      </c>
      <c r="K7773">
        <f>Tabela1[[#This Row],[water_fraction_f_x000D_]]*(Tabela1[[#This Row],[mass_flow_water_kgh]]+Tabela1[[#This Row],[mass_flow_triolein_kgh]])</f>
        <v>1146.897224349817</v>
      </c>
      <c r="L7773" s="3">
        <f>Tabela1[[#This Row],[mass_flow_water_kgh]]-Tabela1[[#This Row],[water_flow_f]]</f>
        <v>227.64822565018312</v>
      </c>
    </row>
    <row r="7774" spans="1:12" x14ac:dyDescent="0.25">
      <c r="A7774">
        <v>3147</v>
      </c>
      <c r="B7774" s="4">
        <v>1489.0909099999999</v>
      </c>
      <c r="C7774">
        <v>6</v>
      </c>
      <c r="D7774" s="4">
        <v>63.181818200000002</v>
      </c>
      <c r="E7774" s="4">
        <v>3681.8181800000002</v>
      </c>
      <c r="F7774" s="4">
        <v>3531.8504600000001</v>
      </c>
      <c r="G7774">
        <v>0.85</v>
      </c>
      <c r="H7774">
        <v>3.1295356300000002E-3</v>
      </c>
      <c r="I7774" s="2">
        <f t="shared" si="121"/>
        <v>0.99631819337647065</v>
      </c>
      <c r="J7774">
        <v>0.25122433300000002</v>
      </c>
      <c r="K7774">
        <f>Tabela1[[#This Row],[water_fraction_f_x000D_]]*(Tabela1[[#This Row],[mass_flow_water_kgh]]+Tabela1[[#This Row],[mass_flow_triolein_kgh]])</f>
        <v>1299.0581871388872</v>
      </c>
      <c r="L7774" s="3">
        <f>Tabela1[[#This Row],[mass_flow_water_kgh]]-Tabela1[[#This Row],[water_flow_f]]</f>
        <v>190.03272286111269</v>
      </c>
    </row>
    <row r="7775" spans="1:12" x14ac:dyDescent="0.25">
      <c r="A7775">
        <v>9048</v>
      </c>
      <c r="B7775" s="4">
        <v>1947.2727299999999</v>
      </c>
      <c r="C7775">
        <v>7</v>
      </c>
      <c r="D7775" s="4">
        <v>61.363636399999997</v>
      </c>
      <c r="E7775" s="4">
        <v>4500</v>
      </c>
      <c r="F7775" s="4">
        <v>4316.3248000000003</v>
      </c>
      <c r="G7775">
        <v>0.85</v>
      </c>
      <c r="H7775">
        <v>3.1295566000000001E-3</v>
      </c>
      <c r="I7775" s="2">
        <f t="shared" si="121"/>
        <v>0.9963181687058823</v>
      </c>
      <c r="J7775">
        <v>0.266009351</v>
      </c>
      <c r="K7775">
        <f>Tabela1[[#This Row],[water_fraction_f_x000D_]]*(Tabela1[[#This Row],[mass_flow_water_kgh]]+Tabela1[[#This Row],[mass_flow_triolein_kgh]])</f>
        <v>1715.0348346272981</v>
      </c>
      <c r="L7775" s="3">
        <f>Tabela1[[#This Row],[mass_flow_water_kgh]]-Tabela1[[#This Row],[water_flow_f]]</f>
        <v>232.23789537270181</v>
      </c>
    </row>
    <row r="7776" spans="1:12" x14ac:dyDescent="0.25">
      <c r="A7776">
        <v>8108</v>
      </c>
      <c r="B7776" s="4">
        <v>1832.7272700000001</v>
      </c>
      <c r="C7776">
        <v>11</v>
      </c>
      <c r="D7776" s="4">
        <v>50.454545500000002</v>
      </c>
      <c r="E7776" s="4">
        <v>4136.3636399999996</v>
      </c>
      <c r="F7776" s="4">
        <v>3967.3911899999998</v>
      </c>
      <c r="G7776">
        <v>0.85</v>
      </c>
      <c r="H7776">
        <v>3.1315634499999999E-3</v>
      </c>
      <c r="I7776" s="2">
        <f t="shared" si="121"/>
        <v>0.99631580770588235</v>
      </c>
      <c r="J7776">
        <v>0.27127497499999997</v>
      </c>
      <c r="K7776">
        <f>Tabela1[[#This Row],[water_fraction_f_x000D_]]*(Tabela1[[#This Row],[mass_flow_water_kgh]]+Tabela1[[#This Row],[mass_flow_triolein_kgh]])</f>
        <v>1619.2649873829771</v>
      </c>
      <c r="L7776" s="3">
        <f>Tabela1[[#This Row],[mass_flow_water_kgh]]-Tabela1[[#This Row],[water_flow_f]]</f>
        <v>213.46228261702299</v>
      </c>
    </row>
    <row r="7777" spans="1:12" x14ac:dyDescent="0.25">
      <c r="A7777">
        <v>3159</v>
      </c>
      <c r="B7777" s="4">
        <v>1489.0909099999999</v>
      </c>
      <c r="C7777">
        <v>6</v>
      </c>
      <c r="D7777" s="4">
        <v>65</v>
      </c>
      <c r="E7777" s="4">
        <v>3681.8181800000002</v>
      </c>
      <c r="F7777" s="4">
        <v>3531.8394199999998</v>
      </c>
      <c r="G7777">
        <v>0.85</v>
      </c>
      <c r="H7777">
        <v>3.1317663299999998E-3</v>
      </c>
      <c r="I7777" s="2">
        <f t="shared" si="121"/>
        <v>0.99631556902352936</v>
      </c>
      <c r="J7777">
        <v>0.25122446900000001</v>
      </c>
      <c r="K7777">
        <f>Tabela1[[#This Row],[water_fraction_f_x000D_]]*(Tabela1[[#This Row],[mass_flow_water_kgh]]+Tabela1[[#This Row],[mass_flow_triolein_kgh]])</f>
        <v>1299.0588903825233</v>
      </c>
      <c r="L7777" s="3">
        <f>Tabela1[[#This Row],[mass_flow_water_kgh]]-Tabela1[[#This Row],[water_flow_f]]</f>
        <v>190.03201961747664</v>
      </c>
    </row>
    <row r="7778" spans="1:12" x14ac:dyDescent="0.25">
      <c r="A7778">
        <v>9060</v>
      </c>
      <c r="B7778" s="4">
        <v>1947.2727299999999</v>
      </c>
      <c r="C7778">
        <v>7</v>
      </c>
      <c r="D7778" s="4">
        <v>63.181818200000002</v>
      </c>
      <c r="E7778" s="4">
        <v>4500</v>
      </c>
      <c r="F7778" s="4">
        <v>4316.3105100000002</v>
      </c>
      <c r="G7778">
        <v>0.85</v>
      </c>
      <c r="H7778">
        <v>3.13187254E-3</v>
      </c>
      <c r="I7778" s="2">
        <f t="shared" si="121"/>
        <v>0.99631544407058825</v>
      </c>
      <c r="J7778">
        <v>0.26600949200000001</v>
      </c>
      <c r="K7778">
        <f>Tabela1[[#This Row],[water_fraction_f_x000D_]]*(Tabela1[[#This Row],[mass_flow_water_kgh]]+Tabela1[[#This Row],[mass_flow_triolein_kgh]])</f>
        <v>1715.0357436927532</v>
      </c>
      <c r="L7778" s="3">
        <f>Tabela1[[#This Row],[mass_flow_water_kgh]]-Tabela1[[#This Row],[water_flow_f]]</f>
        <v>232.23698630724675</v>
      </c>
    </row>
    <row r="7779" spans="1:12" x14ac:dyDescent="0.25">
      <c r="A7779">
        <v>826</v>
      </c>
      <c r="B7779" s="4">
        <v>1260</v>
      </c>
      <c r="C7779">
        <v>10</v>
      </c>
      <c r="D7779" s="4">
        <v>59.545454499999998</v>
      </c>
      <c r="E7779" s="4">
        <v>4318.1818199999998</v>
      </c>
      <c r="F7779" s="4">
        <v>4143.7381500000001</v>
      </c>
      <c r="G7779">
        <v>0.85</v>
      </c>
      <c r="H7779">
        <v>3.1318943999999998E-3</v>
      </c>
      <c r="I7779" s="2">
        <f t="shared" si="121"/>
        <v>0.99631541835294124</v>
      </c>
      <c r="J7779">
        <v>0.185908246</v>
      </c>
      <c r="K7779">
        <f>Tabela1[[#This Row],[water_fraction_f_x000D_]]*(Tabela1[[#This Row],[mass_flow_water_kgh]]+Tabela1[[#This Row],[mass_flow_triolein_kgh]])</f>
        <v>1037.0299980252876</v>
      </c>
      <c r="L7779" s="3">
        <f>Tabela1[[#This Row],[mass_flow_water_kgh]]-Tabela1[[#This Row],[water_flow_f]]</f>
        <v>222.97000197471243</v>
      </c>
    </row>
    <row r="7780" spans="1:12" x14ac:dyDescent="0.25">
      <c r="A7780">
        <v>9072</v>
      </c>
      <c r="B7780" s="4">
        <v>1947.2727299999999</v>
      </c>
      <c r="C7780">
        <v>7</v>
      </c>
      <c r="D7780" s="4">
        <v>65</v>
      </c>
      <c r="E7780" s="4">
        <v>4500</v>
      </c>
      <c r="F7780" s="4">
        <v>4316.29619</v>
      </c>
      <c r="G7780">
        <v>0.85</v>
      </c>
      <c r="H7780">
        <v>3.1341934699999998E-3</v>
      </c>
      <c r="I7780" s="2">
        <f t="shared" si="121"/>
        <v>0.99631271356470585</v>
      </c>
      <c r="J7780">
        <v>0.26600963399999999</v>
      </c>
      <c r="K7780">
        <f>Tabela1[[#This Row],[water_fraction_f_x000D_]]*(Tabela1[[#This Row],[mass_flow_water_kgh]]+Tabela1[[#This Row],[mass_flow_triolein_kgh]])</f>
        <v>1715.0366592054806</v>
      </c>
      <c r="L7780" s="3">
        <f>Tabela1[[#This Row],[mass_flow_water_kgh]]-Tabela1[[#This Row],[water_flow_f]]</f>
        <v>232.23607079451926</v>
      </c>
    </row>
    <row r="7781" spans="1:12" x14ac:dyDescent="0.25">
      <c r="A7781">
        <v>14904</v>
      </c>
      <c r="B7781" s="4">
        <v>2405.4545499999999</v>
      </c>
      <c r="C7781">
        <v>8</v>
      </c>
      <c r="D7781" s="4">
        <v>54.090909099999998</v>
      </c>
      <c r="E7781" s="4">
        <v>4500</v>
      </c>
      <c r="F7781" s="4">
        <v>4314.92148</v>
      </c>
      <c r="G7781">
        <v>0.85</v>
      </c>
      <c r="H7781">
        <v>3.13425214E-3</v>
      </c>
      <c r="I7781" s="2">
        <f t="shared" si="121"/>
        <v>0.99631264454117652</v>
      </c>
      <c r="J7781">
        <v>0.314723113</v>
      </c>
      <c r="K7781">
        <f>Tabela1[[#This Row],[water_fraction_f_x000D_]]*(Tabela1[[#This Row],[mass_flow_water_kgh]]+Tabela1[[#This Row],[mass_flow_triolein_kgh]])</f>
        <v>2173.3061526560141</v>
      </c>
      <c r="L7781" s="3">
        <f>Tabela1[[#This Row],[mass_flow_water_kgh]]-Tabela1[[#This Row],[water_flow_f]]</f>
        <v>232.14839734398583</v>
      </c>
    </row>
    <row r="7782" spans="1:12" x14ac:dyDescent="0.25">
      <c r="A7782">
        <v>915</v>
      </c>
      <c r="B7782" s="4">
        <v>1260</v>
      </c>
      <c r="C7782">
        <v>11</v>
      </c>
      <c r="D7782" s="4">
        <v>52.2727273</v>
      </c>
      <c r="E7782" s="4">
        <v>3681.8181800000002</v>
      </c>
      <c r="F7782" s="4">
        <v>3532.5122799999999</v>
      </c>
      <c r="G7782">
        <v>0.85</v>
      </c>
      <c r="H7782">
        <v>3.1346787700000001E-3</v>
      </c>
      <c r="I7782" s="2">
        <f t="shared" si="121"/>
        <v>0.99631214262352952</v>
      </c>
      <c r="J7782">
        <v>0.21650433699999999</v>
      </c>
      <c r="K7782">
        <f>Tabela1[[#This Row],[water_fraction_f_x000D_]]*(Tabela1[[#This Row],[mass_flow_water_kgh]]+Tabela1[[#This Row],[mass_flow_triolein_kgh]])</f>
        <v>1069.9250686354467</v>
      </c>
      <c r="L7782" s="3">
        <f>Tabela1[[#This Row],[mass_flow_water_kgh]]-Tabela1[[#This Row],[water_flow_f]]</f>
        <v>190.07493136455332</v>
      </c>
    </row>
    <row r="7783" spans="1:12" x14ac:dyDescent="0.25">
      <c r="A7783">
        <v>812</v>
      </c>
      <c r="B7783" s="4">
        <v>1260</v>
      </c>
      <c r="C7783">
        <v>10</v>
      </c>
      <c r="D7783" s="4">
        <v>57.7272727</v>
      </c>
      <c r="E7783" s="4">
        <v>4136.3636399999996</v>
      </c>
      <c r="F7783" s="4">
        <v>3969.0851699999998</v>
      </c>
      <c r="G7783">
        <v>0.85</v>
      </c>
      <c r="H7783">
        <v>3.1359174299999998E-3</v>
      </c>
      <c r="I7783" s="2">
        <f t="shared" si="121"/>
        <v>0.99631068537647061</v>
      </c>
      <c r="J7783">
        <v>0.193913854</v>
      </c>
      <c r="K7783">
        <f>Tabela1[[#This Row],[water_fraction_f_x000D_]]*(Tabela1[[#This Row],[mass_flow_water_kgh]]+Tabela1[[#This Row],[mass_flow_triolein_kgh]])</f>
        <v>1046.4296710178685</v>
      </c>
      <c r="L7783" s="3">
        <f>Tabela1[[#This Row],[mass_flow_water_kgh]]-Tabela1[[#This Row],[water_flow_f]]</f>
        <v>213.57032898213151</v>
      </c>
    </row>
    <row r="7784" spans="1:12" x14ac:dyDescent="0.25">
      <c r="A7784">
        <v>3828</v>
      </c>
      <c r="B7784" s="4">
        <v>1489.0909099999999</v>
      </c>
      <c r="C7784">
        <v>11</v>
      </c>
      <c r="D7784" s="4">
        <v>55.909090900000002</v>
      </c>
      <c r="E7784" s="4">
        <v>4500</v>
      </c>
      <c r="F7784" s="4">
        <v>4317.6565799999998</v>
      </c>
      <c r="G7784">
        <v>0.85</v>
      </c>
      <c r="H7784">
        <v>3.1366248399999999E-3</v>
      </c>
      <c r="I7784" s="2">
        <f t="shared" si="121"/>
        <v>0.99630985312941178</v>
      </c>
      <c r="J7784">
        <v>0.20984287800000001</v>
      </c>
      <c r="K7784">
        <f>Tabela1[[#This Row],[water_fraction_f_x000D_]]*(Tabela1[[#This Row],[mass_flow_water_kgh]]+Tabela1[[#This Row],[mass_flow_triolein_kgh]])</f>
        <v>1256.768073158039</v>
      </c>
      <c r="L7784" s="3">
        <f>Tabela1[[#This Row],[mass_flow_water_kgh]]-Tabela1[[#This Row],[water_flow_f]]</f>
        <v>232.32283684196091</v>
      </c>
    </row>
    <row r="7785" spans="1:12" x14ac:dyDescent="0.25">
      <c r="A7785">
        <v>7446</v>
      </c>
      <c r="B7785" s="4">
        <v>1832.7272700000001</v>
      </c>
      <c r="C7785">
        <v>6</v>
      </c>
      <c r="D7785" s="4">
        <v>59.545454499999998</v>
      </c>
      <c r="E7785" s="4">
        <v>3954.5454500000001</v>
      </c>
      <c r="F7785" s="4">
        <v>3792.73074</v>
      </c>
      <c r="G7785">
        <v>0.85</v>
      </c>
      <c r="H7785">
        <v>3.1366537999999999E-3</v>
      </c>
      <c r="I7785" s="2">
        <f t="shared" si="121"/>
        <v>0.99630981905882343</v>
      </c>
      <c r="J7785">
        <v>0.28142187400000002</v>
      </c>
      <c r="K7785">
        <f>Tabela1[[#This Row],[water_fraction_f_x000D_]]*(Tabela1[[#This Row],[mass_flow_water_kgh]]+Tabela1[[#This Row],[mass_flow_triolein_kgh]])</f>
        <v>1628.6651342114774</v>
      </c>
      <c r="L7785" s="3">
        <f>Tabela1[[#This Row],[mass_flow_water_kgh]]-Tabela1[[#This Row],[water_flow_f]]</f>
        <v>204.06213578852271</v>
      </c>
    </row>
    <row r="7786" spans="1:12" x14ac:dyDescent="0.25">
      <c r="A7786">
        <v>4830</v>
      </c>
      <c r="B7786" s="4">
        <v>1603.63636</v>
      </c>
      <c r="C7786">
        <v>8</v>
      </c>
      <c r="D7786" s="4">
        <v>55.909090900000002</v>
      </c>
      <c r="E7786" s="4">
        <v>3954.5454500000001</v>
      </c>
      <c r="F7786" s="4">
        <v>3793.4173799999999</v>
      </c>
      <c r="G7786">
        <v>0.85</v>
      </c>
      <c r="H7786">
        <v>3.1368536900000001E-3</v>
      </c>
      <c r="I7786" s="2">
        <f t="shared" si="121"/>
        <v>0.99630958389411761</v>
      </c>
      <c r="J7786">
        <v>0.25179644800000001</v>
      </c>
      <c r="K7786">
        <f>Tabela1[[#This Row],[water_fraction_f_x000D_]]*(Tabela1[[#This Row],[mass_flow_water_kgh]]+Tabela1[[#This Row],[mass_flow_triolein_kgh]])</f>
        <v>1399.530437096211</v>
      </c>
      <c r="L7786" s="3">
        <f>Tabela1[[#This Row],[mass_flow_water_kgh]]-Tabela1[[#This Row],[water_flow_f]]</f>
        <v>204.10592290378895</v>
      </c>
    </row>
    <row r="7787" spans="1:12" x14ac:dyDescent="0.25">
      <c r="A7787">
        <v>1380</v>
      </c>
      <c r="B7787" s="4">
        <v>1260</v>
      </c>
      <c r="C7787">
        <v>14</v>
      </c>
      <c r="D7787" s="4">
        <v>55.909090900000002</v>
      </c>
      <c r="E7787" s="4">
        <v>4500</v>
      </c>
      <c r="F7787" s="4">
        <v>4318.34058</v>
      </c>
      <c r="G7787">
        <v>0.85</v>
      </c>
      <c r="H7787">
        <v>3.1372951800000002E-3</v>
      </c>
      <c r="I7787" s="2">
        <f t="shared" si="121"/>
        <v>0.9963090644941176</v>
      </c>
      <c r="J7787">
        <v>0.178408601</v>
      </c>
      <c r="K7787">
        <f>Tabela1[[#This Row],[water_fraction_f_x000D_]]*(Tabela1[[#This Row],[mass_flow_water_kgh]]+Tabela1[[#This Row],[mass_flow_triolein_kgh]])</f>
        <v>1027.6335417600001</v>
      </c>
      <c r="L7787" s="3">
        <f>Tabela1[[#This Row],[mass_flow_water_kgh]]-Tabela1[[#This Row],[water_flow_f]]</f>
        <v>232.36645823999993</v>
      </c>
    </row>
    <row r="7788" spans="1:12" x14ac:dyDescent="0.25">
      <c r="A7788">
        <v>15036</v>
      </c>
      <c r="B7788" s="4">
        <v>2405.4545499999999</v>
      </c>
      <c r="C7788">
        <v>9</v>
      </c>
      <c r="D7788" s="4">
        <v>52.2727273</v>
      </c>
      <c r="E7788" s="4">
        <v>4500</v>
      </c>
      <c r="F7788" s="4">
        <v>4314.8962799999999</v>
      </c>
      <c r="G7788">
        <v>0.85</v>
      </c>
      <c r="H7788">
        <v>3.1380652300000002E-3</v>
      </c>
      <c r="I7788" s="2">
        <f t="shared" si="121"/>
        <v>0.99630815855294108</v>
      </c>
      <c r="J7788">
        <v>0.31472334600000001</v>
      </c>
      <c r="K7788">
        <f>Tabela1[[#This Row],[water_fraction_f_x000D_]]*(Tabela1[[#This Row],[mass_flow_water_kgh]]+Tabela1[[#This Row],[mass_flow_triolein_kgh]])</f>
        <v>2173.3077616269247</v>
      </c>
      <c r="L7788" s="3">
        <f>Tabela1[[#This Row],[mass_flow_water_kgh]]-Tabela1[[#This Row],[water_flow_f]]</f>
        <v>232.1467883730752</v>
      </c>
    </row>
    <row r="7789" spans="1:12" x14ac:dyDescent="0.25">
      <c r="A7789">
        <v>2122</v>
      </c>
      <c r="B7789" s="4">
        <v>1374.5454500000001</v>
      </c>
      <c r="C7789">
        <v>9</v>
      </c>
      <c r="D7789" s="4">
        <v>59.545454499999998</v>
      </c>
      <c r="E7789" s="4">
        <v>4318.1818199999998</v>
      </c>
      <c r="F7789" s="4">
        <v>4143.3500199999999</v>
      </c>
      <c r="G7789">
        <v>0.85</v>
      </c>
      <c r="H7789">
        <v>3.1401175899999998E-3</v>
      </c>
      <c r="I7789" s="2">
        <f t="shared" si="121"/>
        <v>0.99630574401176475</v>
      </c>
      <c r="J7789">
        <v>0.20229323299999999</v>
      </c>
      <c r="K7789">
        <f>Tabela1[[#This Row],[water_fraction_f_x000D_]]*(Tabela1[[#This Row],[mass_flow_water_kgh]]+Tabela1[[#This Row],[mass_flow_triolein_kgh]])</f>
        <v>1151.6002040355638</v>
      </c>
      <c r="L7789" s="3">
        <f>Tabela1[[#This Row],[mass_flow_water_kgh]]-Tabela1[[#This Row],[water_flow_f]]</f>
        <v>222.94524596443625</v>
      </c>
    </row>
    <row r="7790" spans="1:12" x14ac:dyDescent="0.25">
      <c r="A7790">
        <v>10166</v>
      </c>
      <c r="B7790" s="4">
        <v>2061.8181800000002</v>
      </c>
      <c r="C7790">
        <v>5</v>
      </c>
      <c r="D7790" s="4">
        <v>57.7272727</v>
      </c>
      <c r="E7790" s="4">
        <v>3590.9090900000001</v>
      </c>
      <c r="F7790" s="4">
        <v>3442.7566099999999</v>
      </c>
      <c r="G7790">
        <v>0.85</v>
      </c>
      <c r="H7790">
        <v>3.1410320000000002E-3</v>
      </c>
      <c r="I7790" s="2">
        <f t="shared" si="121"/>
        <v>0.99630466823529407</v>
      </c>
      <c r="J7790">
        <v>0.33198099399999997</v>
      </c>
      <c r="K7790">
        <f>Tabela1[[#This Row],[water_fraction_f_x000D_]]*(Tabela1[[#This Row],[mass_flow_water_kgh]]+Tabela1[[#This Row],[mass_flow_triolein_kgh]])</f>
        <v>1876.5980179055064</v>
      </c>
      <c r="L7790" s="3">
        <f>Tabela1[[#This Row],[mass_flow_water_kgh]]-Tabela1[[#This Row],[water_flow_f]]</f>
        <v>185.22016209449384</v>
      </c>
    </row>
    <row r="7791" spans="1:12" x14ac:dyDescent="0.25">
      <c r="A7791">
        <v>7845</v>
      </c>
      <c r="B7791" s="4">
        <v>1832.7272700000001</v>
      </c>
      <c r="C7791">
        <v>9</v>
      </c>
      <c r="D7791" s="4">
        <v>54.090909099999998</v>
      </c>
      <c r="E7791" s="4">
        <v>4227.2727299999997</v>
      </c>
      <c r="F7791" s="4">
        <v>4054.6505299999999</v>
      </c>
      <c r="G7791">
        <v>0.85</v>
      </c>
      <c r="H7791">
        <v>3.1413553500000001E-3</v>
      </c>
      <c r="I7791" s="2">
        <f t="shared" si="121"/>
        <v>0.99630428782352931</v>
      </c>
      <c r="J7791">
        <v>0.26643059899999999</v>
      </c>
      <c r="K7791">
        <f>Tabela1[[#This Row],[water_fraction_f_x000D_]]*(Tabela1[[#This Row],[mass_flow_water_kgh]]+Tabela1[[#This Row],[mass_flow_triolein_kgh]])</f>
        <v>1614.56942994</v>
      </c>
      <c r="L7791" s="3">
        <f>Tabela1[[#This Row],[mass_flow_water_kgh]]-Tabela1[[#This Row],[water_flow_f]]</f>
        <v>218.15784006000013</v>
      </c>
    </row>
    <row r="7792" spans="1:12" x14ac:dyDescent="0.25">
      <c r="A7792">
        <v>3417</v>
      </c>
      <c r="B7792" s="4">
        <v>1489.0909099999999</v>
      </c>
      <c r="C7792">
        <v>8</v>
      </c>
      <c r="D7792" s="4">
        <v>59.545454499999998</v>
      </c>
      <c r="E7792" s="4">
        <v>4227.2727299999997</v>
      </c>
      <c r="F7792" s="4">
        <v>4055.6785</v>
      </c>
      <c r="G7792">
        <v>0.85</v>
      </c>
      <c r="H7792">
        <v>3.1422934200000001E-3</v>
      </c>
      <c r="I7792" s="2">
        <f t="shared" si="121"/>
        <v>0.99630318421176467</v>
      </c>
      <c r="J7792">
        <v>0.22232096900000001</v>
      </c>
      <c r="K7792">
        <f>Tabela1[[#This Row],[water_fraction_f_x000D_]]*(Tabela1[[#This Row],[mass_flow_water_kgh]]+Tabela1[[#This Row],[mass_flow_triolein_kgh]])</f>
        <v>1270.8675036011671</v>
      </c>
      <c r="L7792" s="3">
        <f>Tabela1[[#This Row],[mass_flow_water_kgh]]-Tabela1[[#This Row],[water_flow_f]]</f>
        <v>218.22340639883282</v>
      </c>
    </row>
    <row r="7793" spans="1:12" x14ac:dyDescent="0.25">
      <c r="A7793">
        <v>9665</v>
      </c>
      <c r="B7793" s="4">
        <v>1947.2727299999999</v>
      </c>
      <c r="C7793">
        <v>12</v>
      </c>
      <c r="D7793" s="4">
        <v>46.818181799999998</v>
      </c>
      <c r="E7793" s="4">
        <v>3863.63636</v>
      </c>
      <c r="F7793" s="4">
        <v>3705.0371</v>
      </c>
      <c r="G7793">
        <v>0.85</v>
      </c>
      <c r="H7793">
        <v>3.1427865900000001E-3</v>
      </c>
      <c r="I7793" s="2">
        <f t="shared" si="121"/>
        <v>0.99630260401176474</v>
      </c>
      <c r="J7793">
        <v>0.30080213300000003</v>
      </c>
      <c r="K7793">
        <f>Tabela1[[#This Row],[water_fraction_f_x000D_]]*(Tabela1[[#This Row],[mass_flow_water_kgh]]+Tabela1[[#This Row],[mass_flow_triolein_kgh]])</f>
        <v>1747.9338489410891</v>
      </c>
      <c r="L7793" s="3">
        <f>Tabela1[[#This Row],[mass_flow_water_kgh]]-Tabela1[[#This Row],[water_flow_f]]</f>
        <v>199.33888105891083</v>
      </c>
    </row>
    <row r="7794" spans="1:12" x14ac:dyDescent="0.25">
      <c r="A7794">
        <v>2386</v>
      </c>
      <c r="B7794" s="4">
        <v>1374.5454500000001</v>
      </c>
      <c r="C7794">
        <v>11</v>
      </c>
      <c r="D7794" s="4">
        <v>55.909090900000002</v>
      </c>
      <c r="E7794" s="4">
        <v>4318.1818199999998</v>
      </c>
      <c r="F7794" s="4">
        <v>4143.32935</v>
      </c>
      <c r="G7794">
        <v>0.85</v>
      </c>
      <c r="H7794">
        <v>3.1439108700000002E-3</v>
      </c>
      <c r="I7794" s="2">
        <f t="shared" si="121"/>
        <v>0.99630128132941176</v>
      </c>
      <c r="J7794">
        <v>0.20229346400000001</v>
      </c>
      <c r="K7794">
        <f>Tabela1[[#This Row],[water_fraction_f_x000D_]]*(Tabela1[[#This Row],[mass_flow_water_kgh]]+Tabela1[[#This Row],[mass_flow_triolein_kgh]])</f>
        <v>1151.6015190555631</v>
      </c>
      <c r="L7794" s="3">
        <f>Tabela1[[#This Row],[mass_flow_water_kgh]]-Tabela1[[#This Row],[water_flow_f]]</f>
        <v>222.94393094443694</v>
      </c>
    </row>
    <row r="7795" spans="1:12" x14ac:dyDescent="0.25">
      <c r="A7795">
        <v>7594</v>
      </c>
      <c r="B7795" s="4">
        <v>1832.7272700000001</v>
      </c>
      <c r="C7795">
        <v>7</v>
      </c>
      <c r="D7795" s="4">
        <v>59.545454499999998</v>
      </c>
      <c r="E7795" s="4">
        <v>4318.1818199999998</v>
      </c>
      <c r="F7795" s="4">
        <v>4141.94355</v>
      </c>
      <c r="G7795">
        <v>0.85</v>
      </c>
      <c r="H7795">
        <v>3.1451366399999998E-3</v>
      </c>
      <c r="I7795" s="2">
        <f t="shared" si="121"/>
        <v>0.99629983924705878</v>
      </c>
      <c r="J7795">
        <v>0.26172907099999998</v>
      </c>
      <c r="K7795">
        <f>Tabela1[[#This Row],[water_fraction_f_x000D_]]*(Tabela1[[#This Row],[mass_flow_water_kgh]]+Tabela1[[#This Row],[mass_flow_triolein_kgh]])</f>
        <v>1609.8717219311552</v>
      </c>
      <c r="L7795" s="3">
        <f>Tabela1[[#This Row],[mass_flow_water_kgh]]-Tabela1[[#This Row],[water_flow_f]]</f>
        <v>222.85554806884488</v>
      </c>
    </row>
    <row r="7796" spans="1:12" x14ac:dyDescent="0.25">
      <c r="A7796">
        <v>2794</v>
      </c>
      <c r="B7796" s="4">
        <v>1374.5454500000001</v>
      </c>
      <c r="C7796">
        <v>14</v>
      </c>
      <c r="D7796" s="4">
        <v>52.2727273</v>
      </c>
      <c r="E7796" s="4">
        <v>4318.1818199999998</v>
      </c>
      <c r="F7796" s="4">
        <v>4143.3226000000004</v>
      </c>
      <c r="G7796">
        <v>0.85</v>
      </c>
      <c r="H7796">
        <v>3.1451510599999999E-3</v>
      </c>
      <c r="I7796" s="2">
        <f t="shared" si="121"/>
        <v>0.99629982228235292</v>
      </c>
      <c r="J7796">
        <v>0.20229353999999999</v>
      </c>
      <c r="K7796">
        <f>Tabela1[[#This Row],[water_fraction_f_x000D_]]*(Tabela1[[#This Row],[mass_flow_water_kgh]]+Tabela1[[#This Row],[mass_flow_triolein_kgh]])</f>
        <v>1151.6019517028355</v>
      </c>
      <c r="L7796" s="3">
        <f>Tabela1[[#This Row],[mass_flow_water_kgh]]-Tabela1[[#This Row],[water_flow_f]]</f>
        <v>222.94349829716452</v>
      </c>
    </row>
    <row r="7797" spans="1:12" x14ac:dyDescent="0.25">
      <c r="A7797">
        <v>8239</v>
      </c>
      <c r="B7797" s="4">
        <v>1832.7272700000001</v>
      </c>
      <c r="C7797">
        <v>12</v>
      </c>
      <c r="D7797" s="4">
        <v>48.636363600000003</v>
      </c>
      <c r="E7797" s="4">
        <v>4045.4545499999999</v>
      </c>
      <c r="F7797" s="4">
        <v>3879.9953500000001</v>
      </c>
      <c r="G7797">
        <v>0.85</v>
      </c>
      <c r="H7797">
        <v>3.1457334699999998E-3</v>
      </c>
      <c r="I7797" s="2">
        <f t="shared" si="121"/>
        <v>0.99629913709411766</v>
      </c>
      <c r="J7797">
        <v>0.27627067300000002</v>
      </c>
      <c r="K7797">
        <f>Tabela1[[#This Row],[water_fraction_f_x000D_]]*(Tabela1[[#This Row],[mass_flow_water_kgh]]+Tabela1[[#This Row],[mass_flow_triolein_kgh]])</f>
        <v>1623.9692474277649</v>
      </c>
      <c r="L7797" s="3">
        <f>Tabela1[[#This Row],[mass_flow_water_kgh]]-Tabela1[[#This Row],[water_flow_f]]</f>
        <v>208.75802257223518</v>
      </c>
    </row>
    <row r="7798" spans="1:12" x14ac:dyDescent="0.25">
      <c r="A7798">
        <v>958</v>
      </c>
      <c r="B7798" s="4">
        <v>1260</v>
      </c>
      <c r="C7798">
        <v>11</v>
      </c>
      <c r="D7798" s="4">
        <v>57.7272727</v>
      </c>
      <c r="E7798" s="4">
        <v>4318.1818199999998</v>
      </c>
      <c r="F7798" s="4">
        <v>4143.6541100000004</v>
      </c>
      <c r="G7798">
        <v>0.85</v>
      </c>
      <c r="H7798">
        <v>3.1476354199999998E-3</v>
      </c>
      <c r="I7798" s="2">
        <f t="shared" si="121"/>
        <v>0.99629689950588241</v>
      </c>
      <c r="J7798">
        <v>0.18590920599999999</v>
      </c>
      <c r="K7798">
        <f>Tabela1[[#This Row],[water_fraction_f_x000D_]]*(Tabela1[[#This Row],[mass_flow_water_kgh]]+Tabela1[[#This Row],[mass_flow_triolein_kgh]])</f>
        <v>1037.0353530798347</v>
      </c>
      <c r="L7798" s="3">
        <f>Tabela1[[#This Row],[mass_flow_water_kgh]]-Tabela1[[#This Row],[water_flow_f]]</f>
        <v>222.96464692016525</v>
      </c>
    </row>
    <row r="7799" spans="1:12" x14ac:dyDescent="0.25">
      <c r="A7799">
        <v>9519</v>
      </c>
      <c r="B7799" s="4">
        <v>1947.2727299999999</v>
      </c>
      <c r="C7799">
        <v>11</v>
      </c>
      <c r="D7799" s="4">
        <v>46.818181799999998</v>
      </c>
      <c r="E7799" s="4">
        <v>3681.8181800000002</v>
      </c>
      <c r="F7799" s="4">
        <v>3530.3786</v>
      </c>
      <c r="G7799">
        <v>0.85</v>
      </c>
      <c r="H7799">
        <v>3.1480200900000001E-3</v>
      </c>
      <c r="I7799" s="2">
        <f t="shared" si="121"/>
        <v>0.99629644695294117</v>
      </c>
      <c r="J7799">
        <v>0.31218786599999998</v>
      </c>
      <c r="K7799">
        <f>Tabela1[[#This Row],[water_fraction_f_x000D_]]*(Tabela1[[#This Row],[mass_flow_water_kgh]]+Tabela1[[#This Row],[mass_flow_triolein_kgh]])</f>
        <v>1757.333878712898</v>
      </c>
      <c r="L7799" s="3">
        <f>Tabela1[[#This Row],[mass_flow_water_kgh]]-Tabela1[[#This Row],[water_flow_f]]</f>
        <v>189.9388512871019</v>
      </c>
    </row>
    <row r="7800" spans="1:12" x14ac:dyDescent="0.25">
      <c r="A7800">
        <v>9403</v>
      </c>
      <c r="B7800" s="4">
        <v>1947.2727299999999</v>
      </c>
      <c r="C7800">
        <v>10</v>
      </c>
      <c r="D7800" s="4">
        <v>50.454545500000002</v>
      </c>
      <c r="E7800" s="4">
        <v>4045.4545499999999</v>
      </c>
      <c r="F7800" s="4">
        <v>3879.63132</v>
      </c>
      <c r="G7800">
        <v>0.85</v>
      </c>
      <c r="H7800">
        <v>3.1490791600000002E-3</v>
      </c>
      <c r="I7800" s="2">
        <f t="shared" si="121"/>
        <v>0.99629520098823532</v>
      </c>
      <c r="J7800">
        <v>0.29010796599999999</v>
      </c>
      <c r="K7800">
        <f>Tabela1[[#This Row],[water_fraction_f_x000D_]]*(Tabela1[[#This Row],[mass_flow_water_kgh]]+Tabela1[[#This Row],[mass_flow_triolein_kgh]])</f>
        <v>1738.5379219935126</v>
      </c>
      <c r="L7800" s="3">
        <f>Tabela1[[#This Row],[mass_flow_water_kgh]]-Tabela1[[#This Row],[water_flow_f]]</f>
        <v>208.73480800648736</v>
      </c>
    </row>
    <row r="7801" spans="1:12" x14ac:dyDescent="0.25">
      <c r="A7801">
        <v>1366</v>
      </c>
      <c r="B7801" s="4">
        <v>1260</v>
      </c>
      <c r="C7801">
        <v>14</v>
      </c>
      <c r="D7801" s="4">
        <v>54.090909099999998</v>
      </c>
      <c r="E7801" s="4">
        <v>4318.1818199999998</v>
      </c>
      <c r="F7801" s="4">
        <v>4143.64455</v>
      </c>
      <c r="G7801">
        <v>0.85</v>
      </c>
      <c r="H7801">
        <v>3.1494270699999999E-3</v>
      </c>
      <c r="I7801" s="2">
        <f t="shared" si="121"/>
        <v>0.99629479168235291</v>
      </c>
      <c r="J7801">
        <v>0.18590931599999999</v>
      </c>
      <c r="K7801">
        <f>Tabela1[[#This Row],[water_fraction_f_x000D_]]*(Tabela1[[#This Row],[mass_flow_water_kgh]]+Tabela1[[#This Row],[mass_flow_triolein_kgh]])</f>
        <v>1037.0359666798349</v>
      </c>
      <c r="L7801" s="3">
        <f>Tabela1[[#This Row],[mass_flow_water_kgh]]-Tabela1[[#This Row],[water_flow_f]]</f>
        <v>222.96403332016507</v>
      </c>
    </row>
    <row r="7802" spans="1:12" x14ac:dyDescent="0.25">
      <c r="A7802">
        <v>2488</v>
      </c>
      <c r="B7802" s="4">
        <v>1374.5454500000001</v>
      </c>
      <c r="C7802">
        <v>12</v>
      </c>
      <c r="D7802" s="4">
        <v>50.454545500000002</v>
      </c>
      <c r="E7802" s="4">
        <v>3772.7272699999999</v>
      </c>
      <c r="F7802" s="4">
        <v>3619.41113</v>
      </c>
      <c r="G7802">
        <v>0.85</v>
      </c>
      <c r="H7802">
        <v>3.1495732000000002E-3</v>
      </c>
      <c r="I7802" s="2">
        <f t="shared" si="121"/>
        <v>0.9962946197647059</v>
      </c>
      <c r="J7802">
        <v>0.229208364</v>
      </c>
      <c r="K7802">
        <f>Tabela1[[#This Row],[water_fraction_f_x000D_]]*(Tabela1[[#This Row],[mass_flow_water_kgh]]+Tabela1[[#This Row],[mass_flow_triolein_kgh]])</f>
        <v>1179.79795921303</v>
      </c>
      <c r="L7802" s="3">
        <f>Tabela1[[#This Row],[mass_flow_water_kgh]]-Tabela1[[#This Row],[water_flow_f]]</f>
        <v>194.74749078697005</v>
      </c>
    </row>
    <row r="7803" spans="1:12" x14ac:dyDescent="0.25">
      <c r="A7803">
        <v>3564</v>
      </c>
      <c r="B7803" s="4">
        <v>1489.0909099999999</v>
      </c>
      <c r="C7803">
        <v>9</v>
      </c>
      <c r="D7803" s="4">
        <v>59.545454499999998</v>
      </c>
      <c r="E7803" s="4">
        <v>4500</v>
      </c>
      <c r="F7803" s="4">
        <v>4317.5562499999996</v>
      </c>
      <c r="G7803">
        <v>0.85</v>
      </c>
      <c r="H7803">
        <v>3.1541280099999999E-3</v>
      </c>
      <c r="I7803" s="2">
        <f t="shared" si="121"/>
        <v>0.99628926116470584</v>
      </c>
      <c r="J7803">
        <v>0.209843947</v>
      </c>
      <c r="K7803">
        <f>Tabela1[[#This Row],[water_fraction_f_x000D_]]*(Tabela1[[#This Row],[mass_flow_water_kgh]]+Tabela1[[#This Row],[mass_flow_triolein_kgh]])</f>
        <v>1256.7744754962218</v>
      </c>
      <c r="L7803" s="3">
        <f>Tabela1[[#This Row],[mass_flow_water_kgh]]-Tabela1[[#This Row],[water_flow_f]]</f>
        <v>232.31643450377805</v>
      </c>
    </row>
    <row r="7804" spans="1:12" x14ac:dyDescent="0.25">
      <c r="A7804">
        <v>14889</v>
      </c>
      <c r="B7804" s="4">
        <v>2405.4545499999999</v>
      </c>
      <c r="C7804">
        <v>8</v>
      </c>
      <c r="D7804" s="4">
        <v>52.2727273</v>
      </c>
      <c r="E7804" s="4">
        <v>4227.2727299999997</v>
      </c>
      <c r="F7804" s="4">
        <v>4052.8378699999998</v>
      </c>
      <c r="G7804">
        <v>0.85</v>
      </c>
      <c r="H7804">
        <v>3.15566613E-3</v>
      </c>
      <c r="I7804" s="2">
        <f t="shared" si="121"/>
        <v>0.9962874516117648</v>
      </c>
      <c r="J7804">
        <v>0.32979078099999998</v>
      </c>
      <c r="K7804">
        <f>Tabela1[[#This Row],[water_fraction_f_x000D_]]*(Tabela1[[#This Row],[mass_flow_water_kgh]]+Tabela1[[#This Row],[mass_flow_triolein_kgh]])</f>
        <v>2187.4123098312052</v>
      </c>
      <c r="L7804" s="3">
        <f>Tabela1[[#This Row],[mass_flow_water_kgh]]-Tabela1[[#This Row],[water_flow_f]]</f>
        <v>218.04224016879471</v>
      </c>
    </row>
    <row r="7805" spans="1:12" x14ac:dyDescent="0.25">
      <c r="A7805">
        <v>972</v>
      </c>
      <c r="B7805" s="4">
        <v>1260</v>
      </c>
      <c r="C7805">
        <v>11</v>
      </c>
      <c r="D7805" s="4">
        <v>59.545454499999998</v>
      </c>
      <c r="E7805" s="4">
        <v>4500</v>
      </c>
      <c r="F7805" s="4">
        <v>4318.2353000000003</v>
      </c>
      <c r="G7805">
        <v>0.85</v>
      </c>
      <c r="H7805">
        <v>3.1563931800000001E-3</v>
      </c>
      <c r="I7805" s="2">
        <f t="shared" si="121"/>
        <v>0.99628659625882343</v>
      </c>
      <c r="J7805">
        <v>0.178409767</v>
      </c>
      <c r="K7805">
        <f>Tabela1[[#This Row],[water_fraction_f_x000D_]]*(Tabela1[[#This Row],[mass_flow_water_kgh]]+Tabela1[[#This Row],[mass_flow_triolein_kgh]])</f>
        <v>1027.6402579200001</v>
      </c>
      <c r="L7805" s="3">
        <f>Tabela1[[#This Row],[mass_flow_water_kgh]]-Tabela1[[#This Row],[water_flow_f]]</f>
        <v>232.35974207999993</v>
      </c>
    </row>
    <row r="7806" spans="1:12" x14ac:dyDescent="0.25">
      <c r="A7806">
        <v>2532</v>
      </c>
      <c r="B7806" s="4">
        <v>1374.5454500000001</v>
      </c>
      <c r="C7806">
        <v>12</v>
      </c>
      <c r="D7806" s="4">
        <v>55.909090900000002</v>
      </c>
      <c r="E7806" s="4">
        <v>4500</v>
      </c>
      <c r="F7806" s="4">
        <v>4317.88807</v>
      </c>
      <c r="G7806">
        <v>0.85</v>
      </c>
      <c r="H7806">
        <v>3.1566099200000001E-3</v>
      </c>
      <c r="I7806" s="2">
        <f t="shared" si="121"/>
        <v>0.99628634127058824</v>
      </c>
      <c r="J7806">
        <v>0.19443340200000001</v>
      </c>
      <c r="K7806">
        <f>Tabela1[[#This Row],[water_fraction_f_x000D_]]*(Tabela1[[#This Row],[mass_flow_water_kgh]]+Tabela1[[#This Row],[mass_flow_triolein_kgh]])</f>
        <v>1142.2078570471208</v>
      </c>
      <c r="L7806" s="3">
        <f>Tabela1[[#This Row],[mass_flow_water_kgh]]-Tabela1[[#This Row],[water_flow_f]]</f>
        <v>232.33759295287928</v>
      </c>
    </row>
    <row r="7807" spans="1:12" x14ac:dyDescent="0.25">
      <c r="A7807">
        <v>5094</v>
      </c>
      <c r="B7807" s="4">
        <v>1603.63636</v>
      </c>
      <c r="C7807">
        <v>10</v>
      </c>
      <c r="D7807" s="4">
        <v>52.2727273</v>
      </c>
      <c r="E7807" s="4">
        <v>3954.5454500000001</v>
      </c>
      <c r="F7807" s="4">
        <v>3793.3094000000001</v>
      </c>
      <c r="G7807">
        <v>0.85</v>
      </c>
      <c r="H7807">
        <v>3.1571534099999999E-3</v>
      </c>
      <c r="I7807" s="2">
        <f t="shared" si="121"/>
        <v>0.99628570187058818</v>
      </c>
      <c r="J7807">
        <v>0.25179768699999999</v>
      </c>
      <c r="K7807">
        <f>Tabela1[[#This Row],[water_fraction_f_x000D_]]*(Tabela1[[#This Row],[mass_flow_water_kgh]]+Tabela1[[#This Row],[mass_flow_triolein_kgh]])</f>
        <v>1399.5373236834735</v>
      </c>
      <c r="L7807" s="3">
        <f>Tabela1[[#This Row],[mass_flow_water_kgh]]-Tabela1[[#This Row],[water_flow_f]]</f>
        <v>204.09903631652651</v>
      </c>
    </row>
    <row r="7808" spans="1:12" x14ac:dyDescent="0.25">
      <c r="A7808">
        <v>1947</v>
      </c>
      <c r="B7808" s="4">
        <v>1374.5454500000001</v>
      </c>
      <c r="C7808">
        <v>8</v>
      </c>
      <c r="D7808" s="4">
        <v>55.909090900000002</v>
      </c>
      <c r="E7808" s="4">
        <v>3681.8181800000002</v>
      </c>
      <c r="F7808" s="4">
        <v>3532.05861</v>
      </c>
      <c r="G7808">
        <v>0.85</v>
      </c>
      <c r="H7808">
        <v>3.15741777E-3</v>
      </c>
      <c r="I7808" s="2">
        <f t="shared" si="121"/>
        <v>0.99628539085882351</v>
      </c>
      <c r="J7808">
        <v>0.234259152</v>
      </c>
      <c r="K7808">
        <f>Tabela1[[#This Row],[water_fraction_f_x000D_]]*(Tabela1[[#This Row],[mass_flow_water_kgh]]+Tabela1[[#This Row],[mass_flow_triolein_kgh]])</f>
        <v>1184.4994561674416</v>
      </c>
      <c r="L7808" s="3">
        <f>Tabela1[[#This Row],[mass_flow_water_kgh]]-Tabela1[[#This Row],[water_flow_f]]</f>
        <v>190.04599383255845</v>
      </c>
    </row>
    <row r="7809" spans="1:12" x14ac:dyDescent="0.25">
      <c r="A7809">
        <v>13433</v>
      </c>
      <c r="B7809" s="4">
        <v>2290.9090900000001</v>
      </c>
      <c r="C7809">
        <v>8</v>
      </c>
      <c r="D7809" s="4">
        <v>50.454545500000002</v>
      </c>
      <c r="E7809" s="4">
        <v>3863.63636</v>
      </c>
      <c r="F7809" s="4">
        <v>3703.9100400000002</v>
      </c>
      <c r="G7809">
        <v>0.85</v>
      </c>
      <c r="H7809">
        <v>3.1586601100000002E-3</v>
      </c>
      <c r="I7809" s="2">
        <f t="shared" si="121"/>
        <v>0.99628392928235299</v>
      </c>
      <c r="J7809">
        <v>0.33985322099999998</v>
      </c>
      <c r="K7809">
        <f>Tabela1[[#This Row],[water_fraction_f_x000D_]]*(Tabela1[[#This Row],[mass_flow_water_kgh]]+Tabela1[[#This Row],[mass_flow_triolein_kgh]])</f>
        <v>2091.6420949733943</v>
      </c>
      <c r="L7809" s="3">
        <f>Tabela1[[#This Row],[mass_flow_water_kgh]]-Tabela1[[#This Row],[water_flow_f]]</f>
        <v>199.26699502660585</v>
      </c>
    </row>
    <row r="7810" spans="1:12" x14ac:dyDescent="0.25">
      <c r="A7810">
        <v>1235</v>
      </c>
      <c r="B7810" s="4">
        <v>1260</v>
      </c>
      <c r="C7810">
        <v>13</v>
      </c>
      <c r="D7810" s="4">
        <v>55.909090900000002</v>
      </c>
      <c r="E7810" s="4">
        <v>4409.0909099999999</v>
      </c>
      <c r="F7810" s="4">
        <v>4230.9047</v>
      </c>
      <c r="G7810">
        <v>0.85</v>
      </c>
      <c r="H7810">
        <v>3.1594592600000001E-3</v>
      </c>
      <c r="I7810" s="2">
        <f t="shared" ref="I7810:I7873" si="122">(G7810-H7810)/G7810</f>
        <v>0.99628298910588231</v>
      </c>
      <c r="J7810">
        <v>0.182099806</v>
      </c>
      <c r="K7810">
        <f>Tabela1[[#This Row],[water_fraction_f_x000D_]]*(Tabela1[[#This Row],[mass_flow_water_kgh]]+Tabela1[[#This Row],[mass_flow_triolein_kgh]])</f>
        <v>1032.3403549073635</v>
      </c>
      <c r="L7810" s="3">
        <f>Tabela1[[#This Row],[mass_flow_water_kgh]]-Tabela1[[#This Row],[water_flow_f]]</f>
        <v>227.65964509263654</v>
      </c>
    </row>
    <row r="7811" spans="1:12" x14ac:dyDescent="0.25">
      <c r="A7811">
        <v>11607</v>
      </c>
      <c r="B7811" s="4">
        <v>2176.36364</v>
      </c>
      <c r="C7811">
        <v>5</v>
      </c>
      <c r="D7811" s="4">
        <v>57.7272727</v>
      </c>
      <c r="E7811" s="4">
        <v>3681.8181800000002</v>
      </c>
      <c r="F7811" s="4">
        <v>3529.6231499999999</v>
      </c>
      <c r="G7811">
        <v>0.85</v>
      </c>
      <c r="H7811">
        <v>3.1596602099999999E-3</v>
      </c>
      <c r="I7811" s="2">
        <f t="shared" si="122"/>
        <v>0.99628275269411759</v>
      </c>
      <c r="J7811">
        <v>0.33909377200000002</v>
      </c>
      <c r="K7811">
        <f>Tabela1[[#This Row],[water_fraction_f_x000D_]]*(Tabela1[[#This Row],[mass_flow_water_kgh]]+Tabela1[[#This Row],[mass_flow_triolein_kgh]])</f>
        <v>1986.4729704056251</v>
      </c>
      <c r="L7811" s="3">
        <f>Tabela1[[#This Row],[mass_flow_water_kgh]]-Tabela1[[#This Row],[water_flow_f]]</f>
        <v>189.89066959437491</v>
      </c>
    </row>
    <row r="7812" spans="1:12" x14ac:dyDescent="0.25">
      <c r="A7812">
        <v>2619</v>
      </c>
      <c r="B7812" s="4">
        <v>1374.5454500000001</v>
      </c>
      <c r="C7812">
        <v>13</v>
      </c>
      <c r="D7812" s="4">
        <v>48.636363600000003</v>
      </c>
      <c r="E7812" s="4">
        <v>3681.8181800000002</v>
      </c>
      <c r="F7812" s="4">
        <v>3532.0476699999999</v>
      </c>
      <c r="G7812">
        <v>0.85</v>
      </c>
      <c r="H7812">
        <v>3.1596781900000001E-3</v>
      </c>
      <c r="I7812" s="2">
        <f t="shared" si="122"/>
        <v>0.99628273154117652</v>
      </c>
      <c r="J7812">
        <v>0.23425929000000001</v>
      </c>
      <c r="K7812">
        <f>Tabela1[[#This Row],[water_fraction_f_x000D_]]*(Tabela1[[#This Row],[mass_flow_water_kgh]]+Tabela1[[#This Row],[mass_flow_triolein_kgh]])</f>
        <v>1184.5001539456227</v>
      </c>
      <c r="L7812" s="3">
        <f>Tabela1[[#This Row],[mass_flow_water_kgh]]-Tabela1[[#This Row],[water_flow_f]]</f>
        <v>190.04529605437733</v>
      </c>
    </row>
    <row r="7813" spans="1:12" x14ac:dyDescent="0.25">
      <c r="A7813">
        <v>16330</v>
      </c>
      <c r="B7813" s="4">
        <v>2520</v>
      </c>
      <c r="C7813">
        <v>8</v>
      </c>
      <c r="D7813" s="4">
        <v>52.2727273</v>
      </c>
      <c r="E7813" s="4">
        <v>4318.1818199999998</v>
      </c>
      <c r="F7813" s="4">
        <v>4139.7775099999999</v>
      </c>
      <c r="G7813">
        <v>0.85</v>
      </c>
      <c r="H7813">
        <v>3.1600146200000002E-3</v>
      </c>
      <c r="I7813" s="2">
        <f t="shared" si="122"/>
        <v>0.99628233574117642</v>
      </c>
      <c r="J7813">
        <v>0.33594932999999999</v>
      </c>
      <c r="K7813">
        <f>Tabela1[[#This Row],[water_fraction_f_x000D_]]*(Tabela1[[#This Row],[mass_flow_water_kgh]]+Tabela1[[#This Row],[mass_flow_triolein_kgh]])</f>
        <v>2297.2826008471807</v>
      </c>
      <c r="L7813" s="3">
        <f>Tabela1[[#This Row],[mass_flow_water_kgh]]-Tabela1[[#This Row],[water_flow_f]]</f>
        <v>222.71739915281933</v>
      </c>
    </row>
    <row r="7814" spans="1:12" x14ac:dyDescent="0.25">
      <c r="A7814">
        <v>2135</v>
      </c>
      <c r="B7814" s="4">
        <v>1374.5454500000001</v>
      </c>
      <c r="C7814">
        <v>9</v>
      </c>
      <c r="D7814" s="4">
        <v>61.363636399999997</v>
      </c>
      <c r="E7814" s="4">
        <v>4409.0909099999999</v>
      </c>
      <c r="F7814" s="4">
        <v>4230.5454300000001</v>
      </c>
      <c r="G7814">
        <v>0.85</v>
      </c>
      <c r="H7814">
        <v>3.16179279E-3</v>
      </c>
      <c r="I7814" s="2">
        <f t="shared" si="122"/>
        <v>0.99628024377647062</v>
      </c>
      <c r="J7814">
        <v>0.19830235700000001</v>
      </c>
      <c r="K7814">
        <f>Tabela1[[#This Row],[water_fraction_f_x000D_]]*(Tabela1[[#This Row],[mass_flow_water_kgh]]+Tabela1[[#This Row],[mass_flow_triolein_kgh]])</f>
        <v>1146.9087222189007</v>
      </c>
      <c r="L7814" s="3">
        <f>Tabela1[[#This Row],[mass_flow_water_kgh]]-Tabela1[[#This Row],[water_flow_f]]</f>
        <v>227.63672778109935</v>
      </c>
    </row>
    <row r="7815" spans="1:12" x14ac:dyDescent="0.25">
      <c r="A7815">
        <v>10551</v>
      </c>
      <c r="B7815" s="4">
        <v>2061.8181800000002</v>
      </c>
      <c r="C7815">
        <v>8</v>
      </c>
      <c r="D7815" s="4">
        <v>50.454545500000002</v>
      </c>
      <c r="E7815" s="4">
        <v>3681.8181800000002</v>
      </c>
      <c r="F7815" s="4">
        <v>3529.9564700000001</v>
      </c>
      <c r="G7815">
        <v>0.85</v>
      </c>
      <c r="H7815">
        <v>3.1620344500000001E-3</v>
      </c>
      <c r="I7815" s="2">
        <f t="shared" si="122"/>
        <v>0.99627995947058823</v>
      </c>
      <c r="J7815">
        <v>0.32590960499999999</v>
      </c>
      <c r="K7815">
        <f>Tabela1[[#This Row],[water_fraction_f_x000D_]]*(Tabela1[[#This Row],[mass_flow_water_kgh]]+Tabela1[[#This Row],[mass_flow_triolein_kgh]])</f>
        <v>1871.9062573512379</v>
      </c>
      <c r="L7815" s="3">
        <f>Tabela1[[#This Row],[mass_flow_water_kgh]]-Tabela1[[#This Row],[water_flow_f]]</f>
        <v>189.91192264876236</v>
      </c>
    </row>
    <row r="7816" spans="1:12" x14ac:dyDescent="0.25">
      <c r="A7816">
        <v>5977</v>
      </c>
      <c r="B7816" s="4">
        <v>1718.18182</v>
      </c>
      <c r="C7816">
        <v>6</v>
      </c>
      <c r="D7816" s="4">
        <v>55.909090900000002</v>
      </c>
      <c r="E7816" s="4">
        <v>3500</v>
      </c>
      <c r="F7816" s="4">
        <v>3356.36915</v>
      </c>
      <c r="G7816">
        <v>0.85</v>
      </c>
      <c r="H7816">
        <v>3.16208724E-3</v>
      </c>
      <c r="I7816" s="2">
        <f t="shared" si="122"/>
        <v>0.9962798973647059</v>
      </c>
      <c r="J7816">
        <v>0.29466232799999997</v>
      </c>
      <c r="K7816">
        <f>Tabela1[[#This Row],[water_fraction_f_x000D_]]*(Tabela1[[#This Row],[mass_flow_water_kgh]]+Tabela1[[#This Row],[mass_flow_triolein_kgh]])</f>
        <v>1537.6016030084768</v>
      </c>
      <c r="L7816" s="3">
        <f>Tabela1[[#This Row],[mass_flow_water_kgh]]-Tabela1[[#This Row],[water_flow_f]]</f>
        <v>180.58021699152323</v>
      </c>
    </row>
    <row r="7817" spans="1:12" x14ac:dyDescent="0.25">
      <c r="A7817">
        <v>2147</v>
      </c>
      <c r="B7817" s="4">
        <v>1374.5454500000001</v>
      </c>
      <c r="C7817">
        <v>9</v>
      </c>
      <c r="D7817" s="4">
        <v>63.181818200000002</v>
      </c>
      <c r="E7817" s="4">
        <v>4409.0909099999999</v>
      </c>
      <c r="F7817" s="4">
        <v>4230.5393000000004</v>
      </c>
      <c r="G7817">
        <v>0.85</v>
      </c>
      <c r="H7817">
        <v>3.1628992600000001E-3</v>
      </c>
      <c r="I7817" s="2">
        <f t="shared" si="122"/>
        <v>0.9962789420470588</v>
      </c>
      <c r="J7817">
        <v>0.198302425</v>
      </c>
      <c r="K7817">
        <f>Tabela1[[#This Row],[water_fraction_f_x000D_]]*(Tabela1[[#This Row],[mass_flow_water_kgh]]+Tabela1[[#This Row],[mass_flow_triolein_kgh]])</f>
        <v>1146.9091155061731</v>
      </c>
      <c r="L7817" s="3">
        <f>Tabela1[[#This Row],[mass_flow_water_kgh]]-Tabela1[[#This Row],[water_flow_f]]</f>
        <v>227.63633449382701</v>
      </c>
    </row>
    <row r="7818" spans="1:12" x14ac:dyDescent="0.25">
      <c r="A7818">
        <v>680</v>
      </c>
      <c r="B7818" s="4">
        <v>1260</v>
      </c>
      <c r="C7818">
        <v>9</v>
      </c>
      <c r="D7818" s="4">
        <v>59.545454499999998</v>
      </c>
      <c r="E7818" s="4">
        <v>4136.3636399999996</v>
      </c>
      <c r="F7818" s="4">
        <v>3968.9445700000001</v>
      </c>
      <c r="G7818">
        <v>0.85</v>
      </c>
      <c r="H7818">
        <v>3.1631416799999998E-3</v>
      </c>
      <c r="I7818" s="2">
        <f t="shared" si="122"/>
        <v>0.99627865684705885</v>
      </c>
      <c r="J7818">
        <v>0.19391551600000001</v>
      </c>
      <c r="K7818">
        <f>Tabela1[[#This Row],[water_fraction_f_x000D_]]*(Tabela1[[#This Row],[mass_flow_water_kgh]]+Tabela1[[#This Row],[mass_flow_triolein_kgh]])</f>
        <v>1046.4386397742383</v>
      </c>
      <c r="L7818" s="3">
        <f>Tabela1[[#This Row],[mass_flow_water_kgh]]-Tabela1[[#This Row],[water_flow_f]]</f>
        <v>213.56136022576175</v>
      </c>
    </row>
    <row r="7819" spans="1:12" x14ac:dyDescent="0.25">
      <c r="A7819">
        <v>11398</v>
      </c>
      <c r="B7819" s="4">
        <v>2061.8181800000002</v>
      </c>
      <c r="C7819">
        <v>14</v>
      </c>
      <c r="D7819" s="4">
        <v>46.818181799999998</v>
      </c>
      <c r="E7819" s="4">
        <v>4318.1818199999998</v>
      </c>
      <c r="F7819" s="4">
        <v>4141.1417199999996</v>
      </c>
      <c r="G7819">
        <v>0.85</v>
      </c>
      <c r="H7819">
        <v>3.1635239900000001E-3</v>
      </c>
      <c r="I7819" s="2">
        <f t="shared" si="122"/>
        <v>0.99627820707058823</v>
      </c>
      <c r="J7819">
        <v>0.28824667300000001</v>
      </c>
      <c r="K7819">
        <f>Tabela1[[#This Row],[water_fraction_f_x000D_]]*(Tabela1[[#This Row],[mass_flow_water_kgh]]+Tabela1[[#This Row],[mass_flow_triolein_kgh]])</f>
        <v>1839.01377374</v>
      </c>
      <c r="L7819" s="3">
        <f>Tabela1[[#This Row],[mass_flow_water_kgh]]-Tabela1[[#This Row],[water_flow_f]]</f>
        <v>222.80440626000018</v>
      </c>
    </row>
    <row r="7820" spans="1:12" x14ac:dyDescent="0.25">
      <c r="A7820">
        <v>6257</v>
      </c>
      <c r="B7820" s="4">
        <v>1718.18182</v>
      </c>
      <c r="C7820">
        <v>8</v>
      </c>
      <c r="D7820" s="4">
        <v>54.090909099999998</v>
      </c>
      <c r="E7820" s="4">
        <v>3863.63636</v>
      </c>
      <c r="F7820" s="4">
        <v>3705.6127999999999</v>
      </c>
      <c r="G7820">
        <v>0.85</v>
      </c>
      <c r="H7820">
        <v>3.1640039300000001E-3</v>
      </c>
      <c r="I7820" s="2">
        <f t="shared" si="122"/>
        <v>0.99627764243529404</v>
      </c>
      <c r="J7820">
        <v>0.27209883499999998</v>
      </c>
      <c r="K7820">
        <f>Tabela1[[#This Row],[water_fraction_f_x000D_]]*(Tabela1[[#This Row],[mass_flow_water_kgh]]+Tabela1[[#This Row],[mass_flow_triolein_kgh]])</f>
        <v>1518.8062239598203</v>
      </c>
      <c r="L7820" s="3">
        <f>Tabela1[[#This Row],[mass_flow_water_kgh]]-Tabela1[[#This Row],[water_flow_f]]</f>
        <v>199.37559604017974</v>
      </c>
    </row>
    <row r="7821" spans="1:12" x14ac:dyDescent="0.25">
      <c r="A7821">
        <v>4933</v>
      </c>
      <c r="B7821" s="4">
        <v>1603.63636</v>
      </c>
      <c r="C7821">
        <v>9</v>
      </c>
      <c r="D7821" s="4">
        <v>50.454545500000002</v>
      </c>
      <c r="E7821" s="4">
        <v>3500</v>
      </c>
      <c r="F7821" s="4">
        <v>3356.7045699999999</v>
      </c>
      <c r="G7821">
        <v>0.85</v>
      </c>
      <c r="H7821">
        <v>3.1643837199999999E-3</v>
      </c>
      <c r="I7821" s="2">
        <f t="shared" si="122"/>
        <v>0.99627719562352934</v>
      </c>
      <c r="J7821">
        <v>0.27882761499999997</v>
      </c>
      <c r="K7821">
        <f>Tabela1[[#This Row],[water_fraction_f_x000D_]]*(Tabela1[[#This Row],[mass_flow_water_kgh]]+Tabela1[[#This Row],[mass_flow_triolein_kgh]])</f>
        <v>1423.0347540860814</v>
      </c>
      <c r="L7821" s="3">
        <f>Tabela1[[#This Row],[mass_flow_water_kgh]]-Tabela1[[#This Row],[water_flow_f]]</f>
        <v>180.60160591391855</v>
      </c>
    </row>
    <row r="7822" spans="1:12" x14ac:dyDescent="0.25">
      <c r="A7822">
        <v>2159</v>
      </c>
      <c r="B7822" s="4">
        <v>1374.5454500000001</v>
      </c>
      <c r="C7822">
        <v>9</v>
      </c>
      <c r="D7822" s="4">
        <v>65</v>
      </c>
      <c r="E7822" s="4">
        <v>4409.0909099999999</v>
      </c>
      <c r="F7822" s="4">
        <v>4230.5309100000004</v>
      </c>
      <c r="G7822">
        <v>0.85</v>
      </c>
      <c r="H7822">
        <v>3.1644150999999999E-3</v>
      </c>
      <c r="I7822" s="2">
        <f t="shared" si="122"/>
        <v>0.9962771587058824</v>
      </c>
      <c r="J7822">
        <v>0.19830251700000001</v>
      </c>
      <c r="K7822">
        <f>Tabela1[[#This Row],[water_fraction_f_x000D_]]*(Tabela1[[#This Row],[mass_flow_water_kgh]]+Tabela1[[#This Row],[mass_flow_triolein_kgh]])</f>
        <v>1146.9096476007182</v>
      </c>
      <c r="L7822" s="3">
        <f>Tabela1[[#This Row],[mass_flow_water_kgh]]-Tabela1[[#This Row],[water_flow_f]]</f>
        <v>227.63580239928183</v>
      </c>
    </row>
    <row r="7823" spans="1:12" x14ac:dyDescent="0.25">
      <c r="A7823">
        <v>8093</v>
      </c>
      <c r="B7823" s="4">
        <v>1832.7272700000001</v>
      </c>
      <c r="C7823">
        <v>11</v>
      </c>
      <c r="D7823" s="4">
        <v>48.636363600000003</v>
      </c>
      <c r="E7823" s="4">
        <v>3863.63636</v>
      </c>
      <c r="F7823" s="4">
        <v>3705.2617</v>
      </c>
      <c r="G7823">
        <v>0.85</v>
      </c>
      <c r="H7823">
        <v>3.1647842900000001E-3</v>
      </c>
      <c r="I7823" s="2">
        <f t="shared" si="122"/>
        <v>0.99627672436470593</v>
      </c>
      <c r="J7823">
        <v>0.286739782</v>
      </c>
      <c r="K7823">
        <f>Tabela1[[#This Row],[water_fraction_f_x000D_]]*(Tabela1[[#This Row],[mass_flow_water_kgh]]+Tabela1[[#This Row],[mass_flow_triolein_kgh]])</f>
        <v>1633.3740654589285</v>
      </c>
      <c r="L7823" s="3">
        <f>Tabela1[[#This Row],[mass_flow_water_kgh]]-Tabela1[[#This Row],[water_flow_f]]</f>
        <v>199.35320454107159</v>
      </c>
    </row>
    <row r="7824" spans="1:12" x14ac:dyDescent="0.25">
      <c r="A7824">
        <v>11992</v>
      </c>
      <c r="B7824" s="4">
        <v>2176.36364</v>
      </c>
      <c r="C7824">
        <v>8</v>
      </c>
      <c r="D7824" s="4">
        <v>50.454545500000002</v>
      </c>
      <c r="E7824" s="4">
        <v>3772.7272699999999</v>
      </c>
      <c r="F7824" s="4">
        <v>3616.90753</v>
      </c>
      <c r="G7824">
        <v>0.85</v>
      </c>
      <c r="H7824">
        <v>3.1648075000000001E-3</v>
      </c>
      <c r="I7824" s="2">
        <f t="shared" si="122"/>
        <v>0.99627669705882349</v>
      </c>
      <c r="J7824">
        <v>0.33312246299999998</v>
      </c>
      <c r="K7824">
        <f>Tabela1[[#This Row],[water_fraction_f_x000D_]]*(Tabela1[[#This Row],[mass_flow_water_kgh]]+Tabela1[[#This Row],[mass_flow_triolein_kgh]])</f>
        <v>1981.7758165501111</v>
      </c>
      <c r="L7824" s="3">
        <f>Tabela1[[#This Row],[mass_flow_water_kgh]]-Tabela1[[#This Row],[water_flow_f]]</f>
        <v>194.5878234498889</v>
      </c>
    </row>
    <row r="7825" spans="1:12" x14ac:dyDescent="0.25">
      <c r="A7825">
        <v>666</v>
      </c>
      <c r="B7825" s="4">
        <v>1260</v>
      </c>
      <c r="C7825">
        <v>9</v>
      </c>
      <c r="D7825" s="4">
        <v>57.7272727</v>
      </c>
      <c r="E7825" s="4">
        <v>3954.5454500000001</v>
      </c>
      <c r="F7825" s="4">
        <v>3794.308</v>
      </c>
      <c r="G7825">
        <v>0.85</v>
      </c>
      <c r="H7825">
        <v>3.16510601E-3</v>
      </c>
      <c r="I7825" s="2">
        <f t="shared" si="122"/>
        <v>0.99627634587058822</v>
      </c>
      <c r="J7825">
        <v>0.202479254</v>
      </c>
      <c r="K7825">
        <f>Tabela1[[#This Row],[water_fraction_f_x000D_]]*(Tabela1[[#This Row],[mass_flow_water_kgh]]+Tabela1[[#This Row],[mass_flow_triolein_kgh]])</f>
        <v>1055.8372726650941</v>
      </c>
      <c r="L7825" s="3">
        <f>Tabela1[[#This Row],[mass_flow_water_kgh]]-Tabela1[[#This Row],[water_flow_f]]</f>
        <v>204.16272733490587</v>
      </c>
    </row>
    <row r="7826" spans="1:12" x14ac:dyDescent="0.25">
      <c r="A7826">
        <v>10448</v>
      </c>
      <c r="B7826" s="4">
        <v>2061.8181800000002</v>
      </c>
      <c r="C7826">
        <v>7</v>
      </c>
      <c r="D7826" s="4">
        <v>55.909090900000002</v>
      </c>
      <c r="E7826" s="4">
        <v>4136.3636399999996</v>
      </c>
      <c r="F7826" s="4">
        <v>3966.5047</v>
      </c>
      <c r="G7826">
        <v>0.85</v>
      </c>
      <c r="H7826">
        <v>3.16526521E-3</v>
      </c>
      <c r="I7826" s="2">
        <f t="shared" si="122"/>
        <v>0.99627615857647056</v>
      </c>
      <c r="J7826">
        <v>0.298218492</v>
      </c>
      <c r="K7826">
        <f>Tabela1[[#This Row],[water_fraction_f_x000D_]]*(Tabela1[[#This Row],[mass_flow_water_kgh]]+Tabela1[[#This Row],[mass_flow_triolein_kgh]])</f>
        <v>1848.4124355022154</v>
      </c>
      <c r="L7826" s="3">
        <f>Tabela1[[#This Row],[mass_flow_water_kgh]]-Tabela1[[#This Row],[water_flow_f]]</f>
        <v>213.40574449778478</v>
      </c>
    </row>
    <row r="7827" spans="1:12" x14ac:dyDescent="0.25">
      <c r="A7827">
        <v>9373</v>
      </c>
      <c r="B7827" s="4">
        <v>1947.2727299999999</v>
      </c>
      <c r="C7827">
        <v>10</v>
      </c>
      <c r="D7827" s="4">
        <v>46.818181799999998</v>
      </c>
      <c r="E7827" s="4">
        <v>3500</v>
      </c>
      <c r="F7827" s="4">
        <v>3355.6592700000001</v>
      </c>
      <c r="G7827">
        <v>0.85</v>
      </c>
      <c r="H7827">
        <v>3.16527118E-3</v>
      </c>
      <c r="I7827" s="2">
        <f t="shared" si="122"/>
        <v>0.99627615155294125</v>
      </c>
      <c r="J7827">
        <v>0.32433437399999998</v>
      </c>
      <c r="K7827">
        <f>Tabela1[[#This Row],[water_fraction_f_x000D_]]*(Tabela1[[#This Row],[mass_flow_water_kgh]]+Tabela1[[#This Row],[mass_flow_triolein_kgh]])</f>
        <v>1766.7377908918209</v>
      </c>
      <c r="L7827" s="3">
        <f>Tabela1[[#This Row],[mass_flow_water_kgh]]-Tabela1[[#This Row],[water_flow_f]]</f>
        <v>180.53493910817906</v>
      </c>
    </row>
    <row r="7828" spans="1:12" x14ac:dyDescent="0.25">
      <c r="A7828">
        <v>9388</v>
      </c>
      <c r="B7828" s="4">
        <v>1947.2727299999999</v>
      </c>
      <c r="C7828">
        <v>10</v>
      </c>
      <c r="D7828" s="4">
        <v>48.636363600000003</v>
      </c>
      <c r="E7828" s="4">
        <v>3772.7272699999999</v>
      </c>
      <c r="F7828" s="4">
        <v>3617.5977400000002</v>
      </c>
      <c r="G7828">
        <v>0.85</v>
      </c>
      <c r="H7828">
        <v>3.1654762E-3</v>
      </c>
      <c r="I7828" s="2">
        <f t="shared" si="122"/>
        <v>0.99627591035294127</v>
      </c>
      <c r="J7828">
        <v>0.30640574900000001</v>
      </c>
      <c r="K7828">
        <f>Tabela1[[#This Row],[water_fraction_f_x000D_]]*(Tabela1[[#This Row],[mass_flow_water_kgh]]+Tabela1[[#This Row],[mass_flow_triolein_kgh]])</f>
        <v>1752.6408842800001</v>
      </c>
      <c r="L7828" s="3">
        <f>Tabela1[[#This Row],[mass_flow_water_kgh]]-Tabela1[[#This Row],[water_flow_f]]</f>
        <v>194.63184571999977</v>
      </c>
    </row>
    <row r="7829" spans="1:12" x14ac:dyDescent="0.25">
      <c r="A7829">
        <v>10814</v>
      </c>
      <c r="B7829" s="4">
        <v>2061.8181800000002</v>
      </c>
      <c r="C7829">
        <v>10</v>
      </c>
      <c r="D7829" s="4">
        <v>46.818181799999998</v>
      </c>
      <c r="E7829" s="4">
        <v>3590.9090900000001</v>
      </c>
      <c r="F7829" s="4">
        <v>3442.6227899999999</v>
      </c>
      <c r="G7829">
        <v>0.85</v>
      </c>
      <c r="H7829">
        <v>3.1657690100000001E-3</v>
      </c>
      <c r="I7829" s="2">
        <f t="shared" si="122"/>
        <v>0.9962755658705883</v>
      </c>
      <c r="J7829">
        <v>0.33198250400000001</v>
      </c>
      <c r="K7829">
        <f>Tabela1[[#This Row],[water_fraction_f_x000D_]]*(Tabela1[[#This Row],[mass_flow_water_kgh]]+Tabela1[[#This Row],[mass_flow_triolein_kgh]])</f>
        <v>1876.6065535236842</v>
      </c>
      <c r="L7829" s="3">
        <f>Tabela1[[#This Row],[mass_flow_water_kgh]]-Tabela1[[#This Row],[water_flow_f]]</f>
        <v>185.21162647631604</v>
      </c>
    </row>
    <row r="7830" spans="1:12" x14ac:dyDescent="0.25">
      <c r="A7830">
        <v>8385</v>
      </c>
      <c r="B7830" s="4">
        <v>1832.7272700000001</v>
      </c>
      <c r="C7830">
        <v>13</v>
      </c>
      <c r="D7830" s="4">
        <v>48.636363600000003</v>
      </c>
      <c r="E7830" s="4">
        <v>4227.2727299999997</v>
      </c>
      <c r="F7830" s="4">
        <v>4054.5002100000002</v>
      </c>
      <c r="G7830">
        <v>0.85</v>
      </c>
      <c r="H7830">
        <v>3.1672751200000002E-3</v>
      </c>
      <c r="I7830" s="2">
        <f t="shared" si="122"/>
        <v>0.99627379397647053</v>
      </c>
      <c r="J7830">
        <v>0.26643218099999999</v>
      </c>
      <c r="K7830">
        <f>Tabela1[[#This Row],[water_fraction_f_x000D_]]*(Tabela1[[#This Row],[mass_flow_water_kgh]]+Tabela1[[#This Row],[mass_flow_triolein_kgh]])</f>
        <v>1614.5790168599999</v>
      </c>
      <c r="L7830" s="3">
        <f>Tabela1[[#This Row],[mass_flow_water_kgh]]-Tabela1[[#This Row],[water_flow_f]]</f>
        <v>218.14825314000018</v>
      </c>
    </row>
    <row r="7831" spans="1:12" x14ac:dyDescent="0.25">
      <c r="A7831">
        <v>7580</v>
      </c>
      <c r="B7831" s="4">
        <v>1832.7272700000001</v>
      </c>
      <c r="C7831">
        <v>7</v>
      </c>
      <c r="D7831" s="4">
        <v>57.7272727</v>
      </c>
      <c r="E7831" s="4">
        <v>4136.3636399999996</v>
      </c>
      <c r="F7831" s="4">
        <v>3967.1837099999998</v>
      </c>
      <c r="G7831">
        <v>0.85</v>
      </c>
      <c r="H7831">
        <v>3.16788468E-3</v>
      </c>
      <c r="I7831" s="2">
        <f t="shared" si="122"/>
        <v>0.9962730768470589</v>
      </c>
      <c r="J7831">
        <v>0.271277192</v>
      </c>
      <c r="K7831">
        <f>Tabela1[[#This Row],[water_fraction_f_x000D_]]*(Tabela1[[#This Row],[mass_flow_water_kgh]]+Tabela1[[#This Row],[mass_flow_triolein_kgh]])</f>
        <v>1619.2782208575247</v>
      </c>
      <c r="L7831" s="3">
        <f>Tabela1[[#This Row],[mass_flow_water_kgh]]-Tabela1[[#This Row],[water_flow_f]]</f>
        <v>213.44904914247536</v>
      </c>
    </row>
    <row r="7832" spans="1:12" x14ac:dyDescent="0.25">
      <c r="A7832">
        <v>5663</v>
      </c>
      <c r="B7832" s="4">
        <v>1603.63636</v>
      </c>
      <c r="C7832">
        <v>14</v>
      </c>
      <c r="D7832" s="4">
        <v>50.454545500000002</v>
      </c>
      <c r="E7832" s="4">
        <v>4409.0909099999999</v>
      </c>
      <c r="F7832" s="4">
        <v>4229.8058099999998</v>
      </c>
      <c r="G7832">
        <v>0.85</v>
      </c>
      <c r="H7832">
        <v>3.1698568300000001E-3</v>
      </c>
      <c r="I7832" s="2">
        <f t="shared" si="122"/>
        <v>0.99627075667058818</v>
      </c>
      <c r="J7832">
        <v>0.228855683</v>
      </c>
      <c r="K7832">
        <f>Tabela1[[#This Row],[water_fraction_f_x000D_]]*(Tabela1[[#This Row],[mass_flow_water_kgh]]+Tabela1[[#This Row],[mass_flow_triolein_kgh]])</f>
        <v>1376.0468060685753</v>
      </c>
      <c r="L7832" s="3">
        <f>Tabela1[[#This Row],[mass_flow_water_kgh]]-Tabela1[[#This Row],[water_flow_f]]</f>
        <v>227.58955393142469</v>
      </c>
    </row>
    <row r="7833" spans="1:12" x14ac:dyDescent="0.25">
      <c r="A7833">
        <v>6110</v>
      </c>
      <c r="B7833" s="4">
        <v>1718.18182</v>
      </c>
      <c r="C7833">
        <v>7</v>
      </c>
      <c r="D7833" s="4">
        <v>54.090909099999998</v>
      </c>
      <c r="E7833" s="4">
        <v>3590.9090900000001</v>
      </c>
      <c r="F7833" s="4">
        <v>3443.6417299999998</v>
      </c>
      <c r="G7833">
        <v>0.85</v>
      </c>
      <c r="H7833">
        <v>3.1701355400000002E-3</v>
      </c>
      <c r="I7833" s="2">
        <f t="shared" si="122"/>
        <v>0.99627042877647054</v>
      </c>
      <c r="J7833">
        <v>0.28873214400000002</v>
      </c>
      <c r="K7833">
        <f>Tabela1[[#This Row],[water_fraction_f_x000D_]]*(Tabela1[[#This Row],[mass_flow_water_kgh]]+Tabela1[[#This Row],[mass_flow_triolein_kgh]])</f>
        <v>1532.9052011352112</v>
      </c>
      <c r="L7833" s="3">
        <f>Tabela1[[#This Row],[mass_flow_water_kgh]]-Tabela1[[#This Row],[water_flow_f]]</f>
        <v>185.27661886478882</v>
      </c>
    </row>
    <row r="7834" spans="1:12" x14ac:dyDescent="0.25">
      <c r="A7834">
        <v>13448</v>
      </c>
      <c r="B7834" s="4">
        <v>2290.9090900000001</v>
      </c>
      <c r="C7834">
        <v>8</v>
      </c>
      <c r="D7834" s="4">
        <v>52.2727273</v>
      </c>
      <c r="E7834" s="4">
        <v>4136.3636399999996</v>
      </c>
      <c r="F7834" s="4">
        <v>3965.7800499999998</v>
      </c>
      <c r="G7834">
        <v>0.85</v>
      </c>
      <c r="H7834">
        <v>3.1702525500000001E-3</v>
      </c>
      <c r="I7834" s="2">
        <f t="shared" si="122"/>
        <v>0.99627029111764698</v>
      </c>
      <c r="J7834">
        <v>0.323239677</v>
      </c>
      <c r="K7834">
        <f>Tabela1[[#This Row],[water_fraction_f_x000D_]]*(Tabela1[[#This Row],[mass_flow_water_kgh]]+Tabela1[[#This Row],[mass_flow_triolein_kgh]])</f>
        <v>2077.5495612361083</v>
      </c>
      <c r="L7834" s="3">
        <f>Tabela1[[#This Row],[mass_flow_water_kgh]]-Tabela1[[#This Row],[water_flow_f]]</f>
        <v>213.35952876389183</v>
      </c>
    </row>
    <row r="7835" spans="1:12" x14ac:dyDescent="0.25">
      <c r="A7835">
        <v>7059</v>
      </c>
      <c r="B7835" s="4">
        <v>1718.18182</v>
      </c>
      <c r="C7835">
        <v>14</v>
      </c>
      <c r="D7835" s="4">
        <v>45</v>
      </c>
      <c r="E7835" s="4">
        <v>3681.8181800000002</v>
      </c>
      <c r="F7835" s="4">
        <v>3530.944</v>
      </c>
      <c r="G7835">
        <v>0.85</v>
      </c>
      <c r="H7835">
        <v>3.1721673000000001E-3</v>
      </c>
      <c r="I7835" s="2">
        <f t="shared" si="122"/>
        <v>0.9962680384705882</v>
      </c>
      <c r="J7835">
        <v>0.28300127899999999</v>
      </c>
      <c r="K7835">
        <f>Tabela1[[#This Row],[water_fraction_f_x000D_]]*(Tabela1[[#This Row],[mass_flow_water_kgh]]+Tabela1[[#This Row],[mass_flow_triolein_kgh]])</f>
        <v>1528.2069065999999</v>
      </c>
      <c r="L7835" s="3">
        <f>Tabela1[[#This Row],[mass_flow_water_kgh]]-Tabela1[[#This Row],[water_flow_f]]</f>
        <v>189.9749134000001</v>
      </c>
    </row>
    <row r="7836" spans="1:12" x14ac:dyDescent="0.25">
      <c r="A7836">
        <v>6286</v>
      </c>
      <c r="B7836" s="4">
        <v>1718.18182</v>
      </c>
      <c r="C7836">
        <v>8</v>
      </c>
      <c r="D7836" s="4">
        <v>57.7272727</v>
      </c>
      <c r="E7836" s="4">
        <v>4318.1818199999998</v>
      </c>
      <c r="F7836" s="4">
        <v>4142.13112</v>
      </c>
      <c r="G7836">
        <v>0.85</v>
      </c>
      <c r="H7836">
        <v>3.17235022E-3</v>
      </c>
      <c r="I7836" s="2">
        <f t="shared" si="122"/>
        <v>0.99626782327058827</v>
      </c>
      <c r="J7836">
        <v>0.247717732</v>
      </c>
      <c r="K7836">
        <f>Tabela1[[#This Row],[water_fraction_f_x000D_]]*(Tabela1[[#This Row],[mass_flow_water_kgh]]+Tabela1[[#This Row],[mass_flow_triolein_kgh]])</f>
        <v>1495.3143104280643</v>
      </c>
      <c r="L7836" s="3">
        <f>Tabela1[[#This Row],[mass_flow_water_kgh]]-Tabela1[[#This Row],[water_flow_f]]</f>
        <v>222.86750957193567</v>
      </c>
    </row>
    <row r="7837" spans="1:12" x14ac:dyDescent="0.25">
      <c r="A7837">
        <v>2240</v>
      </c>
      <c r="B7837" s="4">
        <v>1374.5454500000001</v>
      </c>
      <c r="C7837">
        <v>10</v>
      </c>
      <c r="D7837" s="4">
        <v>55.909090900000002</v>
      </c>
      <c r="E7837" s="4">
        <v>4136.3636399999996</v>
      </c>
      <c r="F7837" s="4">
        <v>3968.5492199999999</v>
      </c>
      <c r="G7837">
        <v>0.85</v>
      </c>
      <c r="H7837">
        <v>3.1723552900000001E-3</v>
      </c>
      <c r="I7837" s="2">
        <f t="shared" si="122"/>
        <v>0.99626781730588232</v>
      </c>
      <c r="J7837">
        <v>0.210674734</v>
      </c>
      <c r="K7837">
        <f>Tabela1[[#This Row],[water_fraction_f_x000D_]]*(Tabela1[[#This Row],[mass_flow_water_kgh]]+Tabela1[[#This Row],[mass_flow_triolein_kgh]])</f>
        <v>1161.0093066339318</v>
      </c>
      <c r="L7837" s="3">
        <f>Tabela1[[#This Row],[mass_flow_water_kgh]]-Tabela1[[#This Row],[water_flow_f]]</f>
        <v>213.53614336606825</v>
      </c>
    </row>
    <row r="7838" spans="1:12" x14ac:dyDescent="0.25">
      <c r="A7838">
        <v>8078</v>
      </c>
      <c r="B7838" s="4">
        <v>1832.7272700000001</v>
      </c>
      <c r="C7838">
        <v>11</v>
      </c>
      <c r="D7838" s="4">
        <v>46.818181799999998</v>
      </c>
      <c r="E7838" s="4">
        <v>3590.9090900000001</v>
      </c>
      <c r="F7838" s="4">
        <v>3443.2805699999999</v>
      </c>
      <c r="G7838">
        <v>0.85</v>
      </c>
      <c r="H7838">
        <v>3.1727633499999998E-3</v>
      </c>
      <c r="I7838" s="2">
        <f t="shared" si="122"/>
        <v>0.99626733723529404</v>
      </c>
      <c r="J7838">
        <v>0.30375814000000001</v>
      </c>
      <c r="K7838">
        <f>Tabela1[[#This Row],[water_fraction_f_x000D_]]*(Tabela1[[#This Row],[mass_flow_water_kgh]]+Tabela1[[#This Row],[mass_flow_triolein_kgh]])</f>
        <v>1647.4736927499705</v>
      </c>
      <c r="L7838" s="3">
        <f>Tabela1[[#This Row],[mass_flow_water_kgh]]-Tabela1[[#This Row],[water_flow_f]]</f>
        <v>185.25357725002959</v>
      </c>
    </row>
    <row r="7839" spans="1:12" x14ac:dyDescent="0.25">
      <c r="A7839">
        <v>6389</v>
      </c>
      <c r="B7839" s="4">
        <v>1718.18182</v>
      </c>
      <c r="C7839">
        <v>9</v>
      </c>
      <c r="D7839" s="4">
        <v>52.2727273</v>
      </c>
      <c r="E7839" s="4">
        <v>3863.63636</v>
      </c>
      <c r="F7839" s="4">
        <v>3705.5639900000001</v>
      </c>
      <c r="G7839">
        <v>0.85</v>
      </c>
      <c r="H7839">
        <v>3.1731426800000002E-3</v>
      </c>
      <c r="I7839" s="2">
        <f t="shared" si="122"/>
        <v>0.99626689096470589</v>
      </c>
      <c r="J7839">
        <v>0.272099392</v>
      </c>
      <c r="K7839">
        <f>Tabela1[[#This Row],[water_fraction_f_x000D_]]*(Tabela1[[#This Row],[mass_flow_water_kgh]]+Tabela1[[#This Row],[mass_flow_triolein_kgh]])</f>
        <v>1518.8093330325466</v>
      </c>
      <c r="L7839" s="3">
        <f>Tabela1[[#This Row],[mass_flow_water_kgh]]-Tabela1[[#This Row],[water_flow_f]]</f>
        <v>199.37248696745337</v>
      </c>
    </row>
    <row r="7840" spans="1:12" x14ac:dyDescent="0.25">
      <c r="A7840">
        <v>798</v>
      </c>
      <c r="B7840" s="4">
        <v>1260</v>
      </c>
      <c r="C7840">
        <v>10</v>
      </c>
      <c r="D7840" s="4">
        <v>55.909090900000002</v>
      </c>
      <c r="E7840" s="4">
        <v>3954.5454500000001</v>
      </c>
      <c r="F7840" s="4">
        <v>3794.2660299999998</v>
      </c>
      <c r="G7840">
        <v>0.85</v>
      </c>
      <c r="H7840">
        <v>3.1735171400000001E-3</v>
      </c>
      <c r="I7840" s="2">
        <f t="shared" si="122"/>
        <v>0.99626645042352935</v>
      </c>
      <c r="J7840">
        <v>0.202479767</v>
      </c>
      <c r="K7840">
        <f>Tabela1[[#This Row],[water_fraction_f_x000D_]]*(Tabela1[[#This Row],[mass_flow_water_kgh]]+Tabela1[[#This Row],[mass_flow_triolein_kgh]])</f>
        <v>1055.8399477269102</v>
      </c>
      <c r="L7840" s="3">
        <f>Tabela1[[#This Row],[mass_flow_water_kgh]]-Tabela1[[#This Row],[water_flow_f]]</f>
        <v>204.16005227308983</v>
      </c>
    </row>
    <row r="7841" spans="1:12" x14ac:dyDescent="0.25">
      <c r="A7841">
        <v>13595</v>
      </c>
      <c r="B7841" s="4">
        <v>2290.9090900000001</v>
      </c>
      <c r="C7841">
        <v>9</v>
      </c>
      <c r="D7841" s="4">
        <v>52.2727273</v>
      </c>
      <c r="E7841" s="4">
        <v>4409.0909099999999</v>
      </c>
      <c r="F7841" s="4">
        <v>4227.6945599999999</v>
      </c>
      <c r="G7841">
        <v>0.85</v>
      </c>
      <c r="H7841">
        <v>3.1739602700000002E-3</v>
      </c>
      <c r="I7841" s="2">
        <f t="shared" si="122"/>
        <v>0.9962659290941176</v>
      </c>
      <c r="J7841">
        <v>0.30797823699999999</v>
      </c>
      <c r="K7841">
        <f>Tabela1[[#This Row],[water_fraction_f_x000D_]]*(Tabela1[[#This Row],[mass_flow_water_kgh]]+Tabela1[[#This Row],[mass_flow_triolein_kgh]])</f>
        <v>2063.4541878999999</v>
      </c>
      <c r="L7841" s="3">
        <f>Tabela1[[#This Row],[mass_flow_water_kgh]]-Tabela1[[#This Row],[water_flow_f]]</f>
        <v>227.45490210000025</v>
      </c>
    </row>
    <row r="7842" spans="1:12" x14ac:dyDescent="0.25">
      <c r="A7842">
        <v>12255</v>
      </c>
      <c r="B7842" s="4">
        <v>2176.36364</v>
      </c>
      <c r="C7842">
        <v>10</v>
      </c>
      <c r="D7842" s="4">
        <v>46.818181799999998</v>
      </c>
      <c r="E7842" s="4">
        <v>3681.8181800000002</v>
      </c>
      <c r="F7842" s="4">
        <v>3529.5410499999998</v>
      </c>
      <c r="G7842">
        <v>0.85</v>
      </c>
      <c r="H7842">
        <v>3.1743043999999999E-3</v>
      </c>
      <c r="I7842" s="2">
        <f t="shared" si="122"/>
        <v>0.99626552423529413</v>
      </c>
      <c r="J7842">
        <v>0.33909466599999999</v>
      </c>
      <c r="K7842">
        <f>Tabela1[[#This Row],[water_fraction_f_x000D_]]*(Tabela1[[#This Row],[mass_flow_water_kgh]]+Tabela1[[#This Row],[mass_flow_triolein_kgh]])</f>
        <v>1986.478207620172</v>
      </c>
      <c r="L7842" s="3">
        <f>Tabela1[[#This Row],[mass_flow_water_kgh]]-Tabela1[[#This Row],[water_flow_f]]</f>
        <v>189.88543237982799</v>
      </c>
    </row>
    <row r="7843" spans="1:12" x14ac:dyDescent="0.25">
      <c r="A7843">
        <v>9110</v>
      </c>
      <c r="B7843" s="4">
        <v>1947.2727299999999</v>
      </c>
      <c r="C7843">
        <v>8</v>
      </c>
      <c r="D7843" s="4">
        <v>50.454545500000002</v>
      </c>
      <c r="E7843" s="4">
        <v>3590.9090900000001</v>
      </c>
      <c r="F7843" s="4">
        <v>3442.9172899999999</v>
      </c>
      <c r="G7843">
        <v>0.85</v>
      </c>
      <c r="H7843">
        <v>3.1756822499999999E-3</v>
      </c>
      <c r="I7843" s="2">
        <f t="shared" si="122"/>
        <v>0.99626390323529412</v>
      </c>
      <c r="J7843">
        <v>0.31816259800000002</v>
      </c>
      <c r="K7843">
        <f>Tabela1[[#This Row],[water_fraction_f_x000D_]]*(Tabela1[[#This Row],[mass_flow_water_kgh]]+Tabela1[[#This Row],[mass_flow_triolein_kgh]])</f>
        <v>1762.0423160475684</v>
      </c>
      <c r="L7843" s="3">
        <f>Tabela1[[#This Row],[mass_flow_water_kgh]]-Tabela1[[#This Row],[water_flow_f]]</f>
        <v>185.23041395243149</v>
      </c>
    </row>
    <row r="7844" spans="1:12" x14ac:dyDescent="0.25">
      <c r="A7844">
        <v>10945</v>
      </c>
      <c r="B7844" s="4">
        <v>2061.8181800000002</v>
      </c>
      <c r="C7844">
        <v>11</v>
      </c>
      <c r="D7844" s="4">
        <v>45</v>
      </c>
      <c r="E7844" s="4">
        <v>3500</v>
      </c>
      <c r="F7844" s="4">
        <v>3355.2498300000002</v>
      </c>
      <c r="G7844">
        <v>0.85</v>
      </c>
      <c r="H7844">
        <v>3.1770046099999999E-3</v>
      </c>
      <c r="I7844" s="2">
        <f t="shared" si="122"/>
        <v>0.99626234751764697</v>
      </c>
      <c r="J7844">
        <v>0.33825437899999999</v>
      </c>
      <c r="K7844">
        <f>Tabela1[[#This Row],[water_fraction_f_x000D_]]*(Tabela1[[#This Row],[mass_flow_water_kgh]]+Tabela1[[#This Row],[mass_flow_triolein_kgh]])</f>
        <v>1881.3093545868103</v>
      </c>
      <c r="L7844" s="3">
        <f>Tabela1[[#This Row],[mass_flow_water_kgh]]-Tabela1[[#This Row],[water_flow_f]]</f>
        <v>180.50882541318992</v>
      </c>
    </row>
    <row r="7845" spans="1:12" x14ac:dyDescent="0.25">
      <c r="A7845">
        <v>3403</v>
      </c>
      <c r="B7845" s="4">
        <v>1489.0909099999999</v>
      </c>
      <c r="C7845">
        <v>8</v>
      </c>
      <c r="D7845" s="4">
        <v>57.7272727</v>
      </c>
      <c r="E7845" s="4">
        <v>4045.4545499999999</v>
      </c>
      <c r="F7845" s="4">
        <v>3880.8536300000001</v>
      </c>
      <c r="G7845">
        <v>0.85</v>
      </c>
      <c r="H7845">
        <v>3.1790097100000002E-3</v>
      </c>
      <c r="I7845" s="2">
        <f t="shared" si="122"/>
        <v>0.99625998857647069</v>
      </c>
      <c r="J7845">
        <v>0.231324894</v>
      </c>
      <c r="K7845">
        <f>Tabela1[[#This Row],[water_fraction_f_x000D_]]*(Tabela1[[#This Row],[mass_flow_water_kgh]]+Tabela1[[#This Row],[mass_flow_triolein_kgh]])</f>
        <v>1280.2781418726811</v>
      </c>
      <c r="L7845" s="3">
        <f>Tabela1[[#This Row],[mass_flow_water_kgh]]-Tabela1[[#This Row],[water_flow_f]]</f>
        <v>208.8127681273188</v>
      </c>
    </row>
    <row r="7846" spans="1:12" x14ac:dyDescent="0.25">
      <c r="A7846">
        <v>2357</v>
      </c>
      <c r="B7846" s="4">
        <v>1374.5454500000001</v>
      </c>
      <c r="C7846">
        <v>11</v>
      </c>
      <c r="D7846" s="4">
        <v>52.2727273</v>
      </c>
      <c r="E7846" s="4">
        <v>3863.63636</v>
      </c>
      <c r="F7846" s="4">
        <v>3706.5693099999999</v>
      </c>
      <c r="G7846">
        <v>0.85</v>
      </c>
      <c r="H7846">
        <v>3.1807678900000001E-3</v>
      </c>
      <c r="I7846" s="2">
        <f t="shared" si="122"/>
        <v>0.99625792012941172</v>
      </c>
      <c r="J7846">
        <v>0.22433525500000001</v>
      </c>
      <c r="K7846">
        <f>Tabela1[[#This Row],[water_fraction_f_x000D_]]*(Tabela1[[#This Row],[mass_flow_water_kgh]]+Tabela1[[#This Row],[mass_flow_triolein_kgh]])</f>
        <v>1175.1088520827116</v>
      </c>
      <c r="L7846" s="3">
        <f>Tabela1[[#This Row],[mass_flow_water_kgh]]-Tabela1[[#This Row],[water_flow_f]]</f>
        <v>199.43659791728851</v>
      </c>
    </row>
    <row r="7847" spans="1:12" x14ac:dyDescent="0.25">
      <c r="A7847">
        <v>9811</v>
      </c>
      <c r="B7847" s="4">
        <v>1947.2727299999999</v>
      </c>
      <c r="C7847">
        <v>13</v>
      </c>
      <c r="D7847" s="4">
        <v>46.818181799999998</v>
      </c>
      <c r="E7847" s="4">
        <v>4045.4545499999999</v>
      </c>
      <c r="F7847" s="4">
        <v>3879.4484900000002</v>
      </c>
      <c r="G7847">
        <v>0.85</v>
      </c>
      <c r="H7847">
        <v>3.1809579300000001E-3</v>
      </c>
      <c r="I7847" s="2">
        <f t="shared" si="122"/>
        <v>0.99625769655294127</v>
      </c>
      <c r="J7847">
        <v>0.29010991200000003</v>
      </c>
      <c r="K7847">
        <f>Tabela1[[#This Row],[water_fraction_f_x000D_]]*(Tabela1[[#This Row],[mass_flow_water_kgh]]+Tabela1[[#This Row],[mass_flow_triolein_kgh]])</f>
        <v>1738.5495838407996</v>
      </c>
      <c r="L7847" s="3">
        <f>Tabela1[[#This Row],[mass_flow_water_kgh]]-Tabela1[[#This Row],[water_flow_f]]</f>
        <v>208.72314615920027</v>
      </c>
    </row>
    <row r="7848" spans="1:12" x14ac:dyDescent="0.25">
      <c r="A7848">
        <v>10286</v>
      </c>
      <c r="B7848" s="4">
        <v>2061.8181800000002</v>
      </c>
      <c r="C7848">
        <v>6</v>
      </c>
      <c r="D7848" s="4">
        <v>54.090909099999998</v>
      </c>
      <c r="E7848" s="4">
        <v>3590.9090900000001</v>
      </c>
      <c r="F7848" s="4">
        <v>3442.5353799999998</v>
      </c>
      <c r="G7848">
        <v>0.85</v>
      </c>
      <c r="H7848">
        <v>3.1819268499999999E-3</v>
      </c>
      <c r="I7848" s="2">
        <f t="shared" si="122"/>
        <v>0.99625655664705892</v>
      </c>
      <c r="J7848">
        <v>0.33198348999999999</v>
      </c>
      <c r="K7848">
        <f>Tabela1[[#This Row],[water_fraction_f_x000D_]]*(Tabela1[[#This Row],[mass_flow_water_kgh]]+Tabela1[[#This Row],[mass_flow_triolein_kgh]])</f>
        <v>1876.6121271127724</v>
      </c>
      <c r="L7848" s="3">
        <f>Tabela1[[#This Row],[mass_flow_water_kgh]]-Tabela1[[#This Row],[water_flow_f]]</f>
        <v>185.20605288722777</v>
      </c>
    </row>
    <row r="7849" spans="1:12" x14ac:dyDescent="0.25">
      <c r="A7849">
        <v>6828</v>
      </c>
      <c r="B7849" s="4">
        <v>1718.18182</v>
      </c>
      <c r="C7849">
        <v>12</v>
      </c>
      <c r="D7849" s="4">
        <v>52.2727273</v>
      </c>
      <c r="E7849" s="4">
        <v>4500</v>
      </c>
      <c r="F7849" s="4">
        <v>4316.6991600000001</v>
      </c>
      <c r="G7849">
        <v>0.85</v>
      </c>
      <c r="H7849">
        <v>3.1819485000000002E-3</v>
      </c>
      <c r="I7849" s="2">
        <f t="shared" si="122"/>
        <v>0.99625653117647062</v>
      </c>
      <c r="J7849">
        <v>0.23896375</v>
      </c>
      <c r="K7849">
        <f>Tabela1[[#This Row],[water_fraction_f_x000D_]]*(Tabela1[[#This Row],[mass_flow_water_kgh]]+Tabela1[[#This Row],[mass_flow_triolein_kgh]])</f>
        <v>1485.920045889025</v>
      </c>
      <c r="L7849" s="3">
        <f>Tabela1[[#This Row],[mass_flow_water_kgh]]-Tabela1[[#This Row],[water_flow_f]]</f>
        <v>232.26177411097501</v>
      </c>
    </row>
    <row r="7850" spans="1:12" x14ac:dyDescent="0.25">
      <c r="A7850">
        <v>4872</v>
      </c>
      <c r="B7850" s="4">
        <v>1603.63636</v>
      </c>
      <c r="C7850">
        <v>8</v>
      </c>
      <c r="D7850" s="4">
        <v>61.363636399999997</v>
      </c>
      <c r="E7850" s="4">
        <v>4500</v>
      </c>
      <c r="F7850" s="4">
        <v>4317.0313599999999</v>
      </c>
      <c r="G7850">
        <v>0.85</v>
      </c>
      <c r="H7850">
        <v>3.1847931900000001E-3</v>
      </c>
      <c r="I7850" s="2">
        <f t="shared" si="122"/>
        <v>0.996253184482353</v>
      </c>
      <c r="J7850">
        <v>0.22467809699999999</v>
      </c>
      <c r="K7850">
        <f>Tabela1[[#This Row],[water_fraction_f_x000D_]]*(Tabela1[[#This Row],[mass_flow_water_kgh]]+Tabela1[[#This Row],[mass_flow_triolein_kgh]])</f>
        <v>1371.353402144807</v>
      </c>
      <c r="L7850" s="3">
        <f>Tabela1[[#This Row],[mass_flow_water_kgh]]-Tabela1[[#This Row],[water_flow_f]]</f>
        <v>232.28295785519299</v>
      </c>
    </row>
    <row r="7851" spans="1:12" x14ac:dyDescent="0.25">
      <c r="A7851">
        <v>8845</v>
      </c>
      <c r="B7851" s="4">
        <v>1947.2727299999999</v>
      </c>
      <c r="C7851">
        <v>6</v>
      </c>
      <c r="D7851" s="4">
        <v>54.090909099999998</v>
      </c>
      <c r="E7851" s="4">
        <v>3500</v>
      </c>
      <c r="F7851" s="4">
        <v>3355.5515700000001</v>
      </c>
      <c r="G7851">
        <v>0.85</v>
      </c>
      <c r="H7851">
        <v>3.1859303900000002E-3</v>
      </c>
      <c r="I7851" s="2">
        <f t="shared" si="122"/>
        <v>0.99625184659999999</v>
      </c>
      <c r="J7851">
        <v>0.32433563500000001</v>
      </c>
      <c r="K7851">
        <f>Tabela1[[#This Row],[water_fraction_f_x000D_]]*(Tabela1[[#This Row],[mass_flow_water_kgh]]+Tabela1[[#This Row],[mass_flow_triolein_kgh]])</f>
        <v>1766.7446599027335</v>
      </c>
      <c r="L7851" s="3">
        <f>Tabela1[[#This Row],[mass_flow_water_kgh]]-Tabela1[[#This Row],[water_flow_f]]</f>
        <v>180.52807009726644</v>
      </c>
    </row>
    <row r="7852" spans="1:12" x14ac:dyDescent="0.25">
      <c r="A7852">
        <v>944</v>
      </c>
      <c r="B7852" s="4">
        <v>1260</v>
      </c>
      <c r="C7852">
        <v>11</v>
      </c>
      <c r="D7852" s="4">
        <v>55.909090900000002</v>
      </c>
      <c r="E7852" s="4">
        <v>4136.3636399999996</v>
      </c>
      <c r="F7852" s="4">
        <v>3968.8262300000001</v>
      </c>
      <c r="G7852">
        <v>0.85</v>
      </c>
      <c r="H7852">
        <v>3.1860552699999999E-3</v>
      </c>
      <c r="I7852" s="2">
        <f t="shared" si="122"/>
        <v>0.99625169968235294</v>
      </c>
      <c r="J7852">
        <v>0.193916915</v>
      </c>
      <c r="K7852">
        <f>Tabela1[[#This Row],[water_fraction_f_x000D_]]*(Tabela1[[#This Row],[mass_flow_water_kgh]]+Tabela1[[#This Row],[mass_flow_triolein_kgh]])</f>
        <v>1046.4461892869706</v>
      </c>
      <c r="L7852" s="3">
        <f>Tabela1[[#This Row],[mass_flow_water_kgh]]-Tabela1[[#This Row],[water_flow_f]]</f>
        <v>213.55381071302941</v>
      </c>
    </row>
    <row r="7853" spans="1:12" x14ac:dyDescent="0.25">
      <c r="A7853">
        <v>11727</v>
      </c>
      <c r="B7853" s="4">
        <v>2176.36364</v>
      </c>
      <c r="C7853">
        <v>6</v>
      </c>
      <c r="D7853" s="4">
        <v>54.090909099999998</v>
      </c>
      <c r="E7853" s="4">
        <v>3681.8181800000002</v>
      </c>
      <c r="F7853" s="4">
        <v>3529.4745699999999</v>
      </c>
      <c r="G7853">
        <v>0.85</v>
      </c>
      <c r="H7853">
        <v>3.1861624300000002E-3</v>
      </c>
      <c r="I7853" s="2">
        <f t="shared" si="122"/>
        <v>0.99625157361176464</v>
      </c>
      <c r="J7853">
        <v>0.33909539</v>
      </c>
      <c r="K7853">
        <f>Tabela1[[#This Row],[water_fraction_f_x000D_]]*(Tabela1[[#This Row],[mass_flow_water_kgh]]+Tabela1[[#This Row],[mass_flow_triolein_kgh]])</f>
        <v>1986.4824489438097</v>
      </c>
      <c r="L7853" s="3">
        <f>Tabela1[[#This Row],[mass_flow_water_kgh]]-Tabela1[[#This Row],[water_flow_f]]</f>
        <v>189.88119105619035</v>
      </c>
    </row>
    <row r="7854" spans="1:12" x14ac:dyDescent="0.25">
      <c r="A7854">
        <v>3784</v>
      </c>
      <c r="B7854" s="4">
        <v>1489.0909099999999</v>
      </c>
      <c r="C7854">
        <v>11</v>
      </c>
      <c r="D7854" s="4">
        <v>50.454545500000002</v>
      </c>
      <c r="E7854" s="4">
        <v>3772.7272699999999</v>
      </c>
      <c r="F7854" s="4">
        <v>3618.8813300000002</v>
      </c>
      <c r="G7854">
        <v>0.85</v>
      </c>
      <c r="H7854">
        <v>3.1862174700000002E-3</v>
      </c>
      <c r="I7854" s="2">
        <f t="shared" si="122"/>
        <v>0.99625150885882352</v>
      </c>
      <c r="J7854">
        <v>0.24599428500000001</v>
      </c>
      <c r="K7854">
        <f>Tabela1[[#This Row],[water_fraction_f_x000D_]]*(Tabela1[[#This Row],[mass_flow_water_kgh]]+Tabela1[[#This Row],[mass_flow_triolein_kgh]])</f>
        <v>1294.3772009891013</v>
      </c>
      <c r="L7854" s="3">
        <f>Tabela1[[#This Row],[mass_flow_water_kgh]]-Tabela1[[#This Row],[water_flow_f]]</f>
        <v>194.71370901089858</v>
      </c>
    </row>
    <row r="7855" spans="1:12" x14ac:dyDescent="0.25">
      <c r="A7855">
        <v>4884</v>
      </c>
      <c r="B7855" s="4">
        <v>1603.63636</v>
      </c>
      <c r="C7855">
        <v>8</v>
      </c>
      <c r="D7855" s="4">
        <v>63.181818200000002</v>
      </c>
      <c r="E7855" s="4">
        <v>4500</v>
      </c>
      <c r="F7855" s="4">
        <v>4317.01991</v>
      </c>
      <c r="G7855">
        <v>0.85</v>
      </c>
      <c r="H7855">
        <v>3.18675366E-3</v>
      </c>
      <c r="I7855" s="2">
        <f t="shared" si="122"/>
        <v>0.99625087804705881</v>
      </c>
      <c r="J7855">
        <v>0.22467821700000001</v>
      </c>
      <c r="K7855">
        <f>Tabela1[[#This Row],[water_fraction_f_x000D_]]*(Tabela1[[#This Row],[mass_flow_water_kgh]]+Tabela1[[#This Row],[mass_flow_triolein_kgh]])</f>
        <v>1371.3541345811702</v>
      </c>
      <c r="L7855" s="3">
        <f>Tabela1[[#This Row],[mass_flow_water_kgh]]-Tabela1[[#This Row],[water_flow_f]]</f>
        <v>232.28222541882974</v>
      </c>
    </row>
    <row r="7856" spans="1:12" x14ac:dyDescent="0.25">
      <c r="A7856">
        <v>4977</v>
      </c>
      <c r="B7856" s="4">
        <v>1603.63636</v>
      </c>
      <c r="C7856">
        <v>9</v>
      </c>
      <c r="D7856" s="4">
        <v>55.909090900000002</v>
      </c>
      <c r="E7856" s="4">
        <v>4227.2727299999997</v>
      </c>
      <c r="F7856" s="4">
        <v>4055.0842400000001</v>
      </c>
      <c r="G7856">
        <v>0.85</v>
      </c>
      <c r="H7856">
        <v>3.1870552500000001E-3</v>
      </c>
      <c r="I7856" s="2">
        <f t="shared" si="122"/>
        <v>0.99625052323529417</v>
      </c>
      <c r="J7856">
        <v>0.237604606</v>
      </c>
      <c r="K7856">
        <f>Tabela1[[#This Row],[water_fraction_f_x000D_]]*(Tabela1[[#This Row],[mass_flow_water_kgh]]+Tabela1[[#This Row],[mass_flow_triolein_kgh]])</f>
        <v>1385.4508569512684</v>
      </c>
      <c r="L7856" s="3">
        <f>Tabela1[[#This Row],[mass_flow_water_kgh]]-Tabela1[[#This Row],[water_flow_f]]</f>
        <v>218.18550304873156</v>
      </c>
    </row>
    <row r="7857" spans="1:12" x14ac:dyDescent="0.25">
      <c r="A7857">
        <v>13463</v>
      </c>
      <c r="B7857" s="4">
        <v>2290.9090900000001</v>
      </c>
      <c r="C7857">
        <v>8</v>
      </c>
      <c r="D7857" s="4">
        <v>54.090909099999998</v>
      </c>
      <c r="E7857" s="4">
        <v>4409.0909099999999</v>
      </c>
      <c r="F7857" s="4">
        <v>4227.6079499999996</v>
      </c>
      <c r="G7857">
        <v>0.85</v>
      </c>
      <c r="H7857">
        <v>3.1874683799999999E-3</v>
      </c>
      <c r="I7857" s="2">
        <f t="shared" si="122"/>
        <v>0.99625003720000005</v>
      </c>
      <c r="J7857">
        <v>0.307979061</v>
      </c>
      <c r="K7857">
        <f>Tabela1[[#This Row],[water_fraction_f_x000D_]]*(Tabela1[[#This Row],[mass_flow_water_kgh]]+Tabela1[[#This Row],[mass_flow_triolein_kgh]])</f>
        <v>2063.4597087000002</v>
      </c>
      <c r="L7857" s="3">
        <f>Tabela1[[#This Row],[mass_flow_water_kgh]]-Tabela1[[#This Row],[water_flow_f]]</f>
        <v>227.44938129999991</v>
      </c>
    </row>
    <row r="7858" spans="1:12" x14ac:dyDescent="0.25">
      <c r="A7858">
        <v>12007</v>
      </c>
      <c r="B7858" s="4">
        <v>2176.36364</v>
      </c>
      <c r="C7858">
        <v>8</v>
      </c>
      <c r="D7858" s="4">
        <v>52.2727273</v>
      </c>
      <c r="E7858" s="4">
        <v>4045.4545499999999</v>
      </c>
      <c r="F7858" s="4">
        <v>3878.7101400000001</v>
      </c>
      <c r="G7858">
        <v>0.85</v>
      </c>
      <c r="H7858">
        <v>3.18783141E-3</v>
      </c>
      <c r="I7858" s="2">
        <f t="shared" si="122"/>
        <v>0.99624961010588231</v>
      </c>
      <c r="J7858">
        <v>0.31625604000000002</v>
      </c>
      <c r="K7858">
        <f>Tabela1[[#This Row],[water_fraction_f_x000D_]]*(Tabela1[[#This Row],[mass_flow_water_kgh]]+Tabela1[[#This Row],[mass_flow_triolein_kgh]])</f>
        <v>1967.6875823693676</v>
      </c>
      <c r="L7858" s="3">
        <f>Tabela1[[#This Row],[mass_flow_water_kgh]]-Tabela1[[#This Row],[water_flow_f]]</f>
        <v>208.67605763063239</v>
      </c>
    </row>
    <row r="7859" spans="1:12" x14ac:dyDescent="0.25">
      <c r="A7859">
        <v>4896</v>
      </c>
      <c r="B7859" s="4">
        <v>1603.63636</v>
      </c>
      <c r="C7859">
        <v>8</v>
      </c>
      <c r="D7859" s="4">
        <v>65</v>
      </c>
      <c r="E7859" s="4">
        <v>4500</v>
      </c>
      <c r="F7859" s="4">
        <v>4317.0084299999999</v>
      </c>
      <c r="G7859">
        <v>0.85</v>
      </c>
      <c r="H7859">
        <v>3.1887186300000002E-3</v>
      </c>
      <c r="I7859" s="2">
        <f t="shared" si="122"/>
        <v>0.99624856631764702</v>
      </c>
      <c r="J7859">
        <v>0.22467833700000001</v>
      </c>
      <c r="K7859">
        <f>Tabela1[[#This Row],[water_fraction_f_x000D_]]*(Tabela1[[#This Row],[mass_flow_water_kgh]]+Tabela1[[#This Row],[mass_flow_triolein_kgh]])</f>
        <v>1371.3548670175335</v>
      </c>
      <c r="L7859" s="3">
        <f>Tabela1[[#This Row],[mass_flow_water_kgh]]-Tabela1[[#This Row],[water_flow_f]]</f>
        <v>232.28149298246649</v>
      </c>
    </row>
    <row r="7860" spans="1:12" x14ac:dyDescent="0.25">
      <c r="A7860">
        <v>2108</v>
      </c>
      <c r="B7860" s="4">
        <v>1374.5454500000001</v>
      </c>
      <c r="C7860">
        <v>9</v>
      </c>
      <c r="D7860" s="4">
        <v>57.7272727</v>
      </c>
      <c r="E7860" s="4">
        <v>4136.3636399999996</v>
      </c>
      <c r="F7860" s="4">
        <v>3968.45642</v>
      </c>
      <c r="G7860">
        <v>0.85</v>
      </c>
      <c r="H7860">
        <v>3.1899519000000002E-3</v>
      </c>
      <c r="I7860" s="2">
        <f t="shared" si="122"/>
        <v>0.99624711541176469</v>
      </c>
      <c r="J7860">
        <v>0.21067580899999999</v>
      </c>
      <c r="K7860">
        <f>Tabela1[[#This Row],[water_fraction_f_x000D_]]*(Tabela1[[#This Row],[mass_flow_water_kgh]]+Tabela1[[#This Row],[mass_flow_triolein_kgh]])</f>
        <v>1161.0152308612037</v>
      </c>
      <c r="L7860" s="3">
        <f>Tabela1[[#This Row],[mass_flow_water_kgh]]-Tabela1[[#This Row],[water_flow_f]]</f>
        <v>213.53021913879638</v>
      </c>
    </row>
    <row r="7861" spans="1:12" x14ac:dyDescent="0.25">
      <c r="A7861">
        <v>3915</v>
      </c>
      <c r="B7861" s="4">
        <v>1489.0909099999999</v>
      </c>
      <c r="C7861">
        <v>12</v>
      </c>
      <c r="D7861" s="4">
        <v>48.636363600000003</v>
      </c>
      <c r="E7861" s="4">
        <v>3681.8181800000002</v>
      </c>
      <c r="F7861" s="4">
        <v>3531.5248099999999</v>
      </c>
      <c r="G7861">
        <v>0.85</v>
      </c>
      <c r="H7861">
        <v>3.1953404100000002E-3</v>
      </c>
      <c r="I7861" s="2">
        <f t="shared" si="122"/>
        <v>0.99624077598823524</v>
      </c>
      <c r="J7861">
        <v>0.25122834999999999</v>
      </c>
      <c r="K7861">
        <f>Tabela1[[#This Row],[water_fraction_f_x000D_]]*(Tabela1[[#This Row],[mass_flow_water_kgh]]+Tabela1[[#This Row],[mass_flow_triolein_kgh]])</f>
        <v>1299.0789586807014</v>
      </c>
      <c r="L7861" s="3">
        <f>Tabela1[[#This Row],[mass_flow_water_kgh]]-Tabela1[[#This Row],[water_flow_f]]</f>
        <v>190.01195131929853</v>
      </c>
    </row>
    <row r="7862" spans="1:12" x14ac:dyDescent="0.25">
      <c r="A7862">
        <v>2211</v>
      </c>
      <c r="B7862" s="4">
        <v>1374.5454500000001</v>
      </c>
      <c r="C7862">
        <v>10</v>
      </c>
      <c r="D7862" s="4">
        <v>52.2727273</v>
      </c>
      <c r="E7862" s="4">
        <v>3681.8181800000002</v>
      </c>
      <c r="F7862" s="4">
        <v>3531.8706999999999</v>
      </c>
      <c r="G7862">
        <v>0.85</v>
      </c>
      <c r="H7862">
        <v>3.1962490800000001E-3</v>
      </c>
      <c r="I7862" s="2">
        <f t="shared" si="122"/>
        <v>0.99623970696470587</v>
      </c>
      <c r="J7862">
        <v>0.234261522</v>
      </c>
      <c r="K7862">
        <f>Tabela1[[#This Row],[water_fraction_f_x000D_]]*(Tabela1[[#This Row],[mass_flow_water_kgh]]+Tabela1[[#This Row],[mass_flow_triolein_kgh]])</f>
        <v>1184.5114397492448</v>
      </c>
      <c r="L7862" s="3">
        <f>Tabela1[[#This Row],[mass_flow_water_kgh]]-Tabela1[[#This Row],[water_flow_f]]</f>
        <v>190.03401025075527</v>
      </c>
    </row>
    <row r="7863" spans="1:12" x14ac:dyDescent="0.25">
      <c r="A7863">
        <v>7860</v>
      </c>
      <c r="B7863" s="4">
        <v>1832.7272700000001</v>
      </c>
      <c r="C7863">
        <v>9</v>
      </c>
      <c r="D7863" s="4">
        <v>55.909090900000002</v>
      </c>
      <c r="E7863" s="4">
        <v>4500</v>
      </c>
      <c r="F7863" s="4">
        <v>4316.2574500000001</v>
      </c>
      <c r="G7863">
        <v>0.85</v>
      </c>
      <c r="H7863">
        <v>3.1972766700000001E-3</v>
      </c>
      <c r="I7863" s="2">
        <f t="shared" si="122"/>
        <v>0.99623849803529407</v>
      </c>
      <c r="J7863">
        <v>0.252733712</v>
      </c>
      <c r="K7863">
        <f>Tabela1[[#This Row],[water_fraction_f_x000D_]]*(Tabela1[[#This Row],[mass_flow_water_kgh]]+Tabela1[[#This Row],[mass_flow_triolein_kgh]])</f>
        <v>1600.4936700307262</v>
      </c>
      <c r="L7863" s="3">
        <f>Tabela1[[#This Row],[mass_flow_water_kgh]]-Tabela1[[#This Row],[water_flow_f]]</f>
        <v>232.23359996927388</v>
      </c>
    </row>
    <row r="7864" spans="1:12" x14ac:dyDescent="0.25">
      <c r="A7864">
        <v>1681</v>
      </c>
      <c r="B7864" s="4">
        <v>1374.5454500000001</v>
      </c>
      <c r="C7864">
        <v>6</v>
      </c>
      <c r="D7864" s="4">
        <v>59.545454499999998</v>
      </c>
      <c r="E7864" s="4">
        <v>3500</v>
      </c>
      <c r="F7864" s="4">
        <v>3357.2398800000001</v>
      </c>
      <c r="G7864">
        <v>0.85</v>
      </c>
      <c r="H7864">
        <v>3.1983527E-3</v>
      </c>
      <c r="I7864" s="2">
        <f t="shared" si="122"/>
        <v>0.99623723211764703</v>
      </c>
      <c r="J7864">
        <v>0.24492739199999999</v>
      </c>
      <c r="K7864">
        <f>Tabela1[[#This Row],[water_fraction_f_x000D_]]*(Tabela1[[#This Row],[mass_flow_water_kgh]]+Tabela1[[#This Row],[mass_flow_triolein_kgh]])</f>
        <v>1193.9097042539663</v>
      </c>
      <c r="L7864" s="3">
        <f>Tabela1[[#This Row],[mass_flow_water_kgh]]-Tabela1[[#This Row],[water_flow_f]]</f>
        <v>180.63574574603376</v>
      </c>
    </row>
    <row r="7865" spans="1:12" x14ac:dyDescent="0.25">
      <c r="A7865">
        <v>8224</v>
      </c>
      <c r="B7865" s="4">
        <v>1832.7272700000001</v>
      </c>
      <c r="C7865">
        <v>12</v>
      </c>
      <c r="D7865" s="4">
        <v>46.818181799999998</v>
      </c>
      <c r="E7865" s="4">
        <v>3772.7272699999999</v>
      </c>
      <c r="F7865" s="4">
        <v>3617.7578699999999</v>
      </c>
      <c r="G7865">
        <v>0.85</v>
      </c>
      <c r="H7865">
        <v>3.20031251E-3</v>
      </c>
      <c r="I7865" s="2">
        <f t="shared" si="122"/>
        <v>0.99623492645882361</v>
      </c>
      <c r="J7865">
        <v>0.29223057800000002</v>
      </c>
      <c r="K7865">
        <f>Tabela1[[#This Row],[water_fraction_f_x000D_]]*(Tabela1[[#This Row],[mass_flow_water_kgh]]+Tabela1[[#This Row],[mass_flow_triolein_kgh]])</f>
        <v>1638.0852201769242</v>
      </c>
      <c r="L7865" s="3">
        <f>Tabela1[[#This Row],[mass_flow_water_kgh]]-Tabela1[[#This Row],[water_flow_f]]</f>
        <v>194.64204982307592</v>
      </c>
    </row>
    <row r="7866" spans="1:12" x14ac:dyDescent="0.25">
      <c r="A7866">
        <v>7713</v>
      </c>
      <c r="B7866" s="4">
        <v>1832.7272700000001</v>
      </c>
      <c r="C7866">
        <v>8</v>
      </c>
      <c r="D7866" s="4">
        <v>55.909090900000002</v>
      </c>
      <c r="E7866" s="4">
        <v>4227.2727299999997</v>
      </c>
      <c r="F7866" s="4">
        <v>4054.29945</v>
      </c>
      <c r="G7866">
        <v>0.85</v>
      </c>
      <c r="H7866">
        <v>3.2018912300000001E-3</v>
      </c>
      <c r="I7866" s="2">
        <f t="shared" si="122"/>
        <v>0.99623306914117649</v>
      </c>
      <c r="J7866">
        <v>0.26643429400000002</v>
      </c>
      <c r="K7866">
        <f>Tabela1[[#This Row],[water_fraction_f_x000D_]]*(Tabela1[[#This Row],[mass_flow_water_kgh]]+Tabela1[[#This Row],[mass_flow_triolein_kgh]])</f>
        <v>1614.59182164</v>
      </c>
      <c r="L7866" s="3">
        <f>Tabela1[[#This Row],[mass_flow_water_kgh]]-Tabela1[[#This Row],[water_flow_f]]</f>
        <v>218.13544836000005</v>
      </c>
    </row>
    <row r="7867" spans="1:12" x14ac:dyDescent="0.25">
      <c r="A7867">
        <v>1192</v>
      </c>
      <c r="B7867" s="4">
        <v>1260</v>
      </c>
      <c r="C7867">
        <v>13</v>
      </c>
      <c r="D7867" s="4">
        <v>50.454545500000002</v>
      </c>
      <c r="E7867" s="4">
        <v>3772.7272699999999</v>
      </c>
      <c r="F7867" s="4">
        <v>3619.5016599999999</v>
      </c>
      <c r="G7867">
        <v>0.85</v>
      </c>
      <c r="H7867">
        <v>3.2024620599999999E-3</v>
      </c>
      <c r="I7867" s="2">
        <f t="shared" si="122"/>
        <v>0.99623239757647064</v>
      </c>
      <c r="J7867">
        <v>0.21166391000000001</v>
      </c>
      <c r="K7867">
        <f>Tabela1[[#This Row],[water_fraction_f_x000D_]]*(Tabela1[[#This Row],[mass_flow_water_kgh]]+Tabela1[[#This Row],[mass_flow_triolein_kgh]])</f>
        <v>1065.2467319318257</v>
      </c>
      <c r="L7867" s="3">
        <f>Tabela1[[#This Row],[mass_flow_water_kgh]]-Tabela1[[#This Row],[water_flow_f]]</f>
        <v>194.75326806817429</v>
      </c>
    </row>
    <row r="7868" spans="1:12" x14ac:dyDescent="0.25">
      <c r="A7868">
        <v>3682</v>
      </c>
      <c r="B7868" s="4">
        <v>1489.0909099999999</v>
      </c>
      <c r="C7868">
        <v>10</v>
      </c>
      <c r="D7868" s="4">
        <v>55.909090900000002</v>
      </c>
      <c r="E7868" s="4">
        <v>4318.1818199999998</v>
      </c>
      <c r="F7868" s="4">
        <v>4142.6541100000004</v>
      </c>
      <c r="G7868">
        <v>0.85</v>
      </c>
      <c r="H7868">
        <v>3.20339444E-3</v>
      </c>
      <c r="I7868" s="2">
        <f t="shared" si="122"/>
        <v>0.99623130065882359</v>
      </c>
      <c r="J7868">
        <v>0.21803523</v>
      </c>
      <c r="K7868">
        <f>Tabela1[[#This Row],[water_fraction_f_x000D_]]*(Tabela1[[#This Row],[mass_flow_water_kgh]]+Tabela1[[#This Row],[mass_flow_triolein_kgh]])</f>
        <v>1266.1900453582778</v>
      </c>
      <c r="L7868" s="3">
        <f>Tabela1[[#This Row],[mass_flow_water_kgh]]-Tabela1[[#This Row],[water_flow_f]]</f>
        <v>222.90086464172214</v>
      </c>
    </row>
    <row r="7869" spans="1:12" x14ac:dyDescent="0.25">
      <c r="A7869">
        <v>3283</v>
      </c>
      <c r="B7869" s="4">
        <v>1489.0909099999999</v>
      </c>
      <c r="C7869">
        <v>7</v>
      </c>
      <c r="D7869" s="4">
        <v>61.363636399999997</v>
      </c>
      <c r="E7869" s="4">
        <v>4045.4545499999999</v>
      </c>
      <c r="F7869" s="4">
        <v>3880.7212500000001</v>
      </c>
      <c r="G7869">
        <v>0.85</v>
      </c>
      <c r="H7869">
        <v>3.2040026999999999E-3</v>
      </c>
      <c r="I7869" s="2">
        <f t="shared" si="122"/>
        <v>0.99623058505882356</v>
      </c>
      <c r="J7869">
        <v>0.23132642</v>
      </c>
      <c r="K7869">
        <f>Tabela1[[#This Row],[water_fraction_f_x000D_]]*(Tabela1[[#This Row],[mass_flow_water_kgh]]+Tabela1[[#This Row],[mass_flow_triolein_kgh]])</f>
        <v>1280.2865875890532</v>
      </c>
      <c r="L7869" s="3">
        <f>Tabela1[[#This Row],[mass_flow_water_kgh]]-Tabela1[[#This Row],[water_flow_f]]</f>
        <v>208.80432241094672</v>
      </c>
    </row>
    <row r="7870" spans="1:12" x14ac:dyDescent="0.25">
      <c r="A7870">
        <v>7607</v>
      </c>
      <c r="B7870" s="4">
        <v>1832.7272700000001</v>
      </c>
      <c r="C7870">
        <v>7</v>
      </c>
      <c r="D7870" s="4">
        <v>61.363636399999997</v>
      </c>
      <c r="E7870" s="4">
        <v>4409.0909099999999</v>
      </c>
      <c r="F7870" s="4">
        <v>4228.9046699999999</v>
      </c>
      <c r="G7870">
        <v>0.85</v>
      </c>
      <c r="H7870">
        <v>3.20436918E-3</v>
      </c>
      <c r="I7870" s="2">
        <f t="shared" si="122"/>
        <v>0.99623015390588232</v>
      </c>
      <c r="J7870">
        <v>0.25716788600000001</v>
      </c>
      <c r="K7870">
        <f>Tabela1[[#This Row],[water_fraction_f_x000D_]]*(Tabela1[[#This Row],[mass_flow_water_kgh]]+Tabela1[[#This Row],[mass_flow_triolein_kgh]])</f>
        <v>1605.1951861469677</v>
      </c>
      <c r="L7870" s="3">
        <f>Tabela1[[#This Row],[mass_flow_water_kgh]]-Tabela1[[#This Row],[water_flow_f]]</f>
        <v>227.53208385303242</v>
      </c>
    </row>
    <row r="7871" spans="1:12" x14ac:dyDescent="0.25">
      <c r="A7871">
        <v>1061</v>
      </c>
      <c r="B7871" s="4">
        <v>1260</v>
      </c>
      <c r="C7871">
        <v>12</v>
      </c>
      <c r="D7871" s="4">
        <v>52.2727273</v>
      </c>
      <c r="E7871" s="4">
        <v>3863.63636</v>
      </c>
      <c r="F7871" s="4">
        <v>3706.7917499999999</v>
      </c>
      <c r="G7871">
        <v>0.85</v>
      </c>
      <c r="H7871">
        <v>3.2065136900000001E-3</v>
      </c>
      <c r="I7871" s="2">
        <f t="shared" si="122"/>
        <v>0.9962276309529412</v>
      </c>
      <c r="J7871">
        <v>0.20699150699999999</v>
      </c>
      <c r="K7871">
        <f>Tabela1[[#This Row],[water_fraction_f_x000D_]]*(Tabela1[[#This Row],[mass_flow_water_kgh]]+Tabela1[[#This Row],[mass_flow_triolein_kgh]])</f>
        <v>1060.5492114763945</v>
      </c>
      <c r="L7871" s="3">
        <f>Tabela1[[#This Row],[mass_flow_water_kgh]]-Tabela1[[#This Row],[water_flow_f]]</f>
        <v>199.45078852360552</v>
      </c>
    </row>
    <row r="7872" spans="1:12" x14ac:dyDescent="0.25">
      <c r="A7872">
        <v>3295</v>
      </c>
      <c r="B7872" s="4">
        <v>1489.0909099999999</v>
      </c>
      <c r="C7872">
        <v>7</v>
      </c>
      <c r="D7872" s="4">
        <v>63.181818200000002</v>
      </c>
      <c r="E7872" s="4">
        <v>4045.4545499999999</v>
      </c>
      <c r="F7872" s="4">
        <v>3880.7071500000002</v>
      </c>
      <c r="G7872">
        <v>0.85</v>
      </c>
      <c r="H7872">
        <v>3.2066643999999998E-3</v>
      </c>
      <c r="I7872" s="2">
        <f t="shared" si="122"/>
        <v>0.99622745364705889</v>
      </c>
      <c r="J7872">
        <v>0.231326582</v>
      </c>
      <c r="K7872">
        <f>Tabela1[[#This Row],[water_fraction_f_x000D_]]*(Tabela1[[#This Row],[mass_flow_water_kgh]]+Tabela1[[#This Row],[mass_flow_triolein_kgh]])</f>
        <v>1280.2874841854175</v>
      </c>
      <c r="L7872" s="3">
        <f>Tabela1[[#This Row],[mass_flow_water_kgh]]-Tabela1[[#This Row],[water_flow_f]]</f>
        <v>208.8034258145824</v>
      </c>
    </row>
    <row r="7873" spans="1:12" x14ac:dyDescent="0.25">
      <c r="A7873">
        <v>7619</v>
      </c>
      <c r="B7873" s="4">
        <v>1832.7272700000001</v>
      </c>
      <c r="C7873">
        <v>7</v>
      </c>
      <c r="D7873" s="4">
        <v>63.181818200000002</v>
      </c>
      <c r="E7873" s="4">
        <v>4409.0909099999999</v>
      </c>
      <c r="F7873" s="4">
        <v>4228.8907499999996</v>
      </c>
      <c r="G7873">
        <v>0.85</v>
      </c>
      <c r="H7873">
        <v>3.2066998699999999E-3</v>
      </c>
      <c r="I7873" s="2">
        <f t="shared" si="122"/>
        <v>0.99622741191764708</v>
      </c>
      <c r="J7873">
        <v>0.25716802900000002</v>
      </c>
      <c r="K7873">
        <f>Tabela1[[#This Row],[water_fraction_f_x000D_]]*(Tabela1[[#This Row],[mass_flow_water_kgh]]+Tabela1[[#This Row],[mass_flow_triolein_kgh]])</f>
        <v>1605.1960787269675</v>
      </c>
      <c r="L7873" s="3">
        <f>Tabela1[[#This Row],[mass_flow_water_kgh]]-Tabela1[[#This Row],[water_flow_f]]</f>
        <v>227.53119127303262</v>
      </c>
    </row>
    <row r="7874" spans="1:12" x14ac:dyDescent="0.25">
      <c r="A7874">
        <v>3270</v>
      </c>
      <c r="B7874" s="4">
        <v>1489.0909099999999</v>
      </c>
      <c r="C7874">
        <v>7</v>
      </c>
      <c r="D7874" s="4">
        <v>59.545454499999998</v>
      </c>
      <c r="E7874" s="4">
        <v>3954.5454500000001</v>
      </c>
      <c r="F7874" s="4">
        <v>3793.3926999999999</v>
      </c>
      <c r="G7874">
        <v>0.85</v>
      </c>
      <c r="H7874">
        <v>3.2075970399999998E-3</v>
      </c>
      <c r="I7874" s="2">
        <f t="shared" ref="I7874:I7937" si="123">(G7874-H7874)/G7874</f>
        <v>0.99622635642352941</v>
      </c>
      <c r="J7874">
        <v>0.236052975</v>
      </c>
      <c r="K7874">
        <f>Tabela1[[#This Row],[water_fraction_f_x000D_]]*(Tabela1[[#This Row],[mass_flow_water_kgh]]+Tabela1[[#This Row],[mass_flow_triolein_kgh]])</f>
        <v>1284.986557596171</v>
      </c>
      <c r="L7874" s="3">
        <f>Tabela1[[#This Row],[mass_flow_water_kgh]]-Tabela1[[#This Row],[water_flow_f]]</f>
        <v>204.1043524038289</v>
      </c>
    </row>
    <row r="7875" spans="1:12" x14ac:dyDescent="0.25">
      <c r="A7875">
        <v>1221</v>
      </c>
      <c r="B7875" s="4">
        <v>1260</v>
      </c>
      <c r="C7875">
        <v>13</v>
      </c>
      <c r="D7875" s="4">
        <v>54.090909099999998</v>
      </c>
      <c r="E7875" s="4">
        <v>4227.2727299999997</v>
      </c>
      <c r="F7875" s="4">
        <v>4056.02439</v>
      </c>
      <c r="G7875">
        <v>0.85</v>
      </c>
      <c r="H7875">
        <v>3.2076163900000001E-3</v>
      </c>
      <c r="I7875" s="2">
        <f t="shared" si="123"/>
        <v>0.99622633365882352</v>
      </c>
      <c r="J7875">
        <v>0.189849236</v>
      </c>
      <c r="K7875">
        <f>Tabela1[[#This Row],[water_fraction_f_x000D_]]*(Tabela1[[#This Row],[mass_flow_water_kgh]]+Tabela1[[#This Row],[mass_flow_triolein_kgh]])</f>
        <v>1041.7545355141342</v>
      </c>
      <c r="L7875" s="3">
        <f>Tabela1[[#This Row],[mass_flow_water_kgh]]-Tabela1[[#This Row],[water_flow_f]]</f>
        <v>218.2454644858658</v>
      </c>
    </row>
    <row r="7876" spans="1:12" x14ac:dyDescent="0.25">
      <c r="A7876">
        <v>6813</v>
      </c>
      <c r="B7876" s="4">
        <v>1718.18182</v>
      </c>
      <c r="C7876">
        <v>12</v>
      </c>
      <c r="D7876" s="4">
        <v>50.454545500000002</v>
      </c>
      <c r="E7876" s="4">
        <v>4227.2727299999997</v>
      </c>
      <c r="F7876" s="4">
        <v>4054.6151399999999</v>
      </c>
      <c r="G7876">
        <v>0.85</v>
      </c>
      <c r="H7876">
        <v>3.2080974100000001E-3</v>
      </c>
      <c r="I7876" s="2">
        <f t="shared" si="123"/>
        <v>0.99622576775294114</v>
      </c>
      <c r="J7876">
        <v>0.25229799000000003</v>
      </c>
      <c r="K7876">
        <f>Tabela1[[#This Row],[water_fraction_f_x000D_]]*(Tabela1[[#This Row],[mass_flow_water_kgh]]+Tabela1[[#This Row],[mass_flow_triolein_kgh]])</f>
        <v>1500.0262326013544</v>
      </c>
      <c r="L7876" s="3">
        <f>Tabela1[[#This Row],[mass_flow_water_kgh]]-Tabela1[[#This Row],[water_flow_f]]</f>
        <v>218.15558739864559</v>
      </c>
    </row>
    <row r="7877" spans="1:12" x14ac:dyDescent="0.25">
      <c r="A7877">
        <v>14004</v>
      </c>
      <c r="B7877" s="4">
        <v>2290.9090900000001</v>
      </c>
      <c r="C7877">
        <v>12</v>
      </c>
      <c r="D7877" s="4">
        <v>48.636363600000003</v>
      </c>
      <c r="E7877" s="4">
        <v>4500</v>
      </c>
      <c r="F7877" s="4">
        <v>4314.7794400000002</v>
      </c>
      <c r="G7877">
        <v>0.85</v>
      </c>
      <c r="H7877">
        <v>3.2089746599999998E-3</v>
      </c>
      <c r="I7877" s="2">
        <f t="shared" si="123"/>
        <v>0.99622473569411762</v>
      </c>
      <c r="J7877">
        <v>0.30316556</v>
      </c>
      <c r="K7877">
        <f>Tabela1[[#This Row],[water_fraction_f_x000D_]]*(Tabela1[[#This Row],[mass_flow_water_kgh]]+Tabela1[[#This Row],[mass_flow_triolein_kgh]])</f>
        <v>2058.7697571789404</v>
      </c>
      <c r="L7877" s="3">
        <f>Tabela1[[#This Row],[mass_flow_water_kgh]]-Tabela1[[#This Row],[water_flow_f]]</f>
        <v>232.13933282105972</v>
      </c>
    </row>
    <row r="7878" spans="1:12" x14ac:dyDescent="0.25">
      <c r="A7878">
        <v>6959</v>
      </c>
      <c r="B7878" s="4">
        <v>1718.18182</v>
      </c>
      <c r="C7878">
        <v>13</v>
      </c>
      <c r="D7878" s="4">
        <v>50.454545500000002</v>
      </c>
      <c r="E7878" s="4">
        <v>4409.0909099999999</v>
      </c>
      <c r="F7878" s="4">
        <v>4229.2285899999997</v>
      </c>
      <c r="G7878">
        <v>0.85</v>
      </c>
      <c r="H7878">
        <v>3.2090332399999999E-3</v>
      </c>
      <c r="I7878" s="2">
        <f t="shared" si="123"/>
        <v>0.99622466677647059</v>
      </c>
      <c r="J7878">
        <v>0.24327774199999999</v>
      </c>
      <c r="K7878">
        <f>Tabela1[[#This Row],[water_fraction_f_x000D_]]*(Tabela1[[#This Row],[mass_flow_water_kgh]]+Tabela1[[#This Row],[mass_flow_triolein_kgh]])</f>
        <v>1490.6290743725756</v>
      </c>
      <c r="L7878" s="3">
        <f>Tabela1[[#This Row],[mass_flow_water_kgh]]-Tabela1[[#This Row],[water_flow_f]]</f>
        <v>227.55274562742443</v>
      </c>
    </row>
    <row r="7879" spans="1:12" x14ac:dyDescent="0.25">
      <c r="A7879">
        <v>7631</v>
      </c>
      <c r="B7879" s="4">
        <v>1832.7272700000001</v>
      </c>
      <c r="C7879">
        <v>7</v>
      </c>
      <c r="D7879" s="4">
        <v>65</v>
      </c>
      <c r="E7879" s="4">
        <v>4409.0909099999999</v>
      </c>
      <c r="F7879" s="4">
        <v>4228.8768</v>
      </c>
      <c r="G7879">
        <v>0.85</v>
      </c>
      <c r="H7879">
        <v>3.2090353199999999E-3</v>
      </c>
      <c r="I7879" s="2">
        <f t="shared" si="123"/>
        <v>0.9962246643294117</v>
      </c>
      <c r="J7879">
        <v>0.257168171</v>
      </c>
      <c r="K7879">
        <f>Tabela1[[#This Row],[water_fraction_f_x000D_]]*(Tabela1[[#This Row],[mass_flow_water_kgh]]+Tabela1[[#This Row],[mass_flow_triolein_kgh]])</f>
        <v>1605.1969650651488</v>
      </c>
      <c r="L7879" s="3">
        <f>Tabela1[[#This Row],[mass_flow_water_kgh]]-Tabela1[[#This Row],[water_flow_f]]</f>
        <v>227.5303049348513</v>
      </c>
    </row>
    <row r="7880" spans="1:12" x14ac:dyDescent="0.25">
      <c r="A7880">
        <v>6005</v>
      </c>
      <c r="B7880" s="4">
        <v>1718.18182</v>
      </c>
      <c r="C7880">
        <v>6</v>
      </c>
      <c r="D7880" s="4">
        <v>59.545454499999998</v>
      </c>
      <c r="E7880" s="4">
        <v>3863.63636</v>
      </c>
      <c r="F7880" s="4">
        <v>3705.37068</v>
      </c>
      <c r="G7880">
        <v>0.85</v>
      </c>
      <c r="H7880">
        <v>3.20932866E-3</v>
      </c>
      <c r="I7880" s="2">
        <f t="shared" si="123"/>
        <v>0.99622431922352939</v>
      </c>
      <c r="J7880">
        <v>0.27210160100000003</v>
      </c>
      <c r="K7880">
        <f>Tabela1[[#This Row],[water_fraction_f_x000D_]]*(Tabela1[[#This Row],[mass_flow_water_kgh]]+Tabela1[[#This Row],[mass_flow_triolein_kgh]])</f>
        <v>1518.8216632689064</v>
      </c>
      <c r="L7880" s="3">
        <f>Tabela1[[#This Row],[mass_flow_water_kgh]]-Tabela1[[#This Row],[water_flow_f]]</f>
        <v>199.36015673109364</v>
      </c>
    </row>
    <row r="7881" spans="1:12" x14ac:dyDescent="0.25">
      <c r="A7881">
        <v>3307</v>
      </c>
      <c r="B7881" s="4">
        <v>1489.0909099999999</v>
      </c>
      <c r="C7881">
        <v>7</v>
      </c>
      <c r="D7881" s="4">
        <v>65</v>
      </c>
      <c r="E7881" s="4">
        <v>4045.4545499999999</v>
      </c>
      <c r="F7881" s="4">
        <v>3880.6929300000002</v>
      </c>
      <c r="G7881">
        <v>0.85</v>
      </c>
      <c r="H7881">
        <v>3.2093499499999999E-3</v>
      </c>
      <c r="I7881" s="2">
        <f t="shared" si="123"/>
        <v>0.99622429417647063</v>
      </c>
      <c r="J7881">
        <v>0.231326746</v>
      </c>
      <c r="K7881">
        <f>Tabela1[[#This Row],[water_fraction_f_x000D_]]*(Tabela1[[#This Row],[mass_flow_water_kgh]]+Tabela1[[#This Row],[mass_flow_triolein_kgh]])</f>
        <v>1280.288391850873</v>
      </c>
      <c r="L7881" s="3">
        <f>Tabela1[[#This Row],[mass_flow_water_kgh]]-Tabela1[[#This Row],[water_flow_f]]</f>
        <v>208.80251814912685</v>
      </c>
    </row>
    <row r="7882" spans="1:12" x14ac:dyDescent="0.25">
      <c r="A7882">
        <v>1104</v>
      </c>
      <c r="B7882" s="4">
        <v>1260</v>
      </c>
      <c r="C7882">
        <v>12</v>
      </c>
      <c r="D7882" s="4">
        <v>57.7272727</v>
      </c>
      <c r="E7882" s="4">
        <v>4500</v>
      </c>
      <c r="F7882" s="4">
        <v>4317.9390599999997</v>
      </c>
      <c r="G7882">
        <v>0.85</v>
      </c>
      <c r="H7882">
        <v>3.2101320000000001E-3</v>
      </c>
      <c r="I7882" s="2">
        <f t="shared" si="123"/>
        <v>0.99622337411764705</v>
      </c>
      <c r="J7882">
        <v>0.17841304699999999</v>
      </c>
      <c r="K7882">
        <f>Tabela1[[#This Row],[water_fraction_f_x000D_]]*(Tabela1[[#This Row],[mass_flow_water_kgh]]+Tabela1[[#This Row],[mass_flow_triolein_kgh]])</f>
        <v>1027.6591507199998</v>
      </c>
      <c r="L7882" s="3">
        <f>Tabela1[[#This Row],[mass_flow_water_kgh]]-Tabela1[[#This Row],[water_flow_f]]</f>
        <v>232.34084928000016</v>
      </c>
    </row>
    <row r="7883" spans="1:12" x14ac:dyDescent="0.25">
      <c r="A7883">
        <v>7669</v>
      </c>
      <c r="B7883" s="4">
        <v>1832.7272700000001</v>
      </c>
      <c r="C7883">
        <v>8</v>
      </c>
      <c r="D7883" s="4">
        <v>50.454545500000002</v>
      </c>
      <c r="E7883" s="4">
        <v>3500</v>
      </c>
      <c r="F7883" s="4">
        <v>3355.7715600000001</v>
      </c>
      <c r="G7883">
        <v>0.85</v>
      </c>
      <c r="H7883">
        <v>3.2112583400000002E-3</v>
      </c>
      <c r="I7883" s="2">
        <f t="shared" si="123"/>
        <v>0.9962220490117647</v>
      </c>
      <c r="J7883">
        <v>0.30981992699999999</v>
      </c>
      <c r="K7883">
        <f>Tabela1[[#This Row],[water_fraction_f_x000D_]]*(Tabela1[[#This Row],[mass_flow_water_kgh]]+Tabela1[[#This Row],[mass_flow_triolein_kgh]])</f>
        <v>1652.1851735023095</v>
      </c>
      <c r="L7883" s="3">
        <f>Tabela1[[#This Row],[mass_flow_water_kgh]]-Tabela1[[#This Row],[water_flow_f]]</f>
        <v>180.54209649769064</v>
      </c>
    </row>
    <row r="7884" spans="1:12" x14ac:dyDescent="0.25">
      <c r="A7884">
        <v>5648</v>
      </c>
      <c r="B7884" s="4">
        <v>1603.63636</v>
      </c>
      <c r="C7884">
        <v>14</v>
      </c>
      <c r="D7884" s="4">
        <v>48.636363600000003</v>
      </c>
      <c r="E7884" s="4">
        <v>4136.3636399999996</v>
      </c>
      <c r="F7884" s="4">
        <v>3967.63607</v>
      </c>
      <c r="G7884">
        <v>0.85</v>
      </c>
      <c r="H7884">
        <v>3.2119714100000002E-3</v>
      </c>
      <c r="I7884" s="2">
        <f t="shared" si="123"/>
        <v>0.99622121010588238</v>
      </c>
      <c r="J7884">
        <v>0.24218788499999999</v>
      </c>
      <c r="K7884">
        <f>Tabela1[[#This Row],[water_fraction_f_x000D_]]*(Tabela1[[#This Row],[mass_flow_water_kgh]]+Tabela1[[#This Row],[mass_flow_triolein_kgh]])</f>
        <v>1390.1584599</v>
      </c>
      <c r="L7884" s="3">
        <f>Tabela1[[#This Row],[mass_flow_water_kgh]]-Tabela1[[#This Row],[water_flow_f]]</f>
        <v>213.47790009999994</v>
      </c>
    </row>
    <row r="7885" spans="1:12" x14ac:dyDescent="0.25">
      <c r="A7885">
        <v>11091</v>
      </c>
      <c r="B7885" s="4">
        <v>2061.8181800000002</v>
      </c>
      <c r="C7885">
        <v>12</v>
      </c>
      <c r="D7885" s="4">
        <v>45</v>
      </c>
      <c r="E7885" s="4">
        <v>3681.8181800000002</v>
      </c>
      <c r="F7885" s="4">
        <v>3529.6797799999999</v>
      </c>
      <c r="G7885">
        <v>0.85</v>
      </c>
      <c r="H7885">
        <v>3.2123718899999998E-3</v>
      </c>
      <c r="I7885" s="2">
        <f t="shared" si="123"/>
        <v>0.99622073895294116</v>
      </c>
      <c r="J7885">
        <v>0.32591267699999998</v>
      </c>
      <c r="K7885">
        <f>Tabela1[[#This Row],[water_fraction_f_x000D_]]*(Tabela1[[#This Row],[mass_flow_water_kgh]]+Tabela1[[#This Row],[mass_flow_triolein_kgh]])</f>
        <v>1871.9239018021358</v>
      </c>
      <c r="L7885" s="3">
        <f>Tabela1[[#This Row],[mass_flow_water_kgh]]-Tabela1[[#This Row],[water_flow_f]]</f>
        <v>189.89427819786442</v>
      </c>
    </row>
    <row r="7886" spans="1:12" x14ac:dyDescent="0.25">
      <c r="A7886">
        <v>7947</v>
      </c>
      <c r="B7886" s="4">
        <v>1832.7272700000001</v>
      </c>
      <c r="C7886">
        <v>10</v>
      </c>
      <c r="D7886" s="4">
        <v>48.636363600000003</v>
      </c>
      <c r="E7886" s="4">
        <v>3681.8181800000002</v>
      </c>
      <c r="F7886" s="4">
        <v>3530.3806</v>
      </c>
      <c r="G7886">
        <v>0.85</v>
      </c>
      <c r="H7886">
        <v>3.2130300199999999E-3</v>
      </c>
      <c r="I7886" s="2">
        <f t="shared" si="123"/>
        <v>0.99621996468235297</v>
      </c>
      <c r="J7886">
        <v>0.297900944</v>
      </c>
      <c r="K7886">
        <f>Tabela1[[#This Row],[water_fraction_f_x000D_]]*(Tabela1[[#This Row],[mass_flow_water_kgh]]+Tabela1[[#This Row],[mass_flow_triolein_kgh]])</f>
        <v>1642.788295285905</v>
      </c>
      <c r="L7886" s="3">
        <f>Tabela1[[#This Row],[mass_flow_water_kgh]]-Tabela1[[#This Row],[water_flow_f]]</f>
        <v>189.93897471409514</v>
      </c>
    </row>
    <row r="7887" spans="1:12" x14ac:dyDescent="0.25">
      <c r="A7887">
        <v>2503</v>
      </c>
      <c r="B7887" s="4">
        <v>1374.5454500000001</v>
      </c>
      <c r="C7887">
        <v>12</v>
      </c>
      <c r="D7887" s="4">
        <v>52.2727273</v>
      </c>
      <c r="E7887" s="4">
        <v>4045.4545499999999</v>
      </c>
      <c r="F7887" s="4">
        <v>3881.0256300000001</v>
      </c>
      <c r="G7887">
        <v>0.85</v>
      </c>
      <c r="H7887">
        <v>3.2130353499999998E-3</v>
      </c>
      <c r="I7887" s="2">
        <f t="shared" si="123"/>
        <v>0.99621995841176481</v>
      </c>
      <c r="J7887">
        <v>0.21507780800000001</v>
      </c>
      <c r="K7887">
        <f>Tabela1[[#This Row],[water_fraction_f_x000D_]]*(Tabela1[[#This Row],[mass_flow_water_kgh]]+Tabela1[[#This Row],[mass_flow_triolein_kgh]])</f>
        <v>1165.72171936</v>
      </c>
      <c r="L7887" s="3">
        <f>Tabela1[[#This Row],[mass_flow_water_kgh]]-Tabela1[[#This Row],[water_flow_f]]</f>
        <v>208.82373064000012</v>
      </c>
    </row>
    <row r="7888" spans="1:12" x14ac:dyDescent="0.25">
      <c r="A7888">
        <v>5109</v>
      </c>
      <c r="B7888" s="4">
        <v>1603.63636</v>
      </c>
      <c r="C7888">
        <v>10</v>
      </c>
      <c r="D7888" s="4">
        <v>54.090909099999998</v>
      </c>
      <c r="E7888" s="4">
        <v>4227.2727299999997</v>
      </c>
      <c r="F7888" s="4">
        <v>4054.9323599999998</v>
      </c>
      <c r="G7888">
        <v>0.85</v>
      </c>
      <c r="H7888">
        <v>3.2142732100000002E-3</v>
      </c>
      <c r="I7888" s="2">
        <f t="shared" si="123"/>
        <v>0.99621850210588236</v>
      </c>
      <c r="J7888">
        <v>0.23760626700000001</v>
      </c>
      <c r="K7888">
        <f>Tabela1[[#This Row],[water_fraction_f_x000D_]]*(Tabela1[[#This Row],[mass_flow_water_kgh]]+Tabela1[[#This Row],[mass_flow_triolein_kgh]])</f>
        <v>1385.4605420912669</v>
      </c>
      <c r="L7888" s="3">
        <f>Tabela1[[#This Row],[mass_flow_water_kgh]]-Tabela1[[#This Row],[water_flow_f]]</f>
        <v>218.17581790873305</v>
      </c>
    </row>
    <row r="7889" spans="1:12" x14ac:dyDescent="0.25">
      <c r="A7889">
        <v>7992</v>
      </c>
      <c r="B7889" s="4">
        <v>1832.7272700000001</v>
      </c>
      <c r="C7889">
        <v>10</v>
      </c>
      <c r="D7889" s="4">
        <v>54.090909099999998</v>
      </c>
      <c r="E7889" s="4">
        <v>4500</v>
      </c>
      <c r="F7889" s="4">
        <v>4316.1527100000003</v>
      </c>
      <c r="G7889">
        <v>0.85</v>
      </c>
      <c r="H7889">
        <v>3.2145587E-3</v>
      </c>
      <c r="I7889" s="2">
        <f t="shared" si="123"/>
        <v>0.99621816623529413</v>
      </c>
      <c r="J7889">
        <v>0.25273476700000003</v>
      </c>
      <c r="K7889">
        <f>Tabela1[[#This Row],[water_fraction_f_x000D_]]*(Tabela1[[#This Row],[mass_flow_water_kgh]]+Tabela1[[#This Row],[mass_flow_triolein_kgh]])</f>
        <v>1600.5003510579963</v>
      </c>
      <c r="L7889" s="3">
        <f>Tabela1[[#This Row],[mass_flow_water_kgh]]-Tabela1[[#This Row],[water_flow_f]]</f>
        <v>232.22691894200375</v>
      </c>
    </row>
    <row r="7890" spans="1:12" x14ac:dyDescent="0.25">
      <c r="A7890">
        <v>839</v>
      </c>
      <c r="B7890" s="4">
        <v>1260</v>
      </c>
      <c r="C7890">
        <v>10</v>
      </c>
      <c r="D7890" s="4">
        <v>61.363636399999997</v>
      </c>
      <c r="E7890" s="4">
        <v>4409.0909099999999</v>
      </c>
      <c r="F7890" s="4">
        <v>4230.6046999999999</v>
      </c>
      <c r="G7890">
        <v>0.85</v>
      </c>
      <c r="H7890">
        <v>3.2147523399999999E-3</v>
      </c>
      <c r="I7890" s="2">
        <f t="shared" si="123"/>
        <v>0.99621793842352935</v>
      </c>
      <c r="J7890">
        <v>0.182103181</v>
      </c>
      <c r="K7890">
        <f>Tabela1[[#This Row],[water_fraction_f_x000D_]]*(Tabela1[[#This Row],[mass_flow_water_kgh]]+Tabela1[[#This Row],[mass_flow_triolein_kgh]])</f>
        <v>1032.3594880891847</v>
      </c>
      <c r="L7890" s="3">
        <f>Tabela1[[#This Row],[mass_flow_water_kgh]]-Tabela1[[#This Row],[water_flow_f]]</f>
        <v>227.64051191081535</v>
      </c>
    </row>
    <row r="7891" spans="1:12" x14ac:dyDescent="0.25">
      <c r="A7891">
        <v>851</v>
      </c>
      <c r="B7891" s="4">
        <v>1260</v>
      </c>
      <c r="C7891">
        <v>10</v>
      </c>
      <c r="D7891" s="4">
        <v>63.181818200000002</v>
      </c>
      <c r="E7891" s="4">
        <v>4409.0909099999999</v>
      </c>
      <c r="F7891" s="4">
        <v>4230.5981599999996</v>
      </c>
      <c r="G7891">
        <v>0.85</v>
      </c>
      <c r="H7891">
        <v>3.2159580699999998E-3</v>
      </c>
      <c r="I7891" s="2">
        <f t="shared" si="123"/>
        <v>0.99621651991764715</v>
      </c>
      <c r="J7891">
        <v>0.18210325499999999</v>
      </c>
      <c r="K7891">
        <f>Tabela1[[#This Row],[water_fraction_f_x000D_]]*(Tabela1[[#This Row],[mass_flow_water_kgh]]+Tabela1[[#This Row],[mass_flow_triolein_kgh]])</f>
        <v>1032.359907601912</v>
      </c>
      <c r="L7891" s="3">
        <f>Tabela1[[#This Row],[mass_flow_water_kgh]]-Tabela1[[#This Row],[water_flow_f]]</f>
        <v>227.64009239808797</v>
      </c>
    </row>
    <row r="7892" spans="1:12" x14ac:dyDescent="0.25">
      <c r="A7892">
        <v>12532</v>
      </c>
      <c r="B7892" s="4">
        <v>2176.36364</v>
      </c>
      <c r="C7892">
        <v>12</v>
      </c>
      <c r="D7892" s="4">
        <v>45</v>
      </c>
      <c r="E7892" s="4">
        <v>3772.7272699999999</v>
      </c>
      <c r="F7892" s="4">
        <v>3616.6148800000001</v>
      </c>
      <c r="G7892">
        <v>0.85</v>
      </c>
      <c r="H7892">
        <v>3.2162082700000001E-3</v>
      </c>
      <c r="I7892" s="2">
        <f t="shared" si="123"/>
        <v>0.9962162255647059</v>
      </c>
      <c r="J7892">
        <v>0.33312560000000002</v>
      </c>
      <c r="K7892">
        <f>Tabela1[[#This Row],[water_fraction_f_x000D_]]*(Tabela1[[#This Row],[mass_flow_water_kgh]]+Tabela1[[#This Row],[mass_flow_triolein_kgh]])</f>
        <v>1981.7944788482962</v>
      </c>
      <c r="L7892" s="3">
        <f>Tabela1[[#This Row],[mass_flow_water_kgh]]-Tabela1[[#This Row],[water_flow_f]]</f>
        <v>194.56916115170384</v>
      </c>
    </row>
    <row r="7893" spans="1:12" x14ac:dyDescent="0.25">
      <c r="A7893">
        <v>3256</v>
      </c>
      <c r="B7893" s="4">
        <v>1489.0909099999999</v>
      </c>
      <c r="C7893">
        <v>7</v>
      </c>
      <c r="D7893" s="4">
        <v>57.7272727</v>
      </c>
      <c r="E7893" s="4">
        <v>3772.7272699999999</v>
      </c>
      <c r="F7893" s="4">
        <v>3618.7275800000002</v>
      </c>
      <c r="G7893">
        <v>0.85</v>
      </c>
      <c r="H7893">
        <v>3.2167495799999999E-3</v>
      </c>
      <c r="I7893" s="2">
        <f t="shared" si="123"/>
        <v>0.99621558872941185</v>
      </c>
      <c r="J7893">
        <v>0.245996149</v>
      </c>
      <c r="K7893">
        <f>Tabela1[[#This Row],[water_fraction_f_x000D_]]*(Tabela1[[#This Row],[mass_flow_water_kgh]]+Tabela1[[#This Row],[mass_flow_triolein_kgh]])</f>
        <v>1294.3870090181888</v>
      </c>
      <c r="L7893" s="3">
        <f>Tabela1[[#This Row],[mass_flow_water_kgh]]-Tabela1[[#This Row],[water_flow_f]]</f>
        <v>194.7039009818111</v>
      </c>
    </row>
    <row r="7894" spans="1:12" x14ac:dyDescent="0.25">
      <c r="A7894">
        <v>12432</v>
      </c>
      <c r="B7894" s="4">
        <v>2176.36364</v>
      </c>
      <c r="C7894">
        <v>11</v>
      </c>
      <c r="D7894" s="4">
        <v>50.454545500000002</v>
      </c>
      <c r="E7894" s="4">
        <v>4500</v>
      </c>
      <c r="F7894" s="4">
        <v>4315.0814799999998</v>
      </c>
      <c r="G7894">
        <v>0.85</v>
      </c>
      <c r="H7894">
        <v>3.2167581599999999E-3</v>
      </c>
      <c r="I7894" s="2">
        <f t="shared" si="123"/>
        <v>0.99621557863529409</v>
      </c>
      <c r="J7894">
        <v>0.29120718200000001</v>
      </c>
      <c r="K7894">
        <f>Tabela1[[#This Row],[water_fraction_f_x000D_]]*(Tabela1[[#This Row],[mass_flow_water_kgh]]+Tabela1[[#This Row],[mass_flow_triolein_kgh]])</f>
        <v>1944.2050416116624</v>
      </c>
      <c r="L7894" s="3">
        <f>Tabela1[[#This Row],[mass_flow_water_kgh]]-Tabela1[[#This Row],[water_flow_f]]</f>
        <v>232.15859838833762</v>
      </c>
    </row>
    <row r="7895" spans="1:12" x14ac:dyDescent="0.25">
      <c r="A7895">
        <v>863</v>
      </c>
      <c r="B7895" s="4">
        <v>1260</v>
      </c>
      <c r="C7895">
        <v>10</v>
      </c>
      <c r="D7895" s="4">
        <v>65</v>
      </c>
      <c r="E7895" s="4">
        <v>4409.0909099999999</v>
      </c>
      <c r="F7895" s="4">
        <v>4230.5912099999996</v>
      </c>
      <c r="G7895">
        <v>0.85</v>
      </c>
      <c r="H7895">
        <v>3.2172396600000002E-3</v>
      </c>
      <c r="I7895" s="2">
        <f t="shared" si="123"/>
        <v>0.99621501216470587</v>
      </c>
      <c r="J7895">
        <v>0.18210333300000001</v>
      </c>
      <c r="K7895">
        <f>Tabela1[[#This Row],[water_fraction_f_x000D_]]*(Tabela1[[#This Row],[mass_flow_water_kgh]]+Tabela1[[#This Row],[mass_flow_triolein_kgh]])</f>
        <v>1032.360349791003</v>
      </c>
      <c r="L7895" s="3">
        <f>Tabela1[[#This Row],[mass_flow_water_kgh]]-Tabela1[[#This Row],[water_flow_f]]</f>
        <v>227.63965020899695</v>
      </c>
    </row>
    <row r="7896" spans="1:12" x14ac:dyDescent="0.25">
      <c r="A7896">
        <v>3638</v>
      </c>
      <c r="B7896" s="4">
        <v>1489.0909099999999</v>
      </c>
      <c r="C7896">
        <v>10</v>
      </c>
      <c r="D7896" s="4">
        <v>50.454545500000002</v>
      </c>
      <c r="E7896" s="4">
        <v>3590.9090900000001</v>
      </c>
      <c r="F7896" s="4">
        <v>3444.09969</v>
      </c>
      <c r="G7896">
        <v>0.85</v>
      </c>
      <c r="H7896">
        <v>3.21890072E-3</v>
      </c>
      <c r="I7896" s="2">
        <f t="shared" si="123"/>
        <v>0.99621305797647064</v>
      </c>
      <c r="J7896">
        <v>0.256650608</v>
      </c>
      <c r="K7896">
        <f>Tabela1[[#This Row],[water_fraction_f_x000D_]]*(Tabela1[[#This Row],[mass_flow_water_kgh]]+Tabela1[[#This Row],[mass_flow_triolein_kgh]])</f>
        <v>1303.7850886399999</v>
      </c>
      <c r="L7896" s="3">
        <f>Tabela1[[#This Row],[mass_flow_water_kgh]]-Tabela1[[#This Row],[water_flow_f]]</f>
        <v>185.30582135999998</v>
      </c>
    </row>
    <row r="7897" spans="1:12" x14ac:dyDescent="0.25">
      <c r="A7897">
        <v>652</v>
      </c>
      <c r="B7897" s="4">
        <v>1260</v>
      </c>
      <c r="C7897">
        <v>9</v>
      </c>
      <c r="D7897" s="4">
        <v>55.909090900000002</v>
      </c>
      <c r="E7897" s="4">
        <v>3772.7272699999999</v>
      </c>
      <c r="F7897" s="4">
        <v>3619.4216900000001</v>
      </c>
      <c r="G7897">
        <v>0.85</v>
      </c>
      <c r="H7897">
        <v>3.2190644500000002E-3</v>
      </c>
      <c r="I7897" s="2">
        <f t="shared" si="123"/>
        <v>0.99621286535294118</v>
      </c>
      <c r="J7897">
        <v>0.211664923</v>
      </c>
      <c r="K7897">
        <f>Tabela1[[#This Row],[water_fraction_f_x000D_]]*(Tabela1[[#This Row],[mass_flow_water_kgh]]+Tabela1[[#This Row],[mass_flow_triolein_kgh]])</f>
        <v>1065.2518300845502</v>
      </c>
      <c r="L7897" s="3">
        <f>Tabela1[[#This Row],[mass_flow_water_kgh]]-Tabela1[[#This Row],[water_flow_f]]</f>
        <v>194.74816991544981</v>
      </c>
    </row>
    <row r="7898" spans="1:12" x14ac:dyDescent="0.25">
      <c r="A7898">
        <v>8531</v>
      </c>
      <c r="B7898" s="4">
        <v>1832.7272700000001</v>
      </c>
      <c r="C7898">
        <v>14</v>
      </c>
      <c r="D7898" s="4">
        <v>48.636363600000003</v>
      </c>
      <c r="E7898" s="4">
        <v>4409.0909099999999</v>
      </c>
      <c r="F7898" s="4">
        <v>4228.8112199999996</v>
      </c>
      <c r="G7898">
        <v>0.85</v>
      </c>
      <c r="H7898">
        <v>3.2200126200000001E-3</v>
      </c>
      <c r="I7898" s="2">
        <f t="shared" si="123"/>
        <v>0.99621174985882344</v>
      </c>
      <c r="J7898">
        <v>0.25716884099999998</v>
      </c>
      <c r="K7898">
        <f>Tabela1[[#This Row],[water_fraction_f_x000D_]]*(Tabela1[[#This Row],[mass_flow_water_kgh]]+Tabela1[[#This Row],[mass_flow_triolein_kgh]])</f>
        <v>1605.2011470833293</v>
      </c>
      <c r="L7898" s="3">
        <f>Tabela1[[#This Row],[mass_flow_water_kgh]]-Tabela1[[#This Row],[water_flow_f]]</f>
        <v>227.52612291667083</v>
      </c>
    </row>
    <row r="7899" spans="1:12" x14ac:dyDescent="0.25">
      <c r="A7899">
        <v>2634</v>
      </c>
      <c r="B7899" s="4">
        <v>1374.5454500000001</v>
      </c>
      <c r="C7899">
        <v>13</v>
      </c>
      <c r="D7899" s="4">
        <v>50.454545500000002</v>
      </c>
      <c r="E7899" s="4">
        <v>3954.5454500000001</v>
      </c>
      <c r="F7899" s="4">
        <v>3793.6773400000002</v>
      </c>
      <c r="G7899">
        <v>0.85</v>
      </c>
      <c r="H7899">
        <v>3.2207320600000002E-3</v>
      </c>
      <c r="I7899" s="2">
        <f t="shared" si="123"/>
        <v>0.99621090345882357</v>
      </c>
      <c r="J7899">
        <v>0.21962900799999999</v>
      </c>
      <c r="K7899">
        <f>Tabela1[[#This Row],[water_fraction_f_x000D_]]*(Tabela1[[#This Row],[mass_flow_water_kgh]]+Tabela1[[#This Row],[mass_flow_triolein_kgh]])</f>
        <v>1170.4229479088272</v>
      </c>
      <c r="L7899" s="3">
        <f>Tabela1[[#This Row],[mass_flow_water_kgh]]-Tabela1[[#This Row],[water_flow_f]]</f>
        <v>204.12250209117292</v>
      </c>
    </row>
    <row r="7900" spans="1:12" x14ac:dyDescent="0.25">
      <c r="A7900">
        <v>10566</v>
      </c>
      <c r="B7900" s="4">
        <v>2061.8181800000002</v>
      </c>
      <c r="C7900">
        <v>8</v>
      </c>
      <c r="D7900" s="4">
        <v>52.2727273</v>
      </c>
      <c r="E7900" s="4">
        <v>3954.5454500000001</v>
      </c>
      <c r="F7900" s="4">
        <v>3791.5545200000001</v>
      </c>
      <c r="G7900">
        <v>0.85</v>
      </c>
      <c r="H7900">
        <v>3.22149945E-3</v>
      </c>
      <c r="I7900" s="2">
        <f t="shared" si="123"/>
        <v>0.99621000064705878</v>
      </c>
      <c r="J7900">
        <v>0.30879633899999998</v>
      </c>
      <c r="K7900">
        <f>Tabela1[[#This Row],[water_fraction_f_x000D_]]*(Tabela1[[#This Row],[mass_flow_water_kgh]]+Tabela1[[#This Row],[mass_flow_triolein_kgh]])</f>
        <v>1857.8310630367503</v>
      </c>
      <c r="L7900" s="3">
        <f>Tabela1[[#This Row],[mass_flow_water_kgh]]-Tabela1[[#This Row],[water_flow_f]]</f>
        <v>203.98711696324995</v>
      </c>
    </row>
    <row r="7901" spans="1:12" x14ac:dyDescent="0.25">
      <c r="A7901">
        <v>12154</v>
      </c>
      <c r="B7901" s="4">
        <v>2176.36364</v>
      </c>
      <c r="C7901">
        <v>9</v>
      </c>
      <c r="D7901" s="4">
        <v>52.2727273</v>
      </c>
      <c r="E7901" s="4">
        <v>4318.1818199999998</v>
      </c>
      <c r="F7901" s="4">
        <v>4140.4309400000002</v>
      </c>
      <c r="G7901">
        <v>0.85</v>
      </c>
      <c r="H7901">
        <v>3.2220846400000001E-3</v>
      </c>
      <c r="I7901" s="2">
        <f t="shared" si="123"/>
        <v>0.99620931218823539</v>
      </c>
      <c r="J7901">
        <v>0.30080697299999998</v>
      </c>
      <c r="K7901">
        <f>Tabela1[[#This Row],[water_fraction_f_x000D_]]*(Tabela1[[#This Row],[mass_flow_water_kgh]]+Tabela1[[#This Row],[mass_flow_triolein_kgh]])</f>
        <v>1953.6045608334923</v>
      </c>
      <c r="L7901" s="3">
        <f>Tabela1[[#This Row],[mass_flow_water_kgh]]-Tabela1[[#This Row],[water_flow_f]]</f>
        <v>222.75907916650772</v>
      </c>
    </row>
    <row r="7902" spans="1:12" x14ac:dyDescent="0.25">
      <c r="A7902">
        <v>3550</v>
      </c>
      <c r="B7902" s="4">
        <v>1489.0909099999999</v>
      </c>
      <c r="C7902">
        <v>9</v>
      </c>
      <c r="D7902" s="4">
        <v>57.7272727</v>
      </c>
      <c r="E7902" s="4">
        <v>4318.1818199999998</v>
      </c>
      <c r="F7902" s="4">
        <v>4142.5398999999998</v>
      </c>
      <c r="G7902">
        <v>0.85</v>
      </c>
      <c r="H7902">
        <v>3.2239455500000002E-3</v>
      </c>
      <c r="I7902" s="2">
        <f t="shared" si="123"/>
        <v>0.99620712288235291</v>
      </c>
      <c r="J7902">
        <v>0.218036484</v>
      </c>
      <c r="K7902">
        <f>Tabela1[[#This Row],[water_fraction_f_x000D_]]*(Tabela1[[#This Row],[mass_flow_water_kgh]]+Tabela1[[#This Row],[mass_flow_triolein_kgh]])</f>
        <v>1266.1973276782812</v>
      </c>
      <c r="L7902" s="3">
        <f>Tabela1[[#This Row],[mass_flow_water_kgh]]-Tabela1[[#This Row],[water_flow_f]]</f>
        <v>222.89358232171867</v>
      </c>
    </row>
    <row r="7903" spans="1:12" x14ac:dyDescent="0.25">
      <c r="A7903">
        <v>7962</v>
      </c>
      <c r="B7903" s="4">
        <v>1832.7272700000001</v>
      </c>
      <c r="C7903">
        <v>10</v>
      </c>
      <c r="D7903" s="4">
        <v>50.454545500000002</v>
      </c>
      <c r="E7903" s="4">
        <v>3954.5454500000001</v>
      </c>
      <c r="F7903" s="4">
        <v>3792.2458000000001</v>
      </c>
      <c r="G7903">
        <v>0.85</v>
      </c>
      <c r="H7903">
        <v>3.2242104299999999E-3</v>
      </c>
      <c r="I7903" s="2">
        <f t="shared" si="123"/>
        <v>0.9962068112588236</v>
      </c>
      <c r="J7903">
        <v>0.28142721900000001</v>
      </c>
      <c r="K7903">
        <f>Tabela1[[#This Row],[water_fraction_f_x000D_]]*(Tabela1[[#This Row],[mass_flow_water_kgh]]+Tabela1[[#This Row],[mass_flow_triolein_kgh]])</f>
        <v>1628.6960671841657</v>
      </c>
      <c r="L7903" s="3">
        <f>Tabela1[[#This Row],[mass_flow_water_kgh]]-Tabela1[[#This Row],[water_flow_f]]</f>
        <v>204.03120281583438</v>
      </c>
    </row>
    <row r="7904" spans="1:12" x14ac:dyDescent="0.25">
      <c r="A7904">
        <v>3521</v>
      </c>
      <c r="B7904" s="4">
        <v>1489.0909099999999</v>
      </c>
      <c r="C7904">
        <v>9</v>
      </c>
      <c r="D7904" s="4">
        <v>54.090909099999998</v>
      </c>
      <c r="E7904" s="4">
        <v>3863.63636</v>
      </c>
      <c r="F7904" s="4">
        <v>3705.9942900000001</v>
      </c>
      <c r="G7904">
        <v>0.85</v>
      </c>
      <c r="H7904">
        <v>3.22494953E-3</v>
      </c>
      <c r="I7904" s="2">
        <f t="shared" si="123"/>
        <v>0.99620594172941179</v>
      </c>
      <c r="J7904">
        <v>0.24094091000000001</v>
      </c>
      <c r="K7904">
        <f>Tabela1[[#This Row],[water_fraction_f_x000D_]]*(Tabela1[[#This Row],[mass_flow_water_kgh]]+Tabela1[[#This Row],[mass_flow_triolein_kgh]])</f>
        <v>1289.6909794156156</v>
      </c>
      <c r="L7904" s="3">
        <f>Tabela1[[#This Row],[mass_flow_water_kgh]]-Tabela1[[#This Row],[water_flow_f]]</f>
        <v>199.39993058438426</v>
      </c>
    </row>
    <row r="7905" spans="1:12" x14ac:dyDescent="0.25">
      <c r="A7905">
        <v>13210</v>
      </c>
      <c r="B7905" s="4">
        <v>2290.9090900000001</v>
      </c>
      <c r="C7905">
        <v>6</v>
      </c>
      <c r="D7905" s="4">
        <v>59.545454499999998</v>
      </c>
      <c r="E7905" s="4">
        <v>4318.1818199999998</v>
      </c>
      <c r="F7905" s="4">
        <v>4140.0496499999999</v>
      </c>
      <c r="G7905">
        <v>0.85</v>
      </c>
      <c r="H7905">
        <v>3.2265232500000001E-3</v>
      </c>
      <c r="I7905" s="2">
        <f t="shared" si="123"/>
        <v>0.99620409029411772</v>
      </c>
      <c r="J7905">
        <v>0.312928716</v>
      </c>
      <c r="K7905">
        <f>Tabela1[[#This Row],[water_fraction_f_x000D_]]*(Tabela1[[#This Row],[mass_flow_water_kgh]]+Tabela1[[#This Row],[mass_flow_triolein_kgh]])</f>
        <v>2068.1743323935716</v>
      </c>
      <c r="L7905" s="3">
        <f>Tabela1[[#This Row],[mass_flow_water_kgh]]-Tabela1[[#This Row],[water_flow_f]]</f>
        <v>222.7347576064285</v>
      </c>
    </row>
    <row r="7906" spans="1:12" x14ac:dyDescent="0.25">
      <c r="A7906">
        <v>4550</v>
      </c>
      <c r="B7906" s="4">
        <v>1603.63636</v>
      </c>
      <c r="C7906">
        <v>6</v>
      </c>
      <c r="D7906" s="4">
        <v>57.7272727</v>
      </c>
      <c r="E7906" s="4">
        <v>3590.9090900000001</v>
      </c>
      <c r="F7906" s="4">
        <v>3443.6962100000001</v>
      </c>
      <c r="G7906">
        <v>0.85</v>
      </c>
      <c r="H7906">
        <v>3.2290811399999998E-3</v>
      </c>
      <c r="I7906" s="2">
        <f t="shared" si="123"/>
        <v>0.99620108101176474</v>
      </c>
      <c r="J7906">
        <v>0.273047235</v>
      </c>
      <c r="K7906">
        <f>Tabela1[[#This Row],[water_fraction_f_x000D_]]*(Tabela1[[#This Row],[mass_flow_water_kgh]]+Tabela1[[#This Row],[mass_flow_triolein_kgh]])</f>
        <v>1418.3562722043307</v>
      </c>
      <c r="L7906" s="3">
        <f>Tabela1[[#This Row],[mass_flow_water_kgh]]-Tabela1[[#This Row],[water_flow_f]]</f>
        <v>185.28008779566926</v>
      </c>
    </row>
    <row r="7907" spans="1:12" x14ac:dyDescent="0.25">
      <c r="A7907">
        <v>13222</v>
      </c>
      <c r="B7907" s="4">
        <v>2290.9090900000001</v>
      </c>
      <c r="C7907">
        <v>6</v>
      </c>
      <c r="D7907" s="4">
        <v>61.363636399999997</v>
      </c>
      <c r="E7907" s="4">
        <v>4318.1818199999998</v>
      </c>
      <c r="F7907" s="4">
        <v>4140.0333000000001</v>
      </c>
      <c r="G7907">
        <v>0.85</v>
      </c>
      <c r="H7907">
        <v>3.2291093599999998E-3</v>
      </c>
      <c r="I7907" s="2">
        <f t="shared" si="123"/>
        <v>0.99620104781176477</v>
      </c>
      <c r="J7907">
        <v>0.31292887400000002</v>
      </c>
      <c r="K7907">
        <f>Tabela1[[#This Row],[water_fraction_f_x000D_]]*(Tabela1[[#This Row],[mass_flow_water_kgh]]+Tabela1[[#This Row],[mass_flow_triolein_kgh]])</f>
        <v>2068.1753766299353</v>
      </c>
      <c r="L7907" s="3">
        <f>Tabela1[[#This Row],[mass_flow_water_kgh]]-Tabela1[[#This Row],[water_flow_f]]</f>
        <v>222.73371337006483</v>
      </c>
    </row>
    <row r="7908" spans="1:12" x14ac:dyDescent="0.25">
      <c r="A7908">
        <v>9007</v>
      </c>
      <c r="B7908" s="4">
        <v>1947.2727299999999</v>
      </c>
      <c r="C7908">
        <v>7</v>
      </c>
      <c r="D7908" s="4">
        <v>55.909090900000002</v>
      </c>
      <c r="E7908" s="4">
        <v>4045.4545499999999</v>
      </c>
      <c r="F7908" s="4">
        <v>3879.1719800000001</v>
      </c>
      <c r="G7908">
        <v>0.85</v>
      </c>
      <c r="H7908">
        <v>3.2291700700000001E-3</v>
      </c>
      <c r="I7908" s="2">
        <f t="shared" si="123"/>
        <v>0.99620097638823524</v>
      </c>
      <c r="J7908">
        <v>0.29011285399999998</v>
      </c>
      <c r="K7908">
        <f>Tabela1[[#This Row],[water_fraction_f_x000D_]]*(Tabela1[[#This Row],[mass_flow_water_kgh]]+Tabela1[[#This Row],[mass_flow_triolein_kgh]])</f>
        <v>1738.567214444457</v>
      </c>
      <c r="L7908" s="3">
        <f>Tabela1[[#This Row],[mass_flow_water_kgh]]-Tabela1[[#This Row],[water_flow_f]]</f>
        <v>208.70551555554289</v>
      </c>
    </row>
    <row r="7909" spans="1:12" x14ac:dyDescent="0.25">
      <c r="A7909">
        <v>10179</v>
      </c>
      <c r="B7909" s="4">
        <v>2061.8181800000002</v>
      </c>
      <c r="C7909">
        <v>5</v>
      </c>
      <c r="D7909" s="4">
        <v>59.545454499999998</v>
      </c>
      <c r="E7909" s="4">
        <v>3681.8181800000002</v>
      </c>
      <c r="F7909" s="4">
        <v>3529.5853499999998</v>
      </c>
      <c r="G7909">
        <v>0.85</v>
      </c>
      <c r="H7909">
        <v>3.2295492599999998E-3</v>
      </c>
      <c r="I7909" s="2">
        <f t="shared" si="123"/>
        <v>0.996200530282353</v>
      </c>
      <c r="J7909">
        <v>0.32591372499999999</v>
      </c>
      <c r="K7909">
        <f>Tabela1[[#This Row],[water_fraction_f_x000D_]]*(Tabela1[[#This Row],[mass_flow_water_kgh]]+Tabela1[[#This Row],[mass_flow_triolein_kgh]])</f>
        <v>1871.929921133041</v>
      </c>
      <c r="L7909" s="3">
        <f>Tabela1[[#This Row],[mass_flow_water_kgh]]-Tabela1[[#This Row],[water_flow_f]]</f>
        <v>189.88825886695918</v>
      </c>
    </row>
    <row r="7910" spans="1:12" x14ac:dyDescent="0.25">
      <c r="A7910">
        <v>1352</v>
      </c>
      <c r="B7910" s="4">
        <v>1260</v>
      </c>
      <c r="C7910">
        <v>14</v>
      </c>
      <c r="D7910" s="4">
        <v>52.2727273</v>
      </c>
      <c r="E7910" s="4">
        <v>4136.3636399999996</v>
      </c>
      <c r="F7910" s="4">
        <v>3968.5987700000001</v>
      </c>
      <c r="G7910">
        <v>0.85</v>
      </c>
      <c r="H7910">
        <v>3.2300989599999999E-3</v>
      </c>
      <c r="I7910" s="2">
        <f t="shared" si="123"/>
        <v>0.99619988357647049</v>
      </c>
      <c r="J7910">
        <v>0.193919603</v>
      </c>
      <c r="K7910">
        <f>Tabela1[[#This Row],[water_fraction_f_x000D_]]*(Tabela1[[#This Row],[mass_flow_water_kgh]]+Tabela1[[#This Row],[mass_flow_triolein_kgh]])</f>
        <v>1046.4606947124348</v>
      </c>
      <c r="L7910" s="3">
        <f>Tabela1[[#This Row],[mass_flow_water_kgh]]-Tabela1[[#This Row],[water_flow_f]]</f>
        <v>213.53930528756518</v>
      </c>
    </row>
    <row r="7911" spans="1:12" x14ac:dyDescent="0.25">
      <c r="A7911">
        <v>693</v>
      </c>
      <c r="B7911" s="4">
        <v>1260</v>
      </c>
      <c r="C7911">
        <v>9</v>
      </c>
      <c r="D7911" s="4">
        <v>61.363636399999997</v>
      </c>
      <c r="E7911" s="4">
        <v>4227.2727299999997</v>
      </c>
      <c r="F7911" s="4">
        <v>4055.8993099999998</v>
      </c>
      <c r="G7911">
        <v>0.85</v>
      </c>
      <c r="H7911">
        <v>3.2314347899999999E-3</v>
      </c>
      <c r="I7911" s="2">
        <f t="shared" si="123"/>
        <v>0.99619831201176468</v>
      </c>
      <c r="J7911">
        <v>0.18985068899999999</v>
      </c>
      <c r="K7911">
        <f>Tabela1[[#This Row],[water_fraction_f_x000D_]]*(Tabela1[[#This Row],[mass_flow_water_kgh]]+Tabela1[[#This Row],[mass_flow_triolein_kgh]])</f>
        <v>1041.7625085214108</v>
      </c>
      <c r="L7911" s="3">
        <f>Tabela1[[#This Row],[mass_flow_water_kgh]]-Tabela1[[#This Row],[water_flow_f]]</f>
        <v>218.23749147858916</v>
      </c>
    </row>
    <row r="7912" spans="1:12" x14ac:dyDescent="0.25">
      <c r="A7912">
        <v>13234</v>
      </c>
      <c r="B7912" s="4">
        <v>2290.9090900000001</v>
      </c>
      <c r="C7912">
        <v>6</v>
      </c>
      <c r="D7912" s="4">
        <v>63.181818200000002</v>
      </c>
      <c r="E7912" s="4">
        <v>4318.1818199999998</v>
      </c>
      <c r="F7912" s="4">
        <v>4140.01692</v>
      </c>
      <c r="G7912">
        <v>0.85</v>
      </c>
      <c r="H7912">
        <v>3.23169841E-3</v>
      </c>
      <c r="I7912" s="2">
        <f t="shared" si="123"/>
        <v>0.99619800187058816</v>
      </c>
      <c r="J7912">
        <v>0.312929032</v>
      </c>
      <c r="K7912">
        <f>Tabela1[[#This Row],[water_fraction_f_x000D_]]*(Tabela1[[#This Row],[mass_flow_water_kgh]]+Tabela1[[#This Row],[mass_flow_triolein_kgh]])</f>
        <v>2068.1764208662989</v>
      </c>
      <c r="L7912" s="3">
        <f>Tabela1[[#This Row],[mass_flow_water_kgh]]-Tabela1[[#This Row],[water_flow_f]]</f>
        <v>222.73266913370117</v>
      </c>
    </row>
    <row r="7913" spans="1:12" x14ac:dyDescent="0.25">
      <c r="A7913">
        <v>10191</v>
      </c>
      <c r="B7913" s="4">
        <v>2061.8181800000002</v>
      </c>
      <c r="C7913">
        <v>5</v>
      </c>
      <c r="D7913" s="4">
        <v>61.363636399999997</v>
      </c>
      <c r="E7913" s="4">
        <v>3681.8181800000002</v>
      </c>
      <c r="F7913" s="4">
        <v>3529.5710899999999</v>
      </c>
      <c r="G7913">
        <v>0.85</v>
      </c>
      <c r="H7913">
        <v>3.2321433299999998E-3</v>
      </c>
      <c r="I7913" s="2">
        <f t="shared" si="123"/>
        <v>0.99619747843529416</v>
      </c>
      <c r="J7913">
        <v>0.32591388399999999</v>
      </c>
      <c r="K7913">
        <f>Tabela1[[#This Row],[water_fraction_f_x000D_]]*(Tabela1[[#This Row],[mass_flow_water_kgh]]+Tabela1[[#This Row],[mass_flow_triolein_kgh]])</f>
        <v>1871.9308343712223</v>
      </c>
      <c r="L7913" s="3">
        <f>Tabela1[[#This Row],[mass_flow_water_kgh]]-Tabela1[[#This Row],[water_flow_f]]</f>
        <v>189.88734562877789</v>
      </c>
    </row>
    <row r="7914" spans="1:12" x14ac:dyDescent="0.25">
      <c r="A7914">
        <v>705</v>
      </c>
      <c r="B7914" s="4">
        <v>1260</v>
      </c>
      <c r="C7914">
        <v>9</v>
      </c>
      <c r="D7914" s="4">
        <v>63.181818200000002</v>
      </c>
      <c r="E7914" s="4">
        <v>4227.2727299999997</v>
      </c>
      <c r="F7914" s="4">
        <v>4055.8924900000002</v>
      </c>
      <c r="G7914">
        <v>0.85</v>
      </c>
      <c r="H7914">
        <v>3.2327337299999999E-3</v>
      </c>
      <c r="I7914" s="2">
        <f t="shared" si="123"/>
        <v>0.99619678384705879</v>
      </c>
      <c r="J7914">
        <v>0.189850769</v>
      </c>
      <c r="K7914">
        <f>Tabela1[[#This Row],[water_fraction_f_x000D_]]*(Tabela1[[#This Row],[mass_flow_water_kgh]]+Tabela1[[#This Row],[mass_flow_triolein_kgh]])</f>
        <v>1041.7629475032293</v>
      </c>
      <c r="L7914" s="3">
        <f>Tabela1[[#This Row],[mass_flow_water_kgh]]-Tabela1[[#This Row],[water_flow_f]]</f>
        <v>218.23705249677073</v>
      </c>
    </row>
    <row r="7915" spans="1:12" x14ac:dyDescent="0.25">
      <c r="A7915">
        <v>6637</v>
      </c>
      <c r="B7915" s="4">
        <v>1718.18182</v>
      </c>
      <c r="C7915">
        <v>11</v>
      </c>
      <c r="D7915" s="4">
        <v>46.818181799999998</v>
      </c>
      <c r="E7915" s="4">
        <v>3500</v>
      </c>
      <c r="F7915" s="4">
        <v>3356.0154900000002</v>
      </c>
      <c r="G7915">
        <v>0.85</v>
      </c>
      <c r="H7915">
        <v>3.2329046200000001E-3</v>
      </c>
      <c r="I7915" s="2">
        <f t="shared" si="123"/>
        <v>0.99619658280000001</v>
      </c>
      <c r="J7915">
        <v>0.294666651</v>
      </c>
      <c r="K7915">
        <f>Tabela1[[#This Row],[water_fraction_f_x000D_]]*(Tabela1[[#This Row],[mass_flow_water_kgh]]+Tabela1[[#This Row],[mass_flow_triolein_kgh]])</f>
        <v>1537.6241612084848</v>
      </c>
      <c r="L7915" s="3">
        <f>Tabela1[[#This Row],[mass_flow_water_kgh]]-Tabela1[[#This Row],[water_flow_f]]</f>
        <v>180.55765879151522</v>
      </c>
    </row>
    <row r="7916" spans="1:12" x14ac:dyDescent="0.25">
      <c r="A7916">
        <v>9650</v>
      </c>
      <c r="B7916" s="4">
        <v>1947.2727299999999</v>
      </c>
      <c r="C7916">
        <v>12</v>
      </c>
      <c r="D7916" s="4">
        <v>45</v>
      </c>
      <c r="E7916" s="4">
        <v>3590.9090900000001</v>
      </c>
      <c r="F7916" s="4">
        <v>3442.6095500000001</v>
      </c>
      <c r="G7916">
        <v>0.85</v>
      </c>
      <c r="H7916">
        <v>3.23374415E-3</v>
      </c>
      <c r="I7916" s="2">
        <f t="shared" si="123"/>
        <v>0.9961955951176471</v>
      </c>
      <c r="J7916">
        <v>0.31816614199999999</v>
      </c>
      <c r="K7916">
        <f>Tabela1[[#This Row],[water_fraction_f_x000D_]]*(Tabela1[[#This Row],[mass_flow_water_kgh]]+Tabela1[[#This Row],[mass_flow_triolein_kgh]])</f>
        <v>1762.0619433639383</v>
      </c>
      <c r="L7916" s="3">
        <f>Tabela1[[#This Row],[mass_flow_water_kgh]]-Tabela1[[#This Row],[water_flow_f]]</f>
        <v>185.21078663606158</v>
      </c>
    </row>
    <row r="7917" spans="1:12" x14ac:dyDescent="0.25">
      <c r="A7917">
        <v>717</v>
      </c>
      <c r="B7917" s="4">
        <v>1260</v>
      </c>
      <c r="C7917">
        <v>9</v>
      </c>
      <c r="D7917" s="4">
        <v>65</v>
      </c>
      <c r="E7917" s="4">
        <v>4227.2727299999997</v>
      </c>
      <c r="F7917" s="4">
        <v>4055.8855800000001</v>
      </c>
      <c r="G7917">
        <v>0.85</v>
      </c>
      <c r="H7917">
        <v>3.2340489699999998E-3</v>
      </c>
      <c r="I7917" s="2">
        <f t="shared" si="123"/>
        <v>0.99619523650588238</v>
      </c>
      <c r="J7917">
        <v>0.18985084899999999</v>
      </c>
      <c r="K7917">
        <f>Tabela1[[#This Row],[water_fraction_f_x000D_]]*(Tabela1[[#This Row],[mass_flow_water_kgh]]+Tabela1[[#This Row],[mass_flow_triolein_kgh]])</f>
        <v>1041.7633864850477</v>
      </c>
      <c r="L7917" s="3">
        <f>Tabela1[[#This Row],[mass_flow_water_kgh]]-Tabela1[[#This Row],[water_flow_f]]</f>
        <v>218.2366135149523</v>
      </c>
    </row>
    <row r="7918" spans="1:12" x14ac:dyDescent="0.25">
      <c r="A7918">
        <v>13246</v>
      </c>
      <c r="B7918" s="4">
        <v>2290.9090900000001</v>
      </c>
      <c r="C7918">
        <v>6</v>
      </c>
      <c r="D7918" s="4">
        <v>65</v>
      </c>
      <c r="E7918" s="4">
        <v>4318.1818199999998</v>
      </c>
      <c r="F7918" s="4">
        <v>4140.0005300000003</v>
      </c>
      <c r="G7918">
        <v>0.85</v>
      </c>
      <c r="H7918">
        <v>3.2342903800000001E-3</v>
      </c>
      <c r="I7918" s="2">
        <f t="shared" si="123"/>
        <v>0.9961949524941176</v>
      </c>
      <c r="J7918">
        <v>0.31292919000000002</v>
      </c>
      <c r="K7918">
        <f>Tabela1[[#This Row],[water_fraction_f_x000D_]]*(Tabela1[[#This Row],[mass_flow_water_kgh]]+Tabela1[[#This Row],[mass_flow_triolein_kgh]])</f>
        <v>2068.1774651026631</v>
      </c>
      <c r="L7918" s="3">
        <f>Tabela1[[#This Row],[mass_flow_water_kgh]]-Tabela1[[#This Row],[water_flow_f]]</f>
        <v>222.73162489733704</v>
      </c>
    </row>
    <row r="7919" spans="1:12" x14ac:dyDescent="0.25">
      <c r="A7919">
        <v>10203</v>
      </c>
      <c r="B7919" s="4">
        <v>2061.8181800000002</v>
      </c>
      <c r="C7919">
        <v>5</v>
      </c>
      <c r="D7919" s="4">
        <v>63.181818200000002</v>
      </c>
      <c r="E7919" s="4">
        <v>3681.8181800000002</v>
      </c>
      <c r="F7919" s="4">
        <v>3529.5568199999998</v>
      </c>
      <c r="G7919">
        <v>0.85</v>
      </c>
      <c r="H7919">
        <v>3.2347409599999999E-3</v>
      </c>
      <c r="I7919" s="2">
        <f t="shared" si="123"/>
        <v>0.9961944224</v>
      </c>
      <c r="J7919">
        <v>0.32591404200000001</v>
      </c>
      <c r="K7919">
        <f>Tabela1[[#This Row],[water_fraction_f_x000D_]]*(Tabela1[[#This Row],[mass_flow_water_kgh]]+Tabela1[[#This Row],[mass_flow_triolein_kgh]])</f>
        <v>1871.9317418657674</v>
      </c>
      <c r="L7919" s="3">
        <f>Tabela1[[#This Row],[mass_flow_water_kgh]]-Tabela1[[#This Row],[water_flow_f]]</f>
        <v>189.88643813423278</v>
      </c>
    </row>
    <row r="7920" spans="1:12" x14ac:dyDescent="0.25">
      <c r="A7920">
        <v>7977</v>
      </c>
      <c r="B7920" s="4">
        <v>1832.7272700000001</v>
      </c>
      <c r="C7920">
        <v>10</v>
      </c>
      <c r="D7920" s="4">
        <v>52.2727273</v>
      </c>
      <c r="E7920" s="4">
        <v>4227.2727299999997</v>
      </c>
      <c r="F7920" s="4">
        <v>4054.0992700000002</v>
      </c>
      <c r="G7920">
        <v>0.85</v>
      </c>
      <c r="H7920">
        <v>3.2364077900000001E-3</v>
      </c>
      <c r="I7920" s="2">
        <f t="shared" si="123"/>
        <v>0.99619246142352935</v>
      </c>
      <c r="J7920">
        <v>0.26643640099999999</v>
      </c>
      <c r="K7920">
        <f>Tabela1[[#This Row],[water_fraction_f_x000D_]]*(Tabela1[[#This Row],[mass_flow_water_kgh]]+Tabela1[[#This Row],[mass_flow_triolein_kgh]])</f>
        <v>1614.60459006</v>
      </c>
      <c r="L7920" s="3">
        <f>Tabela1[[#This Row],[mass_flow_water_kgh]]-Tabela1[[#This Row],[water_flow_f]]</f>
        <v>218.12267994000013</v>
      </c>
    </row>
    <row r="7921" spans="1:12" x14ac:dyDescent="0.25">
      <c r="A7921">
        <v>1090</v>
      </c>
      <c r="B7921" s="4">
        <v>1260</v>
      </c>
      <c r="C7921">
        <v>12</v>
      </c>
      <c r="D7921" s="4">
        <v>55.909090900000002</v>
      </c>
      <c r="E7921" s="4">
        <v>4318.1818199999998</v>
      </c>
      <c r="F7921" s="4">
        <v>4143.1794099999997</v>
      </c>
      <c r="G7921">
        <v>0.85</v>
      </c>
      <c r="H7921">
        <v>3.23655737E-3</v>
      </c>
      <c r="I7921" s="2">
        <f t="shared" si="123"/>
        <v>0.99619228544705885</v>
      </c>
      <c r="J7921">
        <v>0.185914634</v>
      </c>
      <c r="K7921">
        <f>Tabela1[[#This Row],[water_fraction_f_x000D_]]*(Tabela1[[#This Row],[mass_flow_water_kgh]]+Tabela1[[#This Row],[mass_flow_triolein_kgh]])</f>
        <v>1037.0656314507539</v>
      </c>
      <c r="L7921" s="3">
        <f>Tabela1[[#This Row],[mass_flow_water_kgh]]-Tabela1[[#This Row],[water_flow_f]]</f>
        <v>222.93436854924607</v>
      </c>
    </row>
    <row r="7922" spans="1:12" x14ac:dyDescent="0.25">
      <c r="A7922">
        <v>10215</v>
      </c>
      <c r="B7922" s="4">
        <v>2061.8181800000002</v>
      </c>
      <c r="C7922">
        <v>5</v>
      </c>
      <c r="D7922" s="4">
        <v>65</v>
      </c>
      <c r="E7922" s="4">
        <v>3681.8181800000002</v>
      </c>
      <c r="F7922" s="4">
        <v>3529.54252</v>
      </c>
      <c r="G7922">
        <v>0.85</v>
      </c>
      <c r="H7922">
        <v>3.2373422099999999E-3</v>
      </c>
      <c r="I7922" s="2">
        <f t="shared" si="123"/>
        <v>0.99619136210588233</v>
      </c>
      <c r="J7922">
        <v>0.32591420100000001</v>
      </c>
      <c r="K7922">
        <f>Tabela1[[#This Row],[water_fraction_f_x000D_]]*(Tabela1[[#This Row],[mass_flow_water_kgh]]+Tabela1[[#This Row],[mass_flow_triolein_kgh]])</f>
        <v>1871.9326551039485</v>
      </c>
      <c r="L7922" s="3">
        <f>Tabela1[[#This Row],[mass_flow_water_kgh]]-Tabela1[[#This Row],[water_flow_f]]</f>
        <v>189.88552489605172</v>
      </c>
    </row>
    <row r="7923" spans="1:12" x14ac:dyDescent="0.25">
      <c r="A7923">
        <v>13580</v>
      </c>
      <c r="B7923" s="4">
        <v>2290.9090900000001</v>
      </c>
      <c r="C7923">
        <v>9</v>
      </c>
      <c r="D7923" s="4">
        <v>50.454545500000002</v>
      </c>
      <c r="E7923" s="4">
        <v>4136.3636399999996</v>
      </c>
      <c r="F7923" s="4">
        <v>3965.3631399999999</v>
      </c>
      <c r="G7923">
        <v>0.85</v>
      </c>
      <c r="H7923">
        <v>3.2380295699999998E-3</v>
      </c>
      <c r="I7923" s="2">
        <f t="shared" si="123"/>
        <v>0.99619055344705887</v>
      </c>
      <c r="J7923">
        <v>0.32324381400000002</v>
      </c>
      <c r="K7923">
        <f>Tabela1[[#This Row],[water_fraction_f_x000D_]]*(Tabela1[[#This Row],[mass_flow_water_kgh]]+Tabela1[[#This Row],[mass_flow_triolein_kgh]])</f>
        <v>2077.5761508633923</v>
      </c>
      <c r="L7923" s="3">
        <f>Tabela1[[#This Row],[mass_flow_water_kgh]]-Tabela1[[#This Row],[water_flow_f]]</f>
        <v>213.33293913660782</v>
      </c>
    </row>
    <row r="7924" spans="1:12" x14ac:dyDescent="0.25">
      <c r="A7924">
        <v>3930</v>
      </c>
      <c r="B7924" s="4">
        <v>1489.0909099999999</v>
      </c>
      <c r="C7924">
        <v>12</v>
      </c>
      <c r="D7924" s="4">
        <v>50.454545500000002</v>
      </c>
      <c r="E7924" s="4">
        <v>3954.5454500000001</v>
      </c>
      <c r="F7924" s="4">
        <v>3793.23</v>
      </c>
      <c r="G7924">
        <v>0.85</v>
      </c>
      <c r="H7924">
        <v>3.23882789E-3</v>
      </c>
      <c r="I7924" s="2">
        <f t="shared" si="123"/>
        <v>0.99618961424705887</v>
      </c>
      <c r="J7924">
        <v>0.23605488099999999</v>
      </c>
      <c r="K7924">
        <f>Tabela1[[#This Row],[water_fraction_f_x000D_]]*(Tabela1[[#This Row],[mass_flow_water_kgh]]+Tabela1[[#This Row],[mass_flow_triolein_kgh]])</f>
        <v>1284.9969331670732</v>
      </c>
      <c r="L7924" s="3">
        <f>Tabela1[[#This Row],[mass_flow_water_kgh]]-Tabela1[[#This Row],[water_flow_f]]</f>
        <v>204.09397683292673</v>
      </c>
    </row>
    <row r="7925" spans="1:12" x14ac:dyDescent="0.25">
      <c r="A7925">
        <v>9957</v>
      </c>
      <c r="B7925" s="4">
        <v>1947.2727299999999</v>
      </c>
      <c r="C7925">
        <v>14</v>
      </c>
      <c r="D7925" s="4">
        <v>46.818181799999998</v>
      </c>
      <c r="E7925" s="4">
        <v>4227.2727299999997</v>
      </c>
      <c r="F7925" s="4">
        <v>4053.7285400000001</v>
      </c>
      <c r="G7925">
        <v>0.85</v>
      </c>
      <c r="H7925">
        <v>3.23910531E-3</v>
      </c>
      <c r="I7925" s="2">
        <f t="shared" si="123"/>
        <v>0.99618928787058814</v>
      </c>
      <c r="J7925">
        <v>0.28004874200000002</v>
      </c>
      <c r="K7925">
        <f>Tabela1[[#This Row],[water_fraction_f_x000D_]]*(Tabela1[[#This Row],[mass_flow_water_kgh]]+Tabela1[[#This Row],[mass_flow_triolein_kgh]])</f>
        <v>1729.1736884948114</v>
      </c>
      <c r="L7925" s="3">
        <f>Tabela1[[#This Row],[mass_flow_water_kgh]]-Tabela1[[#This Row],[water_flow_f]]</f>
        <v>218.09904150518855</v>
      </c>
    </row>
    <row r="7926" spans="1:12" x14ac:dyDescent="0.25">
      <c r="A7926">
        <v>8209</v>
      </c>
      <c r="B7926" s="4">
        <v>1832.7272700000001</v>
      </c>
      <c r="C7926">
        <v>12</v>
      </c>
      <c r="D7926" s="4">
        <v>45</v>
      </c>
      <c r="E7926" s="4">
        <v>3500</v>
      </c>
      <c r="F7926" s="4">
        <v>3355.6195600000001</v>
      </c>
      <c r="G7926">
        <v>0.85</v>
      </c>
      <c r="H7926">
        <v>3.2410411900000002E-3</v>
      </c>
      <c r="I7926" s="2">
        <f t="shared" si="123"/>
        <v>0.99618701036470592</v>
      </c>
      <c r="J7926">
        <v>0.30982174400000001</v>
      </c>
      <c r="K7926">
        <f>Tabela1[[#This Row],[water_fraction_f_x000D_]]*(Tabela1[[#This Row],[mass_flow_water_kgh]]+Tabela1[[#This Row],[mass_flow_triolein_kgh]])</f>
        <v>1652.1948630677591</v>
      </c>
      <c r="L7926" s="3">
        <f>Tabela1[[#This Row],[mass_flow_water_kgh]]-Tabela1[[#This Row],[water_flow_f]]</f>
        <v>180.53240693224097</v>
      </c>
    </row>
    <row r="7927" spans="1:12" x14ac:dyDescent="0.25">
      <c r="A7927">
        <v>5633</v>
      </c>
      <c r="B7927" s="4">
        <v>1603.63636</v>
      </c>
      <c r="C7927">
        <v>14</v>
      </c>
      <c r="D7927" s="4">
        <v>46.818181799999998</v>
      </c>
      <c r="E7927" s="4">
        <v>3863.63636</v>
      </c>
      <c r="F7927" s="4">
        <v>3705.5540500000002</v>
      </c>
      <c r="G7927">
        <v>0.85</v>
      </c>
      <c r="H7927">
        <v>3.2415228399999998E-3</v>
      </c>
      <c r="I7927" s="2">
        <f t="shared" si="123"/>
        <v>0.99618644371764709</v>
      </c>
      <c r="J7927">
        <v>0.25684918000000001</v>
      </c>
      <c r="K7927">
        <f>Tabela1[[#This Row],[water_fraction_f_x000D_]]*(Tabela1[[#This Row],[mass_flow_water_kgh]]+Tabela1[[#This Row],[mass_flow_triolein_kgh]])</f>
        <v>1404.2645149683697</v>
      </c>
      <c r="L7927" s="3">
        <f>Tabela1[[#This Row],[mass_flow_water_kgh]]-Tabela1[[#This Row],[water_flow_f]]</f>
        <v>199.3718450316303</v>
      </c>
    </row>
    <row r="7928" spans="1:12" x14ac:dyDescent="0.25">
      <c r="A7928">
        <v>15021</v>
      </c>
      <c r="B7928" s="4">
        <v>2405.4545499999999</v>
      </c>
      <c r="C7928">
        <v>9</v>
      </c>
      <c r="D7928" s="4">
        <v>50.454545500000002</v>
      </c>
      <c r="E7928" s="4">
        <v>4227.2727299999997</v>
      </c>
      <c r="F7928" s="4">
        <v>4052.2913400000002</v>
      </c>
      <c r="G7928">
        <v>0.85</v>
      </c>
      <c r="H7928">
        <v>3.2417634800000002E-3</v>
      </c>
      <c r="I7928" s="2">
        <f t="shared" si="123"/>
        <v>0.99618616061176468</v>
      </c>
      <c r="J7928">
        <v>0.32979603699999999</v>
      </c>
      <c r="K7928">
        <f>Tabela1[[#This Row],[water_fraction_f_x000D_]]*(Tabela1[[#This Row],[mass_flow_water_kgh]]+Tabela1[[#This Row],[mass_flow_triolein_kgh]])</f>
        <v>2187.4471714457891</v>
      </c>
      <c r="L7928" s="3">
        <f>Tabela1[[#This Row],[mass_flow_water_kgh]]-Tabela1[[#This Row],[water_flow_f]]</f>
        <v>218.00737855421085</v>
      </c>
    </row>
    <row r="7929" spans="1:12" x14ac:dyDescent="0.25">
      <c r="A7929">
        <v>6667</v>
      </c>
      <c r="B7929" s="4">
        <v>1718.18182</v>
      </c>
      <c r="C7929">
        <v>11</v>
      </c>
      <c r="D7929" s="4">
        <v>50.454545500000002</v>
      </c>
      <c r="E7929" s="4">
        <v>4045.4545499999999</v>
      </c>
      <c r="F7929" s="4">
        <v>3879.8063400000001</v>
      </c>
      <c r="G7929">
        <v>0.85</v>
      </c>
      <c r="H7929">
        <v>3.2425172500000002E-3</v>
      </c>
      <c r="I7929" s="2">
        <f t="shared" si="123"/>
        <v>0.99618527382352939</v>
      </c>
      <c r="J7929">
        <v>0.2618895</v>
      </c>
      <c r="K7929">
        <f>Tabela1[[#This Row],[water_fraction_f_x000D_]]*(Tabela1[[#This Row],[mass_flow_water_kgh]]+Tabela1[[#This Row],[mass_flow_triolein_kgh]])</f>
        <v>1509.4358471211151</v>
      </c>
      <c r="L7929" s="3">
        <f>Tabela1[[#This Row],[mass_flow_water_kgh]]-Tabela1[[#This Row],[water_flow_f]]</f>
        <v>208.74597287888491</v>
      </c>
    </row>
    <row r="7930" spans="1:12" x14ac:dyDescent="0.25">
      <c r="A7930">
        <v>6682</v>
      </c>
      <c r="B7930" s="4">
        <v>1718.18182</v>
      </c>
      <c r="C7930">
        <v>11</v>
      </c>
      <c r="D7930" s="4">
        <v>52.2727273</v>
      </c>
      <c r="E7930" s="4">
        <v>4318.1818199999998</v>
      </c>
      <c r="F7930" s="4">
        <v>4141.7244099999998</v>
      </c>
      <c r="G7930">
        <v>0.85</v>
      </c>
      <c r="H7930">
        <v>3.2427524199999998E-3</v>
      </c>
      <c r="I7930" s="2">
        <f t="shared" si="123"/>
        <v>0.99618499715294107</v>
      </c>
      <c r="J7930">
        <v>0.24772202900000001</v>
      </c>
      <c r="K7930">
        <f>Tabela1[[#This Row],[water_fraction_f_x000D_]]*(Tabela1[[#This Row],[mass_flow_water_kgh]]+Tabela1[[#This Row],[mass_flow_triolein_kgh]])</f>
        <v>1495.3402486826255</v>
      </c>
      <c r="L7930" s="3">
        <f>Tabela1[[#This Row],[mass_flow_water_kgh]]-Tabela1[[#This Row],[water_flow_f]]</f>
        <v>222.84157131737447</v>
      </c>
    </row>
    <row r="7931" spans="1:12" x14ac:dyDescent="0.25">
      <c r="A7931">
        <v>13973</v>
      </c>
      <c r="B7931" s="4">
        <v>2290.9090900000001</v>
      </c>
      <c r="C7931">
        <v>12</v>
      </c>
      <c r="D7931" s="4">
        <v>45</v>
      </c>
      <c r="E7931" s="4">
        <v>3863.63636</v>
      </c>
      <c r="F7931" s="4">
        <v>3703.41102</v>
      </c>
      <c r="G7931">
        <v>0.85</v>
      </c>
      <c r="H7931">
        <v>3.2433810399999999E-3</v>
      </c>
      <c r="I7931" s="2">
        <f t="shared" si="123"/>
        <v>0.99618425759999996</v>
      </c>
      <c r="J7931">
        <v>0.33985839200000001</v>
      </c>
      <c r="K7931">
        <f>Tabela1[[#This Row],[water_fraction_f_x000D_]]*(Tabela1[[#This Row],[mass_flow_water_kgh]]+Tabela1[[#This Row],[mass_flow_triolein_kgh]])</f>
        <v>2091.6739201279165</v>
      </c>
      <c r="L7931" s="3">
        <f>Tabela1[[#This Row],[mass_flow_water_kgh]]-Tabela1[[#This Row],[water_flow_f]]</f>
        <v>199.23516987208359</v>
      </c>
    </row>
    <row r="7932" spans="1:12" x14ac:dyDescent="0.25">
      <c r="A7932">
        <v>11860</v>
      </c>
      <c r="B7932" s="4">
        <v>2176.36364</v>
      </c>
      <c r="C7932">
        <v>7</v>
      </c>
      <c r="D7932" s="4">
        <v>52.2727273</v>
      </c>
      <c r="E7932" s="4">
        <v>3772.7272699999999</v>
      </c>
      <c r="F7932" s="4">
        <v>3616.4541399999998</v>
      </c>
      <c r="G7932">
        <v>0.85</v>
      </c>
      <c r="H7932">
        <v>3.2444413500000002E-3</v>
      </c>
      <c r="I7932" s="2">
        <f t="shared" si="123"/>
        <v>0.9961830101764706</v>
      </c>
      <c r="J7932">
        <v>0.333127324</v>
      </c>
      <c r="K7932">
        <f>Tabela1[[#This Row],[water_fraction_f_x000D_]]*(Tabela1[[#This Row],[mass_flow_water_kgh]]+Tabela1[[#This Row],[mass_flow_triolein_kgh]])</f>
        <v>1981.8047350810248</v>
      </c>
      <c r="L7932" s="3">
        <f>Tabela1[[#This Row],[mass_flow_water_kgh]]-Tabela1[[#This Row],[water_flow_f]]</f>
        <v>194.55890491897526</v>
      </c>
    </row>
    <row r="7933" spans="1:12" x14ac:dyDescent="0.25">
      <c r="A7933">
        <v>16462</v>
      </c>
      <c r="B7933" s="4">
        <v>2520</v>
      </c>
      <c r="C7933">
        <v>9</v>
      </c>
      <c r="D7933" s="4">
        <v>50.454545500000002</v>
      </c>
      <c r="E7933" s="4">
        <v>4318.1818199999998</v>
      </c>
      <c r="F7933" s="4">
        <v>4139.2226000000001</v>
      </c>
      <c r="G7933">
        <v>0.85</v>
      </c>
      <c r="H7933">
        <v>3.2448060500000001E-3</v>
      </c>
      <c r="I7933" s="2">
        <f t="shared" si="123"/>
        <v>0.99618258111764701</v>
      </c>
      <c r="J7933">
        <v>0.33595450500000001</v>
      </c>
      <c r="K7933">
        <f>Tabela1[[#This Row],[water_fraction_f_x000D_]]*(Tabela1[[#This Row],[mass_flow_water_kgh]]+Tabela1[[#This Row],[mass_flow_triolein_kgh]])</f>
        <v>2297.3179884380993</v>
      </c>
      <c r="L7933" s="3">
        <f>Tabela1[[#This Row],[mass_flow_water_kgh]]-Tabela1[[#This Row],[water_flow_f]]</f>
        <v>222.68201156190071</v>
      </c>
    </row>
    <row r="7934" spans="1:12" x14ac:dyDescent="0.25">
      <c r="A7934">
        <v>12022</v>
      </c>
      <c r="B7934" s="4">
        <v>2176.36364</v>
      </c>
      <c r="C7934">
        <v>8</v>
      </c>
      <c r="D7934" s="4">
        <v>54.090909099999998</v>
      </c>
      <c r="E7934" s="4">
        <v>4318.1818199999998</v>
      </c>
      <c r="F7934" s="4">
        <v>4140.2808299999997</v>
      </c>
      <c r="G7934">
        <v>0.85</v>
      </c>
      <c r="H7934">
        <v>3.2462357600000001E-3</v>
      </c>
      <c r="I7934" s="2">
        <f t="shared" si="123"/>
        <v>0.99618089910588226</v>
      </c>
      <c r="J7934">
        <v>0.30080844699999998</v>
      </c>
      <c r="K7934">
        <f>Tabela1[[#This Row],[water_fraction_f_x000D_]]*(Tabela1[[#This Row],[mass_flow_water_kgh]]+Tabela1[[#This Row],[mass_flow_triolein_kgh]])</f>
        <v>1953.6141337935003</v>
      </c>
      <c r="L7934" s="3">
        <f>Tabela1[[#This Row],[mass_flow_water_kgh]]-Tabela1[[#This Row],[water_flow_f]]</f>
        <v>222.74950620649975</v>
      </c>
    </row>
    <row r="7935" spans="1:12" x14ac:dyDescent="0.25">
      <c r="A7935">
        <v>6404</v>
      </c>
      <c r="B7935" s="4">
        <v>1718.18182</v>
      </c>
      <c r="C7935">
        <v>9</v>
      </c>
      <c r="D7935" s="4">
        <v>54.090909099999998</v>
      </c>
      <c r="E7935" s="4">
        <v>4136.3636399999996</v>
      </c>
      <c r="F7935" s="4">
        <v>3967.0837000000001</v>
      </c>
      <c r="G7935">
        <v>0.85</v>
      </c>
      <c r="H7935">
        <v>3.2477129900000002E-3</v>
      </c>
      <c r="I7935" s="2">
        <f t="shared" si="123"/>
        <v>0.99617916118823524</v>
      </c>
      <c r="J7935">
        <v>0.25702066099999998</v>
      </c>
      <c r="K7935">
        <f>Tabela1[[#This Row],[water_fraction_f_x000D_]]*(Tabela1[[#This Row],[mass_flow_water_kgh]]+Tabela1[[#This Row],[mass_flow_triolein_kgh]])</f>
        <v>1504.7391439837488</v>
      </c>
      <c r="L7935" s="3">
        <f>Tabela1[[#This Row],[mass_flow_water_kgh]]-Tabela1[[#This Row],[water_flow_f]]</f>
        <v>213.4426760162512</v>
      </c>
    </row>
    <row r="7936" spans="1:12" x14ac:dyDescent="0.25">
      <c r="A7936">
        <v>4859</v>
      </c>
      <c r="B7936" s="4">
        <v>1603.63636</v>
      </c>
      <c r="C7936">
        <v>8</v>
      </c>
      <c r="D7936" s="4">
        <v>59.545454499999998</v>
      </c>
      <c r="E7936" s="4">
        <v>4409.0909099999999</v>
      </c>
      <c r="F7936" s="4">
        <v>4229.3548199999996</v>
      </c>
      <c r="G7936">
        <v>0.85</v>
      </c>
      <c r="H7936">
        <v>3.24823108E-3</v>
      </c>
      <c r="I7936" s="2">
        <f t="shared" si="123"/>
        <v>0.99617855167058822</v>
      </c>
      <c r="J7936">
        <v>0.22886046700000001</v>
      </c>
      <c r="K7936">
        <f>Tabela1[[#This Row],[water_fraction_f_x000D_]]*(Tabela1[[#This Row],[mass_flow_water_kgh]]+Tabela1[[#This Row],[mass_flow_triolein_kgh]])</f>
        <v>1376.075570955835</v>
      </c>
      <c r="L7936" s="3">
        <f>Tabela1[[#This Row],[mass_flow_water_kgh]]-Tabela1[[#This Row],[water_flow_f]]</f>
        <v>227.56078904416495</v>
      </c>
    </row>
    <row r="7937" spans="1:12" x14ac:dyDescent="0.25">
      <c r="A7937">
        <v>2750</v>
      </c>
      <c r="B7937" s="4">
        <v>1374.5454500000001</v>
      </c>
      <c r="C7937">
        <v>14</v>
      </c>
      <c r="D7937" s="4">
        <v>46.818181799999998</v>
      </c>
      <c r="E7937" s="4">
        <v>3590.9090900000001</v>
      </c>
      <c r="F7937" s="4">
        <v>3444.31052</v>
      </c>
      <c r="G7937">
        <v>0.85</v>
      </c>
      <c r="H7937">
        <v>3.2487905099999998E-3</v>
      </c>
      <c r="I7937" s="2">
        <f t="shared" si="123"/>
        <v>0.99617789351764696</v>
      </c>
      <c r="J7937">
        <v>0.23949996400000001</v>
      </c>
      <c r="K7937">
        <f>Tabela1[[#This Row],[water_fraction_f_x000D_]]*(Tabela1[[#This Row],[mass_flow_water_kgh]]+Tabela1[[#This Row],[mass_flow_triolein_kgh]])</f>
        <v>1189.2261835736367</v>
      </c>
      <c r="L7937" s="3">
        <f>Tabela1[[#This Row],[mass_flow_water_kgh]]-Tabela1[[#This Row],[water_flow_f]]</f>
        <v>185.31926642636336</v>
      </c>
    </row>
    <row r="7938" spans="1:12" x14ac:dyDescent="0.25">
      <c r="A7938">
        <v>6652</v>
      </c>
      <c r="B7938" s="4">
        <v>1718.18182</v>
      </c>
      <c r="C7938">
        <v>11</v>
      </c>
      <c r="D7938" s="4">
        <v>48.636363600000003</v>
      </c>
      <c r="E7938" s="4">
        <v>3772.7272699999999</v>
      </c>
      <c r="F7938" s="4">
        <v>3617.8489100000002</v>
      </c>
      <c r="G7938">
        <v>0.85</v>
      </c>
      <c r="H7938">
        <v>3.24974957E-3</v>
      </c>
      <c r="I7938" s="2">
        <f t="shared" ref="I7938:I8001" si="124">(G7938-H7938)/G7938</f>
        <v>0.99617676521176468</v>
      </c>
      <c r="J7938">
        <v>0.27746479400000001</v>
      </c>
      <c r="K7938">
        <f>Tabela1[[#This Row],[water_fraction_f_x000D_]]*(Tabela1[[#This Row],[mass_flow_water_kgh]]+Tabela1[[#This Row],[mass_flow_triolein_kgh]])</f>
        <v>1523.5339595295775</v>
      </c>
      <c r="L7938" s="3">
        <f>Tabela1[[#This Row],[mass_flow_water_kgh]]-Tabela1[[#This Row],[water_flow_f]]</f>
        <v>194.64786047042253</v>
      </c>
    </row>
    <row r="7939" spans="1:12" x14ac:dyDescent="0.25">
      <c r="A7939">
        <v>10419</v>
      </c>
      <c r="B7939" s="4">
        <v>2061.8181800000002</v>
      </c>
      <c r="C7939">
        <v>7</v>
      </c>
      <c r="D7939" s="4">
        <v>52.2727273</v>
      </c>
      <c r="E7939" s="4">
        <v>3681.8181800000002</v>
      </c>
      <c r="F7939" s="4">
        <v>3529.4619699999998</v>
      </c>
      <c r="G7939">
        <v>0.85</v>
      </c>
      <c r="H7939">
        <v>3.2519948900000002E-3</v>
      </c>
      <c r="I7939" s="2">
        <f t="shared" si="124"/>
        <v>0.99617412365882352</v>
      </c>
      <c r="J7939">
        <v>0.32591509600000002</v>
      </c>
      <c r="K7939">
        <f>Tabela1[[#This Row],[water_fraction_f_x000D_]]*(Tabela1[[#This Row],[mass_flow_water_kgh]]+Tabela1[[#This Row],[mass_flow_triolein_kgh]])</f>
        <v>1871.9377956584908</v>
      </c>
      <c r="L7939" s="3">
        <f>Tabela1[[#This Row],[mass_flow_water_kgh]]-Tabela1[[#This Row],[water_flow_f]]</f>
        <v>189.8803843415094</v>
      </c>
    </row>
    <row r="7940" spans="1:12" x14ac:dyDescent="0.25">
      <c r="A7940">
        <v>1933</v>
      </c>
      <c r="B7940" s="4">
        <v>1374.5454500000001</v>
      </c>
      <c r="C7940">
        <v>8</v>
      </c>
      <c r="D7940" s="4">
        <v>54.090909099999998</v>
      </c>
      <c r="E7940" s="4">
        <v>3500</v>
      </c>
      <c r="F7940" s="4">
        <v>3356.9857699999998</v>
      </c>
      <c r="G7940">
        <v>0.85</v>
      </c>
      <c r="H7940">
        <v>3.2528243799999999E-3</v>
      </c>
      <c r="I7940" s="2">
        <f t="shared" si="124"/>
        <v>0.99617314778823529</v>
      </c>
      <c r="J7940">
        <v>0.24493071699999999</v>
      </c>
      <c r="K7940">
        <f>Tabela1[[#This Row],[water_fraction_f_x000D_]]*(Tabela1[[#This Row],[mass_flow_water_kgh]]+Tabela1[[#This Row],[mass_flow_triolein_kgh]])</f>
        <v>1193.9259121175876</v>
      </c>
      <c r="L7940" s="3">
        <f>Tabela1[[#This Row],[mass_flow_water_kgh]]-Tabela1[[#This Row],[water_flow_f]]</f>
        <v>180.61953788241249</v>
      </c>
    </row>
    <row r="7941" spans="1:12" x14ac:dyDescent="0.25">
      <c r="A7941">
        <v>4046</v>
      </c>
      <c r="B7941" s="4">
        <v>1489.0909099999999</v>
      </c>
      <c r="C7941">
        <v>13</v>
      </c>
      <c r="D7941" s="4">
        <v>46.818181799999998</v>
      </c>
      <c r="E7941" s="4">
        <v>3590.9090900000001</v>
      </c>
      <c r="F7941" s="4">
        <v>3443.9274700000001</v>
      </c>
      <c r="G7941">
        <v>0.85</v>
      </c>
      <c r="H7941">
        <v>3.2543248000000001E-3</v>
      </c>
      <c r="I7941" s="2">
        <f t="shared" si="124"/>
        <v>0.99617138258823534</v>
      </c>
      <c r="J7941">
        <v>0.25665276999999997</v>
      </c>
      <c r="K7941">
        <f>Tabela1[[#This Row],[water_fraction_f_x000D_]]*(Tabela1[[#This Row],[mass_flow_water_kgh]]+Tabela1[[#This Row],[mass_flow_triolein_kgh]])</f>
        <v>1303.7960715999998</v>
      </c>
      <c r="L7941" s="3">
        <f>Tabela1[[#This Row],[mass_flow_water_kgh]]-Tabela1[[#This Row],[water_flow_f]]</f>
        <v>185.29483840000012</v>
      </c>
    </row>
    <row r="7942" spans="1:12" x14ac:dyDescent="0.25">
      <c r="A7942">
        <v>2065</v>
      </c>
      <c r="B7942" s="4">
        <v>1374.5454500000001</v>
      </c>
      <c r="C7942">
        <v>9</v>
      </c>
      <c r="D7942" s="4">
        <v>52.2727273</v>
      </c>
      <c r="E7942" s="4">
        <v>3500</v>
      </c>
      <c r="F7942" s="4">
        <v>3356.9772800000001</v>
      </c>
      <c r="G7942">
        <v>0.85</v>
      </c>
      <c r="H7942">
        <v>3.2546437299999999E-3</v>
      </c>
      <c r="I7942" s="2">
        <f t="shared" si="124"/>
        <v>0.99617100737647069</v>
      </c>
      <c r="J7942">
        <v>0.24493082799999999</v>
      </c>
      <c r="K7942">
        <f>Tabela1[[#This Row],[water_fraction_f_x000D_]]*(Tabela1[[#This Row],[mass_flow_water_kgh]]+Tabela1[[#This Row],[mass_flow_triolein_kgh]])</f>
        <v>1193.9264531921324</v>
      </c>
      <c r="L7942" s="3">
        <f>Tabela1[[#This Row],[mass_flow_water_kgh]]-Tabela1[[#This Row],[water_flow_f]]</f>
        <v>180.61899680786769</v>
      </c>
    </row>
    <row r="7943" spans="1:12" x14ac:dyDescent="0.25">
      <c r="A7943">
        <v>12139</v>
      </c>
      <c r="B7943" s="4">
        <v>2176.36364</v>
      </c>
      <c r="C7943">
        <v>9</v>
      </c>
      <c r="D7943" s="4">
        <v>50.454545500000002</v>
      </c>
      <c r="E7943" s="4">
        <v>4045.4545499999999</v>
      </c>
      <c r="F7943" s="4">
        <v>3878.3116500000001</v>
      </c>
      <c r="G7943">
        <v>0.85</v>
      </c>
      <c r="H7943">
        <v>3.2547546699999998E-3</v>
      </c>
      <c r="I7943" s="2">
        <f t="shared" si="124"/>
        <v>0.99617087685882355</v>
      </c>
      <c r="J7943">
        <v>0.316260125</v>
      </c>
      <c r="K7943">
        <f>Tabela1[[#This Row],[water_fraction_f_x000D_]]*(Tabela1[[#This Row],[mass_flow_water_kgh]]+Tabela1[[#This Row],[mass_flow_triolein_kgh]])</f>
        <v>1967.7129984966737</v>
      </c>
      <c r="L7943" s="3">
        <f>Tabela1[[#This Row],[mass_flow_water_kgh]]-Tabela1[[#This Row],[water_flow_f]]</f>
        <v>208.65064150332637</v>
      </c>
    </row>
    <row r="7944" spans="1:12" x14ac:dyDescent="0.25">
      <c r="A7944">
        <v>3945</v>
      </c>
      <c r="B7944" s="4">
        <v>1489.0909099999999</v>
      </c>
      <c r="C7944">
        <v>12</v>
      </c>
      <c r="D7944" s="4">
        <v>52.2727273</v>
      </c>
      <c r="E7944" s="4">
        <v>4227.2727299999997</v>
      </c>
      <c r="F7944" s="4">
        <v>4055.0491999999999</v>
      </c>
      <c r="G7944">
        <v>0.85</v>
      </c>
      <c r="H7944">
        <v>3.2573231600000001E-3</v>
      </c>
      <c r="I7944" s="2">
        <f t="shared" si="124"/>
        <v>0.99616785510588235</v>
      </c>
      <c r="J7944">
        <v>0.22232799</v>
      </c>
      <c r="K7944">
        <f>Tabela1[[#This Row],[water_fraction_f_x000D_]]*(Tabela1[[#This Row],[mass_flow_water_kgh]]+Tabela1[[#This Row],[mass_flow_triolein_kgh]])</f>
        <v>1270.9076381902835</v>
      </c>
      <c r="L7944" s="3">
        <f>Tabela1[[#This Row],[mass_flow_water_kgh]]-Tabela1[[#This Row],[water_flow_f]]</f>
        <v>218.18327180971642</v>
      </c>
    </row>
    <row r="7945" spans="1:12" x14ac:dyDescent="0.25">
      <c r="A7945">
        <v>373</v>
      </c>
      <c r="B7945" s="4">
        <v>1260</v>
      </c>
      <c r="C7945">
        <v>7</v>
      </c>
      <c r="D7945" s="4">
        <v>57.7272727</v>
      </c>
      <c r="E7945" s="4">
        <v>3500</v>
      </c>
      <c r="F7945" s="4">
        <v>3357.3184299999998</v>
      </c>
      <c r="G7945">
        <v>0.85</v>
      </c>
      <c r="H7945">
        <v>3.2580770099999998E-3</v>
      </c>
      <c r="I7945" s="2">
        <f t="shared" si="124"/>
        <v>0.99616696822352935</v>
      </c>
      <c r="J7945">
        <v>0.22675614299999999</v>
      </c>
      <c r="K7945">
        <f>Tabela1[[#This Row],[water_fraction_f_x000D_]]*(Tabela1[[#This Row],[mass_flow_water_kgh]]+Tabela1[[#This Row],[mass_flow_triolein_kgh]])</f>
        <v>1079.3592406799999</v>
      </c>
      <c r="L7945" s="3">
        <f>Tabela1[[#This Row],[mass_flow_water_kgh]]-Tabela1[[#This Row],[water_flow_f]]</f>
        <v>180.64075932000014</v>
      </c>
    </row>
    <row r="7946" spans="1:12" x14ac:dyDescent="0.25">
      <c r="A7946">
        <v>8370</v>
      </c>
      <c r="B7946" s="4">
        <v>1832.7272700000001</v>
      </c>
      <c r="C7946">
        <v>13</v>
      </c>
      <c r="D7946" s="4">
        <v>46.818181799999998</v>
      </c>
      <c r="E7946" s="4">
        <v>3954.5454500000001</v>
      </c>
      <c r="F7946" s="4">
        <v>3792.0562500000001</v>
      </c>
      <c r="G7946">
        <v>0.85</v>
      </c>
      <c r="H7946">
        <v>3.2584340899999998E-3</v>
      </c>
      <c r="I7946" s="2">
        <f t="shared" si="124"/>
        <v>0.99616654812941174</v>
      </c>
      <c r="J7946">
        <v>0.28142930799999999</v>
      </c>
      <c r="K7946">
        <f>Tabela1[[#This Row],[water_fraction_f_x000D_]]*(Tabela1[[#This Row],[mass_flow_water_kgh]]+Tabela1[[#This Row],[mass_flow_triolein_kgh]])</f>
        <v>1628.7081567968776</v>
      </c>
      <c r="L7946" s="3">
        <f>Tabela1[[#This Row],[mass_flow_water_kgh]]-Tabela1[[#This Row],[water_flow_f]]</f>
        <v>204.01911320312252</v>
      </c>
    </row>
    <row r="7947" spans="1:12" x14ac:dyDescent="0.25">
      <c r="A7947">
        <v>12563</v>
      </c>
      <c r="B7947" s="4">
        <v>2176.36364</v>
      </c>
      <c r="C7947">
        <v>12</v>
      </c>
      <c r="D7947" s="4">
        <v>48.636363600000003</v>
      </c>
      <c r="E7947" s="4">
        <v>4409.0909099999999</v>
      </c>
      <c r="F7947" s="4">
        <v>4227.5100300000004</v>
      </c>
      <c r="G7947">
        <v>0.85</v>
      </c>
      <c r="H7947">
        <v>3.2584464800000002E-3</v>
      </c>
      <c r="I7947" s="2">
        <f t="shared" si="124"/>
        <v>0.99616653355294127</v>
      </c>
      <c r="J7947">
        <v>0.29594320099999999</v>
      </c>
      <c r="K7947">
        <f>Tabela1[[#This Row],[water_fraction_f_x000D_]]*(Tabela1[[#This Row],[mass_flow_water_kgh]]+Tabela1[[#This Row],[mass_flow_triolein_kgh]])</f>
        <v>1948.9204995670145</v>
      </c>
      <c r="L7947" s="3">
        <f>Tabela1[[#This Row],[mass_flow_water_kgh]]-Tabela1[[#This Row],[water_flow_f]]</f>
        <v>227.4431404329855</v>
      </c>
    </row>
    <row r="7948" spans="1:12" x14ac:dyDescent="0.25">
      <c r="A7948">
        <v>6798</v>
      </c>
      <c r="B7948" s="4">
        <v>1718.18182</v>
      </c>
      <c r="C7948">
        <v>12</v>
      </c>
      <c r="D7948" s="4">
        <v>48.636363600000003</v>
      </c>
      <c r="E7948" s="4">
        <v>3954.5454500000001</v>
      </c>
      <c r="F7948" s="4">
        <v>3792.4117799999999</v>
      </c>
      <c r="G7948">
        <v>0.85</v>
      </c>
      <c r="H7948">
        <v>3.2587428399999999E-3</v>
      </c>
      <c r="I7948" s="2">
        <f t="shared" si="124"/>
        <v>0.99616618489411757</v>
      </c>
      <c r="J7948">
        <v>0.26691570999999997</v>
      </c>
      <c r="K7948">
        <f>Tabela1[[#This Row],[water_fraction_f_x000D_]]*(Tabela1[[#This Row],[mass_flow_water_kgh]]+Tabela1[[#This Row],[mass_flow_triolein_kgh]])</f>
        <v>1514.1400269084115</v>
      </c>
      <c r="L7948" s="3">
        <f>Tabela1[[#This Row],[mass_flow_water_kgh]]-Tabela1[[#This Row],[water_flow_f]]</f>
        <v>204.04179309158849</v>
      </c>
    </row>
    <row r="7949" spans="1:12" x14ac:dyDescent="0.25">
      <c r="A7949">
        <v>13301</v>
      </c>
      <c r="B7949" s="4">
        <v>2290.9090900000001</v>
      </c>
      <c r="C7949">
        <v>7</v>
      </c>
      <c r="D7949" s="4">
        <v>52.2727273</v>
      </c>
      <c r="E7949" s="4">
        <v>3863.63636</v>
      </c>
      <c r="F7949" s="4">
        <v>3703.3154300000001</v>
      </c>
      <c r="G7949">
        <v>0.85</v>
      </c>
      <c r="H7949">
        <v>3.25961109E-3</v>
      </c>
      <c r="I7949" s="2">
        <f t="shared" si="124"/>
        <v>0.99616516342352945</v>
      </c>
      <c r="J7949">
        <v>0.33985938300000001</v>
      </c>
      <c r="K7949">
        <f>Tabela1[[#This Row],[water_fraction_f_x000D_]]*(Tabela1[[#This Row],[mass_flow_water_kgh]]+Tabela1[[#This Row],[mass_flow_triolein_kgh]])</f>
        <v>2091.6800192824571</v>
      </c>
      <c r="L7949" s="3">
        <f>Tabela1[[#This Row],[mass_flow_water_kgh]]-Tabela1[[#This Row],[water_flow_f]]</f>
        <v>199.22907071754298</v>
      </c>
    </row>
    <row r="7950" spans="1:12" x14ac:dyDescent="0.25">
      <c r="A7950">
        <v>2094</v>
      </c>
      <c r="B7950" s="4">
        <v>1374.5454500000001</v>
      </c>
      <c r="C7950">
        <v>9</v>
      </c>
      <c r="D7950" s="4">
        <v>55.909090900000002</v>
      </c>
      <c r="E7950" s="4">
        <v>3954.5454500000001</v>
      </c>
      <c r="F7950" s="4">
        <v>3793.4782599999999</v>
      </c>
      <c r="G7950">
        <v>0.85</v>
      </c>
      <c r="H7950">
        <v>3.2597669999999998E-3</v>
      </c>
      <c r="I7950" s="2">
        <f t="shared" si="124"/>
        <v>0.99616498000000009</v>
      </c>
      <c r="J7950">
        <v>0.21963139000000001</v>
      </c>
      <c r="K7950">
        <f>Tabela1[[#This Row],[water_fraction_f_x000D_]]*(Tabela1[[#This Row],[mass_flow_water_kgh]]+Tabela1[[#This Row],[mass_flow_triolein_kgh]])</f>
        <v>1170.435641803351</v>
      </c>
      <c r="L7950" s="3">
        <f>Tabela1[[#This Row],[mass_flow_water_kgh]]-Tabela1[[#This Row],[water_flow_f]]</f>
        <v>204.10980819664906</v>
      </c>
    </row>
    <row r="7951" spans="1:12" x14ac:dyDescent="0.25">
      <c r="A7951">
        <v>1323</v>
      </c>
      <c r="B7951" s="4">
        <v>1260</v>
      </c>
      <c r="C7951">
        <v>14</v>
      </c>
      <c r="D7951" s="4">
        <v>48.636363600000003</v>
      </c>
      <c r="E7951" s="4">
        <v>3681.8181800000002</v>
      </c>
      <c r="F7951" s="4">
        <v>3531.9205299999999</v>
      </c>
      <c r="G7951">
        <v>0.85</v>
      </c>
      <c r="H7951">
        <v>3.2597978300000002E-3</v>
      </c>
      <c r="I7951" s="2">
        <f t="shared" si="124"/>
        <v>0.99616494372941178</v>
      </c>
      <c r="J7951">
        <v>0.216511974</v>
      </c>
      <c r="K7951">
        <f>Tabela1[[#This Row],[water_fraction_f_x000D_]]*(Tabela1[[#This Row],[mass_flow_water_kgh]]+Tabela1[[#This Row],[mass_flow_triolein_kgh]])</f>
        <v>1069.9628093008873</v>
      </c>
      <c r="L7951" s="3">
        <f>Tabela1[[#This Row],[mass_flow_water_kgh]]-Tabela1[[#This Row],[water_flow_f]]</f>
        <v>190.03719069911267</v>
      </c>
    </row>
    <row r="7952" spans="1:12" x14ac:dyDescent="0.25">
      <c r="A7952">
        <v>10728</v>
      </c>
      <c r="B7952" s="4">
        <v>2061.8181800000002</v>
      </c>
      <c r="C7952">
        <v>9</v>
      </c>
      <c r="D7952" s="4">
        <v>54.090909099999998</v>
      </c>
      <c r="E7952" s="4">
        <v>4500</v>
      </c>
      <c r="F7952" s="4">
        <v>4315.1628899999996</v>
      </c>
      <c r="G7952">
        <v>0.85</v>
      </c>
      <c r="H7952">
        <v>3.25994874E-3</v>
      </c>
      <c r="I7952" s="2">
        <f t="shared" si="124"/>
        <v>0.99616476618823524</v>
      </c>
      <c r="J7952">
        <v>0.27883344799999998</v>
      </c>
      <c r="K7952">
        <f>Tabela1[[#This Row],[water_fraction_f_x000D_]]*(Tabela1[[#This Row],[mass_flow_water_kgh]]+Tabela1[[#This Row],[mass_flow_triolein_kgh]])</f>
        <v>1829.6543882784847</v>
      </c>
      <c r="L7952" s="3">
        <f>Tabela1[[#This Row],[mass_flow_water_kgh]]-Tabela1[[#This Row],[water_flow_f]]</f>
        <v>232.16379172151551</v>
      </c>
    </row>
    <row r="7953" spans="1:12" x14ac:dyDescent="0.25">
      <c r="A7953">
        <v>4669</v>
      </c>
      <c r="B7953" s="4">
        <v>1603.63636</v>
      </c>
      <c r="C7953">
        <v>7</v>
      </c>
      <c r="D7953" s="4">
        <v>54.090909099999998</v>
      </c>
      <c r="E7953" s="4">
        <v>3500</v>
      </c>
      <c r="F7953" s="4">
        <v>3356.2377999999999</v>
      </c>
      <c r="G7953">
        <v>0.85</v>
      </c>
      <c r="H7953">
        <v>3.2599488300000001E-3</v>
      </c>
      <c r="I7953" s="2">
        <f t="shared" si="124"/>
        <v>0.99616476608235294</v>
      </c>
      <c r="J7953">
        <v>0.27883344799999998</v>
      </c>
      <c r="K7953">
        <f>Tabela1[[#This Row],[water_fraction_f_x000D_]]*(Tabela1[[#This Row],[mass_flow_water_kgh]]+Tabela1[[#This Row],[mass_flow_triolein_kgh]])</f>
        <v>1423.0645235969694</v>
      </c>
      <c r="L7953" s="3">
        <f>Tabela1[[#This Row],[mass_flow_water_kgh]]-Tabela1[[#This Row],[water_flow_f]]</f>
        <v>180.5718364030306</v>
      </c>
    </row>
    <row r="7954" spans="1:12" x14ac:dyDescent="0.25">
      <c r="A7954">
        <v>784</v>
      </c>
      <c r="B7954" s="4">
        <v>1260</v>
      </c>
      <c r="C7954">
        <v>10</v>
      </c>
      <c r="D7954" s="4">
        <v>54.090909099999998</v>
      </c>
      <c r="E7954" s="4">
        <v>3772.7272699999999</v>
      </c>
      <c r="F7954" s="4">
        <v>3619.21632</v>
      </c>
      <c r="G7954">
        <v>0.85</v>
      </c>
      <c r="H7954">
        <v>3.2617040100000002E-3</v>
      </c>
      <c r="I7954" s="2">
        <f t="shared" si="124"/>
        <v>0.99616270116470584</v>
      </c>
      <c r="J7954">
        <v>0.21166752599999999</v>
      </c>
      <c r="K7954">
        <f>Tabela1[[#This Row],[water_fraction_f_x000D_]]*(Tabela1[[#This Row],[mass_flow_water_kgh]]+Tabela1[[#This Row],[mass_flow_triolein_kgh]])</f>
        <v>1065.2649302736338</v>
      </c>
      <c r="L7954" s="3">
        <f>Tabela1[[#This Row],[mass_flow_water_kgh]]-Tabela1[[#This Row],[water_flow_f]]</f>
        <v>194.73506972636619</v>
      </c>
    </row>
    <row r="7955" spans="1:12" x14ac:dyDescent="0.25">
      <c r="A7955">
        <v>14119</v>
      </c>
      <c r="B7955" s="4">
        <v>2290.9090900000001</v>
      </c>
      <c r="C7955">
        <v>13</v>
      </c>
      <c r="D7955" s="4">
        <v>45</v>
      </c>
      <c r="E7955" s="4">
        <v>4045.4545499999999</v>
      </c>
      <c r="F7955" s="4">
        <v>3877.9010899999998</v>
      </c>
      <c r="G7955">
        <v>0.85</v>
      </c>
      <c r="H7955">
        <v>3.2636206899999999E-3</v>
      </c>
      <c r="I7955" s="2">
        <f t="shared" si="124"/>
        <v>0.99616044624705891</v>
      </c>
      <c r="J7955">
        <v>0.32862454800000002</v>
      </c>
      <c r="K7955">
        <f>Tabela1[[#This Row],[water_fraction_f_x000D_]]*(Tabela1[[#This Row],[mass_flow_water_kgh]]+Tabela1[[#This Row],[mass_flow_triolein_kgh]])</f>
        <v>2082.2846371586347</v>
      </c>
      <c r="L7955" s="3">
        <f>Tabela1[[#This Row],[mass_flow_water_kgh]]-Tabela1[[#This Row],[water_flow_f]]</f>
        <v>208.62445284136538</v>
      </c>
    </row>
    <row r="7956" spans="1:12" x14ac:dyDescent="0.25">
      <c r="A7956">
        <v>5124</v>
      </c>
      <c r="B7956" s="4">
        <v>1603.63636</v>
      </c>
      <c r="C7956">
        <v>10</v>
      </c>
      <c r="D7956" s="4">
        <v>55.909090900000002</v>
      </c>
      <c r="E7956" s="4">
        <v>4500</v>
      </c>
      <c r="F7956" s="4">
        <v>4316.5667299999996</v>
      </c>
      <c r="G7956">
        <v>0.85</v>
      </c>
      <c r="H7956">
        <v>3.2643349000000001E-3</v>
      </c>
      <c r="I7956" s="2">
        <f t="shared" si="124"/>
        <v>0.99615960599999998</v>
      </c>
      <c r="J7956">
        <v>0.22468295199999999</v>
      </c>
      <c r="K7956">
        <f>Tabela1[[#This Row],[water_fraction_f_x000D_]]*(Tabela1[[#This Row],[mass_flow_water_kgh]]+Tabela1[[#This Row],[mass_flow_triolein_kgh]])</f>
        <v>1371.3830352993348</v>
      </c>
      <c r="L7956" s="3">
        <f>Tabela1[[#This Row],[mass_flow_water_kgh]]-Tabela1[[#This Row],[water_flow_f]]</f>
        <v>232.25332470066519</v>
      </c>
    </row>
    <row r="7957" spans="1:12" x14ac:dyDescent="0.25">
      <c r="A7957">
        <v>12678</v>
      </c>
      <c r="B7957" s="4">
        <v>2176.36364</v>
      </c>
      <c r="C7957">
        <v>13</v>
      </c>
      <c r="D7957" s="4">
        <v>45</v>
      </c>
      <c r="E7957" s="4">
        <v>3954.5454500000001</v>
      </c>
      <c r="F7957" s="4">
        <v>3790.9472799999999</v>
      </c>
      <c r="G7957">
        <v>0.85</v>
      </c>
      <c r="H7957">
        <v>3.2648030599999999E-3</v>
      </c>
      <c r="I7957" s="2">
        <f t="shared" si="124"/>
        <v>0.99615905522352943</v>
      </c>
      <c r="J7957">
        <v>0.32171660299999999</v>
      </c>
      <c r="K7957">
        <f>Tabela1[[#This Row],[water_fraction_f_x000D_]]*(Tabela1[[#This Row],[mass_flow_water_kgh]]+Tabela1[[#This Row],[mass_flow_triolein_kgh]])</f>
        <v>1972.4152457366213</v>
      </c>
      <c r="L7957" s="3">
        <f>Tabela1[[#This Row],[mass_flow_water_kgh]]-Tabela1[[#This Row],[water_flow_f]]</f>
        <v>203.94839426337876</v>
      </c>
    </row>
    <row r="7958" spans="1:12" x14ac:dyDescent="0.25">
      <c r="A7958">
        <v>8978</v>
      </c>
      <c r="B7958" s="4">
        <v>1947.2727299999999</v>
      </c>
      <c r="C7958">
        <v>7</v>
      </c>
      <c r="D7958" s="4">
        <v>52.2727273</v>
      </c>
      <c r="E7958" s="4">
        <v>3590.9090900000001</v>
      </c>
      <c r="F7958" s="4">
        <v>3442.4409799999999</v>
      </c>
      <c r="G7958">
        <v>0.85</v>
      </c>
      <c r="H7958">
        <v>3.2655495599999999E-3</v>
      </c>
      <c r="I7958" s="2">
        <f t="shared" si="124"/>
        <v>0.99615817698823528</v>
      </c>
      <c r="J7958">
        <v>0.31816808299999999</v>
      </c>
      <c r="K7958">
        <f>Tabela1[[#This Row],[water_fraction_f_x000D_]]*(Tabela1[[#This Row],[mass_flow_water_kgh]]+Tabela1[[#This Row],[mass_flow_triolein_kgh]])</f>
        <v>1762.072692974851</v>
      </c>
      <c r="L7958" s="3">
        <f>Tabela1[[#This Row],[mass_flow_water_kgh]]-Tabela1[[#This Row],[water_flow_f]]</f>
        <v>185.20003702514896</v>
      </c>
    </row>
    <row r="7959" spans="1:12" x14ac:dyDescent="0.25">
      <c r="A7959">
        <v>1694</v>
      </c>
      <c r="B7959" s="4">
        <v>1374.5454500000001</v>
      </c>
      <c r="C7959">
        <v>6</v>
      </c>
      <c r="D7959" s="4">
        <v>61.363636399999997</v>
      </c>
      <c r="E7959" s="4">
        <v>3590.9090900000001</v>
      </c>
      <c r="F7959" s="4">
        <v>3444.23063</v>
      </c>
      <c r="G7959">
        <v>0.85</v>
      </c>
      <c r="H7959">
        <v>3.2656022400000002E-3</v>
      </c>
      <c r="I7959" s="2">
        <f t="shared" si="124"/>
        <v>0.99615811501176466</v>
      </c>
      <c r="J7959">
        <v>0.23950099</v>
      </c>
      <c r="K7959">
        <f>Tabela1[[#This Row],[water_fraction_f_x000D_]]*(Tabela1[[#This Row],[mass_flow_water_kgh]]+Tabela1[[#This Row],[mass_flow_triolein_kgh]])</f>
        <v>1189.2312781299947</v>
      </c>
      <c r="L7959" s="3">
        <f>Tabela1[[#This Row],[mass_flow_water_kgh]]-Tabela1[[#This Row],[water_flow_f]]</f>
        <v>185.31417187000534</v>
      </c>
    </row>
    <row r="7960" spans="1:12" x14ac:dyDescent="0.25">
      <c r="A7960">
        <v>1706</v>
      </c>
      <c r="B7960" s="4">
        <v>1374.5454500000001</v>
      </c>
      <c r="C7960">
        <v>6</v>
      </c>
      <c r="D7960" s="4">
        <v>63.181818200000002</v>
      </c>
      <c r="E7960" s="4">
        <v>3590.9090900000001</v>
      </c>
      <c r="F7960" s="4">
        <v>3444.2229000000002</v>
      </c>
      <c r="G7960">
        <v>0.85</v>
      </c>
      <c r="H7960">
        <v>3.26722768E-3</v>
      </c>
      <c r="I7960" s="2">
        <f t="shared" si="124"/>
        <v>0.99615620272941174</v>
      </c>
      <c r="J7960">
        <v>0.23950109</v>
      </c>
      <c r="K7960">
        <f>Tabela1[[#This Row],[water_fraction_f_x000D_]]*(Tabela1[[#This Row],[mass_flow_water_kgh]]+Tabela1[[#This Row],[mass_flow_triolein_kgh]])</f>
        <v>1189.2317746754488</v>
      </c>
      <c r="L7960" s="3">
        <f>Tabela1[[#This Row],[mass_flow_water_kgh]]-Tabela1[[#This Row],[water_flow_f]]</f>
        <v>185.31367532455124</v>
      </c>
    </row>
    <row r="7961" spans="1:12" x14ac:dyDescent="0.25">
      <c r="A7961">
        <v>6153</v>
      </c>
      <c r="B7961" s="4">
        <v>1718.18182</v>
      </c>
      <c r="C7961">
        <v>7</v>
      </c>
      <c r="D7961" s="4">
        <v>59.545454499999998</v>
      </c>
      <c r="E7961" s="4">
        <v>4227.2727299999997</v>
      </c>
      <c r="F7961" s="4">
        <v>4054.2694000000001</v>
      </c>
      <c r="G7961">
        <v>0.85</v>
      </c>
      <c r="H7961">
        <v>3.26886123E-3</v>
      </c>
      <c r="I7961" s="2">
        <f t="shared" si="124"/>
        <v>0.99615428090588232</v>
      </c>
      <c r="J7961">
        <v>0.25230169899999999</v>
      </c>
      <c r="K7961">
        <f>Tabela1[[#This Row],[water_fraction_f_x000D_]]*(Tabela1[[#This Row],[mass_flow_water_kgh]]+Tabela1[[#This Row],[mass_flow_triolein_kgh]])</f>
        <v>1500.0482842922802</v>
      </c>
      <c r="L7961" s="3">
        <f>Tabela1[[#This Row],[mass_flow_water_kgh]]-Tabela1[[#This Row],[water_flow_f]]</f>
        <v>218.13353570771983</v>
      </c>
    </row>
    <row r="7962" spans="1:12" x14ac:dyDescent="0.25">
      <c r="A7962">
        <v>1718</v>
      </c>
      <c r="B7962" s="4">
        <v>1374.5454500000001</v>
      </c>
      <c r="C7962">
        <v>6</v>
      </c>
      <c r="D7962" s="4">
        <v>65</v>
      </c>
      <c r="E7962" s="4">
        <v>3590.9090900000001</v>
      </c>
      <c r="F7962" s="4">
        <v>3444.2149800000002</v>
      </c>
      <c r="G7962">
        <v>0.85</v>
      </c>
      <c r="H7962">
        <v>3.2688956200000001E-3</v>
      </c>
      <c r="I7962" s="2">
        <f t="shared" si="124"/>
        <v>0.9961542404470588</v>
      </c>
      <c r="J7962">
        <v>0.239501191</v>
      </c>
      <c r="K7962">
        <f>Tabela1[[#This Row],[water_fraction_f_x000D_]]*(Tabela1[[#This Row],[mass_flow_water_kgh]]+Tabela1[[#This Row],[mass_flow_triolein_kgh]])</f>
        <v>1189.2322761863572</v>
      </c>
      <c r="L7962" s="3">
        <f>Tabela1[[#This Row],[mass_flow_water_kgh]]-Tabela1[[#This Row],[water_flow_f]]</f>
        <v>185.31317381364283</v>
      </c>
    </row>
    <row r="7963" spans="1:12" x14ac:dyDescent="0.25">
      <c r="A7963">
        <v>9696</v>
      </c>
      <c r="B7963" s="4">
        <v>1947.2727299999999</v>
      </c>
      <c r="C7963">
        <v>12</v>
      </c>
      <c r="D7963" s="4">
        <v>50.454545500000002</v>
      </c>
      <c r="E7963" s="4">
        <v>4500</v>
      </c>
      <c r="F7963" s="4">
        <v>4315.4622799999997</v>
      </c>
      <c r="G7963">
        <v>0.85</v>
      </c>
      <c r="H7963">
        <v>3.2693442299999999E-3</v>
      </c>
      <c r="I7963" s="2">
        <f t="shared" si="124"/>
        <v>0.99615371267058817</v>
      </c>
      <c r="J7963">
        <v>0.26601788300000001</v>
      </c>
      <c r="K7963">
        <f>Tabela1[[#This Row],[water_fraction_f_x000D_]]*(Tabela1[[#This Row],[mass_flow_water_kgh]]+Tabela1[[#This Row],[mass_flow_triolein_kgh]])</f>
        <v>1715.0898427582306</v>
      </c>
      <c r="L7963" s="3">
        <f>Tabela1[[#This Row],[mass_flow_water_kgh]]-Tabela1[[#This Row],[water_flow_f]]</f>
        <v>232.18288724176932</v>
      </c>
    </row>
    <row r="7964" spans="1:12" x14ac:dyDescent="0.25">
      <c r="A7964">
        <v>2649</v>
      </c>
      <c r="B7964" s="4">
        <v>1374.5454500000001</v>
      </c>
      <c r="C7964">
        <v>13</v>
      </c>
      <c r="D7964" s="4">
        <v>52.2727273</v>
      </c>
      <c r="E7964" s="4">
        <v>4227.2727299999997</v>
      </c>
      <c r="F7964" s="4">
        <v>4055.3342499999999</v>
      </c>
      <c r="G7964">
        <v>0.85</v>
      </c>
      <c r="H7964">
        <v>3.27075949E-3</v>
      </c>
      <c r="I7964" s="2">
        <f t="shared" si="124"/>
        <v>0.99615204765882348</v>
      </c>
      <c r="J7964">
        <v>0.20642298000000001</v>
      </c>
      <c r="K7964">
        <f>Tabela1[[#This Row],[water_fraction_f_x000D_]]*(Tabela1[[#This Row],[mass_flow_water_kgh]]+Tabela1[[#This Row],[mass_flow_triolein_kgh]])</f>
        <v>1156.3440021337765</v>
      </c>
      <c r="L7964" s="3">
        <f>Tabela1[[#This Row],[mass_flow_water_kgh]]-Tabela1[[#This Row],[water_flow_f]]</f>
        <v>218.20144786622359</v>
      </c>
    </row>
    <row r="7965" spans="1:12" x14ac:dyDescent="0.25">
      <c r="A7965">
        <v>15560</v>
      </c>
      <c r="B7965" s="4">
        <v>2405.4545499999999</v>
      </c>
      <c r="C7965">
        <v>13</v>
      </c>
      <c r="D7965" s="4">
        <v>45</v>
      </c>
      <c r="E7965" s="4">
        <v>4136.3636399999996</v>
      </c>
      <c r="F7965" s="4">
        <v>3964.79763</v>
      </c>
      <c r="G7965">
        <v>0.85</v>
      </c>
      <c r="H7965">
        <v>3.2716600900000001E-3</v>
      </c>
      <c r="I7965" s="2">
        <f t="shared" si="124"/>
        <v>0.99615098812941172</v>
      </c>
      <c r="J7965">
        <v>0.33509914400000002</v>
      </c>
      <c r="K7965">
        <f>Tabela1[[#This Row],[water_fraction_f_x000D_]]*(Tabela1[[#This Row],[mass_flow_water_kgh]]+Tabela1[[#This Row],[mass_flow_triolein_kgh]])</f>
        <v>2192.1576756726295</v>
      </c>
      <c r="L7965" s="3">
        <f>Tabela1[[#This Row],[mass_flow_water_kgh]]-Tabela1[[#This Row],[water_flow_f]]</f>
        <v>213.29687432737046</v>
      </c>
    </row>
    <row r="7966" spans="1:12" x14ac:dyDescent="0.25">
      <c r="A7966">
        <v>2372</v>
      </c>
      <c r="B7966" s="4">
        <v>1374.5454500000001</v>
      </c>
      <c r="C7966">
        <v>11</v>
      </c>
      <c r="D7966" s="4">
        <v>54.090909099999998</v>
      </c>
      <c r="E7966" s="4">
        <v>4136.3636399999996</v>
      </c>
      <c r="F7966" s="4">
        <v>3968.0228200000001</v>
      </c>
      <c r="G7966">
        <v>0.85</v>
      </c>
      <c r="H7966">
        <v>3.2721649600000002E-3</v>
      </c>
      <c r="I7966" s="2">
        <f t="shared" si="124"/>
        <v>0.99615039416470585</v>
      </c>
      <c r="J7966">
        <v>0.21068082699999999</v>
      </c>
      <c r="K7966">
        <f>Tabela1[[#This Row],[water_fraction_f_x000D_]]*(Tabela1[[#This Row],[mass_flow_water_kgh]]+Tabela1[[#This Row],[mass_flow_triolein_kgh]])</f>
        <v>1161.0428846030172</v>
      </c>
      <c r="L7966" s="3">
        <f>Tabela1[[#This Row],[mass_flow_water_kgh]]-Tabela1[[#This Row],[water_flow_f]]</f>
        <v>213.50256539698285</v>
      </c>
    </row>
    <row r="7967" spans="1:12" x14ac:dyDescent="0.25">
      <c r="A7967">
        <v>10713</v>
      </c>
      <c r="B7967" s="4">
        <v>2061.8181800000002</v>
      </c>
      <c r="C7967">
        <v>9</v>
      </c>
      <c r="D7967" s="4">
        <v>52.2727273</v>
      </c>
      <c r="E7967" s="4">
        <v>4227.2727299999997</v>
      </c>
      <c r="F7967" s="4">
        <v>4053.1713199999999</v>
      </c>
      <c r="G7967">
        <v>0.85</v>
      </c>
      <c r="H7967">
        <v>3.27268989E-3</v>
      </c>
      <c r="I7967" s="2">
        <f t="shared" si="124"/>
        <v>0.99614977660000004</v>
      </c>
      <c r="J7967">
        <v>0.293167122</v>
      </c>
      <c r="K7967">
        <f>Tabela1[[#This Row],[water_fraction_f_x000D_]]*(Tabela1[[#This Row],[mass_flow_water_kgh]]+Tabela1[[#This Row],[mass_flow_triolein_kgh]])</f>
        <v>1843.754682081061</v>
      </c>
      <c r="L7967" s="3">
        <f>Tabela1[[#This Row],[mass_flow_water_kgh]]-Tabela1[[#This Row],[water_flow_f]]</f>
        <v>218.06349791893922</v>
      </c>
    </row>
    <row r="7968" spans="1:12" x14ac:dyDescent="0.25">
      <c r="A7968">
        <v>930</v>
      </c>
      <c r="B7968" s="4">
        <v>1260</v>
      </c>
      <c r="C7968">
        <v>11</v>
      </c>
      <c r="D7968" s="4">
        <v>54.090909099999998</v>
      </c>
      <c r="E7968" s="4">
        <v>3954.5454500000001</v>
      </c>
      <c r="F7968" s="4">
        <v>3793.7567399999998</v>
      </c>
      <c r="G7968">
        <v>0.85</v>
      </c>
      <c r="H7968">
        <v>3.2755685900000002E-3</v>
      </c>
      <c r="I7968" s="2">
        <f t="shared" si="124"/>
        <v>0.99614638989411763</v>
      </c>
      <c r="J7968">
        <v>0.202485996</v>
      </c>
      <c r="K7968">
        <f>Tabela1[[#This Row],[water_fraction_f_x000D_]]*(Tabela1[[#This Row],[mass_flow_water_kgh]]+Tabela1[[#This Row],[mass_flow_triolein_kgh]])</f>
        <v>1055.8724291305182</v>
      </c>
      <c r="L7968" s="3">
        <f>Tabela1[[#This Row],[mass_flow_water_kgh]]-Tabela1[[#This Row],[water_flow_f]]</f>
        <v>204.12757086948181</v>
      </c>
    </row>
    <row r="7969" spans="1:12" x14ac:dyDescent="0.25">
      <c r="A7969">
        <v>3242</v>
      </c>
      <c r="B7969" s="4">
        <v>1489.0909099999999</v>
      </c>
      <c r="C7969">
        <v>7</v>
      </c>
      <c r="D7969" s="4">
        <v>55.909090900000002</v>
      </c>
      <c r="E7969" s="4">
        <v>3590.9090900000001</v>
      </c>
      <c r="F7969" s="4">
        <v>3443.8187200000002</v>
      </c>
      <c r="G7969">
        <v>0.85</v>
      </c>
      <c r="H7969">
        <v>3.2766939699999998E-3</v>
      </c>
      <c r="I7969" s="2">
        <f t="shared" si="124"/>
        <v>0.99614506591764707</v>
      </c>
      <c r="J7969">
        <v>0.25665413500000001</v>
      </c>
      <c r="K7969">
        <f>Tabela1[[#This Row],[water_fraction_f_x000D_]]*(Tabela1[[#This Row],[mass_flow_water_kgh]]+Tabela1[[#This Row],[mass_flow_triolein_kgh]])</f>
        <v>1303.8030057999999</v>
      </c>
      <c r="L7969" s="3">
        <f>Tabela1[[#This Row],[mass_flow_water_kgh]]-Tabela1[[#This Row],[water_flow_f]]</f>
        <v>185.28790419999996</v>
      </c>
    </row>
    <row r="7970" spans="1:12" x14ac:dyDescent="0.25">
      <c r="A7970">
        <v>11237</v>
      </c>
      <c r="B7970" s="4">
        <v>2061.8181800000002</v>
      </c>
      <c r="C7970">
        <v>13</v>
      </c>
      <c r="D7970" s="4">
        <v>45</v>
      </c>
      <c r="E7970" s="4">
        <v>3863.63636</v>
      </c>
      <c r="F7970" s="4">
        <v>3703.9229099999998</v>
      </c>
      <c r="G7970">
        <v>0.85</v>
      </c>
      <c r="H7970">
        <v>3.2785102000000002E-3</v>
      </c>
      <c r="I7970" s="2">
        <f t="shared" si="124"/>
        <v>0.99614292917647052</v>
      </c>
      <c r="J7970">
        <v>0.31433037800000002</v>
      </c>
      <c r="K7970">
        <f>Tabela1[[#This Row],[water_fraction_f_x000D_]]*(Tabela1[[#This Row],[mass_flow_water_kgh]]+Tabela1[[#This Row],[mass_flow_triolein_kgh]])</f>
        <v>1862.5503653800165</v>
      </c>
      <c r="L7970" s="3">
        <f>Tabela1[[#This Row],[mass_flow_water_kgh]]-Tabela1[[#This Row],[water_flow_f]]</f>
        <v>199.26781461998371</v>
      </c>
    </row>
    <row r="7971" spans="1:12" x14ac:dyDescent="0.25">
      <c r="A7971">
        <v>3799</v>
      </c>
      <c r="B7971" s="4">
        <v>1489.0909099999999</v>
      </c>
      <c r="C7971">
        <v>11</v>
      </c>
      <c r="D7971" s="4">
        <v>52.2727273</v>
      </c>
      <c r="E7971" s="4">
        <v>4045.4545499999999</v>
      </c>
      <c r="F7971" s="4">
        <v>3880.3217599999998</v>
      </c>
      <c r="G7971">
        <v>0.85</v>
      </c>
      <c r="H7971">
        <v>3.2794251400000002E-3</v>
      </c>
      <c r="I7971" s="2">
        <f t="shared" si="124"/>
        <v>0.9961418527764706</v>
      </c>
      <c r="J7971">
        <v>0.231331024</v>
      </c>
      <c r="K7971">
        <f>Tabela1[[#This Row],[water_fraction_f_x000D_]]*(Tabela1[[#This Row],[mass_flow_water_kgh]]+Tabela1[[#This Row],[mass_flow_triolein_kgh]])</f>
        <v>1280.3120686363509</v>
      </c>
      <c r="L7971" s="3">
        <f>Tabela1[[#This Row],[mass_flow_water_kgh]]-Tabela1[[#This Row],[water_flow_f]]</f>
        <v>208.77884136364901</v>
      </c>
    </row>
    <row r="7972" spans="1:12" x14ac:dyDescent="0.25">
      <c r="A7972">
        <v>4091</v>
      </c>
      <c r="B7972" s="4">
        <v>1489.0909099999999</v>
      </c>
      <c r="C7972">
        <v>13</v>
      </c>
      <c r="D7972" s="4">
        <v>52.2727273</v>
      </c>
      <c r="E7972" s="4">
        <v>4409.0909099999999</v>
      </c>
      <c r="F7972" s="4">
        <v>4229.5334199999998</v>
      </c>
      <c r="G7972">
        <v>0.85</v>
      </c>
      <c r="H7972">
        <v>3.2796736800000002E-3</v>
      </c>
      <c r="I7972" s="2">
        <f t="shared" si="124"/>
        <v>0.9961415603764705</v>
      </c>
      <c r="J7972">
        <v>0.21388264400000001</v>
      </c>
      <c r="K7972">
        <f>Tabela1[[#This Row],[water_fraction_f_x000D_]]*(Tabela1[[#This Row],[mass_flow_water_kgh]]+Tabela1[[#This Row],[mass_flow_triolein_kgh]])</f>
        <v>1261.5187224543322</v>
      </c>
      <c r="L7972" s="3">
        <f>Tabela1[[#This Row],[mass_flow_water_kgh]]-Tabela1[[#This Row],[water_flow_f]]</f>
        <v>227.5721875456677</v>
      </c>
    </row>
    <row r="7973" spans="1:12" x14ac:dyDescent="0.25">
      <c r="A7973">
        <v>6783</v>
      </c>
      <c r="B7973" s="4">
        <v>1718.18182</v>
      </c>
      <c r="C7973">
        <v>12</v>
      </c>
      <c r="D7973" s="4">
        <v>46.818181799999998</v>
      </c>
      <c r="E7973" s="4">
        <v>3681.8181800000002</v>
      </c>
      <c r="F7973" s="4">
        <v>3530.3784099999998</v>
      </c>
      <c r="G7973">
        <v>0.85</v>
      </c>
      <c r="H7973">
        <v>3.2816097899999999E-3</v>
      </c>
      <c r="I7973" s="2">
        <f t="shared" si="124"/>
        <v>0.99613928259999995</v>
      </c>
      <c r="J7973">
        <v>0.28300796</v>
      </c>
      <c r="K7973">
        <f>Tabela1[[#This Row],[water_fraction_f_x000D_]]*(Tabela1[[#This Row],[mass_flow_water_kgh]]+Tabela1[[#This Row],[mass_flow_triolein_kgh]])</f>
        <v>1528.242984</v>
      </c>
      <c r="L7973" s="3">
        <f>Tabela1[[#This Row],[mass_flow_water_kgh]]-Tabela1[[#This Row],[water_flow_f]]</f>
        <v>189.93883600000004</v>
      </c>
    </row>
    <row r="7974" spans="1:12" x14ac:dyDescent="0.25">
      <c r="A7974">
        <v>11268</v>
      </c>
      <c r="B7974" s="4">
        <v>2061.8181800000002</v>
      </c>
      <c r="C7974">
        <v>13</v>
      </c>
      <c r="D7974" s="4">
        <v>48.636363600000003</v>
      </c>
      <c r="E7974" s="4">
        <v>4500</v>
      </c>
      <c r="F7974" s="4">
        <v>4315.0046499999999</v>
      </c>
      <c r="G7974">
        <v>0.85</v>
      </c>
      <c r="H7974">
        <v>3.2851457399999998E-3</v>
      </c>
      <c r="I7974" s="2">
        <f t="shared" si="124"/>
        <v>0.99613512265882342</v>
      </c>
      <c r="J7974">
        <v>0.27883498600000001</v>
      </c>
      <c r="K7974">
        <f>Tabela1[[#This Row],[water_fraction_f_x000D_]]*(Tabela1[[#This Row],[mass_flow_water_kgh]]+Tabela1[[#This Row],[mass_flow_triolein_kgh]])</f>
        <v>1829.6644803548456</v>
      </c>
      <c r="L7974" s="3">
        <f>Tabela1[[#This Row],[mass_flow_water_kgh]]-Tabela1[[#This Row],[water_flow_f]]</f>
        <v>232.15369964515457</v>
      </c>
    </row>
    <row r="7975" spans="1:12" x14ac:dyDescent="0.25">
      <c r="A7975">
        <v>9125</v>
      </c>
      <c r="B7975" s="4">
        <v>1947.2727299999999</v>
      </c>
      <c r="C7975">
        <v>8</v>
      </c>
      <c r="D7975" s="4">
        <v>52.2727273</v>
      </c>
      <c r="E7975" s="4">
        <v>3863.63636</v>
      </c>
      <c r="F7975" s="4">
        <v>3704.2450899999999</v>
      </c>
      <c r="G7975">
        <v>0.85</v>
      </c>
      <c r="H7975">
        <v>3.2852033100000001E-3</v>
      </c>
      <c r="I7975" s="2">
        <f t="shared" si="124"/>
        <v>0.99613505492941168</v>
      </c>
      <c r="J7975">
        <v>0.30081082599999998</v>
      </c>
      <c r="K7975">
        <f>Tabela1[[#This Row],[water_fraction_f_x000D_]]*(Tabela1[[#This Row],[mass_flow_water_kgh]]+Tabela1[[#This Row],[mass_flow_triolein_kgh]])</f>
        <v>1747.9843631738083</v>
      </c>
      <c r="L7975" s="3">
        <f>Tabela1[[#This Row],[mass_flow_water_kgh]]-Tabela1[[#This Row],[water_flow_f]]</f>
        <v>199.28836682619158</v>
      </c>
    </row>
    <row r="7976" spans="1:12" x14ac:dyDescent="0.25">
      <c r="A7976">
        <v>2518</v>
      </c>
      <c r="B7976" s="4">
        <v>1374.5454500000001</v>
      </c>
      <c r="C7976">
        <v>12</v>
      </c>
      <c r="D7976" s="4">
        <v>54.090909099999998</v>
      </c>
      <c r="E7976" s="4">
        <v>4318.1818199999998</v>
      </c>
      <c r="F7976" s="4">
        <v>4142.5579200000002</v>
      </c>
      <c r="G7976">
        <v>0.85</v>
      </c>
      <c r="H7976">
        <v>3.2855078200000002E-3</v>
      </c>
      <c r="I7976" s="2">
        <f t="shared" si="124"/>
        <v>0.99613469668235288</v>
      </c>
      <c r="J7976">
        <v>0.20230210700000001</v>
      </c>
      <c r="K7976">
        <f>Tabela1[[#This Row],[water_fraction_f_x000D_]]*(Tabela1[[#This Row],[mass_flow_water_kgh]]+Tabela1[[#This Row],[mass_flow_triolein_kgh]])</f>
        <v>1151.6507212973579</v>
      </c>
      <c r="L7976" s="3">
        <f>Tabela1[[#This Row],[mass_flow_water_kgh]]-Tabela1[[#This Row],[water_flow_f]]</f>
        <v>222.89472870264217</v>
      </c>
    </row>
    <row r="7977" spans="1:12" x14ac:dyDescent="0.25">
      <c r="A7977">
        <v>10581</v>
      </c>
      <c r="B7977" s="4">
        <v>2061.8181800000002</v>
      </c>
      <c r="C7977">
        <v>8</v>
      </c>
      <c r="D7977" s="4">
        <v>54.090909099999998</v>
      </c>
      <c r="E7977" s="4">
        <v>4227.2727299999997</v>
      </c>
      <c r="F7977" s="4">
        <v>4053.0924300000001</v>
      </c>
      <c r="G7977">
        <v>0.85</v>
      </c>
      <c r="H7977">
        <v>3.2857974100000001E-3</v>
      </c>
      <c r="I7977" s="2">
        <f t="shared" si="124"/>
        <v>0.9961343559882353</v>
      </c>
      <c r="J7977">
        <v>0.29316792200000003</v>
      </c>
      <c r="K7977">
        <f>Tabela1[[#This Row],[water_fraction_f_x000D_]]*(Tabela1[[#This Row],[mass_flow_water_kgh]]+Tabela1[[#This Row],[mass_flow_triolein_kgh]])</f>
        <v>1843.759713353789</v>
      </c>
      <c r="L7977" s="3">
        <f>Tabela1[[#This Row],[mass_flow_water_kgh]]-Tabela1[[#This Row],[water_flow_f]]</f>
        <v>218.05846664621117</v>
      </c>
    </row>
    <row r="7978" spans="1:12" x14ac:dyDescent="0.25">
      <c r="A7978">
        <v>5618</v>
      </c>
      <c r="B7978" s="4">
        <v>1603.63636</v>
      </c>
      <c r="C7978">
        <v>14</v>
      </c>
      <c r="D7978" s="4">
        <v>45</v>
      </c>
      <c r="E7978" s="4">
        <v>3590.9090900000001</v>
      </c>
      <c r="F7978" s="4">
        <v>3443.4100100000001</v>
      </c>
      <c r="G7978">
        <v>0.85</v>
      </c>
      <c r="H7978">
        <v>3.2866514700000001E-3</v>
      </c>
      <c r="I7978" s="2">
        <f t="shared" si="124"/>
        <v>0.99613335121176472</v>
      </c>
      <c r="J7978">
        <v>0.27305074899999998</v>
      </c>
      <c r="K7978">
        <f>Tabela1[[#This Row],[water_fraction_f_x000D_]]*(Tabela1[[#This Row],[mass_flow_water_kgh]]+Tabela1[[#This Row],[mass_flow_triolein_kgh]])</f>
        <v>1418.3745258370418</v>
      </c>
      <c r="L7978" s="3">
        <f>Tabela1[[#This Row],[mass_flow_water_kgh]]-Tabela1[[#This Row],[water_flow_f]]</f>
        <v>185.26183416295817</v>
      </c>
    </row>
    <row r="7979" spans="1:12" x14ac:dyDescent="0.25">
      <c r="A7979">
        <v>3960</v>
      </c>
      <c r="B7979" s="4">
        <v>1489.0909099999999</v>
      </c>
      <c r="C7979">
        <v>12</v>
      </c>
      <c r="D7979" s="4">
        <v>54.090909099999998</v>
      </c>
      <c r="E7979" s="4">
        <v>4500</v>
      </c>
      <c r="F7979" s="4">
        <v>4316.7957999999999</v>
      </c>
      <c r="G7979">
        <v>0.85</v>
      </c>
      <c r="H7979">
        <v>3.2868028E-3</v>
      </c>
      <c r="I7979" s="2">
        <f t="shared" si="124"/>
        <v>0.99613317317647054</v>
      </c>
      <c r="J7979">
        <v>0.20985204499999999</v>
      </c>
      <c r="K7979">
        <f>Tabela1[[#This Row],[water_fraction_f_x000D_]]*(Tabela1[[#This Row],[mass_flow_water_kgh]]+Tabela1[[#This Row],[mass_flow_triolein_kgh]])</f>
        <v>1256.8229751544109</v>
      </c>
      <c r="L7979" s="3">
        <f>Tabela1[[#This Row],[mass_flow_water_kgh]]-Tabela1[[#This Row],[water_flow_f]]</f>
        <v>232.26793484558902</v>
      </c>
    </row>
    <row r="7980" spans="1:12" x14ac:dyDescent="0.25">
      <c r="A7980">
        <v>10991</v>
      </c>
      <c r="B7980" s="4">
        <v>2061.8181800000002</v>
      </c>
      <c r="C7980">
        <v>11</v>
      </c>
      <c r="D7980" s="4">
        <v>50.454545500000002</v>
      </c>
      <c r="E7980" s="4">
        <v>4409.0909099999999</v>
      </c>
      <c r="F7980" s="4">
        <v>4227.6865699999998</v>
      </c>
      <c r="G7980">
        <v>0.85</v>
      </c>
      <c r="H7980">
        <v>3.2876188999999998E-3</v>
      </c>
      <c r="I7980" s="2">
        <f t="shared" si="124"/>
        <v>0.9961322130588236</v>
      </c>
      <c r="J7980">
        <v>0.28347852800000001</v>
      </c>
      <c r="K7980">
        <f>Tabela1[[#This Row],[water_fraction_f_x000D_]]*(Tabela1[[#This Row],[mass_flow_water_kgh]]+Tabela1[[#This Row],[mass_flow_triolein_kgh]])</f>
        <v>1834.3637836550197</v>
      </c>
      <c r="L7980" s="3">
        <f>Tabela1[[#This Row],[mass_flow_water_kgh]]-Tabela1[[#This Row],[water_flow_f]]</f>
        <v>227.45439634498052</v>
      </c>
    </row>
    <row r="7981" spans="1:12" x14ac:dyDescent="0.25">
      <c r="A7981">
        <v>10698</v>
      </c>
      <c r="B7981" s="4">
        <v>2061.8181800000002</v>
      </c>
      <c r="C7981">
        <v>9</v>
      </c>
      <c r="D7981" s="4">
        <v>50.454545500000002</v>
      </c>
      <c r="E7981" s="4">
        <v>3954.5454500000001</v>
      </c>
      <c r="F7981" s="4">
        <v>3791.1692200000002</v>
      </c>
      <c r="G7981">
        <v>0.85</v>
      </c>
      <c r="H7981">
        <v>3.2884166600000001E-3</v>
      </c>
      <c r="I7981" s="2">
        <f t="shared" si="124"/>
        <v>0.99613127451764705</v>
      </c>
      <c r="J7981">
        <v>0.30880042400000002</v>
      </c>
      <c r="K7981">
        <f>Tabela1[[#This Row],[water_fraction_f_x000D_]]*(Tabela1[[#This Row],[mass_flow_water_kgh]]+Tabela1[[#This Row],[mass_flow_triolein_kgh]])</f>
        <v>1857.8556398821793</v>
      </c>
      <c r="L7981" s="3">
        <f>Tabela1[[#This Row],[mass_flow_water_kgh]]-Tabela1[[#This Row],[water_flow_f]]</f>
        <v>203.96254011782094</v>
      </c>
    </row>
    <row r="7982" spans="1:12" x14ac:dyDescent="0.25">
      <c r="A7982">
        <v>6944</v>
      </c>
      <c r="B7982" s="4">
        <v>1718.18182</v>
      </c>
      <c r="C7982">
        <v>13</v>
      </c>
      <c r="D7982" s="4">
        <v>48.636363600000003</v>
      </c>
      <c r="E7982" s="4">
        <v>4136.3636399999996</v>
      </c>
      <c r="F7982" s="4">
        <v>3966.8539700000001</v>
      </c>
      <c r="G7982">
        <v>0.85</v>
      </c>
      <c r="H7982">
        <v>3.2887155E-3</v>
      </c>
      <c r="I7982" s="2">
        <f t="shared" si="124"/>
        <v>0.99613092294117644</v>
      </c>
      <c r="J7982">
        <v>0.257023163</v>
      </c>
      <c r="K7982">
        <f>Tabela1[[#This Row],[water_fraction_f_x000D_]]*(Tabela1[[#This Row],[mass_flow_water_kgh]]+Tabela1[[#This Row],[mass_flow_triolein_kgh]])</f>
        <v>1504.7537920564898</v>
      </c>
      <c r="L7982" s="3">
        <f>Tabela1[[#This Row],[mass_flow_water_kgh]]-Tabela1[[#This Row],[water_flow_f]]</f>
        <v>213.42802794351019</v>
      </c>
    </row>
    <row r="7983" spans="1:12" x14ac:dyDescent="0.25">
      <c r="A7983">
        <v>4061</v>
      </c>
      <c r="B7983" s="4">
        <v>1489.0909099999999</v>
      </c>
      <c r="C7983">
        <v>13</v>
      </c>
      <c r="D7983" s="4">
        <v>48.636363600000003</v>
      </c>
      <c r="E7983" s="4">
        <v>3863.63636</v>
      </c>
      <c r="F7983" s="4">
        <v>3705.6625899999999</v>
      </c>
      <c r="G7983">
        <v>0.85</v>
      </c>
      <c r="H7983">
        <v>3.28970075E-3</v>
      </c>
      <c r="I7983" s="2">
        <f t="shared" si="124"/>
        <v>0.99612976382352936</v>
      </c>
      <c r="J7983">
        <v>0.24094486300000001</v>
      </c>
      <c r="K7983">
        <f>Tabela1[[#This Row],[water_fraction_f_x000D_]]*(Tabela1[[#This Row],[mass_flow_water_kgh]]+Tabela1[[#This Row],[mass_flow_triolein_kgh]])</f>
        <v>1289.712138746514</v>
      </c>
      <c r="L7983" s="3">
        <f>Tabela1[[#This Row],[mass_flow_water_kgh]]-Tabela1[[#This Row],[water_flow_f]]</f>
        <v>199.37877125348587</v>
      </c>
    </row>
    <row r="7984" spans="1:12" x14ac:dyDescent="0.25">
      <c r="A7984">
        <v>6139</v>
      </c>
      <c r="B7984" s="4">
        <v>1718.18182</v>
      </c>
      <c r="C7984">
        <v>7</v>
      </c>
      <c r="D7984" s="4">
        <v>57.7272727</v>
      </c>
      <c r="E7984" s="4">
        <v>4045.4545499999999</v>
      </c>
      <c r="F7984" s="4">
        <v>3879.5427800000002</v>
      </c>
      <c r="G7984">
        <v>0.85</v>
      </c>
      <c r="H7984">
        <v>3.2902986199999998E-3</v>
      </c>
      <c r="I7984" s="2">
        <f t="shared" si="124"/>
        <v>0.99612906044705885</v>
      </c>
      <c r="J7984">
        <v>0.26189241699999999</v>
      </c>
      <c r="K7984">
        <f>Tabela1[[#This Row],[water_fraction_f_x000D_]]*(Tabela1[[#This Row],[mass_flow_water_kgh]]+Tabela1[[#This Row],[mass_flow_triolein_kgh]])</f>
        <v>1509.4526596484063</v>
      </c>
      <c r="L7984" s="3">
        <f>Tabela1[[#This Row],[mass_flow_water_kgh]]-Tabela1[[#This Row],[water_flow_f]]</f>
        <v>208.72916035159369</v>
      </c>
    </row>
    <row r="7985" spans="1:12" x14ac:dyDescent="0.25">
      <c r="A7985">
        <v>901</v>
      </c>
      <c r="B7985" s="4">
        <v>1260</v>
      </c>
      <c r="C7985">
        <v>11</v>
      </c>
      <c r="D7985" s="4">
        <v>50.454545500000002</v>
      </c>
      <c r="E7985" s="4">
        <v>3500</v>
      </c>
      <c r="F7985" s="4">
        <v>3357.15996</v>
      </c>
      <c r="G7985">
        <v>0.85</v>
      </c>
      <c r="H7985">
        <v>3.29286378E-3</v>
      </c>
      <c r="I7985" s="2">
        <f t="shared" si="124"/>
        <v>0.99612604261176463</v>
      </c>
      <c r="J7985">
        <v>0.22675826700000001</v>
      </c>
      <c r="K7985">
        <f>Tabela1[[#This Row],[water_fraction_f_x000D_]]*(Tabela1[[#This Row],[mass_flow_water_kgh]]+Tabela1[[#This Row],[mass_flow_triolein_kgh]])</f>
        <v>1079.36935092</v>
      </c>
      <c r="L7985" s="3">
        <f>Tabela1[[#This Row],[mass_flow_water_kgh]]-Tabela1[[#This Row],[water_flow_f]]</f>
        <v>180.63064908000001</v>
      </c>
    </row>
    <row r="7986" spans="1:12" x14ac:dyDescent="0.25">
      <c r="A7986">
        <v>4076</v>
      </c>
      <c r="B7986" s="4">
        <v>1489.0909099999999</v>
      </c>
      <c r="C7986">
        <v>13</v>
      </c>
      <c r="D7986" s="4">
        <v>50.454545500000002</v>
      </c>
      <c r="E7986" s="4">
        <v>4136.3636399999996</v>
      </c>
      <c r="F7986" s="4">
        <v>3967.5526799999998</v>
      </c>
      <c r="G7986">
        <v>0.85</v>
      </c>
      <c r="H7986">
        <v>3.2928637899999999E-3</v>
      </c>
      <c r="I7986" s="2">
        <f t="shared" si="124"/>
        <v>0.99612604259999993</v>
      </c>
      <c r="J7986">
        <v>0.22675826700000001</v>
      </c>
      <c r="K7986">
        <f>Tabela1[[#This Row],[water_fraction_f_x000D_]]*(Tabela1[[#This Row],[mass_flow_water_kgh]]+Tabela1[[#This Row],[mass_flow_triolein_kgh]])</f>
        <v>1275.6183248452649</v>
      </c>
      <c r="L7986" s="3">
        <f>Tabela1[[#This Row],[mass_flow_water_kgh]]-Tabela1[[#This Row],[water_flow_f]]</f>
        <v>213.47258515473504</v>
      </c>
    </row>
    <row r="7987" spans="1:12" x14ac:dyDescent="0.25">
      <c r="A7987">
        <v>3389</v>
      </c>
      <c r="B7987" s="4">
        <v>1489.0909099999999</v>
      </c>
      <c r="C7987">
        <v>8</v>
      </c>
      <c r="D7987" s="4">
        <v>55.909090900000002</v>
      </c>
      <c r="E7987" s="4">
        <v>3863.63636</v>
      </c>
      <c r="F7987" s="4">
        <v>3705.6445199999998</v>
      </c>
      <c r="G7987">
        <v>0.85</v>
      </c>
      <c r="H7987">
        <v>3.2932281900000001E-3</v>
      </c>
      <c r="I7987" s="2">
        <f t="shared" si="124"/>
        <v>0.99612561389411769</v>
      </c>
      <c r="J7987">
        <v>0.24094507800000001</v>
      </c>
      <c r="K7987">
        <f>Tabela1[[#This Row],[water_fraction_f_x000D_]]*(Tabela1[[#This Row],[mass_flow_water_kgh]]+Tabela1[[#This Row],[mass_flow_triolein_kgh]])</f>
        <v>1289.713289582877</v>
      </c>
      <c r="L7987" s="3">
        <f>Tabela1[[#This Row],[mass_flow_water_kgh]]-Tabela1[[#This Row],[water_flow_f]]</f>
        <v>199.3776204171229</v>
      </c>
    </row>
    <row r="7988" spans="1:12" x14ac:dyDescent="0.25">
      <c r="A7988">
        <v>2765</v>
      </c>
      <c r="B7988" s="4">
        <v>1374.5454500000001</v>
      </c>
      <c r="C7988">
        <v>14</v>
      </c>
      <c r="D7988" s="4">
        <v>48.636363600000003</v>
      </c>
      <c r="E7988" s="4">
        <v>3863.63636</v>
      </c>
      <c r="F7988" s="4">
        <v>3705.9881300000002</v>
      </c>
      <c r="G7988">
        <v>0.85</v>
      </c>
      <c r="H7988">
        <v>3.2967002699999999E-3</v>
      </c>
      <c r="I7988" s="2">
        <f t="shared" si="124"/>
        <v>0.99612152909411766</v>
      </c>
      <c r="J7988">
        <v>0.22434233100000001</v>
      </c>
      <c r="K7988">
        <f>Tabela1[[#This Row],[water_fraction_f_x000D_]]*(Tabela1[[#This Row],[mass_flow_water_kgh]]+Tabela1[[#This Row],[mass_flow_triolein_kgh]])</f>
        <v>1175.1459174571992</v>
      </c>
      <c r="L7988" s="3">
        <f>Tabela1[[#This Row],[mass_flow_water_kgh]]-Tabela1[[#This Row],[water_flow_f]]</f>
        <v>199.3995325428009</v>
      </c>
    </row>
    <row r="7989" spans="1:12" x14ac:dyDescent="0.25">
      <c r="A7989">
        <v>1207</v>
      </c>
      <c r="B7989" s="4">
        <v>1260</v>
      </c>
      <c r="C7989">
        <v>13</v>
      </c>
      <c r="D7989" s="4">
        <v>52.2727273</v>
      </c>
      <c r="E7989" s="4">
        <v>4045.4545499999999</v>
      </c>
      <c r="F7989" s="4">
        <v>3880.9470999999999</v>
      </c>
      <c r="G7989">
        <v>0.85</v>
      </c>
      <c r="H7989">
        <v>3.2978724900000001E-3</v>
      </c>
      <c r="I7989" s="2">
        <f t="shared" si="124"/>
        <v>0.99612015001176468</v>
      </c>
      <c r="J7989">
        <v>0.19813217999999999</v>
      </c>
      <c r="K7989">
        <f>Tabela1[[#This Row],[water_fraction_f_x000D_]]*(Tabela1[[#This Row],[mass_flow_water_kgh]]+Tabela1[[#This Row],[mass_flow_triolein_kgh]])</f>
        <v>1051.181275882419</v>
      </c>
      <c r="L7989" s="3">
        <f>Tabela1[[#This Row],[mass_flow_water_kgh]]-Tabela1[[#This Row],[water_flow_f]]</f>
        <v>208.81872411758104</v>
      </c>
    </row>
    <row r="7990" spans="1:12" x14ac:dyDescent="0.25">
      <c r="A7990">
        <v>400</v>
      </c>
      <c r="B7990" s="4">
        <v>1260</v>
      </c>
      <c r="C7990">
        <v>7</v>
      </c>
      <c r="D7990" s="4">
        <v>61.363636399999997</v>
      </c>
      <c r="E7990" s="4">
        <v>3772.7272699999999</v>
      </c>
      <c r="F7990" s="4">
        <v>3619.04052</v>
      </c>
      <c r="G7990">
        <v>0.85</v>
      </c>
      <c r="H7990">
        <v>3.2982035699999999E-3</v>
      </c>
      <c r="I7990" s="2">
        <f t="shared" si="124"/>
        <v>0.99611976050588236</v>
      </c>
      <c r="J7990">
        <v>0.21166975299999999</v>
      </c>
      <c r="K7990">
        <f>Tabela1[[#This Row],[water_fraction_f_x000D_]]*(Tabela1[[#This Row],[mass_flow_water_kgh]]+Tabela1[[#This Row],[mass_flow_triolein_kgh]])</f>
        <v>1065.2761381572641</v>
      </c>
      <c r="L7990" s="3">
        <f>Tabela1[[#This Row],[mass_flow_water_kgh]]-Tabela1[[#This Row],[water_flow_f]]</f>
        <v>194.72386184273591</v>
      </c>
    </row>
    <row r="7991" spans="1:12" x14ac:dyDescent="0.25">
      <c r="A7991">
        <v>6506</v>
      </c>
      <c r="B7991" s="4">
        <v>1718.18182</v>
      </c>
      <c r="C7991">
        <v>10</v>
      </c>
      <c r="D7991" s="4">
        <v>48.636363600000003</v>
      </c>
      <c r="E7991" s="4">
        <v>3590.9090900000001</v>
      </c>
      <c r="F7991" s="4">
        <v>3442.9902200000001</v>
      </c>
      <c r="G7991">
        <v>0.85</v>
      </c>
      <c r="H7991">
        <v>3.29836178E-3</v>
      </c>
      <c r="I7991" s="2">
        <f t="shared" si="124"/>
        <v>0.99611957437647058</v>
      </c>
      <c r="J7991">
        <v>0.28873997099999998</v>
      </c>
      <c r="K7991">
        <f>Tabela1[[#This Row],[water_fraction_f_x000D_]]*(Tabela1[[#This Row],[mass_flow_water_kgh]]+Tabela1[[#This Row],[mass_flow_triolein_kgh]])</f>
        <v>1532.9467553897634</v>
      </c>
      <c r="L7991" s="3">
        <f>Tabela1[[#This Row],[mass_flow_water_kgh]]-Tabela1[[#This Row],[water_flow_f]]</f>
        <v>185.23506461023658</v>
      </c>
    </row>
    <row r="7992" spans="1:12" x14ac:dyDescent="0.25">
      <c r="A7992">
        <v>5869</v>
      </c>
      <c r="B7992" s="4">
        <v>1718.18182</v>
      </c>
      <c r="C7992">
        <v>5</v>
      </c>
      <c r="D7992" s="4">
        <v>61.363636399999997</v>
      </c>
      <c r="E7992" s="4">
        <v>3500</v>
      </c>
      <c r="F7992" s="4">
        <v>3355.6833099999999</v>
      </c>
      <c r="G7992">
        <v>0.85</v>
      </c>
      <c r="H7992">
        <v>3.29942108E-3</v>
      </c>
      <c r="I7992" s="2">
        <f t="shared" si="124"/>
        <v>0.9961183281411764</v>
      </c>
      <c r="J7992">
        <v>0.29467071099999997</v>
      </c>
      <c r="K7992">
        <f>Tabela1[[#This Row],[water_fraction_f_x000D_]]*(Tabela1[[#This Row],[mass_flow_water_kgh]]+Tabela1[[#This Row],[mass_flow_triolein_kgh]])</f>
        <v>1537.6453470266738</v>
      </c>
      <c r="L7992" s="3">
        <f>Tabela1[[#This Row],[mass_flow_water_kgh]]-Tabela1[[#This Row],[water_flow_f]]</f>
        <v>180.53647297332623</v>
      </c>
    </row>
    <row r="7993" spans="1:12" x14ac:dyDescent="0.25">
      <c r="A7993">
        <v>16740</v>
      </c>
      <c r="B7993" s="4">
        <v>2520</v>
      </c>
      <c r="C7993">
        <v>11</v>
      </c>
      <c r="D7993" s="4">
        <v>48.636363600000003</v>
      </c>
      <c r="E7993" s="4">
        <v>4500</v>
      </c>
      <c r="F7993" s="4">
        <v>4313.4654099999998</v>
      </c>
      <c r="G7993">
        <v>0.85</v>
      </c>
      <c r="H7993">
        <v>3.2998415900000002E-3</v>
      </c>
      <c r="I7993" s="2">
        <f t="shared" si="124"/>
        <v>0.99611783342352944</v>
      </c>
      <c r="J7993">
        <v>0.32591801599999998</v>
      </c>
      <c r="K7993">
        <f>Tabela1[[#This Row],[water_fraction_f_x000D_]]*(Tabela1[[#This Row],[mass_flow_water_kgh]]+Tabela1[[#This Row],[mass_flow_triolein_kgh]])</f>
        <v>2287.9444723199999</v>
      </c>
      <c r="L7993" s="3">
        <f>Tabela1[[#This Row],[mass_flow_water_kgh]]-Tabela1[[#This Row],[water_flow_f]]</f>
        <v>232.05552768000007</v>
      </c>
    </row>
    <row r="7994" spans="1:12" x14ac:dyDescent="0.25">
      <c r="A7994">
        <v>10683</v>
      </c>
      <c r="B7994" s="4">
        <v>2061.8181800000002</v>
      </c>
      <c r="C7994">
        <v>9</v>
      </c>
      <c r="D7994" s="4">
        <v>48.636363600000003</v>
      </c>
      <c r="E7994" s="4">
        <v>3681.8181800000002</v>
      </c>
      <c r="F7994" s="4">
        <v>3529.1989699999999</v>
      </c>
      <c r="G7994">
        <v>0.85</v>
      </c>
      <c r="H7994">
        <v>3.2998416000000002E-3</v>
      </c>
      <c r="I7994" s="2">
        <f t="shared" si="124"/>
        <v>0.99611783341176474</v>
      </c>
      <c r="J7994">
        <v>0.32591801599999998</v>
      </c>
      <c r="K7994">
        <f>Tabela1[[#This Row],[water_fraction_f_x000D_]]*(Tabela1[[#This Row],[mass_flow_water_kgh]]+Tabela1[[#This Row],[mass_flow_triolein_kgh]])</f>
        <v>1871.9545670766618</v>
      </c>
      <c r="L7994" s="3">
        <f>Tabela1[[#This Row],[mass_flow_water_kgh]]-Tabela1[[#This Row],[water_flow_f]]</f>
        <v>189.86361292333845</v>
      </c>
    </row>
    <row r="7995" spans="1:12" x14ac:dyDescent="0.25">
      <c r="A7995">
        <v>12124</v>
      </c>
      <c r="B7995" s="4">
        <v>2176.36364</v>
      </c>
      <c r="C7995">
        <v>9</v>
      </c>
      <c r="D7995" s="4">
        <v>48.636363600000003</v>
      </c>
      <c r="E7995" s="4">
        <v>3772.7272699999999</v>
      </c>
      <c r="F7995" s="4">
        <v>3616.1383700000001</v>
      </c>
      <c r="G7995">
        <v>0.85</v>
      </c>
      <c r="H7995">
        <v>3.2999028100000002E-3</v>
      </c>
      <c r="I7995" s="2">
        <f t="shared" si="124"/>
        <v>0.99611776139999997</v>
      </c>
      <c r="J7995">
        <v>0.33313070900000002</v>
      </c>
      <c r="K7995">
        <f>Tabela1[[#This Row],[water_fraction_f_x000D_]]*(Tabela1[[#This Row],[mass_flow_water_kgh]]+Tabela1[[#This Row],[mass_flow_triolein_kgh]])</f>
        <v>1981.8248727537552</v>
      </c>
      <c r="L7995" s="3">
        <f>Tabela1[[#This Row],[mass_flow_water_kgh]]-Tabela1[[#This Row],[water_flow_f]]</f>
        <v>194.53876724624479</v>
      </c>
    </row>
    <row r="7996" spans="1:12" x14ac:dyDescent="0.25">
      <c r="A7996">
        <v>11904</v>
      </c>
      <c r="B7996" s="4">
        <v>2176.36364</v>
      </c>
      <c r="C7996">
        <v>7</v>
      </c>
      <c r="D7996" s="4">
        <v>57.7272727</v>
      </c>
      <c r="E7996" s="4">
        <v>4500</v>
      </c>
      <c r="F7996" s="4">
        <v>4314.5413500000004</v>
      </c>
      <c r="G7996">
        <v>0.85</v>
      </c>
      <c r="H7996">
        <v>3.3012933099999999E-3</v>
      </c>
      <c r="I7996" s="2">
        <f t="shared" si="124"/>
        <v>0.99611612551764717</v>
      </c>
      <c r="J7996">
        <v>0.29121234099999999</v>
      </c>
      <c r="K7996">
        <f>Tabela1[[#This Row],[water_fraction_f_x000D_]]*(Tabela1[[#This Row],[mass_flow_water_kgh]]+Tabela1[[#This Row],[mass_flow_triolein_kgh]])</f>
        <v>1944.2394849716811</v>
      </c>
      <c r="L7996" s="3">
        <f>Tabela1[[#This Row],[mass_flow_water_kgh]]-Tabela1[[#This Row],[water_flow_f]]</f>
        <v>232.12415502831891</v>
      </c>
    </row>
    <row r="7997" spans="1:12" x14ac:dyDescent="0.25">
      <c r="A7997">
        <v>5881</v>
      </c>
      <c r="B7997" s="4">
        <v>1718.18182</v>
      </c>
      <c r="C7997">
        <v>5</v>
      </c>
      <c r="D7997" s="4">
        <v>63.181818200000002</v>
      </c>
      <c r="E7997" s="4">
        <v>3500</v>
      </c>
      <c r="F7997" s="4">
        <v>3355.6695500000001</v>
      </c>
      <c r="G7997">
        <v>0.85</v>
      </c>
      <c r="H7997">
        <v>3.3021770999999999E-3</v>
      </c>
      <c r="I7997" s="2">
        <f t="shared" si="124"/>
        <v>0.99611508576470587</v>
      </c>
      <c r="J7997">
        <v>0.294670879</v>
      </c>
      <c r="K7997">
        <f>Tabela1[[#This Row],[water_fraction_f_x000D_]]*(Tabela1[[#This Row],[mass_flow_water_kgh]]+Tabela1[[#This Row],[mass_flow_triolein_kgh]])</f>
        <v>1537.6462236812197</v>
      </c>
      <c r="L7997" s="3">
        <f>Tabela1[[#This Row],[mass_flow_water_kgh]]-Tabela1[[#This Row],[water_flow_f]]</f>
        <v>180.53559631878034</v>
      </c>
    </row>
    <row r="7998" spans="1:12" x14ac:dyDescent="0.25">
      <c r="A7998">
        <v>9796</v>
      </c>
      <c r="B7998" s="4">
        <v>1947.2727299999999</v>
      </c>
      <c r="C7998">
        <v>13</v>
      </c>
      <c r="D7998" s="4">
        <v>45</v>
      </c>
      <c r="E7998" s="4">
        <v>3772.7272699999999</v>
      </c>
      <c r="F7998" s="4">
        <v>3616.84276</v>
      </c>
      <c r="G7998">
        <v>0.85</v>
      </c>
      <c r="H7998">
        <v>3.3033925999999998E-3</v>
      </c>
      <c r="I7998" s="2">
        <f t="shared" si="124"/>
        <v>0.9961136557647059</v>
      </c>
      <c r="J7998">
        <v>0.30641416700000002</v>
      </c>
      <c r="K7998">
        <f>Tabela1[[#This Row],[water_fraction_f_x000D_]]*(Tabela1[[#This Row],[mass_flow_water_kgh]]+Tabela1[[#This Row],[mass_flow_triolein_kgh]])</f>
        <v>1752.6890352400001</v>
      </c>
      <c r="L7998" s="3">
        <f>Tabela1[[#This Row],[mass_flow_water_kgh]]-Tabela1[[#This Row],[water_flow_f]]</f>
        <v>194.58369475999984</v>
      </c>
    </row>
    <row r="7999" spans="1:12" x14ac:dyDescent="0.25">
      <c r="A7999">
        <v>6166</v>
      </c>
      <c r="B7999" s="4">
        <v>1718.18182</v>
      </c>
      <c r="C7999">
        <v>7</v>
      </c>
      <c r="D7999" s="4">
        <v>61.363636399999997</v>
      </c>
      <c r="E7999" s="4">
        <v>4318.1818199999998</v>
      </c>
      <c r="F7999" s="4">
        <v>4141.3667599999999</v>
      </c>
      <c r="G7999">
        <v>0.85</v>
      </c>
      <c r="H7999">
        <v>3.30466197E-3</v>
      </c>
      <c r="I7999" s="2">
        <f t="shared" si="124"/>
        <v>0.9961121623882353</v>
      </c>
      <c r="J7999">
        <v>0.24772580799999999</v>
      </c>
      <c r="K7999">
        <f>Tabela1[[#This Row],[water_fraction_f_x000D_]]*(Tabela1[[#This Row],[mass_flow_water_kgh]]+Tabela1[[#This Row],[mass_flow_triolein_kgh]])</f>
        <v>1495.363060100821</v>
      </c>
      <c r="L7999" s="3">
        <f>Tabela1[[#This Row],[mass_flow_water_kgh]]-Tabela1[[#This Row],[water_flow_f]]</f>
        <v>222.81875989917899</v>
      </c>
    </row>
    <row r="8000" spans="1:12" x14ac:dyDescent="0.25">
      <c r="A8000">
        <v>5893</v>
      </c>
      <c r="B8000" s="4">
        <v>1718.18182</v>
      </c>
      <c r="C8000">
        <v>5</v>
      </c>
      <c r="D8000" s="4">
        <v>65</v>
      </c>
      <c r="E8000" s="4">
        <v>3500</v>
      </c>
      <c r="F8000" s="4">
        <v>3355.6557699999998</v>
      </c>
      <c r="G8000">
        <v>0.85</v>
      </c>
      <c r="H8000">
        <v>3.30493688E-3</v>
      </c>
      <c r="I8000" s="2">
        <f t="shared" si="124"/>
        <v>0.9961118389647059</v>
      </c>
      <c r="J8000">
        <v>0.29467104799999999</v>
      </c>
      <c r="K8000">
        <f>Tabela1[[#This Row],[water_fraction_f_x000D_]]*(Tabela1[[#This Row],[mass_flow_water_kgh]]+Tabela1[[#This Row],[mass_flow_triolein_kgh]])</f>
        <v>1537.6471055539473</v>
      </c>
      <c r="L8000" s="3">
        <f>Tabela1[[#This Row],[mass_flow_water_kgh]]-Tabela1[[#This Row],[water_flow_f]]</f>
        <v>180.5347144460527</v>
      </c>
    </row>
    <row r="8001" spans="1:12" x14ac:dyDescent="0.25">
      <c r="A8001">
        <v>15706</v>
      </c>
      <c r="B8001" s="4">
        <v>2405.4545499999999</v>
      </c>
      <c r="C8001">
        <v>14</v>
      </c>
      <c r="D8001" s="4">
        <v>45</v>
      </c>
      <c r="E8001" s="4">
        <v>4318.1818199999998</v>
      </c>
      <c r="F8001" s="4">
        <v>4139.1877899999999</v>
      </c>
      <c r="G8001">
        <v>0.85</v>
      </c>
      <c r="H8001">
        <v>3.3054951099999999E-3</v>
      </c>
      <c r="I8001" s="2">
        <f t="shared" si="124"/>
        <v>0.99611118222352946</v>
      </c>
      <c r="J8001">
        <v>0.32464199999999999</v>
      </c>
      <c r="K8001">
        <f>Tabela1[[#This Row],[water_fraction_f_x000D_]]*(Tabela1[[#This Row],[mass_flow_water_kgh]]+Tabela1[[#This Row],[mass_flow_triolein_kgh]])</f>
        <v>2182.7747584295398</v>
      </c>
      <c r="L8001" s="3">
        <f>Tabela1[[#This Row],[mass_flow_water_kgh]]-Tabela1[[#This Row],[water_flow_f]]</f>
        <v>222.67979157046011</v>
      </c>
    </row>
    <row r="8002" spans="1:12" x14ac:dyDescent="0.25">
      <c r="A8002">
        <v>1367</v>
      </c>
      <c r="B8002" s="4">
        <v>1260</v>
      </c>
      <c r="C8002">
        <v>14</v>
      </c>
      <c r="D8002" s="4">
        <v>54.090909099999998</v>
      </c>
      <c r="E8002" s="4">
        <v>4409.0909099999999</v>
      </c>
      <c r="F8002" s="4">
        <v>4230.1121700000003</v>
      </c>
      <c r="G8002">
        <v>0.85</v>
      </c>
      <c r="H8002">
        <v>3.3055339100000001E-3</v>
      </c>
      <c r="I8002" s="2">
        <f t="shared" ref="I8002:I8065" si="125">(G8002-H8002)/G8002</f>
        <v>0.99611113657647055</v>
      </c>
      <c r="J8002">
        <v>0.182108723</v>
      </c>
      <c r="K8002">
        <f>Tabela1[[#This Row],[water_fraction_f_x000D_]]*(Tabela1[[#This Row],[mass_flow_water_kgh]]+Tabela1[[#This Row],[mass_flow_triolein_kgh]])</f>
        <v>1032.3909061910078</v>
      </c>
      <c r="L8002" s="3">
        <f>Tabela1[[#This Row],[mass_flow_water_kgh]]-Tabela1[[#This Row],[water_flow_f]]</f>
        <v>227.60909380899216</v>
      </c>
    </row>
    <row r="8003" spans="1:12" x14ac:dyDescent="0.25">
      <c r="A8003">
        <v>13565</v>
      </c>
      <c r="B8003" s="4">
        <v>2290.9090900000001</v>
      </c>
      <c r="C8003">
        <v>9</v>
      </c>
      <c r="D8003" s="4">
        <v>48.636363600000003</v>
      </c>
      <c r="E8003" s="4">
        <v>3863.63636</v>
      </c>
      <c r="F8003" s="4">
        <v>3703.0412000000001</v>
      </c>
      <c r="G8003">
        <v>0.85</v>
      </c>
      <c r="H8003">
        <v>3.30616885E-3</v>
      </c>
      <c r="I8003" s="2">
        <f t="shared" si="125"/>
        <v>0.99611038958823528</v>
      </c>
      <c r="J8003">
        <v>0.33986222399999999</v>
      </c>
      <c r="K8003">
        <f>Tabela1[[#This Row],[water_fraction_f_x000D_]]*(Tabela1[[#This Row],[mass_flow_water_kgh]]+Tabela1[[#This Row],[mass_flow_triolein_kgh]])</f>
        <v>2091.6975043460807</v>
      </c>
      <c r="L8003" s="3">
        <f>Tabela1[[#This Row],[mass_flow_water_kgh]]-Tabela1[[#This Row],[water_flow_f]]</f>
        <v>199.21158565391943</v>
      </c>
    </row>
    <row r="8004" spans="1:12" x14ac:dyDescent="0.25">
      <c r="A8004">
        <v>6178</v>
      </c>
      <c r="B8004" s="4">
        <v>1718.18182</v>
      </c>
      <c r="C8004">
        <v>7</v>
      </c>
      <c r="D8004" s="4">
        <v>63.181818200000002</v>
      </c>
      <c r="E8004" s="4">
        <v>4318.1818199999998</v>
      </c>
      <c r="F8004" s="4">
        <v>4141.3542299999999</v>
      </c>
      <c r="G8004">
        <v>0.85</v>
      </c>
      <c r="H8004">
        <v>3.30683005E-3</v>
      </c>
      <c r="I8004" s="2">
        <f t="shared" si="125"/>
        <v>0.99610961170588241</v>
      </c>
      <c r="J8004">
        <v>0.24772594000000001</v>
      </c>
      <c r="K8004">
        <f>Tabela1[[#This Row],[water_fraction_f_x000D_]]*(Tabela1[[#This Row],[mass_flow_water_kgh]]+Tabela1[[#This Row],[mass_flow_triolein_kgh]])</f>
        <v>1495.3638569008215</v>
      </c>
      <c r="L8004" s="3">
        <f>Tabela1[[#This Row],[mass_flow_water_kgh]]-Tabela1[[#This Row],[water_flow_f]]</f>
        <v>222.81796309917854</v>
      </c>
    </row>
    <row r="8005" spans="1:12" x14ac:dyDescent="0.25">
      <c r="A8005">
        <v>387</v>
      </c>
      <c r="B8005" s="4">
        <v>1260</v>
      </c>
      <c r="C8005">
        <v>7</v>
      </c>
      <c r="D8005" s="4">
        <v>59.545454499999998</v>
      </c>
      <c r="E8005" s="4">
        <v>3681.8181800000002</v>
      </c>
      <c r="F8005" s="4">
        <v>3531.6893700000001</v>
      </c>
      <c r="G8005">
        <v>0.85</v>
      </c>
      <c r="H8005">
        <v>3.3086743400000001E-3</v>
      </c>
      <c r="I8005" s="2">
        <f t="shared" si="125"/>
        <v>0.9961074419529411</v>
      </c>
      <c r="J8005">
        <v>0.21651495700000001</v>
      </c>
      <c r="K8005">
        <f>Tabela1[[#This Row],[water_fraction_f_x000D_]]*(Tabela1[[#This Row],[mass_flow_water_kgh]]+Tabela1[[#This Row],[mass_flow_triolein_kgh]])</f>
        <v>1069.9775507445183</v>
      </c>
      <c r="L8005" s="3">
        <f>Tabela1[[#This Row],[mass_flow_water_kgh]]-Tabela1[[#This Row],[water_flow_f]]</f>
        <v>190.02244925548166</v>
      </c>
    </row>
    <row r="8006" spans="1:12" x14ac:dyDescent="0.25">
      <c r="A8006">
        <v>6190</v>
      </c>
      <c r="B8006" s="4">
        <v>1718.18182</v>
      </c>
      <c r="C8006">
        <v>7</v>
      </c>
      <c r="D8006" s="4">
        <v>65</v>
      </c>
      <c r="E8006" s="4">
        <v>4318.1818199999998</v>
      </c>
      <c r="F8006" s="4">
        <v>4141.3416699999998</v>
      </c>
      <c r="G8006">
        <v>0.85</v>
      </c>
      <c r="H8006">
        <v>3.3090055800000001E-3</v>
      </c>
      <c r="I8006" s="2">
        <f t="shared" si="125"/>
        <v>0.99610705225882346</v>
      </c>
      <c r="J8006">
        <v>0.24772607299999999</v>
      </c>
      <c r="K8006">
        <f>Tabela1[[#This Row],[water_fraction_f_x000D_]]*(Tabela1[[#This Row],[mass_flow_water_kgh]]+Tabela1[[#This Row],[mass_flow_triolein_kgh]])</f>
        <v>1495.3646597371855</v>
      </c>
      <c r="L8006" s="3">
        <f>Tabela1[[#This Row],[mass_flow_water_kgh]]-Tabela1[[#This Row],[water_flow_f]]</f>
        <v>222.81716026281447</v>
      </c>
    </row>
    <row r="8007" spans="1:12" x14ac:dyDescent="0.25">
      <c r="A8007">
        <v>2226</v>
      </c>
      <c r="B8007" s="4">
        <v>1374.5454500000001</v>
      </c>
      <c r="C8007">
        <v>10</v>
      </c>
      <c r="D8007" s="4">
        <v>54.090909099999998</v>
      </c>
      <c r="E8007" s="4">
        <v>3954.5454500000001</v>
      </c>
      <c r="F8007" s="4">
        <v>3793.22712</v>
      </c>
      <c r="G8007">
        <v>0.85</v>
      </c>
      <c r="H8007">
        <v>3.30900788E-3</v>
      </c>
      <c r="I8007" s="2">
        <f t="shared" si="125"/>
        <v>0.99610704955294116</v>
      </c>
      <c r="J8007">
        <v>0.21963439600000001</v>
      </c>
      <c r="K8007">
        <f>Tabela1[[#This Row],[water_fraction_f_x000D_]]*(Tabela1[[#This Row],[mass_flow_water_kgh]]+Tabela1[[#This Row],[mass_flow_triolein_kgh]])</f>
        <v>1170.4516610505964</v>
      </c>
      <c r="L8007" s="3">
        <f>Tabela1[[#This Row],[mass_flow_water_kgh]]-Tabela1[[#This Row],[water_flow_f]]</f>
        <v>204.09378894940369</v>
      </c>
    </row>
    <row r="8008" spans="1:12" x14ac:dyDescent="0.25">
      <c r="A8008">
        <v>15299</v>
      </c>
      <c r="B8008" s="4">
        <v>2405.4545499999999</v>
      </c>
      <c r="C8008">
        <v>11</v>
      </c>
      <c r="D8008" s="4">
        <v>48.636363600000003</v>
      </c>
      <c r="E8008" s="4">
        <v>4409.0909099999999</v>
      </c>
      <c r="F8008" s="4">
        <v>4226.4655599999996</v>
      </c>
      <c r="G8008">
        <v>0.85</v>
      </c>
      <c r="H8008">
        <v>3.3090566100000001E-3</v>
      </c>
      <c r="I8008" s="2">
        <f t="shared" si="125"/>
        <v>0.99610699222352939</v>
      </c>
      <c r="J8008">
        <v>0.31962190800000001</v>
      </c>
      <c r="K8008">
        <f>Tabela1[[#This Row],[water_fraction_f_x000D_]]*(Tabela1[[#This Row],[mass_flow_water_kgh]]+Tabela1[[#This Row],[mass_flow_triolein_kgh]])</f>
        <v>2178.0780220779375</v>
      </c>
      <c r="L8008" s="3">
        <f>Tabela1[[#This Row],[mass_flow_water_kgh]]-Tabela1[[#This Row],[water_flow_f]]</f>
        <v>227.37652792206245</v>
      </c>
    </row>
    <row r="8009" spans="1:12" x14ac:dyDescent="0.25">
      <c r="A8009">
        <v>17147</v>
      </c>
      <c r="B8009" s="4">
        <v>2520</v>
      </c>
      <c r="C8009">
        <v>14</v>
      </c>
      <c r="D8009" s="4">
        <v>45</v>
      </c>
      <c r="E8009" s="4">
        <v>4409.0909099999999</v>
      </c>
      <c r="F8009" s="4">
        <v>4226.0990400000001</v>
      </c>
      <c r="G8009">
        <v>0.85</v>
      </c>
      <c r="H8009">
        <v>3.3096246199999999E-3</v>
      </c>
      <c r="I8009" s="2">
        <f t="shared" si="125"/>
        <v>0.9961063239764707</v>
      </c>
      <c r="J8009">
        <v>0.33087267599999998</v>
      </c>
      <c r="K8009">
        <f>Tabela1[[#This Row],[water_fraction_f_x000D_]]*(Tabela1[[#This Row],[mass_flow_water_kgh]]+Tabela1[[#This Row],[mass_flow_triolein_kgh]])</f>
        <v>2292.646851638975</v>
      </c>
      <c r="L8009" s="3">
        <f>Tabela1[[#This Row],[mass_flow_water_kgh]]-Tabela1[[#This Row],[water_flow_f]]</f>
        <v>227.35314836102498</v>
      </c>
    </row>
    <row r="8010" spans="1:12" x14ac:dyDescent="0.25">
      <c r="A8010">
        <v>4948</v>
      </c>
      <c r="B8010" s="4">
        <v>1603.63636</v>
      </c>
      <c r="C8010">
        <v>9</v>
      </c>
      <c r="D8010" s="4">
        <v>52.2727273</v>
      </c>
      <c r="E8010" s="4">
        <v>3772.7272699999999</v>
      </c>
      <c r="F8010" s="4">
        <v>3617.8967699999998</v>
      </c>
      <c r="G8010">
        <v>0.85</v>
      </c>
      <c r="H8010">
        <v>3.3096848900000002E-3</v>
      </c>
      <c r="I8010" s="2">
        <f t="shared" si="125"/>
        <v>0.9961062530705882</v>
      </c>
      <c r="J8010">
        <v>0.26207034099999998</v>
      </c>
      <c r="K8010">
        <f>Tabela1[[#This Row],[water_fraction_f_x000D_]]*(Tabela1[[#This Row],[mass_flow_water_kgh]]+Tabela1[[#This Row],[mass_flow_triolein_kgh]])</f>
        <v>1408.9854498540976</v>
      </c>
      <c r="L8010" s="3">
        <f>Tabela1[[#This Row],[mass_flow_water_kgh]]-Tabela1[[#This Row],[water_flow_f]]</f>
        <v>194.65091014590234</v>
      </c>
    </row>
    <row r="8011" spans="1:12" x14ac:dyDescent="0.25">
      <c r="A8011">
        <v>3814</v>
      </c>
      <c r="B8011" s="4">
        <v>1489.0909099999999</v>
      </c>
      <c r="C8011">
        <v>11</v>
      </c>
      <c r="D8011" s="4">
        <v>54.090909099999998</v>
      </c>
      <c r="E8011" s="4">
        <v>4318.1818199999998</v>
      </c>
      <c r="F8011" s="4">
        <v>4142.0612499999997</v>
      </c>
      <c r="G8011">
        <v>0.85</v>
      </c>
      <c r="H8011">
        <v>3.3100672199999999E-3</v>
      </c>
      <c r="I8011" s="2">
        <f t="shared" si="125"/>
        <v>0.99610580327058817</v>
      </c>
      <c r="J8011">
        <v>0.21804174100000001</v>
      </c>
      <c r="K8011">
        <f>Tabela1[[#This Row],[water_fraction_f_x000D_]]*(Tabela1[[#This Row],[mass_flow_water_kgh]]+Tabela1[[#This Row],[mass_flow_triolein_kgh]])</f>
        <v>1266.227856511023</v>
      </c>
      <c r="L8011" s="3">
        <f>Tabela1[[#This Row],[mass_flow_water_kgh]]-Tabela1[[#This Row],[water_flow_f]]</f>
        <v>222.8630534889769</v>
      </c>
    </row>
    <row r="8012" spans="1:12" x14ac:dyDescent="0.25">
      <c r="A8012">
        <v>638</v>
      </c>
      <c r="B8012" s="4">
        <v>1260</v>
      </c>
      <c r="C8012">
        <v>9</v>
      </c>
      <c r="D8012" s="4">
        <v>54.090909099999998</v>
      </c>
      <c r="E8012" s="4">
        <v>3590.9090900000001</v>
      </c>
      <c r="F8012" s="4">
        <v>3444.3816900000002</v>
      </c>
      <c r="G8012">
        <v>0.85</v>
      </c>
      <c r="H8012">
        <v>3.3101729199999999E-3</v>
      </c>
      <c r="I8012" s="2">
        <f t="shared" si="125"/>
        <v>0.99610567891764701</v>
      </c>
      <c r="J8012">
        <v>0.221541194</v>
      </c>
      <c r="K8012">
        <f>Tabela1[[#This Row],[water_fraction_f_x000D_]]*(Tabela1[[#This Row],[mass_flow_water_kgh]]+Tabela1[[#This Row],[mass_flow_triolein_kgh]])</f>
        <v>1074.6761917840536</v>
      </c>
      <c r="L8012" s="3">
        <f>Tabela1[[#This Row],[mass_flow_water_kgh]]-Tabela1[[#This Row],[water_flow_f]]</f>
        <v>185.32380821594643</v>
      </c>
    </row>
    <row r="8013" spans="1:12" x14ac:dyDescent="0.25">
      <c r="A8013">
        <v>4992</v>
      </c>
      <c r="B8013" s="4">
        <v>1603.63636</v>
      </c>
      <c r="C8013">
        <v>9</v>
      </c>
      <c r="D8013" s="4">
        <v>57.7272727</v>
      </c>
      <c r="E8013" s="4">
        <v>4500</v>
      </c>
      <c r="F8013" s="4">
        <v>4316.2946599999996</v>
      </c>
      <c r="G8013">
        <v>0.85</v>
      </c>
      <c r="H8013">
        <v>3.3109116700000001E-3</v>
      </c>
      <c r="I8013" s="2">
        <f t="shared" si="125"/>
        <v>0.99610480980000005</v>
      </c>
      <c r="J8013">
        <v>0.22468579499999999</v>
      </c>
      <c r="K8013">
        <f>Tabela1[[#This Row],[water_fraction_f_x000D_]]*(Tabela1[[#This Row],[mass_flow_water_kgh]]+Tabela1[[#This Row],[mass_flow_triolein_kgh]])</f>
        <v>1371.4003879375064</v>
      </c>
      <c r="L8013" s="3">
        <f>Tabela1[[#This Row],[mass_flow_water_kgh]]-Tabela1[[#This Row],[water_flow_f]]</f>
        <v>232.2359720624936</v>
      </c>
    </row>
    <row r="8014" spans="1:12" x14ac:dyDescent="0.25">
      <c r="A8014">
        <v>9242</v>
      </c>
      <c r="B8014" s="4">
        <v>1947.2727299999999</v>
      </c>
      <c r="C8014">
        <v>9</v>
      </c>
      <c r="D8014" s="4">
        <v>48.636363600000003</v>
      </c>
      <c r="E8014" s="4">
        <v>3590.9090900000001</v>
      </c>
      <c r="F8014" s="4">
        <v>3442.1923700000002</v>
      </c>
      <c r="G8014">
        <v>0.85</v>
      </c>
      <c r="H8014">
        <v>3.3124542300000002E-3</v>
      </c>
      <c r="I8014" s="2">
        <f t="shared" si="125"/>
        <v>0.99610299502352939</v>
      </c>
      <c r="J8014">
        <v>0.31817094600000001</v>
      </c>
      <c r="K8014">
        <f>Tabela1[[#This Row],[water_fraction_f_x000D_]]*(Tabela1[[#This Row],[mass_flow_water_kgh]]+Tabela1[[#This Row],[mass_flow_triolein_kgh]])</f>
        <v>1762.0885487894018</v>
      </c>
      <c r="L8014" s="3">
        <f>Tabela1[[#This Row],[mass_flow_water_kgh]]-Tabela1[[#This Row],[water_flow_f]]</f>
        <v>185.18418121059813</v>
      </c>
    </row>
    <row r="8015" spans="1:12" x14ac:dyDescent="0.25">
      <c r="A8015">
        <v>534</v>
      </c>
      <c r="B8015" s="4">
        <v>1260</v>
      </c>
      <c r="C8015">
        <v>8</v>
      </c>
      <c r="D8015" s="4">
        <v>59.545454499999998</v>
      </c>
      <c r="E8015" s="4">
        <v>3954.5454500000001</v>
      </c>
      <c r="F8015" s="4">
        <v>3793.5682700000002</v>
      </c>
      <c r="G8015">
        <v>0.85</v>
      </c>
      <c r="H8015">
        <v>3.3133348800000002E-3</v>
      </c>
      <c r="I8015" s="2">
        <f t="shared" si="125"/>
        <v>0.99610195896470588</v>
      </c>
      <c r="J8015">
        <v>0.20248830100000001</v>
      </c>
      <c r="K8015">
        <f>Tabela1[[#This Row],[water_fraction_f_x000D_]]*(Tabela1[[#This Row],[mass_flow_water_kgh]]+Tabela1[[#This Row],[mass_flow_triolein_kgh]])</f>
        <v>1055.8844486577805</v>
      </c>
      <c r="L8015" s="3">
        <f>Tabela1[[#This Row],[mass_flow_water_kgh]]-Tabela1[[#This Row],[water_flow_f]]</f>
        <v>204.11555134221953</v>
      </c>
    </row>
    <row r="8016" spans="1:12" x14ac:dyDescent="0.25">
      <c r="A8016">
        <v>1236</v>
      </c>
      <c r="B8016" s="4">
        <v>1260</v>
      </c>
      <c r="C8016">
        <v>13</v>
      </c>
      <c r="D8016" s="4">
        <v>55.909090900000002</v>
      </c>
      <c r="E8016" s="4">
        <v>4500</v>
      </c>
      <c r="F8016" s="4">
        <v>4317.3694800000003</v>
      </c>
      <c r="G8016">
        <v>0.85</v>
      </c>
      <c r="H8016">
        <v>3.3134585200000001E-3</v>
      </c>
      <c r="I8016" s="2">
        <f t="shared" si="125"/>
        <v>0.99610181350588234</v>
      </c>
      <c r="J8016">
        <v>0.178419354</v>
      </c>
      <c r="K8016">
        <f>Tabela1[[#This Row],[water_fraction_f_x000D_]]*(Tabela1[[#This Row],[mass_flow_water_kgh]]+Tabela1[[#This Row],[mass_flow_triolein_kgh]])</f>
        <v>1027.69547904</v>
      </c>
      <c r="L8016" s="3">
        <f>Tabela1[[#This Row],[mass_flow_water_kgh]]-Tabela1[[#This Row],[water_flow_f]]</f>
        <v>232.30452095999999</v>
      </c>
    </row>
    <row r="8017" spans="1:12" x14ac:dyDescent="0.25">
      <c r="A8017">
        <v>7537</v>
      </c>
      <c r="B8017" s="4">
        <v>1832.7272700000001</v>
      </c>
      <c r="C8017">
        <v>7</v>
      </c>
      <c r="D8017" s="4">
        <v>52.2727273</v>
      </c>
      <c r="E8017" s="4">
        <v>3500</v>
      </c>
      <c r="F8017" s="4">
        <v>3355.22822</v>
      </c>
      <c r="G8017">
        <v>0.85</v>
      </c>
      <c r="H8017">
        <v>3.3177214100000001E-3</v>
      </c>
      <c r="I8017" s="2">
        <f t="shared" si="125"/>
        <v>0.99609679834117648</v>
      </c>
      <c r="J8017">
        <v>0.30982642500000002</v>
      </c>
      <c r="K8017">
        <f>Tabela1[[#This Row],[water_fraction_f_x000D_]]*(Tabela1[[#This Row],[mass_flow_water_kgh]]+Tabela1[[#This Row],[mass_flow_triolein_kgh]])</f>
        <v>1652.2198255641099</v>
      </c>
      <c r="L8017" s="3">
        <f>Tabela1[[#This Row],[mass_flow_water_kgh]]-Tabela1[[#This Row],[water_flow_f]]</f>
        <v>180.50744443589019</v>
      </c>
    </row>
    <row r="8018" spans="1:12" x14ac:dyDescent="0.25">
      <c r="A8018">
        <v>14265</v>
      </c>
      <c r="B8018" s="4">
        <v>2290.9090900000001</v>
      </c>
      <c r="C8018">
        <v>14</v>
      </c>
      <c r="D8018" s="4">
        <v>45</v>
      </c>
      <c r="E8018" s="4">
        <v>4227.2727299999997</v>
      </c>
      <c r="F8018" s="4">
        <v>4052.1660200000001</v>
      </c>
      <c r="G8018">
        <v>0.85</v>
      </c>
      <c r="H8018">
        <v>3.31882123E-3</v>
      </c>
      <c r="I8018" s="2">
        <f t="shared" si="125"/>
        <v>0.99609550443529404</v>
      </c>
      <c r="J8018">
        <v>0.31801962</v>
      </c>
      <c r="K8018">
        <f>Tabela1[[#This Row],[water_fraction_f_x000D_]]*(Tabela1[[#This Row],[mass_flow_water_kgh]]+Tabela1[[#This Row],[mass_flow_triolein_kgh]])</f>
        <v>2072.9097054873082</v>
      </c>
      <c r="L8018" s="3">
        <f>Tabela1[[#This Row],[mass_flow_water_kgh]]-Tabela1[[#This Row],[water_flow_f]]</f>
        <v>217.9993845126919</v>
      </c>
    </row>
    <row r="8019" spans="1:12" x14ac:dyDescent="0.25">
      <c r="A8019">
        <v>7566</v>
      </c>
      <c r="B8019" s="4">
        <v>1832.7272700000001</v>
      </c>
      <c r="C8019">
        <v>7</v>
      </c>
      <c r="D8019" s="4">
        <v>55.909090900000002</v>
      </c>
      <c r="E8019" s="4">
        <v>3954.5454500000001</v>
      </c>
      <c r="F8019" s="4">
        <v>3791.71738</v>
      </c>
      <c r="G8019">
        <v>0.85</v>
      </c>
      <c r="H8019">
        <v>3.3196181700000001E-3</v>
      </c>
      <c r="I8019" s="2">
        <f t="shared" si="125"/>
        <v>0.99609456685882347</v>
      </c>
      <c r="J8019">
        <v>0.28143304200000002</v>
      </c>
      <c r="K8019">
        <f>Tabela1[[#This Row],[water_fraction_f_x000D_]]*(Tabela1[[#This Row],[mass_flow_water_kgh]]+Tabela1[[#This Row],[mass_flow_triolein_kgh]])</f>
        <v>1628.7297664732143</v>
      </c>
      <c r="L8019" s="3">
        <f>Tabela1[[#This Row],[mass_flow_water_kgh]]-Tabela1[[#This Row],[water_flow_f]]</f>
        <v>203.99750352678575</v>
      </c>
    </row>
    <row r="8020" spans="1:12" x14ac:dyDescent="0.25">
      <c r="A8020">
        <v>520</v>
      </c>
      <c r="B8020" s="4">
        <v>1260</v>
      </c>
      <c r="C8020">
        <v>8</v>
      </c>
      <c r="D8020" s="4">
        <v>57.7272727</v>
      </c>
      <c r="E8020" s="4">
        <v>3772.7272699999999</v>
      </c>
      <c r="F8020" s="4">
        <v>3618.9340999999999</v>
      </c>
      <c r="G8020">
        <v>0.85</v>
      </c>
      <c r="H8020">
        <v>3.3202987900000001E-3</v>
      </c>
      <c r="I8020" s="2">
        <f t="shared" si="125"/>
        <v>0.99609376612941181</v>
      </c>
      <c r="J8020">
        <v>0.211671102</v>
      </c>
      <c r="K8020">
        <f>Tabela1[[#This Row],[water_fraction_f_x000D_]]*(Tabela1[[#This Row],[mass_flow_water_kgh]]+Tabela1[[#This Row],[mass_flow_triolein_kgh]])</f>
        <v>1065.2829273063514</v>
      </c>
      <c r="L8020" s="3">
        <f>Tabela1[[#This Row],[mass_flow_water_kgh]]-Tabela1[[#This Row],[water_flow_f]]</f>
        <v>194.71707269364856</v>
      </c>
    </row>
    <row r="8021" spans="1:12" x14ac:dyDescent="0.25">
      <c r="A8021">
        <v>4816</v>
      </c>
      <c r="B8021" s="4">
        <v>1603.63636</v>
      </c>
      <c r="C8021">
        <v>8</v>
      </c>
      <c r="D8021" s="4">
        <v>54.090909099999998</v>
      </c>
      <c r="E8021" s="4">
        <v>3772.7272699999999</v>
      </c>
      <c r="F8021" s="4">
        <v>3617.8401100000001</v>
      </c>
      <c r="G8021">
        <v>0.85</v>
      </c>
      <c r="H8021">
        <v>3.3206973200000001E-3</v>
      </c>
      <c r="I8021" s="2">
        <f t="shared" si="125"/>
        <v>0.99609329727058826</v>
      </c>
      <c r="J8021">
        <v>0.26207101300000002</v>
      </c>
      <c r="K8021">
        <f>Tabela1[[#This Row],[water_fraction_f_x000D_]]*(Tabela1[[#This Row],[mass_flow_water_kgh]]+Tabela1[[#This Row],[mass_flow_triolein_kgh]])</f>
        <v>1408.9890627704572</v>
      </c>
      <c r="L8021" s="3">
        <f>Tabela1[[#This Row],[mass_flow_water_kgh]]-Tabela1[[#This Row],[water_flow_f]]</f>
        <v>194.6472972295428</v>
      </c>
    </row>
    <row r="8022" spans="1:12" x14ac:dyDescent="0.25">
      <c r="A8022">
        <v>1076</v>
      </c>
      <c r="B8022" s="4">
        <v>1260</v>
      </c>
      <c r="C8022">
        <v>12</v>
      </c>
      <c r="D8022" s="4">
        <v>54.090909099999998</v>
      </c>
      <c r="E8022" s="4">
        <v>4136.3636399999996</v>
      </c>
      <c r="F8022" s="4">
        <v>3968.1297599999998</v>
      </c>
      <c r="G8022">
        <v>0.85</v>
      </c>
      <c r="H8022">
        <v>3.3209137300000001E-3</v>
      </c>
      <c r="I8022" s="2">
        <f t="shared" si="125"/>
        <v>0.99609304267058829</v>
      </c>
      <c r="J8022">
        <v>0.19392514599999999</v>
      </c>
      <c r="K8022">
        <f>Tabela1[[#This Row],[water_fraction_f_x000D_]]*(Tabela1[[#This Row],[mass_flow_water_kgh]]+Tabela1[[#This Row],[mass_flow_triolein_kgh]])</f>
        <v>1046.4906067560912</v>
      </c>
      <c r="L8022" s="3">
        <f>Tabela1[[#This Row],[mass_flow_water_kgh]]-Tabela1[[#This Row],[water_flow_f]]</f>
        <v>213.50939324390879</v>
      </c>
    </row>
    <row r="8023" spans="1:12" x14ac:dyDescent="0.25">
      <c r="A8023">
        <v>4845</v>
      </c>
      <c r="B8023" s="4">
        <v>1603.63636</v>
      </c>
      <c r="C8023">
        <v>8</v>
      </c>
      <c r="D8023" s="4">
        <v>57.7272727</v>
      </c>
      <c r="E8023" s="4">
        <v>4227.2727299999997</v>
      </c>
      <c r="F8023" s="4">
        <v>4054.3365399999998</v>
      </c>
      <c r="G8023">
        <v>0.85</v>
      </c>
      <c r="H8023">
        <v>3.3210442599999998E-3</v>
      </c>
      <c r="I8023" s="2">
        <f t="shared" si="125"/>
        <v>0.99609288910588234</v>
      </c>
      <c r="J8023">
        <v>0.23761278499999999</v>
      </c>
      <c r="K8023">
        <f>Tabela1[[#This Row],[water_fraction_f_x000D_]]*(Tabela1[[#This Row],[mass_flow_water_kgh]]+Tabela1[[#This Row],[mass_flow_triolein_kgh]])</f>
        <v>1385.4985479567154</v>
      </c>
      <c r="L8023" s="3">
        <f>Tabela1[[#This Row],[mass_flow_water_kgh]]-Tabela1[[#This Row],[water_flow_f]]</f>
        <v>218.13781204328461</v>
      </c>
    </row>
    <row r="8024" spans="1:12" x14ac:dyDescent="0.25">
      <c r="A8024">
        <v>2780</v>
      </c>
      <c r="B8024" s="4">
        <v>1374.5454500000001</v>
      </c>
      <c r="C8024">
        <v>14</v>
      </c>
      <c r="D8024" s="4">
        <v>50.454545500000002</v>
      </c>
      <c r="E8024" s="4">
        <v>4136.3636399999996</v>
      </c>
      <c r="F8024" s="4">
        <v>3967.76278</v>
      </c>
      <c r="G8024">
        <v>0.85</v>
      </c>
      <c r="H8024">
        <v>3.3214704499999999E-3</v>
      </c>
      <c r="I8024" s="2">
        <f t="shared" si="125"/>
        <v>0.99609238770588238</v>
      </c>
      <c r="J8024">
        <v>0.21068383600000001</v>
      </c>
      <c r="K8024">
        <f>Tabela1[[#This Row],[water_fraction_f_x000D_]]*(Tabela1[[#This Row],[mass_flow_water_kgh]]+Tabela1[[#This Row],[mass_flow_triolein_kgh]])</f>
        <v>1161.0594669284692</v>
      </c>
      <c r="L8024" s="3">
        <f>Tabela1[[#This Row],[mass_flow_water_kgh]]-Tabela1[[#This Row],[water_flow_f]]</f>
        <v>213.48598307153088</v>
      </c>
    </row>
    <row r="8025" spans="1:12" x14ac:dyDescent="0.25">
      <c r="A8025">
        <v>14651</v>
      </c>
      <c r="B8025" s="4">
        <v>2405.4545499999999</v>
      </c>
      <c r="C8025">
        <v>6</v>
      </c>
      <c r="D8025" s="4">
        <v>59.545454499999998</v>
      </c>
      <c r="E8025" s="4">
        <v>4409.0909099999999</v>
      </c>
      <c r="F8025" s="4">
        <v>4226.3833400000003</v>
      </c>
      <c r="G8025">
        <v>0.85</v>
      </c>
      <c r="H8025">
        <v>3.3216643199999998E-3</v>
      </c>
      <c r="I8025" s="2">
        <f t="shared" si="125"/>
        <v>0.99609215962352937</v>
      </c>
      <c r="J8025">
        <v>0.31962267799999999</v>
      </c>
      <c r="K8025">
        <f>Tabela1[[#This Row],[water_fraction_f_x000D_]]*(Tabela1[[#This Row],[mass_flow_water_kgh]]+Tabela1[[#This Row],[mass_flow_triolein_kgh]])</f>
        <v>2178.0832692779418</v>
      </c>
      <c r="L8025" s="3">
        <f>Tabela1[[#This Row],[mass_flow_water_kgh]]-Tabela1[[#This Row],[water_flow_f]]</f>
        <v>227.37128072205815</v>
      </c>
    </row>
    <row r="8026" spans="1:12" x14ac:dyDescent="0.25">
      <c r="A8026">
        <v>2255</v>
      </c>
      <c r="B8026" s="4">
        <v>1374.5454500000001</v>
      </c>
      <c r="C8026">
        <v>10</v>
      </c>
      <c r="D8026" s="4">
        <v>57.7272727</v>
      </c>
      <c r="E8026" s="4">
        <v>4409.0909099999999</v>
      </c>
      <c r="F8026" s="4">
        <v>4229.6563299999998</v>
      </c>
      <c r="G8026">
        <v>0.85</v>
      </c>
      <c r="H8026">
        <v>3.3224215700000002E-3</v>
      </c>
      <c r="I8026" s="2">
        <f t="shared" si="125"/>
        <v>0.99609126874117648</v>
      </c>
      <c r="J8026">
        <v>0.19831216199999999</v>
      </c>
      <c r="K8026">
        <f>Tabela1[[#This Row],[water_fraction_f_x000D_]]*(Tabela1[[#This Row],[mass_flow_water_kgh]]+Tabela1[[#This Row],[mass_flow_triolein_kgh]])</f>
        <v>1146.9654307734104</v>
      </c>
      <c r="L8026" s="3">
        <f>Tabela1[[#This Row],[mass_flow_water_kgh]]-Tabela1[[#This Row],[water_flow_f]]</f>
        <v>227.58001922658968</v>
      </c>
    </row>
    <row r="8027" spans="1:12" x14ac:dyDescent="0.25">
      <c r="A8027">
        <v>4564</v>
      </c>
      <c r="B8027" s="4">
        <v>1603.63636</v>
      </c>
      <c r="C8027">
        <v>6</v>
      </c>
      <c r="D8027" s="4">
        <v>59.545454499999998</v>
      </c>
      <c r="E8027" s="4">
        <v>3772.7272699999999</v>
      </c>
      <c r="F8027" s="4">
        <v>3617.8244199999999</v>
      </c>
      <c r="G8027">
        <v>0.85</v>
      </c>
      <c r="H8027">
        <v>3.3237458599999999E-3</v>
      </c>
      <c r="I8027" s="2">
        <f t="shared" si="125"/>
        <v>0.99608971075294128</v>
      </c>
      <c r="J8027">
        <v>0.26207119899999998</v>
      </c>
      <c r="K8027">
        <f>Tabela1[[#This Row],[water_fraction_f_x000D_]]*(Tabela1[[#This Row],[mass_flow_water_kgh]]+Tabela1[[#This Row],[mass_flow_triolein_kgh]])</f>
        <v>1408.9900627740922</v>
      </c>
      <c r="L8027" s="3">
        <f>Tabela1[[#This Row],[mass_flow_water_kgh]]-Tabela1[[#This Row],[water_flow_f]]</f>
        <v>194.6462972259078</v>
      </c>
    </row>
    <row r="8028" spans="1:12" x14ac:dyDescent="0.25">
      <c r="A8028">
        <v>412</v>
      </c>
      <c r="B8028" s="4">
        <v>1260</v>
      </c>
      <c r="C8028">
        <v>7</v>
      </c>
      <c r="D8028" s="4">
        <v>63.181818200000002</v>
      </c>
      <c r="E8028" s="4">
        <v>3772.7272699999999</v>
      </c>
      <c r="F8028" s="4">
        <v>3618.9163199999998</v>
      </c>
      <c r="G8028">
        <v>0.85</v>
      </c>
      <c r="H8028">
        <v>3.32399123E-3</v>
      </c>
      <c r="I8028" s="2">
        <f t="shared" si="125"/>
        <v>0.99608942208235285</v>
      </c>
      <c r="J8028">
        <v>0.21167132699999999</v>
      </c>
      <c r="K8028">
        <f>Tabela1[[#This Row],[water_fraction_f_x000D_]]*(Tabela1[[#This Row],[mass_flow_water_kgh]]+Tabela1[[#This Row],[mass_flow_triolein_kgh]])</f>
        <v>1065.2840596699871</v>
      </c>
      <c r="L8028" s="3">
        <f>Tabela1[[#This Row],[mass_flow_water_kgh]]-Tabela1[[#This Row],[water_flow_f]]</f>
        <v>194.71594033001293</v>
      </c>
    </row>
    <row r="8029" spans="1:12" x14ac:dyDescent="0.25">
      <c r="A8029">
        <v>827</v>
      </c>
      <c r="B8029" s="4">
        <v>1260</v>
      </c>
      <c r="C8029">
        <v>10</v>
      </c>
      <c r="D8029" s="4">
        <v>59.545454499999998</v>
      </c>
      <c r="E8029" s="4">
        <v>4409.0909099999999</v>
      </c>
      <c r="F8029" s="4">
        <v>4230.0114999999996</v>
      </c>
      <c r="G8029">
        <v>0.85</v>
      </c>
      <c r="H8029">
        <v>3.3240884099999999E-3</v>
      </c>
      <c r="I8029" s="2">
        <f t="shared" si="125"/>
        <v>0.99608930775294124</v>
      </c>
      <c r="J8029">
        <v>0.18210985499999999</v>
      </c>
      <c r="K8029">
        <f>Tabela1[[#This Row],[water_fraction_f_x000D_]]*(Tabela1[[#This Row],[mass_flow_water_kgh]]+Tabela1[[#This Row],[mass_flow_triolein_kgh]])</f>
        <v>1032.3973236019181</v>
      </c>
      <c r="L8029" s="3">
        <f>Tabela1[[#This Row],[mass_flow_water_kgh]]-Tabela1[[#This Row],[water_flow_f]]</f>
        <v>227.60267639808194</v>
      </c>
    </row>
    <row r="8030" spans="1:12" x14ac:dyDescent="0.25">
      <c r="A8030">
        <v>13858</v>
      </c>
      <c r="B8030" s="4">
        <v>2290.9090900000001</v>
      </c>
      <c r="C8030">
        <v>11</v>
      </c>
      <c r="D8030" s="4">
        <v>48.636363600000003</v>
      </c>
      <c r="E8030" s="4">
        <v>4318.1818199999998</v>
      </c>
      <c r="F8030" s="4">
        <v>4139.4313000000002</v>
      </c>
      <c r="G8030">
        <v>0.85</v>
      </c>
      <c r="H8030">
        <v>3.3242850699999999E-3</v>
      </c>
      <c r="I8030" s="2">
        <f t="shared" si="125"/>
        <v>0.99608907638823529</v>
      </c>
      <c r="J8030">
        <v>0.31293468299999999</v>
      </c>
      <c r="K8030">
        <f>Tabela1[[#This Row],[water_fraction_f_x000D_]]*(Tabela1[[#This Row],[mass_flow_water_kgh]]+Tabela1[[#This Row],[mass_flow_triolein_kgh]])</f>
        <v>2068.2137688390312</v>
      </c>
      <c r="L8030" s="3">
        <f>Tabela1[[#This Row],[mass_flow_water_kgh]]-Tabela1[[#This Row],[water_flow_f]]</f>
        <v>222.69532116096889</v>
      </c>
    </row>
    <row r="8031" spans="1:12" x14ac:dyDescent="0.25">
      <c r="A8031">
        <v>14663</v>
      </c>
      <c r="B8031" s="4">
        <v>2405.4545499999999</v>
      </c>
      <c r="C8031">
        <v>6</v>
      </c>
      <c r="D8031" s="4">
        <v>61.363636399999997</v>
      </c>
      <c r="E8031" s="4">
        <v>4409.0909099999999</v>
      </c>
      <c r="F8031" s="4">
        <v>4226.3653599999998</v>
      </c>
      <c r="G8031">
        <v>0.85</v>
      </c>
      <c r="H8031">
        <v>3.3244208800000002E-3</v>
      </c>
      <c r="I8031" s="2">
        <f t="shared" si="125"/>
        <v>0.9960889166117648</v>
      </c>
      <c r="J8031">
        <v>0.31962284600000002</v>
      </c>
      <c r="K8031">
        <f>Tabela1[[#This Row],[water_fraction_f_x000D_]]*(Tabela1[[#This Row],[mass_flow_water_kgh]]+Tabela1[[#This Row],[mass_flow_triolein_kgh]])</f>
        <v>2178.0844141215789</v>
      </c>
      <c r="L8031" s="3">
        <f>Tabela1[[#This Row],[mass_flow_water_kgh]]-Tabela1[[#This Row],[water_flow_f]]</f>
        <v>227.37013587842102</v>
      </c>
    </row>
    <row r="8032" spans="1:12" x14ac:dyDescent="0.25">
      <c r="A8032">
        <v>2664</v>
      </c>
      <c r="B8032" s="4">
        <v>1374.5454500000001</v>
      </c>
      <c r="C8032">
        <v>13</v>
      </c>
      <c r="D8032" s="4">
        <v>54.090909099999998</v>
      </c>
      <c r="E8032" s="4">
        <v>4500</v>
      </c>
      <c r="F8032" s="4">
        <v>4316.9416300000003</v>
      </c>
      <c r="G8032">
        <v>0.85</v>
      </c>
      <c r="H8032">
        <v>3.3249520099999999E-3</v>
      </c>
      <c r="I8032" s="2">
        <f t="shared" si="125"/>
        <v>0.99608829175294111</v>
      </c>
      <c r="J8032">
        <v>0.19444367700000001</v>
      </c>
      <c r="K8032">
        <f>Tabela1[[#This Row],[water_fraction_f_x000D_]]*(Tabela1[[#This Row],[mass_flow_water_kgh]]+Tabela1[[#This Row],[mass_flow_triolein_kgh]])</f>
        <v>1142.2682180016197</v>
      </c>
      <c r="L8032" s="3">
        <f>Tabela1[[#This Row],[mass_flow_water_kgh]]-Tabela1[[#This Row],[water_flow_f]]</f>
        <v>232.27723199838033</v>
      </c>
    </row>
    <row r="8033" spans="1:12" x14ac:dyDescent="0.25">
      <c r="A8033">
        <v>424</v>
      </c>
      <c r="B8033" s="4">
        <v>1260</v>
      </c>
      <c r="C8033">
        <v>7</v>
      </c>
      <c r="D8033" s="4">
        <v>65</v>
      </c>
      <c r="E8033" s="4">
        <v>3772.7272699999999</v>
      </c>
      <c r="F8033" s="4">
        <v>3618.9053699999999</v>
      </c>
      <c r="G8033">
        <v>0.85</v>
      </c>
      <c r="H8033">
        <v>3.3262645E-3</v>
      </c>
      <c r="I8033" s="2">
        <f t="shared" si="125"/>
        <v>0.99608674764705885</v>
      </c>
      <c r="J8033">
        <v>0.211671466</v>
      </c>
      <c r="K8033">
        <f>Tabela1[[#This Row],[water_fraction_f_x000D_]]*(Tabela1[[#This Row],[mass_flow_water_kgh]]+Tabela1[[#This Row],[mass_flow_triolein_kgh]])</f>
        <v>1065.2847592190776</v>
      </c>
      <c r="L8033" s="3">
        <f>Tabela1[[#This Row],[mass_flow_water_kgh]]-Tabela1[[#This Row],[water_flow_f]]</f>
        <v>194.71524078092239</v>
      </c>
    </row>
    <row r="8034" spans="1:12" x14ac:dyDescent="0.25">
      <c r="A8034">
        <v>14675</v>
      </c>
      <c r="B8034" s="4">
        <v>2405.4545499999999</v>
      </c>
      <c r="C8034">
        <v>6</v>
      </c>
      <c r="D8034" s="4">
        <v>63.181818200000002</v>
      </c>
      <c r="E8034" s="4">
        <v>4409.0909099999999</v>
      </c>
      <c r="F8034" s="4">
        <v>4226.3473299999996</v>
      </c>
      <c r="G8034">
        <v>0.85</v>
      </c>
      <c r="H8034">
        <v>3.3271850099999998E-3</v>
      </c>
      <c r="I8034" s="2">
        <f t="shared" si="125"/>
        <v>0.99608566469411775</v>
      </c>
      <c r="J8034">
        <v>0.31962301500000001</v>
      </c>
      <c r="K8034">
        <f>Tabela1[[#This Row],[water_fraction_f_x000D_]]*(Tabela1[[#This Row],[mass_flow_water_kgh]]+Tabela1[[#This Row],[mass_flow_triolein_kgh]])</f>
        <v>2178.085565779762</v>
      </c>
      <c r="L8034" s="3">
        <f>Tabela1[[#This Row],[mass_flow_water_kgh]]-Tabela1[[#This Row],[water_flow_f]]</f>
        <v>227.36898422023796</v>
      </c>
    </row>
    <row r="8035" spans="1:12" x14ac:dyDescent="0.25">
      <c r="A8035">
        <v>12824</v>
      </c>
      <c r="B8035" s="4">
        <v>2176.36364</v>
      </c>
      <c r="C8035">
        <v>14</v>
      </c>
      <c r="D8035" s="4">
        <v>45</v>
      </c>
      <c r="E8035" s="4">
        <v>4136.3636399999996</v>
      </c>
      <c r="F8035" s="4">
        <v>3965.1776799999998</v>
      </c>
      <c r="G8035">
        <v>0.85</v>
      </c>
      <c r="H8035">
        <v>3.3274829099999999E-3</v>
      </c>
      <c r="I8035" s="2">
        <f t="shared" si="125"/>
        <v>0.99608531422352942</v>
      </c>
      <c r="J8035">
        <v>0.31096583700000002</v>
      </c>
      <c r="K8035">
        <f>Tabela1[[#This Row],[water_fraction_f_x000D_]]*(Tabela1[[#This Row],[mass_flow_water_kgh]]+Tabela1[[#This Row],[mass_flow_triolein_kgh]])</f>
        <v>1963.0425223779332</v>
      </c>
      <c r="L8035" s="3">
        <f>Tabela1[[#This Row],[mass_flow_water_kgh]]-Tabela1[[#This Row],[water_flow_f]]</f>
        <v>213.32111762206682</v>
      </c>
    </row>
    <row r="8036" spans="1:12" x14ac:dyDescent="0.25">
      <c r="A8036">
        <v>6521</v>
      </c>
      <c r="B8036" s="4">
        <v>1718.18182</v>
      </c>
      <c r="C8036">
        <v>10</v>
      </c>
      <c r="D8036" s="4">
        <v>50.454545500000002</v>
      </c>
      <c r="E8036" s="4">
        <v>3863.63636</v>
      </c>
      <c r="F8036" s="4">
        <v>3704.73479</v>
      </c>
      <c r="G8036">
        <v>0.85</v>
      </c>
      <c r="H8036">
        <v>3.3283658000000001E-3</v>
      </c>
      <c r="I8036" s="2">
        <f t="shared" si="125"/>
        <v>0.99608427552941181</v>
      </c>
      <c r="J8036">
        <v>0.27210886699999998</v>
      </c>
      <c r="K8036">
        <f>Tabela1[[#This Row],[water_fraction_f_x000D_]]*(Tabela1[[#This Row],[mass_flow_water_kgh]]+Tabela1[[#This Row],[mass_flow_triolein_kgh]])</f>
        <v>1518.8622207598021</v>
      </c>
      <c r="L8036" s="3">
        <f>Tabela1[[#This Row],[mass_flow_water_kgh]]-Tabela1[[#This Row],[water_flow_f]]</f>
        <v>199.31959924019793</v>
      </c>
    </row>
    <row r="8037" spans="1:12" x14ac:dyDescent="0.25">
      <c r="A8037">
        <v>3653</v>
      </c>
      <c r="B8037" s="4">
        <v>1489.0909099999999</v>
      </c>
      <c r="C8037">
        <v>10</v>
      </c>
      <c r="D8037" s="4">
        <v>52.2727273</v>
      </c>
      <c r="E8037" s="4">
        <v>3863.63636</v>
      </c>
      <c r="F8037" s="4">
        <v>3705.46047</v>
      </c>
      <c r="G8037">
        <v>0.85</v>
      </c>
      <c r="H8037">
        <v>3.3291572999999998E-3</v>
      </c>
      <c r="I8037" s="2">
        <f t="shared" si="125"/>
        <v>0.9960833443529411</v>
      </c>
      <c r="J8037">
        <v>0.24094727099999999</v>
      </c>
      <c r="K8037">
        <f>Tabela1[[#This Row],[water_fraction_f_x000D_]]*(Tabela1[[#This Row],[mass_flow_water_kgh]]+Tabela1[[#This Row],[mass_flow_triolein_kgh]])</f>
        <v>1289.7250281137799</v>
      </c>
      <c r="L8037" s="3">
        <f>Tabela1[[#This Row],[mass_flow_water_kgh]]-Tabela1[[#This Row],[water_flow_f]]</f>
        <v>199.36588188622</v>
      </c>
    </row>
    <row r="8038" spans="1:12" x14ac:dyDescent="0.25">
      <c r="A8038">
        <v>14687</v>
      </c>
      <c r="B8038" s="4">
        <v>2405.4545499999999</v>
      </c>
      <c r="C8038">
        <v>6</v>
      </c>
      <c r="D8038" s="4">
        <v>65</v>
      </c>
      <c r="E8038" s="4">
        <v>4409.0909099999999</v>
      </c>
      <c r="F8038" s="4">
        <v>4226.3292600000004</v>
      </c>
      <c r="G8038">
        <v>0.85</v>
      </c>
      <c r="H8038">
        <v>3.3299566499999998E-3</v>
      </c>
      <c r="I8038" s="2">
        <f t="shared" si="125"/>
        <v>0.99608240394117642</v>
      </c>
      <c r="J8038">
        <v>0.319623184</v>
      </c>
      <c r="K8038">
        <f>Tabela1[[#This Row],[water_fraction_f_x000D_]]*(Tabela1[[#This Row],[mass_flow_water_kgh]]+Tabela1[[#This Row],[mass_flow_triolein_kgh]])</f>
        <v>2178.0867174379446</v>
      </c>
      <c r="L8038" s="3">
        <f>Tabela1[[#This Row],[mass_flow_water_kgh]]-Tabela1[[#This Row],[water_flow_f]]</f>
        <v>227.36783256205536</v>
      </c>
    </row>
    <row r="8039" spans="1:12" x14ac:dyDescent="0.25">
      <c r="A8039">
        <v>15168</v>
      </c>
      <c r="B8039" s="4">
        <v>2405.4545499999999</v>
      </c>
      <c r="C8039">
        <v>10</v>
      </c>
      <c r="D8039" s="4">
        <v>50.454545500000002</v>
      </c>
      <c r="E8039" s="4">
        <v>4500</v>
      </c>
      <c r="F8039" s="4">
        <v>4313.6124499999996</v>
      </c>
      <c r="G8039">
        <v>0.85</v>
      </c>
      <c r="H8039">
        <v>3.3323288599999999E-3</v>
      </c>
      <c r="I8039" s="2">
        <f t="shared" si="125"/>
        <v>0.99607961310588233</v>
      </c>
      <c r="J8039">
        <v>0.31473520300000002</v>
      </c>
      <c r="K8039">
        <f>Tabela1[[#This Row],[water_fraction_f_x000D_]]*(Tabela1[[#This Row],[mass_flow_water_kgh]]+Tabela1[[#This Row],[mass_flow_triolein_kgh]])</f>
        <v>2173.3896396015239</v>
      </c>
      <c r="L8039" s="3">
        <f>Tabela1[[#This Row],[mass_flow_water_kgh]]-Tabela1[[#This Row],[water_flow_f]]</f>
        <v>232.06491039847606</v>
      </c>
    </row>
    <row r="8040" spans="1:12" x14ac:dyDescent="0.25">
      <c r="A8040">
        <v>6419</v>
      </c>
      <c r="B8040" s="4">
        <v>1718.18182</v>
      </c>
      <c r="C8040">
        <v>9</v>
      </c>
      <c r="D8040" s="4">
        <v>55.909090900000002</v>
      </c>
      <c r="E8040" s="4">
        <v>4409.0909099999999</v>
      </c>
      <c r="F8040" s="4">
        <v>4228.4981299999999</v>
      </c>
      <c r="G8040">
        <v>0.85</v>
      </c>
      <c r="H8040">
        <v>3.33360074E-3</v>
      </c>
      <c r="I8040" s="2">
        <f t="shared" si="125"/>
        <v>0.99607811677647062</v>
      </c>
      <c r="J8040">
        <v>0.24328534499999999</v>
      </c>
      <c r="K8040">
        <f>Tabela1[[#This Row],[water_fraction_f_x000D_]]*(Tabela1[[#This Row],[mass_flow_water_kgh]]+Tabela1[[#This Row],[mass_flow_triolein_kgh]])</f>
        <v>1490.6756600271417</v>
      </c>
      <c r="L8040" s="3">
        <f>Tabela1[[#This Row],[mass_flow_water_kgh]]-Tabela1[[#This Row],[water_flow_f]]</f>
        <v>227.50615997285831</v>
      </c>
    </row>
    <row r="8041" spans="1:12" x14ac:dyDescent="0.25">
      <c r="A8041">
        <v>11122</v>
      </c>
      <c r="B8041" s="4">
        <v>2061.8181800000002</v>
      </c>
      <c r="C8041">
        <v>12</v>
      </c>
      <c r="D8041" s="4">
        <v>48.636363600000003</v>
      </c>
      <c r="E8041" s="4">
        <v>4318.1818199999998</v>
      </c>
      <c r="F8041" s="4">
        <v>4140.1007600000003</v>
      </c>
      <c r="G8041">
        <v>0.85</v>
      </c>
      <c r="H8041">
        <v>3.33401045E-3</v>
      </c>
      <c r="I8041" s="2">
        <f t="shared" si="125"/>
        <v>0.99607763476470579</v>
      </c>
      <c r="J8041">
        <v>0.28825707900000003</v>
      </c>
      <c r="K8041">
        <f>Tabela1[[#This Row],[water_fraction_f_x000D_]]*(Tabela1[[#This Row],[mass_flow_water_kgh]]+Tabela1[[#This Row],[mass_flow_triolein_kgh]])</f>
        <v>1839.0801640200002</v>
      </c>
      <c r="L8041" s="3">
        <f>Tabela1[[#This Row],[mass_flow_water_kgh]]-Tabela1[[#This Row],[water_flow_f]]</f>
        <v>222.73801598</v>
      </c>
    </row>
    <row r="8042" spans="1:12" x14ac:dyDescent="0.25">
      <c r="A8042">
        <v>6272</v>
      </c>
      <c r="B8042" s="4">
        <v>1718.18182</v>
      </c>
      <c r="C8042">
        <v>8</v>
      </c>
      <c r="D8042" s="4">
        <v>55.909090900000002</v>
      </c>
      <c r="E8042" s="4">
        <v>4136.3636399999996</v>
      </c>
      <c r="F8042" s="4">
        <v>3966.5902599999999</v>
      </c>
      <c r="G8042">
        <v>0.85</v>
      </c>
      <c r="H8042">
        <v>3.3357821999999999E-3</v>
      </c>
      <c r="I8042" s="2">
        <f t="shared" si="125"/>
        <v>0.99607555035294126</v>
      </c>
      <c r="J8042">
        <v>0.25702603600000001</v>
      </c>
      <c r="K8042">
        <f>Tabela1[[#This Row],[water_fraction_f_x000D_]]*(Tabela1[[#This Row],[mass_flow_water_kgh]]+Tabela1[[#This Row],[mass_flow_triolein_kgh]])</f>
        <v>1504.7706121655965</v>
      </c>
      <c r="L8042" s="3">
        <f>Tabela1[[#This Row],[mass_flow_water_kgh]]-Tabela1[[#This Row],[water_flow_f]]</f>
        <v>213.41120783440351</v>
      </c>
    </row>
    <row r="8043" spans="1:12" x14ac:dyDescent="0.25">
      <c r="A8043">
        <v>8516</v>
      </c>
      <c r="B8043" s="4">
        <v>1832.7272700000001</v>
      </c>
      <c r="C8043">
        <v>14</v>
      </c>
      <c r="D8043" s="4">
        <v>46.818181799999998</v>
      </c>
      <c r="E8043" s="4">
        <v>4136.3636399999996</v>
      </c>
      <c r="F8043" s="4">
        <v>3966.2209200000002</v>
      </c>
      <c r="G8043">
        <v>0.85</v>
      </c>
      <c r="H8043">
        <v>3.3364215200000001E-3</v>
      </c>
      <c r="I8043" s="2">
        <f t="shared" si="125"/>
        <v>0.9960747982117647</v>
      </c>
      <c r="J8043">
        <v>0.271287479</v>
      </c>
      <c r="K8043">
        <f>Tabela1[[#This Row],[water_fraction_f_x000D_]]*(Tabela1[[#This Row],[mass_flow_water_kgh]]+Tabela1[[#This Row],[mass_flow_triolein_kgh]])</f>
        <v>1619.3396248957158</v>
      </c>
      <c r="L8043" s="3">
        <f>Tabela1[[#This Row],[mass_flow_water_kgh]]-Tabela1[[#This Row],[water_flow_f]]</f>
        <v>213.38764510428427</v>
      </c>
    </row>
    <row r="8044" spans="1:12" x14ac:dyDescent="0.25">
      <c r="A8044">
        <v>6551</v>
      </c>
      <c r="B8044" s="4">
        <v>1718.18182</v>
      </c>
      <c r="C8044">
        <v>10</v>
      </c>
      <c r="D8044" s="4">
        <v>54.090909099999998</v>
      </c>
      <c r="E8044" s="4">
        <v>4409.0909099999999</v>
      </c>
      <c r="F8044" s="4">
        <v>4228.4808599999997</v>
      </c>
      <c r="G8044">
        <v>0.85</v>
      </c>
      <c r="H8044">
        <v>3.3365456199999999E-3</v>
      </c>
      <c r="I8044" s="2">
        <f t="shared" si="125"/>
        <v>0.99607465221176472</v>
      </c>
      <c r="J8044">
        <v>0.243285525</v>
      </c>
      <c r="K8044">
        <f>Tabela1[[#This Row],[water_fraction_f_x000D_]]*(Tabela1[[#This Row],[mass_flow_water_kgh]]+Tabela1[[#This Row],[mass_flow_triolein_kgh]])</f>
        <v>1490.6767629362332</v>
      </c>
      <c r="L8044" s="3">
        <f>Tabela1[[#This Row],[mass_flow_water_kgh]]-Tabela1[[#This Row],[water_flow_f]]</f>
        <v>227.5050570637668</v>
      </c>
    </row>
    <row r="8045" spans="1:12" x14ac:dyDescent="0.25">
      <c r="A8045">
        <v>813</v>
      </c>
      <c r="B8045" s="4">
        <v>1260</v>
      </c>
      <c r="C8045">
        <v>10</v>
      </c>
      <c r="D8045" s="4">
        <v>57.7272727</v>
      </c>
      <c r="E8045" s="4">
        <v>4227.2727299999997</v>
      </c>
      <c r="F8045" s="4">
        <v>4055.3456200000001</v>
      </c>
      <c r="G8045">
        <v>0.85</v>
      </c>
      <c r="H8045">
        <v>3.3368698099999999E-3</v>
      </c>
      <c r="I8045" s="2">
        <f t="shared" si="125"/>
        <v>0.99607427081176469</v>
      </c>
      <c r="J8045">
        <v>0.18985712499999999</v>
      </c>
      <c r="K8045">
        <f>Tabela1[[#This Row],[water_fraction_f_x000D_]]*(Tabela1[[#This Row],[mass_flow_water_kgh]]+Tabela1[[#This Row],[mass_flow_triolein_kgh]])</f>
        <v>1041.7978246087011</v>
      </c>
      <c r="L8045" s="3">
        <f>Tabela1[[#This Row],[mass_flow_water_kgh]]-Tabela1[[#This Row],[water_flow_f]]</f>
        <v>218.20217539129885</v>
      </c>
    </row>
    <row r="8046" spans="1:12" x14ac:dyDescent="0.25">
      <c r="A8046">
        <v>1338</v>
      </c>
      <c r="B8046" s="4">
        <v>1260</v>
      </c>
      <c r="C8046">
        <v>14</v>
      </c>
      <c r="D8046" s="4">
        <v>50.454545500000002</v>
      </c>
      <c r="E8046" s="4">
        <v>3954.5454500000001</v>
      </c>
      <c r="F8046" s="4">
        <v>3793.4489199999998</v>
      </c>
      <c r="G8046">
        <v>0.85</v>
      </c>
      <c r="H8046">
        <v>3.33725204E-3</v>
      </c>
      <c r="I8046" s="2">
        <f t="shared" si="125"/>
        <v>0.99607382112941178</v>
      </c>
      <c r="J8046">
        <v>0.20248976099999999</v>
      </c>
      <c r="K8046">
        <f>Tabela1[[#This Row],[water_fraction_f_x000D_]]*(Tabela1[[#This Row],[mass_flow_water_kgh]]+Tabela1[[#This Row],[mass_flow_triolein_kgh]])</f>
        <v>1055.8920618941372</v>
      </c>
      <c r="L8046" s="3">
        <f>Tabela1[[#This Row],[mass_flow_water_kgh]]-Tabela1[[#This Row],[water_flow_f]]</f>
        <v>204.10793810586279</v>
      </c>
    </row>
    <row r="8047" spans="1:12" x14ac:dyDescent="0.25">
      <c r="A8047">
        <v>5387</v>
      </c>
      <c r="B8047" s="4">
        <v>1603.63636</v>
      </c>
      <c r="C8047">
        <v>12</v>
      </c>
      <c r="D8047" s="4">
        <v>52.2727273</v>
      </c>
      <c r="E8047" s="4">
        <v>4409.0909099999999</v>
      </c>
      <c r="F8047" s="4">
        <v>4228.8350300000002</v>
      </c>
      <c r="G8047">
        <v>0.85</v>
      </c>
      <c r="H8047">
        <v>3.3385605900000002E-3</v>
      </c>
      <c r="I8047" s="2">
        <f t="shared" si="125"/>
        <v>0.99607228165882344</v>
      </c>
      <c r="J8047">
        <v>0.22886598</v>
      </c>
      <c r="K8047">
        <f>Tabela1[[#This Row],[water_fraction_f_x000D_]]*(Tabela1[[#This Row],[mass_flow_water_kgh]]+Tabela1[[#This Row],[mass_flow_triolein_kgh]])</f>
        <v>1376.1087191212744</v>
      </c>
      <c r="L8047" s="3">
        <f>Tabela1[[#This Row],[mass_flow_water_kgh]]-Tabela1[[#This Row],[water_flow_f]]</f>
        <v>227.52764087872561</v>
      </c>
    </row>
    <row r="8048" spans="1:12" x14ac:dyDescent="0.25">
      <c r="A8048">
        <v>959</v>
      </c>
      <c r="B8048" s="4">
        <v>1260</v>
      </c>
      <c r="C8048">
        <v>11</v>
      </c>
      <c r="D8048" s="4">
        <v>57.7272727</v>
      </c>
      <c r="E8048" s="4">
        <v>4409.0909099999999</v>
      </c>
      <c r="F8048" s="4">
        <v>4229.9164300000002</v>
      </c>
      <c r="G8048">
        <v>0.85</v>
      </c>
      <c r="H8048">
        <v>3.3416118400000001E-3</v>
      </c>
      <c r="I8048" s="2">
        <f t="shared" si="125"/>
        <v>0.99606869195294112</v>
      </c>
      <c r="J8048">
        <v>0.18211092500000001</v>
      </c>
      <c r="K8048">
        <f>Tabela1[[#This Row],[water_fraction_f_x000D_]]*(Tabela1[[#This Row],[mass_flow_water_kgh]]+Tabela1[[#This Row],[mass_flow_triolein_kgh]])</f>
        <v>1032.4033895291918</v>
      </c>
      <c r="L8048" s="3">
        <f>Tabela1[[#This Row],[mass_flow_water_kgh]]-Tabela1[[#This Row],[water_flow_f]]</f>
        <v>227.59661047080817</v>
      </c>
    </row>
    <row r="8049" spans="1:12" x14ac:dyDescent="0.25">
      <c r="A8049">
        <v>9272</v>
      </c>
      <c r="B8049" s="4">
        <v>1947.2727299999999</v>
      </c>
      <c r="C8049">
        <v>9</v>
      </c>
      <c r="D8049" s="4">
        <v>52.2727273</v>
      </c>
      <c r="E8049" s="4">
        <v>4136.3636399999996</v>
      </c>
      <c r="F8049" s="4">
        <v>3965.8237399999998</v>
      </c>
      <c r="G8049">
        <v>0.85</v>
      </c>
      <c r="H8049">
        <v>3.3418205200000002E-3</v>
      </c>
      <c r="I8049" s="2">
        <f t="shared" si="125"/>
        <v>0.99606844644705883</v>
      </c>
      <c r="J8049">
        <v>0.28501217099999998</v>
      </c>
      <c r="K8049">
        <f>Tabela1[[#This Row],[water_fraction_f_x000D_]]*(Tabela1[[#This Row],[mass_flow_water_kgh]]+Tabela1[[#This Row],[mass_flow_triolein_kgh]])</f>
        <v>1733.910409388259</v>
      </c>
      <c r="L8049" s="3">
        <f>Tabela1[[#This Row],[mass_flow_water_kgh]]-Tabela1[[#This Row],[water_flow_f]]</f>
        <v>213.36232061174087</v>
      </c>
    </row>
    <row r="8050" spans="1:12" x14ac:dyDescent="0.25">
      <c r="A8050">
        <v>9257</v>
      </c>
      <c r="B8050" s="4">
        <v>1947.2727299999999</v>
      </c>
      <c r="C8050">
        <v>9</v>
      </c>
      <c r="D8050" s="4">
        <v>50.454545500000002</v>
      </c>
      <c r="E8050" s="4">
        <v>3863.63636</v>
      </c>
      <c r="F8050" s="4">
        <v>3703.9294500000001</v>
      </c>
      <c r="G8050">
        <v>0.85</v>
      </c>
      <c r="H8050">
        <v>3.34196199E-3</v>
      </c>
      <c r="I8050" s="2">
        <f t="shared" si="125"/>
        <v>0.99606828001176462</v>
      </c>
      <c r="J8050">
        <v>0.30081428999999998</v>
      </c>
      <c r="K8050">
        <f>Tabela1[[#This Row],[water_fraction_f_x000D_]]*(Tabela1[[#This Row],[mass_flow_water_kgh]]+Tabela1[[#This Row],[mass_flow_triolein_kgh]])</f>
        <v>1748.004492162896</v>
      </c>
      <c r="L8050" s="3">
        <f>Tabela1[[#This Row],[mass_flow_water_kgh]]-Tabela1[[#This Row],[water_flow_f]]</f>
        <v>199.26823783710392</v>
      </c>
    </row>
    <row r="8051" spans="1:12" x14ac:dyDescent="0.25">
      <c r="A8051">
        <v>7801</v>
      </c>
      <c r="B8051" s="4">
        <v>1832.7272700000001</v>
      </c>
      <c r="C8051">
        <v>9</v>
      </c>
      <c r="D8051" s="4">
        <v>48.636363600000003</v>
      </c>
      <c r="E8051" s="4">
        <v>3500</v>
      </c>
      <c r="F8051" s="4">
        <v>3355.1035000000002</v>
      </c>
      <c r="G8051">
        <v>0.85</v>
      </c>
      <c r="H8051">
        <v>3.3421588899999999E-3</v>
      </c>
      <c r="I8051" s="2">
        <f t="shared" si="125"/>
        <v>0.99606804836470586</v>
      </c>
      <c r="J8051">
        <v>0.30982791599999998</v>
      </c>
      <c r="K8051">
        <f>Tabela1[[#This Row],[water_fraction_f_x000D_]]*(Tabela1[[#This Row],[mass_flow_water_kgh]]+Tabela1[[#This Row],[mass_flow_triolein_kgh]])</f>
        <v>1652.2277766604693</v>
      </c>
      <c r="L8051" s="3">
        <f>Tabela1[[#This Row],[mass_flow_water_kgh]]-Tabela1[[#This Row],[water_flow_f]]</f>
        <v>180.49949333953077</v>
      </c>
    </row>
    <row r="8052" spans="1:12" x14ac:dyDescent="0.25">
      <c r="A8052">
        <v>9287</v>
      </c>
      <c r="B8052" s="4">
        <v>1947.2727299999999</v>
      </c>
      <c r="C8052">
        <v>9</v>
      </c>
      <c r="D8052" s="4">
        <v>54.090909099999998</v>
      </c>
      <c r="E8052" s="4">
        <v>4409.0909099999999</v>
      </c>
      <c r="F8052" s="4">
        <v>4227.6990100000003</v>
      </c>
      <c r="G8052">
        <v>0.85</v>
      </c>
      <c r="H8052">
        <v>3.3448191300000001E-3</v>
      </c>
      <c r="I8052" s="2">
        <f t="shared" si="125"/>
        <v>0.99606491867058833</v>
      </c>
      <c r="J8052">
        <v>0.27056626</v>
      </c>
      <c r="K8052">
        <f>Tabela1[[#This Row],[water_fraction_f_x000D_]]*(Tabela1[[#This Row],[mass_flow_water_kgh]]+Tabela1[[#This Row],[mass_flow_triolein_kgh]])</f>
        <v>1719.8175372747862</v>
      </c>
      <c r="L8052" s="3">
        <f>Tabela1[[#This Row],[mass_flow_water_kgh]]-Tabela1[[#This Row],[water_flow_f]]</f>
        <v>227.45519272521369</v>
      </c>
    </row>
    <row r="8053" spans="1:12" x14ac:dyDescent="0.25">
      <c r="A8053">
        <v>506</v>
      </c>
      <c r="B8053" s="4">
        <v>1260</v>
      </c>
      <c r="C8053">
        <v>8</v>
      </c>
      <c r="D8053" s="4">
        <v>55.909090900000002</v>
      </c>
      <c r="E8053" s="4">
        <v>3590.9090900000001</v>
      </c>
      <c r="F8053" s="4">
        <v>3444.21985</v>
      </c>
      <c r="G8053">
        <v>0.85</v>
      </c>
      <c r="H8053">
        <v>3.3450358399999998E-3</v>
      </c>
      <c r="I8053" s="2">
        <f t="shared" si="125"/>
        <v>0.99606466371764701</v>
      </c>
      <c r="J8053">
        <v>0.22154332199999999</v>
      </c>
      <c r="K8053">
        <f>Tabela1[[#This Row],[water_fraction_f_x000D_]]*(Tabela1[[#This Row],[mass_flow_water_kgh]]+Tabela1[[#This Row],[mass_flow_triolein_kgh]])</f>
        <v>1074.6865145185971</v>
      </c>
      <c r="L8053" s="3">
        <f>Tabela1[[#This Row],[mass_flow_water_kgh]]-Tabela1[[#This Row],[water_flow_f]]</f>
        <v>185.31348548140295</v>
      </c>
    </row>
    <row r="8054" spans="1:12" x14ac:dyDescent="0.25">
      <c r="A8054">
        <v>2795</v>
      </c>
      <c r="B8054" s="4">
        <v>1374.5454500000001</v>
      </c>
      <c r="C8054">
        <v>14</v>
      </c>
      <c r="D8054" s="4">
        <v>52.2727273</v>
      </c>
      <c r="E8054" s="4">
        <v>4409.0909099999999</v>
      </c>
      <c r="F8054" s="4">
        <v>4229.5235599999996</v>
      </c>
      <c r="G8054">
        <v>0.85</v>
      </c>
      <c r="H8054">
        <v>3.34640852E-3</v>
      </c>
      <c r="I8054" s="2">
        <f t="shared" si="125"/>
        <v>0.99606304879999996</v>
      </c>
      <c r="J8054">
        <v>0.19831362599999999</v>
      </c>
      <c r="K8054">
        <f>Tabela1[[#This Row],[water_fraction_f_x000D_]]*(Tabela1[[#This Row],[mass_flow_water_kgh]]+Tabela1[[#This Row],[mass_flow_triolein_kgh]])</f>
        <v>1146.9738980170414</v>
      </c>
      <c r="L8054" s="3">
        <f>Tabela1[[#This Row],[mass_flow_water_kgh]]-Tabela1[[#This Row],[water_flow_f]]</f>
        <v>227.57155198295868</v>
      </c>
    </row>
    <row r="8055" spans="1:12" x14ac:dyDescent="0.25">
      <c r="A8055">
        <v>4222</v>
      </c>
      <c r="B8055" s="4">
        <v>1489.0909099999999</v>
      </c>
      <c r="C8055">
        <v>14</v>
      </c>
      <c r="D8055" s="4">
        <v>50.454545500000002</v>
      </c>
      <c r="E8055" s="4">
        <v>4318.1818199999998</v>
      </c>
      <c r="F8055" s="4">
        <v>4141.8559299999997</v>
      </c>
      <c r="G8055">
        <v>0.85</v>
      </c>
      <c r="H8055">
        <v>3.34701154E-3</v>
      </c>
      <c r="I8055" s="2">
        <f t="shared" si="125"/>
        <v>0.9960623393647059</v>
      </c>
      <c r="J8055">
        <v>0.21804399599999999</v>
      </c>
      <c r="K8055">
        <f>Tabela1[[#This Row],[water_fraction_f_x000D_]]*(Tabela1[[#This Row],[mass_flow_water_kgh]]+Tabela1[[#This Row],[mass_flow_triolein_kgh]])</f>
        <v>1266.240951911029</v>
      </c>
      <c r="L8055" s="3">
        <f>Tabela1[[#This Row],[mass_flow_water_kgh]]-Tabela1[[#This Row],[water_flow_f]]</f>
        <v>222.84995808897088</v>
      </c>
    </row>
    <row r="8056" spans="1:12" x14ac:dyDescent="0.25">
      <c r="A8056">
        <v>7684</v>
      </c>
      <c r="B8056" s="4">
        <v>1832.7272700000001</v>
      </c>
      <c r="C8056">
        <v>8</v>
      </c>
      <c r="D8056" s="4">
        <v>52.2727273</v>
      </c>
      <c r="E8056" s="4">
        <v>3772.7272699999999</v>
      </c>
      <c r="F8056" s="4">
        <v>3616.95408</v>
      </c>
      <c r="G8056">
        <v>0.85</v>
      </c>
      <c r="H8056">
        <v>3.3501453699999999E-3</v>
      </c>
      <c r="I8056" s="2">
        <f t="shared" si="125"/>
        <v>0.99605865250588232</v>
      </c>
      <c r="J8056">
        <v>0.29223972300000001</v>
      </c>
      <c r="K8056">
        <f>Tabela1[[#This Row],[water_fraction_f_x000D_]]*(Tabela1[[#This Row],[mass_flow_water_kgh]]+Tabela1[[#This Row],[mass_flow_triolein_kgh]])</f>
        <v>1638.1364820586923</v>
      </c>
      <c r="L8056" s="3">
        <f>Tabela1[[#This Row],[mass_flow_water_kgh]]-Tabela1[[#This Row],[water_flow_f]]</f>
        <v>194.59078794130778</v>
      </c>
    </row>
    <row r="8057" spans="1:12" x14ac:dyDescent="0.25">
      <c r="A8057">
        <v>13727</v>
      </c>
      <c r="B8057" s="4">
        <v>2290.9090900000001</v>
      </c>
      <c r="C8057">
        <v>10</v>
      </c>
      <c r="D8057" s="4">
        <v>50.454545500000002</v>
      </c>
      <c r="E8057" s="4">
        <v>4409.0909099999999</v>
      </c>
      <c r="F8057" s="4">
        <v>4226.55771</v>
      </c>
      <c r="G8057">
        <v>0.85</v>
      </c>
      <c r="H8057">
        <v>3.35125871E-3</v>
      </c>
      <c r="I8057" s="2">
        <f t="shared" si="125"/>
        <v>0.99605734269411772</v>
      </c>
      <c r="J8057">
        <v>0.30798905900000001</v>
      </c>
      <c r="K8057">
        <f>Tabela1[[#This Row],[water_fraction_f_x000D_]]*(Tabela1[[#This Row],[mass_flow_water_kgh]]+Tabela1[[#This Row],[mass_flow_triolein_kgh]])</f>
        <v>2063.5266953</v>
      </c>
      <c r="L8057" s="3">
        <f>Tabela1[[#This Row],[mass_flow_water_kgh]]-Tabela1[[#This Row],[water_flow_f]]</f>
        <v>227.38239470000008</v>
      </c>
    </row>
    <row r="8058" spans="1:12" x14ac:dyDescent="0.25">
      <c r="A8058">
        <v>7090</v>
      </c>
      <c r="B8058" s="4">
        <v>1718.18182</v>
      </c>
      <c r="C8058">
        <v>14</v>
      </c>
      <c r="D8058" s="4">
        <v>48.636363600000003</v>
      </c>
      <c r="E8058" s="4">
        <v>4318.1818199999998</v>
      </c>
      <c r="F8058" s="4">
        <v>4141.0956999999999</v>
      </c>
      <c r="G8058">
        <v>0.85</v>
      </c>
      <c r="H8058">
        <v>3.3515824999999998E-3</v>
      </c>
      <c r="I8058" s="2">
        <f t="shared" si="125"/>
        <v>0.99605696176470593</v>
      </c>
      <c r="J8058">
        <v>0.24772867200000001</v>
      </c>
      <c r="K8058">
        <f>Tabela1[[#This Row],[water_fraction_f_x000D_]]*(Tabela1[[#This Row],[mass_flow_water_kgh]]+Tabela1[[#This Row],[mass_flow_triolein_kgh]])</f>
        <v>1495.3803482462861</v>
      </c>
      <c r="L8058" s="3">
        <f>Tabela1[[#This Row],[mass_flow_water_kgh]]-Tabela1[[#This Row],[water_flow_f]]</f>
        <v>222.80147175371394</v>
      </c>
    </row>
    <row r="8059" spans="1:12" x14ac:dyDescent="0.25">
      <c r="A8059">
        <v>8355</v>
      </c>
      <c r="B8059" s="4">
        <v>1832.7272700000001</v>
      </c>
      <c r="C8059">
        <v>13</v>
      </c>
      <c r="D8059" s="4">
        <v>45</v>
      </c>
      <c r="E8059" s="4">
        <v>3681.8181800000002</v>
      </c>
      <c r="F8059" s="4">
        <v>3529.6302000000001</v>
      </c>
      <c r="G8059">
        <v>0.85</v>
      </c>
      <c r="H8059">
        <v>3.3552164099999999E-3</v>
      </c>
      <c r="I8059" s="2">
        <f t="shared" si="125"/>
        <v>0.9960526865764705</v>
      </c>
      <c r="J8059">
        <v>0.29790962300000001</v>
      </c>
      <c r="K8059">
        <f>Tabela1[[#This Row],[water_fraction_f_x000D_]]*(Tabela1[[#This Row],[mass_flow_water_kgh]]+Tabela1[[#This Row],[mass_flow_triolein_kgh]])</f>
        <v>1642.8361560258656</v>
      </c>
      <c r="L8059" s="3">
        <f>Tabela1[[#This Row],[mass_flow_water_kgh]]-Tabela1[[#This Row],[water_flow_f]]</f>
        <v>189.89111397413444</v>
      </c>
    </row>
    <row r="8060" spans="1:12" x14ac:dyDescent="0.25">
      <c r="A8060">
        <v>6536</v>
      </c>
      <c r="B8060" s="4">
        <v>1718.18182</v>
      </c>
      <c r="C8060">
        <v>10</v>
      </c>
      <c r="D8060" s="4">
        <v>52.2727273</v>
      </c>
      <c r="E8060" s="4">
        <v>4136.3636399999996</v>
      </c>
      <c r="F8060" s="4">
        <v>3966.47784</v>
      </c>
      <c r="G8060">
        <v>0.85</v>
      </c>
      <c r="H8060">
        <v>3.35584623E-3</v>
      </c>
      <c r="I8060" s="2">
        <f t="shared" si="125"/>
        <v>0.9960519456117648</v>
      </c>
      <c r="J8060">
        <v>0.25702726100000001</v>
      </c>
      <c r="K8060">
        <f>Tabela1[[#This Row],[water_fraction_f_x000D_]]*(Tabela1[[#This Row],[mass_flow_water_kgh]]+Tabela1[[#This Row],[mass_flow_triolein_kgh]])</f>
        <v>1504.777783983785</v>
      </c>
      <c r="L8060" s="3">
        <f>Tabela1[[#This Row],[mass_flow_water_kgh]]-Tabela1[[#This Row],[water_flow_f]]</f>
        <v>213.40403601621506</v>
      </c>
    </row>
    <row r="8061" spans="1:12" x14ac:dyDescent="0.25">
      <c r="A8061">
        <v>7459</v>
      </c>
      <c r="B8061" s="4">
        <v>1832.7272700000001</v>
      </c>
      <c r="C8061">
        <v>6</v>
      </c>
      <c r="D8061" s="4">
        <v>61.363636399999997</v>
      </c>
      <c r="E8061" s="4">
        <v>4045.4545499999999</v>
      </c>
      <c r="F8061" s="4">
        <v>3878.8064300000001</v>
      </c>
      <c r="G8061">
        <v>0.85</v>
      </c>
      <c r="H8061">
        <v>3.3570759299999999E-3</v>
      </c>
      <c r="I8061" s="2">
        <f t="shared" si="125"/>
        <v>0.99605049890588238</v>
      </c>
      <c r="J8061">
        <v>0.276283573</v>
      </c>
      <c r="K8061">
        <f>Tabela1[[#This Row],[water_fraction_f_x000D_]]*(Tabela1[[#This Row],[mass_flow_water_kgh]]+Tabela1[[#This Row],[mass_flow_triolein_kgh]])</f>
        <v>1624.0450759732428</v>
      </c>
      <c r="L8061" s="3">
        <f>Tabela1[[#This Row],[mass_flow_water_kgh]]-Tabela1[[#This Row],[water_flow_f]]</f>
        <v>208.68219402675732</v>
      </c>
    </row>
    <row r="8062" spans="1:12" x14ac:dyDescent="0.25">
      <c r="A8062">
        <v>11383</v>
      </c>
      <c r="B8062" s="4">
        <v>2061.8181800000002</v>
      </c>
      <c r="C8062">
        <v>14</v>
      </c>
      <c r="D8062" s="4">
        <v>45</v>
      </c>
      <c r="E8062" s="4">
        <v>4045.4545499999999</v>
      </c>
      <c r="F8062" s="4">
        <v>3878.0568899999998</v>
      </c>
      <c r="G8062">
        <v>0.85</v>
      </c>
      <c r="H8062">
        <v>3.3593862400000001E-3</v>
      </c>
      <c r="I8062" s="2">
        <f t="shared" si="125"/>
        <v>0.99604778089411772</v>
      </c>
      <c r="J8062">
        <v>0.30343884599999998</v>
      </c>
      <c r="K8062">
        <f>Tabela1[[#This Row],[water_fraction_f_x000D_]]*(Tabela1[[#This Row],[mass_flow_water_kgh]]+Tabela1[[#This Row],[mass_flow_triolein_kgh]])</f>
        <v>1853.1837893984696</v>
      </c>
      <c r="L8062" s="3">
        <f>Tabela1[[#This Row],[mass_flow_water_kgh]]-Tabela1[[#This Row],[water_flow_f]]</f>
        <v>208.63439060153064</v>
      </c>
    </row>
    <row r="8063" spans="1:12" x14ac:dyDescent="0.25">
      <c r="A8063">
        <v>7471</v>
      </c>
      <c r="B8063" s="4">
        <v>1832.7272700000001</v>
      </c>
      <c r="C8063">
        <v>6</v>
      </c>
      <c r="D8063" s="4">
        <v>63.181818200000002</v>
      </c>
      <c r="E8063" s="4">
        <v>4045.4545499999999</v>
      </c>
      <c r="F8063" s="4">
        <v>3878.7914300000002</v>
      </c>
      <c r="G8063">
        <v>0.85</v>
      </c>
      <c r="H8063">
        <v>3.3597415800000001E-3</v>
      </c>
      <c r="I8063" s="2">
        <f t="shared" si="125"/>
        <v>0.99604736284705886</v>
      </c>
      <c r="J8063">
        <v>0.276283736</v>
      </c>
      <c r="K8063">
        <f>Tabela1[[#This Row],[water_fraction_f_x000D_]]*(Tabela1[[#This Row],[mass_flow_water_kgh]]+Tabela1[[#This Row],[mass_flow_triolein_kgh]])</f>
        <v>1624.0460341168796</v>
      </c>
      <c r="L8063" s="3">
        <f>Tabela1[[#This Row],[mass_flow_water_kgh]]-Tabela1[[#This Row],[water_flow_f]]</f>
        <v>208.68123588312051</v>
      </c>
    </row>
    <row r="8064" spans="1:12" x14ac:dyDescent="0.25">
      <c r="A8064">
        <v>14757</v>
      </c>
      <c r="B8064" s="4">
        <v>2405.4545499999999</v>
      </c>
      <c r="C8064">
        <v>7</v>
      </c>
      <c r="D8064" s="4">
        <v>54.090909099999998</v>
      </c>
      <c r="E8064" s="4">
        <v>4227.2727299999997</v>
      </c>
      <c r="F8064" s="4">
        <v>4051.5421900000001</v>
      </c>
      <c r="G8064">
        <v>0.85</v>
      </c>
      <c r="H8064">
        <v>3.3597825900000002E-3</v>
      </c>
      <c r="I8064" s="2">
        <f t="shared" si="125"/>
        <v>0.99604731459999996</v>
      </c>
      <c r="J8064">
        <v>0.32980324</v>
      </c>
      <c r="K8064">
        <f>Tabela1[[#This Row],[water_fraction_f_x000D_]]*(Tabela1[[#This Row],[mass_flow_water_kgh]]+Tabela1[[#This Row],[mass_flow_triolein_kgh]])</f>
        <v>2187.4949469803869</v>
      </c>
      <c r="L8064" s="3">
        <f>Tabela1[[#This Row],[mass_flow_water_kgh]]-Tabela1[[#This Row],[water_flow_f]]</f>
        <v>217.95960301961304</v>
      </c>
    </row>
    <row r="8065" spans="1:12" x14ac:dyDescent="0.25">
      <c r="A8065">
        <v>1976</v>
      </c>
      <c r="B8065" s="4">
        <v>1374.5454500000001</v>
      </c>
      <c r="C8065">
        <v>8</v>
      </c>
      <c r="D8065" s="4">
        <v>59.545454499999998</v>
      </c>
      <c r="E8065" s="4">
        <v>4136.3636399999996</v>
      </c>
      <c r="F8065" s="4">
        <v>3967.5603500000002</v>
      </c>
      <c r="G8065">
        <v>0.85</v>
      </c>
      <c r="H8065">
        <v>3.3598518400000002E-3</v>
      </c>
      <c r="I8065" s="2">
        <f t="shared" si="125"/>
        <v>0.99604723312941179</v>
      </c>
      <c r="J8065">
        <v>0.210686179</v>
      </c>
      <c r="K8065">
        <f>Tabela1[[#This Row],[water_fraction_f_x000D_]]*(Tabela1[[#This Row],[mass_flow_water_kgh]]+Tabela1[[#This Row],[mass_flow_triolein_kgh]])</f>
        <v>1161.0723789884669</v>
      </c>
      <c r="L8065" s="3">
        <f>Tabela1[[#This Row],[mass_flow_water_kgh]]-Tabela1[[#This Row],[water_flow_f]]</f>
        <v>213.47307101153319</v>
      </c>
    </row>
    <row r="8066" spans="1:12" x14ac:dyDescent="0.25">
      <c r="A8066">
        <v>6929</v>
      </c>
      <c r="B8066" s="4">
        <v>1718.18182</v>
      </c>
      <c r="C8066">
        <v>13</v>
      </c>
      <c r="D8066" s="4">
        <v>46.818181799999998</v>
      </c>
      <c r="E8066" s="4">
        <v>3863.63636</v>
      </c>
      <c r="F8066" s="4">
        <v>3704.5637999999999</v>
      </c>
      <c r="G8066">
        <v>0.85</v>
      </c>
      <c r="H8066">
        <v>3.3603750499999999E-3</v>
      </c>
      <c r="I8066" s="2">
        <f t="shared" ref="I8066:I8129" si="126">(G8066-H8066)/G8066</f>
        <v>0.99604661758823532</v>
      </c>
      <c r="J8066">
        <v>0.272110821</v>
      </c>
      <c r="K8066">
        <f>Tabela1[[#This Row],[water_fraction_f_x000D_]]*(Tabela1[[#This Row],[mass_flow_water_kgh]]+Tabela1[[#This Row],[mass_flow_triolein_kgh]])</f>
        <v>1518.8731276325259</v>
      </c>
      <c r="L8066" s="3">
        <f>Tabela1[[#This Row],[mass_flow_water_kgh]]-Tabela1[[#This Row],[water_flow_f]]</f>
        <v>199.30869236747412</v>
      </c>
    </row>
    <row r="8067" spans="1:12" x14ac:dyDescent="0.25">
      <c r="A8067">
        <v>3536</v>
      </c>
      <c r="B8067" s="4">
        <v>1489.0909099999999</v>
      </c>
      <c r="C8067">
        <v>9</v>
      </c>
      <c r="D8067" s="4">
        <v>55.909090900000002</v>
      </c>
      <c r="E8067" s="4">
        <v>4136.3636399999996</v>
      </c>
      <c r="F8067" s="4">
        <v>3967.1882000000001</v>
      </c>
      <c r="G8067">
        <v>0.85</v>
      </c>
      <c r="H8067">
        <v>3.3605633900000002E-3</v>
      </c>
      <c r="I8067" s="2">
        <f t="shared" si="126"/>
        <v>0.9960463960117647</v>
      </c>
      <c r="J8067">
        <v>0.226762399</v>
      </c>
      <c r="K8067">
        <f>Tabela1[[#This Row],[water_fraction_f_x000D_]]*(Tabela1[[#This Row],[mass_flow_water_kgh]]+Tabela1[[#This Row],[mass_flow_triolein_kgh]])</f>
        <v>1275.6415692234652</v>
      </c>
      <c r="L8067" s="3">
        <f>Tabela1[[#This Row],[mass_flow_water_kgh]]-Tabela1[[#This Row],[water_flow_f]]</f>
        <v>213.44934077653465</v>
      </c>
    </row>
    <row r="8068" spans="1:12" x14ac:dyDescent="0.25">
      <c r="A8068">
        <v>1047</v>
      </c>
      <c r="B8068" s="4">
        <v>1260</v>
      </c>
      <c r="C8068">
        <v>12</v>
      </c>
      <c r="D8068" s="4">
        <v>50.454545500000002</v>
      </c>
      <c r="E8068" s="4">
        <v>3681.8181800000002</v>
      </c>
      <c r="F8068" s="4">
        <v>3531.4421600000001</v>
      </c>
      <c r="G8068">
        <v>0.85</v>
      </c>
      <c r="H8068">
        <v>3.3609442600000001E-3</v>
      </c>
      <c r="I8068" s="2">
        <f t="shared" si="126"/>
        <v>0.99604594792941181</v>
      </c>
      <c r="J8068">
        <v>0.21651814799999999</v>
      </c>
      <c r="K8068">
        <f>Tabela1[[#This Row],[water_fraction_f_x000D_]]*(Tabela1[[#This Row],[mass_flow_water_kgh]]+Tabela1[[#This Row],[mass_flow_triolein_kgh]])</f>
        <v>1069.9933200863306</v>
      </c>
      <c r="L8068" s="3">
        <f>Tabela1[[#This Row],[mass_flow_water_kgh]]-Tabela1[[#This Row],[water_flow_f]]</f>
        <v>190.00667991366936</v>
      </c>
    </row>
    <row r="8069" spans="1:12" x14ac:dyDescent="0.25">
      <c r="A8069">
        <v>5372</v>
      </c>
      <c r="B8069" s="4">
        <v>1603.63636</v>
      </c>
      <c r="C8069">
        <v>12</v>
      </c>
      <c r="D8069" s="4">
        <v>50.454545500000002</v>
      </c>
      <c r="E8069" s="4">
        <v>4136.3636399999996</v>
      </c>
      <c r="F8069" s="4">
        <v>3966.8174600000002</v>
      </c>
      <c r="G8069">
        <v>0.85</v>
      </c>
      <c r="H8069">
        <v>3.3609906499999999E-3</v>
      </c>
      <c r="I8069" s="2">
        <f t="shared" si="126"/>
        <v>0.99604589335294125</v>
      </c>
      <c r="J8069">
        <v>0.24219698000000001</v>
      </c>
      <c r="K8069">
        <f>Tabela1[[#This Row],[water_fraction_f_x000D_]]*(Tabela1[[#This Row],[mass_flow_water_kgh]]+Tabela1[[#This Row],[mass_flow_triolein_kgh]])</f>
        <v>1390.2106652</v>
      </c>
      <c r="L8069" s="3">
        <f>Tabela1[[#This Row],[mass_flow_water_kgh]]-Tabela1[[#This Row],[water_flow_f]]</f>
        <v>213.42569479999997</v>
      </c>
    </row>
    <row r="8070" spans="1:12" x14ac:dyDescent="0.25">
      <c r="A8070">
        <v>7728</v>
      </c>
      <c r="B8070" s="4">
        <v>1832.7272700000001</v>
      </c>
      <c r="C8070">
        <v>8</v>
      </c>
      <c r="D8070" s="4">
        <v>57.7272727</v>
      </c>
      <c r="E8070" s="4">
        <v>4500</v>
      </c>
      <c r="F8070" s="4">
        <v>4315.2643500000004</v>
      </c>
      <c r="G8070">
        <v>0.85</v>
      </c>
      <c r="H8070">
        <v>3.3611389600000001E-3</v>
      </c>
      <c r="I8070" s="2">
        <f t="shared" si="126"/>
        <v>0.99604571887058824</v>
      </c>
      <c r="J8070">
        <v>0.25274371400000001</v>
      </c>
      <c r="K8070">
        <f>Tabela1[[#This Row],[water_fraction_f_x000D_]]*(Tabela1[[#This Row],[mass_flow_water_kgh]]+Tabela1[[#This Row],[mass_flow_triolein_kgh]])</f>
        <v>1600.5570099688809</v>
      </c>
      <c r="L8070" s="3">
        <f>Tabela1[[#This Row],[mass_flow_water_kgh]]-Tabela1[[#This Row],[water_flow_f]]</f>
        <v>232.17026003111914</v>
      </c>
    </row>
    <row r="8071" spans="1:12" x14ac:dyDescent="0.25">
      <c r="A8071">
        <v>12417</v>
      </c>
      <c r="B8071" s="4">
        <v>2176.36364</v>
      </c>
      <c r="C8071">
        <v>11</v>
      </c>
      <c r="D8071" s="4">
        <v>48.636363600000003</v>
      </c>
      <c r="E8071" s="4">
        <v>4227.2727299999997</v>
      </c>
      <c r="F8071" s="4">
        <v>4052.2674299999999</v>
      </c>
      <c r="G8071">
        <v>0.85</v>
      </c>
      <c r="H8071">
        <v>3.3616398500000001E-3</v>
      </c>
      <c r="I8071" s="2">
        <f t="shared" si="126"/>
        <v>0.99604512958823521</v>
      </c>
      <c r="J8071">
        <v>0.305819642</v>
      </c>
      <c r="K8071">
        <f>Tabela1[[#This Row],[water_fraction_f_x000D_]]*(Tabela1[[#This Row],[mass_flow_water_kgh]]+Tabela1[[#This Row],[mass_flow_triolein_kgh]])</f>
        <v>1958.3577821715796</v>
      </c>
      <c r="L8071" s="3">
        <f>Tabela1[[#This Row],[mass_flow_water_kgh]]-Tabela1[[#This Row],[water_flow_f]]</f>
        <v>218.0058578284204</v>
      </c>
    </row>
    <row r="8072" spans="1:12" x14ac:dyDescent="0.25">
      <c r="A8072">
        <v>7483</v>
      </c>
      <c r="B8072" s="4">
        <v>1832.7272700000001</v>
      </c>
      <c r="C8072">
        <v>6</v>
      </c>
      <c r="D8072" s="4">
        <v>65</v>
      </c>
      <c r="E8072" s="4">
        <v>4045.4545499999999</v>
      </c>
      <c r="F8072" s="4">
        <v>3878.7764000000002</v>
      </c>
      <c r="G8072">
        <v>0.85</v>
      </c>
      <c r="H8072">
        <v>3.3624128999999998E-3</v>
      </c>
      <c r="I8072" s="2">
        <f t="shared" si="126"/>
        <v>0.99604422011764715</v>
      </c>
      <c r="J8072">
        <v>0.276283899</v>
      </c>
      <c r="K8072">
        <f>Tabela1[[#This Row],[water_fraction_f_x000D_]]*(Tabela1[[#This Row],[mass_flow_water_kgh]]+Tabela1[[#This Row],[mass_flow_triolein_kgh]])</f>
        <v>1624.0469922605162</v>
      </c>
      <c r="L8072" s="3">
        <f>Tabela1[[#This Row],[mass_flow_water_kgh]]-Tabela1[[#This Row],[water_flow_f]]</f>
        <v>208.68027773948393</v>
      </c>
    </row>
    <row r="8073" spans="1:12" x14ac:dyDescent="0.25">
      <c r="A8073">
        <v>1989</v>
      </c>
      <c r="B8073" s="4">
        <v>1374.5454500000001</v>
      </c>
      <c r="C8073">
        <v>8</v>
      </c>
      <c r="D8073" s="4">
        <v>61.363636399999997</v>
      </c>
      <c r="E8073" s="4">
        <v>4227.2727299999997</v>
      </c>
      <c r="F8073" s="4">
        <v>4054.81927</v>
      </c>
      <c r="G8073">
        <v>0.85</v>
      </c>
      <c r="H8073">
        <v>3.36681847E-3</v>
      </c>
      <c r="I8073" s="2">
        <f t="shared" si="126"/>
        <v>0.99603903709411767</v>
      </c>
      <c r="J8073">
        <v>0.206428844</v>
      </c>
      <c r="K8073">
        <f>Tabela1[[#This Row],[water_fraction_f_x000D_]]*(Tabela1[[#This Row],[mass_flow_water_kgh]]+Tabela1[[#This Row],[mass_flow_triolein_kgh]])</f>
        <v>1156.3768511955839</v>
      </c>
      <c r="L8073" s="3">
        <f>Tabela1[[#This Row],[mass_flow_water_kgh]]-Tabela1[[#This Row],[water_flow_f]]</f>
        <v>218.16859880441621</v>
      </c>
    </row>
    <row r="8074" spans="1:12" x14ac:dyDescent="0.25">
      <c r="A8074">
        <v>3109</v>
      </c>
      <c r="B8074" s="4">
        <v>1489.0909099999999</v>
      </c>
      <c r="C8074">
        <v>6</v>
      </c>
      <c r="D8074" s="4">
        <v>57.7272727</v>
      </c>
      <c r="E8074" s="4">
        <v>3500</v>
      </c>
      <c r="F8074" s="4">
        <v>3356.0843399999999</v>
      </c>
      <c r="G8074">
        <v>0.85</v>
      </c>
      <c r="H8074">
        <v>3.36693503E-3</v>
      </c>
      <c r="I8074" s="2">
        <f t="shared" si="126"/>
        <v>0.99603889996470596</v>
      </c>
      <c r="J8074">
        <v>0.26227801499999998</v>
      </c>
      <c r="K8074">
        <f>Tabela1[[#This Row],[water_fraction_f_x000D_]]*(Tabela1[[#This Row],[mass_flow_water_kgh]]+Tabela1[[#This Row],[mass_flow_triolein_kgh]])</f>
        <v>1308.5288605293435</v>
      </c>
      <c r="L8074" s="3">
        <f>Tabela1[[#This Row],[mass_flow_water_kgh]]-Tabela1[[#This Row],[water_flow_f]]</f>
        <v>180.56204947065635</v>
      </c>
    </row>
    <row r="8075" spans="1:12" x14ac:dyDescent="0.25">
      <c r="A8075">
        <v>16198</v>
      </c>
      <c r="B8075" s="4">
        <v>2520</v>
      </c>
      <c r="C8075">
        <v>7</v>
      </c>
      <c r="D8075" s="4">
        <v>54.090909099999998</v>
      </c>
      <c r="E8075" s="4">
        <v>4318.1818199999998</v>
      </c>
      <c r="F8075" s="4">
        <v>4138.41572</v>
      </c>
      <c r="G8075">
        <v>0.85</v>
      </c>
      <c r="H8075">
        <v>3.3681001000000002E-3</v>
      </c>
      <c r="I8075" s="2">
        <f t="shared" si="126"/>
        <v>0.99603752929411771</v>
      </c>
      <c r="J8075">
        <v>0.33596203099999999</v>
      </c>
      <c r="K8075">
        <f>Tabela1[[#This Row],[water_fraction_f_x000D_]]*(Tabela1[[#This Row],[mass_flow_water_kgh]]+Tabela1[[#This Row],[mass_flow_triolein_kgh]])</f>
        <v>2297.3694525944761</v>
      </c>
      <c r="L8075" s="3">
        <f>Tabela1[[#This Row],[mass_flow_water_kgh]]-Tabela1[[#This Row],[water_flow_f]]</f>
        <v>222.63054740552388</v>
      </c>
    </row>
    <row r="8076" spans="1:12" x14ac:dyDescent="0.25">
      <c r="A8076">
        <v>2001</v>
      </c>
      <c r="B8076" s="4">
        <v>1374.5454500000001</v>
      </c>
      <c r="C8076">
        <v>8</v>
      </c>
      <c r="D8076" s="4">
        <v>63.181818200000002</v>
      </c>
      <c r="E8076" s="4">
        <v>4227.2727299999997</v>
      </c>
      <c r="F8076" s="4">
        <v>4054.8064100000001</v>
      </c>
      <c r="G8076">
        <v>0.85</v>
      </c>
      <c r="H8076">
        <v>3.3692169200000002E-3</v>
      </c>
      <c r="I8076" s="2">
        <f t="shared" si="126"/>
        <v>0.99603621538823528</v>
      </c>
      <c r="J8076">
        <v>0.20642899000000001</v>
      </c>
      <c r="K8076">
        <f>Tabela1[[#This Row],[water_fraction_f_x000D_]]*(Tabela1[[#This Row],[mass_flow_water_kgh]]+Tabela1[[#This Row],[mass_flow_triolein_kgh]])</f>
        <v>1156.3776690610382</v>
      </c>
      <c r="L8076" s="3">
        <f>Tabela1[[#This Row],[mass_flow_water_kgh]]-Tabela1[[#This Row],[water_flow_f]]</f>
        <v>218.16778093896187</v>
      </c>
    </row>
    <row r="8077" spans="1:12" x14ac:dyDescent="0.25">
      <c r="A8077">
        <v>10596</v>
      </c>
      <c r="B8077" s="4">
        <v>2061.8181800000002</v>
      </c>
      <c r="C8077">
        <v>8</v>
      </c>
      <c r="D8077" s="4">
        <v>55.909090900000002</v>
      </c>
      <c r="E8077" s="4">
        <v>4500</v>
      </c>
      <c r="F8077" s="4">
        <v>4314.4758700000002</v>
      </c>
      <c r="G8077">
        <v>0.85</v>
      </c>
      <c r="H8077">
        <v>3.3693482500000002E-3</v>
      </c>
      <c r="I8077" s="2">
        <f t="shared" si="126"/>
        <v>0.99603606088235297</v>
      </c>
      <c r="J8077">
        <v>0.27884012600000002</v>
      </c>
      <c r="K8077">
        <f>Tabela1[[#This Row],[water_fraction_f_x000D_]]*(Tabela1[[#This Row],[mass_flow_water_kgh]]+Tabela1[[#This Row],[mass_flow_triolein_kgh]])</f>
        <v>1829.6982081002909</v>
      </c>
      <c r="L8077" s="3">
        <f>Tabela1[[#This Row],[mass_flow_water_kgh]]-Tabela1[[#This Row],[water_flow_f]]</f>
        <v>232.1199718997093</v>
      </c>
    </row>
    <row r="8078" spans="1:12" x14ac:dyDescent="0.25">
      <c r="A8078">
        <v>9140</v>
      </c>
      <c r="B8078" s="4">
        <v>1947.2727299999999</v>
      </c>
      <c r="C8078">
        <v>8</v>
      </c>
      <c r="D8078" s="4">
        <v>54.090909099999998</v>
      </c>
      <c r="E8078" s="4">
        <v>4136.3636399999996</v>
      </c>
      <c r="F8078" s="4">
        <v>3965.6623500000001</v>
      </c>
      <c r="G8078">
        <v>0.85</v>
      </c>
      <c r="H8078">
        <v>3.36954083E-3</v>
      </c>
      <c r="I8078" s="2">
        <f t="shared" si="126"/>
        <v>0.99603583431764708</v>
      </c>
      <c r="J8078">
        <v>0.28501386299999998</v>
      </c>
      <c r="K8078">
        <f>Tabela1[[#This Row],[water_fraction_f_x000D_]]*(Tabela1[[#This Row],[mass_flow_water_kgh]]+Tabela1[[#This Row],[mass_flow_triolein_kgh]])</f>
        <v>1733.920702900997</v>
      </c>
      <c r="L8078" s="3">
        <f>Tabela1[[#This Row],[mass_flow_water_kgh]]-Tabela1[[#This Row],[water_flow_f]]</f>
        <v>213.35202709900295</v>
      </c>
    </row>
    <row r="8079" spans="1:12" x14ac:dyDescent="0.25">
      <c r="A8079">
        <v>5211</v>
      </c>
      <c r="B8079" s="4">
        <v>1603.63636</v>
      </c>
      <c r="C8079">
        <v>11</v>
      </c>
      <c r="D8079" s="4">
        <v>48.636363600000003</v>
      </c>
      <c r="E8079" s="4">
        <v>3681.8181800000002</v>
      </c>
      <c r="F8079" s="4">
        <v>3530.2839800000002</v>
      </c>
      <c r="G8079">
        <v>0.85</v>
      </c>
      <c r="H8079">
        <v>3.3713961800000002E-3</v>
      </c>
      <c r="I8079" s="2">
        <f t="shared" si="126"/>
        <v>0.9960336515529411</v>
      </c>
      <c r="J8079">
        <v>0.26747057200000002</v>
      </c>
      <c r="K8079">
        <f>Tabela1[[#This Row],[water_fraction_f_x000D_]]*(Tabela1[[#This Row],[mass_flow_water_kgh]]+Tabela1[[#This Row],[mass_flow_triolein_kgh]])</f>
        <v>1413.7035490937972</v>
      </c>
      <c r="L8079" s="3">
        <f>Tabela1[[#This Row],[mass_flow_water_kgh]]-Tabela1[[#This Row],[water_flow_f]]</f>
        <v>189.9328109062028</v>
      </c>
    </row>
    <row r="8080" spans="1:12" x14ac:dyDescent="0.25">
      <c r="A8080">
        <v>2013</v>
      </c>
      <c r="B8080" s="4">
        <v>1374.5454500000001</v>
      </c>
      <c r="C8080">
        <v>8</v>
      </c>
      <c r="D8080" s="4">
        <v>65</v>
      </c>
      <c r="E8080" s="4">
        <v>4227.2727299999997</v>
      </c>
      <c r="F8080" s="4">
        <v>4054.7936</v>
      </c>
      <c r="G8080">
        <v>0.85</v>
      </c>
      <c r="H8080">
        <v>3.3716059599999998E-3</v>
      </c>
      <c r="I8080" s="2">
        <f t="shared" si="126"/>
        <v>0.99603340475294122</v>
      </c>
      <c r="J8080">
        <v>0.20642913600000001</v>
      </c>
      <c r="K8080">
        <f>Tabela1[[#This Row],[water_fraction_f_x000D_]]*(Tabela1[[#This Row],[mass_flow_water_kgh]]+Tabela1[[#This Row],[mass_flow_triolein_kgh]])</f>
        <v>1156.3784869264925</v>
      </c>
      <c r="L8080" s="3">
        <f>Tabela1[[#This Row],[mass_flow_water_kgh]]-Tabela1[[#This Row],[water_flow_f]]</f>
        <v>218.16696307350753</v>
      </c>
    </row>
    <row r="8081" spans="1:12" x14ac:dyDescent="0.25">
      <c r="A8081">
        <v>6018</v>
      </c>
      <c r="B8081" s="4">
        <v>1718.18182</v>
      </c>
      <c r="C8081">
        <v>6</v>
      </c>
      <c r="D8081" s="4">
        <v>61.363636399999997</v>
      </c>
      <c r="E8081" s="4">
        <v>3954.5454500000001</v>
      </c>
      <c r="F8081" s="4">
        <v>3791.7965100000001</v>
      </c>
      <c r="G8081">
        <v>0.85</v>
      </c>
      <c r="H8081">
        <v>3.3720736800000001E-3</v>
      </c>
      <c r="I8081" s="2">
        <f t="shared" si="126"/>
        <v>0.9960328544941176</v>
      </c>
      <c r="J8081">
        <v>0.26692262700000002</v>
      </c>
      <c r="K8081">
        <f>Tabela1[[#This Row],[water_fraction_f_x000D_]]*(Tabela1[[#This Row],[mass_flow_water_kgh]]+Tabela1[[#This Row],[mass_flow_triolein_kgh]])</f>
        <v>1514.1792651629385</v>
      </c>
      <c r="L8081" s="3">
        <f>Tabela1[[#This Row],[mass_flow_water_kgh]]-Tabela1[[#This Row],[water_flow_f]]</f>
        <v>204.00255483706155</v>
      </c>
    </row>
    <row r="8082" spans="1:12" x14ac:dyDescent="0.25">
      <c r="A8082">
        <v>10860</v>
      </c>
      <c r="B8082" s="4">
        <v>2061.8181800000002</v>
      </c>
      <c r="C8082">
        <v>10</v>
      </c>
      <c r="D8082" s="4">
        <v>52.2727273</v>
      </c>
      <c r="E8082" s="4">
        <v>4500</v>
      </c>
      <c r="F8082" s="4">
        <v>4314.4537899999996</v>
      </c>
      <c r="G8082">
        <v>0.85</v>
      </c>
      <c r="H8082">
        <v>3.37286502E-3</v>
      </c>
      <c r="I8082" s="2">
        <f t="shared" si="126"/>
        <v>0.99603192350588232</v>
      </c>
      <c r="J8082">
        <v>0.27884034099999999</v>
      </c>
      <c r="K8082">
        <f>Tabela1[[#This Row],[water_fraction_f_x000D_]]*(Tabela1[[#This Row],[mass_flow_water_kgh]]+Tabela1[[#This Row],[mass_flow_triolein_kgh]])</f>
        <v>1829.6996188911994</v>
      </c>
      <c r="L8082" s="3">
        <f>Tabela1[[#This Row],[mass_flow_water_kgh]]-Tabela1[[#This Row],[water_flow_f]]</f>
        <v>232.1185611088008</v>
      </c>
    </row>
    <row r="8083" spans="1:12" x14ac:dyDescent="0.25">
      <c r="A8083">
        <v>5857</v>
      </c>
      <c r="B8083" s="4">
        <v>1718.18182</v>
      </c>
      <c r="C8083">
        <v>5</v>
      </c>
      <c r="D8083" s="4">
        <v>59.545454499999998</v>
      </c>
      <c r="E8083" s="4">
        <v>3500</v>
      </c>
      <c r="F8083" s="4">
        <v>3355.3108699999998</v>
      </c>
      <c r="G8083">
        <v>0.85</v>
      </c>
      <c r="H8083">
        <v>3.3739993599999998E-3</v>
      </c>
      <c r="I8083" s="2">
        <f t="shared" si="126"/>
        <v>0.99603058898823527</v>
      </c>
      <c r="J8083">
        <v>0.29467526300000002</v>
      </c>
      <c r="K8083">
        <f>Tabela1[[#This Row],[water_fraction_f_x000D_]]*(Tabela1[[#This Row],[mass_flow_water_kgh]]+Tabela1[[#This Row],[mass_flow_triolein_kgh]])</f>
        <v>1537.6691001903187</v>
      </c>
      <c r="L8083" s="3">
        <f>Tabela1[[#This Row],[mass_flow_water_kgh]]-Tabela1[[#This Row],[water_flow_f]]</f>
        <v>180.51271980968136</v>
      </c>
    </row>
    <row r="8084" spans="1:12" x14ac:dyDescent="0.25">
      <c r="A8084">
        <v>13316</v>
      </c>
      <c r="B8084" s="4">
        <v>2290.9090900000001</v>
      </c>
      <c r="C8084">
        <v>7</v>
      </c>
      <c r="D8084" s="4">
        <v>54.090909099999998</v>
      </c>
      <c r="E8084" s="4">
        <v>4136.3636399999996</v>
      </c>
      <c r="F8084" s="4">
        <v>3964.5259299999998</v>
      </c>
      <c r="G8084">
        <v>0.85</v>
      </c>
      <c r="H8084">
        <v>3.3741370699999999E-3</v>
      </c>
      <c r="I8084" s="2">
        <f t="shared" si="126"/>
        <v>0.9960304269764706</v>
      </c>
      <c r="J8084">
        <v>0.32325212199999998</v>
      </c>
      <c r="K8084">
        <f>Tabela1[[#This Row],[water_fraction_f_x000D_]]*(Tabela1[[#This Row],[mass_flow_water_kgh]]+Tabela1[[#This Row],[mass_flow_triolein_kgh]])</f>
        <v>2077.6295486452327</v>
      </c>
      <c r="L8084" s="3">
        <f>Tabela1[[#This Row],[mass_flow_water_kgh]]-Tabela1[[#This Row],[water_flow_f]]</f>
        <v>213.27954135476739</v>
      </c>
    </row>
    <row r="8085" spans="1:12" x14ac:dyDescent="0.25">
      <c r="A8085">
        <v>547</v>
      </c>
      <c r="B8085" s="4">
        <v>1260</v>
      </c>
      <c r="C8085">
        <v>8</v>
      </c>
      <c r="D8085" s="4">
        <v>61.363636399999997</v>
      </c>
      <c r="E8085" s="4">
        <v>4045.4545499999999</v>
      </c>
      <c r="F8085" s="4">
        <v>3880.5596500000001</v>
      </c>
      <c r="G8085">
        <v>0.85</v>
      </c>
      <c r="H8085">
        <v>3.3741797700000001E-3</v>
      </c>
      <c r="I8085" s="2">
        <f t="shared" si="126"/>
        <v>0.99603037674117645</v>
      </c>
      <c r="J8085">
        <v>0.19813683700000001</v>
      </c>
      <c r="K8085">
        <f>Tabela1[[#This Row],[water_fraction_f_x000D_]]*(Tabela1[[#This Row],[mass_flow_water_kgh]]+Tabela1[[#This Row],[mass_flow_triolein_kgh]])</f>
        <v>1051.2059833842584</v>
      </c>
      <c r="L8085" s="3">
        <f>Tabela1[[#This Row],[mass_flow_water_kgh]]-Tabela1[[#This Row],[water_flow_f]]</f>
        <v>208.79401661574161</v>
      </c>
    </row>
    <row r="8086" spans="1:12" x14ac:dyDescent="0.25">
      <c r="A8086">
        <v>6030</v>
      </c>
      <c r="B8086" s="4">
        <v>1718.18182</v>
      </c>
      <c r="C8086">
        <v>6</v>
      </c>
      <c r="D8086" s="4">
        <v>63.181818200000002</v>
      </c>
      <c r="E8086" s="4">
        <v>3954.5454500000001</v>
      </c>
      <c r="F8086" s="4">
        <v>3791.7822500000002</v>
      </c>
      <c r="G8086">
        <v>0.85</v>
      </c>
      <c r="H8086">
        <v>3.3746993699999999E-3</v>
      </c>
      <c r="I8086" s="2">
        <f t="shared" si="126"/>
        <v>0.99602976544705879</v>
      </c>
      <c r="J8086">
        <v>0.26692278800000002</v>
      </c>
      <c r="K8086">
        <f>Tabela1[[#This Row],[water_fraction_f_x000D_]]*(Tabela1[[#This Row],[mass_flow_water_kgh]]+Tabela1[[#This Row],[mass_flow_triolein_kgh]])</f>
        <v>1514.180178472029</v>
      </c>
      <c r="L8086" s="3">
        <f>Tabela1[[#This Row],[mass_flow_water_kgh]]-Tabela1[[#This Row],[water_flow_f]]</f>
        <v>204.00164152797106</v>
      </c>
    </row>
    <row r="8087" spans="1:12" x14ac:dyDescent="0.25">
      <c r="A8087">
        <v>4207</v>
      </c>
      <c r="B8087" s="4">
        <v>1489.0909099999999</v>
      </c>
      <c r="C8087">
        <v>14</v>
      </c>
      <c r="D8087" s="4">
        <v>48.636363600000003</v>
      </c>
      <c r="E8087" s="4">
        <v>4045.4545499999999</v>
      </c>
      <c r="F8087" s="4">
        <v>3879.8087500000001</v>
      </c>
      <c r="G8087">
        <v>0.85</v>
      </c>
      <c r="H8087">
        <v>3.3762788699999999E-3</v>
      </c>
      <c r="I8087" s="2">
        <f t="shared" si="126"/>
        <v>0.99602790721176471</v>
      </c>
      <c r="J8087">
        <v>0.23133693499999999</v>
      </c>
      <c r="K8087">
        <f>Tabela1[[#This Row],[water_fraction_f_x000D_]]*(Tabela1[[#This Row],[mass_flow_water_kgh]]+Tabela1[[#This Row],[mass_flow_triolein_kgh]])</f>
        <v>1280.3447833345649</v>
      </c>
      <c r="L8087" s="3">
        <f>Tabela1[[#This Row],[mass_flow_water_kgh]]-Tabela1[[#This Row],[water_flow_f]]</f>
        <v>208.74612666543499</v>
      </c>
    </row>
    <row r="8088" spans="1:12" x14ac:dyDescent="0.25">
      <c r="A8088">
        <v>15576</v>
      </c>
      <c r="B8088" s="4">
        <v>2405.4545499999999</v>
      </c>
      <c r="C8088">
        <v>13</v>
      </c>
      <c r="D8088" s="4">
        <v>46.818181799999998</v>
      </c>
      <c r="E8088" s="4">
        <v>4500</v>
      </c>
      <c r="F8088" s="4">
        <v>4313.3166300000003</v>
      </c>
      <c r="G8088">
        <v>0.85</v>
      </c>
      <c r="H8088">
        <v>3.3770909700000002E-3</v>
      </c>
      <c r="I8088" s="2">
        <f t="shared" si="126"/>
        <v>0.99602695179999989</v>
      </c>
      <c r="J8088">
        <v>0.31473793500000002</v>
      </c>
      <c r="K8088">
        <f>Tabela1[[#This Row],[water_fraction_f_x000D_]]*(Tabela1[[#This Row],[mass_flow_water_kgh]]+Tabela1[[#This Row],[mass_flow_triolein_kgh]])</f>
        <v>2173.4085053033546</v>
      </c>
      <c r="L8088" s="3">
        <f>Tabela1[[#This Row],[mass_flow_water_kgh]]-Tabela1[[#This Row],[water_flow_f]]</f>
        <v>232.04604469664537</v>
      </c>
    </row>
    <row r="8089" spans="1:12" x14ac:dyDescent="0.25">
      <c r="A8089">
        <v>559</v>
      </c>
      <c r="B8089" s="4">
        <v>1260</v>
      </c>
      <c r="C8089">
        <v>8</v>
      </c>
      <c r="D8089" s="4">
        <v>63.181818200000002</v>
      </c>
      <c r="E8089" s="4">
        <v>4045.4545499999999</v>
      </c>
      <c r="F8089" s="4">
        <v>3880.5402600000002</v>
      </c>
      <c r="G8089">
        <v>0.85</v>
      </c>
      <c r="H8089">
        <v>3.3779994000000002E-3</v>
      </c>
      <c r="I8089" s="2">
        <f t="shared" si="126"/>
        <v>0.99602588305882345</v>
      </c>
      <c r="J8089">
        <v>0.19813707</v>
      </c>
      <c r="K8089">
        <f>Tabela1[[#This Row],[water_fraction_f_x000D_]]*(Tabela1[[#This Row],[mass_flow_water_kgh]]+Tabela1[[#This Row],[mass_flow_triolein_kgh]])</f>
        <v>1051.2072195551686</v>
      </c>
      <c r="L8089" s="3">
        <f>Tabela1[[#This Row],[mass_flow_water_kgh]]-Tabela1[[#This Row],[water_flow_f]]</f>
        <v>208.79278044483135</v>
      </c>
    </row>
    <row r="8090" spans="1:12" x14ac:dyDescent="0.25">
      <c r="A8090">
        <v>2387</v>
      </c>
      <c r="B8090" s="4">
        <v>1374.5454500000001</v>
      </c>
      <c r="C8090">
        <v>11</v>
      </c>
      <c r="D8090" s="4">
        <v>55.909090900000002</v>
      </c>
      <c r="E8090" s="4">
        <v>4409.0909099999999</v>
      </c>
      <c r="F8090" s="4">
        <v>4229.3473599999998</v>
      </c>
      <c r="G8090">
        <v>0.85</v>
      </c>
      <c r="H8090">
        <v>3.37824137E-3</v>
      </c>
      <c r="I8090" s="2">
        <f t="shared" si="126"/>
        <v>0.99602559838823534</v>
      </c>
      <c r="J8090">
        <v>0.198315569</v>
      </c>
      <c r="K8090">
        <f>Tabela1[[#This Row],[water_fraction_f_x000D_]]*(Tabela1[[#This Row],[mass_flow_water_kgh]]+Tabela1[[#This Row],[mass_flow_triolein_kgh]])</f>
        <v>1146.985135622489</v>
      </c>
      <c r="L8090" s="3">
        <f>Tabela1[[#This Row],[mass_flow_water_kgh]]-Tabela1[[#This Row],[water_flow_f]]</f>
        <v>227.56031437751108</v>
      </c>
    </row>
    <row r="8091" spans="1:12" x14ac:dyDescent="0.25">
      <c r="A8091">
        <v>571</v>
      </c>
      <c r="B8091" s="4">
        <v>1260</v>
      </c>
      <c r="C8091">
        <v>8</v>
      </c>
      <c r="D8091" s="4">
        <v>65</v>
      </c>
      <c r="E8091" s="4">
        <v>4045.4545499999999</v>
      </c>
      <c r="F8091" s="4">
        <v>3880.5367500000002</v>
      </c>
      <c r="G8091">
        <v>0.85</v>
      </c>
      <c r="H8091">
        <v>3.3786898499999999E-3</v>
      </c>
      <c r="I8091" s="2">
        <f t="shared" si="126"/>
        <v>0.99602507076470592</v>
      </c>
      <c r="J8091">
        <v>0.198137113</v>
      </c>
      <c r="K8091">
        <f>Tabela1[[#This Row],[water_fraction_f_x000D_]]*(Tabela1[[#This Row],[mass_flow_water_kgh]]+Tabela1[[#This Row],[mass_flow_triolein_kgh]])</f>
        <v>1051.2074476897142</v>
      </c>
      <c r="L8091" s="3">
        <f>Tabela1[[#This Row],[mass_flow_water_kgh]]-Tabela1[[#This Row],[water_flow_f]]</f>
        <v>208.79255231028583</v>
      </c>
    </row>
    <row r="8092" spans="1:12" x14ac:dyDescent="0.25">
      <c r="A8092">
        <v>10463</v>
      </c>
      <c r="B8092" s="4">
        <v>2061.8181800000002</v>
      </c>
      <c r="C8092">
        <v>7</v>
      </c>
      <c r="D8092" s="4">
        <v>57.7272727</v>
      </c>
      <c r="E8092" s="4">
        <v>4409.0909099999999</v>
      </c>
      <c r="F8092" s="4">
        <v>4227.11888</v>
      </c>
      <c r="G8092">
        <v>0.85</v>
      </c>
      <c r="H8092">
        <v>3.3792872700000001E-3</v>
      </c>
      <c r="I8092" s="2">
        <f t="shared" si="126"/>
        <v>0.99602436791764704</v>
      </c>
      <c r="J8092">
        <v>0.283484124</v>
      </c>
      <c r="K8092">
        <f>Tabela1[[#This Row],[water_fraction_f_x000D_]]*(Tabela1[[#This Row],[mass_flow_water_kgh]]+Tabela1[[#This Row],[mass_flow_triolein_kgh]])</f>
        <v>1834.3999948622873</v>
      </c>
      <c r="L8092" s="3">
        <f>Tabela1[[#This Row],[mass_flow_water_kgh]]-Tabela1[[#This Row],[water_flow_f]]</f>
        <v>227.41818513771295</v>
      </c>
    </row>
    <row r="8093" spans="1:12" x14ac:dyDescent="0.25">
      <c r="A8093">
        <v>5518</v>
      </c>
      <c r="B8093" s="4">
        <v>1603.63636</v>
      </c>
      <c r="C8093">
        <v>13</v>
      </c>
      <c r="D8093" s="4">
        <v>50.454545500000002</v>
      </c>
      <c r="E8093" s="4">
        <v>4318.1818199999998</v>
      </c>
      <c r="F8093" s="4">
        <v>4141.3055199999999</v>
      </c>
      <c r="G8093">
        <v>0.85</v>
      </c>
      <c r="H8093">
        <v>3.3793893399999999E-3</v>
      </c>
      <c r="I8093" s="2">
        <f t="shared" si="126"/>
        <v>0.99602424783529409</v>
      </c>
      <c r="J8093">
        <v>0.23317526199999999</v>
      </c>
      <c r="K8093">
        <f>Tabela1[[#This Row],[water_fraction_f_x000D_]]*(Tabela1[[#This Row],[mass_flow_water_kgh]]+Tabela1[[#This Row],[mass_flow_triolein_kgh]])</f>
        <v>1380.8215056378631</v>
      </c>
      <c r="L8093" s="3">
        <f>Tabela1[[#This Row],[mass_flow_water_kgh]]-Tabela1[[#This Row],[water_flow_f]]</f>
        <v>222.81485436213688</v>
      </c>
    </row>
    <row r="8094" spans="1:12" x14ac:dyDescent="0.25">
      <c r="A8094">
        <v>9550</v>
      </c>
      <c r="B8094" s="4">
        <v>1947.2727299999999</v>
      </c>
      <c r="C8094">
        <v>11</v>
      </c>
      <c r="D8094" s="4">
        <v>50.454545500000002</v>
      </c>
      <c r="E8094" s="4">
        <v>4318.1818199999998</v>
      </c>
      <c r="F8094" s="4">
        <v>4140.1884899999995</v>
      </c>
      <c r="G8094">
        <v>0.85</v>
      </c>
      <c r="H8094">
        <v>3.3803312800000001E-3</v>
      </c>
      <c r="I8094" s="2">
        <f t="shared" si="126"/>
        <v>0.9960231396705882</v>
      </c>
      <c r="J8094">
        <v>0.27524405499999999</v>
      </c>
      <c r="K8094">
        <f>Tabela1[[#This Row],[water_fraction_f_x000D_]]*(Tabela1[[#This Row],[mass_flow_water_kgh]]+Tabela1[[#This Row],[mass_flow_triolein_kgh]])</f>
        <v>1724.5291167601999</v>
      </c>
      <c r="L8094" s="3">
        <f>Tabela1[[#This Row],[mass_flow_water_kgh]]-Tabela1[[#This Row],[water_flow_f]]</f>
        <v>222.74361323979997</v>
      </c>
    </row>
    <row r="8095" spans="1:12" x14ac:dyDescent="0.25">
      <c r="A8095">
        <v>5226</v>
      </c>
      <c r="B8095" s="4">
        <v>1603.63636</v>
      </c>
      <c r="C8095">
        <v>11</v>
      </c>
      <c r="D8095" s="4">
        <v>50.454545500000002</v>
      </c>
      <c r="E8095" s="4">
        <v>3954.5454500000001</v>
      </c>
      <c r="F8095" s="4">
        <v>3792.10826</v>
      </c>
      <c r="G8095">
        <v>0.85</v>
      </c>
      <c r="H8095">
        <v>3.38295998E-3</v>
      </c>
      <c r="I8095" s="2">
        <f t="shared" si="126"/>
        <v>0.99602004708235292</v>
      </c>
      <c r="J8095">
        <v>0.25181146900000001</v>
      </c>
      <c r="K8095">
        <f>Tabela1[[#This Row],[water_fraction_f_x000D_]]*(Tabela1[[#This Row],[mass_flow_water_kgh]]+Tabela1[[#This Row],[mass_flow_triolein_kgh]])</f>
        <v>1399.6139265451789</v>
      </c>
      <c r="L8095" s="3">
        <f>Tabela1[[#This Row],[mass_flow_water_kgh]]-Tabela1[[#This Row],[water_flow_f]]</f>
        <v>204.02243345482111</v>
      </c>
    </row>
    <row r="8096" spans="1:12" x14ac:dyDescent="0.25">
      <c r="A8096">
        <v>2474</v>
      </c>
      <c r="B8096" s="4">
        <v>1374.5454500000001</v>
      </c>
      <c r="C8096">
        <v>12</v>
      </c>
      <c r="D8096" s="4">
        <v>48.636363600000003</v>
      </c>
      <c r="E8096" s="4">
        <v>3590.9090900000001</v>
      </c>
      <c r="F8096" s="4">
        <v>3443.6718799999999</v>
      </c>
      <c r="G8096">
        <v>0.85</v>
      </c>
      <c r="H8096">
        <v>3.3831806799999998E-3</v>
      </c>
      <c r="I8096" s="2">
        <f t="shared" si="126"/>
        <v>0.99601978743529418</v>
      </c>
      <c r="J8096">
        <v>0.23950816699999999</v>
      </c>
      <c r="K8096">
        <f>Tabela1[[#This Row],[water_fraction_f_x000D_]]*(Tabela1[[#This Row],[mass_flow_water_kgh]]+Tabela1[[#This Row],[mass_flow_triolein_kgh]])</f>
        <v>1189.2669151972284</v>
      </c>
      <c r="L8096" s="3">
        <f>Tabela1[[#This Row],[mass_flow_water_kgh]]-Tabela1[[#This Row],[water_flow_f]]</f>
        <v>185.27853480277167</v>
      </c>
    </row>
    <row r="8097" spans="1:12" x14ac:dyDescent="0.25">
      <c r="A8097">
        <v>9827</v>
      </c>
      <c r="B8097" s="4">
        <v>1947.2727299999999</v>
      </c>
      <c r="C8097">
        <v>13</v>
      </c>
      <c r="D8097" s="4">
        <v>48.636363600000003</v>
      </c>
      <c r="E8097" s="4">
        <v>4409.0909099999999</v>
      </c>
      <c r="F8097" s="4">
        <v>4227.4571999999998</v>
      </c>
      <c r="G8097">
        <v>0.85</v>
      </c>
      <c r="H8097">
        <v>3.3845688099999999E-3</v>
      </c>
      <c r="I8097" s="2">
        <f t="shared" si="126"/>
        <v>0.99601815434117646</v>
      </c>
      <c r="J8097">
        <v>0.27056868699999997</v>
      </c>
      <c r="K8097">
        <f>Tabela1[[#This Row],[water_fraction_f_x000D_]]*(Tabela1[[#This Row],[mass_flow_water_kgh]]+Tabela1[[#This Row],[mass_flow_triolein_kgh]])</f>
        <v>1719.8329641693404</v>
      </c>
      <c r="L8097" s="3">
        <f>Tabela1[[#This Row],[mass_flow_water_kgh]]-Tabela1[[#This Row],[water_flow_f]]</f>
        <v>227.43976583065955</v>
      </c>
    </row>
    <row r="8098" spans="1:12" x14ac:dyDescent="0.25">
      <c r="A8098">
        <v>1178</v>
      </c>
      <c r="B8098" s="4">
        <v>1260</v>
      </c>
      <c r="C8098">
        <v>13</v>
      </c>
      <c r="D8098" s="4">
        <v>48.636363600000003</v>
      </c>
      <c r="E8098" s="4">
        <v>3590.9090900000001</v>
      </c>
      <c r="F8098" s="4">
        <v>3444.0322200000001</v>
      </c>
      <c r="G8098">
        <v>0.85</v>
      </c>
      <c r="H8098">
        <v>3.3854501399999998E-3</v>
      </c>
      <c r="I8098" s="2">
        <f t="shared" si="126"/>
        <v>0.99601711748235289</v>
      </c>
      <c r="J8098">
        <v>0.22154578899999999</v>
      </c>
      <c r="K8098">
        <f>Tabela1[[#This Row],[water_fraction_f_x000D_]]*(Tabela1[[#This Row],[mass_flow_water_kgh]]+Tabela1[[#This Row],[mass_flow_triolein_kgh]])</f>
        <v>1074.6984817113221</v>
      </c>
      <c r="L8098" s="3">
        <f>Tabela1[[#This Row],[mass_flow_water_kgh]]-Tabela1[[#This Row],[water_flow_f]]</f>
        <v>185.30151828867793</v>
      </c>
    </row>
    <row r="8099" spans="1:12" x14ac:dyDescent="0.25">
      <c r="A8099">
        <v>11875</v>
      </c>
      <c r="B8099" s="4">
        <v>2176.36364</v>
      </c>
      <c r="C8099">
        <v>7</v>
      </c>
      <c r="D8099" s="4">
        <v>54.090909099999998</v>
      </c>
      <c r="E8099" s="4">
        <v>4045.4545499999999</v>
      </c>
      <c r="F8099" s="4">
        <v>3877.5313299999998</v>
      </c>
      <c r="G8099">
        <v>0.85</v>
      </c>
      <c r="H8099">
        <v>3.3858030599999999E-3</v>
      </c>
      <c r="I8099" s="2">
        <f t="shared" si="126"/>
        <v>0.99601670228235295</v>
      </c>
      <c r="J8099">
        <v>0.31626812399999998</v>
      </c>
      <c r="K8099">
        <f>Tabela1[[#This Row],[water_fraction_f_x000D_]]*(Tabela1[[#This Row],[mass_flow_water_kgh]]+Tabela1[[#This Row],[mass_flow_triolein_kgh]])</f>
        <v>1967.7627668203754</v>
      </c>
      <c r="L8099" s="3">
        <f>Tabela1[[#This Row],[mass_flow_water_kgh]]-Tabela1[[#This Row],[water_flow_f]]</f>
        <v>208.60087317962461</v>
      </c>
    </row>
    <row r="8100" spans="1:12" x14ac:dyDescent="0.25">
      <c r="A8100">
        <v>5357</v>
      </c>
      <c r="B8100" s="4">
        <v>1603.63636</v>
      </c>
      <c r="C8100">
        <v>12</v>
      </c>
      <c r="D8100" s="4">
        <v>48.636363600000003</v>
      </c>
      <c r="E8100" s="4">
        <v>3863.63636</v>
      </c>
      <c r="F8100" s="4">
        <v>3704.7990500000001</v>
      </c>
      <c r="G8100">
        <v>0.85</v>
      </c>
      <c r="H8100">
        <v>3.3858165399999998E-3</v>
      </c>
      <c r="I8100" s="2">
        <f t="shared" si="126"/>
        <v>0.99601668642352936</v>
      </c>
      <c r="J8100">
        <v>0.25685798700000001</v>
      </c>
      <c r="K8100">
        <f>Tabela1[[#This Row],[water_fraction_f_x000D_]]*(Tabela1[[#This Row],[mass_flow_water_kgh]]+Tabela1[[#This Row],[mass_flow_triolein_kgh]])</f>
        <v>1404.3126652392148</v>
      </c>
      <c r="L8100" s="3">
        <f>Tabela1[[#This Row],[mass_flow_water_kgh]]-Tabela1[[#This Row],[water_flow_f]]</f>
        <v>199.3236947607852</v>
      </c>
    </row>
    <row r="8101" spans="1:12" x14ac:dyDescent="0.25">
      <c r="A8101">
        <v>5342</v>
      </c>
      <c r="B8101" s="4">
        <v>1603.63636</v>
      </c>
      <c r="C8101">
        <v>12</v>
      </c>
      <c r="D8101" s="4">
        <v>46.818181799999998</v>
      </c>
      <c r="E8101" s="4">
        <v>3590.9090900000001</v>
      </c>
      <c r="F8101" s="4">
        <v>3442.9162099999999</v>
      </c>
      <c r="G8101">
        <v>0.85</v>
      </c>
      <c r="H8101">
        <v>3.38598061E-3</v>
      </c>
      <c r="I8101" s="2">
        <f t="shared" si="126"/>
        <v>0.99601649340000009</v>
      </c>
      <c r="J8101">
        <v>0.27305681199999998</v>
      </c>
      <c r="K8101">
        <f>Tabela1[[#This Row],[water_fraction_f_x000D_]]*(Tabela1[[#This Row],[mass_flow_water_kgh]]+Tabela1[[#This Row],[mass_flow_triolein_kgh]])</f>
        <v>1418.4060203661052</v>
      </c>
      <c r="L8101" s="3">
        <f>Tabela1[[#This Row],[mass_flow_water_kgh]]-Tabela1[[#This Row],[water_flow_f]]</f>
        <v>185.2303396338948</v>
      </c>
    </row>
    <row r="8102" spans="1:12" x14ac:dyDescent="0.25">
      <c r="A8102">
        <v>8255</v>
      </c>
      <c r="B8102" s="4">
        <v>1832.7272700000001</v>
      </c>
      <c r="C8102">
        <v>12</v>
      </c>
      <c r="D8102" s="4">
        <v>50.454545500000002</v>
      </c>
      <c r="E8102" s="4">
        <v>4409.0909099999999</v>
      </c>
      <c r="F8102" s="4">
        <v>4227.8086300000004</v>
      </c>
      <c r="G8102">
        <v>0.85</v>
      </c>
      <c r="H8102">
        <v>3.3878504100000001E-3</v>
      </c>
      <c r="I8102" s="2">
        <f t="shared" si="126"/>
        <v>0.99601429363529415</v>
      </c>
      <c r="J8102">
        <v>0.257179086</v>
      </c>
      <c r="K8102">
        <f>Tabela1[[#This Row],[water_fraction_f_x000D_]]*(Tabela1[[#This Row],[mass_flow_water_kgh]]+Tabela1[[#This Row],[mass_flow_triolein_kgh]])</f>
        <v>1605.2650945105836</v>
      </c>
      <c r="L8102" s="3">
        <f>Tabela1[[#This Row],[mass_flow_water_kgh]]-Tabela1[[#This Row],[water_flow_f]]</f>
        <v>227.4621754894165</v>
      </c>
    </row>
    <row r="8103" spans="1:12" x14ac:dyDescent="0.25">
      <c r="A8103">
        <v>11756</v>
      </c>
      <c r="B8103" s="4">
        <v>2176.36364</v>
      </c>
      <c r="C8103">
        <v>6</v>
      </c>
      <c r="D8103" s="4">
        <v>57.7272727</v>
      </c>
      <c r="E8103" s="4">
        <v>4136.3636399999996</v>
      </c>
      <c r="F8103" s="4">
        <v>3964.8092000000001</v>
      </c>
      <c r="G8103">
        <v>0.85</v>
      </c>
      <c r="H8103">
        <v>3.3884744E-3</v>
      </c>
      <c r="I8103" s="2">
        <f t="shared" si="126"/>
        <v>0.99601355952941173</v>
      </c>
      <c r="J8103">
        <v>0.31096955999999998</v>
      </c>
      <c r="K8103">
        <f>Tabela1[[#This Row],[water_fraction_f_x000D_]]*(Tabela1[[#This Row],[mass_flow_water_kgh]]+Tabela1[[#This Row],[mass_flow_triolein_kgh]])</f>
        <v>1963.0660246615964</v>
      </c>
      <c r="L8103" s="3">
        <f>Tabela1[[#This Row],[mass_flow_water_kgh]]-Tabela1[[#This Row],[water_flow_f]]</f>
        <v>213.2976153384036</v>
      </c>
    </row>
    <row r="8104" spans="1:12" x14ac:dyDescent="0.25">
      <c r="A8104">
        <v>5256</v>
      </c>
      <c r="B8104" s="4">
        <v>1603.63636</v>
      </c>
      <c r="C8104">
        <v>11</v>
      </c>
      <c r="D8104" s="4">
        <v>54.090909099999998</v>
      </c>
      <c r="E8104" s="4">
        <v>4500</v>
      </c>
      <c r="F8104" s="4">
        <v>4315.8389900000002</v>
      </c>
      <c r="G8104">
        <v>0.85</v>
      </c>
      <c r="H8104">
        <v>3.3889198499999999E-3</v>
      </c>
      <c r="I8104" s="2">
        <f t="shared" si="126"/>
        <v>0.99601303547058828</v>
      </c>
      <c r="J8104">
        <v>0.22469055700000001</v>
      </c>
      <c r="K8104">
        <f>Tabela1[[#This Row],[water_fraction_f_x000D_]]*(Tabela1[[#This Row],[mass_flow_water_kgh]]+Tabela1[[#This Row],[mass_flow_triolein_kgh]])</f>
        <v>1371.4294534538526</v>
      </c>
      <c r="L8104" s="3">
        <f>Tabela1[[#This Row],[mass_flow_water_kgh]]-Tabela1[[#This Row],[water_flow_f]]</f>
        <v>232.20690654614737</v>
      </c>
    </row>
    <row r="8105" spans="1:12" x14ac:dyDescent="0.25">
      <c r="A8105">
        <v>1222</v>
      </c>
      <c r="B8105" s="4">
        <v>1260</v>
      </c>
      <c r="C8105">
        <v>13</v>
      </c>
      <c r="D8105" s="4">
        <v>54.090909099999998</v>
      </c>
      <c r="E8105" s="4">
        <v>4318.1818199999998</v>
      </c>
      <c r="F8105" s="4">
        <v>4142.3657000000003</v>
      </c>
      <c r="G8105">
        <v>0.85</v>
      </c>
      <c r="H8105">
        <v>3.3889794399999998E-3</v>
      </c>
      <c r="I8105" s="2">
        <f t="shared" si="126"/>
        <v>0.99601296536470585</v>
      </c>
      <c r="J8105">
        <v>0.18592393700000001</v>
      </c>
      <c r="K8105">
        <f>Tabela1[[#This Row],[water_fraction_f_x000D_]]*(Tabela1[[#This Row],[mass_flow_water_kgh]]+Tabela1[[#This Row],[mass_flow_triolein_kgh]])</f>
        <v>1037.1175252762253</v>
      </c>
      <c r="L8105" s="3">
        <f>Tabela1[[#This Row],[mass_flow_water_kgh]]-Tabela1[[#This Row],[water_flow_f]]</f>
        <v>222.88247472377475</v>
      </c>
    </row>
    <row r="8106" spans="1:12" x14ac:dyDescent="0.25">
      <c r="A8106">
        <v>1962</v>
      </c>
      <c r="B8106" s="4">
        <v>1374.5454500000001</v>
      </c>
      <c r="C8106">
        <v>8</v>
      </c>
      <c r="D8106" s="4">
        <v>57.7272727</v>
      </c>
      <c r="E8106" s="4">
        <v>3954.5454500000001</v>
      </c>
      <c r="F8106" s="4">
        <v>3792.8119799999999</v>
      </c>
      <c r="G8106">
        <v>0.85</v>
      </c>
      <c r="H8106">
        <v>3.3904077299999999E-3</v>
      </c>
      <c r="I8106" s="2">
        <f t="shared" si="126"/>
        <v>0.99601128502352942</v>
      </c>
      <c r="J8106">
        <v>0.219639364</v>
      </c>
      <c r="K8106">
        <f>Tabela1[[#This Row],[water_fraction_f_x000D_]]*(Tabela1[[#This Row],[mass_flow_water_kgh]]+Tabela1[[#This Row],[mass_flow_triolein_kgh]])</f>
        <v>1170.4781359741876</v>
      </c>
      <c r="L8106" s="3">
        <f>Tabela1[[#This Row],[mass_flow_water_kgh]]-Tabela1[[#This Row],[water_flow_f]]</f>
        <v>204.06731402581249</v>
      </c>
    </row>
    <row r="8107" spans="1:12" x14ac:dyDescent="0.25">
      <c r="A8107">
        <v>5065</v>
      </c>
      <c r="B8107" s="4">
        <v>1603.63636</v>
      </c>
      <c r="C8107">
        <v>10</v>
      </c>
      <c r="D8107" s="4">
        <v>48.636363600000003</v>
      </c>
      <c r="E8107" s="4">
        <v>3500</v>
      </c>
      <c r="F8107" s="4">
        <v>3355.5983299999998</v>
      </c>
      <c r="G8107">
        <v>0.85</v>
      </c>
      <c r="H8107">
        <v>3.3908721900000002E-3</v>
      </c>
      <c r="I8107" s="2">
        <f t="shared" si="126"/>
        <v>0.9960107386</v>
      </c>
      <c r="J8107">
        <v>0.27884144</v>
      </c>
      <c r="K8107">
        <f>Tabela1[[#This Row],[water_fraction_f_x000D_]]*(Tabela1[[#This Row],[mass_flow_water_kgh]]+Tabela1[[#This Row],[mass_flow_triolein_kgh]])</f>
        <v>1423.1053118587586</v>
      </c>
      <c r="L8107" s="3">
        <f>Tabela1[[#This Row],[mass_flow_water_kgh]]-Tabela1[[#This Row],[water_flow_f]]</f>
        <v>180.5310481412414</v>
      </c>
    </row>
    <row r="8108" spans="1:12" x14ac:dyDescent="0.25">
      <c r="A8108">
        <v>2123</v>
      </c>
      <c r="B8108" s="4">
        <v>1374.5454500000001</v>
      </c>
      <c r="C8108">
        <v>9</v>
      </c>
      <c r="D8108" s="4">
        <v>59.545454499999998</v>
      </c>
      <c r="E8108" s="4">
        <v>4409.0909099999999</v>
      </c>
      <c r="F8108" s="4">
        <v>4229.2719200000001</v>
      </c>
      <c r="G8108">
        <v>0.85</v>
      </c>
      <c r="H8108">
        <v>3.3918713E-3</v>
      </c>
      <c r="I8108" s="2">
        <f t="shared" si="126"/>
        <v>0.9960095631764706</v>
      </c>
      <c r="J8108">
        <v>0.198316401</v>
      </c>
      <c r="K8108">
        <f>Tabela1[[#This Row],[water_fraction_f_x000D_]]*(Tabela1[[#This Row],[mass_flow_water_kgh]]+Tabela1[[#This Row],[mass_flow_triolein_kgh]])</f>
        <v>1146.9899476079404</v>
      </c>
      <c r="L8108" s="3">
        <f>Tabela1[[#This Row],[mass_flow_water_kgh]]-Tabela1[[#This Row],[water_flow_f]]</f>
        <v>227.55550239205968</v>
      </c>
    </row>
    <row r="8109" spans="1:12" x14ac:dyDescent="0.25">
      <c r="A8109">
        <v>7310</v>
      </c>
      <c r="B8109" s="4">
        <v>1832.7272700000001</v>
      </c>
      <c r="C8109">
        <v>5</v>
      </c>
      <c r="D8109" s="4">
        <v>61.363636399999997</v>
      </c>
      <c r="E8109" s="4">
        <v>3590.9090900000001</v>
      </c>
      <c r="F8109" s="4">
        <v>3442.1265400000002</v>
      </c>
      <c r="G8109">
        <v>0.85</v>
      </c>
      <c r="H8109">
        <v>3.3950940900000001E-3</v>
      </c>
      <c r="I8109" s="2">
        <f t="shared" si="126"/>
        <v>0.99600577165882342</v>
      </c>
      <c r="J8109">
        <v>0.30377170999999997</v>
      </c>
      <c r="K8109">
        <f>Tabela1[[#This Row],[water_fraction_f_x000D_]]*(Tabela1[[#This Row],[mass_flow_water_kgh]]+Tabela1[[#This Row],[mass_flow_triolein_kgh]])</f>
        <v>1647.5472914953755</v>
      </c>
      <c r="L8109" s="3">
        <f>Tabela1[[#This Row],[mass_flow_water_kgh]]-Tabela1[[#This Row],[water_flow_f]]</f>
        <v>185.17997850462461</v>
      </c>
    </row>
    <row r="8110" spans="1:12" x14ac:dyDescent="0.25">
      <c r="A8110">
        <v>1815</v>
      </c>
      <c r="B8110" s="4">
        <v>1374.5454500000001</v>
      </c>
      <c r="C8110">
        <v>7</v>
      </c>
      <c r="D8110" s="4">
        <v>57.7272727</v>
      </c>
      <c r="E8110" s="4">
        <v>3681.8181800000002</v>
      </c>
      <c r="F8110" s="4">
        <v>3530.9055800000001</v>
      </c>
      <c r="G8110">
        <v>0.85</v>
      </c>
      <c r="H8110">
        <v>3.39569104E-3</v>
      </c>
      <c r="I8110" s="2">
        <f t="shared" si="126"/>
        <v>0.99600506936470579</v>
      </c>
      <c r="J8110">
        <v>0.234273696</v>
      </c>
      <c r="K8110">
        <f>Tabela1[[#This Row],[water_fraction_f_x000D_]]*(Tabela1[[#This Row],[mass_flow_water_kgh]]+Tabela1[[#This Row],[mass_flow_triolein_kgh]])</f>
        <v>1184.5729959200764</v>
      </c>
      <c r="L8110" s="3">
        <f>Tabela1[[#This Row],[mass_flow_water_kgh]]-Tabela1[[#This Row],[water_flow_f]]</f>
        <v>189.97245407992364</v>
      </c>
    </row>
    <row r="8111" spans="1:12" x14ac:dyDescent="0.25">
      <c r="A8111">
        <v>6042</v>
      </c>
      <c r="B8111" s="4">
        <v>1718.18182</v>
      </c>
      <c r="C8111">
        <v>6</v>
      </c>
      <c r="D8111" s="4">
        <v>65</v>
      </c>
      <c r="E8111" s="4">
        <v>3954.5454500000001</v>
      </c>
      <c r="F8111" s="4">
        <v>3791.6654899999999</v>
      </c>
      <c r="G8111">
        <v>0.85</v>
      </c>
      <c r="H8111">
        <v>3.3962070599999998E-3</v>
      </c>
      <c r="I8111" s="2">
        <f t="shared" si="126"/>
        <v>0.99600446228235295</v>
      </c>
      <c r="J8111">
        <v>0.26692410100000002</v>
      </c>
      <c r="K8111">
        <f>Tabela1[[#This Row],[water_fraction_f_x000D_]]*(Tabela1[[#This Row],[mass_flow_water_kgh]]+Tabela1[[#This Row],[mass_flow_triolein_kgh]])</f>
        <v>1514.1876267629345</v>
      </c>
      <c r="L8111" s="3">
        <f>Tabela1[[#This Row],[mass_flow_water_kgh]]-Tabela1[[#This Row],[water_flow_f]]</f>
        <v>203.99419323706547</v>
      </c>
    </row>
    <row r="8112" spans="1:12" x14ac:dyDescent="0.25">
      <c r="A8112">
        <v>4963</v>
      </c>
      <c r="B8112" s="4">
        <v>1603.63636</v>
      </c>
      <c r="C8112">
        <v>9</v>
      </c>
      <c r="D8112" s="4">
        <v>54.090909099999998</v>
      </c>
      <c r="E8112" s="4">
        <v>4045.4545499999999</v>
      </c>
      <c r="F8112" s="4">
        <v>3879.32978</v>
      </c>
      <c r="G8112">
        <v>0.85</v>
      </c>
      <c r="H8112">
        <v>3.3964132100000001E-3</v>
      </c>
      <c r="I8112" s="2">
        <f t="shared" si="126"/>
        <v>0.99600421975294129</v>
      </c>
      <c r="J8112">
        <v>0.24692836600000001</v>
      </c>
      <c r="K8112">
        <f>Tabela1[[#This Row],[water_fraction_f_x000D_]]*(Tabela1[[#This Row],[mass_flow_water_kgh]]+Tabela1[[#This Row],[mass_flow_triolein_kgh]])</f>
        <v>1394.9207877917531</v>
      </c>
      <c r="L8112" s="3">
        <f>Tabela1[[#This Row],[mass_flow_water_kgh]]-Tabela1[[#This Row],[water_flow_f]]</f>
        <v>208.71557220824684</v>
      </c>
    </row>
    <row r="8113" spans="1:12" x14ac:dyDescent="0.25">
      <c r="A8113">
        <v>4192</v>
      </c>
      <c r="B8113" s="4">
        <v>1489.0909099999999</v>
      </c>
      <c r="C8113">
        <v>14</v>
      </c>
      <c r="D8113" s="4">
        <v>46.818181799999998</v>
      </c>
      <c r="E8113" s="4">
        <v>3772.7272699999999</v>
      </c>
      <c r="F8113" s="4">
        <v>3617.8168999999998</v>
      </c>
      <c r="G8113">
        <v>0.85</v>
      </c>
      <c r="H8113">
        <v>3.39759451E-3</v>
      </c>
      <c r="I8113" s="2">
        <f t="shared" si="126"/>
        <v>0.99600282998823531</v>
      </c>
      <c r="J8113">
        <v>0.24600718699999999</v>
      </c>
      <c r="K8113">
        <f>Tabela1[[#This Row],[water_fraction_f_x000D_]]*(Tabela1[[#This Row],[mass_flow_water_kgh]]+Tabela1[[#This Row],[mass_flow_triolein_kgh]])</f>
        <v>1294.4450889672596</v>
      </c>
      <c r="L8113" s="3">
        <f>Tabela1[[#This Row],[mass_flow_water_kgh]]-Tabela1[[#This Row],[water_flow_f]]</f>
        <v>194.64582103274029</v>
      </c>
    </row>
    <row r="8114" spans="1:12" x14ac:dyDescent="0.25">
      <c r="A8114">
        <v>2197</v>
      </c>
      <c r="B8114" s="4">
        <v>1374.5454500000001</v>
      </c>
      <c r="C8114">
        <v>10</v>
      </c>
      <c r="D8114" s="4">
        <v>50.454545500000002</v>
      </c>
      <c r="E8114" s="4">
        <v>3500</v>
      </c>
      <c r="F8114" s="4">
        <v>3356.31007</v>
      </c>
      <c r="G8114">
        <v>0.85</v>
      </c>
      <c r="H8114">
        <v>3.39766583E-3</v>
      </c>
      <c r="I8114" s="2">
        <f t="shared" si="126"/>
        <v>0.99600274608235295</v>
      </c>
      <c r="J8114">
        <v>0.244939558</v>
      </c>
      <c r="K8114">
        <f>Tabela1[[#This Row],[water_fraction_f_x000D_]]*(Tabela1[[#This Row],[mass_flow_water_kgh]]+Tabela1[[#This Row],[mass_flow_triolein_kgh]])</f>
        <v>1193.9690079739109</v>
      </c>
      <c r="L8114" s="3">
        <f>Tabela1[[#This Row],[mass_flow_water_kgh]]-Tabela1[[#This Row],[water_flow_f]]</f>
        <v>180.57644202608913</v>
      </c>
    </row>
    <row r="8115" spans="1:12" x14ac:dyDescent="0.25">
      <c r="A8115">
        <v>7322</v>
      </c>
      <c r="B8115" s="4">
        <v>1832.7272700000001</v>
      </c>
      <c r="C8115">
        <v>5</v>
      </c>
      <c r="D8115" s="4">
        <v>63.181818200000002</v>
      </c>
      <c r="E8115" s="4">
        <v>3590.9090900000001</v>
      </c>
      <c r="F8115" s="4">
        <v>3442.1116000000002</v>
      </c>
      <c r="G8115">
        <v>0.85</v>
      </c>
      <c r="H8115">
        <v>3.3979733E-3</v>
      </c>
      <c r="I8115" s="2">
        <f t="shared" si="126"/>
        <v>0.99600238435294119</v>
      </c>
      <c r="J8115">
        <v>0.30377188599999999</v>
      </c>
      <c r="K8115">
        <f>Tabela1[[#This Row],[water_fraction_f_x000D_]]*(Tabela1[[#This Row],[mass_flow_water_kgh]]+Tabela1[[#This Row],[mass_flow_triolein_kgh]])</f>
        <v>1647.5482460553751</v>
      </c>
      <c r="L8115" s="3">
        <f>Tabela1[[#This Row],[mass_flow_water_kgh]]-Tabela1[[#This Row],[water_flow_f]]</f>
        <v>185.17902394462499</v>
      </c>
    </row>
    <row r="8116" spans="1:12" x14ac:dyDescent="0.25">
      <c r="A8116">
        <v>4177</v>
      </c>
      <c r="B8116" s="4">
        <v>1489.0909099999999</v>
      </c>
      <c r="C8116">
        <v>14</v>
      </c>
      <c r="D8116" s="4">
        <v>45</v>
      </c>
      <c r="E8116" s="4">
        <v>3500</v>
      </c>
      <c r="F8116" s="4">
        <v>3355.9346999999998</v>
      </c>
      <c r="G8116">
        <v>0.85</v>
      </c>
      <c r="H8116">
        <v>3.3982746700000001E-3</v>
      </c>
      <c r="I8116" s="2">
        <f t="shared" si="126"/>
        <v>0.99600202980000008</v>
      </c>
      <c r="J8116">
        <v>0.262279928</v>
      </c>
      <c r="K8116">
        <f>Tabela1[[#This Row],[water_fraction_f_x000D_]]*(Tabela1[[#This Row],[mass_flow_water_kgh]]+Tabela1[[#This Row],[mass_flow_triolein_kgh]])</f>
        <v>1308.5384046602544</v>
      </c>
      <c r="L8116" s="3">
        <f>Tabela1[[#This Row],[mass_flow_water_kgh]]-Tabela1[[#This Row],[water_flow_f]]</f>
        <v>180.55250533974549</v>
      </c>
    </row>
    <row r="8117" spans="1:12" x14ac:dyDescent="0.25">
      <c r="A8117">
        <v>3668</v>
      </c>
      <c r="B8117" s="4">
        <v>1489.0909099999999</v>
      </c>
      <c r="C8117">
        <v>10</v>
      </c>
      <c r="D8117" s="4">
        <v>54.090909099999998</v>
      </c>
      <c r="E8117" s="4">
        <v>4136.3636399999996</v>
      </c>
      <c r="F8117" s="4">
        <v>3966.97991</v>
      </c>
      <c r="G8117">
        <v>0.85</v>
      </c>
      <c r="H8117">
        <v>3.3992525099999999E-3</v>
      </c>
      <c r="I8117" s="2">
        <f t="shared" si="126"/>
        <v>0.99600087940000004</v>
      </c>
      <c r="J8117">
        <v>0.22676476000000001</v>
      </c>
      <c r="K8117">
        <f>Tabela1[[#This Row],[water_fraction_f_x000D_]]*(Tabela1[[#This Row],[mass_flow_water_kgh]]+Tabela1[[#This Row],[mass_flow_triolein_kgh]])</f>
        <v>1275.654850921658</v>
      </c>
      <c r="L8117" s="3">
        <f>Tabela1[[#This Row],[mass_flow_water_kgh]]-Tabela1[[#This Row],[water_flow_f]]</f>
        <v>213.43605907834194</v>
      </c>
    </row>
    <row r="8118" spans="1:12" x14ac:dyDescent="0.25">
      <c r="A8118">
        <v>1842</v>
      </c>
      <c r="B8118" s="4">
        <v>1374.5454500000001</v>
      </c>
      <c r="C8118">
        <v>7</v>
      </c>
      <c r="D8118" s="4">
        <v>61.363636399999997</v>
      </c>
      <c r="E8118" s="4">
        <v>3954.5454500000001</v>
      </c>
      <c r="F8118" s="4">
        <v>3792.76476</v>
      </c>
      <c r="G8118">
        <v>0.85</v>
      </c>
      <c r="H8118">
        <v>3.3996647E-3</v>
      </c>
      <c r="I8118" s="2">
        <f t="shared" si="126"/>
        <v>0.9960003944705883</v>
      </c>
      <c r="J8118">
        <v>0.21963992900000001</v>
      </c>
      <c r="K8118">
        <f>Tabela1[[#This Row],[water_fraction_f_x000D_]]*(Tabela1[[#This Row],[mass_flow_water_kgh]]+Tabela1[[#This Row],[mass_flow_triolein_kgh]])</f>
        <v>1170.4811469105462</v>
      </c>
      <c r="L8118" s="3">
        <f>Tabela1[[#This Row],[mass_flow_water_kgh]]-Tabela1[[#This Row],[water_flow_f]]</f>
        <v>204.06430308945392</v>
      </c>
    </row>
    <row r="8119" spans="1:12" x14ac:dyDescent="0.25">
      <c r="A8119">
        <v>5241</v>
      </c>
      <c r="B8119" s="4">
        <v>1603.63636</v>
      </c>
      <c r="C8119">
        <v>11</v>
      </c>
      <c r="D8119" s="4">
        <v>52.2727273</v>
      </c>
      <c r="E8119" s="4">
        <v>4227.2727299999997</v>
      </c>
      <c r="F8119" s="4">
        <v>4053.8950300000001</v>
      </c>
      <c r="G8119">
        <v>0.85</v>
      </c>
      <c r="H8119">
        <v>3.4001633700000001E-3</v>
      </c>
      <c r="I8119" s="2">
        <f t="shared" si="126"/>
        <v>0.99599980779999997</v>
      </c>
      <c r="J8119">
        <v>0.237617614</v>
      </c>
      <c r="K8119">
        <f>Tabela1[[#This Row],[water_fraction_f_x000D_]]*(Tabela1[[#This Row],[mass_flow_water_kgh]]+Tabela1[[#This Row],[mass_flow_triolein_kgh]])</f>
        <v>1385.5267054167111</v>
      </c>
      <c r="L8119" s="3">
        <f>Tabela1[[#This Row],[mass_flow_water_kgh]]-Tabela1[[#This Row],[water_flow_f]]</f>
        <v>218.10965458328883</v>
      </c>
    </row>
    <row r="8120" spans="1:12" x14ac:dyDescent="0.25">
      <c r="A8120">
        <v>14135</v>
      </c>
      <c r="B8120" s="4">
        <v>2290.9090900000001</v>
      </c>
      <c r="C8120">
        <v>13</v>
      </c>
      <c r="D8120" s="4">
        <v>46.818181799999998</v>
      </c>
      <c r="E8120" s="4">
        <v>4409.0909099999999</v>
      </c>
      <c r="F8120" s="4">
        <v>4226.2434599999997</v>
      </c>
      <c r="G8120">
        <v>0.85</v>
      </c>
      <c r="H8120">
        <v>3.4002668100000001E-3</v>
      </c>
      <c r="I8120" s="2">
        <f t="shared" si="126"/>
        <v>0.9959996861058823</v>
      </c>
      <c r="J8120">
        <v>0.30799205000000002</v>
      </c>
      <c r="K8120">
        <f>Tabela1[[#This Row],[water_fraction_f_x000D_]]*(Tabela1[[#This Row],[mass_flow_water_kgh]]+Tabela1[[#This Row],[mass_flow_triolein_kgh]])</f>
        <v>2063.5467349999999</v>
      </c>
      <c r="L8120" s="3">
        <f>Tabela1[[#This Row],[mass_flow_water_kgh]]-Tabela1[[#This Row],[water_flow_f]]</f>
        <v>227.36235500000021</v>
      </c>
    </row>
    <row r="8121" spans="1:12" x14ac:dyDescent="0.25">
      <c r="A8121">
        <v>12286</v>
      </c>
      <c r="B8121" s="4">
        <v>2176.36364</v>
      </c>
      <c r="C8121">
        <v>10</v>
      </c>
      <c r="D8121" s="4">
        <v>50.454545500000002</v>
      </c>
      <c r="E8121" s="4">
        <v>4318.1818199999998</v>
      </c>
      <c r="F8121" s="4">
        <v>4139.3226800000002</v>
      </c>
      <c r="G8121">
        <v>0.85</v>
      </c>
      <c r="H8121">
        <v>3.4003922E-3</v>
      </c>
      <c r="I8121" s="2">
        <f t="shared" si="126"/>
        <v>0.99599953858823531</v>
      </c>
      <c r="J8121">
        <v>0.30081785700000002</v>
      </c>
      <c r="K8121">
        <f>Tabela1[[#This Row],[water_fraction_f_x000D_]]*(Tabela1[[#This Row],[mass_flow_water_kgh]]+Tabela1[[#This Row],[mass_flow_triolein_kgh]])</f>
        <v>1953.6752474662792</v>
      </c>
      <c r="L8121" s="3">
        <f>Tabela1[[#This Row],[mass_flow_water_kgh]]-Tabela1[[#This Row],[water_flow_f]]</f>
        <v>222.68839253372084</v>
      </c>
    </row>
    <row r="8122" spans="1:12" x14ac:dyDescent="0.25">
      <c r="A8122">
        <v>7334</v>
      </c>
      <c r="B8122" s="4">
        <v>1832.7272700000001</v>
      </c>
      <c r="C8122">
        <v>5</v>
      </c>
      <c r="D8122" s="4">
        <v>65</v>
      </c>
      <c r="E8122" s="4">
        <v>3590.9090900000001</v>
      </c>
      <c r="F8122" s="4">
        <v>3442.0966199999998</v>
      </c>
      <c r="G8122">
        <v>0.85</v>
      </c>
      <c r="H8122">
        <v>3.4008594799999998E-3</v>
      </c>
      <c r="I8122" s="2">
        <f t="shared" si="126"/>
        <v>0.99599898884705884</v>
      </c>
      <c r="J8122">
        <v>0.30377206200000001</v>
      </c>
      <c r="K8122">
        <f>Tabela1[[#This Row],[water_fraction_f_x000D_]]*(Tabela1[[#This Row],[mass_flow_water_kgh]]+Tabela1[[#This Row],[mass_flow_triolein_kgh]])</f>
        <v>1647.5492006153745</v>
      </c>
      <c r="L8122" s="3">
        <f>Tabela1[[#This Row],[mass_flow_water_kgh]]-Tabela1[[#This Row],[water_flow_f]]</f>
        <v>185.17806938462559</v>
      </c>
    </row>
    <row r="8123" spans="1:12" x14ac:dyDescent="0.25">
      <c r="A8123">
        <v>1854</v>
      </c>
      <c r="B8123" s="4">
        <v>1374.5454500000001</v>
      </c>
      <c r="C8123">
        <v>7</v>
      </c>
      <c r="D8123" s="4">
        <v>63.181818200000002</v>
      </c>
      <c r="E8123" s="4">
        <v>3954.5454500000001</v>
      </c>
      <c r="F8123" s="4">
        <v>3792.7535899999998</v>
      </c>
      <c r="G8123">
        <v>0.85</v>
      </c>
      <c r="H8123">
        <v>3.4018549700000002E-3</v>
      </c>
      <c r="I8123" s="2">
        <f t="shared" si="126"/>
        <v>0.99599781768235296</v>
      </c>
      <c r="J8123">
        <v>0.219640063</v>
      </c>
      <c r="K8123">
        <f>Tabela1[[#This Row],[water_fraction_f_x000D_]]*(Tabela1[[#This Row],[mass_flow_water_kgh]]+Tabela1[[#This Row],[mass_flow_triolein_kgh]])</f>
        <v>1170.4818610087268</v>
      </c>
      <c r="L8123" s="3">
        <f>Tabela1[[#This Row],[mass_flow_water_kgh]]-Tabela1[[#This Row],[water_flow_f]]</f>
        <v>204.06358899127326</v>
      </c>
    </row>
    <row r="8124" spans="1:12" x14ac:dyDescent="0.25">
      <c r="A8124">
        <v>10976</v>
      </c>
      <c r="B8124" s="4">
        <v>2061.8181800000002</v>
      </c>
      <c r="C8124">
        <v>11</v>
      </c>
      <c r="D8124" s="4">
        <v>48.636363600000003</v>
      </c>
      <c r="E8124" s="4">
        <v>4136.3636399999996</v>
      </c>
      <c r="F8124" s="4">
        <v>3965.1008700000002</v>
      </c>
      <c r="G8124">
        <v>0.85</v>
      </c>
      <c r="H8124">
        <v>3.4019242400000001E-3</v>
      </c>
      <c r="I8124" s="2">
        <f t="shared" si="126"/>
        <v>0.99599773618823528</v>
      </c>
      <c r="J8124">
        <v>0.29823293699999998</v>
      </c>
      <c r="K8124">
        <f>Tabela1[[#This Row],[water_fraction_f_x000D_]]*(Tabela1[[#This Row],[mass_flow_water_kgh]]+Tabela1[[#This Row],[mass_flow_triolein_kgh]])</f>
        <v>1848.5019682386051</v>
      </c>
      <c r="L8124" s="3">
        <f>Tabela1[[#This Row],[mass_flow_water_kgh]]-Tabela1[[#This Row],[water_flow_f]]</f>
        <v>213.31621176139515</v>
      </c>
    </row>
    <row r="8125" spans="1:12" x14ac:dyDescent="0.25">
      <c r="A8125">
        <v>13197</v>
      </c>
      <c r="B8125" s="4">
        <v>2290.9090900000001</v>
      </c>
      <c r="C8125">
        <v>6</v>
      </c>
      <c r="D8125" s="4">
        <v>57.7272727</v>
      </c>
      <c r="E8125" s="4">
        <v>4227.2727299999997</v>
      </c>
      <c r="F8125" s="4">
        <v>4051.6468500000001</v>
      </c>
      <c r="G8125">
        <v>0.85</v>
      </c>
      <c r="H8125">
        <v>3.4020481299999999E-3</v>
      </c>
      <c r="I8125" s="2">
        <f t="shared" si="126"/>
        <v>0.99599759043529412</v>
      </c>
      <c r="J8125">
        <v>0.31802469999999999</v>
      </c>
      <c r="K8125">
        <f>Tabela1[[#This Row],[water_fraction_f_x000D_]]*(Tabela1[[#This Row],[mass_flow_water_kgh]]+Tabela1[[#This Row],[mass_flow_triolein_kgh]])</f>
        <v>2072.9428178509538</v>
      </c>
      <c r="L8125" s="3">
        <f>Tabela1[[#This Row],[mass_flow_water_kgh]]-Tabela1[[#This Row],[water_flow_f]]</f>
        <v>217.96627214904629</v>
      </c>
    </row>
    <row r="8126" spans="1:12" x14ac:dyDescent="0.25">
      <c r="A8126">
        <v>2343</v>
      </c>
      <c r="B8126" s="4">
        <v>1374.5454500000001</v>
      </c>
      <c r="C8126">
        <v>11</v>
      </c>
      <c r="D8126" s="4">
        <v>50.454545500000002</v>
      </c>
      <c r="E8126" s="4">
        <v>3681.8181800000002</v>
      </c>
      <c r="F8126" s="4">
        <v>3530.87219</v>
      </c>
      <c r="G8126">
        <v>0.85</v>
      </c>
      <c r="H8126">
        <v>3.4025911700000001E-3</v>
      </c>
      <c r="I8126" s="2">
        <f t="shared" si="126"/>
        <v>0.99599695156470591</v>
      </c>
      <c r="J8126">
        <v>0.234274117</v>
      </c>
      <c r="K8126">
        <f>Tabela1[[#This Row],[water_fraction_f_x000D_]]*(Tabela1[[#This Row],[mass_flow_water_kgh]]+Tabela1[[#This Row],[mass_flow_triolein_kgh]])</f>
        <v>1184.5751246491648</v>
      </c>
      <c r="L8126" s="3">
        <f>Tabela1[[#This Row],[mass_flow_water_kgh]]-Tabela1[[#This Row],[water_flow_f]]</f>
        <v>189.97032535083531</v>
      </c>
    </row>
    <row r="8127" spans="1:12" x14ac:dyDescent="0.25">
      <c r="A8127">
        <v>1866</v>
      </c>
      <c r="B8127" s="4">
        <v>1374.5454500000001</v>
      </c>
      <c r="C8127">
        <v>7</v>
      </c>
      <c r="D8127" s="4">
        <v>65</v>
      </c>
      <c r="E8127" s="4">
        <v>3954.5454500000001</v>
      </c>
      <c r="F8127" s="4">
        <v>3792.7424000000001</v>
      </c>
      <c r="G8127">
        <v>0.85</v>
      </c>
      <c r="H8127">
        <v>3.4040504699999999E-3</v>
      </c>
      <c r="I8127" s="2">
        <f t="shared" si="126"/>
        <v>0.99599523474117646</v>
      </c>
      <c r="J8127">
        <v>0.21964019700000001</v>
      </c>
      <c r="K8127">
        <f>Tabela1[[#This Row],[water_fraction_f_x000D_]]*(Tabela1[[#This Row],[mass_flow_water_kgh]]+Tabela1[[#This Row],[mass_flow_triolein_kgh]])</f>
        <v>1170.4825751069075</v>
      </c>
      <c r="L8127" s="3">
        <f>Tabela1[[#This Row],[mass_flow_water_kgh]]-Tabela1[[#This Row],[water_flow_f]]</f>
        <v>204.06287489309261</v>
      </c>
    </row>
    <row r="8128" spans="1:12" x14ac:dyDescent="0.25">
      <c r="A8128">
        <v>770</v>
      </c>
      <c r="B8128" s="4">
        <v>1260</v>
      </c>
      <c r="C8128">
        <v>10</v>
      </c>
      <c r="D8128" s="4">
        <v>52.2727273</v>
      </c>
      <c r="E8128" s="4">
        <v>3590.9090900000001</v>
      </c>
      <c r="F8128" s="4">
        <v>3443.9435400000002</v>
      </c>
      <c r="G8128">
        <v>0.85</v>
      </c>
      <c r="H8128">
        <v>3.40455296E-3</v>
      </c>
      <c r="I8128" s="2">
        <f t="shared" si="126"/>
        <v>0.99599464357647061</v>
      </c>
      <c r="J8128">
        <v>0.22154695499999999</v>
      </c>
      <c r="K8128">
        <f>Tabela1[[#This Row],[water_fraction_f_x000D_]]*(Tabela1[[#This Row],[mass_flow_water_kgh]]+Tabela1[[#This Row],[mass_flow_triolein_kgh]])</f>
        <v>1074.7041378713209</v>
      </c>
      <c r="L8128" s="3">
        <f>Tabela1[[#This Row],[mass_flow_water_kgh]]-Tabela1[[#This Row],[water_flow_f]]</f>
        <v>185.29586212867912</v>
      </c>
    </row>
    <row r="8129" spans="1:12" x14ac:dyDescent="0.25">
      <c r="A8129">
        <v>8124</v>
      </c>
      <c r="B8129" s="4">
        <v>1832.7272700000001</v>
      </c>
      <c r="C8129">
        <v>11</v>
      </c>
      <c r="D8129" s="4">
        <v>52.2727273</v>
      </c>
      <c r="E8129" s="4">
        <v>4500</v>
      </c>
      <c r="F8129" s="4">
        <v>4314.9910200000004</v>
      </c>
      <c r="G8129">
        <v>0.85</v>
      </c>
      <c r="H8129">
        <v>3.4062369300000002E-3</v>
      </c>
      <c r="I8129" s="2">
        <f t="shared" si="126"/>
        <v>0.99599266243529416</v>
      </c>
      <c r="J8129">
        <v>0.25274646699999997</v>
      </c>
      <c r="K8129">
        <f>Tabela1[[#This Row],[water_fraction_f_x000D_]]*(Tabela1[[#This Row],[mass_flow_water_kgh]]+Tabela1[[#This Row],[mass_flow_triolein_kgh]])</f>
        <v>1600.574443967055</v>
      </c>
      <c r="L8129" s="3">
        <f>Tabela1[[#This Row],[mass_flow_water_kgh]]-Tabela1[[#This Row],[water_flow_f]]</f>
        <v>232.15282603294509</v>
      </c>
    </row>
    <row r="8130" spans="1:12" x14ac:dyDescent="0.25">
      <c r="A8130">
        <v>11656</v>
      </c>
      <c r="B8130" s="4">
        <v>2176.36364</v>
      </c>
      <c r="C8130">
        <v>5</v>
      </c>
      <c r="D8130" s="4">
        <v>65</v>
      </c>
      <c r="E8130" s="4">
        <v>3772.7272699999999</v>
      </c>
      <c r="F8130" s="4">
        <v>3615.5176900000001</v>
      </c>
      <c r="G8130">
        <v>0.85</v>
      </c>
      <c r="H8130">
        <v>3.4089199100000001E-3</v>
      </c>
      <c r="I8130" s="2">
        <f t="shared" ref="I8130:I8193" si="127">(G8130-H8130)/G8130</f>
        <v>0.99598950598823521</v>
      </c>
      <c r="J8130">
        <v>0.33313736300000002</v>
      </c>
      <c r="K8130">
        <f>Tabela1[[#This Row],[water_fraction_f_x000D_]]*(Tabela1[[#This Row],[mass_flow_water_kgh]]+Tabela1[[#This Row],[mass_flow_triolein_kgh]])</f>
        <v>1981.8644580046705</v>
      </c>
      <c r="L8130" s="3">
        <f>Tabela1[[#This Row],[mass_flow_water_kgh]]-Tabela1[[#This Row],[water_flow_f]]</f>
        <v>194.49918199532954</v>
      </c>
    </row>
    <row r="8131" spans="1:12" x14ac:dyDescent="0.25">
      <c r="A8131">
        <v>7816</v>
      </c>
      <c r="B8131" s="4">
        <v>1832.7272700000001</v>
      </c>
      <c r="C8131">
        <v>9</v>
      </c>
      <c r="D8131" s="4">
        <v>50.454545500000002</v>
      </c>
      <c r="E8131" s="4">
        <v>3772.7272699999999</v>
      </c>
      <c r="F8131" s="4">
        <v>3616.6373899999999</v>
      </c>
      <c r="G8131">
        <v>0.85</v>
      </c>
      <c r="H8131">
        <v>3.4091793000000001E-3</v>
      </c>
      <c r="I8131" s="2">
        <f t="shared" si="127"/>
        <v>0.99598920082352949</v>
      </c>
      <c r="J8131">
        <v>0.29224332600000003</v>
      </c>
      <c r="K8131">
        <f>Tabela1[[#This Row],[water_fraction_f_x000D_]]*(Tabela1[[#This Row],[mass_flow_water_kgh]]+Tabela1[[#This Row],[mass_flow_triolein_kgh]])</f>
        <v>1638.1566785114001</v>
      </c>
      <c r="L8131" s="3">
        <f>Tabela1[[#This Row],[mass_flow_water_kgh]]-Tabela1[[#This Row],[water_flow_f]]</f>
        <v>194.57059148860003</v>
      </c>
    </row>
    <row r="8132" spans="1:12" x14ac:dyDescent="0.25">
      <c r="A8132">
        <v>9681</v>
      </c>
      <c r="B8132" s="4">
        <v>1947.2727299999999</v>
      </c>
      <c r="C8132">
        <v>12</v>
      </c>
      <c r="D8132" s="4">
        <v>48.636363600000003</v>
      </c>
      <c r="E8132" s="4">
        <v>4227.2727299999997</v>
      </c>
      <c r="F8132" s="4">
        <v>4052.7232800000002</v>
      </c>
      <c r="G8132">
        <v>0.85</v>
      </c>
      <c r="H8132">
        <v>3.4092223299999999E-3</v>
      </c>
      <c r="I8132" s="2">
        <f t="shared" si="127"/>
        <v>0.99598915020000001</v>
      </c>
      <c r="J8132">
        <v>0.28005912500000002</v>
      </c>
      <c r="K8132">
        <f>Tabela1[[#This Row],[water_fraction_f_x000D_]]*(Tabela1[[#This Row],[mass_flow_water_kgh]]+Tabela1[[#This Row],[mass_flow_triolein_kgh]])</f>
        <v>1729.2377988003225</v>
      </c>
      <c r="L8132" s="3">
        <f>Tabela1[[#This Row],[mass_flow_water_kgh]]-Tabela1[[#This Row],[water_flow_f]]</f>
        <v>218.03493119967743</v>
      </c>
    </row>
    <row r="8133" spans="1:12" x14ac:dyDescent="0.25">
      <c r="A8133">
        <v>681</v>
      </c>
      <c r="B8133" s="4">
        <v>1260</v>
      </c>
      <c r="C8133">
        <v>9</v>
      </c>
      <c r="D8133" s="4">
        <v>59.545454499999998</v>
      </c>
      <c r="E8133" s="4">
        <v>4227.2727299999997</v>
      </c>
      <c r="F8133" s="4">
        <v>4054.9632999999999</v>
      </c>
      <c r="G8133">
        <v>0.85</v>
      </c>
      <c r="H8133">
        <v>3.4096726000000001E-3</v>
      </c>
      <c r="I8133" s="2">
        <f t="shared" si="127"/>
        <v>0.99598862047058823</v>
      </c>
      <c r="J8133">
        <v>0.18986156900000001</v>
      </c>
      <c r="K8133">
        <f>Tabela1[[#This Row],[water_fraction_f_x000D_]]*(Tabela1[[#This Row],[mass_flow_water_kgh]]+Tabela1[[#This Row],[mass_flow_triolein_kgh]])</f>
        <v>1041.8222100487133</v>
      </c>
      <c r="L8133" s="3">
        <f>Tabela1[[#This Row],[mass_flow_water_kgh]]-Tabela1[[#This Row],[water_flow_f]]</f>
        <v>218.17778995128674</v>
      </c>
    </row>
    <row r="8134" spans="1:12" x14ac:dyDescent="0.25">
      <c r="A8134">
        <v>9036</v>
      </c>
      <c r="B8134" s="4">
        <v>1947.2727299999999</v>
      </c>
      <c r="C8134">
        <v>7</v>
      </c>
      <c r="D8134" s="4">
        <v>59.545454499999998</v>
      </c>
      <c r="E8134" s="4">
        <v>4500</v>
      </c>
      <c r="F8134" s="4">
        <v>4314.5961600000001</v>
      </c>
      <c r="G8134">
        <v>0.85</v>
      </c>
      <c r="H8134">
        <v>3.4097158299999999E-3</v>
      </c>
      <c r="I8134" s="2">
        <f t="shared" si="127"/>
        <v>0.99598856961176463</v>
      </c>
      <c r="J8134">
        <v>0.266026451</v>
      </c>
      <c r="K8134">
        <f>Tabela1[[#This Row],[water_fraction_f_x000D_]]*(Tabela1[[#This Row],[mass_flow_water_kgh]]+Tabela1[[#This Row],[mass_flow_triolein_kgh]])</f>
        <v>1715.1450829909811</v>
      </c>
      <c r="L8134" s="3">
        <f>Tabela1[[#This Row],[mass_flow_water_kgh]]-Tabela1[[#This Row],[water_flow_f]]</f>
        <v>232.1276470090188</v>
      </c>
    </row>
    <row r="8135" spans="1:12" x14ac:dyDescent="0.25">
      <c r="A8135">
        <v>10315</v>
      </c>
      <c r="B8135" s="4">
        <v>2061.8181800000002</v>
      </c>
      <c r="C8135">
        <v>6</v>
      </c>
      <c r="D8135" s="4">
        <v>57.7272727</v>
      </c>
      <c r="E8135" s="4">
        <v>4045.4545499999999</v>
      </c>
      <c r="F8135" s="4">
        <v>3877.7556500000001</v>
      </c>
      <c r="G8135">
        <v>0.85</v>
      </c>
      <c r="H8135">
        <v>3.4109269799999999E-3</v>
      </c>
      <c r="I8135" s="2">
        <f t="shared" si="127"/>
        <v>0.99598714472941174</v>
      </c>
      <c r="J8135">
        <v>0.30344199199999999</v>
      </c>
      <c r="K8135">
        <f>Tabela1[[#This Row],[water_fraction_f_x000D_]]*(Tabela1[[#This Row],[mass_flow_water_kgh]]+Tabela1[[#This Row],[mass_flow_triolein_kgh]])</f>
        <v>1853.2030028784784</v>
      </c>
      <c r="L8135" s="3">
        <f>Tabela1[[#This Row],[mass_flow_water_kgh]]-Tabela1[[#This Row],[water_flow_f]]</f>
        <v>208.61517712152181</v>
      </c>
    </row>
    <row r="8136" spans="1:12" x14ac:dyDescent="0.25">
      <c r="A8136">
        <v>11620</v>
      </c>
      <c r="B8136" s="4">
        <v>2176.36364</v>
      </c>
      <c r="C8136">
        <v>5</v>
      </c>
      <c r="D8136" s="4">
        <v>59.545454499999998</v>
      </c>
      <c r="E8136" s="4">
        <v>3772.7272699999999</v>
      </c>
      <c r="F8136" s="4">
        <v>3615.50614</v>
      </c>
      <c r="G8136">
        <v>0.85</v>
      </c>
      <c r="H8136">
        <v>3.41094735E-3</v>
      </c>
      <c r="I8136" s="2">
        <f t="shared" si="127"/>
        <v>0.99598712076470586</v>
      </c>
      <c r="J8136">
        <v>0.33313748700000001</v>
      </c>
      <c r="K8136">
        <f>Tabela1[[#This Row],[water_fraction_f_x000D_]]*(Tabela1[[#This Row],[mass_flow_water_kgh]]+Tabela1[[#This Row],[mass_flow_triolein_kgh]])</f>
        <v>1981.8651956919432</v>
      </c>
      <c r="L8136" s="3">
        <f>Tabela1[[#This Row],[mass_flow_water_kgh]]-Tabela1[[#This Row],[water_flow_f]]</f>
        <v>194.49844430805683</v>
      </c>
    </row>
    <row r="8137" spans="1:12" x14ac:dyDescent="0.25">
      <c r="A8137">
        <v>916</v>
      </c>
      <c r="B8137" s="4">
        <v>1260</v>
      </c>
      <c r="C8137">
        <v>11</v>
      </c>
      <c r="D8137" s="4">
        <v>52.2727273</v>
      </c>
      <c r="E8137" s="4">
        <v>3772.7272699999999</v>
      </c>
      <c r="F8137" s="4">
        <v>3618.4943899999998</v>
      </c>
      <c r="G8137">
        <v>0.85</v>
      </c>
      <c r="H8137">
        <v>3.4115921799999999E-3</v>
      </c>
      <c r="I8137" s="2">
        <f t="shared" si="127"/>
        <v>0.99598636214117653</v>
      </c>
      <c r="J8137">
        <v>0.21167667400000001</v>
      </c>
      <c r="K8137">
        <f>Tabela1[[#This Row],[water_fraction_f_x000D_]]*(Tabela1[[#This Row],[mass_flow_water_kgh]]+Tabela1[[#This Row],[mass_flow_triolein_kgh]])</f>
        <v>1065.3109696626998</v>
      </c>
      <c r="L8137" s="3">
        <f>Tabela1[[#This Row],[mass_flow_water_kgh]]-Tabela1[[#This Row],[water_flow_f]]</f>
        <v>194.68903033730021</v>
      </c>
    </row>
    <row r="8138" spans="1:12" x14ac:dyDescent="0.25">
      <c r="A8138">
        <v>9942</v>
      </c>
      <c r="B8138" s="4">
        <v>1947.2727299999999</v>
      </c>
      <c r="C8138">
        <v>14</v>
      </c>
      <c r="D8138" s="4">
        <v>45</v>
      </c>
      <c r="E8138" s="4">
        <v>3954.5454500000001</v>
      </c>
      <c r="F8138" s="4">
        <v>3790.8332700000001</v>
      </c>
      <c r="G8138">
        <v>0.85</v>
      </c>
      <c r="H8138">
        <v>3.4117182999999999E-3</v>
      </c>
      <c r="I8138" s="2">
        <f t="shared" si="127"/>
        <v>0.99598621376470586</v>
      </c>
      <c r="J8138">
        <v>0.29538890499999998</v>
      </c>
      <c r="K8138">
        <f>Tabela1[[#This Row],[water_fraction_f_x000D_]]*(Tabela1[[#This Row],[mass_flow_water_kgh]]+Tabela1[[#This Row],[mass_flow_triolein_kgh]])</f>
        <v>1743.3316096992928</v>
      </c>
      <c r="L8138" s="3">
        <f>Tabela1[[#This Row],[mass_flow_water_kgh]]-Tabela1[[#This Row],[water_flow_f]]</f>
        <v>203.9411203007071</v>
      </c>
    </row>
    <row r="8139" spans="1:12" x14ac:dyDescent="0.25">
      <c r="A8139">
        <v>11632</v>
      </c>
      <c r="B8139" s="4">
        <v>2176.36364</v>
      </c>
      <c r="C8139">
        <v>5</v>
      </c>
      <c r="D8139" s="4">
        <v>61.363636399999997</v>
      </c>
      <c r="E8139" s="4">
        <v>3772.7272699999999</v>
      </c>
      <c r="F8139" s="4">
        <v>3615.5015800000001</v>
      </c>
      <c r="G8139">
        <v>0.85</v>
      </c>
      <c r="H8139">
        <v>3.4117494399999999E-3</v>
      </c>
      <c r="I8139" s="2">
        <f t="shared" si="127"/>
        <v>0.99598617712941173</v>
      </c>
      <c r="J8139">
        <v>0.33313753600000001</v>
      </c>
      <c r="K8139">
        <f>Tabela1[[#This Row],[water_fraction_f_x000D_]]*(Tabela1[[#This Row],[mass_flow_water_kgh]]+Tabela1[[#This Row],[mass_flow_triolein_kgh]])</f>
        <v>1981.8654871973979</v>
      </c>
      <c r="L8139" s="3">
        <f>Tabela1[[#This Row],[mass_flow_water_kgh]]-Tabela1[[#This Row],[water_flow_f]]</f>
        <v>194.49815280260214</v>
      </c>
    </row>
    <row r="8140" spans="1:12" x14ac:dyDescent="0.25">
      <c r="A8140">
        <v>6125</v>
      </c>
      <c r="B8140" s="4">
        <v>1718.18182</v>
      </c>
      <c r="C8140">
        <v>7</v>
      </c>
      <c r="D8140" s="4">
        <v>55.909090900000002</v>
      </c>
      <c r="E8140" s="4">
        <v>3863.63636</v>
      </c>
      <c r="F8140" s="4">
        <v>3704.2886899999999</v>
      </c>
      <c r="G8140">
        <v>0.85</v>
      </c>
      <c r="H8140">
        <v>3.4118746300000002E-3</v>
      </c>
      <c r="I8140" s="2">
        <f t="shared" si="127"/>
        <v>0.99598602984705875</v>
      </c>
      <c r="J8140">
        <v>0.27211396399999999</v>
      </c>
      <c r="K8140">
        <f>Tabela1[[#This Row],[water_fraction_f_x000D_]]*(Tabela1[[#This Row],[mass_flow_water_kgh]]+Tabela1[[#This Row],[mass_flow_triolein_kgh]])</f>
        <v>1518.8906712870655</v>
      </c>
      <c r="L8140" s="3">
        <f>Tabela1[[#This Row],[mass_flow_water_kgh]]-Tabela1[[#This Row],[water_flow_f]]</f>
        <v>199.2911487129345</v>
      </c>
    </row>
    <row r="8141" spans="1:12" x14ac:dyDescent="0.25">
      <c r="A8141">
        <v>945</v>
      </c>
      <c r="B8141" s="4">
        <v>1260</v>
      </c>
      <c r="C8141">
        <v>11</v>
      </c>
      <c r="D8141" s="4">
        <v>55.909090900000002</v>
      </c>
      <c r="E8141" s="4">
        <v>4227.2727299999997</v>
      </c>
      <c r="F8141" s="4">
        <v>4054.9502499999999</v>
      </c>
      <c r="G8141">
        <v>0.85</v>
      </c>
      <c r="H8141">
        <v>3.4121576399999999E-3</v>
      </c>
      <c r="I8141" s="2">
        <f t="shared" si="127"/>
        <v>0.99598569689411764</v>
      </c>
      <c r="J8141">
        <v>0.18986172000000001</v>
      </c>
      <c r="K8141">
        <f>Tabela1[[#This Row],[water_fraction_f_x000D_]]*(Tabela1[[#This Row],[mass_flow_water_kgh]]+Tabela1[[#This Row],[mass_flow_triolein_kgh]])</f>
        <v>1041.8230386268956</v>
      </c>
      <c r="L8141" s="3">
        <f>Tabela1[[#This Row],[mass_flow_water_kgh]]-Tabela1[[#This Row],[water_flow_f]]</f>
        <v>218.1769613731044</v>
      </c>
    </row>
    <row r="8142" spans="1:12" x14ac:dyDescent="0.25">
      <c r="A8142">
        <v>10434</v>
      </c>
      <c r="B8142" s="4">
        <v>2061.8181800000002</v>
      </c>
      <c r="C8142">
        <v>7</v>
      </c>
      <c r="D8142" s="4">
        <v>54.090909099999998</v>
      </c>
      <c r="E8142" s="4">
        <v>3954.5454500000001</v>
      </c>
      <c r="F8142" s="4">
        <v>3790.4543699999999</v>
      </c>
      <c r="G8142">
        <v>0.85</v>
      </c>
      <c r="H8142">
        <v>3.4125694199999999E-3</v>
      </c>
      <c r="I8142" s="2">
        <f t="shared" si="127"/>
        <v>0.99598521244705884</v>
      </c>
      <c r="J8142">
        <v>0.30880800200000003</v>
      </c>
      <c r="K8142">
        <f>Tabela1[[#This Row],[water_fraction_f_x000D_]]*(Tabela1[[#This Row],[mass_flow_water_kgh]]+Tabela1[[#This Row],[mass_flow_triolein_kgh]])</f>
        <v>1857.9012318857674</v>
      </c>
      <c r="L8142" s="3">
        <f>Tabela1[[#This Row],[mass_flow_water_kgh]]-Tabela1[[#This Row],[water_flow_f]]</f>
        <v>203.91694811423281</v>
      </c>
    </row>
    <row r="8143" spans="1:12" x14ac:dyDescent="0.25">
      <c r="A8143">
        <v>3431</v>
      </c>
      <c r="B8143" s="4">
        <v>1489.0909099999999</v>
      </c>
      <c r="C8143">
        <v>8</v>
      </c>
      <c r="D8143" s="4">
        <v>61.363636399999997</v>
      </c>
      <c r="E8143" s="4">
        <v>4409.0909099999999</v>
      </c>
      <c r="F8143" s="4">
        <v>4228.7771300000004</v>
      </c>
      <c r="G8143">
        <v>0.85</v>
      </c>
      <c r="H8143">
        <v>3.41365442E-3</v>
      </c>
      <c r="I8143" s="2">
        <f t="shared" si="127"/>
        <v>0.99598393597647061</v>
      </c>
      <c r="J8143">
        <v>0.21389082200000001</v>
      </c>
      <c r="K8143">
        <f>Tabela1[[#This Row],[water_fraction_f_x000D_]]*(Tabela1[[#This Row],[mass_flow_water_kgh]]+Tabela1[[#This Row],[mass_flow_triolein_kgh]])</f>
        <v>1261.5669577852561</v>
      </c>
      <c r="L8143" s="3">
        <f>Tabela1[[#This Row],[mass_flow_water_kgh]]-Tabela1[[#This Row],[water_flow_f]]</f>
        <v>227.52395221474376</v>
      </c>
    </row>
    <row r="8144" spans="1:12" x14ac:dyDescent="0.25">
      <c r="A8144">
        <v>4712</v>
      </c>
      <c r="B8144" s="4">
        <v>1603.63636</v>
      </c>
      <c r="C8144">
        <v>7</v>
      </c>
      <c r="D8144" s="4">
        <v>59.545454499999998</v>
      </c>
      <c r="E8144" s="4">
        <v>4136.3636399999996</v>
      </c>
      <c r="F8144" s="4">
        <v>3966.5237499999998</v>
      </c>
      <c r="G8144">
        <v>0.85</v>
      </c>
      <c r="H8144">
        <v>3.4144570000000001E-3</v>
      </c>
      <c r="I8144" s="2">
        <f t="shared" si="127"/>
        <v>0.99598299176470595</v>
      </c>
      <c r="J8144">
        <v>0.24220024400000001</v>
      </c>
      <c r="K8144">
        <f>Tabela1[[#This Row],[water_fraction_f_x000D_]]*(Tabela1[[#This Row],[mass_flow_water_kgh]]+Tabela1[[#This Row],[mass_flow_triolein_kgh]])</f>
        <v>1390.2294005600002</v>
      </c>
      <c r="L8144" s="3">
        <f>Tabela1[[#This Row],[mass_flow_water_kgh]]-Tabela1[[#This Row],[water_flow_f]]</f>
        <v>213.40695943999981</v>
      </c>
    </row>
    <row r="8145" spans="1:12" x14ac:dyDescent="0.25">
      <c r="A8145">
        <v>1829</v>
      </c>
      <c r="B8145" s="4">
        <v>1374.5454500000001</v>
      </c>
      <c r="C8145">
        <v>7</v>
      </c>
      <c r="D8145" s="4">
        <v>59.545454499999998</v>
      </c>
      <c r="E8145" s="4">
        <v>3863.63636</v>
      </c>
      <c r="F8145" s="4">
        <v>3705.3964700000001</v>
      </c>
      <c r="G8145">
        <v>0.85</v>
      </c>
      <c r="H8145">
        <v>3.4147236299999998E-3</v>
      </c>
      <c r="I8145" s="2">
        <f t="shared" si="127"/>
        <v>0.99598267808235297</v>
      </c>
      <c r="J8145">
        <v>0.22434953499999999</v>
      </c>
      <c r="K8145">
        <f>Tabela1[[#This Row],[water_fraction_f_x000D_]]*(Tabela1[[#This Row],[mass_flow_water_kgh]]+Tabela1[[#This Row],[mass_flow_triolein_kgh]])</f>
        <v>1175.1836533189582</v>
      </c>
      <c r="L8145" s="3">
        <f>Tabela1[[#This Row],[mass_flow_water_kgh]]-Tabela1[[#This Row],[water_flow_f]]</f>
        <v>199.36179668104182</v>
      </c>
    </row>
    <row r="8146" spans="1:12" x14ac:dyDescent="0.25">
      <c r="A8146">
        <v>11644</v>
      </c>
      <c r="B8146" s="4">
        <v>2176.36364</v>
      </c>
      <c r="C8146">
        <v>5</v>
      </c>
      <c r="D8146" s="4">
        <v>63.181818200000002</v>
      </c>
      <c r="E8146" s="4">
        <v>3772.7272699999999</v>
      </c>
      <c r="F8146" s="4">
        <v>3615.4843500000002</v>
      </c>
      <c r="G8146">
        <v>0.85</v>
      </c>
      <c r="H8146">
        <v>3.4147750800000002E-3</v>
      </c>
      <c r="I8146" s="2">
        <f t="shared" si="127"/>
        <v>0.99598261755294115</v>
      </c>
      <c r="J8146">
        <v>0.33313772000000003</v>
      </c>
      <c r="K8146">
        <f>Tabela1[[#This Row],[water_fraction_f_x000D_]]*(Tabela1[[#This Row],[mass_flow_water_kgh]]+Tabela1[[#This Row],[mass_flow_triolein_kgh]])</f>
        <v>1981.8665818301254</v>
      </c>
      <c r="L8146" s="3">
        <f>Tabela1[[#This Row],[mass_flow_water_kgh]]-Tabela1[[#This Row],[water_flow_f]]</f>
        <v>194.49705816987466</v>
      </c>
    </row>
    <row r="8147" spans="1:12" x14ac:dyDescent="0.25">
      <c r="A8147">
        <v>3443</v>
      </c>
      <c r="B8147" s="4">
        <v>1489.0909099999999</v>
      </c>
      <c r="C8147">
        <v>8</v>
      </c>
      <c r="D8147" s="4">
        <v>63.181818200000002</v>
      </c>
      <c r="E8147" s="4">
        <v>4409.0909099999999</v>
      </c>
      <c r="F8147" s="4">
        <v>4228.7659299999996</v>
      </c>
      <c r="G8147">
        <v>0.85</v>
      </c>
      <c r="H8147">
        <v>3.41563873E-3</v>
      </c>
      <c r="I8147" s="2">
        <f t="shared" si="127"/>
        <v>0.99598160149411774</v>
      </c>
      <c r="J8147">
        <v>0.213890943</v>
      </c>
      <c r="K8147">
        <f>Tabela1[[#This Row],[water_fraction_f_x000D_]]*(Tabela1[[#This Row],[mass_flow_water_kgh]]+Tabela1[[#This Row],[mass_flow_triolein_kgh]])</f>
        <v>1261.5676714652561</v>
      </c>
      <c r="L8147" s="3">
        <f>Tabela1[[#This Row],[mass_flow_water_kgh]]-Tabela1[[#This Row],[water_flow_f]]</f>
        <v>227.52323853474377</v>
      </c>
    </row>
    <row r="8148" spans="1:12" x14ac:dyDescent="0.25">
      <c r="A8148">
        <v>1353</v>
      </c>
      <c r="B8148" s="4">
        <v>1260</v>
      </c>
      <c r="C8148">
        <v>14</v>
      </c>
      <c r="D8148" s="4">
        <v>52.2727273</v>
      </c>
      <c r="E8148" s="4">
        <v>4227.2727299999997</v>
      </c>
      <c r="F8148" s="4">
        <v>4054.93048</v>
      </c>
      <c r="G8148">
        <v>0.85</v>
      </c>
      <c r="H8148">
        <v>3.4159216700000001E-3</v>
      </c>
      <c r="I8148" s="2">
        <f t="shared" si="127"/>
        <v>0.99598126862352931</v>
      </c>
      <c r="J8148">
        <v>0.18986195</v>
      </c>
      <c r="K8148">
        <f>Tabela1[[#This Row],[water_fraction_f_x000D_]]*(Tabela1[[#This Row],[mass_flow_water_kgh]]+Tabela1[[#This Row],[mass_flow_triolein_kgh]])</f>
        <v>1041.8243006996233</v>
      </c>
      <c r="L8148" s="3">
        <f>Tabela1[[#This Row],[mass_flow_water_kgh]]-Tabela1[[#This Row],[water_flow_f]]</f>
        <v>218.17569930037666</v>
      </c>
    </row>
    <row r="8149" spans="1:12" x14ac:dyDescent="0.25">
      <c r="A8149">
        <v>4725</v>
      </c>
      <c r="B8149" s="4">
        <v>1603.63636</v>
      </c>
      <c r="C8149">
        <v>7</v>
      </c>
      <c r="D8149" s="4">
        <v>61.363636399999997</v>
      </c>
      <c r="E8149" s="4">
        <v>4227.2727299999997</v>
      </c>
      <c r="F8149" s="4">
        <v>4053.80609</v>
      </c>
      <c r="G8149">
        <v>0.85</v>
      </c>
      <c r="H8149">
        <v>3.4161009199999998E-3</v>
      </c>
      <c r="I8149" s="2">
        <f t="shared" si="127"/>
        <v>0.99598105774117651</v>
      </c>
      <c r="J8149">
        <v>0.23761858699999999</v>
      </c>
      <c r="K8149">
        <f>Tabela1[[#This Row],[water_fraction_f_x000D_]]*(Tabela1[[#This Row],[mass_flow_water_kgh]]+Tabela1[[#This Row],[mass_flow_triolein_kgh]])</f>
        <v>1385.5323788912556</v>
      </c>
      <c r="L8149" s="3">
        <f>Tabela1[[#This Row],[mass_flow_water_kgh]]-Tabela1[[#This Row],[water_flow_f]]</f>
        <v>218.10398110874439</v>
      </c>
    </row>
    <row r="8150" spans="1:12" x14ac:dyDescent="0.25">
      <c r="A8150">
        <v>8900</v>
      </c>
      <c r="B8150" s="4">
        <v>1947.2727299999999</v>
      </c>
      <c r="C8150">
        <v>6</v>
      </c>
      <c r="D8150" s="4">
        <v>61.363636399999997</v>
      </c>
      <c r="E8150" s="4">
        <v>4136.3636399999996</v>
      </c>
      <c r="F8150" s="4">
        <v>3965.3869300000001</v>
      </c>
      <c r="G8150">
        <v>0.85</v>
      </c>
      <c r="H8150">
        <v>3.4168449500000002E-3</v>
      </c>
      <c r="I8150" s="2">
        <f t="shared" si="127"/>
        <v>0.99598018241176467</v>
      </c>
      <c r="J8150">
        <v>0.28501675100000001</v>
      </c>
      <c r="K8150">
        <f>Tabela1[[#This Row],[water_fraction_f_x000D_]]*(Tabela1[[#This Row],[mass_flow_water_kgh]]+Tabela1[[#This Row],[mass_flow_triolein_kgh]])</f>
        <v>1733.9382724428337</v>
      </c>
      <c r="L8150" s="3">
        <f>Tabela1[[#This Row],[mass_flow_water_kgh]]-Tabela1[[#This Row],[water_flow_f]]</f>
        <v>213.33445755716616</v>
      </c>
    </row>
    <row r="8151" spans="1:12" x14ac:dyDescent="0.25">
      <c r="A8151">
        <v>7298</v>
      </c>
      <c r="B8151" s="4">
        <v>1832.7272700000001</v>
      </c>
      <c r="C8151">
        <v>5</v>
      </c>
      <c r="D8151" s="4">
        <v>59.545454499999998</v>
      </c>
      <c r="E8151" s="4">
        <v>3590.9090900000001</v>
      </c>
      <c r="F8151" s="4">
        <v>3442.0081599999999</v>
      </c>
      <c r="G8151">
        <v>0.85</v>
      </c>
      <c r="H8151">
        <v>3.41790189E-3</v>
      </c>
      <c r="I8151" s="2">
        <f t="shared" si="127"/>
        <v>0.99597893895294121</v>
      </c>
      <c r="J8151">
        <v>0.30377310200000002</v>
      </c>
      <c r="K8151">
        <f>Tabela1[[#This Row],[water_fraction_f_x000D_]]*(Tabela1[[#This Row],[mass_flow_water_kgh]]+Tabela1[[#This Row],[mass_flow_triolein_kgh]])</f>
        <v>1647.554841197189</v>
      </c>
      <c r="L8151" s="3">
        <f>Tabela1[[#This Row],[mass_flow_water_kgh]]-Tabela1[[#This Row],[water_flow_f]]</f>
        <v>185.17242880281105</v>
      </c>
    </row>
    <row r="8152" spans="1:12" x14ac:dyDescent="0.25">
      <c r="A8152">
        <v>3455</v>
      </c>
      <c r="B8152" s="4">
        <v>1489.0909099999999</v>
      </c>
      <c r="C8152">
        <v>8</v>
      </c>
      <c r="D8152" s="4">
        <v>65</v>
      </c>
      <c r="E8152" s="4">
        <v>4409.0909099999999</v>
      </c>
      <c r="F8152" s="4">
        <v>4228.7530699999998</v>
      </c>
      <c r="G8152">
        <v>0.85</v>
      </c>
      <c r="H8152">
        <v>3.4179174700000002E-3</v>
      </c>
      <c r="I8152" s="2">
        <f t="shared" si="127"/>
        <v>0.99597892062352944</v>
      </c>
      <c r="J8152">
        <v>0.21389108200000001</v>
      </c>
      <c r="K8152">
        <f>Tabela1[[#This Row],[water_fraction_f_x000D_]]*(Tabela1[[#This Row],[mass_flow_water_kgh]]+Tabela1[[#This Row],[mass_flow_triolein_kgh]])</f>
        <v>1261.5684913125292</v>
      </c>
      <c r="L8152" s="3">
        <f>Tabela1[[#This Row],[mass_flow_water_kgh]]-Tabela1[[#This Row],[water_flow_f]]</f>
        <v>227.52241868747069</v>
      </c>
    </row>
    <row r="8153" spans="1:12" x14ac:dyDescent="0.25">
      <c r="A8153">
        <v>4737</v>
      </c>
      <c r="B8153" s="4">
        <v>1603.63636</v>
      </c>
      <c r="C8153">
        <v>7</v>
      </c>
      <c r="D8153" s="4">
        <v>63.181818200000002</v>
      </c>
      <c r="E8153" s="4">
        <v>4227.2727299999997</v>
      </c>
      <c r="F8153" s="4">
        <v>4053.79549</v>
      </c>
      <c r="G8153">
        <v>0.85</v>
      </c>
      <c r="H8153">
        <v>3.41799989E-3</v>
      </c>
      <c r="I8153" s="2">
        <f t="shared" si="127"/>
        <v>0.99597882365882351</v>
      </c>
      <c r="J8153">
        <v>0.23761870299999999</v>
      </c>
      <c r="K8153">
        <f>Tabela1[[#This Row],[water_fraction_f_x000D_]]*(Tabela1[[#This Row],[mass_flow_water_kgh]]+Tabela1[[#This Row],[mass_flow_triolein_kgh]])</f>
        <v>1385.53305527671</v>
      </c>
      <c r="L8153" s="3">
        <f>Tabela1[[#This Row],[mass_flow_water_kgh]]-Tabela1[[#This Row],[water_flow_f]]</f>
        <v>218.10330472328997</v>
      </c>
    </row>
    <row r="8154" spans="1:12" x14ac:dyDescent="0.25">
      <c r="A8154">
        <v>8912</v>
      </c>
      <c r="B8154" s="4">
        <v>1947.2727299999999</v>
      </c>
      <c r="C8154">
        <v>6</v>
      </c>
      <c r="D8154" s="4">
        <v>63.181818200000002</v>
      </c>
      <c r="E8154" s="4">
        <v>4136.3636399999996</v>
      </c>
      <c r="F8154" s="4">
        <v>3965.3711899999998</v>
      </c>
      <c r="G8154">
        <v>0.85</v>
      </c>
      <c r="H8154">
        <v>3.4195493900000002E-3</v>
      </c>
      <c r="I8154" s="2">
        <f t="shared" si="127"/>
        <v>0.99597700071764705</v>
      </c>
      <c r="J8154">
        <v>0.28501691600000001</v>
      </c>
      <c r="K8154">
        <f>Tabela1[[#This Row],[water_fraction_f_x000D_]]*(Tabela1[[#This Row],[mass_flow_water_kgh]]+Tabela1[[#This Row],[mass_flow_triolein_kgh]])</f>
        <v>1733.9392762428347</v>
      </c>
      <c r="L8154" s="3">
        <f>Tabela1[[#This Row],[mass_flow_water_kgh]]-Tabela1[[#This Row],[water_flow_f]]</f>
        <v>213.33345375716522</v>
      </c>
    </row>
    <row r="8155" spans="1:12" x14ac:dyDescent="0.25">
      <c r="A8155">
        <v>1091</v>
      </c>
      <c r="B8155" s="4">
        <v>1260</v>
      </c>
      <c r="C8155">
        <v>12</v>
      </c>
      <c r="D8155" s="4">
        <v>55.909090900000002</v>
      </c>
      <c r="E8155" s="4">
        <v>4409.0909099999999</v>
      </c>
      <c r="F8155" s="4">
        <v>4229.4921999999997</v>
      </c>
      <c r="G8155">
        <v>0.85</v>
      </c>
      <c r="H8155">
        <v>3.4198030600000001E-3</v>
      </c>
      <c r="I8155" s="2">
        <f t="shared" si="127"/>
        <v>0.99597670228235291</v>
      </c>
      <c r="J8155">
        <v>0.18211569699999999</v>
      </c>
      <c r="K8155">
        <f>Tabela1[[#This Row],[water_fraction_f_x000D_]]*(Tabela1[[#This Row],[mass_flow_water_kgh]]+Tabela1[[#This Row],[mass_flow_triolein_kgh]])</f>
        <v>1032.4304424310142</v>
      </c>
      <c r="L8155" s="3">
        <f>Tabela1[[#This Row],[mass_flow_water_kgh]]-Tabela1[[#This Row],[water_flow_f]]</f>
        <v>227.56955756898583</v>
      </c>
    </row>
    <row r="8156" spans="1:12" x14ac:dyDescent="0.25">
      <c r="A8156">
        <v>4749</v>
      </c>
      <c r="B8156" s="4">
        <v>1603.63636</v>
      </c>
      <c r="C8156">
        <v>7</v>
      </c>
      <c r="D8156" s="4">
        <v>65</v>
      </c>
      <c r="E8156" s="4">
        <v>4227.2727299999997</v>
      </c>
      <c r="F8156" s="4">
        <v>4053.7847000000002</v>
      </c>
      <c r="G8156">
        <v>0.85</v>
      </c>
      <c r="H8156">
        <v>3.4199343800000001E-3</v>
      </c>
      <c r="I8156" s="2">
        <f t="shared" si="127"/>
        <v>0.9959765477882353</v>
      </c>
      <c r="J8156">
        <v>0.23761882100000001</v>
      </c>
      <c r="K8156">
        <f>Tabela1[[#This Row],[water_fraction_f_x000D_]]*(Tabela1[[#This Row],[mass_flow_water_kgh]]+Tabela1[[#This Row],[mass_flow_triolein_kgh]])</f>
        <v>1385.5337433239827</v>
      </c>
      <c r="L8156" s="3">
        <f>Tabela1[[#This Row],[mass_flow_water_kgh]]-Tabela1[[#This Row],[water_flow_f]]</f>
        <v>218.10261667601731</v>
      </c>
    </row>
    <row r="8157" spans="1:12" x14ac:dyDescent="0.25">
      <c r="A8157">
        <v>10341</v>
      </c>
      <c r="B8157" s="4">
        <v>2061.8181800000002</v>
      </c>
      <c r="C8157">
        <v>6</v>
      </c>
      <c r="D8157" s="4">
        <v>61.363636399999997</v>
      </c>
      <c r="E8157" s="4">
        <v>4227.2727299999997</v>
      </c>
      <c r="F8157" s="4">
        <v>4052.2820999999999</v>
      </c>
      <c r="G8157">
        <v>0.85</v>
      </c>
      <c r="H8157">
        <v>3.4204297999999998E-3</v>
      </c>
      <c r="I8157" s="2">
        <f t="shared" si="127"/>
        <v>0.99597596494117646</v>
      </c>
      <c r="J8157">
        <v>0.293176139</v>
      </c>
      <c r="K8157">
        <f>Tabela1[[#This Row],[water_fraction_f_x000D_]]*(Tabela1[[#This Row],[mass_flow_water_kgh]]+Tabela1[[#This Row],[mass_flow_triolein_kgh]])</f>
        <v>1843.8113908137964</v>
      </c>
      <c r="L8157" s="3">
        <f>Tabela1[[#This Row],[mass_flow_water_kgh]]-Tabela1[[#This Row],[water_flow_f]]</f>
        <v>218.00678918620383</v>
      </c>
    </row>
    <row r="8158" spans="1:12" x14ac:dyDescent="0.25">
      <c r="A8158">
        <v>8924</v>
      </c>
      <c r="B8158" s="4">
        <v>1947.2727299999999</v>
      </c>
      <c r="C8158">
        <v>6</v>
      </c>
      <c r="D8158" s="4">
        <v>65</v>
      </c>
      <c r="E8158" s="4">
        <v>4136.3636399999996</v>
      </c>
      <c r="F8158" s="4">
        <v>3965.3554100000001</v>
      </c>
      <c r="G8158">
        <v>0.85</v>
      </c>
      <c r="H8158">
        <v>3.4222591900000001E-3</v>
      </c>
      <c r="I8158" s="2">
        <f t="shared" si="127"/>
        <v>0.99597381271764696</v>
      </c>
      <c r="J8158">
        <v>0.28501708100000001</v>
      </c>
      <c r="K8158">
        <f>Tabela1[[#This Row],[water_fraction_f_x000D_]]*(Tabela1[[#This Row],[mass_flow_water_kgh]]+Tabela1[[#This Row],[mass_flow_triolein_kgh]])</f>
        <v>1733.9402800428359</v>
      </c>
      <c r="L8158" s="3">
        <f>Tabela1[[#This Row],[mass_flow_water_kgh]]-Tabela1[[#This Row],[water_flow_f]]</f>
        <v>213.33244995716404</v>
      </c>
    </row>
    <row r="8159" spans="1:12" x14ac:dyDescent="0.25">
      <c r="A8159">
        <v>5664</v>
      </c>
      <c r="B8159" s="4">
        <v>1603.63636</v>
      </c>
      <c r="C8159">
        <v>14</v>
      </c>
      <c r="D8159" s="4">
        <v>50.454545500000002</v>
      </c>
      <c r="E8159" s="4">
        <v>4500</v>
      </c>
      <c r="F8159" s="4">
        <v>4315.6421099999998</v>
      </c>
      <c r="G8159">
        <v>0.85</v>
      </c>
      <c r="H8159">
        <v>3.4226239500000002E-3</v>
      </c>
      <c r="I8159" s="2">
        <f t="shared" si="127"/>
        <v>0.99597338358823528</v>
      </c>
      <c r="J8159">
        <v>0.22469261400000001</v>
      </c>
      <c r="K8159">
        <f>Tabela1[[#This Row],[water_fraction_f_x000D_]]*(Tabela1[[#This Row],[mass_flow_water_kgh]]+Tabela1[[#This Row],[mass_flow_triolein_kgh]])</f>
        <v>1371.4420086338453</v>
      </c>
      <c r="L8159" s="3">
        <f>Tabela1[[#This Row],[mass_flow_water_kgh]]-Tabela1[[#This Row],[water_flow_f]]</f>
        <v>232.19435136615471</v>
      </c>
    </row>
    <row r="8160" spans="1:12" x14ac:dyDescent="0.25">
      <c r="A8160">
        <v>14638</v>
      </c>
      <c r="B8160" s="4">
        <v>2405.4545499999999</v>
      </c>
      <c r="C8160">
        <v>6</v>
      </c>
      <c r="D8160" s="4">
        <v>57.7272727</v>
      </c>
      <c r="E8160" s="4">
        <v>4318.1818199999998</v>
      </c>
      <c r="F8160" s="4">
        <v>4138.4315399999996</v>
      </c>
      <c r="G8160">
        <v>0.85</v>
      </c>
      <c r="H8160">
        <v>3.42302198E-3</v>
      </c>
      <c r="I8160" s="2">
        <f t="shared" si="127"/>
        <v>0.99597291531764709</v>
      </c>
      <c r="J8160">
        <v>0.32464917300000001</v>
      </c>
      <c r="K8160">
        <f>Tabela1[[#This Row],[water_fraction_f_x000D_]]*(Tabela1[[#This Row],[mass_flow_water_kgh]]+Tabela1[[#This Row],[mass_flow_triolein_kgh]])</f>
        <v>2182.8229870732221</v>
      </c>
      <c r="L8160" s="3">
        <f>Tabela1[[#This Row],[mass_flow_water_kgh]]-Tabela1[[#This Row],[water_flow_f]]</f>
        <v>222.63156292677786</v>
      </c>
    </row>
    <row r="8161" spans="1:12" x14ac:dyDescent="0.25">
      <c r="A8161">
        <v>10353</v>
      </c>
      <c r="B8161" s="4">
        <v>2061.8181800000002</v>
      </c>
      <c r="C8161">
        <v>6</v>
      </c>
      <c r="D8161" s="4">
        <v>63.181818200000002</v>
      </c>
      <c r="E8161" s="4">
        <v>4227.2727299999997</v>
      </c>
      <c r="F8161" s="4">
        <v>4052.2647400000001</v>
      </c>
      <c r="G8161">
        <v>0.85</v>
      </c>
      <c r="H8161">
        <v>3.4233133099999999E-3</v>
      </c>
      <c r="I8161" s="2">
        <f t="shared" si="127"/>
        <v>0.99597257257647054</v>
      </c>
      <c r="J8161">
        <v>0.29317631500000002</v>
      </c>
      <c r="K8161">
        <f>Tabela1[[#This Row],[water_fraction_f_x000D_]]*(Tabela1[[#This Row],[mass_flow_water_kgh]]+Tabela1[[#This Row],[mass_flow_triolein_kgh]])</f>
        <v>1843.8124976937968</v>
      </c>
      <c r="L8161" s="3">
        <f>Tabela1[[#This Row],[mass_flow_water_kgh]]-Tabela1[[#This Row],[water_flow_f]]</f>
        <v>218.00568230620343</v>
      </c>
    </row>
    <row r="8162" spans="1:12" x14ac:dyDescent="0.25">
      <c r="A8162">
        <v>2605</v>
      </c>
      <c r="B8162" s="4">
        <v>1374.5454500000001</v>
      </c>
      <c r="C8162">
        <v>13</v>
      </c>
      <c r="D8162" s="4">
        <v>46.818181799999998</v>
      </c>
      <c r="E8162" s="4">
        <v>3500</v>
      </c>
      <c r="F8162" s="4">
        <v>3356.1846500000001</v>
      </c>
      <c r="G8162">
        <v>0.85</v>
      </c>
      <c r="H8162">
        <v>3.4245520900000001E-3</v>
      </c>
      <c r="I8162" s="2">
        <f t="shared" si="127"/>
        <v>0.99597111518823522</v>
      </c>
      <c r="J8162">
        <v>0.244941199</v>
      </c>
      <c r="K8162">
        <f>Tabela1[[#This Row],[water_fraction_f_x000D_]]*(Tabela1[[#This Row],[mass_flow_water_kgh]]+Tabela1[[#This Row],[mass_flow_triolein_kgh]])</f>
        <v>1193.9770071029945</v>
      </c>
      <c r="L8162" s="3">
        <f>Tabela1[[#This Row],[mass_flow_water_kgh]]-Tabela1[[#This Row],[water_flow_f]]</f>
        <v>180.56844289700553</v>
      </c>
    </row>
    <row r="8163" spans="1:12" x14ac:dyDescent="0.25">
      <c r="A8163">
        <v>6914</v>
      </c>
      <c r="B8163" s="4">
        <v>1718.18182</v>
      </c>
      <c r="C8163">
        <v>13</v>
      </c>
      <c r="D8163" s="4">
        <v>45</v>
      </c>
      <c r="E8163" s="4">
        <v>3590.9090900000001</v>
      </c>
      <c r="F8163" s="4">
        <v>3442.34256</v>
      </c>
      <c r="G8163">
        <v>0.85</v>
      </c>
      <c r="H8163">
        <v>3.4258291000000001E-3</v>
      </c>
      <c r="I8163" s="2">
        <f t="shared" si="127"/>
        <v>0.99596961282352936</v>
      </c>
      <c r="J8163">
        <v>0.288747751</v>
      </c>
      <c r="K8163">
        <f>Tabela1[[#This Row],[water_fraction_f_x000D_]]*(Tabela1[[#This Row],[mass_flow_water_kgh]]+Tabela1[[#This Row],[mass_flow_triolein_kgh]])</f>
        <v>1532.9880601170435</v>
      </c>
      <c r="L8163" s="3">
        <f>Tabela1[[#This Row],[mass_flow_water_kgh]]-Tabela1[[#This Row],[water_flow_f]]</f>
        <v>185.19375988295656</v>
      </c>
    </row>
    <row r="8164" spans="1:12" x14ac:dyDescent="0.25">
      <c r="A8164">
        <v>10365</v>
      </c>
      <c r="B8164" s="4">
        <v>2061.8181800000002</v>
      </c>
      <c r="C8164">
        <v>6</v>
      </c>
      <c r="D8164" s="4">
        <v>65</v>
      </c>
      <c r="E8164" s="4">
        <v>4227.2727299999997</v>
      </c>
      <c r="F8164" s="4">
        <v>4052.2473599999998</v>
      </c>
      <c r="G8164">
        <v>0.85</v>
      </c>
      <c r="H8164">
        <v>3.42620095E-3</v>
      </c>
      <c r="I8164" s="2">
        <f t="shared" si="127"/>
        <v>0.99596917535294116</v>
      </c>
      <c r="J8164">
        <v>0.29317649200000001</v>
      </c>
      <c r="K8164">
        <f>Tabela1[[#This Row],[water_fraction_f_x000D_]]*(Tabela1[[#This Row],[mass_flow_water_kgh]]+Tabela1[[#This Row],[mass_flow_triolein_kgh]])</f>
        <v>1843.8136108628878</v>
      </c>
      <c r="L8164" s="3">
        <f>Tabela1[[#This Row],[mass_flow_water_kgh]]-Tabela1[[#This Row],[water_flow_f]]</f>
        <v>218.00456913711241</v>
      </c>
    </row>
    <row r="8165" spans="1:12" x14ac:dyDescent="0.25">
      <c r="A8165">
        <v>2241</v>
      </c>
      <c r="B8165" s="4">
        <v>1374.5454500000001</v>
      </c>
      <c r="C8165">
        <v>10</v>
      </c>
      <c r="D8165" s="4">
        <v>55.909090900000002</v>
      </c>
      <c r="E8165" s="4">
        <v>4227.2727299999997</v>
      </c>
      <c r="F8165" s="4">
        <v>4054.4885899999999</v>
      </c>
      <c r="G8165">
        <v>0.85</v>
      </c>
      <c r="H8165">
        <v>3.4284997600000002E-3</v>
      </c>
      <c r="I8165" s="2">
        <f t="shared" si="127"/>
        <v>0.99596647087058821</v>
      </c>
      <c r="J8165">
        <v>0.20643260799999999</v>
      </c>
      <c r="K8165">
        <f>Tabela1[[#This Row],[water_fraction_f_x000D_]]*(Tabela1[[#This Row],[mass_flow_water_kgh]]+Tabela1[[#This Row],[mass_flow_triolein_kgh]])</f>
        <v>1156.3979364392135</v>
      </c>
      <c r="L8165" s="3">
        <f>Tabela1[[#This Row],[mass_flow_water_kgh]]-Tabela1[[#This Row],[water_flow_f]]</f>
        <v>218.14751356078659</v>
      </c>
    </row>
    <row r="8166" spans="1:12" x14ac:dyDescent="0.25">
      <c r="A8166">
        <v>6243</v>
      </c>
      <c r="B8166" s="4">
        <v>1718.18182</v>
      </c>
      <c r="C8166">
        <v>8</v>
      </c>
      <c r="D8166" s="4">
        <v>52.2727273</v>
      </c>
      <c r="E8166" s="4">
        <v>3681.8181800000002</v>
      </c>
      <c r="F8166" s="4">
        <v>3529.6083899999999</v>
      </c>
      <c r="G8166">
        <v>0.85</v>
      </c>
      <c r="H8166">
        <v>3.4306085599999999E-3</v>
      </c>
      <c r="I8166" s="2">
        <f t="shared" si="127"/>
        <v>0.99596398992941182</v>
      </c>
      <c r="J8166">
        <v>0.28301705399999999</v>
      </c>
      <c r="K8166">
        <f>Tabela1[[#This Row],[water_fraction_f_x000D_]]*(Tabela1[[#This Row],[mass_flow_water_kgh]]+Tabela1[[#This Row],[mass_flow_triolein_kgh]])</f>
        <v>1528.2920916</v>
      </c>
      <c r="L8166" s="3">
        <f>Tabela1[[#This Row],[mass_flow_water_kgh]]-Tabela1[[#This Row],[water_flow_f]]</f>
        <v>189.88972839999997</v>
      </c>
    </row>
    <row r="8167" spans="1:12" x14ac:dyDescent="0.25">
      <c r="A8167">
        <v>2080</v>
      </c>
      <c r="B8167" s="4">
        <v>1374.5454500000001</v>
      </c>
      <c r="C8167">
        <v>9</v>
      </c>
      <c r="D8167" s="4">
        <v>54.090909099999998</v>
      </c>
      <c r="E8167" s="4">
        <v>3772.7272699999999</v>
      </c>
      <c r="F8167" s="4">
        <v>3618.0242499999999</v>
      </c>
      <c r="G8167">
        <v>0.85</v>
      </c>
      <c r="H8167">
        <v>3.4311107299999999E-3</v>
      </c>
      <c r="I8167" s="2">
        <f t="shared" si="127"/>
        <v>0.99596339914117649</v>
      </c>
      <c r="J8167">
        <v>0.229225548</v>
      </c>
      <c r="K8167">
        <f>Tabela1[[#This Row],[water_fraction_f_x000D_]]*(Tabela1[[#This Row],[mass_flow_water_kgh]]+Tabela1[[#This Row],[mass_flow_triolein_kgh]])</f>
        <v>1179.8864099474506</v>
      </c>
      <c r="L8167" s="3">
        <f>Tabela1[[#This Row],[mass_flow_water_kgh]]-Tabela1[[#This Row],[water_flow_f]]</f>
        <v>194.65904005254947</v>
      </c>
    </row>
    <row r="8168" spans="1:12" x14ac:dyDescent="0.25">
      <c r="A8168">
        <v>253</v>
      </c>
      <c r="B8168" s="4">
        <v>1260</v>
      </c>
      <c r="C8168">
        <v>6</v>
      </c>
      <c r="D8168" s="4">
        <v>61.363636399999997</v>
      </c>
      <c r="E8168" s="4">
        <v>3500</v>
      </c>
      <c r="F8168" s="4">
        <v>3356.52592</v>
      </c>
      <c r="G8168">
        <v>0.85</v>
      </c>
      <c r="H8168">
        <v>3.4320458899999998E-3</v>
      </c>
      <c r="I8168" s="2">
        <f t="shared" si="127"/>
        <v>0.99596229895294119</v>
      </c>
      <c r="J8168">
        <v>0.22676676200000001</v>
      </c>
      <c r="K8168">
        <f>Tabela1[[#This Row],[water_fraction_f_x000D_]]*(Tabela1[[#This Row],[mass_flow_water_kgh]]+Tabela1[[#This Row],[mass_flow_triolein_kgh]])</f>
        <v>1079.4097871200001</v>
      </c>
      <c r="L8168" s="3">
        <f>Tabela1[[#This Row],[mass_flow_water_kgh]]-Tabela1[[#This Row],[water_flow_f]]</f>
        <v>180.59021287999985</v>
      </c>
    </row>
    <row r="8169" spans="1:12" x14ac:dyDescent="0.25">
      <c r="A8169">
        <v>265</v>
      </c>
      <c r="B8169" s="4">
        <v>1260</v>
      </c>
      <c r="C8169">
        <v>6</v>
      </c>
      <c r="D8169" s="4">
        <v>63.181818200000002</v>
      </c>
      <c r="E8169" s="4">
        <v>3500</v>
      </c>
      <c r="F8169" s="4">
        <v>3356.5165499999998</v>
      </c>
      <c r="G8169">
        <v>0.85</v>
      </c>
      <c r="H8169">
        <v>3.4341031800000001E-3</v>
      </c>
      <c r="I8169" s="2">
        <f t="shared" si="127"/>
        <v>0.99595987861176472</v>
      </c>
      <c r="J8169">
        <v>0.226766888</v>
      </c>
      <c r="K8169">
        <f>Tabela1[[#This Row],[water_fraction_f_x000D_]]*(Tabela1[[#This Row],[mass_flow_water_kgh]]+Tabela1[[#This Row],[mass_flow_triolein_kgh]])</f>
        <v>1079.41038688</v>
      </c>
      <c r="L8169" s="3">
        <f>Tabela1[[#This Row],[mass_flow_water_kgh]]-Tabela1[[#This Row],[water_flow_f]]</f>
        <v>180.58961311999997</v>
      </c>
    </row>
    <row r="8170" spans="1:12" x14ac:dyDescent="0.25">
      <c r="A8170">
        <v>799</v>
      </c>
      <c r="B8170" s="4">
        <v>1260</v>
      </c>
      <c r="C8170">
        <v>10</v>
      </c>
      <c r="D8170" s="4">
        <v>55.909090900000002</v>
      </c>
      <c r="E8170" s="4">
        <v>4045.4545499999999</v>
      </c>
      <c r="F8170" s="4">
        <v>3880.2535200000002</v>
      </c>
      <c r="G8170">
        <v>0.85</v>
      </c>
      <c r="H8170">
        <v>3.4344713799999999E-3</v>
      </c>
      <c r="I8170" s="2">
        <f t="shared" si="127"/>
        <v>0.99595944543529413</v>
      </c>
      <c r="J8170">
        <v>0.19814051699999999</v>
      </c>
      <c r="K8170">
        <f>Tabela1[[#This Row],[water_fraction_f_x000D_]]*(Tabela1[[#This Row],[mass_flow_water_kgh]]+Tabela1[[#This Row],[mass_flow_triolein_kgh]])</f>
        <v>1051.2255074570023</v>
      </c>
      <c r="L8170" s="3">
        <f>Tabela1[[#This Row],[mass_flow_water_kgh]]-Tabela1[[#This Row],[water_flow_f]]</f>
        <v>208.77449254299768</v>
      </c>
    </row>
    <row r="8171" spans="1:12" x14ac:dyDescent="0.25">
      <c r="A8171">
        <v>15430</v>
      </c>
      <c r="B8171" s="4">
        <v>2405.4545499999999</v>
      </c>
      <c r="C8171">
        <v>12</v>
      </c>
      <c r="D8171" s="4">
        <v>46.818181799999998</v>
      </c>
      <c r="E8171" s="4">
        <v>4318.1818199999998</v>
      </c>
      <c r="F8171" s="4">
        <v>4138.3559400000004</v>
      </c>
      <c r="G8171">
        <v>0.85</v>
      </c>
      <c r="H8171">
        <v>3.4347713699999999E-3</v>
      </c>
      <c r="I8171" s="2">
        <f t="shared" si="127"/>
        <v>0.99595909250588233</v>
      </c>
      <c r="J8171">
        <v>0.32464989100000002</v>
      </c>
      <c r="K8171">
        <f>Tabela1[[#This Row],[water_fraction_f_x000D_]]*(Tabela1[[#This Row],[mass_flow_water_kgh]]+Tabela1[[#This Row],[mass_flow_triolein_kgh]])</f>
        <v>2182.8278146441357</v>
      </c>
      <c r="L8171" s="3">
        <f>Tabela1[[#This Row],[mass_flow_water_kgh]]-Tabela1[[#This Row],[water_flow_f]]</f>
        <v>222.62673535586418</v>
      </c>
    </row>
    <row r="8172" spans="1:12" x14ac:dyDescent="0.25">
      <c r="A8172">
        <v>4698</v>
      </c>
      <c r="B8172" s="4">
        <v>1603.63636</v>
      </c>
      <c r="C8172">
        <v>7</v>
      </c>
      <c r="D8172" s="4">
        <v>57.7272727</v>
      </c>
      <c r="E8172" s="4">
        <v>3954.5454500000001</v>
      </c>
      <c r="F8172" s="4">
        <v>3791.8248199999998</v>
      </c>
      <c r="G8172">
        <v>0.85</v>
      </c>
      <c r="H8172">
        <v>3.4362446800000001E-3</v>
      </c>
      <c r="I8172" s="2">
        <f t="shared" si="127"/>
        <v>0.99595735919999995</v>
      </c>
      <c r="J8172">
        <v>0.25181472199999999</v>
      </c>
      <c r="K8172">
        <f>Tabela1[[#This Row],[water_fraction_f_x000D_]]*(Tabela1[[#This Row],[mass_flow_water_kgh]]+Tabela1[[#This Row],[mass_flow_triolein_kgh]])</f>
        <v>1399.6320073106067</v>
      </c>
      <c r="L8172" s="3">
        <f>Tabela1[[#This Row],[mass_flow_water_kgh]]-Tabela1[[#This Row],[water_flow_f]]</f>
        <v>204.00435268939327</v>
      </c>
    </row>
    <row r="8173" spans="1:12" x14ac:dyDescent="0.25">
      <c r="A8173">
        <v>277</v>
      </c>
      <c r="B8173" s="4">
        <v>1260</v>
      </c>
      <c r="C8173">
        <v>6</v>
      </c>
      <c r="D8173" s="4">
        <v>65</v>
      </c>
      <c r="E8173" s="4">
        <v>3500</v>
      </c>
      <c r="F8173" s="4">
        <v>3356.5058600000002</v>
      </c>
      <c r="G8173">
        <v>0.85</v>
      </c>
      <c r="H8173">
        <v>3.4364483800000001E-3</v>
      </c>
      <c r="I8173" s="2">
        <f t="shared" si="127"/>
        <v>0.99595711955294119</v>
      </c>
      <c r="J8173">
        <v>0.22676703100000001</v>
      </c>
      <c r="K8173">
        <f>Tabela1[[#This Row],[water_fraction_f_x000D_]]*(Tabela1[[#This Row],[mass_flow_water_kgh]]+Tabela1[[#This Row],[mass_flow_triolein_kgh]])</f>
        <v>1079.41106756</v>
      </c>
      <c r="L8173" s="3">
        <f>Tabela1[[#This Row],[mass_flow_water_kgh]]-Tabela1[[#This Row],[water_flow_f]]</f>
        <v>180.58893244000001</v>
      </c>
    </row>
    <row r="8174" spans="1:12" x14ac:dyDescent="0.25">
      <c r="A8174">
        <v>16871</v>
      </c>
      <c r="B8174" s="4">
        <v>2520</v>
      </c>
      <c r="C8174">
        <v>12</v>
      </c>
      <c r="D8174" s="4">
        <v>46.818181799999998</v>
      </c>
      <c r="E8174" s="4">
        <v>4409.0909099999999</v>
      </c>
      <c r="F8174" s="4">
        <v>4225.25677</v>
      </c>
      <c r="G8174">
        <v>0.85</v>
      </c>
      <c r="H8174">
        <v>3.4366389199999999E-3</v>
      </c>
      <c r="I8174" s="2">
        <f t="shared" si="127"/>
        <v>0.99595689538823529</v>
      </c>
      <c r="J8174">
        <v>0.33088042899999998</v>
      </c>
      <c r="K8174">
        <f>Tabela1[[#This Row],[water_fraction_f_x000D_]]*(Tabela1[[#This Row],[mass_flow_water_kgh]]+Tabela1[[#This Row],[mass_flow_triolein_kgh]])</f>
        <v>2292.7005728808003</v>
      </c>
      <c r="L8174" s="3">
        <f>Tabela1[[#This Row],[mass_flow_water_kgh]]-Tabela1[[#This Row],[water_flow_f]]</f>
        <v>227.29942711919966</v>
      </c>
    </row>
    <row r="8175" spans="1:12" x14ac:dyDescent="0.25">
      <c r="A8175">
        <v>2136</v>
      </c>
      <c r="B8175" s="4">
        <v>1374.5454500000001</v>
      </c>
      <c r="C8175">
        <v>9</v>
      </c>
      <c r="D8175" s="4">
        <v>61.363636399999997</v>
      </c>
      <c r="E8175" s="4">
        <v>4500</v>
      </c>
      <c r="F8175" s="4">
        <v>4316.3118199999999</v>
      </c>
      <c r="G8175">
        <v>0.85</v>
      </c>
      <c r="H8175">
        <v>3.4369748900000001E-3</v>
      </c>
      <c r="I8175" s="2">
        <f t="shared" si="127"/>
        <v>0.99595650012941173</v>
      </c>
      <c r="J8175">
        <v>0.19445051499999999</v>
      </c>
      <c r="K8175">
        <f>Tabela1[[#This Row],[water_fraction_f_x000D_]]*(Tabela1[[#This Row],[mass_flow_water_kgh]]+Tabela1[[#This Row],[mass_flow_triolein_kgh]])</f>
        <v>1142.3083881434065</v>
      </c>
      <c r="L8175" s="3">
        <f>Tabela1[[#This Row],[mass_flow_water_kgh]]-Tabela1[[#This Row],[water_flow_f]]</f>
        <v>232.23706185659353</v>
      </c>
    </row>
    <row r="8176" spans="1:12" x14ac:dyDescent="0.25">
      <c r="A8176">
        <v>12840</v>
      </c>
      <c r="B8176" s="4">
        <v>2176.36364</v>
      </c>
      <c r="C8176">
        <v>14</v>
      </c>
      <c r="D8176" s="4">
        <v>46.818181799999998</v>
      </c>
      <c r="E8176" s="4">
        <v>4500</v>
      </c>
      <c r="F8176" s="4">
        <v>4313.6722600000003</v>
      </c>
      <c r="G8176">
        <v>0.85</v>
      </c>
      <c r="H8176">
        <v>3.43731181E-3</v>
      </c>
      <c r="I8176" s="2">
        <f t="shared" si="127"/>
        <v>0.99595610375294119</v>
      </c>
      <c r="J8176">
        <v>0.29122064399999997</v>
      </c>
      <c r="K8176">
        <f>Tabela1[[#This Row],[water_fraction_f_x000D_]]*(Tabela1[[#This Row],[mass_flow_water_kgh]]+Tabela1[[#This Row],[mass_flow_triolein_kgh]])</f>
        <v>1944.2949188189839</v>
      </c>
      <c r="L8176" s="3">
        <f>Tabela1[[#This Row],[mass_flow_water_kgh]]-Tabela1[[#This Row],[water_flow_f]]</f>
        <v>232.06872118101614</v>
      </c>
    </row>
    <row r="8177" spans="1:12" x14ac:dyDescent="0.25">
      <c r="A8177">
        <v>12694</v>
      </c>
      <c r="B8177" s="4">
        <v>2176.36364</v>
      </c>
      <c r="C8177">
        <v>13</v>
      </c>
      <c r="D8177" s="4">
        <v>46.818181799999998</v>
      </c>
      <c r="E8177" s="4">
        <v>4318.1818199999998</v>
      </c>
      <c r="F8177" s="4">
        <v>4139.0911800000003</v>
      </c>
      <c r="G8177">
        <v>0.85</v>
      </c>
      <c r="H8177">
        <v>3.4376374599999998E-3</v>
      </c>
      <c r="I8177" s="2">
        <f t="shared" si="127"/>
        <v>0.99595572063529403</v>
      </c>
      <c r="J8177">
        <v>0.30082013000000002</v>
      </c>
      <c r="K8177">
        <f>Tabela1[[#This Row],[water_fraction_f_x000D_]]*(Tabela1[[#This Row],[mass_flow_water_kgh]]+Tabela1[[#This Row],[mass_flow_triolein_kgh]])</f>
        <v>1953.6900095681096</v>
      </c>
      <c r="L8177" s="3">
        <f>Tabela1[[#This Row],[mass_flow_water_kgh]]-Tabela1[[#This Row],[water_flow_f]]</f>
        <v>222.67363043189039</v>
      </c>
    </row>
    <row r="8178" spans="1:12" x14ac:dyDescent="0.25">
      <c r="A8178">
        <v>2148</v>
      </c>
      <c r="B8178" s="4">
        <v>1374.5454500000001</v>
      </c>
      <c r="C8178">
        <v>9</v>
      </c>
      <c r="D8178" s="4">
        <v>63.181818200000002</v>
      </c>
      <c r="E8178" s="4">
        <v>4500</v>
      </c>
      <c r="F8178" s="4">
        <v>4316.3052600000001</v>
      </c>
      <c r="G8178">
        <v>0.85</v>
      </c>
      <c r="H8178">
        <v>3.4381426599999999E-3</v>
      </c>
      <c r="I8178" s="2">
        <f t="shared" si="127"/>
        <v>0.99595512628235294</v>
      </c>
      <c r="J8178">
        <v>0.19445058600000001</v>
      </c>
      <c r="K8178">
        <f>Tabela1[[#This Row],[water_fraction_f_x000D_]]*(Tabela1[[#This Row],[mass_flow_water_kgh]]+Tabela1[[#This Row],[mass_flow_triolein_kgh]])</f>
        <v>1142.3088052361336</v>
      </c>
      <c r="L8178" s="3">
        <f>Tabela1[[#This Row],[mass_flow_water_kgh]]-Tabela1[[#This Row],[water_flow_f]]</f>
        <v>232.23664476386648</v>
      </c>
    </row>
    <row r="8179" spans="1:12" x14ac:dyDescent="0.25">
      <c r="A8179">
        <v>2160</v>
      </c>
      <c r="B8179" s="4">
        <v>1374.5454500000001</v>
      </c>
      <c r="C8179">
        <v>9</v>
      </c>
      <c r="D8179" s="4">
        <v>65</v>
      </c>
      <c r="E8179" s="4">
        <v>4500</v>
      </c>
      <c r="F8179" s="4">
        <v>4316.2983899999999</v>
      </c>
      <c r="G8179">
        <v>0.85</v>
      </c>
      <c r="H8179">
        <v>3.4393635799999998E-3</v>
      </c>
      <c r="I8179" s="2">
        <f t="shared" si="127"/>
        <v>0.9959536899058824</v>
      </c>
      <c r="J8179">
        <v>0.19445066</v>
      </c>
      <c r="K8179">
        <f>Tabela1[[#This Row],[water_fraction_f_x000D_]]*(Tabela1[[#This Row],[mass_flow_water_kgh]]+Tabela1[[#This Row],[mass_flow_triolein_kgh]])</f>
        <v>1142.3092399524969</v>
      </c>
      <c r="L8179" s="3">
        <f>Tabela1[[#This Row],[mass_flow_water_kgh]]-Tabela1[[#This Row],[water_flow_f]]</f>
        <v>232.23621004750316</v>
      </c>
    </row>
    <row r="8180" spans="1:12" x14ac:dyDescent="0.25">
      <c r="A8180">
        <v>667</v>
      </c>
      <c r="B8180" s="4">
        <v>1260</v>
      </c>
      <c r="C8180">
        <v>9</v>
      </c>
      <c r="D8180" s="4">
        <v>57.7272727</v>
      </c>
      <c r="E8180" s="4">
        <v>4045.4545499999999</v>
      </c>
      <c r="F8180" s="4">
        <v>3880.22082</v>
      </c>
      <c r="G8180">
        <v>0.85</v>
      </c>
      <c r="H8180">
        <v>3.4409116799999999E-3</v>
      </c>
      <c r="I8180" s="2">
        <f t="shared" si="127"/>
        <v>0.99595186861176466</v>
      </c>
      <c r="J8180">
        <v>0.19814091</v>
      </c>
      <c r="K8180">
        <f>Tabela1[[#This Row],[water_fraction_f_x000D_]]*(Tabela1[[#This Row],[mass_flow_water_kgh]]+Tabela1[[#This Row],[mass_flow_triolein_kgh]])</f>
        <v>1051.2275925006406</v>
      </c>
      <c r="L8180" s="3">
        <f>Tabela1[[#This Row],[mass_flow_water_kgh]]-Tabela1[[#This Row],[water_flow_f]]</f>
        <v>208.77240749935936</v>
      </c>
    </row>
    <row r="8181" spans="1:12" x14ac:dyDescent="0.25">
      <c r="A8181">
        <v>13989</v>
      </c>
      <c r="B8181" s="4">
        <v>2290.9090900000001</v>
      </c>
      <c r="C8181">
        <v>12</v>
      </c>
      <c r="D8181" s="4">
        <v>46.818181799999998</v>
      </c>
      <c r="E8181" s="4">
        <v>4227.2727299999997</v>
      </c>
      <c r="F8181" s="4">
        <v>4051.3966300000002</v>
      </c>
      <c r="G8181">
        <v>0.85</v>
      </c>
      <c r="H8181">
        <v>3.4421599800000002E-3</v>
      </c>
      <c r="I8181" s="2">
        <f t="shared" si="127"/>
        <v>0.99595040002352941</v>
      </c>
      <c r="J8181">
        <v>0.31802714799999998</v>
      </c>
      <c r="K8181">
        <f>Tabela1[[#This Row],[water_fraction_f_x000D_]]*(Tabela1[[#This Row],[mass_flow_water_kgh]]+Tabela1[[#This Row],[mass_flow_triolein_kgh]])</f>
        <v>2072.9587743600491</v>
      </c>
      <c r="L8181" s="3">
        <f>Tabela1[[#This Row],[mass_flow_water_kgh]]-Tabela1[[#This Row],[water_flow_f]]</f>
        <v>217.95031563995099</v>
      </c>
    </row>
    <row r="8182" spans="1:12" x14ac:dyDescent="0.25">
      <c r="A8182">
        <v>2489</v>
      </c>
      <c r="B8182" s="4">
        <v>1374.5454500000001</v>
      </c>
      <c r="C8182">
        <v>12</v>
      </c>
      <c r="D8182" s="4">
        <v>50.454545500000002</v>
      </c>
      <c r="E8182" s="4">
        <v>3863.63636</v>
      </c>
      <c r="F8182" s="4">
        <v>3705.2459199999998</v>
      </c>
      <c r="G8182">
        <v>0.85</v>
      </c>
      <c r="H8182">
        <v>3.4447542900000001E-3</v>
      </c>
      <c r="I8182" s="2">
        <f t="shared" si="127"/>
        <v>0.99594734789411765</v>
      </c>
      <c r="J8182">
        <v>0.224351368</v>
      </c>
      <c r="K8182">
        <f>Tabela1[[#This Row],[water_fraction_f_x000D_]]*(Tabela1[[#This Row],[mass_flow_water_kgh]]+Tabela1[[#This Row],[mass_flow_triolein_kgh]])</f>
        <v>1175.193254906216</v>
      </c>
      <c r="L8182" s="3">
        <f>Tabela1[[#This Row],[mass_flow_water_kgh]]-Tabela1[[#This Row],[water_flow_f]]</f>
        <v>199.35219509378408</v>
      </c>
    </row>
    <row r="8183" spans="1:12" x14ac:dyDescent="0.25">
      <c r="A8183">
        <v>5503</v>
      </c>
      <c r="B8183" s="4">
        <v>1603.63636</v>
      </c>
      <c r="C8183">
        <v>13</v>
      </c>
      <c r="D8183" s="4">
        <v>48.636363600000003</v>
      </c>
      <c r="E8183" s="4">
        <v>4045.4545499999999</v>
      </c>
      <c r="F8183" s="4">
        <v>3879.0638399999998</v>
      </c>
      <c r="G8183">
        <v>0.85</v>
      </c>
      <c r="H8183">
        <v>3.4456034700000001E-3</v>
      </c>
      <c r="I8183" s="2">
        <f t="shared" si="127"/>
        <v>0.99594634885882349</v>
      </c>
      <c r="J8183">
        <v>0.24693136800000001</v>
      </c>
      <c r="K8183">
        <f>Tabela1[[#This Row],[water_fraction_f_x000D_]]*(Tabela1[[#This Row],[mass_flow_water_kgh]]+Tabela1[[#This Row],[mass_flow_triolein_kgh]])</f>
        <v>1394.9377463626649</v>
      </c>
      <c r="L8183" s="3">
        <f>Tabela1[[#This Row],[mass_flow_water_kgh]]-Tabela1[[#This Row],[water_flow_f]]</f>
        <v>208.69861363733503</v>
      </c>
    </row>
    <row r="8184" spans="1:12" x14ac:dyDescent="0.25">
      <c r="A8184">
        <v>1801</v>
      </c>
      <c r="B8184" s="4">
        <v>1374.5454500000001</v>
      </c>
      <c r="C8184">
        <v>7</v>
      </c>
      <c r="D8184" s="4">
        <v>55.909090900000002</v>
      </c>
      <c r="E8184" s="4">
        <v>3500</v>
      </c>
      <c r="F8184" s="4">
        <v>3356.0746899999999</v>
      </c>
      <c r="G8184">
        <v>0.85</v>
      </c>
      <c r="H8184">
        <v>3.4481214199999998E-3</v>
      </c>
      <c r="I8184" s="2">
        <f t="shared" si="127"/>
        <v>0.99594338656470593</v>
      </c>
      <c r="J8184">
        <v>0.24494263799999999</v>
      </c>
      <c r="K8184">
        <f>Tabela1[[#This Row],[water_fraction_f_x000D_]]*(Tabela1[[#This Row],[mass_flow_water_kgh]]+Tabela1[[#This Row],[mass_flow_triolein_kgh]])</f>
        <v>1193.9840215738971</v>
      </c>
      <c r="L8184" s="3">
        <f>Tabela1[[#This Row],[mass_flow_water_kgh]]-Tabela1[[#This Row],[water_flow_f]]</f>
        <v>180.56142842610302</v>
      </c>
    </row>
    <row r="8185" spans="1:12" x14ac:dyDescent="0.25">
      <c r="A8185">
        <v>7075</v>
      </c>
      <c r="B8185" s="4">
        <v>1718.18182</v>
      </c>
      <c r="C8185">
        <v>14</v>
      </c>
      <c r="D8185" s="4">
        <v>46.818181799999998</v>
      </c>
      <c r="E8185" s="4">
        <v>4045.4545499999999</v>
      </c>
      <c r="F8185" s="4">
        <v>3878.6663400000002</v>
      </c>
      <c r="G8185">
        <v>0.85</v>
      </c>
      <c r="H8185">
        <v>3.4491907699999999E-3</v>
      </c>
      <c r="I8185" s="2">
        <f t="shared" si="127"/>
        <v>0.99594212850588226</v>
      </c>
      <c r="J8185">
        <v>0.26190211499999999</v>
      </c>
      <c r="K8185">
        <f>Tabela1[[#This Row],[water_fraction_f_x000D_]]*(Tabela1[[#This Row],[mass_flow_water_kgh]]+Tabela1[[#This Row],[mass_flow_triolein_kgh]])</f>
        <v>1509.5085553939225</v>
      </c>
      <c r="L8185" s="3">
        <f>Tabela1[[#This Row],[mass_flow_water_kgh]]-Tabela1[[#This Row],[water_flow_f]]</f>
        <v>208.67326460607751</v>
      </c>
    </row>
    <row r="8186" spans="1:12" x14ac:dyDescent="0.25">
      <c r="A8186">
        <v>7831</v>
      </c>
      <c r="B8186" s="4">
        <v>1832.7272700000001</v>
      </c>
      <c r="C8186">
        <v>9</v>
      </c>
      <c r="D8186" s="4">
        <v>52.2727273</v>
      </c>
      <c r="E8186" s="4">
        <v>4045.4545499999999</v>
      </c>
      <c r="F8186" s="4">
        <v>3878.2825200000002</v>
      </c>
      <c r="G8186">
        <v>0.85</v>
      </c>
      <c r="H8186">
        <v>3.4502048099999999E-3</v>
      </c>
      <c r="I8186" s="2">
        <f t="shared" si="127"/>
        <v>0.99594093551764706</v>
      </c>
      <c r="J8186">
        <v>0.27628925700000001</v>
      </c>
      <c r="K8186">
        <f>Tabela1[[#This Row],[water_fraction_f_x000D_]]*(Tabela1[[#This Row],[mass_flow_water_kgh]]+Tabela1[[#This Row],[mass_flow_triolein_kgh]])</f>
        <v>1624.0784875587078</v>
      </c>
      <c r="L8186" s="3">
        <f>Tabela1[[#This Row],[mass_flow_water_kgh]]-Tabela1[[#This Row],[water_flow_f]]</f>
        <v>208.64878244129227</v>
      </c>
    </row>
    <row r="8187" spans="1:12" x14ac:dyDescent="0.25">
      <c r="A8187">
        <v>5080</v>
      </c>
      <c r="B8187" s="4">
        <v>1603.63636</v>
      </c>
      <c r="C8187">
        <v>10</v>
      </c>
      <c r="D8187" s="4">
        <v>50.454545500000002</v>
      </c>
      <c r="E8187" s="4">
        <v>3772.7272699999999</v>
      </c>
      <c r="F8187" s="4">
        <v>3617.1566400000002</v>
      </c>
      <c r="G8187">
        <v>0.85</v>
      </c>
      <c r="H8187">
        <v>3.45352995E-3</v>
      </c>
      <c r="I8187" s="2">
        <f t="shared" si="127"/>
        <v>0.99593702358823522</v>
      </c>
      <c r="J8187">
        <v>0.26207912100000003</v>
      </c>
      <c r="K8187">
        <f>Tabela1[[#This Row],[water_fraction_f_x000D_]]*(Tabela1[[#This Row],[mass_flow_water_kgh]]+Tabela1[[#This Row],[mass_flow_triolein_kgh]])</f>
        <v>1409.0326543267693</v>
      </c>
      <c r="L8187" s="3">
        <f>Tabela1[[#This Row],[mass_flow_water_kgh]]-Tabela1[[#This Row],[water_flow_f]]</f>
        <v>194.60370567323071</v>
      </c>
    </row>
    <row r="8188" spans="1:12" x14ac:dyDescent="0.25">
      <c r="A8188">
        <v>3507</v>
      </c>
      <c r="B8188" s="4">
        <v>1489.0909099999999</v>
      </c>
      <c r="C8188">
        <v>9</v>
      </c>
      <c r="D8188" s="4">
        <v>52.2727273</v>
      </c>
      <c r="E8188" s="4">
        <v>3681.8181800000002</v>
      </c>
      <c r="F8188" s="4">
        <v>3530.2466199999999</v>
      </c>
      <c r="G8188">
        <v>0.85</v>
      </c>
      <c r="H8188">
        <v>3.45362936E-3</v>
      </c>
      <c r="I8188" s="2">
        <f t="shared" si="127"/>
        <v>0.99593690663529411</v>
      </c>
      <c r="J8188">
        <v>0.25124411499999999</v>
      </c>
      <c r="K8188">
        <f>Tabela1[[#This Row],[water_fraction_f_x000D_]]*(Tabela1[[#This Row],[mass_flow_water_kgh]]+Tabela1[[#This Row],[mass_flow_triolein_kgh]])</f>
        <v>1299.1604780625053</v>
      </c>
      <c r="L8188" s="3">
        <f>Tabela1[[#This Row],[mass_flow_water_kgh]]-Tabela1[[#This Row],[water_flow_f]]</f>
        <v>189.93043193749463</v>
      </c>
    </row>
    <row r="8189" spans="1:12" x14ac:dyDescent="0.25">
      <c r="A8189">
        <v>9155</v>
      </c>
      <c r="B8189" s="4">
        <v>1947.2727299999999</v>
      </c>
      <c r="C8189">
        <v>8</v>
      </c>
      <c r="D8189" s="4">
        <v>55.909090900000002</v>
      </c>
      <c r="E8189" s="4">
        <v>4409.0909099999999</v>
      </c>
      <c r="F8189" s="4">
        <v>4227.0343899999998</v>
      </c>
      <c r="G8189">
        <v>0.85</v>
      </c>
      <c r="H8189">
        <v>3.4540730899999999E-3</v>
      </c>
      <c r="I8189" s="2">
        <f t="shared" si="127"/>
        <v>0.9959363846</v>
      </c>
      <c r="J8189">
        <v>0.27057292900000002</v>
      </c>
      <c r="K8189">
        <f>Tabela1[[#This Row],[water_fraction_f_x000D_]]*(Tabela1[[#This Row],[mass_flow_water_kgh]]+Tabela1[[#This Row],[mass_flow_triolein_kgh]])</f>
        <v>1719.8599278639015</v>
      </c>
      <c r="L8189" s="3">
        <f>Tabela1[[#This Row],[mass_flow_water_kgh]]-Tabela1[[#This Row],[water_flow_f]]</f>
        <v>227.41280213609843</v>
      </c>
    </row>
    <row r="8190" spans="1:12" x14ac:dyDescent="0.25">
      <c r="A8190">
        <v>1062</v>
      </c>
      <c r="B8190" s="4">
        <v>1260</v>
      </c>
      <c r="C8190">
        <v>12</v>
      </c>
      <c r="D8190" s="4">
        <v>52.2727273</v>
      </c>
      <c r="E8190" s="4">
        <v>3954.5454500000001</v>
      </c>
      <c r="F8190" s="4">
        <v>3792.8611500000002</v>
      </c>
      <c r="G8190">
        <v>0.85</v>
      </c>
      <c r="H8190">
        <v>3.4550295799999999E-3</v>
      </c>
      <c r="I8190" s="2">
        <f t="shared" si="127"/>
        <v>0.99593525931764704</v>
      </c>
      <c r="J8190">
        <v>0.20249695000000001</v>
      </c>
      <c r="K8190">
        <f>Tabela1[[#This Row],[water_fraction_f_x000D_]]*(Tabela1[[#This Row],[mass_flow_water_kgh]]+Tabela1[[#This Row],[mass_flow_triolein_kgh]])</f>
        <v>1055.9295492613774</v>
      </c>
      <c r="L8190" s="3">
        <f>Tabela1[[#This Row],[mass_flow_water_kgh]]-Tabela1[[#This Row],[water_flow_f]]</f>
        <v>204.07045073862264</v>
      </c>
    </row>
    <row r="8191" spans="1:12" x14ac:dyDescent="0.25">
      <c r="A8191">
        <v>3375</v>
      </c>
      <c r="B8191" s="4">
        <v>1489.0909099999999</v>
      </c>
      <c r="C8191">
        <v>8</v>
      </c>
      <c r="D8191" s="4">
        <v>54.090909099999998</v>
      </c>
      <c r="E8191" s="4">
        <v>3681.8181800000002</v>
      </c>
      <c r="F8191" s="4">
        <v>3530.23722</v>
      </c>
      <c r="G8191">
        <v>0.85</v>
      </c>
      <c r="H8191">
        <v>3.4555278699999999E-3</v>
      </c>
      <c r="I8191" s="2">
        <f t="shared" si="127"/>
        <v>0.99593467309411765</v>
      </c>
      <c r="J8191">
        <v>0.25124423099999998</v>
      </c>
      <c r="K8191">
        <f>Tabela1[[#This Row],[water_fraction_f_x000D_]]*(Tabela1[[#This Row],[mass_flow_water_kgh]]+Tabela1[[#This Row],[mass_flow_triolein_kgh]])</f>
        <v>1299.1610778879597</v>
      </c>
      <c r="L8191" s="3">
        <f>Tabela1[[#This Row],[mass_flow_water_kgh]]-Tabela1[[#This Row],[water_flow_f]]</f>
        <v>189.92983211204023</v>
      </c>
    </row>
    <row r="8192" spans="1:12" x14ac:dyDescent="0.25">
      <c r="A8192">
        <v>4577</v>
      </c>
      <c r="B8192" s="4">
        <v>1603.63636</v>
      </c>
      <c r="C8192">
        <v>6</v>
      </c>
      <c r="D8192" s="4">
        <v>61.363636399999997</v>
      </c>
      <c r="E8192" s="4">
        <v>3863.63636</v>
      </c>
      <c r="F8192" s="4">
        <v>3704.4341899999999</v>
      </c>
      <c r="G8192">
        <v>0.85</v>
      </c>
      <c r="H8192">
        <v>3.4555500600000001E-3</v>
      </c>
      <c r="I8192" s="2">
        <f t="shared" si="127"/>
        <v>0.99593464698823531</v>
      </c>
      <c r="J8192">
        <v>0.25686224299999999</v>
      </c>
      <c r="K8192">
        <f>Tabela1[[#This Row],[water_fraction_f_x000D_]]*(Tabela1[[#This Row],[mass_flow_water_kgh]]+Tabela1[[#This Row],[mass_flow_triolein_kgh]])</f>
        <v>1404.3359339519109</v>
      </c>
      <c r="L8192" s="3">
        <f>Tabela1[[#This Row],[mass_flow_water_kgh]]-Tabela1[[#This Row],[water_flow_f]]</f>
        <v>199.30042604808909</v>
      </c>
    </row>
    <row r="8193" spans="1:12" x14ac:dyDescent="0.25">
      <c r="A8193">
        <v>12548</v>
      </c>
      <c r="B8193" s="4">
        <v>2176.36364</v>
      </c>
      <c r="C8193">
        <v>12</v>
      </c>
      <c r="D8193" s="4">
        <v>46.818181799999998</v>
      </c>
      <c r="E8193" s="4">
        <v>4136.3636399999996</v>
      </c>
      <c r="F8193" s="4">
        <v>3964.3951099999999</v>
      </c>
      <c r="G8193">
        <v>0.85</v>
      </c>
      <c r="H8193">
        <v>3.4570151600000001E-3</v>
      </c>
      <c r="I8193" s="2">
        <f t="shared" si="127"/>
        <v>0.99593292334117656</v>
      </c>
      <c r="J8193">
        <v>0.310973744</v>
      </c>
      <c r="K8193">
        <f>Tabela1[[#This Row],[water_fraction_f_x000D_]]*(Tabela1[[#This Row],[mass_flow_water_kgh]]+Tabela1[[#This Row],[mass_flow_triolein_kgh]])</f>
        <v>1963.0924371125361</v>
      </c>
      <c r="L8193" s="3">
        <f>Tabela1[[#This Row],[mass_flow_water_kgh]]-Tabela1[[#This Row],[water_flow_f]]</f>
        <v>213.27120288746391</v>
      </c>
    </row>
    <row r="8194" spans="1:12" x14ac:dyDescent="0.25">
      <c r="A8194">
        <v>4589</v>
      </c>
      <c r="B8194" s="4">
        <v>1603.63636</v>
      </c>
      <c r="C8194">
        <v>6</v>
      </c>
      <c r="D8194" s="4">
        <v>63.181818200000002</v>
      </c>
      <c r="E8194" s="4">
        <v>3863.63636</v>
      </c>
      <c r="F8194" s="4">
        <v>3704.4182099999998</v>
      </c>
      <c r="G8194">
        <v>0.85</v>
      </c>
      <c r="H8194">
        <v>3.4586032300000001E-3</v>
      </c>
      <c r="I8194" s="2">
        <f t="shared" ref="I8194:I8257" si="128">(G8194-H8194)/G8194</f>
        <v>0.99593105502352941</v>
      </c>
      <c r="J8194">
        <v>0.25686242999999997</v>
      </c>
      <c r="K8194">
        <f>Tabela1[[#This Row],[water_fraction_f_x000D_]]*(Tabela1[[#This Row],[mass_flow_water_kgh]]+Tabela1[[#This Row],[mass_flow_triolein_kgh]])</f>
        <v>1404.3369563319095</v>
      </c>
      <c r="L8194" s="3">
        <f>Tabela1[[#This Row],[mass_flow_water_kgh]]-Tabela1[[#This Row],[water_flow_f]]</f>
        <v>199.29940366809046</v>
      </c>
    </row>
    <row r="8195" spans="1:12" x14ac:dyDescent="0.25">
      <c r="A8195">
        <v>2109</v>
      </c>
      <c r="B8195" s="4">
        <v>1374.5454500000001</v>
      </c>
      <c r="C8195">
        <v>9</v>
      </c>
      <c r="D8195" s="4">
        <v>57.7272727</v>
      </c>
      <c r="E8195" s="4">
        <v>4227.2727299999997</v>
      </c>
      <c r="F8195" s="4">
        <v>4054.3260500000001</v>
      </c>
      <c r="G8195">
        <v>0.85</v>
      </c>
      <c r="H8195">
        <v>3.4588167799999999E-3</v>
      </c>
      <c r="I8195" s="2">
        <f t="shared" si="128"/>
        <v>0.99593080378823529</v>
      </c>
      <c r="J8195">
        <v>0.20643445899999999</v>
      </c>
      <c r="K8195">
        <f>Tabela1[[#This Row],[water_fraction_f_x000D_]]*(Tabela1[[#This Row],[mass_flow_water_kgh]]+Tabela1[[#This Row],[mass_flow_triolein_kgh]])</f>
        <v>1156.4083054046646</v>
      </c>
      <c r="L8195" s="3">
        <f>Tabela1[[#This Row],[mass_flow_water_kgh]]-Tabela1[[#This Row],[water_flow_f]]</f>
        <v>218.13714459533549</v>
      </c>
    </row>
    <row r="8196" spans="1:12" x14ac:dyDescent="0.25">
      <c r="A8196">
        <v>3418</v>
      </c>
      <c r="B8196" s="4">
        <v>1489.0909099999999</v>
      </c>
      <c r="C8196">
        <v>8</v>
      </c>
      <c r="D8196" s="4">
        <v>59.545454499999998</v>
      </c>
      <c r="E8196" s="4">
        <v>4318.1818199999998</v>
      </c>
      <c r="F8196" s="4">
        <v>4141.2314200000001</v>
      </c>
      <c r="G8196">
        <v>0.85</v>
      </c>
      <c r="H8196">
        <v>3.45937917E-3</v>
      </c>
      <c r="I8196" s="2">
        <f t="shared" si="128"/>
        <v>0.99593014215294107</v>
      </c>
      <c r="J8196">
        <v>0.21805085399999999</v>
      </c>
      <c r="K8196">
        <f>Tabela1[[#This Row],[water_fraction_f_x000D_]]*(Tabela1[[#This Row],[mass_flow_water_kgh]]+Tabela1[[#This Row],[mass_flow_triolein_kgh]])</f>
        <v>1266.2807781874112</v>
      </c>
      <c r="L8196" s="3">
        <f>Tabela1[[#This Row],[mass_flow_water_kgh]]-Tabela1[[#This Row],[water_flow_f]]</f>
        <v>222.81013181258868</v>
      </c>
    </row>
    <row r="8197" spans="1:12" x14ac:dyDescent="0.25">
      <c r="A8197">
        <v>7699</v>
      </c>
      <c r="B8197" s="4">
        <v>1832.7272700000001</v>
      </c>
      <c r="C8197">
        <v>8</v>
      </c>
      <c r="D8197" s="4">
        <v>54.090909099999998</v>
      </c>
      <c r="E8197" s="4">
        <v>4045.4545499999999</v>
      </c>
      <c r="F8197" s="4">
        <v>3878.2287500000002</v>
      </c>
      <c r="G8197">
        <v>0.85</v>
      </c>
      <c r="H8197">
        <v>3.4597631200000002E-3</v>
      </c>
      <c r="I8197" s="2">
        <f t="shared" si="128"/>
        <v>0.99592969044705892</v>
      </c>
      <c r="J8197">
        <v>0.27628984099999998</v>
      </c>
      <c r="K8197">
        <f>Tabela1[[#This Row],[water_fraction_f_x000D_]]*(Tabela1[[#This Row],[mass_flow_water_kgh]]+Tabela1[[#This Row],[mass_flow_triolein_kgh]])</f>
        <v>1624.0819204168904</v>
      </c>
      <c r="L8197" s="3">
        <f>Tabela1[[#This Row],[mass_flow_water_kgh]]-Tabela1[[#This Row],[water_flow_f]]</f>
        <v>208.64534958310969</v>
      </c>
    </row>
    <row r="8198" spans="1:12" x14ac:dyDescent="0.25">
      <c r="A8198">
        <v>10845</v>
      </c>
      <c r="B8198" s="4">
        <v>2061.8181800000002</v>
      </c>
      <c r="C8198">
        <v>10</v>
      </c>
      <c r="D8198" s="4">
        <v>50.454545500000002</v>
      </c>
      <c r="E8198" s="4">
        <v>4227.2727299999997</v>
      </c>
      <c r="F8198" s="4">
        <v>4052.0450900000001</v>
      </c>
      <c r="G8198">
        <v>0.85</v>
      </c>
      <c r="H8198">
        <v>3.4598078600000001E-3</v>
      </c>
      <c r="I8198" s="2">
        <f t="shared" si="128"/>
        <v>0.99592963781176469</v>
      </c>
      <c r="J8198">
        <v>0.29317854300000001</v>
      </c>
      <c r="K8198">
        <f>Tabela1[[#This Row],[water_fraction_f_x000D_]]*(Tabela1[[#This Row],[mass_flow_water_kgh]]+Tabela1[[#This Row],[mass_flow_triolein_kgh]])</f>
        <v>1843.8265097883441</v>
      </c>
      <c r="L8198" s="3">
        <f>Tabela1[[#This Row],[mass_flow_water_kgh]]-Tabela1[[#This Row],[water_flow_f]]</f>
        <v>217.99167021165613</v>
      </c>
    </row>
    <row r="8199" spans="1:12" x14ac:dyDescent="0.25">
      <c r="A8199">
        <v>4601</v>
      </c>
      <c r="B8199" s="4">
        <v>1603.63636</v>
      </c>
      <c r="C8199">
        <v>6</v>
      </c>
      <c r="D8199" s="4">
        <v>65</v>
      </c>
      <c r="E8199" s="4">
        <v>3863.63636</v>
      </c>
      <c r="F8199" s="4">
        <v>3704.4020300000002</v>
      </c>
      <c r="G8199">
        <v>0.85</v>
      </c>
      <c r="H8199">
        <v>3.4616960400000001E-3</v>
      </c>
      <c r="I8199" s="2">
        <f t="shared" si="128"/>
        <v>0.99592741642352944</v>
      </c>
      <c r="J8199">
        <v>0.25686261900000001</v>
      </c>
      <c r="K8199">
        <f>Tabela1[[#This Row],[water_fraction_f_x000D_]]*(Tabela1[[#This Row],[mass_flow_water_kgh]]+Tabela1[[#This Row],[mass_flow_triolein_kgh]])</f>
        <v>1404.3379896464537</v>
      </c>
      <c r="L8199" s="3">
        <f>Tabela1[[#This Row],[mass_flow_water_kgh]]-Tabela1[[#This Row],[water_flow_f]]</f>
        <v>199.29837035354626</v>
      </c>
    </row>
    <row r="8200" spans="1:12" x14ac:dyDescent="0.25">
      <c r="A8200">
        <v>1193</v>
      </c>
      <c r="B8200" s="4">
        <v>1260</v>
      </c>
      <c r="C8200">
        <v>13</v>
      </c>
      <c r="D8200" s="4">
        <v>50.454545500000002</v>
      </c>
      <c r="E8200" s="4">
        <v>3863.63636</v>
      </c>
      <c r="F8200" s="4">
        <v>3705.5361699999999</v>
      </c>
      <c r="G8200">
        <v>0.85</v>
      </c>
      <c r="H8200">
        <v>3.4625739299999998E-3</v>
      </c>
      <c r="I8200" s="2">
        <f t="shared" si="128"/>
        <v>0.99592638361176467</v>
      </c>
      <c r="J8200">
        <v>0.20700713600000001</v>
      </c>
      <c r="K8200">
        <f>Tabela1[[#This Row],[water_fraction_f_x000D_]]*(Tabela1[[#This Row],[mass_flow_water_kgh]]+Tabela1[[#This Row],[mass_flow_triolein_kgh]])</f>
        <v>1060.6292887890652</v>
      </c>
      <c r="L8200" s="3">
        <f>Tabela1[[#This Row],[mass_flow_water_kgh]]-Tabela1[[#This Row],[water_flow_f]]</f>
        <v>199.37071121093481</v>
      </c>
    </row>
    <row r="8201" spans="1:12" x14ac:dyDescent="0.25">
      <c r="A8201">
        <v>16079</v>
      </c>
      <c r="B8201" s="4">
        <v>2520</v>
      </c>
      <c r="C8201">
        <v>6</v>
      </c>
      <c r="D8201" s="4">
        <v>57.7272727</v>
      </c>
      <c r="E8201" s="4">
        <v>4409.0909099999999</v>
      </c>
      <c r="F8201" s="4">
        <v>4225.08115</v>
      </c>
      <c r="G8201">
        <v>0.85</v>
      </c>
      <c r="H8201">
        <v>3.4631221199999999E-3</v>
      </c>
      <c r="I8201" s="2">
        <f t="shared" si="128"/>
        <v>0.9959257386823529</v>
      </c>
      <c r="J8201">
        <v>0.33088204599999999</v>
      </c>
      <c r="K8201">
        <f>Tabela1[[#This Row],[water_fraction_f_x000D_]]*(Tabela1[[#This Row],[mass_flow_water_kgh]]+Tabela1[[#This Row],[mass_flow_triolein_kgh]])</f>
        <v>2292.7117772208017</v>
      </c>
      <c r="L8201" s="3">
        <f>Tabela1[[#This Row],[mass_flow_water_kgh]]-Tabela1[[#This Row],[water_flow_f]]</f>
        <v>227.28822277919835</v>
      </c>
    </row>
    <row r="8202" spans="1:12" x14ac:dyDescent="0.25">
      <c r="A8202">
        <v>9022</v>
      </c>
      <c r="B8202" s="4">
        <v>1947.2727299999999</v>
      </c>
      <c r="C8202">
        <v>7</v>
      </c>
      <c r="D8202" s="4">
        <v>57.7272727</v>
      </c>
      <c r="E8202" s="4">
        <v>4318.1818199999998</v>
      </c>
      <c r="F8202" s="4">
        <v>4139.6909599999999</v>
      </c>
      <c r="G8202">
        <v>0.85</v>
      </c>
      <c r="H8202">
        <v>3.46330606E-3</v>
      </c>
      <c r="I8202" s="2">
        <f t="shared" si="128"/>
        <v>0.99592552228235298</v>
      </c>
      <c r="J8202">
        <v>0.27524911899999999</v>
      </c>
      <c r="K8202">
        <f>Tabela1[[#This Row],[water_fraction_f_x000D_]]*(Tabela1[[#This Row],[mass_flow_water_kgh]]+Tabela1[[#This Row],[mass_flow_triolein_kgh]])</f>
        <v>1724.5608450220411</v>
      </c>
      <c r="L8202" s="3">
        <f>Tabela1[[#This Row],[mass_flow_water_kgh]]-Tabela1[[#This Row],[water_flow_f]]</f>
        <v>222.71188497795879</v>
      </c>
    </row>
    <row r="8203" spans="1:12" x14ac:dyDescent="0.25">
      <c r="A8203">
        <v>8874</v>
      </c>
      <c r="B8203" s="4">
        <v>1947.2727299999999</v>
      </c>
      <c r="C8203">
        <v>6</v>
      </c>
      <c r="D8203" s="4">
        <v>57.7272727</v>
      </c>
      <c r="E8203" s="4">
        <v>3954.5454500000001</v>
      </c>
      <c r="F8203" s="4">
        <v>3790.5416500000001</v>
      </c>
      <c r="G8203">
        <v>0.85</v>
      </c>
      <c r="H8203">
        <v>3.4633487399999999E-3</v>
      </c>
      <c r="I8203" s="2">
        <f t="shared" si="128"/>
        <v>0.99592547207058824</v>
      </c>
      <c r="J8203">
        <v>0.29539205699999999</v>
      </c>
      <c r="K8203">
        <f>Tabela1[[#This Row],[water_fraction_f_x000D_]]*(Tabela1[[#This Row],[mass_flow_water_kgh]]+Tabela1[[#This Row],[mass_flow_triolein_kgh]])</f>
        <v>1743.3502122301963</v>
      </c>
      <c r="L8203" s="3">
        <f>Tabela1[[#This Row],[mass_flow_water_kgh]]-Tabela1[[#This Row],[water_flow_f]]</f>
        <v>203.92251776980356</v>
      </c>
    </row>
    <row r="8204" spans="1:12" x14ac:dyDescent="0.25">
      <c r="A8204">
        <v>1309</v>
      </c>
      <c r="B8204" s="4">
        <v>1260</v>
      </c>
      <c r="C8204">
        <v>14</v>
      </c>
      <c r="D8204" s="4">
        <v>46.818181799999998</v>
      </c>
      <c r="E8204" s="4">
        <v>3500</v>
      </c>
      <c r="F8204" s="4">
        <v>3356.3764900000001</v>
      </c>
      <c r="G8204">
        <v>0.85</v>
      </c>
      <c r="H8204">
        <v>3.4648476300000002E-3</v>
      </c>
      <c r="I8204" s="2">
        <f t="shared" si="128"/>
        <v>0.99592370867058821</v>
      </c>
      <c r="J8204">
        <v>0.22676876400000001</v>
      </c>
      <c r="K8204">
        <f>Tabela1[[#This Row],[water_fraction_f_x000D_]]*(Tabela1[[#This Row],[mass_flow_water_kgh]]+Tabela1[[#This Row],[mass_flow_triolein_kgh]])</f>
        <v>1079.41931664</v>
      </c>
      <c r="L8204" s="3">
        <f>Tabela1[[#This Row],[mass_flow_water_kgh]]-Tabela1[[#This Row],[water_flow_f]]</f>
        <v>180.58068335999997</v>
      </c>
    </row>
    <row r="8205" spans="1:12" x14ac:dyDescent="0.25">
      <c r="A8205">
        <v>9419</v>
      </c>
      <c r="B8205" s="4">
        <v>1947.2727299999999</v>
      </c>
      <c r="C8205">
        <v>10</v>
      </c>
      <c r="D8205" s="4">
        <v>52.2727273</v>
      </c>
      <c r="E8205" s="4">
        <v>4409.0909099999999</v>
      </c>
      <c r="F8205" s="4">
        <v>4226.9671799999996</v>
      </c>
      <c r="G8205">
        <v>0.85</v>
      </c>
      <c r="H8205">
        <v>3.4651225700000001E-3</v>
      </c>
      <c r="I8205" s="2">
        <f t="shared" si="128"/>
        <v>0.99592338521176471</v>
      </c>
      <c r="J8205">
        <v>0.270573603</v>
      </c>
      <c r="K8205">
        <f>Tabela1[[#This Row],[water_fraction_f_x000D_]]*(Tabela1[[#This Row],[mass_flow_water_kgh]]+Tabela1[[#This Row],[mass_flow_triolein_kgh]])</f>
        <v>1719.8642120529948</v>
      </c>
      <c r="L8205" s="3">
        <f>Tabela1[[#This Row],[mass_flow_water_kgh]]-Tabela1[[#This Row],[water_flow_f]]</f>
        <v>227.40851794700507</v>
      </c>
    </row>
    <row r="8206" spans="1:12" x14ac:dyDescent="0.25">
      <c r="A8206">
        <v>852</v>
      </c>
      <c r="B8206" s="4">
        <v>1260</v>
      </c>
      <c r="C8206">
        <v>10</v>
      </c>
      <c r="D8206" s="4">
        <v>63.181818200000002</v>
      </c>
      <c r="E8206" s="4">
        <v>4500</v>
      </c>
      <c r="F8206" s="4">
        <v>4316.5315000000001</v>
      </c>
      <c r="G8206">
        <v>0.85</v>
      </c>
      <c r="H8206">
        <v>3.4654727900000001E-3</v>
      </c>
      <c r="I8206" s="2">
        <f t="shared" si="128"/>
        <v>0.99592297318823531</v>
      </c>
      <c r="J8206">
        <v>0.178428632</v>
      </c>
      <c r="K8206">
        <f>Tabela1[[#This Row],[water_fraction_f_x000D_]]*(Tabela1[[#This Row],[mass_flow_water_kgh]]+Tabela1[[#This Row],[mass_flow_triolein_kgh]])</f>
        <v>1027.74892032</v>
      </c>
      <c r="L8206" s="3">
        <f>Tabela1[[#This Row],[mass_flow_water_kgh]]-Tabela1[[#This Row],[water_flow_f]]</f>
        <v>232.25107967999998</v>
      </c>
    </row>
    <row r="8207" spans="1:12" x14ac:dyDescent="0.25">
      <c r="A8207">
        <v>864</v>
      </c>
      <c r="B8207" s="4">
        <v>1260</v>
      </c>
      <c r="C8207">
        <v>10</v>
      </c>
      <c r="D8207" s="4">
        <v>65</v>
      </c>
      <c r="E8207" s="4">
        <v>4500</v>
      </c>
      <c r="F8207" s="4">
        <v>4316.5314900000003</v>
      </c>
      <c r="G8207">
        <v>0.85</v>
      </c>
      <c r="H8207">
        <v>3.46547478E-3</v>
      </c>
      <c r="I8207" s="2">
        <f t="shared" si="128"/>
        <v>0.99592297084705883</v>
      </c>
      <c r="J8207">
        <v>0.178428632</v>
      </c>
      <c r="K8207">
        <f>Tabela1[[#This Row],[water_fraction_f_x000D_]]*(Tabela1[[#This Row],[mass_flow_water_kgh]]+Tabela1[[#This Row],[mass_flow_triolein_kgh]])</f>
        <v>1027.74892032</v>
      </c>
      <c r="L8207" s="3">
        <f>Tabela1[[#This Row],[mass_flow_water_kgh]]-Tabela1[[#This Row],[water_flow_f]]</f>
        <v>232.25107967999998</v>
      </c>
    </row>
    <row r="8208" spans="1:12" x14ac:dyDescent="0.25">
      <c r="A8208">
        <v>840</v>
      </c>
      <c r="B8208" s="4">
        <v>1260</v>
      </c>
      <c r="C8208">
        <v>10</v>
      </c>
      <c r="D8208" s="4">
        <v>61.363636399999997</v>
      </c>
      <c r="E8208" s="4">
        <v>4500</v>
      </c>
      <c r="F8208" s="4">
        <v>4316.5304999999998</v>
      </c>
      <c r="G8208">
        <v>0.85</v>
      </c>
      <c r="H8208">
        <v>3.46565418E-3</v>
      </c>
      <c r="I8208" s="2">
        <f t="shared" si="128"/>
        <v>0.9959227597882353</v>
      </c>
      <c r="J8208">
        <v>0.178428643</v>
      </c>
      <c r="K8208">
        <f>Tabela1[[#This Row],[water_fraction_f_x000D_]]*(Tabela1[[#This Row],[mass_flow_water_kgh]]+Tabela1[[#This Row],[mass_flow_triolein_kgh]])</f>
        <v>1027.74898368</v>
      </c>
      <c r="L8208" s="3">
        <f>Tabela1[[#This Row],[mass_flow_water_kgh]]-Tabela1[[#This Row],[water_flow_f]]</f>
        <v>232.25101631999996</v>
      </c>
    </row>
    <row r="8209" spans="1:12" x14ac:dyDescent="0.25">
      <c r="A8209">
        <v>14772</v>
      </c>
      <c r="B8209" s="4">
        <v>2405.4545499999999</v>
      </c>
      <c r="C8209">
        <v>7</v>
      </c>
      <c r="D8209" s="4">
        <v>55.909090900000002</v>
      </c>
      <c r="E8209" s="4">
        <v>4500</v>
      </c>
      <c r="F8209" s="4">
        <v>4312.7266200000004</v>
      </c>
      <c r="G8209">
        <v>0.85</v>
      </c>
      <c r="H8209">
        <v>3.4663679299999999E-3</v>
      </c>
      <c r="I8209" s="2">
        <f t="shared" si="128"/>
        <v>0.99592192008235292</v>
      </c>
      <c r="J8209">
        <v>0.31474338499999999</v>
      </c>
      <c r="K8209">
        <f>Tabela1[[#This Row],[water_fraction_f_x000D_]]*(Tabela1[[#This Row],[mass_flow_water_kgh]]+Tabela1[[#This Row],[mass_flow_triolein_kgh]])</f>
        <v>2173.4461400306518</v>
      </c>
      <c r="L8209" s="3">
        <f>Tabela1[[#This Row],[mass_flow_water_kgh]]-Tabela1[[#This Row],[water_flow_f]]</f>
        <v>232.00840996934812</v>
      </c>
    </row>
    <row r="8210" spans="1:12" x14ac:dyDescent="0.25">
      <c r="A8210">
        <v>3123</v>
      </c>
      <c r="B8210" s="4">
        <v>1489.0909099999999</v>
      </c>
      <c r="C8210">
        <v>6</v>
      </c>
      <c r="D8210" s="4">
        <v>59.545454499999998</v>
      </c>
      <c r="E8210" s="4">
        <v>3681.8181800000002</v>
      </c>
      <c r="F8210" s="4">
        <v>3530.1736099999998</v>
      </c>
      <c r="G8210">
        <v>0.85</v>
      </c>
      <c r="H8210">
        <v>3.4683822700000001E-3</v>
      </c>
      <c r="I8210" s="2">
        <f t="shared" si="128"/>
        <v>0.99591955027058821</v>
      </c>
      <c r="J8210">
        <v>0.25124501500000002</v>
      </c>
      <c r="K8210">
        <f>Tabela1[[#This Row],[water_fraction_f_x000D_]]*(Tabela1[[#This Row],[mass_flow_water_kgh]]+Tabela1[[#This Row],[mass_flow_triolein_kgh]])</f>
        <v>1299.1651318806864</v>
      </c>
      <c r="L8210" s="3">
        <f>Tabela1[[#This Row],[mass_flow_water_kgh]]-Tabela1[[#This Row],[water_flow_f]]</f>
        <v>189.92577811931346</v>
      </c>
    </row>
    <row r="8211" spans="1:12" x14ac:dyDescent="0.25">
      <c r="A8211">
        <v>8109</v>
      </c>
      <c r="B8211" s="4">
        <v>1832.7272700000001</v>
      </c>
      <c r="C8211">
        <v>11</v>
      </c>
      <c r="D8211" s="4">
        <v>50.454545500000002</v>
      </c>
      <c r="E8211" s="4">
        <v>4227.2727299999997</v>
      </c>
      <c r="F8211" s="4">
        <v>4052.7438299999999</v>
      </c>
      <c r="G8211">
        <v>0.85</v>
      </c>
      <c r="H8211">
        <v>3.4701209E-3</v>
      </c>
      <c r="I8211" s="2">
        <f t="shared" si="128"/>
        <v>0.99591750482352948</v>
      </c>
      <c r="J8211">
        <v>0.266450666</v>
      </c>
      <c r="K8211">
        <f>Tabela1[[#This Row],[water_fraction_f_x000D_]]*(Tabela1[[#This Row],[mass_flow_water_kgh]]+Tabela1[[#This Row],[mass_flow_triolein_kgh]])</f>
        <v>1614.6910359599999</v>
      </c>
      <c r="L8211" s="3">
        <f>Tabela1[[#This Row],[mass_flow_water_kgh]]-Tabela1[[#This Row],[water_flow_f]]</f>
        <v>218.03623404000018</v>
      </c>
    </row>
    <row r="8212" spans="1:12" x14ac:dyDescent="0.25">
      <c r="A8212">
        <v>13331</v>
      </c>
      <c r="B8212" s="4">
        <v>2290.9090900000001</v>
      </c>
      <c r="C8212">
        <v>7</v>
      </c>
      <c r="D8212" s="4">
        <v>55.909090900000002</v>
      </c>
      <c r="E8212" s="4">
        <v>4409.0909099999999</v>
      </c>
      <c r="F8212" s="4">
        <v>4225.7952299999997</v>
      </c>
      <c r="G8212">
        <v>0.85</v>
      </c>
      <c r="H8212">
        <v>3.47017147E-3</v>
      </c>
      <c r="I8212" s="2">
        <f t="shared" si="128"/>
        <v>0.99591744532941184</v>
      </c>
      <c r="J8212">
        <v>0.30799631700000002</v>
      </c>
      <c r="K8212">
        <f>Tabela1[[#This Row],[water_fraction_f_x000D_]]*(Tabela1[[#This Row],[mass_flow_water_kgh]]+Tabela1[[#This Row],[mass_flow_triolein_kgh]])</f>
        <v>2063.5753239000001</v>
      </c>
      <c r="L8212" s="3">
        <f>Tabela1[[#This Row],[mass_flow_water_kgh]]-Tabela1[[#This Row],[water_flow_f]]</f>
        <v>227.33376610000005</v>
      </c>
    </row>
    <row r="8213" spans="1:12" x14ac:dyDescent="0.25">
      <c r="A8213">
        <v>3683</v>
      </c>
      <c r="B8213" s="4">
        <v>1489.0909099999999</v>
      </c>
      <c r="C8213">
        <v>10</v>
      </c>
      <c r="D8213" s="4">
        <v>55.909090900000002</v>
      </c>
      <c r="E8213" s="4">
        <v>4409.0909099999999</v>
      </c>
      <c r="F8213" s="4">
        <v>4228.4489100000001</v>
      </c>
      <c r="G8213">
        <v>0.85</v>
      </c>
      <c r="H8213">
        <v>3.47180178E-3</v>
      </c>
      <c r="I8213" s="2">
        <f t="shared" si="128"/>
        <v>0.9959155273176471</v>
      </c>
      <c r="J8213">
        <v>0.213894371</v>
      </c>
      <c r="K8213">
        <f>Tabela1[[#This Row],[water_fraction_f_x000D_]]*(Tabela1[[#This Row],[mass_flow_water_kgh]]+Tabela1[[#This Row],[mass_flow_triolein_kgh]])</f>
        <v>1261.5878904325352</v>
      </c>
      <c r="L8213" s="3">
        <f>Tabela1[[#This Row],[mass_flow_water_kgh]]-Tabela1[[#This Row],[water_flow_f]]</f>
        <v>227.50301956746466</v>
      </c>
    </row>
    <row r="8214" spans="1:12" x14ac:dyDescent="0.25">
      <c r="A8214">
        <v>2620</v>
      </c>
      <c r="B8214" s="4">
        <v>1374.5454500000001</v>
      </c>
      <c r="C8214">
        <v>13</v>
      </c>
      <c r="D8214" s="4">
        <v>48.636363600000003</v>
      </c>
      <c r="E8214" s="4">
        <v>3772.7272699999999</v>
      </c>
      <c r="F8214" s="4">
        <v>3617.8228100000001</v>
      </c>
      <c r="G8214">
        <v>0.85</v>
      </c>
      <c r="H8214">
        <v>3.4720043199999999E-3</v>
      </c>
      <c r="I8214" s="2">
        <f t="shared" si="128"/>
        <v>0.99591528903529403</v>
      </c>
      <c r="J8214">
        <v>0.22922804399999999</v>
      </c>
      <c r="K8214">
        <f>Tabela1[[#This Row],[water_fraction_f_x000D_]]*(Tabela1[[#This Row],[mass_flow_water_kgh]]+Tabela1[[#This Row],[mass_flow_triolein_kgh]])</f>
        <v>1179.8992575401596</v>
      </c>
      <c r="L8214" s="3">
        <f>Tabela1[[#This Row],[mass_flow_water_kgh]]-Tabela1[[#This Row],[water_flow_f]]</f>
        <v>194.64619245984045</v>
      </c>
    </row>
    <row r="8215" spans="1:12" x14ac:dyDescent="0.25">
      <c r="A8215">
        <v>2358</v>
      </c>
      <c r="B8215" s="4">
        <v>1374.5454500000001</v>
      </c>
      <c r="C8215">
        <v>11</v>
      </c>
      <c r="D8215" s="4">
        <v>52.2727273</v>
      </c>
      <c r="E8215" s="4">
        <v>3954.5454500000001</v>
      </c>
      <c r="F8215" s="4">
        <v>3792.3953900000001</v>
      </c>
      <c r="G8215">
        <v>0.85</v>
      </c>
      <c r="H8215">
        <v>3.4720894399999998E-3</v>
      </c>
      <c r="I8215" s="2">
        <f t="shared" si="128"/>
        <v>0.99591518889411768</v>
      </c>
      <c r="J8215">
        <v>0.21964434999999999</v>
      </c>
      <c r="K8215">
        <f>Tabela1[[#This Row],[water_fraction_f_x000D_]]*(Tabela1[[#This Row],[mass_flow_water_kgh]]+Tabela1[[#This Row],[mass_flow_triolein_kgh]])</f>
        <v>1170.5047068214149</v>
      </c>
      <c r="L8215" s="3">
        <f>Tabela1[[#This Row],[mass_flow_water_kgh]]-Tabela1[[#This Row],[water_flow_f]]</f>
        <v>204.04074317858522</v>
      </c>
    </row>
    <row r="8216" spans="1:12" x14ac:dyDescent="0.25">
      <c r="A8216">
        <v>16092</v>
      </c>
      <c r="B8216" s="4">
        <v>2520</v>
      </c>
      <c r="C8216">
        <v>6</v>
      </c>
      <c r="D8216" s="4">
        <v>59.545454499999998</v>
      </c>
      <c r="E8216" s="4">
        <v>4500</v>
      </c>
      <c r="F8216" s="4">
        <v>4312.2997400000004</v>
      </c>
      <c r="G8216">
        <v>0.85</v>
      </c>
      <c r="H8216">
        <v>3.4733470099999999E-3</v>
      </c>
      <c r="I8216" s="2">
        <f t="shared" si="128"/>
        <v>0.99591370940000001</v>
      </c>
      <c r="J8216">
        <v>0.32592860600000001</v>
      </c>
      <c r="K8216">
        <f>Tabela1[[#This Row],[water_fraction_f_x000D_]]*(Tabela1[[#This Row],[mass_flow_water_kgh]]+Tabela1[[#This Row],[mass_flow_triolein_kgh]])</f>
        <v>2288.0188141200001</v>
      </c>
      <c r="L8216" s="3">
        <f>Tabela1[[#This Row],[mass_flow_water_kgh]]-Tabela1[[#This Row],[water_flow_f]]</f>
        <v>231.98118587999988</v>
      </c>
    </row>
    <row r="8217" spans="1:12" x14ac:dyDescent="0.25">
      <c r="A8217">
        <v>2504</v>
      </c>
      <c r="B8217" s="4">
        <v>1374.5454500000001</v>
      </c>
      <c r="C8217">
        <v>12</v>
      </c>
      <c r="D8217" s="4">
        <v>52.2727273</v>
      </c>
      <c r="E8217" s="4">
        <v>4136.3636399999996</v>
      </c>
      <c r="F8217" s="4">
        <v>3966.96063</v>
      </c>
      <c r="G8217">
        <v>0.85</v>
      </c>
      <c r="H8217">
        <v>3.47356176E-3</v>
      </c>
      <c r="I8217" s="2">
        <f t="shared" si="128"/>
        <v>0.99591345675294118</v>
      </c>
      <c r="J8217">
        <v>0.21069311900000001</v>
      </c>
      <c r="K8217">
        <f>Tabela1[[#This Row],[water_fraction_f_x000D_]]*(Tabela1[[#This Row],[mass_flow_water_kgh]]+Tabela1[[#This Row],[mass_flow_triolein_kgh]])</f>
        <v>1161.1106246975517</v>
      </c>
      <c r="L8217" s="3">
        <f>Tabela1[[#This Row],[mass_flow_water_kgh]]-Tabela1[[#This Row],[water_flow_f]]</f>
        <v>213.43482530244842</v>
      </c>
    </row>
    <row r="8218" spans="1:12" x14ac:dyDescent="0.25">
      <c r="A8218">
        <v>8993</v>
      </c>
      <c r="B8218" s="4">
        <v>1947.2727299999999</v>
      </c>
      <c r="C8218">
        <v>7</v>
      </c>
      <c r="D8218" s="4">
        <v>54.090909099999998</v>
      </c>
      <c r="E8218" s="4">
        <v>3863.63636</v>
      </c>
      <c r="F8218" s="4">
        <v>3703.1891000000001</v>
      </c>
      <c r="G8218">
        <v>0.85</v>
      </c>
      <c r="H8218">
        <v>3.47508798E-3</v>
      </c>
      <c r="I8218" s="2">
        <f t="shared" si="128"/>
        <v>0.99591166120000008</v>
      </c>
      <c r="J8218">
        <v>0.30082241599999998</v>
      </c>
      <c r="K8218">
        <f>Tabela1[[#This Row],[water_fraction_f_x000D_]]*(Tabela1[[#This Row],[mass_flow_water_kgh]]+Tabela1[[#This Row],[mass_flow_triolein_kgh]])</f>
        <v>1748.0517116101614</v>
      </c>
      <c r="L8218" s="3">
        <f>Tabela1[[#This Row],[mass_flow_water_kgh]]-Tabela1[[#This Row],[water_flow_f]]</f>
        <v>199.22101838983849</v>
      </c>
    </row>
    <row r="8219" spans="1:12" x14ac:dyDescent="0.25">
      <c r="A8219">
        <v>1368</v>
      </c>
      <c r="B8219" s="4">
        <v>1260</v>
      </c>
      <c r="C8219">
        <v>14</v>
      </c>
      <c r="D8219" s="4">
        <v>54.090909099999998</v>
      </c>
      <c r="E8219" s="4">
        <v>4500</v>
      </c>
      <c r="F8219" s="4">
        <v>4316.4763999999996</v>
      </c>
      <c r="G8219">
        <v>0.85</v>
      </c>
      <c r="H8219">
        <v>3.47546924E-3</v>
      </c>
      <c r="I8219" s="2">
        <f t="shared" si="128"/>
        <v>0.99591121265882354</v>
      </c>
      <c r="J8219">
        <v>0.17842924199999999</v>
      </c>
      <c r="K8219">
        <f>Tabela1[[#This Row],[water_fraction_f_x000D_]]*(Tabela1[[#This Row],[mass_flow_water_kgh]]+Tabela1[[#This Row],[mass_flow_triolein_kgh]])</f>
        <v>1027.7524339199999</v>
      </c>
      <c r="L8219" s="3">
        <f>Tabela1[[#This Row],[mass_flow_water_kgh]]-Tabela1[[#This Row],[water_flow_f]]</f>
        <v>232.24756608000007</v>
      </c>
    </row>
    <row r="8220" spans="1:12" x14ac:dyDescent="0.25">
      <c r="A8220">
        <v>16104</v>
      </c>
      <c r="B8220" s="4">
        <v>2520</v>
      </c>
      <c r="C8220">
        <v>6</v>
      </c>
      <c r="D8220" s="4">
        <v>61.363636399999997</v>
      </c>
      <c r="E8220" s="4">
        <v>4500</v>
      </c>
      <c r="F8220" s="4">
        <v>4312.2804400000005</v>
      </c>
      <c r="G8220">
        <v>0.85</v>
      </c>
      <c r="H8220">
        <v>3.4762190900000001E-3</v>
      </c>
      <c r="I8220" s="2">
        <f t="shared" si="128"/>
        <v>0.995910330482353</v>
      </c>
      <c r="J8220">
        <v>0.32592878199999997</v>
      </c>
      <c r="K8220">
        <f>Tabela1[[#This Row],[water_fraction_f_x000D_]]*(Tabela1[[#This Row],[mass_flow_water_kgh]]+Tabela1[[#This Row],[mass_flow_triolein_kgh]])</f>
        <v>2288.0200496399998</v>
      </c>
      <c r="L8220" s="3">
        <f>Tabela1[[#This Row],[mass_flow_water_kgh]]-Tabela1[[#This Row],[water_flow_f]]</f>
        <v>231.9799503600002</v>
      </c>
    </row>
    <row r="8221" spans="1:12" x14ac:dyDescent="0.25">
      <c r="A8221">
        <v>9535</v>
      </c>
      <c r="B8221" s="4">
        <v>1947.2727299999999</v>
      </c>
      <c r="C8221">
        <v>11</v>
      </c>
      <c r="D8221" s="4">
        <v>48.636363600000003</v>
      </c>
      <c r="E8221" s="4">
        <v>4045.4545499999999</v>
      </c>
      <c r="F8221" s="4">
        <v>3877.74505</v>
      </c>
      <c r="G8221">
        <v>0.85</v>
      </c>
      <c r="H8221">
        <v>3.47797108E-3</v>
      </c>
      <c r="I8221" s="2">
        <f t="shared" si="128"/>
        <v>0.99590826931764698</v>
      </c>
      <c r="J8221">
        <v>0.290128041</v>
      </c>
      <c r="K8221">
        <f>Tabela1[[#This Row],[water_fraction_f_x000D_]]*(Tabela1[[#This Row],[mass_flow_water_kgh]]+Tabela1[[#This Row],[mass_flow_triolein_kgh]])</f>
        <v>1738.6582259936586</v>
      </c>
      <c r="L8221" s="3">
        <f>Tabela1[[#This Row],[mass_flow_water_kgh]]-Tabela1[[#This Row],[water_flow_f]]</f>
        <v>208.61450400634135</v>
      </c>
    </row>
    <row r="8222" spans="1:12" x14ac:dyDescent="0.25">
      <c r="A8222">
        <v>16116</v>
      </c>
      <c r="B8222" s="4">
        <v>2520</v>
      </c>
      <c r="C8222">
        <v>6</v>
      </c>
      <c r="D8222" s="4">
        <v>63.181818200000002</v>
      </c>
      <c r="E8222" s="4">
        <v>4500</v>
      </c>
      <c r="F8222" s="4">
        <v>4312.2611200000001</v>
      </c>
      <c r="G8222">
        <v>0.85</v>
      </c>
      <c r="H8222">
        <v>3.4790959499999999E-3</v>
      </c>
      <c r="I8222" s="2">
        <f t="shared" si="128"/>
        <v>0.99590694594117657</v>
      </c>
      <c r="J8222">
        <v>0.32592895700000002</v>
      </c>
      <c r="K8222">
        <f>Tabela1[[#This Row],[water_fraction_f_x000D_]]*(Tabela1[[#This Row],[mass_flow_water_kgh]]+Tabela1[[#This Row],[mass_flow_triolein_kgh]])</f>
        <v>2288.02127814</v>
      </c>
      <c r="L8222" s="3">
        <f>Tabela1[[#This Row],[mass_flow_water_kgh]]-Tabela1[[#This Row],[water_flow_f]]</f>
        <v>231.97872185999995</v>
      </c>
    </row>
    <row r="8223" spans="1:12" x14ac:dyDescent="0.25">
      <c r="A8223">
        <v>5488</v>
      </c>
      <c r="B8223" s="4">
        <v>1603.63636</v>
      </c>
      <c r="C8223">
        <v>13</v>
      </c>
      <c r="D8223" s="4">
        <v>46.818181799999998</v>
      </c>
      <c r="E8223" s="4">
        <v>3772.7272699999999</v>
      </c>
      <c r="F8223" s="4">
        <v>3617.0175800000002</v>
      </c>
      <c r="G8223">
        <v>0.85</v>
      </c>
      <c r="H8223">
        <v>3.4805559599999998E-3</v>
      </c>
      <c r="I8223" s="2">
        <f t="shared" si="128"/>
        <v>0.99590522828235295</v>
      </c>
      <c r="J8223">
        <v>0.26208077099999999</v>
      </c>
      <c r="K8223">
        <f>Tabela1[[#This Row],[water_fraction_f_x000D_]]*(Tabela1[[#This Row],[mass_flow_water_kgh]]+Tabela1[[#This Row],[mass_flow_triolein_kgh]])</f>
        <v>1409.0415253267586</v>
      </c>
      <c r="L8223" s="3">
        <f>Tabela1[[#This Row],[mass_flow_water_kgh]]-Tabela1[[#This Row],[water_flow_f]]</f>
        <v>194.59483467324139</v>
      </c>
    </row>
    <row r="8224" spans="1:12" x14ac:dyDescent="0.25">
      <c r="A8224">
        <v>16128</v>
      </c>
      <c r="B8224" s="4">
        <v>2520</v>
      </c>
      <c r="C8224">
        <v>6</v>
      </c>
      <c r="D8224" s="4">
        <v>65</v>
      </c>
      <c r="E8224" s="4">
        <v>4500</v>
      </c>
      <c r="F8224" s="4">
        <v>4312.2417599999999</v>
      </c>
      <c r="G8224">
        <v>0.85</v>
      </c>
      <c r="H8224">
        <v>3.4819775E-3</v>
      </c>
      <c r="I8224" s="2">
        <f t="shared" si="128"/>
        <v>0.99590355588235291</v>
      </c>
      <c r="J8224">
        <v>0.32592913299999998</v>
      </c>
      <c r="K8224">
        <f>Tabela1[[#This Row],[water_fraction_f_x000D_]]*(Tabela1[[#This Row],[mass_flow_water_kgh]]+Tabela1[[#This Row],[mass_flow_triolein_kgh]])</f>
        <v>2288.0225136599997</v>
      </c>
      <c r="L8224" s="3">
        <f>Tabela1[[#This Row],[mass_flow_water_kgh]]-Tabela1[[#This Row],[water_flow_f]]</f>
        <v>231.97748634000027</v>
      </c>
    </row>
    <row r="8225" spans="1:12" x14ac:dyDescent="0.25">
      <c r="A8225">
        <v>11253</v>
      </c>
      <c r="B8225" s="4">
        <v>2061.8181800000002</v>
      </c>
      <c r="C8225">
        <v>13</v>
      </c>
      <c r="D8225" s="4">
        <v>46.818181799999998</v>
      </c>
      <c r="E8225" s="4">
        <v>4227.2727299999997</v>
      </c>
      <c r="F8225" s="4">
        <v>4051.90416</v>
      </c>
      <c r="G8225">
        <v>0.85</v>
      </c>
      <c r="H8225">
        <v>3.48322217E-3</v>
      </c>
      <c r="I8225" s="2">
        <f t="shared" si="128"/>
        <v>0.99590209156470588</v>
      </c>
      <c r="J8225">
        <v>0.29317997200000001</v>
      </c>
      <c r="K8225">
        <f>Tabela1[[#This Row],[water_fraction_f_x000D_]]*(Tabela1[[#This Row],[mass_flow_water_kgh]]+Tabela1[[#This Row],[mass_flow_triolein_kgh]])</f>
        <v>1843.8354968992546</v>
      </c>
      <c r="L8225" s="3">
        <f>Tabela1[[#This Row],[mass_flow_water_kgh]]-Tabela1[[#This Row],[water_flow_f]]</f>
        <v>217.98268310074559</v>
      </c>
    </row>
    <row r="8226" spans="1:12" x14ac:dyDescent="0.25">
      <c r="A8226">
        <v>8501</v>
      </c>
      <c r="B8226" s="4">
        <v>1832.7272700000001</v>
      </c>
      <c r="C8226">
        <v>14</v>
      </c>
      <c r="D8226" s="4">
        <v>45</v>
      </c>
      <c r="E8226" s="4">
        <v>3863.63636</v>
      </c>
      <c r="F8226" s="4">
        <v>3703.5249899999999</v>
      </c>
      <c r="G8226">
        <v>0.85</v>
      </c>
      <c r="H8226">
        <v>3.4833543200000002E-3</v>
      </c>
      <c r="I8226" s="2">
        <f t="shared" si="128"/>
        <v>0.99590193609411759</v>
      </c>
      <c r="J8226">
        <v>0.28675922700000001</v>
      </c>
      <c r="K8226">
        <f>Tabela1[[#This Row],[water_fraction_f_x000D_]]*(Tabela1[[#This Row],[mass_flow_water_kgh]]+Tabela1[[#This Row],[mass_flow_triolein_kgh]])</f>
        <v>1633.484831249714</v>
      </c>
      <c r="L8226" s="3">
        <f>Tabela1[[#This Row],[mass_flow_water_kgh]]-Tabela1[[#This Row],[water_flow_f]]</f>
        <v>199.24243875028606</v>
      </c>
    </row>
    <row r="8227" spans="1:12" x14ac:dyDescent="0.25">
      <c r="A8227">
        <v>11742</v>
      </c>
      <c r="B8227" s="4">
        <v>2176.36364</v>
      </c>
      <c r="C8227">
        <v>6</v>
      </c>
      <c r="D8227" s="4">
        <v>55.909090900000002</v>
      </c>
      <c r="E8227" s="4">
        <v>3954.5454500000001</v>
      </c>
      <c r="F8227" s="4">
        <v>3789.6615400000001</v>
      </c>
      <c r="G8227">
        <v>0.85</v>
      </c>
      <c r="H8227">
        <v>3.4839339000000001E-3</v>
      </c>
      <c r="I8227" s="2">
        <f t="shared" si="128"/>
        <v>0.99590125423529408</v>
      </c>
      <c r="J8227">
        <v>0.321729979</v>
      </c>
      <c r="K8227">
        <f>Tabela1[[#This Row],[water_fraction_f_x000D_]]*(Tabela1[[#This Row],[mass_flow_water_kgh]]+Tabela1[[#This Row],[mass_flow_triolein_kgh]])</f>
        <v>1972.4972527766092</v>
      </c>
      <c r="L8227" s="3">
        <f>Tabela1[[#This Row],[mass_flow_water_kgh]]-Tabela1[[#This Row],[water_flow_f]]</f>
        <v>203.8663872233908</v>
      </c>
    </row>
    <row r="8228" spans="1:12" x14ac:dyDescent="0.25">
      <c r="A8228">
        <v>718</v>
      </c>
      <c r="B8228" s="4">
        <v>1260</v>
      </c>
      <c r="C8228">
        <v>9</v>
      </c>
      <c r="D8228" s="4">
        <v>65</v>
      </c>
      <c r="E8228" s="4">
        <v>4318.1818199999998</v>
      </c>
      <c r="F8228" s="4">
        <v>4141.8551299999999</v>
      </c>
      <c r="G8228">
        <v>0.85</v>
      </c>
      <c r="H8228">
        <v>3.4846203800000001E-3</v>
      </c>
      <c r="I8228" s="2">
        <f t="shared" si="128"/>
        <v>0.99590044661176469</v>
      </c>
      <c r="J8228">
        <v>0.18592977499999999</v>
      </c>
      <c r="K8228">
        <f>Tabela1[[#This Row],[water_fraction_f_x000D_]]*(Tabela1[[#This Row],[mass_flow_water_kgh]]+Tabela1[[#This Row],[mass_flow_triolein_kgh]])</f>
        <v>1037.1500907016905</v>
      </c>
      <c r="L8228" s="3">
        <f>Tabela1[[#This Row],[mass_flow_water_kgh]]-Tabela1[[#This Row],[water_flow_f]]</f>
        <v>222.84990929830951</v>
      </c>
    </row>
    <row r="8229" spans="1:12" x14ac:dyDescent="0.25">
      <c r="A8229">
        <v>1948</v>
      </c>
      <c r="B8229" s="4">
        <v>1374.5454500000001</v>
      </c>
      <c r="C8229">
        <v>8</v>
      </c>
      <c r="D8229" s="4">
        <v>55.909090900000002</v>
      </c>
      <c r="E8229" s="4">
        <v>3772.7272699999999</v>
      </c>
      <c r="F8229" s="4">
        <v>3617.7501000000002</v>
      </c>
      <c r="G8229">
        <v>0.85</v>
      </c>
      <c r="H8229">
        <v>3.4867645399999998E-3</v>
      </c>
      <c r="I8229" s="2">
        <f t="shared" si="128"/>
        <v>0.9958979240705883</v>
      </c>
      <c r="J8229">
        <v>0.22922894499999999</v>
      </c>
      <c r="K8229">
        <f>Tabela1[[#This Row],[water_fraction_f_x000D_]]*(Tabela1[[#This Row],[mass_flow_water_kgh]]+Tabela1[[#This Row],[mass_flow_triolein_kgh]])</f>
        <v>1179.9038952328804</v>
      </c>
      <c r="L8229" s="3">
        <f>Tabela1[[#This Row],[mass_flow_water_kgh]]-Tabela1[[#This Row],[water_flow_f]]</f>
        <v>194.64155476711971</v>
      </c>
    </row>
    <row r="8230" spans="1:12" x14ac:dyDescent="0.25">
      <c r="A8230">
        <v>4831</v>
      </c>
      <c r="B8230" s="4">
        <v>1603.63636</v>
      </c>
      <c r="C8230">
        <v>8</v>
      </c>
      <c r="D8230" s="4">
        <v>55.909090900000002</v>
      </c>
      <c r="E8230" s="4">
        <v>4045.4545499999999</v>
      </c>
      <c r="F8230" s="4">
        <v>3878.83268</v>
      </c>
      <c r="G8230">
        <v>0.85</v>
      </c>
      <c r="H8230">
        <v>3.4883602999999999E-3</v>
      </c>
      <c r="I8230" s="2">
        <f t="shared" si="128"/>
        <v>0.99589604670588239</v>
      </c>
      <c r="J8230">
        <v>0.246933978</v>
      </c>
      <c r="K8230">
        <f>Tabela1[[#This Row],[water_fraction_f_x000D_]]*(Tabela1[[#This Row],[mass_flow_water_kgh]]+Tabela1[[#This Row],[mass_flow_triolein_kgh]])</f>
        <v>1394.9524904899399</v>
      </c>
      <c r="L8230" s="3">
        <f>Tabela1[[#This Row],[mass_flow_water_kgh]]-Tabela1[[#This Row],[water_flow_f]]</f>
        <v>208.68386951006005</v>
      </c>
    </row>
    <row r="8231" spans="1:12" x14ac:dyDescent="0.25">
      <c r="A8231">
        <v>2635</v>
      </c>
      <c r="B8231" s="4">
        <v>1374.5454500000001</v>
      </c>
      <c r="C8231">
        <v>13</v>
      </c>
      <c r="D8231" s="4">
        <v>50.454545500000002</v>
      </c>
      <c r="E8231" s="4">
        <v>4045.4545499999999</v>
      </c>
      <c r="F8231" s="4">
        <v>3879.5817900000002</v>
      </c>
      <c r="G8231">
        <v>0.85</v>
      </c>
      <c r="H8231">
        <v>3.4913871500000001E-3</v>
      </c>
      <c r="I8231" s="2">
        <f t="shared" si="128"/>
        <v>0.9958924857058824</v>
      </c>
      <c r="J8231">
        <v>0.215094798</v>
      </c>
      <c r="K8231">
        <f>Tabela1[[#This Row],[water_fraction_f_x000D_]]*(Tabela1[[#This Row],[mass_flow_water_kgh]]+Tabela1[[#This Row],[mass_flow_triolein_kgh]])</f>
        <v>1165.8138051600001</v>
      </c>
      <c r="L8231" s="3">
        <f>Tabela1[[#This Row],[mass_flow_water_kgh]]-Tabela1[[#This Row],[water_flow_f]]</f>
        <v>208.73164483999994</v>
      </c>
    </row>
    <row r="8232" spans="1:12" x14ac:dyDescent="0.25">
      <c r="A8232">
        <v>7846</v>
      </c>
      <c r="B8232" s="4">
        <v>1832.7272700000001</v>
      </c>
      <c r="C8232">
        <v>9</v>
      </c>
      <c r="D8232" s="4">
        <v>54.090909099999998</v>
      </c>
      <c r="E8232" s="4">
        <v>4318.1818199999998</v>
      </c>
      <c r="F8232" s="4">
        <v>4139.9048199999997</v>
      </c>
      <c r="G8232">
        <v>0.85</v>
      </c>
      <c r="H8232">
        <v>3.4914709199999998E-3</v>
      </c>
      <c r="I8232" s="2">
        <f t="shared" si="128"/>
        <v>0.99589238715294115</v>
      </c>
      <c r="J8232">
        <v>0.26175021100000001</v>
      </c>
      <c r="K8232">
        <f>Tabela1[[#This Row],[water_fraction_f_x000D_]]*(Tabela1[[#This Row],[mass_flow_water_kgh]]+Tabela1[[#This Row],[mass_flow_triolein_kgh]])</f>
        <v>1610.001752149318</v>
      </c>
      <c r="L8232" s="3">
        <f>Tabela1[[#This Row],[mass_flow_water_kgh]]-Tabela1[[#This Row],[water_flow_f]]</f>
        <v>222.72551785068208</v>
      </c>
    </row>
    <row r="8233" spans="1:12" x14ac:dyDescent="0.25">
      <c r="A8233">
        <v>11782</v>
      </c>
      <c r="B8233" s="4">
        <v>2176.36364</v>
      </c>
      <c r="C8233">
        <v>6</v>
      </c>
      <c r="D8233" s="4">
        <v>61.363636399999997</v>
      </c>
      <c r="E8233" s="4">
        <v>4318.1818199999998</v>
      </c>
      <c r="F8233" s="4">
        <v>4138.7460199999996</v>
      </c>
      <c r="G8233">
        <v>0.85</v>
      </c>
      <c r="H8233">
        <v>3.4931707499999999E-3</v>
      </c>
      <c r="I8233" s="2">
        <f t="shared" si="128"/>
        <v>0.99589038735294122</v>
      </c>
      <c r="J8233">
        <v>0.30082352000000001</v>
      </c>
      <c r="K8233">
        <f>Tabela1[[#This Row],[water_fraction_f_x000D_]]*(Tabela1[[#This Row],[mass_flow_water_kgh]]+Tabela1[[#This Row],[mass_flow_triolein_kgh]])</f>
        <v>1953.712026077219</v>
      </c>
      <c r="L8233" s="3">
        <f>Tabela1[[#This Row],[mass_flow_water_kgh]]-Tabela1[[#This Row],[water_flow_f]]</f>
        <v>222.65161392278105</v>
      </c>
    </row>
    <row r="8234" spans="1:12" x14ac:dyDescent="0.25">
      <c r="A8234">
        <v>8386</v>
      </c>
      <c r="B8234" s="4">
        <v>1832.7272700000001</v>
      </c>
      <c r="C8234">
        <v>13</v>
      </c>
      <c r="D8234" s="4">
        <v>48.636363600000003</v>
      </c>
      <c r="E8234" s="4">
        <v>4318.1818199999998</v>
      </c>
      <c r="F8234" s="4">
        <v>4139.8819199999998</v>
      </c>
      <c r="G8234">
        <v>0.85</v>
      </c>
      <c r="H8234">
        <v>3.4953615500000002E-3</v>
      </c>
      <c r="I8234" s="2">
        <f t="shared" si="128"/>
        <v>0.99588780994117654</v>
      </c>
      <c r="J8234">
        <v>0.26175044800000002</v>
      </c>
      <c r="K8234">
        <f>Tabela1[[#This Row],[water_fraction_f_x000D_]]*(Tabela1[[#This Row],[mass_flow_water_kgh]]+Tabela1[[#This Row],[mass_flow_triolein_kgh]])</f>
        <v>1610.0032099147725</v>
      </c>
      <c r="L8234" s="3">
        <f>Tabela1[[#This Row],[mass_flow_water_kgh]]-Tabela1[[#This Row],[water_flow_f]]</f>
        <v>222.72406008522762</v>
      </c>
    </row>
    <row r="8235" spans="1:12" x14ac:dyDescent="0.25">
      <c r="A8235">
        <v>4978</v>
      </c>
      <c r="B8235" s="4">
        <v>1603.63636</v>
      </c>
      <c r="C8235">
        <v>9</v>
      </c>
      <c r="D8235" s="4">
        <v>55.909090900000002</v>
      </c>
      <c r="E8235" s="4">
        <v>4318.1818199999998</v>
      </c>
      <c r="F8235" s="4">
        <v>4140.6479399999998</v>
      </c>
      <c r="G8235">
        <v>0.85</v>
      </c>
      <c r="H8235">
        <v>3.49541891E-3</v>
      </c>
      <c r="I8235" s="2">
        <f t="shared" si="128"/>
        <v>0.9958877424588235</v>
      </c>
      <c r="J8235">
        <v>0.23318234500000001</v>
      </c>
      <c r="K8235">
        <f>Tabela1[[#This Row],[water_fraction_f_x000D_]]*(Tabela1[[#This Row],[mass_flow_water_kgh]]+Tabela1[[#This Row],[mass_flow_triolein_kgh]])</f>
        <v>1380.8634498760323</v>
      </c>
      <c r="L8235" s="3">
        <f>Tabela1[[#This Row],[mass_flow_water_kgh]]-Tabela1[[#This Row],[water_flow_f]]</f>
        <v>222.77291012396768</v>
      </c>
    </row>
    <row r="8236" spans="1:12" x14ac:dyDescent="0.25">
      <c r="A8236">
        <v>13183</v>
      </c>
      <c r="B8236" s="4">
        <v>2290.9090900000001</v>
      </c>
      <c r="C8236">
        <v>6</v>
      </c>
      <c r="D8236" s="4">
        <v>55.909090900000002</v>
      </c>
      <c r="E8236" s="4">
        <v>4045.4545499999999</v>
      </c>
      <c r="F8236" s="4">
        <v>3876.4937399999999</v>
      </c>
      <c r="G8236">
        <v>0.85</v>
      </c>
      <c r="H8236">
        <v>3.49570066E-3</v>
      </c>
      <c r="I8236" s="2">
        <f t="shared" si="128"/>
        <v>0.99588741098823519</v>
      </c>
      <c r="J8236">
        <v>0.32863871300000003</v>
      </c>
      <c r="K8236">
        <f>Tabela1[[#This Row],[water_fraction_f_x000D_]]*(Tabela1[[#This Row],[mass_flow_water_kgh]]+Tabela1[[#This Row],[mass_flow_triolein_kgh]])</f>
        <v>2082.3743917495954</v>
      </c>
      <c r="L8236" s="3">
        <f>Tabela1[[#This Row],[mass_flow_water_kgh]]-Tabela1[[#This Row],[water_flow_f]]</f>
        <v>208.53469825040474</v>
      </c>
    </row>
    <row r="8237" spans="1:12" x14ac:dyDescent="0.25">
      <c r="A8237">
        <v>11107</v>
      </c>
      <c r="B8237" s="4">
        <v>2061.8181800000002</v>
      </c>
      <c r="C8237">
        <v>12</v>
      </c>
      <c r="D8237" s="4">
        <v>46.818181799999998</v>
      </c>
      <c r="E8237" s="4">
        <v>4045.4545499999999</v>
      </c>
      <c r="F8237" s="4">
        <v>3877.25945</v>
      </c>
      <c r="G8237">
        <v>0.85</v>
      </c>
      <c r="H8237">
        <v>3.4958219600000002E-3</v>
      </c>
      <c r="I8237" s="2">
        <f t="shared" si="128"/>
        <v>0.99588726828235297</v>
      </c>
      <c r="J8237">
        <v>0.30344717399999999</v>
      </c>
      <c r="K8237">
        <f>Tabela1[[#This Row],[water_fraction_f_x000D_]]*(Tabela1[[#This Row],[mass_flow_water_kgh]]+Tabela1[[#This Row],[mass_flow_triolein_kgh]])</f>
        <v>1853.2346507657651</v>
      </c>
      <c r="L8237" s="3">
        <f>Tabela1[[#This Row],[mass_flow_water_kgh]]-Tabela1[[#This Row],[water_flow_f]]</f>
        <v>208.58352923423513</v>
      </c>
    </row>
    <row r="8238" spans="1:12" x14ac:dyDescent="0.25">
      <c r="A8238">
        <v>11794</v>
      </c>
      <c r="B8238" s="4">
        <v>2176.36364</v>
      </c>
      <c r="C8238">
        <v>6</v>
      </c>
      <c r="D8238" s="4">
        <v>63.181818200000002</v>
      </c>
      <c r="E8238" s="4">
        <v>4318.1818199999998</v>
      </c>
      <c r="F8238" s="4">
        <v>4138.72912</v>
      </c>
      <c r="G8238">
        <v>0.85</v>
      </c>
      <c r="H8238">
        <v>3.4958902200000002E-3</v>
      </c>
      <c r="I8238" s="2">
        <f t="shared" si="128"/>
        <v>0.99588718797647058</v>
      </c>
      <c r="J8238">
        <v>0.30082368599999998</v>
      </c>
      <c r="K8238">
        <f>Tabela1[[#This Row],[water_fraction_f_x000D_]]*(Tabela1[[#This Row],[mass_flow_water_kgh]]+Tabela1[[#This Row],[mass_flow_triolein_kgh]])</f>
        <v>1953.7131041717653</v>
      </c>
      <c r="L8238" s="3">
        <f>Tabela1[[#This Row],[mass_flow_water_kgh]]-Tabela1[[#This Row],[water_flow_f]]</f>
        <v>222.65053582823475</v>
      </c>
    </row>
    <row r="8239" spans="1:12" x14ac:dyDescent="0.25">
      <c r="A8239">
        <v>6375</v>
      </c>
      <c r="B8239" s="4">
        <v>1718.18182</v>
      </c>
      <c r="C8239">
        <v>9</v>
      </c>
      <c r="D8239" s="4">
        <v>50.454545500000002</v>
      </c>
      <c r="E8239" s="4">
        <v>3681.8181800000002</v>
      </c>
      <c r="F8239" s="4">
        <v>3529.2650199999998</v>
      </c>
      <c r="G8239">
        <v>0.85</v>
      </c>
      <c r="H8239">
        <v>3.4970512899999999E-3</v>
      </c>
      <c r="I8239" s="2">
        <f t="shared" si="128"/>
        <v>0.99588582201176468</v>
      </c>
      <c r="J8239">
        <v>0.28302111000000002</v>
      </c>
      <c r="K8239">
        <f>Tabela1[[#This Row],[water_fraction_f_x000D_]]*(Tabela1[[#This Row],[mass_flow_water_kgh]]+Tabela1[[#This Row],[mass_flow_triolein_kgh]])</f>
        <v>1528.3139940000001</v>
      </c>
      <c r="L8239" s="3">
        <f>Tabela1[[#This Row],[mass_flow_water_kgh]]-Tabela1[[#This Row],[water_flow_f]]</f>
        <v>189.86782599999992</v>
      </c>
    </row>
    <row r="8240" spans="1:12" x14ac:dyDescent="0.25">
      <c r="A8240">
        <v>6960</v>
      </c>
      <c r="B8240" s="4">
        <v>1718.18182</v>
      </c>
      <c r="C8240">
        <v>13</v>
      </c>
      <c r="D8240" s="4">
        <v>50.454545500000002</v>
      </c>
      <c r="E8240" s="4">
        <v>4500</v>
      </c>
      <c r="F8240" s="4">
        <v>4314.8170200000004</v>
      </c>
      <c r="G8240">
        <v>0.85</v>
      </c>
      <c r="H8240">
        <v>3.4982237799999999E-3</v>
      </c>
      <c r="I8240" s="2">
        <f t="shared" si="128"/>
        <v>0.99588444261176479</v>
      </c>
      <c r="J8240">
        <v>0.238983055</v>
      </c>
      <c r="K8240">
        <f>Tabela1[[#This Row],[water_fraction_f_x000D_]]*(Tabela1[[#This Row],[mass_flow_water_kgh]]+Tabela1[[#This Row],[mass_flow_triolein_kgh]])</f>
        <v>1486.04008788906</v>
      </c>
      <c r="L8240" s="3">
        <f>Tabela1[[#This Row],[mass_flow_water_kgh]]-Tabela1[[#This Row],[water_flow_f]]</f>
        <v>232.14173211093998</v>
      </c>
    </row>
    <row r="8241" spans="1:12" x14ac:dyDescent="0.25">
      <c r="A8241">
        <v>11806</v>
      </c>
      <c r="B8241" s="4">
        <v>2176.36364</v>
      </c>
      <c r="C8241">
        <v>6</v>
      </c>
      <c r="D8241" s="4">
        <v>65</v>
      </c>
      <c r="E8241" s="4">
        <v>4318.1818199999998</v>
      </c>
      <c r="F8241" s="4">
        <v>4138.7121800000004</v>
      </c>
      <c r="G8241">
        <v>0.85</v>
      </c>
      <c r="H8241">
        <v>3.49861512E-3</v>
      </c>
      <c r="I8241" s="2">
        <f t="shared" si="128"/>
        <v>0.99588398221176466</v>
      </c>
      <c r="J8241">
        <v>0.300823852</v>
      </c>
      <c r="K8241">
        <f>Tabela1[[#This Row],[water_fraction_f_x000D_]]*(Tabela1[[#This Row],[mass_flow_water_kgh]]+Tabela1[[#This Row],[mass_flow_triolein_kgh]])</f>
        <v>1953.7141822663118</v>
      </c>
      <c r="L8241" s="3">
        <f>Tabela1[[#This Row],[mass_flow_water_kgh]]-Tabela1[[#This Row],[water_flow_f]]</f>
        <v>222.64945773368822</v>
      </c>
    </row>
    <row r="8242" spans="1:12" x14ac:dyDescent="0.25">
      <c r="A8242">
        <v>5095</v>
      </c>
      <c r="B8242" s="4">
        <v>1603.63636</v>
      </c>
      <c r="C8242">
        <v>10</v>
      </c>
      <c r="D8242" s="4">
        <v>52.2727273</v>
      </c>
      <c r="E8242" s="4">
        <v>4045.4545499999999</v>
      </c>
      <c r="F8242" s="4">
        <v>3878.7643600000001</v>
      </c>
      <c r="G8242">
        <v>0.85</v>
      </c>
      <c r="H8242">
        <v>3.5009980500000002E-3</v>
      </c>
      <c r="I8242" s="2">
        <f t="shared" si="128"/>
        <v>0.99588117876470583</v>
      </c>
      <c r="J8242">
        <v>0.24693474900000001</v>
      </c>
      <c r="K8242">
        <f>Tabela1[[#This Row],[water_fraction_f_x000D_]]*(Tabela1[[#This Row],[mass_flow_water_kgh]]+Tabela1[[#This Row],[mass_flow_triolein_kgh]])</f>
        <v>1394.9568459390316</v>
      </c>
      <c r="L8242" s="3">
        <f>Tabela1[[#This Row],[mass_flow_water_kgh]]-Tabela1[[#This Row],[water_flow_f]]</f>
        <v>208.67951406096836</v>
      </c>
    </row>
    <row r="8243" spans="1:12" x14ac:dyDescent="0.25">
      <c r="A8243">
        <v>10301</v>
      </c>
      <c r="B8243" s="4">
        <v>2061.8181800000002</v>
      </c>
      <c r="C8243">
        <v>6</v>
      </c>
      <c r="D8243" s="4">
        <v>55.909090900000002</v>
      </c>
      <c r="E8243" s="4">
        <v>3863.63636</v>
      </c>
      <c r="F8243" s="4">
        <v>3702.65607</v>
      </c>
      <c r="G8243">
        <v>0.85</v>
      </c>
      <c r="H8243">
        <v>3.50190739E-3</v>
      </c>
      <c r="I8243" s="2">
        <f t="shared" si="128"/>
        <v>0.99588010895294121</v>
      </c>
      <c r="J8243">
        <v>0.31434401299999998</v>
      </c>
      <c r="K8243">
        <f>Tabela1[[#This Row],[water_fraction_f_x000D_]]*(Tabela1[[#This Row],[mass_flow_water_kgh]]+Tabela1[[#This Row],[mass_flow_triolein_kgh]])</f>
        <v>1862.631158952669</v>
      </c>
      <c r="L8243" s="3">
        <f>Tabela1[[#This Row],[mass_flow_water_kgh]]-Tabela1[[#This Row],[water_flow_f]]</f>
        <v>199.1870210473312</v>
      </c>
    </row>
    <row r="8244" spans="1:12" x14ac:dyDescent="0.25">
      <c r="A8244">
        <v>694</v>
      </c>
      <c r="B8244" s="4">
        <v>1260</v>
      </c>
      <c r="C8244">
        <v>9</v>
      </c>
      <c r="D8244" s="4">
        <v>61.363636399999997</v>
      </c>
      <c r="E8244" s="4">
        <v>4318.1818199999998</v>
      </c>
      <c r="F8244" s="4">
        <v>4141.7578000000003</v>
      </c>
      <c r="G8244">
        <v>0.85</v>
      </c>
      <c r="H8244">
        <v>3.50285197E-3</v>
      </c>
      <c r="I8244" s="2">
        <f t="shared" si="128"/>
        <v>0.995878997682353</v>
      </c>
      <c r="J8244">
        <v>0.18593088799999999</v>
      </c>
      <c r="K8244">
        <f>Tabela1[[#This Row],[water_fraction_f_x000D_]]*(Tabela1[[#This Row],[mass_flow_water_kgh]]+Tabela1[[#This Row],[mass_flow_triolein_kgh]])</f>
        <v>1037.1562992180561</v>
      </c>
      <c r="L8244" s="3">
        <f>Tabela1[[#This Row],[mass_flow_water_kgh]]-Tabela1[[#This Row],[water_flow_f]]</f>
        <v>222.84370078194388</v>
      </c>
    </row>
    <row r="8245" spans="1:12" x14ac:dyDescent="0.25">
      <c r="A8245">
        <v>706</v>
      </c>
      <c r="B8245" s="4">
        <v>1260</v>
      </c>
      <c r="C8245">
        <v>9</v>
      </c>
      <c r="D8245" s="4">
        <v>63.181818200000002</v>
      </c>
      <c r="E8245" s="4">
        <v>4318.1818199999998</v>
      </c>
      <c r="F8245" s="4">
        <v>4141.7503200000001</v>
      </c>
      <c r="G8245">
        <v>0.85</v>
      </c>
      <c r="H8245">
        <v>3.5042526199999999E-3</v>
      </c>
      <c r="I8245" s="2">
        <f t="shared" si="128"/>
        <v>0.99587734985882359</v>
      </c>
      <c r="J8245">
        <v>0.185930973</v>
      </c>
      <c r="K8245">
        <f>Tabela1[[#This Row],[water_fraction_f_x000D_]]*(Tabela1[[#This Row],[mass_flow_water_kgh]]+Tabela1[[#This Row],[mass_flow_triolein_kgh]])</f>
        <v>1037.1567733635109</v>
      </c>
      <c r="L8245" s="3">
        <f>Tabela1[[#This Row],[mass_flow_water_kgh]]-Tabela1[[#This Row],[water_flow_f]]</f>
        <v>222.84322663648913</v>
      </c>
    </row>
    <row r="8246" spans="1:12" x14ac:dyDescent="0.25">
      <c r="A8246">
        <v>8240</v>
      </c>
      <c r="B8246" s="4">
        <v>1832.7272700000001</v>
      </c>
      <c r="C8246">
        <v>12</v>
      </c>
      <c r="D8246" s="4">
        <v>48.636363600000003</v>
      </c>
      <c r="E8246" s="4">
        <v>4136.3636399999996</v>
      </c>
      <c r="F8246" s="4">
        <v>3965.25974</v>
      </c>
      <c r="G8246">
        <v>0.85</v>
      </c>
      <c r="H8246">
        <v>3.5046781400000001E-3</v>
      </c>
      <c r="I8246" s="2">
        <f t="shared" si="128"/>
        <v>0.99587684924705888</v>
      </c>
      <c r="J8246">
        <v>0.27129774899999998</v>
      </c>
      <c r="K8246">
        <f>Tabela1[[#This Row],[water_fraction_f_x000D_]]*(Tabela1[[#This Row],[mass_flow_water_kgh]]+Tabela1[[#This Row],[mass_flow_triolein_kgh]])</f>
        <v>1619.4009274593614</v>
      </c>
      <c r="L8246" s="3">
        <f>Tabela1[[#This Row],[mass_flow_water_kgh]]-Tabela1[[#This Row],[water_flow_f]]</f>
        <v>213.32634254063873</v>
      </c>
    </row>
    <row r="8247" spans="1:12" x14ac:dyDescent="0.25">
      <c r="A8247">
        <v>5649</v>
      </c>
      <c r="B8247" s="4">
        <v>1603.63636</v>
      </c>
      <c r="C8247">
        <v>14</v>
      </c>
      <c r="D8247" s="4">
        <v>48.636363600000003</v>
      </c>
      <c r="E8247" s="4">
        <v>4227.2727299999997</v>
      </c>
      <c r="F8247" s="4">
        <v>4053.3089399999999</v>
      </c>
      <c r="G8247">
        <v>0.85</v>
      </c>
      <c r="H8247">
        <v>3.5051908300000002E-3</v>
      </c>
      <c r="I8247" s="2">
        <f t="shared" si="128"/>
        <v>0.99587624608235292</v>
      </c>
      <c r="J8247">
        <v>0.23762402399999999</v>
      </c>
      <c r="K8247">
        <f>Tabela1[[#This Row],[water_fraction_f_x000D_]]*(Tabela1[[#This Row],[mass_flow_water_kgh]]+Tabela1[[#This Row],[mass_flow_triolein_kgh]])</f>
        <v>1385.5640815439779</v>
      </c>
      <c r="L8247" s="3">
        <f>Tabela1[[#This Row],[mass_flow_water_kgh]]-Tabela1[[#This Row],[water_flow_f]]</f>
        <v>218.0722784560221</v>
      </c>
    </row>
    <row r="8248" spans="1:12" x14ac:dyDescent="0.25">
      <c r="A8248">
        <v>2650</v>
      </c>
      <c r="B8248" s="4">
        <v>1374.5454500000001</v>
      </c>
      <c r="C8248">
        <v>13</v>
      </c>
      <c r="D8248" s="4">
        <v>52.2727273</v>
      </c>
      <c r="E8248" s="4">
        <v>4318.1818199999998</v>
      </c>
      <c r="F8248" s="4">
        <v>4141.3610099999996</v>
      </c>
      <c r="G8248">
        <v>0.85</v>
      </c>
      <c r="H8248">
        <v>3.5052010099999998E-3</v>
      </c>
      <c r="I8248" s="2">
        <f t="shared" si="128"/>
        <v>0.99587623410588244</v>
      </c>
      <c r="J8248">
        <v>0.202315517</v>
      </c>
      <c r="K8248">
        <f>Tabela1[[#This Row],[water_fraction_f_x000D_]]*(Tabela1[[#This Row],[mass_flow_water_kgh]]+Tabela1[[#This Row],[mass_flow_triolein_kgh]])</f>
        <v>1151.7270607700484</v>
      </c>
      <c r="L8248" s="3">
        <f>Tabela1[[#This Row],[mass_flow_water_kgh]]-Tabela1[[#This Row],[water_flow_f]]</f>
        <v>222.81838922995166</v>
      </c>
    </row>
    <row r="8249" spans="1:12" x14ac:dyDescent="0.25">
      <c r="A8249">
        <v>11399</v>
      </c>
      <c r="B8249" s="4">
        <v>2061.8181800000002</v>
      </c>
      <c r="C8249">
        <v>14</v>
      </c>
      <c r="D8249" s="4">
        <v>46.818181799999998</v>
      </c>
      <c r="E8249" s="4">
        <v>4409.0909099999999</v>
      </c>
      <c r="F8249" s="4">
        <v>4226.3368399999999</v>
      </c>
      <c r="G8249">
        <v>0.85</v>
      </c>
      <c r="H8249">
        <v>3.5055679799999998E-3</v>
      </c>
      <c r="I8249" s="2">
        <f t="shared" si="128"/>
        <v>0.99587580237647055</v>
      </c>
      <c r="J8249">
        <v>0.28349183100000003</v>
      </c>
      <c r="K8249">
        <f>Tabela1[[#This Row],[water_fraction_f_x000D_]]*(Tabela1[[#This Row],[mass_flow_water_kgh]]+Tabela1[[#This Row],[mass_flow_triolein_kgh]])</f>
        <v>1834.449866158644</v>
      </c>
      <c r="L8249" s="3">
        <f>Tabela1[[#This Row],[mass_flow_water_kgh]]-Tabela1[[#This Row],[water_flow_f]]</f>
        <v>227.36831384135621</v>
      </c>
    </row>
    <row r="8250" spans="1:12" x14ac:dyDescent="0.25">
      <c r="A8250">
        <v>2519</v>
      </c>
      <c r="B8250" s="4">
        <v>1374.5454500000001</v>
      </c>
      <c r="C8250">
        <v>12</v>
      </c>
      <c r="D8250" s="4">
        <v>54.090909099999998</v>
      </c>
      <c r="E8250" s="4">
        <v>4409.0909099999999</v>
      </c>
      <c r="F8250" s="4">
        <v>4228.6350400000001</v>
      </c>
      <c r="G8250">
        <v>0.85</v>
      </c>
      <c r="H8250">
        <v>3.5069327799999999E-3</v>
      </c>
      <c r="I8250" s="2">
        <f t="shared" si="128"/>
        <v>0.99587419672941169</v>
      </c>
      <c r="J8250">
        <v>0.198323424</v>
      </c>
      <c r="K8250">
        <f>Tabela1[[#This Row],[water_fraction_f_x000D_]]*(Tabela1[[#This Row],[mass_flow_water_kgh]]+Tabela1[[#This Row],[mass_flow_triolein_kgh]])</f>
        <v>1147.0305660860968</v>
      </c>
      <c r="L8250" s="3">
        <f>Tabela1[[#This Row],[mass_flow_water_kgh]]-Tabela1[[#This Row],[water_flow_f]]</f>
        <v>227.5148839139033</v>
      </c>
    </row>
    <row r="8251" spans="1:12" x14ac:dyDescent="0.25">
      <c r="A8251">
        <v>10329</v>
      </c>
      <c r="B8251" s="4">
        <v>2061.8181800000002</v>
      </c>
      <c r="C8251">
        <v>6</v>
      </c>
      <c r="D8251" s="4">
        <v>59.545454499999998</v>
      </c>
      <c r="E8251" s="4">
        <v>4227.2727299999997</v>
      </c>
      <c r="F8251" s="4">
        <v>4051.7574599999998</v>
      </c>
      <c r="G8251">
        <v>0.85</v>
      </c>
      <c r="H8251">
        <v>3.5075956999999999E-3</v>
      </c>
      <c r="I8251" s="2">
        <f t="shared" si="128"/>
        <v>0.99587341682352937</v>
      </c>
      <c r="J8251">
        <v>0.29318146</v>
      </c>
      <c r="K8251">
        <f>Tabela1[[#This Row],[water_fraction_f_x000D_]]*(Tabela1[[#This Row],[mass_flow_water_kgh]]+Tabela1[[#This Row],[mass_flow_triolein_kgh]])</f>
        <v>1843.8448550665287</v>
      </c>
      <c r="L8251" s="3">
        <f>Tabela1[[#This Row],[mass_flow_water_kgh]]-Tabela1[[#This Row],[water_flow_f]]</f>
        <v>217.97332493347153</v>
      </c>
    </row>
    <row r="8252" spans="1:12" x14ac:dyDescent="0.25">
      <c r="A8252">
        <v>3404</v>
      </c>
      <c r="B8252" s="4">
        <v>1489.0909099999999</v>
      </c>
      <c r="C8252">
        <v>8</v>
      </c>
      <c r="D8252" s="4">
        <v>57.7272727</v>
      </c>
      <c r="E8252" s="4">
        <v>4136.3636399999996</v>
      </c>
      <c r="F8252" s="4">
        <v>3966.3903100000002</v>
      </c>
      <c r="G8252">
        <v>0.85</v>
      </c>
      <c r="H8252">
        <v>3.5087682500000001E-3</v>
      </c>
      <c r="I8252" s="2">
        <f t="shared" si="128"/>
        <v>0.99587203735294116</v>
      </c>
      <c r="J8252">
        <v>0.22677144499999999</v>
      </c>
      <c r="K8252">
        <f>Tabela1[[#This Row],[water_fraction_f_x000D_]]*(Tabela1[[#This Row],[mass_flow_water_kgh]]+Tabela1[[#This Row],[mass_flow_triolein_kgh]])</f>
        <v>1275.6924570853246</v>
      </c>
      <c r="L8252" s="3">
        <f>Tabela1[[#This Row],[mass_flow_water_kgh]]-Tabela1[[#This Row],[water_flow_f]]</f>
        <v>213.39845291467532</v>
      </c>
    </row>
    <row r="8253" spans="1:12" x14ac:dyDescent="0.25">
      <c r="A8253">
        <v>3551</v>
      </c>
      <c r="B8253" s="4">
        <v>1489.0909099999999</v>
      </c>
      <c r="C8253">
        <v>9</v>
      </c>
      <c r="D8253" s="4">
        <v>57.7272727</v>
      </c>
      <c r="E8253" s="4">
        <v>4409.0909099999999</v>
      </c>
      <c r="F8253" s="4">
        <v>4228.24</v>
      </c>
      <c r="G8253">
        <v>0.85</v>
      </c>
      <c r="H8253">
        <v>3.5088115500000001E-3</v>
      </c>
      <c r="I8253" s="2">
        <f t="shared" si="128"/>
        <v>0.99587198641176466</v>
      </c>
      <c r="J8253">
        <v>0.21389663</v>
      </c>
      <c r="K8253">
        <f>Tabela1[[#This Row],[water_fraction_f_x000D_]]*(Tabela1[[#This Row],[mass_flow_water_kgh]]+Tabela1[[#This Row],[mass_flow_triolein_kgh]])</f>
        <v>1261.6012144252666</v>
      </c>
      <c r="L8253" s="3">
        <f>Tabela1[[#This Row],[mass_flow_water_kgh]]-Tabela1[[#This Row],[water_flow_f]]</f>
        <v>227.48969557473333</v>
      </c>
    </row>
    <row r="8254" spans="1:12" x14ac:dyDescent="0.25">
      <c r="A8254">
        <v>6287</v>
      </c>
      <c r="B8254" s="4">
        <v>1718.18182</v>
      </c>
      <c r="C8254">
        <v>8</v>
      </c>
      <c r="D8254" s="4">
        <v>57.7272727</v>
      </c>
      <c r="E8254" s="4">
        <v>4409.0909099999999</v>
      </c>
      <c r="F8254" s="4">
        <v>4227.4703799999997</v>
      </c>
      <c r="G8254">
        <v>0.85</v>
      </c>
      <c r="H8254">
        <v>3.50886541E-3</v>
      </c>
      <c r="I8254" s="2">
        <f t="shared" si="128"/>
        <v>0.99587192304705885</v>
      </c>
      <c r="J8254">
        <v>0.24329604299999999</v>
      </c>
      <c r="K8254">
        <f>Tabela1[[#This Row],[water_fraction_f_x000D_]]*(Tabela1[[#This Row],[mass_flow_water_kgh]]+Tabela1[[#This Row],[mass_flow_triolein_kgh]])</f>
        <v>1490.7412095908073</v>
      </c>
      <c r="L8254" s="3">
        <f>Tabela1[[#This Row],[mass_flow_water_kgh]]-Tabela1[[#This Row],[water_flow_f]]</f>
        <v>227.44061040919269</v>
      </c>
    </row>
    <row r="8255" spans="1:12" x14ac:dyDescent="0.25">
      <c r="A8255">
        <v>3770</v>
      </c>
      <c r="B8255" s="4">
        <v>1489.0909099999999</v>
      </c>
      <c r="C8255">
        <v>11</v>
      </c>
      <c r="D8255" s="4">
        <v>48.636363600000003</v>
      </c>
      <c r="E8255" s="4">
        <v>3590.9090900000001</v>
      </c>
      <c r="F8255" s="4">
        <v>3442.6886500000001</v>
      </c>
      <c r="G8255">
        <v>0.85</v>
      </c>
      <c r="H8255">
        <v>3.5091364499999999E-3</v>
      </c>
      <c r="I8255" s="2">
        <f t="shared" si="128"/>
        <v>0.99587160417647069</v>
      </c>
      <c r="J8255">
        <v>0.25666832299999998</v>
      </c>
      <c r="K8255">
        <f>Tabela1[[#This Row],[water_fraction_f_x000D_]]*(Tabela1[[#This Row],[mass_flow_water_kgh]]+Tabela1[[#This Row],[mass_flow_triolein_kgh]])</f>
        <v>1303.8750808399998</v>
      </c>
      <c r="L8255" s="3">
        <f>Tabela1[[#This Row],[mass_flow_water_kgh]]-Tabela1[[#This Row],[water_flow_f]]</f>
        <v>185.21582916000011</v>
      </c>
    </row>
    <row r="8256" spans="1:12" x14ac:dyDescent="0.25">
      <c r="A8256">
        <v>5473</v>
      </c>
      <c r="B8256" s="4">
        <v>1603.63636</v>
      </c>
      <c r="C8256">
        <v>13</v>
      </c>
      <c r="D8256" s="4">
        <v>45</v>
      </c>
      <c r="E8256" s="4">
        <v>3500</v>
      </c>
      <c r="F8256" s="4">
        <v>3355.01838</v>
      </c>
      <c r="G8256">
        <v>0.85</v>
      </c>
      <c r="H8256">
        <v>3.50960811E-3</v>
      </c>
      <c r="I8256" s="2">
        <f t="shared" si="128"/>
        <v>0.99587104928235293</v>
      </c>
      <c r="J8256">
        <v>0.27884868699999998</v>
      </c>
      <c r="K8256">
        <f>Tabela1[[#This Row],[water_fraction_f_x000D_]]*(Tabela1[[#This Row],[mass_flow_water_kgh]]+Tabela1[[#This Row],[mass_flow_triolein_kgh]])</f>
        <v>1423.1422979114593</v>
      </c>
      <c r="L8256" s="3">
        <f>Tabela1[[#This Row],[mass_flow_water_kgh]]-Tabela1[[#This Row],[water_flow_f]]</f>
        <v>180.49406208854066</v>
      </c>
    </row>
    <row r="8257" spans="1:12" x14ac:dyDescent="0.25">
      <c r="A8257">
        <v>15153</v>
      </c>
      <c r="B8257" s="4">
        <v>2405.4545499999999</v>
      </c>
      <c r="C8257">
        <v>10</v>
      </c>
      <c r="D8257" s="4">
        <v>48.636363600000003</v>
      </c>
      <c r="E8257" s="4">
        <v>4227.2727299999997</v>
      </c>
      <c r="F8257" s="4">
        <v>4050.5893099999998</v>
      </c>
      <c r="G8257">
        <v>0.85</v>
      </c>
      <c r="H8257">
        <v>3.5098976199999998E-3</v>
      </c>
      <c r="I8257" s="2">
        <f t="shared" si="128"/>
        <v>0.99587070868235295</v>
      </c>
      <c r="J8257">
        <v>0.32981240299999998</v>
      </c>
      <c r="K8257">
        <f>Tabela1[[#This Row],[water_fraction_f_x000D_]]*(Tabela1[[#This Row],[mass_flow_water_kgh]]+Tabela1[[#This Row],[mass_flow_triolein_kgh]])</f>
        <v>2187.5557226604533</v>
      </c>
      <c r="L8257" s="3">
        <f>Tabela1[[#This Row],[mass_flow_water_kgh]]-Tabela1[[#This Row],[water_flow_f]]</f>
        <v>217.89882733954664</v>
      </c>
    </row>
    <row r="8258" spans="1:12" x14ac:dyDescent="0.25">
      <c r="A8258">
        <v>13712</v>
      </c>
      <c r="B8258" s="4">
        <v>2290.9090900000001</v>
      </c>
      <c r="C8258">
        <v>10</v>
      </c>
      <c r="D8258" s="4">
        <v>48.636363600000003</v>
      </c>
      <c r="E8258" s="4">
        <v>4136.3636399999996</v>
      </c>
      <c r="F8258" s="4">
        <v>3963.6866500000001</v>
      </c>
      <c r="G8258">
        <v>0.85</v>
      </c>
      <c r="H8258">
        <v>3.5105815699999999E-3</v>
      </c>
      <c r="I8258" s="2">
        <f t="shared" ref="I8258:I8321" si="129">(G8258-H8258)/G8258</f>
        <v>0.99586990403529418</v>
      </c>
      <c r="J8258">
        <v>0.32326044999999998</v>
      </c>
      <c r="K8258">
        <f>Tabela1[[#This Row],[water_fraction_f_x000D_]]*(Tabela1[[#This Row],[mass_flow_water_kgh]]+Tabela1[[#This Row],[mass_flow_triolein_kgh]])</f>
        <v>2077.6830749725282</v>
      </c>
      <c r="L8258" s="3">
        <f>Tabela1[[#This Row],[mass_flow_water_kgh]]-Tabela1[[#This Row],[water_flow_f]]</f>
        <v>213.22601502747193</v>
      </c>
    </row>
    <row r="8259" spans="1:12" x14ac:dyDescent="0.25">
      <c r="A8259">
        <v>16594</v>
      </c>
      <c r="B8259" s="4">
        <v>2520</v>
      </c>
      <c r="C8259">
        <v>10</v>
      </c>
      <c r="D8259" s="4">
        <v>48.636363600000003</v>
      </c>
      <c r="E8259" s="4">
        <v>4318.1818199999998</v>
      </c>
      <c r="F8259" s="4">
        <v>4137.4804400000003</v>
      </c>
      <c r="G8259">
        <v>0.85</v>
      </c>
      <c r="H8259">
        <v>3.5110157099999999E-3</v>
      </c>
      <c r="I8259" s="2">
        <f t="shared" si="129"/>
        <v>0.99586939328235291</v>
      </c>
      <c r="J8259">
        <v>0.33597075399999998</v>
      </c>
      <c r="K8259">
        <f>Tabela1[[#This Row],[water_fraction_f_x000D_]]*(Tabela1[[#This Row],[mass_flow_water_kgh]]+Tabela1[[#This Row],[mass_flow_triolein_kgh]])</f>
        <v>2297.429102054492</v>
      </c>
      <c r="L8259" s="3">
        <f>Tabela1[[#This Row],[mass_flow_water_kgh]]-Tabela1[[#This Row],[water_flow_f]]</f>
        <v>222.57089794550802</v>
      </c>
    </row>
    <row r="8260" spans="1:12" x14ac:dyDescent="0.25">
      <c r="A8260">
        <v>8860</v>
      </c>
      <c r="B8260" s="4">
        <v>1947.2727299999999</v>
      </c>
      <c r="C8260">
        <v>6</v>
      </c>
      <c r="D8260" s="4">
        <v>55.909090900000002</v>
      </c>
      <c r="E8260" s="4">
        <v>3772.7272699999999</v>
      </c>
      <c r="F8260" s="4">
        <v>3615.7011699999998</v>
      </c>
      <c r="G8260">
        <v>0.85</v>
      </c>
      <c r="H8260">
        <v>3.5119330499999999E-3</v>
      </c>
      <c r="I8260" s="2">
        <f t="shared" si="129"/>
        <v>0.99586831405882359</v>
      </c>
      <c r="J8260">
        <v>0.306426896</v>
      </c>
      <c r="K8260">
        <f>Tabela1[[#This Row],[water_fraction_f_x000D_]]*(Tabela1[[#This Row],[mass_flow_water_kgh]]+Tabela1[[#This Row],[mass_flow_triolein_kgh]])</f>
        <v>1752.7618451200001</v>
      </c>
      <c r="L8260" s="3">
        <f>Tabela1[[#This Row],[mass_flow_water_kgh]]-Tabela1[[#This Row],[water_flow_f]]</f>
        <v>194.51088487999982</v>
      </c>
    </row>
    <row r="8261" spans="1:12" x14ac:dyDescent="0.25">
      <c r="A8261">
        <v>653</v>
      </c>
      <c r="B8261" s="4">
        <v>1260</v>
      </c>
      <c r="C8261">
        <v>9</v>
      </c>
      <c r="D8261" s="4">
        <v>55.909090900000002</v>
      </c>
      <c r="E8261" s="4">
        <v>3863.63636</v>
      </c>
      <c r="F8261" s="4">
        <v>3705.2902800000002</v>
      </c>
      <c r="G8261">
        <v>0.85</v>
      </c>
      <c r="H8261">
        <v>3.5127196999999999E-3</v>
      </c>
      <c r="I8261" s="2">
        <f t="shared" si="129"/>
        <v>0.99586738858823531</v>
      </c>
      <c r="J8261">
        <v>0.20701019700000001</v>
      </c>
      <c r="K8261">
        <f>Tabela1[[#This Row],[water_fraction_f_x000D_]]*(Tabela1[[#This Row],[mass_flow_water_kgh]]+Tabela1[[#This Row],[mass_flow_triolein_kgh]])</f>
        <v>1060.644972239963</v>
      </c>
      <c r="L8261" s="3">
        <f>Tabela1[[#This Row],[mass_flow_water_kgh]]-Tabela1[[#This Row],[water_flow_f]]</f>
        <v>199.35502776003705</v>
      </c>
    </row>
    <row r="8262" spans="1:12" x14ac:dyDescent="0.25">
      <c r="A8262">
        <v>7433</v>
      </c>
      <c r="B8262" s="4">
        <v>1832.7272700000001</v>
      </c>
      <c r="C8262">
        <v>6</v>
      </c>
      <c r="D8262" s="4">
        <v>57.7272727</v>
      </c>
      <c r="E8262" s="4">
        <v>3863.63636</v>
      </c>
      <c r="F8262" s="4">
        <v>3703.34166</v>
      </c>
      <c r="G8262">
        <v>0.85</v>
      </c>
      <c r="H8262">
        <v>3.51698376E-3</v>
      </c>
      <c r="I8262" s="2">
        <f t="shared" si="129"/>
        <v>0.99586237204705885</v>
      </c>
      <c r="J8262">
        <v>0.28676128000000001</v>
      </c>
      <c r="K8262">
        <f>Tabela1[[#This Row],[water_fraction_f_x000D_]]*(Tabela1[[#This Row],[mass_flow_water_kgh]]+Tabela1[[#This Row],[mass_flow_triolein_kgh]])</f>
        <v>1633.4965258842465</v>
      </c>
      <c r="L8262" s="3">
        <f>Tabela1[[#This Row],[mass_flow_water_kgh]]-Tabela1[[#This Row],[water_flow_f]]</f>
        <v>199.23074411575362</v>
      </c>
    </row>
    <row r="8263" spans="1:12" x14ac:dyDescent="0.25">
      <c r="A8263">
        <v>931</v>
      </c>
      <c r="B8263" s="4">
        <v>1260</v>
      </c>
      <c r="C8263">
        <v>11</v>
      </c>
      <c r="D8263" s="4">
        <v>54.090909099999998</v>
      </c>
      <c r="E8263" s="4">
        <v>4045.4545499999999</v>
      </c>
      <c r="F8263" s="4">
        <v>3879.8321599999999</v>
      </c>
      <c r="G8263">
        <v>0.85</v>
      </c>
      <c r="H8263">
        <v>3.5174584400000002E-3</v>
      </c>
      <c r="I8263" s="2">
        <f t="shared" si="129"/>
        <v>0.99586181360000003</v>
      </c>
      <c r="J8263">
        <v>0.19814558299999999</v>
      </c>
      <c r="K8263">
        <f>Tabela1[[#This Row],[water_fraction_f_x000D_]]*(Tabela1[[#This Row],[mass_flow_water_kgh]]+Tabela1[[#This Row],[mass_flow_triolein_kgh]])</f>
        <v>1051.2523848897526</v>
      </c>
      <c r="L8263" s="3">
        <f>Tabela1[[#This Row],[mass_flow_water_kgh]]-Tabela1[[#This Row],[water_flow_f]]</f>
        <v>208.74761511024735</v>
      </c>
    </row>
    <row r="8264" spans="1:12" x14ac:dyDescent="0.25">
      <c r="A8264">
        <v>3901</v>
      </c>
      <c r="B8264" s="4">
        <v>1489.0909099999999</v>
      </c>
      <c r="C8264">
        <v>12</v>
      </c>
      <c r="D8264" s="4">
        <v>46.818181799999998</v>
      </c>
      <c r="E8264" s="4">
        <v>3500</v>
      </c>
      <c r="F8264" s="4">
        <v>3355.3647799999999</v>
      </c>
      <c r="G8264">
        <v>0.85</v>
      </c>
      <c r="H8264">
        <v>3.51763713E-3</v>
      </c>
      <c r="I8264" s="2">
        <f t="shared" si="129"/>
        <v>0.99586160337647067</v>
      </c>
      <c r="J8264">
        <v>0.26228721300000002</v>
      </c>
      <c r="K8264">
        <f>Tabela1[[#This Row],[water_fraction_f_x000D_]]*(Tabela1[[#This Row],[mass_flow_water_kgh]]+Tabela1[[#This Row],[mass_flow_triolein_kgh]])</f>
        <v>1308.5747501875339</v>
      </c>
      <c r="L8264" s="3">
        <f>Tabela1[[#This Row],[mass_flow_water_kgh]]-Tabela1[[#This Row],[water_flow_f]]</f>
        <v>180.51615981246596</v>
      </c>
    </row>
    <row r="8265" spans="1:12" x14ac:dyDescent="0.25">
      <c r="A8265">
        <v>14624</v>
      </c>
      <c r="B8265" s="4">
        <v>2405.4545499999999</v>
      </c>
      <c r="C8265">
        <v>6</v>
      </c>
      <c r="D8265" s="4">
        <v>55.909090900000002</v>
      </c>
      <c r="E8265" s="4">
        <v>4136.3636399999996</v>
      </c>
      <c r="F8265" s="4">
        <v>3963.2380899999998</v>
      </c>
      <c r="G8265">
        <v>0.85</v>
      </c>
      <c r="H8265">
        <v>3.52076031E-3</v>
      </c>
      <c r="I8265" s="2">
        <f t="shared" si="129"/>
        <v>0.99585792904705883</v>
      </c>
      <c r="J8265">
        <v>0.33511434800000001</v>
      </c>
      <c r="K8265">
        <f>Tabela1[[#This Row],[water_fraction_f_x000D_]]*(Tabela1[[#This Row],[mass_flow_water_kgh]]+Tabela1[[#This Row],[mass_flow_triolein_kgh]])</f>
        <v>2192.2571374763902</v>
      </c>
      <c r="L8265" s="3">
        <f>Tabela1[[#This Row],[mass_flow_water_kgh]]-Tabela1[[#This Row],[water_flow_f]]</f>
        <v>213.19741252360973</v>
      </c>
    </row>
    <row r="8266" spans="1:12" x14ac:dyDescent="0.25">
      <c r="A8266">
        <v>1208</v>
      </c>
      <c r="B8266" s="4">
        <v>1260</v>
      </c>
      <c r="C8266">
        <v>13</v>
      </c>
      <c r="D8266" s="4">
        <v>52.2727273</v>
      </c>
      <c r="E8266" s="4">
        <v>4136.3636399999996</v>
      </c>
      <c r="F8266" s="4">
        <v>3967.0819900000001</v>
      </c>
      <c r="G8266">
        <v>0.85</v>
      </c>
      <c r="H8266">
        <v>3.52379417E-3</v>
      </c>
      <c r="I8266" s="2">
        <f t="shared" si="129"/>
        <v>0.99585435979999992</v>
      </c>
      <c r="J8266">
        <v>0.19393753</v>
      </c>
      <c r="K8266">
        <f>Tabela1[[#This Row],[water_fraction_f_x000D_]]*(Tabela1[[#This Row],[mass_flow_water_kgh]]+Tabela1[[#This Row],[mass_flow_triolein_kgh]])</f>
        <v>1046.5574353234092</v>
      </c>
      <c r="L8266" s="3">
        <f>Tabela1[[#This Row],[mass_flow_water_kgh]]-Tabela1[[#This Row],[water_flow_f]]</f>
        <v>213.44256467659079</v>
      </c>
    </row>
    <row r="8267" spans="1:12" x14ac:dyDescent="0.25">
      <c r="A8267">
        <v>12271</v>
      </c>
      <c r="B8267" s="4">
        <v>2176.36364</v>
      </c>
      <c r="C8267">
        <v>10</v>
      </c>
      <c r="D8267" s="4">
        <v>48.636363600000003</v>
      </c>
      <c r="E8267" s="4">
        <v>4045.4545499999999</v>
      </c>
      <c r="F8267" s="4">
        <v>3876.7089999999998</v>
      </c>
      <c r="G8267">
        <v>0.85</v>
      </c>
      <c r="H8267">
        <v>3.5239065600000002E-3</v>
      </c>
      <c r="I8267" s="2">
        <f t="shared" si="129"/>
        <v>0.99585422757647057</v>
      </c>
      <c r="J8267">
        <v>0.31627655300000002</v>
      </c>
      <c r="K8267">
        <f>Tabela1[[#This Row],[water_fraction_f_x000D_]]*(Tabela1[[#This Row],[mass_flow_water_kgh]]+Tabela1[[#This Row],[mass_flow_triolein_kgh]])</f>
        <v>1967.8152105258991</v>
      </c>
      <c r="L8267" s="3">
        <f>Tabela1[[#This Row],[mass_flow_water_kgh]]-Tabela1[[#This Row],[water_flow_f]]</f>
        <v>208.54842947410089</v>
      </c>
    </row>
    <row r="8268" spans="1:12" x14ac:dyDescent="0.25">
      <c r="A8268">
        <v>2212</v>
      </c>
      <c r="B8268" s="4">
        <v>1374.5454500000001</v>
      </c>
      <c r="C8268">
        <v>10</v>
      </c>
      <c r="D8268" s="4">
        <v>52.2727273</v>
      </c>
      <c r="E8268" s="4">
        <v>3772.7272699999999</v>
      </c>
      <c r="F8268" s="4">
        <v>3617.5643399999999</v>
      </c>
      <c r="G8268">
        <v>0.85</v>
      </c>
      <c r="H8268">
        <v>3.5244735299999998E-3</v>
      </c>
      <c r="I8268" s="2">
        <f t="shared" si="129"/>
        <v>0.99585356055294127</v>
      </c>
      <c r="J8268">
        <v>0.229231247</v>
      </c>
      <c r="K8268">
        <f>Tabela1[[#This Row],[water_fraction_f_x000D_]]*(Tabela1[[#This Row],[mass_flow_water_kgh]]+Tabela1[[#This Row],[mass_flow_triolein_kgh]])</f>
        <v>1179.9157442546818</v>
      </c>
      <c r="L8268" s="3">
        <f>Tabela1[[#This Row],[mass_flow_water_kgh]]-Tabela1[[#This Row],[water_flow_f]]</f>
        <v>194.62970574531823</v>
      </c>
    </row>
    <row r="8269" spans="1:12" x14ac:dyDescent="0.25">
      <c r="A8269">
        <v>5110</v>
      </c>
      <c r="B8269" s="4">
        <v>1603.63636</v>
      </c>
      <c r="C8269">
        <v>10</v>
      </c>
      <c r="D8269" s="4">
        <v>54.090909099999998</v>
      </c>
      <c r="E8269" s="4">
        <v>4318.1818199999998</v>
      </c>
      <c r="F8269" s="4">
        <v>4140.4808300000004</v>
      </c>
      <c r="G8269">
        <v>0.85</v>
      </c>
      <c r="H8269">
        <v>3.5249046999999999E-3</v>
      </c>
      <c r="I8269" s="2">
        <f t="shared" si="129"/>
        <v>0.99585305329411766</v>
      </c>
      <c r="J8269">
        <v>0.23318414400000001</v>
      </c>
      <c r="K8269">
        <f>Tabela1[[#This Row],[water_fraction_f_x000D_]]*(Tabela1[[#This Row],[mass_flow_water_kgh]]+Tabela1[[#This Row],[mass_flow_triolein_kgh]])</f>
        <v>1380.8741032269381</v>
      </c>
      <c r="L8269" s="3">
        <f>Tabela1[[#This Row],[mass_flow_water_kgh]]-Tabela1[[#This Row],[water_flow_f]]</f>
        <v>222.76225677306184</v>
      </c>
    </row>
    <row r="8270" spans="1:12" x14ac:dyDescent="0.25">
      <c r="A8270">
        <v>8532</v>
      </c>
      <c r="B8270" s="4">
        <v>1832.7272700000001</v>
      </c>
      <c r="C8270">
        <v>14</v>
      </c>
      <c r="D8270" s="4">
        <v>48.636363600000003</v>
      </c>
      <c r="E8270" s="4">
        <v>4500</v>
      </c>
      <c r="F8270" s="4">
        <v>4314.2715200000002</v>
      </c>
      <c r="G8270">
        <v>0.85</v>
      </c>
      <c r="H8270">
        <v>3.5249550999999998E-3</v>
      </c>
      <c r="I8270" s="2">
        <f t="shared" si="129"/>
        <v>0.99585299400000005</v>
      </c>
      <c r="J8270">
        <v>0.25275371299999999</v>
      </c>
      <c r="K8270">
        <f>Tabela1[[#This Row],[water_fraction_f_x000D_]]*(Tabela1[[#This Row],[mass_flow_water_kgh]]+Tabela1[[#This Row],[mass_flow_triolein_kgh]])</f>
        <v>1600.6203309088535</v>
      </c>
      <c r="L8270" s="3">
        <f>Tabela1[[#This Row],[mass_flow_water_kgh]]-Tabela1[[#This Row],[water_flow_f]]</f>
        <v>232.10693909114661</v>
      </c>
    </row>
    <row r="8271" spans="1:12" x14ac:dyDescent="0.25">
      <c r="A8271">
        <v>7552</v>
      </c>
      <c r="B8271" s="4">
        <v>1832.7272700000001</v>
      </c>
      <c r="C8271">
        <v>7</v>
      </c>
      <c r="D8271" s="4">
        <v>54.090909099999998</v>
      </c>
      <c r="E8271" s="4">
        <v>3772.7272699999999</v>
      </c>
      <c r="F8271" s="4">
        <v>3616.0124700000001</v>
      </c>
      <c r="G8271">
        <v>0.85</v>
      </c>
      <c r="H8271">
        <v>3.5256693800000002E-3</v>
      </c>
      <c r="I8271" s="2">
        <f t="shared" si="129"/>
        <v>0.99585215367058821</v>
      </c>
      <c r="J8271">
        <v>0.29225043699999997</v>
      </c>
      <c r="K8271">
        <f>Tabela1[[#This Row],[water_fraction_f_x000D_]]*(Tabela1[[#This Row],[mass_flow_water_kgh]]+Tabela1[[#This Row],[mass_flow_triolein_kgh]])</f>
        <v>1638.1965388986337</v>
      </c>
      <c r="L8271" s="3">
        <f>Tabela1[[#This Row],[mass_flow_water_kgh]]-Tabela1[[#This Row],[water_flow_f]]</f>
        <v>194.53073110136643</v>
      </c>
    </row>
    <row r="8272" spans="1:12" x14ac:dyDescent="0.25">
      <c r="A8272">
        <v>4092</v>
      </c>
      <c r="B8272" s="4">
        <v>1489.0909099999999</v>
      </c>
      <c r="C8272">
        <v>13</v>
      </c>
      <c r="D8272" s="4">
        <v>52.2727273</v>
      </c>
      <c r="E8272" s="4">
        <v>4500</v>
      </c>
      <c r="F8272" s="4">
        <v>4315.4236700000001</v>
      </c>
      <c r="G8272">
        <v>0.85</v>
      </c>
      <c r="H8272">
        <v>3.52619428E-3</v>
      </c>
      <c r="I8272" s="2">
        <f t="shared" si="129"/>
        <v>0.9958515361411765</v>
      </c>
      <c r="J8272">
        <v>0.20986665700000001</v>
      </c>
      <c r="K8272">
        <f>Tabela1[[#This Row],[water_fraction_f_x000D_]]*(Tabela1[[#This Row],[mass_flow_water_kgh]]+Tabela1[[#This Row],[mass_flow_triolein_kgh]])</f>
        <v>1256.910487750788</v>
      </c>
      <c r="L8272" s="3">
        <f>Tabela1[[#This Row],[mass_flow_water_kgh]]-Tabela1[[#This Row],[water_flow_f]]</f>
        <v>232.18042224921192</v>
      </c>
    </row>
    <row r="8273" spans="1:12" x14ac:dyDescent="0.25">
      <c r="A8273">
        <v>13843</v>
      </c>
      <c r="B8273" s="4">
        <v>2290.9090900000001</v>
      </c>
      <c r="C8273">
        <v>11</v>
      </c>
      <c r="D8273" s="4">
        <v>46.818181799999998</v>
      </c>
      <c r="E8273" s="4">
        <v>4045.4545499999999</v>
      </c>
      <c r="F8273" s="4">
        <v>3876.3087799999998</v>
      </c>
      <c r="G8273">
        <v>0.85</v>
      </c>
      <c r="H8273">
        <v>3.5262019099999999E-3</v>
      </c>
      <c r="I8273" s="2">
        <f t="shared" si="129"/>
        <v>0.99585152716470593</v>
      </c>
      <c r="J8273">
        <v>0.32864057499999999</v>
      </c>
      <c r="K8273">
        <f>Tabela1[[#This Row],[water_fraction_f_x000D_]]*(Tabela1[[#This Row],[mass_flow_water_kgh]]+Tabela1[[#This Row],[mass_flow_triolein_kgh]])</f>
        <v>2082.3861900586926</v>
      </c>
      <c r="L8273" s="3">
        <f>Tabela1[[#This Row],[mass_flow_water_kgh]]-Tabela1[[#This Row],[water_flow_f]]</f>
        <v>208.52289994130751</v>
      </c>
    </row>
    <row r="8274" spans="1:12" x14ac:dyDescent="0.25">
      <c r="A8274">
        <v>12402</v>
      </c>
      <c r="B8274" s="4">
        <v>2176.36364</v>
      </c>
      <c r="C8274">
        <v>11</v>
      </c>
      <c r="D8274" s="4">
        <v>46.818181799999998</v>
      </c>
      <c r="E8274" s="4">
        <v>3954.5454500000001</v>
      </c>
      <c r="F8274" s="4">
        <v>3789.4120499999999</v>
      </c>
      <c r="G8274">
        <v>0.85</v>
      </c>
      <c r="H8274">
        <v>3.5264560099999998E-3</v>
      </c>
      <c r="I8274" s="2">
        <f t="shared" si="129"/>
        <v>0.99585122822352945</v>
      </c>
      <c r="J8274">
        <v>0.32173257399999999</v>
      </c>
      <c r="K8274">
        <f>Tabela1[[#This Row],[water_fraction_f_x000D_]]*(Tabela1[[#This Row],[mass_flow_water_kgh]]+Tabela1[[#This Row],[mass_flow_triolein_kgh]])</f>
        <v>1972.5131624856976</v>
      </c>
      <c r="L8274" s="3">
        <f>Tabela1[[#This Row],[mass_flow_water_kgh]]-Tabela1[[#This Row],[water_flow_f]]</f>
        <v>203.85047751430238</v>
      </c>
    </row>
    <row r="8275" spans="1:12" x14ac:dyDescent="0.25">
      <c r="A8275">
        <v>6814</v>
      </c>
      <c r="B8275" s="4">
        <v>1718.18182</v>
      </c>
      <c r="C8275">
        <v>12</v>
      </c>
      <c r="D8275" s="4">
        <v>50.454545500000002</v>
      </c>
      <c r="E8275" s="4">
        <v>4318.1818199999998</v>
      </c>
      <c r="F8275" s="4">
        <v>4140.0838400000002</v>
      </c>
      <c r="G8275">
        <v>0.85</v>
      </c>
      <c r="H8275">
        <v>3.5267358500000001E-3</v>
      </c>
      <c r="I8275" s="2">
        <f t="shared" si="129"/>
        <v>0.99585089900000001</v>
      </c>
      <c r="J8275">
        <v>0.24773936299999999</v>
      </c>
      <c r="K8275">
        <f>Tabela1[[#This Row],[water_fraction_f_x000D_]]*(Tabela1[[#This Row],[mass_flow_water_kgh]]+Tabela1[[#This Row],[mass_flow_triolein_kgh]])</f>
        <v>1495.4448830099611</v>
      </c>
      <c r="L8275" s="3">
        <f>Tabela1[[#This Row],[mass_flow_water_kgh]]-Tabela1[[#This Row],[water_flow_f]]</f>
        <v>222.73693699003888</v>
      </c>
    </row>
    <row r="8276" spans="1:12" x14ac:dyDescent="0.25">
      <c r="A8276">
        <v>9404</v>
      </c>
      <c r="B8276" s="4">
        <v>1947.2727299999999</v>
      </c>
      <c r="C8276">
        <v>10</v>
      </c>
      <c r="D8276" s="4">
        <v>50.454545500000002</v>
      </c>
      <c r="E8276" s="4">
        <v>4136.3636399999996</v>
      </c>
      <c r="F8276" s="4">
        <v>3964.73308</v>
      </c>
      <c r="G8276">
        <v>0.85</v>
      </c>
      <c r="H8276">
        <v>3.5291484999999999E-3</v>
      </c>
      <c r="I8276" s="2">
        <f t="shared" si="129"/>
        <v>0.99584806058823538</v>
      </c>
      <c r="J8276">
        <v>0.28502360500000001</v>
      </c>
      <c r="K8276">
        <f>Tabela1[[#This Row],[water_fraction_f_x000D_]]*(Tabela1[[#This Row],[mass_flow_water_kgh]]+Tabela1[[#This Row],[mass_flow_triolein_kgh]])</f>
        <v>1733.9799696865136</v>
      </c>
      <c r="L8276" s="3">
        <f>Tabela1[[#This Row],[mass_flow_water_kgh]]-Tabela1[[#This Row],[water_flow_f]]</f>
        <v>213.29276031348627</v>
      </c>
    </row>
    <row r="8277" spans="1:12" x14ac:dyDescent="0.25">
      <c r="A8277">
        <v>8888</v>
      </c>
      <c r="B8277" s="4">
        <v>1947.2727299999999</v>
      </c>
      <c r="C8277">
        <v>6</v>
      </c>
      <c r="D8277" s="4">
        <v>59.545454499999998</v>
      </c>
      <c r="E8277" s="4">
        <v>4136.3636399999996</v>
      </c>
      <c r="F8277" s="4">
        <v>3964.7323200000001</v>
      </c>
      <c r="G8277">
        <v>0.85</v>
      </c>
      <c r="H8277">
        <v>3.52927796E-3</v>
      </c>
      <c r="I8277" s="2">
        <f t="shared" si="129"/>
        <v>0.99584790828235292</v>
      </c>
      <c r="J8277">
        <v>0.28502361300000001</v>
      </c>
      <c r="K8277">
        <f>Tabela1[[#This Row],[water_fraction_f_x000D_]]*(Tabela1[[#This Row],[mass_flow_water_kgh]]+Tabela1[[#This Row],[mass_flow_triolein_kgh]])</f>
        <v>1733.9800183556047</v>
      </c>
      <c r="L8277" s="3">
        <f>Tabela1[[#This Row],[mass_flow_water_kgh]]-Tabela1[[#This Row],[water_flow_f]]</f>
        <v>213.29271164439524</v>
      </c>
    </row>
    <row r="8278" spans="1:12" x14ac:dyDescent="0.25">
      <c r="A8278">
        <v>3946</v>
      </c>
      <c r="B8278" s="4">
        <v>1489.0909099999999</v>
      </c>
      <c r="C8278">
        <v>12</v>
      </c>
      <c r="D8278" s="4">
        <v>52.2727273</v>
      </c>
      <c r="E8278" s="4">
        <v>4318.1818199999998</v>
      </c>
      <c r="F8278" s="4">
        <v>4140.8422399999999</v>
      </c>
      <c r="G8278">
        <v>0.85</v>
      </c>
      <c r="H8278">
        <v>3.5294038200000002E-3</v>
      </c>
      <c r="I8278" s="2">
        <f t="shared" si="129"/>
        <v>0.99584776021176469</v>
      </c>
      <c r="J8278">
        <v>0.21805512799999999</v>
      </c>
      <c r="K8278">
        <f>Tabela1[[#This Row],[water_fraction_f_x000D_]]*(Tabela1[[#This Row],[mass_flow_water_kgh]]+Tabela1[[#This Row],[mass_flow_triolein_kgh]])</f>
        <v>1266.3055984710593</v>
      </c>
      <c r="L8278" s="3">
        <f>Tabela1[[#This Row],[mass_flow_water_kgh]]-Tabela1[[#This Row],[water_flow_f]]</f>
        <v>222.78531152894061</v>
      </c>
    </row>
    <row r="8279" spans="1:12" x14ac:dyDescent="0.25">
      <c r="A8279">
        <v>1077</v>
      </c>
      <c r="B8279" s="4">
        <v>1260</v>
      </c>
      <c r="C8279">
        <v>12</v>
      </c>
      <c r="D8279" s="4">
        <v>54.090909099999998</v>
      </c>
      <c r="E8279" s="4">
        <v>4227.2727299999997</v>
      </c>
      <c r="F8279" s="4">
        <v>4054.3332</v>
      </c>
      <c r="G8279">
        <v>0.85</v>
      </c>
      <c r="H8279">
        <v>3.5296583899999999E-3</v>
      </c>
      <c r="I8279" s="2">
        <f t="shared" si="129"/>
        <v>0.99584746071764707</v>
      </c>
      <c r="J8279">
        <v>0.18986889200000001</v>
      </c>
      <c r="K8279">
        <f>Tabela1[[#This Row],[water_fraction_f_x000D_]]*(Tabela1[[#This Row],[mass_flow_water_kgh]]+Tabela1[[#This Row],[mass_flow_triolein_kgh]])</f>
        <v>1041.8623933469153</v>
      </c>
      <c r="L8279" s="3">
        <f>Tabela1[[#This Row],[mass_flow_water_kgh]]-Tabela1[[#This Row],[water_flow_f]]</f>
        <v>218.13760665308473</v>
      </c>
    </row>
    <row r="8280" spans="1:12" x14ac:dyDescent="0.25">
      <c r="A8280">
        <v>1324</v>
      </c>
      <c r="B8280" s="4">
        <v>1260</v>
      </c>
      <c r="C8280">
        <v>14</v>
      </c>
      <c r="D8280" s="4">
        <v>48.636363600000003</v>
      </c>
      <c r="E8280" s="4">
        <v>3772.7272699999999</v>
      </c>
      <c r="F8280" s="4">
        <v>3617.9220599999999</v>
      </c>
      <c r="G8280">
        <v>0.85</v>
      </c>
      <c r="H8280">
        <v>3.53042061E-3</v>
      </c>
      <c r="I8280" s="2">
        <f t="shared" si="129"/>
        <v>0.99584656398823534</v>
      </c>
      <c r="J8280">
        <v>0.21168392699999999</v>
      </c>
      <c r="K8280">
        <f>Tabela1[[#This Row],[water_fraction_f_x000D_]]*(Tabela1[[#This Row],[mass_flow_water_kgh]]+Tabela1[[#This Row],[mass_flow_triolein_kgh]])</f>
        <v>1065.3474720335892</v>
      </c>
      <c r="L8280" s="3">
        <f>Tabela1[[#This Row],[mass_flow_water_kgh]]-Tabela1[[#This Row],[water_flow_f]]</f>
        <v>194.65252796641084</v>
      </c>
    </row>
    <row r="8281" spans="1:12" x14ac:dyDescent="0.25">
      <c r="A8281">
        <v>11890</v>
      </c>
      <c r="B8281" s="4">
        <v>2176.36364</v>
      </c>
      <c r="C8281">
        <v>7</v>
      </c>
      <c r="D8281" s="4">
        <v>55.909090900000002</v>
      </c>
      <c r="E8281" s="4">
        <v>4318.1818199999998</v>
      </c>
      <c r="F8281" s="4">
        <v>4138.5130499999996</v>
      </c>
      <c r="G8281">
        <v>0.85</v>
      </c>
      <c r="H8281">
        <v>3.5306520700000002E-3</v>
      </c>
      <c r="I8281" s="2">
        <f t="shared" si="129"/>
        <v>0.99584629168235295</v>
      </c>
      <c r="J8281">
        <v>0.300825807</v>
      </c>
      <c r="K8281">
        <f>Tabela1[[#This Row],[water_fraction_f_x000D_]]*(Tabela1[[#This Row],[mass_flow_water_kgh]]+Tabela1[[#This Row],[mass_flow_triolein_kgh]])</f>
        <v>1953.7268791026861</v>
      </c>
      <c r="L8281" s="3">
        <f>Tabela1[[#This Row],[mass_flow_water_kgh]]-Tabela1[[#This Row],[water_flow_f]]</f>
        <v>222.63676089731393</v>
      </c>
    </row>
    <row r="8282" spans="1:12" x14ac:dyDescent="0.25">
      <c r="A8282">
        <v>11770</v>
      </c>
      <c r="B8282" s="4">
        <v>2176.36364</v>
      </c>
      <c r="C8282">
        <v>6</v>
      </c>
      <c r="D8282" s="4">
        <v>59.545454499999998</v>
      </c>
      <c r="E8282" s="4">
        <v>4318.1818199999998</v>
      </c>
      <c r="F8282" s="4">
        <v>4138.5117799999998</v>
      </c>
      <c r="G8282">
        <v>0.85</v>
      </c>
      <c r="H8282">
        <v>3.5308569299999999E-3</v>
      </c>
      <c r="I8282" s="2">
        <f t="shared" si="129"/>
        <v>0.99584605067058829</v>
      </c>
      <c r="J8282">
        <v>0.30082582000000002</v>
      </c>
      <c r="K8282">
        <f>Tabela1[[#This Row],[water_fraction_f_x000D_]]*(Tabela1[[#This Row],[mass_flow_water_kgh]]+Tabela1[[#This Row],[mass_flow_triolein_kgh]])</f>
        <v>1953.7269635317771</v>
      </c>
      <c r="L8282" s="3">
        <f>Tabela1[[#This Row],[mass_flow_water_kgh]]-Tabela1[[#This Row],[water_flow_f]]</f>
        <v>222.63667646822296</v>
      </c>
    </row>
    <row r="8283" spans="1:12" x14ac:dyDescent="0.25">
      <c r="A8283">
        <v>960</v>
      </c>
      <c r="B8283" s="4">
        <v>1260</v>
      </c>
      <c r="C8283">
        <v>11</v>
      </c>
      <c r="D8283" s="4">
        <v>57.7272727</v>
      </c>
      <c r="E8283" s="4">
        <v>4500</v>
      </c>
      <c r="F8283" s="4">
        <v>4316.1671399999996</v>
      </c>
      <c r="G8283">
        <v>0.85</v>
      </c>
      <c r="H8283">
        <v>3.5315702E-3</v>
      </c>
      <c r="I8283" s="2">
        <f t="shared" si="129"/>
        <v>0.99584521152941186</v>
      </c>
      <c r="J8283">
        <v>0.17843266699999999</v>
      </c>
      <c r="K8283">
        <f>Tabela1[[#This Row],[water_fraction_f_x000D_]]*(Tabela1[[#This Row],[mass_flow_water_kgh]]+Tabela1[[#This Row],[mass_flow_triolein_kgh]])</f>
        <v>1027.7721619199999</v>
      </c>
      <c r="L8283" s="3">
        <f>Tabela1[[#This Row],[mass_flow_water_kgh]]-Tabela1[[#This Row],[water_flow_f]]</f>
        <v>232.22783808000008</v>
      </c>
    </row>
    <row r="8284" spans="1:12" x14ac:dyDescent="0.25">
      <c r="A8284">
        <v>2373</v>
      </c>
      <c r="B8284" s="4">
        <v>1374.5454500000001</v>
      </c>
      <c r="C8284">
        <v>11</v>
      </c>
      <c r="D8284" s="4">
        <v>54.090909099999998</v>
      </c>
      <c r="E8284" s="4">
        <v>4227.2727299999997</v>
      </c>
      <c r="F8284" s="4">
        <v>4053.9270999999999</v>
      </c>
      <c r="G8284">
        <v>0.85</v>
      </c>
      <c r="H8284">
        <v>3.5332329300000001E-3</v>
      </c>
      <c r="I8284" s="2">
        <f t="shared" si="129"/>
        <v>0.99584325537647067</v>
      </c>
      <c r="J8284">
        <v>0.20643900100000001</v>
      </c>
      <c r="K8284">
        <f>Tabela1[[#This Row],[water_fraction_f_x000D_]]*(Tabela1[[#This Row],[mass_flow_water_kgh]]+Tabela1[[#This Row],[mass_flow_triolein_kgh]])</f>
        <v>1156.4337488628382</v>
      </c>
      <c r="L8284" s="3">
        <f>Tabela1[[#This Row],[mass_flow_water_kgh]]-Tabela1[[#This Row],[water_flow_f]]</f>
        <v>218.11170113716184</v>
      </c>
    </row>
    <row r="8285" spans="1:12" x14ac:dyDescent="0.25">
      <c r="A8285">
        <v>3785</v>
      </c>
      <c r="B8285" s="4">
        <v>1489.0909099999999</v>
      </c>
      <c r="C8285">
        <v>11</v>
      </c>
      <c r="D8285" s="4">
        <v>50.454545500000002</v>
      </c>
      <c r="E8285" s="4">
        <v>3863.63636</v>
      </c>
      <c r="F8285" s="4">
        <v>3704.4134800000002</v>
      </c>
      <c r="G8285">
        <v>0.85</v>
      </c>
      <c r="H8285">
        <v>3.5335379000000001E-3</v>
      </c>
      <c r="I8285" s="2">
        <f t="shared" si="129"/>
        <v>0.99584289658823533</v>
      </c>
      <c r="J8285">
        <v>0.240959746</v>
      </c>
      <c r="K8285">
        <f>Tabela1[[#This Row],[water_fraction_f_x000D_]]*(Tabela1[[#This Row],[mass_flow_water_kgh]]+Tabela1[[#This Row],[mass_flow_triolein_kgh]])</f>
        <v>1289.7918033864732</v>
      </c>
      <c r="L8285" s="3">
        <f>Tabela1[[#This Row],[mass_flow_water_kgh]]-Tabela1[[#This Row],[water_flow_f]]</f>
        <v>199.29910661352665</v>
      </c>
    </row>
    <row r="8286" spans="1:12" x14ac:dyDescent="0.25">
      <c r="A8286">
        <v>4684</v>
      </c>
      <c r="B8286" s="4">
        <v>1603.63636</v>
      </c>
      <c r="C8286">
        <v>7</v>
      </c>
      <c r="D8286" s="4">
        <v>55.909090900000002</v>
      </c>
      <c r="E8286" s="4">
        <v>3772.7272699999999</v>
      </c>
      <c r="F8286" s="4">
        <v>3616.72829</v>
      </c>
      <c r="G8286">
        <v>0.85</v>
      </c>
      <c r="H8286">
        <v>3.5367797900000002E-3</v>
      </c>
      <c r="I8286" s="2">
        <f t="shared" si="129"/>
        <v>0.99583908259999998</v>
      </c>
      <c r="J8286">
        <v>0.26208420199999999</v>
      </c>
      <c r="K8286">
        <f>Tabela1[[#This Row],[water_fraction_f_x000D_]]*(Tabela1[[#This Row],[mass_flow_water_kgh]]+Tabela1[[#This Row],[mass_flow_triolein_kgh]])</f>
        <v>1409.0599716303732</v>
      </c>
      <c r="L8286" s="3">
        <f>Tabela1[[#This Row],[mass_flow_water_kgh]]-Tabela1[[#This Row],[water_flow_f]]</f>
        <v>194.57638836962678</v>
      </c>
    </row>
    <row r="8287" spans="1:12" x14ac:dyDescent="0.25">
      <c r="A8287">
        <v>15284</v>
      </c>
      <c r="B8287" s="4">
        <v>2405.4545499999999</v>
      </c>
      <c r="C8287">
        <v>11</v>
      </c>
      <c r="D8287" s="4">
        <v>46.818181799999998</v>
      </c>
      <c r="E8287" s="4">
        <v>4136.3636399999996</v>
      </c>
      <c r="F8287" s="4">
        <v>3963.1270199999999</v>
      </c>
      <c r="G8287">
        <v>0.85</v>
      </c>
      <c r="H8287">
        <v>3.5384997300000002E-3</v>
      </c>
      <c r="I8287" s="2">
        <f t="shared" si="129"/>
        <v>0.99583705914117648</v>
      </c>
      <c r="J8287">
        <v>0.33511543100000002</v>
      </c>
      <c r="K8287">
        <f>Tabela1[[#This Row],[water_fraction_f_x000D_]]*(Tabela1[[#This Row],[mass_flow_water_kgh]]+Tabela1[[#This Row],[mass_flow_triolein_kgh]])</f>
        <v>2192.2642222654899</v>
      </c>
      <c r="L8287" s="3">
        <f>Tabela1[[#This Row],[mass_flow_water_kgh]]-Tabela1[[#This Row],[water_flow_f]]</f>
        <v>213.19032773450999</v>
      </c>
    </row>
    <row r="8288" spans="1:12" x14ac:dyDescent="0.25">
      <c r="A8288">
        <v>9666</v>
      </c>
      <c r="B8288" s="4">
        <v>1947.2727299999999</v>
      </c>
      <c r="C8288">
        <v>12</v>
      </c>
      <c r="D8288" s="4">
        <v>46.818181799999998</v>
      </c>
      <c r="E8288" s="4">
        <v>3954.5454500000001</v>
      </c>
      <c r="F8288" s="4">
        <v>3790.11058</v>
      </c>
      <c r="G8288">
        <v>0.85</v>
      </c>
      <c r="H8288">
        <v>3.5396680799999998E-3</v>
      </c>
      <c r="I8288" s="2">
        <f t="shared" si="129"/>
        <v>0.99583568461176475</v>
      </c>
      <c r="J8288">
        <v>0.29539671499999998</v>
      </c>
      <c r="K8288">
        <f>Tabela1[[#This Row],[water_fraction_f_x000D_]]*(Tabela1[[#This Row],[mass_flow_water_kgh]]+Tabela1[[#This Row],[mass_flow_triolein_kgh]])</f>
        <v>1743.3777028992786</v>
      </c>
      <c r="L8288" s="3">
        <f>Tabela1[[#This Row],[mass_flow_water_kgh]]-Tabela1[[#This Row],[water_flow_f]]</f>
        <v>203.89502710072134</v>
      </c>
    </row>
    <row r="8289" spans="1:12" x14ac:dyDescent="0.25">
      <c r="A8289">
        <v>10961</v>
      </c>
      <c r="B8289" s="4">
        <v>2061.8181800000002</v>
      </c>
      <c r="C8289">
        <v>11</v>
      </c>
      <c r="D8289" s="4">
        <v>46.818181799999998</v>
      </c>
      <c r="E8289" s="4">
        <v>3863.63636</v>
      </c>
      <c r="F8289" s="4">
        <v>3702.43462</v>
      </c>
      <c r="G8289">
        <v>0.85</v>
      </c>
      <c r="H8289">
        <v>3.5409564999999998E-3</v>
      </c>
      <c r="I8289" s="2">
        <f t="shared" si="129"/>
        <v>0.99583416882352949</v>
      </c>
      <c r="J8289">
        <v>0.314346397</v>
      </c>
      <c r="K8289">
        <f>Tabela1[[#This Row],[water_fraction_f_x000D_]]*(Tabela1[[#This Row],[mass_flow_water_kgh]]+Tabela1[[#This Row],[mass_flow_triolein_kgh]])</f>
        <v>1862.6452852362925</v>
      </c>
      <c r="L8289" s="3">
        <f>Tabela1[[#This Row],[mass_flow_water_kgh]]-Tabela1[[#This Row],[water_flow_f]]</f>
        <v>199.17289476370775</v>
      </c>
    </row>
    <row r="8290" spans="1:12" x14ac:dyDescent="0.25">
      <c r="A8290">
        <v>8739</v>
      </c>
      <c r="B8290" s="4">
        <v>1947.2727299999999</v>
      </c>
      <c r="C8290">
        <v>5</v>
      </c>
      <c r="D8290" s="4">
        <v>59.545454499999998</v>
      </c>
      <c r="E8290" s="4">
        <v>3681.8181800000002</v>
      </c>
      <c r="F8290" s="4">
        <v>3528.2569699999999</v>
      </c>
      <c r="G8290">
        <v>0.85</v>
      </c>
      <c r="H8290">
        <v>3.5418479300000001E-3</v>
      </c>
      <c r="I8290" s="2">
        <f t="shared" si="129"/>
        <v>0.99583312008235292</v>
      </c>
      <c r="J8290">
        <v>0.31221190399999998</v>
      </c>
      <c r="K8290">
        <f>Tabela1[[#This Row],[water_fraction_f_x000D_]]*(Tabela1[[#This Row],[mass_flow_water_kgh]]+Tabela1[[#This Row],[mass_flow_triolein_kgh]])</f>
        <v>1757.4691908001926</v>
      </c>
      <c r="L8290" s="3">
        <f>Tabela1[[#This Row],[mass_flow_water_kgh]]-Tabela1[[#This Row],[water_flow_f]]</f>
        <v>189.80353919980735</v>
      </c>
    </row>
    <row r="8291" spans="1:12" x14ac:dyDescent="0.25">
      <c r="A8291">
        <v>7595</v>
      </c>
      <c r="B8291" s="4">
        <v>1832.7272700000001</v>
      </c>
      <c r="C8291">
        <v>7</v>
      </c>
      <c r="D8291" s="4">
        <v>59.545454499999998</v>
      </c>
      <c r="E8291" s="4">
        <v>4409.0909099999999</v>
      </c>
      <c r="F8291" s="4">
        <v>4226.8812799999996</v>
      </c>
      <c r="G8291">
        <v>0.85</v>
      </c>
      <c r="H8291">
        <v>3.5430911199999999E-3</v>
      </c>
      <c r="I8291" s="2">
        <f t="shared" si="129"/>
        <v>0.99583165750588243</v>
      </c>
      <c r="J8291">
        <v>0.25718856099999998</v>
      </c>
      <c r="K8291">
        <f>Tabela1[[#This Row],[water_fraction_f_x000D_]]*(Tabela1[[#This Row],[mass_flow_water_kgh]]+Tabela1[[#This Row],[mass_flow_triolein_kgh]])</f>
        <v>1605.324235737839</v>
      </c>
      <c r="L8291" s="3">
        <f>Tabela1[[#This Row],[mass_flow_water_kgh]]-Tabela1[[#This Row],[water_flow_f]]</f>
        <v>227.4030342621611</v>
      </c>
    </row>
    <row r="8292" spans="1:12" x14ac:dyDescent="0.25">
      <c r="A8292">
        <v>785</v>
      </c>
      <c r="B8292" s="4">
        <v>1260</v>
      </c>
      <c r="C8292">
        <v>10</v>
      </c>
      <c r="D8292" s="4">
        <v>54.090909099999998</v>
      </c>
      <c r="E8292" s="4">
        <v>3863.63636</v>
      </c>
      <c r="F8292" s="4">
        <v>3705.13321</v>
      </c>
      <c r="G8292">
        <v>0.85</v>
      </c>
      <c r="H8292">
        <v>3.5447519099999999E-3</v>
      </c>
      <c r="I8292" s="2">
        <f t="shared" si="129"/>
        <v>0.99582970363529411</v>
      </c>
      <c r="J8292">
        <v>0.207012152</v>
      </c>
      <c r="K8292">
        <f>Tabela1[[#This Row],[water_fraction_f_x000D_]]*(Tabela1[[#This Row],[mass_flow_water_kgh]]+Tabela1[[#This Row],[mass_flow_triolein_kgh]])</f>
        <v>1060.6549889490468</v>
      </c>
      <c r="L8292" s="3">
        <f>Tabela1[[#This Row],[mass_flow_water_kgh]]-Tabela1[[#This Row],[water_flow_f]]</f>
        <v>199.34501105095319</v>
      </c>
    </row>
    <row r="8293" spans="1:12" x14ac:dyDescent="0.25">
      <c r="A8293">
        <v>8751</v>
      </c>
      <c r="B8293" s="4">
        <v>1947.2727299999999</v>
      </c>
      <c r="C8293">
        <v>5</v>
      </c>
      <c r="D8293" s="4">
        <v>61.363636399999997</v>
      </c>
      <c r="E8293" s="4">
        <v>3681.8181800000002</v>
      </c>
      <c r="F8293" s="4">
        <v>3528.241</v>
      </c>
      <c r="G8293">
        <v>0.85</v>
      </c>
      <c r="H8293">
        <v>3.54481342E-3</v>
      </c>
      <c r="I8293" s="2">
        <f t="shared" si="129"/>
        <v>0.99582963127058821</v>
      </c>
      <c r="J8293">
        <v>0.31221208499999997</v>
      </c>
      <c r="K8293">
        <f>Tabela1[[#This Row],[water_fraction_f_x000D_]]*(Tabela1[[#This Row],[mass_flow_water_kgh]]+Tabela1[[#This Row],[mass_flow_triolein_kgh]])</f>
        <v>1757.4702096656472</v>
      </c>
      <c r="L8293" s="3">
        <f>Tabela1[[#This Row],[mass_flow_water_kgh]]-Tabela1[[#This Row],[water_flow_f]]</f>
        <v>189.80252033435272</v>
      </c>
    </row>
    <row r="8294" spans="1:12" x14ac:dyDescent="0.25">
      <c r="A8294">
        <v>13596</v>
      </c>
      <c r="B8294" s="4">
        <v>2290.9090900000001</v>
      </c>
      <c r="C8294">
        <v>9</v>
      </c>
      <c r="D8294" s="4">
        <v>52.2727273</v>
      </c>
      <c r="E8294" s="4">
        <v>4500</v>
      </c>
      <c r="F8294" s="4">
        <v>4312.5845600000002</v>
      </c>
      <c r="G8294">
        <v>0.85</v>
      </c>
      <c r="H8294">
        <v>3.5466953399999998E-3</v>
      </c>
      <c r="I8294" s="2">
        <f t="shared" si="129"/>
        <v>0.99582741724705892</v>
      </c>
      <c r="J8294">
        <v>0.30318617399999997</v>
      </c>
      <c r="K8294">
        <f>Tabela1[[#This Row],[water_fraction_f_x000D_]]*(Tabela1[[#This Row],[mass_flow_water_kgh]]+Tabela1[[#This Row],[mass_flow_triolein_kgh]])</f>
        <v>2058.9097449789215</v>
      </c>
      <c r="L8294" s="3">
        <f>Tabela1[[#This Row],[mass_flow_water_kgh]]-Tabela1[[#This Row],[water_flow_f]]</f>
        <v>231.99934502107862</v>
      </c>
    </row>
    <row r="8295" spans="1:12" x14ac:dyDescent="0.25">
      <c r="A8295">
        <v>828</v>
      </c>
      <c r="B8295" s="4">
        <v>1260</v>
      </c>
      <c r="C8295">
        <v>10</v>
      </c>
      <c r="D8295" s="4">
        <v>59.545454499999998</v>
      </c>
      <c r="E8295" s="4">
        <v>4500</v>
      </c>
      <c r="F8295" s="4">
        <v>4316.0836499999996</v>
      </c>
      <c r="G8295">
        <v>0.85</v>
      </c>
      <c r="H8295">
        <v>3.54671526E-3</v>
      </c>
      <c r="I8295" s="2">
        <f t="shared" si="129"/>
        <v>0.99582739381176466</v>
      </c>
      <c r="J8295">
        <v>0.178433591</v>
      </c>
      <c r="K8295">
        <f>Tabela1[[#This Row],[water_fraction_f_x000D_]]*(Tabela1[[#This Row],[mass_flow_water_kgh]]+Tabela1[[#This Row],[mass_flow_triolein_kgh]])</f>
        <v>1027.7774841600001</v>
      </c>
      <c r="L8295" s="3">
        <f>Tabela1[[#This Row],[mass_flow_water_kgh]]-Tabela1[[#This Row],[water_flow_f]]</f>
        <v>232.22251583999991</v>
      </c>
    </row>
    <row r="8296" spans="1:12" x14ac:dyDescent="0.25">
      <c r="A8296">
        <v>8763</v>
      </c>
      <c r="B8296" s="4">
        <v>1947.2727299999999</v>
      </c>
      <c r="C8296">
        <v>5</v>
      </c>
      <c r="D8296" s="4">
        <v>63.181818200000002</v>
      </c>
      <c r="E8296" s="4">
        <v>3681.8181800000002</v>
      </c>
      <c r="F8296" s="4">
        <v>3528.22498</v>
      </c>
      <c r="G8296">
        <v>0.85</v>
      </c>
      <c r="H8296">
        <v>3.54778629E-3</v>
      </c>
      <c r="I8296" s="2">
        <f t="shared" si="129"/>
        <v>0.99582613377647067</v>
      </c>
      <c r="J8296">
        <v>0.31221226699999999</v>
      </c>
      <c r="K8296">
        <f>Tabela1[[#This Row],[water_fraction_f_x000D_]]*(Tabela1[[#This Row],[mass_flow_water_kgh]]+Tabela1[[#This Row],[mass_flow_triolein_kgh]])</f>
        <v>1757.4712341601928</v>
      </c>
      <c r="L8296" s="3">
        <f>Tabela1[[#This Row],[mass_flow_water_kgh]]-Tabela1[[#This Row],[water_flow_f]]</f>
        <v>189.8014958398071</v>
      </c>
    </row>
    <row r="8297" spans="1:12" x14ac:dyDescent="0.25">
      <c r="A8297">
        <v>3931</v>
      </c>
      <c r="B8297" s="4">
        <v>1489.0909099999999</v>
      </c>
      <c r="C8297">
        <v>12</v>
      </c>
      <c r="D8297" s="4">
        <v>50.454545500000002</v>
      </c>
      <c r="E8297" s="4">
        <v>4045.4545499999999</v>
      </c>
      <c r="F8297" s="4">
        <v>3878.8976600000001</v>
      </c>
      <c r="G8297">
        <v>0.85</v>
      </c>
      <c r="H8297">
        <v>3.5482901600000002E-3</v>
      </c>
      <c r="I8297" s="2">
        <f t="shared" si="129"/>
        <v>0.99582554098823528</v>
      </c>
      <c r="J8297">
        <v>0.23134743499999999</v>
      </c>
      <c r="K8297">
        <f>Tabela1[[#This Row],[water_fraction_f_x000D_]]*(Tabela1[[#This Row],[mass_flow_water_kgh]]+Tabela1[[#This Row],[mass_flow_triolein_kgh]])</f>
        <v>1280.4028960618948</v>
      </c>
      <c r="L8297" s="3">
        <f>Tabela1[[#This Row],[mass_flow_water_kgh]]-Tabela1[[#This Row],[water_flow_f]]</f>
        <v>208.68801393810509</v>
      </c>
    </row>
    <row r="8298" spans="1:12" x14ac:dyDescent="0.25">
      <c r="A8298">
        <v>4802</v>
      </c>
      <c r="B8298" s="4">
        <v>1603.63636</v>
      </c>
      <c r="C8298">
        <v>8</v>
      </c>
      <c r="D8298" s="4">
        <v>52.2727273</v>
      </c>
      <c r="E8298" s="4">
        <v>3590.9090900000001</v>
      </c>
      <c r="F8298" s="4">
        <v>3442.10446</v>
      </c>
      <c r="G8298">
        <v>0.85</v>
      </c>
      <c r="H8298">
        <v>3.5492681499999998E-3</v>
      </c>
      <c r="I8298" s="2">
        <f t="shared" si="129"/>
        <v>0.99582439041176474</v>
      </c>
      <c r="J8298">
        <v>0.27306677899999998</v>
      </c>
      <c r="K8298">
        <f>Tabela1[[#This Row],[water_fraction_f_x000D_]]*(Tabela1[[#This Row],[mass_flow_water_kgh]]+Tabela1[[#This Row],[mass_flow_triolein_kgh]])</f>
        <v>1418.4577944006053</v>
      </c>
      <c r="L8298" s="3">
        <f>Tabela1[[#This Row],[mass_flow_water_kgh]]-Tabela1[[#This Row],[water_flow_f]]</f>
        <v>185.17856559939469</v>
      </c>
    </row>
    <row r="8299" spans="1:12" x14ac:dyDescent="0.25">
      <c r="A8299">
        <v>8775</v>
      </c>
      <c r="B8299" s="4">
        <v>1947.2727299999999</v>
      </c>
      <c r="C8299">
        <v>5</v>
      </c>
      <c r="D8299" s="4">
        <v>65</v>
      </c>
      <c r="E8299" s="4">
        <v>3681.8181800000002</v>
      </c>
      <c r="F8299" s="4">
        <v>3528.2089299999998</v>
      </c>
      <c r="G8299">
        <v>0.85</v>
      </c>
      <c r="H8299">
        <v>3.5507662800000001E-3</v>
      </c>
      <c r="I8299" s="2">
        <f t="shared" si="129"/>
        <v>0.99582262790588238</v>
      </c>
      <c r="J8299">
        <v>0.312212449</v>
      </c>
      <c r="K8299">
        <f>Tabela1[[#This Row],[water_fraction_f_x000D_]]*(Tabela1[[#This Row],[mass_flow_water_kgh]]+Tabela1[[#This Row],[mass_flow_triolein_kgh]])</f>
        <v>1757.4722586547387</v>
      </c>
      <c r="L8299" s="3">
        <f>Tabela1[[#This Row],[mass_flow_water_kgh]]-Tabela1[[#This Row],[water_flow_f]]</f>
        <v>189.80047134526126</v>
      </c>
    </row>
    <row r="8300" spans="1:12" x14ac:dyDescent="0.25">
      <c r="A8300">
        <v>10830</v>
      </c>
      <c r="B8300" s="4">
        <v>2061.8181800000002</v>
      </c>
      <c r="C8300">
        <v>10</v>
      </c>
      <c r="D8300" s="4">
        <v>48.636363600000003</v>
      </c>
      <c r="E8300" s="4">
        <v>3954.5454500000001</v>
      </c>
      <c r="F8300" s="4">
        <v>3789.6547999999998</v>
      </c>
      <c r="G8300">
        <v>0.85</v>
      </c>
      <c r="H8300">
        <v>3.55143584E-3</v>
      </c>
      <c r="I8300" s="2">
        <f t="shared" si="129"/>
        <v>0.99582184018823539</v>
      </c>
      <c r="J8300">
        <v>0.30881647800000001</v>
      </c>
      <c r="K8300">
        <f>Tabela1[[#This Row],[water_fraction_f_x000D_]]*(Tabela1[[#This Row],[mass_flow_water_kgh]]+Tabela1[[#This Row],[mass_flow_triolein_kgh]])</f>
        <v>1857.952226583895</v>
      </c>
      <c r="L8300" s="3">
        <f>Tabela1[[#This Row],[mass_flow_water_kgh]]-Tabela1[[#This Row],[water_flow_f]]</f>
        <v>203.86595341610519</v>
      </c>
    </row>
    <row r="8301" spans="1:12" x14ac:dyDescent="0.25">
      <c r="A8301">
        <v>8094</v>
      </c>
      <c r="B8301" s="4">
        <v>1832.7272700000001</v>
      </c>
      <c r="C8301">
        <v>11</v>
      </c>
      <c r="D8301" s="4">
        <v>48.636363600000003</v>
      </c>
      <c r="E8301" s="4">
        <v>3954.5454500000001</v>
      </c>
      <c r="F8301" s="4">
        <v>3790.4272099999998</v>
      </c>
      <c r="G8301">
        <v>0.85</v>
      </c>
      <c r="H8301">
        <v>3.5525593199999999E-3</v>
      </c>
      <c r="I8301" s="2">
        <f t="shared" si="129"/>
        <v>0.99582051844705888</v>
      </c>
      <c r="J8301">
        <v>0.28144725999999998</v>
      </c>
      <c r="K8301">
        <f>Tabela1[[#This Row],[water_fraction_f_x000D_]]*(Tabela1[[#This Row],[mass_flow_water_kgh]]+Tabela1[[#This Row],[mass_flow_triolein_kgh]])</f>
        <v>1628.8120499167471</v>
      </c>
      <c r="L8301" s="3">
        <f>Tabela1[[#This Row],[mass_flow_water_kgh]]-Tabela1[[#This Row],[water_flow_f]]</f>
        <v>203.91522008325296</v>
      </c>
    </row>
    <row r="8302" spans="1:12" x14ac:dyDescent="0.25">
      <c r="A8302">
        <v>9812</v>
      </c>
      <c r="B8302" s="4">
        <v>1947.2727299999999</v>
      </c>
      <c r="C8302">
        <v>13</v>
      </c>
      <c r="D8302" s="4">
        <v>46.818181799999998</v>
      </c>
      <c r="E8302" s="4">
        <v>4136.3636399999996</v>
      </c>
      <c r="F8302" s="4">
        <v>3964.59609</v>
      </c>
      <c r="G8302">
        <v>0.85</v>
      </c>
      <c r="H8302">
        <v>3.5526761400000001E-3</v>
      </c>
      <c r="I8302" s="2">
        <f t="shared" si="129"/>
        <v>0.99582038101176473</v>
      </c>
      <c r="J8302">
        <v>0.28502504099999998</v>
      </c>
      <c r="K8302">
        <f>Tabela1[[#This Row],[water_fraction_f_x000D_]]*(Tabela1[[#This Row],[mass_flow_water_kgh]]+Tabela1[[#This Row],[mass_flow_triolein_kgh]])</f>
        <v>1733.9887057883409</v>
      </c>
      <c r="L8302" s="3">
        <f>Tabela1[[#This Row],[mass_flow_water_kgh]]-Tabela1[[#This Row],[water_flow_f]]</f>
        <v>213.28402421165902</v>
      </c>
    </row>
    <row r="8303" spans="1:12" x14ac:dyDescent="0.25">
      <c r="A8303">
        <v>6683</v>
      </c>
      <c r="B8303" s="4">
        <v>1718.18182</v>
      </c>
      <c r="C8303">
        <v>11</v>
      </c>
      <c r="D8303" s="4">
        <v>52.2727273</v>
      </c>
      <c r="E8303" s="4">
        <v>4409.0909099999999</v>
      </c>
      <c r="F8303" s="4">
        <v>4227.2110300000004</v>
      </c>
      <c r="G8303">
        <v>0.85</v>
      </c>
      <c r="H8303">
        <v>3.5530934299999998E-3</v>
      </c>
      <c r="I8303" s="2">
        <f t="shared" si="129"/>
        <v>0.99581989008235294</v>
      </c>
      <c r="J8303">
        <v>0.24329874300000001</v>
      </c>
      <c r="K8303">
        <f>Tabela1[[#This Row],[water_fraction_f_x000D_]]*(Tabela1[[#This Row],[mass_flow_water_kgh]]+Tabela1[[#This Row],[mass_flow_triolein_kgh]])</f>
        <v>1490.7577532271785</v>
      </c>
      <c r="L8303" s="3">
        <f>Tabela1[[#This Row],[mass_flow_water_kgh]]-Tabela1[[#This Row],[water_flow_f]]</f>
        <v>227.42406677282156</v>
      </c>
    </row>
    <row r="8304" spans="1:12" x14ac:dyDescent="0.25">
      <c r="A8304">
        <v>814</v>
      </c>
      <c r="B8304" s="4">
        <v>1260</v>
      </c>
      <c r="C8304">
        <v>10</v>
      </c>
      <c r="D8304" s="4">
        <v>57.7272727</v>
      </c>
      <c r="E8304" s="4">
        <v>4318.1818199999998</v>
      </c>
      <c r="F8304" s="4">
        <v>4141.4760999999999</v>
      </c>
      <c r="G8304">
        <v>0.85</v>
      </c>
      <c r="H8304">
        <v>3.5556200699999999E-3</v>
      </c>
      <c r="I8304" s="2">
        <f t="shared" si="129"/>
        <v>0.99581691756470592</v>
      </c>
      <c r="J8304">
        <v>0.18593410899999999</v>
      </c>
      <c r="K8304">
        <f>Tabela1[[#This Row],[water_fraction_f_x000D_]]*(Tabela1[[#This Row],[mass_flow_water_kgh]]+Tabela1[[#This Row],[mass_flow_triolein_kgh]])</f>
        <v>1037.1742665416982</v>
      </c>
      <c r="L8304" s="3">
        <f>Tabela1[[#This Row],[mass_flow_water_kgh]]-Tabela1[[#This Row],[water_flow_f]]</f>
        <v>222.82573345830178</v>
      </c>
    </row>
    <row r="8305" spans="1:12" x14ac:dyDescent="0.25">
      <c r="A8305">
        <v>2256</v>
      </c>
      <c r="B8305" s="4">
        <v>1374.5454500000001</v>
      </c>
      <c r="C8305">
        <v>10</v>
      </c>
      <c r="D8305" s="4">
        <v>57.7272727</v>
      </c>
      <c r="E8305" s="4">
        <v>4500</v>
      </c>
      <c r="F8305" s="4">
        <v>4315.6432199999999</v>
      </c>
      <c r="G8305">
        <v>0.85</v>
      </c>
      <c r="H8305">
        <v>3.55589844E-3</v>
      </c>
      <c r="I8305" s="2">
        <f t="shared" si="129"/>
        <v>0.9958165900705882</v>
      </c>
      <c r="J8305">
        <v>0.194457773</v>
      </c>
      <c r="K8305">
        <f>Tabela1[[#This Row],[water_fraction_f_x000D_]]*(Tabela1[[#This Row],[mass_flow_water_kgh]]+Tabela1[[#This Row],[mass_flow_triolein_kgh]])</f>
        <v>1142.3510255942829</v>
      </c>
      <c r="L8305" s="3">
        <f>Tabela1[[#This Row],[mass_flow_water_kgh]]-Tabela1[[#This Row],[water_flow_f]]</f>
        <v>232.1944244057172</v>
      </c>
    </row>
    <row r="8306" spans="1:12" x14ac:dyDescent="0.25">
      <c r="A8306">
        <v>3916</v>
      </c>
      <c r="B8306" s="4">
        <v>1489.0909099999999</v>
      </c>
      <c r="C8306">
        <v>12</v>
      </c>
      <c r="D8306" s="4">
        <v>48.636363600000003</v>
      </c>
      <c r="E8306" s="4">
        <v>3772.7272699999999</v>
      </c>
      <c r="F8306" s="4">
        <v>3617.0057099999999</v>
      </c>
      <c r="G8306">
        <v>0.85</v>
      </c>
      <c r="H8306">
        <v>3.5586811100000002E-3</v>
      </c>
      <c r="I8306" s="2">
        <f t="shared" si="129"/>
        <v>0.99581331634117642</v>
      </c>
      <c r="J8306">
        <v>0.24601702</v>
      </c>
      <c r="K8306">
        <f>Tabela1[[#This Row],[water_fraction_f_x000D_]]*(Tabela1[[#This Row],[mass_flow_water_kgh]]+Tabela1[[#This Row],[mass_flow_triolein_kgh]])</f>
        <v>1294.4968284254237</v>
      </c>
      <c r="L8306" s="3">
        <f>Tabela1[[#This Row],[mass_flow_water_kgh]]-Tabela1[[#This Row],[water_flow_f]]</f>
        <v>194.59408157457619</v>
      </c>
    </row>
    <row r="8307" spans="1:12" x14ac:dyDescent="0.25">
      <c r="A8307">
        <v>3284</v>
      </c>
      <c r="B8307" s="4">
        <v>1489.0909099999999</v>
      </c>
      <c r="C8307">
        <v>7</v>
      </c>
      <c r="D8307" s="4">
        <v>61.363636399999997</v>
      </c>
      <c r="E8307" s="4">
        <v>4136.3636399999996</v>
      </c>
      <c r="F8307" s="4">
        <v>3966.11553</v>
      </c>
      <c r="G8307">
        <v>0.85</v>
      </c>
      <c r="H8307">
        <v>3.5598070400000002E-3</v>
      </c>
      <c r="I8307" s="2">
        <f t="shared" si="129"/>
        <v>0.995811991717647</v>
      </c>
      <c r="J8307">
        <v>0.22677455999999999</v>
      </c>
      <c r="K8307">
        <f>Tabela1[[#This Row],[water_fraction_f_x000D_]]*(Tabela1[[#This Row],[mass_flow_water_kgh]]+Tabela1[[#This Row],[mass_flow_triolein_kgh]])</f>
        <v>1275.7099803762478</v>
      </c>
      <c r="L8307" s="3">
        <f>Tabela1[[#This Row],[mass_flow_water_kgh]]-Tabela1[[#This Row],[water_flow_f]]</f>
        <v>213.38092962375208</v>
      </c>
    </row>
    <row r="8308" spans="1:12" x14ac:dyDescent="0.25">
      <c r="A8308">
        <v>2796</v>
      </c>
      <c r="B8308" s="4">
        <v>1374.5454500000001</v>
      </c>
      <c r="C8308">
        <v>14</v>
      </c>
      <c r="D8308" s="4">
        <v>52.2727273</v>
      </c>
      <c r="E8308" s="4">
        <v>4500</v>
      </c>
      <c r="F8308" s="4">
        <v>4315.6134199999997</v>
      </c>
      <c r="G8308">
        <v>0.85</v>
      </c>
      <c r="H8308">
        <v>3.5611998500000002E-3</v>
      </c>
      <c r="I8308" s="2">
        <f t="shared" si="129"/>
        <v>0.99581035311764698</v>
      </c>
      <c r="J8308">
        <v>0.194458097</v>
      </c>
      <c r="K8308">
        <f>Tabela1[[#This Row],[water_fraction_f_x000D_]]*(Tabela1[[#This Row],[mass_flow_water_kgh]]+Tabela1[[#This Row],[mass_flow_triolein_kgh]])</f>
        <v>1142.3529289470086</v>
      </c>
      <c r="L8308" s="3">
        <f>Tabela1[[#This Row],[mass_flow_water_kgh]]-Tabela1[[#This Row],[water_flow_f]]</f>
        <v>232.19252105299142</v>
      </c>
    </row>
    <row r="8309" spans="1:12" x14ac:dyDescent="0.25">
      <c r="A8309">
        <v>3296</v>
      </c>
      <c r="B8309" s="4">
        <v>1489.0909099999999</v>
      </c>
      <c r="C8309">
        <v>7</v>
      </c>
      <c r="D8309" s="4">
        <v>63.181818200000002</v>
      </c>
      <c r="E8309" s="4">
        <v>4136.3636399999996</v>
      </c>
      <c r="F8309" s="4">
        <v>3966.1019000000001</v>
      </c>
      <c r="G8309">
        <v>0.85</v>
      </c>
      <c r="H8309">
        <v>3.5623387999999998E-3</v>
      </c>
      <c r="I8309" s="2">
        <f t="shared" si="129"/>
        <v>0.99580901317647053</v>
      </c>
      <c r="J8309">
        <v>0.22677471499999999</v>
      </c>
      <c r="K8309">
        <f>Tabela1[[#This Row],[water_fraction_f_x000D_]]*(Tabela1[[#This Row],[mass_flow_water_kgh]]+Tabela1[[#This Row],[mass_flow_triolein_kgh]])</f>
        <v>1275.710852321703</v>
      </c>
      <c r="L8309" s="3">
        <f>Tabela1[[#This Row],[mass_flow_water_kgh]]-Tabela1[[#This Row],[water_flow_f]]</f>
        <v>213.38005767829691</v>
      </c>
    </row>
    <row r="8310" spans="1:12" x14ac:dyDescent="0.25">
      <c r="A8310">
        <v>6258</v>
      </c>
      <c r="B8310" s="4">
        <v>1718.18182</v>
      </c>
      <c r="C8310">
        <v>8</v>
      </c>
      <c r="D8310" s="4">
        <v>54.090909099999998</v>
      </c>
      <c r="E8310" s="4">
        <v>3954.5454500000001</v>
      </c>
      <c r="F8310" s="4">
        <v>3790.7589600000001</v>
      </c>
      <c r="G8310">
        <v>0.85</v>
      </c>
      <c r="H8310">
        <v>3.5631864E-3</v>
      </c>
      <c r="I8310" s="2">
        <f t="shared" si="129"/>
        <v>0.99580801600000002</v>
      </c>
      <c r="J8310">
        <v>0.26693429299999999</v>
      </c>
      <c r="K8310">
        <f>Tabela1[[#This Row],[water_fraction_f_x000D_]]*(Tabela1[[#This Row],[mass_flow_water_kgh]]+Tabela1[[#This Row],[mass_flow_triolein_kgh]])</f>
        <v>1514.2454431992701</v>
      </c>
      <c r="L8310" s="3">
        <f>Tabela1[[#This Row],[mass_flow_water_kgh]]-Tabela1[[#This Row],[water_flow_f]]</f>
        <v>203.93637680072993</v>
      </c>
    </row>
    <row r="8311" spans="1:12" x14ac:dyDescent="0.25">
      <c r="A8311">
        <v>7060</v>
      </c>
      <c r="B8311" s="4">
        <v>1718.18182</v>
      </c>
      <c r="C8311">
        <v>14</v>
      </c>
      <c r="D8311" s="4">
        <v>45</v>
      </c>
      <c r="E8311" s="4">
        <v>3772.7272699999999</v>
      </c>
      <c r="F8311" s="4">
        <v>3616.1936000000001</v>
      </c>
      <c r="G8311">
        <v>0.85</v>
      </c>
      <c r="H8311">
        <v>3.5647488799999999E-3</v>
      </c>
      <c r="I8311" s="2">
        <f t="shared" si="129"/>
        <v>0.99580617778823521</v>
      </c>
      <c r="J8311">
        <v>0.27748402100000003</v>
      </c>
      <c r="K8311">
        <f>Tabela1[[#This Row],[water_fraction_f_x000D_]]*(Tabela1[[#This Row],[mass_flow_water_kgh]]+Tabela1[[#This Row],[mass_flow_triolein_kgh]])</f>
        <v>1523.639533238651</v>
      </c>
      <c r="L8311" s="3">
        <f>Tabela1[[#This Row],[mass_flow_water_kgh]]-Tabela1[[#This Row],[water_flow_f]]</f>
        <v>194.54228676134903</v>
      </c>
    </row>
    <row r="8312" spans="1:12" x14ac:dyDescent="0.25">
      <c r="A8312">
        <v>3308</v>
      </c>
      <c r="B8312" s="4">
        <v>1489.0909099999999</v>
      </c>
      <c r="C8312">
        <v>7</v>
      </c>
      <c r="D8312" s="4">
        <v>65</v>
      </c>
      <c r="E8312" s="4">
        <v>4136.3636399999996</v>
      </c>
      <c r="F8312" s="4">
        <v>3966.08824</v>
      </c>
      <c r="G8312">
        <v>0.85</v>
      </c>
      <c r="H8312">
        <v>3.5648760100000002E-3</v>
      </c>
      <c r="I8312" s="2">
        <f t="shared" si="129"/>
        <v>0.99580602822352937</v>
      </c>
      <c r="J8312">
        <v>0.22677486999999999</v>
      </c>
      <c r="K8312">
        <f>Tabela1[[#This Row],[water_fraction_f_x000D_]]*(Tabela1[[#This Row],[mass_flow_water_kgh]]+Tabela1[[#This Row],[mass_flow_triolein_kgh]])</f>
        <v>1275.7117242671584</v>
      </c>
      <c r="L8312" s="3">
        <f>Tabela1[[#This Row],[mass_flow_water_kgh]]-Tabela1[[#This Row],[water_flow_f]]</f>
        <v>213.37918573284151</v>
      </c>
    </row>
    <row r="8313" spans="1:12" x14ac:dyDescent="0.25">
      <c r="A8313">
        <v>3136</v>
      </c>
      <c r="B8313" s="4">
        <v>1489.0909099999999</v>
      </c>
      <c r="C8313">
        <v>6</v>
      </c>
      <c r="D8313" s="4">
        <v>61.363636399999997</v>
      </c>
      <c r="E8313" s="4">
        <v>3772.7272699999999</v>
      </c>
      <c r="F8313" s="4">
        <v>3616.9719</v>
      </c>
      <c r="G8313">
        <v>0.85</v>
      </c>
      <c r="H8313">
        <v>3.5653966399999998E-3</v>
      </c>
      <c r="I8313" s="2">
        <f t="shared" si="129"/>
        <v>0.99580541571764702</v>
      </c>
      <c r="J8313">
        <v>0.24601742900000001</v>
      </c>
      <c r="K8313">
        <f>Tabela1[[#This Row],[water_fraction_f_x000D_]]*(Tabela1[[#This Row],[mass_flow_water_kgh]]+Tabela1[[#This Row],[mass_flow_triolein_kgh]])</f>
        <v>1294.4989805090593</v>
      </c>
      <c r="L8313" s="3">
        <f>Tabela1[[#This Row],[mass_flow_water_kgh]]-Tabela1[[#This Row],[water_flow_f]]</f>
        <v>194.59192949094063</v>
      </c>
    </row>
    <row r="8314" spans="1:12" x14ac:dyDescent="0.25">
      <c r="A8314">
        <v>2095</v>
      </c>
      <c r="B8314" s="4">
        <v>1374.5454500000001</v>
      </c>
      <c r="C8314">
        <v>9</v>
      </c>
      <c r="D8314" s="4">
        <v>55.909090900000002</v>
      </c>
      <c r="E8314" s="4">
        <v>4045.4545499999999</v>
      </c>
      <c r="F8314" s="4">
        <v>3879.19587</v>
      </c>
      <c r="G8314">
        <v>0.85</v>
      </c>
      <c r="H8314">
        <v>3.5657878899999999E-3</v>
      </c>
      <c r="I8314" s="2">
        <f t="shared" si="129"/>
        <v>0.99580495542352943</v>
      </c>
      <c r="J8314">
        <v>0.215099339</v>
      </c>
      <c r="K8314">
        <f>Tabela1[[#This Row],[water_fraction_f_x000D_]]*(Tabela1[[#This Row],[mass_flow_water_kgh]]+Tabela1[[#This Row],[mass_flow_triolein_kgh]])</f>
        <v>1165.83841738</v>
      </c>
      <c r="L8314" s="3">
        <f>Tabela1[[#This Row],[mass_flow_water_kgh]]-Tabela1[[#This Row],[water_flow_f]]</f>
        <v>208.70703262000006</v>
      </c>
    </row>
    <row r="8315" spans="1:12" x14ac:dyDescent="0.25">
      <c r="A8315">
        <v>7581</v>
      </c>
      <c r="B8315" s="4">
        <v>1832.7272700000001</v>
      </c>
      <c r="C8315">
        <v>7</v>
      </c>
      <c r="D8315" s="4">
        <v>57.7272727</v>
      </c>
      <c r="E8315" s="4">
        <v>4227.2727299999997</v>
      </c>
      <c r="F8315" s="4">
        <v>4052.1841599999998</v>
      </c>
      <c r="G8315">
        <v>0.85</v>
      </c>
      <c r="H8315">
        <v>3.5666217599999999E-3</v>
      </c>
      <c r="I8315" s="2">
        <f t="shared" si="129"/>
        <v>0.99580397440000001</v>
      </c>
      <c r="J8315">
        <v>0.26645655600000001</v>
      </c>
      <c r="K8315">
        <f>Tabela1[[#This Row],[water_fraction_f_x000D_]]*(Tabela1[[#This Row],[mass_flow_water_kgh]]+Tabela1[[#This Row],[mass_flow_triolein_kgh]])</f>
        <v>1614.72672936</v>
      </c>
      <c r="L8315" s="3">
        <f>Tabela1[[#This Row],[mass_flow_water_kgh]]-Tabela1[[#This Row],[water_flow_f]]</f>
        <v>218.00054064000005</v>
      </c>
    </row>
    <row r="8316" spans="1:12" x14ac:dyDescent="0.25">
      <c r="A8316">
        <v>3148</v>
      </c>
      <c r="B8316" s="4">
        <v>1489.0909099999999</v>
      </c>
      <c r="C8316">
        <v>6</v>
      </c>
      <c r="D8316" s="4">
        <v>63.181818200000002</v>
      </c>
      <c r="E8316" s="4">
        <v>3772.7272699999999</v>
      </c>
      <c r="F8316" s="4">
        <v>3616.9592400000001</v>
      </c>
      <c r="G8316">
        <v>0.85</v>
      </c>
      <c r="H8316">
        <v>3.56790969E-3</v>
      </c>
      <c r="I8316" s="2">
        <f t="shared" si="129"/>
        <v>0.99580245918823529</v>
      </c>
      <c r="J8316">
        <v>0.24601758300000001</v>
      </c>
      <c r="K8316">
        <f>Tabela1[[#This Row],[water_fraction_f_x000D_]]*(Tabela1[[#This Row],[mass_flow_water_kgh]]+Tabela1[[#This Row],[mass_flow_triolein_kgh]])</f>
        <v>1294.4997908290591</v>
      </c>
      <c r="L8316" s="3">
        <f>Tabela1[[#This Row],[mass_flow_water_kgh]]-Tabela1[[#This Row],[water_flow_f]]</f>
        <v>194.59111917094083</v>
      </c>
    </row>
    <row r="8317" spans="1:12" x14ac:dyDescent="0.25">
      <c r="A8317">
        <v>6390</v>
      </c>
      <c r="B8317" s="4">
        <v>1718.18182</v>
      </c>
      <c r="C8317">
        <v>9</v>
      </c>
      <c r="D8317" s="4">
        <v>52.2727273</v>
      </c>
      <c r="E8317" s="4">
        <v>3954.5454500000001</v>
      </c>
      <c r="F8317" s="4">
        <v>3790.7283400000001</v>
      </c>
      <c r="G8317">
        <v>0.85</v>
      </c>
      <c r="H8317">
        <v>3.5688279399999998E-3</v>
      </c>
      <c r="I8317" s="2">
        <f t="shared" si="129"/>
        <v>0.99580137889411757</v>
      </c>
      <c r="J8317">
        <v>0.26693463699999997</v>
      </c>
      <c r="K8317">
        <f>Tabela1[[#This Row],[water_fraction_f_x000D_]]*(Tabela1[[#This Row],[mass_flow_water_kgh]]+Tabela1[[#This Row],[mass_flow_triolein_kgh]])</f>
        <v>1514.2473946174509</v>
      </c>
      <c r="L8317" s="3">
        <f>Tabela1[[#This Row],[mass_flow_water_kgh]]-Tabela1[[#This Row],[water_flow_f]]</f>
        <v>203.93442538254908</v>
      </c>
    </row>
    <row r="8318" spans="1:12" x14ac:dyDescent="0.25">
      <c r="A8318">
        <v>9520</v>
      </c>
      <c r="B8318" s="4">
        <v>1947.2727299999999</v>
      </c>
      <c r="C8318">
        <v>11</v>
      </c>
      <c r="D8318" s="4">
        <v>46.818181799999998</v>
      </c>
      <c r="E8318" s="4">
        <v>3772.7272699999999</v>
      </c>
      <c r="F8318" s="4">
        <v>3615.38555</v>
      </c>
      <c r="G8318">
        <v>0.85</v>
      </c>
      <c r="H8318">
        <v>3.5695884700000001E-3</v>
      </c>
      <c r="I8318" s="2">
        <f t="shared" si="129"/>
        <v>0.9958004841529412</v>
      </c>
      <c r="J8318">
        <v>0.30643041500000001</v>
      </c>
      <c r="K8318">
        <f>Tabela1[[#This Row],[water_fraction_f_x000D_]]*(Tabela1[[#This Row],[mass_flow_water_kgh]]+Tabela1[[#This Row],[mass_flow_triolein_kgh]])</f>
        <v>1752.7819738000001</v>
      </c>
      <c r="L8318" s="3">
        <f>Tabela1[[#This Row],[mass_flow_water_kgh]]-Tabela1[[#This Row],[water_flow_f]]</f>
        <v>194.49075619999985</v>
      </c>
    </row>
    <row r="8319" spans="1:12" x14ac:dyDescent="0.25">
      <c r="A8319">
        <v>3160</v>
      </c>
      <c r="B8319" s="4">
        <v>1489.0909099999999</v>
      </c>
      <c r="C8319">
        <v>6</v>
      </c>
      <c r="D8319" s="4">
        <v>65</v>
      </c>
      <c r="E8319" s="4">
        <v>3772.7272699999999</v>
      </c>
      <c r="F8319" s="4">
        <v>3616.9465399999999</v>
      </c>
      <c r="G8319">
        <v>0.85</v>
      </c>
      <c r="H8319">
        <v>3.5704320499999999E-3</v>
      </c>
      <c r="I8319" s="2">
        <f t="shared" si="129"/>
        <v>0.99579949170588244</v>
      </c>
      <c r="J8319">
        <v>0.24601773699999999</v>
      </c>
      <c r="K8319">
        <f>Tabela1[[#This Row],[water_fraction_f_x000D_]]*(Tabela1[[#This Row],[mass_flow_water_kgh]]+Tabela1[[#This Row],[mass_flow_triolein_kgh]])</f>
        <v>1294.5006011490586</v>
      </c>
      <c r="L8319" s="3">
        <f>Tabela1[[#This Row],[mass_flow_water_kgh]]-Tabela1[[#This Row],[water_flow_f]]</f>
        <v>194.59030885094126</v>
      </c>
    </row>
    <row r="8320" spans="1:12" x14ac:dyDescent="0.25">
      <c r="A8320">
        <v>4860</v>
      </c>
      <c r="B8320" s="4">
        <v>1603.63636</v>
      </c>
      <c r="C8320">
        <v>8</v>
      </c>
      <c r="D8320" s="4">
        <v>59.545454499999998</v>
      </c>
      <c r="E8320" s="4">
        <v>4500</v>
      </c>
      <c r="F8320" s="4">
        <v>4314.7730199999996</v>
      </c>
      <c r="G8320">
        <v>0.85</v>
      </c>
      <c r="H8320">
        <v>3.5714065300000001E-3</v>
      </c>
      <c r="I8320" s="2">
        <f t="shared" si="129"/>
        <v>0.99579834525882349</v>
      </c>
      <c r="J8320">
        <v>0.22470169500000001</v>
      </c>
      <c r="K8320">
        <f>Tabela1[[#This Row],[water_fraction_f_x000D_]]*(Tabela1[[#This Row],[mass_flow_water_kgh]]+Tabela1[[#This Row],[mass_flow_triolein_kgh]])</f>
        <v>1371.4974357556302</v>
      </c>
      <c r="L8320" s="3">
        <f>Tabela1[[#This Row],[mass_flow_water_kgh]]-Tabela1[[#This Row],[water_flow_f]]</f>
        <v>232.13892424436972</v>
      </c>
    </row>
    <row r="8321" spans="1:12" x14ac:dyDescent="0.25">
      <c r="A8321">
        <v>2781</v>
      </c>
      <c r="B8321" s="4">
        <v>1374.5454500000001</v>
      </c>
      <c r="C8321">
        <v>14</v>
      </c>
      <c r="D8321" s="4">
        <v>50.454545500000002</v>
      </c>
      <c r="E8321" s="4">
        <v>4227.2727299999997</v>
      </c>
      <c r="F8321" s="4">
        <v>4053.71983</v>
      </c>
      <c r="G8321">
        <v>0.85</v>
      </c>
      <c r="H8321">
        <v>3.5718954500000002E-3</v>
      </c>
      <c r="I8321" s="2">
        <f t="shared" si="129"/>
        <v>0.99579777005882353</v>
      </c>
      <c r="J8321">
        <v>0.20644136099999999</v>
      </c>
      <c r="K8321">
        <f>Tabela1[[#This Row],[water_fraction_f_x000D_]]*(Tabela1[[#This Row],[mass_flow_water_kgh]]+Tabela1[[#This Row],[mass_flow_triolein_kgh]])</f>
        <v>1156.4469691537429</v>
      </c>
      <c r="L8321" s="3">
        <f>Tabela1[[#This Row],[mass_flow_water_kgh]]-Tabela1[[#This Row],[water_flow_f]]</f>
        <v>218.09848084625719</v>
      </c>
    </row>
    <row r="8322" spans="1:12" x14ac:dyDescent="0.25">
      <c r="A8322">
        <v>10153</v>
      </c>
      <c r="B8322" s="4">
        <v>2061.8181800000002</v>
      </c>
      <c r="C8322">
        <v>5</v>
      </c>
      <c r="D8322" s="4">
        <v>55.909090900000002</v>
      </c>
      <c r="E8322" s="4">
        <v>3500</v>
      </c>
      <c r="F8322" s="4">
        <v>3353.1449400000001</v>
      </c>
      <c r="G8322">
        <v>0.85</v>
      </c>
      <c r="H8322">
        <v>3.5724511E-3</v>
      </c>
      <c r="I8322" s="2">
        <f t="shared" ref="I8322:I8385" si="130">(G8322-H8322)/G8322</f>
        <v>0.9957971163529411</v>
      </c>
      <c r="J8322">
        <v>0.33827851599999997</v>
      </c>
      <c r="K8322">
        <f>Tabela1[[#This Row],[water_fraction_f_x000D_]]*(Tabela1[[#This Row],[mass_flow_water_kgh]]+Tabela1[[#This Row],[mass_flow_triolein_kgh]])</f>
        <v>1881.4436001922209</v>
      </c>
      <c r="L8322" s="3">
        <f>Tabela1[[#This Row],[mass_flow_water_kgh]]-Tabela1[[#This Row],[water_flow_f]]</f>
        <v>180.37457980777936</v>
      </c>
    </row>
    <row r="8323" spans="1:12" x14ac:dyDescent="0.25">
      <c r="A8323">
        <v>10537</v>
      </c>
      <c r="B8323" s="4">
        <v>2061.8181800000002</v>
      </c>
      <c r="C8323">
        <v>8</v>
      </c>
      <c r="D8323" s="4">
        <v>48.636363600000003</v>
      </c>
      <c r="E8323" s="4">
        <v>3500</v>
      </c>
      <c r="F8323" s="4">
        <v>3353.1447499999999</v>
      </c>
      <c r="G8323">
        <v>0.85</v>
      </c>
      <c r="H8323">
        <v>3.5724873799999998E-3</v>
      </c>
      <c r="I8323" s="2">
        <f t="shared" si="130"/>
        <v>0.99579707367058823</v>
      </c>
      <c r="J8323">
        <v>0.338278519</v>
      </c>
      <c r="K8323">
        <f>Tabela1[[#This Row],[water_fraction_f_x000D_]]*(Tabela1[[#This Row],[mass_flow_water_kgh]]+Tabela1[[#This Row],[mass_flow_triolein_kgh]])</f>
        <v>1881.4436168776756</v>
      </c>
      <c r="L8323" s="3">
        <f>Tabela1[[#This Row],[mass_flow_water_kgh]]-Tabela1[[#This Row],[water_flow_f]]</f>
        <v>180.37456312232462</v>
      </c>
    </row>
    <row r="8324" spans="1:12" x14ac:dyDescent="0.25">
      <c r="A8324">
        <v>3522</v>
      </c>
      <c r="B8324" s="4">
        <v>1489.0909099999999</v>
      </c>
      <c r="C8324">
        <v>9</v>
      </c>
      <c r="D8324" s="4">
        <v>54.090909099999998</v>
      </c>
      <c r="E8324" s="4">
        <v>3954.5454500000001</v>
      </c>
      <c r="F8324" s="4">
        <v>3791.4765000000002</v>
      </c>
      <c r="G8324">
        <v>0.85</v>
      </c>
      <c r="H8324">
        <v>3.57541016E-3</v>
      </c>
      <c r="I8324" s="2">
        <f t="shared" si="130"/>
        <v>0.99579363510588237</v>
      </c>
      <c r="J8324">
        <v>0.23607542500000001</v>
      </c>
      <c r="K8324">
        <f>Tabela1[[#This Row],[water_fraction_f_x000D_]]*(Tabela1[[#This Row],[mass_flow_water_kgh]]+Tabela1[[#This Row],[mass_flow_triolein_kgh]])</f>
        <v>1285.1087672324531</v>
      </c>
      <c r="L8324" s="3">
        <f>Tabela1[[#This Row],[mass_flow_water_kgh]]-Tabela1[[#This Row],[water_flow_f]]</f>
        <v>203.98214276754675</v>
      </c>
    </row>
    <row r="8325" spans="1:12" x14ac:dyDescent="0.25">
      <c r="A8325">
        <v>1339</v>
      </c>
      <c r="B8325" s="4">
        <v>1260</v>
      </c>
      <c r="C8325">
        <v>14</v>
      </c>
      <c r="D8325" s="4">
        <v>50.454545500000002</v>
      </c>
      <c r="E8325" s="4">
        <v>4045.4545499999999</v>
      </c>
      <c r="F8325" s="4">
        <v>3879.53422</v>
      </c>
      <c r="G8325">
        <v>0.85</v>
      </c>
      <c r="H8325">
        <v>3.5761355199999999E-3</v>
      </c>
      <c r="I8325" s="2">
        <f t="shared" si="130"/>
        <v>0.99579278174117647</v>
      </c>
      <c r="J8325">
        <v>0.19814916399999999</v>
      </c>
      <c r="K8325">
        <f>Tabela1[[#This Row],[water_fraction_f_x000D_]]*(Tabela1[[#This Row],[mass_flow_water_kgh]]+Tabela1[[#This Row],[mass_flow_triolein_kgh]])</f>
        <v>1051.2713837224962</v>
      </c>
      <c r="L8325" s="3">
        <f>Tabela1[[#This Row],[mass_flow_water_kgh]]-Tabela1[[#This Row],[water_flow_f]]</f>
        <v>208.72861627750376</v>
      </c>
    </row>
    <row r="8326" spans="1:12" x14ac:dyDescent="0.25">
      <c r="A8326">
        <v>16331</v>
      </c>
      <c r="B8326" s="4">
        <v>2520</v>
      </c>
      <c r="C8326">
        <v>8</v>
      </c>
      <c r="D8326" s="4">
        <v>52.2727273</v>
      </c>
      <c r="E8326" s="4">
        <v>4409.0909099999999</v>
      </c>
      <c r="F8326" s="4">
        <v>4224.31358</v>
      </c>
      <c r="G8326">
        <v>0.85</v>
      </c>
      <c r="H8326">
        <v>3.5788716599999999E-3</v>
      </c>
      <c r="I8326" s="2">
        <f t="shared" si="130"/>
        <v>0.99578956275294117</v>
      </c>
      <c r="J8326">
        <v>0.33088911100000001</v>
      </c>
      <c r="K8326">
        <f>Tabela1[[#This Row],[water_fraction_f_x000D_]]*(Tabela1[[#This Row],[mass_flow_water_kgh]]+Tabela1[[#This Row],[mass_flow_triolein_kgh]])</f>
        <v>2292.7607312480809</v>
      </c>
      <c r="L8326" s="3">
        <f>Tabela1[[#This Row],[mass_flow_water_kgh]]-Tabela1[[#This Row],[water_flow_f]]</f>
        <v>227.2392687519191</v>
      </c>
    </row>
    <row r="8327" spans="1:12" x14ac:dyDescent="0.25">
      <c r="A8327">
        <v>7714</v>
      </c>
      <c r="B8327" s="4">
        <v>1832.7272700000001</v>
      </c>
      <c r="C8327">
        <v>8</v>
      </c>
      <c r="D8327" s="4">
        <v>55.909090900000002</v>
      </c>
      <c r="E8327" s="4">
        <v>4318.1818199999998</v>
      </c>
      <c r="F8327" s="4">
        <v>4139.38573</v>
      </c>
      <c r="G8327">
        <v>0.85</v>
      </c>
      <c r="H8327">
        <v>3.57965373E-3</v>
      </c>
      <c r="I8327" s="2">
        <f t="shared" si="130"/>
        <v>0.9957886426705882</v>
      </c>
      <c r="J8327">
        <v>0.26175559300000001</v>
      </c>
      <c r="K8327">
        <f>Tabela1[[#This Row],[water_fraction_f_x000D_]]*(Tabela1[[#This Row],[mass_flow_water_kgh]]+Tabela1[[#This Row],[mass_flow_triolein_kgh]])</f>
        <v>1610.0348563420405</v>
      </c>
      <c r="L8327" s="3">
        <f>Tabela1[[#This Row],[mass_flow_water_kgh]]-Tabela1[[#This Row],[water_flow_f]]</f>
        <v>222.69241365795961</v>
      </c>
    </row>
    <row r="8328" spans="1:12" x14ac:dyDescent="0.25">
      <c r="A8328">
        <v>4077</v>
      </c>
      <c r="B8328" s="4">
        <v>1489.0909099999999</v>
      </c>
      <c r="C8328">
        <v>13</v>
      </c>
      <c r="D8328" s="4">
        <v>50.454545500000002</v>
      </c>
      <c r="E8328" s="4">
        <v>4227.2727299999997</v>
      </c>
      <c r="F8328" s="4">
        <v>4053.2852400000002</v>
      </c>
      <c r="G8328">
        <v>0.85</v>
      </c>
      <c r="H8328">
        <v>3.57976086E-3</v>
      </c>
      <c r="I8328" s="2">
        <f t="shared" si="130"/>
        <v>0.99578851663529411</v>
      </c>
      <c r="J8328">
        <v>0.222347671</v>
      </c>
      <c r="K8328">
        <f>Tabela1[[#This Row],[water_fraction_f_x000D_]]*(Tabela1[[#This Row],[mass_flow_water_kgh]]+Tabela1[[#This Row],[mass_flow_triolein_kgh]])</f>
        <v>1271.0201419430823</v>
      </c>
      <c r="L8328" s="3">
        <f>Tabela1[[#This Row],[mass_flow_water_kgh]]-Tabela1[[#This Row],[water_flow_f]]</f>
        <v>218.07076805691759</v>
      </c>
    </row>
    <row r="8329" spans="1:12" x14ac:dyDescent="0.25">
      <c r="A8329">
        <v>3800</v>
      </c>
      <c r="B8329" s="4">
        <v>1489.0909099999999</v>
      </c>
      <c r="C8329">
        <v>11</v>
      </c>
      <c r="D8329" s="4">
        <v>52.2727273</v>
      </c>
      <c r="E8329" s="4">
        <v>4136.3636399999996</v>
      </c>
      <c r="F8329" s="4">
        <v>3966.0001999999999</v>
      </c>
      <c r="G8329">
        <v>0.85</v>
      </c>
      <c r="H8329">
        <v>3.5812278700000002E-3</v>
      </c>
      <c r="I8329" s="2">
        <f t="shared" si="130"/>
        <v>0.99578679074117638</v>
      </c>
      <c r="J8329">
        <v>0.22677586799999999</v>
      </c>
      <c r="K8329">
        <f>Tabela1[[#This Row],[water_fraction_f_x000D_]]*(Tabela1[[#This Row],[mass_flow_water_kgh]]+Tabela1[[#This Row],[mass_flow_triolein_kgh]])</f>
        <v>1275.7173384707992</v>
      </c>
      <c r="L8329" s="3">
        <f>Tabela1[[#This Row],[mass_flow_water_kgh]]-Tabela1[[#This Row],[water_flow_f]]</f>
        <v>213.37357152920072</v>
      </c>
    </row>
    <row r="8330" spans="1:12" x14ac:dyDescent="0.25">
      <c r="A8330">
        <v>1223</v>
      </c>
      <c r="B8330" s="4">
        <v>1260</v>
      </c>
      <c r="C8330">
        <v>13</v>
      </c>
      <c r="D8330" s="4">
        <v>54.090909099999998</v>
      </c>
      <c r="E8330" s="4">
        <v>4409.0909099999999</v>
      </c>
      <c r="F8330" s="4">
        <v>4228.6162000000004</v>
      </c>
      <c r="G8330">
        <v>0.85</v>
      </c>
      <c r="H8330">
        <v>3.5812637100000001E-3</v>
      </c>
      <c r="I8330" s="2">
        <f t="shared" si="130"/>
        <v>0.99578674857647054</v>
      </c>
      <c r="J8330">
        <v>0.182125552</v>
      </c>
      <c r="K8330">
        <f>Tabela1[[#This Row],[water_fraction_f_x000D_]]*(Tabela1[[#This Row],[mass_flow_water_kgh]]+Tabela1[[#This Row],[mass_flow_triolein_kgh]])</f>
        <v>1032.4863113219324</v>
      </c>
      <c r="L8330" s="3">
        <f>Tabela1[[#This Row],[mass_flow_water_kgh]]-Tabela1[[#This Row],[water_flow_f]]</f>
        <v>227.51368867806764</v>
      </c>
    </row>
    <row r="8331" spans="1:12" x14ac:dyDescent="0.25">
      <c r="A8331">
        <v>3815</v>
      </c>
      <c r="B8331" s="4">
        <v>1489.0909099999999</v>
      </c>
      <c r="C8331">
        <v>11</v>
      </c>
      <c r="D8331" s="4">
        <v>54.090909099999998</v>
      </c>
      <c r="E8331" s="4">
        <v>4409.0909099999999</v>
      </c>
      <c r="F8331" s="4">
        <v>4227.8141400000004</v>
      </c>
      <c r="G8331">
        <v>0.85</v>
      </c>
      <c r="H8331">
        <v>3.5842552799999999E-3</v>
      </c>
      <c r="I8331" s="2">
        <f t="shared" si="130"/>
        <v>0.99578322908235295</v>
      </c>
      <c r="J8331">
        <v>0.213901235</v>
      </c>
      <c r="K8331">
        <f>Tabela1[[#This Row],[water_fraction_f_x000D_]]*(Tabela1[[#This Row],[mass_flow_water_kgh]]+Tabela1[[#This Row],[mass_flow_triolein_kgh]])</f>
        <v>1261.6283755525476</v>
      </c>
      <c r="L8331" s="3">
        <f>Tabela1[[#This Row],[mass_flow_water_kgh]]-Tabela1[[#This Row],[water_flow_f]]</f>
        <v>227.4625344474523</v>
      </c>
    </row>
    <row r="8332" spans="1:12" x14ac:dyDescent="0.25">
      <c r="A8332">
        <v>14890</v>
      </c>
      <c r="B8332" s="4">
        <v>2405.4545499999999</v>
      </c>
      <c r="C8332">
        <v>8</v>
      </c>
      <c r="D8332" s="4">
        <v>52.2727273</v>
      </c>
      <c r="E8332" s="4">
        <v>4318.1818199999998</v>
      </c>
      <c r="F8332" s="4">
        <v>4137.3851199999999</v>
      </c>
      <c r="G8332">
        <v>0.85</v>
      </c>
      <c r="H8332">
        <v>3.5856429999999999E-3</v>
      </c>
      <c r="I8332" s="2">
        <f t="shared" si="130"/>
        <v>0.99578159647058828</v>
      </c>
      <c r="J8332">
        <v>0.32465909900000001</v>
      </c>
      <c r="K8332">
        <f>Tabela1[[#This Row],[water_fraction_f_x000D_]]*(Tabela1[[#This Row],[mass_flow_water_kgh]]+Tabela1[[#This Row],[mass_flow_triolein_kgh]])</f>
        <v>2182.8897258878305</v>
      </c>
      <c r="L8332" s="3">
        <f>Tabela1[[#This Row],[mass_flow_water_kgh]]-Tabela1[[#This Row],[water_flow_f]]</f>
        <v>222.56482411216939</v>
      </c>
    </row>
    <row r="8333" spans="1:12" x14ac:dyDescent="0.25">
      <c r="A8333">
        <v>7419</v>
      </c>
      <c r="B8333" s="4">
        <v>1832.7272700000001</v>
      </c>
      <c r="C8333">
        <v>6</v>
      </c>
      <c r="D8333" s="4">
        <v>55.909090900000002</v>
      </c>
      <c r="E8333" s="4">
        <v>3681.8181800000002</v>
      </c>
      <c r="F8333" s="4">
        <v>3528.4103599999999</v>
      </c>
      <c r="G8333">
        <v>0.85</v>
      </c>
      <c r="H8333">
        <v>3.5863536799999999E-3</v>
      </c>
      <c r="I8333" s="2">
        <f t="shared" si="130"/>
        <v>0.99578076037647056</v>
      </c>
      <c r="J8333">
        <v>0.29792373100000002</v>
      </c>
      <c r="K8333">
        <f>Tabela1[[#This Row],[water_fraction_f_x000D_]]*(Tabela1[[#This Row],[mass_flow_water_kgh]]+Tabela1[[#This Row],[mass_flow_triolein_kgh]])</f>
        <v>1642.9139552330741</v>
      </c>
      <c r="L8333" s="3">
        <f>Tabela1[[#This Row],[mass_flow_water_kgh]]-Tabela1[[#This Row],[water_flow_f]]</f>
        <v>189.81331476692594</v>
      </c>
    </row>
    <row r="8334" spans="1:12" x14ac:dyDescent="0.25">
      <c r="A8334">
        <v>9389</v>
      </c>
      <c r="B8334" s="4">
        <v>1947.2727299999999</v>
      </c>
      <c r="C8334">
        <v>10</v>
      </c>
      <c r="D8334" s="4">
        <v>48.636363600000003</v>
      </c>
      <c r="E8334" s="4">
        <v>3863.63636</v>
      </c>
      <c r="F8334" s="4">
        <v>3702.5691099999999</v>
      </c>
      <c r="G8334">
        <v>0.85</v>
      </c>
      <c r="H8334">
        <v>3.5865728800000001E-3</v>
      </c>
      <c r="I8334" s="2">
        <f t="shared" si="130"/>
        <v>0.99578050249411765</v>
      </c>
      <c r="J8334">
        <v>0.30082922099999998</v>
      </c>
      <c r="K8334">
        <f>Tabela1[[#This Row],[water_fraction_f_x000D_]]*(Tabela1[[#This Row],[mass_flow_water_kgh]]+Tabela1[[#This Row],[mass_flow_triolein_kgh]])</f>
        <v>1748.0912548465187</v>
      </c>
      <c r="L8334" s="3">
        <f>Tabela1[[#This Row],[mass_flow_water_kgh]]-Tabela1[[#This Row],[water_flow_f]]</f>
        <v>199.18147515348119</v>
      </c>
    </row>
    <row r="8335" spans="1:12" x14ac:dyDescent="0.25">
      <c r="A8335">
        <v>1033</v>
      </c>
      <c r="B8335" s="4">
        <v>1260</v>
      </c>
      <c r="C8335">
        <v>12</v>
      </c>
      <c r="D8335" s="4">
        <v>48.636363600000003</v>
      </c>
      <c r="E8335" s="4">
        <v>3500</v>
      </c>
      <c r="F8335" s="4">
        <v>3355.8195900000001</v>
      </c>
      <c r="G8335">
        <v>0.85</v>
      </c>
      <c r="H8335">
        <v>3.5870965500000001E-3</v>
      </c>
      <c r="I8335" s="2">
        <f t="shared" si="130"/>
        <v>0.99577988641176474</v>
      </c>
      <c r="J8335">
        <v>0.226776226</v>
      </c>
      <c r="K8335">
        <f>Tabela1[[#This Row],[water_fraction_f_x000D_]]*(Tabela1[[#This Row],[mass_flow_water_kgh]]+Tabela1[[#This Row],[mass_flow_triolein_kgh]])</f>
        <v>1079.4548357599999</v>
      </c>
      <c r="L8335" s="3">
        <f>Tabela1[[#This Row],[mass_flow_water_kgh]]-Tabela1[[#This Row],[water_flow_f]]</f>
        <v>180.54516424000008</v>
      </c>
    </row>
    <row r="8336" spans="1:12" x14ac:dyDescent="0.25">
      <c r="A8336">
        <v>10449</v>
      </c>
      <c r="B8336" s="4">
        <v>2061.8181800000002</v>
      </c>
      <c r="C8336">
        <v>7</v>
      </c>
      <c r="D8336" s="4">
        <v>55.909090900000002</v>
      </c>
      <c r="E8336" s="4">
        <v>4227.2727299999997</v>
      </c>
      <c r="F8336" s="4">
        <v>4051.2733600000001</v>
      </c>
      <c r="G8336">
        <v>0.85</v>
      </c>
      <c r="H8336">
        <v>3.5880263099999999E-3</v>
      </c>
      <c r="I8336" s="2">
        <f t="shared" si="130"/>
        <v>0.99577879257647062</v>
      </c>
      <c r="J8336">
        <v>0.293186369</v>
      </c>
      <c r="K8336">
        <f>Tabela1[[#This Row],[water_fraction_f_x000D_]]*(Tabela1[[#This Row],[mass_flow_water_kgh]]+Tabela1[[#This Row],[mass_flow_triolein_kgh]])</f>
        <v>1843.8757282138058</v>
      </c>
      <c r="L8336" s="3">
        <f>Tabela1[[#This Row],[mass_flow_water_kgh]]-Tabela1[[#This Row],[water_flow_f]]</f>
        <v>217.9424517861944</v>
      </c>
    </row>
    <row r="8337" spans="1:12" x14ac:dyDescent="0.25">
      <c r="A8337">
        <v>7978</v>
      </c>
      <c r="B8337" s="4">
        <v>1832.7272700000001</v>
      </c>
      <c r="C8337">
        <v>10</v>
      </c>
      <c r="D8337" s="4">
        <v>52.2727273</v>
      </c>
      <c r="E8337" s="4">
        <v>4318.1818199999998</v>
      </c>
      <c r="F8337" s="4">
        <v>4139.3360300000004</v>
      </c>
      <c r="G8337">
        <v>0.85</v>
      </c>
      <c r="H8337">
        <v>3.58809573E-3</v>
      </c>
      <c r="I8337" s="2">
        <f t="shared" si="130"/>
        <v>0.99577871090588244</v>
      </c>
      <c r="J8337">
        <v>0.26175610900000001</v>
      </c>
      <c r="K8337">
        <f>Tabela1[[#This Row],[water_fraction_f_x000D_]]*(Tabela1[[#This Row],[mass_flow_water_kgh]]+Tabela1[[#This Row],[mass_flow_triolein_kgh]])</f>
        <v>1610.0380302111309</v>
      </c>
      <c r="L8337" s="3">
        <f>Tabela1[[#This Row],[mass_flow_water_kgh]]-Tabela1[[#This Row],[water_flow_f]]</f>
        <v>222.68923978886914</v>
      </c>
    </row>
    <row r="8338" spans="1:12" x14ac:dyDescent="0.25">
      <c r="A8338">
        <v>7447</v>
      </c>
      <c r="B8338" s="4">
        <v>1832.7272700000001</v>
      </c>
      <c r="C8338">
        <v>6</v>
      </c>
      <c r="D8338" s="4">
        <v>59.545454499999998</v>
      </c>
      <c r="E8338" s="4">
        <v>4045.4545499999999</v>
      </c>
      <c r="F8338" s="4">
        <v>3877.5023500000002</v>
      </c>
      <c r="G8338">
        <v>0.85</v>
      </c>
      <c r="H8338">
        <v>3.5888867599999999E-3</v>
      </c>
      <c r="I8338" s="2">
        <f t="shared" si="130"/>
        <v>0.99577778028235286</v>
      </c>
      <c r="J8338">
        <v>0.27629772200000002</v>
      </c>
      <c r="K8338">
        <f>Tabela1[[#This Row],[water_fraction_f_x000D_]]*(Tabela1[[#This Row],[mass_flow_water_kgh]]+Tabela1[[#This Row],[mass_flow_triolein_kgh]])</f>
        <v>1624.1282463678142</v>
      </c>
      <c r="L8338" s="3">
        <f>Tabela1[[#This Row],[mass_flow_water_kgh]]-Tabela1[[#This Row],[water_flow_f]]</f>
        <v>208.59902363218589</v>
      </c>
    </row>
    <row r="8339" spans="1:12" x14ac:dyDescent="0.25">
      <c r="A8339">
        <v>7608</v>
      </c>
      <c r="B8339" s="4">
        <v>1832.7272700000001</v>
      </c>
      <c r="C8339">
        <v>7</v>
      </c>
      <c r="D8339" s="4">
        <v>61.363636399999997</v>
      </c>
      <c r="E8339" s="4">
        <v>4500</v>
      </c>
      <c r="F8339" s="4">
        <v>4313.8779699999996</v>
      </c>
      <c r="G8339">
        <v>0.85</v>
      </c>
      <c r="H8339">
        <v>3.5898917899999999E-3</v>
      </c>
      <c r="I8339" s="2">
        <f t="shared" si="130"/>
        <v>0.99577659789411765</v>
      </c>
      <c r="J8339">
        <v>0.25275767700000001</v>
      </c>
      <c r="K8339">
        <f>Tabela1[[#This Row],[water_fraction_f_x000D_]]*(Tabela1[[#This Row],[mass_flow_water_kgh]]+Tabela1[[#This Row],[mass_flow_triolein_kgh]])</f>
        <v>1600.6454338397521</v>
      </c>
      <c r="L8339" s="3">
        <f>Tabela1[[#This Row],[mass_flow_water_kgh]]-Tabela1[[#This Row],[water_flow_f]]</f>
        <v>232.08183616024803</v>
      </c>
    </row>
    <row r="8340" spans="1:12" x14ac:dyDescent="0.25">
      <c r="A8340">
        <v>9958</v>
      </c>
      <c r="B8340" s="4">
        <v>1947.2727299999999</v>
      </c>
      <c r="C8340">
        <v>14</v>
      </c>
      <c r="D8340" s="4">
        <v>46.818181799999998</v>
      </c>
      <c r="E8340" s="4">
        <v>4318.1818199999998</v>
      </c>
      <c r="F8340" s="4">
        <v>4138.93073</v>
      </c>
      <c r="G8340">
        <v>0.85</v>
      </c>
      <c r="H8340">
        <v>3.5900915200000002E-3</v>
      </c>
      <c r="I8340" s="2">
        <f t="shared" si="130"/>
        <v>0.99577636291764704</v>
      </c>
      <c r="J8340">
        <v>0.27525685799999999</v>
      </c>
      <c r="K8340">
        <f>Tabela1[[#This Row],[water_fraction_f_x000D_]]*(Tabela1[[#This Row],[mass_flow_water_kgh]]+Tabela1[[#This Row],[mass_flow_triolein_kgh]])</f>
        <v>1724.6093333748038</v>
      </c>
      <c r="L8340" s="3">
        <f>Tabela1[[#This Row],[mass_flow_water_kgh]]-Tabela1[[#This Row],[water_flow_f]]</f>
        <v>222.66339662519613</v>
      </c>
    </row>
    <row r="8341" spans="1:12" x14ac:dyDescent="0.25">
      <c r="A8341">
        <v>2751</v>
      </c>
      <c r="B8341" s="4">
        <v>1374.5454500000001</v>
      </c>
      <c r="C8341">
        <v>14</v>
      </c>
      <c r="D8341" s="4">
        <v>46.818181799999998</v>
      </c>
      <c r="E8341" s="4">
        <v>3681.8181800000002</v>
      </c>
      <c r="F8341" s="4">
        <v>3529.96441</v>
      </c>
      <c r="G8341">
        <v>0.85</v>
      </c>
      <c r="H8341">
        <v>3.5901853300000001E-3</v>
      </c>
      <c r="I8341" s="2">
        <f t="shared" si="130"/>
        <v>0.99577625255294122</v>
      </c>
      <c r="J8341">
        <v>0.234285567</v>
      </c>
      <c r="K8341">
        <f>Tabela1[[#This Row],[water_fraction_f_x000D_]]*(Tabela1[[#This Row],[mass_flow_water_kgh]]+Tabela1[[#This Row],[mass_flow_triolein_kgh]])</f>
        <v>1184.6330200127281</v>
      </c>
      <c r="L8341" s="3">
        <f>Tabela1[[#This Row],[mass_flow_water_kgh]]-Tabela1[[#This Row],[water_flow_f]]</f>
        <v>189.91242998727193</v>
      </c>
    </row>
    <row r="8342" spans="1:12" x14ac:dyDescent="0.25">
      <c r="A8342">
        <v>5634</v>
      </c>
      <c r="B8342" s="4">
        <v>1603.63636</v>
      </c>
      <c r="C8342">
        <v>14</v>
      </c>
      <c r="D8342" s="4">
        <v>46.818181799999998</v>
      </c>
      <c r="E8342" s="4">
        <v>3954.5454500000001</v>
      </c>
      <c r="F8342" s="4">
        <v>3791.0024899999999</v>
      </c>
      <c r="G8342">
        <v>0.85</v>
      </c>
      <c r="H8342">
        <v>3.5908367200000002E-3</v>
      </c>
      <c r="I8342" s="2">
        <f t="shared" si="130"/>
        <v>0.9957754862117647</v>
      </c>
      <c r="J8342">
        <v>0.25182415800000002</v>
      </c>
      <c r="K8342">
        <f>Tabela1[[#This Row],[water_fraction_f_x000D_]]*(Tabela1[[#This Row],[mass_flow_water_kgh]]+Tabela1[[#This Row],[mass_flow_triolein_kgh]])</f>
        <v>1399.684454314166</v>
      </c>
      <c r="L8342" s="3">
        <f>Tabela1[[#This Row],[mass_flow_water_kgh]]-Tabela1[[#This Row],[water_flow_f]]</f>
        <v>203.95190568583394</v>
      </c>
    </row>
    <row r="8343" spans="1:12" x14ac:dyDescent="0.25">
      <c r="A8343">
        <v>2766</v>
      </c>
      <c r="B8343" s="4">
        <v>1374.5454500000001</v>
      </c>
      <c r="C8343">
        <v>14</v>
      </c>
      <c r="D8343" s="4">
        <v>48.636363600000003</v>
      </c>
      <c r="E8343" s="4">
        <v>3954.5454500000001</v>
      </c>
      <c r="F8343" s="4">
        <v>3791.7864500000001</v>
      </c>
      <c r="G8343">
        <v>0.85</v>
      </c>
      <c r="H8343">
        <v>3.5914884299999999E-3</v>
      </c>
      <c r="I8343" s="2">
        <f t="shared" si="130"/>
        <v>0.99577471949411767</v>
      </c>
      <c r="J8343">
        <v>0.21965163800000001</v>
      </c>
      <c r="K8343">
        <f>Tabela1[[#This Row],[water_fraction_f_x000D_]]*(Tabela1[[#This Row],[mass_flow_water_kgh]]+Tabela1[[#This Row],[mass_flow_triolein_kgh]])</f>
        <v>1170.5435452358943</v>
      </c>
      <c r="L8343" s="3">
        <f>Tabela1[[#This Row],[mass_flow_water_kgh]]-Tabela1[[#This Row],[water_flow_f]]</f>
        <v>204.0019047641058</v>
      </c>
    </row>
    <row r="8344" spans="1:12" x14ac:dyDescent="0.25">
      <c r="A8344">
        <v>7620</v>
      </c>
      <c r="B8344" s="4">
        <v>1832.7272700000001</v>
      </c>
      <c r="C8344">
        <v>7</v>
      </c>
      <c r="D8344" s="4">
        <v>63.181818200000002</v>
      </c>
      <c r="E8344" s="4">
        <v>4500</v>
      </c>
      <c r="F8344" s="4">
        <v>4313.8612999999996</v>
      </c>
      <c r="G8344">
        <v>0.85</v>
      </c>
      <c r="H8344">
        <v>3.59264093E-3</v>
      </c>
      <c r="I8344" s="2">
        <f t="shared" si="130"/>
        <v>0.99577336361176472</v>
      </c>
      <c r="J8344">
        <v>0.25275784400000001</v>
      </c>
      <c r="K8344">
        <f>Tabela1[[#This Row],[water_fraction_f_x000D_]]*(Tabela1[[#This Row],[mass_flow_water_kgh]]+Tabela1[[#This Row],[mass_flow_triolein_kgh]])</f>
        <v>1600.646491405206</v>
      </c>
      <c r="L8344" s="3">
        <f>Tabela1[[#This Row],[mass_flow_water_kgh]]-Tabela1[[#This Row],[water_flow_f]]</f>
        <v>232.08077859479408</v>
      </c>
    </row>
    <row r="8345" spans="1:12" x14ac:dyDescent="0.25">
      <c r="A8345">
        <v>5992</v>
      </c>
      <c r="B8345" s="4">
        <v>1718.18182</v>
      </c>
      <c r="C8345">
        <v>6</v>
      </c>
      <c r="D8345" s="4">
        <v>57.7272727</v>
      </c>
      <c r="E8345" s="4">
        <v>3772.7272699999999</v>
      </c>
      <c r="F8345" s="4">
        <v>3616.0400199999999</v>
      </c>
      <c r="G8345">
        <v>0.85</v>
      </c>
      <c r="H8345">
        <v>3.5939749900000002E-3</v>
      </c>
      <c r="I8345" s="2">
        <f t="shared" si="130"/>
        <v>0.99577179412941175</v>
      </c>
      <c r="J8345">
        <v>0.277485804</v>
      </c>
      <c r="K8345">
        <f>Tabela1[[#This Row],[water_fraction_f_x000D_]]*(Tabela1[[#This Row],[mass_flow_water_kgh]]+Tabela1[[#This Row],[mass_flow_triolein_kgh]])</f>
        <v>1523.6493235295584</v>
      </c>
      <c r="L8345" s="3">
        <f>Tabela1[[#This Row],[mass_flow_water_kgh]]-Tabela1[[#This Row],[water_flow_f]]</f>
        <v>194.53249647044163</v>
      </c>
    </row>
    <row r="8346" spans="1:12" x14ac:dyDescent="0.25">
      <c r="A8346">
        <v>13464</v>
      </c>
      <c r="B8346" s="4">
        <v>2290.9090900000001</v>
      </c>
      <c r="C8346">
        <v>8</v>
      </c>
      <c r="D8346" s="4">
        <v>54.090909099999998</v>
      </c>
      <c r="E8346" s="4">
        <v>4500</v>
      </c>
      <c r="F8346" s="4">
        <v>4312.27621</v>
      </c>
      <c r="G8346">
        <v>0.85</v>
      </c>
      <c r="H8346">
        <v>3.59414034E-3</v>
      </c>
      <c r="I8346" s="2">
        <f t="shared" si="130"/>
        <v>0.99577159959999995</v>
      </c>
      <c r="J8346">
        <v>0.30318906899999998</v>
      </c>
      <c r="K8346">
        <f>Tabela1[[#This Row],[water_fraction_f_x000D_]]*(Tabela1[[#This Row],[mass_flow_water_kgh]]+Tabela1[[#This Row],[mass_flow_triolein_kgh]])</f>
        <v>2058.929404660737</v>
      </c>
      <c r="L8346" s="3">
        <f>Tabela1[[#This Row],[mass_flow_water_kgh]]-Tabela1[[#This Row],[water_flow_f]]</f>
        <v>231.97968533926314</v>
      </c>
    </row>
    <row r="8347" spans="1:12" x14ac:dyDescent="0.25">
      <c r="A8347">
        <v>7632</v>
      </c>
      <c r="B8347" s="4">
        <v>1832.7272700000001</v>
      </c>
      <c r="C8347">
        <v>7</v>
      </c>
      <c r="D8347" s="4">
        <v>65</v>
      </c>
      <c r="E8347" s="4">
        <v>4500</v>
      </c>
      <c r="F8347" s="4">
        <v>4313.8451500000001</v>
      </c>
      <c r="G8347">
        <v>0.85</v>
      </c>
      <c r="H8347">
        <v>3.5953058099999998E-3</v>
      </c>
      <c r="I8347" s="2">
        <f t="shared" si="130"/>
        <v>0.99577022845882357</v>
      </c>
      <c r="J8347">
        <v>0.25275800700000001</v>
      </c>
      <c r="K8347">
        <f>Tabela1[[#This Row],[water_fraction_f_x000D_]]*(Tabela1[[#This Row],[mass_flow_water_kgh]]+Tabela1[[#This Row],[mass_flow_triolein_kgh]])</f>
        <v>1600.6475236397509</v>
      </c>
      <c r="L8347" s="3">
        <f>Tabela1[[#This Row],[mass_flow_water_kgh]]-Tabela1[[#This Row],[water_flow_f]]</f>
        <v>232.07974636024915</v>
      </c>
    </row>
    <row r="8348" spans="1:12" x14ac:dyDescent="0.25">
      <c r="A8348">
        <v>2388</v>
      </c>
      <c r="B8348" s="4">
        <v>1374.5454500000001</v>
      </c>
      <c r="C8348">
        <v>11</v>
      </c>
      <c r="D8348" s="4">
        <v>55.909090900000002</v>
      </c>
      <c r="E8348" s="4">
        <v>4500</v>
      </c>
      <c r="F8348" s="4">
        <v>4315.4139400000004</v>
      </c>
      <c r="G8348">
        <v>0.85</v>
      </c>
      <c r="H8348">
        <v>3.5966807600000001E-3</v>
      </c>
      <c r="I8348" s="2">
        <f t="shared" si="130"/>
        <v>0.99576861087058832</v>
      </c>
      <c r="J8348">
        <v>0.19446026299999999</v>
      </c>
      <c r="K8348">
        <f>Tabela1[[#This Row],[water_fraction_f_x000D_]]*(Tabela1[[#This Row],[mass_flow_water_kgh]]+Tabela1[[#This Row],[mass_flow_triolein_kgh]])</f>
        <v>1142.3656532124533</v>
      </c>
      <c r="L8348" s="3">
        <f>Tabela1[[#This Row],[mass_flow_water_kgh]]-Tabela1[[#This Row],[water_flow_f]]</f>
        <v>232.17979678754682</v>
      </c>
    </row>
    <row r="8349" spans="1:12" x14ac:dyDescent="0.25">
      <c r="A8349">
        <v>4934</v>
      </c>
      <c r="B8349" s="4">
        <v>1603.63636</v>
      </c>
      <c r="C8349">
        <v>9</v>
      </c>
      <c r="D8349" s="4">
        <v>50.454545500000002</v>
      </c>
      <c r="E8349" s="4">
        <v>3590.9090900000001</v>
      </c>
      <c r="F8349" s="4">
        <v>3441.8685399999999</v>
      </c>
      <c r="G8349">
        <v>0.85</v>
      </c>
      <c r="H8349">
        <v>3.5967230499999998E-3</v>
      </c>
      <c r="I8349" s="2">
        <f t="shared" si="130"/>
        <v>0.995768561117647</v>
      </c>
      <c r="J8349">
        <v>0.27306967500000001</v>
      </c>
      <c r="K8349">
        <f>Tabela1[[#This Row],[water_fraction_f_x000D_]]*(Tabela1[[#This Row],[mass_flow_water_kgh]]+Tabela1[[#This Row],[mass_flow_triolein_kgh]])</f>
        <v>1418.4728378042287</v>
      </c>
      <c r="L8349" s="3">
        <f>Tabela1[[#This Row],[mass_flow_water_kgh]]-Tabela1[[#This Row],[water_flow_f]]</f>
        <v>185.16352219577129</v>
      </c>
    </row>
    <row r="8350" spans="1:12" x14ac:dyDescent="0.25">
      <c r="A8350">
        <v>10405</v>
      </c>
      <c r="B8350" s="4">
        <v>2061.8181800000002</v>
      </c>
      <c r="C8350">
        <v>7</v>
      </c>
      <c r="D8350" s="4">
        <v>50.454545500000002</v>
      </c>
      <c r="E8350" s="4">
        <v>3500</v>
      </c>
      <c r="F8350" s="4">
        <v>3353.0144399999999</v>
      </c>
      <c r="G8350">
        <v>0.85</v>
      </c>
      <c r="H8350">
        <v>3.5969681099999999E-3</v>
      </c>
      <c r="I8350" s="2">
        <f t="shared" si="130"/>
        <v>0.99576827281176472</v>
      </c>
      <c r="J8350">
        <v>0.33828001299999999</v>
      </c>
      <c r="K8350">
        <f>Tabela1[[#This Row],[water_fraction_f_x000D_]]*(Tabela1[[#This Row],[mass_flow_water_kgh]]+Tabela1[[#This Row],[mass_flow_triolein_kgh]])</f>
        <v>1881.4519262340364</v>
      </c>
      <c r="L8350" s="3">
        <f>Tabela1[[#This Row],[mass_flow_water_kgh]]-Tabela1[[#This Row],[water_flow_f]]</f>
        <v>180.36625376596385</v>
      </c>
    </row>
    <row r="8351" spans="1:12" x14ac:dyDescent="0.25">
      <c r="A8351">
        <v>6668</v>
      </c>
      <c r="B8351" s="4">
        <v>1718.18182</v>
      </c>
      <c r="C8351">
        <v>11</v>
      </c>
      <c r="D8351" s="4">
        <v>50.454545500000002</v>
      </c>
      <c r="E8351" s="4">
        <v>4136.3636399999996</v>
      </c>
      <c r="F8351" s="4">
        <v>3965.1197400000001</v>
      </c>
      <c r="G8351">
        <v>0.85</v>
      </c>
      <c r="H8351">
        <v>3.5982355000000001E-3</v>
      </c>
      <c r="I8351" s="2">
        <f t="shared" si="130"/>
        <v>0.99576678176470579</v>
      </c>
      <c r="J8351">
        <v>0.25704205600000002</v>
      </c>
      <c r="K8351">
        <f>Tabela1[[#This Row],[water_fraction_f_x000D_]]*(Tabela1[[#This Row],[mass_flow_water_kgh]]+Tabela1[[#This Row],[mass_flow_triolein_kgh]])</f>
        <v>1504.8644019838657</v>
      </c>
      <c r="L8351" s="3">
        <f>Tabela1[[#This Row],[mass_flow_water_kgh]]-Tabela1[[#This Row],[water_flow_f]]</f>
        <v>213.3174180161343</v>
      </c>
    </row>
    <row r="8352" spans="1:12" x14ac:dyDescent="0.25">
      <c r="A8352">
        <v>13061</v>
      </c>
      <c r="B8352" s="4">
        <v>2290.9090900000001</v>
      </c>
      <c r="C8352">
        <v>5</v>
      </c>
      <c r="D8352" s="4">
        <v>59.545454499999998</v>
      </c>
      <c r="E8352" s="4">
        <v>3863.63636</v>
      </c>
      <c r="F8352" s="4">
        <v>3701.3208100000002</v>
      </c>
      <c r="G8352">
        <v>0.85</v>
      </c>
      <c r="H8352">
        <v>3.5982517E-3</v>
      </c>
      <c r="I8352" s="2">
        <f t="shared" si="130"/>
        <v>0.99576676270588227</v>
      </c>
      <c r="J8352">
        <v>0.33988005199999999</v>
      </c>
      <c r="K8352">
        <f>Tabela1[[#This Row],[water_fraction_f_x000D_]]*(Tabela1[[#This Row],[mass_flow_water_kgh]]+Tabela1[[#This Row],[mass_flow_triolein_kgh]])</f>
        <v>2091.8072275823633</v>
      </c>
      <c r="L8352" s="3">
        <f>Tabela1[[#This Row],[mass_flow_water_kgh]]-Tabela1[[#This Row],[water_flow_f]]</f>
        <v>199.10186241763677</v>
      </c>
    </row>
    <row r="8353" spans="1:12" x14ac:dyDescent="0.25">
      <c r="A8353">
        <v>13211</v>
      </c>
      <c r="B8353" s="4">
        <v>2290.9090900000001</v>
      </c>
      <c r="C8353">
        <v>6</v>
      </c>
      <c r="D8353" s="4">
        <v>59.545454499999998</v>
      </c>
      <c r="E8353" s="4">
        <v>4409.0909099999999</v>
      </c>
      <c r="F8353" s="4">
        <v>4224.9636</v>
      </c>
      <c r="G8353">
        <v>0.85</v>
      </c>
      <c r="H8353">
        <v>3.5998678600000001E-3</v>
      </c>
      <c r="I8353" s="2">
        <f t="shared" si="130"/>
        <v>0.99576486134117648</v>
      </c>
      <c r="J8353">
        <v>0.30800423300000002</v>
      </c>
      <c r="K8353">
        <f>Tabela1[[#This Row],[water_fraction_f_x000D_]]*(Tabela1[[#This Row],[mass_flow_water_kgh]]+Tabela1[[#This Row],[mass_flow_triolein_kgh]])</f>
        <v>2063.6283610999999</v>
      </c>
      <c r="L8353" s="3">
        <f>Tabela1[[#This Row],[mass_flow_water_kgh]]-Tabela1[[#This Row],[water_flow_f]]</f>
        <v>227.28072890000021</v>
      </c>
    </row>
    <row r="8354" spans="1:12" x14ac:dyDescent="0.25">
      <c r="A8354">
        <v>13223</v>
      </c>
      <c r="B8354" s="4">
        <v>2290.9090900000001</v>
      </c>
      <c r="C8354">
        <v>6</v>
      </c>
      <c r="D8354" s="4">
        <v>61.363636399999997</v>
      </c>
      <c r="E8354" s="4">
        <v>4409.0909099999999</v>
      </c>
      <c r="F8354" s="4">
        <v>4224.9604200000003</v>
      </c>
      <c r="G8354">
        <v>0.85</v>
      </c>
      <c r="H8354">
        <v>3.6003642399999999E-3</v>
      </c>
      <c r="I8354" s="2">
        <f t="shared" si="130"/>
        <v>0.99576427736470585</v>
      </c>
      <c r="J8354">
        <v>0.308004263</v>
      </c>
      <c r="K8354">
        <f>Tabela1[[#This Row],[water_fraction_f_x000D_]]*(Tabela1[[#This Row],[mass_flow_water_kgh]]+Tabela1[[#This Row],[mass_flow_triolein_kgh]])</f>
        <v>2063.6285621000002</v>
      </c>
      <c r="L8354" s="3">
        <f>Tabela1[[#This Row],[mass_flow_water_kgh]]-Tabela1[[#This Row],[water_flow_f]]</f>
        <v>227.28052789999992</v>
      </c>
    </row>
    <row r="8355" spans="1:12" x14ac:dyDescent="0.25">
      <c r="A8355">
        <v>13073</v>
      </c>
      <c r="B8355" s="4">
        <v>2290.9090900000001</v>
      </c>
      <c r="C8355">
        <v>5</v>
      </c>
      <c r="D8355" s="4">
        <v>61.363636399999997</v>
      </c>
      <c r="E8355" s="4">
        <v>3863.63636</v>
      </c>
      <c r="F8355" s="4">
        <v>3701.3032600000001</v>
      </c>
      <c r="G8355">
        <v>0.85</v>
      </c>
      <c r="H8355">
        <v>3.6012304799999998E-3</v>
      </c>
      <c r="I8355" s="2">
        <f t="shared" si="130"/>
        <v>0.9957632582588235</v>
      </c>
      <c r="J8355">
        <v>0.339880234</v>
      </c>
      <c r="K8355">
        <f>Tabela1[[#This Row],[water_fraction_f_x000D_]]*(Tabela1[[#This Row],[mass_flow_water_kgh]]+Tabela1[[#This Row],[mass_flow_triolein_kgh]])</f>
        <v>2091.8083477096352</v>
      </c>
      <c r="L8355" s="3">
        <f>Tabela1[[#This Row],[mass_flow_water_kgh]]-Tabela1[[#This Row],[water_flow_f]]</f>
        <v>199.10074229036491</v>
      </c>
    </row>
    <row r="8356" spans="1:12" x14ac:dyDescent="0.25">
      <c r="A8356">
        <v>12155</v>
      </c>
      <c r="B8356" s="4">
        <v>2176.36364</v>
      </c>
      <c r="C8356">
        <v>9</v>
      </c>
      <c r="D8356" s="4">
        <v>52.2727273</v>
      </c>
      <c r="E8356" s="4">
        <v>4409.0909099999999</v>
      </c>
      <c r="F8356" s="4">
        <v>4225.3493600000002</v>
      </c>
      <c r="G8356">
        <v>0.85</v>
      </c>
      <c r="H8356">
        <v>3.6012750100000001E-3</v>
      </c>
      <c r="I8356" s="2">
        <f t="shared" si="130"/>
        <v>0.99576320587058831</v>
      </c>
      <c r="J8356">
        <v>0.29596412700000002</v>
      </c>
      <c r="K8356">
        <f>Tabela1[[#This Row],[water_fraction_f_x000D_]]*(Tabela1[[#This Row],[mass_flow_water_kgh]]+Tabela1[[#This Row],[mass_flow_triolein_kgh]])</f>
        <v>1949.0583067889281</v>
      </c>
      <c r="L8356" s="3">
        <f>Tabela1[[#This Row],[mass_flow_water_kgh]]-Tabela1[[#This Row],[water_flow_f]]</f>
        <v>227.30533321107191</v>
      </c>
    </row>
    <row r="8357" spans="1:12" x14ac:dyDescent="0.25">
      <c r="A8357">
        <v>13235</v>
      </c>
      <c r="B8357" s="4">
        <v>2290.9090900000001</v>
      </c>
      <c r="C8357">
        <v>6</v>
      </c>
      <c r="D8357" s="4">
        <v>63.181818200000002</v>
      </c>
      <c r="E8357" s="4">
        <v>4409.0909099999999</v>
      </c>
      <c r="F8357" s="4">
        <v>4224.9404800000002</v>
      </c>
      <c r="G8357">
        <v>0.85</v>
      </c>
      <c r="H8357">
        <v>3.60347383E-3</v>
      </c>
      <c r="I8357" s="2">
        <f t="shared" si="130"/>
        <v>0.99576061902352941</v>
      </c>
      <c r="J8357">
        <v>0.30800445300000001</v>
      </c>
      <c r="K8357">
        <f>Tabela1[[#This Row],[water_fraction_f_x000D_]]*(Tabela1[[#This Row],[mass_flow_water_kgh]]+Tabela1[[#This Row],[mass_flow_triolein_kgh]])</f>
        <v>2063.6298351</v>
      </c>
      <c r="L8357" s="3">
        <f>Tabela1[[#This Row],[mass_flow_water_kgh]]-Tabela1[[#This Row],[water_flow_f]]</f>
        <v>227.27925490000007</v>
      </c>
    </row>
    <row r="8358" spans="1:12" x14ac:dyDescent="0.25">
      <c r="A8358">
        <v>13449</v>
      </c>
      <c r="B8358" s="4">
        <v>2290.9090900000001</v>
      </c>
      <c r="C8358">
        <v>8</v>
      </c>
      <c r="D8358" s="4">
        <v>52.2727273</v>
      </c>
      <c r="E8358" s="4">
        <v>4227.2727299999997</v>
      </c>
      <c r="F8358" s="4">
        <v>4050.38922</v>
      </c>
      <c r="G8358">
        <v>0.85</v>
      </c>
      <c r="H8358">
        <v>3.60365248E-3</v>
      </c>
      <c r="I8358" s="2">
        <f t="shared" si="130"/>
        <v>0.99576040884705874</v>
      </c>
      <c r="J8358">
        <v>0.31803700499999998</v>
      </c>
      <c r="K8358">
        <f>Tabela1[[#This Row],[water_fraction_f_x000D_]]*(Tabela1[[#This Row],[mass_flow_water_kgh]]+Tabela1[[#This Row],[mass_flow_triolein_kgh]])</f>
        <v>2073.0230240782489</v>
      </c>
      <c r="L8358" s="3">
        <f>Tabela1[[#This Row],[mass_flow_water_kgh]]-Tabela1[[#This Row],[water_flow_f]]</f>
        <v>217.8860659217512</v>
      </c>
    </row>
    <row r="8359" spans="1:12" x14ac:dyDescent="0.25">
      <c r="A8359">
        <v>13097</v>
      </c>
      <c r="B8359" s="4">
        <v>2290.9090900000001</v>
      </c>
      <c r="C8359">
        <v>5</v>
      </c>
      <c r="D8359" s="4">
        <v>65</v>
      </c>
      <c r="E8359" s="4">
        <v>3863.63636</v>
      </c>
      <c r="F8359" s="4">
        <v>3701.2889700000001</v>
      </c>
      <c r="G8359">
        <v>0.85</v>
      </c>
      <c r="H8359">
        <v>3.60365758E-3</v>
      </c>
      <c r="I8359" s="2">
        <f t="shared" si="130"/>
        <v>0.9957604028470588</v>
      </c>
      <c r="J8359">
        <v>0.33988038199999998</v>
      </c>
      <c r="K8359">
        <f>Tabela1[[#This Row],[water_fraction_f_x000D_]]*(Tabela1[[#This Row],[mass_flow_water_kgh]]+Tabela1[[#This Row],[mass_flow_triolein_kgh]])</f>
        <v>2091.8092585823615</v>
      </c>
      <c r="L8359" s="3">
        <f>Tabela1[[#This Row],[mass_flow_water_kgh]]-Tabela1[[#This Row],[water_flow_f]]</f>
        <v>199.0998314176386</v>
      </c>
    </row>
    <row r="8360" spans="1:12" x14ac:dyDescent="0.25">
      <c r="A8360">
        <v>13085</v>
      </c>
      <c r="B8360" s="4">
        <v>2290.9090900000001</v>
      </c>
      <c r="C8360">
        <v>5</v>
      </c>
      <c r="D8360" s="4">
        <v>63.181818200000002</v>
      </c>
      <c r="E8360" s="4">
        <v>3863.63636</v>
      </c>
      <c r="F8360" s="4">
        <v>3701.2857100000001</v>
      </c>
      <c r="G8360">
        <v>0.85</v>
      </c>
      <c r="H8360">
        <v>3.6042099299999999E-3</v>
      </c>
      <c r="I8360" s="2">
        <f t="shared" si="130"/>
        <v>0.99575975302352937</v>
      </c>
      <c r="J8360">
        <v>0.33988041600000002</v>
      </c>
      <c r="K8360">
        <f>Tabela1[[#This Row],[water_fraction_f_x000D_]]*(Tabela1[[#This Row],[mass_flow_water_kgh]]+Tabela1[[#This Row],[mass_flow_triolein_kgh]])</f>
        <v>2091.8094678369071</v>
      </c>
      <c r="L8360" s="3">
        <f>Tabela1[[#This Row],[mass_flow_water_kgh]]-Tabela1[[#This Row],[water_flow_f]]</f>
        <v>199.09962216309304</v>
      </c>
    </row>
    <row r="8361" spans="1:12" x14ac:dyDescent="0.25">
      <c r="A8361">
        <v>4062</v>
      </c>
      <c r="B8361" s="4">
        <v>1489.0909099999999</v>
      </c>
      <c r="C8361">
        <v>13</v>
      </c>
      <c r="D8361" s="4">
        <v>48.636363600000003</v>
      </c>
      <c r="E8361" s="4">
        <v>3954.5454500000001</v>
      </c>
      <c r="F8361" s="4">
        <v>3791.3155999999999</v>
      </c>
      <c r="G8361">
        <v>0.85</v>
      </c>
      <c r="H8361">
        <v>3.6062942600000002E-3</v>
      </c>
      <c r="I8361" s="2">
        <f t="shared" si="130"/>
        <v>0.99575730087058822</v>
      </c>
      <c r="J8361">
        <v>0.23607731000000001</v>
      </c>
      <c r="K8361">
        <f>Tabela1[[#This Row],[water_fraction_f_x000D_]]*(Tabela1[[#This Row],[mass_flow_water_kgh]]+Tabela1[[#This Row],[mass_flow_triolein_kgh]])</f>
        <v>1285.1190284869917</v>
      </c>
      <c r="L8361" s="3">
        <f>Tabela1[[#This Row],[mass_flow_water_kgh]]-Tabela1[[#This Row],[water_flow_f]]</f>
        <v>203.97188151300816</v>
      </c>
    </row>
    <row r="8362" spans="1:12" x14ac:dyDescent="0.25">
      <c r="A8362">
        <v>13247</v>
      </c>
      <c r="B8362" s="4">
        <v>2290.9090900000001</v>
      </c>
      <c r="C8362">
        <v>6</v>
      </c>
      <c r="D8362" s="4">
        <v>65</v>
      </c>
      <c r="E8362" s="4">
        <v>4409.0909099999999</v>
      </c>
      <c r="F8362" s="4">
        <v>4224.9205000000002</v>
      </c>
      <c r="G8362">
        <v>0.85</v>
      </c>
      <c r="H8362">
        <v>3.6065901400000001E-3</v>
      </c>
      <c r="I8362" s="2">
        <f t="shared" si="130"/>
        <v>0.99575695277647058</v>
      </c>
      <c r="J8362">
        <v>0.30800464300000002</v>
      </c>
      <c r="K8362">
        <f>Tabela1[[#This Row],[water_fraction_f_x000D_]]*(Tabela1[[#This Row],[mass_flow_water_kgh]]+Tabela1[[#This Row],[mass_flow_triolein_kgh]])</f>
        <v>2063.6311081000003</v>
      </c>
      <c r="L8362" s="3">
        <f>Tabela1[[#This Row],[mass_flow_water_kgh]]-Tabela1[[#This Row],[water_flow_f]]</f>
        <v>227.27798189999976</v>
      </c>
    </row>
    <row r="8363" spans="1:12" x14ac:dyDescent="0.25">
      <c r="A8363">
        <v>6405</v>
      </c>
      <c r="B8363" s="4">
        <v>1718.18182</v>
      </c>
      <c r="C8363">
        <v>9</v>
      </c>
      <c r="D8363" s="4">
        <v>54.090909099999998</v>
      </c>
      <c r="E8363" s="4">
        <v>4227.2727299999997</v>
      </c>
      <c r="F8363" s="4">
        <v>4052.3466800000001</v>
      </c>
      <c r="G8363">
        <v>0.85</v>
      </c>
      <c r="H8363">
        <v>3.6067744799999999E-3</v>
      </c>
      <c r="I8363" s="2">
        <f t="shared" si="130"/>
        <v>0.99575673590588232</v>
      </c>
      <c r="J8363">
        <v>0.25232232399999999</v>
      </c>
      <c r="K8363">
        <f>Tabela1[[#This Row],[water_fraction_f_x000D_]]*(Tabela1[[#This Row],[mass_flow_water_kgh]]+Tabela1[[#This Row],[mass_flow_triolein_kgh]])</f>
        <v>1500.1709092923741</v>
      </c>
      <c r="L8363" s="3">
        <f>Tabela1[[#This Row],[mass_flow_water_kgh]]-Tabela1[[#This Row],[water_flow_f]]</f>
        <v>218.01091070762595</v>
      </c>
    </row>
    <row r="8364" spans="1:12" x14ac:dyDescent="0.25">
      <c r="A8364">
        <v>6111</v>
      </c>
      <c r="B8364" s="4">
        <v>1718.18182</v>
      </c>
      <c r="C8364">
        <v>7</v>
      </c>
      <c r="D8364" s="4">
        <v>54.090909099999998</v>
      </c>
      <c r="E8364" s="4">
        <v>3681.8181800000002</v>
      </c>
      <c r="F8364" s="4">
        <v>3528.6948499999999</v>
      </c>
      <c r="G8364">
        <v>0.85</v>
      </c>
      <c r="H8364">
        <v>3.6073783000000002E-3</v>
      </c>
      <c r="I8364" s="2">
        <f t="shared" si="130"/>
        <v>0.99575602552941178</v>
      </c>
      <c r="J8364">
        <v>0.28302784399999997</v>
      </c>
      <c r="K8364">
        <f>Tabela1[[#This Row],[water_fraction_f_x000D_]]*(Tabela1[[#This Row],[mass_flow_water_kgh]]+Tabela1[[#This Row],[mass_flow_triolein_kgh]])</f>
        <v>1528.3503575999998</v>
      </c>
      <c r="L8364" s="3">
        <f>Tabela1[[#This Row],[mass_flow_water_kgh]]-Tabela1[[#This Row],[water_flow_f]]</f>
        <v>189.83146240000019</v>
      </c>
    </row>
    <row r="8365" spans="1:12" x14ac:dyDescent="0.25">
      <c r="A8365">
        <v>3639</v>
      </c>
      <c r="B8365" s="4">
        <v>1489.0909099999999</v>
      </c>
      <c r="C8365">
        <v>10</v>
      </c>
      <c r="D8365" s="4">
        <v>50.454545500000002</v>
      </c>
      <c r="E8365" s="4">
        <v>3681.8181800000002</v>
      </c>
      <c r="F8365" s="4">
        <v>3529.4838399999999</v>
      </c>
      <c r="G8365">
        <v>0.85</v>
      </c>
      <c r="H8365">
        <v>3.6077650000000002E-3</v>
      </c>
      <c r="I8365" s="2">
        <f t="shared" si="130"/>
        <v>0.99575557058823527</v>
      </c>
      <c r="J8365">
        <v>0.25125352299999998</v>
      </c>
      <c r="K8365">
        <f>Tabela1[[#This Row],[water_fraction_f_x000D_]]*(Tabela1[[#This Row],[mass_flow_water_kgh]]+Tabela1[[#This Row],[mass_flow_triolein_kgh]])</f>
        <v>1299.209125975224</v>
      </c>
      <c r="L8365" s="3">
        <f>Tabela1[[#This Row],[mass_flow_water_kgh]]-Tabela1[[#This Row],[water_flow_f]]</f>
        <v>189.88178402477592</v>
      </c>
    </row>
    <row r="8366" spans="1:12" x14ac:dyDescent="0.25">
      <c r="A8366">
        <v>4223</v>
      </c>
      <c r="B8366" s="4">
        <v>1489.0909099999999</v>
      </c>
      <c r="C8366">
        <v>14</v>
      </c>
      <c r="D8366" s="4">
        <v>50.454545500000002</v>
      </c>
      <c r="E8366" s="4">
        <v>4409.0909099999999</v>
      </c>
      <c r="F8366" s="4">
        <v>4227.6762699999999</v>
      </c>
      <c r="G8366">
        <v>0.85</v>
      </c>
      <c r="H8366">
        <v>3.6086794899999998E-3</v>
      </c>
      <c r="I8366" s="2">
        <f t="shared" si="130"/>
        <v>0.9957544947176471</v>
      </c>
      <c r="J8366">
        <v>0.21390272599999999</v>
      </c>
      <c r="K8366">
        <f>Tabela1[[#This Row],[water_fraction_f_x000D_]]*(Tabela1[[#This Row],[mass_flow_water_kgh]]+Tabela1[[#This Row],[mass_flow_triolein_kgh]])</f>
        <v>1261.6371697416412</v>
      </c>
      <c r="L8366" s="3">
        <f>Tabela1[[#This Row],[mass_flow_water_kgh]]-Tabela1[[#This Row],[water_flow_f]]</f>
        <v>227.45374025835872</v>
      </c>
    </row>
    <row r="8367" spans="1:12" x14ac:dyDescent="0.25">
      <c r="A8367">
        <v>3257</v>
      </c>
      <c r="B8367" s="4">
        <v>1489.0909099999999</v>
      </c>
      <c r="C8367">
        <v>7</v>
      </c>
      <c r="D8367" s="4">
        <v>57.7272727</v>
      </c>
      <c r="E8367" s="4">
        <v>3863.63636</v>
      </c>
      <c r="F8367" s="4">
        <v>3704.0265899999999</v>
      </c>
      <c r="G8367">
        <v>0.85</v>
      </c>
      <c r="H8367">
        <v>3.6090633699999999E-3</v>
      </c>
      <c r="I8367" s="2">
        <f t="shared" si="130"/>
        <v>0.99575404309411764</v>
      </c>
      <c r="J8367">
        <v>0.24096435599999999</v>
      </c>
      <c r="K8367">
        <f>Tabela1[[#This Row],[water_fraction_f_x000D_]]*(Tabela1[[#This Row],[mass_flow_water_kgh]]+Tabela1[[#This Row],[mass_flow_triolein_kgh]])</f>
        <v>1289.816479459188</v>
      </c>
      <c r="L8367" s="3">
        <f>Tabela1[[#This Row],[mass_flow_water_kgh]]-Tabela1[[#This Row],[water_flow_f]]</f>
        <v>199.27443054081186</v>
      </c>
    </row>
    <row r="8368" spans="1:12" x14ac:dyDescent="0.25">
      <c r="A8368">
        <v>2227</v>
      </c>
      <c r="B8368" s="4">
        <v>1374.5454500000001</v>
      </c>
      <c r="C8368">
        <v>10</v>
      </c>
      <c r="D8368" s="4">
        <v>54.090909099999998</v>
      </c>
      <c r="E8368" s="4">
        <v>4045.4545499999999</v>
      </c>
      <c r="F8368" s="4">
        <v>3878.95064</v>
      </c>
      <c r="G8368">
        <v>0.85</v>
      </c>
      <c r="H8368">
        <v>3.6130655900000002E-3</v>
      </c>
      <c r="I8368" s="2">
        <f t="shared" si="130"/>
        <v>0.99574933460000004</v>
      </c>
      <c r="J8368">
        <v>0.21510222500000001</v>
      </c>
      <c r="K8368">
        <f>Tabela1[[#This Row],[water_fraction_f_x000D_]]*(Tabela1[[#This Row],[mass_flow_water_kgh]]+Tabela1[[#This Row],[mass_flow_triolein_kgh]])</f>
        <v>1165.8540594999999</v>
      </c>
      <c r="L8368" s="3">
        <f>Tabela1[[#This Row],[mass_flow_water_kgh]]-Tabela1[[#This Row],[water_flow_f]]</f>
        <v>208.69139050000013</v>
      </c>
    </row>
    <row r="8369" spans="1:12" x14ac:dyDescent="0.25">
      <c r="A8369">
        <v>8079</v>
      </c>
      <c r="B8369" s="4">
        <v>1832.7272700000001</v>
      </c>
      <c r="C8369">
        <v>11</v>
      </c>
      <c r="D8369" s="4">
        <v>46.818181799999998</v>
      </c>
      <c r="E8369" s="4">
        <v>3681.8181800000002</v>
      </c>
      <c r="F8369" s="4">
        <v>3528.2666800000002</v>
      </c>
      <c r="G8369">
        <v>0.85</v>
      </c>
      <c r="H8369">
        <v>3.61357814E-3</v>
      </c>
      <c r="I8369" s="2">
        <f t="shared" si="130"/>
        <v>0.99574873159999999</v>
      </c>
      <c r="J8369">
        <v>0.29792539299999998</v>
      </c>
      <c r="K8369">
        <f>Tabela1[[#This Row],[water_fraction_f_x000D_]]*(Tabela1[[#This Row],[mass_flow_water_kgh]]+Tabela1[[#This Row],[mass_flow_triolein_kgh]])</f>
        <v>1642.9231204076118</v>
      </c>
      <c r="L8369" s="3">
        <f>Tabela1[[#This Row],[mass_flow_water_kgh]]-Tabela1[[#This Row],[water_flow_f]]</f>
        <v>189.80414959238828</v>
      </c>
    </row>
    <row r="8370" spans="1:12" x14ac:dyDescent="0.25">
      <c r="A8370">
        <v>1354</v>
      </c>
      <c r="B8370" s="4">
        <v>1260</v>
      </c>
      <c r="C8370">
        <v>14</v>
      </c>
      <c r="D8370" s="4">
        <v>52.2727273</v>
      </c>
      <c r="E8370" s="4">
        <v>4318.1818199999998</v>
      </c>
      <c r="F8370" s="4">
        <v>4141.1596099999997</v>
      </c>
      <c r="G8370">
        <v>0.85</v>
      </c>
      <c r="H8370">
        <v>3.6149031599999998E-3</v>
      </c>
      <c r="I8370" s="2">
        <f t="shared" si="130"/>
        <v>0.99574717275294111</v>
      </c>
      <c r="J8370">
        <v>0.185937727</v>
      </c>
      <c r="K8370">
        <f>Tabela1[[#This Row],[water_fraction_f_x000D_]]*(Tabela1[[#This Row],[mass_flow_water_kgh]]+Tabela1[[#This Row],[mass_flow_triolein_kgh]])</f>
        <v>1037.194448403523</v>
      </c>
      <c r="L8370" s="3">
        <f>Tabela1[[#This Row],[mass_flow_water_kgh]]-Tabela1[[#This Row],[water_flow_f]]</f>
        <v>222.80555159647702</v>
      </c>
    </row>
    <row r="8371" spans="1:12" x14ac:dyDescent="0.25">
      <c r="A8371">
        <v>3271</v>
      </c>
      <c r="B8371" s="4">
        <v>1489.0909099999999</v>
      </c>
      <c r="C8371">
        <v>7</v>
      </c>
      <c r="D8371" s="4">
        <v>59.545454499999998</v>
      </c>
      <c r="E8371" s="4">
        <v>4045.4545499999999</v>
      </c>
      <c r="F8371" s="4">
        <v>3878.53478</v>
      </c>
      <c r="G8371">
        <v>0.85</v>
      </c>
      <c r="H8371">
        <v>3.6168002500000002E-3</v>
      </c>
      <c r="I8371" s="2">
        <f t="shared" si="130"/>
        <v>0.99574494088235299</v>
      </c>
      <c r="J8371">
        <v>0.23135161600000001</v>
      </c>
      <c r="K8371">
        <f>Tabela1[[#This Row],[water_fraction_f_x000D_]]*(Tabela1[[#This Row],[mass_flow_water_kgh]]+Tabela1[[#This Row],[mass_flow_triolein_kgh]])</f>
        <v>1280.4260359964633</v>
      </c>
      <c r="L8371" s="3">
        <f>Tabela1[[#This Row],[mass_flow_water_kgh]]-Tabela1[[#This Row],[water_flow_f]]</f>
        <v>208.66487400353662</v>
      </c>
    </row>
    <row r="8372" spans="1:12" x14ac:dyDescent="0.25">
      <c r="A8372">
        <v>5388</v>
      </c>
      <c r="B8372" s="4">
        <v>1603.63636</v>
      </c>
      <c r="C8372">
        <v>12</v>
      </c>
      <c r="D8372" s="4">
        <v>52.2727273</v>
      </c>
      <c r="E8372" s="4">
        <v>4500</v>
      </c>
      <c r="F8372" s="4">
        <v>4314.4948100000001</v>
      </c>
      <c r="G8372">
        <v>0.85</v>
      </c>
      <c r="H8372">
        <v>3.6190337E-3</v>
      </c>
      <c r="I8372" s="2">
        <f t="shared" si="130"/>
        <v>0.99574231329411755</v>
      </c>
      <c r="J8372">
        <v>0.224704602</v>
      </c>
      <c r="K8372">
        <f>Tabela1[[#This Row],[water_fraction_f_x000D_]]*(Tabela1[[#This Row],[mass_flow_water_kgh]]+Tabela1[[#This Row],[mass_flow_triolein_kgh]])</f>
        <v>1371.5151790265288</v>
      </c>
      <c r="L8372" s="3">
        <f>Tabela1[[#This Row],[mass_flow_water_kgh]]-Tabela1[[#This Row],[water_flow_f]]</f>
        <v>232.12118097347116</v>
      </c>
    </row>
    <row r="8373" spans="1:12" x14ac:dyDescent="0.25">
      <c r="A8373">
        <v>946</v>
      </c>
      <c r="B8373" s="4">
        <v>1260</v>
      </c>
      <c r="C8373">
        <v>11</v>
      </c>
      <c r="D8373" s="4">
        <v>55.909090900000002</v>
      </c>
      <c r="E8373" s="4">
        <v>4318.1818199999998</v>
      </c>
      <c r="F8373" s="4">
        <v>4141.1250399999999</v>
      </c>
      <c r="G8373">
        <v>0.85</v>
      </c>
      <c r="H8373">
        <v>3.62137892E-3</v>
      </c>
      <c r="I8373" s="2">
        <f t="shared" si="130"/>
        <v>0.99573955421176463</v>
      </c>
      <c r="J8373">
        <v>0.18593812300000001</v>
      </c>
      <c r="K8373">
        <f>Tabela1[[#This Row],[water_fraction_f_x000D_]]*(Tabela1[[#This Row],[mass_flow_water_kgh]]+Tabela1[[#This Row],[mass_flow_triolein_kgh]])</f>
        <v>1037.1966573635239</v>
      </c>
      <c r="L8373" s="3">
        <f>Tabela1[[#This Row],[mass_flow_water_kgh]]-Tabela1[[#This Row],[water_flow_f]]</f>
        <v>222.80334263647615</v>
      </c>
    </row>
    <row r="8374" spans="1:12" x14ac:dyDescent="0.25">
      <c r="A8374">
        <v>8225</v>
      </c>
      <c r="B8374" s="4">
        <v>1832.7272700000001</v>
      </c>
      <c r="C8374">
        <v>12</v>
      </c>
      <c r="D8374" s="4">
        <v>46.818181799999998</v>
      </c>
      <c r="E8374" s="4">
        <v>3863.63636</v>
      </c>
      <c r="F8374" s="4">
        <v>3702.7591499999999</v>
      </c>
      <c r="G8374">
        <v>0.85</v>
      </c>
      <c r="H8374">
        <v>3.6238348399999999E-3</v>
      </c>
      <c r="I8374" s="2">
        <f t="shared" si="130"/>
        <v>0.99573666489411772</v>
      </c>
      <c r="J8374">
        <v>0.28676780200000002</v>
      </c>
      <c r="K8374">
        <f>Tabela1[[#This Row],[water_fraction_f_x000D_]]*(Tabela1[[#This Row],[mass_flow_water_kgh]]+Tabela1[[#This Row],[mass_flow_triolein_kgh]])</f>
        <v>1633.5336775678413</v>
      </c>
      <c r="L8374" s="3">
        <f>Tabela1[[#This Row],[mass_flow_water_kgh]]-Tabela1[[#This Row],[water_flow_f]]</f>
        <v>199.19359243215877</v>
      </c>
    </row>
    <row r="8375" spans="1:12" x14ac:dyDescent="0.25">
      <c r="A8375">
        <v>374</v>
      </c>
      <c r="B8375" s="4">
        <v>1260</v>
      </c>
      <c r="C8375">
        <v>7</v>
      </c>
      <c r="D8375" s="4">
        <v>57.7272727</v>
      </c>
      <c r="E8375" s="4">
        <v>3590.9090900000001</v>
      </c>
      <c r="F8375" s="4">
        <v>3442.9223999999999</v>
      </c>
      <c r="G8375">
        <v>0.85</v>
      </c>
      <c r="H8375">
        <v>3.6245090000000002E-3</v>
      </c>
      <c r="I8375" s="2">
        <f t="shared" si="130"/>
        <v>0.9957358717647059</v>
      </c>
      <c r="J8375">
        <v>0.22156038</v>
      </c>
      <c r="K8375">
        <f>Tabela1[[#This Row],[water_fraction_f_x000D_]]*(Tabela1[[#This Row],[mass_flow_water_kgh]]+Tabela1[[#This Row],[mass_flow_triolein_kgh]])</f>
        <v>1074.7692613258541</v>
      </c>
      <c r="L8375" s="3">
        <f>Tabela1[[#This Row],[mass_flow_water_kgh]]-Tabela1[[#This Row],[water_flow_f]]</f>
        <v>185.23073867414587</v>
      </c>
    </row>
    <row r="8376" spans="1:12" x14ac:dyDescent="0.25">
      <c r="A8376">
        <v>6799</v>
      </c>
      <c r="B8376" s="4">
        <v>1718.18182</v>
      </c>
      <c r="C8376">
        <v>12</v>
      </c>
      <c r="D8376" s="4">
        <v>48.636363600000003</v>
      </c>
      <c r="E8376" s="4">
        <v>4045.4545499999999</v>
      </c>
      <c r="F8376" s="4">
        <v>3877.6942399999998</v>
      </c>
      <c r="G8376">
        <v>0.85</v>
      </c>
      <c r="H8376">
        <v>3.6254243900000001E-3</v>
      </c>
      <c r="I8376" s="2">
        <f t="shared" si="130"/>
        <v>0.99573479483529415</v>
      </c>
      <c r="J8376">
        <v>0.26191287200000002</v>
      </c>
      <c r="K8376">
        <f>Tabela1[[#This Row],[water_fraction_f_x000D_]]*(Tabela1[[#This Row],[mass_flow_water_kgh]]+Tabela1[[#This Row],[mass_flow_triolein_kgh]])</f>
        <v>1509.5705548303547</v>
      </c>
      <c r="L8376" s="3">
        <f>Tabela1[[#This Row],[mass_flow_water_kgh]]-Tabela1[[#This Row],[water_flow_f]]</f>
        <v>208.61126516964532</v>
      </c>
    </row>
    <row r="8377" spans="1:12" x14ac:dyDescent="0.25">
      <c r="A8377">
        <v>7285</v>
      </c>
      <c r="B8377" s="4">
        <v>1832.7272700000001</v>
      </c>
      <c r="C8377">
        <v>5</v>
      </c>
      <c r="D8377" s="4">
        <v>57.7272727</v>
      </c>
      <c r="E8377" s="4">
        <v>3500</v>
      </c>
      <c r="F8377" s="4">
        <v>3353.65283</v>
      </c>
      <c r="G8377">
        <v>0.85</v>
      </c>
      <c r="H8377">
        <v>3.6264057099999998E-3</v>
      </c>
      <c r="I8377" s="2">
        <f t="shared" si="130"/>
        <v>0.99573364034117651</v>
      </c>
      <c r="J8377">
        <v>0.30984526600000001</v>
      </c>
      <c r="K8377">
        <f>Tabela1[[#This Row],[water_fraction_f_x000D_]]*(Tabela1[[#This Row],[mass_flow_water_kgh]]+Tabela1[[#This Row],[mass_flow_triolein_kgh]])</f>
        <v>1652.3202994786041</v>
      </c>
      <c r="L8377" s="3">
        <f>Tabela1[[#This Row],[mass_flow_water_kgh]]-Tabela1[[#This Row],[water_flow_f]]</f>
        <v>180.40697052139603</v>
      </c>
    </row>
    <row r="8378" spans="1:12" x14ac:dyDescent="0.25">
      <c r="A8378">
        <v>10815</v>
      </c>
      <c r="B8378" s="4">
        <v>2061.8181800000002</v>
      </c>
      <c r="C8378">
        <v>10</v>
      </c>
      <c r="D8378" s="4">
        <v>46.818181799999998</v>
      </c>
      <c r="E8378" s="4">
        <v>3681.8181800000002</v>
      </c>
      <c r="F8378" s="4">
        <v>3527.3803600000001</v>
      </c>
      <c r="G8378">
        <v>0.85</v>
      </c>
      <c r="H8378">
        <v>3.6306886699999999E-3</v>
      </c>
      <c r="I8378" s="2">
        <f t="shared" si="130"/>
        <v>0.99572860156470577</v>
      </c>
      <c r="J8378">
        <v>0.32593821000000001</v>
      </c>
      <c r="K8378">
        <f>Tabela1[[#This Row],[water_fraction_f_x000D_]]*(Tabela1[[#This Row],[mass_flow_water_kgh]]+Tabela1[[#This Row],[mass_flow_triolein_kgh]])</f>
        <v>1872.0705540693157</v>
      </c>
      <c r="L8378" s="3">
        <f>Tabela1[[#This Row],[mass_flow_water_kgh]]-Tabela1[[#This Row],[water_flow_f]]</f>
        <v>189.74762593068453</v>
      </c>
    </row>
    <row r="8379" spans="1:12" x14ac:dyDescent="0.25">
      <c r="A8379">
        <v>12023</v>
      </c>
      <c r="B8379" s="4">
        <v>2176.36364</v>
      </c>
      <c r="C8379">
        <v>8</v>
      </c>
      <c r="D8379" s="4">
        <v>54.090909099999998</v>
      </c>
      <c r="E8379" s="4">
        <v>4409.0909099999999</v>
      </c>
      <c r="F8379" s="4">
        <v>4225.1627099999996</v>
      </c>
      <c r="G8379">
        <v>0.85</v>
      </c>
      <c r="H8379">
        <v>3.6308902099999999E-3</v>
      </c>
      <c r="I8379" s="2">
        <f t="shared" si="130"/>
        <v>0.99572836445882362</v>
      </c>
      <c r="J8379">
        <v>0.29596593399999999</v>
      </c>
      <c r="K8379">
        <f>Tabela1[[#This Row],[water_fraction_f_x000D_]]*(Tabela1[[#This Row],[mass_flow_water_kgh]]+Tabela1[[#This Row],[mass_flow_triolein_kgh]])</f>
        <v>1949.0702067052998</v>
      </c>
      <c r="L8379" s="3">
        <f>Tabela1[[#This Row],[mass_flow_water_kgh]]-Tabela1[[#This Row],[water_flow_f]]</f>
        <v>227.29343329470021</v>
      </c>
    </row>
    <row r="8380" spans="1:12" x14ac:dyDescent="0.25">
      <c r="A8380">
        <v>11993</v>
      </c>
      <c r="B8380" s="4">
        <v>2176.36364</v>
      </c>
      <c r="C8380">
        <v>8</v>
      </c>
      <c r="D8380" s="4">
        <v>50.454545500000002</v>
      </c>
      <c r="E8380" s="4">
        <v>3863.63636</v>
      </c>
      <c r="F8380" s="4">
        <v>3701.5152800000001</v>
      </c>
      <c r="G8380">
        <v>0.85</v>
      </c>
      <c r="H8380">
        <v>3.6328483400000001E-3</v>
      </c>
      <c r="I8380" s="2">
        <f t="shared" si="130"/>
        <v>0.99572606077647063</v>
      </c>
      <c r="J8380">
        <v>0.32735916799999998</v>
      </c>
      <c r="K8380">
        <f>Tabela1[[#This Row],[water_fraction_f_x000D_]]*(Tabela1[[#This Row],[mass_flow_water_kgh]]+Tabela1[[#This Row],[mass_flow_triolein_kgh]])</f>
        <v>1977.2493747199999</v>
      </c>
      <c r="L8380" s="3">
        <f>Tabela1[[#This Row],[mass_flow_water_kgh]]-Tabela1[[#This Row],[water_flow_f]]</f>
        <v>199.11426528000015</v>
      </c>
    </row>
    <row r="8381" spans="1:12" x14ac:dyDescent="0.25">
      <c r="A8381">
        <v>4047</v>
      </c>
      <c r="B8381" s="4">
        <v>1489.0909099999999</v>
      </c>
      <c r="C8381">
        <v>13</v>
      </c>
      <c r="D8381" s="4">
        <v>46.818181799999998</v>
      </c>
      <c r="E8381" s="4">
        <v>3681.8181800000002</v>
      </c>
      <c r="F8381" s="4">
        <v>3529.3575900000001</v>
      </c>
      <c r="G8381">
        <v>0.85</v>
      </c>
      <c r="H8381">
        <v>3.6332767000000002E-3</v>
      </c>
      <c r="I8381" s="2">
        <f t="shared" si="130"/>
        <v>0.99572555682352937</v>
      </c>
      <c r="J8381">
        <v>0.25125508000000002</v>
      </c>
      <c r="K8381">
        <f>Tabela1[[#This Row],[water_fraction_f_x000D_]]*(Tabela1[[#This Row],[mass_flow_water_kgh]]+Tabela1[[#This Row],[mass_flow_triolein_kgh]])</f>
        <v>1299.2171770806774</v>
      </c>
      <c r="L8381" s="3">
        <f>Tabela1[[#This Row],[mass_flow_water_kgh]]-Tabela1[[#This Row],[water_flow_f]]</f>
        <v>189.87373291932249</v>
      </c>
    </row>
    <row r="8382" spans="1:12" x14ac:dyDescent="0.25">
      <c r="A8382">
        <v>10552</v>
      </c>
      <c r="B8382" s="4">
        <v>2061.8181800000002</v>
      </c>
      <c r="C8382">
        <v>8</v>
      </c>
      <c r="D8382" s="4">
        <v>50.454545500000002</v>
      </c>
      <c r="E8382" s="4">
        <v>3772.7272699999999</v>
      </c>
      <c r="F8382" s="4">
        <v>3614.6379900000002</v>
      </c>
      <c r="G8382">
        <v>0.85</v>
      </c>
      <c r="H8382">
        <v>3.6333887200000001E-3</v>
      </c>
      <c r="I8382" s="2">
        <f t="shared" si="130"/>
        <v>0.99572542503529415</v>
      </c>
      <c r="J8382">
        <v>0.32005494200000001</v>
      </c>
      <c r="K8382">
        <f>Tabela1[[#This Row],[water_fraction_f_x000D_]]*(Tabela1[[#This Row],[mass_flow_water_kgh]]+Tabela1[[#This Row],[mass_flow_triolein_kgh]])</f>
        <v>1867.3751055961138</v>
      </c>
      <c r="L8382" s="3">
        <f>Tabela1[[#This Row],[mass_flow_water_kgh]]-Tabela1[[#This Row],[water_flow_f]]</f>
        <v>194.44307440388638</v>
      </c>
    </row>
    <row r="8383" spans="1:12" x14ac:dyDescent="0.25">
      <c r="A8383">
        <v>7963</v>
      </c>
      <c r="B8383" s="4">
        <v>1832.7272700000001</v>
      </c>
      <c r="C8383">
        <v>10</v>
      </c>
      <c r="D8383" s="4">
        <v>50.454545500000002</v>
      </c>
      <c r="E8383" s="4">
        <v>4045.4545499999999</v>
      </c>
      <c r="F8383" s="4">
        <v>3877.2503900000002</v>
      </c>
      <c r="G8383">
        <v>0.85</v>
      </c>
      <c r="H8383">
        <v>3.6336748300000001E-3</v>
      </c>
      <c r="I8383" s="2">
        <f t="shared" si="130"/>
        <v>0.99572508843529417</v>
      </c>
      <c r="J8383">
        <v>0.27630045600000003</v>
      </c>
      <c r="K8383">
        <f>Tabela1[[#This Row],[water_fraction_f_x000D_]]*(Tabela1[[#This Row],[mass_flow_water_kgh]]+Tabela1[[#This Row],[mass_flow_triolein_kgh]])</f>
        <v>1624.14431731691</v>
      </c>
      <c r="L8383" s="3">
        <f>Tabela1[[#This Row],[mass_flow_water_kgh]]-Tabela1[[#This Row],[water_flow_f]]</f>
        <v>208.58295268309007</v>
      </c>
    </row>
    <row r="8384" spans="1:12" x14ac:dyDescent="0.25">
      <c r="A8384">
        <v>902</v>
      </c>
      <c r="B8384" s="4">
        <v>1260</v>
      </c>
      <c r="C8384">
        <v>11</v>
      </c>
      <c r="D8384" s="4">
        <v>50.454545500000002</v>
      </c>
      <c r="E8384" s="4">
        <v>3590.9090900000001</v>
      </c>
      <c r="F8384" s="4">
        <v>3442.8765199999998</v>
      </c>
      <c r="G8384">
        <v>0.85</v>
      </c>
      <c r="H8384">
        <v>3.6343912999999999E-3</v>
      </c>
      <c r="I8384" s="2">
        <f t="shared" si="130"/>
        <v>0.99572424552941174</v>
      </c>
      <c r="J8384">
        <v>0.22156098299999999</v>
      </c>
      <c r="K8384">
        <f>Tabela1[[#This Row],[water_fraction_f_x000D_]]*(Tabela1[[#This Row],[mass_flow_water_kgh]]+Tabela1[[#This Row],[mass_flow_triolein_kgh]])</f>
        <v>1074.7721864240355</v>
      </c>
      <c r="L8384" s="3">
        <f>Tabela1[[#This Row],[mass_flow_water_kgh]]-Tabela1[[#This Row],[water_flow_f]]</f>
        <v>185.22781357596455</v>
      </c>
    </row>
    <row r="8385" spans="1:12" x14ac:dyDescent="0.25">
      <c r="A8385">
        <v>535</v>
      </c>
      <c r="B8385" s="4">
        <v>1260</v>
      </c>
      <c r="C8385">
        <v>8</v>
      </c>
      <c r="D8385" s="4">
        <v>59.545454499999998</v>
      </c>
      <c r="E8385" s="4">
        <v>4045.4545499999999</v>
      </c>
      <c r="F8385" s="4">
        <v>3879.23675</v>
      </c>
      <c r="G8385">
        <v>0.85</v>
      </c>
      <c r="H8385">
        <v>3.6347218199999998E-3</v>
      </c>
      <c r="I8385" s="2">
        <f t="shared" si="130"/>
        <v>0.99572385668235297</v>
      </c>
      <c r="J8385">
        <v>0.19815273999999999</v>
      </c>
      <c r="K8385">
        <f>Tabela1[[#This Row],[water_fraction_f_x000D_]]*(Tabela1[[#This Row],[mass_flow_water_kgh]]+Tabela1[[#This Row],[mass_flow_triolein_kgh]])</f>
        <v>1051.2903560279669</v>
      </c>
      <c r="L8385" s="3">
        <f>Tabela1[[#This Row],[mass_flow_water_kgh]]-Tabela1[[#This Row],[water_flow_f]]</f>
        <v>208.70964397203306</v>
      </c>
    </row>
    <row r="8386" spans="1:12" x14ac:dyDescent="0.25">
      <c r="A8386">
        <v>12008</v>
      </c>
      <c r="B8386" s="4">
        <v>2176.36364</v>
      </c>
      <c r="C8386">
        <v>8</v>
      </c>
      <c r="D8386" s="4">
        <v>52.2727273</v>
      </c>
      <c r="E8386" s="4">
        <v>4136.3636399999996</v>
      </c>
      <c r="F8386" s="4">
        <v>3963.3173099999999</v>
      </c>
      <c r="G8386">
        <v>0.85</v>
      </c>
      <c r="H8386">
        <v>3.63541618E-3</v>
      </c>
      <c r="I8386" s="2">
        <f t="shared" ref="I8386:I8449" si="131">(G8386-H8386)/G8386</f>
        <v>0.99572303978823529</v>
      </c>
      <c r="J8386">
        <v>0.31098463300000001</v>
      </c>
      <c r="K8386">
        <f>Tabela1[[#This Row],[water_fraction_f_x000D_]]*(Tabela1[[#This Row],[mass_flow_water_kgh]]+Tabela1[[#This Row],[mass_flow_triolein_kgh]])</f>
        <v>1963.1611763998881</v>
      </c>
      <c r="L8386" s="3">
        <f>Tabela1[[#This Row],[mass_flow_water_kgh]]-Tabela1[[#This Row],[water_flow_f]]</f>
        <v>213.20246360011197</v>
      </c>
    </row>
    <row r="8387" spans="1:12" x14ac:dyDescent="0.25">
      <c r="A8387">
        <v>12564</v>
      </c>
      <c r="B8387" s="4">
        <v>2176.36364</v>
      </c>
      <c r="C8387">
        <v>12</v>
      </c>
      <c r="D8387" s="4">
        <v>48.636363600000003</v>
      </c>
      <c r="E8387" s="4">
        <v>4500</v>
      </c>
      <c r="F8387" s="4">
        <v>4312.4043700000002</v>
      </c>
      <c r="G8387">
        <v>0.85</v>
      </c>
      <c r="H8387">
        <v>3.6357465699999999E-3</v>
      </c>
      <c r="I8387" s="2">
        <f t="shared" si="131"/>
        <v>0.99572265109411762</v>
      </c>
      <c r="J8387">
        <v>0.29123275599999998</v>
      </c>
      <c r="K8387">
        <f>Tabela1[[#This Row],[water_fraction_f_x000D_]]*(Tabela1[[#This Row],[mass_flow_water_kgh]]+Tabela1[[#This Row],[mass_flow_triolein_kgh]])</f>
        <v>1944.3757829353915</v>
      </c>
      <c r="L8387" s="3">
        <f>Tabela1[[#This Row],[mass_flow_water_kgh]]-Tabela1[[#This Row],[water_flow_f]]</f>
        <v>231.98785706460853</v>
      </c>
    </row>
    <row r="8388" spans="1:12" x14ac:dyDescent="0.25">
      <c r="A8388">
        <v>10992</v>
      </c>
      <c r="B8388" s="4">
        <v>2061.8181800000002</v>
      </c>
      <c r="C8388">
        <v>11</v>
      </c>
      <c r="D8388" s="4">
        <v>50.454545500000002</v>
      </c>
      <c r="E8388" s="4">
        <v>4500</v>
      </c>
      <c r="F8388" s="4">
        <v>4312.7898999999998</v>
      </c>
      <c r="G8388">
        <v>0.85</v>
      </c>
      <c r="H8388">
        <v>3.6378217599999998E-3</v>
      </c>
      <c r="I8388" s="2">
        <f t="shared" si="131"/>
        <v>0.99572020969411756</v>
      </c>
      <c r="J8388">
        <v>0.27885651299999997</v>
      </c>
      <c r="K8388">
        <f>Tabela1[[#This Row],[water_fraction_f_x000D_]]*(Tabela1[[#This Row],[mass_flow_water_kgh]]+Tabela1[[#This Row],[mass_flow_triolein_kgh]])</f>
        <v>1829.8057366148062</v>
      </c>
      <c r="L8388" s="3">
        <f>Tabela1[[#This Row],[mass_flow_water_kgh]]-Tabela1[[#This Row],[water_flow_f]]</f>
        <v>232.01244338519405</v>
      </c>
    </row>
    <row r="8389" spans="1:12" x14ac:dyDescent="0.25">
      <c r="A8389">
        <v>15022</v>
      </c>
      <c r="B8389" s="4">
        <v>2405.4545499999999</v>
      </c>
      <c r="C8389">
        <v>9</v>
      </c>
      <c r="D8389" s="4">
        <v>50.454545500000002</v>
      </c>
      <c r="E8389" s="4">
        <v>4318.1818199999998</v>
      </c>
      <c r="F8389" s="4">
        <v>4137.0351199999996</v>
      </c>
      <c r="G8389">
        <v>0.85</v>
      </c>
      <c r="H8389">
        <v>3.64003484E-3</v>
      </c>
      <c r="I8389" s="2">
        <f t="shared" si="131"/>
        <v>0.99571760607058823</v>
      </c>
      <c r="J8389">
        <v>0.32466241899999998</v>
      </c>
      <c r="K8389">
        <f>Tabela1[[#This Row],[water_fraction_f_x000D_]]*(Tabela1[[#This Row],[mass_flow_water_kgh]]+Tabela1[[#This Row],[mass_flow_triolein_kgh]])</f>
        <v>2182.9120483605789</v>
      </c>
      <c r="L8389" s="3">
        <f>Tabela1[[#This Row],[mass_flow_water_kgh]]-Tabela1[[#This Row],[water_flow_f]]</f>
        <v>222.54250163942106</v>
      </c>
    </row>
    <row r="8390" spans="1:12" x14ac:dyDescent="0.25">
      <c r="A8390">
        <v>8371</v>
      </c>
      <c r="B8390" s="4">
        <v>1832.7272700000001</v>
      </c>
      <c r="C8390">
        <v>13</v>
      </c>
      <c r="D8390" s="4">
        <v>46.818181799999998</v>
      </c>
      <c r="E8390" s="4">
        <v>4045.4545499999999</v>
      </c>
      <c r="F8390" s="4">
        <v>3877.2140899999999</v>
      </c>
      <c r="G8390">
        <v>0.85</v>
      </c>
      <c r="H8390">
        <v>3.6401275799999998E-3</v>
      </c>
      <c r="I8390" s="2">
        <f t="shared" si="131"/>
        <v>0.99571749696470591</v>
      </c>
      <c r="J8390">
        <v>0.27630084999999999</v>
      </c>
      <c r="K8390">
        <f>Tabela1[[#This Row],[water_fraction_f_x000D_]]*(Tabela1[[#This Row],[mass_flow_water_kgh]]+Tabela1[[#This Row],[mass_flow_triolein_kgh]])</f>
        <v>1624.1466333205469</v>
      </c>
      <c r="L8390" s="3">
        <f>Tabela1[[#This Row],[mass_flow_water_kgh]]-Tabela1[[#This Row],[water_flow_f]]</f>
        <v>208.58063667945316</v>
      </c>
    </row>
    <row r="8391" spans="1:12" x14ac:dyDescent="0.25">
      <c r="A8391">
        <v>1092</v>
      </c>
      <c r="B8391" s="4">
        <v>1260</v>
      </c>
      <c r="C8391">
        <v>12</v>
      </c>
      <c r="D8391" s="4">
        <v>55.909090900000002</v>
      </c>
      <c r="E8391" s="4">
        <v>4500</v>
      </c>
      <c r="F8391" s="4">
        <v>4315.5684799999999</v>
      </c>
      <c r="G8391">
        <v>0.85</v>
      </c>
      <c r="H8391">
        <v>3.6401706599999998E-3</v>
      </c>
      <c r="I8391" s="2">
        <f t="shared" si="131"/>
        <v>0.99571744628235292</v>
      </c>
      <c r="J8391">
        <v>0.178439295</v>
      </c>
      <c r="K8391">
        <f>Tabela1[[#This Row],[water_fraction_f_x000D_]]*(Tabela1[[#This Row],[mass_flow_water_kgh]]+Tabela1[[#This Row],[mass_flow_triolein_kgh]])</f>
        <v>1027.8103392</v>
      </c>
      <c r="L8391" s="3">
        <f>Tabela1[[#This Row],[mass_flow_water_kgh]]-Tabela1[[#This Row],[water_flow_f]]</f>
        <v>232.18966079999996</v>
      </c>
    </row>
    <row r="8392" spans="1:12" x14ac:dyDescent="0.25">
      <c r="A8392">
        <v>6945</v>
      </c>
      <c r="B8392" s="4">
        <v>1718.18182</v>
      </c>
      <c r="C8392">
        <v>13</v>
      </c>
      <c r="D8392" s="4">
        <v>48.636363600000003</v>
      </c>
      <c r="E8392" s="4">
        <v>4227.2727299999997</v>
      </c>
      <c r="F8392" s="4">
        <v>4052.1563999999998</v>
      </c>
      <c r="G8392">
        <v>0.85</v>
      </c>
      <c r="H8392">
        <v>3.6402151299999999E-3</v>
      </c>
      <c r="I8392" s="2">
        <f t="shared" si="131"/>
        <v>0.99571739396470582</v>
      </c>
      <c r="J8392">
        <v>0.25232436499999999</v>
      </c>
      <c r="K8392">
        <f>Tabela1[[#This Row],[water_fraction_f_x000D_]]*(Tabela1[[#This Row],[mass_flow_water_kgh]]+Tabela1[[#This Row],[mass_flow_triolein_kgh]])</f>
        <v>1500.1830439651105</v>
      </c>
      <c r="L8392" s="3">
        <f>Tabela1[[#This Row],[mass_flow_water_kgh]]-Tabela1[[#This Row],[water_flow_f]]</f>
        <v>217.99877603488949</v>
      </c>
    </row>
    <row r="8393" spans="1:12" x14ac:dyDescent="0.25">
      <c r="A8393">
        <v>13434</v>
      </c>
      <c r="B8393" s="4">
        <v>2290.9090900000001</v>
      </c>
      <c r="C8393">
        <v>8</v>
      </c>
      <c r="D8393" s="4">
        <v>50.454545500000002</v>
      </c>
      <c r="E8393" s="4">
        <v>3954.5454500000001</v>
      </c>
      <c r="F8393" s="4">
        <v>3788.3434200000002</v>
      </c>
      <c r="G8393">
        <v>0.85</v>
      </c>
      <c r="H8393">
        <v>3.6405658199999999E-3</v>
      </c>
      <c r="I8393" s="2">
        <f t="shared" si="131"/>
        <v>0.99571698138823528</v>
      </c>
      <c r="J8393">
        <v>0.334183326</v>
      </c>
      <c r="K8393">
        <f>Tabela1[[#This Row],[water_fraction_f_x000D_]]*(Tabela1[[#This Row],[mass_flow_water_kgh]]+Tabela1[[#This Row],[mass_flow_triolein_kgh]])</f>
        <v>2087.1267705590003</v>
      </c>
      <c r="L8393" s="3">
        <f>Tabela1[[#This Row],[mass_flow_water_kgh]]-Tabela1[[#This Row],[water_flow_f]]</f>
        <v>203.7823194409998</v>
      </c>
    </row>
    <row r="8394" spans="1:12" x14ac:dyDescent="0.25">
      <c r="A8394">
        <v>3390</v>
      </c>
      <c r="B8394" s="4">
        <v>1489.0909099999999</v>
      </c>
      <c r="C8394">
        <v>8</v>
      </c>
      <c r="D8394" s="4">
        <v>55.909090900000002</v>
      </c>
      <c r="E8394" s="4">
        <v>3954.5454500000001</v>
      </c>
      <c r="F8394" s="4">
        <v>3791.1313300000002</v>
      </c>
      <c r="G8394">
        <v>0.85</v>
      </c>
      <c r="H8394">
        <v>3.6416655099999998E-3</v>
      </c>
      <c r="I8394" s="2">
        <f t="shared" si="131"/>
        <v>0.99571568763529417</v>
      </c>
      <c r="J8394">
        <v>0.23607946899999999</v>
      </c>
      <c r="K8394">
        <f>Tabela1[[#This Row],[water_fraction_f_x000D_]]*(Tabela1[[#This Row],[mass_flow_water_kgh]]+Tabela1[[#This Row],[mass_flow_triolein_kgh]])</f>
        <v>1285.1307812978928</v>
      </c>
      <c r="L8394" s="3">
        <f>Tabela1[[#This Row],[mass_flow_water_kgh]]-Tabela1[[#This Row],[water_flow_f]]</f>
        <v>203.96012870210711</v>
      </c>
    </row>
    <row r="8395" spans="1:12" x14ac:dyDescent="0.25">
      <c r="A8395">
        <v>1682</v>
      </c>
      <c r="B8395" s="4">
        <v>1374.5454500000001</v>
      </c>
      <c r="C8395">
        <v>6</v>
      </c>
      <c r="D8395" s="4">
        <v>59.545454499999998</v>
      </c>
      <c r="E8395" s="4">
        <v>3590.9090900000001</v>
      </c>
      <c r="F8395" s="4">
        <v>3442.4422500000001</v>
      </c>
      <c r="G8395">
        <v>0.85</v>
      </c>
      <c r="H8395">
        <v>3.6419370299999999E-3</v>
      </c>
      <c r="I8395" s="2">
        <f t="shared" si="131"/>
        <v>0.99571536819999995</v>
      </c>
      <c r="J8395">
        <v>0.23952396100000001</v>
      </c>
      <c r="K8395">
        <f>Tabela1[[#This Row],[water_fraction_f_x000D_]]*(Tabela1[[#This Row],[mass_flow_water_kgh]]+Tabela1[[#This Row],[mass_flow_triolein_kgh]])</f>
        <v>1189.3453395862332</v>
      </c>
      <c r="L8395" s="3">
        <f>Tabela1[[#This Row],[mass_flow_water_kgh]]-Tabela1[[#This Row],[water_flow_f]]</f>
        <v>185.20011041376688</v>
      </c>
    </row>
    <row r="8396" spans="1:12" x14ac:dyDescent="0.25">
      <c r="A8396">
        <v>9374</v>
      </c>
      <c r="B8396" s="4">
        <v>1947.2727299999999</v>
      </c>
      <c r="C8396">
        <v>10</v>
      </c>
      <c r="D8396" s="4">
        <v>46.818181799999998</v>
      </c>
      <c r="E8396" s="4">
        <v>3590.9090900000001</v>
      </c>
      <c r="F8396" s="4">
        <v>3440.4420399999999</v>
      </c>
      <c r="G8396">
        <v>0.85</v>
      </c>
      <c r="H8396">
        <v>3.6426924700000002E-3</v>
      </c>
      <c r="I8396" s="2">
        <f t="shared" si="131"/>
        <v>0.99571447944705882</v>
      </c>
      <c r="J8396">
        <v>0.31819110299999998</v>
      </c>
      <c r="K8396">
        <f>Tabela1[[#This Row],[water_fraction_f_x000D_]]*(Tabela1[[#This Row],[mass_flow_water_kgh]]+Tabela1[[#This Row],[mass_flow_triolein_kgh]])</f>
        <v>1762.2001819203472</v>
      </c>
      <c r="L8396" s="3">
        <f>Tabela1[[#This Row],[mass_flow_water_kgh]]-Tabela1[[#This Row],[water_flow_f]]</f>
        <v>185.07254807965273</v>
      </c>
    </row>
    <row r="8397" spans="1:12" x14ac:dyDescent="0.25">
      <c r="A8397">
        <v>521</v>
      </c>
      <c r="B8397" s="4">
        <v>1260</v>
      </c>
      <c r="C8397">
        <v>8</v>
      </c>
      <c r="D8397" s="4">
        <v>57.7272727</v>
      </c>
      <c r="E8397" s="4">
        <v>3863.63636</v>
      </c>
      <c r="F8397" s="4">
        <v>3704.6502099999998</v>
      </c>
      <c r="G8397">
        <v>0.85</v>
      </c>
      <c r="H8397">
        <v>3.64325343E-3</v>
      </c>
      <c r="I8397" s="2">
        <f t="shared" si="131"/>
        <v>0.99571381949411764</v>
      </c>
      <c r="J8397">
        <v>0.207018165</v>
      </c>
      <c r="K8397">
        <f>Tabela1[[#This Row],[water_fraction_f_x000D_]]*(Tabela1[[#This Row],[mass_flow_water_kgh]]+Tabela1[[#This Row],[mass_flow_triolein_kgh]])</f>
        <v>1060.6857973744795</v>
      </c>
      <c r="L8397" s="3">
        <f>Tabela1[[#This Row],[mass_flow_water_kgh]]-Tabela1[[#This Row],[water_flow_f]]</f>
        <v>199.31420262552047</v>
      </c>
    </row>
    <row r="8398" spans="1:12" x14ac:dyDescent="0.25">
      <c r="A8398">
        <v>8726</v>
      </c>
      <c r="B8398" s="4">
        <v>1947.2727299999999</v>
      </c>
      <c r="C8398">
        <v>5</v>
      </c>
      <c r="D8398" s="4">
        <v>57.7272727</v>
      </c>
      <c r="E8398" s="4">
        <v>3590.9090900000001</v>
      </c>
      <c r="F8398" s="4">
        <v>3440.4353099999998</v>
      </c>
      <c r="G8398">
        <v>0.85</v>
      </c>
      <c r="H8398">
        <v>3.6439627E-3</v>
      </c>
      <c r="I8398" s="2">
        <f t="shared" si="131"/>
        <v>0.99571298505882355</v>
      </c>
      <c r="J8398">
        <v>0.31819118099999999</v>
      </c>
      <c r="K8398">
        <f>Tabela1[[#This Row],[water_fraction_f_x000D_]]*(Tabela1[[#This Row],[mass_flow_water_kgh]]+Tabela1[[#This Row],[mass_flow_triolein_kgh]])</f>
        <v>1762.2006138985294</v>
      </c>
      <c r="L8398" s="3">
        <f>Tabela1[[#This Row],[mass_flow_water_kgh]]-Tabela1[[#This Row],[water_flow_f]]</f>
        <v>185.07211610147056</v>
      </c>
    </row>
    <row r="8399" spans="1:12" x14ac:dyDescent="0.25">
      <c r="A8399">
        <v>2066</v>
      </c>
      <c r="B8399" s="4">
        <v>1374.5454500000001</v>
      </c>
      <c r="C8399">
        <v>9</v>
      </c>
      <c r="D8399" s="4">
        <v>52.2727273</v>
      </c>
      <c r="E8399" s="4">
        <v>3590.9090900000001</v>
      </c>
      <c r="F8399" s="4">
        <v>3442.4253199999998</v>
      </c>
      <c r="G8399">
        <v>0.85</v>
      </c>
      <c r="H8399">
        <v>3.6455010400000001E-3</v>
      </c>
      <c r="I8399" s="2">
        <f t="shared" si="131"/>
        <v>0.99571117524705877</v>
      </c>
      <c r="J8399">
        <v>0.239524178</v>
      </c>
      <c r="K8399">
        <f>Tabela1[[#This Row],[water_fraction_f_x000D_]]*(Tabela1[[#This Row],[mass_flow_water_kgh]]+Tabela1[[#This Row],[mass_flow_triolein_kgh]])</f>
        <v>1189.3464170898683</v>
      </c>
      <c r="L8399" s="3">
        <f>Tabela1[[#This Row],[mass_flow_water_kgh]]-Tabela1[[#This Row],[water_flow_f]]</f>
        <v>185.19903291013179</v>
      </c>
    </row>
    <row r="8400" spans="1:12" x14ac:dyDescent="0.25">
      <c r="A8400">
        <v>639</v>
      </c>
      <c r="B8400" s="4">
        <v>1260</v>
      </c>
      <c r="C8400">
        <v>9</v>
      </c>
      <c r="D8400" s="4">
        <v>54.090909099999998</v>
      </c>
      <c r="E8400" s="4">
        <v>3681.8181800000002</v>
      </c>
      <c r="F8400" s="4">
        <v>3530.0809100000001</v>
      </c>
      <c r="G8400">
        <v>0.85</v>
      </c>
      <c r="H8400">
        <v>3.6487676600000002E-3</v>
      </c>
      <c r="I8400" s="2">
        <f t="shared" si="131"/>
        <v>0.99570733216470586</v>
      </c>
      <c r="J8400">
        <v>0.21653571599999999</v>
      </c>
      <c r="K8400">
        <f>Tabela1[[#This Row],[water_fraction_f_x000D_]]*(Tabela1[[#This Row],[mass_flow_water_kgh]]+Tabela1[[#This Row],[mass_flow_triolein_kgh]])</f>
        <v>1070.0801379481168</v>
      </c>
      <c r="L8400" s="3">
        <f>Tabela1[[#This Row],[mass_flow_water_kgh]]-Tabela1[[#This Row],[water_flow_f]]</f>
        <v>189.91986205188323</v>
      </c>
    </row>
    <row r="8401" spans="1:12" x14ac:dyDescent="0.25">
      <c r="A8401">
        <v>1934</v>
      </c>
      <c r="B8401" s="4">
        <v>1374.5454500000001</v>
      </c>
      <c r="C8401">
        <v>8</v>
      </c>
      <c r="D8401" s="4">
        <v>54.090909099999998</v>
      </c>
      <c r="E8401" s="4">
        <v>3590.9090900000001</v>
      </c>
      <c r="F8401" s="4">
        <v>3442.4061799999999</v>
      </c>
      <c r="G8401">
        <v>0.85</v>
      </c>
      <c r="H8401">
        <v>3.6495287899999999E-3</v>
      </c>
      <c r="I8401" s="2">
        <f t="shared" si="131"/>
        <v>0.99570643671764703</v>
      </c>
      <c r="J8401">
        <v>0.23952442400000001</v>
      </c>
      <c r="K8401">
        <f>Tabela1[[#This Row],[water_fraction_f_x000D_]]*(Tabela1[[#This Row],[mass_flow_water_kgh]]+Tabela1[[#This Row],[mass_flow_triolein_kgh]])</f>
        <v>1189.3476385916852</v>
      </c>
      <c r="L8401" s="3">
        <f>Tabela1[[#This Row],[mass_flow_water_kgh]]-Tabela1[[#This Row],[water_flow_f]]</f>
        <v>185.19781140831492</v>
      </c>
    </row>
    <row r="8402" spans="1:12" x14ac:dyDescent="0.25">
      <c r="A8402">
        <v>12256</v>
      </c>
      <c r="B8402" s="4">
        <v>2176.36364</v>
      </c>
      <c r="C8402">
        <v>10</v>
      </c>
      <c r="D8402" s="4">
        <v>46.818181799999998</v>
      </c>
      <c r="E8402" s="4">
        <v>3772.7272699999999</v>
      </c>
      <c r="F8402" s="4">
        <v>3614.1419099999998</v>
      </c>
      <c r="G8402">
        <v>0.85</v>
      </c>
      <c r="H8402">
        <v>3.6505625799999998E-3</v>
      </c>
      <c r="I8402" s="2">
        <f t="shared" si="131"/>
        <v>0.99570522049411769</v>
      </c>
      <c r="J8402">
        <v>0.333152112</v>
      </c>
      <c r="K8402">
        <f>Tabela1[[#This Row],[water_fraction_f_x000D_]]*(Tabela1[[#This Row],[mass_flow_water_kgh]]+Tabela1[[#This Row],[mass_flow_triolein_kgh]])</f>
        <v>1981.9522011465019</v>
      </c>
      <c r="L8402" s="3">
        <f>Tabela1[[#This Row],[mass_flow_water_kgh]]-Tabela1[[#This Row],[water_flow_f]]</f>
        <v>194.41143885349811</v>
      </c>
    </row>
    <row r="8403" spans="1:12" x14ac:dyDescent="0.25">
      <c r="A8403">
        <v>10946</v>
      </c>
      <c r="B8403" s="4">
        <v>2061.8181800000002</v>
      </c>
      <c r="C8403">
        <v>11</v>
      </c>
      <c r="D8403" s="4">
        <v>45</v>
      </c>
      <c r="E8403" s="4">
        <v>3590.9090900000001</v>
      </c>
      <c r="F8403" s="4">
        <v>3439.9848400000001</v>
      </c>
      <c r="G8403">
        <v>0.85</v>
      </c>
      <c r="H8403">
        <v>3.65339106E-3</v>
      </c>
      <c r="I8403" s="2">
        <f t="shared" si="131"/>
        <v>0.9957018928705883</v>
      </c>
      <c r="J8403">
        <v>0.33201226700000003</v>
      </c>
      <c r="K8403">
        <f>Tabela1[[#This Row],[water_fraction_f_x000D_]]*(Tabela1[[#This Row],[mass_flow_water_kgh]]+Tabela1[[#This Row],[mass_flow_triolein_kgh]])</f>
        <v>1876.7747956454214</v>
      </c>
      <c r="L8403" s="3">
        <f>Tabela1[[#This Row],[mass_flow_water_kgh]]-Tabela1[[#This Row],[water_flow_f]]</f>
        <v>185.04338435457885</v>
      </c>
    </row>
    <row r="8404" spans="1:12" x14ac:dyDescent="0.25">
      <c r="A8404">
        <v>6653</v>
      </c>
      <c r="B8404" s="4">
        <v>1718.18182</v>
      </c>
      <c r="C8404">
        <v>11</v>
      </c>
      <c r="D8404" s="4">
        <v>48.636363600000003</v>
      </c>
      <c r="E8404" s="4">
        <v>3863.63636</v>
      </c>
      <c r="F8404" s="4">
        <v>3702.9953700000001</v>
      </c>
      <c r="G8404">
        <v>0.85</v>
      </c>
      <c r="H8404">
        <v>3.6539808699999998E-3</v>
      </c>
      <c r="I8404" s="2">
        <f t="shared" si="131"/>
        <v>0.99570119897647058</v>
      </c>
      <c r="J8404">
        <v>0.27212874199999998</v>
      </c>
      <c r="K8404">
        <f>Tabela1[[#This Row],[water_fraction_f_x000D_]]*(Tabela1[[#This Row],[mass_flow_water_kgh]]+Tabela1[[#This Row],[mass_flow_triolein_kgh]])</f>
        <v>1518.9731593961294</v>
      </c>
      <c r="L8404" s="3">
        <f>Tabela1[[#This Row],[mass_flow_water_kgh]]-Tabela1[[#This Row],[water_flow_f]]</f>
        <v>199.20866060387061</v>
      </c>
    </row>
    <row r="8405" spans="1:12" x14ac:dyDescent="0.25">
      <c r="A8405">
        <v>16463</v>
      </c>
      <c r="B8405" s="4">
        <v>2520</v>
      </c>
      <c r="C8405">
        <v>9</v>
      </c>
      <c r="D8405" s="4">
        <v>50.454545500000002</v>
      </c>
      <c r="E8405" s="4">
        <v>4409.0909099999999</v>
      </c>
      <c r="F8405" s="4">
        <v>4223.7958900000003</v>
      </c>
      <c r="G8405">
        <v>0.85</v>
      </c>
      <c r="H8405">
        <v>3.6569382500000001E-3</v>
      </c>
      <c r="I8405" s="2">
        <f t="shared" si="131"/>
        <v>0.99569771970588228</v>
      </c>
      <c r="J8405">
        <v>0.33089387599999998</v>
      </c>
      <c r="K8405">
        <f>Tabela1[[#This Row],[water_fraction_f_x000D_]]*(Tabela1[[#This Row],[mass_flow_water_kgh]]+Tabela1[[#This Row],[mass_flow_triolein_kgh]])</f>
        <v>2292.7937483662668</v>
      </c>
      <c r="L8405" s="3">
        <f>Tabela1[[#This Row],[mass_flow_water_kgh]]-Tabela1[[#This Row],[water_flow_f]]</f>
        <v>227.20625163373325</v>
      </c>
    </row>
    <row r="8406" spans="1:12" x14ac:dyDescent="0.25">
      <c r="A8406">
        <v>9505</v>
      </c>
      <c r="B8406" s="4">
        <v>1947.2727299999999</v>
      </c>
      <c r="C8406">
        <v>11</v>
      </c>
      <c r="D8406" s="4">
        <v>45</v>
      </c>
      <c r="E8406" s="4">
        <v>3500</v>
      </c>
      <c r="F8406" s="4">
        <v>3353.0878200000002</v>
      </c>
      <c r="G8406">
        <v>0.85</v>
      </c>
      <c r="H8406">
        <v>3.6585301000000001E-3</v>
      </c>
      <c r="I8406" s="2">
        <f t="shared" si="131"/>
        <v>0.99569584694117652</v>
      </c>
      <c r="J8406">
        <v>0.32436448099999998</v>
      </c>
      <c r="K8406">
        <f>Tabela1[[#This Row],[water_fraction_f_x000D_]]*(Tabela1[[#This Row],[mass_flow_water_kgh]]+Tabela1[[#This Row],[mass_flow_triolein_kgh]])</f>
        <v>1766.9017919319028</v>
      </c>
      <c r="L8406" s="3">
        <f>Tabela1[[#This Row],[mass_flow_water_kgh]]-Tabela1[[#This Row],[water_flow_f]]</f>
        <v>180.37093806809708</v>
      </c>
    </row>
    <row r="8407" spans="1:12" x14ac:dyDescent="0.25">
      <c r="A8407">
        <v>5978</v>
      </c>
      <c r="B8407" s="4">
        <v>1718.18182</v>
      </c>
      <c r="C8407">
        <v>6</v>
      </c>
      <c r="D8407" s="4">
        <v>55.909090900000002</v>
      </c>
      <c r="E8407" s="4">
        <v>3590.9090900000001</v>
      </c>
      <c r="F8407" s="4">
        <v>3441.1579099999999</v>
      </c>
      <c r="G8407">
        <v>0.85</v>
      </c>
      <c r="H8407">
        <v>3.6589839000000001E-3</v>
      </c>
      <c r="I8407" s="2">
        <f t="shared" si="131"/>
        <v>0.99569531305882353</v>
      </c>
      <c r="J8407">
        <v>0.288761983</v>
      </c>
      <c r="K8407">
        <f>Tabela1[[#This Row],[water_fraction_f_x000D_]]*(Tabela1[[#This Row],[mass_flow_water_kgh]]+Tabela1[[#This Row],[mass_flow_triolein_kgh]])</f>
        <v>1533.0636190988746</v>
      </c>
      <c r="L8407" s="3">
        <f>Tabela1[[#This Row],[mass_flow_water_kgh]]-Tabela1[[#This Row],[water_flow_f]]</f>
        <v>185.11820090112542</v>
      </c>
    </row>
    <row r="8408" spans="1:12" x14ac:dyDescent="0.25">
      <c r="A8408">
        <v>7933</v>
      </c>
      <c r="B8408" s="4">
        <v>1832.7272700000001</v>
      </c>
      <c r="C8408">
        <v>10</v>
      </c>
      <c r="D8408" s="4">
        <v>46.818181799999998</v>
      </c>
      <c r="E8408" s="4">
        <v>3500</v>
      </c>
      <c r="F8408" s="4">
        <v>3353.48047</v>
      </c>
      <c r="G8408">
        <v>0.85</v>
      </c>
      <c r="H8408">
        <v>3.6601773100000002E-3</v>
      </c>
      <c r="I8408" s="2">
        <f t="shared" si="131"/>
        <v>0.99569390904705879</v>
      </c>
      <c r="J8408">
        <v>0.30984732799999998</v>
      </c>
      <c r="K8408">
        <f>Tabela1[[#This Row],[water_fraction_f_x000D_]]*(Tabela1[[#This Row],[mass_flow_water_kgh]]+Tabela1[[#This Row],[mass_flow_triolein_kgh]])</f>
        <v>1652.3312955622346</v>
      </c>
      <c r="L8408" s="3">
        <f>Tabela1[[#This Row],[mass_flow_water_kgh]]-Tabela1[[#This Row],[water_flow_f]]</f>
        <v>180.39597443776552</v>
      </c>
    </row>
    <row r="8409" spans="1:12" x14ac:dyDescent="0.25">
      <c r="A8409">
        <v>9008</v>
      </c>
      <c r="B8409" s="4">
        <v>1947.2727299999999</v>
      </c>
      <c r="C8409">
        <v>7</v>
      </c>
      <c r="D8409" s="4">
        <v>55.909090900000002</v>
      </c>
      <c r="E8409" s="4">
        <v>4136.3636399999996</v>
      </c>
      <c r="F8409" s="4">
        <v>3963.96407</v>
      </c>
      <c r="G8409">
        <v>0.85</v>
      </c>
      <c r="H8409">
        <v>3.66122971E-3</v>
      </c>
      <c r="I8409" s="2">
        <f t="shared" si="131"/>
        <v>0.99569267092941172</v>
      </c>
      <c r="J8409">
        <v>0.28503166699999999</v>
      </c>
      <c r="K8409">
        <f>Tabela1[[#This Row],[water_fraction_f_x000D_]]*(Tabela1[[#This Row],[mass_flow_water_kgh]]+Tabela1[[#This Row],[mass_flow_triolein_kgh]])</f>
        <v>1734.0290159629285</v>
      </c>
      <c r="L8409" s="3">
        <f>Tabela1[[#This Row],[mass_flow_water_kgh]]-Tabela1[[#This Row],[water_flow_f]]</f>
        <v>213.24371403707141</v>
      </c>
    </row>
    <row r="8410" spans="1:12" x14ac:dyDescent="0.25">
      <c r="A8410">
        <v>7948</v>
      </c>
      <c r="B8410" s="4">
        <v>1832.7272700000001</v>
      </c>
      <c r="C8410">
        <v>10</v>
      </c>
      <c r="D8410" s="4">
        <v>48.636363600000003</v>
      </c>
      <c r="E8410" s="4">
        <v>3772.7272699999999</v>
      </c>
      <c r="F8410" s="4">
        <v>3615.2833999999998</v>
      </c>
      <c r="G8410">
        <v>0.85</v>
      </c>
      <c r="H8410">
        <v>3.6615724899999999E-3</v>
      </c>
      <c r="I8410" s="2">
        <f t="shared" si="131"/>
        <v>0.99569226765882357</v>
      </c>
      <c r="J8410">
        <v>0.29225873200000002</v>
      </c>
      <c r="K8410">
        <f>Tabela1[[#This Row],[water_fraction_f_x000D_]]*(Tabela1[[#This Row],[mass_flow_water_kgh]]+Tabela1[[#This Row],[mass_flow_triolein_kgh]])</f>
        <v>1638.2430361440433</v>
      </c>
      <c r="L8410" s="3">
        <f>Tabela1[[#This Row],[mass_flow_water_kgh]]-Tabela1[[#This Row],[water_flow_f]]</f>
        <v>194.48423385595675</v>
      </c>
    </row>
    <row r="8411" spans="1:12" x14ac:dyDescent="0.25">
      <c r="A8411">
        <v>13581</v>
      </c>
      <c r="B8411" s="4">
        <v>2290.9090900000001</v>
      </c>
      <c r="C8411">
        <v>9</v>
      </c>
      <c r="D8411" s="4">
        <v>50.454545500000002</v>
      </c>
      <c r="E8411" s="4">
        <v>4227.2727299999997</v>
      </c>
      <c r="F8411" s="4">
        <v>4050.0232000000001</v>
      </c>
      <c r="G8411">
        <v>0.85</v>
      </c>
      <c r="H8411">
        <v>3.66232764E-3</v>
      </c>
      <c r="I8411" s="2">
        <f t="shared" si="131"/>
        <v>0.99569137924705886</v>
      </c>
      <c r="J8411">
        <v>0.31804058699999999</v>
      </c>
      <c r="K8411">
        <f>Tabela1[[#This Row],[water_fraction_f_x000D_]]*(Tabela1[[#This Row],[mass_flow_water_kgh]]+Tabela1[[#This Row],[mass_flow_triolein_kgh]])</f>
        <v>2073.0463722055283</v>
      </c>
      <c r="L8411" s="3">
        <f>Tabela1[[#This Row],[mass_flow_water_kgh]]-Tabela1[[#This Row],[water_flow_f]]</f>
        <v>217.86271779447179</v>
      </c>
    </row>
    <row r="8412" spans="1:12" x14ac:dyDescent="0.25">
      <c r="A8412">
        <v>10567</v>
      </c>
      <c r="B8412" s="4">
        <v>2061.8181800000002</v>
      </c>
      <c r="C8412">
        <v>8</v>
      </c>
      <c r="D8412" s="4">
        <v>52.2727273</v>
      </c>
      <c r="E8412" s="4">
        <v>4045.4545499999999</v>
      </c>
      <c r="F8412" s="4">
        <v>3876.2846599999998</v>
      </c>
      <c r="G8412">
        <v>0.85</v>
      </c>
      <c r="H8412">
        <v>3.66260038E-3</v>
      </c>
      <c r="I8412" s="2">
        <f t="shared" si="131"/>
        <v>0.99569105837647065</v>
      </c>
      <c r="J8412">
        <v>0.30345735299999999</v>
      </c>
      <c r="K8412">
        <f>Tabela1[[#This Row],[water_fraction_f_x000D_]]*(Tabela1[[#This Row],[mass_flow_water_kgh]]+Tabela1[[#This Row],[mass_flow_triolein_kgh]])</f>
        <v>1853.2968166948838</v>
      </c>
      <c r="L8412" s="3">
        <f>Tabela1[[#This Row],[mass_flow_water_kgh]]-Tabela1[[#This Row],[water_flow_f]]</f>
        <v>208.52136330511644</v>
      </c>
    </row>
    <row r="8413" spans="1:12" x14ac:dyDescent="0.25">
      <c r="A8413">
        <v>6154</v>
      </c>
      <c r="B8413" s="4">
        <v>1718.18182</v>
      </c>
      <c r="C8413">
        <v>7</v>
      </c>
      <c r="D8413" s="4">
        <v>59.545454499999998</v>
      </c>
      <c r="E8413" s="4">
        <v>4318.1818199999998</v>
      </c>
      <c r="F8413" s="4">
        <v>4139.2966399999996</v>
      </c>
      <c r="G8413">
        <v>0.85</v>
      </c>
      <c r="H8413">
        <v>3.6630013399999999E-3</v>
      </c>
      <c r="I8413" s="2">
        <f t="shared" si="131"/>
        <v>0.9956905866588236</v>
      </c>
      <c r="J8413">
        <v>0.24774768</v>
      </c>
      <c r="K8413">
        <f>Tabela1[[#This Row],[water_fraction_f_x000D_]]*(Tabela1[[#This Row],[mass_flow_water_kgh]]+Tabela1[[#This Row],[mass_flow_triolein_kgh]])</f>
        <v>1495.495087446355</v>
      </c>
      <c r="L8413" s="3">
        <f>Tabela1[[#This Row],[mass_flow_water_kgh]]-Tabela1[[#This Row],[water_flow_f]]</f>
        <v>222.68673255364502</v>
      </c>
    </row>
    <row r="8414" spans="1:12" x14ac:dyDescent="0.25">
      <c r="A8414">
        <v>388</v>
      </c>
      <c r="B8414" s="4">
        <v>1260</v>
      </c>
      <c r="C8414">
        <v>7</v>
      </c>
      <c r="D8414" s="4">
        <v>59.545454499999998</v>
      </c>
      <c r="E8414" s="4">
        <v>3772.7272699999999</v>
      </c>
      <c r="F8414" s="4">
        <v>3617.28226</v>
      </c>
      <c r="G8414">
        <v>0.85</v>
      </c>
      <c r="H8414">
        <v>3.66325647E-3</v>
      </c>
      <c r="I8414" s="2">
        <f t="shared" si="131"/>
        <v>0.99569028650588232</v>
      </c>
      <c r="J8414">
        <v>0.211692035</v>
      </c>
      <c r="K8414">
        <f>Tabela1[[#This Row],[water_fraction_f_x000D_]]*(Tabela1[[#This Row],[mass_flow_water_kgh]]+Tabela1[[#This Row],[mass_flow_triolein_kgh]])</f>
        <v>1065.3882773862942</v>
      </c>
      <c r="L8414" s="3">
        <f>Tabela1[[#This Row],[mass_flow_water_kgh]]-Tabela1[[#This Row],[water_flow_f]]</f>
        <v>194.61172261370575</v>
      </c>
    </row>
    <row r="8415" spans="1:12" x14ac:dyDescent="0.25">
      <c r="A8415">
        <v>7091</v>
      </c>
      <c r="B8415" s="4">
        <v>1718.18182</v>
      </c>
      <c r="C8415">
        <v>14</v>
      </c>
      <c r="D8415" s="4">
        <v>48.636363600000003</v>
      </c>
      <c r="E8415" s="4">
        <v>4409.0909099999999</v>
      </c>
      <c r="F8415" s="4">
        <v>4226.5522499999997</v>
      </c>
      <c r="G8415">
        <v>0.85</v>
      </c>
      <c r="H8415">
        <v>3.6654381399999999E-3</v>
      </c>
      <c r="I8415" s="2">
        <f t="shared" si="131"/>
        <v>0.99568771983529414</v>
      </c>
      <c r="J8415">
        <v>0.24330560000000001</v>
      </c>
      <c r="K8415">
        <f>Tabela1[[#This Row],[water_fraction_f_x000D_]]*(Tabela1[[#This Row],[mass_flow_water_kgh]]+Tabela1[[#This Row],[mass_flow_triolein_kgh]])</f>
        <v>1490.7997679362879</v>
      </c>
      <c r="L8415" s="3">
        <f>Tabela1[[#This Row],[mass_flow_water_kgh]]-Tabela1[[#This Row],[water_flow_f]]</f>
        <v>227.38205206371208</v>
      </c>
    </row>
    <row r="8416" spans="1:12" x14ac:dyDescent="0.25">
      <c r="A8416">
        <v>11092</v>
      </c>
      <c r="B8416" s="4">
        <v>2061.8181800000002</v>
      </c>
      <c r="C8416">
        <v>12</v>
      </c>
      <c r="D8416" s="4">
        <v>45</v>
      </c>
      <c r="E8416" s="4">
        <v>3772.7272699999999</v>
      </c>
      <c r="F8416" s="4">
        <v>3614.4548399999999</v>
      </c>
      <c r="G8416">
        <v>0.85</v>
      </c>
      <c r="H8416">
        <v>3.6661891500000001E-3</v>
      </c>
      <c r="I8416" s="2">
        <f t="shared" si="131"/>
        <v>0.99568683629411758</v>
      </c>
      <c r="J8416">
        <v>0.32005694400000001</v>
      </c>
      <c r="K8416">
        <f>Tabela1[[#This Row],[water_fraction_f_x000D_]]*(Tabela1[[#This Row],[mass_flow_water_kgh]]+Tabela1[[#This Row],[mass_flow_triolein_kgh]])</f>
        <v>1867.3867863561047</v>
      </c>
      <c r="L8416" s="3">
        <f>Tabela1[[#This Row],[mass_flow_water_kgh]]-Tabela1[[#This Row],[water_flow_f]]</f>
        <v>194.43139364389549</v>
      </c>
    </row>
    <row r="8417" spans="1:12" x14ac:dyDescent="0.25">
      <c r="A8417">
        <v>9111</v>
      </c>
      <c r="B8417" s="4">
        <v>1947.2727299999999</v>
      </c>
      <c r="C8417">
        <v>8</v>
      </c>
      <c r="D8417" s="4">
        <v>50.454545500000002</v>
      </c>
      <c r="E8417" s="4">
        <v>3681.8181800000002</v>
      </c>
      <c r="F8417" s="4">
        <v>3527.5861500000001</v>
      </c>
      <c r="G8417">
        <v>0.85</v>
      </c>
      <c r="H8417">
        <v>3.66636955E-3</v>
      </c>
      <c r="I8417" s="2">
        <f t="shared" si="131"/>
        <v>0.99568662405882358</v>
      </c>
      <c r="J8417">
        <v>0.31221950500000001</v>
      </c>
      <c r="K8417">
        <f>Tabela1[[#This Row],[water_fraction_f_x000D_]]*(Tabela1[[#This Row],[mass_flow_water_kgh]]+Tabela1[[#This Row],[mass_flow_triolein_kgh]])</f>
        <v>1757.5119775201995</v>
      </c>
      <c r="L8417" s="3">
        <f>Tabela1[[#This Row],[mass_flow_water_kgh]]-Tabela1[[#This Row],[water_flow_f]]</f>
        <v>189.76075247980043</v>
      </c>
    </row>
    <row r="8418" spans="1:12" x14ac:dyDescent="0.25">
      <c r="A8418">
        <v>1048</v>
      </c>
      <c r="B8418" s="4">
        <v>1260</v>
      </c>
      <c r="C8418">
        <v>12</v>
      </c>
      <c r="D8418" s="4">
        <v>50.454545500000002</v>
      </c>
      <c r="E8418" s="4">
        <v>3772.7272699999999</v>
      </c>
      <c r="F8418" s="4">
        <v>3617.2564000000002</v>
      </c>
      <c r="G8418">
        <v>0.85</v>
      </c>
      <c r="H8418">
        <v>3.66862532E-3</v>
      </c>
      <c r="I8418" s="2">
        <f t="shared" si="131"/>
        <v>0.99568397021176469</v>
      </c>
      <c r="J8418">
        <v>0.21169236299999999</v>
      </c>
      <c r="K8418">
        <f>Tabela1[[#This Row],[water_fraction_f_x000D_]]*(Tabela1[[#This Row],[mass_flow_water_kgh]]+Tabela1[[#This Row],[mass_flow_triolein_kgh]])</f>
        <v>1065.3899281208389</v>
      </c>
      <c r="L8418" s="3">
        <f>Tabela1[[#This Row],[mass_flow_water_kgh]]-Tabela1[[#This Row],[water_flow_f]]</f>
        <v>194.61007187916107</v>
      </c>
    </row>
    <row r="8419" spans="1:12" x14ac:dyDescent="0.25">
      <c r="A8419">
        <v>6006</v>
      </c>
      <c r="B8419" s="4">
        <v>1718.18182</v>
      </c>
      <c r="C8419">
        <v>6</v>
      </c>
      <c r="D8419" s="4">
        <v>59.545454499999998</v>
      </c>
      <c r="E8419" s="4">
        <v>3954.5454500000001</v>
      </c>
      <c r="F8419" s="4">
        <v>3790.18505</v>
      </c>
      <c r="G8419">
        <v>0.85</v>
      </c>
      <c r="H8419">
        <v>3.6689003400000001E-3</v>
      </c>
      <c r="I8419" s="2">
        <f t="shared" si="131"/>
        <v>0.99568364665882347</v>
      </c>
      <c r="J8419">
        <v>0.26694074499999998</v>
      </c>
      <c r="K8419">
        <f>Tabela1[[#This Row],[water_fraction_f_x000D_]]*(Tabela1[[#This Row],[mass_flow_water_kgh]]+Tabela1[[#This Row],[mass_flow_triolein_kgh]])</f>
        <v>1514.2820436356162</v>
      </c>
      <c r="L8419" s="3">
        <f>Tabela1[[#This Row],[mass_flow_water_kgh]]-Tabela1[[#This Row],[water_flow_f]]</f>
        <v>203.8997763643838</v>
      </c>
    </row>
    <row r="8420" spans="1:12" x14ac:dyDescent="0.25">
      <c r="A8420">
        <v>10167</v>
      </c>
      <c r="B8420" s="4">
        <v>2061.8181800000002</v>
      </c>
      <c r="C8420">
        <v>5</v>
      </c>
      <c r="D8420" s="4">
        <v>57.7272727</v>
      </c>
      <c r="E8420" s="4">
        <v>3681.8181800000002</v>
      </c>
      <c r="F8420" s="4">
        <v>3527.16923</v>
      </c>
      <c r="G8420">
        <v>0.85</v>
      </c>
      <c r="H8420">
        <v>3.6690986699999999E-3</v>
      </c>
      <c r="I8420" s="2">
        <f t="shared" si="131"/>
        <v>0.99568341332941179</v>
      </c>
      <c r="J8420">
        <v>0.32594055500000002</v>
      </c>
      <c r="K8420">
        <f>Tabela1[[#This Row],[water_fraction_f_x000D_]]*(Tabela1[[#This Row],[mass_flow_water_kgh]]+Tabela1[[#This Row],[mass_flow_triolein_kgh]])</f>
        <v>1872.0840228965801</v>
      </c>
      <c r="L8420" s="3">
        <f>Tabela1[[#This Row],[mass_flow_water_kgh]]-Tabela1[[#This Row],[water_flow_f]]</f>
        <v>189.7341571034201</v>
      </c>
    </row>
    <row r="8421" spans="1:12" x14ac:dyDescent="0.25">
      <c r="A8421">
        <v>13697</v>
      </c>
      <c r="B8421" s="4">
        <v>2290.9090900000001</v>
      </c>
      <c r="C8421">
        <v>10</v>
      </c>
      <c r="D8421" s="4">
        <v>46.818181799999998</v>
      </c>
      <c r="E8421" s="4">
        <v>3863.63636</v>
      </c>
      <c r="F8421" s="4">
        <v>3700.89095</v>
      </c>
      <c r="G8421">
        <v>0.85</v>
      </c>
      <c r="H8421">
        <v>3.6712311599999999E-3</v>
      </c>
      <c r="I8421" s="2">
        <f t="shared" si="131"/>
        <v>0.99568090451764701</v>
      </c>
      <c r="J8421">
        <v>0.339884507</v>
      </c>
      <c r="K8421">
        <f>Tabela1[[#This Row],[water_fraction_f_x000D_]]*(Tabela1[[#This Row],[mass_flow_water_kgh]]+Tabela1[[#This Row],[mass_flow_triolein_kgh]])</f>
        <v>2091.8346460823432</v>
      </c>
      <c r="L8421" s="3">
        <f>Tabela1[[#This Row],[mass_flow_water_kgh]]-Tabela1[[#This Row],[water_flow_f]]</f>
        <v>199.07444391765694</v>
      </c>
    </row>
    <row r="8422" spans="1:12" x14ac:dyDescent="0.25">
      <c r="A8422">
        <v>4846</v>
      </c>
      <c r="B8422" s="4">
        <v>1603.63636</v>
      </c>
      <c r="C8422">
        <v>8</v>
      </c>
      <c r="D8422" s="4">
        <v>57.7272727</v>
      </c>
      <c r="E8422" s="4">
        <v>4318.1818199999998</v>
      </c>
      <c r="F8422" s="4">
        <v>4139.6437699999997</v>
      </c>
      <c r="G8422">
        <v>0.85</v>
      </c>
      <c r="H8422">
        <v>3.6726036599999999E-3</v>
      </c>
      <c r="I8422" s="2">
        <f t="shared" si="131"/>
        <v>0.99567928981176468</v>
      </c>
      <c r="J8422">
        <v>0.23319315900000001</v>
      </c>
      <c r="K8422">
        <f>Tabela1[[#This Row],[water_fraction_f_x000D_]]*(Tabela1[[#This Row],[mass_flow_water_kgh]]+Tabela1[[#This Row],[mass_flow_triolein_kgh]])</f>
        <v>1380.9274884178308</v>
      </c>
      <c r="L8422" s="3">
        <f>Tabela1[[#This Row],[mass_flow_water_kgh]]-Tabela1[[#This Row],[water_flow_f]]</f>
        <v>222.70887158216919</v>
      </c>
    </row>
    <row r="8423" spans="1:12" x14ac:dyDescent="0.25">
      <c r="A8423">
        <v>5373</v>
      </c>
      <c r="B8423" s="4">
        <v>1603.63636</v>
      </c>
      <c r="C8423">
        <v>12</v>
      </c>
      <c r="D8423" s="4">
        <v>50.454545500000002</v>
      </c>
      <c r="E8423" s="4">
        <v>4227.2727299999997</v>
      </c>
      <c r="F8423" s="4">
        <v>4052.3735799999999</v>
      </c>
      <c r="G8423">
        <v>0.85</v>
      </c>
      <c r="H8423">
        <v>3.67280649E-3</v>
      </c>
      <c r="I8423" s="2">
        <f t="shared" si="131"/>
        <v>0.9956790511882353</v>
      </c>
      <c r="J8423">
        <v>0.23763425499999999</v>
      </c>
      <c r="K8423">
        <f>Tabela1[[#This Row],[water_fraction_f_x000D_]]*(Tabela1[[#This Row],[mass_flow_water_kgh]]+Tabela1[[#This Row],[mass_flow_triolein_kgh]])</f>
        <v>1385.6237375748776</v>
      </c>
      <c r="L8423" s="3">
        <f>Tabela1[[#This Row],[mass_flow_water_kgh]]-Tabela1[[#This Row],[water_flow_f]]</f>
        <v>218.01262242512234</v>
      </c>
    </row>
    <row r="8424" spans="1:12" x14ac:dyDescent="0.25">
      <c r="A8424">
        <v>3654</v>
      </c>
      <c r="B8424" s="4">
        <v>1489.0909099999999</v>
      </c>
      <c r="C8424">
        <v>10</v>
      </c>
      <c r="D8424" s="4">
        <v>52.2727273</v>
      </c>
      <c r="E8424" s="4">
        <v>3954.5454500000001</v>
      </c>
      <c r="F8424" s="4">
        <v>3790.9542000000001</v>
      </c>
      <c r="G8424">
        <v>0.85</v>
      </c>
      <c r="H8424">
        <v>3.6756648899999998E-3</v>
      </c>
      <c r="I8424" s="2">
        <f t="shared" si="131"/>
        <v>0.99567568836470588</v>
      </c>
      <c r="J8424">
        <v>0.236081545</v>
      </c>
      <c r="K8424">
        <f>Tabela1[[#This Row],[water_fraction_f_x000D_]]*(Tabela1[[#This Row],[mass_flow_water_kgh]]+Tabela1[[#This Row],[mass_flow_triolein_kgh]])</f>
        <v>1285.1420822869763</v>
      </c>
      <c r="L8424" s="3">
        <f>Tabela1[[#This Row],[mass_flow_water_kgh]]-Tabela1[[#This Row],[water_flow_f]]</f>
        <v>203.94882771302355</v>
      </c>
    </row>
    <row r="8425" spans="1:12" x14ac:dyDescent="0.25">
      <c r="A8425">
        <v>5619</v>
      </c>
      <c r="B8425" s="4">
        <v>1603.63636</v>
      </c>
      <c r="C8425">
        <v>14</v>
      </c>
      <c r="D8425" s="4">
        <v>45</v>
      </c>
      <c r="E8425" s="4">
        <v>3681.8181800000002</v>
      </c>
      <c r="F8425" s="4">
        <v>3528.7360600000002</v>
      </c>
      <c r="G8425">
        <v>0.85</v>
      </c>
      <c r="H8425">
        <v>3.67740998E-3</v>
      </c>
      <c r="I8425" s="2">
        <f t="shared" si="131"/>
        <v>0.99567363531764708</v>
      </c>
      <c r="J8425">
        <v>0.26748925000000001</v>
      </c>
      <c r="K8425">
        <f>Tabela1[[#This Row],[water_fraction_f_x000D_]]*(Tabela1[[#This Row],[mass_flow_water_kgh]]+Tabela1[[#This Row],[mass_flow_triolein_kgh]])</f>
        <v>1413.8022708136953</v>
      </c>
      <c r="L8425" s="3">
        <f>Tabela1[[#This Row],[mass_flow_water_kgh]]-Tabela1[[#This Row],[water_flow_f]]</f>
        <v>189.83408918630471</v>
      </c>
    </row>
    <row r="8426" spans="1:12" x14ac:dyDescent="0.25">
      <c r="A8426">
        <v>9651</v>
      </c>
      <c r="B8426" s="4">
        <v>1947.2727299999999</v>
      </c>
      <c r="C8426">
        <v>12</v>
      </c>
      <c r="D8426" s="4">
        <v>45</v>
      </c>
      <c r="E8426" s="4">
        <v>3681.8181800000002</v>
      </c>
      <c r="F8426" s="4">
        <v>3527.52493</v>
      </c>
      <c r="G8426">
        <v>0.85</v>
      </c>
      <c r="H8426">
        <v>3.6777339699999999E-3</v>
      </c>
      <c r="I8426" s="2">
        <f t="shared" si="131"/>
        <v>0.99567325415294117</v>
      </c>
      <c r="J8426">
        <v>0.31222019899999998</v>
      </c>
      <c r="K8426">
        <f>Tabela1[[#This Row],[water_fraction_f_x000D_]]*(Tabela1[[#This Row],[mass_flow_water_kgh]]+Tabela1[[#This Row],[mass_flow_triolein_kgh]])</f>
        <v>1757.5158841092909</v>
      </c>
      <c r="L8426" s="3">
        <f>Tabela1[[#This Row],[mass_flow_water_kgh]]-Tabela1[[#This Row],[water_flow_f]]</f>
        <v>189.75684589070897</v>
      </c>
    </row>
    <row r="8427" spans="1:12" x14ac:dyDescent="0.25">
      <c r="A8427">
        <v>5519</v>
      </c>
      <c r="B8427" s="4">
        <v>1603.63636</v>
      </c>
      <c r="C8427">
        <v>13</v>
      </c>
      <c r="D8427" s="4">
        <v>50.454545500000002</v>
      </c>
      <c r="E8427" s="4">
        <v>4409.0909099999999</v>
      </c>
      <c r="F8427" s="4">
        <v>4226.8783100000001</v>
      </c>
      <c r="G8427">
        <v>0.85</v>
      </c>
      <c r="H8427">
        <v>3.6786033199999999E-3</v>
      </c>
      <c r="I8427" s="2">
        <f t="shared" si="131"/>
        <v>0.99567223138823524</v>
      </c>
      <c r="J8427">
        <v>0.22888673600000001</v>
      </c>
      <c r="K8427">
        <f>Tabela1[[#This Row],[water_fraction_f_x000D_]]*(Tabela1[[#This Row],[mass_flow_water_kgh]]+Tabela1[[#This Row],[mass_flow_triolein_kgh]])</f>
        <v>1376.2335192884907</v>
      </c>
      <c r="L8427" s="3">
        <f>Tabela1[[#This Row],[mass_flow_water_kgh]]-Tabela1[[#This Row],[water_flow_f]]</f>
        <v>227.40284071150927</v>
      </c>
    </row>
    <row r="8428" spans="1:12" x14ac:dyDescent="0.25">
      <c r="A8428">
        <v>6420</v>
      </c>
      <c r="B8428" s="4">
        <v>1718.18182</v>
      </c>
      <c r="C8428">
        <v>9</v>
      </c>
      <c r="D8428" s="4">
        <v>55.909090900000002</v>
      </c>
      <c r="E8428" s="4">
        <v>4500</v>
      </c>
      <c r="F8428" s="4">
        <v>4313.7405500000004</v>
      </c>
      <c r="G8428">
        <v>0.85</v>
      </c>
      <c r="H8428">
        <v>3.6791131199999999E-3</v>
      </c>
      <c r="I8428" s="2">
        <f t="shared" si="131"/>
        <v>0.99567163162352934</v>
      </c>
      <c r="J8428">
        <v>0.23899409599999999</v>
      </c>
      <c r="K8428">
        <f>Tabela1[[#This Row],[water_fraction_f_x000D_]]*(Tabela1[[#This Row],[mass_flow_water_kgh]]+Tabela1[[#This Row],[mass_flow_triolein_kgh]])</f>
        <v>1486.1087428345345</v>
      </c>
      <c r="L8428" s="3">
        <f>Tabela1[[#This Row],[mass_flow_water_kgh]]-Tabela1[[#This Row],[water_flow_f]]</f>
        <v>232.07307716546552</v>
      </c>
    </row>
    <row r="8429" spans="1:12" x14ac:dyDescent="0.25">
      <c r="A8429">
        <v>6638</v>
      </c>
      <c r="B8429" s="4">
        <v>1718.18182</v>
      </c>
      <c r="C8429">
        <v>11</v>
      </c>
      <c r="D8429" s="4">
        <v>46.818181799999998</v>
      </c>
      <c r="E8429" s="4">
        <v>3590.9090900000001</v>
      </c>
      <c r="F8429" s="4">
        <v>3441.0525600000001</v>
      </c>
      <c r="G8429">
        <v>0.85</v>
      </c>
      <c r="H8429">
        <v>3.6797198399999998E-3</v>
      </c>
      <c r="I8429" s="2">
        <f t="shared" si="131"/>
        <v>0.99567091783529404</v>
      </c>
      <c r="J8429">
        <v>0.28876324799999997</v>
      </c>
      <c r="K8429">
        <f>Tabela1[[#This Row],[water_fraction_f_x000D_]]*(Tabela1[[#This Row],[mass_flow_water_kgh]]+Tabela1[[#This Row],[mass_flow_triolein_kgh]])</f>
        <v>1533.0703350988756</v>
      </c>
      <c r="L8429" s="3">
        <f>Tabela1[[#This Row],[mass_flow_water_kgh]]-Tabela1[[#This Row],[water_flow_f]]</f>
        <v>185.11148490112441</v>
      </c>
    </row>
    <row r="8430" spans="1:12" x14ac:dyDescent="0.25">
      <c r="A8430">
        <v>10714</v>
      </c>
      <c r="B8430" s="4">
        <v>2061.8181800000002</v>
      </c>
      <c r="C8430">
        <v>9</v>
      </c>
      <c r="D8430" s="4">
        <v>52.2727273</v>
      </c>
      <c r="E8430" s="4">
        <v>4318.1818199999998</v>
      </c>
      <c r="F8430" s="4">
        <v>4137.9833900000003</v>
      </c>
      <c r="G8430">
        <v>0.85</v>
      </c>
      <c r="H8430">
        <v>3.6807884000000001E-3</v>
      </c>
      <c r="I8430" s="2">
        <f t="shared" si="131"/>
        <v>0.99566966070588236</v>
      </c>
      <c r="J8430">
        <v>0.28827824600000002</v>
      </c>
      <c r="K8430">
        <f>Tabela1[[#This Row],[water_fraction_f_x000D_]]*(Tabela1[[#This Row],[mass_flow_water_kgh]]+Tabela1[[#This Row],[mass_flow_triolein_kgh]])</f>
        <v>1839.2152094800001</v>
      </c>
      <c r="L8430" s="3">
        <f>Tabela1[[#This Row],[mass_flow_water_kgh]]-Tabela1[[#This Row],[water_flow_f]]</f>
        <v>222.6029705200001</v>
      </c>
    </row>
    <row r="8431" spans="1:12" x14ac:dyDescent="0.25">
      <c r="A8431">
        <v>6167</v>
      </c>
      <c r="B8431" s="4">
        <v>1718.18182</v>
      </c>
      <c r="C8431">
        <v>7</v>
      </c>
      <c r="D8431" s="4">
        <v>61.363636399999997</v>
      </c>
      <c r="E8431" s="4">
        <v>4409.0909099999999</v>
      </c>
      <c r="F8431" s="4">
        <v>4226.4533600000004</v>
      </c>
      <c r="G8431">
        <v>0.85</v>
      </c>
      <c r="H8431">
        <v>3.6823012099999998E-3</v>
      </c>
      <c r="I8431" s="2">
        <f t="shared" si="131"/>
        <v>0.99566788092941172</v>
      </c>
      <c r="J8431">
        <v>0.243306629</v>
      </c>
      <c r="K8431">
        <f>Tabela1[[#This Row],[water_fraction_f_x000D_]]*(Tabela1[[#This Row],[mass_flow_water_kgh]]+Tabela1[[#This Row],[mass_flow_triolein_kgh]])</f>
        <v>1490.8060728999271</v>
      </c>
      <c r="L8431" s="3">
        <f>Tabela1[[#This Row],[mass_flow_water_kgh]]-Tabela1[[#This Row],[water_flow_f]]</f>
        <v>227.37574710007289</v>
      </c>
    </row>
    <row r="8432" spans="1:12" x14ac:dyDescent="0.25">
      <c r="A8432">
        <v>10180</v>
      </c>
      <c r="B8432" s="4">
        <v>2061.8181800000002</v>
      </c>
      <c r="C8432">
        <v>5</v>
      </c>
      <c r="D8432" s="4">
        <v>59.545454499999998</v>
      </c>
      <c r="E8432" s="4">
        <v>3772.7272699999999</v>
      </c>
      <c r="F8432" s="4">
        <v>3614.3607400000001</v>
      </c>
      <c r="G8432">
        <v>0.85</v>
      </c>
      <c r="H8432">
        <v>3.6830413999999999E-3</v>
      </c>
      <c r="I8432" s="2">
        <f t="shared" si="131"/>
        <v>0.99566701011764713</v>
      </c>
      <c r="J8432">
        <v>0.320057973</v>
      </c>
      <c r="K8432">
        <f>Tabela1[[#This Row],[water_fraction_f_x000D_]]*(Tabela1[[#This Row],[mass_flow_water_kgh]]+Tabela1[[#This Row],[mass_flow_triolein_kgh]])</f>
        <v>1867.3927901033726</v>
      </c>
      <c r="L8432" s="3">
        <f>Tabela1[[#This Row],[mass_flow_water_kgh]]-Tabela1[[#This Row],[water_flow_f]]</f>
        <v>194.42538989662762</v>
      </c>
    </row>
    <row r="8433" spans="1:12" x14ac:dyDescent="0.25">
      <c r="A8433">
        <v>3537</v>
      </c>
      <c r="B8433" s="4">
        <v>1489.0909099999999</v>
      </c>
      <c r="C8433">
        <v>9</v>
      </c>
      <c r="D8433" s="4">
        <v>55.909090900000002</v>
      </c>
      <c r="E8433" s="4">
        <v>4227.2727299999997</v>
      </c>
      <c r="F8433" s="4">
        <v>4052.7192100000002</v>
      </c>
      <c r="G8433">
        <v>0.85</v>
      </c>
      <c r="H8433">
        <v>3.6832252399999999E-3</v>
      </c>
      <c r="I8433" s="2">
        <f t="shared" si="131"/>
        <v>0.99566679383529411</v>
      </c>
      <c r="J8433">
        <v>0.222353986</v>
      </c>
      <c r="K8433">
        <f>Tabela1[[#This Row],[water_fraction_f_x000D_]]*(Tabela1[[#This Row],[mass_flow_water_kgh]]+Tabela1[[#This Row],[mass_flow_triolein_kgh]])</f>
        <v>1271.0562407794689</v>
      </c>
      <c r="L8433" s="3">
        <f>Tabela1[[#This Row],[mass_flow_water_kgh]]-Tabela1[[#This Row],[water_flow_f]]</f>
        <v>218.03466922053099</v>
      </c>
    </row>
    <row r="8434" spans="1:12" x14ac:dyDescent="0.25">
      <c r="A8434">
        <v>12533</v>
      </c>
      <c r="B8434" s="4">
        <v>2176.36364</v>
      </c>
      <c r="C8434">
        <v>12</v>
      </c>
      <c r="D8434" s="4">
        <v>45</v>
      </c>
      <c r="E8434" s="4">
        <v>3863.63636</v>
      </c>
      <c r="F8434" s="4">
        <v>3701.2218400000002</v>
      </c>
      <c r="G8434">
        <v>0.85</v>
      </c>
      <c r="H8434">
        <v>3.6836115800000001E-3</v>
      </c>
      <c r="I8434" s="2">
        <f t="shared" si="131"/>
        <v>0.99566633931764714</v>
      </c>
      <c r="J8434">
        <v>0.32736226600000001</v>
      </c>
      <c r="K8434">
        <f>Tabela1[[#This Row],[water_fraction_f_x000D_]]*(Tabela1[[#This Row],[mass_flow_water_kgh]]+Tabela1[[#This Row],[mass_flow_triolein_kgh]])</f>
        <v>1977.2680866400001</v>
      </c>
      <c r="L8434" s="3">
        <f>Tabela1[[#This Row],[mass_flow_water_kgh]]-Tabela1[[#This Row],[water_flow_f]]</f>
        <v>199.09555335999994</v>
      </c>
    </row>
    <row r="8435" spans="1:12" x14ac:dyDescent="0.25">
      <c r="A8435">
        <v>800</v>
      </c>
      <c r="B8435" s="4">
        <v>1260</v>
      </c>
      <c r="C8435">
        <v>10</v>
      </c>
      <c r="D8435" s="4">
        <v>55.909090900000002</v>
      </c>
      <c r="E8435" s="4">
        <v>4136.3636399999996</v>
      </c>
      <c r="F8435" s="4">
        <v>3966.2553200000002</v>
      </c>
      <c r="G8435">
        <v>0.85</v>
      </c>
      <c r="H8435">
        <v>3.6838620499999998E-3</v>
      </c>
      <c r="I8435" s="2">
        <f t="shared" si="131"/>
        <v>0.99566604464705877</v>
      </c>
      <c r="J8435">
        <v>0.19394729999999999</v>
      </c>
      <c r="K8435">
        <f>Tabela1[[#This Row],[water_fraction_f_x000D_]]*(Tabela1[[#This Row],[mass_flow_water_kgh]]+Tabela1[[#This Row],[mass_flow_triolein_kgh]])</f>
        <v>1046.610157796172</v>
      </c>
      <c r="L8435" s="3">
        <f>Tabela1[[#This Row],[mass_flow_water_kgh]]-Tabela1[[#This Row],[water_flow_f]]</f>
        <v>213.38984220382804</v>
      </c>
    </row>
    <row r="8436" spans="1:12" x14ac:dyDescent="0.25">
      <c r="A8436">
        <v>2124</v>
      </c>
      <c r="B8436" s="4">
        <v>1374.5454500000001</v>
      </c>
      <c r="C8436">
        <v>9</v>
      </c>
      <c r="D8436" s="4">
        <v>59.545454499999998</v>
      </c>
      <c r="E8436" s="4">
        <v>4500</v>
      </c>
      <c r="F8436" s="4">
        <v>4314.92227</v>
      </c>
      <c r="G8436">
        <v>0.85</v>
      </c>
      <c r="H8436">
        <v>3.6841333799999998E-3</v>
      </c>
      <c r="I8436" s="2">
        <f t="shared" si="131"/>
        <v>0.99566572543529419</v>
      </c>
      <c r="J8436">
        <v>0.19446560099999999</v>
      </c>
      <c r="K8436">
        <f>Tabela1[[#This Row],[water_fraction_f_x000D_]]*(Tabela1[[#This Row],[mass_flow_water_kgh]]+Tabela1[[#This Row],[mass_flow_triolein_kgh]])</f>
        <v>1142.3970115360653</v>
      </c>
      <c r="L8436" s="3">
        <f>Tabela1[[#This Row],[mass_flow_water_kgh]]-Tabela1[[#This Row],[water_flow_f]]</f>
        <v>232.14843846393478</v>
      </c>
    </row>
    <row r="8437" spans="1:12" x14ac:dyDescent="0.25">
      <c r="A8437">
        <v>6179</v>
      </c>
      <c r="B8437" s="4">
        <v>1718.18182</v>
      </c>
      <c r="C8437">
        <v>7</v>
      </c>
      <c r="D8437" s="4">
        <v>63.181818200000002</v>
      </c>
      <c r="E8437" s="4">
        <v>4409.0909099999999</v>
      </c>
      <c r="F8437" s="4">
        <v>4226.4377699999995</v>
      </c>
      <c r="G8437">
        <v>0.85</v>
      </c>
      <c r="H8437">
        <v>3.6849596700000002E-3</v>
      </c>
      <c r="I8437" s="2">
        <f t="shared" si="131"/>
        <v>0.99566475332941173</v>
      </c>
      <c r="J8437">
        <v>0.24330679199999999</v>
      </c>
      <c r="K8437">
        <f>Tabela1[[#This Row],[water_fraction_f_x000D_]]*(Tabela1[[#This Row],[mass_flow_water_kgh]]+Tabela1[[#This Row],[mass_flow_triolein_kgh]])</f>
        <v>1490.8070716453819</v>
      </c>
      <c r="L8437" s="3">
        <f>Tabela1[[#This Row],[mass_flow_water_kgh]]-Tabela1[[#This Row],[water_flow_f]]</f>
        <v>227.37474835461808</v>
      </c>
    </row>
    <row r="8438" spans="1:12" x14ac:dyDescent="0.25">
      <c r="A8438">
        <v>4208</v>
      </c>
      <c r="B8438" s="4">
        <v>1489.0909099999999</v>
      </c>
      <c r="C8438">
        <v>14</v>
      </c>
      <c r="D8438" s="4">
        <v>48.636363600000003</v>
      </c>
      <c r="E8438" s="4">
        <v>4136.3636399999996</v>
      </c>
      <c r="F8438" s="4">
        <v>3965.4367499999998</v>
      </c>
      <c r="G8438">
        <v>0.85</v>
      </c>
      <c r="H8438">
        <v>3.6858858900000002E-3</v>
      </c>
      <c r="I8438" s="2">
        <f t="shared" si="131"/>
        <v>0.99566366365882353</v>
      </c>
      <c r="J8438">
        <v>0.22678225599999999</v>
      </c>
      <c r="K8438">
        <f>Tabela1[[#This Row],[water_fraction_f_x000D_]]*(Tabela1[[#This Row],[mass_flow_water_kgh]]+Tabela1[[#This Row],[mass_flow_triolein_kgh]])</f>
        <v>1275.7532738744646</v>
      </c>
      <c r="L8438" s="3">
        <f>Tabela1[[#This Row],[mass_flow_water_kgh]]-Tabela1[[#This Row],[water_flow_f]]</f>
        <v>213.33763612553525</v>
      </c>
    </row>
    <row r="8439" spans="1:12" x14ac:dyDescent="0.25">
      <c r="A8439">
        <v>10192</v>
      </c>
      <c r="B8439" s="4">
        <v>2061.8181800000002</v>
      </c>
      <c r="C8439">
        <v>5</v>
      </c>
      <c r="D8439" s="4">
        <v>61.363636399999997</v>
      </c>
      <c r="E8439" s="4">
        <v>3772.7272699999999</v>
      </c>
      <c r="F8439" s="4">
        <v>3614.34328</v>
      </c>
      <c r="G8439">
        <v>0.85</v>
      </c>
      <c r="H8439">
        <v>3.6861677800000001E-3</v>
      </c>
      <c r="I8439" s="2">
        <f t="shared" si="131"/>
        <v>0.99566333202352941</v>
      </c>
      <c r="J8439">
        <v>0.32005816399999998</v>
      </c>
      <c r="K8439">
        <f>Tabela1[[#This Row],[water_fraction_f_x000D_]]*(Tabela1[[#This Row],[mass_flow_water_kgh]]+Tabela1[[#This Row],[mass_flow_triolein_kgh]])</f>
        <v>1867.3939045015536</v>
      </c>
      <c r="L8439" s="3">
        <f>Tabela1[[#This Row],[mass_flow_water_kgh]]-Tabela1[[#This Row],[water_flow_f]]</f>
        <v>194.4242754984466</v>
      </c>
    </row>
    <row r="8440" spans="1:12" x14ac:dyDescent="0.25">
      <c r="A8440">
        <v>6191</v>
      </c>
      <c r="B8440" s="4">
        <v>1718.18182</v>
      </c>
      <c r="C8440">
        <v>7</v>
      </c>
      <c r="D8440" s="4">
        <v>65</v>
      </c>
      <c r="E8440" s="4">
        <v>4409.0909099999999</v>
      </c>
      <c r="F8440" s="4">
        <v>4226.4221299999999</v>
      </c>
      <c r="G8440">
        <v>0.85</v>
      </c>
      <c r="H8440">
        <v>3.6876270599999999E-3</v>
      </c>
      <c r="I8440" s="2">
        <f t="shared" si="131"/>
        <v>0.99566161522352936</v>
      </c>
      <c r="J8440">
        <v>0.24330695399999999</v>
      </c>
      <c r="K8440">
        <f>Tabela1[[#This Row],[water_fraction_f_x000D_]]*(Tabela1[[#This Row],[mass_flow_water_kgh]]+Tabela1[[#This Row],[mass_flow_triolein_kgh]])</f>
        <v>1490.8080642635643</v>
      </c>
      <c r="L8440" s="3">
        <f>Tabela1[[#This Row],[mass_flow_water_kgh]]-Tabela1[[#This Row],[water_flow_f]]</f>
        <v>227.37375573643567</v>
      </c>
    </row>
    <row r="8441" spans="1:12" x14ac:dyDescent="0.25">
      <c r="A8441">
        <v>10204</v>
      </c>
      <c r="B8441" s="4">
        <v>2061.8181800000002</v>
      </c>
      <c r="C8441">
        <v>5</v>
      </c>
      <c r="D8441" s="4">
        <v>63.181818200000002</v>
      </c>
      <c r="E8441" s="4">
        <v>3772.7272699999999</v>
      </c>
      <c r="F8441" s="4">
        <v>3614.3257699999999</v>
      </c>
      <c r="G8441">
        <v>0.85</v>
      </c>
      <c r="H8441">
        <v>3.6893028700000002E-3</v>
      </c>
      <c r="I8441" s="2">
        <f t="shared" si="131"/>
        <v>0.99565964368235294</v>
      </c>
      <c r="J8441">
        <v>0.32005835500000002</v>
      </c>
      <c r="K8441">
        <f>Tabela1[[#This Row],[water_fraction_f_x000D_]]*(Tabela1[[#This Row],[mass_flow_water_kgh]]+Tabela1[[#This Row],[mass_flow_triolein_kgh]])</f>
        <v>1867.3950188997346</v>
      </c>
      <c r="L8441" s="3">
        <f>Tabela1[[#This Row],[mass_flow_water_kgh]]-Tabela1[[#This Row],[water_flow_f]]</f>
        <v>194.42316110026559</v>
      </c>
    </row>
    <row r="8442" spans="1:12" x14ac:dyDescent="0.25">
      <c r="A8442">
        <v>13974</v>
      </c>
      <c r="B8442" s="4">
        <v>2290.9090900000001</v>
      </c>
      <c r="C8442">
        <v>12</v>
      </c>
      <c r="D8442" s="4">
        <v>45</v>
      </c>
      <c r="E8442" s="4">
        <v>3954.5454500000001</v>
      </c>
      <c r="F8442" s="4">
        <v>3788.0435000000002</v>
      </c>
      <c r="G8442">
        <v>0.85</v>
      </c>
      <c r="H8442">
        <v>3.69074447E-3</v>
      </c>
      <c r="I8442" s="2">
        <f t="shared" si="131"/>
        <v>0.99565794768235305</v>
      </c>
      <c r="J8442">
        <v>0.33418638899999997</v>
      </c>
      <c r="K8442">
        <f>Tabela1[[#This Row],[water_fraction_f_x000D_]]*(Tabela1[[#This Row],[mass_flow_water_kgh]]+Tabela1[[#This Row],[mass_flow_triolein_kgh]])</f>
        <v>2087.145900386256</v>
      </c>
      <c r="L8442" s="3">
        <f>Tabela1[[#This Row],[mass_flow_water_kgh]]-Tabela1[[#This Row],[water_flow_f]]</f>
        <v>203.76318961374409</v>
      </c>
    </row>
    <row r="8443" spans="1:12" x14ac:dyDescent="0.25">
      <c r="A8443">
        <v>15561</v>
      </c>
      <c r="B8443" s="4">
        <v>2405.4545499999999</v>
      </c>
      <c r="C8443">
        <v>13</v>
      </c>
      <c r="D8443" s="4">
        <v>45</v>
      </c>
      <c r="E8443" s="4">
        <v>4227.2727299999997</v>
      </c>
      <c r="F8443" s="4">
        <v>4049.4363899999998</v>
      </c>
      <c r="G8443">
        <v>0.85</v>
      </c>
      <c r="H8443">
        <v>3.6915242199999998E-3</v>
      </c>
      <c r="I8443" s="2">
        <f t="shared" si="131"/>
        <v>0.99565703032941177</v>
      </c>
      <c r="J8443">
        <v>0.32982348900000003</v>
      </c>
      <c r="K8443">
        <f>Tabela1[[#This Row],[water_fraction_f_x000D_]]*(Tabela1[[#This Row],[mass_flow_water_kgh]]+Tabela1[[#This Row],[mass_flow_triolein_kgh]])</f>
        <v>2187.6292530750798</v>
      </c>
      <c r="L8443" s="3">
        <f>Tabela1[[#This Row],[mass_flow_water_kgh]]-Tabela1[[#This Row],[water_flow_f]]</f>
        <v>217.82529692492017</v>
      </c>
    </row>
    <row r="8444" spans="1:12" x14ac:dyDescent="0.25">
      <c r="A8444">
        <v>1977</v>
      </c>
      <c r="B8444" s="4">
        <v>1374.5454500000001</v>
      </c>
      <c r="C8444">
        <v>8</v>
      </c>
      <c r="D8444" s="4">
        <v>59.545454499999998</v>
      </c>
      <c r="E8444" s="4">
        <v>4227.2727299999997</v>
      </c>
      <c r="F8444" s="4">
        <v>4053.0735599999998</v>
      </c>
      <c r="G8444">
        <v>0.85</v>
      </c>
      <c r="H8444">
        <v>3.6924440600000002E-3</v>
      </c>
      <c r="I8444" s="2">
        <f t="shared" si="131"/>
        <v>0.99565594816470582</v>
      </c>
      <c r="J8444">
        <v>0.206448719</v>
      </c>
      <c r="K8444">
        <f>Tabela1[[#This Row],[water_fraction_f_x000D_]]*(Tabela1[[#This Row],[mass_flow_water_kgh]]+Tabela1[[#This Row],[mass_flow_triolein_kgh]])</f>
        <v>1156.4881873319114</v>
      </c>
      <c r="L8444" s="3">
        <f>Tabela1[[#This Row],[mass_flow_water_kgh]]-Tabela1[[#This Row],[water_flow_f]]</f>
        <v>218.0572626680887</v>
      </c>
    </row>
    <row r="8445" spans="1:12" x14ac:dyDescent="0.25">
      <c r="A8445">
        <v>10216</v>
      </c>
      <c r="B8445" s="4">
        <v>2061.8181800000002</v>
      </c>
      <c r="C8445">
        <v>5</v>
      </c>
      <c r="D8445" s="4">
        <v>65</v>
      </c>
      <c r="E8445" s="4">
        <v>3772.7272699999999</v>
      </c>
      <c r="F8445" s="4">
        <v>3614.3082199999999</v>
      </c>
      <c r="G8445">
        <v>0.85</v>
      </c>
      <c r="H8445">
        <v>3.6924465900000001E-3</v>
      </c>
      <c r="I8445" s="2">
        <f t="shared" si="131"/>
        <v>0.9956559451882353</v>
      </c>
      <c r="J8445">
        <v>0.32005854700000003</v>
      </c>
      <c r="K8445">
        <f>Tabela1[[#This Row],[water_fraction_f_x000D_]]*(Tabela1[[#This Row],[mass_flow_water_kgh]]+Tabela1[[#This Row],[mass_flow_triolein_kgh]])</f>
        <v>1867.3961391324613</v>
      </c>
      <c r="L8445" s="3">
        <f>Tabela1[[#This Row],[mass_flow_water_kgh]]-Tabela1[[#This Row],[water_flow_f]]</f>
        <v>194.42204086753895</v>
      </c>
    </row>
    <row r="8446" spans="1:12" x14ac:dyDescent="0.25">
      <c r="A8446">
        <v>12679</v>
      </c>
      <c r="B8446" s="4">
        <v>2176.36364</v>
      </c>
      <c r="C8446">
        <v>13</v>
      </c>
      <c r="D8446" s="4">
        <v>45</v>
      </c>
      <c r="E8446" s="4">
        <v>4045.4545499999999</v>
      </c>
      <c r="F8446" s="4">
        <v>3875.6987800000002</v>
      </c>
      <c r="G8446">
        <v>0.85</v>
      </c>
      <c r="H8446">
        <v>3.6935633900000001E-3</v>
      </c>
      <c r="I8446" s="2">
        <f t="shared" si="131"/>
        <v>0.99565463130588228</v>
      </c>
      <c r="J8446">
        <v>0.316286909</v>
      </c>
      <c r="K8446">
        <f>Tabela1[[#This Row],[water_fraction_f_x000D_]]*(Tabela1[[#This Row],[mass_flow_water_kgh]]+Tabela1[[#This Row],[mass_flow_triolein_kgh]])</f>
        <v>1967.8796436750747</v>
      </c>
      <c r="L8446" s="3">
        <f>Tabela1[[#This Row],[mass_flow_water_kgh]]-Tabela1[[#This Row],[water_flow_f]]</f>
        <v>208.48399632492533</v>
      </c>
    </row>
    <row r="8447" spans="1:12" x14ac:dyDescent="0.25">
      <c r="A8447">
        <v>682</v>
      </c>
      <c r="B8447" s="4">
        <v>1260</v>
      </c>
      <c r="C8447">
        <v>9</v>
      </c>
      <c r="D8447" s="4">
        <v>59.545454499999998</v>
      </c>
      <c r="E8447" s="4">
        <v>4318.1818199999998</v>
      </c>
      <c r="F8447" s="4">
        <v>4140.73758</v>
      </c>
      <c r="G8447">
        <v>0.85</v>
      </c>
      <c r="H8447">
        <v>3.6939576499999999E-3</v>
      </c>
      <c r="I8447" s="2">
        <f t="shared" si="131"/>
        <v>0.99565416747058821</v>
      </c>
      <c r="J8447">
        <v>0.18594255300000001</v>
      </c>
      <c r="K8447">
        <f>Tabela1[[#This Row],[water_fraction_f_x000D_]]*(Tabela1[[#This Row],[mass_flow_water_kgh]]+Tabela1[[#This Row],[mass_flow_triolein_kgh]])</f>
        <v>1037.2213687089866</v>
      </c>
      <c r="L8447" s="3">
        <f>Tabela1[[#This Row],[mass_flow_water_kgh]]-Tabela1[[#This Row],[water_flow_f]]</f>
        <v>222.77863129101343</v>
      </c>
    </row>
    <row r="8448" spans="1:12" x14ac:dyDescent="0.25">
      <c r="A8448">
        <v>12140</v>
      </c>
      <c r="B8448" s="4">
        <v>2176.36364</v>
      </c>
      <c r="C8448">
        <v>9</v>
      </c>
      <c r="D8448" s="4">
        <v>50.454545500000002</v>
      </c>
      <c r="E8448" s="4">
        <v>4136.3636399999996</v>
      </c>
      <c r="F8448" s="4">
        <v>3962.9635499999999</v>
      </c>
      <c r="G8448">
        <v>0.85</v>
      </c>
      <c r="H8448">
        <v>3.69397109E-3</v>
      </c>
      <c r="I8448" s="2">
        <f t="shared" si="131"/>
        <v>0.99565415165882354</v>
      </c>
      <c r="J8448">
        <v>0.31098820700000002</v>
      </c>
      <c r="K8448">
        <f>Tabela1[[#This Row],[water_fraction_f_x000D_]]*(Tabela1[[#This Row],[mass_flow_water_kgh]]+Tabela1[[#This Row],[mass_flow_triolein_kgh]])</f>
        <v>1963.1837380871868</v>
      </c>
      <c r="L8448" s="3">
        <f>Tabela1[[#This Row],[mass_flow_water_kgh]]-Tabela1[[#This Row],[water_flow_f]]</f>
        <v>213.17990191281319</v>
      </c>
    </row>
    <row r="8449" spans="1:12" x14ac:dyDescent="0.25">
      <c r="A8449">
        <v>8517</v>
      </c>
      <c r="B8449" s="4">
        <v>1832.7272700000001</v>
      </c>
      <c r="C8449">
        <v>14</v>
      </c>
      <c r="D8449" s="4">
        <v>46.818181799999998</v>
      </c>
      <c r="E8449" s="4">
        <v>4227.2727299999997</v>
      </c>
      <c r="F8449" s="4">
        <v>4051.44263</v>
      </c>
      <c r="G8449">
        <v>0.85</v>
      </c>
      <c r="H8449">
        <v>3.6944804699999998E-3</v>
      </c>
      <c r="I8449" s="2">
        <f t="shared" si="131"/>
        <v>0.99565355238823527</v>
      </c>
      <c r="J8449">
        <v>0.26646436000000001</v>
      </c>
      <c r="K8449">
        <f>Tabela1[[#This Row],[water_fraction_f_x000D_]]*(Tabela1[[#This Row],[mass_flow_water_kgh]]+Tabela1[[#This Row],[mass_flow_triolein_kgh]])</f>
        <v>1614.7740216</v>
      </c>
      <c r="L8449" s="3">
        <f>Tabela1[[#This Row],[mass_flow_water_kgh]]-Tabela1[[#This Row],[water_flow_f]]</f>
        <v>217.95324840000012</v>
      </c>
    </row>
    <row r="8450" spans="1:12" x14ac:dyDescent="0.25">
      <c r="A8450">
        <v>15300</v>
      </c>
      <c r="B8450" s="4">
        <v>2405.4545499999999</v>
      </c>
      <c r="C8450">
        <v>11</v>
      </c>
      <c r="D8450" s="4">
        <v>48.636363600000003</v>
      </c>
      <c r="E8450" s="4">
        <v>4500</v>
      </c>
      <c r="F8450" s="4">
        <v>4311.21324</v>
      </c>
      <c r="G8450">
        <v>0.85</v>
      </c>
      <c r="H8450">
        <v>3.6953655699999998E-3</v>
      </c>
      <c r="I8450" s="2">
        <f t="shared" ref="I8450:I8513" si="132">(G8450-H8450)/G8450</f>
        <v>0.99565251109411756</v>
      </c>
      <c r="J8450">
        <v>0.31475736199999998</v>
      </c>
      <c r="K8450">
        <f>Tabela1[[#This Row],[water_fraction_f_x000D_]]*(Tabela1[[#This Row],[mass_flow_water_kgh]]+Tabela1[[#This Row],[mass_flow_triolein_kgh]])</f>
        <v>2173.5426575688971</v>
      </c>
      <c r="L8450" s="3">
        <f>Tabela1[[#This Row],[mass_flow_water_kgh]]-Tabela1[[#This Row],[water_flow_f]]</f>
        <v>231.91189243110284</v>
      </c>
    </row>
    <row r="8451" spans="1:12" x14ac:dyDescent="0.25">
      <c r="A8451">
        <v>3361</v>
      </c>
      <c r="B8451" s="4">
        <v>1489.0909099999999</v>
      </c>
      <c r="C8451">
        <v>8</v>
      </c>
      <c r="D8451" s="4">
        <v>52.2727273</v>
      </c>
      <c r="E8451" s="4">
        <v>3500</v>
      </c>
      <c r="F8451" s="4">
        <v>3354.5117100000002</v>
      </c>
      <c r="G8451">
        <v>0.85</v>
      </c>
      <c r="H8451">
        <v>3.6963018999999998E-3</v>
      </c>
      <c r="I8451" s="2">
        <f t="shared" si="132"/>
        <v>0.99565140952941178</v>
      </c>
      <c r="J8451">
        <v>0.262298119</v>
      </c>
      <c r="K8451">
        <f>Tabela1[[#This Row],[water_fraction_f_x000D_]]*(Tabela1[[#This Row],[mass_flow_water_kgh]]+Tabela1[[#This Row],[mass_flow_triolein_kgh]])</f>
        <v>1308.6291612129983</v>
      </c>
      <c r="L8451" s="3">
        <f>Tabela1[[#This Row],[mass_flow_water_kgh]]-Tabela1[[#This Row],[water_flow_f]]</f>
        <v>180.46174878700162</v>
      </c>
    </row>
    <row r="8452" spans="1:12" x14ac:dyDescent="0.25">
      <c r="A8452">
        <v>2329</v>
      </c>
      <c r="B8452" s="4">
        <v>1374.5454500000001</v>
      </c>
      <c r="C8452">
        <v>11</v>
      </c>
      <c r="D8452" s="4">
        <v>48.636363600000003</v>
      </c>
      <c r="E8452" s="4">
        <v>3500</v>
      </c>
      <c r="F8452" s="4">
        <v>3354.9131000000002</v>
      </c>
      <c r="G8452">
        <v>0.85</v>
      </c>
      <c r="H8452">
        <v>3.69711889E-3</v>
      </c>
      <c r="I8452" s="2">
        <f t="shared" si="132"/>
        <v>0.99565044836470584</v>
      </c>
      <c r="J8452">
        <v>0.24495783600000001</v>
      </c>
      <c r="K8452">
        <f>Tabela1[[#This Row],[water_fraction_f_x000D_]]*(Tabela1[[#This Row],[mass_flow_water_kgh]]+Tabela1[[#This Row],[mass_flow_triolein_kgh]])</f>
        <v>1194.0581049156463</v>
      </c>
      <c r="L8452" s="3">
        <f>Tabela1[[#This Row],[mass_flow_water_kgh]]-Tabela1[[#This Row],[water_flow_f]]</f>
        <v>180.48734508435382</v>
      </c>
    </row>
    <row r="8453" spans="1:12" x14ac:dyDescent="0.25">
      <c r="A8453">
        <v>10582</v>
      </c>
      <c r="B8453" s="4">
        <v>2061.8181800000002</v>
      </c>
      <c r="C8453">
        <v>8</v>
      </c>
      <c r="D8453" s="4">
        <v>54.090909099999998</v>
      </c>
      <c r="E8453" s="4">
        <v>4318.1818199999998</v>
      </c>
      <c r="F8453" s="4">
        <v>4137.8814400000001</v>
      </c>
      <c r="G8453">
        <v>0.85</v>
      </c>
      <c r="H8453">
        <v>3.6974855100000001E-3</v>
      </c>
      <c r="I8453" s="2">
        <f t="shared" si="132"/>
        <v>0.9956500170470588</v>
      </c>
      <c r="J8453">
        <v>0.28827926500000001</v>
      </c>
      <c r="K8453">
        <f>Tabela1[[#This Row],[water_fraction_f_x000D_]]*(Tabela1[[#This Row],[mass_flow_water_kgh]]+Tabela1[[#This Row],[mass_flow_triolein_kgh]])</f>
        <v>1839.2217107000001</v>
      </c>
      <c r="L8453" s="3">
        <f>Tabela1[[#This Row],[mass_flow_water_kgh]]-Tabela1[[#This Row],[water_flow_f]]</f>
        <v>222.59646930000008</v>
      </c>
    </row>
    <row r="8454" spans="1:12" x14ac:dyDescent="0.25">
      <c r="A8454">
        <v>14120</v>
      </c>
      <c r="B8454" s="4">
        <v>2290.9090900000001</v>
      </c>
      <c r="C8454">
        <v>13</v>
      </c>
      <c r="D8454" s="4">
        <v>45</v>
      </c>
      <c r="E8454" s="4">
        <v>4136.3636399999996</v>
      </c>
      <c r="F8454" s="4">
        <v>3962.5328399999999</v>
      </c>
      <c r="G8454">
        <v>0.85</v>
      </c>
      <c r="H8454">
        <v>3.69815973E-3</v>
      </c>
      <c r="I8454" s="2">
        <f t="shared" si="132"/>
        <v>0.9956492238470589</v>
      </c>
      <c r="J8454">
        <v>0.32327189899999997</v>
      </c>
      <c r="K8454">
        <f>Tabela1[[#This Row],[water_fraction_f_x000D_]]*(Tabela1[[#This Row],[mass_flow_water_kgh]]+Tabela1[[#This Row],[mass_flow_triolein_kgh]])</f>
        <v>2077.7566608180141</v>
      </c>
      <c r="L8454" s="3">
        <f>Tabela1[[#This Row],[mass_flow_water_kgh]]-Tabela1[[#This Row],[water_flow_f]]</f>
        <v>213.15242918198601</v>
      </c>
    </row>
    <row r="8455" spans="1:12" x14ac:dyDescent="0.25">
      <c r="A8455">
        <v>17148</v>
      </c>
      <c r="B8455" s="4">
        <v>2520</v>
      </c>
      <c r="C8455">
        <v>14</v>
      </c>
      <c r="D8455" s="4">
        <v>45</v>
      </c>
      <c r="E8455" s="4">
        <v>4500</v>
      </c>
      <c r="F8455" s="4">
        <v>4310.7843199999998</v>
      </c>
      <c r="G8455">
        <v>0.85</v>
      </c>
      <c r="H8455">
        <v>3.69891089E-3</v>
      </c>
      <c r="I8455" s="2">
        <f t="shared" si="132"/>
        <v>0.99564834012941184</v>
      </c>
      <c r="J8455">
        <v>0.32594237399999998</v>
      </c>
      <c r="K8455">
        <f>Tabela1[[#This Row],[water_fraction_f_x000D_]]*(Tabela1[[#This Row],[mass_flow_water_kgh]]+Tabela1[[#This Row],[mass_flow_triolein_kgh]])</f>
        <v>2288.1154654799998</v>
      </c>
      <c r="L8455" s="3">
        <f>Tabela1[[#This Row],[mass_flow_water_kgh]]-Tabela1[[#This Row],[water_flow_f]]</f>
        <v>231.88453452000022</v>
      </c>
    </row>
    <row r="8456" spans="1:12" x14ac:dyDescent="0.25">
      <c r="A8456">
        <v>6784</v>
      </c>
      <c r="B8456" s="4">
        <v>1718.18182</v>
      </c>
      <c r="C8456">
        <v>12</v>
      </c>
      <c r="D8456" s="4">
        <v>46.818181799999998</v>
      </c>
      <c r="E8456" s="4">
        <v>3772.7272699999999</v>
      </c>
      <c r="F8456" s="4">
        <v>3615.4824600000002</v>
      </c>
      <c r="G8456">
        <v>0.85</v>
      </c>
      <c r="H8456">
        <v>3.7000756500000002E-3</v>
      </c>
      <c r="I8456" s="2">
        <f t="shared" si="132"/>
        <v>0.9956469698235294</v>
      </c>
      <c r="J8456">
        <v>0.27749228100000001</v>
      </c>
      <c r="K8456">
        <f>Tabela1[[#This Row],[water_fraction_f_x000D_]]*(Tabela1[[#This Row],[mass_flow_water_kgh]]+Tabela1[[#This Row],[mass_flow_triolein_kgh]])</f>
        <v>1523.6848881477345</v>
      </c>
      <c r="L8456" s="3">
        <f>Tabela1[[#This Row],[mass_flow_water_kgh]]-Tabela1[[#This Row],[water_flow_f]]</f>
        <v>194.49693185226556</v>
      </c>
    </row>
    <row r="8457" spans="1:12" x14ac:dyDescent="0.25">
      <c r="A8457">
        <v>15707</v>
      </c>
      <c r="B8457" s="4">
        <v>2405.4545499999999</v>
      </c>
      <c r="C8457">
        <v>14</v>
      </c>
      <c r="D8457" s="4">
        <v>45</v>
      </c>
      <c r="E8457" s="4">
        <v>4409.0909099999999</v>
      </c>
      <c r="F8457" s="4">
        <v>4223.9133099999999</v>
      </c>
      <c r="G8457">
        <v>0.85</v>
      </c>
      <c r="H8457">
        <v>3.7004035899999999E-3</v>
      </c>
      <c r="I8457" s="2">
        <f t="shared" si="132"/>
        <v>0.99564658401176465</v>
      </c>
      <c r="J8457">
        <v>0.31964579500000001</v>
      </c>
      <c r="K8457">
        <f>Tabela1[[#This Row],[water_fraction_f_x000D_]]*(Tabela1[[#This Row],[mass_flow_water_kgh]]+Tabela1[[#This Row],[mass_flow_triolein_kgh]])</f>
        <v>2178.2408011253406</v>
      </c>
      <c r="L8457" s="3">
        <f>Tabela1[[#This Row],[mass_flow_water_kgh]]-Tabela1[[#This Row],[water_flow_f]]</f>
        <v>227.21374887465936</v>
      </c>
    </row>
    <row r="8458" spans="1:12" x14ac:dyDescent="0.25">
      <c r="A8458">
        <v>6140</v>
      </c>
      <c r="B8458" s="4">
        <v>1718.18182</v>
      </c>
      <c r="C8458">
        <v>7</v>
      </c>
      <c r="D8458" s="4">
        <v>57.7272727</v>
      </c>
      <c r="E8458" s="4">
        <v>4136.3636399999996</v>
      </c>
      <c r="F8458" s="4">
        <v>3964.54603</v>
      </c>
      <c r="G8458">
        <v>0.85</v>
      </c>
      <c r="H8458">
        <v>3.7006289800000001E-3</v>
      </c>
      <c r="I8458" s="2">
        <f t="shared" si="132"/>
        <v>0.99564631884705879</v>
      </c>
      <c r="J8458">
        <v>0.257048306</v>
      </c>
      <c r="K8458">
        <f>Tabela1[[#This Row],[water_fraction_f_x000D_]]*(Tabela1[[#This Row],[mass_flow_water_kgh]]+Tabela1[[#This Row],[mass_flow_triolein_kgh]])</f>
        <v>1504.9009928929906</v>
      </c>
      <c r="L8458" s="3">
        <f>Tabela1[[#This Row],[mass_flow_water_kgh]]-Tabela1[[#This Row],[water_flow_f]]</f>
        <v>213.28082710700937</v>
      </c>
    </row>
    <row r="8459" spans="1:12" x14ac:dyDescent="0.25">
      <c r="A8459">
        <v>10287</v>
      </c>
      <c r="B8459" s="4">
        <v>2061.8181800000002</v>
      </c>
      <c r="C8459">
        <v>6</v>
      </c>
      <c r="D8459" s="4">
        <v>54.090909099999998</v>
      </c>
      <c r="E8459" s="4">
        <v>3681.8181800000002</v>
      </c>
      <c r="F8459" s="4">
        <v>3526.9949200000001</v>
      </c>
      <c r="G8459">
        <v>0.85</v>
      </c>
      <c r="H8459">
        <v>3.7008101799999998E-3</v>
      </c>
      <c r="I8459" s="2">
        <f t="shared" si="132"/>
        <v>0.9956461056705882</v>
      </c>
      <c r="J8459">
        <v>0.32594248999999997</v>
      </c>
      <c r="K8459">
        <f>Tabela1[[#This Row],[water_fraction_f_x000D_]]*(Tabela1[[#This Row],[mass_flow_water_kgh]]+Tabela1[[#This Row],[mass_flow_triolein_kgh]])</f>
        <v>1872.0951368329363</v>
      </c>
      <c r="L8459" s="3">
        <f>Tabela1[[#This Row],[mass_flow_water_kgh]]-Tabela1[[#This Row],[water_flow_f]]</f>
        <v>189.72304316706391</v>
      </c>
    </row>
    <row r="8460" spans="1:12" x14ac:dyDescent="0.25">
      <c r="A8460">
        <v>6552</v>
      </c>
      <c r="B8460" s="4">
        <v>1718.18182</v>
      </c>
      <c r="C8460">
        <v>10</v>
      </c>
      <c r="D8460" s="4">
        <v>54.090909099999998</v>
      </c>
      <c r="E8460" s="4">
        <v>4500</v>
      </c>
      <c r="F8460" s="4">
        <v>4313.60887</v>
      </c>
      <c r="G8460">
        <v>0.85</v>
      </c>
      <c r="H8460">
        <v>3.7012398699999998E-3</v>
      </c>
      <c r="I8460" s="2">
        <f t="shared" si="132"/>
        <v>0.99564560015294112</v>
      </c>
      <c r="J8460">
        <v>0.238995447</v>
      </c>
      <c r="K8460">
        <f>Tabela1[[#This Row],[water_fraction_f_x000D_]]*(Tabela1[[#This Row],[mass_flow_water_kgh]]+Tabela1[[#This Row],[mass_flow_triolein_kgh]])</f>
        <v>1486.1171435981735</v>
      </c>
      <c r="L8460" s="3">
        <f>Tabela1[[#This Row],[mass_flow_water_kgh]]-Tabela1[[#This Row],[water_flow_f]]</f>
        <v>232.06467640182655</v>
      </c>
    </row>
    <row r="8461" spans="1:12" x14ac:dyDescent="0.25">
      <c r="A8461">
        <v>11123</v>
      </c>
      <c r="B8461" s="4">
        <v>2061.8181800000002</v>
      </c>
      <c r="C8461">
        <v>12</v>
      </c>
      <c r="D8461" s="4">
        <v>48.636363600000003</v>
      </c>
      <c r="E8461" s="4">
        <v>4409.0909099999999</v>
      </c>
      <c r="F8461" s="4">
        <v>4225.1065699999999</v>
      </c>
      <c r="G8461">
        <v>0.85</v>
      </c>
      <c r="H8461">
        <v>3.7042292500000002E-3</v>
      </c>
      <c r="I8461" s="2">
        <f t="shared" si="132"/>
        <v>0.99564208323529413</v>
      </c>
      <c r="J8461">
        <v>0.28350395699999997</v>
      </c>
      <c r="K8461">
        <f>Tabela1[[#This Row],[water_fraction_f_x000D_]]*(Tabela1[[#This Row],[mass_flow_water_kgh]]+Tabela1[[#This Row],[mass_flow_triolein_kgh]])</f>
        <v>1834.5283324022689</v>
      </c>
      <c r="L8461" s="3">
        <f>Tabela1[[#This Row],[mass_flow_water_kgh]]-Tabela1[[#This Row],[water_flow_f]]</f>
        <v>227.2898475977313</v>
      </c>
    </row>
    <row r="8462" spans="1:12" x14ac:dyDescent="0.25">
      <c r="A8462">
        <v>11238</v>
      </c>
      <c r="B8462" s="4">
        <v>2061.8181800000002</v>
      </c>
      <c r="C8462">
        <v>13</v>
      </c>
      <c r="D8462" s="4">
        <v>45</v>
      </c>
      <c r="E8462" s="4">
        <v>3954.5454500000001</v>
      </c>
      <c r="F8462" s="4">
        <v>3788.7745199999999</v>
      </c>
      <c r="G8462">
        <v>0.85</v>
      </c>
      <c r="H8462">
        <v>3.70431927E-3</v>
      </c>
      <c r="I8462" s="2">
        <f t="shared" si="132"/>
        <v>0.99564197732941173</v>
      </c>
      <c r="J8462">
        <v>0.30882580900000001</v>
      </c>
      <c r="K8462">
        <f>Tabela1[[#This Row],[water_fraction_f_x000D_]]*(Tabela1[[#This Row],[mass_flow_water_kgh]]+Tabela1[[#This Row],[mass_flow_triolein_kgh]])</f>
        <v>1858.0083652729268</v>
      </c>
      <c r="L8462" s="3">
        <f>Tabela1[[#This Row],[mass_flow_water_kgh]]-Tabela1[[#This Row],[water_flow_f]]</f>
        <v>203.80981472707344</v>
      </c>
    </row>
    <row r="8463" spans="1:12" x14ac:dyDescent="0.25">
      <c r="A8463">
        <v>11608</v>
      </c>
      <c r="B8463" s="4">
        <v>2176.36364</v>
      </c>
      <c r="C8463">
        <v>5</v>
      </c>
      <c r="D8463" s="4">
        <v>57.7272727</v>
      </c>
      <c r="E8463" s="4">
        <v>3772.7272699999999</v>
      </c>
      <c r="F8463" s="4">
        <v>3613.8292000000001</v>
      </c>
      <c r="G8463">
        <v>0.85</v>
      </c>
      <c r="H8463">
        <v>3.7054861299999999E-3</v>
      </c>
      <c r="I8463" s="2">
        <f t="shared" si="132"/>
        <v>0.99564060455294123</v>
      </c>
      <c r="J8463">
        <v>0.33315546499999998</v>
      </c>
      <c r="K8463">
        <f>Tabela1[[#This Row],[water_fraction_f_x000D_]]*(Tabela1[[#This Row],[mass_flow_water_kgh]]+Tabela1[[#This Row],[mass_flow_triolein_kgh]])</f>
        <v>1981.972148448323</v>
      </c>
      <c r="L8463" s="3">
        <f>Tabela1[[#This Row],[mass_flow_water_kgh]]-Tabela1[[#This Row],[water_flow_f]]</f>
        <v>194.39149155167706</v>
      </c>
    </row>
    <row r="8464" spans="1:12" x14ac:dyDescent="0.25">
      <c r="A8464">
        <v>507</v>
      </c>
      <c r="B8464" s="4">
        <v>1260</v>
      </c>
      <c r="C8464">
        <v>8</v>
      </c>
      <c r="D8464" s="4">
        <v>55.909090900000002</v>
      </c>
      <c r="E8464" s="4">
        <v>3681.8181800000002</v>
      </c>
      <c r="F8464" s="4">
        <v>3529.8097499999999</v>
      </c>
      <c r="G8464">
        <v>0.85</v>
      </c>
      <c r="H8464">
        <v>3.7061020699999999E-3</v>
      </c>
      <c r="I8464" s="2">
        <f t="shared" si="132"/>
        <v>0.99563987991764702</v>
      </c>
      <c r="J8464">
        <v>0.21653921500000001</v>
      </c>
      <c r="K8464">
        <f>Tabela1[[#This Row],[water_fraction_f_x000D_]]*(Tabela1[[#This Row],[mass_flow_water_kgh]]+Tabela1[[#This Row],[mass_flow_triolein_kgh]])</f>
        <v>1070.0974293699287</v>
      </c>
      <c r="L8464" s="3">
        <f>Tabela1[[#This Row],[mass_flow_water_kgh]]-Tabela1[[#This Row],[water_flow_f]]</f>
        <v>189.9025706300713</v>
      </c>
    </row>
    <row r="8465" spans="1:12" x14ac:dyDescent="0.25">
      <c r="A8465">
        <v>8210</v>
      </c>
      <c r="B8465" s="4">
        <v>1832.7272700000001</v>
      </c>
      <c r="C8465">
        <v>12</v>
      </c>
      <c r="D8465" s="4">
        <v>45</v>
      </c>
      <c r="E8465" s="4">
        <v>3590.9090900000001</v>
      </c>
      <c r="F8465" s="4">
        <v>3440.5097700000001</v>
      </c>
      <c r="G8465">
        <v>0.85</v>
      </c>
      <c r="H8465">
        <v>3.7065764699999999E-3</v>
      </c>
      <c r="I8465" s="2">
        <f t="shared" si="132"/>
        <v>0.99563932180000003</v>
      </c>
      <c r="J8465">
        <v>0.30379072200000001</v>
      </c>
      <c r="K8465">
        <f>Tabela1[[#This Row],[water_fraction_f_x000D_]]*(Tabela1[[#This Row],[mass_flow_water_kgh]]+Tabela1[[#This Row],[mass_flow_triolein_kgh]])</f>
        <v>1647.650405669852</v>
      </c>
      <c r="L8465" s="3">
        <f>Tabela1[[#This Row],[mass_flow_water_kgh]]-Tabela1[[#This Row],[water_flow_f]]</f>
        <v>185.07686433014806</v>
      </c>
    </row>
    <row r="8466" spans="1:12" x14ac:dyDescent="0.25">
      <c r="A8466">
        <v>4551</v>
      </c>
      <c r="B8466" s="4">
        <v>1603.63636</v>
      </c>
      <c r="C8466">
        <v>6</v>
      </c>
      <c r="D8466" s="4">
        <v>57.7272727</v>
      </c>
      <c r="E8466" s="4">
        <v>3681.8181800000002</v>
      </c>
      <c r="F8466" s="4">
        <v>3528.58419</v>
      </c>
      <c r="G8466">
        <v>0.85</v>
      </c>
      <c r="H8466">
        <v>3.7074333699999998E-3</v>
      </c>
      <c r="I8466" s="2">
        <f t="shared" si="132"/>
        <v>0.99563831368235289</v>
      </c>
      <c r="J8466">
        <v>0.26749108300000002</v>
      </c>
      <c r="K8466">
        <f>Tabela1[[#This Row],[water_fraction_f_x000D_]]*(Tabela1[[#This Row],[mass_flow_water_kgh]]+Tabela1[[#This Row],[mass_flow_triolein_kgh]])</f>
        <v>1413.811959051867</v>
      </c>
      <c r="L8466" s="3">
        <f>Tabela1[[#This Row],[mass_flow_water_kgh]]-Tabela1[[#This Row],[water_flow_f]]</f>
        <v>189.82440094813296</v>
      </c>
    </row>
    <row r="8467" spans="1:12" x14ac:dyDescent="0.25">
      <c r="A8467">
        <v>4949</v>
      </c>
      <c r="B8467" s="4">
        <v>1603.63636</v>
      </c>
      <c r="C8467">
        <v>9</v>
      </c>
      <c r="D8467" s="4">
        <v>52.2727273</v>
      </c>
      <c r="E8467" s="4">
        <v>3863.63636</v>
      </c>
      <c r="F8467" s="4">
        <v>3703.11591</v>
      </c>
      <c r="G8467">
        <v>0.85</v>
      </c>
      <c r="H8467">
        <v>3.7074975400000001E-3</v>
      </c>
      <c r="I8467" s="2">
        <f t="shared" si="132"/>
        <v>0.99563823818823527</v>
      </c>
      <c r="J8467">
        <v>0.25687762200000003</v>
      </c>
      <c r="K8467">
        <f>Tabela1[[#This Row],[water_fraction_f_x000D_]]*(Tabela1[[#This Row],[mass_flow_water_kgh]]+Tabela1[[#This Row],[mass_flow_triolein_kgh]])</f>
        <v>1404.4200151390719</v>
      </c>
      <c r="L8467" s="3">
        <f>Tabela1[[#This Row],[mass_flow_water_kgh]]-Tabela1[[#This Row],[water_flow_f]]</f>
        <v>199.21634486092807</v>
      </c>
    </row>
    <row r="8468" spans="1:12" x14ac:dyDescent="0.25">
      <c r="A8468">
        <v>2242</v>
      </c>
      <c r="B8468" s="4">
        <v>1374.5454500000001</v>
      </c>
      <c r="C8468">
        <v>10</v>
      </c>
      <c r="D8468" s="4">
        <v>55.909090900000002</v>
      </c>
      <c r="E8468" s="4">
        <v>4318.1818199999998</v>
      </c>
      <c r="F8468" s="4">
        <v>4140.25684</v>
      </c>
      <c r="G8468">
        <v>0.85</v>
      </c>
      <c r="H8468">
        <v>3.7078707399999999E-3</v>
      </c>
      <c r="I8468" s="2">
        <f t="shared" si="132"/>
        <v>0.99563779912941175</v>
      </c>
      <c r="J8468">
        <v>0.20232788700000001</v>
      </c>
      <c r="K8468">
        <f>Tabela1[[#This Row],[water_fraction_f_x000D_]]*(Tabela1[[#This Row],[mass_flow_water_kgh]]+Tabela1[[#This Row],[mass_flow_triolein_kgh]])</f>
        <v>1151.7974798063785</v>
      </c>
      <c r="L8468" s="3">
        <f>Tabela1[[#This Row],[mass_flow_water_kgh]]-Tabela1[[#This Row],[water_flow_f]]</f>
        <v>222.74797019362154</v>
      </c>
    </row>
    <row r="8469" spans="1:12" x14ac:dyDescent="0.25">
      <c r="A8469">
        <v>11728</v>
      </c>
      <c r="B8469" s="4">
        <v>2176.36364</v>
      </c>
      <c r="C8469">
        <v>6</v>
      </c>
      <c r="D8469" s="4">
        <v>54.090909099999998</v>
      </c>
      <c r="E8469" s="4">
        <v>3772.7272699999999</v>
      </c>
      <c r="F8469" s="4">
        <v>3613.8134700000001</v>
      </c>
      <c r="G8469">
        <v>0.85</v>
      </c>
      <c r="H8469">
        <v>3.7082491099999998E-3</v>
      </c>
      <c r="I8469" s="2">
        <f t="shared" si="132"/>
        <v>0.99563735398823527</v>
      </c>
      <c r="J8469">
        <v>0.33315563300000001</v>
      </c>
      <c r="K8469">
        <f>Tabela1[[#This Row],[water_fraction_f_x000D_]]*(Tabela1[[#This Row],[mass_flow_water_kgh]]+Tabela1[[#This Row],[mass_flow_triolein_kgh]])</f>
        <v>1981.973147895596</v>
      </c>
      <c r="L8469" s="3">
        <f>Tabela1[[#This Row],[mass_flow_water_kgh]]-Tabela1[[#This Row],[water_flow_f]]</f>
        <v>194.39049210440407</v>
      </c>
    </row>
    <row r="8470" spans="1:12" x14ac:dyDescent="0.25">
      <c r="A8470">
        <v>1179</v>
      </c>
      <c r="B8470" s="4">
        <v>1260</v>
      </c>
      <c r="C8470">
        <v>13</v>
      </c>
      <c r="D8470" s="4">
        <v>48.636363600000003</v>
      </c>
      <c r="E8470" s="4">
        <v>3681.8181800000002</v>
      </c>
      <c r="F8470" s="4">
        <v>3529.7988300000002</v>
      </c>
      <c r="G8470">
        <v>0.85</v>
      </c>
      <c r="H8470">
        <v>3.7084107700000001E-3</v>
      </c>
      <c r="I8470" s="2">
        <f t="shared" si="132"/>
        <v>0.99563716380000011</v>
      </c>
      <c r="J8470">
        <v>0.21653935599999999</v>
      </c>
      <c r="K8470">
        <f>Tabela1[[#This Row],[water_fraction_f_x000D_]]*(Tabela1[[#This Row],[mass_flow_water_kgh]]+Tabela1[[#This Row],[mass_flow_triolein_kgh]])</f>
        <v>1070.0981261662921</v>
      </c>
      <c r="L8470" s="3">
        <f>Tabela1[[#This Row],[mass_flow_water_kgh]]-Tabela1[[#This Row],[water_flow_f]]</f>
        <v>189.9018738337079</v>
      </c>
    </row>
    <row r="8471" spans="1:12" x14ac:dyDescent="0.25">
      <c r="A8471">
        <v>14266</v>
      </c>
      <c r="B8471" s="4">
        <v>2290.9090900000001</v>
      </c>
      <c r="C8471">
        <v>14</v>
      </c>
      <c r="D8471" s="4">
        <v>45</v>
      </c>
      <c r="E8471" s="4">
        <v>4318.1818199999998</v>
      </c>
      <c r="F8471" s="4">
        <v>4136.9963299999999</v>
      </c>
      <c r="G8471">
        <v>0.85</v>
      </c>
      <c r="H8471">
        <v>3.70925593E-3</v>
      </c>
      <c r="I8471" s="2">
        <f t="shared" si="132"/>
        <v>0.9956361694941176</v>
      </c>
      <c r="J8471">
        <v>0.312958181</v>
      </c>
      <c r="K8471">
        <f>Tabela1[[#This Row],[water_fraction_f_x000D_]]*(Tabela1[[#This Row],[mass_flow_water_kgh]]+Tabela1[[#This Row],[mass_flow_triolein_kgh]])</f>
        <v>2068.3690692572345</v>
      </c>
      <c r="L8471" s="3">
        <f>Tabela1[[#This Row],[mass_flow_water_kgh]]-Tabela1[[#This Row],[water_flow_f]]</f>
        <v>222.54002074276559</v>
      </c>
    </row>
    <row r="8472" spans="1:12" x14ac:dyDescent="0.25">
      <c r="A8472">
        <v>1695</v>
      </c>
      <c r="B8472" s="4">
        <v>1374.5454500000001</v>
      </c>
      <c r="C8472">
        <v>6</v>
      </c>
      <c r="D8472" s="4">
        <v>61.363636399999997</v>
      </c>
      <c r="E8472" s="4">
        <v>3681.8181800000002</v>
      </c>
      <c r="F8472" s="4">
        <v>3529.3873899999999</v>
      </c>
      <c r="G8472">
        <v>0.85</v>
      </c>
      <c r="H8472">
        <v>3.7094258E-3</v>
      </c>
      <c r="I8472" s="2">
        <f t="shared" si="132"/>
        <v>0.9956359696470588</v>
      </c>
      <c r="J8472">
        <v>0.234292845</v>
      </c>
      <c r="K8472">
        <f>Tabela1[[#This Row],[water_fraction_f_x000D_]]*(Tabela1[[#This Row],[mass_flow_water_kgh]]+Tabela1[[#This Row],[mass_flow_triolein_kgh]])</f>
        <v>1184.6698202272273</v>
      </c>
      <c r="L8472" s="3">
        <f>Tabela1[[#This Row],[mass_flow_water_kgh]]-Tabela1[[#This Row],[water_flow_f]]</f>
        <v>189.87562977277275</v>
      </c>
    </row>
    <row r="8473" spans="1:12" x14ac:dyDescent="0.25">
      <c r="A8473">
        <v>7670</v>
      </c>
      <c r="B8473" s="4">
        <v>1832.7272700000001</v>
      </c>
      <c r="C8473">
        <v>8</v>
      </c>
      <c r="D8473" s="4">
        <v>50.454545500000002</v>
      </c>
      <c r="E8473" s="4">
        <v>3590.9090900000001</v>
      </c>
      <c r="F8473" s="4">
        <v>3440.4930599999998</v>
      </c>
      <c r="G8473">
        <v>0.85</v>
      </c>
      <c r="H8473">
        <v>3.7097954200000002E-3</v>
      </c>
      <c r="I8473" s="2">
        <f t="shared" si="132"/>
        <v>0.99563553479999989</v>
      </c>
      <c r="J8473">
        <v>0.30379091899999999</v>
      </c>
      <c r="K8473">
        <f>Tabela1[[#This Row],[water_fraction_f_x000D_]]*(Tabela1[[#This Row],[mass_flow_water_kgh]]+Tabela1[[#This Row],[mass_flow_triolein_kgh]])</f>
        <v>1647.6514741262149</v>
      </c>
      <c r="L8473" s="3">
        <f>Tabela1[[#This Row],[mass_flow_water_kgh]]-Tabela1[[#This Row],[water_flow_f]]</f>
        <v>185.07579587378518</v>
      </c>
    </row>
    <row r="8474" spans="1:12" x14ac:dyDescent="0.25">
      <c r="A8474">
        <v>6537</v>
      </c>
      <c r="B8474" s="4">
        <v>1718.18182</v>
      </c>
      <c r="C8474">
        <v>10</v>
      </c>
      <c r="D8474" s="4">
        <v>52.2727273</v>
      </c>
      <c r="E8474" s="4">
        <v>4227.2727299999997</v>
      </c>
      <c r="F8474" s="4">
        <v>4051.7563</v>
      </c>
      <c r="G8474">
        <v>0.85</v>
      </c>
      <c r="H8474">
        <v>3.71053208E-3</v>
      </c>
      <c r="I8474" s="2">
        <f t="shared" si="132"/>
        <v>0.9956346681411764</v>
      </c>
      <c r="J8474">
        <v>0.25232865700000001</v>
      </c>
      <c r="K8474">
        <f>Tabela1[[#This Row],[water_fraction_f_x000D_]]*(Tabela1[[#This Row],[mass_flow_water_kgh]]+Tabela1[[#This Row],[mass_flow_triolein_kgh]])</f>
        <v>1500.2085618560393</v>
      </c>
      <c r="L8474" s="3">
        <f>Tabela1[[#This Row],[mass_flow_water_kgh]]-Tabela1[[#This Row],[water_flow_f]]</f>
        <v>217.97325814396072</v>
      </c>
    </row>
    <row r="8475" spans="1:12" x14ac:dyDescent="0.25">
      <c r="A8475">
        <v>1707</v>
      </c>
      <c r="B8475" s="4">
        <v>1374.5454500000001</v>
      </c>
      <c r="C8475">
        <v>6</v>
      </c>
      <c r="D8475" s="4">
        <v>63.181818200000002</v>
      </c>
      <c r="E8475" s="4">
        <v>3681.8181800000002</v>
      </c>
      <c r="F8475" s="4">
        <v>3529.3759599999998</v>
      </c>
      <c r="G8475">
        <v>0.85</v>
      </c>
      <c r="H8475">
        <v>3.7117892000000001E-3</v>
      </c>
      <c r="I8475" s="2">
        <f t="shared" si="132"/>
        <v>0.99563318917647059</v>
      </c>
      <c r="J8475">
        <v>0.23429299000000001</v>
      </c>
      <c r="K8475">
        <f>Tabela1[[#This Row],[water_fraction_f_x000D_]]*(Tabela1[[#This Row],[mass_flow_water_kgh]]+Tabela1[[#This Row],[mass_flow_triolein_kgh]])</f>
        <v>1184.6705533999536</v>
      </c>
      <c r="L8475" s="3">
        <f>Tabela1[[#This Row],[mass_flow_water_kgh]]-Tabela1[[#This Row],[water_flow_f]]</f>
        <v>189.87489660004644</v>
      </c>
    </row>
    <row r="8476" spans="1:12" x14ac:dyDescent="0.25">
      <c r="A8476">
        <v>6273</v>
      </c>
      <c r="B8476" s="4">
        <v>1718.18182</v>
      </c>
      <c r="C8476">
        <v>8</v>
      </c>
      <c r="D8476" s="4">
        <v>55.909090900000002</v>
      </c>
      <c r="E8476" s="4">
        <v>4227.2727299999997</v>
      </c>
      <c r="F8476" s="4">
        <v>4051.7406500000002</v>
      </c>
      <c r="G8476">
        <v>0.85</v>
      </c>
      <c r="H8476">
        <v>3.71328289E-3</v>
      </c>
      <c r="I8476" s="2">
        <f t="shared" si="132"/>
        <v>0.99563143189411774</v>
      </c>
      <c r="J8476">
        <v>0.25232882499999998</v>
      </c>
      <c r="K8476">
        <f>Tabela1[[#This Row],[water_fraction_f_x000D_]]*(Tabela1[[#This Row],[mass_flow_water_kgh]]+Tabela1[[#This Row],[mass_flow_triolein_kgh]])</f>
        <v>1500.2095606924036</v>
      </c>
      <c r="L8476" s="3">
        <f>Tabela1[[#This Row],[mass_flow_water_kgh]]-Tabela1[[#This Row],[water_flow_f]]</f>
        <v>217.97225930759646</v>
      </c>
    </row>
    <row r="8477" spans="1:12" x14ac:dyDescent="0.25">
      <c r="A8477">
        <v>12387</v>
      </c>
      <c r="B8477" s="4">
        <v>2176.36364</v>
      </c>
      <c r="C8477">
        <v>11</v>
      </c>
      <c r="D8477" s="4">
        <v>45</v>
      </c>
      <c r="E8477" s="4">
        <v>3681.8181800000002</v>
      </c>
      <c r="F8477" s="4">
        <v>3526.51656</v>
      </c>
      <c r="G8477">
        <v>0.85</v>
      </c>
      <c r="H8477">
        <v>3.7137699999999999E-3</v>
      </c>
      <c r="I8477" s="2">
        <f t="shared" si="132"/>
        <v>0.99563085882352942</v>
      </c>
      <c r="J8477">
        <v>0.33912759399999998</v>
      </c>
      <c r="K8477">
        <f>Tabela1[[#This Row],[water_fraction_f_x000D_]]*(Tabela1[[#This Row],[mass_flow_water_kgh]]+Tabela1[[#This Row],[mass_flow_triolein_kgh]])</f>
        <v>1986.6711058311409</v>
      </c>
      <c r="L8477" s="3">
        <f>Tabela1[[#This Row],[mass_flow_water_kgh]]-Tabela1[[#This Row],[water_flow_f]]</f>
        <v>189.69253416885908</v>
      </c>
    </row>
    <row r="8478" spans="1:12" x14ac:dyDescent="0.25">
      <c r="A8478">
        <v>1719</v>
      </c>
      <c r="B8478" s="4">
        <v>1374.5454500000001</v>
      </c>
      <c r="C8478">
        <v>6</v>
      </c>
      <c r="D8478" s="4">
        <v>65</v>
      </c>
      <c r="E8478" s="4">
        <v>3681.8181800000002</v>
      </c>
      <c r="F8478" s="4">
        <v>3529.36438</v>
      </c>
      <c r="G8478">
        <v>0.85</v>
      </c>
      <c r="H8478">
        <v>3.7141806300000002E-3</v>
      </c>
      <c r="I8478" s="2">
        <f t="shared" si="132"/>
        <v>0.99563037572941182</v>
      </c>
      <c r="J8478">
        <v>0.23429313600000001</v>
      </c>
      <c r="K8478">
        <f>Tabela1[[#This Row],[water_fraction_f_x000D_]]*(Tabela1[[#This Row],[mass_flow_water_kgh]]+Tabela1[[#This Row],[mass_flow_triolein_kgh]])</f>
        <v>1184.6712916290437</v>
      </c>
      <c r="L8478" s="3">
        <f>Tabela1[[#This Row],[mass_flow_water_kgh]]-Tabela1[[#This Row],[water_flow_f]]</f>
        <v>189.87415837095637</v>
      </c>
    </row>
    <row r="8479" spans="1:12" x14ac:dyDescent="0.25">
      <c r="A8479">
        <v>548</v>
      </c>
      <c r="B8479" s="4">
        <v>1260</v>
      </c>
      <c r="C8479">
        <v>8</v>
      </c>
      <c r="D8479" s="4">
        <v>61.363636399999997</v>
      </c>
      <c r="E8479" s="4">
        <v>4136.3636399999996</v>
      </c>
      <c r="F8479" s="4">
        <v>3966.0944300000001</v>
      </c>
      <c r="G8479">
        <v>0.85</v>
      </c>
      <c r="H8479">
        <v>3.7150159300000001E-3</v>
      </c>
      <c r="I8479" s="2">
        <f t="shared" si="132"/>
        <v>0.99562939302352937</v>
      </c>
      <c r="J8479">
        <v>0.19394920099999999</v>
      </c>
      <c r="K8479">
        <f>Tabela1[[#This Row],[water_fraction_f_x000D_]]*(Tabela1[[#This Row],[mass_flow_water_kgh]]+Tabela1[[#This Row],[mass_flow_triolein_kgh]])</f>
        <v>1046.6204162834515</v>
      </c>
      <c r="L8479" s="3">
        <f>Tabela1[[#This Row],[mass_flow_water_kgh]]-Tabela1[[#This Row],[water_flow_f]]</f>
        <v>213.3795837165485</v>
      </c>
    </row>
    <row r="8480" spans="1:12" x14ac:dyDescent="0.25">
      <c r="A8480">
        <v>9288</v>
      </c>
      <c r="B8480" s="4">
        <v>1947.2727299999999</v>
      </c>
      <c r="C8480">
        <v>9</v>
      </c>
      <c r="D8480" s="4">
        <v>54.090909099999998</v>
      </c>
      <c r="E8480" s="4">
        <v>4500</v>
      </c>
      <c r="F8480" s="4">
        <v>4312.7088599999997</v>
      </c>
      <c r="G8480">
        <v>0.85</v>
      </c>
      <c r="H8480">
        <v>3.7155879100000001E-3</v>
      </c>
      <c r="I8480" s="2">
        <f t="shared" si="132"/>
        <v>0.99562872010588233</v>
      </c>
      <c r="J8480">
        <v>0.266045121</v>
      </c>
      <c r="K8480">
        <f>Tabela1[[#This Row],[water_fraction_f_x000D_]]*(Tabela1[[#This Row],[mass_flow_water_kgh]]+Tabela1[[#This Row],[mass_flow_triolein_kgh]])</f>
        <v>1715.2654535728502</v>
      </c>
      <c r="L8480" s="3">
        <f>Tabela1[[#This Row],[mass_flow_water_kgh]]-Tabela1[[#This Row],[water_flow_f]]</f>
        <v>232.00727642714969</v>
      </c>
    </row>
    <row r="8481" spans="1:12" x14ac:dyDescent="0.25">
      <c r="A8481">
        <v>401</v>
      </c>
      <c r="B8481" s="4">
        <v>1260</v>
      </c>
      <c r="C8481">
        <v>7</v>
      </c>
      <c r="D8481" s="4">
        <v>61.363636399999997</v>
      </c>
      <c r="E8481" s="4">
        <v>3863.63636</v>
      </c>
      <c r="F8481" s="4">
        <v>3704.29495</v>
      </c>
      <c r="G8481">
        <v>0.85</v>
      </c>
      <c r="H8481">
        <v>3.7157051000000002E-3</v>
      </c>
      <c r="I8481" s="2">
        <f t="shared" si="132"/>
        <v>0.99562858223529416</v>
      </c>
      <c r="J8481">
        <v>0.20702258700000001</v>
      </c>
      <c r="K8481">
        <f>Tabela1[[#This Row],[water_fraction_f_x000D_]]*(Tabela1[[#This Row],[mass_flow_water_kgh]]+Tabela1[[#This Row],[mass_flow_triolein_kgh]])</f>
        <v>1060.7084540944634</v>
      </c>
      <c r="L8481" s="3">
        <f>Tabela1[[#This Row],[mass_flow_water_kgh]]-Tabela1[[#This Row],[water_flow_f]]</f>
        <v>199.29154590553662</v>
      </c>
    </row>
    <row r="8482" spans="1:12" x14ac:dyDescent="0.25">
      <c r="A8482">
        <v>668</v>
      </c>
      <c r="B8482" s="4">
        <v>1260</v>
      </c>
      <c r="C8482">
        <v>9</v>
      </c>
      <c r="D8482" s="4">
        <v>57.7272727</v>
      </c>
      <c r="E8482" s="4">
        <v>4136.3636399999996</v>
      </c>
      <c r="F8482" s="4">
        <v>3966.08952</v>
      </c>
      <c r="G8482">
        <v>0.85</v>
      </c>
      <c r="H8482">
        <v>3.7159672999999998E-3</v>
      </c>
      <c r="I8482" s="2">
        <f t="shared" si="132"/>
        <v>0.99562827376470586</v>
      </c>
      <c r="J8482">
        <v>0.19394925900000001</v>
      </c>
      <c r="K8482">
        <f>Tabela1[[#This Row],[water_fraction_f_x000D_]]*(Tabela1[[#This Row],[mass_flow_water_kgh]]+Tabela1[[#This Row],[mass_flow_triolein_kgh]])</f>
        <v>1046.6207292725428</v>
      </c>
      <c r="L8482" s="3">
        <f>Tabela1[[#This Row],[mass_flow_water_kgh]]-Tabela1[[#This Row],[water_flow_f]]</f>
        <v>213.3792707274572</v>
      </c>
    </row>
    <row r="8483" spans="1:12" x14ac:dyDescent="0.25">
      <c r="A8483">
        <v>3243</v>
      </c>
      <c r="B8483" s="4">
        <v>1489.0909099999999</v>
      </c>
      <c r="C8483">
        <v>7</v>
      </c>
      <c r="D8483" s="4">
        <v>55.909090900000002</v>
      </c>
      <c r="E8483" s="4">
        <v>3681.8181800000002</v>
      </c>
      <c r="F8483" s="4">
        <v>3528.94688</v>
      </c>
      <c r="G8483">
        <v>0.85</v>
      </c>
      <c r="H8483">
        <v>3.7162713799999999E-3</v>
      </c>
      <c r="I8483" s="2">
        <f t="shared" si="132"/>
        <v>0.9956279160235294</v>
      </c>
      <c r="J8483">
        <v>0.25126014600000002</v>
      </c>
      <c r="K8483">
        <f>Tabela1[[#This Row],[water_fraction_f_x000D_]]*(Tabela1[[#This Row],[mass_flow_water_kgh]]+Tabela1[[#This Row],[mass_flow_triolein_kgh]])</f>
        <v>1299.2433729061272</v>
      </c>
      <c r="L8483" s="3">
        <f>Tabela1[[#This Row],[mass_flow_water_kgh]]-Tabela1[[#This Row],[water_flow_f]]</f>
        <v>189.84753709387269</v>
      </c>
    </row>
    <row r="8484" spans="1:12" x14ac:dyDescent="0.25">
      <c r="A8484">
        <v>560</v>
      </c>
      <c r="B8484" s="4">
        <v>1260</v>
      </c>
      <c r="C8484">
        <v>8</v>
      </c>
      <c r="D8484" s="4">
        <v>63.181818200000002</v>
      </c>
      <c r="E8484" s="4">
        <v>4136.3636399999996</v>
      </c>
      <c r="F8484" s="4">
        <v>3966.0878699999998</v>
      </c>
      <c r="G8484">
        <v>0.85</v>
      </c>
      <c r="H8484">
        <v>3.7162862200000001E-3</v>
      </c>
      <c r="I8484" s="2">
        <f t="shared" si="132"/>
        <v>0.9956278985647059</v>
      </c>
      <c r="J8484">
        <v>0.193949279</v>
      </c>
      <c r="K8484">
        <f>Tabela1[[#This Row],[water_fraction_f_x000D_]]*(Tabela1[[#This Row],[mass_flow_water_kgh]]+Tabela1[[#This Row],[mass_flow_triolein_kgh]])</f>
        <v>1046.6208371998155</v>
      </c>
      <c r="L8484" s="3">
        <f>Tabela1[[#This Row],[mass_flow_water_kgh]]-Tabela1[[#This Row],[water_flow_f]]</f>
        <v>213.37916280018453</v>
      </c>
    </row>
    <row r="8485" spans="1:12" x14ac:dyDescent="0.25">
      <c r="A8485">
        <v>917</v>
      </c>
      <c r="B8485" s="4">
        <v>1260</v>
      </c>
      <c r="C8485">
        <v>11</v>
      </c>
      <c r="D8485" s="4">
        <v>52.2727273</v>
      </c>
      <c r="E8485" s="4">
        <v>3863.63636</v>
      </c>
      <c r="F8485" s="4">
        <v>3704.2910499999998</v>
      </c>
      <c r="G8485">
        <v>0.85</v>
      </c>
      <c r="H8485">
        <v>3.7164995299999999E-3</v>
      </c>
      <c r="I8485" s="2">
        <f t="shared" si="132"/>
        <v>0.9956276476117647</v>
      </c>
      <c r="J8485">
        <v>0.20702263500000001</v>
      </c>
      <c r="K8485">
        <f>Tabela1[[#This Row],[water_fraction_f_x000D_]]*(Tabela1[[#This Row],[mass_flow_water_kgh]]+Tabela1[[#This Row],[mass_flow_triolein_kgh]])</f>
        <v>1060.7087000290087</v>
      </c>
      <c r="L8485" s="3">
        <f>Tabela1[[#This Row],[mass_flow_water_kgh]]-Tabela1[[#This Row],[water_flow_f]]</f>
        <v>199.2912999709913</v>
      </c>
    </row>
    <row r="8486" spans="1:12" x14ac:dyDescent="0.25">
      <c r="A8486">
        <v>17002</v>
      </c>
      <c r="B8486" s="4">
        <v>2520</v>
      </c>
      <c r="C8486">
        <v>13</v>
      </c>
      <c r="D8486" s="4">
        <v>45</v>
      </c>
      <c r="E8486" s="4">
        <v>4318.1818199999998</v>
      </c>
      <c r="F8486" s="4">
        <v>4136.1309099999999</v>
      </c>
      <c r="G8486">
        <v>0.85</v>
      </c>
      <c r="H8486">
        <v>3.7172280299999998E-3</v>
      </c>
      <c r="I8486" s="2">
        <f t="shared" si="132"/>
        <v>0.99562679055294123</v>
      </c>
      <c r="J8486">
        <v>0.33598334099999999</v>
      </c>
      <c r="K8486">
        <f>Tabela1[[#This Row],[water_fraction_f_x000D_]]*(Tabela1[[#This Row],[mass_flow_water_kgh]]+Tabela1[[#This Row],[mass_flow_triolein_kgh]])</f>
        <v>2297.5151742490607</v>
      </c>
      <c r="L8486" s="3">
        <f>Tabela1[[#This Row],[mass_flow_water_kgh]]-Tabela1[[#This Row],[water_flow_f]]</f>
        <v>222.48482575093931</v>
      </c>
    </row>
    <row r="8487" spans="1:12" x14ac:dyDescent="0.25">
      <c r="A8487">
        <v>572</v>
      </c>
      <c r="B8487" s="4">
        <v>1260</v>
      </c>
      <c r="C8487">
        <v>8</v>
      </c>
      <c r="D8487" s="4">
        <v>65</v>
      </c>
      <c r="E8487" s="4">
        <v>4136.3636399999996</v>
      </c>
      <c r="F8487" s="4">
        <v>3966.0808699999998</v>
      </c>
      <c r="G8487">
        <v>0.85</v>
      </c>
      <c r="H8487">
        <v>3.7176418599999999E-3</v>
      </c>
      <c r="I8487" s="2">
        <f t="shared" si="132"/>
        <v>0.99562630369411764</v>
      </c>
      <c r="J8487">
        <v>0.19394936199999999</v>
      </c>
      <c r="K8487">
        <f>Tabela1[[#This Row],[water_fraction_f_x000D_]]*(Tabela1[[#This Row],[mass_flow_water_kgh]]+Tabela1[[#This Row],[mass_flow_triolein_kgh]])</f>
        <v>1046.6212850979975</v>
      </c>
      <c r="L8487" s="3">
        <f>Tabela1[[#This Row],[mass_flow_water_kgh]]-Tabela1[[#This Row],[water_flow_f]]</f>
        <v>213.37871490200246</v>
      </c>
    </row>
    <row r="8488" spans="1:12" x14ac:dyDescent="0.25">
      <c r="A8488">
        <v>413</v>
      </c>
      <c r="B8488" s="4">
        <v>1260</v>
      </c>
      <c r="C8488">
        <v>7</v>
      </c>
      <c r="D8488" s="4">
        <v>63.181818200000002</v>
      </c>
      <c r="E8488" s="4">
        <v>3863.63636</v>
      </c>
      <c r="F8488" s="4">
        <v>3704.28008</v>
      </c>
      <c r="G8488">
        <v>0.85</v>
      </c>
      <c r="H8488">
        <v>3.7187380399999999E-3</v>
      </c>
      <c r="I8488" s="2">
        <f t="shared" si="132"/>
        <v>0.99562501407058823</v>
      </c>
      <c r="J8488">
        <v>0.20702277199999999</v>
      </c>
      <c r="K8488">
        <f>Tabela1[[#This Row],[water_fraction_f_x000D_]]*(Tabela1[[#This Row],[mass_flow_water_kgh]]+Tabela1[[#This Row],[mass_flow_triolein_kgh]])</f>
        <v>1060.7094019671899</v>
      </c>
      <c r="L8488" s="3">
        <f>Tabela1[[#This Row],[mass_flow_water_kgh]]-Tabela1[[#This Row],[water_flow_f]]</f>
        <v>199.29059803281007</v>
      </c>
    </row>
    <row r="8489" spans="1:12" x14ac:dyDescent="0.25">
      <c r="A8489">
        <v>8846</v>
      </c>
      <c r="B8489" s="4">
        <v>1947.2727299999999</v>
      </c>
      <c r="C8489">
        <v>6</v>
      </c>
      <c r="D8489" s="4">
        <v>54.090909099999998</v>
      </c>
      <c r="E8489" s="4">
        <v>3590.9090900000001</v>
      </c>
      <c r="F8489" s="4">
        <v>3440.0370400000002</v>
      </c>
      <c r="G8489">
        <v>0.85</v>
      </c>
      <c r="H8489">
        <v>3.71910551E-3</v>
      </c>
      <c r="I8489" s="2">
        <f t="shared" si="132"/>
        <v>0.99562458175294122</v>
      </c>
      <c r="J8489">
        <v>0.31819576700000002</v>
      </c>
      <c r="K8489">
        <f>Tabela1[[#This Row],[water_fraction_f_x000D_]]*(Tabela1[[#This Row],[mass_flow_water_kgh]]+Tabela1[[#This Row],[mass_flow_triolein_kgh]])</f>
        <v>1762.2260120003559</v>
      </c>
      <c r="L8489" s="3">
        <f>Tabela1[[#This Row],[mass_flow_water_kgh]]-Tabela1[[#This Row],[water_flow_f]]</f>
        <v>185.04671799964399</v>
      </c>
    </row>
    <row r="8490" spans="1:12" x14ac:dyDescent="0.25">
      <c r="A8490">
        <v>1990</v>
      </c>
      <c r="B8490" s="4">
        <v>1374.5454500000001</v>
      </c>
      <c r="C8490">
        <v>8</v>
      </c>
      <c r="D8490" s="4">
        <v>61.363636399999997</v>
      </c>
      <c r="E8490" s="4">
        <v>4318.1818199999998</v>
      </c>
      <c r="F8490" s="4">
        <v>4140.19362</v>
      </c>
      <c r="G8490">
        <v>0.85</v>
      </c>
      <c r="H8490">
        <v>3.71947452E-3</v>
      </c>
      <c r="I8490" s="2">
        <f t="shared" si="132"/>
        <v>0.99562414762352947</v>
      </c>
      <c r="J8490">
        <v>0.202328596</v>
      </c>
      <c r="K8490">
        <f>Tabela1[[#This Row],[water_fraction_f_x000D_]]*(Tabela1[[#This Row],[mass_flow_water_kgh]]+Tabela1[[#This Row],[mass_flow_triolein_kgh]])</f>
        <v>1151.8015159500128</v>
      </c>
      <c r="L8490" s="3">
        <f>Tabela1[[#This Row],[mass_flow_water_kgh]]-Tabela1[[#This Row],[water_flow_f]]</f>
        <v>222.74393404998727</v>
      </c>
    </row>
    <row r="8491" spans="1:12" x14ac:dyDescent="0.25">
      <c r="A8491">
        <v>9126</v>
      </c>
      <c r="B8491" s="4">
        <v>1947.2727299999999</v>
      </c>
      <c r="C8491">
        <v>8</v>
      </c>
      <c r="D8491" s="4">
        <v>52.2727273</v>
      </c>
      <c r="E8491" s="4">
        <v>3954.5454500000001</v>
      </c>
      <c r="F8491" s="4">
        <v>3789.07548</v>
      </c>
      <c r="G8491">
        <v>0.85</v>
      </c>
      <c r="H8491">
        <v>3.7229296900000001E-3</v>
      </c>
      <c r="I8491" s="2">
        <f t="shared" si="132"/>
        <v>0.99562008271764713</v>
      </c>
      <c r="J8491">
        <v>0.29540790099999997</v>
      </c>
      <c r="K8491">
        <f>Tabela1[[#This Row],[water_fraction_f_x000D_]]*(Tabela1[[#This Row],[mass_flow_water_kgh]]+Tabela1[[#This Row],[mass_flow_triolein_kgh]])</f>
        <v>1743.44372063744</v>
      </c>
      <c r="L8491" s="3">
        <f>Tabela1[[#This Row],[mass_flow_water_kgh]]-Tabela1[[#This Row],[water_flow_f]]</f>
        <v>203.82900936255987</v>
      </c>
    </row>
    <row r="8492" spans="1:12" x14ac:dyDescent="0.25">
      <c r="A8492">
        <v>5242</v>
      </c>
      <c r="B8492" s="4">
        <v>1603.63636</v>
      </c>
      <c r="C8492">
        <v>11</v>
      </c>
      <c r="D8492" s="4">
        <v>52.2727273</v>
      </c>
      <c r="E8492" s="4">
        <v>4318.1818199999998</v>
      </c>
      <c r="F8492" s="4">
        <v>4139.3583600000002</v>
      </c>
      <c r="G8492">
        <v>0.85</v>
      </c>
      <c r="H8492">
        <v>3.7229637399999998E-3</v>
      </c>
      <c r="I8492" s="2">
        <f t="shared" si="132"/>
        <v>0.99562004265882353</v>
      </c>
      <c r="J8492">
        <v>0.233196233</v>
      </c>
      <c r="K8492">
        <f>Tabela1[[#This Row],[water_fraction_f_x000D_]]*(Tabela1[[#This Row],[mass_flow_water_kgh]]+Tabela1[[#This Row],[mass_flow_triolein_kgh]])</f>
        <v>1380.9456920869161</v>
      </c>
      <c r="L8492" s="3">
        <f>Tabela1[[#This Row],[mass_flow_water_kgh]]-Tabela1[[#This Row],[water_flow_f]]</f>
        <v>222.69066791308387</v>
      </c>
    </row>
    <row r="8493" spans="1:12" x14ac:dyDescent="0.25">
      <c r="A8493">
        <v>2002</v>
      </c>
      <c r="B8493" s="4">
        <v>1374.5454500000001</v>
      </c>
      <c r="C8493">
        <v>8</v>
      </c>
      <c r="D8493" s="4">
        <v>63.181818200000002</v>
      </c>
      <c r="E8493" s="4">
        <v>4318.1818199999998</v>
      </c>
      <c r="F8493" s="4">
        <v>4140.1713600000003</v>
      </c>
      <c r="G8493">
        <v>0.85</v>
      </c>
      <c r="H8493">
        <v>3.72356051E-3</v>
      </c>
      <c r="I8493" s="2">
        <f t="shared" si="132"/>
        <v>0.99561934057647061</v>
      </c>
      <c r="J8493">
        <v>0.20232884500000001</v>
      </c>
      <c r="K8493">
        <f>Tabela1[[#This Row],[water_fraction_f_x000D_]]*(Tabela1[[#This Row],[mass_flow_water_kgh]]+Tabela1[[#This Row],[mass_flow_triolein_kgh]])</f>
        <v>1151.8029334391031</v>
      </c>
      <c r="L8493" s="3">
        <f>Tabela1[[#This Row],[mass_flow_water_kgh]]-Tabela1[[#This Row],[water_flow_f]]</f>
        <v>222.742516560897</v>
      </c>
    </row>
    <row r="8494" spans="1:12" x14ac:dyDescent="0.25">
      <c r="A8494">
        <v>425</v>
      </c>
      <c r="B8494" s="4">
        <v>1260</v>
      </c>
      <c r="C8494">
        <v>7</v>
      </c>
      <c r="D8494" s="4">
        <v>65</v>
      </c>
      <c r="E8494" s="4">
        <v>3863.63636</v>
      </c>
      <c r="F8494" s="4">
        <v>3704.25056</v>
      </c>
      <c r="G8494">
        <v>0.85</v>
      </c>
      <c r="H8494">
        <v>3.7247577899999999E-3</v>
      </c>
      <c r="I8494" s="2">
        <f t="shared" si="132"/>
        <v>0.99561793201176463</v>
      </c>
      <c r="J8494">
        <v>0.20702313999999999</v>
      </c>
      <c r="K8494">
        <f>Tabela1[[#This Row],[water_fraction_f_x000D_]]*(Tabela1[[#This Row],[mass_flow_water_kgh]]+Tabela1[[#This Row],[mass_flow_triolein_kgh]])</f>
        <v>1060.7112874653706</v>
      </c>
      <c r="L8494" s="3">
        <f>Tabela1[[#This Row],[mass_flow_water_kgh]]-Tabela1[[#This Row],[water_flow_f]]</f>
        <v>199.28871253462944</v>
      </c>
    </row>
    <row r="8495" spans="1:12" x14ac:dyDescent="0.25">
      <c r="A8495">
        <v>8256</v>
      </c>
      <c r="B8495" s="4">
        <v>1832.7272700000001</v>
      </c>
      <c r="C8495">
        <v>12</v>
      </c>
      <c r="D8495" s="4">
        <v>50.454545500000002</v>
      </c>
      <c r="E8495" s="4">
        <v>4500</v>
      </c>
      <c r="F8495" s="4">
        <v>4313.0571600000003</v>
      </c>
      <c r="G8495">
        <v>0.85</v>
      </c>
      <c r="H8495">
        <v>3.7253245699999998E-3</v>
      </c>
      <c r="I8495" s="2">
        <f t="shared" si="132"/>
        <v>0.99561726521176475</v>
      </c>
      <c r="J8495">
        <v>0.25276594299999999</v>
      </c>
      <c r="K8495">
        <f>Tabela1[[#This Row],[water_fraction_f_x000D_]]*(Tabela1[[#This Row],[mass_flow_water_kgh]]+Tabela1[[#This Row],[mass_flow_triolein_kgh]])</f>
        <v>1600.6977801633657</v>
      </c>
      <c r="L8495" s="3">
        <f>Tabela1[[#This Row],[mass_flow_water_kgh]]-Tabela1[[#This Row],[water_flow_f]]</f>
        <v>232.02948983663441</v>
      </c>
    </row>
    <row r="8496" spans="1:12" x14ac:dyDescent="0.25">
      <c r="A8496">
        <v>1063</v>
      </c>
      <c r="B8496" s="4">
        <v>1260</v>
      </c>
      <c r="C8496">
        <v>12</v>
      </c>
      <c r="D8496" s="4">
        <v>52.2727273</v>
      </c>
      <c r="E8496" s="4">
        <v>4045.4545499999999</v>
      </c>
      <c r="F8496" s="4">
        <v>3878.7731600000002</v>
      </c>
      <c r="G8496">
        <v>0.85</v>
      </c>
      <c r="H8496">
        <v>3.7260254100000001E-3</v>
      </c>
      <c r="I8496" s="2">
        <f t="shared" si="132"/>
        <v>0.9956164406941177</v>
      </c>
      <c r="J8496">
        <v>0.198158313</v>
      </c>
      <c r="K8496">
        <f>Tabela1[[#This Row],[water_fraction_f_x000D_]]*(Tabela1[[#This Row],[mass_flow_water_kgh]]+Tabela1[[#This Row],[mass_flow_triolein_kgh]])</f>
        <v>1051.3199233261741</v>
      </c>
      <c r="L8496" s="3">
        <f>Tabela1[[#This Row],[mass_flow_water_kgh]]-Tabela1[[#This Row],[water_flow_f]]</f>
        <v>208.68007667382585</v>
      </c>
    </row>
    <row r="8497" spans="1:12" x14ac:dyDescent="0.25">
      <c r="A8497">
        <v>1963</v>
      </c>
      <c r="B8497" s="4">
        <v>1374.5454500000001</v>
      </c>
      <c r="C8497">
        <v>8</v>
      </c>
      <c r="D8497" s="4">
        <v>57.7272727</v>
      </c>
      <c r="E8497" s="4">
        <v>4045.4545499999999</v>
      </c>
      <c r="F8497" s="4">
        <v>3878.3501000000001</v>
      </c>
      <c r="G8497">
        <v>0.85</v>
      </c>
      <c r="H8497">
        <v>3.7288409499999999E-3</v>
      </c>
      <c r="I8497" s="2">
        <f t="shared" si="132"/>
        <v>0.99561312829411763</v>
      </c>
      <c r="J8497">
        <v>0.21510929200000001</v>
      </c>
      <c r="K8497">
        <f>Tabela1[[#This Row],[water_fraction_f_x000D_]]*(Tabela1[[#This Row],[mass_flow_water_kgh]]+Tabela1[[#This Row],[mass_flow_triolein_kgh]])</f>
        <v>1165.8923626400001</v>
      </c>
      <c r="L8497" s="3">
        <f>Tabela1[[#This Row],[mass_flow_water_kgh]]-Tabela1[[#This Row],[water_flow_f]]</f>
        <v>208.65308735999997</v>
      </c>
    </row>
    <row r="8498" spans="1:12" x14ac:dyDescent="0.25">
      <c r="A8498">
        <v>2014</v>
      </c>
      <c r="B8498" s="4">
        <v>1374.5454500000001</v>
      </c>
      <c r="C8498">
        <v>8</v>
      </c>
      <c r="D8498" s="4">
        <v>65</v>
      </c>
      <c r="E8498" s="4">
        <v>4318.1818199999998</v>
      </c>
      <c r="F8498" s="4">
        <v>4140.1423299999997</v>
      </c>
      <c r="G8498">
        <v>0.85</v>
      </c>
      <c r="H8498">
        <v>3.72888888E-3</v>
      </c>
      <c r="I8498" s="2">
        <f t="shared" si="132"/>
        <v>0.99561307190588233</v>
      </c>
      <c r="J8498">
        <v>0.20232917</v>
      </c>
      <c r="K8498">
        <f>Tabela1[[#This Row],[water_fraction_f_x000D_]]*(Tabela1[[#This Row],[mass_flow_water_kgh]]+Tabela1[[#This Row],[mass_flow_triolein_kgh]])</f>
        <v>1151.8047835754658</v>
      </c>
      <c r="L8498" s="3">
        <f>Tabela1[[#This Row],[mass_flow_water_kgh]]-Tabela1[[#This Row],[water_flow_f]]</f>
        <v>222.74066642453431</v>
      </c>
    </row>
    <row r="8499" spans="1:12" x14ac:dyDescent="0.25">
      <c r="A8499">
        <v>13859</v>
      </c>
      <c r="B8499" s="4">
        <v>2290.9090900000001</v>
      </c>
      <c r="C8499">
        <v>11</v>
      </c>
      <c r="D8499" s="4">
        <v>48.636363600000003</v>
      </c>
      <c r="E8499" s="4">
        <v>4409.0909099999999</v>
      </c>
      <c r="F8499" s="4">
        <v>4224.1271299999999</v>
      </c>
      <c r="G8499">
        <v>0.85</v>
      </c>
      <c r="H8499">
        <v>3.7303202599999999E-3</v>
      </c>
      <c r="I8499" s="2">
        <f t="shared" si="132"/>
        <v>0.99561138792941184</v>
      </c>
      <c r="J8499">
        <v>0.30801219600000002</v>
      </c>
      <c r="K8499">
        <f>Tabela1[[#This Row],[water_fraction_f_x000D_]]*(Tabela1[[#This Row],[mass_flow_water_kgh]]+Tabela1[[#This Row],[mass_flow_triolein_kgh]])</f>
        <v>2063.6817132000001</v>
      </c>
      <c r="L8499" s="3">
        <f>Tabela1[[#This Row],[mass_flow_water_kgh]]-Tabela1[[#This Row],[water_flow_f]]</f>
        <v>227.2273768</v>
      </c>
    </row>
    <row r="8500" spans="1:12" x14ac:dyDescent="0.25">
      <c r="A8500">
        <v>3669</v>
      </c>
      <c r="B8500" s="4">
        <v>1489.0909099999999</v>
      </c>
      <c r="C8500">
        <v>10</v>
      </c>
      <c r="D8500" s="4">
        <v>54.090909099999998</v>
      </c>
      <c r="E8500" s="4">
        <v>4227.2727299999997</v>
      </c>
      <c r="F8500" s="4">
        <v>4052.4587000000001</v>
      </c>
      <c r="G8500">
        <v>0.85</v>
      </c>
      <c r="H8500">
        <v>3.7308447999999999E-3</v>
      </c>
      <c r="I8500" s="2">
        <f t="shared" si="132"/>
        <v>0.99561077082352945</v>
      </c>
      <c r="J8500">
        <v>0.222356893</v>
      </c>
      <c r="K8500">
        <f>Tabela1[[#This Row],[water_fraction_f_x000D_]]*(Tabela1[[#This Row],[mass_flow_water_kgh]]+Tabela1[[#This Row],[mass_flow_triolein_kgh]])</f>
        <v>1271.0728582485704</v>
      </c>
      <c r="L8500" s="3">
        <f>Tabela1[[#This Row],[mass_flow_water_kgh]]-Tabela1[[#This Row],[water_flow_f]]</f>
        <v>218.01805175142954</v>
      </c>
    </row>
    <row r="8501" spans="1:12" x14ac:dyDescent="0.25">
      <c r="A8501">
        <v>12825</v>
      </c>
      <c r="B8501" s="4">
        <v>2176.36364</v>
      </c>
      <c r="C8501">
        <v>14</v>
      </c>
      <c r="D8501" s="4">
        <v>45</v>
      </c>
      <c r="E8501" s="4">
        <v>4227.2727299999997</v>
      </c>
      <c r="F8501" s="4">
        <v>4050.0043300000002</v>
      </c>
      <c r="G8501">
        <v>0.85</v>
      </c>
      <c r="H8501">
        <v>3.7309168999999998E-3</v>
      </c>
      <c r="I8501" s="2">
        <f t="shared" si="132"/>
        <v>0.99561068599999991</v>
      </c>
      <c r="J8501">
        <v>0.30584218200000002</v>
      </c>
      <c r="K8501">
        <f>Tabela1[[#This Row],[water_fraction_f_x000D_]]*(Tabela1[[#This Row],[mass_flow_water_kgh]]+Tabela1[[#This Row],[mass_flow_triolein_kgh]])</f>
        <v>1958.5021201353595</v>
      </c>
      <c r="L8501" s="3">
        <f>Tabela1[[#This Row],[mass_flow_water_kgh]]-Tabela1[[#This Row],[water_flow_f]]</f>
        <v>217.86151986464051</v>
      </c>
    </row>
    <row r="8502" spans="1:12" x14ac:dyDescent="0.25">
      <c r="A8502">
        <v>4670</v>
      </c>
      <c r="B8502" s="4">
        <v>1603.63636</v>
      </c>
      <c r="C8502">
        <v>7</v>
      </c>
      <c r="D8502" s="4">
        <v>54.090909099999998</v>
      </c>
      <c r="E8502" s="4">
        <v>3590.9090900000001</v>
      </c>
      <c r="F8502" s="4">
        <v>3441.1935400000002</v>
      </c>
      <c r="G8502">
        <v>0.85</v>
      </c>
      <c r="H8502">
        <v>3.7325017200000002E-3</v>
      </c>
      <c r="I8502" s="2">
        <f t="shared" si="132"/>
        <v>0.99560882150588237</v>
      </c>
      <c r="J8502">
        <v>0.27307796299999998</v>
      </c>
      <c r="K8502">
        <f>Tabela1[[#This Row],[water_fraction_f_x000D_]]*(Tabela1[[#This Row],[mass_flow_water_kgh]]+Tabela1[[#This Row],[mass_flow_triolein_kgh]])</f>
        <v>1418.5158901969182</v>
      </c>
      <c r="L8502" s="3">
        <f>Tabela1[[#This Row],[mass_flow_water_kgh]]-Tabela1[[#This Row],[water_flow_f]]</f>
        <v>185.12046980308173</v>
      </c>
    </row>
    <row r="8503" spans="1:12" x14ac:dyDescent="0.25">
      <c r="A8503">
        <v>6522</v>
      </c>
      <c r="B8503" s="4">
        <v>1718.18182</v>
      </c>
      <c r="C8503">
        <v>10</v>
      </c>
      <c r="D8503" s="4">
        <v>50.454545500000002</v>
      </c>
      <c r="E8503" s="4">
        <v>3954.5454500000001</v>
      </c>
      <c r="F8503" s="4">
        <v>3789.8395799999998</v>
      </c>
      <c r="G8503">
        <v>0.85</v>
      </c>
      <c r="H8503">
        <v>3.7325352299999999E-3</v>
      </c>
      <c r="I8503" s="2">
        <f t="shared" si="132"/>
        <v>0.99560878208235304</v>
      </c>
      <c r="J8503">
        <v>0.26694462899999999</v>
      </c>
      <c r="K8503">
        <f>Tabela1[[#This Row],[water_fraction_f_x000D_]]*(Tabela1[[#This Row],[mass_flow_water_kgh]]+Tabela1[[#This Row],[mass_flow_triolein_kgh]])</f>
        <v>1514.3040765083329</v>
      </c>
      <c r="L8503" s="3">
        <f>Tabela1[[#This Row],[mass_flow_water_kgh]]-Tabela1[[#This Row],[water_flow_f]]</f>
        <v>203.87774349166716</v>
      </c>
    </row>
    <row r="8504" spans="1:12" x14ac:dyDescent="0.25">
      <c r="A8504">
        <v>3493</v>
      </c>
      <c r="B8504" s="4">
        <v>1489.0909099999999</v>
      </c>
      <c r="C8504">
        <v>9</v>
      </c>
      <c r="D8504" s="4">
        <v>50.454545500000002</v>
      </c>
      <c r="E8504" s="4">
        <v>3500</v>
      </c>
      <c r="F8504" s="4">
        <v>3354.3375900000001</v>
      </c>
      <c r="G8504">
        <v>0.85</v>
      </c>
      <c r="H8504">
        <v>3.7327700200000002E-3</v>
      </c>
      <c r="I8504" s="2">
        <f t="shared" si="132"/>
        <v>0.99560850585882343</v>
      </c>
      <c r="J8504">
        <v>0.26230034499999999</v>
      </c>
      <c r="K8504">
        <f>Tabela1[[#This Row],[water_fraction_f_x000D_]]*(Tabela1[[#This Row],[mass_flow_water_kgh]]+Tabela1[[#This Row],[mass_flow_triolein_kgh]])</f>
        <v>1308.6402669293639</v>
      </c>
      <c r="L8504" s="3">
        <f>Tabela1[[#This Row],[mass_flow_water_kgh]]-Tabela1[[#This Row],[water_flow_f]]</f>
        <v>180.45064307063603</v>
      </c>
    </row>
    <row r="8505" spans="1:12" x14ac:dyDescent="0.25">
      <c r="A8505">
        <v>9828</v>
      </c>
      <c r="B8505" s="4">
        <v>1947.2727299999999</v>
      </c>
      <c r="C8505">
        <v>13</v>
      </c>
      <c r="D8505" s="4">
        <v>48.636363600000003</v>
      </c>
      <c r="E8505" s="4">
        <v>4500</v>
      </c>
      <c r="F8505" s="4">
        <v>4312.6006500000003</v>
      </c>
      <c r="G8505">
        <v>0.85</v>
      </c>
      <c r="H8505">
        <v>3.7331254700000002E-3</v>
      </c>
      <c r="I8505" s="2">
        <f t="shared" si="132"/>
        <v>0.99560808768235287</v>
      </c>
      <c r="J8505">
        <v>0.26604619099999999</v>
      </c>
      <c r="K8505">
        <f>Tabela1[[#This Row],[water_fraction_f_x000D_]]*(Tabela1[[#This Row],[mass_flow_water_kgh]]+Tabela1[[#This Row],[mass_flow_triolein_kgh]])</f>
        <v>1715.2723521546714</v>
      </c>
      <c r="L8505" s="3">
        <f>Tabela1[[#This Row],[mass_flow_water_kgh]]-Tabela1[[#This Row],[water_flow_f]]</f>
        <v>232.00037784532856</v>
      </c>
    </row>
    <row r="8506" spans="1:12" x14ac:dyDescent="0.25">
      <c r="A8506">
        <v>9551</v>
      </c>
      <c r="B8506" s="4">
        <v>1947.2727299999999</v>
      </c>
      <c r="C8506">
        <v>11</v>
      </c>
      <c r="D8506" s="4">
        <v>50.454545500000002</v>
      </c>
      <c r="E8506" s="4">
        <v>4409.0909099999999</v>
      </c>
      <c r="F8506" s="4">
        <v>4225.3259799999996</v>
      </c>
      <c r="G8506">
        <v>0.85</v>
      </c>
      <c r="H8506">
        <v>3.7349122E-3</v>
      </c>
      <c r="I8506" s="2">
        <f t="shared" si="132"/>
        <v>0.99560598564705882</v>
      </c>
      <c r="J8506">
        <v>0.27059007099999999</v>
      </c>
      <c r="K8506">
        <f>Tabela1[[#This Row],[water_fraction_f_x000D_]]*(Tabela1[[#This Row],[mass_flow_water_kgh]]+Tabela1[[#This Row],[mass_flow_triolein_kgh]])</f>
        <v>1719.9688886494182</v>
      </c>
      <c r="L8506" s="3">
        <f>Tabela1[[#This Row],[mass_flow_water_kgh]]-Tabela1[[#This Row],[water_flow_f]]</f>
        <v>227.30384135058171</v>
      </c>
    </row>
    <row r="8507" spans="1:12" x14ac:dyDescent="0.25">
      <c r="A8507">
        <v>4817</v>
      </c>
      <c r="B8507" s="4">
        <v>1603.63636</v>
      </c>
      <c r="C8507">
        <v>8</v>
      </c>
      <c r="D8507" s="4">
        <v>54.090909099999998</v>
      </c>
      <c r="E8507" s="4">
        <v>3863.63636</v>
      </c>
      <c r="F8507" s="4">
        <v>3702.9705600000002</v>
      </c>
      <c r="G8507">
        <v>0.85</v>
      </c>
      <c r="H8507">
        <v>3.73527655E-3</v>
      </c>
      <c r="I8507" s="2">
        <f t="shared" si="132"/>
        <v>0.99560555699999997</v>
      </c>
      <c r="J8507">
        <v>0.256879317</v>
      </c>
      <c r="K8507">
        <f>Tabela1[[#This Row],[water_fraction_f_x000D_]]*(Tabela1[[#This Row],[mass_flow_water_kgh]]+Tabela1[[#This Row],[mass_flow_triolein_kgh]])</f>
        <v>1404.4292821663323</v>
      </c>
      <c r="L8507" s="3">
        <f>Tabela1[[#This Row],[mass_flow_water_kgh]]-Tabela1[[#This Row],[water_flow_f]]</f>
        <v>199.20707783366765</v>
      </c>
    </row>
    <row r="8508" spans="1:12" x14ac:dyDescent="0.25">
      <c r="A8508">
        <v>2475</v>
      </c>
      <c r="B8508" s="4">
        <v>1374.5454500000001</v>
      </c>
      <c r="C8508">
        <v>12</v>
      </c>
      <c r="D8508" s="4">
        <v>48.636363600000003</v>
      </c>
      <c r="E8508" s="4">
        <v>3681.8181800000002</v>
      </c>
      <c r="F8508" s="4">
        <v>3529.2475100000001</v>
      </c>
      <c r="G8508">
        <v>0.85</v>
      </c>
      <c r="H8508">
        <v>3.7383328199999998E-3</v>
      </c>
      <c r="I8508" s="2">
        <f t="shared" si="132"/>
        <v>0.99560196138823531</v>
      </c>
      <c r="J8508">
        <v>0.23429460999999999</v>
      </c>
      <c r="K8508">
        <f>Tabela1[[#This Row],[water_fraction_f_x000D_]]*(Tabela1[[#This Row],[mass_flow_water_kgh]]+Tabela1[[#This Row],[mass_flow_triolein_kgh]])</f>
        <v>1184.6787447090342</v>
      </c>
      <c r="L8508" s="3">
        <f>Tabela1[[#This Row],[mass_flow_water_kgh]]-Tabela1[[#This Row],[water_flow_f]]</f>
        <v>189.86670529096591</v>
      </c>
    </row>
    <row r="8509" spans="1:12" x14ac:dyDescent="0.25">
      <c r="A8509">
        <v>10699</v>
      </c>
      <c r="B8509" s="4">
        <v>2061.8181800000002</v>
      </c>
      <c r="C8509">
        <v>9</v>
      </c>
      <c r="D8509" s="4">
        <v>50.454545500000002</v>
      </c>
      <c r="E8509" s="4">
        <v>4045.4545499999999</v>
      </c>
      <c r="F8509" s="4">
        <v>3875.8386</v>
      </c>
      <c r="G8509">
        <v>0.85</v>
      </c>
      <c r="H8509">
        <v>3.7389175999999998E-3</v>
      </c>
      <c r="I8509" s="2">
        <f t="shared" si="132"/>
        <v>0.99560127341176474</v>
      </c>
      <c r="J8509">
        <v>0.303462012</v>
      </c>
      <c r="K8509">
        <f>Tabela1[[#This Row],[water_fraction_f_x000D_]]*(Tabela1[[#This Row],[mass_flow_water_kgh]]+Tabela1[[#This Row],[mass_flow_triolein_kgh]])</f>
        <v>1853.325270478533</v>
      </c>
      <c r="L8509" s="3">
        <f>Tabela1[[#This Row],[mass_flow_water_kgh]]-Tabela1[[#This Row],[water_flow_f]]</f>
        <v>208.49290952146725</v>
      </c>
    </row>
    <row r="8510" spans="1:12" x14ac:dyDescent="0.25">
      <c r="A8510">
        <v>9797</v>
      </c>
      <c r="B8510" s="4">
        <v>1947.2727299999999</v>
      </c>
      <c r="C8510">
        <v>13</v>
      </c>
      <c r="D8510" s="4">
        <v>45</v>
      </c>
      <c r="E8510" s="4">
        <v>3863.63636</v>
      </c>
      <c r="F8510" s="4">
        <v>3701.7205300000001</v>
      </c>
      <c r="G8510">
        <v>0.85</v>
      </c>
      <c r="H8510">
        <v>3.7391619300000001E-3</v>
      </c>
      <c r="I8510" s="2">
        <f t="shared" si="132"/>
        <v>0.99560098596470592</v>
      </c>
      <c r="J8510">
        <v>0.30083853399999999</v>
      </c>
      <c r="K8510">
        <f>Tabela1[[#This Row],[water_fraction_f_x000D_]]*(Tabela1[[#This Row],[mass_flow_water_kgh]]+Tabela1[[#This Row],[mass_flow_triolein_kgh]])</f>
        <v>1748.1453718428741</v>
      </c>
      <c r="L8510" s="3">
        <f>Tabela1[[#This Row],[mass_flow_water_kgh]]-Tabela1[[#This Row],[water_flow_f]]</f>
        <v>199.12735815712585</v>
      </c>
    </row>
    <row r="8511" spans="1:12" x14ac:dyDescent="0.25">
      <c r="A8511">
        <v>14652</v>
      </c>
      <c r="B8511" s="4">
        <v>2405.4545499999999</v>
      </c>
      <c r="C8511">
        <v>6</v>
      </c>
      <c r="D8511" s="4">
        <v>59.545454499999998</v>
      </c>
      <c r="E8511" s="4">
        <v>4500</v>
      </c>
      <c r="F8511" s="4">
        <v>4310.9083300000002</v>
      </c>
      <c r="G8511">
        <v>0.85</v>
      </c>
      <c r="H8511">
        <v>3.7415035199999998E-3</v>
      </c>
      <c r="I8511" s="2">
        <f t="shared" si="132"/>
        <v>0.9955982311529411</v>
      </c>
      <c r="J8511">
        <v>0.314760178</v>
      </c>
      <c r="K8511">
        <f>Tabela1[[#This Row],[water_fraction_f_x000D_]]*(Tabela1[[#This Row],[mass_flow_water_kgh]]+Tabela1[[#This Row],[mass_flow_triolein_kgh]])</f>
        <v>2173.5621033289099</v>
      </c>
      <c r="L8511" s="3">
        <f>Tabela1[[#This Row],[mass_flow_water_kgh]]-Tabela1[[#This Row],[water_flow_f]]</f>
        <v>231.89244667109006</v>
      </c>
    </row>
    <row r="8512" spans="1:12" x14ac:dyDescent="0.25">
      <c r="A8512">
        <v>7405</v>
      </c>
      <c r="B8512" s="4">
        <v>1832.7272700000001</v>
      </c>
      <c r="C8512">
        <v>6</v>
      </c>
      <c r="D8512" s="4">
        <v>54.090909099999998</v>
      </c>
      <c r="E8512" s="4">
        <v>3500</v>
      </c>
      <c r="F8512" s="4">
        <v>3353.0621900000001</v>
      </c>
      <c r="G8512">
        <v>0.85</v>
      </c>
      <c r="H8512">
        <v>3.7421362200000001E-3</v>
      </c>
      <c r="I8512" s="2">
        <f t="shared" si="132"/>
        <v>0.99559748680000004</v>
      </c>
      <c r="J8512">
        <v>0.30985233000000001</v>
      </c>
      <c r="K8512">
        <f>Tabela1[[#This Row],[water_fraction_f_x000D_]]*(Tabela1[[#This Row],[mass_flow_water_kgh]]+Tabela1[[#This Row],[mass_flow_triolein_kgh]])</f>
        <v>1652.3579698640392</v>
      </c>
      <c r="L8512" s="3">
        <f>Tabela1[[#This Row],[mass_flow_water_kgh]]-Tabela1[[#This Row],[water_flow_f]]</f>
        <v>180.36930013596088</v>
      </c>
    </row>
    <row r="8513" spans="1:12" x14ac:dyDescent="0.25">
      <c r="A8513">
        <v>6507</v>
      </c>
      <c r="B8513" s="4">
        <v>1718.18182</v>
      </c>
      <c r="C8513">
        <v>10</v>
      </c>
      <c r="D8513" s="4">
        <v>48.636363600000003</v>
      </c>
      <c r="E8513" s="4">
        <v>3681.8181800000002</v>
      </c>
      <c r="F8513" s="4">
        <v>3527.9918200000002</v>
      </c>
      <c r="G8513">
        <v>0.85</v>
      </c>
      <c r="H8513">
        <v>3.74341476E-3</v>
      </c>
      <c r="I8513" s="2">
        <f t="shared" si="132"/>
        <v>0.99559598263529414</v>
      </c>
      <c r="J8513">
        <v>0.28303614700000002</v>
      </c>
      <c r="K8513">
        <f>Tabela1[[#This Row],[water_fraction_f_x000D_]]*(Tabela1[[#This Row],[mass_flow_water_kgh]]+Tabela1[[#This Row],[mass_flow_triolein_kgh]])</f>
        <v>1528.3951938</v>
      </c>
      <c r="L8513" s="3">
        <f>Tabela1[[#This Row],[mass_flow_water_kgh]]-Tabela1[[#This Row],[water_flow_f]]</f>
        <v>189.7866262</v>
      </c>
    </row>
    <row r="8514" spans="1:12" x14ac:dyDescent="0.25">
      <c r="A8514">
        <v>13169</v>
      </c>
      <c r="B8514" s="4">
        <v>2290.9090900000001</v>
      </c>
      <c r="C8514">
        <v>6</v>
      </c>
      <c r="D8514" s="4">
        <v>54.090909099999998</v>
      </c>
      <c r="E8514" s="4">
        <v>3863.63636</v>
      </c>
      <c r="F8514" s="4">
        <v>3700.4614299999998</v>
      </c>
      <c r="G8514">
        <v>0.85</v>
      </c>
      <c r="H8514">
        <v>3.74415498E-3</v>
      </c>
      <c r="I8514" s="2">
        <f t="shared" ref="I8514:I8577" si="133">(G8514-H8514)/G8514</f>
        <v>0.99559511178823523</v>
      </c>
      <c r="J8514">
        <v>0.33988895800000002</v>
      </c>
      <c r="K8514">
        <f>Tabela1[[#This Row],[water_fraction_f_x000D_]]*(Tabela1[[#This Row],[mass_flow_water_kgh]]+Tabela1[[#This Row],[mass_flow_triolein_kgh]])</f>
        <v>2091.8620399641409</v>
      </c>
      <c r="L8514" s="3">
        <f>Tabela1[[#This Row],[mass_flow_water_kgh]]-Tabela1[[#This Row],[water_flow_f]]</f>
        <v>199.04705003585923</v>
      </c>
    </row>
    <row r="8515" spans="1:12" x14ac:dyDescent="0.25">
      <c r="A8515">
        <v>14664</v>
      </c>
      <c r="B8515" s="4">
        <v>2405.4545499999999</v>
      </c>
      <c r="C8515">
        <v>6</v>
      </c>
      <c r="D8515" s="4">
        <v>61.363636399999997</v>
      </c>
      <c r="E8515" s="4">
        <v>4500</v>
      </c>
      <c r="F8515" s="4">
        <v>4310.8877300000004</v>
      </c>
      <c r="G8515">
        <v>0.85</v>
      </c>
      <c r="H8515">
        <v>3.7446209E-3</v>
      </c>
      <c r="I8515" s="2">
        <f t="shared" si="133"/>
        <v>0.99559456364705878</v>
      </c>
      <c r="J8515">
        <v>0.31476036899999998</v>
      </c>
      <c r="K8515">
        <f>Tabela1[[#This Row],[water_fraction_f_x000D_]]*(Tabela1[[#This Row],[mass_flow_water_kgh]]+Tabela1[[#This Row],[mass_flow_triolein_kgh]])</f>
        <v>2173.563422270729</v>
      </c>
      <c r="L8515" s="3">
        <f>Tabela1[[#This Row],[mass_flow_water_kgh]]-Tabela1[[#This Row],[water_flow_f]]</f>
        <v>231.89112772927092</v>
      </c>
    </row>
    <row r="8516" spans="1:12" x14ac:dyDescent="0.25">
      <c r="A8516">
        <v>11861</v>
      </c>
      <c r="B8516" s="4">
        <v>2176.36364</v>
      </c>
      <c r="C8516">
        <v>7</v>
      </c>
      <c r="D8516" s="4">
        <v>52.2727273</v>
      </c>
      <c r="E8516" s="4">
        <v>3863.63636</v>
      </c>
      <c r="F8516" s="4">
        <v>3700.8682399999998</v>
      </c>
      <c r="G8516">
        <v>0.85</v>
      </c>
      <c r="H8516">
        <v>3.7447843999999998E-3</v>
      </c>
      <c r="I8516" s="2">
        <f t="shared" si="133"/>
        <v>0.99559437129411765</v>
      </c>
      <c r="J8516">
        <v>0.32736599999999999</v>
      </c>
      <c r="K8516">
        <f>Tabela1[[#This Row],[water_fraction_f_x000D_]]*(Tabela1[[#This Row],[mass_flow_water_kgh]]+Tabela1[[#This Row],[mass_flow_triolein_kgh]])</f>
        <v>1977.2906399999999</v>
      </c>
      <c r="L8516" s="3">
        <f>Tabela1[[#This Row],[mass_flow_water_kgh]]-Tabela1[[#This Row],[water_flow_f]]</f>
        <v>199.07300000000009</v>
      </c>
    </row>
    <row r="8517" spans="1:12" x14ac:dyDescent="0.25">
      <c r="A8517">
        <v>13302</v>
      </c>
      <c r="B8517" s="4">
        <v>2290.9090900000001</v>
      </c>
      <c r="C8517">
        <v>7</v>
      </c>
      <c r="D8517" s="4">
        <v>52.2727273</v>
      </c>
      <c r="E8517" s="4">
        <v>3954.5454500000001</v>
      </c>
      <c r="F8517" s="4">
        <v>3787.7058900000002</v>
      </c>
      <c r="G8517">
        <v>0.85</v>
      </c>
      <c r="H8517">
        <v>3.7472284000000002E-3</v>
      </c>
      <c r="I8517" s="2">
        <f t="shared" si="133"/>
        <v>0.99559149600000008</v>
      </c>
      <c r="J8517">
        <v>0.33418983699999999</v>
      </c>
      <c r="K8517">
        <f>Tabela1[[#This Row],[water_fraction_f_x000D_]]*(Tabela1[[#This Row],[mass_flow_water_kgh]]+Tabela1[[#This Row],[mass_flow_triolein_kgh]])</f>
        <v>2087.1674347135099</v>
      </c>
      <c r="L8517" s="3">
        <f>Tabela1[[#This Row],[mass_flow_water_kgh]]-Tabela1[[#This Row],[water_flow_f]]</f>
        <v>203.74165528649019</v>
      </c>
    </row>
    <row r="8518" spans="1:12" x14ac:dyDescent="0.25">
      <c r="A8518">
        <v>14676</v>
      </c>
      <c r="B8518" s="4">
        <v>2405.4545499999999</v>
      </c>
      <c r="C8518">
        <v>6</v>
      </c>
      <c r="D8518" s="4">
        <v>63.181818200000002</v>
      </c>
      <c r="E8518" s="4">
        <v>4500</v>
      </c>
      <c r="F8518" s="4">
        <v>4310.8670700000002</v>
      </c>
      <c r="G8518">
        <v>0.85</v>
      </c>
      <c r="H8518">
        <v>3.7477456600000002E-3</v>
      </c>
      <c r="I8518" s="2">
        <f t="shared" si="133"/>
        <v>0.99559088745882351</v>
      </c>
      <c r="J8518">
        <v>0.314760559</v>
      </c>
      <c r="K8518">
        <f>Tabela1[[#This Row],[water_fraction_f_x000D_]]*(Tabela1[[#This Row],[mass_flow_water_kgh]]+Tabela1[[#This Row],[mass_flow_triolein_kgh]])</f>
        <v>2173.5647343070937</v>
      </c>
      <c r="L8518" s="3">
        <f>Tabela1[[#This Row],[mass_flow_water_kgh]]-Tabela1[[#This Row],[water_flow_f]]</f>
        <v>231.88981569290627</v>
      </c>
    </row>
    <row r="8519" spans="1:12" x14ac:dyDescent="0.25">
      <c r="A8519">
        <v>6930</v>
      </c>
      <c r="B8519" s="4">
        <v>1718.18182</v>
      </c>
      <c r="C8519">
        <v>13</v>
      </c>
      <c r="D8519" s="4">
        <v>46.818181799999998</v>
      </c>
      <c r="E8519" s="4">
        <v>3954.5454500000001</v>
      </c>
      <c r="F8519" s="4">
        <v>3789.7444</v>
      </c>
      <c r="G8519">
        <v>0.85</v>
      </c>
      <c r="H8519">
        <v>3.7500661500000001E-3</v>
      </c>
      <c r="I8519" s="2">
        <f t="shared" si="133"/>
        <v>0.99558815747058826</v>
      </c>
      <c r="J8519">
        <v>0.26694569899999998</v>
      </c>
      <c r="K8519">
        <f>Tabela1[[#This Row],[water_fraction_f_x000D_]]*(Tabela1[[#This Row],[mass_flow_water_kgh]]+Tabela1[[#This Row],[mass_flow_triolein_kgh]])</f>
        <v>1514.3101463265118</v>
      </c>
      <c r="L8519" s="3">
        <f>Tabela1[[#This Row],[mass_flow_water_kgh]]-Tabela1[[#This Row],[water_flow_f]]</f>
        <v>203.8716736734882</v>
      </c>
    </row>
    <row r="8520" spans="1:12" x14ac:dyDescent="0.25">
      <c r="A8520">
        <v>5227</v>
      </c>
      <c r="B8520" s="4">
        <v>1603.63636</v>
      </c>
      <c r="C8520">
        <v>11</v>
      </c>
      <c r="D8520" s="4">
        <v>50.454545500000002</v>
      </c>
      <c r="E8520" s="4">
        <v>4045.4545499999999</v>
      </c>
      <c r="F8520" s="4">
        <v>3877.4154400000002</v>
      </c>
      <c r="G8520">
        <v>0.85</v>
      </c>
      <c r="H8520">
        <v>3.7505041900000001E-3</v>
      </c>
      <c r="I8520" s="2">
        <f t="shared" si="133"/>
        <v>0.99558764212941175</v>
      </c>
      <c r="J8520">
        <v>0.24694997899999999</v>
      </c>
      <c r="K8520">
        <f>Tabela1[[#This Row],[water_fraction_f_x000D_]]*(Tabela1[[#This Row],[mass_flow_water_kgh]]+Tabela1[[#This Row],[mass_flow_triolein_kgh]])</f>
        <v>1395.0428815935909</v>
      </c>
      <c r="L8520" s="3">
        <f>Tabela1[[#This Row],[mass_flow_water_kgh]]-Tabela1[[#This Row],[water_flow_f]]</f>
        <v>208.59347840640908</v>
      </c>
    </row>
    <row r="8521" spans="1:12" x14ac:dyDescent="0.25">
      <c r="A8521">
        <v>14688</v>
      </c>
      <c r="B8521" s="4">
        <v>2405.4545499999999</v>
      </c>
      <c r="C8521">
        <v>6</v>
      </c>
      <c r="D8521" s="4">
        <v>65</v>
      </c>
      <c r="E8521" s="4">
        <v>4500</v>
      </c>
      <c r="F8521" s="4">
        <v>4310.84638</v>
      </c>
      <c r="G8521">
        <v>0.85</v>
      </c>
      <c r="H8521">
        <v>3.7508773100000002E-3</v>
      </c>
      <c r="I8521" s="2">
        <f t="shared" si="133"/>
        <v>0.99558720316470584</v>
      </c>
      <c r="J8521">
        <v>0.31476074999999998</v>
      </c>
      <c r="K8521">
        <f>Tabela1[[#This Row],[water_fraction_f_x000D_]]*(Tabela1[[#This Row],[mass_flow_water_kgh]]+Tabela1[[#This Row],[mass_flow_triolein_kgh]])</f>
        <v>2173.5660532489123</v>
      </c>
      <c r="L8521" s="3">
        <f>Tabela1[[#This Row],[mass_flow_water_kgh]]-Tabela1[[#This Row],[water_flow_f]]</f>
        <v>231.88849675108759</v>
      </c>
    </row>
    <row r="8522" spans="1:12" x14ac:dyDescent="0.25">
      <c r="A8522">
        <v>1194</v>
      </c>
      <c r="B8522" s="4">
        <v>1260</v>
      </c>
      <c r="C8522">
        <v>13</v>
      </c>
      <c r="D8522" s="4">
        <v>50.454545500000002</v>
      </c>
      <c r="E8522" s="4">
        <v>3954.5454500000001</v>
      </c>
      <c r="F8522" s="4">
        <v>3791.3800299999998</v>
      </c>
      <c r="G8522">
        <v>0.85</v>
      </c>
      <c r="H8522">
        <v>3.7518184999999998E-3</v>
      </c>
      <c r="I8522" s="2">
        <f t="shared" si="133"/>
        <v>0.99558609588235303</v>
      </c>
      <c r="J8522">
        <v>0.20251506499999999</v>
      </c>
      <c r="K8522">
        <f>Tabela1[[#This Row],[water_fraction_f_x000D_]]*(Tabela1[[#This Row],[mass_flow_water_kgh]]+Tabela1[[#This Row],[mass_flow_triolein_kgh]])</f>
        <v>1056.024010752204</v>
      </c>
      <c r="L8522" s="3">
        <f>Tabela1[[#This Row],[mass_flow_water_kgh]]-Tabela1[[#This Row],[water_flow_f]]</f>
        <v>203.97598924779595</v>
      </c>
    </row>
    <row r="8523" spans="1:12" x14ac:dyDescent="0.25">
      <c r="A8523">
        <v>771</v>
      </c>
      <c r="B8523" s="4">
        <v>1260</v>
      </c>
      <c r="C8523">
        <v>10</v>
      </c>
      <c r="D8523" s="4">
        <v>52.2727273</v>
      </c>
      <c r="E8523" s="4">
        <v>3681.8181800000002</v>
      </c>
      <c r="F8523" s="4">
        <v>3529.5931</v>
      </c>
      <c r="G8523">
        <v>0.85</v>
      </c>
      <c r="H8523">
        <v>3.75191136E-3</v>
      </c>
      <c r="I8523" s="2">
        <f t="shared" si="133"/>
        <v>0.99558598663529418</v>
      </c>
      <c r="J8523">
        <v>0.21654201100000001</v>
      </c>
      <c r="K8523">
        <f>Tabela1[[#This Row],[water_fraction_f_x000D_]]*(Tabela1[[#This Row],[mass_flow_water_kgh]]+Tabela1[[#This Row],[mass_flow_triolein_kgh]])</f>
        <v>1070.1112466935601</v>
      </c>
      <c r="L8523" s="3">
        <f>Tabela1[[#This Row],[mass_flow_water_kgh]]-Tabela1[[#This Row],[water_flow_f]]</f>
        <v>189.88875330643987</v>
      </c>
    </row>
    <row r="8524" spans="1:12" x14ac:dyDescent="0.25">
      <c r="A8524">
        <v>9273</v>
      </c>
      <c r="B8524" s="4">
        <v>1947.2727299999999</v>
      </c>
      <c r="C8524">
        <v>9</v>
      </c>
      <c r="D8524" s="4">
        <v>52.2727273</v>
      </c>
      <c r="E8524" s="4">
        <v>4227.2727299999997</v>
      </c>
      <c r="F8524" s="4">
        <v>4050.6942300000001</v>
      </c>
      <c r="G8524">
        <v>0.85</v>
      </c>
      <c r="H8524">
        <v>3.7525935800000001E-3</v>
      </c>
      <c r="I8524" s="2">
        <f t="shared" si="133"/>
        <v>0.99558518402352936</v>
      </c>
      <c r="J8524">
        <v>0.28008008400000001</v>
      </c>
      <c r="K8524">
        <f>Tabela1[[#This Row],[water_fraction_f_x000D_]]*(Tabela1[[#This Row],[mass_flow_water_kgh]]+Tabela1[[#This Row],[mass_flow_triolein_kgh]])</f>
        <v>1729.3672110986186</v>
      </c>
      <c r="L8524" s="3">
        <f>Tabela1[[#This Row],[mass_flow_water_kgh]]-Tabela1[[#This Row],[water_flow_f]]</f>
        <v>217.90551890138136</v>
      </c>
    </row>
    <row r="8525" spans="1:12" x14ac:dyDescent="0.25">
      <c r="A8525">
        <v>2110</v>
      </c>
      <c r="B8525" s="4">
        <v>1374.5454500000001</v>
      </c>
      <c r="C8525">
        <v>9</v>
      </c>
      <c r="D8525" s="4">
        <v>57.7272727</v>
      </c>
      <c r="E8525" s="4">
        <v>4318.1818199999998</v>
      </c>
      <c r="F8525" s="4">
        <v>4140.0006000000003</v>
      </c>
      <c r="G8525">
        <v>0.85</v>
      </c>
      <c r="H8525">
        <v>3.7549031600000002E-3</v>
      </c>
      <c r="I8525" s="2">
        <f t="shared" si="133"/>
        <v>0.99558246687058816</v>
      </c>
      <c r="J8525">
        <v>0.202330758</v>
      </c>
      <c r="K8525">
        <f>Tabela1[[#This Row],[water_fraction_f_x000D_]]*(Tabela1[[#This Row],[mass_flow_water_kgh]]+Tabela1[[#This Row],[mass_flow_triolein_kgh]])</f>
        <v>1151.8138236263705</v>
      </c>
      <c r="L8525" s="3">
        <f>Tabela1[[#This Row],[mass_flow_water_kgh]]-Tabela1[[#This Row],[water_flow_f]]</f>
        <v>222.73162637362952</v>
      </c>
    </row>
    <row r="8526" spans="1:12" x14ac:dyDescent="0.25">
      <c r="A8526">
        <v>2505</v>
      </c>
      <c r="B8526" s="4">
        <v>1374.5454500000001</v>
      </c>
      <c r="C8526">
        <v>12</v>
      </c>
      <c r="D8526" s="4">
        <v>52.2727273</v>
      </c>
      <c r="E8526" s="4">
        <v>4227.2727299999997</v>
      </c>
      <c r="F8526" s="4">
        <v>4052.7305799999999</v>
      </c>
      <c r="G8526">
        <v>0.85</v>
      </c>
      <c r="H8526">
        <v>3.7564183000000002E-3</v>
      </c>
      <c r="I8526" s="2">
        <f t="shared" si="133"/>
        <v>0.99558068435294123</v>
      </c>
      <c r="J8526">
        <v>0.206452624</v>
      </c>
      <c r="K8526">
        <f>Tabela1[[#This Row],[water_fraction_f_x000D_]]*(Tabela1[[#This Row],[mass_flow_water_kgh]]+Tabela1[[#This Row],[mass_flow_triolein_kgh]])</f>
        <v>1156.5100624319043</v>
      </c>
      <c r="L8526" s="3">
        <f>Tabela1[[#This Row],[mass_flow_water_kgh]]-Tabela1[[#This Row],[water_flow_f]]</f>
        <v>218.03538756809576</v>
      </c>
    </row>
    <row r="8527" spans="1:12" x14ac:dyDescent="0.25">
      <c r="A8527">
        <v>2344</v>
      </c>
      <c r="B8527" s="4">
        <v>1374.5454500000001</v>
      </c>
      <c r="C8527">
        <v>11</v>
      </c>
      <c r="D8527" s="4">
        <v>50.454545500000002</v>
      </c>
      <c r="E8527" s="4">
        <v>3772.7272699999999</v>
      </c>
      <c r="F8527" s="4">
        <v>3616.4158600000001</v>
      </c>
      <c r="G8527">
        <v>0.85</v>
      </c>
      <c r="H8527">
        <v>3.7576152100000002E-3</v>
      </c>
      <c r="I8527" s="2">
        <f t="shared" si="133"/>
        <v>0.99557927622352949</v>
      </c>
      <c r="J8527">
        <v>0.229245477</v>
      </c>
      <c r="K8527">
        <f>Tabela1[[#This Row],[water_fraction_f_x000D_]]*(Tabela1[[#This Row],[mass_flow_water_kgh]]+Tabela1[[#This Row],[mass_flow_triolein_kgh]])</f>
        <v>1179.9889899454874</v>
      </c>
      <c r="L8527" s="3">
        <f>Tabela1[[#This Row],[mass_flow_water_kgh]]-Tabela1[[#This Row],[water_flow_f]]</f>
        <v>194.55646005451263</v>
      </c>
    </row>
    <row r="8528" spans="1:12" x14ac:dyDescent="0.25">
      <c r="A8528">
        <v>10420</v>
      </c>
      <c r="B8528" s="4">
        <v>2061.8181800000002</v>
      </c>
      <c r="C8528">
        <v>7</v>
      </c>
      <c r="D8528" s="4">
        <v>52.2727273</v>
      </c>
      <c r="E8528" s="4">
        <v>3772.7272699999999</v>
      </c>
      <c r="F8528" s="4">
        <v>3613.9378200000001</v>
      </c>
      <c r="G8528">
        <v>0.85</v>
      </c>
      <c r="H8528">
        <v>3.75878092E-3</v>
      </c>
      <c r="I8528" s="2">
        <f t="shared" si="133"/>
        <v>0.99557790479999997</v>
      </c>
      <c r="J8528">
        <v>0.32006259599999998</v>
      </c>
      <c r="K8528">
        <f>Tabela1[[#This Row],[water_fraction_f_x000D_]]*(Tabela1[[#This Row],[mass_flow_water_kgh]]+Tabela1[[#This Row],[mass_flow_triolein_kgh]])</f>
        <v>1867.4197632069879</v>
      </c>
      <c r="L8528" s="3">
        <f>Tabela1[[#This Row],[mass_flow_water_kgh]]-Tabela1[[#This Row],[water_flow_f]]</f>
        <v>194.3984167930123</v>
      </c>
    </row>
    <row r="8529" spans="1:12" x14ac:dyDescent="0.25">
      <c r="A8529">
        <v>4193</v>
      </c>
      <c r="B8529" s="4">
        <v>1489.0909099999999</v>
      </c>
      <c r="C8529">
        <v>14</v>
      </c>
      <c r="D8529" s="4">
        <v>46.818181799999998</v>
      </c>
      <c r="E8529" s="4">
        <v>3863.63636</v>
      </c>
      <c r="F8529" s="4">
        <v>3703.2590700000001</v>
      </c>
      <c r="G8529">
        <v>0.85</v>
      </c>
      <c r="H8529">
        <v>3.75888912E-3</v>
      </c>
      <c r="I8529" s="2">
        <f t="shared" si="133"/>
        <v>0.99557777750588239</v>
      </c>
      <c r="J8529">
        <v>0.24097350100000001</v>
      </c>
      <c r="K8529">
        <f>Tabela1[[#This Row],[water_fraction_f_x000D_]]*(Tabela1[[#This Row],[mass_flow_water_kgh]]+Tabela1[[#This Row],[mass_flow_triolein_kgh]])</f>
        <v>1289.8654301500721</v>
      </c>
      <c r="L8529" s="3">
        <f>Tabela1[[#This Row],[mass_flow_water_kgh]]-Tabela1[[#This Row],[water_flow_f]]</f>
        <v>199.22547984992775</v>
      </c>
    </row>
    <row r="8530" spans="1:12" x14ac:dyDescent="0.25">
      <c r="A8530">
        <v>2651</v>
      </c>
      <c r="B8530" s="4">
        <v>1374.5454500000001</v>
      </c>
      <c r="C8530">
        <v>13</v>
      </c>
      <c r="D8530" s="4">
        <v>52.2727273</v>
      </c>
      <c r="E8530" s="4">
        <v>4409.0909099999999</v>
      </c>
      <c r="F8530" s="4">
        <v>4227.2367000000004</v>
      </c>
      <c r="G8530">
        <v>0.85</v>
      </c>
      <c r="H8530">
        <v>3.7595646599999999E-3</v>
      </c>
      <c r="I8530" s="2">
        <f t="shared" si="133"/>
        <v>0.99557698275294115</v>
      </c>
      <c r="J8530">
        <v>0.19833884399999999</v>
      </c>
      <c r="K8530">
        <f>Tabela1[[#This Row],[water_fraction_f_x000D_]]*(Tabela1[[#This Row],[mass_flow_water_kgh]]+Tabela1[[#This Row],[mass_flow_triolein_kgh]])</f>
        <v>1147.1197497587677</v>
      </c>
      <c r="L8530" s="3">
        <f>Tabela1[[#This Row],[mass_flow_water_kgh]]-Tabela1[[#This Row],[water_flow_f]]</f>
        <v>227.42570024123233</v>
      </c>
    </row>
    <row r="8531" spans="1:12" x14ac:dyDescent="0.25">
      <c r="A8531">
        <v>12418</v>
      </c>
      <c r="B8531" s="4">
        <v>2176.36364</v>
      </c>
      <c r="C8531">
        <v>11</v>
      </c>
      <c r="D8531" s="4">
        <v>48.636363600000003</v>
      </c>
      <c r="E8531" s="4">
        <v>4318.1818199999998</v>
      </c>
      <c r="F8531" s="4">
        <v>4137.0862399999996</v>
      </c>
      <c r="G8531">
        <v>0.85</v>
      </c>
      <c r="H8531">
        <v>3.7602101299999999E-3</v>
      </c>
      <c r="I8531" s="2">
        <f t="shared" si="133"/>
        <v>0.99557622337647056</v>
      </c>
      <c r="J8531">
        <v>0.30083981900000001</v>
      </c>
      <c r="K8531">
        <f>Tabela1[[#This Row],[water_fraction_f_x000D_]]*(Tabela1[[#This Row],[mass_flow_water_kgh]]+Tabela1[[#This Row],[mass_flow_triolein_kgh]])</f>
        <v>1953.8178806736717</v>
      </c>
      <c r="L8531" s="3">
        <f>Tabela1[[#This Row],[mass_flow_water_kgh]]-Tabela1[[#This Row],[water_flow_f]]</f>
        <v>222.54575932632838</v>
      </c>
    </row>
    <row r="8532" spans="1:12" x14ac:dyDescent="0.25">
      <c r="A8532">
        <v>7567</v>
      </c>
      <c r="B8532" s="4">
        <v>1832.7272700000001</v>
      </c>
      <c r="C8532">
        <v>7</v>
      </c>
      <c r="D8532" s="4">
        <v>55.909090900000002</v>
      </c>
      <c r="E8532" s="4">
        <v>4045.4545499999999</v>
      </c>
      <c r="F8532" s="4">
        <v>3876.5369599999999</v>
      </c>
      <c r="G8532">
        <v>0.85</v>
      </c>
      <c r="H8532">
        <v>3.7604945100000002E-3</v>
      </c>
      <c r="I8532" s="2">
        <f t="shared" si="133"/>
        <v>0.99557588881176462</v>
      </c>
      <c r="J8532">
        <v>0.27630819699999998</v>
      </c>
      <c r="K8532">
        <f>Tabela1[[#This Row],[water_fraction_f_x000D_]]*(Tabela1[[#This Row],[mass_flow_water_kgh]]+Tabela1[[#This Row],[mass_flow_triolein_kgh]])</f>
        <v>1624.1898203223784</v>
      </c>
      <c r="L8532" s="3">
        <f>Tabela1[[#This Row],[mass_flow_water_kgh]]-Tabela1[[#This Row],[water_flow_f]]</f>
        <v>208.53744967762168</v>
      </c>
    </row>
    <row r="8533" spans="1:12" x14ac:dyDescent="0.25">
      <c r="A8533">
        <v>6229</v>
      </c>
      <c r="B8533" s="4">
        <v>1718.18182</v>
      </c>
      <c r="C8533">
        <v>8</v>
      </c>
      <c r="D8533" s="4">
        <v>50.454545500000002</v>
      </c>
      <c r="E8533" s="4">
        <v>3500</v>
      </c>
      <c r="F8533" s="4">
        <v>3353.37934</v>
      </c>
      <c r="G8533">
        <v>0.85</v>
      </c>
      <c r="H8533">
        <v>3.7607743100000002E-3</v>
      </c>
      <c r="I8533" s="2">
        <f t="shared" si="133"/>
        <v>0.99557555963529409</v>
      </c>
      <c r="J8533">
        <v>0.29469887099999997</v>
      </c>
      <c r="K8533">
        <f>Tabela1[[#This Row],[water_fraction_f_x000D_]]*(Tabela1[[#This Row],[mass_flow_water_kgh]]+Tabela1[[#This Row],[mass_flow_triolein_kgh]])</f>
        <v>1537.792291026725</v>
      </c>
      <c r="L8533" s="3">
        <f>Tabela1[[#This Row],[mass_flow_water_kgh]]-Tabela1[[#This Row],[water_flow_f]]</f>
        <v>180.38952897327499</v>
      </c>
    </row>
    <row r="8534" spans="1:12" x14ac:dyDescent="0.25">
      <c r="A8534">
        <v>4537</v>
      </c>
      <c r="B8534" s="4">
        <v>1603.63636</v>
      </c>
      <c r="C8534">
        <v>6</v>
      </c>
      <c r="D8534" s="4">
        <v>55.909090900000002</v>
      </c>
      <c r="E8534" s="4">
        <v>3500</v>
      </c>
      <c r="F8534" s="4">
        <v>3353.7890900000002</v>
      </c>
      <c r="G8534">
        <v>0.85</v>
      </c>
      <c r="H8534">
        <v>3.76129012E-3</v>
      </c>
      <c r="I8534" s="2">
        <f t="shared" si="133"/>
        <v>0.99557495279999997</v>
      </c>
      <c r="J8534">
        <v>0.278864049</v>
      </c>
      <c r="K8534">
        <f>Tabela1[[#This Row],[water_fraction_f_x000D_]]*(Tabela1[[#This Row],[mass_flow_water_kgh]]+Tabela1[[#This Row],[mass_flow_triolein_kgh]])</f>
        <v>1423.2206999732218</v>
      </c>
      <c r="L8534" s="3">
        <f>Tabela1[[#This Row],[mass_flow_water_kgh]]-Tabela1[[#This Row],[water_flow_f]]</f>
        <v>180.41566002677814</v>
      </c>
    </row>
    <row r="8535" spans="1:12" x14ac:dyDescent="0.25">
      <c r="A8535">
        <v>2520</v>
      </c>
      <c r="B8535" s="4">
        <v>1374.5454500000001</v>
      </c>
      <c r="C8535">
        <v>12</v>
      </c>
      <c r="D8535" s="4">
        <v>54.090909099999998</v>
      </c>
      <c r="E8535" s="4">
        <v>4500</v>
      </c>
      <c r="F8535" s="4">
        <v>4314.4867400000003</v>
      </c>
      <c r="G8535">
        <v>0.85</v>
      </c>
      <c r="H8535">
        <v>3.76160041E-3</v>
      </c>
      <c r="I8535" s="2">
        <f t="shared" si="133"/>
        <v>0.99557458775294128</v>
      </c>
      <c r="J8535">
        <v>0.194470329</v>
      </c>
      <c r="K8535">
        <f>Tabela1[[#This Row],[water_fraction_f_x000D_]]*(Tabela1[[#This Row],[mass_flow_water_kgh]]+Tabela1[[#This Row],[mass_flow_triolein_kgh]])</f>
        <v>1142.424786386953</v>
      </c>
      <c r="L8535" s="3">
        <f>Tabela1[[#This Row],[mass_flow_water_kgh]]-Tabela1[[#This Row],[water_flow_f]]</f>
        <v>232.1206636130471</v>
      </c>
    </row>
    <row r="8536" spans="1:12" x14ac:dyDescent="0.25">
      <c r="A8536">
        <v>13728</v>
      </c>
      <c r="B8536" s="4">
        <v>2290.9090900000001</v>
      </c>
      <c r="C8536">
        <v>10</v>
      </c>
      <c r="D8536" s="4">
        <v>50.454545500000002</v>
      </c>
      <c r="E8536" s="4">
        <v>4500</v>
      </c>
      <c r="F8536" s="4">
        <v>4311.1871000000001</v>
      </c>
      <c r="G8536">
        <v>0.85</v>
      </c>
      <c r="H8536">
        <v>3.76171948E-3</v>
      </c>
      <c r="I8536" s="2">
        <f t="shared" si="133"/>
        <v>0.99557444767058823</v>
      </c>
      <c r="J8536">
        <v>0.30319929800000001</v>
      </c>
      <c r="K8536">
        <f>Tabela1[[#This Row],[water_fraction_f_x000D_]]*(Tabela1[[#This Row],[mass_flow_water_kgh]]+Tabela1[[#This Row],[mass_flow_triolein_kgh]])</f>
        <v>2058.998868869819</v>
      </c>
      <c r="L8536" s="3">
        <f>Tabela1[[#This Row],[mass_flow_water_kgh]]-Tabela1[[#This Row],[water_flow_f]]</f>
        <v>231.91022113018107</v>
      </c>
    </row>
    <row r="8537" spans="1:12" x14ac:dyDescent="0.25">
      <c r="A8537">
        <v>6769</v>
      </c>
      <c r="B8537" s="4">
        <v>1718.18182</v>
      </c>
      <c r="C8537">
        <v>12</v>
      </c>
      <c r="D8537" s="4">
        <v>45</v>
      </c>
      <c r="E8537" s="4">
        <v>3500</v>
      </c>
      <c r="F8537" s="4">
        <v>3353.3677699999998</v>
      </c>
      <c r="G8537">
        <v>0.85</v>
      </c>
      <c r="H8537">
        <v>3.7630911699999998E-3</v>
      </c>
      <c r="I8537" s="2">
        <f t="shared" si="133"/>
        <v>0.99557283391764706</v>
      </c>
      <c r="J8537">
        <v>0.29469901199999998</v>
      </c>
      <c r="K8537">
        <f>Tabela1[[#This Row],[water_fraction_f_x000D_]]*(Tabela1[[#This Row],[mass_flow_water_kgh]]+Tabela1[[#This Row],[mass_flow_triolein_kgh]])</f>
        <v>1537.7930267903616</v>
      </c>
      <c r="L8537" s="3">
        <f>Tabela1[[#This Row],[mass_flow_water_kgh]]-Tabela1[[#This Row],[water_flow_f]]</f>
        <v>180.38879320963838</v>
      </c>
    </row>
    <row r="8538" spans="1:12" x14ac:dyDescent="0.25">
      <c r="A8538">
        <v>3684</v>
      </c>
      <c r="B8538" s="4">
        <v>1489.0909099999999</v>
      </c>
      <c r="C8538">
        <v>10</v>
      </c>
      <c r="D8538" s="4">
        <v>55.909090900000002</v>
      </c>
      <c r="E8538" s="4">
        <v>4500</v>
      </c>
      <c r="F8538" s="4">
        <v>4314.0572300000003</v>
      </c>
      <c r="G8538">
        <v>0.85</v>
      </c>
      <c r="H8538">
        <v>3.76459412E-3</v>
      </c>
      <c r="I8538" s="2">
        <f t="shared" si="133"/>
        <v>0.99557106574117649</v>
      </c>
      <c r="J8538">
        <v>0.20988120800000001</v>
      </c>
      <c r="K8538">
        <f>Tabela1[[#This Row],[water_fraction_f_x000D_]]*(Tabela1[[#This Row],[mass_flow_water_kgh]]+Tabela1[[#This Row],[mass_flow_triolein_kgh]])</f>
        <v>1256.9976350126194</v>
      </c>
      <c r="L8538" s="3">
        <f>Tabela1[[#This Row],[mass_flow_water_kgh]]-Tabela1[[#This Row],[water_flow_f]]</f>
        <v>232.09327498738048</v>
      </c>
    </row>
    <row r="8539" spans="1:12" x14ac:dyDescent="0.25">
      <c r="A8539">
        <v>4964</v>
      </c>
      <c r="B8539" s="4">
        <v>1603.63636</v>
      </c>
      <c r="C8539">
        <v>9</v>
      </c>
      <c r="D8539" s="4">
        <v>54.090909099999998</v>
      </c>
      <c r="E8539" s="4">
        <v>4136.3636399999996</v>
      </c>
      <c r="F8539" s="4">
        <v>3964.5901399999998</v>
      </c>
      <c r="G8539">
        <v>0.85</v>
      </c>
      <c r="H8539">
        <v>3.7664475999999998E-3</v>
      </c>
      <c r="I8539" s="2">
        <f t="shared" si="133"/>
        <v>0.99556888517647057</v>
      </c>
      <c r="J8539">
        <v>0.242221729</v>
      </c>
      <c r="K8539">
        <f>Tabela1[[#This Row],[water_fraction_f_x000D_]]*(Tabela1[[#This Row],[mass_flow_water_kgh]]+Tabela1[[#This Row],[mass_flow_triolein_kgh]])</f>
        <v>1390.35272446</v>
      </c>
      <c r="L8539" s="3">
        <f>Tabela1[[#This Row],[mass_flow_water_kgh]]-Tabela1[[#This Row],[water_flow_f]]</f>
        <v>213.28363553999998</v>
      </c>
    </row>
    <row r="8540" spans="1:12" x14ac:dyDescent="0.25">
      <c r="A8540">
        <v>1078</v>
      </c>
      <c r="B8540" s="4">
        <v>1260</v>
      </c>
      <c r="C8540">
        <v>12</v>
      </c>
      <c r="D8540" s="4">
        <v>54.090909099999998</v>
      </c>
      <c r="E8540" s="4">
        <v>4318.1818199999998</v>
      </c>
      <c r="F8540" s="4">
        <v>4140.3276599999999</v>
      </c>
      <c r="G8540">
        <v>0.85</v>
      </c>
      <c r="H8540">
        <v>3.7707438099999998E-3</v>
      </c>
      <c r="I8540" s="2">
        <f t="shared" si="133"/>
        <v>0.99556383081176469</v>
      </c>
      <c r="J8540">
        <v>0.18594724000000001</v>
      </c>
      <c r="K8540">
        <f>Tabela1[[#This Row],[water_fraction_f_x000D_]]*(Tabela1[[#This Row],[mass_flow_water_kgh]]+Tabela1[[#This Row],[mass_flow_triolein_kgh]])</f>
        <v>1037.2475136471769</v>
      </c>
      <c r="L8540" s="3">
        <f>Tabela1[[#This Row],[mass_flow_water_kgh]]-Tabela1[[#This Row],[water_flow_f]]</f>
        <v>222.7524863528231</v>
      </c>
    </row>
    <row r="8541" spans="1:12" x14ac:dyDescent="0.25">
      <c r="A8541">
        <v>2490</v>
      </c>
      <c r="B8541" s="4">
        <v>1374.5454500000001</v>
      </c>
      <c r="C8541">
        <v>12</v>
      </c>
      <c r="D8541" s="4">
        <v>50.454545500000002</v>
      </c>
      <c r="E8541" s="4">
        <v>3954.5454500000001</v>
      </c>
      <c r="F8541" s="4">
        <v>3790.8707399999998</v>
      </c>
      <c r="G8541">
        <v>0.85</v>
      </c>
      <c r="H8541">
        <v>3.7710343800000001E-3</v>
      </c>
      <c r="I8541" s="2">
        <f t="shared" si="133"/>
        <v>0.99556348896470581</v>
      </c>
      <c r="J8541">
        <v>0.21966259699999999</v>
      </c>
      <c r="K8541">
        <f>Tabela1[[#This Row],[water_fraction_f_x000D_]]*(Tabela1[[#This Row],[mass_flow_water_kgh]]+Tabela1[[#This Row],[mass_flow_triolein_kgh]])</f>
        <v>1170.6019467430672</v>
      </c>
      <c r="L8541" s="3">
        <f>Tabela1[[#This Row],[mass_flow_water_kgh]]-Tabela1[[#This Row],[water_flow_f]]</f>
        <v>203.9435032569329</v>
      </c>
    </row>
    <row r="8542" spans="1:12" x14ac:dyDescent="0.25">
      <c r="A8542">
        <v>8979</v>
      </c>
      <c r="B8542" s="4">
        <v>1947.2727299999999</v>
      </c>
      <c r="C8542">
        <v>7</v>
      </c>
      <c r="D8542" s="4">
        <v>52.2727273</v>
      </c>
      <c r="E8542" s="4">
        <v>3681.8181800000002</v>
      </c>
      <c r="F8542" s="4">
        <v>3527.01152</v>
      </c>
      <c r="G8542">
        <v>0.85</v>
      </c>
      <c r="H8542">
        <v>3.7730345600000001E-3</v>
      </c>
      <c r="I8542" s="2">
        <f t="shared" si="133"/>
        <v>0.99556113581176475</v>
      </c>
      <c r="J8542">
        <v>0.312226016</v>
      </c>
      <c r="K8542">
        <f>Tabela1[[#This Row],[water_fraction_f_x000D_]]*(Tabela1[[#This Row],[mass_flow_water_kgh]]+Tabela1[[#This Row],[mass_flow_triolein_kgh]])</f>
        <v>1757.5486285311144</v>
      </c>
      <c r="L8542" s="3">
        <f>Tabela1[[#This Row],[mass_flow_water_kgh]]-Tabela1[[#This Row],[water_flow_f]]</f>
        <v>189.72410146888546</v>
      </c>
    </row>
    <row r="8543" spans="1:12" x14ac:dyDescent="0.25">
      <c r="A8543">
        <v>5197</v>
      </c>
      <c r="B8543" s="4">
        <v>1603.63636</v>
      </c>
      <c r="C8543">
        <v>11</v>
      </c>
      <c r="D8543" s="4">
        <v>46.818181799999998</v>
      </c>
      <c r="E8543" s="4">
        <v>3500</v>
      </c>
      <c r="F8543" s="4">
        <v>3353.73083</v>
      </c>
      <c r="G8543">
        <v>0.85</v>
      </c>
      <c r="H8543">
        <v>3.77321736E-3</v>
      </c>
      <c r="I8543" s="2">
        <f t="shared" si="133"/>
        <v>0.99556092075294111</v>
      </c>
      <c r="J8543">
        <v>0.27886477700000001</v>
      </c>
      <c r="K8543">
        <f>Tabela1[[#This Row],[water_fraction_f_x000D_]]*(Tabela1[[#This Row],[mass_flow_water_kgh]]+Tabela1[[#This Row],[mass_flow_triolein_kgh]])</f>
        <v>1423.2244154204918</v>
      </c>
      <c r="L8543" s="3">
        <f>Tabela1[[#This Row],[mass_flow_water_kgh]]-Tabela1[[#This Row],[water_flow_f]]</f>
        <v>180.41194457950814</v>
      </c>
    </row>
    <row r="8544" spans="1:12" x14ac:dyDescent="0.25">
      <c r="A8544">
        <v>12125</v>
      </c>
      <c r="B8544" s="4">
        <v>2176.36364</v>
      </c>
      <c r="C8544">
        <v>9</v>
      </c>
      <c r="D8544" s="4">
        <v>48.636363600000003</v>
      </c>
      <c r="E8544" s="4">
        <v>3863.63636</v>
      </c>
      <c r="F8544" s="4">
        <v>3700.7029499999999</v>
      </c>
      <c r="G8544">
        <v>0.85</v>
      </c>
      <c r="H8544">
        <v>3.7733776500000001E-3</v>
      </c>
      <c r="I8544" s="2">
        <f t="shared" si="133"/>
        <v>0.99556073217647068</v>
      </c>
      <c r="J8544">
        <v>0.32736774600000002</v>
      </c>
      <c r="K8544">
        <f>Tabela1[[#This Row],[water_fraction_f_x000D_]]*(Tabela1[[#This Row],[mass_flow_water_kgh]]+Tabela1[[#This Row],[mass_flow_triolein_kgh]])</f>
        <v>1977.30118584</v>
      </c>
      <c r="L8544" s="3">
        <f>Tabela1[[#This Row],[mass_flow_water_kgh]]-Tabela1[[#This Row],[water_flow_f]]</f>
        <v>199.06245416000002</v>
      </c>
    </row>
    <row r="8545" spans="1:12" x14ac:dyDescent="0.25">
      <c r="A8545">
        <v>11384</v>
      </c>
      <c r="B8545" s="4">
        <v>2061.8181800000002</v>
      </c>
      <c r="C8545">
        <v>14</v>
      </c>
      <c r="D8545" s="4">
        <v>45</v>
      </c>
      <c r="E8545" s="4">
        <v>4136.3636399999996</v>
      </c>
      <c r="F8545" s="4">
        <v>3962.8829900000001</v>
      </c>
      <c r="G8545">
        <v>0.85</v>
      </c>
      <c r="H8545">
        <v>3.77581925E-3</v>
      </c>
      <c r="I8545" s="2">
        <f t="shared" si="133"/>
        <v>0.99555785970588229</v>
      </c>
      <c r="J8545">
        <v>0.29825575900000001</v>
      </c>
      <c r="K8545">
        <f>Tabela1[[#This Row],[water_fraction_f_x000D_]]*(Tabela1[[#This Row],[mass_flow_water_kgh]]+Tabela1[[#This Row],[mass_flow_triolein_kgh]])</f>
        <v>1848.6434231441015</v>
      </c>
      <c r="L8545" s="3">
        <f>Tabela1[[#This Row],[mass_flow_water_kgh]]-Tabela1[[#This Row],[water_flow_f]]</f>
        <v>213.17475685589875</v>
      </c>
    </row>
    <row r="8546" spans="1:12" x14ac:dyDescent="0.25">
      <c r="A8546">
        <v>3432</v>
      </c>
      <c r="B8546" s="4">
        <v>1489.0909099999999</v>
      </c>
      <c r="C8546">
        <v>8</v>
      </c>
      <c r="D8546" s="4">
        <v>61.363636399999997</v>
      </c>
      <c r="E8546" s="4">
        <v>4500</v>
      </c>
      <c r="F8546" s="4">
        <v>4313.9905900000003</v>
      </c>
      <c r="G8546">
        <v>0.85</v>
      </c>
      <c r="H8546">
        <v>3.7762191299999998E-3</v>
      </c>
      <c r="I8546" s="2">
        <f t="shared" si="133"/>
        <v>0.99555738925882353</v>
      </c>
      <c r="J8546">
        <v>0.209881918</v>
      </c>
      <c r="K8546">
        <f>Tabela1[[#This Row],[water_fraction_f_x000D_]]*(Tabela1[[#This Row],[mass_flow_water_kgh]]+Tabela1[[#This Row],[mass_flow_triolein_kgh]])</f>
        <v>1257.0018872671653</v>
      </c>
      <c r="L8546" s="3">
        <f>Tabela1[[#This Row],[mass_flow_water_kgh]]-Tabela1[[#This Row],[water_flow_f]]</f>
        <v>232.08902273283456</v>
      </c>
    </row>
    <row r="8547" spans="1:12" x14ac:dyDescent="0.25">
      <c r="A8547">
        <v>9258</v>
      </c>
      <c r="B8547" s="4">
        <v>1947.2727299999999</v>
      </c>
      <c r="C8547">
        <v>9</v>
      </c>
      <c r="D8547" s="4">
        <v>50.454545500000002</v>
      </c>
      <c r="E8547" s="4">
        <v>3954.5454500000001</v>
      </c>
      <c r="F8547" s="4">
        <v>3788.76379</v>
      </c>
      <c r="G8547">
        <v>0.85</v>
      </c>
      <c r="H8547">
        <v>3.7781140500000002E-3</v>
      </c>
      <c r="I8547" s="2">
        <f t="shared" si="133"/>
        <v>0.99555515994117649</v>
      </c>
      <c r="J8547">
        <v>0.29541126899999998</v>
      </c>
      <c r="K8547">
        <f>Tabela1[[#This Row],[water_fraction_f_x000D_]]*(Tabela1[[#This Row],[mass_flow_water_kgh]]+Tabela1[[#This Row],[mass_flow_triolein_kgh]])</f>
        <v>1743.4635979610703</v>
      </c>
      <c r="L8547" s="3">
        <f>Tabela1[[#This Row],[mass_flow_water_kgh]]-Tabela1[[#This Row],[water_flow_f]]</f>
        <v>203.80913203892965</v>
      </c>
    </row>
    <row r="8548" spans="1:12" x14ac:dyDescent="0.25">
      <c r="A8548">
        <v>3444</v>
      </c>
      <c r="B8548" s="4">
        <v>1489.0909099999999</v>
      </c>
      <c r="C8548">
        <v>8</v>
      </c>
      <c r="D8548" s="4">
        <v>63.181818200000002</v>
      </c>
      <c r="E8548" s="4">
        <v>4500</v>
      </c>
      <c r="F8548" s="4">
        <v>4313.9732000000004</v>
      </c>
      <c r="G8548">
        <v>0.85</v>
      </c>
      <c r="H8548">
        <v>3.7792542899999998E-3</v>
      </c>
      <c r="I8548" s="2">
        <f t="shared" si="133"/>
        <v>0.99555381848235291</v>
      </c>
      <c r="J8548">
        <v>0.20988210299999999</v>
      </c>
      <c r="K8548">
        <f>Tabela1[[#This Row],[water_fraction_f_x000D_]]*(Tabela1[[#This Row],[mass_flow_water_kgh]]+Tabela1[[#This Row],[mass_flow_triolein_kgh]])</f>
        <v>1257.0029952489836</v>
      </c>
      <c r="L8548" s="3">
        <f>Tabela1[[#This Row],[mass_flow_water_kgh]]-Tabela1[[#This Row],[water_flow_f]]</f>
        <v>232.08791475101634</v>
      </c>
    </row>
    <row r="8549" spans="1:12" x14ac:dyDescent="0.25">
      <c r="A8549">
        <v>9141</v>
      </c>
      <c r="B8549" s="4">
        <v>1947.2727299999999</v>
      </c>
      <c r="C8549">
        <v>8</v>
      </c>
      <c r="D8549" s="4">
        <v>54.090909099999998</v>
      </c>
      <c r="E8549" s="4">
        <v>4227.2727299999997</v>
      </c>
      <c r="F8549" s="4">
        <v>4050.5363000000002</v>
      </c>
      <c r="G8549">
        <v>0.85</v>
      </c>
      <c r="H8549">
        <v>3.7793188000000001E-3</v>
      </c>
      <c r="I8549" s="2">
        <f t="shared" si="133"/>
        <v>0.99555374258823526</v>
      </c>
      <c r="J8549">
        <v>0.28008171500000001</v>
      </c>
      <c r="K8549">
        <f>Tabela1[[#This Row],[water_fraction_f_x000D_]]*(Tabela1[[#This Row],[mass_flow_water_kgh]]+Tabela1[[#This Row],[mass_flow_triolein_kgh]])</f>
        <v>1729.3772817822637</v>
      </c>
      <c r="L8549" s="3">
        <f>Tabela1[[#This Row],[mass_flow_water_kgh]]-Tabela1[[#This Row],[water_flow_f]]</f>
        <v>217.8954482177362</v>
      </c>
    </row>
    <row r="8550" spans="1:12" x14ac:dyDescent="0.25">
      <c r="A8550">
        <v>5358</v>
      </c>
      <c r="B8550" s="4">
        <v>1603.63636</v>
      </c>
      <c r="C8550">
        <v>12</v>
      </c>
      <c r="D8550" s="4">
        <v>48.636363600000003</v>
      </c>
      <c r="E8550" s="4">
        <v>3954.5454500000001</v>
      </c>
      <c r="F8550" s="4">
        <v>3789.9980399999999</v>
      </c>
      <c r="G8550">
        <v>0.85</v>
      </c>
      <c r="H8550">
        <v>3.7796662200000001E-3</v>
      </c>
      <c r="I8550" s="2">
        <f t="shared" si="133"/>
        <v>0.9955533338588235</v>
      </c>
      <c r="J8550">
        <v>0.25183568299999998</v>
      </c>
      <c r="K8550">
        <f>Tabela1[[#This Row],[water_fraction_f_x000D_]]*(Tabela1[[#This Row],[mass_flow_water_kgh]]+Tabela1[[#This Row],[mass_flow_triolein_kgh]])</f>
        <v>1399.7485123595261</v>
      </c>
      <c r="L8550" s="3">
        <f>Tabela1[[#This Row],[mass_flow_water_kgh]]-Tabela1[[#This Row],[water_flow_f]]</f>
        <v>203.88784764047386</v>
      </c>
    </row>
    <row r="8551" spans="1:12" x14ac:dyDescent="0.25">
      <c r="A8551">
        <v>13566</v>
      </c>
      <c r="B8551" s="4">
        <v>2290.9090900000001</v>
      </c>
      <c r="C8551">
        <v>9</v>
      </c>
      <c r="D8551" s="4">
        <v>48.636363600000003</v>
      </c>
      <c r="E8551" s="4">
        <v>3954.5454500000001</v>
      </c>
      <c r="F8551" s="4">
        <v>3787.4991399999999</v>
      </c>
      <c r="G8551">
        <v>0.85</v>
      </c>
      <c r="H8551">
        <v>3.78181955E-3</v>
      </c>
      <c r="I8551" s="2">
        <f t="shared" si="133"/>
        <v>0.99555080052941181</v>
      </c>
      <c r="J8551">
        <v>0.33419194800000002</v>
      </c>
      <c r="K8551">
        <f>Tabela1[[#This Row],[water_fraction_f_x000D_]]*(Tabela1[[#This Row],[mass_flow_water_kgh]]+Tabela1[[#This Row],[mass_flow_triolein_kgh]])</f>
        <v>2087.1806188680443</v>
      </c>
      <c r="L8551" s="3">
        <f>Tabela1[[#This Row],[mass_flow_water_kgh]]-Tabela1[[#This Row],[water_flow_f]]</f>
        <v>203.72847113195576</v>
      </c>
    </row>
    <row r="8552" spans="1:12" x14ac:dyDescent="0.25">
      <c r="A8552">
        <v>3456</v>
      </c>
      <c r="B8552" s="4">
        <v>1489.0909099999999</v>
      </c>
      <c r="C8552">
        <v>8</v>
      </c>
      <c r="D8552" s="4">
        <v>65</v>
      </c>
      <c r="E8552" s="4">
        <v>4500</v>
      </c>
      <c r="F8552" s="4">
        <v>4313.9558100000004</v>
      </c>
      <c r="G8552">
        <v>0.85</v>
      </c>
      <c r="H8552">
        <v>3.7822871800000002E-3</v>
      </c>
      <c r="I8552" s="2">
        <f t="shared" si="133"/>
        <v>0.9955502503764706</v>
      </c>
      <c r="J8552">
        <v>0.209882288</v>
      </c>
      <c r="K8552">
        <f>Tabela1[[#This Row],[water_fraction_f_x000D_]]*(Tabela1[[#This Row],[mass_flow_water_kgh]]+Tabela1[[#This Row],[mass_flow_triolein_kgh]])</f>
        <v>1257.004103230802</v>
      </c>
      <c r="L8552" s="3">
        <f>Tabela1[[#This Row],[mass_flow_water_kgh]]-Tabela1[[#This Row],[water_flow_f]]</f>
        <v>232.08680676919789</v>
      </c>
    </row>
    <row r="8553" spans="1:12" x14ac:dyDescent="0.25">
      <c r="A8553">
        <v>10684</v>
      </c>
      <c r="B8553" s="4">
        <v>2061.8181800000002</v>
      </c>
      <c r="C8553">
        <v>9</v>
      </c>
      <c r="D8553" s="4">
        <v>48.636363600000003</v>
      </c>
      <c r="E8553" s="4">
        <v>3772.7272699999999</v>
      </c>
      <c r="F8553" s="4">
        <v>3613.80429</v>
      </c>
      <c r="G8553">
        <v>0.85</v>
      </c>
      <c r="H8553">
        <v>3.78269455E-3</v>
      </c>
      <c r="I8553" s="2">
        <f t="shared" si="133"/>
        <v>0.99554977111764709</v>
      </c>
      <c r="J8553">
        <v>0.32006405599999999</v>
      </c>
      <c r="K8553">
        <f>Tabela1[[#This Row],[water_fraction_f_x000D_]]*(Tabela1[[#This Row],[mass_flow_water_kgh]]+Tabela1[[#This Row],[mass_flow_triolein_kgh]])</f>
        <v>1867.4282816433449</v>
      </c>
      <c r="L8553" s="3">
        <f>Tabela1[[#This Row],[mass_flow_water_kgh]]-Tabela1[[#This Row],[water_flow_f]]</f>
        <v>194.38989835665529</v>
      </c>
    </row>
    <row r="8554" spans="1:12" x14ac:dyDescent="0.25">
      <c r="A8554">
        <v>9682</v>
      </c>
      <c r="B8554" s="4">
        <v>1947.2727299999999</v>
      </c>
      <c r="C8554">
        <v>12</v>
      </c>
      <c r="D8554" s="4">
        <v>48.636363600000003</v>
      </c>
      <c r="E8554" s="4">
        <v>4318.1818199999998</v>
      </c>
      <c r="F8554" s="4">
        <v>4137.7710299999999</v>
      </c>
      <c r="G8554">
        <v>0.85</v>
      </c>
      <c r="H8554">
        <v>3.7834957799999999E-3</v>
      </c>
      <c r="I8554" s="2">
        <f t="shared" si="133"/>
        <v>0.99554882849411763</v>
      </c>
      <c r="J8554">
        <v>0.27526866300000002</v>
      </c>
      <c r="K8554">
        <f>Tabela1[[#This Row],[water_fraction_f_x000D_]]*(Tabela1[[#This Row],[mass_flow_water_kgh]]+Tabela1[[#This Row],[mass_flow_triolein_kgh]])</f>
        <v>1724.6832970657667</v>
      </c>
      <c r="L8554" s="3">
        <f>Tabela1[[#This Row],[mass_flow_water_kgh]]-Tabela1[[#This Row],[water_flow_f]]</f>
        <v>222.58943293423317</v>
      </c>
    </row>
    <row r="8555" spans="1:12" x14ac:dyDescent="0.25">
      <c r="A8555">
        <v>1209</v>
      </c>
      <c r="B8555" s="4">
        <v>1260</v>
      </c>
      <c r="C8555">
        <v>13</v>
      </c>
      <c r="D8555" s="4">
        <v>52.2727273</v>
      </c>
      <c r="E8555" s="4">
        <v>4227.2727299999997</v>
      </c>
      <c r="F8555" s="4">
        <v>4052.9951799999999</v>
      </c>
      <c r="G8555">
        <v>0.85</v>
      </c>
      <c r="H8555">
        <v>3.7844474800000001E-3</v>
      </c>
      <c r="I8555" s="2">
        <f t="shared" si="133"/>
        <v>0.9955477088470589</v>
      </c>
      <c r="J8555">
        <v>0.18988444400000001</v>
      </c>
      <c r="K8555">
        <f>Tabela1[[#This Row],[water_fraction_f_x000D_]]*(Tabela1[[#This Row],[mass_flow_water_kgh]]+Tabela1[[#This Row],[mass_flow_triolein_kgh]])</f>
        <v>1041.9477314124122</v>
      </c>
      <c r="L8555" s="3">
        <f>Tabela1[[#This Row],[mass_flow_water_kgh]]-Tabela1[[#This Row],[water_flow_f]]</f>
        <v>218.05226858758783</v>
      </c>
    </row>
    <row r="8556" spans="1:12" x14ac:dyDescent="0.25">
      <c r="A8556">
        <v>5212</v>
      </c>
      <c r="B8556" s="4">
        <v>1603.63636</v>
      </c>
      <c r="C8556">
        <v>11</v>
      </c>
      <c r="D8556" s="4">
        <v>48.636363600000003</v>
      </c>
      <c r="E8556" s="4">
        <v>3772.7272699999999</v>
      </c>
      <c r="F8556" s="4">
        <v>3615.44542</v>
      </c>
      <c r="G8556">
        <v>0.85</v>
      </c>
      <c r="H8556">
        <v>3.78610621E-3</v>
      </c>
      <c r="I8556" s="2">
        <f t="shared" si="133"/>
        <v>0.99554575740000006</v>
      </c>
      <c r="J8556">
        <v>0.262099421</v>
      </c>
      <c r="K8556">
        <f>Tabela1[[#This Row],[water_fraction_f_x000D_]]*(Tabela1[[#This Row],[mass_flow_water_kgh]]+Tabela1[[#This Row],[mass_flow_triolein_kgh]])</f>
        <v>1409.1417945084581</v>
      </c>
      <c r="L8556" s="3">
        <f>Tabela1[[#This Row],[mass_flow_water_kgh]]-Tabela1[[#This Row],[water_flow_f]]</f>
        <v>194.49456549154183</v>
      </c>
    </row>
    <row r="8557" spans="1:12" x14ac:dyDescent="0.25">
      <c r="A8557">
        <v>3419</v>
      </c>
      <c r="B8557" s="4">
        <v>1489.0909099999999</v>
      </c>
      <c r="C8557">
        <v>8</v>
      </c>
      <c r="D8557" s="4">
        <v>59.545454499999998</v>
      </c>
      <c r="E8557" s="4">
        <v>4409.0909099999999</v>
      </c>
      <c r="F8557" s="4">
        <v>4226.6611599999997</v>
      </c>
      <c r="G8557">
        <v>0.85</v>
      </c>
      <c r="H8557">
        <v>3.7885118199999998E-3</v>
      </c>
      <c r="I8557" s="2">
        <f t="shared" si="133"/>
        <v>0.99554292727058824</v>
      </c>
      <c r="J8557">
        <v>0.21391370300000001</v>
      </c>
      <c r="K8557">
        <f>Tabela1[[#This Row],[water_fraction_f_x000D_]]*(Tabela1[[#This Row],[mass_flow_water_kgh]]+Tabela1[[#This Row],[mass_flow_triolein_kgh]])</f>
        <v>1261.7019140834796</v>
      </c>
      <c r="L8557" s="3">
        <f>Tabela1[[#This Row],[mass_flow_water_kgh]]-Tabela1[[#This Row],[water_flow_f]]</f>
        <v>227.38899591652034</v>
      </c>
    </row>
    <row r="8558" spans="1:12" x14ac:dyDescent="0.25">
      <c r="A8558">
        <v>2636</v>
      </c>
      <c r="B8558" s="4">
        <v>1374.5454500000001</v>
      </c>
      <c r="C8558">
        <v>13</v>
      </c>
      <c r="D8558" s="4">
        <v>50.454545500000002</v>
      </c>
      <c r="E8558" s="4">
        <v>4136.3636399999996</v>
      </c>
      <c r="F8558" s="4">
        <v>3965.2961100000002</v>
      </c>
      <c r="G8558">
        <v>0.85</v>
      </c>
      <c r="H8558">
        <v>3.7891639100000002E-3</v>
      </c>
      <c r="I8558" s="2">
        <f t="shared" si="133"/>
        <v>0.99554216010588237</v>
      </c>
      <c r="J8558">
        <v>0.210712383</v>
      </c>
      <c r="K8558">
        <f>Tabela1[[#This Row],[water_fraction_f_x000D_]]*(Tabela1[[#This Row],[mass_flow_water_kgh]]+Tabela1[[#This Row],[mass_flow_triolein_kgh]])</f>
        <v>1161.2167868502613</v>
      </c>
      <c r="L8558" s="3">
        <f>Tabela1[[#This Row],[mass_flow_water_kgh]]-Tabela1[[#This Row],[water_flow_f]]</f>
        <v>213.32866314973876</v>
      </c>
    </row>
    <row r="8559" spans="1:12" x14ac:dyDescent="0.25">
      <c r="A8559">
        <v>695</v>
      </c>
      <c r="B8559" s="4">
        <v>1260</v>
      </c>
      <c r="C8559">
        <v>9</v>
      </c>
      <c r="D8559" s="4">
        <v>61.363636399999997</v>
      </c>
      <c r="E8559" s="4">
        <v>4409.0909099999999</v>
      </c>
      <c r="F8559" s="4">
        <v>4227.4849000000004</v>
      </c>
      <c r="G8559">
        <v>0.85</v>
      </c>
      <c r="H8559">
        <v>3.7897801E-3</v>
      </c>
      <c r="I8559" s="2">
        <f t="shared" si="133"/>
        <v>0.99554143517647065</v>
      </c>
      <c r="J8559">
        <v>0.18213828000000001</v>
      </c>
      <c r="K8559">
        <f>Tabela1[[#This Row],[water_fraction_f_x000D_]]*(Tabela1[[#This Row],[mass_flow_water_kgh]]+Tabela1[[#This Row],[mass_flow_triolein_kgh]])</f>
        <v>1032.5584675110349</v>
      </c>
      <c r="L8559" s="3">
        <f>Tabela1[[#This Row],[mass_flow_water_kgh]]-Tabela1[[#This Row],[water_flow_f]]</f>
        <v>227.44153248896509</v>
      </c>
    </row>
    <row r="8560" spans="1:12" x14ac:dyDescent="0.25">
      <c r="A8560">
        <v>14136</v>
      </c>
      <c r="B8560" s="4">
        <v>2290.9090900000001</v>
      </c>
      <c r="C8560">
        <v>13</v>
      </c>
      <c r="D8560" s="4">
        <v>46.818181799999998</v>
      </c>
      <c r="E8560" s="4">
        <v>4500</v>
      </c>
      <c r="F8560" s="4">
        <v>4310.9991099999997</v>
      </c>
      <c r="G8560">
        <v>0.85</v>
      </c>
      <c r="H8560">
        <v>3.7906442200000001E-3</v>
      </c>
      <c r="I8560" s="2">
        <f t="shared" si="133"/>
        <v>0.99554041856470588</v>
      </c>
      <c r="J8560">
        <v>0.30320106400000002</v>
      </c>
      <c r="K8560">
        <f>Tabela1[[#This Row],[water_fraction_f_x000D_]]*(Tabela1[[#This Row],[mass_flow_water_kgh]]+Tabela1[[#This Row],[mass_flow_triolein_kgh]])</f>
        <v>2059.010861615272</v>
      </c>
      <c r="L8560" s="3">
        <f>Tabela1[[#This Row],[mass_flow_water_kgh]]-Tabela1[[#This Row],[water_flow_f]]</f>
        <v>231.8982283847281</v>
      </c>
    </row>
    <row r="8561" spans="1:12" x14ac:dyDescent="0.25">
      <c r="A8561">
        <v>707</v>
      </c>
      <c r="B8561" s="4">
        <v>1260</v>
      </c>
      <c r="C8561">
        <v>9</v>
      </c>
      <c r="D8561" s="4">
        <v>63.181818200000002</v>
      </c>
      <c r="E8561" s="4">
        <v>4409.0909099999999</v>
      </c>
      <c r="F8561" s="4">
        <v>4227.4738500000003</v>
      </c>
      <c r="G8561">
        <v>0.85</v>
      </c>
      <c r="H8561">
        <v>3.7918174600000002E-3</v>
      </c>
      <c r="I8561" s="2">
        <f t="shared" si="133"/>
        <v>0.99553903828235291</v>
      </c>
      <c r="J8561">
        <v>0.182138404</v>
      </c>
      <c r="K8561">
        <f>Tabela1[[#This Row],[water_fraction_f_x000D_]]*(Tabela1[[#This Row],[mass_flow_water_kgh]]+Tabela1[[#This Row],[mass_flow_triolein_kgh]])</f>
        <v>1032.5591704783076</v>
      </c>
      <c r="L8561" s="3">
        <f>Tabela1[[#This Row],[mass_flow_water_kgh]]-Tabela1[[#This Row],[water_flow_f]]</f>
        <v>227.44082952169242</v>
      </c>
    </row>
    <row r="8562" spans="1:12" x14ac:dyDescent="0.25">
      <c r="A8562">
        <v>8356</v>
      </c>
      <c r="B8562" s="4">
        <v>1832.7272700000001</v>
      </c>
      <c r="C8562">
        <v>13</v>
      </c>
      <c r="D8562" s="4">
        <v>45</v>
      </c>
      <c r="E8562" s="4">
        <v>3772.7272699999999</v>
      </c>
      <c r="F8562" s="4">
        <v>3614.5773800000002</v>
      </c>
      <c r="G8562">
        <v>0.85</v>
      </c>
      <c r="H8562">
        <v>3.7931800599999999E-3</v>
      </c>
      <c r="I8562" s="2">
        <f t="shared" si="133"/>
        <v>0.99553743522352944</v>
      </c>
      <c r="J8562">
        <v>0.29226676499999998</v>
      </c>
      <c r="K8562">
        <f>Tabela1[[#This Row],[water_fraction_f_x000D_]]*(Tabela1[[#This Row],[mass_flow_water_kgh]]+Tabela1[[#This Row],[mass_flow_triolein_kgh]])</f>
        <v>1638.2880647603629</v>
      </c>
      <c r="L8562" s="3">
        <f>Tabela1[[#This Row],[mass_flow_water_kgh]]-Tabela1[[#This Row],[water_flow_f]]</f>
        <v>194.4392052396372</v>
      </c>
    </row>
    <row r="8563" spans="1:12" x14ac:dyDescent="0.25">
      <c r="A8563">
        <v>5504</v>
      </c>
      <c r="B8563" s="4">
        <v>1603.63636</v>
      </c>
      <c r="C8563">
        <v>13</v>
      </c>
      <c r="D8563" s="4">
        <v>48.636363600000003</v>
      </c>
      <c r="E8563" s="4">
        <v>4136.3636399999996</v>
      </c>
      <c r="F8563" s="4">
        <v>3964.4405700000002</v>
      </c>
      <c r="G8563">
        <v>0.85</v>
      </c>
      <c r="H8563">
        <v>3.7936756399999999E-3</v>
      </c>
      <c r="I8563" s="2">
        <f t="shared" si="133"/>
        <v>0.99553685218823529</v>
      </c>
      <c r="J8563">
        <v>0.24222339100000001</v>
      </c>
      <c r="K8563">
        <f>Tabela1[[#This Row],[water_fraction_f_x000D_]]*(Tabela1[[#This Row],[mass_flow_water_kgh]]+Tabela1[[#This Row],[mass_flow_triolein_kgh]])</f>
        <v>1390.3622643400001</v>
      </c>
      <c r="L8563" s="3">
        <f>Tabela1[[#This Row],[mass_flow_water_kgh]]-Tabela1[[#This Row],[water_flow_f]]</f>
        <v>213.27409565999983</v>
      </c>
    </row>
    <row r="8564" spans="1:12" x14ac:dyDescent="0.25">
      <c r="A8564">
        <v>719</v>
      </c>
      <c r="B8564" s="4">
        <v>1260</v>
      </c>
      <c r="C8564">
        <v>9</v>
      </c>
      <c r="D8564" s="4">
        <v>65</v>
      </c>
      <c r="E8564" s="4">
        <v>4409.0909099999999</v>
      </c>
      <c r="F8564" s="4">
        <v>4227.4627700000001</v>
      </c>
      <c r="G8564">
        <v>0.85</v>
      </c>
      <c r="H8564">
        <v>3.7938590900000002E-3</v>
      </c>
      <c r="I8564" s="2">
        <f t="shared" si="133"/>
        <v>0.99553663636470591</v>
      </c>
      <c r="J8564">
        <v>0.18213852899999999</v>
      </c>
      <c r="K8564">
        <f>Tabela1[[#This Row],[water_fraction_f_x000D_]]*(Tabela1[[#This Row],[mass_flow_water_kgh]]+Tabela1[[#This Row],[mass_flow_triolein_kgh]])</f>
        <v>1032.5598791146713</v>
      </c>
      <c r="L8564" s="3">
        <f>Tabela1[[#This Row],[mass_flow_water_kgh]]-Tabela1[[#This Row],[water_flow_f]]</f>
        <v>227.44012088532872</v>
      </c>
    </row>
    <row r="8565" spans="1:12" x14ac:dyDescent="0.25">
      <c r="A8565">
        <v>4429</v>
      </c>
      <c r="B8565" s="4">
        <v>1603.63636</v>
      </c>
      <c r="C8565">
        <v>5</v>
      </c>
      <c r="D8565" s="4">
        <v>61.363636399999997</v>
      </c>
      <c r="E8565" s="4">
        <v>3500</v>
      </c>
      <c r="F8565" s="4">
        <v>3353.6240600000001</v>
      </c>
      <c r="G8565">
        <v>0.85</v>
      </c>
      <c r="H8565">
        <v>3.7950764300000001E-3</v>
      </c>
      <c r="I8565" s="2">
        <f t="shared" si="133"/>
        <v>0.99553520419999997</v>
      </c>
      <c r="J8565">
        <v>0.27886611100000003</v>
      </c>
      <c r="K8565">
        <f>Tabela1[[#This Row],[water_fraction_f_x000D_]]*(Tabela1[[#This Row],[mass_flow_water_kgh]]+Tabela1[[#This Row],[mass_flow_triolein_kgh]])</f>
        <v>1423.2312236713963</v>
      </c>
      <c r="L8565" s="3">
        <f>Tabela1[[#This Row],[mass_flow_water_kgh]]-Tabela1[[#This Row],[water_flow_f]]</f>
        <v>180.4051363286037</v>
      </c>
    </row>
    <row r="8566" spans="1:12" x14ac:dyDescent="0.25">
      <c r="A8566">
        <v>2198</v>
      </c>
      <c r="B8566" s="4">
        <v>1374.5454500000001</v>
      </c>
      <c r="C8566">
        <v>10</v>
      </c>
      <c r="D8566" s="4">
        <v>50.454545500000002</v>
      </c>
      <c r="E8566" s="4">
        <v>3590.9090900000001</v>
      </c>
      <c r="F8566" s="4">
        <v>3441.71335</v>
      </c>
      <c r="G8566">
        <v>0.85</v>
      </c>
      <c r="H8566">
        <v>3.7953220500000001E-3</v>
      </c>
      <c r="I8566" s="2">
        <f t="shared" si="133"/>
        <v>0.99553491523529414</v>
      </c>
      <c r="J8566">
        <v>0.23953332299999999</v>
      </c>
      <c r="K8566">
        <f>Tabela1[[#This Row],[water_fraction_f_x000D_]]*(Tabela1[[#This Row],[mass_flow_water_kgh]]+Tabela1[[#This Row],[mass_flow_triolein_kgh]])</f>
        <v>1189.3918261716365</v>
      </c>
      <c r="L8566" s="3">
        <f>Tabela1[[#This Row],[mass_flow_water_kgh]]-Tabela1[[#This Row],[water_flow_f]]</f>
        <v>185.15362382836361</v>
      </c>
    </row>
    <row r="8567" spans="1:12" x14ac:dyDescent="0.25">
      <c r="A8567">
        <v>2081</v>
      </c>
      <c r="B8567" s="4">
        <v>1374.5454500000001</v>
      </c>
      <c r="C8567">
        <v>9</v>
      </c>
      <c r="D8567" s="4">
        <v>54.090909099999998</v>
      </c>
      <c r="E8567" s="4">
        <v>3863.63636</v>
      </c>
      <c r="F8567" s="4">
        <v>3703.4849899999999</v>
      </c>
      <c r="G8567">
        <v>0.85</v>
      </c>
      <c r="H8567">
        <v>3.7960210000000001E-3</v>
      </c>
      <c r="I8567" s="2">
        <f t="shared" si="133"/>
        <v>0.99553409294117645</v>
      </c>
      <c r="J8567">
        <v>0.22437280900000001</v>
      </c>
      <c r="K8567">
        <f>Tabela1[[#This Row],[water_fraction_f_x000D_]]*(Tabela1[[#This Row],[mass_flow_water_kgh]]+Tabela1[[#This Row],[mass_flow_triolein_kgh]])</f>
        <v>1175.3055667624044</v>
      </c>
      <c r="L8567" s="3">
        <f>Tabela1[[#This Row],[mass_flow_water_kgh]]-Tabela1[[#This Row],[water_flow_f]]</f>
        <v>199.23988323759568</v>
      </c>
    </row>
    <row r="8568" spans="1:12" x14ac:dyDescent="0.25">
      <c r="A8568">
        <v>9243</v>
      </c>
      <c r="B8568" s="4">
        <v>1947.2727299999999</v>
      </c>
      <c r="C8568">
        <v>9</v>
      </c>
      <c r="D8568" s="4">
        <v>48.636363600000003</v>
      </c>
      <c r="E8568" s="4">
        <v>3681.8181800000002</v>
      </c>
      <c r="F8568" s="4">
        <v>3526.8842599999998</v>
      </c>
      <c r="G8568">
        <v>0.85</v>
      </c>
      <c r="H8568">
        <v>3.79665834E-3</v>
      </c>
      <c r="I8568" s="2">
        <f t="shared" si="133"/>
        <v>0.99553334312941177</v>
      </c>
      <c r="J8568">
        <v>0.31222745699999999</v>
      </c>
      <c r="K8568">
        <f>Tabela1[[#This Row],[water_fraction_f_x000D_]]*(Tabela1[[#This Row],[mass_flow_water_kgh]]+Tabela1[[#This Row],[mass_flow_triolein_kgh]])</f>
        <v>1757.5567400511159</v>
      </c>
      <c r="L8568" s="3">
        <f>Tabela1[[#This Row],[mass_flow_water_kgh]]-Tabela1[[#This Row],[water_flow_f]]</f>
        <v>189.71598994888404</v>
      </c>
    </row>
    <row r="8569" spans="1:12" x14ac:dyDescent="0.25">
      <c r="A8569">
        <v>932</v>
      </c>
      <c r="B8569" s="4">
        <v>1260</v>
      </c>
      <c r="C8569">
        <v>11</v>
      </c>
      <c r="D8569" s="4">
        <v>54.090909099999998</v>
      </c>
      <c r="E8569" s="4">
        <v>4136.3636399999996</v>
      </c>
      <c r="F8569" s="4">
        <v>3965.6719600000001</v>
      </c>
      <c r="G8569">
        <v>0.85</v>
      </c>
      <c r="H8569">
        <v>3.7968199200000001E-3</v>
      </c>
      <c r="I8569" s="2">
        <f t="shared" si="133"/>
        <v>0.9955331530352941</v>
      </c>
      <c r="J8569">
        <v>0.193954194</v>
      </c>
      <c r="K8569">
        <f>Tabela1[[#This Row],[water_fraction_f_x000D_]]*(Tabela1[[#This Row],[mass_flow_water_kgh]]+Tabela1[[#This Row],[mass_flow_triolein_kgh]])</f>
        <v>1046.6473603271061</v>
      </c>
      <c r="L8569" s="3">
        <f>Tabela1[[#This Row],[mass_flow_water_kgh]]-Tabela1[[#This Row],[water_flow_f]]</f>
        <v>213.35263967289393</v>
      </c>
    </row>
    <row r="8570" spans="1:12" x14ac:dyDescent="0.25">
      <c r="A8570">
        <v>4441</v>
      </c>
      <c r="B8570" s="4">
        <v>1603.63636</v>
      </c>
      <c r="C8570">
        <v>5</v>
      </c>
      <c r="D8570" s="4">
        <v>63.181818200000002</v>
      </c>
      <c r="E8570" s="4">
        <v>3500</v>
      </c>
      <c r="F8570" s="4">
        <v>3353.6095300000002</v>
      </c>
      <c r="G8570">
        <v>0.85</v>
      </c>
      <c r="H8570">
        <v>3.79805267E-3</v>
      </c>
      <c r="I8570" s="2">
        <f t="shared" si="133"/>
        <v>0.99553170274117653</v>
      </c>
      <c r="J8570">
        <v>0.27886629299999999</v>
      </c>
      <c r="K8570">
        <f>Tabela1[[#This Row],[water_fraction_f_x000D_]]*(Tabela1[[#This Row],[mass_flow_water_kgh]]+Tabela1[[#This Row],[mass_flow_triolein_kgh]])</f>
        <v>1423.2321525332136</v>
      </c>
      <c r="L8570" s="3">
        <f>Tabela1[[#This Row],[mass_flow_water_kgh]]-Tabela1[[#This Row],[water_flow_f]]</f>
        <v>180.40420746678637</v>
      </c>
    </row>
    <row r="8571" spans="1:12" x14ac:dyDescent="0.25">
      <c r="A8571">
        <v>7685</v>
      </c>
      <c r="B8571" s="4">
        <v>1832.7272700000001</v>
      </c>
      <c r="C8571">
        <v>8</v>
      </c>
      <c r="D8571" s="4">
        <v>52.2727273</v>
      </c>
      <c r="E8571" s="4">
        <v>3863.63636</v>
      </c>
      <c r="F8571" s="4">
        <v>3701.8034299999999</v>
      </c>
      <c r="G8571">
        <v>0.85</v>
      </c>
      <c r="H8571">
        <v>3.79914475E-3</v>
      </c>
      <c r="I8571" s="2">
        <f t="shared" si="133"/>
        <v>0.99553041794117647</v>
      </c>
      <c r="J8571">
        <v>0.28677850199999999</v>
      </c>
      <c r="K8571">
        <f>Tabela1[[#This Row],[water_fraction_f_x000D_]]*(Tabela1[[#This Row],[mass_flow_water_kgh]]+Tabela1[[#This Row],[mass_flow_triolein_kgh]])</f>
        <v>1633.5946286586823</v>
      </c>
      <c r="L8571" s="3">
        <f>Tabela1[[#This Row],[mass_flow_water_kgh]]-Tabela1[[#This Row],[water_flow_f]]</f>
        <v>199.13264134131782</v>
      </c>
    </row>
    <row r="8572" spans="1:12" x14ac:dyDescent="0.25">
      <c r="A8572">
        <v>1224</v>
      </c>
      <c r="B8572" s="4">
        <v>1260</v>
      </c>
      <c r="C8572">
        <v>13</v>
      </c>
      <c r="D8572" s="4">
        <v>54.090909099999998</v>
      </c>
      <c r="E8572" s="4">
        <v>4500</v>
      </c>
      <c r="F8572" s="4">
        <v>4314.6847399999997</v>
      </c>
      <c r="G8572">
        <v>0.85</v>
      </c>
      <c r="H8572">
        <v>3.80048763E-3</v>
      </c>
      <c r="I8572" s="2">
        <f t="shared" si="133"/>
        <v>0.99552883808235304</v>
      </c>
      <c r="J8572">
        <v>0.17844908100000001</v>
      </c>
      <c r="K8572">
        <f>Tabela1[[#This Row],[water_fraction_f_x000D_]]*(Tabela1[[#This Row],[mass_flow_water_kgh]]+Tabela1[[#This Row],[mass_flow_triolein_kgh]])</f>
        <v>1027.86670656</v>
      </c>
      <c r="L8572" s="3">
        <f>Tabela1[[#This Row],[mass_flow_water_kgh]]-Tabela1[[#This Row],[water_flow_f]]</f>
        <v>232.13329343999999</v>
      </c>
    </row>
    <row r="8573" spans="1:12" x14ac:dyDescent="0.25">
      <c r="A8573">
        <v>4453</v>
      </c>
      <c r="B8573" s="4">
        <v>1603.63636</v>
      </c>
      <c r="C8573">
        <v>5</v>
      </c>
      <c r="D8573" s="4">
        <v>65</v>
      </c>
      <c r="E8573" s="4">
        <v>3500</v>
      </c>
      <c r="F8573" s="4">
        <v>3353.5949599999999</v>
      </c>
      <c r="G8573">
        <v>0.85</v>
      </c>
      <c r="H8573">
        <v>3.8010348500000001E-3</v>
      </c>
      <c r="I8573" s="2">
        <f t="shared" si="133"/>
        <v>0.99552819429411754</v>
      </c>
      <c r="J8573">
        <v>0.278866475</v>
      </c>
      <c r="K8573">
        <f>Tabela1[[#This Row],[water_fraction_f_x000D_]]*(Tabela1[[#This Row],[mass_flow_water_kgh]]+Tabela1[[#This Row],[mass_flow_triolein_kgh]])</f>
        <v>1423.2330813950311</v>
      </c>
      <c r="L8573" s="3">
        <f>Tabela1[[#This Row],[mass_flow_water_kgh]]-Tabela1[[#This Row],[water_flow_f]]</f>
        <v>180.40327860496882</v>
      </c>
    </row>
    <row r="8574" spans="1:12" x14ac:dyDescent="0.25">
      <c r="A8574">
        <v>13049</v>
      </c>
      <c r="B8574" s="4">
        <v>2290.9090900000001</v>
      </c>
      <c r="C8574">
        <v>5</v>
      </c>
      <c r="D8574" s="4">
        <v>57.7272727</v>
      </c>
      <c r="E8574" s="4">
        <v>3863.63636</v>
      </c>
      <c r="F8574" s="4">
        <v>3700.10844</v>
      </c>
      <c r="G8574">
        <v>0.85</v>
      </c>
      <c r="H8574">
        <v>3.8040834400000002E-3</v>
      </c>
      <c r="I8574" s="2">
        <f t="shared" si="133"/>
        <v>0.99552460771764695</v>
      </c>
      <c r="J8574">
        <v>0.33989261599999998</v>
      </c>
      <c r="K8574">
        <f>Tabela1[[#This Row],[water_fraction_f_x000D_]]*(Tabela1[[#This Row],[mass_flow_water_kgh]]+Tabela1[[#This Row],[mass_flow_triolein_kgh]])</f>
        <v>2091.884553291397</v>
      </c>
      <c r="L8574" s="3">
        <f>Tabela1[[#This Row],[mass_flow_water_kgh]]-Tabela1[[#This Row],[water_flow_f]]</f>
        <v>199.02453670860314</v>
      </c>
    </row>
    <row r="8575" spans="1:12" x14ac:dyDescent="0.25">
      <c r="A8575">
        <v>2359</v>
      </c>
      <c r="B8575" s="4">
        <v>1374.5454500000001</v>
      </c>
      <c r="C8575">
        <v>11</v>
      </c>
      <c r="D8575" s="4">
        <v>52.2727273</v>
      </c>
      <c r="E8575" s="4">
        <v>4045.4545499999999</v>
      </c>
      <c r="F8575" s="4">
        <v>3877.9553000000001</v>
      </c>
      <c r="G8575">
        <v>0.85</v>
      </c>
      <c r="H8575">
        <v>3.8049532099999998E-3</v>
      </c>
      <c r="I8575" s="2">
        <f t="shared" si="133"/>
        <v>0.99552358445882361</v>
      </c>
      <c r="J8575">
        <v>0.21511393700000001</v>
      </c>
      <c r="K8575">
        <f>Tabela1[[#This Row],[water_fraction_f_x000D_]]*(Tabela1[[#This Row],[mass_flow_water_kgh]]+Tabela1[[#This Row],[mass_flow_triolein_kgh]])</f>
        <v>1165.9175385400001</v>
      </c>
      <c r="L8575" s="3">
        <f>Tabela1[[#This Row],[mass_flow_water_kgh]]-Tabela1[[#This Row],[water_flow_f]]</f>
        <v>208.62791145999995</v>
      </c>
    </row>
    <row r="8576" spans="1:12" x14ac:dyDescent="0.25">
      <c r="A8576">
        <v>12287</v>
      </c>
      <c r="B8576" s="4">
        <v>2176.36364</v>
      </c>
      <c r="C8576">
        <v>10</v>
      </c>
      <c r="D8576" s="4">
        <v>50.454545500000002</v>
      </c>
      <c r="E8576" s="4">
        <v>4409.0909099999999</v>
      </c>
      <c r="F8576" s="4">
        <v>4224.0529200000001</v>
      </c>
      <c r="G8576">
        <v>0.85</v>
      </c>
      <c r="H8576">
        <v>3.8069789100000002E-3</v>
      </c>
      <c r="I8576" s="2">
        <f t="shared" si="133"/>
        <v>0.99552120128235289</v>
      </c>
      <c r="J8576">
        <v>0.29597668199999999</v>
      </c>
      <c r="K8576">
        <f>Tabela1[[#This Row],[water_fraction_f_x000D_]]*(Tabela1[[#This Row],[mass_flow_water_kgh]]+Tabela1[[#This Row],[mass_flow_triolein_kgh]])</f>
        <v>1949.1409871708031</v>
      </c>
      <c r="L8576" s="3">
        <f>Tabela1[[#This Row],[mass_flow_water_kgh]]-Tabela1[[#This Row],[water_flow_f]]</f>
        <v>227.22265282919693</v>
      </c>
    </row>
    <row r="8577" spans="1:12" x14ac:dyDescent="0.25">
      <c r="A8577">
        <v>1830</v>
      </c>
      <c r="B8577" s="4">
        <v>1374.5454500000001</v>
      </c>
      <c r="C8577">
        <v>7</v>
      </c>
      <c r="D8577" s="4">
        <v>59.545454499999998</v>
      </c>
      <c r="E8577" s="4">
        <v>3954.5454500000001</v>
      </c>
      <c r="F8577" s="4">
        <v>3790.6837099999998</v>
      </c>
      <c r="G8577">
        <v>0.85</v>
      </c>
      <c r="H8577">
        <v>3.80770658E-3</v>
      </c>
      <c r="I8577" s="2">
        <f t="shared" si="133"/>
        <v>0.9955203452000001</v>
      </c>
      <c r="J8577">
        <v>0.219664835</v>
      </c>
      <c r="K8577">
        <f>Tabela1[[#This Row],[water_fraction_f_x000D_]]*(Tabela1[[#This Row],[mass_flow_water_kgh]]+Tabela1[[#This Row],[mass_flow_triolein_kgh]])</f>
        <v>1170.6138732485015</v>
      </c>
      <c r="L8577" s="3">
        <f>Tabela1[[#This Row],[mass_flow_water_kgh]]-Tabela1[[#This Row],[water_flow_f]]</f>
        <v>203.9315767514986</v>
      </c>
    </row>
    <row r="8578" spans="1:12" x14ac:dyDescent="0.25">
      <c r="A8578">
        <v>1816</v>
      </c>
      <c r="B8578" s="4">
        <v>1374.5454500000001</v>
      </c>
      <c r="C8578">
        <v>7</v>
      </c>
      <c r="D8578" s="4">
        <v>57.7272727</v>
      </c>
      <c r="E8578" s="4">
        <v>3772.7272699999999</v>
      </c>
      <c r="F8578" s="4">
        <v>3616.1668599999998</v>
      </c>
      <c r="G8578">
        <v>0.85</v>
      </c>
      <c r="H8578">
        <v>3.8081620099999999E-3</v>
      </c>
      <c r="I8578" s="2">
        <f t="shared" ref="I8578:I8641" si="134">(G8578-H8578)/G8578</f>
        <v>0.99551980939999996</v>
      </c>
      <c r="J8578">
        <v>0.22924856199999999</v>
      </c>
      <c r="K8578">
        <f>Tabela1[[#This Row],[water_fraction_f_x000D_]]*(Tabela1[[#This Row],[mass_flow_water_kgh]]+Tabela1[[#This Row],[mass_flow_triolein_kgh]])</f>
        <v>1180.0048692818286</v>
      </c>
      <c r="L8578" s="3">
        <f>Tabela1[[#This Row],[mass_flow_water_kgh]]-Tabela1[[#This Row],[water_flow_f]]</f>
        <v>194.54058071817144</v>
      </c>
    </row>
    <row r="8579" spans="1:12" x14ac:dyDescent="0.25">
      <c r="A8579">
        <v>5870</v>
      </c>
      <c r="B8579" s="4">
        <v>1718.18182</v>
      </c>
      <c r="C8579">
        <v>5</v>
      </c>
      <c r="D8579" s="4">
        <v>61.363636399999997</v>
      </c>
      <c r="E8579" s="4">
        <v>3590.9090900000001</v>
      </c>
      <c r="F8579" s="4">
        <v>3440.3866600000001</v>
      </c>
      <c r="G8579">
        <v>0.85</v>
      </c>
      <c r="H8579">
        <v>3.8107768400000002E-3</v>
      </c>
      <c r="I8579" s="2">
        <f t="shared" si="134"/>
        <v>0.9955167331294118</v>
      </c>
      <c r="J8579">
        <v>0.28877124799999998</v>
      </c>
      <c r="K8579">
        <f>Tabela1[[#This Row],[water_fraction_f_x000D_]]*(Tabela1[[#This Row],[mass_flow_water_kgh]]+Tabela1[[#This Row],[mass_flow_triolein_kgh]])</f>
        <v>1533.1128078261556</v>
      </c>
      <c r="L8579" s="3">
        <f>Tabela1[[#This Row],[mass_flow_water_kgh]]-Tabela1[[#This Row],[water_flow_f]]</f>
        <v>185.06901217384438</v>
      </c>
    </row>
    <row r="8580" spans="1:12" x14ac:dyDescent="0.25">
      <c r="A8580">
        <v>10669</v>
      </c>
      <c r="B8580" s="4">
        <v>2061.8181800000002</v>
      </c>
      <c r="C8580">
        <v>9</v>
      </c>
      <c r="D8580" s="4">
        <v>46.818181799999998</v>
      </c>
      <c r="E8580" s="4">
        <v>3500</v>
      </c>
      <c r="F8580" s="4">
        <v>3351.8751900000002</v>
      </c>
      <c r="G8580">
        <v>0.85</v>
      </c>
      <c r="H8580">
        <v>3.81100037E-3</v>
      </c>
      <c r="I8580" s="2">
        <f t="shared" si="134"/>
        <v>0.99551647015294109</v>
      </c>
      <c r="J8580">
        <v>0.338293077</v>
      </c>
      <c r="K8580">
        <f>Tabela1[[#This Row],[water_fraction_f_x000D_]]*(Tabela1[[#This Row],[mass_flow_water_kgh]]+Tabela1[[#This Row],[mass_flow_triolein_kgh]])</f>
        <v>1881.5245858267399</v>
      </c>
      <c r="L8580" s="3">
        <f>Tabela1[[#This Row],[mass_flow_water_kgh]]-Tabela1[[#This Row],[water_flow_f]]</f>
        <v>180.29359417326032</v>
      </c>
    </row>
    <row r="8581" spans="1:12" x14ac:dyDescent="0.25">
      <c r="A8581">
        <v>4726</v>
      </c>
      <c r="B8581" s="4">
        <v>1603.63636</v>
      </c>
      <c r="C8581">
        <v>7</v>
      </c>
      <c r="D8581" s="4">
        <v>61.363636399999997</v>
      </c>
      <c r="E8581" s="4">
        <v>4318.1818199999998</v>
      </c>
      <c r="F8581" s="4">
        <v>4138.8432199999997</v>
      </c>
      <c r="G8581">
        <v>0.85</v>
      </c>
      <c r="H8581">
        <v>3.81386066E-3</v>
      </c>
      <c r="I8581" s="2">
        <f t="shared" si="134"/>
        <v>0.99551310510588231</v>
      </c>
      <c r="J8581">
        <v>0.233201781</v>
      </c>
      <c r="K8581">
        <f>Tabela1[[#This Row],[water_fraction_f_x000D_]]*(Tabela1[[#This Row],[mass_flow_water_kgh]]+Tabela1[[#This Row],[mass_flow_triolein_kgh]])</f>
        <v>1380.9785463341786</v>
      </c>
      <c r="L8581" s="3">
        <f>Tabela1[[#This Row],[mass_flow_water_kgh]]-Tabela1[[#This Row],[water_flow_f]]</f>
        <v>222.65781366582132</v>
      </c>
    </row>
    <row r="8582" spans="1:12" x14ac:dyDescent="0.25">
      <c r="A8582">
        <v>5882</v>
      </c>
      <c r="B8582" s="4">
        <v>1718.18182</v>
      </c>
      <c r="C8582">
        <v>5</v>
      </c>
      <c r="D8582" s="4">
        <v>63.181818200000002</v>
      </c>
      <c r="E8582" s="4">
        <v>3590.9090900000001</v>
      </c>
      <c r="F8582" s="4">
        <v>3440.3692799999999</v>
      </c>
      <c r="G8582">
        <v>0.85</v>
      </c>
      <c r="H8582">
        <v>3.8141974999999998E-3</v>
      </c>
      <c r="I8582" s="2">
        <f t="shared" si="134"/>
        <v>0.99551270882352938</v>
      </c>
      <c r="J8582">
        <v>0.28877145700000001</v>
      </c>
      <c r="K8582">
        <f>Tabela1[[#This Row],[water_fraction_f_x000D_]]*(Tabela1[[#This Row],[mass_flow_water_kgh]]+Tabela1[[#This Row],[mass_flow_triolein_kgh]])</f>
        <v>1533.1139174261559</v>
      </c>
      <c r="L8582" s="3">
        <f>Tabela1[[#This Row],[mass_flow_water_kgh]]-Tabela1[[#This Row],[water_flow_f]]</f>
        <v>185.06790257384409</v>
      </c>
    </row>
    <row r="8583" spans="1:12" x14ac:dyDescent="0.25">
      <c r="A8583">
        <v>10464</v>
      </c>
      <c r="B8583" s="4">
        <v>2061.8181800000002</v>
      </c>
      <c r="C8583">
        <v>7</v>
      </c>
      <c r="D8583" s="4">
        <v>57.7272727</v>
      </c>
      <c r="E8583" s="4">
        <v>4500</v>
      </c>
      <c r="F8583" s="4">
        <v>4311.67886</v>
      </c>
      <c r="G8583">
        <v>0.85</v>
      </c>
      <c r="H8583">
        <v>3.8147433400000002E-3</v>
      </c>
      <c r="I8583" s="2">
        <f t="shared" si="134"/>
        <v>0.99551206665882352</v>
      </c>
      <c r="J8583">
        <v>0.27886731199999998</v>
      </c>
      <c r="K8583">
        <f>Tabela1[[#This Row],[water_fraction_f_x000D_]]*(Tabela1[[#This Row],[mass_flow_water_kgh]]+Tabela1[[#This Row],[mass_flow_triolein_kgh]])</f>
        <v>1829.8765976893321</v>
      </c>
      <c r="L8583" s="3">
        <f>Tabela1[[#This Row],[mass_flow_water_kgh]]-Tabela1[[#This Row],[water_flow_f]]</f>
        <v>231.94158231066808</v>
      </c>
    </row>
    <row r="8584" spans="1:12" x14ac:dyDescent="0.25">
      <c r="A8584">
        <v>2621</v>
      </c>
      <c r="B8584" s="4">
        <v>1374.5454500000001</v>
      </c>
      <c r="C8584">
        <v>13</v>
      </c>
      <c r="D8584" s="4">
        <v>48.636363600000003</v>
      </c>
      <c r="E8584" s="4">
        <v>3863.63636</v>
      </c>
      <c r="F8584" s="4">
        <v>3703.38769</v>
      </c>
      <c r="G8584">
        <v>0.85</v>
      </c>
      <c r="H8584">
        <v>3.8154312999999999E-3</v>
      </c>
      <c r="I8584" s="2">
        <f t="shared" si="134"/>
        <v>0.99551125729411771</v>
      </c>
      <c r="J8584">
        <v>0.22437399299999999</v>
      </c>
      <c r="K8584">
        <f>Tabela1[[#This Row],[water_fraction_f_x000D_]]*(Tabela1[[#This Row],[mass_flow_water_kgh]]+Tabela1[[#This Row],[mass_flow_triolein_kgh]])</f>
        <v>1175.3117687696672</v>
      </c>
      <c r="L8584" s="3">
        <f>Tabela1[[#This Row],[mass_flow_water_kgh]]-Tabela1[[#This Row],[water_flow_f]]</f>
        <v>199.23368123033288</v>
      </c>
    </row>
    <row r="8585" spans="1:12" x14ac:dyDescent="0.25">
      <c r="A8585">
        <v>4713</v>
      </c>
      <c r="B8585" s="4">
        <v>1603.63636</v>
      </c>
      <c r="C8585">
        <v>7</v>
      </c>
      <c r="D8585" s="4">
        <v>59.545454499999998</v>
      </c>
      <c r="E8585" s="4">
        <v>4227.2727299999997</v>
      </c>
      <c r="F8585" s="4">
        <v>4051.5758500000002</v>
      </c>
      <c r="G8585">
        <v>0.85</v>
      </c>
      <c r="H8585">
        <v>3.8157600599999998E-3</v>
      </c>
      <c r="I8585" s="2">
        <f t="shared" si="134"/>
        <v>0.99551087051764708</v>
      </c>
      <c r="J8585">
        <v>0.237642981</v>
      </c>
      <c r="K8585">
        <f>Tabela1[[#This Row],[water_fraction_f_x000D_]]*(Tabela1[[#This Row],[mass_flow_water_kgh]]+Tabela1[[#This Row],[mass_flow_triolein_kgh]])</f>
        <v>1385.6746180875971</v>
      </c>
      <c r="L8585" s="3">
        <f>Tabela1[[#This Row],[mass_flow_water_kgh]]-Tabela1[[#This Row],[water_flow_f]]</f>
        <v>217.96174191240289</v>
      </c>
    </row>
    <row r="8586" spans="1:12" x14ac:dyDescent="0.25">
      <c r="A8586">
        <v>5343</v>
      </c>
      <c r="B8586" s="4">
        <v>1603.63636</v>
      </c>
      <c r="C8586">
        <v>12</v>
      </c>
      <c r="D8586" s="4">
        <v>46.818181799999998</v>
      </c>
      <c r="E8586" s="4">
        <v>3681.8181800000002</v>
      </c>
      <c r="F8586" s="4">
        <v>3528.0332899999999</v>
      </c>
      <c r="G8586">
        <v>0.85</v>
      </c>
      <c r="H8586">
        <v>3.8163434600000001E-3</v>
      </c>
      <c r="I8586" s="2">
        <f t="shared" si="134"/>
        <v>0.99551018416470582</v>
      </c>
      <c r="J8586">
        <v>0.26749772999999999</v>
      </c>
      <c r="K8586">
        <f>Tabela1[[#This Row],[water_fraction_f_x000D_]]*(Tabela1[[#This Row],[mass_flow_water_kgh]]+Tabela1[[#This Row],[mass_flow_triolein_kgh]])</f>
        <v>1413.8470914681943</v>
      </c>
      <c r="L8586" s="3">
        <f>Tabela1[[#This Row],[mass_flow_water_kgh]]-Tabela1[[#This Row],[water_flow_f]]</f>
        <v>189.78926853180565</v>
      </c>
    </row>
    <row r="8587" spans="1:12" x14ac:dyDescent="0.25">
      <c r="A8587">
        <v>4738</v>
      </c>
      <c r="B8587" s="4">
        <v>1603.63636</v>
      </c>
      <c r="C8587">
        <v>7</v>
      </c>
      <c r="D8587" s="4">
        <v>63.181818200000002</v>
      </c>
      <c r="E8587" s="4">
        <v>4318.1818199999998</v>
      </c>
      <c r="F8587" s="4">
        <v>4138.8289599999998</v>
      </c>
      <c r="G8587">
        <v>0.85</v>
      </c>
      <c r="H8587">
        <v>3.81637616E-3</v>
      </c>
      <c r="I8587" s="2">
        <f t="shared" si="134"/>
        <v>0.99551014569411767</v>
      </c>
      <c r="J8587">
        <v>0.233201935</v>
      </c>
      <c r="K8587">
        <f>Tabela1[[#This Row],[water_fraction_f_x000D_]]*(Tabela1[[#This Row],[mass_flow_water_kgh]]+Tabela1[[#This Row],[mass_flow_triolein_kgh]])</f>
        <v>1380.9794582941784</v>
      </c>
      <c r="L8587" s="3">
        <f>Tabela1[[#This Row],[mass_flow_water_kgh]]-Tabela1[[#This Row],[water_flow_f]]</f>
        <v>222.65690170582161</v>
      </c>
    </row>
    <row r="8588" spans="1:12" x14ac:dyDescent="0.25">
      <c r="A8588">
        <v>7538</v>
      </c>
      <c r="B8588" s="4">
        <v>1832.7272700000001</v>
      </c>
      <c r="C8588">
        <v>7</v>
      </c>
      <c r="D8588" s="4">
        <v>52.2727273</v>
      </c>
      <c r="E8588" s="4">
        <v>3590.9090900000001</v>
      </c>
      <c r="F8588" s="4">
        <v>3439.9376099999999</v>
      </c>
      <c r="G8588">
        <v>0.85</v>
      </c>
      <c r="H8588">
        <v>3.8168076299999998E-3</v>
      </c>
      <c r="I8588" s="2">
        <f t="shared" si="134"/>
        <v>0.99550963808235293</v>
      </c>
      <c r="J8588">
        <v>0.303797451</v>
      </c>
      <c r="K8588">
        <f>Tabela1[[#This Row],[water_fraction_f_x000D_]]*(Tabela1[[#This Row],[mass_flow_water_kgh]]+Tabela1[[#This Row],[mass_flow_triolein_kgh]])</f>
        <v>1647.6869013189184</v>
      </c>
      <c r="L8588" s="3">
        <f>Tabela1[[#This Row],[mass_flow_water_kgh]]-Tabela1[[#This Row],[water_flow_f]]</f>
        <v>185.04036868108165</v>
      </c>
    </row>
    <row r="8589" spans="1:12" x14ac:dyDescent="0.25">
      <c r="A8589">
        <v>2606</v>
      </c>
      <c r="B8589" s="4">
        <v>1374.5454500000001</v>
      </c>
      <c r="C8589">
        <v>13</v>
      </c>
      <c r="D8589" s="4">
        <v>46.818181799999998</v>
      </c>
      <c r="E8589" s="4">
        <v>3590.9090900000001</v>
      </c>
      <c r="F8589" s="4">
        <v>3441.6090800000002</v>
      </c>
      <c r="G8589">
        <v>0.85</v>
      </c>
      <c r="H8589">
        <v>3.8172655199999999E-3</v>
      </c>
      <c r="I8589" s="2">
        <f t="shared" si="134"/>
        <v>0.9955090993882354</v>
      </c>
      <c r="J8589">
        <v>0.23953466300000001</v>
      </c>
      <c r="K8589">
        <f>Tabela1[[#This Row],[water_fraction_f_x000D_]]*(Tabela1[[#This Row],[mass_flow_water_kgh]]+Tabela1[[#This Row],[mass_flow_triolein_kgh]])</f>
        <v>1189.3984798807203</v>
      </c>
      <c r="L8589" s="3">
        <f>Tabela1[[#This Row],[mass_flow_water_kgh]]-Tabela1[[#This Row],[water_flow_f]]</f>
        <v>185.14697011927979</v>
      </c>
    </row>
    <row r="8590" spans="1:12" x14ac:dyDescent="0.25">
      <c r="A8590">
        <v>4565</v>
      </c>
      <c r="B8590" s="4">
        <v>1603.63636</v>
      </c>
      <c r="C8590">
        <v>6</v>
      </c>
      <c r="D8590" s="4">
        <v>59.545454499999998</v>
      </c>
      <c r="E8590" s="4">
        <v>3863.63636</v>
      </c>
      <c r="F8590" s="4">
        <v>3702.5397899999998</v>
      </c>
      <c r="G8590">
        <v>0.85</v>
      </c>
      <c r="H8590">
        <v>3.8176056599999999E-3</v>
      </c>
      <c r="I8590" s="2">
        <f t="shared" si="134"/>
        <v>0.99550869922352936</v>
      </c>
      <c r="J8590">
        <v>0.25688434199999999</v>
      </c>
      <c r="K8590">
        <f>Tabela1[[#This Row],[water_fraction_f_x000D_]]*(Tabela1[[#This Row],[mass_flow_water_kgh]]+Tabela1[[#This Row],[mass_flow_triolein_kgh]])</f>
        <v>1404.4567552117501</v>
      </c>
      <c r="L8590" s="3">
        <f>Tabela1[[#This Row],[mass_flow_water_kgh]]-Tabela1[[#This Row],[water_flow_f]]</f>
        <v>199.17960478824989</v>
      </c>
    </row>
    <row r="8591" spans="1:12" x14ac:dyDescent="0.25">
      <c r="A8591">
        <v>4750</v>
      </c>
      <c r="B8591" s="4">
        <v>1603.63636</v>
      </c>
      <c r="C8591">
        <v>7</v>
      </c>
      <c r="D8591" s="4">
        <v>65</v>
      </c>
      <c r="E8591" s="4">
        <v>4318.1818199999998</v>
      </c>
      <c r="F8591" s="4">
        <v>4138.8145599999998</v>
      </c>
      <c r="G8591">
        <v>0.85</v>
      </c>
      <c r="H8591">
        <v>3.8189181100000001E-3</v>
      </c>
      <c r="I8591" s="2">
        <f t="shared" si="134"/>
        <v>0.99550715516470589</v>
      </c>
      <c r="J8591">
        <v>0.23320209</v>
      </c>
      <c r="K8591">
        <f>Tabela1[[#This Row],[water_fraction_f_x000D_]]*(Tabela1[[#This Row],[mass_flow_water_kgh]]+Tabela1[[#This Row],[mass_flow_triolein_kgh]])</f>
        <v>1380.9803761759963</v>
      </c>
      <c r="L8591" s="3">
        <f>Tabela1[[#This Row],[mass_flow_water_kgh]]-Tabela1[[#This Row],[water_flow_f]]</f>
        <v>222.65598382400367</v>
      </c>
    </row>
    <row r="8592" spans="1:12" x14ac:dyDescent="0.25">
      <c r="A8592">
        <v>4178</v>
      </c>
      <c r="B8592" s="4">
        <v>1489.0909099999999</v>
      </c>
      <c r="C8592">
        <v>14</v>
      </c>
      <c r="D8592" s="4">
        <v>45</v>
      </c>
      <c r="E8592" s="4">
        <v>3590.9090900000001</v>
      </c>
      <c r="F8592" s="4">
        <v>3441.1786999999999</v>
      </c>
      <c r="G8592">
        <v>0.85</v>
      </c>
      <c r="H8592">
        <v>3.8197164399999999E-3</v>
      </c>
      <c r="I8592" s="2">
        <f t="shared" si="134"/>
        <v>0.9955062159529412</v>
      </c>
      <c r="J8592">
        <v>0.25668728000000002</v>
      </c>
      <c r="K8592">
        <f>Tabela1[[#This Row],[water_fraction_f_x000D_]]*(Tabela1[[#This Row],[mass_flow_water_kgh]]+Tabela1[[#This Row],[mass_flow_triolein_kgh]])</f>
        <v>1303.9713824</v>
      </c>
      <c r="L8592" s="3">
        <f>Tabela1[[#This Row],[mass_flow_water_kgh]]-Tabela1[[#This Row],[water_flow_f]]</f>
        <v>185.11952759999986</v>
      </c>
    </row>
    <row r="8593" spans="1:12" x14ac:dyDescent="0.25">
      <c r="A8593">
        <v>14758</v>
      </c>
      <c r="B8593" s="4">
        <v>2405.4545499999999</v>
      </c>
      <c r="C8593">
        <v>7</v>
      </c>
      <c r="D8593" s="4">
        <v>54.090909099999998</v>
      </c>
      <c r="E8593" s="4">
        <v>4318.1818199999998</v>
      </c>
      <c r="F8593" s="4">
        <v>4135.8729499999999</v>
      </c>
      <c r="G8593">
        <v>0.85</v>
      </c>
      <c r="H8593">
        <v>3.82064481E-3</v>
      </c>
      <c r="I8593" s="2">
        <f t="shared" si="134"/>
        <v>0.9955051237529412</v>
      </c>
      <c r="J8593">
        <v>0.32467344300000001</v>
      </c>
      <c r="K8593">
        <f>Tabela1[[#This Row],[water_fraction_f_x000D_]]*(Tabela1[[#This Row],[mass_flow_water_kgh]]+Tabela1[[#This Row],[mass_flow_triolein_kgh]])</f>
        <v>2182.9861697279221</v>
      </c>
      <c r="L8593" s="3">
        <f>Tabela1[[#This Row],[mass_flow_water_kgh]]-Tabela1[[#This Row],[water_flow_f]]</f>
        <v>222.46838027207787</v>
      </c>
    </row>
    <row r="8594" spans="1:12" x14ac:dyDescent="0.25">
      <c r="A8594">
        <v>1843</v>
      </c>
      <c r="B8594" s="4">
        <v>1374.5454500000001</v>
      </c>
      <c r="C8594">
        <v>7</v>
      </c>
      <c r="D8594" s="4">
        <v>61.363636399999997</v>
      </c>
      <c r="E8594" s="4">
        <v>4045.4545499999999</v>
      </c>
      <c r="F8594" s="4">
        <v>3877.8714500000001</v>
      </c>
      <c r="G8594">
        <v>0.85</v>
      </c>
      <c r="H8594">
        <v>3.8211177399999998E-3</v>
      </c>
      <c r="I8594" s="2">
        <f t="shared" si="134"/>
        <v>0.99550456736470583</v>
      </c>
      <c r="J8594">
        <v>0.21511492400000001</v>
      </c>
      <c r="K8594">
        <f>Tabela1[[#This Row],[water_fraction_f_x000D_]]*(Tabela1[[#This Row],[mass_flow_water_kgh]]+Tabela1[[#This Row],[mass_flow_triolein_kgh]])</f>
        <v>1165.9228880800001</v>
      </c>
      <c r="L8594" s="3">
        <f>Tabela1[[#This Row],[mass_flow_water_kgh]]-Tabela1[[#This Row],[water_flow_f]]</f>
        <v>208.62256191999995</v>
      </c>
    </row>
    <row r="8595" spans="1:12" x14ac:dyDescent="0.25">
      <c r="A8595">
        <v>7076</v>
      </c>
      <c r="B8595" s="4">
        <v>1718.18182</v>
      </c>
      <c r="C8595">
        <v>14</v>
      </c>
      <c r="D8595" s="4">
        <v>46.818181799999998</v>
      </c>
      <c r="E8595" s="4">
        <v>4136.3636399999996</v>
      </c>
      <c r="F8595" s="4">
        <v>3963.8660100000002</v>
      </c>
      <c r="G8595">
        <v>0.85</v>
      </c>
      <c r="H8595">
        <v>3.8219966199999999E-3</v>
      </c>
      <c r="I8595" s="2">
        <f t="shared" si="134"/>
        <v>0.99550353338823527</v>
      </c>
      <c r="J8595">
        <v>0.25705571399999999</v>
      </c>
      <c r="K8595">
        <f>Tabela1[[#This Row],[water_fraction_f_x000D_]]*(Tabela1[[#This Row],[mass_flow_water_kgh]]+Tabela1[[#This Row],[mass_flow_triolein_kgh]])</f>
        <v>1504.9443633657581</v>
      </c>
      <c r="L8595" s="3">
        <f>Tabela1[[#This Row],[mass_flow_water_kgh]]-Tabela1[[#This Row],[water_flow_f]]</f>
        <v>213.23745663424188</v>
      </c>
    </row>
    <row r="8596" spans="1:12" x14ac:dyDescent="0.25">
      <c r="A8596">
        <v>3552</v>
      </c>
      <c r="B8596" s="4">
        <v>1489.0909099999999</v>
      </c>
      <c r="C8596">
        <v>9</v>
      </c>
      <c r="D8596" s="4">
        <v>57.7272727</v>
      </c>
      <c r="E8596" s="4">
        <v>4500</v>
      </c>
      <c r="F8596" s="4">
        <v>4313.7265200000002</v>
      </c>
      <c r="G8596">
        <v>0.85</v>
      </c>
      <c r="H8596">
        <v>3.8222915E-3</v>
      </c>
      <c r="I8596" s="2">
        <f t="shared" si="134"/>
        <v>0.99550318647058822</v>
      </c>
      <c r="J8596">
        <v>0.20988472999999999</v>
      </c>
      <c r="K8596">
        <f>Tabela1[[#This Row],[water_fraction_f_x000D_]]*(Tabela1[[#This Row],[mass_flow_water_kgh]]+Tabela1[[#This Row],[mass_flow_triolein_kgh]])</f>
        <v>1257.0187285908041</v>
      </c>
      <c r="L8596" s="3">
        <f>Tabela1[[#This Row],[mass_flow_water_kgh]]-Tabela1[[#This Row],[water_flow_f]]</f>
        <v>232.07218140919576</v>
      </c>
    </row>
    <row r="8597" spans="1:12" x14ac:dyDescent="0.25">
      <c r="A8597">
        <v>7460</v>
      </c>
      <c r="B8597" s="4">
        <v>1832.7272700000001</v>
      </c>
      <c r="C8597">
        <v>6</v>
      </c>
      <c r="D8597" s="4">
        <v>61.363636399999997</v>
      </c>
      <c r="E8597" s="4">
        <v>4136.3636399999996</v>
      </c>
      <c r="F8597" s="4">
        <v>3963.4434299999998</v>
      </c>
      <c r="G8597">
        <v>0.85</v>
      </c>
      <c r="H8597">
        <v>3.8226264499999999E-3</v>
      </c>
      <c r="I8597" s="2">
        <f t="shared" si="134"/>
        <v>0.99550279241176476</v>
      </c>
      <c r="J8597">
        <v>0.271317156</v>
      </c>
      <c r="K8597">
        <f>Tabela1[[#This Row],[water_fraction_f_x000D_]]*(Tabela1[[#This Row],[mass_flow_water_kgh]]+Tabela1[[#This Row],[mass_flow_triolein_kgh]])</f>
        <v>1619.5167696066519</v>
      </c>
      <c r="L8597" s="3">
        <f>Tabela1[[#This Row],[mass_flow_water_kgh]]-Tabela1[[#This Row],[water_flow_f]]</f>
        <v>213.21050039334818</v>
      </c>
    </row>
    <row r="8598" spans="1:12" x14ac:dyDescent="0.25">
      <c r="A8598">
        <v>1855</v>
      </c>
      <c r="B8598" s="4">
        <v>1374.5454500000001</v>
      </c>
      <c r="C8598">
        <v>7</v>
      </c>
      <c r="D8598" s="4">
        <v>63.181818200000002</v>
      </c>
      <c r="E8598" s="4">
        <v>4045.4545499999999</v>
      </c>
      <c r="F8598" s="4">
        <v>3877.8580999999999</v>
      </c>
      <c r="G8598">
        <v>0.85</v>
      </c>
      <c r="H8598">
        <v>3.82369157E-3</v>
      </c>
      <c r="I8598" s="2">
        <f t="shared" si="134"/>
        <v>0.99550153932941177</v>
      </c>
      <c r="J8598">
        <v>0.21511508100000001</v>
      </c>
      <c r="K8598">
        <f>Tabela1[[#This Row],[water_fraction_f_x000D_]]*(Tabela1[[#This Row],[mass_flow_water_kgh]]+Tabela1[[#This Row],[mass_flow_triolein_kgh]])</f>
        <v>1165.9237390200001</v>
      </c>
      <c r="L8598" s="3">
        <f>Tabela1[[#This Row],[mass_flow_water_kgh]]-Tabela1[[#This Row],[water_flow_f]]</f>
        <v>208.62171097999999</v>
      </c>
    </row>
    <row r="8599" spans="1:12" x14ac:dyDescent="0.25">
      <c r="A8599">
        <v>2374</v>
      </c>
      <c r="B8599" s="4">
        <v>1374.5454500000001</v>
      </c>
      <c r="C8599">
        <v>11</v>
      </c>
      <c r="D8599" s="4">
        <v>54.090909099999998</v>
      </c>
      <c r="E8599" s="4">
        <v>4318.1818199999998</v>
      </c>
      <c r="F8599" s="4">
        <v>4139.6256899999998</v>
      </c>
      <c r="G8599">
        <v>0.85</v>
      </c>
      <c r="H8599">
        <v>3.8237179300000001E-3</v>
      </c>
      <c r="I8599" s="2">
        <f t="shared" si="134"/>
        <v>0.99550150831764705</v>
      </c>
      <c r="J8599">
        <v>0.20233495800000001</v>
      </c>
      <c r="K8599">
        <f>Tabela1[[#This Row],[water_fraction_f_x000D_]]*(Tabela1[[#This Row],[mass_flow_water_kgh]]+Tabela1[[#This Row],[mass_flow_triolein_kgh]])</f>
        <v>1151.8377330809046</v>
      </c>
      <c r="L8599" s="3">
        <f>Tabela1[[#This Row],[mass_flow_water_kgh]]-Tabela1[[#This Row],[water_flow_f]]</f>
        <v>222.70771691909545</v>
      </c>
    </row>
    <row r="8600" spans="1:12" x14ac:dyDescent="0.25">
      <c r="A8600">
        <v>16199</v>
      </c>
      <c r="B8600" s="4">
        <v>2520</v>
      </c>
      <c r="C8600">
        <v>7</v>
      </c>
      <c r="D8600" s="4">
        <v>54.090909099999998</v>
      </c>
      <c r="E8600" s="4">
        <v>4409.0909099999999</v>
      </c>
      <c r="F8600" s="4">
        <v>4222.6818400000002</v>
      </c>
      <c r="G8600">
        <v>0.85</v>
      </c>
      <c r="H8600">
        <v>3.8249366999999999E-3</v>
      </c>
      <c r="I8600" s="2">
        <f t="shared" si="134"/>
        <v>0.9955000744705883</v>
      </c>
      <c r="J8600">
        <v>0.33090413000000002</v>
      </c>
      <c r="K8600">
        <f>Tabela1[[#This Row],[water_fraction_f_x000D_]]*(Tabela1[[#This Row],[mass_flow_water_kgh]]+Tabela1[[#This Row],[mass_flow_triolein_kgh]])</f>
        <v>2292.8647992644583</v>
      </c>
      <c r="L8600" s="3">
        <f>Tabela1[[#This Row],[mass_flow_water_kgh]]-Tabela1[[#This Row],[water_flow_f]]</f>
        <v>227.13520073554173</v>
      </c>
    </row>
    <row r="8601" spans="1:12" x14ac:dyDescent="0.25">
      <c r="A8601">
        <v>7472</v>
      </c>
      <c r="B8601" s="4">
        <v>1832.7272700000001</v>
      </c>
      <c r="C8601">
        <v>6</v>
      </c>
      <c r="D8601" s="4">
        <v>63.181818200000002</v>
      </c>
      <c r="E8601" s="4">
        <v>4136.3636399999996</v>
      </c>
      <c r="F8601" s="4">
        <v>3963.4253399999998</v>
      </c>
      <c r="G8601">
        <v>0.85</v>
      </c>
      <c r="H8601">
        <v>3.8257936999999999E-3</v>
      </c>
      <c r="I8601" s="2">
        <f t="shared" si="134"/>
        <v>0.99549906623529405</v>
      </c>
      <c r="J8601">
        <v>0.27131734899999999</v>
      </c>
      <c r="K8601">
        <f>Tabela1[[#This Row],[water_fraction_f_x000D_]]*(Tabela1[[#This Row],[mass_flow_water_kgh]]+Tabela1[[#This Row],[mass_flow_triolein_kgh]])</f>
        <v>1619.5179216411975</v>
      </c>
      <c r="L8601" s="3">
        <f>Tabela1[[#This Row],[mass_flow_water_kgh]]-Tabela1[[#This Row],[water_flow_f]]</f>
        <v>213.20934835880257</v>
      </c>
    </row>
    <row r="8602" spans="1:12" x14ac:dyDescent="0.25">
      <c r="A8602">
        <v>1867</v>
      </c>
      <c r="B8602" s="4">
        <v>1374.5454500000001</v>
      </c>
      <c r="C8602">
        <v>7</v>
      </c>
      <c r="D8602" s="4">
        <v>65</v>
      </c>
      <c r="E8602" s="4">
        <v>4045.4545499999999</v>
      </c>
      <c r="F8602" s="4">
        <v>3877.8447200000001</v>
      </c>
      <c r="G8602">
        <v>0.85</v>
      </c>
      <c r="H8602">
        <v>3.8262715000000002E-3</v>
      </c>
      <c r="I8602" s="2">
        <f t="shared" si="134"/>
        <v>0.99549850411764707</v>
      </c>
      <c r="J8602">
        <v>0.21511523799999999</v>
      </c>
      <c r="K8602">
        <f>Tabela1[[#This Row],[water_fraction_f_x000D_]]*(Tabela1[[#This Row],[mass_flow_water_kgh]]+Tabela1[[#This Row],[mass_flow_triolein_kgh]])</f>
        <v>1165.9245899599998</v>
      </c>
      <c r="L8602" s="3">
        <f>Tabela1[[#This Row],[mass_flow_water_kgh]]-Tabela1[[#This Row],[water_flow_f]]</f>
        <v>208.62086004000025</v>
      </c>
    </row>
    <row r="8603" spans="1:12" x14ac:dyDescent="0.25">
      <c r="A8603">
        <v>10977</v>
      </c>
      <c r="B8603" s="4">
        <v>2061.8181800000002</v>
      </c>
      <c r="C8603">
        <v>11</v>
      </c>
      <c r="D8603" s="4">
        <v>48.636363600000003</v>
      </c>
      <c r="E8603" s="4">
        <v>4227.2727299999997</v>
      </c>
      <c r="F8603" s="4">
        <v>4049.8359099999998</v>
      </c>
      <c r="G8603">
        <v>0.85</v>
      </c>
      <c r="H8603">
        <v>3.82685091E-3</v>
      </c>
      <c r="I8603" s="2">
        <f t="shared" si="134"/>
        <v>0.99549782245882357</v>
      </c>
      <c r="J8603">
        <v>0.29320094600000002</v>
      </c>
      <c r="K8603">
        <f>Tabela1[[#This Row],[water_fraction_f_x000D_]]*(Tabela1[[#This Row],[mass_flow_water_kgh]]+Tabela1[[#This Row],[mass_flow_triolein_kgh]])</f>
        <v>1843.967404292001</v>
      </c>
      <c r="L8603" s="3">
        <f>Tabela1[[#This Row],[mass_flow_water_kgh]]-Tabela1[[#This Row],[water_flow_f]]</f>
        <v>217.85077570799922</v>
      </c>
    </row>
    <row r="8604" spans="1:12" x14ac:dyDescent="0.25">
      <c r="A8604">
        <v>1310</v>
      </c>
      <c r="B8604" s="4">
        <v>1260</v>
      </c>
      <c r="C8604">
        <v>14</v>
      </c>
      <c r="D8604" s="4">
        <v>46.818181799999998</v>
      </c>
      <c r="E8604" s="4">
        <v>3590.9090900000001</v>
      </c>
      <c r="F8604" s="4">
        <v>3441.9817200000002</v>
      </c>
      <c r="G8604">
        <v>0.85</v>
      </c>
      <c r="H8604">
        <v>3.8271357399999998E-3</v>
      </c>
      <c r="I8604" s="2">
        <f t="shared" si="134"/>
        <v>0.99549748736470578</v>
      </c>
      <c r="J8604">
        <v>0.22157274800000001</v>
      </c>
      <c r="K8604">
        <f>Tabela1[[#This Row],[water_fraction_f_x000D_]]*(Tabela1[[#This Row],[mass_flow_water_kgh]]+Tabela1[[#This Row],[mass_flow_triolein_kgh]])</f>
        <v>1074.8292573694794</v>
      </c>
      <c r="L8604" s="3">
        <f>Tabela1[[#This Row],[mass_flow_water_kgh]]-Tabela1[[#This Row],[water_flow_f]]</f>
        <v>185.17074263052064</v>
      </c>
    </row>
    <row r="8605" spans="1:12" x14ac:dyDescent="0.25">
      <c r="A8605">
        <v>815</v>
      </c>
      <c r="B8605" s="4">
        <v>1260</v>
      </c>
      <c r="C8605">
        <v>10</v>
      </c>
      <c r="D8605" s="4">
        <v>57.7272727</v>
      </c>
      <c r="E8605" s="4">
        <v>4409.0909099999999</v>
      </c>
      <c r="F8605" s="4">
        <v>4227.2762899999998</v>
      </c>
      <c r="G8605">
        <v>0.85</v>
      </c>
      <c r="H8605">
        <v>3.8282297800000002E-3</v>
      </c>
      <c r="I8605" s="2">
        <f t="shared" si="134"/>
        <v>0.99549620025882357</v>
      </c>
      <c r="J8605">
        <v>0.182140627</v>
      </c>
      <c r="K8605">
        <f>Tabela1[[#This Row],[water_fraction_f_x000D_]]*(Tabela1[[#This Row],[mass_flow_water_kgh]]+Tabela1[[#This Row],[mass_flow_triolein_kgh]])</f>
        <v>1032.5717728674006</v>
      </c>
      <c r="L8605" s="3">
        <f>Tabela1[[#This Row],[mass_flow_water_kgh]]-Tabela1[[#This Row],[water_flow_f]]</f>
        <v>227.42822713259943</v>
      </c>
    </row>
    <row r="8606" spans="1:12" x14ac:dyDescent="0.25">
      <c r="A8606">
        <v>7484</v>
      </c>
      <c r="B8606" s="4">
        <v>1832.7272700000001</v>
      </c>
      <c r="C8606">
        <v>6</v>
      </c>
      <c r="D8606" s="4">
        <v>65</v>
      </c>
      <c r="E8606" s="4">
        <v>4136.3636399999996</v>
      </c>
      <c r="F8606" s="4">
        <v>3963.4071100000001</v>
      </c>
      <c r="G8606">
        <v>0.85</v>
      </c>
      <c r="H8606">
        <v>3.8289856200000002E-3</v>
      </c>
      <c r="I8606" s="2">
        <f t="shared" si="134"/>
        <v>0.99549531103529409</v>
      </c>
      <c r="J8606">
        <v>0.27131754400000002</v>
      </c>
      <c r="K8606">
        <f>Tabela1[[#This Row],[water_fraction_f_x000D_]]*(Tabela1[[#This Row],[mass_flow_water_kgh]]+Tabela1[[#This Row],[mass_flow_triolein_kgh]])</f>
        <v>1619.5190856139252</v>
      </c>
      <c r="L8606" s="3">
        <f>Tabela1[[#This Row],[mass_flow_water_kgh]]-Tabela1[[#This Row],[water_flow_f]]</f>
        <v>213.20818438607489</v>
      </c>
    </row>
    <row r="8607" spans="1:12" x14ac:dyDescent="0.25">
      <c r="A8607">
        <v>12695</v>
      </c>
      <c r="B8607" s="4">
        <v>2176.36364</v>
      </c>
      <c r="C8607">
        <v>13</v>
      </c>
      <c r="D8607" s="4">
        <v>46.818181799999998</v>
      </c>
      <c r="E8607" s="4">
        <v>4409.0909099999999</v>
      </c>
      <c r="F8607" s="4">
        <v>4223.9122799999996</v>
      </c>
      <c r="G8607">
        <v>0.85</v>
      </c>
      <c r="H8607">
        <v>3.8292935999999999E-3</v>
      </c>
      <c r="I8607" s="2">
        <f t="shared" si="134"/>
        <v>0.9954949487058824</v>
      </c>
      <c r="J8607">
        <v>0.29597804500000002</v>
      </c>
      <c r="K8607">
        <f>Tabela1[[#This Row],[water_fraction_f_x000D_]]*(Tabela1[[#This Row],[mass_flow_water_kgh]]+Tabela1[[#This Row],[mass_flow_triolein_kgh]])</f>
        <v>1949.1499631453551</v>
      </c>
      <c r="L8607" s="3">
        <f>Tabela1[[#This Row],[mass_flow_water_kgh]]-Tabela1[[#This Row],[water_flow_f]]</f>
        <v>227.21367685464497</v>
      </c>
    </row>
    <row r="8608" spans="1:12" x14ac:dyDescent="0.25">
      <c r="A8608">
        <v>5650</v>
      </c>
      <c r="B8608" s="4">
        <v>1603.63636</v>
      </c>
      <c r="C8608">
        <v>14</v>
      </c>
      <c r="D8608" s="4">
        <v>48.636363600000003</v>
      </c>
      <c r="E8608" s="4">
        <v>4318.1818199999998</v>
      </c>
      <c r="F8608" s="4">
        <v>4138.7489500000001</v>
      </c>
      <c r="G8608">
        <v>0.85</v>
      </c>
      <c r="H8608">
        <v>3.8304948100000001E-3</v>
      </c>
      <c r="I8608" s="2">
        <f t="shared" si="134"/>
        <v>0.99549353551764708</v>
      </c>
      <c r="J8608">
        <v>0.23320279699999999</v>
      </c>
      <c r="K8608">
        <f>Tabela1[[#This Row],[water_fraction_f_x000D_]]*(Tabela1[[#This Row],[mass_flow_water_kgh]]+Tabela1[[#This Row],[mass_flow_triolein_kgh]])</f>
        <v>1380.9845629014494</v>
      </c>
      <c r="L8608" s="3">
        <f>Tabela1[[#This Row],[mass_flow_water_kgh]]-Tabela1[[#This Row],[water_flow_f]]</f>
        <v>222.65179709855056</v>
      </c>
    </row>
    <row r="8609" spans="1:12" x14ac:dyDescent="0.25">
      <c r="A8609">
        <v>7802</v>
      </c>
      <c r="B8609" s="4">
        <v>1832.7272700000001</v>
      </c>
      <c r="C8609">
        <v>9</v>
      </c>
      <c r="D8609" s="4">
        <v>48.636363600000003</v>
      </c>
      <c r="E8609" s="4">
        <v>3590.9090900000001</v>
      </c>
      <c r="F8609" s="4">
        <v>3439.8620500000002</v>
      </c>
      <c r="G8609">
        <v>0.85</v>
      </c>
      <c r="H8609">
        <v>3.8313651799999999E-3</v>
      </c>
      <c r="I8609" s="2">
        <f t="shared" si="134"/>
        <v>0.99549251155294116</v>
      </c>
      <c r="J8609">
        <v>0.30379833899999997</v>
      </c>
      <c r="K8609">
        <f>Tabela1[[#This Row],[water_fraction_f_x000D_]]*(Tabela1[[#This Row],[mass_flow_water_kgh]]+Tabela1[[#This Row],[mass_flow_triolein_kgh]])</f>
        <v>1647.6917175080059</v>
      </c>
      <c r="L8609" s="3">
        <f>Tabela1[[#This Row],[mass_flow_water_kgh]]-Tabela1[[#This Row],[water_flow_f]]</f>
        <v>185.03555249199417</v>
      </c>
    </row>
    <row r="8610" spans="1:12" x14ac:dyDescent="0.25">
      <c r="A8610">
        <v>654</v>
      </c>
      <c r="B8610" s="4">
        <v>1260</v>
      </c>
      <c r="C8610">
        <v>9</v>
      </c>
      <c r="D8610" s="4">
        <v>55.909090900000002</v>
      </c>
      <c r="E8610" s="4">
        <v>3954.5454500000001</v>
      </c>
      <c r="F8610" s="4">
        <v>3790.96155</v>
      </c>
      <c r="G8610">
        <v>0.85</v>
      </c>
      <c r="H8610">
        <v>3.8356744499999998E-3</v>
      </c>
      <c r="I8610" s="2">
        <f t="shared" si="134"/>
        <v>0.99548744182352944</v>
      </c>
      <c r="J8610">
        <v>0.20252018399999999</v>
      </c>
      <c r="K8610">
        <f>Tabela1[[#This Row],[water_fraction_f_x000D_]]*(Tabela1[[#This Row],[mass_flow_water_kgh]]+Tabela1[[#This Row],[mass_flow_triolein_kgh]])</f>
        <v>1056.0507040103628</v>
      </c>
      <c r="L8610" s="3">
        <f>Tabela1[[#This Row],[mass_flow_water_kgh]]-Tabela1[[#This Row],[water_flow_f]]</f>
        <v>203.94929598963722</v>
      </c>
    </row>
    <row r="8611" spans="1:12" x14ac:dyDescent="0.25">
      <c r="A8611">
        <v>1340</v>
      </c>
      <c r="B8611" s="4">
        <v>1260</v>
      </c>
      <c r="C8611">
        <v>14</v>
      </c>
      <c r="D8611" s="4">
        <v>50.454545500000002</v>
      </c>
      <c r="E8611" s="4">
        <v>4136.3636399999996</v>
      </c>
      <c r="F8611" s="4">
        <v>3965.4670799999999</v>
      </c>
      <c r="G8611">
        <v>0.85</v>
      </c>
      <c r="H8611">
        <v>3.8364895299999998E-3</v>
      </c>
      <c r="I8611" s="2">
        <f t="shared" si="134"/>
        <v>0.99548648290588226</v>
      </c>
      <c r="J8611">
        <v>0.193956616</v>
      </c>
      <c r="K8611">
        <f>Tabela1[[#This Row],[water_fraction_f_x000D_]]*(Tabela1[[#This Row],[mass_flow_water_kgh]]+Tabela1[[#This Row],[mass_flow_triolein_kgh]])</f>
        <v>1046.6604303198421</v>
      </c>
      <c r="L8611" s="3">
        <f>Tabela1[[#This Row],[mass_flow_water_kgh]]-Tabela1[[#This Row],[water_flow_f]]</f>
        <v>213.33956968015787</v>
      </c>
    </row>
    <row r="8612" spans="1:12" x14ac:dyDescent="0.25">
      <c r="A8612">
        <v>1325</v>
      </c>
      <c r="B8612" s="4">
        <v>1260</v>
      </c>
      <c r="C8612">
        <v>14</v>
      </c>
      <c r="D8612" s="4">
        <v>48.636363600000003</v>
      </c>
      <c r="E8612" s="4">
        <v>3863.63636</v>
      </c>
      <c r="F8612" s="4">
        <v>3703.6987899999999</v>
      </c>
      <c r="G8612">
        <v>0.85</v>
      </c>
      <c r="H8612">
        <v>3.8372842600000001E-3</v>
      </c>
      <c r="I8612" s="2">
        <f t="shared" si="134"/>
        <v>0.9954855479294118</v>
      </c>
      <c r="J8612">
        <v>0.20703000799999999</v>
      </c>
      <c r="K8612">
        <f>Tabela1[[#This Row],[water_fraction_f_x000D_]]*(Tabela1[[#This Row],[mass_flow_water_kgh]]+Tabela1[[#This Row],[mass_flow_triolein_kgh]])</f>
        <v>1060.7464765998909</v>
      </c>
      <c r="L8612" s="3">
        <f>Tabela1[[#This Row],[mass_flow_water_kgh]]-Tabela1[[#This Row],[water_flow_f]]</f>
        <v>199.25352340010909</v>
      </c>
    </row>
    <row r="8613" spans="1:12" x14ac:dyDescent="0.25">
      <c r="A8613">
        <v>13317</v>
      </c>
      <c r="B8613" s="4">
        <v>2290.9090900000001</v>
      </c>
      <c r="C8613">
        <v>7</v>
      </c>
      <c r="D8613" s="4">
        <v>54.090909099999998</v>
      </c>
      <c r="E8613" s="4">
        <v>4227.2727299999997</v>
      </c>
      <c r="F8613" s="4">
        <v>4048.9248299999999</v>
      </c>
      <c r="G8613">
        <v>0.85</v>
      </c>
      <c r="H8613">
        <v>3.8384031999999998E-3</v>
      </c>
      <c r="I8613" s="2">
        <f t="shared" si="134"/>
        <v>0.99548423152941179</v>
      </c>
      <c r="J8613">
        <v>0.31805133400000002</v>
      </c>
      <c r="K8613">
        <f>Tabela1[[#This Row],[water_fraction_f_x000D_]]*(Tabela1[[#This Row],[mass_flow_water_kgh]]+Tabela1[[#This Row],[mass_flow_triolein_kgh]])</f>
        <v>2073.1164231055477</v>
      </c>
      <c r="L8613" s="3">
        <f>Tabela1[[#This Row],[mass_flow_water_kgh]]-Tabela1[[#This Row],[water_flow_f]]</f>
        <v>217.7926668944524</v>
      </c>
    </row>
    <row r="8614" spans="1:12" x14ac:dyDescent="0.25">
      <c r="A8614">
        <v>3947</v>
      </c>
      <c r="B8614" s="4">
        <v>1489.0909099999999</v>
      </c>
      <c r="C8614">
        <v>12</v>
      </c>
      <c r="D8614" s="4">
        <v>52.2727273</v>
      </c>
      <c r="E8614" s="4">
        <v>4409.0909099999999</v>
      </c>
      <c r="F8614" s="4">
        <v>4226.3790300000001</v>
      </c>
      <c r="G8614">
        <v>0.85</v>
      </c>
      <c r="H8614">
        <v>3.8384932599999999E-3</v>
      </c>
      <c r="I8614" s="2">
        <f t="shared" si="134"/>
        <v>0.99548412557647059</v>
      </c>
      <c r="J8614">
        <v>0.21391675299999999</v>
      </c>
      <c r="K8614">
        <f>Tabela1[[#This Row],[water_fraction_f_x000D_]]*(Tabela1[[#This Row],[mass_flow_water_kgh]]+Tabela1[[#This Row],[mass_flow_triolein_kgh]])</f>
        <v>1261.7199035380304</v>
      </c>
      <c r="L8614" s="3">
        <f>Tabela1[[#This Row],[mass_flow_water_kgh]]-Tabela1[[#This Row],[water_flow_f]]</f>
        <v>227.3710064619695</v>
      </c>
    </row>
    <row r="8615" spans="1:12" x14ac:dyDescent="0.25">
      <c r="A8615">
        <v>9420</v>
      </c>
      <c r="B8615" s="4">
        <v>1947.2727299999999</v>
      </c>
      <c r="C8615">
        <v>10</v>
      </c>
      <c r="D8615" s="4">
        <v>52.2727273</v>
      </c>
      <c r="E8615" s="4">
        <v>4500</v>
      </c>
      <c r="F8615" s="4">
        <v>4311.9434199999996</v>
      </c>
      <c r="G8615">
        <v>0.85</v>
      </c>
      <c r="H8615">
        <v>3.8396410199999999E-3</v>
      </c>
      <c r="I8615" s="2">
        <f t="shared" si="134"/>
        <v>0.99548277527058826</v>
      </c>
      <c r="J8615">
        <v>0.26605269300000001</v>
      </c>
      <c r="K8615">
        <f>Tabela1[[#This Row],[water_fraction_f_x000D_]]*(Tabela1[[#This Row],[mass_flow_water_kgh]]+Tabela1[[#This Row],[mass_flow_triolein_kgh]])</f>
        <v>1715.3142723219619</v>
      </c>
      <c r="L8615" s="3">
        <f>Tabela1[[#This Row],[mass_flow_water_kgh]]-Tabela1[[#This Row],[water_flow_f]]</f>
        <v>231.95845767803803</v>
      </c>
    </row>
    <row r="8616" spans="1:12" x14ac:dyDescent="0.25">
      <c r="A8616">
        <v>9943</v>
      </c>
      <c r="B8616" s="4">
        <v>1947.2727299999999</v>
      </c>
      <c r="C8616">
        <v>14</v>
      </c>
      <c r="D8616" s="4">
        <v>45</v>
      </c>
      <c r="E8616" s="4">
        <v>4045.4545499999999</v>
      </c>
      <c r="F8616" s="4">
        <v>3875.6646099999998</v>
      </c>
      <c r="G8616">
        <v>0.85</v>
      </c>
      <c r="H8616">
        <v>3.84071917E-3</v>
      </c>
      <c r="I8616" s="2">
        <f t="shared" si="134"/>
        <v>0.99548150685882364</v>
      </c>
      <c r="J8616">
        <v>0.29015018199999998</v>
      </c>
      <c r="K8616">
        <f>Tabela1[[#This Row],[water_fraction_f_x000D_]]*(Tabela1[[#This Row],[mass_flow_water_kgh]]+Tabela1[[#This Row],[mass_flow_triolein_kgh]])</f>
        <v>1738.7909109683649</v>
      </c>
      <c r="L8616" s="3">
        <f>Tabela1[[#This Row],[mass_flow_water_kgh]]-Tabela1[[#This Row],[water_flow_f]]</f>
        <v>208.48181903163504</v>
      </c>
    </row>
    <row r="8617" spans="1:12" x14ac:dyDescent="0.25">
      <c r="A8617">
        <v>6019</v>
      </c>
      <c r="B8617" s="4">
        <v>1718.18182</v>
      </c>
      <c r="C8617">
        <v>6</v>
      </c>
      <c r="D8617" s="4">
        <v>61.363636399999997</v>
      </c>
      <c r="E8617" s="4">
        <v>4045.4545499999999</v>
      </c>
      <c r="F8617" s="4">
        <v>3876.5002399999998</v>
      </c>
      <c r="G8617">
        <v>0.85</v>
      </c>
      <c r="H8617">
        <v>3.8418873599999999E-3</v>
      </c>
      <c r="I8617" s="2">
        <f t="shared" si="134"/>
        <v>0.995480132517647</v>
      </c>
      <c r="J8617">
        <v>0.261926084</v>
      </c>
      <c r="K8617">
        <f>Tabela1[[#This Row],[water_fraction_f_x000D_]]*(Tabela1[[#This Row],[mass_flow_water_kgh]]+Tabela1[[#This Row],[mass_flow_triolein_kgh]])</f>
        <v>1509.6467039940751</v>
      </c>
      <c r="L8617" s="3">
        <f>Tabela1[[#This Row],[mass_flow_water_kgh]]-Tabela1[[#This Row],[water_flow_f]]</f>
        <v>208.53511600592492</v>
      </c>
    </row>
    <row r="8618" spans="1:12" x14ac:dyDescent="0.25">
      <c r="A8618">
        <v>5066</v>
      </c>
      <c r="B8618" s="4">
        <v>1603.63636</v>
      </c>
      <c r="C8618">
        <v>10</v>
      </c>
      <c r="D8618" s="4">
        <v>48.636363600000003</v>
      </c>
      <c r="E8618" s="4">
        <v>3590.9090900000001</v>
      </c>
      <c r="F8618" s="4">
        <v>3440.6475500000001</v>
      </c>
      <c r="G8618">
        <v>0.85</v>
      </c>
      <c r="H8618">
        <v>3.8423308099999999E-3</v>
      </c>
      <c r="I8618" s="2">
        <f t="shared" si="134"/>
        <v>0.99547961081176473</v>
      </c>
      <c r="J8618">
        <v>0.273084667</v>
      </c>
      <c r="K8618">
        <f>Tabela1[[#This Row],[water_fraction_f_x000D_]]*(Tabela1[[#This Row],[mass_flow_water_kgh]]+Tabela1[[#This Row],[mass_flow_triolein_kgh]])</f>
        <v>1418.550714429615</v>
      </c>
      <c r="L8618" s="3">
        <f>Tabela1[[#This Row],[mass_flow_water_kgh]]-Tabela1[[#This Row],[water_flow_f]]</f>
        <v>185.08564557038494</v>
      </c>
    </row>
    <row r="8619" spans="1:12" x14ac:dyDescent="0.25">
      <c r="A8619">
        <v>16872</v>
      </c>
      <c r="B8619" s="4">
        <v>2520</v>
      </c>
      <c r="C8619">
        <v>12</v>
      </c>
      <c r="D8619" s="4">
        <v>46.818181799999998</v>
      </c>
      <c r="E8619" s="4">
        <v>4500</v>
      </c>
      <c r="F8619" s="4">
        <v>4309.8071</v>
      </c>
      <c r="G8619">
        <v>0.85</v>
      </c>
      <c r="H8619">
        <v>3.8443674000000001E-3</v>
      </c>
      <c r="I8619" s="2">
        <f t="shared" si="134"/>
        <v>0.99547721482352935</v>
      </c>
      <c r="J8619">
        <v>0.325951253</v>
      </c>
      <c r="K8619">
        <f>Tabela1[[#This Row],[water_fraction_f_x000D_]]*(Tabela1[[#This Row],[mass_flow_water_kgh]]+Tabela1[[#This Row],[mass_flow_triolein_kgh]])</f>
        <v>2288.1777960599998</v>
      </c>
      <c r="L8619" s="3">
        <f>Tabela1[[#This Row],[mass_flow_water_kgh]]-Tabela1[[#This Row],[water_flow_f]]</f>
        <v>231.82220394000024</v>
      </c>
    </row>
    <row r="8620" spans="1:12" x14ac:dyDescent="0.25">
      <c r="A8620">
        <v>1355</v>
      </c>
      <c r="B8620" s="4">
        <v>1260</v>
      </c>
      <c r="C8620">
        <v>14</v>
      </c>
      <c r="D8620" s="4">
        <v>52.2727273</v>
      </c>
      <c r="E8620" s="4">
        <v>4409.0909099999999</v>
      </c>
      <c r="F8620" s="4">
        <v>4227.1877899999999</v>
      </c>
      <c r="G8620">
        <v>0.85</v>
      </c>
      <c r="H8620">
        <v>3.8445422299999998E-3</v>
      </c>
      <c r="I8620" s="2">
        <f t="shared" si="134"/>
        <v>0.99547700914117654</v>
      </c>
      <c r="J8620">
        <v>0.182141622</v>
      </c>
      <c r="K8620">
        <f>Tabela1[[#This Row],[water_fraction_f_x000D_]]*(Tabela1[[#This Row],[mass_flow_water_kgh]]+Tabela1[[#This Row],[mass_flow_triolein_kgh]])</f>
        <v>1032.5774136128559</v>
      </c>
      <c r="L8620" s="3">
        <f>Tabela1[[#This Row],[mass_flow_water_kgh]]-Tabela1[[#This Row],[water_flow_f]]</f>
        <v>227.42258638714407</v>
      </c>
    </row>
    <row r="8621" spans="1:12" x14ac:dyDescent="0.25">
      <c r="A8621">
        <v>6031</v>
      </c>
      <c r="B8621" s="4">
        <v>1718.18182</v>
      </c>
      <c r="C8621">
        <v>6</v>
      </c>
      <c r="D8621" s="4">
        <v>63.181818200000002</v>
      </c>
      <c r="E8621" s="4">
        <v>4045.4545499999999</v>
      </c>
      <c r="F8621" s="4">
        <v>3876.4830299999999</v>
      </c>
      <c r="G8621">
        <v>0.85</v>
      </c>
      <c r="H8621">
        <v>3.8450062300000002E-3</v>
      </c>
      <c r="I8621" s="2">
        <f t="shared" si="134"/>
        <v>0.99547646325882355</v>
      </c>
      <c r="J8621">
        <v>0.26192627499999999</v>
      </c>
      <c r="K8621">
        <f>Tabela1[[#This Row],[water_fraction_f_x000D_]]*(Tabela1[[#This Row],[mass_flow_water_kgh]]+Tabela1[[#This Row],[mass_flow_triolein_kgh]])</f>
        <v>1509.6478048486217</v>
      </c>
      <c r="L8621" s="3">
        <f>Tabela1[[#This Row],[mass_flow_water_kgh]]-Tabela1[[#This Row],[water_flow_f]]</f>
        <v>208.5340151513783</v>
      </c>
    </row>
    <row r="8622" spans="1:12" x14ac:dyDescent="0.25">
      <c r="A8622">
        <v>4979</v>
      </c>
      <c r="B8622" s="4">
        <v>1603.63636</v>
      </c>
      <c r="C8622">
        <v>9</v>
      </c>
      <c r="D8622" s="4">
        <v>55.909090900000002</v>
      </c>
      <c r="E8622" s="4">
        <v>4409.0909099999999</v>
      </c>
      <c r="F8622" s="4">
        <v>4225.9167299999999</v>
      </c>
      <c r="G8622">
        <v>0.85</v>
      </c>
      <c r="H8622">
        <v>3.8457079000000002E-3</v>
      </c>
      <c r="I8622" s="2">
        <f t="shared" si="134"/>
        <v>0.99547563776470582</v>
      </c>
      <c r="J8622">
        <v>0.228896935</v>
      </c>
      <c r="K8622">
        <f>Tabela1[[#This Row],[water_fraction_f_x000D_]]*(Tabela1[[#This Row],[mass_flow_water_kgh]]+Tabela1[[#This Row],[mass_flow_triolein_kgh]])</f>
        <v>1376.2948430939173</v>
      </c>
      <c r="L8622" s="3">
        <f>Tabela1[[#This Row],[mass_flow_water_kgh]]-Tabela1[[#This Row],[water_flow_f]]</f>
        <v>227.34151690608269</v>
      </c>
    </row>
    <row r="8623" spans="1:12" x14ac:dyDescent="0.25">
      <c r="A8623">
        <v>8901</v>
      </c>
      <c r="B8623" s="4">
        <v>1947.2727299999999</v>
      </c>
      <c r="C8623">
        <v>6</v>
      </c>
      <c r="D8623" s="4">
        <v>61.363636399999997</v>
      </c>
      <c r="E8623" s="4">
        <v>4227.2727299999997</v>
      </c>
      <c r="F8623" s="4">
        <v>4050.13708</v>
      </c>
      <c r="G8623">
        <v>0.85</v>
      </c>
      <c r="H8623">
        <v>3.8468777000000001E-3</v>
      </c>
      <c r="I8623" s="2">
        <f t="shared" si="134"/>
        <v>0.99547426152941176</v>
      </c>
      <c r="J8623">
        <v>0.280085839</v>
      </c>
      <c r="K8623">
        <f>Tabela1[[#This Row],[water_fraction_f_x000D_]]*(Tabela1[[#This Row],[mass_flow_water_kgh]]+Tabela1[[#This Row],[mass_flow_triolein_kgh]])</f>
        <v>1729.4027456077408</v>
      </c>
      <c r="L8623" s="3">
        <f>Tabela1[[#This Row],[mass_flow_water_kgh]]-Tabela1[[#This Row],[water_flow_f]]</f>
        <v>217.86998439225908</v>
      </c>
    </row>
    <row r="8624" spans="1:12" x14ac:dyDescent="0.25">
      <c r="A8624">
        <v>6043</v>
      </c>
      <c r="B8624" s="4">
        <v>1718.18182</v>
      </c>
      <c r="C8624">
        <v>6</v>
      </c>
      <c r="D8624" s="4">
        <v>65</v>
      </c>
      <c r="E8624" s="4">
        <v>4045.4545499999999</v>
      </c>
      <c r="F8624" s="4">
        <v>3876.4657999999999</v>
      </c>
      <c r="G8624">
        <v>0.85</v>
      </c>
      <c r="H8624">
        <v>3.8481305799999998E-3</v>
      </c>
      <c r="I8624" s="2">
        <f t="shared" si="134"/>
        <v>0.99547278755294122</v>
      </c>
      <c r="J8624">
        <v>0.26192646600000002</v>
      </c>
      <c r="K8624">
        <f>Tabela1[[#This Row],[water_fraction_f_x000D_]]*(Tabela1[[#This Row],[mass_flow_water_kgh]]+Tabela1[[#This Row],[mass_flow_triolein_kgh]])</f>
        <v>1509.6489057031686</v>
      </c>
      <c r="L8624" s="3">
        <f>Tabela1[[#This Row],[mass_flow_water_kgh]]-Tabela1[[#This Row],[water_flow_f]]</f>
        <v>208.53291429683145</v>
      </c>
    </row>
    <row r="8625" spans="1:12" x14ac:dyDescent="0.25">
      <c r="A8625">
        <v>8110</v>
      </c>
      <c r="B8625" s="4">
        <v>1832.7272700000001</v>
      </c>
      <c r="C8625">
        <v>11</v>
      </c>
      <c r="D8625" s="4">
        <v>50.454545500000002</v>
      </c>
      <c r="E8625" s="4">
        <v>4318.1818199999998</v>
      </c>
      <c r="F8625" s="4">
        <v>4137.7991700000002</v>
      </c>
      <c r="G8625">
        <v>0.85</v>
      </c>
      <c r="H8625">
        <v>3.8491735200000001E-3</v>
      </c>
      <c r="I8625" s="2">
        <f t="shared" si="134"/>
        <v>0.99547156056470587</v>
      </c>
      <c r="J8625">
        <v>0.26177204399999998</v>
      </c>
      <c r="K8625">
        <f>Tabela1[[#This Row],[water_fraction_f_x000D_]]*(Tabela1[[#This Row],[mass_flow_water_kgh]]+Tabela1[[#This Row],[mass_flow_triolein_kgh]])</f>
        <v>1610.1360449474798</v>
      </c>
      <c r="L8625" s="3">
        <f>Tabela1[[#This Row],[mass_flow_water_kgh]]-Tabela1[[#This Row],[water_flow_f]]</f>
        <v>222.59122505252026</v>
      </c>
    </row>
    <row r="8626" spans="1:12" x14ac:dyDescent="0.25">
      <c r="A8626">
        <v>2782</v>
      </c>
      <c r="B8626" s="4">
        <v>1374.5454500000001</v>
      </c>
      <c r="C8626">
        <v>14</v>
      </c>
      <c r="D8626" s="4">
        <v>50.454545500000002</v>
      </c>
      <c r="E8626" s="4">
        <v>4318.1818199999998</v>
      </c>
      <c r="F8626" s="4">
        <v>4139.48315</v>
      </c>
      <c r="G8626">
        <v>0.85</v>
      </c>
      <c r="H8626">
        <v>3.8498813399999998E-3</v>
      </c>
      <c r="I8626" s="2">
        <f t="shared" si="134"/>
        <v>0.99547072783529411</v>
      </c>
      <c r="J8626">
        <v>0.202336555</v>
      </c>
      <c r="K8626">
        <f>Tabela1[[#This Row],[water_fraction_f_x000D_]]*(Tabela1[[#This Row],[mass_flow_water_kgh]]+Tabela1[[#This Row],[mass_flow_triolein_kgh]])</f>
        <v>1151.8468243663547</v>
      </c>
      <c r="L8626" s="3">
        <f>Tabela1[[#This Row],[mass_flow_water_kgh]]-Tabela1[[#This Row],[water_flow_f]]</f>
        <v>222.69862563364541</v>
      </c>
    </row>
    <row r="8627" spans="1:12" x14ac:dyDescent="0.25">
      <c r="A8627">
        <v>8913</v>
      </c>
      <c r="B8627" s="4">
        <v>1947.2727299999999</v>
      </c>
      <c r="C8627">
        <v>6</v>
      </c>
      <c r="D8627" s="4">
        <v>63.181818200000002</v>
      </c>
      <c r="E8627" s="4">
        <v>4227.2727299999997</v>
      </c>
      <c r="F8627" s="4">
        <v>4050.1189199999999</v>
      </c>
      <c r="G8627">
        <v>0.85</v>
      </c>
      <c r="H8627">
        <v>3.8499508500000001E-3</v>
      </c>
      <c r="I8627" s="2">
        <f t="shared" si="134"/>
        <v>0.99547064605882363</v>
      </c>
      <c r="J8627">
        <v>0.28008602700000002</v>
      </c>
      <c r="K8627">
        <f>Tabela1[[#This Row],[water_fraction_f_x000D_]]*(Tabela1[[#This Row],[mass_flow_water_kgh]]+Tabela1[[#This Row],[mass_flow_triolein_kgh]])</f>
        <v>1729.4039064222873</v>
      </c>
      <c r="L8627" s="3">
        <f>Tabela1[[#This Row],[mass_flow_water_kgh]]-Tabela1[[#This Row],[water_flow_f]]</f>
        <v>217.86882357771265</v>
      </c>
    </row>
    <row r="8628" spans="1:12" x14ac:dyDescent="0.25">
      <c r="A8628">
        <v>9156</v>
      </c>
      <c r="B8628" s="4">
        <v>1947.2727299999999</v>
      </c>
      <c r="C8628">
        <v>8</v>
      </c>
      <c r="D8628" s="4">
        <v>55.909090900000002</v>
      </c>
      <c r="E8628" s="4">
        <v>4500</v>
      </c>
      <c r="F8628" s="4">
        <v>4311.8786399999999</v>
      </c>
      <c r="G8628">
        <v>0.85</v>
      </c>
      <c r="H8628">
        <v>3.8501401000000002E-3</v>
      </c>
      <c r="I8628" s="2">
        <f t="shared" si="134"/>
        <v>0.99547042341176473</v>
      </c>
      <c r="J8628">
        <v>0.266053333</v>
      </c>
      <c r="K8628">
        <f>Tabela1[[#This Row],[water_fraction_f_x000D_]]*(Tabela1[[#This Row],[mass_flow_water_kgh]]+Tabela1[[#This Row],[mass_flow_triolein_kgh]])</f>
        <v>1715.318398576509</v>
      </c>
      <c r="L8628" s="3">
        <f>Tabela1[[#This Row],[mass_flow_water_kgh]]-Tabela1[[#This Row],[water_flow_f]]</f>
        <v>231.95433142349088</v>
      </c>
    </row>
    <row r="8629" spans="1:12" x14ac:dyDescent="0.25">
      <c r="A8629">
        <v>15431</v>
      </c>
      <c r="B8629" s="4">
        <v>2405.4545499999999</v>
      </c>
      <c r="C8629">
        <v>12</v>
      </c>
      <c r="D8629" s="4">
        <v>46.818181799999998</v>
      </c>
      <c r="E8629" s="4">
        <v>4409.0909099999999</v>
      </c>
      <c r="F8629" s="4">
        <v>4222.9289099999996</v>
      </c>
      <c r="G8629">
        <v>0.85</v>
      </c>
      <c r="H8629">
        <v>3.8513447999999999E-3</v>
      </c>
      <c r="I8629" s="2">
        <f t="shared" si="134"/>
        <v>0.99546900611764699</v>
      </c>
      <c r="J8629">
        <v>0.31965500899999999</v>
      </c>
      <c r="K8629">
        <f>Tabela1[[#This Row],[water_fraction_f_x000D_]]*(Tabela1[[#This Row],[mass_flow_water_kgh]]+Tabela1[[#This Row],[mass_flow_triolein_kgh]])</f>
        <v>2178.3035903472087</v>
      </c>
      <c r="L8629" s="3">
        <f>Tabela1[[#This Row],[mass_flow_water_kgh]]-Tabela1[[#This Row],[water_flow_f]]</f>
        <v>227.15095965279124</v>
      </c>
    </row>
    <row r="8630" spans="1:12" x14ac:dyDescent="0.25">
      <c r="A8630">
        <v>5894</v>
      </c>
      <c r="B8630" s="4">
        <v>1718.18182</v>
      </c>
      <c r="C8630">
        <v>5</v>
      </c>
      <c r="D8630" s="4">
        <v>65</v>
      </c>
      <c r="E8630" s="4">
        <v>3590.9090900000001</v>
      </c>
      <c r="F8630" s="4">
        <v>3440.1794799999998</v>
      </c>
      <c r="G8630">
        <v>0.85</v>
      </c>
      <c r="H8630">
        <v>3.85155283E-3</v>
      </c>
      <c r="I8630" s="2">
        <f t="shared" si="134"/>
        <v>0.99546876137647056</v>
      </c>
      <c r="J8630">
        <v>0.28877373699999997</v>
      </c>
      <c r="K8630">
        <f>Tabela1[[#This Row],[water_fraction_f_x000D_]]*(Tabela1[[#This Row],[mass_flow_water_kgh]]+Tabela1[[#This Row],[mass_flow_triolein_kgh]])</f>
        <v>1533.1260221534305</v>
      </c>
      <c r="L8630" s="3">
        <f>Tabela1[[#This Row],[mass_flow_water_kgh]]-Tabela1[[#This Row],[water_flow_f]]</f>
        <v>185.05579784656948</v>
      </c>
    </row>
    <row r="8631" spans="1:12" x14ac:dyDescent="0.25">
      <c r="A8631">
        <v>8925</v>
      </c>
      <c r="B8631" s="4">
        <v>1947.2727299999999</v>
      </c>
      <c r="C8631">
        <v>6</v>
      </c>
      <c r="D8631" s="4">
        <v>65</v>
      </c>
      <c r="E8631" s="4">
        <v>4227.2727299999997</v>
      </c>
      <c r="F8631" s="4">
        <v>4050.1007399999999</v>
      </c>
      <c r="G8631">
        <v>0.85</v>
      </c>
      <c r="H8631">
        <v>3.8530283200000001E-3</v>
      </c>
      <c r="I8631" s="2">
        <f t="shared" si="134"/>
        <v>0.9954670255058824</v>
      </c>
      <c r="J8631">
        <v>0.280086214</v>
      </c>
      <c r="K8631">
        <f>Tabela1[[#This Row],[water_fraction_f_x000D_]]*(Tabela1[[#This Row],[mass_flow_water_kgh]]+Tabela1[[#This Row],[mass_flow_triolein_kgh]])</f>
        <v>1729.4050610622883</v>
      </c>
      <c r="L8631" s="3">
        <f>Tabela1[[#This Row],[mass_flow_water_kgh]]-Tabela1[[#This Row],[water_flow_f]]</f>
        <v>217.86766893771164</v>
      </c>
    </row>
    <row r="8632" spans="1:12" x14ac:dyDescent="0.25">
      <c r="A8632">
        <v>8387</v>
      </c>
      <c r="B8632" s="4">
        <v>1832.7272700000001</v>
      </c>
      <c r="C8632">
        <v>13</v>
      </c>
      <c r="D8632" s="4">
        <v>48.636363600000003</v>
      </c>
      <c r="E8632" s="4">
        <v>4409.0909099999999</v>
      </c>
      <c r="F8632" s="4">
        <v>4225.0227599999998</v>
      </c>
      <c r="G8632">
        <v>0.85</v>
      </c>
      <c r="H8632">
        <v>3.85421333E-3</v>
      </c>
      <c r="I8632" s="2">
        <f t="shared" si="134"/>
        <v>0.99546563137647059</v>
      </c>
      <c r="J8632">
        <v>0.25720755099999998</v>
      </c>
      <c r="K8632">
        <f>Tabela1[[#This Row],[water_fraction_f_x000D_]]*(Tabela1[[#This Row],[mass_flow_water_kgh]]+Tabela1[[#This Row],[mass_flow_triolein_kgh]])</f>
        <v>1605.442767865077</v>
      </c>
      <c r="L8632" s="3">
        <f>Tabela1[[#This Row],[mass_flow_water_kgh]]-Tabela1[[#This Row],[water_flow_f]]</f>
        <v>227.28450213492306</v>
      </c>
    </row>
    <row r="8633" spans="1:12" x14ac:dyDescent="0.25">
      <c r="A8633">
        <v>4699</v>
      </c>
      <c r="B8633" s="4">
        <v>1603.63636</v>
      </c>
      <c r="C8633">
        <v>7</v>
      </c>
      <c r="D8633" s="4">
        <v>57.7272727</v>
      </c>
      <c r="E8633" s="4">
        <v>4045.4545499999999</v>
      </c>
      <c r="F8633" s="4">
        <v>3876.8411500000002</v>
      </c>
      <c r="G8633">
        <v>0.85</v>
      </c>
      <c r="H8633">
        <v>3.85673098E-3</v>
      </c>
      <c r="I8633" s="2">
        <f t="shared" si="134"/>
        <v>0.99546266943529416</v>
      </c>
      <c r="J8633">
        <v>0.24695646299999999</v>
      </c>
      <c r="K8633">
        <f>Tabela1[[#This Row],[water_fraction_f_x000D_]]*(Tabela1[[#This Row],[mass_flow_water_kgh]]+Tabela1[[#This Row],[mass_flow_triolein_kgh]])</f>
        <v>1395.0795102990512</v>
      </c>
      <c r="L8633" s="3">
        <f>Tabela1[[#This Row],[mass_flow_water_kgh]]-Tabela1[[#This Row],[water_flow_f]]</f>
        <v>208.55684970094876</v>
      </c>
    </row>
    <row r="8634" spans="1:12" x14ac:dyDescent="0.25">
      <c r="A8634">
        <v>11876</v>
      </c>
      <c r="B8634" s="4">
        <v>2176.36364</v>
      </c>
      <c r="C8634">
        <v>7</v>
      </c>
      <c r="D8634" s="4">
        <v>54.090909099999998</v>
      </c>
      <c r="E8634" s="4">
        <v>4136.3636399999996</v>
      </c>
      <c r="F8634" s="4">
        <v>3961.9783000000002</v>
      </c>
      <c r="G8634">
        <v>0.85</v>
      </c>
      <c r="H8634">
        <v>3.85705291E-3</v>
      </c>
      <c r="I8634" s="2">
        <f t="shared" si="134"/>
        <v>0.99546229069411762</v>
      </c>
      <c r="J8634">
        <v>0.310998161</v>
      </c>
      <c r="K8634">
        <f>Tabela1[[#This Row],[water_fraction_f_x000D_]]*(Tabela1[[#This Row],[mass_flow_water_kgh]]+Tabela1[[#This Row],[mass_flow_triolein_kgh]])</f>
        <v>1963.2465749745318</v>
      </c>
      <c r="L8634" s="3">
        <f>Tabela1[[#This Row],[mass_flow_water_kgh]]-Tabela1[[#This Row],[water_flow_f]]</f>
        <v>213.11706502546826</v>
      </c>
    </row>
    <row r="8635" spans="1:12" x14ac:dyDescent="0.25">
      <c r="A8635">
        <v>13990</v>
      </c>
      <c r="B8635" s="4">
        <v>2290.9090900000001</v>
      </c>
      <c r="C8635">
        <v>12</v>
      </c>
      <c r="D8635" s="4">
        <v>46.818181799999998</v>
      </c>
      <c r="E8635" s="4">
        <v>4318.1818199999998</v>
      </c>
      <c r="F8635" s="4">
        <v>4136.0482000000002</v>
      </c>
      <c r="G8635">
        <v>0.85</v>
      </c>
      <c r="H8635">
        <v>3.85915576E-3</v>
      </c>
      <c r="I8635" s="2">
        <f t="shared" si="134"/>
        <v>0.99545981675294126</v>
      </c>
      <c r="J8635">
        <v>0.31296733100000002</v>
      </c>
      <c r="K8635">
        <f>Tabela1[[#This Row],[water_fraction_f_x000D_]]*(Tabela1[[#This Row],[mass_flow_water_kgh]]+Tabela1[[#This Row],[mass_flow_triolein_kgh]])</f>
        <v>2068.4295424390612</v>
      </c>
      <c r="L8635" s="3">
        <f>Tabela1[[#This Row],[mass_flow_water_kgh]]-Tabela1[[#This Row],[water_flow_f]]</f>
        <v>222.47954756093895</v>
      </c>
    </row>
    <row r="8636" spans="1:12" x14ac:dyDescent="0.25">
      <c r="A8636">
        <v>625</v>
      </c>
      <c r="B8636" s="4">
        <v>1260</v>
      </c>
      <c r="C8636">
        <v>9</v>
      </c>
      <c r="D8636" s="4">
        <v>52.2727273</v>
      </c>
      <c r="E8636" s="4">
        <v>3500</v>
      </c>
      <c r="F8636" s="4">
        <v>3354.57492</v>
      </c>
      <c r="G8636">
        <v>0.85</v>
      </c>
      <c r="H8636">
        <v>3.8603234899999999E-3</v>
      </c>
      <c r="I8636" s="2">
        <f t="shared" si="134"/>
        <v>0.99545844295294117</v>
      </c>
      <c r="J8636">
        <v>0.22679290299999999</v>
      </c>
      <c r="K8636">
        <f>Tabela1[[#This Row],[water_fraction_f_x000D_]]*(Tabela1[[#This Row],[mass_flow_water_kgh]]+Tabela1[[#This Row],[mass_flow_triolein_kgh]])</f>
        <v>1079.53421828</v>
      </c>
      <c r="L8636" s="3">
        <f>Tabela1[[#This Row],[mass_flow_water_kgh]]-Tabela1[[#This Row],[water_flow_f]]</f>
        <v>180.46578172</v>
      </c>
    </row>
    <row r="8637" spans="1:12" x14ac:dyDescent="0.25">
      <c r="A8637">
        <v>3110</v>
      </c>
      <c r="B8637" s="4">
        <v>1489.0909099999999</v>
      </c>
      <c r="C8637">
        <v>6</v>
      </c>
      <c r="D8637" s="4">
        <v>57.7272727</v>
      </c>
      <c r="E8637" s="4">
        <v>3590.9090900000001</v>
      </c>
      <c r="F8637" s="4">
        <v>3440.97984</v>
      </c>
      <c r="G8637">
        <v>0.85</v>
      </c>
      <c r="H8637">
        <v>3.86061879E-3</v>
      </c>
      <c r="I8637" s="2">
        <f t="shared" si="134"/>
        <v>0.99545809554117648</v>
      </c>
      <c r="J8637">
        <v>0.25668977700000001</v>
      </c>
      <c r="K8637">
        <f>Tabela1[[#This Row],[water_fraction_f_x000D_]]*(Tabela1[[#This Row],[mass_flow_water_kgh]]+Tabela1[[#This Row],[mass_flow_triolein_kgh]])</f>
        <v>1303.98406716</v>
      </c>
      <c r="L8637" s="3">
        <f>Tabela1[[#This Row],[mass_flow_water_kgh]]-Tabela1[[#This Row],[water_flow_f]]</f>
        <v>185.1068428399999</v>
      </c>
    </row>
    <row r="8638" spans="1:12" x14ac:dyDescent="0.25">
      <c r="A8638">
        <v>241</v>
      </c>
      <c r="B8638" s="4">
        <v>1260</v>
      </c>
      <c r="C8638">
        <v>6</v>
      </c>
      <c r="D8638" s="4">
        <v>59.545454499999998</v>
      </c>
      <c r="E8638" s="4">
        <v>3500</v>
      </c>
      <c r="F8638" s="4">
        <v>3354.5661500000001</v>
      </c>
      <c r="G8638">
        <v>0.85</v>
      </c>
      <c r="H8638">
        <v>3.8622479700000001E-3</v>
      </c>
      <c r="I8638" s="2">
        <f t="shared" si="134"/>
        <v>0.99545617885882354</v>
      </c>
      <c r="J8638">
        <v>0.22679302100000001</v>
      </c>
      <c r="K8638">
        <f>Tabela1[[#This Row],[water_fraction_f_x000D_]]*(Tabela1[[#This Row],[mass_flow_water_kgh]]+Tabela1[[#This Row],[mass_flow_triolein_kgh]])</f>
        <v>1079.5347799600002</v>
      </c>
      <c r="L8638" s="3">
        <f>Tabela1[[#This Row],[mass_flow_water_kgh]]-Tabela1[[#This Row],[water_flow_f]]</f>
        <v>180.46522003999985</v>
      </c>
    </row>
    <row r="8639" spans="1:12" x14ac:dyDescent="0.25">
      <c r="A8639">
        <v>7832</v>
      </c>
      <c r="B8639" s="4">
        <v>1832.7272700000001</v>
      </c>
      <c r="C8639">
        <v>9</v>
      </c>
      <c r="D8639" s="4">
        <v>52.2727273</v>
      </c>
      <c r="E8639" s="4">
        <v>4136.3636399999996</v>
      </c>
      <c r="F8639" s="4">
        <v>3963.2161599999999</v>
      </c>
      <c r="G8639">
        <v>0.85</v>
      </c>
      <c r="H8639">
        <v>3.8624105099999998E-3</v>
      </c>
      <c r="I8639" s="2">
        <f t="shared" si="134"/>
        <v>0.99545598763529408</v>
      </c>
      <c r="J8639">
        <v>0.271319584</v>
      </c>
      <c r="K8639">
        <f>Tabela1[[#This Row],[water_fraction_f_x000D_]]*(Tabela1[[#This Row],[mass_flow_water_kgh]]+Tabela1[[#This Row],[mass_flow_triolein_kgh]])</f>
        <v>1619.5312625593815</v>
      </c>
      <c r="L8639" s="3">
        <f>Tabela1[[#This Row],[mass_flow_water_kgh]]-Tabela1[[#This Row],[water_flow_f]]</f>
        <v>213.19600744061859</v>
      </c>
    </row>
    <row r="8640" spans="1:12" x14ac:dyDescent="0.25">
      <c r="A8640">
        <v>947</v>
      </c>
      <c r="B8640" s="4">
        <v>1260</v>
      </c>
      <c r="C8640">
        <v>11</v>
      </c>
      <c r="D8640" s="4">
        <v>55.909090900000002</v>
      </c>
      <c r="E8640" s="4">
        <v>4409.0909099999999</v>
      </c>
      <c r="F8640" s="4">
        <v>4227.0894399999997</v>
      </c>
      <c r="G8640">
        <v>0.85</v>
      </c>
      <c r="H8640">
        <v>3.8626703900000001E-3</v>
      </c>
      <c r="I8640" s="2">
        <f t="shared" si="134"/>
        <v>0.99545568189411771</v>
      </c>
      <c r="J8640">
        <v>0.182142729</v>
      </c>
      <c r="K8640">
        <f>Tabela1[[#This Row],[water_fraction_f_x000D_]]*(Tabela1[[#This Row],[mass_flow_water_kgh]]+Tabela1[[#This Row],[mass_flow_triolein_kgh]])</f>
        <v>1032.5836892964933</v>
      </c>
      <c r="L8640" s="3">
        <f>Tabela1[[#This Row],[mass_flow_water_kgh]]-Tabela1[[#This Row],[water_flow_f]]</f>
        <v>227.41631070350672</v>
      </c>
    </row>
    <row r="8641" spans="1:12" x14ac:dyDescent="0.25">
      <c r="A8641">
        <v>6126</v>
      </c>
      <c r="B8641" s="4">
        <v>1718.18182</v>
      </c>
      <c r="C8641">
        <v>7</v>
      </c>
      <c r="D8641" s="4">
        <v>55.909090900000002</v>
      </c>
      <c r="E8641" s="4">
        <v>3954.5454500000001</v>
      </c>
      <c r="F8641" s="4">
        <v>3789.1325000000002</v>
      </c>
      <c r="G8641">
        <v>0.85</v>
      </c>
      <c r="H8641">
        <v>3.8627770399999998E-3</v>
      </c>
      <c r="I8641" s="2">
        <f t="shared" si="134"/>
        <v>0.99545555642352934</v>
      </c>
      <c r="J8641">
        <v>0.26695257900000002</v>
      </c>
      <c r="K8641">
        <f>Tabela1[[#This Row],[water_fraction_f_x000D_]]*(Tabela1[[#This Row],[mass_flow_water_kgh]]+Tabela1[[#This Row],[mass_flow_triolein_kgh]])</f>
        <v>1514.3491746901295</v>
      </c>
      <c r="L8641" s="3">
        <f>Tabela1[[#This Row],[mass_flow_water_kgh]]-Tabela1[[#This Row],[water_flow_f]]</f>
        <v>203.83264530987049</v>
      </c>
    </row>
    <row r="8642" spans="1:12" x14ac:dyDescent="0.25">
      <c r="A8642">
        <v>5111</v>
      </c>
      <c r="B8642" s="4">
        <v>1603.63636</v>
      </c>
      <c r="C8642">
        <v>10</v>
      </c>
      <c r="D8642" s="4">
        <v>54.090909099999998</v>
      </c>
      <c r="E8642" s="4">
        <v>4409.0909099999999</v>
      </c>
      <c r="F8642" s="4">
        <v>4225.8140999999996</v>
      </c>
      <c r="G8642">
        <v>0.85</v>
      </c>
      <c r="H8642">
        <v>3.86354271E-3</v>
      </c>
      <c r="I8642" s="2">
        <f t="shared" ref="I8642:I8705" si="135">(G8642-H8642)/G8642</f>
        <v>0.99545465563529412</v>
      </c>
      <c r="J8642">
        <v>0.22889802400000001</v>
      </c>
      <c r="K8642">
        <f>Tabela1[[#This Row],[water_fraction_f_x000D_]]*(Tabela1[[#This Row],[mass_flow_water_kgh]]+Tabela1[[#This Row],[mass_flow_triolein_kgh]])</f>
        <v>1376.3013909539143</v>
      </c>
      <c r="L8642" s="3">
        <f>Tabela1[[#This Row],[mass_flow_water_kgh]]-Tabela1[[#This Row],[water_flow_f]]</f>
        <v>227.33496904608569</v>
      </c>
    </row>
    <row r="8643" spans="1:12" x14ac:dyDescent="0.25">
      <c r="A8643">
        <v>1949</v>
      </c>
      <c r="B8643" s="4">
        <v>1374.5454500000001</v>
      </c>
      <c r="C8643">
        <v>8</v>
      </c>
      <c r="D8643" s="4">
        <v>55.909090900000002</v>
      </c>
      <c r="E8643" s="4">
        <v>3863.63636</v>
      </c>
      <c r="F8643" s="4">
        <v>3703.1431200000002</v>
      </c>
      <c r="G8643">
        <v>0.85</v>
      </c>
      <c r="H8643">
        <v>3.8642168600000002E-3</v>
      </c>
      <c r="I8643" s="2">
        <f t="shared" si="135"/>
        <v>0.995453862517647</v>
      </c>
      <c r="J8643">
        <v>0.22437697100000001</v>
      </c>
      <c r="K8643">
        <f>Tabela1[[#This Row],[water_fraction_f_x000D_]]*(Tabela1[[#This Row],[mass_flow_water_kgh]]+Tabela1[[#This Row],[mass_flow_triolein_kgh]])</f>
        <v>1175.3273680750976</v>
      </c>
      <c r="L8643" s="3">
        <f>Tabela1[[#This Row],[mass_flow_water_kgh]]-Tabela1[[#This Row],[water_flow_f]]</f>
        <v>199.21808192490244</v>
      </c>
    </row>
    <row r="8644" spans="1:12" x14ac:dyDescent="0.25">
      <c r="A8644">
        <v>7817</v>
      </c>
      <c r="B8644" s="4">
        <v>1832.7272700000001</v>
      </c>
      <c r="C8644">
        <v>9</v>
      </c>
      <c r="D8644" s="4">
        <v>50.454545500000002</v>
      </c>
      <c r="E8644" s="4">
        <v>3863.63636</v>
      </c>
      <c r="F8644" s="4">
        <v>3701.4468000000002</v>
      </c>
      <c r="G8644">
        <v>0.85</v>
      </c>
      <c r="H8644">
        <v>3.8645627399999999E-3</v>
      </c>
      <c r="I8644" s="2">
        <f t="shared" si="135"/>
        <v>0.99545345559999998</v>
      </c>
      <c r="J8644">
        <v>0.28678249500000003</v>
      </c>
      <c r="K8644">
        <f>Tabela1[[#This Row],[water_fraction_f_x000D_]]*(Tabela1[[#This Row],[mass_flow_water_kgh]]+Tabela1[[#This Row],[mass_flow_triolein_kgh]])</f>
        <v>1633.617374238657</v>
      </c>
      <c r="L8644" s="3">
        <f>Tabela1[[#This Row],[mass_flow_water_kgh]]-Tabela1[[#This Row],[water_flow_f]]</f>
        <v>199.10989576134307</v>
      </c>
    </row>
    <row r="8645" spans="1:12" x14ac:dyDescent="0.25">
      <c r="A8645">
        <v>11757</v>
      </c>
      <c r="B8645" s="4">
        <v>2176.36364</v>
      </c>
      <c r="C8645">
        <v>6</v>
      </c>
      <c r="D8645" s="4">
        <v>57.7272727</v>
      </c>
      <c r="E8645" s="4">
        <v>4227.2727299999997</v>
      </c>
      <c r="F8645" s="4">
        <v>4049.1522199999999</v>
      </c>
      <c r="G8645">
        <v>0.85</v>
      </c>
      <c r="H8645">
        <v>3.8699591000000001E-3</v>
      </c>
      <c r="I8645" s="2">
        <f t="shared" si="135"/>
        <v>0.99544710694117644</v>
      </c>
      <c r="J8645">
        <v>0.30585066900000002</v>
      </c>
      <c r="K8645">
        <f>Tabela1[[#This Row],[water_fraction_f_x000D_]]*(Tabela1[[#This Row],[mass_flow_water_kgh]]+Tabela1[[#This Row],[mass_flow_triolein_kgh]])</f>
        <v>1958.5564677972318</v>
      </c>
      <c r="L8645" s="3">
        <f>Tabela1[[#This Row],[mass_flow_water_kgh]]-Tabela1[[#This Row],[water_flow_f]]</f>
        <v>217.80717220276824</v>
      </c>
    </row>
    <row r="8646" spans="1:12" x14ac:dyDescent="0.25">
      <c r="A8646">
        <v>3508</v>
      </c>
      <c r="B8646" s="4">
        <v>1489.0909099999999</v>
      </c>
      <c r="C8646">
        <v>9</v>
      </c>
      <c r="D8646" s="4">
        <v>52.2727273</v>
      </c>
      <c r="E8646" s="4">
        <v>3772.7272699999999</v>
      </c>
      <c r="F8646" s="4">
        <v>3615.4371000000001</v>
      </c>
      <c r="G8646">
        <v>0.85</v>
      </c>
      <c r="H8646">
        <v>3.87017999E-3</v>
      </c>
      <c r="I8646" s="2">
        <f t="shared" si="135"/>
        <v>0.99544684707058828</v>
      </c>
      <c r="J8646">
        <v>0.24603603299999999</v>
      </c>
      <c r="K8646">
        <f>Tabela1[[#This Row],[water_fraction_f_x000D_]]*(Tabela1[[#This Row],[mass_flow_water_kgh]]+Tabela1[[#This Row],[mass_flow_triolein_kgh]])</f>
        <v>1294.5968713744799</v>
      </c>
      <c r="L8646" s="3">
        <f>Tabela1[[#This Row],[mass_flow_water_kgh]]-Tabela1[[#This Row],[water_flow_f]]</f>
        <v>194.49403862552003</v>
      </c>
    </row>
    <row r="8647" spans="1:12" x14ac:dyDescent="0.25">
      <c r="A8647">
        <v>6915</v>
      </c>
      <c r="B8647" s="4">
        <v>1718.18182</v>
      </c>
      <c r="C8647">
        <v>13</v>
      </c>
      <c r="D8647" s="4">
        <v>45</v>
      </c>
      <c r="E8647" s="4">
        <v>3681.8181800000002</v>
      </c>
      <c r="F8647" s="4">
        <v>3527.3356899999999</v>
      </c>
      <c r="G8647">
        <v>0.85</v>
      </c>
      <c r="H8647">
        <v>3.8703759299999999E-3</v>
      </c>
      <c r="I8647" s="2">
        <f t="shared" si="135"/>
        <v>0.9954466165529412</v>
      </c>
      <c r="J8647">
        <v>0.28304389699999999</v>
      </c>
      <c r="K8647">
        <f>Tabela1[[#This Row],[water_fraction_f_x000D_]]*(Tabela1[[#This Row],[mass_flow_water_kgh]]+Tabela1[[#This Row],[mass_flow_triolein_kgh]])</f>
        <v>1528.4370437999999</v>
      </c>
      <c r="L8647" s="3">
        <f>Tabela1[[#This Row],[mass_flow_water_kgh]]-Tabela1[[#This Row],[water_flow_f]]</f>
        <v>189.74477620000016</v>
      </c>
    </row>
    <row r="8648" spans="1:12" x14ac:dyDescent="0.25">
      <c r="A8648">
        <v>5081</v>
      </c>
      <c r="B8648" s="4">
        <v>1603.63636</v>
      </c>
      <c r="C8648">
        <v>10</v>
      </c>
      <c r="D8648" s="4">
        <v>50.454545500000002</v>
      </c>
      <c r="E8648" s="4">
        <v>3863.63636</v>
      </c>
      <c r="F8648" s="4">
        <v>3702.26314</v>
      </c>
      <c r="G8648">
        <v>0.85</v>
      </c>
      <c r="H8648">
        <v>3.8704783000000002E-3</v>
      </c>
      <c r="I8648" s="2">
        <f t="shared" si="135"/>
        <v>0.99544649611764713</v>
      </c>
      <c r="J8648">
        <v>0.25688757000000001</v>
      </c>
      <c r="K8648">
        <f>Tabela1[[#This Row],[water_fraction_f_x000D_]]*(Tabela1[[#This Row],[mass_flow_water_kgh]]+Tabela1[[#This Row],[mass_flow_triolein_kgh]])</f>
        <v>1404.4744035680903</v>
      </c>
      <c r="L8648" s="3">
        <f>Tabela1[[#This Row],[mass_flow_water_kgh]]-Tabela1[[#This Row],[water_flow_f]]</f>
        <v>199.16195643190963</v>
      </c>
    </row>
    <row r="8649" spans="1:12" x14ac:dyDescent="0.25">
      <c r="A8649">
        <v>3405</v>
      </c>
      <c r="B8649" s="4">
        <v>1489.0909099999999</v>
      </c>
      <c r="C8649">
        <v>8</v>
      </c>
      <c r="D8649" s="4">
        <v>57.7272727</v>
      </c>
      <c r="E8649" s="4">
        <v>4227.2727299999997</v>
      </c>
      <c r="F8649" s="4">
        <v>4051.6925900000001</v>
      </c>
      <c r="G8649">
        <v>0.85</v>
      </c>
      <c r="H8649">
        <v>3.8708830099999998E-3</v>
      </c>
      <c r="I8649" s="2">
        <f t="shared" si="135"/>
        <v>0.99544601998823523</v>
      </c>
      <c r="J8649">
        <v>0.222365441</v>
      </c>
      <c r="K8649">
        <f>Tabela1[[#This Row],[water_fraction_f_x000D_]]*(Tabela1[[#This Row],[mass_flow_water_kgh]]+Tabela1[[#This Row],[mass_flow_triolein_kgh]])</f>
        <v>1271.121721724965</v>
      </c>
      <c r="L8649" s="3">
        <f>Tabela1[[#This Row],[mass_flow_water_kgh]]-Tabela1[[#This Row],[water_flow_f]]</f>
        <v>217.96918827503487</v>
      </c>
    </row>
    <row r="8650" spans="1:12" x14ac:dyDescent="0.25">
      <c r="A8650">
        <v>786</v>
      </c>
      <c r="B8650" s="4">
        <v>1260</v>
      </c>
      <c r="C8650">
        <v>10</v>
      </c>
      <c r="D8650" s="4">
        <v>54.090909099999998</v>
      </c>
      <c r="E8650" s="4">
        <v>3954.5454500000001</v>
      </c>
      <c r="F8650" s="4">
        <v>3790.7737299999999</v>
      </c>
      <c r="G8650">
        <v>0.85</v>
      </c>
      <c r="H8650">
        <v>3.8733103499999999E-3</v>
      </c>
      <c r="I8650" s="2">
        <f t="shared" si="135"/>
        <v>0.99544316429411761</v>
      </c>
      <c r="J8650">
        <v>0.202522481</v>
      </c>
      <c r="K8650">
        <f>Tabela1[[#This Row],[water_fraction_f_x000D_]]*(Tabela1[[#This Row],[mass_flow_water_kgh]]+Tabela1[[#This Row],[mass_flow_triolein_kgh]])</f>
        <v>1056.0626818212613</v>
      </c>
      <c r="L8650" s="3">
        <f>Tabela1[[#This Row],[mass_flow_water_kgh]]-Tabela1[[#This Row],[water_flow_f]]</f>
        <v>203.93731817873868</v>
      </c>
    </row>
    <row r="8651" spans="1:12" x14ac:dyDescent="0.25">
      <c r="A8651">
        <v>13198</v>
      </c>
      <c r="B8651" s="4">
        <v>2290.9090900000001</v>
      </c>
      <c r="C8651">
        <v>6</v>
      </c>
      <c r="D8651" s="4">
        <v>57.7272727</v>
      </c>
      <c r="E8651" s="4">
        <v>4318.1818199999998</v>
      </c>
      <c r="F8651" s="4">
        <v>4135.9559799999997</v>
      </c>
      <c r="G8651">
        <v>0.85</v>
      </c>
      <c r="H8651">
        <v>3.8737348E-3</v>
      </c>
      <c r="I8651" s="2">
        <f t="shared" si="135"/>
        <v>0.9954426649411765</v>
      </c>
      <c r="J8651">
        <v>0.31296822000000002</v>
      </c>
      <c r="K8651">
        <f>Tabela1[[#This Row],[water_fraction_f_x000D_]]*(Tabela1[[#This Row],[mass_flow_water_kgh]]+Tabela1[[#This Row],[mass_flow_triolein_kgh]])</f>
        <v>2068.4354179208804</v>
      </c>
      <c r="L8651" s="3">
        <f>Tabela1[[#This Row],[mass_flow_water_kgh]]-Tabela1[[#This Row],[water_flow_f]]</f>
        <v>222.47367207911975</v>
      </c>
    </row>
    <row r="8652" spans="1:12" x14ac:dyDescent="0.25">
      <c r="A8652">
        <v>4832</v>
      </c>
      <c r="B8652" s="4">
        <v>1603.63636</v>
      </c>
      <c r="C8652">
        <v>8</v>
      </c>
      <c r="D8652" s="4">
        <v>55.909090900000002</v>
      </c>
      <c r="E8652" s="4">
        <v>4136.3636399999996</v>
      </c>
      <c r="F8652" s="4">
        <v>3963.9959399999998</v>
      </c>
      <c r="G8652">
        <v>0.85</v>
      </c>
      <c r="H8652">
        <v>3.8746157199999998E-3</v>
      </c>
      <c r="I8652" s="2">
        <f t="shared" si="135"/>
        <v>0.99544162856470586</v>
      </c>
      <c r="J8652">
        <v>0.24222833099999999</v>
      </c>
      <c r="K8652">
        <f>Tabela1[[#This Row],[water_fraction_f_x000D_]]*(Tabela1[[#This Row],[mass_flow_water_kgh]]+Tabela1[[#This Row],[mass_flow_triolein_kgh]])</f>
        <v>1390.3906199399999</v>
      </c>
      <c r="L8652" s="3">
        <f>Tabela1[[#This Row],[mass_flow_water_kgh]]-Tabela1[[#This Row],[water_flow_f]]</f>
        <v>213.24574006000012</v>
      </c>
    </row>
    <row r="8653" spans="1:12" x14ac:dyDescent="0.25">
      <c r="A8653">
        <v>7847</v>
      </c>
      <c r="B8653" s="4">
        <v>1832.7272700000001</v>
      </c>
      <c r="C8653">
        <v>9</v>
      </c>
      <c r="D8653" s="4">
        <v>54.090909099999998</v>
      </c>
      <c r="E8653" s="4">
        <v>4409.0909099999999</v>
      </c>
      <c r="F8653" s="4">
        <v>4224.9007300000003</v>
      </c>
      <c r="G8653">
        <v>0.85</v>
      </c>
      <c r="H8653">
        <v>3.87464193E-3</v>
      </c>
      <c r="I8653" s="2">
        <f t="shared" si="135"/>
        <v>0.99544159772941176</v>
      </c>
      <c r="J8653">
        <v>0.25720879800000002</v>
      </c>
      <c r="K8653">
        <f>Tabela1[[#This Row],[water_fraction_f_x000D_]]*(Tabela1[[#This Row],[mass_flow_water_kgh]]+Tabela1[[#This Row],[mass_flow_triolein_kgh]])</f>
        <v>1605.4505514123477</v>
      </c>
      <c r="L8653" s="3">
        <f>Tabela1[[#This Row],[mass_flow_water_kgh]]-Tabela1[[#This Row],[water_flow_f]]</f>
        <v>227.27671858765234</v>
      </c>
    </row>
    <row r="8654" spans="1:12" x14ac:dyDescent="0.25">
      <c r="A8654">
        <v>10846</v>
      </c>
      <c r="B8654" s="4">
        <v>2061.8181800000002</v>
      </c>
      <c r="C8654">
        <v>10</v>
      </c>
      <c r="D8654" s="4">
        <v>50.454545500000002</v>
      </c>
      <c r="E8654" s="4">
        <v>4318.1818199999998</v>
      </c>
      <c r="F8654" s="4">
        <v>4136.7786800000003</v>
      </c>
      <c r="G8654">
        <v>0.85</v>
      </c>
      <c r="H8654">
        <v>3.8780929E-3</v>
      </c>
      <c r="I8654" s="2">
        <f t="shared" si="135"/>
        <v>0.99543753776470589</v>
      </c>
      <c r="J8654">
        <v>0.28829028899999998</v>
      </c>
      <c r="K8654">
        <f>Tabela1[[#This Row],[water_fraction_f_x000D_]]*(Tabela1[[#This Row],[mass_flow_water_kgh]]+Tabela1[[#This Row],[mass_flow_triolein_kgh]])</f>
        <v>1839.2920438199999</v>
      </c>
      <c r="L8654" s="3">
        <f>Tabela1[[#This Row],[mass_flow_water_kgh]]-Tabela1[[#This Row],[water_flow_f]]</f>
        <v>222.52613618000032</v>
      </c>
    </row>
    <row r="8655" spans="1:12" x14ac:dyDescent="0.25">
      <c r="A8655">
        <v>3816</v>
      </c>
      <c r="B8655" s="4">
        <v>1489.0909099999999</v>
      </c>
      <c r="C8655">
        <v>11</v>
      </c>
      <c r="D8655" s="4">
        <v>54.090909099999998</v>
      </c>
      <c r="E8655" s="4">
        <v>4500</v>
      </c>
      <c r="F8655" s="4">
        <v>4313.4054800000004</v>
      </c>
      <c r="G8655">
        <v>0.85</v>
      </c>
      <c r="H8655">
        <v>3.8783018699999998E-3</v>
      </c>
      <c r="I8655" s="2">
        <f t="shared" si="135"/>
        <v>0.99543729191764696</v>
      </c>
      <c r="J8655">
        <v>0.209888149</v>
      </c>
      <c r="K8655">
        <f>Tabela1[[#This Row],[water_fraction_f_x000D_]]*(Tabela1[[#This Row],[mass_flow_water_kgh]]+Tabela1[[#This Row],[mass_flow_triolein_kgh]])</f>
        <v>1257.0392052926256</v>
      </c>
      <c r="L8655" s="3">
        <f>Tabela1[[#This Row],[mass_flow_water_kgh]]-Tabela1[[#This Row],[water_flow_f]]</f>
        <v>232.05170470737426</v>
      </c>
    </row>
    <row r="8656" spans="1:12" x14ac:dyDescent="0.25">
      <c r="A8656">
        <v>6815</v>
      </c>
      <c r="B8656" s="4">
        <v>1718.18182</v>
      </c>
      <c r="C8656">
        <v>12</v>
      </c>
      <c r="D8656" s="4">
        <v>50.454545500000002</v>
      </c>
      <c r="E8656" s="4">
        <v>4409.0909099999999</v>
      </c>
      <c r="F8656" s="4">
        <v>4225.2952699999996</v>
      </c>
      <c r="G8656">
        <v>0.85</v>
      </c>
      <c r="H8656">
        <v>3.8797931299999998E-3</v>
      </c>
      <c r="I8656" s="2">
        <f t="shared" si="135"/>
        <v>0.99543553749411773</v>
      </c>
      <c r="J8656">
        <v>0.24331868400000001</v>
      </c>
      <c r="K8656">
        <f>Tabela1[[#This Row],[water_fraction_f_x000D_]]*(Tabela1[[#This Row],[mass_flow_water_kgh]]+Tabela1[[#This Row],[mass_flow_triolein_kgh]])</f>
        <v>1490.8799371726873</v>
      </c>
      <c r="L8656" s="3">
        <f>Tabela1[[#This Row],[mass_flow_water_kgh]]-Tabela1[[#This Row],[water_flow_f]]</f>
        <v>227.30188282731274</v>
      </c>
    </row>
    <row r="8657" spans="1:12" x14ac:dyDescent="0.25">
      <c r="A8657">
        <v>5096</v>
      </c>
      <c r="B8657" s="4">
        <v>1603.63636</v>
      </c>
      <c r="C8657">
        <v>10</v>
      </c>
      <c r="D8657" s="4">
        <v>52.2727273</v>
      </c>
      <c r="E8657" s="4">
        <v>4136.3636399999996</v>
      </c>
      <c r="F8657" s="4">
        <v>3963.9628899999998</v>
      </c>
      <c r="G8657">
        <v>0.85</v>
      </c>
      <c r="H8657">
        <v>3.8806308899999998E-3</v>
      </c>
      <c r="I8657" s="2">
        <f t="shared" si="135"/>
        <v>0.99543455189411767</v>
      </c>
      <c r="J8657">
        <v>0.24222869799999999</v>
      </c>
      <c r="K8657">
        <f>Tabela1[[#This Row],[water_fraction_f_x000D_]]*(Tabela1[[#This Row],[mass_flow_water_kgh]]+Tabela1[[#This Row],[mass_flow_triolein_kgh]])</f>
        <v>1390.39272652</v>
      </c>
      <c r="L8657" s="3">
        <f>Tabela1[[#This Row],[mass_flow_water_kgh]]-Tabela1[[#This Row],[water_flow_f]]</f>
        <v>213.24363347999997</v>
      </c>
    </row>
    <row r="8658" spans="1:12" x14ac:dyDescent="0.25">
      <c r="A8658">
        <v>6288</v>
      </c>
      <c r="B8658" s="4">
        <v>1718.18182</v>
      </c>
      <c r="C8658">
        <v>8</v>
      </c>
      <c r="D8658" s="4">
        <v>57.7272727</v>
      </c>
      <c r="E8658" s="4">
        <v>4500</v>
      </c>
      <c r="F8658" s="4">
        <v>4312.5390900000002</v>
      </c>
      <c r="G8658">
        <v>0.85</v>
      </c>
      <c r="H8658">
        <v>3.8810049999999999E-3</v>
      </c>
      <c r="I8658" s="2">
        <f t="shared" si="135"/>
        <v>0.99543411176470586</v>
      </c>
      <c r="J8658">
        <v>0.239006419</v>
      </c>
      <c r="K8658">
        <f>Tabela1[[#This Row],[water_fraction_f_x000D_]]*(Tabela1[[#This Row],[mass_flow_water_kgh]]+Tabela1[[#This Row],[mass_flow_triolein_kgh]])</f>
        <v>1486.1853694891024</v>
      </c>
      <c r="L8658" s="3">
        <f>Tabela1[[#This Row],[mass_flow_water_kgh]]-Tabela1[[#This Row],[water_flow_f]]</f>
        <v>231.9964505108976</v>
      </c>
    </row>
    <row r="8659" spans="1:12" x14ac:dyDescent="0.25">
      <c r="A8659">
        <v>11400</v>
      </c>
      <c r="B8659" s="4">
        <v>2061.8181800000002</v>
      </c>
      <c r="C8659">
        <v>14</v>
      </c>
      <c r="D8659" s="4">
        <v>46.818181799999998</v>
      </c>
      <c r="E8659" s="4">
        <v>4500</v>
      </c>
      <c r="F8659" s="4">
        <v>4311.2618000000002</v>
      </c>
      <c r="G8659">
        <v>0.85</v>
      </c>
      <c r="H8659">
        <v>3.8811550899999999E-3</v>
      </c>
      <c r="I8659" s="2">
        <f t="shared" si="135"/>
        <v>0.99543393518823531</v>
      </c>
      <c r="J8659">
        <v>0.27887136499999998</v>
      </c>
      <c r="K8659">
        <f>Tabela1[[#This Row],[water_fraction_f_x000D_]]*(Tabela1[[#This Row],[mass_flow_water_kgh]]+Tabela1[[#This Row],[mass_flow_triolein_kgh]])</f>
        <v>1829.9031927384156</v>
      </c>
      <c r="L8659" s="3">
        <f>Tabela1[[#This Row],[mass_flow_water_kgh]]-Tabela1[[#This Row],[water_flow_f]]</f>
        <v>231.91498726158466</v>
      </c>
    </row>
    <row r="8660" spans="1:12" x14ac:dyDescent="0.25">
      <c r="A8660">
        <v>11621</v>
      </c>
      <c r="B8660" s="4">
        <v>2176.36364</v>
      </c>
      <c r="C8660">
        <v>5</v>
      </c>
      <c r="D8660" s="4">
        <v>59.545454499999998</v>
      </c>
      <c r="E8660" s="4">
        <v>3863.63636</v>
      </c>
      <c r="F8660" s="4">
        <v>3700.0796099999998</v>
      </c>
      <c r="G8660">
        <v>0.85</v>
      </c>
      <c r="H8660">
        <v>3.8812139199999999E-3</v>
      </c>
      <c r="I8660" s="2">
        <f t="shared" si="135"/>
        <v>0.99543386597647066</v>
      </c>
      <c r="J8660">
        <v>0.32737432799999999</v>
      </c>
      <c r="K8660">
        <f>Tabela1[[#This Row],[water_fraction_f_x000D_]]*(Tabela1[[#This Row],[mass_flow_water_kgh]]+Tabela1[[#This Row],[mass_flow_triolein_kgh]])</f>
        <v>1977.34094112</v>
      </c>
      <c r="L8660" s="3">
        <f>Tabela1[[#This Row],[mass_flow_water_kgh]]-Tabela1[[#This Row],[water_flow_f]]</f>
        <v>199.02269888000001</v>
      </c>
    </row>
    <row r="8661" spans="1:12" x14ac:dyDescent="0.25">
      <c r="A8661">
        <v>6097</v>
      </c>
      <c r="B8661" s="4">
        <v>1718.18182</v>
      </c>
      <c r="C8661">
        <v>7</v>
      </c>
      <c r="D8661" s="4">
        <v>52.2727273</v>
      </c>
      <c r="E8661" s="4">
        <v>3500</v>
      </c>
      <c r="F8661" s="4">
        <v>3352.76206</v>
      </c>
      <c r="G8661">
        <v>0.85</v>
      </c>
      <c r="H8661">
        <v>3.8843798100000001E-3</v>
      </c>
      <c r="I8661" s="2">
        <f t="shared" si="135"/>
        <v>0.99543014139999997</v>
      </c>
      <c r="J8661">
        <v>0.294706415</v>
      </c>
      <c r="K8661">
        <f>Tabela1[[#This Row],[water_fraction_f_x000D_]]*(Tabela1[[#This Row],[mass_flow_water_kgh]]+Tabela1[[#This Row],[mass_flow_triolein_kgh]])</f>
        <v>1537.8316569903752</v>
      </c>
      <c r="L8661" s="3">
        <f>Tabela1[[#This Row],[mass_flow_water_kgh]]-Tabela1[[#This Row],[water_flow_f]]</f>
        <v>180.35016300962479</v>
      </c>
    </row>
    <row r="8662" spans="1:12" x14ac:dyDescent="0.25">
      <c r="A8662">
        <v>11633</v>
      </c>
      <c r="B8662" s="4">
        <v>2176.36364</v>
      </c>
      <c r="C8662">
        <v>5</v>
      </c>
      <c r="D8662" s="4">
        <v>61.363636399999997</v>
      </c>
      <c r="E8662" s="4">
        <v>3863.63636</v>
      </c>
      <c r="F8662" s="4">
        <v>3700.0608999999999</v>
      </c>
      <c r="G8662">
        <v>0.85</v>
      </c>
      <c r="H8662">
        <v>3.8844514999999999E-3</v>
      </c>
      <c r="I8662" s="2">
        <f t="shared" si="135"/>
        <v>0.99543005705882348</v>
      </c>
      <c r="J8662">
        <v>0.32737452500000003</v>
      </c>
      <c r="K8662">
        <f>Tabela1[[#This Row],[water_fraction_f_x000D_]]*(Tabela1[[#This Row],[mass_flow_water_kgh]]+Tabela1[[#This Row],[mass_flow_triolein_kgh]])</f>
        <v>1977.3421310000001</v>
      </c>
      <c r="L8662" s="3">
        <f>Tabela1[[#This Row],[mass_flow_water_kgh]]-Tabela1[[#This Row],[water_flow_f]]</f>
        <v>199.02150899999992</v>
      </c>
    </row>
    <row r="8663" spans="1:12" x14ac:dyDescent="0.25">
      <c r="A8663">
        <v>9023</v>
      </c>
      <c r="B8663" s="4">
        <v>1947.2727299999999</v>
      </c>
      <c r="C8663">
        <v>7</v>
      </c>
      <c r="D8663" s="4">
        <v>57.7272727</v>
      </c>
      <c r="E8663" s="4">
        <v>4409.0909099999999</v>
      </c>
      <c r="F8663" s="4">
        <v>4224.4095500000003</v>
      </c>
      <c r="G8663">
        <v>0.85</v>
      </c>
      <c r="H8663">
        <v>3.8855611000000001E-3</v>
      </c>
      <c r="I8663" s="2">
        <f t="shared" si="135"/>
        <v>0.9954287516470588</v>
      </c>
      <c r="J8663">
        <v>0.270599266</v>
      </c>
      <c r="K8663">
        <f>Tabela1[[#This Row],[water_fraction_f_x000D_]]*(Tabela1[[#This Row],[mass_flow_water_kgh]]+Tabela1[[#This Row],[mass_flow_triolein_kgh]])</f>
        <v>1720.0273354130882</v>
      </c>
      <c r="L8663" s="3">
        <f>Tabela1[[#This Row],[mass_flow_water_kgh]]-Tabela1[[#This Row],[water_flow_f]]</f>
        <v>227.24539458691174</v>
      </c>
    </row>
    <row r="8664" spans="1:12" x14ac:dyDescent="0.25">
      <c r="A8664">
        <v>11254</v>
      </c>
      <c r="B8664" s="4">
        <v>2061.8181800000002</v>
      </c>
      <c r="C8664">
        <v>13</v>
      </c>
      <c r="D8664" s="4">
        <v>46.818181799999998</v>
      </c>
      <c r="E8664" s="4">
        <v>4318.1818199999998</v>
      </c>
      <c r="F8664" s="4">
        <v>4136.7329499999996</v>
      </c>
      <c r="G8664">
        <v>0.85</v>
      </c>
      <c r="H8664">
        <v>3.8855816599999999E-3</v>
      </c>
      <c r="I8664" s="2">
        <f t="shared" si="135"/>
        <v>0.9954287274588236</v>
      </c>
      <c r="J8664">
        <v>0.28829074599999999</v>
      </c>
      <c r="K8664">
        <f>Tabela1[[#This Row],[water_fraction_f_x000D_]]*(Tabela1[[#This Row],[mass_flow_water_kgh]]+Tabela1[[#This Row],[mass_flow_triolein_kgh]])</f>
        <v>1839.29495948</v>
      </c>
      <c r="L8664" s="3">
        <f>Tabela1[[#This Row],[mass_flow_water_kgh]]-Tabela1[[#This Row],[water_flow_f]]</f>
        <v>222.52322052000022</v>
      </c>
    </row>
    <row r="8665" spans="1:12" x14ac:dyDescent="0.25">
      <c r="A8665">
        <v>2213</v>
      </c>
      <c r="B8665" s="4">
        <v>1374.5454500000001</v>
      </c>
      <c r="C8665">
        <v>10</v>
      </c>
      <c r="D8665" s="4">
        <v>52.2727273</v>
      </c>
      <c r="E8665" s="4">
        <v>3863.63636</v>
      </c>
      <c r="F8665" s="4">
        <v>3703.0358799999999</v>
      </c>
      <c r="G8665">
        <v>0.85</v>
      </c>
      <c r="H8665">
        <v>3.8856094399999999E-3</v>
      </c>
      <c r="I8665" s="2">
        <f t="shared" si="135"/>
        <v>0.99542869477647056</v>
      </c>
      <c r="J8665">
        <v>0.22437827699999999</v>
      </c>
      <c r="K8665">
        <f>Tabela1[[#This Row],[water_fraction_f_x000D_]]*(Tabela1[[#This Row],[mass_flow_water_kgh]]+Tabela1[[#This Row],[mass_flow_triolein_kgh]])</f>
        <v>1175.3342091405414</v>
      </c>
      <c r="L8665" s="3">
        <f>Tabela1[[#This Row],[mass_flow_water_kgh]]-Tabela1[[#This Row],[water_flow_f]]</f>
        <v>199.21124085945871</v>
      </c>
    </row>
    <row r="8666" spans="1:12" x14ac:dyDescent="0.25">
      <c r="A8666">
        <v>5489</v>
      </c>
      <c r="B8666" s="4">
        <v>1603.63636</v>
      </c>
      <c r="C8666">
        <v>13</v>
      </c>
      <c r="D8666" s="4">
        <v>46.818181799999998</v>
      </c>
      <c r="E8666" s="4">
        <v>3863.63636</v>
      </c>
      <c r="F8666" s="4">
        <v>3702.1786699999998</v>
      </c>
      <c r="G8666">
        <v>0.85</v>
      </c>
      <c r="H8666">
        <v>3.8866228900000001E-3</v>
      </c>
      <c r="I8666" s="2">
        <f t="shared" si="135"/>
        <v>0.99542750248235301</v>
      </c>
      <c r="J8666">
        <v>0.25688855500000002</v>
      </c>
      <c r="K8666">
        <f>Tabela1[[#This Row],[water_fraction_f_x000D_]]*(Tabela1[[#This Row],[mass_flow_water_kgh]]+Tabela1[[#This Row],[mass_flow_triolein_kgh]])</f>
        <v>1404.4797888317196</v>
      </c>
      <c r="L8666" s="3">
        <f>Tabela1[[#This Row],[mass_flow_water_kgh]]-Tabela1[[#This Row],[water_flow_f]]</f>
        <v>199.15657116828038</v>
      </c>
    </row>
    <row r="8667" spans="1:12" x14ac:dyDescent="0.25">
      <c r="A8667">
        <v>493</v>
      </c>
      <c r="B8667" s="4">
        <v>1260</v>
      </c>
      <c r="C8667">
        <v>8</v>
      </c>
      <c r="D8667" s="4">
        <v>54.090909099999998</v>
      </c>
      <c r="E8667" s="4">
        <v>3500</v>
      </c>
      <c r="F8667" s="4">
        <v>3354.4540400000001</v>
      </c>
      <c r="G8667">
        <v>0.85</v>
      </c>
      <c r="H8667">
        <v>3.8868588799999999E-3</v>
      </c>
      <c r="I8667" s="2">
        <f t="shared" si="135"/>
        <v>0.99542722484705892</v>
      </c>
      <c r="J8667">
        <v>0.226794523</v>
      </c>
      <c r="K8667">
        <f>Tabela1[[#This Row],[water_fraction_f_x000D_]]*(Tabela1[[#This Row],[mass_flow_water_kgh]]+Tabela1[[#This Row],[mass_flow_triolein_kgh]])</f>
        <v>1079.5419294799999</v>
      </c>
      <c r="L8667" s="3">
        <f>Tabela1[[#This Row],[mass_flow_water_kgh]]-Tabela1[[#This Row],[water_flow_f]]</f>
        <v>180.45807052000009</v>
      </c>
    </row>
    <row r="8668" spans="1:12" x14ac:dyDescent="0.25">
      <c r="A8668">
        <v>11645</v>
      </c>
      <c r="B8668" s="4">
        <v>2176.36364</v>
      </c>
      <c r="C8668">
        <v>5</v>
      </c>
      <c r="D8668" s="4">
        <v>63.181818200000002</v>
      </c>
      <c r="E8668" s="4">
        <v>3863.63636</v>
      </c>
      <c r="F8668" s="4">
        <v>3700.0421500000002</v>
      </c>
      <c r="G8668">
        <v>0.85</v>
      </c>
      <c r="H8668">
        <v>3.88769382E-3</v>
      </c>
      <c r="I8668" s="2">
        <f t="shared" si="135"/>
        <v>0.99542624256470591</v>
      </c>
      <c r="J8668">
        <v>0.32737472299999998</v>
      </c>
      <c r="K8668">
        <f>Tabela1[[#This Row],[water_fraction_f_x000D_]]*(Tabela1[[#This Row],[mass_flow_water_kgh]]+Tabela1[[#This Row],[mass_flow_triolein_kgh]])</f>
        <v>1977.34332692</v>
      </c>
      <c r="L8668" s="3">
        <f>Tabela1[[#This Row],[mass_flow_water_kgh]]-Tabela1[[#This Row],[water_flow_f]]</f>
        <v>199.02031308000005</v>
      </c>
    </row>
    <row r="8669" spans="1:12" x14ac:dyDescent="0.25">
      <c r="A8669">
        <v>12549</v>
      </c>
      <c r="B8669" s="4">
        <v>2176.36364</v>
      </c>
      <c r="C8669">
        <v>12</v>
      </c>
      <c r="D8669" s="4">
        <v>46.818181799999998</v>
      </c>
      <c r="E8669" s="4">
        <v>4227.2727299999997</v>
      </c>
      <c r="F8669" s="4">
        <v>4049.0365499999998</v>
      </c>
      <c r="G8669">
        <v>0.85</v>
      </c>
      <c r="H8669">
        <v>3.8888334100000001E-3</v>
      </c>
      <c r="I8669" s="2">
        <f t="shared" si="135"/>
        <v>0.99542490187058819</v>
      </c>
      <c r="J8669">
        <v>0.30585182100000002</v>
      </c>
      <c r="K8669">
        <f>Tabela1[[#This Row],[water_fraction_f_x000D_]]*(Tabela1[[#This Row],[mass_flow_water_kgh]]+Tabela1[[#This Row],[mass_flow_triolein_kgh]])</f>
        <v>1958.56384478633</v>
      </c>
      <c r="L8669" s="3">
        <f>Tabela1[[#This Row],[mass_flow_water_kgh]]-Tabela1[[#This Row],[water_flow_f]]</f>
        <v>217.79979521367</v>
      </c>
    </row>
    <row r="8670" spans="1:12" x14ac:dyDescent="0.25">
      <c r="A8670">
        <v>3932</v>
      </c>
      <c r="B8670" s="4">
        <v>1489.0909099999999</v>
      </c>
      <c r="C8670">
        <v>12</v>
      </c>
      <c r="D8670" s="4">
        <v>50.454545500000002</v>
      </c>
      <c r="E8670" s="4">
        <v>4136.3636399999996</v>
      </c>
      <c r="F8670" s="4">
        <v>3964.34222</v>
      </c>
      <c r="G8670">
        <v>0.85</v>
      </c>
      <c r="H8670">
        <v>3.88919072E-3</v>
      </c>
      <c r="I8670" s="2">
        <f t="shared" si="135"/>
        <v>0.99542448150588225</v>
      </c>
      <c r="J8670">
        <v>0.22679466500000001</v>
      </c>
      <c r="K8670">
        <f>Tabela1[[#This Row],[water_fraction_f_x000D_]]*(Tabela1[[#This Row],[mass_flow_water_kgh]]+Tabela1[[#This Row],[mass_flow_triolein_kgh]])</f>
        <v>1275.8230801399757</v>
      </c>
      <c r="L8670" s="3">
        <f>Tabela1[[#This Row],[mass_flow_water_kgh]]-Tabela1[[#This Row],[water_flow_f]]</f>
        <v>213.26782986002422</v>
      </c>
    </row>
    <row r="8671" spans="1:12" x14ac:dyDescent="0.25">
      <c r="A8671">
        <v>4078</v>
      </c>
      <c r="B8671" s="4">
        <v>1489.0909099999999</v>
      </c>
      <c r="C8671">
        <v>13</v>
      </c>
      <c r="D8671" s="4">
        <v>50.454545500000002</v>
      </c>
      <c r="E8671" s="4">
        <v>4318.1818199999998</v>
      </c>
      <c r="F8671" s="4">
        <v>4138.8406299999997</v>
      </c>
      <c r="G8671">
        <v>0.85</v>
      </c>
      <c r="H8671">
        <v>3.8895537400000001E-3</v>
      </c>
      <c r="I8671" s="2">
        <f t="shared" si="135"/>
        <v>0.99542405442352944</v>
      </c>
      <c r="J8671">
        <v>0.21807711099999999</v>
      </c>
      <c r="K8671">
        <f>Tabela1[[#This Row],[water_fraction_f_x000D_]]*(Tabela1[[#This Row],[mass_flow_water_kgh]]+Tabela1[[#This Row],[mass_flow_triolein_kgh]])</f>
        <v>1266.4332597474829</v>
      </c>
      <c r="L8671" s="3">
        <f>Tabela1[[#This Row],[mass_flow_water_kgh]]-Tabela1[[#This Row],[water_flow_f]]</f>
        <v>222.65765025251699</v>
      </c>
    </row>
    <row r="8672" spans="1:12" x14ac:dyDescent="0.25">
      <c r="A8672">
        <v>10342</v>
      </c>
      <c r="B8672" s="4">
        <v>2061.8181800000002</v>
      </c>
      <c r="C8672">
        <v>6</v>
      </c>
      <c r="D8672" s="4">
        <v>61.363636399999997</v>
      </c>
      <c r="E8672" s="4">
        <v>4318.1818199999998</v>
      </c>
      <c r="F8672" s="4">
        <v>4136.7040900000002</v>
      </c>
      <c r="G8672">
        <v>0.85</v>
      </c>
      <c r="H8672">
        <v>3.8903092999999999E-3</v>
      </c>
      <c r="I8672" s="2">
        <f t="shared" si="135"/>
        <v>0.99542316552941179</v>
      </c>
      <c r="J8672">
        <v>0.288291034</v>
      </c>
      <c r="K8672">
        <f>Tabela1[[#This Row],[water_fraction_f_x000D_]]*(Tabela1[[#This Row],[mass_flow_water_kgh]]+Tabela1[[#This Row],[mass_flow_triolein_kgh]])</f>
        <v>1839.2967969199999</v>
      </c>
      <c r="L8672" s="3">
        <f>Tabela1[[#This Row],[mass_flow_water_kgh]]-Tabela1[[#This Row],[water_flow_f]]</f>
        <v>222.52138308000031</v>
      </c>
    </row>
    <row r="8673" spans="1:12" x14ac:dyDescent="0.25">
      <c r="A8673">
        <v>11657</v>
      </c>
      <c r="B8673" s="4">
        <v>2176.36364</v>
      </c>
      <c r="C8673">
        <v>5</v>
      </c>
      <c r="D8673" s="4">
        <v>65</v>
      </c>
      <c r="E8673" s="4">
        <v>3863.63636</v>
      </c>
      <c r="F8673" s="4">
        <v>3700.02342</v>
      </c>
      <c r="G8673">
        <v>0.85</v>
      </c>
      <c r="H8673">
        <v>3.8909353099999999E-3</v>
      </c>
      <c r="I8673" s="2">
        <f t="shared" si="135"/>
        <v>0.99542242904705891</v>
      </c>
      <c r="J8673">
        <v>0.32737492099999999</v>
      </c>
      <c r="K8673">
        <f>Tabela1[[#This Row],[water_fraction_f_x000D_]]*(Tabela1[[#This Row],[mass_flow_water_kgh]]+Tabela1[[#This Row],[mass_flow_triolein_kgh]])</f>
        <v>1977.3445228399999</v>
      </c>
      <c r="L8673" s="3">
        <f>Tabela1[[#This Row],[mass_flow_water_kgh]]-Tabela1[[#This Row],[water_flow_f]]</f>
        <v>199.01911716000018</v>
      </c>
    </row>
    <row r="8674" spans="1:12" x14ac:dyDescent="0.25">
      <c r="A8674">
        <v>6361</v>
      </c>
      <c r="B8674" s="4">
        <v>1718.18182</v>
      </c>
      <c r="C8674">
        <v>9</v>
      </c>
      <c r="D8674" s="4">
        <v>48.636363600000003</v>
      </c>
      <c r="E8674" s="4">
        <v>3500</v>
      </c>
      <c r="F8674" s="4">
        <v>3352.72676</v>
      </c>
      <c r="G8674">
        <v>0.85</v>
      </c>
      <c r="H8674">
        <v>3.8914483799999998E-3</v>
      </c>
      <c r="I8674" s="2">
        <f t="shared" si="135"/>
        <v>0.99542182543529412</v>
      </c>
      <c r="J8674">
        <v>0.29470684699999999</v>
      </c>
      <c r="K8674">
        <f>Tabela1[[#This Row],[water_fraction_f_x000D_]]*(Tabela1[[#This Row],[mass_flow_water_kgh]]+Tabela1[[#This Row],[mass_flow_triolein_kgh]])</f>
        <v>1537.8339112449214</v>
      </c>
      <c r="L8674" s="3">
        <f>Tabela1[[#This Row],[mass_flow_water_kgh]]-Tabela1[[#This Row],[water_flow_f]]</f>
        <v>180.34790875507861</v>
      </c>
    </row>
    <row r="8675" spans="1:12" x14ac:dyDescent="0.25">
      <c r="A8675">
        <v>7700</v>
      </c>
      <c r="B8675" s="4">
        <v>1832.7272700000001</v>
      </c>
      <c r="C8675">
        <v>8</v>
      </c>
      <c r="D8675" s="4">
        <v>54.090909099999998</v>
      </c>
      <c r="E8675" s="4">
        <v>4136.3636399999996</v>
      </c>
      <c r="F8675" s="4">
        <v>3963.04954</v>
      </c>
      <c r="G8675">
        <v>0.85</v>
      </c>
      <c r="H8675">
        <v>3.8915788199999999E-3</v>
      </c>
      <c r="I8675" s="2">
        <f t="shared" si="135"/>
        <v>0.99542167197647058</v>
      </c>
      <c r="J8675">
        <v>0.27132136400000001</v>
      </c>
      <c r="K8675">
        <f>Tabela1[[#This Row],[water_fraction_f_x000D_]]*(Tabela1[[#This Row],[mass_flow_water_kgh]]+Tabela1[[#This Row],[mass_flow_triolein_kgh]])</f>
        <v>1619.5418875412013</v>
      </c>
      <c r="L8675" s="3">
        <f>Tabela1[[#This Row],[mass_flow_water_kgh]]-Tabela1[[#This Row],[water_flow_f]]</f>
        <v>213.18538245879881</v>
      </c>
    </row>
    <row r="8676" spans="1:12" x14ac:dyDescent="0.25">
      <c r="A8676">
        <v>6684</v>
      </c>
      <c r="B8676" s="4">
        <v>1718.18182</v>
      </c>
      <c r="C8676">
        <v>11</v>
      </c>
      <c r="D8676" s="4">
        <v>52.2727273</v>
      </c>
      <c r="E8676" s="4">
        <v>4500</v>
      </c>
      <c r="F8676" s="4">
        <v>4312.4749099999999</v>
      </c>
      <c r="G8676">
        <v>0.85</v>
      </c>
      <c r="H8676">
        <v>3.8917908400000001E-3</v>
      </c>
      <c r="I8676" s="2">
        <f t="shared" si="135"/>
        <v>0.99542142254117649</v>
      </c>
      <c r="J8676">
        <v>0.23900707700000001</v>
      </c>
      <c r="K8676">
        <f>Tabela1[[#This Row],[water_fraction_f_x000D_]]*(Tabela1[[#This Row],[mass_flow_water_kgh]]+Tabela1[[#This Row],[mass_flow_triolein_kgh]])</f>
        <v>1486.1894610527402</v>
      </c>
      <c r="L8676" s="3">
        <f>Tabela1[[#This Row],[mass_flow_water_kgh]]-Tabela1[[#This Row],[water_flow_f]]</f>
        <v>231.99235894725985</v>
      </c>
    </row>
    <row r="8677" spans="1:12" x14ac:dyDescent="0.25">
      <c r="A8677">
        <v>10354</v>
      </c>
      <c r="B8677" s="4">
        <v>2061.8181800000002</v>
      </c>
      <c r="C8677">
        <v>6</v>
      </c>
      <c r="D8677" s="4">
        <v>63.181818200000002</v>
      </c>
      <c r="E8677" s="4">
        <v>4318.1818199999998</v>
      </c>
      <c r="F8677" s="4">
        <v>4136.6838299999999</v>
      </c>
      <c r="G8677">
        <v>0.85</v>
      </c>
      <c r="H8677">
        <v>3.89362705E-3</v>
      </c>
      <c r="I8677" s="2">
        <f t="shared" si="135"/>
        <v>0.9954192622941177</v>
      </c>
      <c r="J8677">
        <v>0.28829123699999998</v>
      </c>
      <c r="K8677">
        <f>Tabela1[[#This Row],[water_fraction_f_x000D_]]*(Tabela1[[#This Row],[mass_flow_water_kgh]]+Tabela1[[#This Row],[mass_flow_triolein_kgh]])</f>
        <v>1839.2980920599998</v>
      </c>
      <c r="L8677" s="3">
        <f>Tabela1[[#This Row],[mass_flow_water_kgh]]-Tabela1[[#This Row],[water_flow_f]]</f>
        <v>222.52008794000039</v>
      </c>
    </row>
    <row r="8678" spans="1:12" x14ac:dyDescent="0.25">
      <c r="A8678">
        <v>3229</v>
      </c>
      <c r="B8678" s="4">
        <v>1489.0909099999999</v>
      </c>
      <c r="C8678">
        <v>7</v>
      </c>
      <c r="D8678" s="4">
        <v>54.090909099999998</v>
      </c>
      <c r="E8678" s="4">
        <v>3500</v>
      </c>
      <c r="F8678" s="4">
        <v>3353.56891</v>
      </c>
      <c r="G8678">
        <v>0.85</v>
      </c>
      <c r="H8678">
        <v>3.8937583199999998E-3</v>
      </c>
      <c r="I8678" s="2">
        <f t="shared" si="135"/>
        <v>0.99541910785882348</v>
      </c>
      <c r="J8678">
        <v>0.26231017099999998</v>
      </c>
      <c r="K8678">
        <f>Tabela1[[#This Row],[water_fraction_f_x000D_]]*(Tabela1[[#This Row],[mass_flow_water_kgh]]+Tabela1[[#This Row],[mass_flow_triolein_kgh]])</f>
        <v>1308.6892897366454</v>
      </c>
      <c r="L8678" s="3">
        <f>Tabela1[[#This Row],[mass_flow_water_kgh]]-Tabela1[[#This Row],[water_flow_f]]</f>
        <v>180.40162026335452</v>
      </c>
    </row>
    <row r="8679" spans="1:12" x14ac:dyDescent="0.25">
      <c r="A8679">
        <v>6244</v>
      </c>
      <c r="B8679" s="4">
        <v>1718.18182</v>
      </c>
      <c r="C8679">
        <v>8</v>
      </c>
      <c r="D8679" s="4">
        <v>52.2727273</v>
      </c>
      <c r="E8679" s="4">
        <v>3772.7272699999999</v>
      </c>
      <c r="F8679" s="4">
        <v>3614.4490599999999</v>
      </c>
      <c r="G8679">
        <v>0.85</v>
      </c>
      <c r="H8679">
        <v>3.8967284399999999E-3</v>
      </c>
      <c r="I8679" s="2">
        <f t="shared" si="135"/>
        <v>0.99541561359999997</v>
      </c>
      <c r="J8679">
        <v>0.27750428399999999</v>
      </c>
      <c r="K8679">
        <f>Tabela1[[#This Row],[water_fraction_f_x000D_]]*(Tabela1[[#This Row],[mass_flow_water_kgh]]+Tabela1[[#This Row],[mass_flow_triolein_kgh]])</f>
        <v>1523.7507955295416</v>
      </c>
      <c r="L8679" s="3">
        <f>Tabela1[[#This Row],[mass_flow_water_kgh]]-Tabela1[[#This Row],[water_flow_f]]</f>
        <v>194.4310244704584</v>
      </c>
    </row>
    <row r="8680" spans="1:12" x14ac:dyDescent="0.25">
      <c r="A8680">
        <v>10366</v>
      </c>
      <c r="B8680" s="4">
        <v>2061.8181800000002</v>
      </c>
      <c r="C8680">
        <v>6</v>
      </c>
      <c r="D8680" s="4">
        <v>65</v>
      </c>
      <c r="E8680" s="4">
        <v>4318.1818199999998</v>
      </c>
      <c r="F8680" s="4">
        <v>4136.6635299999998</v>
      </c>
      <c r="G8680">
        <v>0.85</v>
      </c>
      <c r="H8680">
        <v>3.8969505199999998E-3</v>
      </c>
      <c r="I8680" s="2">
        <f t="shared" si="135"/>
        <v>0.9954153523294117</v>
      </c>
      <c r="J8680">
        <v>0.28829144000000001</v>
      </c>
      <c r="K8680">
        <f>Tabela1[[#This Row],[water_fraction_f_x000D_]]*(Tabela1[[#This Row],[mass_flow_water_kgh]]+Tabela1[[#This Row],[mass_flow_triolein_kgh]])</f>
        <v>1839.2993872</v>
      </c>
      <c r="L8680" s="3">
        <f>Tabela1[[#This Row],[mass_flow_water_kgh]]-Tabela1[[#This Row],[water_flow_f]]</f>
        <v>222.51879280000026</v>
      </c>
    </row>
    <row r="8681" spans="1:12" x14ac:dyDescent="0.25">
      <c r="A8681">
        <v>9536</v>
      </c>
      <c r="B8681" s="4">
        <v>1947.2727299999999</v>
      </c>
      <c r="C8681">
        <v>11</v>
      </c>
      <c r="D8681" s="4">
        <v>48.636363600000003</v>
      </c>
      <c r="E8681" s="4">
        <v>4136.3636399999996</v>
      </c>
      <c r="F8681" s="4">
        <v>3962.5878600000001</v>
      </c>
      <c r="G8681">
        <v>0.85</v>
      </c>
      <c r="H8681">
        <v>3.8976019600000002E-3</v>
      </c>
      <c r="I8681" s="2">
        <f t="shared" si="135"/>
        <v>0.99541458592941179</v>
      </c>
      <c r="J8681">
        <v>0.285046095</v>
      </c>
      <c r="K8681">
        <f>Tabela1[[#This Row],[water_fraction_f_x000D_]]*(Tabela1[[#This Row],[mass_flow_water_kgh]]+Tabela1[[#This Row],[mass_flow_triolein_kgh]])</f>
        <v>1734.116790668475</v>
      </c>
      <c r="L8681" s="3">
        <f>Tabela1[[#This Row],[mass_flow_water_kgh]]-Tabela1[[#This Row],[water_flow_f]]</f>
        <v>213.15593933152491</v>
      </c>
    </row>
    <row r="8682" spans="1:12" x14ac:dyDescent="0.25">
      <c r="A8682">
        <v>8241</v>
      </c>
      <c r="B8682" s="4">
        <v>1832.7272700000001</v>
      </c>
      <c r="C8682">
        <v>12</v>
      </c>
      <c r="D8682" s="4">
        <v>48.636363600000003</v>
      </c>
      <c r="E8682" s="4">
        <v>4227.2727299999997</v>
      </c>
      <c r="F8682" s="4">
        <v>4050.2623899999999</v>
      </c>
      <c r="G8682">
        <v>0.85</v>
      </c>
      <c r="H8682">
        <v>3.8979847299999999E-3</v>
      </c>
      <c r="I8682" s="2">
        <f t="shared" si="135"/>
        <v>0.99541413561176473</v>
      </c>
      <c r="J8682">
        <v>0.26647678200000002</v>
      </c>
      <c r="K8682">
        <f>Tabela1[[#This Row],[water_fraction_f_x000D_]]*(Tabela1[[#This Row],[mass_flow_water_kgh]]+Tabela1[[#This Row],[mass_flow_triolein_kgh]])</f>
        <v>1614.8492989200001</v>
      </c>
      <c r="L8682" s="3">
        <f>Tabela1[[#This Row],[mass_flow_water_kgh]]-Tabela1[[#This Row],[water_flow_f]]</f>
        <v>217.87797107999995</v>
      </c>
    </row>
    <row r="8683" spans="1:12" x14ac:dyDescent="0.25">
      <c r="A8683">
        <v>7311</v>
      </c>
      <c r="B8683" s="4">
        <v>1832.7272700000001</v>
      </c>
      <c r="C8683">
        <v>5</v>
      </c>
      <c r="D8683" s="4">
        <v>61.363636399999997</v>
      </c>
      <c r="E8683" s="4">
        <v>3681.8181800000002</v>
      </c>
      <c r="F8683" s="4">
        <v>3526.7601399999999</v>
      </c>
      <c r="G8683">
        <v>0.85</v>
      </c>
      <c r="H8683">
        <v>3.8990381399999999E-3</v>
      </c>
      <c r="I8683" s="2">
        <f t="shared" si="135"/>
        <v>0.99541289630588237</v>
      </c>
      <c r="J8683">
        <v>0.297942816</v>
      </c>
      <c r="K8683">
        <f>Tabela1[[#This Row],[water_fraction_f_x000D_]]*(Tabela1[[#This Row],[mass_flow_water_kgh]]+Tabela1[[#This Row],[mass_flow_triolein_kgh]])</f>
        <v>1643.0192003329873</v>
      </c>
      <c r="L8683" s="3">
        <f>Tabela1[[#This Row],[mass_flow_water_kgh]]-Tabela1[[#This Row],[water_flow_f]]</f>
        <v>189.70806966701275</v>
      </c>
    </row>
    <row r="8684" spans="1:12" x14ac:dyDescent="0.25">
      <c r="A8684">
        <v>8502</v>
      </c>
      <c r="B8684" s="4">
        <v>1832.7272700000001</v>
      </c>
      <c r="C8684">
        <v>14</v>
      </c>
      <c r="D8684" s="4">
        <v>45</v>
      </c>
      <c r="E8684" s="4">
        <v>3954.5454500000001</v>
      </c>
      <c r="F8684" s="4">
        <v>3788.5059000000001</v>
      </c>
      <c r="G8684">
        <v>0.85</v>
      </c>
      <c r="H8684">
        <v>3.8994555300000001E-3</v>
      </c>
      <c r="I8684" s="2">
        <f t="shared" si="135"/>
        <v>0.99541240525882346</v>
      </c>
      <c r="J8684">
        <v>0.28146843399999999</v>
      </c>
      <c r="K8684">
        <f>Tabela1[[#This Row],[water_fraction_f_x000D_]]*(Tabela1[[#This Row],[mass_flow_water_kgh]]+Tabela1[[#This Row],[mass_flow_triolein_kgh]])</f>
        <v>1628.9345896293205</v>
      </c>
      <c r="L8684" s="3">
        <f>Tabela1[[#This Row],[mass_flow_water_kgh]]-Tabela1[[#This Row],[water_flow_f]]</f>
        <v>203.79268037067959</v>
      </c>
    </row>
    <row r="8685" spans="1:12" x14ac:dyDescent="0.25">
      <c r="A8685">
        <v>4224</v>
      </c>
      <c r="B8685" s="4">
        <v>1489.0909099999999</v>
      </c>
      <c r="C8685">
        <v>14</v>
      </c>
      <c r="D8685" s="4">
        <v>50.454545500000002</v>
      </c>
      <c r="E8685" s="4">
        <v>4500</v>
      </c>
      <c r="F8685" s="4">
        <v>4313.27891</v>
      </c>
      <c r="G8685">
        <v>0.85</v>
      </c>
      <c r="H8685">
        <v>3.90038405E-3</v>
      </c>
      <c r="I8685" s="2">
        <f t="shared" si="135"/>
        <v>0.99541131288235285</v>
      </c>
      <c r="J8685">
        <v>0.20988949700000001</v>
      </c>
      <c r="K8685">
        <f>Tabela1[[#This Row],[water_fraction_f_x000D_]]*(Tabela1[[#This Row],[mass_flow_water_kgh]]+Tabela1[[#This Row],[mass_flow_triolein_kgh]])</f>
        <v>1257.0472785871723</v>
      </c>
      <c r="L8685" s="3">
        <f>Tabela1[[#This Row],[mass_flow_water_kgh]]-Tabela1[[#This Row],[water_flow_f]]</f>
        <v>232.04363141282761</v>
      </c>
    </row>
    <row r="8686" spans="1:12" x14ac:dyDescent="0.25">
      <c r="A8686">
        <v>7323</v>
      </c>
      <c r="B8686" s="4">
        <v>1832.7272700000001</v>
      </c>
      <c r="C8686">
        <v>5</v>
      </c>
      <c r="D8686" s="4">
        <v>63.181818200000002</v>
      </c>
      <c r="E8686" s="4">
        <v>3681.8181800000002</v>
      </c>
      <c r="F8686" s="4">
        <v>3526.7424099999998</v>
      </c>
      <c r="G8686">
        <v>0.85</v>
      </c>
      <c r="H8686">
        <v>3.9023985899999999E-3</v>
      </c>
      <c r="I8686" s="2">
        <f t="shared" si="135"/>
        <v>0.99540894283529413</v>
      </c>
      <c r="J8686">
        <v>0.29794302099999997</v>
      </c>
      <c r="K8686">
        <f>Tabela1[[#This Row],[water_fraction_f_x000D_]]*(Tabela1[[#This Row],[mass_flow_water_kgh]]+Tabela1[[#This Row],[mass_flow_triolein_kgh]])</f>
        <v>1643.0203308148045</v>
      </c>
      <c r="L8686" s="3">
        <f>Tabela1[[#This Row],[mass_flow_water_kgh]]-Tabela1[[#This Row],[water_flow_f]]</f>
        <v>189.70693918519555</v>
      </c>
    </row>
    <row r="8687" spans="1:12" x14ac:dyDescent="0.25">
      <c r="A8687">
        <v>3376</v>
      </c>
      <c r="B8687" s="4">
        <v>1489.0909099999999</v>
      </c>
      <c r="C8687">
        <v>8</v>
      </c>
      <c r="D8687" s="4">
        <v>54.090909099999998</v>
      </c>
      <c r="E8687" s="4">
        <v>3772.7272699999999</v>
      </c>
      <c r="F8687" s="4">
        <v>3615.2685099999999</v>
      </c>
      <c r="G8687">
        <v>0.85</v>
      </c>
      <c r="H8687">
        <v>3.9036573699999999E-3</v>
      </c>
      <c r="I8687" s="2">
        <f t="shared" si="135"/>
        <v>0.99540746191764706</v>
      </c>
      <c r="J8687">
        <v>0.24603807599999999</v>
      </c>
      <c r="K8687">
        <f>Tabela1[[#This Row],[water_fraction_f_x000D_]]*(Tabela1[[#This Row],[mass_flow_water_kgh]]+Tabela1[[#This Row],[mass_flow_triolein_kgh]])</f>
        <v>1294.6076212690216</v>
      </c>
      <c r="L8687" s="3">
        <f>Tabela1[[#This Row],[mass_flow_water_kgh]]-Tabela1[[#This Row],[water_flow_f]]</f>
        <v>194.4832887309783</v>
      </c>
    </row>
    <row r="8688" spans="1:12" x14ac:dyDescent="0.25">
      <c r="A8688">
        <v>10435</v>
      </c>
      <c r="B8688" s="4">
        <v>2061.8181800000002</v>
      </c>
      <c r="C8688">
        <v>7</v>
      </c>
      <c r="D8688" s="4">
        <v>54.090909099999998</v>
      </c>
      <c r="E8688" s="4">
        <v>4045.4545499999999</v>
      </c>
      <c r="F8688" s="4">
        <v>3874.87538</v>
      </c>
      <c r="G8688">
        <v>0.85</v>
      </c>
      <c r="H8688">
        <v>3.9037159599999999E-3</v>
      </c>
      <c r="I8688" s="2">
        <f t="shared" si="135"/>
        <v>0.99540739298823522</v>
      </c>
      <c r="J8688">
        <v>0.30347207100000001</v>
      </c>
      <c r="K8688">
        <f>Tabela1[[#This Row],[water_fraction_f_x000D_]]*(Tabela1[[#This Row],[mass_flow_water_kgh]]+Tabela1[[#This Row],[mass_flow_triolein_kgh]])</f>
        <v>1853.386703534924</v>
      </c>
      <c r="L8688" s="3">
        <f>Tabela1[[#This Row],[mass_flow_water_kgh]]-Tabela1[[#This Row],[water_flow_f]]</f>
        <v>208.43147646507623</v>
      </c>
    </row>
    <row r="8689" spans="1:12" x14ac:dyDescent="0.25">
      <c r="A8689">
        <v>1802</v>
      </c>
      <c r="B8689" s="4">
        <v>1374.5454500000001</v>
      </c>
      <c r="C8689">
        <v>7</v>
      </c>
      <c r="D8689" s="4">
        <v>55.909090900000002</v>
      </c>
      <c r="E8689" s="4">
        <v>3590.9090900000001</v>
      </c>
      <c r="F8689" s="4">
        <v>3441.1953699999999</v>
      </c>
      <c r="G8689">
        <v>0.85</v>
      </c>
      <c r="H8689">
        <v>3.9043245199999999E-3</v>
      </c>
      <c r="I8689" s="2">
        <f t="shared" si="135"/>
        <v>0.99540667703529406</v>
      </c>
      <c r="J8689">
        <v>0.23953997599999999</v>
      </c>
      <c r="K8689">
        <f>Tabela1[[#This Row],[water_fraction_f_x000D_]]*(Tabela1[[#This Row],[mass_flow_water_kgh]]+Tabela1[[#This Row],[mass_flow_triolein_kgh]])</f>
        <v>1189.4248613406912</v>
      </c>
      <c r="L8689" s="3">
        <f>Tabela1[[#This Row],[mass_flow_water_kgh]]-Tabela1[[#This Row],[water_flow_f]]</f>
        <v>185.12058865930885</v>
      </c>
    </row>
    <row r="8690" spans="1:12" x14ac:dyDescent="0.25">
      <c r="A8690">
        <v>14639</v>
      </c>
      <c r="B8690" s="4">
        <v>2405.4545499999999</v>
      </c>
      <c r="C8690">
        <v>6</v>
      </c>
      <c r="D8690" s="4">
        <v>57.7272727</v>
      </c>
      <c r="E8690" s="4">
        <v>4409.0909099999999</v>
      </c>
      <c r="F8690" s="4">
        <v>4222.5684000000001</v>
      </c>
      <c r="G8690">
        <v>0.85</v>
      </c>
      <c r="H8690">
        <v>3.9066230299999996E-3</v>
      </c>
      <c r="I8690" s="2">
        <f t="shared" si="135"/>
        <v>0.99540397290588234</v>
      </c>
      <c r="J8690">
        <v>0.31965838299999999</v>
      </c>
      <c r="K8690">
        <f>Tabela1[[#This Row],[water_fraction_f_x000D_]]*(Tabela1[[#This Row],[mass_flow_water_kgh]]+Tabela1[[#This Row],[mass_flow_triolein_kgh]])</f>
        <v>2178.3265826235911</v>
      </c>
      <c r="L8690" s="3">
        <f>Tabela1[[#This Row],[mass_flow_water_kgh]]-Tabela1[[#This Row],[water_flow_f]]</f>
        <v>227.12796737640883</v>
      </c>
    </row>
    <row r="8691" spans="1:12" x14ac:dyDescent="0.25">
      <c r="A8691">
        <v>254</v>
      </c>
      <c r="B8691" s="4">
        <v>1260</v>
      </c>
      <c r="C8691">
        <v>6</v>
      </c>
      <c r="D8691" s="4">
        <v>61.363636399999997</v>
      </c>
      <c r="E8691" s="4">
        <v>3590.9090900000001</v>
      </c>
      <c r="F8691" s="4">
        <v>3441.5797200000002</v>
      </c>
      <c r="G8691">
        <v>0.85</v>
      </c>
      <c r="H8691">
        <v>3.91372756E-3</v>
      </c>
      <c r="I8691" s="2">
        <f t="shared" si="135"/>
        <v>0.99539561463529413</v>
      </c>
      <c r="J8691">
        <v>0.22157803400000001</v>
      </c>
      <c r="K8691">
        <f>Tabela1[[#This Row],[water_fraction_f_x000D_]]*(Tabela1[[#This Row],[mass_flow_water_kgh]]+Tabela1[[#This Row],[mass_flow_triolein_kgh]])</f>
        <v>1074.854899274929</v>
      </c>
      <c r="L8691" s="3">
        <f>Tabela1[[#This Row],[mass_flow_water_kgh]]-Tabela1[[#This Row],[water_flow_f]]</f>
        <v>185.14510072507096</v>
      </c>
    </row>
    <row r="8692" spans="1:12" x14ac:dyDescent="0.25">
      <c r="A8692">
        <v>2096</v>
      </c>
      <c r="B8692" s="4">
        <v>1374.5454500000001</v>
      </c>
      <c r="C8692">
        <v>9</v>
      </c>
      <c r="D8692" s="4">
        <v>55.909090900000002</v>
      </c>
      <c r="E8692" s="4">
        <v>4136.3636399999996</v>
      </c>
      <c r="F8692" s="4">
        <v>3964.6252500000001</v>
      </c>
      <c r="G8692">
        <v>0.85</v>
      </c>
      <c r="H8692">
        <v>3.9163630299999998E-3</v>
      </c>
      <c r="I8692" s="2">
        <f t="shared" si="135"/>
        <v>0.99539251408235296</v>
      </c>
      <c r="J8692">
        <v>0.210720147</v>
      </c>
      <c r="K8692">
        <f>Tabela1[[#This Row],[water_fraction_f_x000D_]]*(Tabela1[[#This Row],[mass_flow_water_kgh]]+Tabela1[[#This Row],[mass_flow_triolein_kgh]])</f>
        <v>1161.259573548436</v>
      </c>
      <c r="L8692" s="3">
        <f>Tabela1[[#This Row],[mass_flow_water_kgh]]-Tabela1[[#This Row],[water_flow_f]]</f>
        <v>213.28587645156404</v>
      </c>
    </row>
    <row r="8693" spans="1:12" x14ac:dyDescent="0.25">
      <c r="A8693">
        <v>266</v>
      </c>
      <c r="B8693" s="4">
        <v>1260</v>
      </c>
      <c r="C8693">
        <v>6</v>
      </c>
      <c r="D8693" s="4">
        <v>63.181818200000002</v>
      </c>
      <c r="E8693" s="4">
        <v>3590.9090900000001</v>
      </c>
      <c r="F8693" s="4">
        <v>3441.5660699999999</v>
      </c>
      <c r="G8693">
        <v>0.85</v>
      </c>
      <c r="H8693">
        <v>3.9166680599999996E-3</v>
      </c>
      <c r="I8693" s="2">
        <f t="shared" si="135"/>
        <v>0.99539215522352942</v>
      </c>
      <c r="J8693">
        <v>0.221578213</v>
      </c>
      <c r="K8693">
        <f>Tabela1[[#This Row],[water_fraction_f_x000D_]]*(Tabela1[[#This Row],[mass_flow_water_kgh]]+Tabela1[[#This Row],[mass_flow_triolein_kgh]])</f>
        <v>1074.8557675876561</v>
      </c>
      <c r="L8693" s="3">
        <f>Tabela1[[#This Row],[mass_flow_water_kgh]]-Tabela1[[#This Row],[water_flow_f]]</f>
        <v>185.14423241234385</v>
      </c>
    </row>
    <row r="8694" spans="1:12" x14ac:dyDescent="0.25">
      <c r="A8694">
        <v>3801</v>
      </c>
      <c r="B8694" s="4">
        <v>1489.0909099999999</v>
      </c>
      <c r="C8694">
        <v>11</v>
      </c>
      <c r="D8694" s="4">
        <v>52.2727273</v>
      </c>
      <c r="E8694" s="4">
        <v>4227.2727299999997</v>
      </c>
      <c r="F8694" s="4">
        <v>4051.4408899999999</v>
      </c>
      <c r="G8694">
        <v>0.85</v>
      </c>
      <c r="H8694">
        <v>3.91689025E-3</v>
      </c>
      <c r="I8694" s="2">
        <f t="shared" si="135"/>
        <v>0.99539189382352944</v>
      </c>
      <c r="J8694">
        <v>0.22236824899999999</v>
      </c>
      <c r="K8694">
        <f>Tabela1[[#This Row],[water_fraction_f_x000D_]]*(Tabela1[[#This Row],[mass_flow_water_kgh]]+Tabela1[[#This Row],[mass_flow_triolein_kgh]])</f>
        <v>1271.1377732740661</v>
      </c>
      <c r="L8694" s="3">
        <f>Tabela1[[#This Row],[mass_flow_water_kgh]]-Tabela1[[#This Row],[water_flow_f]]</f>
        <v>217.95313672593375</v>
      </c>
    </row>
    <row r="8695" spans="1:12" x14ac:dyDescent="0.25">
      <c r="A8695">
        <v>2767</v>
      </c>
      <c r="B8695" s="4">
        <v>1374.5454500000001</v>
      </c>
      <c r="C8695">
        <v>14</v>
      </c>
      <c r="D8695" s="4">
        <v>48.636363600000003</v>
      </c>
      <c r="E8695" s="4">
        <v>4045.4545499999999</v>
      </c>
      <c r="F8695" s="4">
        <v>3877.3684899999998</v>
      </c>
      <c r="G8695">
        <v>0.85</v>
      </c>
      <c r="H8695">
        <v>3.91808196E-3</v>
      </c>
      <c r="I8695" s="2">
        <f t="shared" si="135"/>
        <v>0.99539049181176475</v>
      </c>
      <c r="J8695">
        <v>0.21512084200000001</v>
      </c>
      <c r="K8695">
        <f>Tabela1[[#This Row],[water_fraction_f_x000D_]]*(Tabela1[[#This Row],[mass_flow_water_kgh]]+Tabela1[[#This Row],[mass_flow_triolein_kgh]])</f>
        <v>1165.95496364</v>
      </c>
      <c r="L8695" s="3">
        <f>Tabela1[[#This Row],[mass_flow_water_kgh]]-Tabela1[[#This Row],[water_flow_f]]</f>
        <v>208.59048636000011</v>
      </c>
    </row>
    <row r="8696" spans="1:12" x14ac:dyDescent="0.25">
      <c r="A8696">
        <v>278</v>
      </c>
      <c r="B8696" s="4">
        <v>1260</v>
      </c>
      <c r="C8696">
        <v>6</v>
      </c>
      <c r="D8696" s="4">
        <v>65</v>
      </c>
      <c r="E8696" s="4">
        <v>3590.9090900000001</v>
      </c>
      <c r="F8696" s="4">
        <v>3441.5523800000001</v>
      </c>
      <c r="G8696">
        <v>0.85</v>
      </c>
      <c r="H8696">
        <v>3.9196153599999999E-3</v>
      </c>
      <c r="I8696" s="2">
        <f t="shared" si="135"/>
        <v>0.99538868781176471</v>
      </c>
      <c r="J8696">
        <v>0.22157839300000001</v>
      </c>
      <c r="K8696">
        <f>Tabela1[[#This Row],[water_fraction_f_x000D_]]*(Tabela1[[#This Row],[mass_flow_water_kgh]]+Tabela1[[#This Row],[mass_flow_triolein_kgh]])</f>
        <v>1074.8566407512924</v>
      </c>
      <c r="L8696" s="3">
        <f>Tabela1[[#This Row],[mass_flow_water_kgh]]-Tabela1[[#This Row],[water_flow_f]]</f>
        <v>185.14335924870761</v>
      </c>
    </row>
    <row r="8697" spans="1:12" x14ac:dyDescent="0.25">
      <c r="A8697">
        <v>13332</v>
      </c>
      <c r="B8697" s="4">
        <v>2290.9090900000001</v>
      </c>
      <c r="C8697">
        <v>7</v>
      </c>
      <c r="D8697" s="4">
        <v>55.909090900000002</v>
      </c>
      <c r="E8697" s="4">
        <v>4500</v>
      </c>
      <c r="F8697" s="4">
        <v>4310.1462300000003</v>
      </c>
      <c r="G8697">
        <v>0.85</v>
      </c>
      <c r="H8697">
        <v>3.9218757599999996E-3</v>
      </c>
      <c r="I8697" s="2">
        <f t="shared" si="135"/>
        <v>0.99538602851764701</v>
      </c>
      <c r="J8697">
        <v>0.30320907400000002</v>
      </c>
      <c r="K8697">
        <f>Tabela1[[#This Row],[water_fraction_f_x000D_]]*(Tabela1[[#This Row],[mass_flow_water_kgh]]+Tabela1[[#This Row],[mass_flow_triolein_kgh]])</f>
        <v>2059.0652567970828</v>
      </c>
      <c r="L8697" s="3">
        <f>Tabela1[[#This Row],[mass_flow_water_kgh]]-Tabela1[[#This Row],[water_flow_f]]</f>
        <v>231.84383320291727</v>
      </c>
    </row>
    <row r="8698" spans="1:12" x14ac:dyDescent="0.25">
      <c r="A8698">
        <v>10316</v>
      </c>
      <c r="B8698" s="4">
        <v>2061.8181800000002</v>
      </c>
      <c r="C8698">
        <v>6</v>
      </c>
      <c r="D8698" s="4">
        <v>57.7272727</v>
      </c>
      <c r="E8698" s="4">
        <v>4136.3636399999996</v>
      </c>
      <c r="F8698" s="4">
        <v>3961.99631</v>
      </c>
      <c r="G8698">
        <v>0.85</v>
      </c>
      <c r="H8698">
        <v>3.9252976400000004E-3</v>
      </c>
      <c r="I8698" s="2">
        <f t="shared" si="135"/>
        <v>0.99538200277647049</v>
      </c>
      <c r="J8698">
        <v>0.29826488200000001</v>
      </c>
      <c r="K8698">
        <f>Tabela1[[#This Row],[water_fraction_f_x000D_]]*(Tabela1[[#This Row],[mass_flow_water_kgh]]+Tabela1[[#This Row],[mass_flow_triolein_kgh]])</f>
        <v>1848.6999691568453</v>
      </c>
      <c r="L8698" s="3">
        <f>Tabela1[[#This Row],[mass_flow_water_kgh]]-Tabela1[[#This Row],[water_flow_f]]</f>
        <v>213.11821084315488</v>
      </c>
    </row>
    <row r="8699" spans="1:12" x14ac:dyDescent="0.25">
      <c r="A8699">
        <v>11108</v>
      </c>
      <c r="B8699" s="4">
        <v>2061.8181800000002</v>
      </c>
      <c r="C8699">
        <v>12</v>
      </c>
      <c r="D8699" s="4">
        <v>46.818181799999998</v>
      </c>
      <c r="E8699" s="4">
        <v>4136.3636399999996</v>
      </c>
      <c r="F8699" s="4">
        <v>3961.9805799999999</v>
      </c>
      <c r="G8699">
        <v>0.85</v>
      </c>
      <c r="H8699">
        <v>3.9279487100000003E-3</v>
      </c>
      <c r="I8699" s="2">
        <f t="shared" si="135"/>
        <v>0.99537888387058826</v>
      </c>
      <c r="J8699">
        <v>0.29826504399999998</v>
      </c>
      <c r="K8699">
        <f>Tabela1[[#This Row],[water_fraction_f_x000D_]]*(Tabela1[[#This Row],[mass_flow_water_kgh]]+Tabela1[[#This Row],[mass_flow_triolein_kgh]])</f>
        <v>1848.7009732622998</v>
      </c>
      <c r="L8699" s="3">
        <f>Tabela1[[#This Row],[mass_flow_water_kgh]]-Tabela1[[#This Row],[water_flow_f]]</f>
        <v>213.11720673770037</v>
      </c>
    </row>
    <row r="8700" spans="1:12" x14ac:dyDescent="0.25">
      <c r="A8700">
        <v>7335</v>
      </c>
      <c r="B8700" s="4">
        <v>1832.7272700000001</v>
      </c>
      <c r="C8700">
        <v>5</v>
      </c>
      <c r="D8700" s="4">
        <v>65</v>
      </c>
      <c r="E8700" s="4">
        <v>3681.8181800000002</v>
      </c>
      <c r="F8700" s="4">
        <v>3526.60635</v>
      </c>
      <c r="G8700">
        <v>0.85</v>
      </c>
      <c r="H8700">
        <v>3.9281787199999998E-3</v>
      </c>
      <c r="I8700" s="2">
        <f t="shared" si="135"/>
        <v>0.9953786132705883</v>
      </c>
      <c r="J8700">
        <v>0.29794459499999998</v>
      </c>
      <c r="K8700">
        <f>Tabela1[[#This Row],[water_fraction_f_x000D_]]*(Tabela1[[#This Row],[mass_flow_water_kgh]]+Tabela1[[#This Row],[mass_flow_triolein_kgh]])</f>
        <v>1643.0290107093429</v>
      </c>
      <c r="L8700" s="3">
        <f>Tabela1[[#This Row],[mass_flow_water_kgh]]-Tabela1[[#This Row],[water_flow_f]]</f>
        <v>189.69825929065723</v>
      </c>
    </row>
    <row r="8701" spans="1:12" x14ac:dyDescent="0.25">
      <c r="A8701">
        <v>11783</v>
      </c>
      <c r="B8701" s="4">
        <v>2176.36364</v>
      </c>
      <c r="C8701">
        <v>6</v>
      </c>
      <c r="D8701" s="4">
        <v>61.363636399999997</v>
      </c>
      <c r="E8701" s="4">
        <v>4409.0909099999999</v>
      </c>
      <c r="F8701" s="4">
        <v>4223.2844800000003</v>
      </c>
      <c r="G8701">
        <v>0.85</v>
      </c>
      <c r="H8701">
        <v>3.9289056599999999E-3</v>
      </c>
      <c r="I8701" s="2">
        <f t="shared" si="135"/>
        <v>0.99537775804705875</v>
      </c>
      <c r="J8701">
        <v>0.29598412499999999</v>
      </c>
      <c r="K8701">
        <f>Tabela1[[#This Row],[water_fraction_f_x000D_]]*(Tabela1[[#This Row],[mass_flow_water_kgh]]+Tabela1[[#This Row],[mass_flow_triolein_kgh]])</f>
        <v>1949.1900027090187</v>
      </c>
      <c r="L8701" s="3">
        <f>Tabela1[[#This Row],[mass_flow_water_kgh]]-Tabela1[[#This Row],[water_flow_f]]</f>
        <v>227.17363729098133</v>
      </c>
    </row>
    <row r="8702" spans="1:12" x14ac:dyDescent="0.25">
      <c r="A8702">
        <v>3786</v>
      </c>
      <c r="B8702" s="4">
        <v>1489.0909099999999</v>
      </c>
      <c r="C8702">
        <v>11</v>
      </c>
      <c r="D8702" s="4">
        <v>50.454545500000002</v>
      </c>
      <c r="E8702" s="4">
        <v>3954.5454500000001</v>
      </c>
      <c r="F8702" s="4">
        <v>3789.61906</v>
      </c>
      <c r="G8702">
        <v>0.85</v>
      </c>
      <c r="H8702">
        <v>3.9319442399999996E-3</v>
      </c>
      <c r="I8702" s="2">
        <f t="shared" si="135"/>
        <v>0.99537418324705884</v>
      </c>
      <c r="J8702">
        <v>0.23609718699999999</v>
      </c>
      <c r="K8702">
        <f>Tabela1[[#This Row],[water_fraction_f_x000D_]]*(Tabela1[[#This Row],[mass_flow_water_kgh]]+Tabela1[[#This Row],[mass_flow_triolein_kgh]])</f>
        <v>1285.2272316469193</v>
      </c>
      <c r="L8702" s="3">
        <f>Tabela1[[#This Row],[mass_flow_water_kgh]]-Tabela1[[#This Row],[water_flow_f]]</f>
        <v>203.86367835308056</v>
      </c>
    </row>
    <row r="8703" spans="1:12" x14ac:dyDescent="0.25">
      <c r="A8703">
        <v>11795</v>
      </c>
      <c r="B8703" s="4">
        <v>2176.36364</v>
      </c>
      <c r="C8703">
        <v>6</v>
      </c>
      <c r="D8703" s="4">
        <v>63.181818200000002</v>
      </c>
      <c r="E8703" s="4">
        <v>4409.0909099999999</v>
      </c>
      <c r="F8703" s="4">
        <v>4223.2626200000004</v>
      </c>
      <c r="G8703">
        <v>0.85</v>
      </c>
      <c r="H8703">
        <v>3.9323743100000003E-3</v>
      </c>
      <c r="I8703" s="2">
        <f t="shared" si="135"/>
        <v>0.99537367728235293</v>
      </c>
      <c r="J8703">
        <v>0.29598433600000001</v>
      </c>
      <c r="K8703">
        <f>Tabela1[[#This Row],[water_fraction_f_x000D_]]*(Tabela1[[#This Row],[mass_flow_water_kgh]]+Tabela1[[#This Row],[mass_flow_triolein_kgh]])</f>
        <v>1949.191392239929</v>
      </c>
      <c r="L8703" s="3">
        <f>Tabela1[[#This Row],[mass_flow_water_kgh]]-Tabela1[[#This Row],[water_flow_f]]</f>
        <v>227.17224776007106</v>
      </c>
    </row>
    <row r="8704" spans="1:12" x14ac:dyDescent="0.25">
      <c r="A8704">
        <v>16080</v>
      </c>
      <c r="B8704" s="4">
        <v>2520</v>
      </c>
      <c r="C8704">
        <v>6</v>
      </c>
      <c r="D8704" s="4">
        <v>57.7272727</v>
      </c>
      <c r="E8704" s="4">
        <v>4500</v>
      </c>
      <c r="F8704" s="4">
        <v>4309.2059900000004</v>
      </c>
      <c r="G8704">
        <v>0.85</v>
      </c>
      <c r="H8704">
        <v>3.9338403800000003E-3</v>
      </c>
      <c r="I8704" s="2">
        <f t="shared" si="135"/>
        <v>0.9953719524941177</v>
      </c>
      <c r="J8704">
        <v>0.32595671399999998</v>
      </c>
      <c r="K8704">
        <f>Tabela1[[#This Row],[water_fraction_f_x000D_]]*(Tabela1[[#This Row],[mass_flow_water_kgh]]+Tabela1[[#This Row],[mass_flow_triolein_kgh]])</f>
        <v>2288.2161322799998</v>
      </c>
      <c r="L8704" s="3">
        <f>Tabela1[[#This Row],[mass_flow_water_kgh]]-Tabela1[[#This Row],[water_flow_f]]</f>
        <v>231.78386772000022</v>
      </c>
    </row>
    <row r="8705" spans="1:12" x14ac:dyDescent="0.25">
      <c r="A8705">
        <v>11807</v>
      </c>
      <c r="B8705" s="4">
        <v>2176.36364</v>
      </c>
      <c r="C8705">
        <v>6</v>
      </c>
      <c r="D8705" s="4">
        <v>65</v>
      </c>
      <c r="E8705" s="4">
        <v>4409.0909099999999</v>
      </c>
      <c r="F8705" s="4">
        <v>4223.2407300000004</v>
      </c>
      <c r="G8705">
        <v>0.85</v>
      </c>
      <c r="H8705">
        <v>3.9358478300000003E-3</v>
      </c>
      <c r="I8705" s="2">
        <f t="shared" si="135"/>
        <v>0.99536959078823528</v>
      </c>
      <c r="J8705">
        <v>0.29598454800000001</v>
      </c>
      <c r="K8705">
        <f>Tabela1[[#This Row],[water_fraction_f_x000D_]]*(Tabela1[[#This Row],[mass_flow_water_kgh]]+Tabela1[[#This Row],[mass_flow_triolein_kgh]])</f>
        <v>1949.1927883562937</v>
      </c>
      <c r="L8705" s="3">
        <f>Tabela1[[#This Row],[mass_flow_water_kgh]]-Tabela1[[#This Row],[water_flow_f]]</f>
        <v>227.17085164370633</v>
      </c>
    </row>
    <row r="8706" spans="1:12" x14ac:dyDescent="0.25">
      <c r="A8706">
        <v>4578</v>
      </c>
      <c r="B8706" s="4">
        <v>1603.63636</v>
      </c>
      <c r="C8706">
        <v>6</v>
      </c>
      <c r="D8706" s="4">
        <v>61.363636399999997</v>
      </c>
      <c r="E8706" s="4">
        <v>3954.5454500000001</v>
      </c>
      <c r="F8706" s="4">
        <v>3789.1662099999999</v>
      </c>
      <c r="G8706">
        <v>0.85</v>
      </c>
      <c r="H8706">
        <v>3.9360445300000001E-3</v>
      </c>
      <c r="I8706" s="2">
        <f t="shared" ref="I8706:I8769" si="136">(G8706-H8706)/G8706</f>
        <v>0.99536935937647064</v>
      </c>
      <c r="J8706">
        <v>0.25184522799999998</v>
      </c>
      <c r="K8706">
        <f>Tabela1[[#This Row],[water_fraction_f_x000D_]]*(Tabela1[[#This Row],[mass_flow_water_kgh]]+Tabela1[[#This Row],[mass_flow_triolein_kgh]])</f>
        <v>1399.8015652049025</v>
      </c>
      <c r="L8706" s="3">
        <f>Tabela1[[#This Row],[mass_flow_water_kgh]]-Tabela1[[#This Row],[water_flow_f]]</f>
        <v>203.83479479509742</v>
      </c>
    </row>
    <row r="8707" spans="1:12" x14ac:dyDescent="0.25">
      <c r="A8707">
        <v>8875</v>
      </c>
      <c r="B8707" s="4">
        <v>1947.2727299999999</v>
      </c>
      <c r="C8707">
        <v>6</v>
      </c>
      <c r="D8707" s="4">
        <v>57.7272727</v>
      </c>
      <c r="E8707" s="4">
        <v>4045.4545499999999</v>
      </c>
      <c r="F8707" s="4">
        <v>3875.09953</v>
      </c>
      <c r="G8707">
        <v>0.85</v>
      </c>
      <c r="H8707">
        <v>3.9392475800000002E-3</v>
      </c>
      <c r="I8707" s="2">
        <f t="shared" si="136"/>
        <v>0.99536559108235301</v>
      </c>
      <c r="J8707">
        <v>0.29015619599999998</v>
      </c>
      <c r="K8707">
        <f>Tabela1[[#This Row],[water_fraction_f_x000D_]]*(Tabela1[[#This Row],[mass_flow_water_kgh]]+Tabela1[[#This Row],[mass_flow_triolein_kgh]])</f>
        <v>1738.8269512302268</v>
      </c>
      <c r="L8707" s="3">
        <f>Tabela1[[#This Row],[mass_flow_water_kgh]]-Tabela1[[#This Row],[water_flow_f]]</f>
        <v>208.44577876977314</v>
      </c>
    </row>
    <row r="8708" spans="1:12" x14ac:dyDescent="0.25">
      <c r="A8708">
        <v>5858</v>
      </c>
      <c r="B8708" s="4">
        <v>1718.18182</v>
      </c>
      <c r="C8708">
        <v>5</v>
      </c>
      <c r="D8708" s="4">
        <v>59.545454499999998</v>
      </c>
      <c r="E8708" s="4">
        <v>3590.9090900000001</v>
      </c>
      <c r="F8708" s="4">
        <v>3439.7337600000001</v>
      </c>
      <c r="G8708">
        <v>0.85</v>
      </c>
      <c r="H8708">
        <v>3.9392759800000003E-3</v>
      </c>
      <c r="I8708" s="2">
        <f t="shared" si="136"/>
        <v>0.99536555767058821</v>
      </c>
      <c r="J8708">
        <v>0.28877909099999999</v>
      </c>
      <c r="K8708">
        <f>Tabela1[[#This Row],[water_fraction_f_x000D_]]*(Tabela1[[#This Row],[mass_flow_water_kgh]]+Tabela1[[#This Row],[mass_flow_triolein_kgh]])</f>
        <v>1533.1544470261626</v>
      </c>
      <c r="L8708" s="3">
        <f>Tabela1[[#This Row],[mass_flow_water_kgh]]-Tabela1[[#This Row],[water_flow_f]]</f>
        <v>185.02737297383737</v>
      </c>
    </row>
    <row r="8709" spans="1:12" x14ac:dyDescent="0.25">
      <c r="A8709">
        <v>4590</v>
      </c>
      <c r="B8709" s="4">
        <v>1603.63636</v>
      </c>
      <c r="C8709">
        <v>6</v>
      </c>
      <c r="D8709" s="4">
        <v>63.181818200000002</v>
      </c>
      <c r="E8709" s="4">
        <v>3954.5454500000001</v>
      </c>
      <c r="F8709" s="4">
        <v>3789.14858</v>
      </c>
      <c r="G8709">
        <v>0.85</v>
      </c>
      <c r="H8709">
        <v>3.9393588299999997E-3</v>
      </c>
      <c r="I8709" s="2">
        <f t="shared" si="136"/>
        <v>0.99536546020000005</v>
      </c>
      <c r="J8709">
        <v>0.25184543100000001</v>
      </c>
      <c r="K8709">
        <f>Tabela1[[#This Row],[water_fraction_f_x000D_]]*(Tabela1[[#This Row],[mass_flow_water_kgh]]+Tabela1[[#This Row],[mass_flow_triolein_kgh]])</f>
        <v>1399.8026935158102</v>
      </c>
      <c r="L8709" s="3">
        <f>Tabela1[[#This Row],[mass_flow_water_kgh]]-Tabela1[[#This Row],[water_flow_f]]</f>
        <v>203.83366648418973</v>
      </c>
    </row>
    <row r="8710" spans="1:12" x14ac:dyDescent="0.25">
      <c r="A8710">
        <v>3771</v>
      </c>
      <c r="B8710" s="4">
        <v>1489.0909099999999</v>
      </c>
      <c r="C8710">
        <v>11</v>
      </c>
      <c r="D8710" s="4">
        <v>48.636363600000003</v>
      </c>
      <c r="E8710" s="4">
        <v>3681.8181800000002</v>
      </c>
      <c r="F8710" s="4">
        <v>3527.8409799999999</v>
      </c>
      <c r="G8710">
        <v>0.85</v>
      </c>
      <c r="H8710">
        <v>3.9397430900000004E-3</v>
      </c>
      <c r="I8710" s="2">
        <f t="shared" si="136"/>
        <v>0.99536500812941175</v>
      </c>
      <c r="J8710">
        <v>0.251273786</v>
      </c>
      <c r="K8710">
        <f>Tabela1[[#This Row],[water_fraction_f_x000D_]]*(Tabela1[[#This Row],[mass_flow_water_kgh]]+Tabela1[[#This Row],[mass_flow_triolein_kgh]])</f>
        <v>1299.3139041061147</v>
      </c>
      <c r="L8710" s="3">
        <f>Tabela1[[#This Row],[mass_flow_water_kgh]]-Tabela1[[#This Row],[water_flow_f]]</f>
        <v>189.77700589388519</v>
      </c>
    </row>
    <row r="8711" spans="1:12" x14ac:dyDescent="0.25">
      <c r="A8711">
        <v>4602</v>
      </c>
      <c r="B8711" s="4">
        <v>1603.63636</v>
      </c>
      <c r="C8711">
        <v>6</v>
      </c>
      <c r="D8711" s="4">
        <v>65</v>
      </c>
      <c r="E8711" s="4">
        <v>3954.5454500000001</v>
      </c>
      <c r="F8711" s="4">
        <v>3789.13159</v>
      </c>
      <c r="G8711">
        <v>0.85</v>
      </c>
      <c r="H8711">
        <v>3.9425540999999996E-3</v>
      </c>
      <c r="I8711" s="2">
        <f t="shared" si="136"/>
        <v>0.99536170105882349</v>
      </c>
      <c r="J8711">
        <v>0.25184562599999999</v>
      </c>
      <c r="K8711">
        <f>Tabela1[[#This Row],[water_fraction_f_x000D_]]*(Tabela1[[#This Row],[mass_flow_water_kgh]]+Tabela1[[#This Row],[mass_flow_triolein_kgh]])</f>
        <v>1399.803777361263</v>
      </c>
      <c r="L8711" s="3">
        <f>Tabela1[[#This Row],[mass_flow_water_kgh]]-Tabela1[[#This Row],[water_flow_f]]</f>
        <v>203.83258263873699</v>
      </c>
    </row>
    <row r="8712" spans="1:12" x14ac:dyDescent="0.25">
      <c r="A8712">
        <v>2228</v>
      </c>
      <c r="B8712" s="4">
        <v>1374.5454500000001</v>
      </c>
      <c r="C8712">
        <v>10</v>
      </c>
      <c r="D8712" s="4">
        <v>54.090909099999998</v>
      </c>
      <c r="E8712" s="4">
        <v>4136.3636399999996</v>
      </c>
      <c r="F8712" s="4">
        <v>3964.4649199999999</v>
      </c>
      <c r="G8712">
        <v>0.85</v>
      </c>
      <c r="H8712">
        <v>3.9467640200000001E-3</v>
      </c>
      <c r="I8712" s="2">
        <f t="shared" si="136"/>
        <v>0.99535674821176467</v>
      </c>
      <c r="J8712">
        <v>0.21072200299999999</v>
      </c>
      <c r="K8712">
        <f>Tabela1[[#This Row],[water_fraction_f_x000D_]]*(Tabela1[[#This Row],[mass_flow_water_kgh]]+Tabela1[[#This Row],[mass_flow_triolein_kgh]])</f>
        <v>1161.2698017957071</v>
      </c>
      <c r="L8712" s="3">
        <f>Tabela1[[#This Row],[mass_flow_water_kgh]]-Tabela1[[#This Row],[water_flow_f]]</f>
        <v>213.27564820429302</v>
      </c>
    </row>
    <row r="8713" spans="1:12" x14ac:dyDescent="0.25">
      <c r="A8713">
        <v>3917</v>
      </c>
      <c r="B8713" s="4">
        <v>1489.0909099999999</v>
      </c>
      <c r="C8713">
        <v>12</v>
      </c>
      <c r="D8713" s="4">
        <v>48.636363600000003</v>
      </c>
      <c r="E8713" s="4">
        <v>3863.63636</v>
      </c>
      <c r="F8713" s="4">
        <v>3702.2868100000001</v>
      </c>
      <c r="G8713">
        <v>0.85</v>
      </c>
      <c r="H8713">
        <v>3.9486845399999996E-3</v>
      </c>
      <c r="I8713" s="2">
        <f t="shared" si="136"/>
        <v>0.99535448877647059</v>
      </c>
      <c r="J8713">
        <v>0.24098508599999999</v>
      </c>
      <c r="K8713">
        <f>Tabela1[[#This Row],[water_fraction_f_x000D_]]*(Tabela1[[#This Row],[mass_flow_water_kgh]]+Tabela1[[#This Row],[mass_flow_triolein_kgh]])</f>
        <v>1289.927441495495</v>
      </c>
      <c r="L8713" s="3">
        <f>Tabela1[[#This Row],[mass_flow_water_kgh]]-Tabela1[[#This Row],[water_flow_f]]</f>
        <v>199.16346850450486</v>
      </c>
    </row>
    <row r="8714" spans="1:12" x14ac:dyDescent="0.25">
      <c r="A8714">
        <v>8994</v>
      </c>
      <c r="B8714" s="4">
        <v>1947.2727299999999</v>
      </c>
      <c r="C8714">
        <v>7</v>
      </c>
      <c r="D8714" s="4">
        <v>54.090909099999998</v>
      </c>
      <c r="E8714" s="4">
        <v>3954.5454500000001</v>
      </c>
      <c r="F8714" s="4">
        <v>3787.7935200000002</v>
      </c>
      <c r="G8714">
        <v>0.85</v>
      </c>
      <c r="H8714">
        <v>3.9498979099999998E-3</v>
      </c>
      <c r="I8714" s="2">
        <f t="shared" si="136"/>
        <v>0.9953530612823529</v>
      </c>
      <c r="J8714">
        <v>0.29542175399999998</v>
      </c>
      <c r="K8714">
        <f>Tabela1[[#This Row],[water_fraction_f_x000D_]]*(Tabela1[[#This Row],[mass_flow_water_kgh]]+Tabela1[[#This Row],[mass_flow_triolein_kgh]])</f>
        <v>1743.5254785246877</v>
      </c>
      <c r="L8714" s="3">
        <f>Tabela1[[#This Row],[mass_flow_water_kgh]]-Tabela1[[#This Row],[water_flow_f]]</f>
        <v>203.74725147531217</v>
      </c>
    </row>
    <row r="8715" spans="1:12" x14ac:dyDescent="0.25">
      <c r="A8715">
        <v>6376</v>
      </c>
      <c r="B8715" s="4">
        <v>1718.18182</v>
      </c>
      <c r="C8715">
        <v>9</v>
      </c>
      <c r="D8715" s="4">
        <v>50.454545500000002</v>
      </c>
      <c r="E8715" s="4">
        <v>3772.7272699999999</v>
      </c>
      <c r="F8715" s="4">
        <v>3614.1463600000002</v>
      </c>
      <c r="G8715">
        <v>0.85</v>
      </c>
      <c r="H8715">
        <v>3.9543311500000004E-3</v>
      </c>
      <c r="I8715" s="2">
        <f t="shared" si="136"/>
        <v>0.99534784570588242</v>
      </c>
      <c r="J8715">
        <v>0.27750780000000003</v>
      </c>
      <c r="K8715">
        <f>Tabela1[[#This Row],[water_fraction_f_x000D_]]*(Tabela1[[#This Row],[mass_flow_water_kgh]]+Tabela1[[#This Row],[mass_flow_triolein_kgh]])</f>
        <v>1523.7701015659022</v>
      </c>
      <c r="L8715" s="3">
        <f>Tabela1[[#This Row],[mass_flow_water_kgh]]-Tabela1[[#This Row],[water_flow_f]]</f>
        <v>194.41171843409779</v>
      </c>
    </row>
    <row r="8716" spans="1:12" x14ac:dyDescent="0.25">
      <c r="A8716">
        <v>7299</v>
      </c>
      <c r="B8716" s="4">
        <v>1832.7272700000001</v>
      </c>
      <c r="C8716">
        <v>5</v>
      </c>
      <c r="D8716" s="4">
        <v>59.545454499999998</v>
      </c>
      <c r="E8716" s="4">
        <v>3681.8181800000002</v>
      </c>
      <c r="F8716" s="4">
        <v>3526.4532399999998</v>
      </c>
      <c r="G8716">
        <v>0.85</v>
      </c>
      <c r="H8716">
        <v>3.9571909499999999E-3</v>
      </c>
      <c r="I8716" s="2">
        <f t="shared" si="136"/>
        <v>0.99534448123529407</v>
      </c>
      <c r="J8716">
        <v>0.29794636600000002</v>
      </c>
      <c r="K8716">
        <f>Tabela1[[#This Row],[water_fraction_f_x000D_]]*(Tabela1[[#This Row],[mass_flow_water_kgh]]+Tabela1[[#This Row],[mass_flow_triolein_kgh]])</f>
        <v>1643.038776969335</v>
      </c>
      <c r="L8716" s="3">
        <f>Tabela1[[#This Row],[mass_flow_water_kgh]]-Tabela1[[#This Row],[water_flow_f]]</f>
        <v>189.68849303066509</v>
      </c>
    </row>
    <row r="8717" spans="1:12" x14ac:dyDescent="0.25">
      <c r="A8717">
        <v>16595</v>
      </c>
      <c r="B8717" s="4">
        <v>2520</v>
      </c>
      <c r="C8717">
        <v>10</v>
      </c>
      <c r="D8717" s="4">
        <v>48.636363600000003</v>
      </c>
      <c r="E8717" s="4">
        <v>4409.0909099999999</v>
      </c>
      <c r="F8717" s="4">
        <v>4221.8043600000001</v>
      </c>
      <c r="G8717">
        <v>0.85</v>
      </c>
      <c r="H8717">
        <v>3.9572593499999998E-3</v>
      </c>
      <c r="I8717" s="2">
        <f t="shared" si="136"/>
        <v>0.99534440076470587</v>
      </c>
      <c r="J8717">
        <v>0.33091220700000001</v>
      </c>
      <c r="K8717">
        <f>Tabela1[[#This Row],[water_fraction_f_x000D_]]*(Tabela1[[#This Row],[mass_flow_water_kgh]]+Tabela1[[#This Row],[mass_flow_triolein_kgh]])</f>
        <v>2292.9207655317387</v>
      </c>
      <c r="L8717" s="3">
        <f>Tabela1[[#This Row],[mass_flow_water_kgh]]-Tabela1[[#This Row],[water_flow_f]]</f>
        <v>227.07923446826135</v>
      </c>
    </row>
    <row r="8718" spans="1:12" x14ac:dyDescent="0.25">
      <c r="A8718">
        <v>9405</v>
      </c>
      <c r="B8718" s="4">
        <v>1947.2727299999999</v>
      </c>
      <c r="C8718">
        <v>10</v>
      </c>
      <c r="D8718" s="4">
        <v>50.454545500000002</v>
      </c>
      <c r="E8718" s="4">
        <v>4227.2727299999997</v>
      </c>
      <c r="F8718" s="4">
        <v>4049.48317</v>
      </c>
      <c r="G8718">
        <v>0.85</v>
      </c>
      <c r="H8718">
        <v>3.9575383700000003E-3</v>
      </c>
      <c r="I8718" s="2">
        <f t="shared" si="136"/>
        <v>0.9953440725058823</v>
      </c>
      <c r="J8718">
        <v>0.280092593</v>
      </c>
      <c r="K8718">
        <f>Tabela1[[#This Row],[water_fraction_f_x000D_]]*(Tabela1[[#This Row],[mass_flow_water_kgh]]+Tabela1[[#This Row],[mass_flow_triolein_kgh]])</f>
        <v>1729.4444484877777</v>
      </c>
      <c r="L8718" s="3">
        <f>Tabela1[[#This Row],[mass_flow_water_kgh]]-Tabela1[[#This Row],[water_flow_f]]</f>
        <v>217.82828151222225</v>
      </c>
    </row>
    <row r="8719" spans="1:12" x14ac:dyDescent="0.25">
      <c r="A8719">
        <v>15154</v>
      </c>
      <c r="B8719" s="4">
        <v>2405.4545499999999</v>
      </c>
      <c r="C8719">
        <v>10</v>
      </c>
      <c r="D8719" s="4">
        <v>48.636363600000003</v>
      </c>
      <c r="E8719" s="4">
        <v>4318.1818199999998</v>
      </c>
      <c r="F8719" s="4">
        <v>4134.9789300000002</v>
      </c>
      <c r="G8719">
        <v>0.85</v>
      </c>
      <c r="H8719">
        <v>3.9595822099999997E-3</v>
      </c>
      <c r="I8719" s="2">
        <f t="shared" si="136"/>
        <v>0.9953416679882352</v>
      </c>
      <c r="J8719">
        <v>0.32468192400000001</v>
      </c>
      <c r="K8719">
        <f>Tabela1[[#This Row],[water_fraction_f_x000D_]]*(Tabela1[[#This Row],[mass_flow_water_kgh]]+Tabela1[[#This Row],[mass_flow_triolein_kgh]])</f>
        <v>2183.0431928879761</v>
      </c>
      <c r="L8719" s="3">
        <f>Tabela1[[#This Row],[mass_flow_water_kgh]]-Tabela1[[#This Row],[water_flow_f]]</f>
        <v>222.41135711202378</v>
      </c>
    </row>
    <row r="8720" spans="1:12" x14ac:dyDescent="0.25">
      <c r="A8720">
        <v>3523</v>
      </c>
      <c r="B8720" s="4">
        <v>1489.0909099999999</v>
      </c>
      <c r="C8720">
        <v>9</v>
      </c>
      <c r="D8720" s="4">
        <v>54.090909099999998</v>
      </c>
      <c r="E8720" s="4">
        <v>4045.4545499999999</v>
      </c>
      <c r="F8720" s="4">
        <v>3876.7133600000002</v>
      </c>
      <c r="G8720">
        <v>0.85</v>
      </c>
      <c r="H8720">
        <v>3.9606769500000003E-3</v>
      </c>
      <c r="I8720" s="2">
        <f t="shared" si="136"/>
        <v>0.99534038005882353</v>
      </c>
      <c r="J8720">
        <v>0.23137260600000001</v>
      </c>
      <c r="K8720">
        <f>Tabela1[[#This Row],[water_fraction_f_x000D_]]*(Tabela1[[#This Row],[mass_flow_water_kgh]]+Tabela1[[#This Row],[mass_flow_triolein_kgh]])</f>
        <v>1280.5422061056686</v>
      </c>
      <c r="L8720" s="3">
        <f>Tabela1[[#This Row],[mass_flow_water_kgh]]-Tabela1[[#This Row],[water_flow_f]]</f>
        <v>208.54870389433131</v>
      </c>
    </row>
    <row r="8721" spans="1:12" x14ac:dyDescent="0.25">
      <c r="A8721">
        <v>9813</v>
      </c>
      <c r="B8721" s="4">
        <v>1947.2727299999999</v>
      </c>
      <c r="C8721">
        <v>13</v>
      </c>
      <c r="D8721" s="4">
        <v>46.818181799999998</v>
      </c>
      <c r="E8721" s="4">
        <v>4227.2727299999997</v>
      </c>
      <c r="F8721" s="4">
        <v>4049.4541800000002</v>
      </c>
      <c r="G8721">
        <v>0.85</v>
      </c>
      <c r="H8721">
        <v>3.9624440099999998E-3</v>
      </c>
      <c r="I8721" s="2">
        <f t="shared" si="136"/>
        <v>0.9953383011647059</v>
      </c>
      <c r="J8721">
        <v>0.28009289300000001</v>
      </c>
      <c r="K8721">
        <f>Tabela1[[#This Row],[water_fraction_f_x000D_]]*(Tabela1[[#This Row],[mass_flow_water_kgh]]+Tabela1[[#This Row],[mass_flow_triolein_kgh]])</f>
        <v>1729.4463008514156</v>
      </c>
      <c r="L8721" s="3">
        <f>Tabela1[[#This Row],[mass_flow_water_kgh]]-Tabela1[[#This Row],[water_flow_f]]</f>
        <v>217.82642914858434</v>
      </c>
    </row>
    <row r="8722" spans="1:12" x14ac:dyDescent="0.25">
      <c r="A8722">
        <v>3902</v>
      </c>
      <c r="B8722" s="4">
        <v>1489.0909099999999</v>
      </c>
      <c r="C8722">
        <v>12</v>
      </c>
      <c r="D8722" s="4">
        <v>46.818181799999998</v>
      </c>
      <c r="E8722" s="4">
        <v>3590.9090900000001</v>
      </c>
      <c r="F8722" s="4">
        <v>3440.4802199999999</v>
      </c>
      <c r="G8722">
        <v>0.85</v>
      </c>
      <c r="H8722">
        <v>3.9633870500000003E-3</v>
      </c>
      <c r="I8722" s="2">
        <f t="shared" si="136"/>
        <v>0.99533719170588242</v>
      </c>
      <c r="J8722">
        <v>0.25669604899999998</v>
      </c>
      <c r="K8722">
        <f>Tabela1[[#This Row],[water_fraction_f_x000D_]]*(Tabela1[[#This Row],[mass_flow_water_kgh]]+Tabela1[[#This Row],[mass_flow_triolein_kgh]])</f>
        <v>1304.0159289199999</v>
      </c>
      <c r="L8722" s="3">
        <f>Tabela1[[#This Row],[mass_flow_water_kgh]]-Tabela1[[#This Row],[water_flow_f]]</f>
        <v>185.07498108000004</v>
      </c>
    </row>
    <row r="8723" spans="1:12" x14ac:dyDescent="0.25">
      <c r="A8723">
        <v>13713</v>
      </c>
      <c r="B8723" s="4">
        <v>2290.9090900000001</v>
      </c>
      <c r="C8723">
        <v>10</v>
      </c>
      <c r="D8723" s="4">
        <v>48.636363600000003</v>
      </c>
      <c r="E8723" s="4">
        <v>4227.2727299999997</v>
      </c>
      <c r="F8723" s="4">
        <v>4048.13706</v>
      </c>
      <c r="G8723">
        <v>0.85</v>
      </c>
      <c r="H8723">
        <v>3.9646862500000001E-3</v>
      </c>
      <c r="I8723" s="2">
        <f t="shared" si="136"/>
        <v>0.9953356632352941</v>
      </c>
      <c r="J8723">
        <v>0.31805904200000001</v>
      </c>
      <c r="K8723">
        <f>Tabela1[[#This Row],[water_fraction_f_x000D_]]*(Tabela1[[#This Row],[mass_flow_water_kgh]]+Tabela1[[#This Row],[mass_flow_triolein_kgh]])</f>
        <v>2073.1666652510166</v>
      </c>
      <c r="L8723" s="3">
        <f>Tabela1[[#This Row],[mass_flow_water_kgh]]-Tabela1[[#This Row],[water_flow_f]]</f>
        <v>217.74242474898347</v>
      </c>
    </row>
    <row r="8724" spans="1:12" x14ac:dyDescent="0.25">
      <c r="A8724">
        <v>7596</v>
      </c>
      <c r="B8724" s="4">
        <v>1832.7272700000001</v>
      </c>
      <c r="C8724">
        <v>7</v>
      </c>
      <c r="D8724" s="4">
        <v>59.545454499999998</v>
      </c>
      <c r="E8724" s="4">
        <v>4500</v>
      </c>
      <c r="F8724" s="4">
        <v>4311.5791300000001</v>
      </c>
      <c r="G8724">
        <v>0.85</v>
      </c>
      <c r="H8724">
        <v>3.9691996399999997E-3</v>
      </c>
      <c r="I8724" s="2">
        <f t="shared" si="136"/>
        <v>0.99533035336470588</v>
      </c>
      <c r="J8724">
        <v>0.25278082899999998</v>
      </c>
      <c r="K8724">
        <f>Tabela1[[#This Row],[water_fraction_f_x000D_]]*(Tabela1[[#This Row],[mass_flow_water_kgh]]+Tabela1[[#This Row],[mass_flow_triolein_kgh]])</f>
        <v>1600.7920491415068</v>
      </c>
      <c r="L8724" s="3">
        <f>Tabela1[[#This Row],[mass_flow_water_kgh]]-Tabela1[[#This Row],[water_flow_f]]</f>
        <v>231.93522085849327</v>
      </c>
    </row>
    <row r="8725" spans="1:12" x14ac:dyDescent="0.25">
      <c r="A8725">
        <v>4063</v>
      </c>
      <c r="B8725" s="4">
        <v>1489.0909099999999</v>
      </c>
      <c r="C8725">
        <v>13</v>
      </c>
      <c r="D8725" s="4">
        <v>48.636363600000003</v>
      </c>
      <c r="E8725" s="4">
        <v>4045.4545499999999</v>
      </c>
      <c r="F8725" s="4">
        <v>3876.6672899999999</v>
      </c>
      <c r="G8725">
        <v>0.85</v>
      </c>
      <c r="H8725">
        <v>3.9693754699999997E-3</v>
      </c>
      <c r="I8725" s="2">
        <f t="shared" si="136"/>
        <v>0.99533014650588236</v>
      </c>
      <c r="J8725">
        <v>0.23137313700000001</v>
      </c>
      <c r="K8725">
        <f>Tabela1[[#This Row],[water_fraction_f_x000D_]]*(Tabela1[[#This Row],[mass_flow_water_kgh]]+Tabela1[[#This Row],[mass_flow_triolein_kgh]])</f>
        <v>1280.545144949308</v>
      </c>
      <c r="L8725" s="3">
        <f>Tabela1[[#This Row],[mass_flow_water_kgh]]-Tabela1[[#This Row],[water_flow_f]]</f>
        <v>208.5457650506919</v>
      </c>
    </row>
    <row r="8726" spans="1:12" x14ac:dyDescent="0.25">
      <c r="A8726">
        <v>2752</v>
      </c>
      <c r="B8726" s="4">
        <v>1374.5454500000001</v>
      </c>
      <c r="C8726">
        <v>14</v>
      </c>
      <c r="D8726" s="4">
        <v>46.818181799999998</v>
      </c>
      <c r="E8726" s="4">
        <v>3772.7272699999999</v>
      </c>
      <c r="F8726" s="4">
        <v>3615.3681900000001</v>
      </c>
      <c r="G8726">
        <v>0.85</v>
      </c>
      <c r="H8726">
        <v>3.9702933000000003E-3</v>
      </c>
      <c r="I8726" s="2">
        <f t="shared" si="136"/>
        <v>0.99532906670588239</v>
      </c>
      <c r="J8726">
        <v>0.229258458</v>
      </c>
      <c r="K8726">
        <f>Tabela1[[#This Row],[water_fraction_f_x000D_]]*(Tabela1[[#This Row],[mass_flow_water_kgh]]+Tabela1[[#This Row],[mass_flow_triolein_kgh]])</f>
        <v>1180.0558066926658</v>
      </c>
      <c r="L8726" s="3">
        <f>Tabela1[[#This Row],[mass_flow_water_kgh]]-Tabela1[[#This Row],[water_flow_f]]</f>
        <v>194.48964330733429</v>
      </c>
    </row>
    <row r="8727" spans="1:12" x14ac:dyDescent="0.25">
      <c r="A8727">
        <v>1034</v>
      </c>
      <c r="B8727" s="4">
        <v>1260</v>
      </c>
      <c r="C8727">
        <v>12</v>
      </c>
      <c r="D8727" s="4">
        <v>48.636363600000003</v>
      </c>
      <c r="E8727" s="4">
        <v>3590.9090900000001</v>
      </c>
      <c r="F8727" s="4">
        <v>3441.31351</v>
      </c>
      <c r="G8727">
        <v>0.85</v>
      </c>
      <c r="H8727">
        <v>3.97106982E-3</v>
      </c>
      <c r="I8727" s="2">
        <f t="shared" si="136"/>
        <v>0.99532815315294121</v>
      </c>
      <c r="J8727">
        <v>0.221581534</v>
      </c>
      <c r="K8727">
        <f>Tabela1[[#This Row],[water_fraction_f_x000D_]]*(Tabela1[[#This Row],[mass_flow_water_kgh]]+Tabela1[[#This Row],[mass_flow_triolein_kgh]])</f>
        <v>1074.871877456744</v>
      </c>
      <c r="L8727" s="3">
        <f>Tabela1[[#This Row],[mass_flow_water_kgh]]-Tabela1[[#This Row],[water_flow_f]]</f>
        <v>185.12812254325604</v>
      </c>
    </row>
    <row r="8728" spans="1:12" x14ac:dyDescent="0.25">
      <c r="A8728">
        <v>7979</v>
      </c>
      <c r="B8728" s="4">
        <v>1832.7272700000001</v>
      </c>
      <c r="C8728">
        <v>10</v>
      </c>
      <c r="D8728" s="4">
        <v>52.2727273</v>
      </c>
      <c r="E8728" s="4">
        <v>4409.0909099999999</v>
      </c>
      <c r="F8728" s="4">
        <v>4224.31664</v>
      </c>
      <c r="G8728">
        <v>0.85</v>
      </c>
      <c r="H8728">
        <v>3.9724205800000002E-3</v>
      </c>
      <c r="I8728" s="2">
        <f t="shared" si="136"/>
        <v>0.99532656402352937</v>
      </c>
      <c r="J8728">
        <v>0.25721476599999998</v>
      </c>
      <c r="K8728">
        <f>Tabela1[[#This Row],[water_fraction_f_x000D_]]*(Tabela1[[#This Row],[mass_flow_water_kgh]]+Tabela1[[#This Row],[mass_flow_triolein_kgh]])</f>
        <v>1605.4878025832459</v>
      </c>
      <c r="L8728" s="3">
        <f>Tabela1[[#This Row],[mass_flow_water_kgh]]-Tabela1[[#This Row],[water_flow_f]]</f>
        <v>227.23946741675422</v>
      </c>
    </row>
    <row r="8729" spans="1:12" x14ac:dyDescent="0.25">
      <c r="A8729">
        <v>5635</v>
      </c>
      <c r="B8729" s="4">
        <v>1603.63636</v>
      </c>
      <c r="C8729">
        <v>14</v>
      </c>
      <c r="D8729" s="4">
        <v>46.818181799999998</v>
      </c>
      <c r="E8729" s="4">
        <v>4045.4545499999999</v>
      </c>
      <c r="F8729" s="4">
        <v>3876.2051799999999</v>
      </c>
      <c r="G8729">
        <v>0.85</v>
      </c>
      <c r="H8729">
        <v>3.9743644000000003E-3</v>
      </c>
      <c r="I8729" s="2">
        <f t="shared" si="136"/>
        <v>0.99532427717647065</v>
      </c>
      <c r="J8729">
        <v>0.24696364300000001</v>
      </c>
      <c r="K8729">
        <f>Tabela1[[#This Row],[water_fraction_f_x000D_]]*(Tabela1[[#This Row],[mass_flow_water_kgh]]+Tabela1[[#This Row],[mass_flow_triolein_kgh]])</f>
        <v>1395.1200707717851</v>
      </c>
      <c r="L8729" s="3">
        <f>Tabela1[[#This Row],[mass_flow_water_kgh]]-Tabela1[[#This Row],[water_flow_f]]</f>
        <v>208.51628922821487</v>
      </c>
    </row>
    <row r="8730" spans="1:12" x14ac:dyDescent="0.25">
      <c r="A8730">
        <v>9959</v>
      </c>
      <c r="B8730" s="4">
        <v>1947.2727299999999</v>
      </c>
      <c r="C8730">
        <v>14</v>
      </c>
      <c r="D8730" s="4">
        <v>46.818181799999998</v>
      </c>
      <c r="E8730" s="4">
        <v>4409.0909099999999</v>
      </c>
      <c r="F8730" s="4">
        <v>4223.86924</v>
      </c>
      <c r="G8730">
        <v>0.85</v>
      </c>
      <c r="H8730">
        <v>3.9743810900000004E-3</v>
      </c>
      <c r="I8730" s="2">
        <f t="shared" si="136"/>
        <v>0.99532425754117648</v>
      </c>
      <c r="J8730">
        <v>0.27060468700000001</v>
      </c>
      <c r="K8730">
        <f>Tabela1[[#This Row],[water_fraction_f_x000D_]]*(Tabela1[[#This Row],[mass_flow_water_kgh]]+Tabela1[[#This Row],[mass_flow_triolein_kgh]])</f>
        <v>1720.0617932603807</v>
      </c>
      <c r="L8730" s="3">
        <f>Tabela1[[#This Row],[mass_flow_water_kgh]]-Tabela1[[#This Row],[water_flow_f]]</f>
        <v>227.21093673961923</v>
      </c>
    </row>
    <row r="8731" spans="1:12" x14ac:dyDescent="0.25">
      <c r="A8731">
        <v>4417</v>
      </c>
      <c r="B8731" s="4">
        <v>1603.63636</v>
      </c>
      <c r="C8731">
        <v>5</v>
      </c>
      <c r="D8731" s="4">
        <v>59.545454499999998</v>
      </c>
      <c r="E8731" s="4">
        <v>3500</v>
      </c>
      <c r="F8731" s="4">
        <v>3352.7464100000002</v>
      </c>
      <c r="G8731">
        <v>0.85</v>
      </c>
      <c r="H8731">
        <v>3.9747641599999998E-3</v>
      </c>
      <c r="I8731" s="2">
        <f t="shared" si="136"/>
        <v>0.9953238068705883</v>
      </c>
      <c r="J8731">
        <v>0.27887707900000003</v>
      </c>
      <c r="K8731">
        <f>Tabela1[[#This Row],[water_fraction_f_x000D_]]*(Tabela1[[#This Row],[mass_flow_water_kgh]]+Tabela1[[#This Row],[mass_flow_triolein_kgh]])</f>
        <v>1423.2872003549926</v>
      </c>
      <c r="L8731" s="3">
        <f>Tabela1[[#This Row],[mass_flow_water_kgh]]-Tabela1[[#This Row],[water_flow_f]]</f>
        <v>180.34915964500738</v>
      </c>
    </row>
    <row r="8732" spans="1:12" x14ac:dyDescent="0.25">
      <c r="A8732">
        <v>7715</v>
      </c>
      <c r="B8732" s="4">
        <v>1832.7272700000001</v>
      </c>
      <c r="C8732">
        <v>8</v>
      </c>
      <c r="D8732" s="4">
        <v>55.909090900000002</v>
      </c>
      <c r="E8732" s="4">
        <v>4409.0909099999999</v>
      </c>
      <c r="F8732" s="4">
        <v>4224.2980100000004</v>
      </c>
      <c r="G8732">
        <v>0.85</v>
      </c>
      <c r="H8732">
        <v>3.97553838E-3</v>
      </c>
      <c r="I8732" s="2">
        <f t="shared" si="136"/>
        <v>0.99532289602352941</v>
      </c>
      <c r="J8732">
        <v>0.25721495700000002</v>
      </c>
      <c r="K8732">
        <f>Tabela1[[#This Row],[water_fraction_f_x000D_]]*(Tabela1[[#This Row],[mass_flow_water_kgh]]+Tabela1[[#This Row],[mass_flow_triolein_kgh]])</f>
        <v>1605.4889947705185</v>
      </c>
      <c r="L8732" s="3">
        <f>Tabela1[[#This Row],[mass_flow_water_kgh]]-Tabela1[[#This Row],[water_flow_f]]</f>
        <v>227.23827522948159</v>
      </c>
    </row>
    <row r="8733" spans="1:12" x14ac:dyDescent="0.25">
      <c r="A8733">
        <v>3124</v>
      </c>
      <c r="B8733" s="4">
        <v>1489.0909099999999</v>
      </c>
      <c r="C8733">
        <v>6</v>
      </c>
      <c r="D8733" s="4">
        <v>59.545454499999998</v>
      </c>
      <c r="E8733" s="4">
        <v>3772.7272699999999</v>
      </c>
      <c r="F8733" s="4">
        <v>3614.9012699999998</v>
      </c>
      <c r="G8733">
        <v>0.85</v>
      </c>
      <c r="H8733">
        <v>3.9765845399999996E-3</v>
      </c>
      <c r="I8733" s="2">
        <f t="shared" si="136"/>
        <v>0.99532166524705878</v>
      </c>
      <c r="J8733">
        <v>0.24604252700000001</v>
      </c>
      <c r="K8733">
        <f>Tabela1[[#This Row],[water_fraction_f_x000D_]]*(Tabela1[[#This Row],[mass_flow_water_kgh]]+Tabela1[[#This Row],[mass_flow_triolein_kgh]])</f>
        <v>1294.6310416217409</v>
      </c>
      <c r="L8733" s="3">
        <f>Tabela1[[#This Row],[mass_flow_water_kgh]]-Tabela1[[#This Row],[water_flow_f]]</f>
        <v>194.45986837825899</v>
      </c>
    </row>
    <row r="8734" spans="1:12" x14ac:dyDescent="0.25">
      <c r="A8734">
        <v>12272</v>
      </c>
      <c r="B8734" s="4">
        <v>2176.36364</v>
      </c>
      <c r="C8734">
        <v>10</v>
      </c>
      <c r="D8734" s="4">
        <v>48.636363600000003</v>
      </c>
      <c r="E8734" s="4">
        <v>4136.3636399999996</v>
      </c>
      <c r="F8734" s="4">
        <v>3961.2493199999999</v>
      </c>
      <c r="G8734">
        <v>0.85</v>
      </c>
      <c r="H8734">
        <v>3.9777165499999996E-3</v>
      </c>
      <c r="I8734" s="2">
        <f t="shared" si="136"/>
        <v>0.99532033347058824</v>
      </c>
      <c r="J8734">
        <v>0.31100552599999998</v>
      </c>
      <c r="K8734">
        <f>Tabela1[[#This Row],[water_fraction_f_x000D_]]*(Tabela1[[#This Row],[mass_flow_water_kgh]]+Tabela1[[#This Row],[mass_flow_triolein_kgh]])</f>
        <v>1963.2930682109488</v>
      </c>
      <c r="L8734" s="3">
        <f>Tabela1[[#This Row],[mass_flow_water_kgh]]-Tabela1[[#This Row],[water_flow_f]]</f>
        <v>213.0705717890512</v>
      </c>
    </row>
    <row r="8735" spans="1:12" x14ac:dyDescent="0.25">
      <c r="A8735">
        <v>10330</v>
      </c>
      <c r="B8735" s="4">
        <v>2061.8181800000002</v>
      </c>
      <c r="C8735">
        <v>6</v>
      </c>
      <c r="D8735" s="4">
        <v>59.545454499999998</v>
      </c>
      <c r="E8735" s="4">
        <v>4318.1818199999998</v>
      </c>
      <c r="F8735" s="4">
        <v>4136.1682600000004</v>
      </c>
      <c r="G8735">
        <v>0.85</v>
      </c>
      <c r="H8735">
        <v>3.97806593E-3</v>
      </c>
      <c r="I8735" s="2">
        <f t="shared" si="136"/>
        <v>0.9953199224352941</v>
      </c>
      <c r="J8735">
        <v>0.28829639099999999</v>
      </c>
      <c r="K8735">
        <f>Tabela1[[#This Row],[water_fraction_f_x000D_]]*(Tabela1[[#This Row],[mass_flow_water_kgh]]+Tabela1[[#This Row],[mass_flow_triolein_kgh]])</f>
        <v>1839.33097458</v>
      </c>
      <c r="L8735" s="3">
        <f>Tabela1[[#This Row],[mass_flow_water_kgh]]-Tabela1[[#This Row],[water_flow_f]]</f>
        <v>222.48720542000024</v>
      </c>
    </row>
    <row r="8736" spans="1:12" x14ac:dyDescent="0.25">
      <c r="A8736">
        <v>536</v>
      </c>
      <c r="B8736" s="4">
        <v>1260</v>
      </c>
      <c r="C8736">
        <v>8</v>
      </c>
      <c r="D8736" s="4">
        <v>59.545454499999998</v>
      </c>
      <c r="E8736" s="4">
        <v>4136.3636399999996</v>
      </c>
      <c r="F8736" s="4">
        <v>3964.71893</v>
      </c>
      <c r="G8736">
        <v>0.85</v>
      </c>
      <c r="H8736">
        <v>3.9813538999999998E-3</v>
      </c>
      <c r="I8736" s="2">
        <f t="shared" si="136"/>
        <v>0.99531605423529412</v>
      </c>
      <c r="J8736">
        <v>0.19396545800000001</v>
      </c>
      <c r="K8736">
        <f>Tabela1[[#This Row],[water_fraction_f_x000D_]]*(Tabela1[[#This Row],[mass_flow_water_kgh]]+Tabela1[[#This Row],[mass_flow_triolein_kgh]])</f>
        <v>1046.7081449671471</v>
      </c>
      <c r="L8736" s="3">
        <f>Tabela1[[#This Row],[mass_flow_water_kgh]]-Tabela1[[#This Row],[water_flow_f]]</f>
        <v>213.29185503285294</v>
      </c>
    </row>
    <row r="8737" spans="1:12" x14ac:dyDescent="0.25">
      <c r="A8737">
        <v>9667</v>
      </c>
      <c r="B8737" s="4">
        <v>1947.2727299999999</v>
      </c>
      <c r="C8737">
        <v>12</v>
      </c>
      <c r="D8737" s="4">
        <v>46.818181799999998</v>
      </c>
      <c r="E8737" s="4">
        <v>4045.4545499999999</v>
      </c>
      <c r="F8737" s="4">
        <v>3874.8556199999998</v>
      </c>
      <c r="G8737">
        <v>0.85</v>
      </c>
      <c r="H8737">
        <v>3.9817765199999999E-3</v>
      </c>
      <c r="I8737" s="2">
        <f t="shared" si="136"/>
        <v>0.99531555703529417</v>
      </c>
      <c r="J8737">
        <v>0.290158792</v>
      </c>
      <c r="K8737">
        <f>Tabela1[[#This Row],[water_fraction_f_x000D_]]*(Tabela1[[#This Row],[mass_flow_water_kgh]]+Tabela1[[#This Row],[mass_flow_triolein_kgh]])</f>
        <v>1738.8425083502457</v>
      </c>
      <c r="L8737" s="3">
        <f>Tabela1[[#This Row],[mass_flow_water_kgh]]-Tabela1[[#This Row],[water_flow_f]]</f>
        <v>208.43022164975423</v>
      </c>
    </row>
    <row r="8738" spans="1:12" x14ac:dyDescent="0.25">
      <c r="A8738">
        <v>11891</v>
      </c>
      <c r="B8738" s="4">
        <v>2176.36364</v>
      </c>
      <c r="C8738">
        <v>7</v>
      </c>
      <c r="D8738" s="4">
        <v>55.909090900000002</v>
      </c>
      <c r="E8738" s="4">
        <v>4409.0909099999999</v>
      </c>
      <c r="F8738" s="4">
        <v>4222.9352699999999</v>
      </c>
      <c r="G8738">
        <v>0.85</v>
      </c>
      <c r="H8738">
        <v>3.9843135000000003E-3</v>
      </c>
      <c r="I8738" s="2">
        <f t="shared" si="136"/>
        <v>0.99531257235294124</v>
      </c>
      <c r="J8738">
        <v>0.29598750699999998</v>
      </c>
      <c r="K8738">
        <f>Tabela1[[#This Row],[water_fraction_f_x000D_]]*(Tabela1[[#This Row],[mass_flow_water_kgh]]+Tabela1[[#This Row],[mass_flow_triolein_kgh]])</f>
        <v>1949.2122747163069</v>
      </c>
      <c r="L8738" s="3">
        <f>Tabela1[[#This Row],[mass_flow_water_kgh]]-Tabela1[[#This Row],[water_flow_f]]</f>
        <v>227.15136528369317</v>
      </c>
    </row>
    <row r="8739" spans="1:12" x14ac:dyDescent="0.25">
      <c r="A8739">
        <v>3285</v>
      </c>
      <c r="B8739" s="4">
        <v>1489.0909099999999</v>
      </c>
      <c r="C8739">
        <v>7</v>
      </c>
      <c r="D8739" s="4">
        <v>61.363636399999997</v>
      </c>
      <c r="E8739" s="4">
        <v>4227.2727299999997</v>
      </c>
      <c r="F8739" s="4">
        <v>4051.06232</v>
      </c>
      <c r="G8739">
        <v>0.85</v>
      </c>
      <c r="H8739">
        <v>3.9860911000000002E-3</v>
      </c>
      <c r="I8739" s="2">
        <f t="shared" si="136"/>
        <v>0.99531048105882347</v>
      </c>
      <c r="J8739">
        <v>0.22237247299999999</v>
      </c>
      <c r="K8739">
        <f>Tabela1[[#This Row],[water_fraction_f_x000D_]]*(Tabela1[[#This Row],[mass_flow_water_kgh]]+Tabela1[[#This Row],[mass_flow_triolein_kgh]])</f>
        <v>1271.1619191940815</v>
      </c>
      <c r="L8739" s="3">
        <f>Tabela1[[#This Row],[mass_flow_water_kgh]]-Tabela1[[#This Row],[water_flow_f]]</f>
        <v>217.92899080591837</v>
      </c>
    </row>
    <row r="8740" spans="1:12" x14ac:dyDescent="0.25">
      <c r="A8740">
        <v>8095</v>
      </c>
      <c r="B8740" s="4">
        <v>1832.7272700000001</v>
      </c>
      <c r="C8740">
        <v>11</v>
      </c>
      <c r="D8740" s="4">
        <v>48.636363600000003</v>
      </c>
      <c r="E8740" s="4">
        <v>4045.4545499999999</v>
      </c>
      <c r="F8740" s="4">
        <v>3875.2578199999998</v>
      </c>
      <c r="G8740">
        <v>0.85</v>
      </c>
      <c r="H8740">
        <v>3.9878730200000002E-3</v>
      </c>
      <c r="I8740" s="2">
        <f t="shared" si="136"/>
        <v>0.99530838468235294</v>
      </c>
      <c r="J8740">
        <v>0.276322075</v>
      </c>
      <c r="K8740">
        <f>Tabela1[[#This Row],[water_fraction_f_x000D_]]*(Tabela1[[#This Row],[mass_flow_water_kgh]]+Tabela1[[#This Row],[mass_flow_triolein_kgh]])</f>
        <v>1624.2713977296764</v>
      </c>
      <c r="L8740" s="3">
        <f>Tabela1[[#This Row],[mass_flow_water_kgh]]-Tabela1[[#This Row],[water_flow_f]]</f>
        <v>208.45587227032365</v>
      </c>
    </row>
    <row r="8741" spans="1:12" x14ac:dyDescent="0.25">
      <c r="A8741">
        <v>3625</v>
      </c>
      <c r="B8741" s="4">
        <v>1489.0909099999999</v>
      </c>
      <c r="C8741">
        <v>10</v>
      </c>
      <c r="D8741" s="4">
        <v>48.636363600000003</v>
      </c>
      <c r="E8741" s="4">
        <v>3500</v>
      </c>
      <c r="F8741" s="4">
        <v>3353.11832</v>
      </c>
      <c r="G8741">
        <v>0.85</v>
      </c>
      <c r="H8741">
        <v>3.9881285000000002E-3</v>
      </c>
      <c r="I8741" s="2">
        <f t="shared" si="136"/>
        <v>0.99530808411764715</v>
      </c>
      <c r="J8741">
        <v>0.262315931</v>
      </c>
      <c r="K8741">
        <f>Tabela1[[#This Row],[water_fraction_f_x000D_]]*(Tabela1[[#This Row],[mass_flow_water_kgh]]+Tabela1[[#This Row],[mass_flow_triolein_kgh]])</f>
        <v>1308.7180269002872</v>
      </c>
      <c r="L8741" s="3">
        <f>Tabela1[[#This Row],[mass_flow_water_kgh]]-Tabela1[[#This Row],[water_flow_f]]</f>
        <v>180.37288309971268</v>
      </c>
    </row>
    <row r="8742" spans="1:12" x14ac:dyDescent="0.25">
      <c r="A8742">
        <v>5474</v>
      </c>
      <c r="B8742" s="4">
        <v>1603.63636</v>
      </c>
      <c r="C8742">
        <v>13</v>
      </c>
      <c r="D8742" s="4">
        <v>45</v>
      </c>
      <c r="E8742" s="4">
        <v>3590.9090900000001</v>
      </c>
      <c r="F8742" s="4">
        <v>3439.91923</v>
      </c>
      <c r="G8742">
        <v>0.85</v>
      </c>
      <c r="H8742">
        <v>3.9888348700000001E-3</v>
      </c>
      <c r="I8742" s="2">
        <f t="shared" si="136"/>
        <v>0.99530725309411761</v>
      </c>
      <c r="J8742">
        <v>0.27309360900000001</v>
      </c>
      <c r="K8742">
        <f>Tabela1[[#This Row],[water_fraction_f_x000D_]]*(Tabela1[[#This Row],[mass_flow_water_kgh]]+Tabela1[[#This Row],[mass_flow_triolein_kgh]])</f>
        <v>1418.597164055029</v>
      </c>
      <c r="L8742" s="3">
        <f>Tabela1[[#This Row],[mass_flow_water_kgh]]-Tabela1[[#This Row],[water_flow_f]]</f>
        <v>185.03919594497097</v>
      </c>
    </row>
    <row r="8743" spans="1:12" x14ac:dyDescent="0.25">
      <c r="A8743">
        <v>6669</v>
      </c>
      <c r="B8743" s="4">
        <v>1718.18182</v>
      </c>
      <c r="C8743">
        <v>11</v>
      </c>
      <c r="D8743" s="4">
        <v>50.454545500000002</v>
      </c>
      <c r="E8743" s="4">
        <v>4227.2727299999997</v>
      </c>
      <c r="F8743" s="4">
        <v>4050.1714099999999</v>
      </c>
      <c r="G8743">
        <v>0.85</v>
      </c>
      <c r="H8743">
        <v>3.9890737900000004E-3</v>
      </c>
      <c r="I8743" s="2">
        <f t="shared" si="136"/>
        <v>0.99530697201176466</v>
      </c>
      <c r="J8743">
        <v>0.252345659</v>
      </c>
      <c r="K8743">
        <f>Tabela1[[#This Row],[water_fraction_f_x000D_]]*(Tabela1[[#This Row],[mass_flow_water_kgh]]+Tabela1[[#This Row],[mass_flow_triolein_kgh]])</f>
        <v>1500.3096464742982</v>
      </c>
      <c r="L8743" s="3">
        <f>Tabela1[[#This Row],[mass_flow_water_kgh]]-Tabela1[[#This Row],[water_flow_f]]</f>
        <v>217.87217352570178</v>
      </c>
    </row>
    <row r="8744" spans="1:12" x14ac:dyDescent="0.25">
      <c r="A8744">
        <v>3297</v>
      </c>
      <c r="B8744" s="4">
        <v>1489.0909099999999</v>
      </c>
      <c r="C8744">
        <v>7</v>
      </c>
      <c r="D8744" s="4">
        <v>63.181818200000002</v>
      </c>
      <c r="E8744" s="4">
        <v>4227.2727299999997</v>
      </c>
      <c r="F8744" s="4">
        <v>4051.0456399999998</v>
      </c>
      <c r="G8744">
        <v>0.85</v>
      </c>
      <c r="H8744">
        <v>3.9891384199999998E-3</v>
      </c>
      <c r="I8744" s="2">
        <f t="shared" si="136"/>
        <v>0.9953068959764706</v>
      </c>
      <c r="J8744">
        <v>0.222372659</v>
      </c>
      <c r="K8744">
        <f>Tabela1[[#This Row],[water_fraction_f_x000D_]]*(Tabela1[[#This Row],[mass_flow_water_kgh]]+Tabela1[[#This Row],[mass_flow_triolein_kgh]])</f>
        <v>1271.1629824377187</v>
      </c>
      <c r="L8744" s="3">
        <f>Tabela1[[#This Row],[mass_flow_water_kgh]]-Tabela1[[#This Row],[water_flow_f]]</f>
        <v>217.92792756228118</v>
      </c>
    </row>
    <row r="8745" spans="1:12" x14ac:dyDescent="0.25">
      <c r="A8745">
        <v>10273</v>
      </c>
      <c r="B8745" s="4">
        <v>2061.8181800000002</v>
      </c>
      <c r="C8745">
        <v>6</v>
      </c>
      <c r="D8745" s="4">
        <v>52.2727273</v>
      </c>
      <c r="E8745" s="4">
        <v>3500</v>
      </c>
      <c r="F8745" s="4">
        <v>3350.9221400000001</v>
      </c>
      <c r="G8745">
        <v>0.85</v>
      </c>
      <c r="H8745">
        <v>3.9900494E-3</v>
      </c>
      <c r="I8745" s="2">
        <f t="shared" si="136"/>
        <v>0.99530582423529412</v>
      </c>
      <c r="J8745">
        <v>0.33830400599999999</v>
      </c>
      <c r="K8745">
        <f>Tabela1[[#This Row],[water_fraction_f_x000D_]]*(Tabela1[[#This Row],[mass_flow_water_kgh]]+Tabela1[[#This Row],[mass_flow_triolein_kgh]])</f>
        <v>1881.585370937629</v>
      </c>
      <c r="L8745" s="3">
        <f>Tabela1[[#This Row],[mass_flow_water_kgh]]-Tabela1[[#This Row],[water_flow_f]]</f>
        <v>180.23280906237119</v>
      </c>
    </row>
    <row r="8746" spans="1:12" x14ac:dyDescent="0.25">
      <c r="A8746">
        <v>13844</v>
      </c>
      <c r="B8746" s="4">
        <v>2290.9090900000001</v>
      </c>
      <c r="C8746">
        <v>11</v>
      </c>
      <c r="D8746" s="4">
        <v>46.818181799999998</v>
      </c>
      <c r="E8746" s="4">
        <v>4136.3636399999996</v>
      </c>
      <c r="F8746" s="4">
        <v>3960.7365</v>
      </c>
      <c r="G8746">
        <v>0.85</v>
      </c>
      <c r="H8746">
        <v>3.9901961100000001E-3</v>
      </c>
      <c r="I8746" s="2">
        <f t="shared" si="136"/>
        <v>0.99530565163529416</v>
      </c>
      <c r="J8746">
        <v>0.323289724</v>
      </c>
      <c r="K8746">
        <f>Tabela1[[#This Row],[water_fraction_f_x000D_]]*(Tabela1[[#This Row],[mass_flow_water_kgh]]+Tabela1[[#This Row],[mass_flow_triolein_kgh]])</f>
        <v>2077.8712269544262</v>
      </c>
      <c r="L8746" s="3">
        <f>Tabela1[[#This Row],[mass_flow_water_kgh]]-Tabela1[[#This Row],[water_flow_f]]</f>
        <v>213.03786304557389</v>
      </c>
    </row>
    <row r="8747" spans="1:12" x14ac:dyDescent="0.25">
      <c r="A8747">
        <v>3309</v>
      </c>
      <c r="B8747" s="4">
        <v>1489.0909099999999</v>
      </c>
      <c r="C8747">
        <v>7</v>
      </c>
      <c r="D8747" s="4">
        <v>65</v>
      </c>
      <c r="E8747" s="4">
        <v>4227.2727299999997</v>
      </c>
      <c r="F8747" s="4">
        <v>4051.0289299999999</v>
      </c>
      <c r="G8747">
        <v>0.85</v>
      </c>
      <c r="H8747">
        <v>3.9921928299999996E-3</v>
      </c>
      <c r="I8747" s="2">
        <f t="shared" si="136"/>
        <v>0.99530330255294119</v>
      </c>
      <c r="J8747">
        <v>0.22237284500000001</v>
      </c>
      <c r="K8747">
        <f>Tabela1[[#This Row],[water_fraction_f_x000D_]]*(Tabela1[[#This Row],[mass_flow_water_kgh]]+Tabela1[[#This Row],[mass_flow_triolein_kgh]])</f>
        <v>1271.1640456813557</v>
      </c>
      <c r="L8747" s="3">
        <f>Tabela1[[#This Row],[mass_flow_water_kgh]]-Tabela1[[#This Row],[water_flow_f]]</f>
        <v>217.92686431864422</v>
      </c>
    </row>
    <row r="8748" spans="1:12" x14ac:dyDescent="0.25">
      <c r="A8748">
        <v>801</v>
      </c>
      <c r="B8748" s="4">
        <v>1260</v>
      </c>
      <c r="C8748">
        <v>10</v>
      </c>
      <c r="D8748" s="4">
        <v>55.909090900000002</v>
      </c>
      <c r="E8748" s="4">
        <v>4227.2727299999997</v>
      </c>
      <c r="F8748" s="4">
        <v>4051.8980499999998</v>
      </c>
      <c r="G8748">
        <v>0.85</v>
      </c>
      <c r="H8748">
        <v>3.9933650200000004E-3</v>
      </c>
      <c r="I8748" s="2">
        <f t="shared" si="136"/>
        <v>0.99530192350588231</v>
      </c>
      <c r="J8748">
        <v>0.18989719599999999</v>
      </c>
      <c r="K8748">
        <f>Tabela1[[#This Row],[water_fraction_f_x000D_]]*(Tabela1[[#This Row],[mass_flow_water_kgh]]+Tabela1[[#This Row],[mass_flow_triolein_kgh]])</f>
        <v>1042.017705114265</v>
      </c>
      <c r="L8748" s="3">
        <f>Tabela1[[#This Row],[mass_flow_water_kgh]]-Tabela1[[#This Row],[water_flow_f]]</f>
        <v>217.98229488573497</v>
      </c>
    </row>
    <row r="8749" spans="1:12" x14ac:dyDescent="0.25">
      <c r="A8749">
        <v>6391</v>
      </c>
      <c r="B8749" s="4">
        <v>1718.18182</v>
      </c>
      <c r="C8749">
        <v>9</v>
      </c>
      <c r="D8749" s="4">
        <v>52.2727273</v>
      </c>
      <c r="E8749" s="4">
        <v>4045.4545499999999</v>
      </c>
      <c r="F8749" s="4">
        <v>3875.6585799999998</v>
      </c>
      <c r="G8749">
        <v>0.85</v>
      </c>
      <c r="H8749">
        <v>3.9944729900000002E-3</v>
      </c>
      <c r="I8749" s="2">
        <f t="shared" si="136"/>
        <v>0.99530062001176467</v>
      </c>
      <c r="J8749">
        <v>0.26193539799999999</v>
      </c>
      <c r="K8749">
        <f>Tabela1[[#This Row],[water_fraction_f_x000D_]]*(Tabela1[[#This Row],[mass_flow_water_kgh]]+Tabela1[[#This Row],[mass_flow_triolein_kgh]])</f>
        <v>1509.7003865032252</v>
      </c>
      <c r="L8749" s="3">
        <f>Tabela1[[#This Row],[mass_flow_water_kgh]]-Tabela1[[#This Row],[water_flow_f]]</f>
        <v>208.4814334967748</v>
      </c>
    </row>
    <row r="8750" spans="1:12" x14ac:dyDescent="0.25">
      <c r="A8750">
        <v>522</v>
      </c>
      <c r="B8750" s="4">
        <v>1260</v>
      </c>
      <c r="C8750">
        <v>8</v>
      </c>
      <c r="D8750" s="4">
        <v>57.7272727</v>
      </c>
      <c r="E8750" s="4">
        <v>3954.5454500000001</v>
      </c>
      <c r="F8750" s="4">
        <v>3790.1658600000001</v>
      </c>
      <c r="G8750">
        <v>0.85</v>
      </c>
      <c r="H8750">
        <v>3.9951175499999998E-3</v>
      </c>
      <c r="I8750" s="2">
        <f t="shared" si="136"/>
        <v>0.99529986170588236</v>
      </c>
      <c r="J8750">
        <v>0.202529916</v>
      </c>
      <c r="K8750">
        <f>Tabela1[[#This Row],[water_fraction_f_x000D_]]*(Tabela1[[#This Row],[mass_flow_water_kgh]]+Tabela1[[#This Row],[mass_flow_triolein_kgh]])</f>
        <v>1056.1014519666821</v>
      </c>
      <c r="L8750" s="3">
        <f>Tabela1[[#This Row],[mass_flow_water_kgh]]-Tabela1[[#This Row],[water_flow_f]]</f>
        <v>203.89854803331787</v>
      </c>
    </row>
    <row r="8751" spans="1:12" x14ac:dyDescent="0.25">
      <c r="A8751">
        <v>12403</v>
      </c>
      <c r="B8751" s="4">
        <v>2176.36364</v>
      </c>
      <c r="C8751">
        <v>11</v>
      </c>
      <c r="D8751" s="4">
        <v>46.818181799999998</v>
      </c>
      <c r="E8751" s="4">
        <v>4045.4545499999999</v>
      </c>
      <c r="F8751" s="4">
        <v>3873.9021200000002</v>
      </c>
      <c r="G8751">
        <v>0.85</v>
      </c>
      <c r="H8751">
        <v>3.9952969600000002E-3</v>
      </c>
      <c r="I8751" s="2">
        <f t="shared" si="136"/>
        <v>0.99529965063529413</v>
      </c>
      <c r="J8751">
        <v>0.316305326</v>
      </c>
      <c r="K8751">
        <f>Tabela1[[#This Row],[water_fraction_f_x000D_]]*(Tabela1[[#This Row],[mass_flow_water_kgh]]+Tabela1[[#This Row],[mass_flow_triolein_kgh]])</f>
        <v>1967.9942309006799</v>
      </c>
      <c r="L8751" s="3">
        <f>Tabela1[[#This Row],[mass_flow_water_kgh]]-Tabela1[[#This Row],[water_flow_f]]</f>
        <v>208.36940909932014</v>
      </c>
    </row>
    <row r="8752" spans="1:12" x14ac:dyDescent="0.25">
      <c r="A8752">
        <v>2737</v>
      </c>
      <c r="B8752" s="4">
        <v>1374.5454500000001</v>
      </c>
      <c r="C8752">
        <v>14</v>
      </c>
      <c r="D8752" s="4">
        <v>45</v>
      </c>
      <c r="E8752" s="4">
        <v>3500</v>
      </c>
      <c r="F8752" s="4">
        <v>3353.5093900000002</v>
      </c>
      <c r="G8752">
        <v>0.85</v>
      </c>
      <c r="H8752">
        <v>3.9980164699999999E-3</v>
      </c>
      <c r="I8752" s="2">
        <f t="shared" si="136"/>
        <v>0.99529645121176469</v>
      </c>
      <c r="J8752">
        <v>0.244976202</v>
      </c>
      <c r="K8752">
        <f>Tabela1[[#This Row],[water_fraction_f_x000D_]]*(Tabela1[[#This Row],[mass_flow_water_kgh]]+Tabela1[[#This Row],[mass_flow_triolein_kgh]])</f>
        <v>1194.1476308173808</v>
      </c>
      <c r="L8752" s="3">
        <f>Tabela1[[#This Row],[mass_flow_water_kgh]]-Tabela1[[#This Row],[water_flow_f]]</f>
        <v>180.39781918261929</v>
      </c>
    </row>
    <row r="8753" spans="1:12" x14ac:dyDescent="0.25">
      <c r="A8753">
        <v>15285</v>
      </c>
      <c r="B8753" s="4">
        <v>2405.4545499999999</v>
      </c>
      <c r="C8753">
        <v>11</v>
      </c>
      <c r="D8753" s="4">
        <v>46.818181799999998</v>
      </c>
      <c r="E8753" s="4">
        <v>4227.2727299999997</v>
      </c>
      <c r="F8753" s="4">
        <v>4047.4890500000001</v>
      </c>
      <c r="G8753">
        <v>0.85</v>
      </c>
      <c r="H8753">
        <v>3.99830298E-3</v>
      </c>
      <c r="I8753" s="2">
        <f t="shared" si="136"/>
        <v>0.99529611414117647</v>
      </c>
      <c r="J8753">
        <v>0.32984221400000002</v>
      </c>
      <c r="K8753">
        <f>Tabela1[[#This Row],[water_fraction_f_x000D_]]*(Tabela1[[#This Row],[mass_flow_water_kgh]]+Tabela1[[#This Row],[mass_flow_triolein_kgh]])</f>
        <v>2187.7534508933977</v>
      </c>
      <c r="L8753" s="3">
        <f>Tabela1[[#This Row],[mass_flow_water_kgh]]-Tabela1[[#This Row],[water_flow_f]]</f>
        <v>217.70109910660221</v>
      </c>
    </row>
    <row r="8754" spans="1:12" x14ac:dyDescent="0.25">
      <c r="A8754">
        <v>7061</v>
      </c>
      <c r="B8754" s="4">
        <v>1718.18182</v>
      </c>
      <c r="C8754">
        <v>14</v>
      </c>
      <c r="D8754" s="4">
        <v>45</v>
      </c>
      <c r="E8754" s="4">
        <v>3863.63636</v>
      </c>
      <c r="F8754" s="4">
        <v>3701.1530299999999</v>
      </c>
      <c r="G8754">
        <v>0.85</v>
      </c>
      <c r="H8754">
        <v>3.9988617699999998E-3</v>
      </c>
      <c r="I8754" s="2">
        <f t="shared" si="136"/>
        <v>0.99529545674117648</v>
      </c>
      <c r="J8754">
        <v>0.272149792</v>
      </c>
      <c r="K8754">
        <f>Tabela1[[#This Row],[water_fraction_f_x000D_]]*(Tabela1[[#This Row],[mass_flow_water_kgh]]+Tabela1[[#This Row],[mass_flow_triolein_kgh]])</f>
        <v>1519.0906566688186</v>
      </c>
      <c r="L8754" s="3">
        <f>Tabela1[[#This Row],[mass_flow_water_kgh]]-Tabela1[[#This Row],[water_flow_f]]</f>
        <v>199.09116333118141</v>
      </c>
    </row>
    <row r="8755" spans="1:12" x14ac:dyDescent="0.25">
      <c r="A8755">
        <v>5520</v>
      </c>
      <c r="B8755" s="4">
        <v>1603.63636</v>
      </c>
      <c r="C8755">
        <v>13</v>
      </c>
      <c r="D8755" s="4">
        <v>50.454545500000002</v>
      </c>
      <c r="E8755" s="4">
        <v>4500</v>
      </c>
      <c r="F8755" s="4">
        <v>4312.2743700000001</v>
      </c>
      <c r="G8755">
        <v>0.85</v>
      </c>
      <c r="H8755">
        <v>3.9991568099999996E-3</v>
      </c>
      <c r="I8755" s="2">
        <f t="shared" si="136"/>
        <v>0.99529510963529422</v>
      </c>
      <c r="J8755">
        <v>0.224727804</v>
      </c>
      <c r="K8755">
        <f>Tabela1[[#This Row],[water_fraction_f_x000D_]]*(Tabela1[[#This Row],[mass_flow_water_kgh]]+Tabela1[[#This Row],[mass_flow_triolein_kgh]])</f>
        <v>1371.6567955973535</v>
      </c>
      <c r="L8755" s="3">
        <f>Tabela1[[#This Row],[mass_flow_water_kgh]]-Tabela1[[#This Row],[water_flow_f]]</f>
        <v>231.97956440264647</v>
      </c>
    </row>
    <row r="8756" spans="1:12" x14ac:dyDescent="0.25">
      <c r="A8756">
        <v>11771</v>
      </c>
      <c r="B8756" s="4">
        <v>2176.36364</v>
      </c>
      <c r="C8756">
        <v>6</v>
      </c>
      <c r="D8756" s="4">
        <v>59.545454499999998</v>
      </c>
      <c r="E8756" s="4">
        <v>4409.0909099999999</v>
      </c>
      <c r="F8756" s="4">
        <v>4222.8335100000004</v>
      </c>
      <c r="G8756">
        <v>0.85</v>
      </c>
      <c r="H8756">
        <v>4.0004595899999999E-3</v>
      </c>
      <c r="I8756" s="2">
        <f t="shared" si="136"/>
        <v>0.99529357695294118</v>
      </c>
      <c r="J8756">
        <v>0.29598849199999999</v>
      </c>
      <c r="K8756">
        <f>Tabela1[[#This Row],[water_fraction_f_x000D_]]*(Tabela1[[#This Row],[mass_flow_water_kgh]]+Tabela1[[#This Row],[mass_flow_triolein_kgh]])</f>
        <v>1949.2187613890387</v>
      </c>
      <c r="L8756" s="3">
        <f>Tabela1[[#This Row],[mass_flow_water_kgh]]-Tabela1[[#This Row],[water_flow_f]]</f>
        <v>227.14487861096131</v>
      </c>
    </row>
    <row r="8757" spans="1:12" x14ac:dyDescent="0.25">
      <c r="A8757">
        <v>683</v>
      </c>
      <c r="B8757" s="4">
        <v>1260</v>
      </c>
      <c r="C8757">
        <v>9</v>
      </c>
      <c r="D8757" s="4">
        <v>59.545454499999998</v>
      </c>
      <c r="E8757" s="4">
        <v>4409.0909099999999</v>
      </c>
      <c r="F8757" s="4">
        <v>4226.3194599999997</v>
      </c>
      <c r="G8757">
        <v>0.85</v>
      </c>
      <c r="H8757">
        <v>4.0045887600000003E-3</v>
      </c>
      <c r="I8757" s="2">
        <f t="shared" si="136"/>
        <v>0.99528871910588235</v>
      </c>
      <c r="J8757">
        <v>0.182151391</v>
      </c>
      <c r="K8757">
        <f>Tabela1[[#This Row],[water_fraction_f_x000D_]]*(Tabela1[[#This Row],[mass_flow_water_kgh]]+Tabela1[[#This Row],[mass_flow_triolein_kgh]])</f>
        <v>1032.6327949619558</v>
      </c>
      <c r="L8757" s="3">
        <f>Tabela1[[#This Row],[mass_flow_water_kgh]]-Tabela1[[#This Row],[water_flow_f]]</f>
        <v>227.36720503804418</v>
      </c>
    </row>
    <row r="8758" spans="1:12" x14ac:dyDescent="0.25">
      <c r="A8758">
        <v>7092</v>
      </c>
      <c r="B8758" s="4">
        <v>1718.18182</v>
      </c>
      <c r="C8758">
        <v>14</v>
      </c>
      <c r="D8758" s="4">
        <v>48.636363600000003</v>
      </c>
      <c r="E8758" s="4">
        <v>4500</v>
      </c>
      <c r="F8758" s="4">
        <v>4311.7960800000001</v>
      </c>
      <c r="G8758">
        <v>0.85</v>
      </c>
      <c r="H8758">
        <v>4.0058603099999996E-3</v>
      </c>
      <c r="I8758" s="2">
        <f t="shared" si="136"/>
        <v>0.99528722316470586</v>
      </c>
      <c r="J8758">
        <v>0.23901404000000001</v>
      </c>
      <c r="K8758">
        <f>Tabela1[[#This Row],[water_fraction_f_x000D_]]*(Tabela1[[#This Row],[mass_flow_water_kgh]]+Tabela1[[#This Row],[mass_flow_triolein_kgh]])</f>
        <v>1486.2327582527528</v>
      </c>
      <c r="L8758" s="3">
        <f>Tabela1[[#This Row],[mass_flow_water_kgh]]-Tabela1[[#This Row],[water_flow_f]]</f>
        <v>231.94906174724724</v>
      </c>
    </row>
    <row r="8759" spans="1:12" x14ac:dyDescent="0.25">
      <c r="A8759">
        <v>6946</v>
      </c>
      <c r="B8759" s="4">
        <v>1718.18182</v>
      </c>
      <c r="C8759">
        <v>13</v>
      </c>
      <c r="D8759" s="4">
        <v>48.636363600000003</v>
      </c>
      <c r="E8759" s="4">
        <v>4318.1818199999998</v>
      </c>
      <c r="F8759" s="4">
        <v>4137.3152899999995</v>
      </c>
      <c r="G8759">
        <v>0.85</v>
      </c>
      <c r="H8759">
        <v>4.0059758500000002E-3</v>
      </c>
      <c r="I8759" s="2">
        <f t="shared" si="136"/>
        <v>0.99528708723529413</v>
      </c>
      <c r="J8759">
        <v>0.247768614</v>
      </c>
      <c r="K8759">
        <f>Tabela1[[#This Row],[water_fraction_f_x000D_]]*(Tabela1[[#This Row],[mass_flow_water_kgh]]+Tabela1[[#This Row],[mass_flow_triolein_kgh]])</f>
        <v>1495.6214526827948</v>
      </c>
      <c r="L8759" s="3">
        <f>Tabela1[[#This Row],[mass_flow_water_kgh]]-Tabela1[[#This Row],[water_flow_f]]</f>
        <v>222.56036731720519</v>
      </c>
    </row>
    <row r="8760" spans="1:12" x14ac:dyDescent="0.25">
      <c r="A8760">
        <v>4685</v>
      </c>
      <c r="B8760" s="4">
        <v>1603.63636</v>
      </c>
      <c r="C8760">
        <v>7</v>
      </c>
      <c r="D8760" s="4">
        <v>55.909090900000002</v>
      </c>
      <c r="E8760" s="4">
        <v>3863.63636</v>
      </c>
      <c r="F8760" s="4">
        <v>3701.5524099999998</v>
      </c>
      <c r="G8760">
        <v>0.85</v>
      </c>
      <c r="H8760">
        <v>4.0063128E-3</v>
      </c>
      <c r="I8760" s="2">
        <f t="shared" si="136"/>
        <v>0.9952866908235295</v>
      </c>
      <c r="J8760">
        <v>0.256895861</v>
      </c>
      <c r="K8760">
        <f>Tabela1[[#This Row],[water_fraction_f_x000D_]]*(Tabela1[[#This Row],[mass_flow_water_kgh]]+Tabela1[[#This Row],[mass_flow_triolein_kgh]])</f>
        <v>1404.5197327262119</v>
      </c>
      <c r="L8760" s="3">
        <f>Tabela1[[#This Row],[mass_flow_water_kgh]]-Tabela1[[#This Row],[water_flow_f]]</f>
        <v>199.11662727378803</v>
      </c>
    </row>
    <row r="8761" spans="1:12" x14ac:dyDescent="0.25">
      <c r="A8761">
        <v>903</v>
      </c>
      <c r="B8761" s="4">
        <v>1260</v>
      </c>
      <c r="C8761">
        <v>11</v>
      </c>
      <c r="D8761" s="4">
        <v>50.454545500000002</v>
      </c>
      <c r="E8761" s="4">
        <v>3681.8181800000002</v>
      </c>
      <c r="F8761" s="4">
        <v>3528.3830600000001</v>
      </c>
      <c r="G8761">
        <v>0.85</v>
      </c>
      <c r="H8761">
        <v>4.0077634300000001E-3</v>
      </c>
      <c r="I8761" s="2">
        <f t="shared" si="136"/>
        <v>0.9952849842</v>
      </c>
      <c r="J8761">
        <v>0.216557628</v>
      </c>
      <c r="K8761">
        <f>Tabela1[[#This Row],[water_fraction_f_x000D_]]*(Tabela1[[#This Row],[mass_flow_water_kgh]]+Tabela1[[#This Row],[mass_flow_triolein_kgh]])</f>
        <v>1070.1884230680771</v>
      </c>
      <c r="L8761" s="3">
        <f>Tabela1[[#This Row],[mass_flow_water_kgh]]-Tabela1[[#This Row],[water_flow_f]]</f>
        <v>189.8115769319229</v>
      </c>
    </row>
    <row r="8762" spans="1:12" x14ac:dyDescent="0.25">
      <c r="A8762">
        <v>10962</v>
      </c>
      <c r="B8762" s="4">
        <v>2061.8181800000002</v>
      </c>
      <c r="C8762">
        <v>11</v>
      </c>
      <c r="D8762" s="4">
        <v>46.818181799999998</v>
      </c>
      <c r="E8762" s="4">
        <v>3954.5454500000001</v>
      </c>
      <c r="F8762" s="4">
        <v>3787.0228000000002</v>
      </c>
      <c r="G8762">
        <v>0.85</v>
      </c>
      <c r="H8762">
        <v>4.0085524000000004E-3</v>
      </c>
      <c r="I8762" s="2">
        <f t="shared" si="136"/>
        <v>0.99528405600000003</v>
      </c>
      <c r="J8762">
        <v>0.308844379</v>
      </c>
      <c r="K8762">
        <f>Tabela1[[#This Row],[water_fraction_f_x000D_]]*(Tabela1[[#This Row],[mass_flow_water_kgh]]+Tabela1[[#This Row],[mass_flow_triolein_kgh]])</f>
        <v>1858.1200891455358</v>
      </c>
      <c r="L8762" s="3">
        <f>Tabela1[[#This Row],[mass_flow_water_kgh]]-Tabela1[[#This Row],[water_flow_f]]</f>
        <v>203.69809085446445</v>
      </c>
    </row>
    <row r="8763" spans="1:12" x14ac:dyDescent="0.25">
      <c r="A8763">
        <v>10831</v>
      </c>
      <c r="B8763" s="4">
        <v>2061.8181800000002</v>
      </c>
      <c r="C8763">
        <v>10</v>
      </c>
      <c r="D8763" s="4">
        <v>48.636363600000003</v>
      </c>
      <c r="E8763" s="4">
        <v>4045.4545499999999</v>
      </c>
      <c r="F8763" s="4">
        <v>3874.26064</v>
      </c>
      <c r="G8763">
        <v>0.85</v>
      </c>
      <c r="H8763">
        <v>4.0088926100000002E-3</v>
      </c>
      <c r="I8763" s="2">
        <f t="shared" si="136"/>
        <v>0.99528365575294109</v>
      </c>
      <c r="J8763">
        <v>0.30347848999999999</v>
      </c>
      <c r="K8763">
        <f>Tabela1[[#This Row],[water_fraction_f_x000D_]]*(Tabela1[[#This Row],[mass_flow_water_kgh]]+Tabela1[[#This Row],[mass_flow_triolein_kgh]])</f>
        <v>1853.4259061185778</v>
      </c>
      <c r="L8763" s="3">
        <f>Tabela1[[#This Row],[mass_flow_water_kgh]]-Tabela1[[#This Row],[water_flow_f]]</f>
        <v>208.3922738814224</v>
      </c>
    </row>
    <row r="8764" spans="1:12" x14ac:dyDescent="0.25">
      <c r="A8764">
        <v>10302</v>
      </c>
      <c r="B8764" s="4">
        <v>2061.8181800000002</v>
      </c>
      <c r="C8764">
        <v>6</v>
      </c>
      <c r="D8764" s="4">
        <v>55.909090900000002</v>
      </c>
      <c r="E8764" s="4">
        <v>3954.5454500000001</v>
      </c>
      <c r="F8764" s="4">
        <v>3787.0131999999999</v>
      </c>
      <c r="G8764">
        <v>0.85</v>
      </c>
      <c r="H8764">
        <v>4.0102189999999998E-3</v>
      </c>
      <c r="I8764" s="2">
        <f t="shared" si="136"/>
        <v>0.99528209529411771</v>
      </c>
      <c r="J8764">
        <v>0.308844481</v>
      </c>
      <c r="K8764">
        <f>Tabela1[[#This Row],[water_fraction_f_x000D_]]*(Tabela1[[#This Row],[mass_flow_water_kgh]]+Tabela1[[#This Row],[mass_flow_triolein_kgh]])</f>
        <v>1858.1207028146259</v>
      </c>
      <c r="L8764" s="3">
        <f>Tabela1[[#This Row],[mass_flow_water_kgh]]-Tabela1[[#This Row],[water_flow_f]]</f>
        <v>203.69747718537428</v>
      </c>
    </row>
    <row r="8765" spans="1:12" x14ac:dyDescent="0.25">
      <c r="A8765">
        <v>7582</v>
      </c>
      <c r="B8765" s="4">
        <v>1832.7272700000001</v>
      </c>
      <c r="C8765">
        <v>7</v>
      </c>
      <c r="D8765" s="4">
        <v>57.7272727</v>
      </c>
      <c r="E8765" s="4">
        <v>4318.1818199999998</v>
      </c>
      <c r="F8765" s="4">
        <v>4136.8398699999998</v>
      </c>
      <c r="G8765">
        <v>0.85</v>
      </c>
      <c r="H8765">
        <v>4.0121371200000002E-3</v>
      </c>
      <c r="I8765" s="2">
        <f t="shared" si="136"/>
        <v>0.99527983868235292</v>
      </c>
      <c r="J8765">
        <v>0.26178199099999999</v>
      </c>
      <c r="K8765">
        <f>Tabela1[[#This Row],[water_fraction_f_x000D_]]*(Tabela1[[#This Row],[mass_flow_water_kgh]]+Tabela1[[#This Row],[mass_flow_triolein_kgh]])</f>
        <v>1610.1972280401981</v>
      </c>
      <c r="L8765" s="3">
        <f>Tabela1[[#This Row],[mass_flow_water_kgh]]-Tabela1[[#This Row],[water_flow_f]]</f>
        <v>222.53004195980202</v>
      </c>
    </row>
    <row r="8766" spans="1:12" x14ac:dyDescent="0.25">
      <c r="A8766">
        <v>2243</v>
      </c>
      <c r="B8766" s="4">
        <v>1374.5454500000001</v>
      </c>
      <c r="C8766">
        <v>10</v>
      </c>
      <c r="D8766" s="4">
        <v>55.909090900000002</v>
      </c>
      <c r="E8766" s="4">
        <v>4409.0909099999999</v>
      </c>
      <c r="F8766" s="4">
        <v>4225.8349799999996</v>
      </c>
      <c r="G8766">
        <v>0.85</v>
      </c>
      <c r="H8766">
        <v>4.0128052900000001E-3</v>
      </c>
      <c r="I8766" s="2">
        <f t="shared" si="136"/>
        <v>0.99527905259999994</v>
      </c>
      <c r="J8766">
        <v>0.19835430100000001</v>
      </c>
      <c r="K8766">
        <f>Tabela1[[#This Row],[water_fraction_f_x000D_]]*(Tabela1[[#This Row],[mass_flow_water_kgh]]+Tabela1[[#This Row],[mass_flow_triolein_kgh]])</f>
        <v>1147.2091474259846</v>
      </c>
      <c r="L8766" s="3">
        <f>Tabela1[[#This Row],[mass_flow_water_kgh]]-Tabela1[[#This Row],[water_flow_f]]</f>
        <v>227.33630257401546</v>
      </c>
    </row>
    <row r="8767" spans="1:12" x14ac:dyDescent="0.25">
      <c r="A8767">
        <v>7434</v>
      </c>
      <c r="B8767" s="4">
        <v>1832.7272700000001</v>
      </c>
      <c r="C8767">
        <v>6</v>
      </c>
      <c r="D8767" s="4">
        <v>57.7272727</v>
      </c>
      <c r="E8767" s="4">
        <v>3954.5454500000001</v>
      </c>
      <c r="F8767" s="4">
        <v>3787.87266</v>
      </c>
      <c r="G8767">
        <v>0.85</v>
      </c>
      <c r="H8767">
        <v>4.0137875000000002E-3</v>
      </c>
      <c r="I8767" s="2">
        <f t="shared" si="136"/>
        <v>0.99527789705882352</v>
      </c>
      <c r="J8767">
        <v>0.28147541300000001</v>
      </c>
      <c r="K8767">
        <f>Tabela1[[#This Row],[water_fraction_f_x000D_]]*(Tabela1[[#This Row],[mass_flow_water_kgh]]+Tabela1[[#This Row],[mass_flow_triolein_kgh]])</f>
        <v>1628.9749790056335</v>
      </c>
      <c r="L8767" s="3">
        <f>Tabela1[[#This Row],[mass_flow_water_kgh]]-Tabela1[[#This Row],[water_flow_f]]</f>
        <v>203.7522909943666</v>
      </c>
    </row>
    <row r="8768" spans="1:12" x14ac:dyDescent="0.25">
      <c r="A8768">
        <v>13184</v>
      </c>
      <c r="B8768" s="4">
        <v>2290.9090900000001</v>
      </c>
      <c r="C8768">
        <v>6</v>
      </c>
      <c r="D8768" s="4">
        <v>55.909090900000002</v>
      </c>
      <c r="E8768" s="4">
        <v>4136.3636399999996</v>
      </c>
      <c r="F8768" s="4">
        <v>3960.5884500000002</v>
      </c>
      <c r="G8768">
        <v>0.85</v>
      </c>
      <c r="H8768">
        <v>4.01426488E-3</v>
      </c>
      <c r="I8768" s="2">
        <f t="shared" si="136"/>
        <v>0.99527733543529406</v>
      </c>
      <c r="J8768">
        <v>0.32329119299999998</v>
      </c>
      <c r="K8768">
        <f>Tabela1[[#This Row],[water_fraction_f_x000D_]]*(Tabela1[[#This Row],[mass_flow_water_kgh]]+Tabela1[[#This Row],[mass_flow_triolein_kgh]])</f>
        <v>2077.8806686180665</v>
      </c>
      <c r="L8768" s="3">
        <f>Tabela1[[#This Row],[mass_flow_water_kgh]]-Tabela1[[#This Row],[water_flow_f]]</f>
        <v>213.02842138193364</v>
      </c>
    </row>
    <row r="8769" spans="1:12" x14ac:dyDescent="0.25">
      <c r="A8769">
        <v>11743</v>
      </c>
      <c r="B8769" s="4">
        <v>2176.36364</v>
      </c>
      <c r="C8769">
        <v>6</v>
      </c>
      <c r="D8769" s="4">
        <v>55.909090900000002</v>
      </c>
      <c r="E8769" s="4">
        <v>4045.4545499999999</v>
      </c>
      <c r="F8769" s="4">
        <v>3873.7846800000002</v>
      </c>
      <c r="G8769">
        <v>0.85</v>
      </c>
      <c r="H8769">
        <v>4.0150205899999996E-3</v>
      </c>
      <c r="I8769" s="2">
        <f t="shared" si="136"/>
        <v>0.9952764463647058</v>
      </c>
      <c r="J8769">
        <v>0.31630652999999997</v>
      </c>
      <c r="K8769">
        <f>Tabela1[[#This Row],[water_fraction_f_x000D_]]*(Tabela1[[#This Row],[mass_flow_water_kgh]]+Tabela1[[#This Row],[mass_flow_triolein_kgh]])</f>
        <v>1968.0017219697804</v>
      </c>
      <c r="L8769" s="3">
        <f>Tabela1[[#This Row],[mass_flow_water_kgh]]-Tabela1[[#This Row],[water_flow_f]]</f>
        <v>208.36191803021961</v>
      </c>
    </row>
    <row r="8770" spans="1:12" x14ac:dyDescent="0.25">
      <c r="A8770">
        <v>8889</v>
      </c>
      <c r="B8770" s="4">
        <v>1947.2727299999999</v>
      </c>
      <c r="C8770">
        <v>6</v>
      </c>
      <c r="D8770" s="4">
        <v>59.545454499999998</v>
      </c>
      <c r="E8770" s="4">
        <v>4227.2727299999997</v>
      </c>
      <c r="F8770" s="4">
        <v>4049.1419000000001</v>
      </c>
      <c r="G8770">
        <v>0.85</v>
      </c>
      <c r="H8770">
        <v>4.0152900300000002E-3</v>
      </c>
      <c r="I8770" s="2">
        <f t="shared" ref="I8770:I8833" si="137">(G8770-H8770)/G8770</f>
        <v>0.99527612937647059</v>
      </c>
      <c r="J8770">
        <v>0.28009611800000001</v>
      </c>
      <c r="K8770">
        <f>Tabela1[[#This Row],[water_fraction_f_x000D_]]*(Tabela1[[#This Row],[mass_flow_water_kgh]]+Tabela1[[#This Row],[mass_flow_triolein_kgh]])</f>
        <v>1729.4662137605242</v>
      </c>
      <c r="L8770" s="3">
        <f>Tabela1[[#This Row],[mass_flow_water_kgh]]-Tabela1[[#This Row],[water_flow_f]]</f>
        <v>217.80651623947574</v>
      </c>
    </row>
    <row r="8771" spans="1:12" x14ac:dyDescent="0.25">
      <c r="A8771">
        <v>1049</v>
      </c>
      <c r="B8771" s="4">
        <v>1260</v>
      </c>
      <c r="C8771">
        <v>12</v>
      </c>
      <c r="D8771" s="4">
        <v>50.454545500000002</v>
      </c>
      <c r="E8771" s="4">
        <v>3863.63636</v>
      </c>
      <c r="F8771" s="4">
        <v>3702.8237399999998</v>
      </c>
      <c r="G8771">
        <v>0.85</v>
      </c>
      <c r="H8771">
        <v>4.01574051E-3</v>
      </c>
      <c r="I8771" s="2">
        <f t="shared" si="137"/>
        <v>0.99527559939999999</v>
      </c>
      <c r="J8771">
        <v>0.2070409</v>
      </c>
      <c r="K8771">
        <f>Tabela1[[#This Row],[water_fraction_f_x000D_]]*(Tabela1[[#This Row],[mass_flow_water_kgh]]+Tabela1[[#This Row],[mass_flow_triolein_kgh]])</f>
        <v>1060.802283247124</v>
      </c>
      <c r="L8771" s="3">
        <f>Tabela1[[#This Row],[mass_flow_water_kgh]]-Tabela1[[#This Row],[water_flow_f]]</f>
        <v>199.19771675287598</v>
      </c>
    </row>
    <row r="8772" spans="1:12" x14ac:dyDescent="0.25">
      <c r="A8772">
        <v>6406</v>
      </c>
      <c r="B8772" s="4">
        <v>1718.18182</v>
      </c>
      <c r="C8772">
        <v>9</v>
      </c>
      <c r="D8772" s="4">
        <v>54.090909099999998</v>
      </c>
      <c r="E8772" s="4">
        <v>4318.1818199999998</v>
      </c>
      <c r="F8772" s="4">
        <v>4137.2460600000004</v>
      </c>
      <c r="G8772">
        <v>0.85</v>
      </c>
      <c r="H8772">
        <v>4.0179585399999999E-3</v>
      </c>
      <c r="I8772" s="2">
        <f t="shared" si="137"/>
        <v>0.99527298995294122</v>
      </c>
      <c r="J8772">
        <v>0.247769346</v>
      </c>
      <c r="K8772">
        <f>Tabela1[[#This Row],[water_fraction_f_x000D_]]*(Tabela1[[#This Row],[mass_flow_water_kgh]]+Tabela1[[#This Row],[mass_flow_triolein_kgh]])</f>
        <v>1495.6258713009793</v>
      </c>
      <c r="L8772" s="3">
        <f>Tabela1[[#This Row],[mass_flow_water_kgh]]-Tabela1[[#This Row],[water_flow_f]]</f>
        <v>222.55594869902075</v>
      </c>
    </row>
    <row r="8773" spans="1:12" x14ac:dyDescent="0.25">
      <c r="A8773">
        <v>1064</v>
      </c>
      <c r="B8773" s="4">
        <v>1260</v>
      </c>
      <c r="C8773">
        <v>12</v>
      </c>
      <c r="D8773" s="4">
        <v>52.2727273</v>
      </c>
      <c r="E8773" s="4">
        <v>4136.3636399999996</v>
      </c>
      <c r="F8773" s="4">
        <v>3964.5262600000001</v>
      </c>
      <c r="G8773">
        <v>0.85</v>
      </c>
      <c r="H8773">
        <v>4.0186624999999998E-3</v>
      </c>
      <c r="I8773" s="2">
        <f t="shared" si="137"/>
        <v>0.99527216176470579</v>
      </c>
      <c r="J8773">
        <v>0.193967735</v>
      </c>
      <c r="K8773">
        <f>Tabela1[[#This Row],[water_fraction_f_x000D_]]*(Tabela1[[#This Row],[mass_flow_water_kgh]]+Tabela1[[#This Row],[mass_flow_triolein_kgh]])</f>
        <v>1046.7204324871552</v>
      </c>
      <c r="L8773" s="3">
        <f>Tabela1[[#This Row],[mass_flow_water_kgh]]-Tabela1[[#This Row],[water_flow_f]]</f>
        <v>213.27956751284478</v>
      </c>
    </row>
    <row r="8774" spans="1:12" x14ac:dyDescent="0.25">
      <c r="A8774">
        <v>16726</v>
      </c>
      <c r="B8774" s="4">
        <v>2520</v>
      </c>
      <c r="C8774">
        <v>11</v>
      </c>
      <c r="D8774" s="4">
        <v>46.818181799999998</v>
      </c>
      <c r="E8774" s="4">
        <v>4318.1818199999998</v>
      </c>
      <c r="F8774" s="4">
        <v>4134.1542600000002</v>
      </c>
      <c r="G8774">
        <v>0.85</v>
      </c>
      <c r="H8774">
        <v>4.0192686900000002E-3</v>
      </c>
      <c r="I8774" s="2">
        <f t="shared" si="137"/>
        <v>0.99527144859999994</v>
      </c>
      <c r="J8774">
        <v>0.336001777</v>
      </c>
      <c r="K8774">
        <f>Tabela1[[#This Row],[water_fraction_f_x000D_]]*(Tabela1[[#This Row],[mass_flow_water_kgh]]+Tabela1[[#This Row],[mass_flow_triolein_kgh]])</f>
        <v>2297.641242969094</v>
      </c>
      <c r="L8774" s="3">
        <f>Tabela1[[#This Row],[mass_flow_water_kgh]]-Tabela1[[#This Row],[water_flow_f]]</f>
        <v>222.35875703090596</v>
      </c>
    </row>
    <row r="8775" spans="1:12" x14ac:dyDescent="0.25">
      <c r="A8775">
        <v>669</v>
      </c>
      <c r="B8775" s="4">
        <v>1260</v>
      </c>
      <c r="C8775">
        <v>9</v>
      </c>
      <c r="D8775" s="4">
        <v>57.7272727</v>
      </c>
      <c r="E8775" s="4">
        <v>4227.2727299999997</v>
      </c>
      <c r="F8775" s="4">
        <v>4051.75038</v>
      </c>
      <c r="G8775">
        <v>0.85</v>
      </c>
      <c r="H8775">
        <v>4.0214850799999997E-3</v>
      </c>
      <c r="I8775" s="2">
        <f t="shared" si="137"/>
        <v>0.99526884108235292</v>
      </c>
      <c r="J8775">
        <v>0.189898912</v>
      </c>
      <c r="K8775">
        <f>Tabela1[[#This Row],[water_fraction_f_x000D_]]*(Tabela1[[#This Row],[mass_flow_water_kgh]]+Tabela1[[#This Row],[mass_flow_triolein_kgh]])</f>
        <v>1042.0271212742698</v>
      </c>
      <c r="L8775" s="3">
        <f>Tabela1[[#This Row],[mass_flow_water_kgh]]-Tabela1[[#This Row],[water_flow_f]]</f>
        <v>217.9728787257302</v>
      </c>
    </row>
    <row r="8776" spans="1:12" x14ac:dyDescent="0.25">
      <c r="A8776">
        <v>4209</v>
      </c>
      <c r="B8776" s="4">
        <v>1489.0909099999999</v>
      </c>
      <c r="C8776">
        <v>14</v>
      </c>
      <c r="D8776" s="4">
        <v>48.636363600000003</v>
      </c>
      <c r="E8776" s="4">
        <v>4227.2727299999997</v>
      </c>
      <c r="F8776" s="4">
        <v>4050.8619899999999</v>
      </c>
      <c r="G8776">
        <v>0.85</v>
      </c>
      <c r="H8776">
        <v>4.0227080599999996E-3</v>
      </c>
      <c r="I8776" s="2">
        <f t="shared" si="137"/>
        <v>0.99526740228235289</v>
      </c>
      <c r="J8776">
        <v>0.222374708</v>
      </c>
      <c r="K8776">
        <f>Tabela1[[#This Row],[water_fraction_f_x000D_]]*(Tabela1[[#This Row],[mass_flow_water_kgh]]+Tabela1[[#This Row],[mass_flow_triolein_kgh]])</f>
        <v>1271.174695266817</v>
      </c>
      <c r="L8776" s="3">
        <f>Tabela1[[#This Row],[mass_flow_water_kgh]]-Tabela1[[#This Row],[water_flow_f]]</f>
        <v>217.91621473318287</v>
      </c>
    </row>
    <row r="8777" spans="1:12" x14ac:dyDescent="0.25">
      <c r="A8777">
        <v>7553</v>
      </c>
      <c r="B8777" s="4">
        <v>1832.7272700000001</v>
      </c>
      <c r="C8777">
        <v>7</v>
      </c>
      <c r="D8777" s="4">
        <v>54.090909099999998</v>
      </c>
      <c r="E8777" s="4">
        <v>3863.63636</v>
      </c>
      <c r="F8777" s="4">
        <v>3700.5607100000002</v>
      </c>
      <c r="G8777">
        <v>0.85</v>
      </c>
      <c r="H8777">
        <v>4.0271014399999999E-3</v>
      </c>
      <c r="I8777" s="2">
        <f t="shared" si="137"/>
        <v>0.9952622336000001</v>
      </c>
      <c r="J8777">
        <v>0.28679241599999999</v>
      </c>
      <c r="K8777">
        <f>Tabela1[[#This Row],[water_fraction_f_x000D_]]*(Tabela1[[#This Row],[mass_flow_water_kgh]]+Tabela1[[#This Row],[mass_flow_triolein_kgh]])</f>
        <v>1633.67388786223</v>
      </c>
      <c r="L8777" s="3">
        <f>Tabela1[[#This Row],[mass_flow_water_kgh]]-Tabela1[[#This Row],[water_flow_f]]</f>
        <v>199.05338213777009</v>
      </c>
    </row>
    <row r="8778" spans="1:12" x14ac:dyDescent="0.25">
      <c r="A8778">
        <v>4803</v>
      </c>
      <c r="B8778" s="4">
        <v>1603.63636</v>
      </c>
      <c r="C8778">
        <v>8</v>
      </c>
      <c r="D8778" s="4">
        <v>52.2727273</v>
      </c>
      <c r="E8778" s="4">
        <v>3681.8181800000002</v>
      </c>
      <c r="F8778" s="4">
        <v>3526.9630400000001</v>
      </c>
      <c r="G8778">
        <v>0.85</v>
      </c>
      <c r="H8778">
        <v>4.0279258599999999E-3</v>
      </c>
      <c r="I8778" s="2">
        <f t="shared" si="137"/>
        <v>0.9952612636941176</v>
      </c>
      <c r="J8778">
        <v>0.26751064499999999</v>
      </c>
      <c r="K8778">
        <f>Tabela1[[#This Row],[water_fraction_f_x000D_]]*(Tabela1[[#This Row],[mass_flow_water_kgh]]+Tabela1[[#This Row],[mass_flow_triolein_kgh]])</f>
        <v>1413.9153531135785</v>
      </c>
      <c r="L8778" s="3">
        <f>Tabela1[[#This Row],[mass_flow_water_kgh]]-Tabela1[[#This Row],[water_flow_f]]</f>
        <v>189.72100688642149</v>
      </c>
    </row>
    <row r="8779" spans="1:12" x14ac:dyDescent="0.25">
      <c r="A8779">
        <v>6800</v>
      </c>
      <c r="B8779" s="4">
        <v>1718.18182</v>
      </c>
      <c r="C8779">
        <v>12</v>
      </c>
      <c r="D8779" s="4">
        <v>48.636363600000003</v>
      </c>
      <c r="E8779" s="4">
        <v>4136.3636399999996</v>
      </c>
      <c r="F8779" s="4">
        <v>3962.7114799999999</v>
      </c>
      <c r="G8779">
        <v>0.85</v>
      </c>
      <c r="H8779">
        <v>4.0280547100000003E-3</v>
      </c>
      <c r="I8779" s="2">
        <f t="shared" si="137"/>
        <v>0.99526111210588231</v>
      </c>
      <c r="J8779">
        <v>0.257068291</v>
      </c>
      <c r="K8779">
        <f>Tabela1[[#This Row],[water_fraction_f_x000D_]]*(Tabela1[[#This Row],[mass_flow_water_kgh]]+Tabela1[[#This Row],[mass_flow_triolein_kgh]])</f>
        <v>1505.0179959840086</v>
      </c>
      <c r="L8779" s="3">
        <f>Tabela1[[#This Row],[mass_flow_water_kgh]]-Tabela1[[#This Row],[water_flow_f]]</f>
        <v>213.16382401599139</v>
      </c>
    </row>
    <row r="8780" spans="1:12" x14ac:dyDescent="0.25">
      <c r="A8780">
        <v>12156</v>
      </c>
      <c r="B8780" s="4">
        <v>2176.36364</v>
      </c>
      <c r="C8780">
        <v>9</v>
      </c>
      <c r="D8780" s="4">
        <v>52.2727273</v>
      </c>
      <c r="E8780" s="4">
        <v>4500</v>
      </c>
      <c r="F8780" s="4">
        <v>4309.8951100000004</v>
      </c>
      <c r="G8780">
        <v>0.85</v>
      </c>
      <c r="H8780">
        <v>4.0284645900000001E-3</v>
      </c>
      <c r="I8780" s="2">
        <f t="shared" si="137"/>
        <v>0.99526062989411768</v>
      </c>
      <c r="J8780">
        <v>0.29125672600000002</v>
      </c>
      <c r="K8780">
        <f>Tabela1[[#This Row],[water_fraction_f_x000D_]]*(Tabela1[[#This Row],[mass_flow_water_kgh]]+Tabela1[[#This Row],[mass_flow_triolein_kgh]])</f>
        <v>1944.5358153718425</v>
      </c>
      <c r="L8780" s="3">
        <f>Tabela1[[#This Row],[mass_flow_water_kgh]]-Tabela1[[#This Row],[water_flow_f]]</f>
        <v>231.82782462815749</v>
      </c>
    </row>
    <row r="8781" spans="1:12" x14ac:dyDescent="0.25">
      <c r="A8781">
        <v>640</v>
      </c>
      <c r="B8781" s="4">
        <v>1260</v>
      </c>
      <c r="C8781">
        <v>9</v>
      </c>
      <c r="D8781" s="4">
        <v>54.090909099999998</v>
      </c>
      <c r="E8781" s="4">
        <v>3772.7272699999999</v>
      </c>
      <c r="F8781" s="4">
        <v>3615.5178700000001</v>
      </c>
      <c r="G8781">
        <v>0.85</v>
      </c>
      <c r="H8781">
        <v>4.0295810099999999E-3</v>
      </c>
      <c r="I8781" s="2">
        <f t="shared" si="137"/>
        <v>0.9952593164588236</v>
      </c>
      <c r="J8781">
        <v>0.211714395</v>
      </c>
      <c r="K8781">
        <f>Tabela1[[#This Row],[water_fraction_f_x000D_]]*(Tabela1[[#This Row],[mass_flow_water_kgh]]+Tabela1[[#This Row],[mass_flow_triolein_kgh]])</f>
        <v>1065.5008091680515</v>
      </c>
      <c r="L8781" s="3">
        <f>Tabela1[[#This Row],[mass_flow_water_kgh]]-Tabela1[[#This Row],[water_flow_f]]</f>
        <v>194.49919083194845</v>
      </c>
    </row>
    <row r="8782" spans="1:12" x14ac:dyDescent="0.25">
      <c r="A8782">
        <v>3272</v>
      </c>
      <c r="B8782" s="4">
        <v>1489.0909099999999</v>
      </c>
      <c r="C8782">
        <v>7</v>
      </c>
      <c r="D8782" s="4">
        <v>59.545454499999998</v>
      </c>
      <c r="E8782" s="4">
        <v>4136.3636399999996</v>
      </c>
      <c r="F8782" s="4">
        <v>3963.5831499999999</v>
      </c>
      <c r="G8782">
        <v>0.85</v>
      </c>
      <c r="H8782">
        <v>4.0301840999999996E-3</v>
      </c>
      <c r="I8782" s="2">
        <f t="shared" si="137"/>
        <v>0.99525860694117652</v>
      </c>
      <c r="J8782">
        <v>0.226803271</v>
      </c>
      <c r="K8782">
        <f>Tabela1[[#This Row],[water_fraction_f_x000D_]]*(Tabela1[[#This Row],[mass_flow_water_kgh]]+Tabela1[[#This Row],[mass_flow_triolein_kgh]])</f>
        <v>1275.871492801833</v>
      </c>
      <c r="L8782" s="3">
        <f>Tabela1[[#This Row],[mass_flow_water_kgh]]-Tabela1[[#This Row],[water_flow_f]]</f>
        <v>213.21941719816687</v>
      </c>
    </row>
    <row r="8783" spans="1:12" x14ac:dyDescent="0.25">
      <c r="A8783">
        <v>14625</v>
      </c>
      <c r="B8783" s="4">
        <v>2405.4545499999999</v>
      </c>
      <c r="C8783">
        <v>6</v>
      </c>
      <c r="D8783" s="4">
        <v>55.909090900000002</v>
      </c>
      <c r="E8783" s="4">
        <v>4227.2727299999997</v>
      </c>
      <c r="F8783" s="4">
        <v>4047.27675</v>
      </c>
      <c r="G8783">
        <v>0.85</v>
      </c>
      <c r="H8783">
        <v>4.0317479600000001E-3</v>
      </c>
      <c r="I8783" s="2">
        <f t="shared" si="137"/>
        <v>0.99525676710588229</v>
      </c>
      <c r="J8783">
        <v>0.329844256</v>
      </c>
      <c r="K8783">
        <f>Tabela1[[#This Row],[water_fraction_f_x000D_]]*(Tabela1[[#This Row],[mass_flow_water_kgh]]+Tabela1[[#This Row],[mass_flow_triolein_kgh]])</f>
        <v>2187.7669949225033</v>
      </c>
      <c r="L8783" s="3">
        <f>Tabela1[[#This Row],[mass_flow_water_kgh]]-Tabela1[[#This Row],[water_flow_f]]</f>
        <v>217.68755507749665</v>
      </c>
    </row>
    <row r="8784" spans="1:12" x14ac:dyDescent="0.25">
      <c r="A8784">
        <v>2652</v>
      </c>
      <c r="B8784" s="4">
        <v>1374.5454500000001</v>
      </c>
      <c r="C8784">
        <v>13</v>
      </c>
      <c r="D8784" s="4">
        <v>52.2727273</v>
      </c>
      <c r="E8784" s="4">
        <v>4500</v>
      </c>
      <c r="F8784" s="4">
        <v>4312.9653500000004</v>
      </c>
      <c r="G8784">
        <v>0.85</v>
      </c>
      <c r="H8784">
        <v>4.0322102900000002E-3</v>
      </c>
      <c r="I8784" s="2">
        <f t="shared" si="137"/>
        <v>0.99525622318823526</v>
      </c>
      <c r="J8784">
        <v>0.19448684599999999</v>
      </c>
      <c r="K8784">
        <f>Tabela1[[#This Row],[water_fraction_f_x000D_]]*(Tabela1[[#This Row],[mass_flow_water_kgh]]+Tabela1[[#This Row],[mass_flow_triolein_kgh]])</f>
        <v>1142.5218162541505</v>
      </c>
      <c r="L8784" s="3">
        <f>Tabela1[[#This Row],[mass_flow_water_kgh]]-Tabela1[[#This Row],[water_flow_f]]</f>
        <v>232.02363374584957</v>
      </c>
    </row>
    <row r="8785" spans="1:12" x14ac:dyDescent="0.25">
      <c r="A8785">
        <v>1210</v>
      </c>
      <c r="B8785" s="4">
        <v>1260</v>
      </c>
      <c r="C8785">
        <v>13</v>
      </c>
      <c r="D8785" s="4">
        <v>52.2727273</v>
      </c>
      <c r="E8785" s="4">
        <v>4318.1818199999998</v>
      </c>
      <c r="F8785" s="4">
        <v>4138.9269999999997</v>
      </c>
      <c r="G8785">
        <v>0.85</v>
      </c>
      <c r="H8785">
        <v>4.0331145800000003E-3</v>
      </c>
      <c r="I8785" s="2">
        <f t="shared" si="137"/>
        <v>0.99525515931764708</v>
      </c>
      <c r="J8785">
        <v>0.18596325399999999</v>
      </c>
      <c r="K8785">
        <f>Tabela1[[#This Row],[water_fraction_f_x000D_]]*(Tabela1[[#This Row],[mass_flow_water_kgh]]+Tabela1[[#This Row],[mass_flow_triolein_kgh]])</f>
        <v>1037.3368426508423</v>
      </c>
      <c r="L8785" s="3">
        <f>Tabela1[[#This Row],[mass_flow_water_kgh]]-Tabela1[[#This Row],[water_flow_f]]</f>
        <v>222.6631573491577</v>
      </c>
    </row>
    <row r="8786" spans="1:12" x14ac:dyDescent="0.25">
      <c r="A8786">
        <v>1079</v>
      </c>
      <c r="B8786" s="4">
        <v>1260</v>
      </c>
      <c r="C8786">
        <v>12</v>
      </c>
      <c r="D8786" s="4">
        <v>54.090909099999998</v>
      </c>
      <c r="E8786" s="4">
        <v>4409.0909099999999</v>
      </c>
      <c r="F8786" s="4">
        <v>4226.15265</v>
      </c>
      <c r="G8786">
        <v>0.85</v>
      </c>
      <c r="H8786">
        <v>4.0353345000000004E-3</v>
      </c>
      <c r="I8786" s="2">
        <f t="shared" si="137"/>
        <v>0.99525254764705873</v>
      </c>
      <c r="J8786">
        <v>0.18215326800000001</v>
      </c>
      <c r="K8786">
        <f>Tabela1[[#This Row],[water_fraction_f_x000D_]]*(Tabela1[[#This Row],[mass_flow_water_kgh]]+Tabela1[[#This Row],[mass_flow_triolein_kgh]])</f>
        <v>1032.643435845594</v>
      </c>
      <c r="L8786" s="3">
        <f>Tabela1[[#This Row],[mass_flow_water_kgh]]-Tabela1[[#This Row],[water_flow_f]]</f>
        <v>227.35656415440599</v>
      </c>
    </row>
    <row r="8787" spans="1:12" x14ac:dyDescent="0.25">
      <c r="A8787">
        <v>6259</v>
      </c>
      <c r="B8787" s="4">
        <v>1718.18182</v>
      </c>
      <c r="C8787">
        <v>8</v>
      </c>
      <c r="D8787" s="4">
        <v>54.090909099999998</v>
      </c>
      <c r="E8787" s="4">
        <v>4045.4545499999999</v>
      </c>
      <c r="F8787" s="4">
        <v>3875.4193700000001</v>
      </c>
      <c r="G8787">
        <v>0.85</v>
      </c>
      <c r="H8787">
        <v>4.0378399300000003E-3</v>
      </c>
      <c r="I8787" s="2">
        <f t="shared" si="137"/>
        <v>0.99524960008235297</v>
      </c>
      <c r="J8787">
        <v>0.26193804500000001</v>
      </c>
      <c r="K8787">
        <f>Tabela1[[#This Row],[water_fraction_f_x000D_]]*(Tabela1[[#This Row],[mass_flow_water_kgh]]+Tabela1[[#This Row],[mass_flow_triolein_kgh]])</f>
        <v>1509.7156428486967</v>
      </c>
      <c r="L8787" s="3">
        <f>Tabela1[[#This Row],[mass_flow_water_kgh]]-Tabela1[[#This Row],[water_flow_f]]</f>
        <v>208.46617715130333</v>
      </c>
    </row>
    <row r="8788" spans="1:12" x14ac:dyDescent="0.25">
      <c r="A8788">
        <v>3640</v>
      </c>
      <c r="B8788" s="4">
        <v>1489.0909099999999</v>
      </c>
      <c r="C8788">
        <v>10</v>
      </c>
      <c r="D8788" s="4">
        <v>50.454545500000002</v>
      </c>
      <c r="E8788" s="4">
        <v>3772.7272699999999</v>
      </c>
      <c r="F8788" s="4">
        <v>3614.5867400000002</v>
      </c>
      <c r="G8788">
        <v>0.85</v>
      </c>
      <c r="H8788">
        <v>4.0390457100000004E-3</v>
      </c>
      <c r="I8788" s="2">
        <f t="shared" si="137"/>
        <v>0.99524818151764705</v>
      </c>
      <c r="J8788">
        <v>0.24604634</v>
      </c>
      <c r="K8788">
        <f>Tabela1[[#This Row],[water_fraction_f_x000D_]]*(Tabela1[[#This Row],[mass_flow_water_kgh]]+Tabela1[[#This Row],[mass_flow_triolein_kgh]])</f>
        <v>1294.6511049344613</v>
      </c>
      <c r="L8788" s="3">
        <f>Tabela1[[#This Row],[mass_flow_water_kgh]]-Tabela1[[#This Row],[water_flow_f]]</f>
        <v>194.43980506553862</v>
      </c>
    </row>
    <row r="8789" spans="1:12" x14ac:dyDescent="0.25">
      <c r="A8789">
        <v>3538</v>
      </c>
      <c r="B8789" s="4">
        <v>1489.0909099999999</v>
      </c>
      <c r="C8789">
        <v>9</v>
      </c>
      <c r="D8789" s="4">
        <v>55.909090900000002</v>
      </c>
      <c r="E8789" s="4">
        <v>4318.1818199999998</v>
      </c>
      <c r="F8789" s="4">
        <v>4137.9984400000003</v>
      </c>
      <c r="G8789">
        <v>0.85</v>
      </c>
      <c r="H8789">
        <v>4.04108885E-3</v>
      </c>
      <c r="I8789" s="2">
        <f t="shared" si="137"/>
        <v>0.99524577782352941</v>
      </c>
      <c r="J8789">
        <v>0.21808636100000001</v>
      </c>
      <c r="K8789">
        <f>Tabela1[[#This Row],[water_fraction_f_x000D_]]*(Tabela1[[#This Row],[mass_flow_water_kgh]]+Tabela1[[#This Row],[mass_flow_triolein_kgh]])</f>
        <v>1266.4869770202356</v>
      </c>
      <c r="L8789" s="3">
        <f>Tabela1[[#This Row],[mass_flow_water_kgh]]-Tabela1[[#This Row],[water_flow_f]]</f>
        <v>222.60393297976429</v>
      </c>
    </row>
    <row r="8790" spans="1:12" x14ac:dyDescent="0.25">
      <c r="A8790">
        <v>757</v>
      </c>
      <c r="B8790" s="4">
        <v>1260</v>
      </c>
      <c r="C8790">
        <v>10</v>
      </c>
      <c r="D8790" s="4">
        <v>50.454545500000002</v>
      </c>
      <c r="E8790" s="4">
        <v>3500</v>
      </c>
      <c r="F8790" s="4">
        <v>3353.7374</v>
      </c>
      <c r="G8790">
        <v>0.85</v>
      </c>
      <c r="H8790">
        <v>4.0441732699999997E-3</v>
      </c>
      <c r="I8790" s="2">
        <f t="shared" si="137"/>
        <v>0.99524214909411768</v>
      </c>
      <c r="J8790">
        <v>0.226804125</v>
      </c>
      <c r="K8790">
        <f>Tabela1[[#This Row],[water_fraction_f_x000D_]]*(Tabela1[[#This Row],[mass_flow_water_kgh]]+Tabela1[[#This Row],[mass_flow_triolein_kgh]])</f>
        <v>1079.5876350000001</v>
      </c>
      <c r="L8790" s="3">
        <f>Tabela1[[#This Row],[mass_flow_water_kgh]]-Tabela1[[#This Row],[water_flow_f]]</f>
        <v>180.41236499999991</v>
      </c>
    </row>
    <row r="8791" spans="1:12" x14ac:dyDescent="0.25">
      <c r="A8791">
        <v>13224</v>
      </c>
      <c r="B8791" s="4">
        <v>2290.9090900000001</v>
      </c>
      <c r="C8791">
        <v>6</v>
      </c>
      <c r="D8791" s="4">
        <v>61.363636399999997</v>
      </c>
      <c r="E8791" s="4">
        <v>4500</v>
      </c>
      <c r="F8791" s="4">
        <v>4309.3494099999998</v>
      </c>
      <c r="G8791">
        <v>0.85</v>
      </c>
      <c r="H8791">
        <v>4.0444806399999996E-3</v>
      </c>
      <c r="I8791" s="2">
        <f t="shared" si="137"/>
        <v>0.99524178748235304</v>
      </c>
      <c r="J8791">
        <v>0.303216557</v>
      </c>
      <c r="K8791">
        <f>Tabela1[[#This Row],[water_fraction_f_x000D_]]*(Tabela1[[#This Row],[mass_flow_water_kgh]]+Tabela1[[#This Row],[mass_flow_triolein_kgh]])</f>
        <v>2059.1160731698033</v>
      </c>
      <c r="L8791" s="3">
        <f>Tabela1[[#This Row],[mass_flow_water_kgh]]-Tabela1[[#This Row],[water_flow_f]]</f>
        <v>231.79301683019685</v>
      </c>
    </row>
    <row r="8792" spans="1:12" x14ac:dyDescent="0.25">
      <c r="A8792">
        <v>8752</v>
      </c>
      <c r="B8792" s="4">
        <v>1947.2727299999999</v>
      </c>
      <c r="C8792">
        <v>5</v>
      </c>
      <c r="D8792" s="4">
        <v>61.363636399999997</v>
      </c>
      <c r="E8792" s="4">
        <v>3772.7272699999999</v>
      </c>
      <c r="F8792" s="4">
        <v>3612.7795000000001</v>
      </c>
      <c r="G8792">
        <v>0.85</v>
      </c>
      <c r="H8792">
        <v>4.0456485700000001E-3</v>
      </c>
      <c r="I8792" s="2">
        <f t="shared" si="137"/>
        <v>0.99524041344705882</v>
      </c>
      <c r="J8792">
        <v>0.30645947299999998</v>
      </c>
      <c r="K8792">
        <f>Tabela1[[#This Row],[water_fraction_f_x000D_]]*(Tabela1[[#This Row],[mass_flow_water_kgh]]+Tabela1[[#This Row],[mass_flow_triolein_kgh]])</f>
        <v>1752.94818556</v>
      </c>
      <c r="L8792" s="3">
        <f>Tabela1[[#This Row],[mass_flow_water_kgh]]-Tabela1[[#This Row],[water_flow_f]]</f>
        <v>194.32454443999995</v>
      </c>
    </row>
    <row r="8793" spans="1:12" x14ac:dyDescent="0.25">
      <c r="A8793">
        <v>8861</v>
      </c>
      <c r="B8793" s="4">
        <v>1947.2727299999999</v>
      </c>
      <c r="C8793">
        <v>6</v>
      </c>
      <c r="D8793" s="4">
        <v>55.909090900000002</v>
      </c>
      <c r="E8793" s="4">
        <v>3863.63636</v>
      </c>
      <c r="F8793" s="4">
        <v>3700.0106799999999</v>
      </c>
      <c r="G8793">
        <v>0.85</v>
      </c>
      <c r="H8793">
        <v>4.0466235700000004E-3</v>
      </c>
      <c r="I8793" s="2">
        <f t="shared" si="137"/>
        <v>0.99523926638823534</v>
      </c>
      <c r="J8793">
        <v>0.30085730100000002</v>
      </c>
      <c r="K8793">
        <f>Tabela1[[#This Row],[water_fraction_f_x000D_]]*(Tabela1[[#This Row],[mass_flow_water_kgh]]+Tabela1[[#This Row],[mass_flow_triolein_kgh]])</f>
        <v>1748.2544251737663</v>
      </c>
      <c r="L8793" s="3">
        <f>Tabela1[[#This Row],[mass_flow_water_kgh]]-Tabela1[[#This Row],[water_flow_f]]</f>
        <v>199.01830482623359</v>
      </c>
    </row>
    <row r="8794" spans="1:12" x14ac:dyDescent="0.25">
      <c r="A8794">
        <v>1669</v>
      </c>
      <c r="B8794" s="4">
        <v>1374.5454500000001</v>
      </c>
      <c r="C8794">
        <v>6</v>
      </c>
      <c r="D8794" s="4">
        <v>57.7272727</v>
      </c>
      <c r="E8794" s="4">
        <v>3500</v>
      </c>
      <c r="F8794" s="4">
        <v>3353.2780699999998</v>
      </c>
      <c r="G8794">
        <v>0.85</v>
      </c>
      <c r="H8794">
        <v>4.0476004400000001E-3</v>
      </c>
      <c r="I8794" s="2">
        <f t="shared" si="137"/>
        <v>0.99523811712941179</v>
      </c>
      <c r="J8794">
        <v>0.24497922799999999</v>
      </c>
      <c r="K8794">
        <f>Tabela1[[#This Row],[water_fraction_f_x000D_]]*(Tabela1[[#This Row],[mass_flow_water_kgh]]+Tabela1[[#This Row],[mass_flow_triolein_kgh]])</f>
        <v>1194.1623811919126</v>
      </c>
      <c r="L8794" s="3">
        <f>Tabela1[[#This Row],[mass_flow_water_kgh]]-Tabela1[[#This Row],[water_flow_f]]</f>
        <v>180.3830688080875</v>
      </c>
    </row>
    <row r="8795" spans="1:12" x14ac:dyDescent="0.25">
      <c r="A8795">
        <v>8740</v>
      </c>
      <c r="B8795" s="4">
        <v>1947.2727299999999</v>
      </c>
      <c r="C8795">
        <v>5</v>
      </c>
      <c r="D8795" s="4">
        <v>59.545454499999998</v>
      </c>
      <c r="E8795" s="4">
        <v>3772.7272699999999</v>
      </c>
      <c r="F8795" s="4">
        <v>3612.7686199999998</v>
      </c>
      <c r="G8795">
        <v>0.85</v>
      </c>
      <c r="H8795">
        <v>4.04763608E-3</v>
      </c>
      <c r="I8795" s="2">
        <f t="shared" si="137"/>
        <v>0.99523807519999996</v>
      </c>
      <c r="J8795">
        <v>0.306459594</v>
      </c>
      <c r="K8795">
        <f>Tabela1[[#This Row],[water_fraction_f_x000D_]]*(Tabela1[[#This Row],[mass_flow_water_kgh]]+Tabela1[[#This Row],[mass_flow_triolein_kgh]])</f>
        <v>1752.9488776800001</v>
      </c>
      <c r="L8795" s="3">
        <f>Tabela1[[#This Row],[mass_flow_water_kgh]]-Tabela1[[#This Row],[water_flow_f]]</f>
        <v>194.32385231999979</v>
      </c>
    </row>
    <row r="8796" spans="1:12" x14ac:dyDescent="0.25">
      <c r="A8796">
        <v>1195</v>
      </c>
      <c r="B8796" s="4">
        <v>1260</v>
      </c>
      <c r="C8796">
        <v>13</v>
      </c>
      <c r="D8796" s="4">
        <v>50.454545500000002</v>
      </c>
      <c r="E8796" s="4">
        <v>4045.4545499999999</v>
      </c>
      <c r="F8796" s="4">
        <v>3877.1401300000002</v>
      </c>
      <c r="G8796">
        <v>0.85</v>
      </c>
      <c r="H8796">
        <v>4.0476481400000004E-3</v>
      </c>
      <c r="I8796" s="2">
        <f t="shared" si="137"/>
        <v>0.99523806101176471</v>
      </c>
      <c r="J8796">
        <v>0.19817794399999999</v>
      </c>
      <c r="K8796">
        <f>Tabela1[[#This Row],[water_fraction_f_x000D_]]*(Tabela1[[#This Row],[mass_flow_water_kgh]]+Tabela1[[#This Row],[mass_flow_triolein_kgh]])</f>
        <v>1051.4240747044453</v>
      </c>
      <c r="L8796" s="3">
        <f>Tabela1[[#This Row],[mass_flow_water_kgh]]-Tabela1[[#This Row],[water_flow_f]]</f>
        <v>208.57592529555473</v>
      </c>
    </row>
    <row r="8797" spans="1:12" x14ac:dyDescent="0.25">
      <c r="A8797">
        <v>16332</v>
      </c>
      <c r="B8797" s="4">
        <v>2520</v>
      </c>
      <c r="C8797">
        <v>8</v>
      </c>
      <c r="D8797" s="4">
        <v>52.2727273</v>
      </c>
      <c r="E8797" s="4">
        <v>4500</v>
      </c>
      <c r="F8797" s="4">
        <v>4308.4413699999996</v>
      </c>
      <c r="G8797">
        <v>0.85</v>
      </c>
      <c r="H8797">
        <v>4.0476503400000002E-3</v>
      </c>
      <c r="I8797" s="2">
        <f t="shared" si="137"/>
        <v>0.99523805842352941</v>
      </c>
      <c r="J8797">
        <v>0.32596366100000002</v>
      </c>
      <c r="K8797">
        <f>Tabela1[[#This Row],[water_fraction_f_x000D_]]*(Tabela1[[#This Row],[mass_flow_water_kgh]]+Tabela1[[#This Row],[mass_flow_triolein_kgh]])</f>
        <v>2288.2649002200001</v>
      </c>
      <c r="L8797" s="3">
        <f>Tabela1[[#This Row],[mass_flow_water_kgh]]-Tabela1[[#This Row],[water_flow_f]]</f>
        <v>231.73509977999993</v>
      </c>
    </row>
    <row r="8798" spans="1:12" x14ac:dyDescent="0.25">
      <c r="A8798">
        <v>1165</v>
      </c>
      <c r="B8798" s="4">
        <v>1260</v>
      </c>
      <c r="C8798">
        <v>13</v>
      </c>
      <c r="D8798" s="4">
        <v>46.818181799999998</v>
      </c>
      <c r="E8798" s="4">
        <v>3500</v>
      </c>
      <c r="F8798" s="4">
        <v>3353.7212100000002</v>
      </c>
      <c r="G8798">
        <v>0.85</v>
      </c>
      <c r="H8798">
        <v>4.0477262099999998E-3</v>
      </c>
      <c r="I8798" s="2">
        <f t="shared" si="137"/>
        <v>0.99523796916470586</v>
      </c>
      <c r="J8798">
        <v>0.22680434199999999</v>
      </c>
      <c r="K8798">
        <f>Tabela1[[#This Row],[water_fraction_f_x000D_]]*(Tabela1[[#This Row],[mass_flow_water_kgh]]+Tabela1[[#This Row],[mass_flow_triolein_kgh]])</f>
        <v>1079.58866792</v>
      </c>
      <c r="L8798" s="3">
        <f>Tabela1[[#This Row],[mass_flow_water_kgh]]-Tabela1[[#This Row],[water_flow_f]]</f>
        <v>180.41133207999997</v>
      </c>
    </row>
    <row r="8799" spans="1:12" x14ac:dyDescent="0.25">
      <c r="A8799">
        <v>918</v>
      </c>
      <c r="B8799" s="4">
        <v>1260</v>
      </c>
      <c r="C8799">
        <v>11</v>
      </c>
      <c r="D8799" s="4">
        <v>52.2727273</v>
      </c>
      <c r="E8799" s="4">
        <v>3954.5454500000001</v>
      </c>
      <c r="F8799" s="4">
        <v>3789.9020700000001</v>
      </c>
      <c r="G8799">
        <v>0.85</v>
      </c>
      <c r="H8799">
        <v>4.0479752700000003E-3</v>
      </c>
      <c r="I8799" s="2">
        <f t="shared" si="137"/>
        <v>0.99523767615294112</v>
      </c>
      <c r="J8799">
        <v>0.202533142</v>
      </c>
      <c r="K8799">
        <f>Tabela1[[#This Row],[water_fraction_f_x000D_]]*(Tabela1[[#This Row],[mass_flow_water_kgh]]+Tabela1[[#This Row],[mass_flow_triolein_kgh]])</f>
        <v>1056.1182740903039</v>
      </c>
      <c r="L8799" s="3">
        <f>Tabela1[[#This Row],[mass_flow_water_kgh]]-Tabela1[[#This Row],[water_flow_f]]</f>
        <v>203.88172590969612</v>
      </c>
    </row>
    <row r="8800" spans="1:12" x14ac:dyDescent="0.25">
      <c r="A8800">
        <v>13236</v>
      </c>
      <c r="B8800" s="4">
        <v>2290.9090900000001</v>
      </c>
      <c r="C8800">
        <v>6</v>
      </c>
      <c r="D8800" s="4">
        <v>63.181818200000002</v>
      </c>
      <c r="E8800" s="4">
        <v>4500</v>
      </c>
      <c r="F8800" s="4">
        <v>4309.3264099999997</v>
      </c>
      <c r="G8800">
        <v>0.85</v>
      </c>
      <c r="H8800">
        <v>4.0480187999999999E-3</v>
      </c>
      <c r="I8800" s="2">
        <f t="shared" si="137"/>
        <v>0.9952376249411764</v>
      </c>
      <c r="J8800">
        <v>0.30321677299999999</v>
      </c>
      <c r="K8800">
        <f>Tabela1[[#This Row],[water_fraction_f_x000D_]]*(Tabela1[[#This Row],[mass_flow_water_kgh]]+Tabela1[[#This Row],[mass_flow_triolein_kgh]])</f>
        <v>2059.1175400061666</v>
      </c>
      <c r="L8800" s="3">
        <f>Tabela1[[#This Row],[mass_flow_water_kgh]]-Tabela1[[#This Row],[water_flow_f]]</f>
        <v>231.79154999383354</v>
      </c>
    </row>
    <row r="8801" spans="1:12" x14ac:dyDescent="0.25">
      <c r="A8801">
        <v>3258</v>
      </c>
      <c r="B8801" s="4">
        <v>1489.0909099999999</v>
      </c>
      <c r="C8801">
        <v>7</v>
      </c>
      <c r="D8801" s="4">
        <v>57.7272727</v>
      </c>
      <c r="E8801" s="4">
        <v>3954.5454500000001</v>
      </c>
      <c r="F8801" s="4">
        <v>3789.0106300000002</v>
      </c>
      <c r="G8801">
        <v>0.85</v>
      </c>
      <c r="H8801">
        <v>4.04873141E-3</v>
      </c>
      <c r="I8801" s="2">
        <f t="shared" si="137"/>
        <v>0.99523678657647063</v>
      </c>
      <c r="J8801">
        <v>0.23610431600000001</v>
      </c>
      <c r="K8801">
        <f>Tabela1[[#This Row],[water_fraction_f_x000D_]]*(Tabela1[[#This Row],[mass_flow_water_kgh]]+Tabela1[[#This Row],[mass_flow_triolein_kgh]])</f>
        <v>1285.2660393305298</v>
      </c>
      <c r="L8801" s="3">
        <f>Tabela1[[#This Row],[mass_flow_water_kgh]]-Tabela1[[#This Row],[water_flow_f]]</f>
        <v>203.8248706694701</v>
      </c>
    </row>
    <row r="8802" spans="1:12" x14ac:dyDescent="0.25">
      <c r="A8802">
        <v>8764</v>
      </c>
      <c r="B8802" s="4">
        <v>1947.2727299999999</v>
      </c>
      <c r="C8802">
        <v>5</v>
      </c>
      <c r="D8802" s="4">
        <v>63.181818200000002</v>
      </c>
      <c r="E8802" s="4">
        <v>3772.7272699999999</v>
      </c>
      <c r="F8802" s="4">
        <v>3612.7601199999999</v>
      </c>
      <c r="G8802">
        <v>0.85</v>
      </c>
      <c r="H8802">
        <v>4.0491886600000004E-3</v>
      </c>
      <c r="I8802" s="2">
        <f t="shared" si="137"/>
        <v>0.99523624863529403</v>
      </c>
      <c r="J8802">
        <v>0.30645968899999998</v>
      </c>
      <c r="K8802">
        <f>Tabela1[[#This Row],[water_fraction_f_x000D_]]*(Tabela1[[#This Row],[mass_flow_water_kgh]]+Tabela1[[#This Row],[mass_flow_triolein_kgh]])</f>
        <v>1752.9494210799999</v>
      </c>
      <c r="L8802" s="3">
        <f>Tabela1[[#This Row],[mass_flow_water_kgh]]-Tabela1[[#This Row],[water_flow_f]]</f>
        <v>194.32330892000004</v>
      </c>
    </row>
    <row r="8803" spans="1:12" x14ac:dyDescent="0.25">
      <c r="A8803">
        <v>5374</v>
      </c>
      <c r="B8803" s="4">
        <v>1603.63636</v>
      </c>
      <c r="C8803">
        <v>12</v>
      </c>
      <c r="D8803" s="4">
        <v>50.454545500000002</v>
      </c>
      <c r="E8803" s="4">
        <v>4318.1818199999998</v>
      </c>
      <c r="F8803" s="4">
        <v>4137.5067600000002</v>
      </c>
      <c r="G8803">
        <v>0.85</v>
      </c>
      <c r="H8803">
        <v>4.0496789399999998E-3</v>
      </c>
      <c r="I8803" s="2">
        <f t="shared" si="137"/>
        <v>0.99523567183529416</v>
      </c>
      <c r="J8803">
        <v>0.233216175</v>
      </c>
      <c r="K8803">
        <f>Tabela1[[#This Row],[water_fraction_f_x000D_]]*(Tabela1[[#This Row],[mass_flow_water_kgh]]+Tabela1[[#This Row],[mass_flow_triolein_kgh]])</f>
        <v>1381.0637849850616</v>
      </c>
      <c r="L8803" s="3">
        <f>Tabela1[[#This Row],[mass_flow_water_kgh]]-Tabela1[[#This Row],[water_flow_f]]</f>
        <v>222.57257501493837</v>
      </c>
    </row>
    <row r="8804" spans="1:12" x14ac:dyDescent="0.25">
      <c r="A8804">
        <v>9521</v>
      </c>
      <c r="B8804" s="4">
        <v>1947.2727299999999</v>
      </c>
      <c r="C8804">
        <v>11</v>
      </c>
      <c r="D8804" s="4">
        <v>46.818181799999998</v>
      </c>
      <c r="E8804" s="4">
        <v>3863.63636</v>
      </c>
      <c r="F8804" s="4">
        <v>3699.9911000000002</v>
      </c>
      <c r="G8804">
        <v>0.85</v>
      </c>
      <c r="H8804">
        <v>4.0501429500000002E-3</v>
      </c>
      <c r="I8804" s="2">
        <f t="shared" si="137"/>
        <v>0.99523512594117658</v>
      </c>
      <c r="J8804">
        <v>0.30085751599999999</v>
      </c>
      <c r="K8804">
        <f>Tabela1[[#This Row],[water_fraction_f_x000D_]]*(Tabela1[[#This Row],[mass_flow_water_kgh]]+Tabela1[[#This Row],[mass_flow_triolein_kgh]])</f>
        <v>1748.2556745192205</v>
      </c>
      <c r="L8804" s="3">
        <f>Tabela1[[#This Row],[mass_flow_water_kgh]]-Tabela1[[#This Row],[water_flow_f]]</f>
        <v>199.01705548077939</v>
      </c>
    </row>
    <row r="8805" spans="1:12" x14ac:dyDescent="0.25">
      <c r="A8805">
        <v>3137</v>
      </c>
      <c r="B8805" s="4">
        <v>1489.0909099999999</v>
      </c>
      <c r="C8805">
        <v>6</v>
      </c>
      <c r="D8805" s="4">
        <v>61.363636399999997</v>
      </c>
      <c r="E8805" s="4">
        <v>3863.63636</v>
      </c>
      <c r="F8805" s="4">
        <v>3701.7663699999998</v>
      </c>
      <c r="G8805">
        <v>0.85</v>
      </c>
      <c r="H8805">
        <v>4.0502787399999997E-3</v>
      </c>
      <c r="I8805" s="2">
        <f t="shared" si="137"/>
        <v>0.99523496618823537</v>
      </c>
      <c r="J8805">
        <v>0.240991287</v>
      </c>
      <c r="K8805">
        <f>Tabela1[[#This Row],[water_fraction_f_x000D_]]*(Tabela1[[#This Row],[mass_flow_water_kgh]]+Tabela1[[#This Row],[mass_flow_triolein_kgh]])</f>
        <v>1289.9606337572964</v>
      </c>
      <c r="L8805" s="3">
        <f>Tabela1[[#This Row],[mass_flow_water_kgh]]-Tabela1[[#This Row],[water_flow_f]]</f>
        <v>199.13027624270353</v>
      </c>
    </row>
    <row r="8806" spans="1:12" x14ac:dyDescent="0.25">
      <c r="A8806">
        <v>7964</v>
      </c>
      <c r="B8806" s="4">
        <v>1832.7272700000001</v>
      </c>
      <c r="C8806">
        <v>10</v>
      </c>
      <c r="D8806" s="4">
        <v>50.454545500000002</v>
      </c>
      <c r="E8806" s="4">
        <v>4136.3636399999996</v>
      </c>
      <c r="F8806" s="4">
        <v>3962.1422600000001</v>
      </c>
      <c r="G8806">
        <v>0.85</v>
      </c>
      <c r="H8806">
        <v>4.0503998699999997E-3</v>
      </c>
      <c r="I8806" s="2">
        <f t="shared" si="137"/>
        <v>0.99523482368235294</v>
      </c>
      <c r="J8806">
        <v>0.27133105800000001</v>
      </c>
      <c r="K8806">
        <f>Tabela1[[#This Row],[water_fraction_f_x000D_]]*(Tabela1[[#This Row],[mass_flow_water_kgh]]+Tabela1[[#This Row],[mass_flow_triolein_kgh]])</f>
        <v>1619.5997519084829</v>
      </c>
      <c r="L8806" s="3">
        <f>Tabela1[[#This Row],[mass_flow_water_kgh]]-Tabela1[[#This Row],[water_flow_f]]</f>
        <v>213.12751809151723</v>
      </c>
    </row>
    <row r="8807" spans="1:12" x14ac:dyDescent="0.25">
      <c r="A8807">
        <v>13248</v>
      </c>
      <c r="B8807" s="4">
        <v>2290.9090900000001</v>
      </c>
      <c r="C8807">
        <v>6</v>
      </c>
      <c r="D8807" s="4">
        <v>65</v>
      </c>
      <c r="E8807" s="4">
        <v>4500</v>
      </c>
      <c r="F8807" s="4">
        <v>4309.3033599999999</v>
      </c>
      <c r="G8807">
        <v>0.85</v>
      </c>
      <c r="H8807">
        <v>4.0515653900000002E-3</v>
      </c>
      <c r="I8807" s="2">
        <f t="shared" si="137"/>
        <v>0.99523345248235295</v>
      </c>
      <c r="J8807">
        <v>0.30321699000000002</v>
      </c>
      <c r="K8807">
        <f>Tabela1[[#This Row],[water_fraction_f_x000D_]]*(Tabela1[[#This Row],[mass_flow_water_kgh]]+Tabela1[[#This Row],[mass_flow_triolein_kgh]])</f>
        <v>2059.1190136334394</v>
      </c>
      <c r="L8807" s="3">
        <f>Tabela1[[#This Row],[mass_flow_water_kgh]]-Tabela1[[#This Row],[water_flow_f]]</f>
        <v>231.7900763665607</v>
      </c>
    </row>
    <row r="8808" spans="1:12" x14ac:dyDescent="0.25">
      <c r="A8808">
        <v>1978</v>
      </c>
      <c r="B8808" s="4">
        <v>1374.5454500000001</v>
      </c>
      <c r="C8808">
        <v>8</v>
      </c>
      <c r="D8808" s="4">
        <v>59.545454499999998</v>
      </c>
      <c r="E8808" s="4">
        <v>4318.1818199999998</v>
      </c>
      <c r="F8808" s="4">
        <v>4138.3806500000001</v>
      </c>
      <c r="G8808">
        <v>0.85</v>
      </c>
      <c r="H8808">
        <v>4.0522461200000002E-3</v>
      </c>
      <c r="I8808" s="2">
        <f t="shared" si="137"/>
        <v>0.99523265162352947</v>
      </c>
      <c r="J8808">
        <v>0.20234890699999999</v>
      </c>
      <c r="K8808">
        <f>Tabela1[[#This Row],[water_fraction_f_x000D_]]*(Tabela1[[#This Row],[mass_flow_water_kgh]]+Tabela1[[#This Row],[mass_flow_triolein_kgh]])</f>
        <v>1151.9171409335938</v>
      </c>
      <c r="L8808" s="3">
        <f>Tabela1[[#This Row],[mass_flow_water_kgh]]-Tabela1[[#This Row],[water_flow_f]]</f>
        <v>222.62830906640625</v>
      </c>
    </row>
    <row r="8809" spans="1:12" x14ac:dyDescent="0.25">
      <c r="A8809">
        <v>4048</v>
      </c>
      <c r="B8809" s="4">
        <v>1489.0909099999999</v>
      </c>
      <c r="C8809">
        <v>13</v>
      </c>
      <c r="D8809" s="4">
        <v>46.818181799999998</v>
      </c>
      <c r="E8809" s="4">
        <v>3772.7272699999999</v>
      </c>
      <c r="F8809" s="4">
        <v>3614.5197499999999</v>
      </c>
      <c r="G8809">
        <v>0.85</v>
      </c>
      <c r="H8809">
        <v>4.0523471199999999E-3</v>
      </c>
      <c r="I8809" s="2">
        <f t="shared" si="137"/>
        <v>0.99523253280000001</v>
      </c>
      <c r="J8809">
        <v>0.24604715199999999</v>
      </c>
      <c r="K8809">
        <f>Tabela1[[#This Row],[water_fraction_f_x000D_]]*(Tabela1[[#This Row],[mass_flow_water_kgh]]+Tabela1[[#This Row],[mass_flow_triolein_kgh]])</f>
        <v>1294.6553775308234</v>
      </c>
      <c r="L8809" s="3">
        <f>Tabela1[[#This Row],[mass_flow_water_kgh]]-Tabela1[[#This Row],[water_flow_f]]</f>
        <v>194.43553246917645</v>
      </c>
    </row>
    <row r="8810" spans="1:12" x14ac:dyDescent="0.25">
      <c r="A8810">
        <v>8776</v>
      </c>
      <c r="B8810" s="4">
        <v>1947.2727299999999</v>
      </c>
      <c r="C8810">
        <v>5</v>
      </c>
      <c r="D8810" s="4">
        <v>65</v>
      </c>
      <c r="E8810" s="4">
        <v>3772.7272699999999</v>
      </c>
      <c r="F8810" s="4">
        <v>3612.7406900000001</v>
      </c>
      <c r="G8810">
        <v>0.85</v>
      </c>
      <c r="H8810">
        <v>4.05273718E-3</v>
      </c>
      <c r="I8810" s="2">
        <f t="shared" si="137"/>
        <v>0.99523207390588242</v>
      </c>
      <c r="J8810">
        <v>0.306459906</v>
      </c>
      <c r="K8810">
        <f>Tabela1[[#This Row],[water_fraction_f_x000D_]]*(Tabela1[[#This Row],[mass_flow_water_kgh]]+Tabela1[[#This Row],[mass_flow_triolein_kgh]])</f>
        <v>1752.95066232</v>
      </c>
      <c r="L8810" s="3">
        <f>Tabela1[[#This Row],[mass_flow_water_kgh]]-Tabela1[[#This Row],[water_flow_f]]</f>
        <v>194.32206767999992</v>
      </c>
    </row>
    <row r="8811" spans="1:12" x14ac:dyDescent="0.25">
      <c r="A8811">
        <v>3149</v>
      </c>
      <c r="B8811" s="4">
        <v>1489.0909099999999</v>
      </c>
      <c r="C8811">
        <v>6</v>
      </c>
      <c r="D8811" s="4">
        <v>63.181818200000002</v>
      </c>
      <c r="E8811" s="4">
        <v>3863.63636</v>
      </c>
      <c r="F8811" s="4">
        <v>3701.7516300000002</v>
      </c>
      <c r="G8811">
        <v>0.85</v>
      </c>
      <c r="H8811">
        <v>4.0531562600000003E-3</v>
      </c>
      <c r="I8811" s="2">
        <f t="shared" si="137"/>
        <v>0.99523158087058816</v>
      </c>
      <c r="J8811">
        <v>0.24099146199999999</v>
      </c>
      <c r="K8811">
        <f>Tabela1[[#This Row],[water_fraction_f_x000D_]]*(Tabela1[[#This Row],[mass_flow_water_kgh]]+Tabela1[[#This Row],[mass_flow_triolein_kgh]])</f>
        <v>1289.9615704845685</v>
      </c>
      <c r="L8811" s="3">
        <f>Tabela1[[#This Row],[mass_flow_water_kgh]]-Tabela1[[#This Row],[water_flow_f]]</f>
        <v>199.12933951543141</v>
      </c>
    </row>
    <row r="8812" spans="1:12" x14ac:dyDescent="0.25">
      <c r="A8812">
        <v>14891</v>
      </c>
      <c r="B8812" s="4">
        <v>2405.4545499999999</v>
      </c>
      <c r="C8812">
        <v>8</v>
      </c>
      <c r="D8812" s="4">
        <v>52.2727273</v>
      </c>
      <c r="E8812" s="4">
        <v>4409.0909099999999</v>
      </c>
      <c r="F8812" s="4">
        <v>4221.6125599999996</v>
      </c>
      <c r="G8812">
        <v>0.85</v>
      </c>
      <c r="H8812">
        <v>4.05318542E-3</v>
      </c>
      <c r="I8812" s="2">
        <f t="shared" si="137"/>
        <v>0.99523154656470592</v>
      </c>
      <c r="J8812">
        <v>0.31966732799999997</v>
      </c>
      <c r="K8812">
        <f>Tabela1[[#This Row],[water_fraction_f_x000D_]]*(Tabela1[[#This Row],[mass_flow_water_kgh]]+Tabela1[[#This Row],[mass_flow_triolein_kgh]])</f>
        <v>2178.3875387327307</v>
      </c>
      <c r="L8812" s="3">
        <f>Tabela1[[#This Row],[mass_flow_water_kgh]]-Tabela1[[#This Row],[water_flow_f]]</f>
        <v>227.06701126726921</v>
      </c>
    </row>
    <row r="8813" spans="1:12" x14ac:dyDescent="0.25">
      <c r="A8813">
        <v>3161</v>
      </c>
      <c r="B8813" s="4">
        <v>1489.0909099999999</v>
      </c>
      <c r="C8813">
        <v>6</v>
      </c>
      <c r="D8813" s="4">
        <v>65</v>
      </c>
      <c r="E8813" s="4">
        <v>3863.63636</v>
      </c>
      <c r="F8813" s="4">
        <v>3701.73576</v>
      </c>
      <c r="G8813">
        <v>0.85</v>
      </c>
      <c r="H8813">
        <v>4.0562540900000001E-3</v>
      </c>
      <c r="I8813" s="2">
        <f t="shared" si="137"/>
        <v>0.99522793636470586</v>
      </c>
      <c r="J8813">
        <v>0.240991651</v>
      </c>
      <c r="K8813">
        <f>Tabela1[[#This Row],[water_fraction_f_x000D_]]*(Tabela1[[#This Row],[mass_flow_water_kgh]]+Tabela1[[#This Row],[mass_flow_triolein_kgh]])</f>
        <v>1289.9625821500226</v>
      </c>
      <c r="L8813" s="3">
        <f>Tabela1[[#This Row],[mass_flow_water_kgh]]-Tabela1[[#This Row],[water_flow_f]]</f>
        <v>199.12832784997727</v>
      </c>
    </row>
    <row r="8814" spans="1:12" x14ac:dyDescent="0.25">
      <c r="A8814">
        <v>10450</v>
      </c>
      <c r="B8814" s="4">
        <v>2061.8181800000002</v>
      </c>
      <c r="C8814">
        <v>7</v>
      </c>
      <c r="D8814" s="4">
        <v>55.909090900000002</v>
      </c>
      <c r="E8814" s="4">
        <v>4318.1818199999998</v>
      </c>
      <c r="F8814" s="4">
        <v>4135.68959</v>
      </c>
      <c r="G8814">
        <v>0.85</v>
      </c>
      <c r="H8814">
        <v>4.0564612E-3</v>
      </c>
      <c r="I8814" s="2">
        <f t="shared" si="137"/>
        <v>0.99522769270588229</v>
      </c>
      <c r="J8814">
        <v>0.28830117599999999</v>
      </c>
      <c r="K8814">
        <f>Tabela1[[#This Row],[water_fraction_f_x000D_]]*(Tabela1[[#This Row],[mass_flow_water_kgh]]+Tabela1[[#This Row],[mass_flow_triolein_kgh]])</f>
        <v>1839.36150288</v>
      </c>
      <c r="L8814" s="3">
        <f>Tabela1[[#This Row],[mass_flow_water_kgh]]-Tabela1[[#This Row],[water_flow_f]]</f>
        <v>222.45667712000022</v>
      </c>
    </row>
    <row r="8815" spans="1:12" x14ac:dyDescent="0.25">
      <c r="A8815">
        <v>8372</v>
      </c>
      <c r="B8815" s="4">
        <v>1832.7272700000001</v>
      </c>
      <c r="C8815">
        <v>13</v>
      </c>
      <c r="D8815" s="4">
        <v>46.818181799999998</v>
      </c>
      <c r="E8815" s="4">
        <v>4136.3636399999996</v>
      </c>
      <c r="F8815" s="4">
        <v>3962.0890599999998</v>
      </c>
      <c r="G8815">
        <v>0.85</v>
      </c>
      <c r="H8815">
        <v>4.0597118599999997E-3</v>
      </c>
      <c r="I8815" s="2">
        <f t="shared" si="137"/>
        <v>0.99522386839999999</v>
      </c>
      <c r="J8815">
        <v>0.27133162700000002</v>
      </c>
      <c r="K8815">
        <f>Tabela1[[#This Row],[water_fraction_f_x000D_]]*(Tabela1[[#This Row],[mass_flow_water_kgh]]+Tabela1[[#This Row],[mass_flow_triolein_kgh]])</f>
        <v>1619.6031483212107</v>
      </c>
      <c r="L8815" s="3">
        <f>Tabela1[[#This Row],[mass_flow_water_kgh]]-Tabela1[[#This Row],[water_flow_f]]</f>
        <v>213.12412167878938</v>
      </c>
    </row>
    <row r="8816" spans="1:12" x14ac:dyDescent="0.25">
      <c r="A8816">
        <v>3391</v>
      </c>
      <c r="B8816" s="4">
        <v>1489.0909099999999</v>
      </c>
      <c r="C8816">
        <v>8</v>
      </c>
      <c r="D8816" s="4">
        <v>55.909090900000002</v>
      </c>
      <c r="E8816" s="4">
        <v>4045.4545499999999</v>
      </c>
      <c r="F8816" s="4">
        <v>3876.18244</v>
      </c>
      <c r="G8816">
        <v>0.85</v>
      </c>
      <c r="H8816">
        <v>4.0609123800000001E-3</v>
      </c>
      <c r="I8816" s="2">
        <f t="shared" si="137"/>
        <v>0.99522245602352943</v>
      </c>
      <c r="J8816">
        <v>0.23137872400000001</v>
      </c>
      <c r="K8816">
        <f>Tabela1[[#This Row],[water_fraction_f_x000D_]]*(Tabela1[[#This Row],[mass_flow_water_kgh]]+Tabela1[[#This Row],[mass_flow_triolein_kgh]])</f>
        <v>1280.5760664547929</v>
      </c>
      <c r="L8816" s="3">
        <f>Tabela1[[#This Row],[mass_flow_water_kgh]]-Tabela1[[#This Row],[water_flow_f]]</f>
        <v>208.51484354520699</v>
      </c>
    </row>
    <row r="8817" spans="1:12" x14ac:dyDescent="0.25">
      <c r="A8817">
        <v>9390</v>
      </c>
      <c r="B8817" s="4">
        <v>1947.2727299999999</v>
      </c>
      <c r="C8817">
        <v>10</v>
      </c>
      <c r="D8817" s="4">
        <v>48.636363600000003</v>
      </c>
      <c r="E8817" s="4">
        <v>3954.5454500000001</v>
      </c>
      <c r="F8817" s="4">
        <v>3787.1659</v>
      </c>
      <c r="G8817">
        <v>0.85</v>
      </c>
      <c r="H8817">
        <v>4.0610157999999997E-3</v>
      </c>
      <c r="I8817" s="2">
        <f t="shared" si="137"/>
        <v>0.99522233435294127</v>
      </c>
      <c r="J8817">
        <v>0.29542853699999999</v>
      </c>
      <c r="K8817">
        <f>Tabela1[[#This Row],[water_fraction_f_x000D_]]*(Tabela1[[#This Row],[mass_flow_water_kgh]]+Tabela1[[#This Row],[mass_flow_triolein_kgh]])</f>
        <v>1743.5655105574026</v>
      </c>
      <c r="L8817" s="3">
        <f>Tabela1[[#This Row],[mass_flow_water_kgh]]-Tabela1[[#This Row],[water_flow_f]]</f>
        <v>203.70721944259731</v>
      </c>
    </row>
    <row r="8818" spans="1:12" x14ac:dyDescent="0.25">
      <c r="A8818">
        <v>8226</v>
      </c>
      <c r="B8818" s="4">
        <v>1832.7272700000001</v>
      </c>
      <c r="C8818">
        <v>12</v>
      </c>
      <c r="D8818" s="4">
        <v>46.818181799999998</v>
      </c>
      <c r="E8818" s="4">
        <v>3954.5454500000001</v>
      </c>
      <c r="F8818" s="4">
        <v>3787.6082799999999</v>
      </c>
      <c r="G8818">
        <v>0.85</v>
      </c>
      <c r="H8818">
        <v>4.0615229700000002E-3</v>
      </c>
      <c r="I8818" s="2">
        <f t="shared" si="137"/>
        <v>0.995221737682353</v>
      </c>
      <c r="J8818">
        <v>0.281478326</v>
      </c>
      <c r="K8818">
        <f>Tabela1[[#This Row],[water_fraction_f_x000D_]]*(Tabela1[[#This Row],[mass_flow_water_kgh]]+Tabela1[[#This Row],[mass_flow_triolein_kgh]])</f>
        <v>1628.9918373310668</v>
      </c>
      <c r="L8818" s="3">
        <f>Tabela1[[#This Row],[mass_flow_water_kgh]]-Tabela1[[#This Row],[water_flow_f]]</f>
        <v>203.7354326689333</v>
      </c>
    </row>
    <row r="8819" spans="1:12" x14ac:dyDescent="0.25">
      <c r="A8819">
        <v>2506</v>
      </c>
      <c r="B8819" s="4">
        <v>1374.5454500000001</v>
      </c>
      <c r="C8819">
        <v>12</v>
      </c>
      <c r="D8819" s="4">
        <v>52.2727273</v>
      </c>
      <c r="E8819" s="4">
        <v>4318.1818199999998</v>
      </c>
      <c r="F8819" s="4">
        <v>4138.3253199999999</v>
      </c>
      <c r="G8819">
        <v>0.85</v>
      </c>
      <c r="H8819">
        <v>4.0624019799999998E-3</v>
      </c>
      <c r="I8819" s="2">
        <f t="shared" si="137"/>
        <v>0.99522070355294123</v>
      </c>
      <c r="J8819">
        <v>0.202349527</v>
      </c>
      <c r="K8819">
        <f>Tabela1[[#This Row],[water_fraction_f_x000D_]]*(Tabela1[[#This Row],[mass_flow_water_kgh]]+Tabela1[[#This Row],[mass_flow_triolein_kgh]])</f>
        <v>1151.9206704245012</v>
      </c>
      <c r="L8819" s="3">
        <f>Tabela1[[#This Row],[mass_flow_water_kgh]]-Tabela1[[#This Row],[water_flow_f]]</f>
        <v>222.62477957549891</v>
      </c>
    </row>
    <row r="8820" spans="1:12" x14ac:dyDescent="0.25">
      <c r="A8820">
        <v>375</v>
      </c>
      <c r="B8820" s="4">
        <v>1260</v>
      </c>
      <c r="C8820">
        <v>7</v>
      </c>
      <c r="D8820" s="4">
        <v>57.7272727</v>
      </c>
      <c r="E8820" s="4">
        <v>3681.8181800000002</v>
      </c>
      <c r="F8820" s="4">
        <v>3528.12203</v>
      </c>
      <c r="G8820">
        <v>0.85</v>
      </c>
      <c r="H8820">
        <v>4.0629551600000003E-3</v>
      </c>
      <c r="I8820" s="2">
        <f t="shared" si="137"/>
        <v>0.99522005275294123</v>
      </c>
      <c r="J8820">
        <v>0.21656099700000001</v>
      </c>
      <c r="K8820">
        <f>Tabela1[[#This Row],[water_fraction_f_x000D_]]*(Tabela1[[#This Row],[mass_flow_water_kgh]]+Tabela1[[#This Row],[mass_flow_triolein_kgh]])</f>
        <v>1070.2050720535256</v>
      </c>
      <c r="L8820" s="3">
        <f>Tabela1[[#This Row],[mass_flow_water_kgh]]-Tabela1[[#This Row],[water_flow_f]]</f>
        <v>189.79492794647444</v>
      </c>
    </row>
    <row r="8821" spans="1:12" x14ac:dyDescent="0.25">
      <c r="A8821">
        <v>16066</v>
      </c>
      <c r="B8821" s="4">
        <v>2520</v>
      </c>
      <c r="C8821">
        <v>6</v>
      </c>
      <c r="D8821" s="4">
        <v>55.909090900000002</v>
      </c>
      <c r="E8821" s="4">
        <v>4318.1818199999998</v>
      </c>
      <c r="F8821" s="4">
        <v>4133.8565200000003</v>
      </c>
      <c r="G8821">
        <v>0.85</v>
      </c>
      <c r="H8821">
        <v>4.0647633900000001E-3</v>
      </c>
      <c r="I8821" s="2">
        <f t="shared" si="137"/>
        <v>0.99521792542352949</v>
      </c>
      <c r="J8821">
        <v>0.33600455400000001</v>
      </c>
      <c r="K8821">
        <f>Tabela1[[#This Row],[water_fraction_f_x000D_]]*(Tabela1[[#This Row],[mass_flow_water_kgh]]+Tabela1[[#This Row],[mass_flow_triolein_kgh]])</f>
        <v>2297.6602326000084</v>
      </c>
      <c r="L8821" s="3">
        <f>Tabela1[[#This Row],[mass_flow_water_kgh]]-Tabela1[[#This Row],[water_flow_f]]</f>
        <v>222.33976739999162</v>
      </c>
    </row>
    <row r="8822" spans="1:12" x14ac:dyDescent="0.25">
      <c r="A8822">
        <v>13450</v>
      </c>
      <c r="B8822" s="4">
        <v>2290.9090900000001</v>
      </c>
      <c r="C8822">
        <v>8</v>
      </c>
      <c r="D8822" s="4">
        <v>52.2727273</v>
      </c>
      <c r="E8822" s="4">
        <v>4318.1818199999998</v>
      </c>
      <c r="F8822" s="4">
        <v>4134.7373900000002</v>
      </c>
      <c r="G8822">
        <v>0.85</v>
      </c>
      <c r="H8822">
        <v>4.0663952099999996E-3</v>
      </c>
      <c r="I8822" s="2">
        <f t="shared" si="137"/>
        <v>0.99521600563529411</v>
      </c>
      <c r="J8822">
        <v>0.31297997999999999</v>
      </c>
      <c r="K8822">
        <f>Tabela1[[#This Row],[water_fraction_f_x000D_]]*(Tabela1[[#This Row],[mass_flow_water_kgh]]+Tabela1[[#This Row],[mass_flow_triolein_kgh]])</f>
        <v>2068.5131408299817</v>
      </c>
      <c r="L8822" s="3">
        <f>Tabela1[[#This Row],[mass_flow_water_kgh]]-Tabela1[[#This Row],[water_flow_f]]</f>
        <v>222.39594917001841</v>
      </c>
    </row>
    <row r="8823" spans="1:12" x14ac:dyDescent="0.25">
      <c r="A8823">
        <v>13212</v>
      </c>
      <c r="B8823" s="4">
        <v>2290.9090900000001</v>
      </c>
      <c r="C8823">
        <v>6</v>
      </c>
      <c r="D8823" s="4">
        <v>59.545454499999998</v>
      </c>
      <c r="E8823" s="4">
        <v>4500</v>
      </c>
      <c r="F8823" s="4">
        <v>4309.2068900000004</v>
      </c>
      <c r="G8823">
        <v>0.85</v>
      </c>
      <c r="H8823">
        <v>4.0664089800000001E-3</v>
      </c>
      <c r="I8823" s="2">
        <f t="shared" si="137"/>
        <v>0.9952159894352941</v>
      </c>
      <c r="J8823">
        <v>0.30321789599999999</v>
      </c>
      <c r="K8823">
        <f>Tabela1[[#This Row],[water_fraction_f_x000D_]]*(Tabela1[[#This Row],[mass_flow_water_kgh]]+Tabela1[[#This Row],[mass_flow_triolein_kgh]])</f>
        <v>2059.1251661970746</v>
      </c>
      <c r="L8823" s="3">
        <f>Tabela1[[#This Row],[mass_flow_water_kgh]]-Tabela1[[#This Row],[water_flow_f]]</f>
        <v>231.78392380292553</v>
      </c>
    </row>
    <row r="8824" spans="1:12" x14ac:dyDescent="0.25">
      <c r="A8824">
        <v>1180</v>
      </c>
      <c r="B8824" s="4">
        <v>1260</v>
      </c>
      <c r="C8824">
        <v>13</v>
      </c>
      <c r="D8824" s="4">
        <v>48.636363600000003</v>
      </c>
      <c r="E8824" s="4">
        <v>3772.7272699999999</v>
      </c>
      <c r="F8824" s="4">
        <v>3615.33824</v>
      </c>
      <c r="G8824">
        <v>0.85</v>
      </c>
      <c r="H8824">
        <v>4.0668762600000003E-3</v>
      </c>
      <c r="I8824" s="2">
        <f t="shared" si="137"/>
        <v>0.99521543969411763</v>
      </c>
      <c r="J8824">
        <v>0.211716671</v>
      </c>
      <c r="K8824">
        <f>Tabela1[[#This Row],[water_fraction_f_x000D_]]*(Tabela1[[#This Row],[mass_flow_water_kgh]]+Tabela1[[#This Row],[mass_flow_triolein_kgh]])</f>
        <v>1065.5122636553181</v>
      </c>
      <c r="L8824" s="3">
        <f>Tabela1[[#This Row],[mass_flow_water_kgh]]-Tabela1[[#This Row],[water_flow_f]]</f>
        <v>194.48773634468193</v>
      </c>
    </row>
    <row r="8825" spans="1:12" x14ac:dyDescent="0.25">
      <c r="A8825">
        <v>2067</v>
      </c>
      <c r="B8825" s="4">
        <v>1374.5454500000001</v>
      </c>
      <c r="C8825">
        <v>9</v>
      </c>
      <c r="D8825" s="4">
        <v>52.2727273</v>
      </c>
      <c r="E8825" s="4">
        <v>3681.8181800000002</v>
      </c>
      <c r="F8825" s="4">
        <v>3527.6558300000002</v>
      </c>
      <c r="G8825">
        <v>0.85</v>
      </c>
      <c r="H8825">
        <v>4.0672554900000003E-3</v>
      </c>
      <c r="I8825" s="2">
        <f t="shared" si="137"/>
        <v>0.99521499354117648</v>
      </c>
      <c r="J8825">
        <v>0.23431468599999999</v>
      </c>
      <c r="K8825">
        <f>Tabela1[[#This Row],[water_fraction_f_x000D_]]*(Tabela1[[#This Row],[mass_flow_water_kgh]]+Tabela1[[#This Row],[mass_flow_triolein_kgh]])</f>
        <v>1184.7802562652701</v>
      </c>
      <c r="L8825" s="3">
        <f>Tabela1[[#This Row],[mass_flow_water_kgh]]-Tabela1[[#This Row],[water_flow_f]]</f>
        <v>189.76519373473002</v>
      </c>
    </row>
    <row r="8826" spans="1:12" x14ac:dyDescent="0.25">
      <c r="A8826">
        <v>4847</v>
      </c>
      <c r="B8826" s="4">
        <v>1603.63636</v>
      </c>
      <c r="C8826">
        <v>8</v>
      </c>
      <c r="D8826" s="4">
        <v>57.7272727</v>
      </c>
      <c r="E8826" s="4">
        <v>4409.0909099999999</v>
      </c>
      <c r="F8826" s="4">
        <v>4224.6385799999998</v>
      </c>
      <c r="G8826">
        <v>0.85</v>
      </c>
      <c r="H8826">
        <v>4.0678260499999999E-3</v>
      </c>
      <c r="I8826" s="2">
        <f t="shared" si="137"/>
        <v>0.99521432229411766</v>
      </c>
      <c r="J8826">
        <v>0.22891049299999999</v>
      </c>
      <c r="K8826">
        <f>Tabela1[[#This Row],[water_fraction_f_x000D_]]*(Tabela1[[#This Row],[mass_flow_water_kgh]]+Tabela1[[#This Row],[mass_flow_triolein_kgh]])</f>
        <v>1376.376363650244</v>
      </c>
      <c r="L8826" s="3">
        <f>Tabela1[[#This Row],[mass_flow_water_kgh]]-Tabela1[[#This Row],[water_flow_f]]</f>
        <v>227.25999634975597</v>
      </c>
    </row>
    <row r="8827" spans="1:12" x14ac:dyDescent="0.25">
      <c r="A8827">
        <v>5243</v>
      </c>
      <c r="B8827" s="4">
        <v>1603.63636</v>
      </c>
      <c r="C8827">
        <v>11</v>
      </c>
      <c r="D8827" s="4">
        <v>52.2727273</v>
      </c>
      <c r="E8827" s="4">
        <v>4409.0909099999999</v>
      </c>
      <c r="F8827" s="4">
        <v>4224.61697</v>
      </c>
      <c r="G8827">
        <v>0.85</v>
      </c>
      <c r="H8827">
        <v>4.0715812100000004E-3</v>
      </c>
      <c r="I8827" s="2">
        <f t="shared" si="137"/>
        <v>0.99520990445882362</v>
      </c>
      <c r="J8827">
        <v>0.22891072200000001</v>
      </c>
      <c r="K8827">
        <f>Tabela1[[#This Row],[water_fraction_f_x000D_]]*(Tabela1[[#This Row],[mass_flow_water_kgh]]+Tabela1[[#This Row],[mass_flow_triolein_kgh]])</f>
        <v>1376.3777405647888</v>
      </c>
      <c r="L8827" s="3">
        <f>Tabela1[[#This Row],[mass_flow_water_kgh]]-Tabela1[[#This Row],[water_flow_f]]</f>
        <v>227.25861943521113</v>
      </c>
    </row>
    <row r="8828" spans="1:12" x14ac:dyDescent="0.25">
      <c r="A8828">
        <v>2111</v>
      </c>
      <c r="B8828" s="4">
        <v>1374.5454500000001</v>
      </c>
      <c r="C8828">
        <v>9</v>
      </c>
      <c r="D8828" s="4">
        <v>57.7272727</v>
      </c>
      <c r="E8828" s="4">
        <v>4409.0909099999999</v>
      </c>
      <c r="F8828" s="4">
        <v>4225.50641</v>
      </c>
      <c r="G8828">
        <v>0.85</v>
      </c>
      <c r="H8828">
        <v>4.0721662400000002E-3</v>
      </c>
      <c r="I8828" s="2">
        <f t="shared" si="137"/>
        <v>0.99520921618823532</v>
      </c>
      <c r="J8828">
        <v>0.19835792499999999</v>
      </c>
      <c r="K8828">
        <f>Tabela1[[#This Row],[water_fraction_f_x000D_]]*(Tabela1[[#This Row],[mass_flow_water_kgh]]+Tabela1[[#This Row],[mass_flow_triolein_kgh]])</f>
        <v>1147.2301073241531</v>
      </c>
      <c r="L8828" s="3">
        <f>Tabela1[[#This Row],[mass_flow_water_kgh]]-Tabela1[[#This Row],[water_flow_f]]</f>
        <v>227.31534267584698</v>
      </c>
    </row>
    <row r="8829" spans="1:12" x14ac:dyDescent="0.25">
      <c r="A8829">
        <v>12024</v>
      </c>
      <c r="B8829" s="4">
        <v>2176.36364</v>
      </c>
      <c r="C8829">
        <v>8</v>
      </c>
      <c r="D8829" s="4">
        <v>54.090909099999998</v>
      </c>
      <c r="E8829" s="4">
        <v>4500</v>
      </c>
      <c r="F8829" s="4">
        <v>4309.5992500000002</v>
      </c>
      <c r="G8829">
        <v>0.85</v>
      </c>
      <c r="H8829">
        <v>4.0747680300000002E-3</v>
      </c>
      <c r="I8829" s="2">
        <f t="shared" si="137"/>
        <v>0.99520615525882361</v>
      </c>
      <c r="J8829">
        <v>0.291259553</v>
      </c>
      <c r="K8829">
        <f>Tabela1[[#This Row],[water_fraction_f_x000D_]]*(Tabela1[[#This Row],[mass_flow_water_kgh]]+Tabela1[[#This Row],[mass_flow_triolein_kgh]])</f>
        <v>1944.5546894518529</v>
      </c>
      <c r="L8829" s="3">
        <f>Tabela1[[#This Row],[mass_flow_water_kgh]]-Tabela1[[#This Row],[water_flow_f]]</f>
        <v>231.8089505481471</v>
      </c>
    </row>
    <row r="8830" spans="1:12" x14ac:dyDescent="0.25">
      <c r="A8830">
        <v>3655</v>
      </c>
      <c r="B8830" s="4">
        <v>1489.0909099999999</v>
      </c>
      <c r="C8830">
        <v>10</v>
      </c>
      <c r="D8830" s="4">
        <v>52.2727273</v>
      </c>
      <c r="E8830" s="4">
        <v>4045.4545499999999</v>
      </c>
      <c r="F8830" s="4">
        <v>3876.0938799999999</v>
      </c>
      <c r="G8830">
        <v>0.85</v>
      </c>
      <c r="H8830">
        <v>4.0776319099999998E-3</v>
      </c>
      <c r="I8830" s="2">
        <f t="shared" si="137"/>
        <v>0.99520278598823531</v>
      </c>
      <c r="J8830">
        <v>0.231379744</v>
      </c>
      <c r="K8830">
        <f>Tabela1[[#This Row],[water_fraction_f_x000D_]]*(Tabela1[[#This Row],[mass_flow_water_kgh]]+Tabela1[[#This Row],[mass_flow_triolein_kgh]])</f>
        <v>1280.5817116911621</v>
      </c>
      <c r="L8830" s="3">
        <f>Tabela1[[#This Row],[mass_flow_water_kgh]]-Tabela1[[#This Row],[water_flow_f]]</f>
        <v>208.50919830883777</v>
      </c>
    </row>
    <row r="8831" spans="1:12" x14ac:dyDescent="0.25">
      <c r="A8831">
        <v>4935</v>
      </c>
      <c r="B8831" s="4">
        <v>1603.63636</v>
      </c>
      <c r="C8831">
        <v>9</v>
      </c>
      <c r="D8831" s="4">
        <v>50.454545500000002</v>
      </c>
      <c r="E8831" s="4">
        <v>3681.8181800000002</v>
      </c>
      <c r="F8831" s="4">
        <v>3526.7075399999999</v>
      </c>
      <c r="G8831">
        <v>0.85</v>
      </c>
      <c r="H8831">
        <v>4.07843567E-3</v>
      </c>
      <c r="I8831" s="2">
        <f t="shared" si="137"/>
        <v>0.99520184038823534</v>
      </c>
      <c r="J8831">
        <v>0.26751372800000001</v>
      </c>
      <c r="K8831">
        <f>Tabela1[[#This Row],[water_fraction_f_x000D_]]*(Tabela1[[#This Row],[mass_flow_water_kgh]]+Tabela1[[#This Row],[mass_flow_triolein_kgh]])</f>
        <v>1413.9316481699252</v>
      </c>
      <c r="L8831" s="3">
        <f>Tabela1[[#This Row],[mass_flow_water_kgh]]-Tabela1[[#This Row],[water_flow_f]]</f>
        <v>189.70471183007476</v>
      </c>
    </row>
    <row r="8832" spans="1:12" x14ac:dyDescent="0.25">
      <c r="A8832">
        <v>933</v>
      </c>
      <c r="B8832" s="4">
        <v>1260</v>
      </c>
      <c r="C8832">
        <v>11</v>
      </c>
      <c r="D8832" s="4">
        <v>54.090909099999998</v>
      </c>
      <c r="E8832" s="4">
        <v>4227.2727299999997</v>
      </c>
      <c r="F8832" s="4">
        <v>4051.4327800000001</v>
      </c>
      <c r="G8832">
        <v>0.85</v>
      </c>
      <c r="H8832">
        <v>4.0819630699999998E-3</v>
      </c>
      <c r="I8832" s="2">
        <f t="shared" si="137"/>
        <v>0.99519769050588236</v>
      </c>
      <c r="J8832">
        <v>0.189902604</v>
      </c>
      <c r="K8832">
        <f>Tabela1[[#This Row],[water_fraction_f_x000D_]]*(Tabela1[[#This Row],[mass_flow_water_kgh]]+Tabela1[[#This Row],[mass_flow_triolein_kgh]])</f>
        <v>1042.0473802851889</v>
      </c>
      <c r="L8832" s="3">
        <f>Tabela1[[#This Row],[mass_flow_water_kgh]]-Tabela1[[#This Row],[water_flow_f]]</f>
        <v>217.95261971481114</v>
      </c>
    </row>
    <row r="8833" spans="1:12" x14ac:dyDescent="0.25">
      <c r="A8833">
        <v>1356</v>
      </c>
      <c r="B8833" s="4">
        <v>1260</v>
      </c>
      <c r="C8833">
        <v>14</v>
      </c>
      <c r="D8833" s="4">
        <v>52.2727273</v>
      </c>
      <c r="E8833" s="4">
        <v>4500</v>
      </c>
      <c r="F8833" s="4">
        <v>4313.1291600000004</v>
      </c>
      <c r="G8833">
        <v>0.85</v>
      </c>
      <c r="H8833">
        <v>4.0826790300000004E-3</v>
      </c>
      <c r="I8833" s="2">
        <f t="shared" si="137"/>
        <v>0.99519684819999998</v>
      </c>
      <c r="J8833">
        <v>0.17846630499999999</v>
      </c>
      <c r="K8833">
        <f>Tabela1[[#This Row],[water_fraction_f_x000D_]]*(Tabela1[[#This Row],[mass_flow_water_kgh]]+Tabela1[[#This Row],[mass_flow_triolein_kgh]])</f>
        <v>1027.9659168000001</v>
      </c>
      <c r="L8833" s="3">
        <f>Tabela1[[#This Row],[mass_flow_water_kgh]]-Tabela1[[#This Row],[water_flow_f]]</f>
        <v>232.03408319999994</v>
      </c>
    </row>
    <row r="8834" spans="1:12" x14ac:dyDescent="0.25">
      <c r="A8834">
        <v>3670</v>
      </c>
      <c r="B8834" s="4">
        <v>1489.0909099999999</v>
      </c>
      <c r="C8834">
        <v>10</v>
      </c>
      <c r="D8834" s="4">
        <v>54.090909099999998</v>
      </c>
      <c r="E8834" s="4">
        <v>4318.1818199999998</v>
      </c>
      <c r="F8834" s="4">
        <v>4137.7658700000002</v>
      </c>
      <c r="G8834">
        <v>0.85</v>
      </c>
      <c r="H8834">
        <v>4.0829338399999996E-3</v>
      </c>
      <c r="I8834" s="2">
        <f t="shared" ref="I8834:I8897" si="138">(G8834-H8834)/G8834</f>
        <v>0.99519654842352934</v>
      </c>
      <c r="J8834">
        <v>0.21808891499999999</v>
      </c>
      <c r="K8834">
        <f>Tabela1[[#This Row],[water_fraction_f_x000D_]]*(Tabela1[[#This Row],[mass_flow_water_kgh]]+Tabela1[[#This Row],[mass_flow_triolein_kgh]])</f>
        <v>1266.5018087947878</v>
      </c>
      <c r="L8834" s="3">
        <f>Tabela1[[#This Row],[mass_flow_water_kgh]]-Tabela1[[#This Row],[water_flow_f]]</f>
        <v>222.58910120521205</v>
      </c>
    </row>
    <row r="8835" spans="1:12" x14ac:dyDescent="0.25">
      <c r="A8835">
        <v>7448</v>
      </c>
      <c r="B8835" s="4">
        <v>1832.7272700000001</v>
      </c>
      <c r="C8835">
        <v>6</v>
      </c>
      <c r="D8835" s="4">
        <v>59.545454499999998</v>
      </c>
      <c r="E8835" s="4">
        <v>4136.3636399999996</v>
      </c>
      <c r="F8835" s="4">
        <v>3961.93948</v>
      </c>
      <c r="G8835">
        <v>0.85</v>
      </c>
      <c r="H8835">
        <v>4.0858961299999998E-3</v>
      </c>
      <c r="I8835" s="2">
        <f t="shared" si="138"/>
        <v>0.99519306337647062</v>
      </c>
      <c r="J8835">
        <v>0.27133322500000001</v>
      </c>
      <c r="K8835">
        <f>Tabela1[[#This Row],[water_fraction_f_x000D_]]*(Tabela1[[#This Row],[mass_flow_water_kgh]]+Tabela1[[#This Row],[mass_flow_triolein_kgh]])</f>
        <v>1619.6126869284849</v>
      </c>
      <c r="L8835" s="3">
        <f>Tabela1[[#This Row],[mass_flow_water_kgh]]-Tabela1[[#This Row],[water_flow_f]]</f>
        <v>213.1145830715152</v>
      </c>
    </row>
    <row r="8836" spans="1:12" x14ac:dyDescent="0.25">
      <c r="A8836">
        <v>1935</v>
      </c>
      <c r="B8836" s="4">
        <v>1374.5454500000001</v>
      </c>
      <c r="C8836">
        <v>8</v>
      </c>
      <c r="D8836" s="4">
        <v>54.090909099999998</v>
      </c>
      <c r="E8836" s="4">
        <v>3681.8181800000002</v>
      </c>
      <c r="F8836" s="4">
        <v>3527.56304</v>
      </c>
      <c r="G8836">
        <v>0.85</v>
      </c>
      <c r="H8836">
        <v>4.0864301900000004E-3</v>
      </c>
      <c r="I8836" s="2">
        <f t="shared" si="138"/>
        <v>0.9951924350705883</v>
      </c>
      <c r="J8836">
        <v>0.23431585699999999</v>
      </c>
      <c r="K8836">
        <f>Tabela1[[#This Row],[water_fraction_f_x000D_]]*(Tabela1[[#This Row],[mass_flow_water_kgh]]+Tabela1[[#This Row],[mass_flow_triolein_kgh]])</f>
        <v>1184.7861772670808</v>
      </c>
      <c r="L8836" s="3">
        <f>Tabela1[[#This Row],[mass_flow_water_kgh]]-Tabela1[[#This Row],[water_flow_f]]</f>
        <v>189.75927273291927</v>
      </c>
    </row>
    <row r="8837" spans="1:12" x14ac:dyDescent="0.25">
      <c r="A8837">
        <v>389</v>
      </c>
      <c r="B8837" s="4">
        <v>1260</v>
      </c>
      <c r="C8837">
        <v>7</v>
      </c>
      <c r="D8837" s="4">
        <v>59.545454499999998</v>
      </c>
      <c r="E8837" s="4">
        <v>3863.63636</v>
      </c>
      <c r="F8837" s="4">
        <v>3702.4719100000002</v>
      </c>
      <c r="G8837">
        <v>0.85</v>
      </c>
      <c r="H8837">
        <v>4.0874902100000001E-3</v>
      </c>
      <c r="I8837" s="2">
        <f t="shared" si="138"/>
        <v>0.99519118798823536</v>
      </c>
      <c r="J8837">
        <v>0.20704528</v>
      </c>
      <c r="K8837">
        <f>Tabela1[[#This Row],[water_fraction_f_x000D_]]*(Tabela1[[#This Row],[mass_flow_water_kgh]]+Tabela1[[#This Row],[mass_flow_triolein_kgh]])</f>
        <v>1060.8247247743809</v>
      </c>
      <c r="L8837" s="3">
        <f>Tabela1[[#This Row],[mass_flow_water_kgh]]-Tabela1[[#This Row],[water_flow_f]]</f>
        <v>199.17527522561909</v>
      </c>
    </row>
    <row r="8838" spans="1:12" x14ac:dyDescent="0.25">
      <c r="A8838">
        <v>13062</v>
      </c>
      <c r="B8838" s="4">
        <v>2290.9090900000001</v>
      </c>
      <c r="C8838">
        <v>5</v>
      </c>
      <c r="D8838" s="4">
        <v>59.545454499999998</v>
      </c>
      <c r="E8838" s="4">
        <v>3954.5454500000001</v>
      </c>
      <c r="F8838" s="4">
        <v>3785.6192099999998</v>
      </c>
      <c r="G8838">
        <v>0.85</v>
      </c>
      <c r="H8838">
        <v>4.09634226E-3</v>
      </c>
      <c r="I8838" s="2">
        <f t="shared" si="138"/>
        <v>0.99518077381176473</v>
      </c>
      <c r="J8838">
        <v>0.33421114600000001</v>
      </c>
      <c r="K8838">
        <f>Tabela1[[#This Row],[water_fraction_f_x000D_]]*(Tabela1[[#This Row],[mass_flow_water_kgh]]+Tabela1[[#This Row],[mass_flow_triolein_kgh]])</f>
        <v>2087.300519104303</v>
      </c>
      <c r="L8838" s="3">
        <f>Tabela1[[#This Row],[mass_flow_water_kgh]]-Tabela1[[#This Row],[water_flow_f]]</f>
        <v>203.60857089569708</v>
      </c>
    </row>
    <row r="8839" spans="1:12" x14ac:dyDescent="0.25">
      <c r="A8839">
        <v>10715</v>
      </c>
      <c r="B8839" s="4">
        <v>2061.8181800000002</v>
      </c>
      <c r="C8839">
        <v>9</v>
      </c>
      <c r="D8839" s="4">
        <v>52.2727273</v>
      </c>
      <c r="E8839" s="4">
        <v>4409.0909099999999</v>
      </c>
      <c r="F8839" s="4">
        <v>4222.6653200000001</v>
      </c>
      <c r="G8839">
        <v>0.85</v>
      </c>
      <c r="H8839">
        <v>4.0984342099999998E-3</v>
      </c>
      <c r="I8839" s="2">
        <f t="shared" si="138"/>
        <v>0.99517831269411761</v>
      </c>
      <c r="J8839">
        <v>0.28352801900000002</v>
      </c>
      <c r="K8839">
        <f>Tabela1[[#This Row],[water_fraction_f_x000D_]]*(Tabela1[[#This Row],[mass_flow_water_kgh]]+Tabela1[[#This Row],[mass_flow_triolein_kgh]])</f>
        <v>1834.6840354167928</v>
      </c>
      <c r="L8839" s="3">
        <f>Tabela1[[#This Row],[mass_flow_water_kgh]]-Tabela1[[#This Row],[water_flow_f]]</f>
        <v>227.13414458320744</v>
      </c>
    </row>
    <row r="8840" spans="1:12" x14ac:dyDescent="0.25">
      <c r="A8840">
        <v>8518</v>
      </c>
      <c r="B8840" s="4">
        <v>1832.7272700000001</v>
      </c>
      <c r="C8840">
        <v>14</v>
      </c>
      <c r="D8840" s="4">
        <v>46.818181799999998</v>
      </c>
      <c r="E8840" s="4">
        <v>4318.1818199999998</v>
      </c>
      <c r="F8840" s="4">
        <v>4136.3263100000004</v>
      </c>
      <c r="G8840">
        <v>0.85</v>
      </c>
      <c r="H8840">
        <v>4.0993794200000003E-3</v>
      </c>
      <c r="I8840" s="2">
        <f t="shared" si="138"/>
        <v>0.99517720068235294</v>
      </c>
      <c r="J8840">
        <v>0.26178731599999999</v>
      </c>
      <c r="K8840">
        <f>Tabela1[[#This Row],[water_fraction_f_x000D_]]*(Tabela1[[#This Row],[mass_flow_water_kgh]]+Tabela1[[#This Row],[mass_flow_triolein_kgh]])</f>
        <v>1610.2299816311024</v>
      </c>
      <c r="L8840" s="3">
        <f>Tabela1[[#This Row],[mass_flow_water_kgh]]-Tabela1[[#This Row],[water_flow_f]]</f>
        <v>222.49728836889767</v>
      </c>
    </row>
    <row r="8841" spans="1:12" x14ac:dyDescent="0.25">
      <c r="A8841">
        <v>13074</v>
      </c>
      <c r="B8841" s="4">
        <v>2290.9090900000001</v>
      </c>
      <c r="C8841">
        <v>5</v>
      </c>
      <c r="D8841" s="4">
        <v>61.363636399999997</v>
      </c>
      <c r="E8841" s="4">
        <v>3954.5454500000001</v>
      </c>
      <c r="F8841" s="4">
        <v>3785.59989</v>
      </c>
      <c r="G8841">
        <v>0.85</v>
      </c>
      <c r="H8841">
        <v>4.0995750999999999E-3</v>
      </c>
      <c r="I8841" s="2">
        <f t="shared" si="138"/>
        <v>0.99517697047058817</v>
      </c>
      <c r="J8841">
        <v>0.33421134299999999</v>
      </c>
      <c r="K8841">
        <f>Tabela1[[#This Row],[water_fraction_f_x000D_]]*(Tabela1[[#This Row],[mass_flow_water_kgh]]+Tabela1[[#This Row],[mass_flow_triolein_kgh]])</f>
        <v>2087.3017494588476</v>
      </c>
      <c r="L8841" s="3">
        <f>Tabela1[[#This Row],[mass_flow_water_kgh]]-Tabela1[[#This Row],[water_flow_f]]</f>
        <v>203.60734054115255</v>
      </c>
    </row>
    <row r="8842" spans="1:12" x14ac:dyDescent="0.25">
      <c r="A8842">
        <v>12009</v>
      </c>
      <c r="B8842" s="4">
        <v>2176.36364</v>
      </c>
      <c r="C8842">
        <v>8</v>
      </c>
      <c r="D8842" s="4">
        <v>52.2727273</v>
      </c>
      <c r="E8842" s="4">
        <v>4227.2727299999997</v>
      </c>
      <c r="F8842" s="4">
        <v>4047.7422799999999</v>
      </c>
      <c r="G8842">
        <v>0.85</v>
      </c>
      <c r="H8842">
        <v>4.10002222E-3</v>
      </c>
      <c r="I8842" s="2">
        <f t="shared" si="138"/>
        <v>0.99517644444705877</v>
      </c>
      <c r="J8842">
        <v>0.30586471199999998</v>
      </c>
      <c r="K8842">
        <f>Tabela1[[#This Row],[water_fraction_f_x000D_]]*(Tabela1[[#This Row],[mass_flow_water_kgh]]+Tabela1[[#This Row],[mass_flow_triolein_kgh]])</f>
        <v>1958.6463940627755</v>
      </c>
      <c r="L8842" s="3">
        <f>Tabela1[[#This Row],[mass_flow_water_kgh]]-Tabela1[[#This Row],[water_flow_f]]</f>
        <v>217.71724593722456</v>
      </c>
    </row>
    <row r="8843" spans="1:12" x14ac:dyDescent="0.25">
      <c r="A8843">
        <v>8080</v>
      </c>
      <c r="B8843" s="4">
        <v>1832.7272700000001</v>
      </c>
      <c r="C8843">
        <v>11</v>
      </c>
      <c r="D8843" s="4">
        <v>46.818181799999998</v>
      </c>
      <c r="E8843" s="4">
        <v>3772.7272699999999</v>
      </c>
      <c r="F8843" s="4">
        <v>3612.9276500000001</v>
      </c>
      <c r="G8843">
        <v>0.85</v>
      </c>
      <c r="H8843">
        <v>4.1007023699999997E-3</v>
      </c>
      <c r="I8843" s="2">
        <f t="shared" si="138"/>
        <v>0.99517564427058813</v>
      </c>
      <c r="J8843">
        <v>0.29228553499999999</v>
      </c>
      <c r="K8843">
        <f>Tabela1[[#This Row],[water_fraction_f_x000D_]]*(Tabela1[[#This Row],[mass_flow_water_kgh]]+Tabela1[[#This Row],[mass_flow_triolein_kgh]])</f>
        <v>1638.3932791420787</v>
      </c>
      <c r="L8843" s="3">
        <f>Tabela1[[#This Row],[mass_flow_water_kgh]]-Tabela1[[#This Row],[water_flow_f]]</f>
        <v>194.33399085792144</v>
      </c>
    </row>
    <row r="8844" spans="1:12" x14ac:dyDescent="0.25">
      <c r="A8844">
        <v>6155</v>
      </c>
      <c r="B8844" s="4">
        <v>1718.18182</v>
      </c>
      <c r="C8844">
        <v>7</v>
      </c>
      <c r="D8844" s="4">
        <v>59.545454499999998</v>
      </c>
      <c r="E8844" s="4">
        <v>4409.0909099999999</v>
      </c>
      <c r="F8844" s="4">
        <v>4223.9986500000005</v>
      </c>
      <c r="G8844">
        <v>0.85</v>
      </c>
      <c r="H8844">
        <v>4.1009106700000001E-3</v>
      </c>
      <c r="I8844" s="2">
        <f t="shared" si="138"/>
        <v>0.99517539921176479</v>
      </c>
      <c r="J8844">
        <v>0.24333218000000001</v>
      </c>
      <c r="K8844">
        <f>Tabela1[[#This Row],[water_fraction_f_x000D_]]*(Tabela1[[#This Row],[mass_flow_water_kgh]]+Tabela1[[#This Row],[mass_flow_triolein_kgh]])</f>
        <v>1490.9626308454515</v>
      </c>
      <c r="L8844" s="3">
        <f>Tabela1[[#This Row],[mass_flow_water_kgh]]-Tabela1[[#This Row],[water_flow_f]]</f>
        <v>227.21918915454853</v>
      </c>
    </row>
    <row r="8845" spans="1:12" x14ac:dyDescent="0.25">
      <c r="A8845">
        <v>6654</v>
      </c>
      <c r="B8845" s="4">
        <v>1718.18182</v>
      </c>
      <c r="C8845">
        <v>11</v>
      </c>
      <c r="D8845" s="4">
        <v>48.636363600000003</v>
      </c>
      <c r="E8845" s="4">
        <v>3954.5454500000001</v>
      </c>
      <c r="F8845" s="4">
        <v>3787.8322400000002</v>
      </c>
      <c r="G8845">
        <v>0.85</v>
      </c>
      <c r="H8845">
        <v>4.1022800399999997E-3</v>
      </c>
      <c r="I8845" s="2">
        <f t="shared" si="138"/>
        <v>0.99517378818823532</v>
      </c>
      <c r="J8845">
        <v>0.26696719800000002</v>
      </c>
      <c r="K8845">
        <f>Tabela1[[#This Row],[water_fraction_f_x000D_]]*(Tabela1[[#This Row],[mass_flow_water_kgh]]+Tabela1[[#This Row],[mass_flow_triolein_kgh]])</f>
        <v>1514.4321042900897</v>
      </c>
      <c r="L8845" s="3">
        <f>Tabela1[[#This Row],[mass_flow_water_kgh]]-Tabela1[[#This Row],[water_flow_f]]</f>
        <v>203.74971570991033</v>
      </c>
    </row>
    <row r="8846" spans="1:12" x14ac:dyDescent="0.25">
      <c r="A8846">
        <v>13086</v>
      </c>
      <c r="B8846" s="4">
        <v>2290.9090900000001</v>
      </c>
      <c r="C8846">
        <v>5</v>
      </c>
      <c r="D8846" s="4">
        <v>63.181818200000002</v>
      </c>
      <c r="E8846" s="4">
        <v>3954.5454500000001</v>
      </c>
      <c r="F8846" s="4">
        <v>3785.5829100000001</v>
      </c>
      <c r="G8846">
        <v>0.85</v>
      </c>
      <c r="H8846">
        <v>4.1024148399999997E-3</v>
      </c>
      <c r="I8846" s="2">
        <f t="shared" si="138"/>
        <v>0.9951736296</v>
      </c>
      <c r="J8846">
        <v>0.33421151599999999</v>
      </c>
      <c r="K8846">
        <f>Tabela1[[#This Row],[water_fraction_f_x000D_]]*(Tabela1[[#This Row],[mass_flow_water_kgh]]+Tabela1[[#This Row],[mass_flow_triolein_kgh]])</f>
        <v>2087.3028299224829</v>
      </c>
      <c r="L8846" s="3">
        <f>Tabela1[[#This Row],[mass_flow_water_kgh]]-Tabela1[[#This Row],[water_flow_f]]</f>
        <v>203.60626007751716</v>
      </c>
    </row>
    <row r="8847" spans="1:12" x14ac:dyDescent="0.25">
      <c r="A8847">
        <v>11124</v>
      </c>
      <c r="B8847" s="4">
        <v>2061.8181800000002</v>
      </c>
      <c r="C8847">
        <v>12</v>
      </c>
      <c r="D8847" s="4">
        <v>48.636363600000003</v>
      </c>
      <c r="E8847" s="4">
        <v>4500</v>
      </c>
      <c r="F8847" s="4">
        <v>4309.8683700000001</v>
      </c>
      <c r="G8847">
        <v>0.85</v>
      </c>
      <c r="H8847">
        <v>4.1030441199999997E-3</v>
      </c>
      <c r="I8847" s="2">
        <f t="shared" si="138"/>
        <v>0.99517288927058833</v>
      </c>
      <c r="J8847">
        <v>0.27888490900000001</v>
      </c>
      <c r="K8847">
        <f>Tabela1[[#This Row],[water_fraction_f_x000D_]]*(Tabela1[[#This Row],[mass_flow_water_kgh]]+Tabela1[[#This Row],[mass_flow_triolein_kgh]])</f>
        <v>1829.9920660038458</v>
      </c>
      <c r="L8847" s="3">
        <f>Tabela1[[#This Row],[mass_flow_water_kgh]]-Tabela1[[#This Row],[water_flow_f]]</f>
        <v>231.82611399615439</v>
      </c>
    </row>
    <row r="8848" spans="1:12" x14ac:dyDescent="0.25">
      <c r="A8848">
        <v>13098</v>
      </c>
      <c r="B8848" s="4">
        <v>2290.9090900000001</v>
      </c>
      <c r="C8848">
        <v>5</v>
      </c>
      <c r="D8848" s="4">
        <v>65</v>
      </c>
      <c r="E8848" s="4">
        <v>3954.5454500000001</v>
      </c>
      <c r="F8848" s="4">
        <v>3785.5695700000001</v>
      </c>
      <c r="G8848">
        <v>0.85</v>
      </c>
      <c r="H8848">
        <v>4.1046468000000003E-3</v>
      </c>
      <c r="I8848" s="2">
        <f t="shared" si="138"/>
        <v>0.99517100376470591</v>
      </c>
      <c r="J8848">
        <v>0.334211653</v>
      </c>
      <c r="K8848">
        <f>Tabela1[[#This Row],[water_fraction_f_x000D_]]*(Tabela1[[#This Row],[mass_flow_water_kgh]]+Tabela1[[#This Row],[mass_flow_triolein_kgh]])</f>
        <v>2087.3036855497548</v>
      </c>
      <c r="L8848" s="3">
        <f>Tabela1[[#This Row],[mass_flow_water_kgh]]-Tabela1[[#This Row],[water_flow_f]]</f>
        <v>203.60540445024526</v>
      </c>
    </row>
    <row r="8849" spans="1:12" x14ac:dyDescent="0.25">
      <c r="A8849">
        <v>5993</v>
      </c>
      <c r="B8849" s="4">
        <v>1718.18182</v>
      </c>
      <c r="C8849">
        <v>6</v>
      </c>
      <c r="D8849" s="4">
        <v>57.7272727</v>
      </c>
      <c r="E8849" s="4">
        <v>3863.63636</v>
      </c>
      <c r="F8849" s="4">
        <v>3700.5836100000001</v>
      </c>
      <c r="G8849">
        <v>0.85</v>
      </c>
      <c r="H8849">
        <v>4.1054558300000002E-3</v>
      </c>
      <c r="I8849" s="2">
        <f t="shared" si="138"/>
        <v>0.99517005196470587</v>
      </c>
      <c r="J8849">
        <v>0.27215629899999999</v>
      </c>
      <c r="K8849">
        <f>Tabela1[[#This Row],[water_fraction_f_x000D_]]*(Tabela1[[#This Row],[mass_flow_water_kgh]]+Tabela1[[#This Row],[mass_flow_triolein_kgh]])</f>
        <v>1519.1269775597159</v>
      </c>
      <c r="L8849" s="3">
        <f>Tabela1[[#This Row],[mass_flow_water_kgh]]-Tabela1[[#This Row],[water_flow_f]]</f>
        <v>199.05484244028412</v>
      </c>
    </row>
    <row r="8850" spans="1:12" x14ac:dyDescent="0.25">
      <c r="A8850">
        <v>549</v>
      </c>
      <c r="B8850" s="4">
        <v>1260</v>
      </c>
      <c r="C8850">
        <v>8</v>
      </c>
      <c r="D8850" s="4">
        <v>61.363636399999997</v>
      </c>
      <c r="E8850" s="4">
        <v>4227.2727299999997</v>
      </c>
      <c r="F8850" s="4">
        <v>4051.3075199999998</v>
      </c>
      <c r="G8850">
        <v>0.85</v>
      </c>
      <c r="H8850">
        <v>4.1058163500000003E-3</v>
      </c>
      <c r="I8850" s="2">
        <f t="shared" si="138"/>
        <v>0.99516962782352947</v>
      </c>
      <c r="J8850">
        <v>0.18990406000000001</v>
      </c>
      <c r="K8850">
        <f>Tabela1[[#This Row],[water_fraction_f_x000D_]]*(Tabela1[[#This Row],[mass_flow_water_kgh]]+Tabela1[[#This Row],[mass_flow_triolein_kgh]])</f>
        <v>1042.0553697542839</v>
      </c>
      <c r="L8850" s="3">
        <f>Tabela1[[#This Row],[mass_flow_water_kgh]]-Tabela1[[#This Row],[water_flow_f]]</f>
        <v>217.9446302457161</v>
      </c>
    </row>
    <row r="8851" spans="1:12" x14ac:dyDescent="0.25">
      <c r="A8851">
        <v>561</v>
      </c>
      <c r="B8851" s="4">
        <v>1260</v>
      </c>
      <c r="C8851">
        <v>8</v>
      </c>
      <c r="D8851" s="4">
        <v>63.181818200000002</v>
      </c>
      <c r="E8851" s="4">
        <v>4227.2727299999997</v>
      </c>
      <c r="F8851" s="4">
        <v>4051.2978400000002</v>
      </c>
      <c r="G8851">
        <v>0.85</v>
      </c>
      <c r="H8851">
        <v>4.10765956E-3</v>
      </c>
      <c r="I8851" s="2">
        <f t="shared" si="138"/>
        <v>0.99516745934117645</v>
      </c>
      <c r="J8851">
        <v>0.18990417200000001</v>
      </c>
      <c r="K8851">
        <f>Tabela1[[#This Row],[water_fraction_f_x000D_]]*(Tabela1[[#This Row],[mass_flow_water_kgh]]+Tabela1[[#This Row],[mass_flow_triolein_kgh]])</f>
        <v>1042.0559843288295</v>
      </c>
      <c r="L8851" s="3">
        <f>Tabela1[[#This Row],[mass_flow_water_kgh]]-Tabela1[[#This Row],[water_flow_f]]</f>
        <v>217.94401567117052</v>
      </c>
    </row>
    <row r="8852" spans="1:12" x14ac:dyDescent="0.25">
      <c r="A8852">
        <v>508</v>
      </c>
      <c r="B8852" s="4">
        <v>1260</v>
      </c>
      <c r="C8852">
        <v>8</v>
      </c>
      <c r="D8852" s="4">
        <v>55.909090900000002</v>
      </c>
      <c r="E8852" s="4">
        <v>3772.7272699999999</v>
      </c>
      <c r="F8852" s="4">
        <v>3615.14138</v>
      </c>
      <c r="G8852">
        <v>0.85</v>
      </c>
      <c r="H8852">
        <v>4.1077484399999996E-3</v>
      </c>
      <c r="I8852" s="2">
        <f t="shared" si="138"/>
        <v>0.99516735477647067</v>
      </c>
      <c r="J8852">
        <v>0.21171916599999999</v>
      </c>
      <c r="K8852">
        <f>Tabela1[[#This Row],[water_fraction_f_x000D_]]*(Tabela1[[#This Row],[mass_flow_water_kgh]]+Tabela1[[#This Row],[mass_flow_triolein_kgh]])</f>
        <v>1065.5248203098565</v>
      </c>
      <c r="L8852" s="3">
        <f>Tabela1[[#This Row],[mass_flow_water_kgh]]-Tabela1[[#This Row],[water_flow_f]]</f>
        <v>194.47517969014348</v>
      </c>
    </row>
    <row r="8853" spans="1:12" x14ac:dyDescent="0.25">
      <c r="A8853">
        <v>573</v>
      </c>
      <c r="B8853" s="4">
        <v>1260</v>
      </c>
      <c r="C8853">
        <v>8</v>
      </c>
      <c r="D8853" s="4">
        <v>65</v>
      </c>
      <c r="E8853" s="4">
        <v>4227.2727299999997</v>
      </c>
      <c r="F8853" s="4">
        <v>4051.2877400000002</v>
      </c>
      <c r="G8853">
        <v>0.85</v>
      </c>
      <c r="H8853">
        <v>4.1095823999999998E-3</v>
      </c>
      <c r="I8853" s="2">
        <f t="shared" si="138"/>
        <v>0.99516519717647056</v>
      </c>
      <c r="J8853">
        <v>0.18990429</v>
      </c>
      <c r="K8853">
        <f>Tabela1[[#This Row],[water_fraction_f_x000D_]]*(Tabela1[[#This Row],[mass_flow_water_kgh]]+Tabela1[[#This Row],[mass_flow_triolein_kgh]])</f>
        <v>1042.0566318270116</v>
      </c>
      <c r="L8853" s="3">
        <f>Tabela1[[#This Row],[mass_flow_water_kgh]]-Tabela1[[#This Row],[water_flow_f]]</f>
        <v>217.94336817298836</v>
      </c>
    </row>
    <row r="8854" spans="1:12" x14ac:dyDescent="0.25">
      <c r="A8854">
        <v>816</v>
      </c>
      <c r="B8854" s="4">
        <v>1260</v>
      </c>
      <c r="C8854">
        <v>10</v>
      </c>
      <c r="D8854" s="4">
        <v>57.7272727</v>
      </c>
      <c r="E8854" s="4">
        <v>4500</v>
      </c>
      <c r="F8854" s="4">
        <v>4312.9807700000001</v>
      </c>
      <c r="G8854">
        <v>0.85</v>
      </c>
      <c r="H8854">
        <v>4.1095975000000002E-3</v>
      </c>
      <c r="I8854" s="2">
        <f t="shared" si="138"/>
        <v>0.99516517941176474</v>
      </c>
      <c r="J8854">
        <v>0.17846794799999999</v>
      </c>
      <c r="K8854">
        <f>Tabela1[[#This Row],[water_fraction_f_x000D_]]*(Tabela1[[#This Row],[mass_flow_water_kgh]]+Tabela1[[#This Row],[mass_flow_triolein_kgh]])</f>
        <v>1027.97538048</v>
      </c>
      <c r="L8854" s="3">
        <f>Tabela1[[#This Row],[mass_flow_water_kgh]]-Tabela1[[#This Row],[water_flow_f]]</f>
        <v>232.02461951999999</v>
      </c>
    </row>
    <row r="8855" spans="1:12" x14ac:dyDescent="0.25">
      <c r="A8855">
        <v>6168</v>
      </c>
      <c r="B8855" s="4">
        <v>1718.18182</v>
      </c>
      <c r="C8855">
        <v>7</v>
      </c>
      <c r="D8855" s="4">
        <v>61.363636399999997</v>
      </c>
      <c r="E8855" s="4">
        <v>4500</v>
      </c>
      <c r="F8855" s="4">
        <v>4311.1782199999998</v>
      </c>
      <c r="G8855">
        <v>0.85</v>
      </c>
      <c r="H8855">
        <v>4.1096846799999996E-3</v>
      </c>
      <c r="I8855" s="2">
        <f t="shared" si="138"/>
        <v>0.9951650768470589</v>
      </c>
      <c r="J8855">
        <v>0.23902037700000001</v>
      </c>
      <c r="K8855">
        <f>Tabela1[[#This Row],[water_fraction_f_x000D_]]*(Tabela1[[#This Row],[mass_flow_water_kgh]]+Tabela1[[#This Row],[mass_flow_triolein_kgh]])</f>
        <v>1486.2721628709462</v>
      </c>
      <c r="L8855" s="3">
        <f>Tabela1[[#This Row],[mass_flow_water_kgh]]-Tabela1[[#This Row],[water_flow_f]]</f>
        <v>231.90965712905381</v>
      </c>
    </row>
    <row r="8856" spans="1:12" x14ac:dyDescent="0.25">
      <c r="A8856">
        <v>361</v>
      </c>
      <c r="B8856" s="4">
        <v>1260</v>
      </c>
      <c r="C8856">
        <v>7</v>
      </c>
      <c r="D8856" s="4">
        <v>55.909090900000002</v>
      </c>
      <c r="E8856" s="4">
        <v>3500</v>
      </c>
      <c r="F8856" s="4">
        <v>3353.4329400000001</v>
      </c>
      <c r="G8856">
        <v>0.85</v>
      </c>
      <c r="H8856">
        <v>4.1110067699999999E-3</v>
      </c>
      <c r="I8856" s="2">
        <f t="shared" si="138"/>
        <v>0.99516352144705889</v>
      </c>
      <c r="J8856">
        <v>0.22680820400000001</v>
      </c>
      <c r="K8856">
        <f>Tabela1[[#This Row],[water_fraction_f_x000D_]]*(Tabela1[[#This Row],[mass_flow_water_kgh]]+Tabela1[[#This Row],[mass_flow_triolein_kgh]])</f>
        <v>1079.60705104</v>
      </c>
      <c r="L8856" s="3">
        <f>Tabela1[[#This Row],[mass_flow_water_kgh]]-Tabela1[[#This Row],[water_flow_f]]</f>
        <v>180.39294896000001</v>
      </c>
    </row>
    <row r="8857" spans="1:12" x14ac:dyDescent="0.25">
      <c r="A8857">
        <v>6538</v>
      </c>
      <c r="B8857" s="4">
        <v>1718.18182</v>
      </c>
      <c r="C8857">
        <v>10</v>
      </c>
      <c r="D8857" s="4">
        <v>52.2727273</v>
      </c>
      <c r="E8857" s="4">
        <v>4318.1818199999998</v>
      </c>
      <c r="F8857" s="4">
        <v>4136.70352</v>
      </c>
      <c r="G8857">
        <v>0.85</v>
      </c>
      <c r="H8857">
        <v>4.1118730300000001E-3</v>
      </c>
      <c r="I8857" s="2">
        <f t="shared" si="138"/>
        <v>0.99516250231764702</v>
      </c>
      <c r="J8857">
        <v>0.24777507800000001</v>
      </c>
      <c r="K8857">
        <f>Tabela1[[#This Row],[water_fraction_f_x000D_]]*(Tabela1[[#This Row],[mass_flow_water_kgh]]+Tabela1[[#This Row],[mass_flow_triolein_kgh]])</f>
        <v>1495.6604717373639</v>
      </c>
      <c r="L8857" s="3">
        <f>Tabela1[[#This Row],[mass_flow_water_kgh]]-Tabela1[[#This Row],[water_flow_f]]</f>
        <v>222.52134826263614</v>
      </c>
    </row>
    <row r="8858" spans="1:12" x14ac:dyDescent="0.25">
      <c r="A8858">
        <v>1341</v>
      </c>
      <c r="B8858" s="4">
        <v>1260</v>
      </c>
      <c r="C8858">
        <v>14</v>
      </c>
      <c r="D8858" s="4">
        <v>50.454545500000002</v>
      </c>
      <c r="E8858" s="4">
        <v>4227.2727299999997</v>
      </c>
      <c r="F8858" s="4">
        <v>4051.2725399999999</v>
      </c>
      <c r="G8858">
        <v>0.85</v>
      </c>
      <c r="H8858">
        <v>4.11247609E-3</v>
      </c>
      <c r="I8858" s="2">
        <f t="shared" si="138"/>
        <v>0.99516179283529416</v>
      </c>
      <c r="J8858">
        <v>0.18990446599999999</v>
      </c>
      <c r="K8858">
        <f>Tabela1[[#This Row],[water_fraction_f_x000D_]]*(Tabela1[[#This Row],[mass_flow_water_kgh]]+Tabela1[[#This Row],[mass_flow_triolein_kgh]])</f>
        <v>1042.0575975870122</v>
      </c>
      <c r="L8858" s="3">
        <f>Tabela1[[#This Row],[mass_flow_water_kgh]]-Tabela1[[#This Row],[water_flow_f]]</f>
        <v>217.9424024129878</v>
      </c>
    </row>
    <row r="8859" spans="1:12" x14ac:dyDescent="0.25">
      <c r="A8859">
        <v>6180</v>
      </c>
      <c r="B8859" s="4">
        <v>1718.18182</v>
      </c>
      <c r="C8859">
        <v>7</v>
      </c>
      <c r="D8859" s="4">
        <v>63.181818200000002</v>
      </c>
      <c r="E8859" s="4">
        <v>4500</v>
      </c>
      <c r="F8859" s="4">
        <v>4311.1592899999996</v>
      </c>
      <c r="G8859">
        <v>0.85</v>
      </c>
      <c r="H8859">
        <v>4.1128666899999996E-3</v>
      </c>
      <c r="I8859" s="2">
        <f t="shared" si="138"/>
        <v>0.99516133330588241</v>
      </c>
      <c r="J8859">
        <v>0.23902057099999999</v>
      </c>
      <c r="K8859">
        <f>Tabela1[[#This Row],[water_fraction_f_x000D_]]*(Tabela1[[#This Row],[mass_flow_water_kgh]]+Tabela1[[#This Row],[mass_flow_triolein_kgh]])</f>
        <v>1486.2733691982191</v>
      </c>
      <c r="L8859" s="3">
        <f>Tabela1[[#This Row],[mass_flow_water_kgh]]-Tabela1[[#This Row],[water_flow_f]]</f>
        <v>231.90845080178087</v>
      </c>
    </row>
    <row r="8860" spans="1:12" x14ac:dyDescent="0.25">
      <c r="A8860">
        <v>4033</v>
      </c>
      <c r="B8860" s="4">
        <v>1489.0909099999999</v>
      </c>
      <c r="C8860">
        <v>13</v>
      </c>
      <c r="D8860" s="4">
        <v>45</v>
      </c>
      <c r="E8860" s="4">
        <v>3500</v>
      </c>
      <c r="F8860" s="4">
        <v>3352.5110300000001</v>
      </c>
      <c r="G8860">
        <v>0.85</v>
      </c>
      <c r="H8860">
        <v>4.1153187000000004E-3</v>
      </c>
      <c r="I8860" s="2">
        <f t="shared" si="138"/>
        <v>0.99515844858823521</v>
      </c>
      <c r="J8860">
        <v>0.26232369500000002</v>
      </c>
      <c r="K8860">
        <f>Tabela1[[#This Row],[water_fraction_f_x000D_]]*(Tabela1[[#This Row],[mass_flow_water_kgh]]+Tabela1[[#This Row],[mass_flow_triolein_kgh]])</f>
        <v>1308.7567622021124</v>
      </c>
      <c r="L8860" s="3">
        <f>Tabela1[[#This Row],[mass_flow_water_kgh]]-Tabela1[[#This Row],[water_flow_f]]</f>
        <v>180.33414779788745</v>
      </c>
    </row>
    <row r="8861" spans="1:12" x14ac:dyDescent="0.25">
      <c r="A8861">
        <v>2637</v>
      </c>
      <c r="B8861" s="4">
        <v>1374.5454500000001</v>
      </c>
      <c r="C8861">
        <v>13</v>
      </c>
      <c r="D8861" s="4">
        <v>50.454545500000002</v>
      </c>
      <c r="E8861" s="4">
        <v>4227.2727299999997</v>
      </c>
      <c r="F8861" s="4">
        <v>4050.8043400000001</v>
      </c>
      <c r="G8861">
        <v>0.85</v>
      </c>
      <c r="H8861">
        <v>4.1157190500000001E-3</v>
      </c>
      <c r="I8861" s="2">
        <f t="shared" si="138"/>
        <v>0.99515797758823532</v>
      </c>
      <c r="J8861">
        <v>0.206474555</v>
      </c>
      <c r="K8861">
        <f>Tabela1[[#This Row],[water_fraction_f_x000D_]]*(Tabela1[[#This Row],[mass_flow_water_kgh]]+Tabela1[[#This Row],[mass_flow_triolein_kgh]])</f>
        <v>1156.6329159064101</v>
      </c>
      <c r="L8861" s="3">
        <f>Tabela1[[#This Row],[mass_flow_water_kgh]]-Tabela1[[#This Row],[water_flow_f]]</f>
        <v>217.91253409359001</v>
      </c>
    </row>
    <row r="8862" spans="1:12" x14ac:dyDescent="0.25">
      <c r="A8862">
        <v>6192</v>
      </c>
      <c r="B8862" s="4">
        <v>1718.18182</v>
      </c>
      <c r="C8862">
        <v>7</v>
      </c>
      <c r="D8862" s="4">
        <v>65</v>
      </c>
      <c r="E8862" s="4">
        <v>4500</v>
      </c>
      <c r="F8862" s="4">
        <v>4311.1402900000003</v>
      </c>
      <c r="G8862">
        <v>0.85</v>
      </c>
      <c r="H8862">
        <v>4.1160586900000004E-3</v>
      </c>
      <c r="I8862" s="2">
        <f t="shared" si="138"/>
        <v>0.99515757801176474</v>
      </c>
      <c r="J8862">
        <v>0.239020766</v>
      </c>
      <c r="K8862">
        <f>Tabela1[[#This Row],[water_fraction_f_x000D_]]*(Tabela1[[#This Row],[mass_flow_water_kgh]]+Tabela1[[#This Row],[mass_flow_triolein_kgh]])</f>
        <v>1486.2745817436739</v>
      </c>
      <c r="L8862" s="3">
        <f>Tabela1[[#This Row],[mass_flow_water_kgh]]-Tabela1[[#This Row],[water_flow_f]]</f>
        <v>231.90723825632608</v>
      </c>
    </row>
    <row r="8863" spans="1:12" x14ac:dyDescent="0.25">
      <c r="A8863">
        <v>15023</v>
      </c>
      <c r="B8863" s="4">
        <v>2405.4545499999999</v>
      </c>
      <c r="C8863">
        <v>9</v>
      </c>
      <c r="D8863" s="4">
        <v>50.454545500000002</v>
      </c>
      <c r="E8863" s="4">
        <v>4409.0909099999999</v>
      </c>
      <c r="F8863" s="4">
        <v>4221.20226</v>
      </c>
      <c r="G8863">
        <v>0.85</v>
      </c>
      <c r="H8863">
        <v>4.11609939E-3</v>
      </c>
      <c r="I8863" s="2">
        <f t="shared" si="138"/>
        <v>0.99515753012941177</v>
      </c>
      <c r="J8863">
        <v>0.31967116899999998</v>
      </c>
      <c r="K8863">
        <f>Tabela1[[#This Row],[water_fraction_f_x000D_]]*(Tabela1[[#This Row],[mass_flow_water_kgh]]+Tabela1[[#This Row],[mass_flow_triolein_kgh]])</f>
        <v>2178.4137134018424</v>
      </c>
      <c r="L8863" s="3">
        <f>Tabela1[[#This Row],[mass_flow_water_kgh]]-Tabela1[[#This Row],[water_flow_f]]</f>
        <v>227.04083659815751</v>
      </c>
    </row>
    <row r="8864" spans="1:12" x14ac:dyDescent="0.25">
      <c r="A8864">
        <v>16464</v>
      </c>
      <c r="B8864" s="4">
        <v>2520</v>
      </c>
      <c r="C8864">
        <v>9</v>
      </c>
      <c r="D8864" s="4">
        <v>50.454545500000002</v>
      </c>
      <c r="E8864" s="4">
        <v>4500</v>
      </c>
      <c r="F8864" s="4">
        <v>4307.9761900000003</v>
      </c>
      <c r="G8864">
        <v>0.85</v>
      </c>
      <c r="H8864">
        <v>4.1168905300000003E-3</v>
      </c>
      <c r="I8864" s="2">
        <f t="shared" si="138"/>
        <v>0.99515659937647061</v>
      </c>
      <c r="J8864">
        <v>0.32596788700000001</v>
      </c>
      <c r="K8864">
        <f>Tabela1[[#This Row],[water_fraction_f_x000D_]]*(Tabela1[[#This Row],[mass_flow_water_kgh]]+Tabela1[[#This Row],[mass_flow_triolein_kgh]])</f>
        <v>2288.2945667399999</v>
      </c>
      <c r="L8864" s="3">
        <f>Tabela1[[#This Row],[mass_flow_water_kgh]]-Tabela1[[#This Row],[water_flow_f]]</f>
        <v>231.70543326000006</v>
      </c>
    </row>
    <row r="8865" spans="1:12" x14ac:dyDescent="0.25">
      <c r="A8865">
        <v>1964</v>
      </c>
      <c r="B8865" s="4">
        <v>1374.5454500000001</v>
      </c>
      <c r="C8865">
        <v>8</v>
      </c>
      <c r="D8865" s="4">
        <v>57.7272727</v>
      </c>
      <c r="E8865" s="4">
        <v>4136.3636399999996</v>
      </c>
      <c r="F8865" s="4">
        <v>3963.5590200000001</v>
      </c>
      <c r="G8865">
        <v>0.85</v>
      </c>
      <c r="H8865">
        <v>4.11852687E-3</v>
      </c>
      <c r="I8865" s="2">
        <f t="shared" si="138"/>
        <v>0.99515467427058824</v>
      </c>
      <c r="J8865">
        <v>0.210732487</v>
      </c>
      <c r="K8865">
        <f>Tabela1[[#This Row],[water_fraction_f_x000D_]]*(Tabela1[[#This Row],[mass_flow_water_kgh]]+Tabela1[[#This Row],[mass_flow_triolein_kgh]])</f>
        <v>1161.3275781666066</v>
      </c>
      <c r="L8865" s="3">
        <f>Tabela1[[#This Row],[mass_flow_water_kgh]]-Tabela1[[#This Row],[water_flow_f]]</f>
        <v>213.21787183339347</v>
      </c>
    </row>
    <row r="8866" spans="1:12" x14ac:dyDescent="0.25">
      <c r="A8866">
        <v>2375</v>
      </c>
      <c r="B8866" s="4">
        <v>1374.5454500000001</v>
      </c>
      <c r="C8866">
        <v>11</v>
      </c>
      <c r="D8866" s="4">
        <v>54.090909099999998</v>
      </c>
      <c r="E8866" s="4">
        <v>4409.0909099999999</v>
      </c>
      <c r="F8866" s="4">
        <v>4225.2262899999996</v>
      </c>
      <c r="G8866">
        <v>0.85</v>
      </c>
      <c r="H8866">
        <v>4.1227742699999998E-3</v>
      </c>
      <c r="I8866" s="2">
        <f t="shared" si="138"/>
        <v>0.99514967732941184</v>
      </c>
      <c r="J8866">
        <v>0.198361014</v>
      </c>
      <c r="K8866">
        <f>Tabela1[[#This Row],[water_fraction_f_x000D_]]*(Tabela1[[#This Row],[mass_flow_water_kgh]]+Tabela1[[#This Row],[mass_flow_triolein_kgh]])</f>
        <v>1147.2479729768691</v>
      </c>
      <c r="L8866" s="3">
        <f>Tabela1[[#This Row],[mass_flow_water_kgh]]-Tabela1[[#This Row],[water_flow_f]]</f>
        <v>227.29747702313102</v>
      </c>
    </row>
    <row r="8867" spans="1:12" x14ac:dyDescent="0.25">
      <c r="A8867">
        <v>1991</v>
      </c>
      <c r="B8867" s="4">
        <v>1374.5454500000001</v>
      </c>
      <c r="C8867">
        <v>8</v>
      </c>
      <c r="D8867" s="4">
        <v>61.363636399999997</v>
      </c>
      <c r="E8867" s="4">
        <v>4409.0909099999999</v>
      </c>
      <c r="F8867" s="4">
        <v>4225.2202100000004</v>
      </c>
      <c r="G8867">
        <v>0.85</v>
      </c>
      <c r="H8867">
        <v>4.1238732300000001E-3</v>
      </c>
      <c r="I8867" s="2">
        <f t="shared" si="138"/>
        <v>0.99514838443529419</v>
      </c>
      <c r="J8867">
        <v>0.19836108099999999</v>
      </c>
      <c r="K8867">
        <f>Tabela1[[#This Row],[water_fraction_f_x000D_]]*(Tabela1[[#This Row],[mass_flow_water_kgh]]+Tabela1[[#This Row],[mass_flow_triolein_kgh]])</f>
        <v>1147.2483604805052</v>
      </c>
      <c r="L8867" s="3">
        <f>Tabela1[[#This Row],[mass_flow_water_kgh]]-Tabela1[[#This Row],[water_flow_f]]</f>
        <v>227.29708951949488</v>
      </c>
    </row>
    <row r="8868" spans="1:12" x14ac:dyDescent="0.25">
      <c r="A8868">
        <v>2491</v>
      </c>
      <c r="B8868" s="4">
        <v>1374.5454500000001</v>
      </c>
      <c r="C8868">
        <v>12</v>
      </c>
      <c r="D8868" s="4">
        <v>50.454545500000002</v>
      </c>
      <c r="E8868" s="4">
        <v>4045.4545499999999</v>
      </c>
      <c r="F8868" s="4">
        <v>3876.30024</v>
      </c>
      <c r="G8868">
        <v>0.85</v>
      </c>
      <c r="H8868">
        <v>4.1240262100000003E-3</v>
      </c>
      <c r="I8868" s="2">
        <f t="shared" si="138"/>
        <v>0.99514820445882357</v>
      </c>
      <c r="J8868">
        <v>0.215133413</v>
      </c>
      <c r="K8868">
        <f>Tabela1[[#This Row],[water_fraction_f_x000D_]]*(Tabela1[[#This Row],[mass_flow_water_kgh]]+Tabela1[[#This Row],[mass_flow_triolein_kgh]])</f>
        <v>1166.02309846</v>
      </c>
      <c r="L8868" s="3">
        <f>Tabela1[[#This Row],[mass_flow_water_kgh]]-Tabela1[[#This Row],[water_flow_f]]</f>
        <v>208.52235154000005</v>
      </c>
    </row>
    <row r="8869" spans="1:12" x14ac:dyDescent="0.25">
      <c r="A8869">
        <v>2003</v>
      </c>
      <c r="B8869" s="4">
        <v>1374.5454500000001</v>
      </c>
      <c r="C8869">
        <v>8</v>
      </c>
      <c r="D8869" s="4">
        <v>63.181818200000002</v>
      </c>
      <c r="E8869" s="4">
        <v>4409.0909099999999</v>
      </c>
      <c r="F8869" s="4">
        <v>4225.2020199999997</v>
      </c>
      <c r="G8869">
        <v>0.85</v>
      </c>
      <c r="H8869">
        <v>4.1271605000000001E-3</v>
      </c>
      <c r="I8869" s="2">
        <f t="shared" si="138"/>
        <v>0.99514451705882356</v>
      </c>
      <c r="J8869">
        <v>0.198361281</v>
      </c>
      <c r="K8869">
        <f>Tabela1[[#This Row],[water_fraction_f_x000D_]]*(Tabela1[[#This Row],[mass_flow_water_kgh]]+Tabela1[[#This Row],[mass_flow_triolein_kgh]])</f>
        <v>1147.2495172077772</v>
      </c>
      <c r="L8869" s="3">
        <f>Tabela1[[#This Row],[mass_flow_water_kgh]]-Tabela1[[#This Row],[water_flow_f]]</f>
        <v>227.29593279222286</v>
      </c>
    </row>
    <row r="8870" spans="1:12" x14ac:dyDescent="0.25">
      <c r="A8870">
        <v>15708</v>
      </c>
      <c r="B8870" s="4">
        <v>2405.4545499999999</v>
      </c>
      <c r="C8870">
        <v>14</v>
      </c>
      <c r="D8870" s="4">
        <v>45</v>
      </c>
      <c r="E8870" s="4">
        <v>4500</v>
      </c>
      <c r="F8870" s="4">
        <v>4308.3434800000005</v>
      </c>
      <c r="G8870">
        <v>0.85</v>
      </c>
      <c r="H8870">
        <v>4.1296041800000004E-3</v>
      </c>
      <c r="I8870" s="2">
        <f t="shared" si="138"/>
        <v>0.99514164214117651</v>
      </c>
      <c r="J8870">
        <v>0.31478386699999999</v>
      </c>
      <c r="K8870">
        <f>Tabela1[[#This Row],[water_fraction_f_x000D_]]*(Tabela1[[#This Row],[mass_flow_water_kgh]]+Tabela1[[#This Row],[mass_flow_triolein_kgh]])</f>
        <v>2173.7256866417451</v>
      </c>
      <c r="L8870" s="3">
        <f>Tabela1[[#This Row],[mass_flow_water_kgh]]-Tabela1[[#This Row],[water_flow_f]]</f>
        <v>231.72886335825478</v>
      </c>
    </row>
    <row r="8871" spans="1:12" x14ac:dyDescent="0.25">
      <c r="A8871">
        <v>2015</v>
      </c>
      <c r="B8871" s="4">
        <v>1374.5454500000001</v>
      </c>
      <c r="C8871">
        <v>8</v>
      </c>
      <c r="D8871" s="4">
        <v>65</v>
      </c>
      <c r="E8871" s="4">
        <v>4409.0909099999999</v>
      </c>
      <c r="F8871" s="4">
        <v>4225.18372</v>
      </c>
      <c r="G8871">
        <v>0.85</v>
      </c>
      <c r="H8871">
        <v>4.1304651000000003E-3</v>
      </c>
      <c r="I8871" s="2">
        <f t="shared" si="138"/>
        <v>0.99514062929411762</v>
      </c>
      <c r="J8871">
        <v>0.19836148300000001</v>
      </c>
      <c r="K8871">
        <f>Tabela1[[#This Row],[water_fraction_f_x000D_]]*(Tabela1[[#This Row],[mass_flow_water_kgh]]+Tabela1[[#This Row],[mass_flow_triolein_kgh]])</f>
        <v>1147.2506855023221</v>
      </c>
      <c r="L8871" s="3">
        <f>Tabela1[[#This Row],[mass_flow_water_kgh]]-Tabela1[[#This Row],[water_flow_f]]</f>
        <v>227.29476449767799</v>
      </c>
    </row>
    <row r="8872" spans="1:12" x14ac:dyDescent="0.25">
      <c r="A8872">
        <v>6112</v>
      </c>
      <c r="B8872" s="4">
        <v>1718.18182</v>
      </c>
      <c r="C8872">
        <v>7</v>
      </c>
      <c r="D8872" s="4">
        <v>54.090909099999998</v>
      </c>
      <c r="E8872" s="4">
        <v>3772.7272699999999</v>
      </c>
      <c r="F8872" s="4">
        <v>3613.2062500000002</v>
      </c>
      <c r="G8872">
        <v>0.85</v>
      </c>
      <c r="H8872">
        <v>4.1332302299999998E-3</v>
      </c>
      <c r="I8872" s="2">
        <f t="shared" si="138"/>
        <v>0.99513737619999998</v>
      </c>
      <c r="J8872">
        <v>0.27751871900000002</v>
      </c>
      <c r="K8872">
        <f>Tabela1[[#This Row],[water_fraction_f_x000D_]]*(Tabela1[[#This Row],[mass_flow_water_kgh]]+Tabela1[[#This Row],[mass_flow_triolein_kgh]])</f>
        <v>1523.830056802256</v>
      </c>
      <c r="L8872" s="3">
        <f>Tabela1[[#This Row],[mass_flow_water_kgh]]-Tabela1[[#This Row],[water_flow_f]]</f>
        <v>194.35176319774405</v>
      </c>
    </row>
    <row r="8873" spans="1:12" x14ac:dyDescent="0.25">
      <c r="A8873">
        <v>5620</v>
      </c>
      <c r="B8873" s="4">
        <v>1603.63636</v>
      </c>
      <c r="C8873">
        <v>14</v>
      </c>
      <c r="D8873" s="4">
        <v>45</v>
      </c>
      <c r="E8873" s="4">
        <v>3772.7272699999999</v>
      </c>
      <c r="F8873" s="4">
        <v>3613.6585399999999</v>
      </c>
      <c r="G8873">
        <v>0.85</v>
      </c>
      <c r="H8873">
        <v>4.1333887800000003E-3</v>
      </c>
      <c r="I8873" s="2">
        <f t="shared" si="138"/>
        <v>0.99513718967058817</v>
      </c>
      <c r="J8873">
        <v>0.26212061800000003</v>
      </c>
      <c r="K8873">
        <f>Tabela1[[#This Row],[water_fraction_f_x000D_]]*(Tabela1[[#This Row],[mass_flow_water_kgh]]+Tabela1[[#This Row],[mass_flow_triolein_kgh]])</f>
        <v>1409.2557572883234</v>
      </c>
      <c r="L8873" s="3">
        <f>Tabela1[[#This Row],[mass_flow_water_kgh]]-Tabela1[[#This Row],[water_flow_f]]</f>
        <v>194.3806027116766</v>
      </c>
    </row>
    <row r="8874" spans="1:12" x14ac:dyDescent="0.25">
      <c r="A8874">
        <v>948</v>
      </c>
      <c r="B8874" s="4">
        <v>1260</v>
      </c>
      <c r="C8874">
        <v>11</v>
      </c>
      <c r="D8874" s="4">
        <v>55.909090900000002</v>
      </c>
      <c r="E8874" s="4">
        <v>4500</v>
      </c>
      <c r="F8874" s="4">
        <v>4312.8417600000002</v>
      </c>
      <c r="G8874">
        <v>0.85</v>
      </c>
      <c r="H8874">
        <v>4.1348154999999998E-3</v>
      </c>
      <c r="I8874" s="2">
        <f t="shared" si="138"/>
        <v>0.9951355111764707</v>
      </c>
      <c r="J8874">
        <v>0.17846948700000001</v>
      </c>
      <c r="K8874">
        <f>Tabela1[[#This Row],[water_fraction_f_x000D_]]*(Tabela1[[#This Row],[mass_flow_water_kgh]]+Tabela1[[#This Row],[mass_flow_triolein_kgh]])</f>
        <v>1027.98424512</v>
      </c>
      <c r="L8874" s="3">
        <f>Tabela1[[#This Row],[mass_flow_water_kgh]]-Tabela1[[#This Row],[water_flow_f]]</f>
        <v>232.01575488000003</v>
      </c>
    </row>
    <row r="8875" spans="1:12" x14ac:dyDescent="0.25">
      <c r="A8875">
        <v>7420</v>
      </c>
      <c r="B8875" s="4">
        <v>1832.7272700000001</v>
      </c>
      <c r="C8875">
        <v>6</v>
      </c>
      <c r="D8875" s="4">
        <v>55.909090900000002</v>
      </c>
      <c r="E8875" s="4">
        <v>3772.7272699999999</v>
      </c>
      <c r="F8875" s="4">
        <v>3612.7399099999998</v>
      </c>
      <c r="G8875">
        <v>0.85</v>
      </c>
      <c r="H8875">
        <v>4.1356987299999998E-3</v>
      </c>
      <c r="I8875" s="2">
        <f t="shared" si="138"/>
        <v>0.99513447208235295</v>
      </c>
      <c r="J8875">
        <v>0.29228767100000003</v>
      </c>
      <c r="K8875">
        <f>Tabela1[[#This Row],[water_fraction_f_x000D_]]*(Tabela1[[#This Row],[mass_flow_water_kgh]]+Tabela1[[#This Row],[mass_flow_triolein_kgh]])</f>
        <v>1638.4052523929763</v>
      </c>
      <c r="L8875" s="3">
        <f>Tabela1[[#This Row],[mass_flow_water_kgh]]-Tabela1[[#This Row],[water_flow_f]]</f>
        <v>194.32201760702378</v>
      </c>
    </row>
    <row r="8876" spans="1:12" x14ac:dyDescent="0.25">
      <c r="A8876">
        <v>9552</v>
      </c>
      <c r="B8876" s="4">
        <v>1947.2727299999999</v>
      </c>
      <c r="C8876">
        <v>11</v>
      </c>
      <c r="D8876" s="4">
        <v>50.454545500000002</v>
      </c>
      <c r="E8876" s="4">
        <v>4500</v>
      </c>
      <c r="F8876" s="4">
        <v>4310.1047500000004</v>
      </c>
      <c r="G8876">
        <v>0.85</v>
      </c>
      <c r="H8876">
        <v>4.1376314899999999E-3</v>
      </c>
      <c r="I8876" s="2">
        <f t="shared" si="138"/>
        <v>0.99513219824705879</v>
      </c>
      <c r="J8876">
        <v>0.26607088099999998</v>
      </c>
      <c r="K8876">
        <f>Tabela1[[#This Row],[water_fraction_f_x000D_]]*(Tabela1[[#This Row],[mass_flow_water_kgh]]+Tabela1[[#This Row],[mass_flow_triolein_kgh]])</f>
        <v>1715.4315353183749</v>
      </c>
      <c r="L8876" s="3">
        <f>Tabela1[[#This Row],[mass_flow_water_kgh]]-Tabela1[[#This Row],[water_flow_f]]</f>
        <v>231.84119468162498</v>
      </c>
    </row>
    <row r="8877" spans="1:12" x14ac:dyDescent="0.25">
      <c r="A8877">
        <v>4950</v>
      </c>
      <c r="B8877" s="4">
        <v>1603.63636</v>
      </c>
      <c r="C8877">
        <v>9</v>
      </c>
      <c r="D8877" s="4">
        <v>52.2727273</v>
      </c>
      <c r="E8877" s="4">
        <v>3954.5454500000001</v>
      </c>
      <c r="F8877" s="4">
        <v>3788.0925000000002</v>
      </c>
      <c r="G8877">
        <v>0.85</v>
      </c>
      <c r="H8877">
        <v>4.1378956499999999E-3</v>
      </c>
      <c r="I8877" s="2">
        <f t="shared" si="138"/>
        <v>0.99513188747058823</v>
      </c>
      <c r="J8877">
        <v>0.25185754900000001</v>
      </c>
      <c r="K8877">
        <f>Tabela1[[#This Row],[water_fraction_f_x000D_]]*(Tabela1[[#This Row],[mass_flow_water_kgh]]+Tabela1[[#This Row],[mass_flow_triolein_kgh]])</f>
        <v>1399.8700475629837</v>
      </c>
      <c r="L8877" s="3">
        <f>Tabela1[[#This Row],[mass_flow_water_kgh]]-Tabela1[[#This Row],[water_flow_f]]</f>
        <v>203.76631243701627</v>
      </c>
    </row>
    <row r="8878" spans="1:12" x14ac:dyDescent="0.25">
      <c r="A8878">
        <v>9097</v>
      </c>
      <c r="B8878" s="4">
        <v>1947.2727299999999</v>
      </c>
      <c r="C8878">
        <v>8</v>
      </c>
      <c r="D8878" s="4">
        <v>48.636363600000003</v>
      </c>
      <c r="E8878" s="4">
        <v>3500</v>
      </c>
      <c r="F8878" s="4">
        <v>3350.58385</v>
      </c>
      <c r="G8878">
        <v>0.85</v>
      </c>
      <c r="H8878">
        <v>4.13884401E-3</v>
      </c>
      <c r="I8878" s="2">
        <f t="shared" si="138"/>
        <v>0.99513077175294118</v>
      </c>
      <c r="J8878">
        <v>0.32439379800000001</v>
      </c>
      <c r="K8878">
        <f>Tabela1[[#This Row],[water_fraction_f_x000D_]]*(Tabela1[[#This Row],[mass_flow_water_kgh]]+Tabela1[[#This Row],[mass_flow_triolein_kgh]])</f>
        <v>1767.0614896265286</v>
      </c>
      <c r="L8878" s="3">
        <f>Tabela1[[#This Row],[mass_flow_water_kgh]]-Tabela1[[#This Row],[water_flow_f]]</f>
        <v>180.21124037347136</v>
      </c>
    </row>
    <row r="8879" spans="1:12" x14ac:dyDescent="0.25">
      <c r="A8879">
        <v>2330</v>
      </c>
      <c r="B8879" s="4">
        <v>1374.5454500000001</v>
      </c>
      <c r="C8879">
        <v>11</v>
      </c>
      <c r="D8879" s="4">
        <v>48.636363600000003</v>
      </c>
      <c r="E8879" s="4">
        <v>3590.9090900000001</v>
      </c>
      <c r="F8879" s="4">
        <v>3440.0778500000001</v>
      </c>
      <c r="G8879">
        <v>0.85</v>
      </c>
      <c r="H8879">
        <v>4.1394875300000003E-3</v>
      </c>
      <c r="I8879" s="2">
        <f t="shared" si="138"/>
        <v>0.99513001467058815</v>
      </c>
      <c r="J8879">
        <v>0.23955433000000001</v>
      </c>
      <c r="K8879">
        <f>Tabela1[[#This Row],[water_fraction_f_x000D_]]*(Tabela1[[#This Row],[mass_flow_water_kgh]]+Tabela1[[#This Row],[mass_flow_triolein_kgh]])</f>
        <v>1189.4961354751583</v>
      </c>
      <c r="L8879" s="3">
        <f>Tabela1[[#This Row],[mass_flow_water_kgh]]-Tabela1[[#This Row],[water_flow_f]]</f>
        <v>185.04931452484175</v>
      </c>
    </row>
    <row r="8880" spans="1:12" x14ac:dyDescent="0.25">
      <c r="A8880">
        <v>13582</v>
      </c>
      <c r="B8880" s="4">
        <v>2290.9090900000001</v>
      </c>
      <c r="C8880">
        <v>9</v>
      </c>
      <c r="D8880" s="4">
        <v>50.454545500000002</v>
      </c>
      <c r="E8880" s="4">
        <v>4318.1818199999998</v>
      </c>
      <c r="F8880" s="4">
        <v>4134.2730899999997</v>
      </c>
      <c r="G8880">
        <v>0.85</v>
      </c>
      <c r="H8880">
        <v>4.1398005600000003E-3</v>
      </c>
      <c r="I8880" s="2">
        <f t="shared" si="138"/>
        <v>0.99512964640000001</v>
      </c>
      <c r="J8880">
        <v>0.31298446000000002</v>
      </c>
      <c r="K8880">
        <f>Tabela1[[#This Row],[water_fraction_f_x000D_]]*(Tabela1[[#This Row],[mass_flow_water_kgh]]+Tabela1[[#This Row],[mass_flow_triolein_kgh]])</f>
        <v>2068.5427495572585</v>
      </c>
      <c r="L8880" s="3">
        <f>Tabela1[[#This Row],[mass_flow_water_kgh]]-Tabela1[[#This Row],[water_flow_f]]</f>
        <v>222.3663404427416</v>
      </c>
    </row>
    <row r="8881" spans="1:12" x14ac:dyDescent="0.25">
      <c r="A8881">
        <v>2360</v>
      </c>
      <c r="B8881" s="4">
        <v>1374.5454500000001</v>
      </c>
      <c r="C8881">
        <v>11</v>
      </c>
      <c r="D8881" s="4">
        <v>52.2727273</v>
      </c>
      <c r="E8881" s="4">
        <v>4136.3636399999996</v>
      </c>
      <c r="F8881" s="4">
        <v>3963.4412299999999</v>
      </c>
      <c r="G8881">
        <v>0.85</v>
      </c>
      <c r="H8881">
        <v>4.1408610999999996E-3</v>
      </c>
      <c r="I8881" s="2">
        <f t="shared" si="138"/>
        <v>0.99512839870588232</v>
      </c>
      <c r="J8881">
        <v>0.21073385</v>
      </c>
      <c r="K8881">
        <f>Tabela1[[#This Row],[water_fraction_f_x000D_]]*(Tabela1[[#This Row],[mass_flow_water_kgh]]+Tabela1[[#This Row],[mass_flow_triolein_kgh]])</f>
        <v>1161.3350895356964</v>
      </c>
      <c r="L8881" s="3">
        <f>Tabela1[[#This Row],[mass_flow_water_kgh]]-Tabela1[[#This Row],[water_flow_f]]</f>
        <v>213.21036046430368</v>
      </c>
    </row>
    <row r="8882" spans="1:12" x14ac:dyDescent="0.25">
      <c r="A8882">
        <v>772</v>
      </c>
      <c r="B8882" s="4">
        <v>1260</v>
      </c>
      <c r="C8882">
        <v>10</v>
      </c>
      <c r="D8882" s="4">
        <v>52.2727273</v>
      </c>
      <c r="E8882" s="4">
        <v>3772.7272699999999</v>
      </c>
      <c r="F8882" s="4">
        <v>3614.9818300000002</v>
      </c>
      <c r="G8882">
        <v>0.85</v>
      </c>
      <c r="H8882">
        <v>4.1408739900000002E-3</v>
      </c>
      <c r="I8882" s="2">
        <f t="shared" si="138"/>
        <v>0.9951283835411765</v>
      </c>
      <c r="J8882">
        <v>0.211721188</v>
      </c>
      <c r="K8882">
        <f>Tabela1[[#This Row],[water_fraction_f_x000D_]]*(Tabela1[[#This Row],[mass_flow_water_kgh]]+Tabela1[[#This Row],[mass_flow_triolein_kgh]])</f>
        <v>1065.5349964843967</v>
      </c>
      <c r="L8882" s="3">
        <f>Tabela1[[#This Row],[mass_flow_water_kgh]]-Tabela1[[#This Row],[water_flow_f]]</f>
        <v>194.46500351560326</v>
      </c>
    </row>
    <row r="8883" spans="1:12" x14ac:dyDescent="0.25">
      <c r="A8883">
        <v>9009</v>
      </c>
      <c r="B8883" s="4">
        <v>1947.2727299999999</v>
      </c>
      <c r="C8883">
        <v>7</v>
      </c>
      <c r="D8883" s="4">
        <v>55.909090900000002</v>
      </c>
      <c r="E8883" s="4">
        <v>4227.2727299999997</v>
      </c>
      <c r="F8883" s="4">
        <v>4048.3993999999998</v>
      </c>
      <c r="G8883">
        <v>0.85</v>
      </c>
      <c r="H8883">
        <v>4.14094045E-3</v>
      </c>
      <c r="I8883" s="2">
        <f t="shared" si="138"/>
        <v>0.99512830535294117</v>
      </c>
      <c r="J8883">
        <v>0.28010378800000002</v>
      </c>
      <c r="K8883">
        <f>Tabela1[[#This Row],[water_fraction_f_x000D_]]*(Tabela1[[#This Row],[mass_flow_water_kgh]]+Tabela1[[#This Row],[mass_flow_triolein_kgh]])</f>
        <v>1729.5135725242023</v>
      </c>
      <c r="L8883" s="3">
        <f>Tabela1[[#This Row],[mass_flow_water_kgh]]-Tabela1[[#This Row],[water_flow_f]]</f>
        <v>217.75915747579756</v>
      </c>
    </row>
    <row r="8884" spans="1:12" x14ac:dyDescent="0.25">
      <c r="A8884">
        <v>10538</v>
      </c>
      <c r="B8884" s="4">
        <v>2061.8181800000002</v>
      </c>
      <c r="C8884">
        <v>8</v>
      </c>
      <c r="D8884" s="4">
        <v>48.636363600000003</v>
      </c>
      <c r="E8884" s="4">
        <v>3590.9090900000001</v>
      </c>
      <c r="F8884" s="4">
        <v>3437.34467</v>
      </c>
      <c r="G8884">
        <v>0.85</v>
      </c>
      <c r="H8884">
        <v>4.1414245299999999E-3</v>
      </c>
      <c r="I8884" s="2">
        <f t="shared" si="138"/>
        <v>0.99512773584705883</v>
      </c>
      <c r="J8884">
        <v>0.33204205599999997</v>
      </c>
      <c r="K8884">
        <f>Tabela1[[#This Row],[water_fraction_f_x000D_]]*(Tabela1[[#This Row],[mass_flow_water_kgh]]+Tabela1[[#This Row],[mass_flow_triolein_kgh]])</f>
        <v>1876.943184738067</v>
      </c>
      <c r="L8884" s="3">
        <f>Tabela1[[#This Row],[mass_flow_water_kgh]]-Tabela1[[#This Row],[water_flow_f]]</f>
        <v>184.87499526193324</v>
      </c>
    </row>
    <row r="8885" spans="1:12" x14ac:dyDescent="0.25">
      <c r="A8885">
        <v>11994</v>
      </c>
      <c r="B8885" s="4">
        <v>2176.36364</v>
      </c>
      <c r="C8885">
        <v>8</v>
      </c>
      <c r="D8885" s="4">
        <v>50.454545500000002</v>
      </c>
      <c r="E8885" s="4">
        <v>3954.5454500000001</v>
      </c>
      <c r="F8885" s="4">
        <v>3785.79925</v>
      </c>
      <c r="G8885">
        <v>0.85</v>
      </c>
      <c r="H8885">
        <v>4.1421898500000002E-3</v>
      </c>
      <c r="I8885" s="2">
        <f t="shared" si="138"/>
        <v>0.99512683547058822</v>
      </c>
      <c r="J8885">
        <v>0.321770157</v>
      </c>
      <c r="K8885">
        <f>Tabela1[[#This Row],[water_fraction_f_x000D_]]*(Tabela1[[#This Row],[mass_flow_water_kgh]]+Tabela1[[#This Row],[mass_flow_triolein_kgh]])</f>
        <v>1972.7435804420272</v>
      </c>
      <c r="L8885" s="3">
        <f>Tabela1[[#This Row],[mass_flow_water_kgh]]-Tabela1[[#This Row],[water_flow_f]]</f>
        <v>203.62005955797281</v>
      </c>
    </row>
    <row r="8886" spans="1:12" x14ac:dyDescent="0.25">
      <c r="A8886">
        <v>7949</v>
      </c>
      <c r="B8886" s="4">
        <v>1832.7272700000001</v>
      </c>
      <c r="C8886">
        <v>10</v>
      </c>
      <c r="D8886" s="4">
        <v>48.636363600000003</v>
      </c>
      <c r="E8886" s="4">
        <v>3863.63636</v>
      </c>
      <c r="F8886" s="4">
        <v>3699.9285399999999</v>
      </c>
      <c r="G8886">
        <v>0.85</v>
      </c>
      <c r="H8886">
        <v>4.1430609400000002E-3</v>
      </c>
      <c r="I8886" s="2">
        <f t="shared" si="138"/>
        <v>0.99512581065882344</v>
      </c>
      <c r="J8886">
        <v>0.28679949399999999</v>
      </c>
      <c r="K8886">
        <f>Tabela1[[#This Row],[water_fraction_f_x000D_]]*(Tabela1[[#This Row],[mass_flow_water_kgh]]+Tabela1[[#This Row],[mass_flow_triolein_kgh]])</f>
        <v>1633.7142067240031</v>
      </c>
      <c r="L8886" s="3">
        <f>Tabela1[[#This Row],[mass_flow_water_kgh]]-Tabela1[[#This Row],[water_flow_f]]</f>
        <v>199.01306327599696</v>
      </c>
    </row>
    <row r="8887" spans="1:12" x14ac:dyDescent="0.25">
      <c r="A8887">
        <v>696</v>
      </c>
      <c r="B8887" s="4">
        <v>1260</v>
      </c>
      <c r="C8887">
        <v>9</v>
      </c>
      <c r="D8887" s="4">
        <v>61.363636399999997</v>
      </c>
      <c r="E8887" s="4">
        <v>4500</v>
      </c>
      <c r="F8887" s="4">
        <v>4312.7911199999999</v>
      </c>
      <c r="G8887">
        <v>0.85</v>
      </c>
      <c r="H8887">
        <v>4.1440017400000001E-3</v>
      </c>
      <c r="I8887" s="2">
        <f t="shared" si="138"/>
        <v>0.99512470383529417</v>
      </c>
      <c r="J8887">
        <v>0.17847004799999999</v>
      </c>
      <c r="K8887">
        <f>Tabela1[[#This Row],[water_fraction_f_x000D_]]*(Tabela1[[#This Row],[mass_flow_water_kgh]]+Tabela1[[#This Row],[mass_flow_triolein_kgh]])</f>
        <v>1027.9874764799999</v>
      </c>
      <c r="L8887" s="3">
        <f>Tabela1[[#This Row],[mass_flow_water_kgh]]-Tabela1[[#This Row],[water_flow_f]]</f>
        <v>232.01252352000006</v>
      </c>
    </row>
    <row r="8888" spans="1:12" x14ac:dyDescent="0.25">
      <c r="A8888">
        <v>14267</v>
      </c>
      <c r="B8888" s="4">
        <v>2290.9090900000001</v>
      </c>
      <c r="C8888">
        <v>14</v>
      </c>
      <c r="D8888" s="4">
        <v>45</v>
      </c>
      <c r="E8888" s="4">
        <v>4409.0909099999999</v>
      </c>
      <c r="F8888" s="4">
        <v>4221.4690099999998</v>
      </c>
      <c r="G8888">
        <v>0.85</v>
      </c>
      <c r="H8888">
        <v>4.14486852E-3</v>
      </c>
      <c r="I8888" s="2">
        <f t="shared" si="138"/>
        <v>0.99512368409411767</v>
      </c>
      <c r="J8888">
        <v>0.30803749899999999</v>
      </c>
      <c r="K8888">
        <f>Tabela1[[#This Row],[water_fraction_f_x000D_]]*(Tabela1[[#This Row],[mass_flow_water_kgh]]+Tabela1[[#This Row],[mass_flow_triolein_kgh]])</f>
        <v>2063.8512433000001</v>
      </c>
      <c r="L8888" s="3">
        <f>Tabela1[[#This Row],[mass_flow_water_kgh]]-Tabela1[[#This Row],[water_flow_f]]</f>
        <v>227.05784670000003</v>
      </c>
    </row>
    <row r="8889" spans="1:12" x14ac:dyDescent="0.25">
      <c r="A8889">
        <v>2461</v>
      </c>
      <c r="B8889" s="4">
        <v>1374.5454500000001</v>
      </c>
      <c r="C8889">
        <v>12</v>
      </c>
      <c r="D8889" s="4">
        <v>46.818181799999998</v>
      </c>
      <c r="E8889" s="4">
        <v>3500</v>
      </c>
      <c r="F8889" s="4">
        <v>3352.82375</v>
      </c>
      <c r="G8889">
        <v>0.85</v>
      </c>
      <c r="H8889">
        <v>4.1449884199999997E-3</v>
      </c>
      <c r="I8889" s="2">
        <f t="shared" si="138"/>
        <v>0.99512354303529416</v>
      </c>
      <c r="J8889">
        <v>0.244985173</v>
      </c>
      <c r="K8889">
        <f>Tabela1[[#This Row],[water_fraction_f_x000D_]]*(Tabela1[[#This Row],[mass_flow_water_kgh]]+Tabela1[[#This Row],[mass_flow_triolein_kgh]])</f>
        <v>1194.1913603646128</v>
      </c>
      <c r="L8889" s="3">
        <f>Tabela1[[#This Row],[mass_flow_water_kgh]]-Tabela1[[#This Row],[water_flow_f]]</f>
        <v>180.35408963538725</v>
      </c>
    </row>
    <row r="8890" spans="1:12" x14ac:dyDescent="0.25">
      <c r="A8890">
        <v>13435</v>
      </c>
      <c r="B8890" s="4">
        <v>2290.9090900000001</v>
      </c>
      <c r="C8890">
        <v>8</v>
      </c>
      <c r="D8890" s="4">
        <v>50.454545500000002</v>
      </c>
      <c r="E8890" s="4">
        <v>4045.4545499999999</v>
      </c>
      <c r="F8890" s="4">
        <v>3872.5541499999999</v>
      </c>
      <c r="G8890">
        <v>0.85</v>
      </c>
      <c r="H8890">
        <v>4.1453600399999997E-3</v>
      </c>
      <c r="I8890" s="2">
        <f t="shared" si="138"/>
        <v>0.99512310583529417</v>
      </c>
      <c r="J8890">
        <v>0.32867836700000003</v>
      </c>
      <c r="K8890">
        <f>Tabela1[[#This Row],[water_fraction_f_x000D_]]*(Tabela1[[#This Row],[mass_flow_water_kgh]]+Tabela1[[#This Row],[mass_flow_triolein_kgh]])</f>
        <v>2082.625653913376</v>
      </c>
      <c r="L8890" s="3">
        <f>Tabela1[[#This Row],[mass_flow_water_kgh]]-Tabela1[[#This Row],[water_flow_f]]</f>
        <v>208.28343608662408</v>
      </c>
    </row>
    <row r="8891" spans="1:12" x14ac:dyDescent="0.25">
      <c r="A8891">
        <v>14121</v>
      </c>
      <c r="B8891" s="4">
        <v>2290.9090900000001</v>
      </c>
      <c r="C8891">
        <v>13</v>
      </c>
      <c r="D8891" s="4">
        <v>45</v>
      </c>
      <c r="E8891" s="4">
        <v>4227.2727299999997</v>
      </c>
      <c r="F8891" s="4">
        <v>4047.0084499999998</v>
      </c>
      <c r="G8891">
        <v>0.85</v>
      </c>
      <c r="H8891">
        <v>4.1456083799999996E-3</v>
      </c>
      <c r="I8891" s="2">
        <f t="shared" si="138"/>
        <v>0.99512281367058819</v>
      </c>
      <c r="J8891">
        <v>0.318070085</v>
      </c>
      <c r="K8891">
        <f>Tabela1[[#This Row],[water_fraction_f_x000D_]]*(Tabela1[[#This Row],[mass_flow_water_kgh]]+Tabela1[[#This Row],[mass_flow_triolein_kgh]])</f>
        <v>2073.2386455328547</v>
      </c>
      <c r="L8891" s="3">
        <f>Tabela1[[#This Row],[mass_flow_water_kgh]]-Tabela1[[#This Row],[water_flow_f]]</f>
        <v>217.67044446714544</v>
      </c>
    </row>
    <row r="8892" spans="1:12" x14ac:dyDescent="0.25">
      <c r="A8892">
        <v>6274</v>
      </c>
      <c r="B8892" s="4">
        <v>1718.18182</v>
      </c>
      <c r="C8892">
        <v>8</v>
      </c>
      <c r="D8892" s="4">
        <v>55.909090900000002</v>
      </c>
      <c r="E8892" s="4">
        <v>4318.1818199999998</v>
      </c>
      <c r="F8892" s="4">
        <v>4136.5075299999999</v>
      </c>
      <c r="G8892">
        <v>0.85</v>
      </c>
      <c r="H8892">
        <v>4.1458001400000001E-3</v>
      </c>
      <c r="I8892" s="2">
        <f t="shared" si="138"/>
        <v>0.99512258807058829</v>
      </c>
      <c r="J8892">
        <v>0.247777149</v>
      </c>
      <c r="K8892">
        <f>Tabela1[[#This Row],[water_fraction_f_x000D_]]*(Tabela1[[#This Row],[mass_flow_water_kgh]]+Tabela1[[#This Row],[mass_flow_triolein_kgh]])</f>
        <v>1495.6729730464622</v>
      </c>
      <c r="L8892" s="3">
        <f>Tabela1[[#This Row],[mass_flow_water_kgh]]-Tabela1[[#This Row],[water_flow_f]]</f>
        <v>222.50884695353784</v>
      </c>
    </row>
    <row r="8893" spans="1:12" x14ac:dyDescent="0.25">
      <c r="A8893">
        <v>15562</v>
      </c>
      <c r="B8893" s="4">
        <v>2405.4545499999999</v>
      </c>
      <c r="C8893">
        <v>13</v>
      </c>
      <c r="D8893" s="4">
        <v>45</v>
      </c>
      <c r="E8893" s="4">
        <v>4318.1818199999998</v>
      </c>
      <c r="F8893" s="4">
        <v>4133.7781100000002</v>
      </c>
      <c r="G8893">
        <v>0.85</v>
      </c>
      <c r="H8893">
        <v>4.14619827E-3</v>
      </c>
      <c r="I8893" s="2">
        <f t="shared" si="138"/>
        <v>0.99512211968235298</v>
      </c>
      <c r="J8893">
        <v>0.32469331400000001</v>
      </c>
      <c r="K8893">
        <f>Tabela1[[#This Row],[water_fraction_f_x000D_]]*(Tabela1[[#This Row],[mass_flow_water_kgh]]+Tabela1[[#This Row],[mass_flow_triolein_kgh]])</f>
        <v>2183.1197751062305</v>
      </c>
      <c r="L8893" s="3">
        <f>Tabela1[[#This Row],[mass_flow_water_kgh]]-Tabela1[[#This Row],[water_flow_f]]</f>
        <v>222.33477489376946</v>
      </c>
    </row>
    <row r="8894" spans="1:12" x14ac:dyDescent="0.25">
      <c r="A8894">
        <v>708</v>
      </c>
      <c r="B8894" s="4">
        <v>1260</v>
      </c>
      <c r="C8894">
        <v>9</v>
      </c>
      <c r="D8894" s="4">
        <v>63.181818200000002</v>
      </c>
      <c r="E8894" s="4">
        <v>4500</v>
      </c>
      <c r="F8894" s="4">
        <v>4312.7774300000001</v>
      </c>
      <c r="G8894">
        <v>0.85</v>
      </c>
      <c r="H8894">
        <v>4.1464858500000002E-3</v>
      </c>
      <c r="I8894" s="2">
        <f t="shared" si="138"/>
        <v>0.99512178135294116</v>
      </c>
      <c r="J8894">
        <v>0.1784702</v>
      </c>
      <c r="K8894">
        <f>Tabela1[[#This Row],[water_fraction_f_x000D_]]*(Tabela1[[#This Row],[mass_flow_water_kgh]]+Tabela1[[#This Row],[mass_flow_triolein_kgh]])</f>
        <v>1027.9883520000001</v>
      </c>
      <c r="L8894" s="3">
        <f>Tabela1[[#This Row],[mass_flow_water_kgh]]-Tabela1[[#This Row],[water_flow_f]]</f>
        <v>232.01164799999992</v>
      </c>
    </row>
    <row r="8895" spans="1:12" x14ac:dyDescent="0.25">
      <c r="A8895">
        <v>3948</v>
      </c>
      <c r="B8895" s="4">
        <v>1489.0909099999999</v>
      </c>
      <c r="C8895">
        <v>12</v>
      </c>
      <c r="D8895" s="4">
        <v>52.2727273</v>
      </c>
      <c r="E8895" s="4">
        <v>4500</v>
      </c>
      <c r="F8895" s="4">
        <v>4311.8676999999998</v>
      </c>
      <c r="G8895">
        <v>0.85</v>
      </c>
      <c r="H8895">
        <v>4.1465945400000004E-3</v>
      </c>
      <c r="I8895" s="2">
        <f t="shared" si="138"/>
        <v>0.99512165348235293</v>
      </c>
      <c r="J8895">
        <v>0.20990452500000001</v>
      </c>
      <c r="K8895">
        <f>Tabela1[[#This Row],[water_fraction_f_x000D_]]*(Tabela1[[#This Row],[mass_flow_water_kgh]]+Tabela1[[#This Row],[mass_flow_triolein_kgh]])</f>
        <v>1257.1372826453678</v>
      </c>
      <c r="L8895" s="3">
        <f>Tabela1[[#This Row],[mass_flow_water_kgh]]-Tabela1[[#This Row],[water_flow_f]]</f>
        <v>231.95362735463209</v>
      </c>
    </row>
    <row r="8896" spans="1:12" x14ac:dyDescent="0.25">
      <c r="A8896">
        <v>2783</v>
      </c>
      <c r="B8896" s="4">
        <v>1374.5454500000001</v>
      </c>
      <c r="C8896">
        <v>14</v>
      </c>
      <c r="D8896" s="4">
        <v>50.454545500000002</v>
      </c>
      <c r="E8896" s="4">
        <v>4409.0909099999999</v>
      </c>
      <c r="F8896" s="4">
        <v>4225.0856800000001</v>
      </c>
      <c r="G8896">
        <v>0.85</v>
      </c>
      <c r="H8896">
        <v>4.1481781799999999E-3</v>
      </c>
      <c r="I8896" s="2">
        <f t="shared" si="138"/>
        <v>0.99511979037647058</v>
      </c>
      <c r="J8896">
        <v>0.19836256399999999</v>
      </c>
      <c r="K8896">
        <f>Tabela1[[#This Row],[water_fraction_f_x000D_]]*(Tabela1[[#This Row],[mass_flow_water_kgh]]+Tabela1[[#This Row],[mass_flow_triolein_kgh]])</f>
        <v>1147.2569376132271</v>
      </c>
      <c r="L8896" s="3">
        <f>Tabela1[[#This Row],[mass_flow_water_kgh]]-Tabela1[[#This Row],[water_flow_f]]</f>
        <v>227.28851238677294</v>
      </c>
    </row>
    <row r="8897" spans="1:12" x14ac:dyDescent="0.25">
      <c r="A8897">
        <v>720</v>
      </c>
      <c r="B8897" s="4">
        <v>1260</v>
      </c>
      <c r="C8897">
        <v>9</v>
      </c>
      <c r="D8897" s="4">
        <v>65</v>
      </c>
      <c r="E8897" s="4">
        <v>4500</v>
      </c>
      <c r="F8897" s="4">
        <v>4312.7637100000002</v>
      </c>
      <c r="G8897">
        <v>0.85</v>
      </c>
      <c r="H8897">
        <v>4.1489750000000001E-3</v>
      </c>
      <c r="I8897" s="2">
        <f t="shared" si="138"/>
        <v>0.99511885294117652</v>
      </c>
      <c r="J8897">
        <v>0.178470352</v>
      </c>
      <c r="K8897">
        <f>Tabela1[[#This Row],[water_fraction_f_x000D_]]*(Tabela1[[#This Row],[mass_flow_water_kgh]]+Tabela1[[#This Row],[mass_flow_triolein_kgh]])</f>
        <v>1027.98922752</v>
      </c>
      <c r="L8897" s="3">
        <f>Tabela1[[#This Row],[mass_flow_water_kgh]]-Tabela1[[#This Row],[water_flow_f]]</f>
        <v>232.01077248000001</v>
      </c>
    </row>
    <row r="8898" spans="1:12" x14ac:dyDescent="0.25">
      <c r="A8898">
        <v>1683</v>
      </c>
      <c r="B8898" s="4">
        <v>1374.5454500000001</v>
      </c>
      <c r="C8898">
        <v>6</v>
      </c>
      <c r="D8898" s="4">
        <v>59.545454499999998</v>
      </c>
      <c r="E8898" s="4">
        <v>3681.8181800000002</v>
      </c>
      <c r="F8898" s="4">
        <v>3527.25576</v>
      </c>
      <c r="G8898">
        <v>0.85</v>
      </c>
      <c r="H8898">
        <v>4.1499297399999998E-3</v>
      </c>
      <c r="I8898" s="2">
        <f t="shared" ref="I8898:I8961" si="139">(G8898-H8898)/G8898</f>
        <v>0.99511772971764711</v>
      </c>
      <c r="J8898">
        <v>0.234319733</v>
      </c>
      <c r="K8898">
        <f>Tabela1[[#This Row],[water_fraction_f_x000D_]]*(Tabela1[[#This Row],[mass_flow_water_kgh]]+Tabela1[[#This Row],[mass_flow_triolein_kgh]])</f>
        <v>1184.8057757325107</v>
      </c>
      <c r="L8898" s="3">
        <f>Tabela1[[#This Row],[mass_flow_water_kgh]]-Tabela1[[#This Row],[water_flow_f]]</f>
        <v>189.73967426748936</v>
      </c>
    </row>
    <row r="8899" spans="1:12" x14ac:dyDescent="0.25">
      <c r="A8899">
        <v>12680</v>
      </c>
      <c r="B8899" s="4">
        <v>2176.36364</v>
      </c>
      <c r="C8899">
        <v>13</v>
      </c>
      <c r="D8899" s="4">
        <v>45</v>
      </c>
      <c r="E8899" s="4">
        <v>4136.3636399999996</v>
      </c>
      <c r="F8899" s="4">
        <v>3960.1868399999998</v>
      </c>
      <c r="G8899">
        <v>0.85</v>
      </c>
      <c r="H8899">
        <v>4.1535800400000003E-3</v>
      </c>
      <c r="I8899" s="2">
        <f t="shared" si="139"/>
        <v>0.99511343524705886</v>
      </c>
      <c r="J8899">
        <v>0.31101626100000002</v>
      </c>
      <c r="K8899">
        <f>Tabela1[[#This Row],[water_fraction_f_x000D_]]*(Tabela1[[#This Row],[mass_flow_water_kgh]]+Tabela1[[#This Row],[mass_flow_triolein_kgh]])</f>
        <v>1963.3608353382999</v>
      </c>
      <c r="L8899" s="3">
        <f>Tabela1[[#This Row],[mass_flow_water_kgh]]-Tabela1[[#This Row],[water_flow_f]]</f>
        <v>213.00280466170011</v>
      </c>
    </row>
    <row r="8900" spans="1:12" x14ac:dyDescent="0.25">
      <c r="A8900">
        <v>2476</v>
      </c>
      <c r="B8900" s="4">
        <v>1374.5454500000001</v>
      </c>
      <c r="C8900">
        <v>12</v>
      </c>
      <c r="D8900" s="4">
        <v>48.636363600000003</v>
      </c>
      <c r="E8900" s="4">
        <v>3772.7272699999999</v>
      </c>
      <c r="F8900" s="4">
        <v>3614.4509400000002</v>
      </c>
      <c r="G8900">
        <v>0.85</v>
      </c>
      <c r="H8900">
        <v>4.1564964799999998E-3</v>
      </c>
      <c r="I8900" s="2">
        <f t="shared" si="139"/>
        <v>0.99511000414117645</v>
      </c>
      <c r="J8900">
        <v>0.22926982400000001</v>
      </c>
      <c r="K8900">
        <f>Tabela1[[#This Row],[water_fraction_f_x000D_]]*(Tabela1[[#This Row],[mass_flow_water_kgh]]+Tabela1[[#This Row],[mass_flow_triolein_kgh]])</f>
        <v>1180.1143105944013</v>
      </c>
      <c r="L8900" s="3">
        <f>Tabela1[[#This Row],[mass_flow_water_kgh]]-Tabela1[[#This Row],[water_flow_f]]</f>
        <v>194.43113940559874</v>
      </c>
    </row>
    <row r="8901" spans="1:12" x14ac:dyDescent="0.25">
      <c r="A8901">
        <v>6141</v>
      </c>
      <c r="B8901" s="4">
        <v>1718.18182</v>
      </c>
      <c r="C8901">
        <v>7</v>
      </c>
      <c r="D8901" s="4">
        <v>57.7272727</v>
      </c>
      <c r="E8901" s="4">
        <v>4227.2727299999997</v>
      </c>
      <c r="F8901" s="4">
        <v>4049.2131399999998</v>
      </c>
      <c r="G8901">
        <v>0.85</v>
      </c>
      <c r="H8901">
        <v>4.1574878099999999E-3</v>
      </c>
      <c r="I8901" s="2">
        <f t="shared" si="139"/>
        <v>0.99510883787058824</v>
      </c>
      <c r="J8901">
        <v>0.25235593899999997</v>
      </c>
      <c r="K8901">
        <f>Tabela1[[#This Row],[water_fraction_f_x000D_]]*(Tabela1[[#This Row],[mass_flow_water_kgh]]+Tabela1[[#This Row],[mass_flow_triolein_kgh]])</f>
        <v>1500.3707657470723</v>
      </c>
      <c r="L8901" s="3">
        <f>Tabela1[[#This Row],[mass_flow_water_kgh]]-Tabela1[[#This Row],[water_flow_f]]</f>
        <v>217.81105425292776</v>
      </c>
    </row>
    <row r="8902" spans="1:12" x14ac:dyDescent="0.25">
      <c r="A8902">
        <v>13860</v>
      </c>
      <c r="B8902" s="4">
        <v>2290.9090900000001</v>
      </c>
      <c r="C8902">
        <v>11</v>
      </c>
      <c r="D8902" s="4">
        <v>48.636363600000003</v>
      </c>
      <c r="E8902" s="4">
        <v>4500</v>
      </c>
      <c r="F8902" s="4">
        <v>4308.6059800000003</v>
      </c>
      <c r="G8902">
        <v>0.85</v>
      </c>
      <c r="H8902">
        <v>4.1588702400000002E-3</v>
      </c>
      <c r="I8902" s="2">
        <f t="shared" si="139"/>
        <v>0.99510721148235304</v>
      </c>
      <c r="J8902">
        <v>0.30322353899999999</v>
      </c>
      <c r="K8902">
        <f>Tabela1[[#This Row],[water_fraction_f_x000D_]]*(Tabela1[[#This Row],[mass_flow_water_kgh]]+Tabela1[[#This Row],[mass_flow_triolein_kgh]])</f>
        <v>2059.1634872970694</v>
      </c>
      <c r="L8902" s="3">
        <f>Tabela1[[#This Row],[mass_flow_water_kgh]]-Tabela1[[#This Row],[water_flow_f]]</f>
        <v>231.74560270293068</v>
      </c>
    </row>
    <row r="8903" spans="1:12" x14ac:dyDescent="0.25">
      <c r="A8903">
        <v>12257</v>
      </c>
      <c r="B8903" s="4">
        <v>2176.36364</v>
      </c>
      <c r="C8903">
        <v>10</v>
      </c>
      <c r="D8903" s="4">
        <v>46.818181799999998</v>
      </c>
      <c r="E8903" s="4">
        <v>3863.63636</v>
      </c>
      <c r="F8903" s="4">
        <v>3698.4553799999999</v>
      </c>
      <c r="G8903">
        <v>0.85</v>
      </c>
      <c r="H8903">
        <v>4.1622004700000003E-3</v>
      </c>
      <c r="I8903" s="2">
        <f t="shared" si="139"/>
        <v>0.99510329356470584</v>
      </c>
      <c r="J8903">
        <v>0.32739147800000001</v>
      </c>
      <c r="K8903">
        <f>Tabela1[[#This Row],[water_fraction_f_x000D_]]*(Tabela1[[#This Row],[mass_flow_water_kgh]]+Tabela1[[#This Row],[mass_flow_triolein_kgh]])</f>
        <v>1977.44452712</v>
      </c>
      <c r="L8903" s="3">
        <f>Tabela1[[#This Row],[mass_flow_water_kgh]]-Tabela1[[#This Row],[water_flow_f]]</f>
        <v>198.91911288000006</v>
      </c>
    </row>
    <row r="8904" spans="1:12" x14ac:dyDescent="0.25">
      <c r="A8904">
        <v>5228</v>
      </c>
      <c r="B8904" s="4">
        <v>1603.63636</v>
      </c>
      <c r="C8904">
        <v>11</v>
      </c>
      <c r="D8904" s="4">
        <v>50.454545500000002</v>
      </c>
      <c r="E8904" s="4">
        <v>4136.3636399999996</v>
      </c>
      <c r="F8904" s="4">
        <v>3962.4158600000001</v>
      </c>
      <c r="G8904">
        <v>0.85</v>
      </c>
      <c r="H8904">
        <v>4.1622497500000003E-3</v>
      </c>
      <c r="I8904" s="2">
        <f t="shared" si="139"/>
        <v>0.99510323558823532</v>
      </c>
      <c r="J8904">
        <v>0.24224588799999999</v>
      </c>
      <c r="K8904">
        <f>Tabela1[[#This Row],[water_fraction_f_x000D_]]*(Tabela1[[#This Row],[mass_flow_water_kgh]]+Tabela1[[#This Row],[mass_flow_triolein_kgh]])</f>
        <v>1390.4913971199999</v>
      </c>
      <c r="L8904" s="3">
        <f>Tabela1[[#This Row],[mass_flow_water_kgh]]-Tabela1[[#This Row],[water_flow_f]]</f>
        <v>213.14496288000009</v>
      </c>
    </row>
    <row r="8905" spans="1:12" x14ac:dyDescent="0.25">
      <c r="A8905">
        <v>6785</v>
      </c>
      <c r="B8905" s="4">
        <v>1718.18182</v>
      </c>
      <c r="C8905">
        <v>12</v>
      </c>
      <c r="D8905" s="4">
        <v>46.818181799999998</v>
      </c>
      <c r="E8905" s="4">
        <v>3863.63636</v>
      </c>
      <c r="F8905" s="4">
        <v>3700.2795799999999</v>
      </c>
      <c r="G8905">
        <v>0.85</v>
      </c>
      <c r="H8905">
        <v>4.1623686299999997E-3</v>
      </c>
      <c r="I8905" s="2">
        <f t="shared" si="139"/>
        <v>0.9951030957294118</v>
      </c>
      <c r="J8905">
        <v>0.27215977299999999</v>
      </c>
      <c r="K8905">
        <f>Tabela1[[#This Row],[water_fraction_f_x000D_]]*(Tabela1[[#This Row],[mass_flow_water_kgh]]+Tabela1[[#This Row],[mass_flow_triolein_kgh]])</f>
        <v>1519.1463687960731</v>
      </c>
      <c r="L8905" s="3">
        <f>Tabela1[[#This Row],[mass_flow_water_kgh]]-Tabela1[[#This Row],[water_flow_f]]</f>
        <v>199.03545120392687</v>
      </c>
    </row>
    <row r="8906" spans="1:12" x14ac:dyDescent="0.25">
      <c r="A8906">
        <v>12534</v>
      </c>
      <c r="B8906" s="4">
        <v>2176.36364</v>
      </c>
      <c r="C8906">
        <v>12</v>
      </c>
      <c r="D8906" s="4">
        <v>45</v>
      </c>
      <c r="E8906" s="4">
        <v>3954.5454500000001</v>
      </c>
      <c r="F8906" s="4">
        <v>3785.6788200000001</v>
      </c>
      <c r="G8906">
        <v>0.85</v>
      </c>
      <c r="H8906">
        <v>4.1627162400000002E-3</v>
      </c>
      <c r="I8906" s="2">
        <f t="shared" si="139"/>
        <v>0.99510268677647062</v>
      </c>
      <c r="J8906">
        <v>0.32177140999999998</v>
      </c>
      <c r="K8906">
        <f>Tabela1[[#This Row],[water_fraction_f_x000D_]]*(Tabela1[[#This Row],[mass_flow_water_kgh]]+Tabela1[[#This Row],[mass_flow_triolein_kgh]])</f>
        <v>1972.7512624711169</v>
      </c>
      <c r="L8906" s="3">
        <f>Tabela1[[#This Row],[mass_flow_water_kgh]]-Tabela1[[#This Row],[water_flow_f]]</f>
        <v>203.61237752888314</v>
      </c>
    </row>
    <row r="8907" spans="1:12" x14ac:dyDescent="0.25">
      <c r="A8907">
        <v>10816</v>
      </c>
      <c r="B8907" s="4">
        <v>2061.8181800000002</v>
      </c>
      <c r="C8907">
        <v>10</v>
      </c>
      <c r="D8907" s="4">
        <v>46.818181799999998</v>
      </c>
      <c r="E8907" s="4">
        <v>3772.7272699999999</v>
      </c>
      <c r="F8907" s="4">
        <v>3611.6814800000002</v>
      </c>
      <c r="G8907">
        <v>0.85</v>
      </c>
      <c r="H8907">
        <v>4.1628649100000003E-3</v>
      </c>
      <c r="I8907" s="2">
        <f t="shared" si="139"/>
        <v>0.99510251187058829</v>
      </c>
      <c r="J8907">
        <v>0.32008725999999998</v>
      </c>
      <c r="K8907">
        <f>Tabela1[[#This Row],[water_fraction_f_x000D_]]*(Tabela1[[#This Row],[mass_flow_water_kgh]]+Tabela1[[#This Row],[mass_flow_triolein_kgh]])</f>
        <v>1867.5636664359668</v>
      </c>
      <c r="L8907" s="3">
        <f>Tabela1[[#This Row],[mass_flow_water_kgh]]-Tabela1[[#This Row],[water_flow_f]]</f>
        <v>194.25451356403346</v>
      </c>
    </row>
    <row r="8908" spans="1:12" x14ac:dyDescent="0.25">
      <c r="A8908">
        <v>12141</v>
      </c>
      <c r="B8908" s="4">
        <v>2176.36364</v>
      </c>
      <c r="C8908">
        <v>9</v>
      </c>
      <c r="D8908" s="4">
        <v>50.454545500000002</v>
      </c>
      <c r="E8908" s="4">
        <v>4227.2727299999997</v>
      </c>
      <c r="F8908" s="4">
        <v>4047.3560400000001</v>
      </c>
      <c r="G8908">
        <v>0.85</v>
      </c>
      <c r="H8908">
        <v>4.1630466200000002E-3</v>
      </c>
      <c r="I8908" s="2">
        <f t="shared" si="139"/>
        <v>0.99510229809411765</v>
      </c>
      <c r="J8908">
        <v>0.30586855800000001</v>
      </c>
      <c r="K8908">
        <f>Tabela1[[#This Row],[water_fraction_f_x000D_]]*(Tabela1[[#This Row],[mass_flow_water_kgh]]+Tabela1[[#This Row],[mass_flow_triolein_kgh]])</f>
        <v>1958.6710224482547</v>
      </c>
      <c r="L8908" s="3">
        <f>Tabela1[[#This Row],[mass_flow_water_kgh]]-Tabela1[[#This Row],[water_flow_f]]</f>
        <v>217.69261755174534</v>
      </c>
    </row>
    <row r="8909" spans="1:12" x14ac:dyDescent="0.25">
      <c r="A8909">
        <v>17003</v>
      </c>
      <c r="B8909" s="4">
        <v>2520</v>
      </c>
      <c r="C8909">
        <v>13</v>
      </c>
      <c r="D8909" s="4">
        <v>45</v>
      </c>
      <c r="E8909" s="4">
        <v>4409.0909099999999</v>
      </c>
      <c r="F8909" s="4">
        <v>4220.4362899999996</v>
      </c>
      <c r="G8909">
        <v>0.85</v>
      </c>
      <c r="H8909">
        <v>4.1635632000000004E-3</v>
      </c>
      <c r="I8909" s="2">
        <f t="shared" si="139"/>
        <v>0.99510169035294116</v>
      </c>
      <c r="J8909">
        <v>0.33092479899999999</v>
      </c>
      <c r="K8909">
        <f>Tabela1[[#This Row],[water_fraction_f_x000D_]]*(Tabela1[[#This Row],[mass_flow_water_kgh]]+Tabela1[[#This Row],[mass_flow_triolein_kgh]])</f>
        <v>2293.0080166444768</v>
      </c>
      <c r="L8909" s="3">
        <f>Tabela1[[#This Row],[mass_flow_water_kgh]]-Tabela1[[#This Row],[water_flow_f]]</f>
        <v>226.99198335552319</v>
      </c>
    </row>
    <row r="8910" spans="1:12" x14ac:dyDescent="0.25">
      <c r="A8910">
        <v>10568</v>
      </c>
      <c r="B8910" s="4">
        <v>2061.8181800000002</v>
      </c>
      <c r="C8910">
        <v>8</v>
      </c>
      <c r="D8910" s="4">
        <v>52.2727273</v>
      </c>
      <c r="E8910" s="4">
        <v>4136.3636399999996</v>
      </c>
      <c r="F8910" s="4">
        <v>3960.5826099999999</v>
      </c>
      <c r="G8910">
        <v>0.85</v>
      </c>
      <c r="H8910">
        <v>4.16362104E-3</v>
      </c>
      <c r="I8910" s="2">
        <f t="shared" si="139"/>
        <v>0.99510162230588239</v>
      </c>
      <c r="J8910">
        <v>0.29827942899999998</v>
      </c>
      <c r="K8910">
        <f>Tabela1[[#This Row],[water_fraction_f_x000D_]]*(Tabela1[[#This Row],[mass_flow_water_kgh]]+Tabela1[[#This Row],[mass_flow_triolein_kgh]])</f>
        <v>1848.7901341077807</v>
      </c>
      <c r="L8910" s="3">
        <f>Tabela1[[#This Row],[mass_flow_water_kgh]]-Tabela1[[#This Row],[water_flow_f]]</f>
        <v>213.02804589221955</v>
      </c>
    </row>
    <row r="8911" spans="1:12" x14ac:dyDescent="0.25">
      <c r="A8911">
        <v>10553</v>
      </c>
      <c r="B8911" s="4">
        <v>2061.8181800000002</v>
      </c>
      <c r="C8911">
        <v>8</v>
      </c>
      <c r="D8911" s="4">
        <v>50.454545500000002</v>
      </c>
      <c r="E8911" s="4">
        <v>3863.63636</v>
      </c>
      <c r="F8911" s="4">
        <v>3698.8923300000001</v>
      </c>
      <c r="G8911">
        <v>0.85</v>
      </c>
      <c r="H8911">
        <v>4.1656085299999999E-3</v>
      </c>
      <c r="I8911" s="2">
        <f t="shared" si="139"/>
        <v>0.99509928408235293</v>
      </c>
      <c r="J8911">
        <v>0.314384524</v>
      </c>
      <c r="K8911">
        <f>Tabela1[[#This Row],[water_fraction_f_x000D_]]*(Tabela1[[#This Row],[mass_flow_water_kgh]]+Tabela1[[#This Row],[mass_flow_triolein_kgh]])</f>
        <v>1862.871205041539</v>
      </c>
      <c r="L8911" s="3">
        <f>Tabela1[[#This Row],[mass_flow_water_kgh]]-Tabela1[[#This Row],[water_flow_f]]</f>
        <v>198.94697495846117</v>
      </c>
    </row>
    <row r="8912" spans="1:12" x14ac:dyDescent="0.25">
      <c r="A8912">
        <v>14876</v>
      </c>
      <c r="B8912" s="4">
        <v>2405.4545499999999</v>
      </c>
      <c r="C8912">
        <v>8</v>
      </c>
      <c r="D8912" s="4">
        <v>50.454545500000002</v>
      </c>
      <c r="E8912" s="4">
        <v>4136.3636399999996</v>
      </c>
      <c r="F8912" s="4">
        <v>3959.2000400000002</v>
      </c>
      <c r="G8912">
        <v>0.85</v>
      </c>
      <c r="H8912">
        <v>4.1657422699999998E-3</v>
      </c>
      <c r="I8912" s="2">
        <f t="shared" si="139"/>
        <v>0.99509912674117651</v>
      </c>
      <c r="J8912">
        <v>0.33515371599999999</v>
      </c>
      <c r="K8912">
        <f>Tabela1[[#This Row],[water_fraction_f_x000D_]]*(Tabela1[[#This Row],[mass_flow_water_kgh]]+Tabela1[[#This Row],[mass_flow_triolein_kgh]])</f>
        <v>2192.5146757748939</v>
      </c>
      <c r="L8912" s="3">
        <f>Tabela1[[#This Row],[mass_flow_water_kgh]]-Tabela1[[#This Row],[water_flow_f]]</f>
        <v>212.939874225106</v>
      </c>
    </row>
    <row r="8913" spans="1:12" x14ac:dyDescent="0.25">
      <c r="A8913">
        <v>11093</v>
      </c>
      <c r="B8913" s="4">
        <v>2061.8181800000002</v>
      </c>
      <c r="C8913">
        <v>12</v>
      </c>
      <c r="D8913" s="4">
        <v>45</v>
      </c>
      <c r="E8913" s="4">
        <v>3863.63636</v>
      </c>
      <c r="F8913" s="4">
        <v>3698.88382</v>
      </c>
      <c r="G8913">
        <v>0.85</v>
      </c>
      <c r="H8913">
        <v>4.1671092900000001E-3</v>
      </c>
      <c r="I8913" s="2">
        <f t="shared" si="139"/>
        <v>0.99509751848235295</v>
      </c>
      <c r="J8913">
        <v>0.31438461600000001</v>
      </c>
      <c r="K8913">
        <f>Tabela1[[#This Row],[water_fraction_f_x000D_]]*(Tabela1[[#This Row],[mass_flow_water_kgh]]+Tabela1[[#This Row],[mass_flow_triolein_kgh]])</f>
        <v>1862.8717501833569</v>
      </c>
      <c r="L8913" s="3">
        <f>Tabela1[[#This Row],[mass_flow_water_kgh]]-Tabela1[[#This Row],[water_flow_f]]</f>
        <v>198.94642981664333</v>
      </c>
    </row>
    <row r="8914" spans="1:12" x14ac:dyDescent="0.25">
      <c r="A8914">
        <v>10583</v>
      </c>
      <c r="B8914" s="4">
        <v>2061.8181800000002</v>
      </c>
      <c r="C8914">
        <v>8</v>
      </c>
      <c r="D8914" s="4">
        <v>54.090909099999998</v>
      </c>
      <c r="E8914" s="4">
        <v>4409.0909099999999</v>
      </c>
      <c r="F8914" s="4">
        <v>4222.2345299999997</v>
      </c>
      <c r="G8914">
        <v>0.85</v>
      </c>
      <c r="H8914">
        <v>4.1679958699999999E-3</v>
      </c>
      <c r="I8914" s="2">
        <f t="shared" si="139"/>
        <v>0.99509647544705881</v>
      </c>
      <c r="J8914">
        <v>0.28353226500000001</v>
      </c>
      <c r="K8914">
        <f>Tabela1[[#This Row],[water_fraction_f_x000D_]]*(Tabela1[[#This Row],[mass_flow_water_kgh]]+Tabela1[[#This Row],[mass_flow_triolein_kgh]])</f>
        <v>1834.7115108967889</v>
      </c>
      <c r="L8914" s="3">
        <f>Tabela1[[#This Row],[mass_flow_water_kgh]]-Tabela1[[#This Row],[water_flow_f]]</f>
        <v>227.10666910321129</v>
      </c>
    </row>
    <row r="8915" spans="1:12" x14ac:dyDescent="0.25">
      <c r="A8915">
        <v>414</v>
      </c>
      <c r="B8915" s="4">
        <v>1260</v>
      </c>
      <c r="C8915">
        <v>7</v>
      </c>
      <c r="D8915" s="4">
        <v>63.181818200000002</v>
      </c>
      <c r="E8915" s="4">
        <v>3954.5454500000001</v>
      </c>
      <c r="F8915" s="4">
        <v>3789.3028199999999</v>
      </c>
      <c r="G8915">
        <v>0.85</v>
      </c>
      <c r="H8915">
        <v>4.1680541700000002E-3</v>
      </c>
      <c r="I8915" s="2">
        <f t="shared" si="139"/>
        <v>0.9950964068588235</v>
      </c>
      <c r="J8915">
        <v>0.202540471</v>
      </c>
      <c r="K8915">
        <f>Tabela1[[#This Row],[water_fraction_f_x000D_]]*(Tabela1[[#This Row],[mass_flow_water_kgh]]+Tabela1[[#This Row],[mass_flow_triolein_kgh]])</f>
        <v>1056.156491493907</v>
      </c>
      <c r="L8915" s="3">
        <f>Tabela1[[#This Row],[mass_flow_water_kgh]]-Tabela1[[#This Row],[water_flow_f]]</f>
        <v>203.84350850609303</v>
      </c>
    </row>
    <row r="8916" spans="1:12" x14ac:dyDescent="0.25">
      <c r="A8916">
        <v>9375</v>
      </c>
      <c r="B8916" s="4">
        <v>1947.2727299999999</v>
      </c>
      <c r="C8916">
        <v>10</v>
      </c>
      <c r="D8916" s="4">
        <v>46.818181799999998</v>
      </c>
      <c r="E8916" s="4">
        <v>3681.8181800000002</v>
      </c>
      <c r="F8916" s="4">
        <v>3524.8824599999998</v>
      </c>
      <c r="G8916">
        <v>0.85</v>
      </c>
      <c r="H8916">
        <v>4.1682413499999999E-3</v>
      </c>
      <c r="I8916" s="2">
        <f t="shared" si="139"/>
        <v>0.99509618664705879</v>
      </c>
      <c r="J8916">
        <v>0.31225013800000001</v>
      </c>
      <c r="K8916">
        <f>Tabela1[[#This Row],[water_fraction_f_x000D_]]*(Tabela1[[#This Row],[mass_flow_water_kgh]]+Tabela1[[#This Row],[mass_flow_triolein_kgh]])</f>
        <v>1757.6844134620455</v>
      </c>
      <c r="L8916" s="3">
        <f>Tabela1[[#This Row],[mass_flow_water_kgh]]-Tabela1[[#This Row],[water_flow_f]]</f>
        <v>189.58831653795437</v>
      </c>
    </row>
    <row r="8917" spans="1:12" x14ac:dyDescent="0.25">
      <c r="A8917">
        <v>2345</v>
      </c>
      <c r="B8917" s="4">
        <v>1374.5454500000001</v>
      </c>
      <c r="C8917">
        <v>11</v>
      </c>
      <c r="D8917" s="4">
        <v>50.454545500000002</v>
      </c>
      <c r="E8917" s="4">
        <v>3863.63636</v>
      </c>
      <c r="F8917" s="4">
        <v>3701.61492</v>
      </c>
      <c r="G8917">
        <v>0.85</v>
      </c>
      <c r="H8917">
        <v>4.16905882E-3</v>
      </c>
      <c r="I8917" s="2">
        <f t="shared" si="139"/>
        <v>0.99509522491764713</v>
      </c>
      <c r="J8917">
        <v>0.22439557800000001</v>
      </c>
      <c r="K8917">
        <f>Tabela1[[#This Row],[water_fraction_f_x000D_]]*(Tabela1[[#This Row],[mass_flow_water_kgh]]+Tabela1[[#This Row],[mass_flow_triolein_kgh]])</f>
        <v>1175.4248349240363</v>
      </c>
      <c r="L8917" s="3">
        <f>Tabela1[[#This Row],[mass_flow_water_kgh]]-Tabela1[[#This Row],[water_flow_f]]</f>
        <v>199.12061507596377</v>
      </c>
    </row>
    <row r="8918" spans="1:12" x14ac:dyDescent="0.25">
      <c r="A8918">
        <v>11979</v>
      </c>
      <c r="B8918" s="4">
        <v>2176.36364</v>
      </c>
      <c r="C8918">
        <v>8</v>
      </c>
      <c r="D8918" s="4">
        <v>48.636363600000003</v>
      </c>
      <c r="E8918" s="4">
        <v>3681.8181800000002</v>
      </c>
      <c r="F8918" s="4">
        <v>3523.9630000000002</v>
      </c>
      <c r="G8918">
        <v>0.85</v>
      </c>
      <c r="H8918">
        <v>4.1692379399999998E-3</v>
      </c>
      <c r="I8918" s="2">
        <f t="shared" si="139"/>
        <v>0.99509501418823532</v>
      </c>
      <c r="J8918">
        <v>0.339155394</v>
      </c>
      <c r="K8918">
        <f>Tabela1[[#This Row],[water_fraction_f_x000D_]]*(Tabela1[[#This Row],[mass_flow_water_kgh]]+Tabela1[[#This Row],[mass_flow_triolein_kgh]])</f>
        <v>1986.8339632857369</v>
      </c>
      <c r="L8918" s="3">
        <f>Tabela1[[#This Row],[mass_flow_water_kgh]]-Tabela1[[#This Row],[water_flow_f]]</f>
        <v>189.52967671426313</v>
      </c>
    </row>
    <row r="8919" spans="1:12" x14ac:dyDescent="0.25">
      <c r="A8919">
        <v>8965</v>
      </c>
      <c r="B8919" s="4">
        <v>1947.2727299999999</v>
      </c>
      <c r="C8919">
        <v>7</v>
      </c>
      <c r="D8919" s="4">
        <v>50.454545500000002</v>
      </c>
      <c r="E8919" s="4">
        <v>3500</v>
      </c>
      <c r="F8919" s="4">
        <v>3350.4227799999999</v>
      </c>
      <c r="G8919">
        <v>0.85</v>
      </c>
      <c r="H8919">
        <v>4.1697405500000003E-3</v>
      </c>
      <c r="I8919" s="2">
        <f t="shared" si="139"/>
        <v>0.99509442288235295</v>
      </c>
      <c r="J8919">
        <v>0.32439568400000002</v>
      </c>
      <c r="K8919">
        <f>Tabela1[[#This Row],[water_fraction_f_x000D_]]*(Tabela1[[#This Row],[mass_flow_water_kgh]]+Tabela1[[#This Row],[mass_flow_triolein_kgh]])</f>
        <v>1767.0717631828973</v>
      </c>
      <c r="L8919" s="3">
        <f>Tabela1[[#This Row],[mass_flow_water_kgh]]-Tabela1[[#This Row],[water_flow_f]]</f>
        <v>180.20096681710265</v>
      </c>
    </row>
    <row r="8920" spans="1:12" x14ac:dyDescent="0.25">
      <c r="A8920">
        <v>1326</v>
      </c>
      <c r="B8920" s="4">
        <v>1260</v>
      </c>
      <c r="C8920">
        <v>14</v>
      </c>
      <c r="D8920" s="4">
        <v>48.636363600000003</v>
      </c>
      <c r="E8920" s="4">
        <v>3954.5454500000001</v>
      </c>
      <c r="F8920" s="4">
        <v>3789.2899400000001</v>
      </c>
      <c r="G8920">
        <v>0.85</v>
      </c>
      <c r="H8920">
        <v>4.1706357600000002E-3</v>
      </c>
      <c r="I8920" s="2">
        <f t="shared" si="139"/>
        <v>0.99509336969411766</v>
      </c>
      <c r="J8920">
        <v>0.202540629</v>
      </c>
      <c r="K8920">
        <f>Tabela1[[#This Row],[water_fraction_f_x000D_]]*(Tabela1[[#This Row],[mass_flow_water_kgh]]+Tabela1[[#This Row],[mass_flow_triolein_kgh]])</f>
        <v>1056.1573153920879</v>
      </c>
      <c r="L8920" s="3">
        <f>Tabela1[[#This Row],[mass_flow_water_kgh]]-Tabela1[[#This Row],[water_flow_f]]</f>
        <v>203.84268460791213</v>
      </c>
    </row>
    <row r="8921" spans="1:12" x14ac:dyDescent="0.25">
      <c r="A8921">
        <v>426</v>
      </c>
      <c r="B8921" s="4">
        <v>1260</v>
      </c>
      <c r="C8921">
        <v>7</v>
      </c>
      <c r="D8921" s="4">
        <v>65</v>
      </c>
      <c r="E8921" s="4">
        <v>3954.5454500000001</v>
      </c>
      <c r="F8921" s="4">
        <v>3789.2877899999999</v>
      </c>
      <c r="G8921">
        <v>0.85</v>
      </c>
      <c r="H8921">
        <v>4.1710672800000003E-3</v>
      </c>
      <c r="I8921" s="2">
        <f t="shared" si="139"/>
        <v>0.99509286202352931</v>
      </c>
      <c r="J8921">
        <v>0.20254065500000001</v>
      </c>
      <c r="K8921">
        <f>Tabela1[[#This Row],[water_fraction_f_x000D_]]*(Tabela1[[#This Row],[mass_flow_water_kgh]]+Tabela1[[#This Row],[mass_flow_triolein_kgh]])</f>
        <v>1056.1574509702698</v>
      </c>
      <c r="L8921" s="3">
        <f>Tabela1[[#This Row],[mass_flow_water_kgh]]-Tabela1[[#This Row],[water_flow_f]]</f>
        <v>203.84254902973021</v>
      </c>
    </row>
    <row r="8922" spans="1:12" x14ac:dyDescent="0.25">
      <c r="A8922">
        <v>12826</v>
      </c>
      <c r="B8922" s="4">
        <v>2176.36364</v>
      </c>
      <c r="C8922">
        <v>14</v>
      </c>
      <c r="D8922" s="4">
        <v>45</v>
      </c>
      <c r="E8922" s="4">
        <v>4318.1818199999998</v>
      </c>
      <c r="F8922" s="4">
        <v>4134.5217899999998</v>
      </c>
      <c r="G8922">
        <v>0.85</v>
      </c>
      <c r="H8922">
        <v>4.17280172E-3</v>
      </c>
      <c r="I8922" s="2">
        <f t="shared" si="139"/>
        <v>0.99509082150588235</v>
      </c>
      <c r="J8922">
        <v>0.30086500300000002</v>
      </c>
      <c r="K8922">
        <f>Tabela1[[#This Row],[water_fraction_f_x000D_]]*(Tabela1[[#This Row],[mass_flow_water_kgh]]+Tabela1[[#This Row],[mass_flow_triolein_kgh]])</f>
        <v>1953.9814393065362</v>
      </c>
      <c r="L8922" s="3">
        <f>Tabela1[[#This Row],[mass_flow_water_kgh]]-Tabela1[[#This Row],[water_flow_f]]</f>
        <v>222.3822006934638</v>
      </c>
    </row>
    <row r="8923" spans="1:12" x14ac:dyDescent="0.25">
      <c r="A8923">
        <v>5505</v>
      </c>
      <c r="B8923" s="4">
        <v>1603.63636</v>
      </c>
      <c r="C8923">
        <v>13</v>
      </c>
      <c r="D8923" s="4">
        <v>48.636363600000003</v>
      </c>
      <c r="E8923" s="4">
        <v>4227.2727299999997</v>
      </c>
      <c r="F8923" s="4">
        <v>4049.5828099999999</v>
      </c>
      <c r="G8923">
        <v>0.85</v>
      </c>
      <c r="H8923">
        <v>4.1729147900000001E-3</v>
      </c>
      <c r="I8923" s="2">
        <f t="shared" si="139"/>
        <v>0.99509068848235294</v>
      </c>
      <c r="J8923">
        <v>0.23766478099999999</v>
      </c>
      <c r="K8923">
        <f>Tabela1[[#This Row],[water_fraction_f_x000D_]]*(Tabela1[[#This Row],[mass_flow_water_kgh]]+Tabela1[[#This Row],[mass_flow_triolein_kgh]])</f>
        <v>1385.801731905759</v>
      </c>
      <c r="L8923" s="3">
        <f>Tabela1[[#This Row],[mass_flow_water_kgh]]-Tabela1[[#This Row],[water_flow_f]]</f>
        <v>217.834628094241</v>
      </c>
    </row>
    <row r="8924" spans="1:12" x14ac:dyDescent="0.25">
      <c r="A8924">
        <v>3420</v>
      </c>
      <c r="B8924" s="4">
        <v>1489.0909099999999</v>
      </c>
      <c r="C8924">
        <v>8</v>
      </c>
      <c r="D8924" s="4">
        <v>59.545454499999998</v>
      </c>
      <c r="E8924" s="4">
        <v>4500</v>
      </c>
      <c r="F8924" s="4">
        <v>4311.7167499999996</v>
      </c>
      <c r="G8924">
        <v>0.85</v>
      </c>
      <c r="H8924">
        <v>4.17293109E-3</v>
      </c>
      <c r="I8924" s="2">
        <f t="shared" si="139"/>
        <v>0.9950906693058823</v>
      </c>
      <c r="J8924">
        <v>0.209906132</v>
      </c>
      <c r="K8924">
        <f>Tabela1[[#This Row],[water_fraction_f_x000D_]]*(Tabela1[[#This Row],[mass_flow_water_kgh]]+Tabela1[[#This Row],[mass_flow_triolein_kgh]])</f>
        <v>1257.14690711446</v>
      </c>
      <c r="L8924" s="3">
        <f>Tabela1[[#This Row],[mass_flow_water_kgh]]-Tabela1[[#This Row],[water_flow_f]]</f>
        <v>231.94400288553993</v>
      </c>
    </row>
    <row r="8925" spans="1:12" x14ac:dyDescent="0.25">
      <c r="A8925">
        <v>4194</v>
      </c>
      <c r="B8925" s="4">
        <v>1489.0909099999999</v>
      </c>
      <c r="C8925">
        <v>14</v>
      </c>
      <c r="D8925" s="4">
        <v>46.818181799999998</v>
      </c>
      <c r="E8925" s="4">
        <v>3954.5454500000001</v>
      </c>
      <c r="F8925" s="4">
        <v>3788.3619899999999</v>
      </c>
      <c r="G8925">
        <v>0.85</v>
      </c>
      <c r="H8925">
        <v>4.1732360100000003E-3</v>
      </c>
      <c r="I8925" s="2">
        <f t="shared" si="139"/>
        <v>0.99509031057647057</v>
      </c>
      <c r="J8925">
        <v>0.23611191500000001</v>
      </c>
      <c r="K8925">
        <f>Tabela1[[#This Row],[water_fraction_f_x000D_]]*(Tabela1[[#This Row],[mass_flow_water_kgh]]+Tabela1[[#This Row],[mass_flow_triolein_kgh]])</f>
        <v>1285.3074055232296</v>
      </c>
      <c r="L8925" s="3">
        <f>Tabela1[[#This Row],[mass_flow_water_kgh]]-Tabela1[[#This Row],[water_flow_f]]</f>
        <v>203.7835044767703</v>
      </c>
    </row>
    <row r="8926" spans="1:12" x14ac:dyDescent="0.25">
      <c r="A8926">
        <v>4965</v>
      </c>
      <c r="B8926" s="4">
        <v>1603.63636</v>
      </c>
      <c r="C8926">
        <v>9</v>
      </c>
      <c r="D8926" s="4">
        <v>54.090909099999998</v>
      </c>
      <c r="E8926" s="4">
        <v>4227.2727299999997</v>
      </c>
      <c r="F8926" s="4">
        <v>4049.5700700000002</v>
      </c>
      <c r="G8926">
        <v>0.85</v>
      </c>
      <c r="H8926">
        <v>4.1751973599999997E-3</v>
      </c>
      <c r="I8926" s="2">
        <f t="shared" si="139"/>
        <v>0.9950880031058823</v>
      </c>
      <c r="J8926">
        <v>0.23766492</v>
      </c>
      <c r="K8926">
        <f>Tabela1[[#This Row],[water_fraction_f_x000D_]]*(Tabela1[[#This Row],[mass_flow_water_kgh]]+Tabela1[[#This Row],[mass_flow_triolein_kgh]])</f>
        <v>1385.8025424021225</v>
      </c>
      <c r="L8926" s="3">
        <f>Tabela1[[#This Row],[mass_flow_water_kgh]]-Tabela1[[#This Row],[water_flow_f]]</f>
        <v>217.83381759787744</v>
      </c>
    </row>
    <row r="8927" spans="1:12" x14ac:dyDescent="0.25">
      <c r="A8927">
        <v>6523</v>
      </c>
      <c r="B8927" s="4">
        <v>1718.18182</v>
      </c>
      <c r="C8927">
        <v>10</v>
      </c>
      <c r="D8927" s="4">
        <v>50.454545500000002</v>
      </c>
      <c r="E8927" s="4">
        <v>4045.4545499999999</v>
      </c>
      <c r="F8927" s="4">
        <v>3874.65742</v>
      </c>
      <c r="G8927">
        <v>0.85</v>
      </c>
      <c r="H8927">
        <v>4.1759744499999998E-3</v>
      </c>
      <c r="I8927" s="2">
        <f t="shared" si="139"/>
        <v>0.99508708888235298</v>
      </c>
      <c r="J8927">
        <v>0.26194647599999998</v>
      </c>
      <c r="K8927">
        <f>Tabela1[[#This Row],[water_fraction_f_x000D_]]*(Tabela1[[#This Row],[mass_flow_water_kgh]]+Tabela1[[#This Row],[mass_flow_triolein_kgh]])</f>
        <v>1509.764236066932</v>
      </c>
      <c r="L8927" s="3">
        <f>Tabela1[[#This Row],[mass_flow_water_kgh]]-Tabela1[[#This Row],[water_flow_f]]</f>
        <v>208.41758393306804</v>
      </c>
    </row>
    <row r="8928" spans="1:12" x14ac:dyDescent="0.25">
      <c r="A8928">
        <v>11239</v>
      </c>
      <c r="B8928" s="4">
        <v>2061.8181800000002</v>
      </c>
      <c r="C8928">
        <v>13</v>
      </c>
      <c r="D8928" s="4">
        <v>45</v>
      </c>
      <c r="E8928" s="4">
        <v>4045.4545499999999</v>
      </c>
      <c r="F8928" s="4">
        <v>3873.2751699999999</v>
      </c>
      <c r="G8928">
        <v>0.85</v>
      </c>
      <c r="H8928">
        <v>4.1774965199999998E-3</v>
      </c>
      <c r="I8928" s="2">
        <f t="shared" si="139"/>
        <v>0.99508529821176472</v>
      </c>
      <c r="J8928">
        <v>0.30348878099999999</v>
      </c>
      <c r="K8928">
        <f>Tabela1[[#This Row],[water_fraction_f_x000D_]]*(Tabela1[[#This Row],[mass_flow_water_kgh]]+Tabela1[[#This Row],[mass_flow_triolein_kgh]])</f>
        <v>1853.4887560622421</v>
      </c>
      <c r="L8928" s="3">
        <f>Tabela1[[#This Row],[mass_flow_water_kgh]]-Tabela1[[#This Row],[water_flow_f]]</f>
        <v>208.32942393775807</v>
      </c>
    </row>
    <row r="8929" spans="1:12" x14ac:dyDescent="0.25">
      <c r="A8929">
        <v>13975</v>
      </c>
      <c r="B8929" s="4">
        <v>2290.9090900000001</v>
      </c>
      <c r="C8929">
        <v>12</v>
      </c>
      <c r="D8929" s="4">
        <v>45</v>
      </c>
      <c r="E8929" s="4">
        <v>4045.4545499999999</v>
      </c>
      <c r="F8929" s="4">
        <v>3872.3437300000001</v>
      </c>
      <c r="G8929">
        <v>0.85</v>
      </c>
      <c r="H8929">
        <v>4.1800589300000001E-3</v>
      </c>
      <c r="I8929" s="2">
        <f t="shared" si="139"/>
        <v>0.99508228361176476</v>
      </c>
      <c r="J8929">
        <v>0.32868048500000002</v>
      </c>
      <c r="K8929">
        <f>Tabela1[[#This Row],[water_fraction_f_x000D_]]*(Tabela1[[#This Row],[mass_flow_water_kgh]]+Tabela1[[#This Row],[mass_flow_triolein_kgh]])</f>
        <v>2082.6390743315656</v>
      </c>
      <c r="L8929" s="3">
        <f>Tabela1[[#This Row],[mass_flow_water_kgh]]-Tabela1[[#This Row],[water_flow_f]]</f>
        <v>208.27001566843455</v>
      </c>
    </row>
    <row r="8930" spans="1:12" x14ac:dyDescent="0.25">
      <c r="A8930">
        <v>402</v>
      </c>
      <c r="B8930" s="4">
        <v>1260</v>
      </c>
      <c r="C8930">
        <v>7</v>
      </c>
      <c r="D8930" s="4">
        <v>61.363636399999997</v>
      </c>
      <c r="E8930" s="4">
        <v>3954.5454500000001</v>
      </c>
      <c r="F8930" s="4">
        <v>3789.2417799999998</v>
      </c>
      <c r="G8930">
        <v>0.85</v>
      </c>
      <c r="H8930">
        <v>4.1802858599999998E-3</v>
      </c>
      <c r="I8930" s="2">
        <f t="shared" si="139"/>
        <v>0.99508201663529416</v>
      </c>
      <c r="J8930">
        <v>0.202541218</v>
      </c>
      <c r="K8930">
        <f>Tabela1[[#This Row],[water_fraction_f_x000D_]]*(Tabela1[[#This Row],[mass_flow_water_kgh]]+Tabela1[[#This Row],[mass_flow_triolein_kgh]])</f>
        <v>1056.1603867593581</v>
      </c>
      <c r="L8930" s="3">
        <f>Tabela1[[#This Row],[mass_flow_water_kgh]]-Tabela1[[#This Row],[water_flow_f]]</f>
        <v>203.83961324064194</v>
      </c>
    </row>
    <row r="8931" spans="1:12" x14ac:dyDescent="0.25">
      <c r="A8931">
        <v>6931</v>
      </c>
      <c r="B8931" s="4">
        <v>1718.18182</v>
      </c>
      <c r="C8931">
        <v>13</v>
      </c>
      <c r="D8931" s="4">
        <v>46.818181799999998</v>
      </c>
      <c r="E8931" s="4">
        <v>4045.4545499999999</v>
      </c>
      <c r="F8931" s="4">
        <v>3874.6251099999999</v>
      </c>
      <c r="G8931">
        <v>0.85</v>
      </c>
      <c r="H8931">
        <v>4.18183177E-3</v>
      </c>
      <c r="I8931" s="2">
        <f t="shared" si="139"/>
        <v>0.99508019791764712</v>
      </c>
      <c r="J8931">
        <v>0.26194683400000002</v>
      </c>
      <c r="K8931">
        <f>Tabela1[[#This Row],[water_fraction_f_x000D_]]*(Tabela1[[#This Row],[mass_flow_water_kgh]]+Tabela1[[#This Row],[mass_flow_triolein_kgh]])</f>
        <v>1509.7662994487528</v>
      </c>
      <c r="L8931" s="3">
        <f>Tabela1[[#This Row],[mass_flow_water_kgh]]-Tabela1[[#This Row],[water_flow_f]]</f>
        <v>208.41552055124725</v>
      </c>
    </row>
    <row r="8932" spans="1:12" x14ac:dyDescent="0.25">
      <c r="A8932">
        <v>6639</v>
      </c>
      <c r="B8932" s="4">
        <v>1718.18182</v>
      </c>
      <c r="C8932">
        <v>11</v>
      </c>
      <c r="D8932" s="4">
        <v>46.818181799999998</v>
      </c>
      <c r="E8932" s="4">
        <v>3681.8181800000002</v>
      </c>
      <c r="F8932" s="4">
        <v>3525.7237</v>
      </c>
      <c r="G8932">
        <v>0.85</v>
      </c>
      <c r="H8932">
        <v>4.1822962500000001E-3</v>
      </c>
      <c r="I8932" s="2">
        <f t="shared" si="139"/>
        <v>0.99507965147058819</v>
      </c>
      <c r="J8932">
        <v>0.28306293500000002</v>
      </c>
      <c r="K8932">
        <f>Tabela1[[#This Row],[water_fraction_f_x000D_]]*(Tabela1[[#This Row],[mass_flow_water_kgh]]+Tabela1[[#This Row],[mass_flow_triolein_kgh]])</f>
        <v>1528.539849</v>
      </c>
      <c r="L8932" s="3">
        <f>Tabela1[[#This Row],[mass_flow_water_kgh]]-Tabela1[[#This Row],[water_flow_f]]</f>
        <v>189.64197100000001</v>
      </c>
    </row>
    <row r="8933" spans="1:12" x14ac:dyDescent="0.25">
      <c r="A8933">
        <v>8713</v>
      </c>
      <c r="B8933" s="4">
        <v>1947.2727299999999</v>
      </c>
      <c r="C8933">
        <v>5</v>
      </c>
      <c r="D8933" s="4">
        <v>55.909090900000002</v>
      </c>
      <c r="E8933" s="4">
        <v>3500</v>
      </c>
      <c r="F8933" s="4">
        <v>3350.3506499999999</v>
      </c>
      <c r="G8933">
        <v>0.85</v>
      </c>
      <c r="H8933">
        <v>4.1835767100000002E-3</v>
      </c>
      <c r="I8933" s="2">
        <f t="shared" si="139"/>
        <v>0.99507814504705883</v>
      </c>
      <c r="J8933">
        <v>0.32439652899999999</v>
      </c>
      <c r="K8933">
        <f>Tabela1[[#This Row],[water_fraction_f_x000D_]]*(Tabela1[[#This Row],[mass_flow_water_kgh]]+Tabela1[[#This Row],[mass_flow_triolein_kgh]])</f>
        <v>1767.076366128354</v>
      </c>
      <c r="L8933" s="3">
        <f>Tabela1[[#This Row],[mass_flow_water_kgh]]-Tabela1[[#This Row],[water_flow_f]]</f>
        <v>180.19636387164587</v>
      </c>
    </row>
    <row r="8934" spans="1:12" x14ac:dyDescent="0.25">
      <c r="A8934">
        <v>4818</v>
      </c>
      <c r="B8934" s="4">
        <v>1603.63636</v>
      </c>
      <c r="C8934">
        <v>8</v>
      </c>
      <c r="D8934" s="4">
        <v>54.090909099999998</v>
      </c>
      <c r="E8934" s="4">
        <v>3954.5454500000001</v>
      </c>
      <c r="F8934" s="4">
        <v>3787.8423200000002</v>
      </c>
      <c r="G8934">
        <v>0.85</v>
      </c>
      <c r="H8934">
        <v>4.1849278599999998E-3</v>
      </c>
      <c r="I8934" s="2">
        <f t="shared" si="139"/>
        <v>0.99507655545882345</v>
      </c>
      <c r="J8934">
        <v>0.25186041999999997</v>
      </c>
      <c r="K8934">
        <f>Tabela1[[#This Row],[water_fraction_f_x000D_]]*(Tabela1[[#This Row],[mass_flow_water_kgh]]+Tabela1[[#This Row],[mass_flow_triolein_kgh]])</f>
        <v>1399.8860051029601</v>
      </c>
      <c r="L8934" s="3">
        <f>Tabela1[[#This Row],[mass_flow_water_kgh]]-Tabela1[[#This Row],[water_flow_f]]</f>
        <v>203.75035489703987</v>
      </c>
    </row>
    <row r="8935" spans="1:12" x14ac:dyDescent="0.25">
      <c r="A8935">
        <v>9652</v>
      </c>
      <c r="B8935" s="4">
        <v>1947.2727299999999</v>
      </c>
      <c r="C8935">
        <v>12</v>
      </c>
      <c r="D8935" s="4">
        <v>45</v>
      </c>
      <c r="E8935" s="4">
        <v>3772.7272699999999</v>
      </c>
      <c r="F8935" s="4">
        <v>3612.0126700000001</v>
      </c>
      <c r="G8935">
        <v>0.85</v>
      </c>
      <c r="H8935">
        <v>4.1857293199999996E-3</v>
      </c>
      <c r="I8935" s="2">
        <f t="shared" si="139"/>
        <v>0.99507561256470578</v>
      </c>
      <c r="J8935">
        <v>0.30646802299999998</v>
      </c>
      <c r="K8935">
        <f>Tabela1[[#This Row],[water_fraction_f_x000D_]]*(Tabela1[[#This Row],[mass_flow_water_kgh]]+Tabela1[[#This Row],[mass_flow_triolein_kgh]])</f>
        <v>1752.9970915599999</v>
      </c>
      <c r="L8935" s="3">
        <f>Tabela1[[#This Row],[mass_flow_water_kgh]]-Tabela1[[#This Row],[water_flow_f]]</f>
        <v>194.27563843999997</v>
      </c>
    </row>
    <row r="8936" spans="1:12" x14ac:dyDescent="0.25">
      <c r="A8936">
        <v>5651</v>
      </c>
      <c r="B8936" s="4">
        <v>1603.63636</v>
      </c>
      <c r="C8936">
        <v>14</v>
      </c>
      <c r="D8936" s="4">
        <v>48.636363600000003</v>
      </c>
      <c r="E8936" s="4">
        <v>4409.0909099999999</v>
      </c>
      <c r="F8936" s="4">
        <v>4223.95273</v>
      </c>
      <c r="G8936">
        <v>0.85</v>
      </c>
      <c r="H8936">
        <v>4.1870141800000003E-3</v>
      </c>
      <c r="I8936" s="2">
        <f t="shared" si="139"/>
        <v>0.99507410096470583</v>
      </c>
      <c r="J8936">
        <v>0.22891776799999999</v>
      </c>
      <c r="K8936">
        <f>Tabela1[[#This Row],[water_fraction_f_x000D_]]*(Tabela1[[#This Row],[mass_flow_water_kgh]]+Tabela1[[#This Row],[mass_flow_triolein_kgh]])</f>
        <v>1376.4201062411332</v>
      </c>
      <c r="L8936" s="3">
        <f>Tabela1[[#This Row],[mass_flow_water_kgh]]-Tabela1[[#This Row],[water_flow_f]]</f>
        <v>227.21625375886674</v>
      </c>
    </row>
    <row r="8937" spans="1:12" x14ac:dyDescent="0.25">
      <c r="A8937">
        <v>13698</v>
      </c>
      <c r="B8937" s="4">
        <v>2290.9090900000001</v>
      </c>
      <c r="C8937">
        <v>10</v>
      </c>
      <c r="D8937" s="4">
        <v>46.818181799999998</v>
      </c>
      <c r="E8937" s="4">
        <v>3954.5454500000001</v>
      </c>
      <c r="F8937" s="4">
        <v>3785.0651800000001</v>
      </c>
      <c r="G8937">
        <v>0.85</v>
      </c>
      <c r="H8937">
        <v>4.18903408E-3</v>
      </c>
      <c r="I8937" s="2">
        <f t="shared" si="139"/>
        <v>0.99507172461176463</v>
      </c>
      <c r="J8937">
        <v>0.33421680300000001</v>
      </c>
      <c r="K8937">
        <f>Tabela1[[#This Row],[water_fraction_f_x000D_]]*(Tabela1[[#This Row],[mass_flow_water_kgh]]+Tabela1[[#This Row],[mass_flow_triolein_kgh]])</f>
        <v>2087.3358496406358</v>
      </c>
      <c r="L8937" s="3">
        <f>Tabela1[[#This Row],[mass_flow_water_kgh]]-Tabela1[[#This Row],[water_flow_f]]</f>
        <v>203.57324035936426</v>
      </c>
    </row>
    <row r="8938" spans="1:12" x14ac:dyDescent="0.25">
      <c r="A8938">
        <v>9112</v>
      </c>
      <c r="B8938" s="4">
        <v>1947.2727299999999</v>
      </c>
      <c r="C8938">
        <v>8</v>
      </c>
      <c r="D8938" s="4">
        <v>50.454545500000002</v>
      </c>
      <c r="E8938" s="4">
        <v>3772.7272699999999</v>
      </c>
      <c r="F8938" s="4">
        <v>3611.99251</v>
      </c>
      <c r="G8938">
        <v>0.85</v>
      </c>
      <c r="H8938">
        <v>4.1894119300000003E-3</v>
      </c>
      <c r="I8938" s="2">
        <f t="shared" si="139"/>
        <v>0.9950712800823529</v>
      </c>
      <c r="J8938">
        <v>0.306468248</v>
      </c>
      <c r="K8938">
        <f>Tabela1[[#This Row],[water_fraction_f_x000D_]]*(Tabela1[[#This Row],[mass_flow_water_kgh]]+Tabela1[[#This Row],[mass_flow_triolein_kgh]])</f>
        <v>1752.99837856</v>
      </c>
      <c r="L8938" s="3">
        <f>Tabela1[[#This Row],[mass_flow_water_kgh]]-Tabela1[[#This Row],[water_flow_f]]</f>
        <v>194.27435143999992</v>
      </c>
    </row>
    <row r="8939" spans="1:12" x14ac:dyDescent="0.25">
      <c r="A8939">
        <v>9506</v>
      </c>
      <c r="B8939" s="4">
        <v>1947.2727299999999</v>
      </c>
      <c r="C8939">
        <v>11</v>
      </c>
      <c r="D8939" s="4">
        <v>45</v>
      </c>
      <c r="E8939" s="4">
        <v>3590.9090900000001</v>
      </c>
      <c r="F8939" s="4">
        <v>3437.5438100000001</v>
      </c>
      <c r="G8939">
        <v>0.85</v>
      </c>
      <c r="H8939">
        <v>4.1895084299999998E-3</v>
      </c>
      <c r="I8939" s="2">
        <f t="shared" si="139"/>
        <v>0.99507116655294114</v>
      </c>
      <c r="J8939">
        <v>0.31822447999999998</v>
      </c>
      <c r="K8939">
        <f>Tabela1[[#This Row],[water_fraction_f_x000D_]]*(Tabela1[[#This Row],[mass_flow_water_kgh]]+Tabela1[[#This Row],[mass_flow_triolein_kgh]])</f>
        <v>1762.3850298149534</v>
      </c>
      <c r="L8939" s="3">
        <f>Tabela1[[#This Row],[mass_flow_water_kgh]]-Tabela1[[#This Row],[water_flow_f]]</f>
        <v>184.88770018504647</v>
      </c>
    </row>
    <row r="8940" spans="1:12" x14ac:dyDescent="0.25">
      <c r="A8940">
        <v>10406</v>
      </c>
      <c r="B8940" s="4">
        <v>2061.8181800000002</v>
      </c>
      <c r="C8940">
        <v>7</v>
      </c>
      <c r="D8940" s="4">
        <v>50.454545500000002</v>
      </c>
      <c r="E8940" s="4">
        <v>3590.9090900000001</v>
      </c>
      <c r="F8940" s="4">
        <v>3437.0836100000001</v>
      </c>
      <c r="G8940">
        <v>0.85</v>
      </c>
      <c r="H8940">
        <v>4.1896811100000002E-3</v>
      </c>
      <c r="I8940" s="2">
        <f t="shared" si="139"/>
        <v>0.99507096340000001</v>
      </c>
      <c r="J8940">
        <v>0.33204500100000001</v>
      </c>
      <c r="K8940">
        <f>Tabela1[[#This Row],[water_fraction_f_x000D_]]*(Tabela1[[#This Row],[mass_flow_water_kgh]]+Tabela1[[#This Row],[mass_flow_triolein_kgh]])</f>
        <v>1876.9598320198775</v>
      </c>
      <c r="L8940" s="3">
        <f>Tabela1[[#This Row],[mass_flow_water_kgh]]-Tabela1[[#This Row],[water_flow_f]]</f>
        <v>184.85834798012274</v>
      </c>
    </row>
    <row r="8941" spans="1:12" x14ac:dyDescent="0.25">
      <c r="A8941">
        <v>2622</v>
      </c>
      <c r="B8941" s="4">
        <v>1374.5454500000001</v>
      </c>
      <c r="C8941">
        <v>13</v>
      </c>
      <c r="D8941" s="4">
        <v>48.636363600000003</v>
      </c>
      <c r="E8941" s="4">
        <v>3954.5454500000001</v>
      </c>
      <c r="F8941" s="4">
        <v>3788.73137</v>
      </c>
      <c r="G8941">
        <v>0.85</v>
      </c>
      <c r="H8941">
        <v>4.1905122800000002E-3</v>
      </c>
      <c r="I8941" s="2">
        <f t="shared" si="139"/>
        <v>0.99506998555294113</v>
      </c>
      <c r="J8941">
        <v>0.219688201</v>
      </c>
      <c r="K8941">
        <f>Tabela1[[#This Row],[water_fraction_f_x000D_]]*(Tabela1[[#This Row],[mass_flow_water_kgh]]+Tabela1[[#This Row],[mass_flow_triolein_kgh]])</f>
        <v>1170.738392786471</v>
      </c>
      <c r="L8941" s="3">
        <f>Tabela1[[#This Row],[mass_flow_water_kgh]]-Tabela1[[#This Row],[water_flow_f]]</f>
        <v>203.80705721352911</v>
      </c>
    </row>
    <row r="8942" spans="1:12" x14ac:dyDescent="0.25">
      <c r="A8942">
        <v>655</v>
      </c>
      <c r="B8942" s="4">
        <v>1260</v>
      </c>
      <c r="C8942">
        <v>9</v>
      </c>
      <c r="D8942" s="4">
        <v>55.909090900000002</v>
      </c>
      <c r="E8942" s="4">
        <v>4045.4545499999999</v>
      </c>
      <c r="F8942" s="4">
        <v>3876.41383</v>
      </c>
      <c r="G8942">
        <v>0.85</v>
      </c>
      <c r="H8942">
        <v>4.1906924300000002E-3</v>
      </c>
      <c r="I8942" s="2">
        <f t="shared" si="139"/>
        <v>0.99506977361176463</v>
      </c>
      <c r="J8942">
        <v>0.19818667500000001</v>
      </c>
      <c r="K8942">
        <f>Tabela1[[#This Row],[water_fraction_f_x000D_]]*(Tabela1[[#This Row],[mass_flow_water_kgh]]+Tabela1[[#This Row],[mass_flow_triolein_kgh]])</f>
        <v>1051.4703966281213</v>
      </c>
      <c r="L8942" s="3">
        <f>Tabela1[[#This Row],[mass_flow_water_kgh]]-Tabela1[[#This Row],[water_flow_f]]</f>
        <v>208.52960337187869</v>
      </c>
    </row>
    <row r="8943" spans="1:12" x14ac:dyDescent="0.25">
      <c r="A8943">
        <v>5359</v>
      </c>
      <c r="B8943" s="4">
        <v>1603.63636</v>
      </c>
      <c r="C8943">
        <v>12</v>
      </c>
      <c r="D8943" s="4">
        <v>48.636363600000003</v>
      </c>
      <c r="E8943" s="4">
        <v>4045.4545499999999</v>
      </c>
      <c r="F8943" s="4">
        <v>3875.0352600000001</v>
      </c>
      <c r="G8943">
        <v>0.85</v>
      </c>
      <c r="H8943">
        <v>4.1907625000000004E-3</v>
      </c>
      <c r="I8943" s="2">
        <f t="shared" si="139"/>
        <v>0.99506969117647048</v>
      </c>
      <c r="J8943">
        <v>0.246976851</v>
      </c>
      <c r="K8943">
        <f>Tabela1[[#This Row],[water_fraction_f_x000D_]]*(Tabela1[[#This Row],[mass_flow_water_kgh]]+Tabela1[[#This Row],[mass_flow_triolein_kgh]])</f>
        <v>1395.1946839645243</v>
      </c>
      <c r="L8943" s="3">
        <f>Tabela1[[#This Row],[mass_flow_water_kgh]]-Tabela1[[#This Row],[water_flow_f]]</f>
        <v>208.44167603547567</v>
      </c>
    </row>
    <row r="8944" spans="1:12" x14ac:dyDescent="0.25">
      <c r="A8944">
        <v>10947</v>
      </c>
      <c r="B8944" s="4">
        <v>2061.8181800000002</v>
      </c>
      <c r="C8944">
        <v>11</v>
      </c>
      <c r="D8944" s="4">
        <v>45</v>
      </c>
      <c r="E8944" s="4">
        <v>3681.8181800000002</v>
      </c>
      <c r="F8944" s="4">
        <v>3524.2904400000002</v>
      </c>
      <c r="G8944">
        <v>0.85</v>
      </c>
      <c r="H8944">
        <v>4.1928170299999996E-3</v>
      </c>
      <c r="I8944" s="2">
        <f t="shared" si="139"/>
        <v>0.99506727408235296</v>
      </c>
      <c r="J8944">
        <v>0.32597252100000002</v>
      </c>
      <c r="K8944">
        <f>Tabela1[[#This Row],[water_fraction_f_x000D_]]*(Tabela1[[#This Row],[mass_flow_water_kgh]]+Tabela1[[#This Row],[mass_flow_triolein_kgh]])</f>
        <v>1872.2676239764637</v>
      </c>
      <c r="L8944" s="3">
        <f>Tabela1[[#This Row],[mass_flow_water_kgh]]-Tabela1[[#This Row],[water_flow_f]]</f>
        <v>189.5505560235365</v>
      </c>
    </row>
    <row r="8945" spans="1:12" x14ac:dyDescent="0.25">
      <c r="A8945">
        <v>3362</v>
      </c>
      <c r="B8945" s="4">
        <v>1489.0909099999999</v>
      </c>
      <c r="C8945">
        <v>8</v>
      </c>
      <c r="D8945" s="4">
        <v>52.2727273</v>
      </c>
      <c r="E8945" s="4">
        <v>3590.9090900000001</v>
      </c>
      <c r="F8945" s="4">
        <v>3439.3556600000002</v>
      </c>
      <c r="G8945">
        <v>0.85</v>
      </c>
      <c r="H8945">
        <v>4.1946963999999996E-3</v>
      </c>
      <c r="I8945" s="2">
        <f t="shared" si="139"/>
        <v>0.99506506305882347</v>
      </c>
      <c r="J8945">
        <v>0.25671016800000002</v>
      </c>
      <c r="K8945">
        <f>Tabela1[[#This Row],[water_fraction_f_x000D_]]*(Tabela1[[#This Row],[mass_flow_water_kgh]]+Tabela1[[#This Row],[mass_flow_triolein_kgh]])</f>
        <v>1304.0876534400002</v>
      </c>
      <c r="L8945" s="3">
        <f>Tabela1[[#This Row],[mass_flow_water_kgh]]-Tabela1[[#This Row],[water_flow_f]]</f>
        <v>185.00325655999973</v>
      </c>
    </row>
    <row r="8946" spans="1:12" x14ac:dyDescent="0.25">
      <c r="A8946">
        <v>9274</v>
      </c>
      <c r="B8946" s="4">
        <v>1947.2727299999999</v>
      </c>
      <c r="C8946">
        <v>9</v>
      </c>
      <c r="D8946" s="4">
        <v>52.2727273</v>
      </c>
      <c r="E8946" s="4">
        <v>4318.1818199999998</v>
      </c>
      <c r="F8946" s="4">
        <v>4135.2952599999999</v>
      </c>
      <c r="G8946">
        <v>0.85</v>
      </c>
      <c r="H8946">
        <v>4.1963839800000001E-3</v>
      </c>
      <c r="I8946" s="2">
        <f t="shared" si="139"/>
        <v>0.99506307767058821</v>
      </c>
      <c r="J8946">
        <v>0.27529386500000003</v>
      </c>
      <c r="K8946">
        <f>Tabela1[[#This Row],[water_fraction_f_x000D_]]*(Tabela1[[#This Row],[mass_flow_water_kgh]]+Tabela1[[#This Row],[mass_flow_triolein_kgh]])</f>
        <v>1724.8411990513357</v>
      </c>
      <c r="L8946" s="3">
        <f>Tabela1[[#This Row],[mass_flow_water_kgh]]-Tabela1[[#This Row],[water_flow_f]]</f>
        <v>222.4315309486642</v>
      </c>
    </row>
    <row r="8947" spans="1:12" x14ac:dyDescent="0.25">
      <c r="A8947">
        <v>4980</v>
      </c>
      <c r="B8947" s="4">
        <v>1603.63636</v>
      </c>
      <c r="C8947">
        <v>9</v>
      </c>
      <c r="D8947" s="4">
        <v>55.909090900000002</v>
      </c>
      <c r="E8947" s="4">
        <v>4500</v>
      </c>
      <c r="F8947" s="4">
        <v>4311.11636</v>
      </c>
      <c r="G8947">
        <v>0.85</v>
      </c>
      <c r="H8947">
        <v>4.1974008900000003E-3</v>
      </c>
      <c r="I8947" s="2">
        <f t="shared" si="139"/>
        <v>0.99506188130588236</v>
      </c>
      <c r="J8947">
        <v>0.22473990499999999</v>
      </c>
      <c r="K8947">
        <f>Tabela1[[#This Row],[water_fraction_f_x000D_]]*(Tabela1[[#This Row],[mass_flow_water_kgh]]+Tabela1[[#This Row],[mass_flow_triolein_kgh]])</f>
        <v>1371.7306557009458</v>
      </c>
      <c r="L8947" s="3">
        <f>Tabela1[[#This Row],[mass_flow_water_kgh]]-Tabela1[[#This Row],[water_flow_f]]</f>
        <v>231.90570429905415</v>
      </c>
    </row>
    <row r="8948" spans="1:12" x14ac:dyDescent="0.25">
      <c r="A8948">
        <v>2082</v>
      </c>
      <c r="B8948" s="4">
        <v>1374.5454500000001</v>
      </c>
      <c r="C8948">
        <v>9</v>
      </c>
      <c r="D8948" s="4">
        <v>54.090909099999998</v>
      </c>
      <c r="E8948" s="4">
        <v>3954.5454500000001</v>
      </c>
      <c r="F8948" s="4">
        <v>3788.6909900000001</v>
      </c>
      <c r="G8948">
        <v>0.85</v>
      </c>
      <c r="H8948">
        <v>4.1984292499999999E-3</v>
      </c>
      <c r="I8948" s="2">
        <f t="shared" si="139"/>
        <v>0.99506067147058819</v>
      </c>
      <c r="J8948">
        <v>0.219688684</v>
      </c>
      <c r="K8948">
        <f>Tabela1[[#This Row],[water_fraction_f_x000D_]]*(Tabela1[[#This Row],[mass_flow_water_kgh]]+Tabela1[[#This Row],[mass_flow_triolein_kgh]])</f>
        <v>1170.7409667373756</v>
      </c>
      <c r="L8948" s="3">
        <f>Tabela1[[#This Row],[mass_flow_water_kgh]]-Tabela1[[#This Row],[water_flow_f]]</f>
        <v>203.80448326262444</v>
      </c>
    </row>
    <row r="8949" spans="1:12" x14ac:dyDescent="0.25">
      <c r="A8949">
        <v>8065</v>
      </c>
      <c r="B8949" s="4">
        <v>1832.7272700000001</v>
      </c>
      <c r="C8949">
        <v>11</v>
      </c>
      <c r="D8949" s="4">
        <v>45</v>
      </c>
      <c r="E8949" s="4">
        <v>3500</v>
      </c>
      <c r="F8949" s="4">
        <v>3350.7265699999998</v>
      </c>
      <c r="G8949">
        <v>0.85</v>
      </c>
      <c r="H8949">
        <v>4.1997800100000001E-3</v>
      </c>
      <c r="I8949" s="2">
        <f t="shared" si="139"/>
        <v>0.99505908234117646</v>
      </c>
      <c r="J8949">
        <v>0.30988026400000002</v>
      </c>
      <c r="K8949">
        <f>Tabela1[[#This Row],[water_fraction_f_x000D_]]*(Tabela1[[#This Row],[mass_flow_water_kgh]]+Tabela1[[#This Row],[mass_flow_triolein_kgh]])</f>
        <v>1652.5069342675995</v>
      </c>
      <c r="L8949" s="3">
        <f>Tabela1[[#This Row],[mass_flow_water_kgh]]-Tabela1[[#This Row],[water_flow_f]]</f>
        <v>180.2203357324006</v>
      </c>
    </row>
    <row r="8950" spans="1:12" x14ac:dyDescent="0.25">
      <c r="A8950">
        <v>3244</v>
      </c>
      <c r="B8950" s="4">
        <v>1489.0909099999999</v>
      </c>
      <c r="C8950">
        <v>7</v>
      </c>
      <c r="D8950" s="4">
        <v>55.909090900000002</v>
      </c>
      <c r="E8950" s="4">
        <v>3772.7272699999999</v>
      </c>
      <c r="F8950" s="4">
        <v>3613.76602</v>
      </c>
      <c r="G8950">
        <v>0.85</v>
      </c>
      <c r="H8950">
        <v>4.2020246400000004E-3</v>
      </c>
      <c r="I8950" s="2">
        <f t="shared" si="139"/>
        <v>0.99505644160000006</v>
      </c>
      <c r="J8950">
        <v>0.24605628800000001</v>
      </c>
      <c r="K8950">
        <f>Tabela1[[#This Row],[water_fraction_f_x000D_]]*(Tabela1[[#This Row],[mass_flow_water_kgh]]+Tabela1[[#This Row],[mass_flow_triolein_kgh]])</f>
        <v>1294.703449501716</v>
      </c>
      <c r="L8950" s="3">
        <f>Tabela1[[#This Row],[mass_flow_water_kgh]]-Tabela1[[#This Row],[water_flow_f]]</f>
        <v>194.38746049828387</v>
      </c>
    </row>
    <row r="8951" spans="1:12" x14ac:dyDescent="0.25">
      <c r="A8951">
        <v>7934</v>
      </c>
      <c r="B8951" s="4">
        <v>1832.7272700000001</v>
      </c>
      <c r="C8951">
        <v>10</v>
      </c>
      <c r="D8951" s="4">
        <v>46.818181799999998</v>
      </c>
      <c r="E8951" s="4">
        <v>3590.9090900000001</v>
      </c>
      <c r="F8951" s="4">
        <v>3437.9268400000001</v>
      </c>
      <c r="G8951">
        <v>0.85</v>
      </c>
      <c r="H8951">
        <v>4.20419521E-3</v>
      </c>
      <c r="I8951" s="2">
        <f t="shared" si="139"/>
        <v>0.99505388798823524</v>
      </c>
      <c r="J8951">
        <v>0.30382109600000001</v>
      </c>
      <c r="K8951">
        <f>Tabela1[[#This Row],[water_fraction_f_x000D_]]*(Tabela1[[#This Row],[mass_flow_water_kgh]]+Tabela1[[#This Row],[mass_flow_triolein_kgh]])</f>
        <v>1647.8151432006507</v>
      </c>
      <c r="L8951" s="3">
        <f>Tabela1[[#This Row],[mass_flow_water_kgh]]-Tabela1[[#This Row],[water_flow_f]]</f>
        <v>184.91212679934938</v>
      </c>
    </row>
    <row r="8952" spans="1:12" x14ac:dyDescent="0.25">
      <c r="A8952">
        <v>9683</v>
      </c>
      <c r="B8952" s="4">
        <v>1947.2727299999999</v>
      </c>
      <c r="C8952">
        <v>12</v>
      </c>
      <c r="D8952" s="4">
        <v>48.636363600000003</v>
      </c>
      <c r="E8952" s="4">
        <v>4409.0909099999999</v>
      </c>
      <c r="F8952" s="4">
        <v>4222.4701500000001</v>
      </c>
      <c r="G8952">
        <v>0.85</v>
      </c>
      <c r="H8952">
        <v>4.2043731100000004E-3</v>
      </c>
      <c r="I8952" s="2">
        <f t="shared" si="139"/>
        <v>0.99505367869411765</v>
      </c>
      <c r="J8952">
        <v>0.27061872599999998</v>
      </c>
      <c r="K8952">
        <f>Tabela1[[#This Row],[water_fraction_f_x000D_]]*(Tabela1[[#This Row],[mass_flow_water_kgh]]+Tabela1[[#This Row],[mass_flow_triolein_kgh]])</f>
        <v>1720.1510302495224</v>
      </c>
      <c r="L8952" s="3">
        <f>Tabela1[[#This Row],[mass_flow_water_kgh]]-Tabela1[[#This Row],[water_flow_f]]</f>
        <v>227.12169975047755</v>
      </c>
    </row>
    <row r="8953" spans="1:12" x14ac:dyDescent="0.25">
      <c r="A8953">
        <v>12419</v>
      </c>
      <c r="B8953" s="4">
        <v>2176.36364</v>
      </c>
      <c r="C8953">
        <v>11</v>
      </c>
      <c r="D8953" s="4">
        <v>48.636363600000003</v>
      </c>
      <c r="E8953" s="4">
        <v>4409.0909099999999</v>
      </c>
      <c r="F8953" s="4">
        <v>4221.5440200000003</v>
      </c>
      <c r="G8953">
        <v>0.85</v>
      </c>
      <c r="H8953">
        <v>4.2050609900000004E-3</v>
      </c>
      <c r="I8953" s="2">
        <f t="shared" si="139"/>
        <v>0.99505286942352944</v>
      </c>
      <c r="J8953">
        <v>0.296000981</v>
      </c>
      <c r="K8953">
        <f>Tabela1[[#This Row],[water_fraction_f_x000D_]]*(Tabela1[[#This Row],[mass_flow_water_kgh]]+Tabela1[[#This Row],[mass_flow_triolein_kgh]])</f>
        <v>1949.3010071309136</v>
      </c>
      <c r="L8953" s="3">
        <f>Tabela1[[#This Row],[mass_flow_water_kgh]]-Tabela1[[#This Row],[water_flow_f]]</f>
        <v>227.06263286908643</v>
      </c>
    </row>
    <row r="8954" spans="1:12" x14ac:dyDescent="0.25">
      <c r="A8954">
        <v>6007</v>
      </c>
      <c r="B8954" s="4">
        <v>1718.18182</v>
      </c>
      <c r="C8954">
        <v>6</v>
      </c>
      <c r="D8954" s="4">
        <v>59.545454499999998</v>
      </c>
      <c r="E8954" s="4">
        <v>4045.4545499999999</v>
      </c>
      <c r="F8954" s="4">
        <v>3874.4904299999998</v>
      </c>
      <c r="G8954">
        <v>0.85</v>
      </c>
      <c r="H8954">
        <v>4.2062484300000001E-3</v>
      </c>
      <c r="I8954" s="2">
        <f t="shared" si="139"/>
        <v>0.99505147243529413</v>
      </c>
      <c r="J8954">
        <v>0.26194832400000001</v>
      </c>
      <c r="K8954">
        <f>Tabela1[[#This Row],[water_fraction_f_x000D_]]*(Tabela1[[#This Row],[mass_flow_water_kgh]]+Tabela1[[#This Row],[mass_flow_triolein_kgh]])</f>
        <v>1509.774887266944</v>
      </c>
      <c r="L8954" s="3">
        <f>Tabela1[[#This Row],[mass_flow_water_kgh]]-Tabela1[[#This Row],[water_flow_f]]</f>
        <v>208.40693273305601</v>
      </c>
    </row>
    <row r="8955" spans="1:12" x14ac:dyDescent="0.25">
      <c r="A8955">
        <v>11847</v>
      </c>
      <c r="B8955" s="4">
        <v>2176.36364</v>
      </c>
      <c r="C8955">
        <v>7</v>
      </c>
      <c r="D8955" s="4">
        <v>50.454545500000002</v>
      </c>
      <c r="E8955" s="4">
        <v>3681.8181800000002</v>
      </c>
      <c r="F8955" s="4">
        <v>3523.7489</v>
      </c>
      <c r="G8955">
        <v>0.85</v>
      </c>
      <c r="H8955">
        <v>4.2074262300000002E-3</v>
      </c>
      <c r="I8955" s="2">
        <f t="shared" si="139"/>
        <v>0.99505008678823526</v>
      </c>
      <c r="J8955">
        <v>0.33915772500000002</v>
      </c>
      <c r="K8955">
        <f>Tabela1[[#This Row],[water_fraction_f_x000D_]]*(Tabela1[[#This Row],[mass_flow_water_kgh]]+Tabela1[[#This Row],[mass_flow_triolein_kgh]])</f>
        <v>1986.8476187075596</v>
      </c>
      <c r="L8955" s="3">
        <f>Tabela1[[#This Row],[mass_flow_water_kgh]]-Tabela1[[#This Row],[water_flow_f]]</f>
        <v>189.51602129244043</v>
      </c>
    </row>
    <row r="8956" spans="1:12" x14ac:dyDescent="0.25">
      <c r="A8956">
        <v>787</v>
      </c>
      <c r="B8956" s="4">
        <v>1260</v>
      </c>
      <c r="C8956">
        <v>10</v>
      </c>
      <c r="D8956" s="4">
        <v>54.090909099999998</v>
      </c>
      <c r="E8956" s="4">
        <v>4045.4545499999999</v>
      </c>
      <c r="F8956" s="4">
        <v>3876.3140400000002</v>
      </c>
      <c r="G8956">
        <v>0.85</v>
      </c>
      <c r="H8956">
        <v>4.2103465399999998E-3</v>
      </c>
      <c r="I8956" s="2">
        <f t="shared" si="139"/>
        <v>0.99504665112941182</v>
      </c>
      <c r="J8956">
        <v>0.19818787500000001</v>
      </c>
      <c r="K8956">
        <f>Tabela1[[#This Row],[water_fraction_f_x000D_]]*(Tabela1[[#This Row],[mass_flow_water_kgh]]+Tabela1[[#This Row],[mass_flow_triolein_kgh]])</f>
        <v>1051.4767631735815</v>
      </c>
      <c r="L8956" s="3">
        <f>Tabela1[[#This Row],[mass_flow_water_kgh]]-Tabela1[[#This Row],[water_flow_f]]</f>
        <v>208.5232368264185</v>
      </c>
    </row>
    <row r="8957" spans="1:12" x14ac:dyDescent="0.25">
      <c r="A8957">
        <v>1311</v>
      </c>
      <c r="B8957" s="4">
        <v>1260</v>
      </c>
      <c r="C8957">
        <v>14</v>
      </c>
      <c r="D8957" s="4">
        <v>46.818181799999998</v>
      </c>
      <c r="E8957" s="4">
        <v>3681.8181800000002</v>
      </c>
      <c r="F8957" s="4">
        <v>3527.4177500000001</v>
      </c>
      <c r="G8957">
        <v>0.85</v>
      </c>
      <c r="H8957">
        <v>4.2118676000000004E-3</v>
      </c>
      <c r="I8957" s="2">
        <f t="shared" si="139"/>
        <v>0.99504486164705874</v>
      </c>
      <c r="J8957">
        <v>0.21657008599999999</v>
      </c>
      <c r="K8957">
        <f>Tabela1[[#This Row],[water_fraction_f_x000D_]]*(Tabela1[[#This Row],[mass_flow_water_kgh]]+Tabela1[[#This Row],[mass_flow_triolein_kgh]])</f>
        <v>1070.2499882389634</v>
      </c>
      <c r="L8957" s="3">
        <f>Tabela1[[#This Row],[mass_flow_water_kgh]]-Tabela1[[#This Row],[water_flow_f]]</f>
        <v>189.7500117610366</v>
      </c>
    </row>
    <row r="8958" spans="1:12" x14ac:dyDescent="0.25">
      <c r="A8958">
        <v>15416</v>
      </c>
      <c r="B8958" s="4">
        <v>2405.4545499999999</v>
      </c>
      <c r="C8958">
        <v>12</v>
      </c>
      <c r="D8958" s="4">
        <v>45</v>
      </c>
      <c r="E8958" s="4">
        <v>4136.3636399999996</v>
      </c>
      <c r="F8958" s="4">
        <v>3958.9087800000002</v>
      </c>
      <c r="G8958">
        <v>0.85</v>
      </c>
      <c r="H8958">
        <v>4.2122652399999997E-3</v>
      </c>
      <c r="I8958" s="2">
        <f t="shared" si="139"/>
        <v>0.99504439383529419</v>
      </c>
      <c r="J8958">
        <v>0.33515655599999999</v>
      </c>
      <c r="K8958">
        <f>Tabela1[[#This Row],[water_fraction_f_x000D_]]*(Tabela1[[#This Row],[mass_flow_water_kgh]]+Tabela1[[#This Row],[mass_flow_triolein_kgh]])</f>
        <v>2192.5332545385536</v>
      </c>
      <c r="L8958" s="3">
        <f>Tabela1[[#This Row],[mass_flow_water_kgh]]-Tabela1[[#This Row],[water_flow_f]]</f>
        <v>212.92129546144633</v>
      </c>
    </row>
    <row r="8959" spans="1:12" x14ac:dyDescent="0.25">
      <c r="A8959">
        <v>4552</v>
      </c>
      <c r="B8959" s="4">
        <v>1603.63636</v>
      </c>
      <c r="C8959">
        <v>6</v>
      </c>
      <c r="D8959" s="4">
        <v>57.7272727</v>
      </c>
      <c r="E8959" s="4">
        <v>3772.7272699999999</v>
      </c>
      <c r="F8959" s="4">
        <v>3613.2262099999998</v>
      </c>
      <c r="G8959">
        <v>0.85</v>
      </c>
      <c r="H8959">
        <v>4.2174122000000003E-3</v>
      </c>
      <c r="I8959" s="2">
        <f t="shared" si="139"/>
        <v>0.9950383385882352</v>
      </c>
      <c r="J8959">
        <v>0.26212574700000002</v>
      </c>
      <c r="K8959">
        <f>Tabela1[[#This Row],[water_fraction_f_x000D_]]*(Tabela1[[#This Row],[mass_flow_water_kgh]]+Tabela1[[#This Row],[mass_flow_triolein_kgh]])</f>
        <v>1409.2833326573816</v>
      </c>
      <c r="L8959" s="3">
        <f>Tabela1[[#This Row],[mass_flow_water_kgh]]-Tabela1[[#This Row],[water_flow_f]]</f>
        <v>194.35302734261836</v>
      </c>
    </row>
    <row r="8960" spans="1:12" x14ac:dyDescent="0.25">
      <c r="A8960">
        <v>10700</v>
      </c>
      <c r="B8960" s="4">
        <v>2061.8181800000002</v>
      </c>
      <c r="C8960">
        <v>9</v>
      </c>
      <c r="D8960" s="4">
        <v>50.454545500000002</v>
      </c>
      <c r="E8960" s="4">
        <v>4136.3636399999996</v>
      </c>
      <c r="F8960" s="4">
        <v>3960.2374100000002</v>
      </c>
      <c r="G8960">
        <v>0.85</v>
      </c>
      <c r="H8960">
        <v>4.2218154900000001E-3</v>
      </c>
      <c r="I8960" s="2">
        <f t="shared" si="139"/>
        <v>0.99503315824705885</v>
      </c>
      <c r="J8960">
        <v>0.298282981</v>
      </c>
      <c r="K8960">
        <f>Tabela1[[#This Row],[water_fraction_f_x000D_]]*(Tabela1[[#This Row],[mass_flow_water_kgh]]+Tabela1[[#This Row],[mass_flow_triolein_kgh]])</f>
        <v>1848.8121500496054</v>
      </c>
      <c r="L8960" s="3">
        <f>Tabela1[[#This Row],[mass_flow_water_kgh]]-Tabela1[[#This Row],[water_flow_f]]</f>
        <v>213.0060299503948</v>
      </c>
    </row>
    <row r="8961" spans="1:12" x14ac:dyDescent="0.25">
      <c r="A8961">
        <v>5979</v>
      </c>
      <c r="B8961" s="4">
        <v>1718.18182</v>
      </c>
      <c r="C8961">
        <v>6</v>
      </c>
      <c r="D8961" s="4">
        <v>55.909090900000002</v>
      </c>
      <c r="E8961" s="4">
        <v>3681.8181800000002</v>
      </c>
      <c r="F8961" s="4">
        <v>3525.5176099999999</v>
      </c>
      <c r="G8961">
        <v>0.85</v>
      </c>
      <c r="H8961">
        <v>4.2221754599999998E-3</v>
      </c>
      <c r="I8961" s="2">
        <f t="shared" si="139"/>
        <v>0.99503273475294118</v>
      </c>
      <c r="J8961">
        <v>0.28306536999999998</v>
      </c>
      <c r="K8961">
        <f>Tabela1[[#This Row],[water_fraction_f_x000D_]]*(Tabela1[[#This Row],[mass_flow_water_kgh]]+Tabela1[[#This Row],[mass_flow_triolein_kgh]])</f>
        <v>1528.5529979999999</v>
      </c>
      <c r="L8961" s="3">
        <f>Tabela1[[#This Row],[mass_flow_water_kgh]]-Tabela1[[#This Row],[water_flow_f]]</f>
        <v>189.62882200000013</v>
      </c>
    </row>
    <row r="8962" spans="1:12" x14ac:dyDescent="0.25">
      <c r="A8962">
        <v>11385</v>
      </c>
      <c r="B8962" s="4">
        <v>2061.8181800000002</v>
      </c>
      <c r="C8962">
        <v>14</v>
      </c>
      <c r="D8962" s="4">
        <v>45</v>
      </c>
      <c r="E8962" s="4">
        <v>4227.2727299999997</v>
      </c>
      <c r="F8962" s="4">
        <v>4047.4533700000002</v>
      </c>
      <c r="G8962">
        <v>0.85</v>
      </c>
      <c r="H8962">
        <v>4.2226990499999997E-3</v>
      </c>
      <c r="I8962" s="2">
        <f t="shared" ref="I8962:I9025" si="140">(G8962-H8962)/G8962</f>
        <v>0.99503211876470599</v>
      </c>
      <c r="J8962">
        <v>0.29322510800000001</v>
      </c>
      <c r="K8962">
        <f>Tabela1[[#This Row],[water_fraction_f_x000D_]]*(Tabela1[[#This Row],[mass_flow_water_kgh]]+Tabela1[[#This Row],[mass_flow_triolein_kgh]])</f>
        <v>1844.1193613065684</v>
      </c>
      <c r="L8962" s="3">
        <f>Tabela1[[#This Row],[mass_flow_water_kgh]]-Tabela1[[#This Row],[water_flow_f]]</f>
        <v>217.6988186934318</v>
      </c>
    </row>
    <row r="8963" spans="1:12" x14ac:dyDescent="0.25">
      <c r="A8963">
        <v>4079</v>
      </c>
      <c r="B8963" s="4">
        <v>1489.0909099999999</v>
      </c>
      <c r="C8963">
        <v>13</v>
      </c>
      <c r="D8963" s="4">
        <v>50.454545500000002</v>
      </c>
      <c r="E8963" s="4">
        <v>4409.0909099999999</v>
      </c>
      <c r="F8963" s="4">
        <v>4224.2094100000004</v>
      </c>
      <c r="G8963">
        <v>0.85</v>
      </c>
      <c r="H8963">
        <v>4.2228564299999997E-3</v>
      </c>
      <c r="I8963" s="2">
        <f t="shared" si="140"/>
        <v>0.99503193361176479</v>
      </c>
      <c r="J8963">
        <v>0.21394021399999999</v>
      </c>
      <c r="K8963">
        <f>Tabela1[[#This Row],[water_fraction_f_x000D_]]*(Tabela1[[#This Row],[mass_flow_water_kgh]]+Tabela1[[#This Row],[mass_flow_triolein_kgh]])</f>
        <v>1261.8582807817095</v>
      </c>
      <c r="L8963" s="3">
        <f>Tabela1[[#This Row],[mass_flow_water_kgh]]-Tabela1[[#This Row],[water_flow_f]]</f>
        <v>227.23262921829041</v>
      </c>
    </row>
    <row r="8964" spans="1:12" x14ac:dyDescent="0.25">
      <c r="A8964">
        <v>10154</v>
      </c>
      <c r="B8964" s="4">
        <v>2061.8181800000002</v>
      </c>
      <c r="C8964">
        <v>5</v>
      </c>
      <c r="D8964" s="4">
        <v>55.909090900000002</v>
      </c>
      <c r="E8964" s="4">
        <v>3590.9090900000001</v>
      </c>
      <c r="F8964" s="4">
        <v>3436.8990100000001</v>
      </c>
      <c r="G8964">
        <v>0.85</v>
      </c>
      <c r="H8964">
        <v>4.2238046300000004E-3</v>
      </c>
      <c r="I8964" s="2">
        <f t="shared" si="140"/>
        <v>0.99503081808235283</v>
      </c>
      <c r="J8964">
        <v>0.33204708399999999</v>
      </c>
      <c r="K8964">
        <f>Tabela1[[#This Row],[water_fraction_f_x000D_]]*(Tabela1[[#This Row],[mass_flow_water_kgh]]+Tabela1[[#This Row],[mass_flow_triolein_kgh]])</f>
        <v>1876.9716066507808</v>
      </c>
      <c r="L8964" s="3">
        <f>Tabela1[[#This Row],[mass_flow_water_kgh]]-Tabela1[[#This Row],[water_flow_f]]</f>
        <v>184.8465733492194</v>
      </c>
    </row>
    <row r="8965" spans="1:12" x14ac:dyDescent="0.25">
      <c r="A8965">
        <v>9127</v>
      </c>
      <c r="B8965" s="4">
        <v>1947.2727299999999</v>
      </c>
      <c r="C8965">
        <v>8</v>
      </c>
      <c r="D8965" s="4">
        <v>52.2727273</v>
      </c>
      <c r="E8965" s="4">
        <v>4045.4545499999999</v>
      </c>
      <c r="F8965" s="4">
        <v>3873.46594</v>
      </c>
      <c r="G8965">
        <v>0.85</v>
      </c>
      <c r="H8965">
        <v>4.2240825500000001E-3</v>
      </c>
      <c r="I8965" s="2">
        <f t="shared" si="140"/>
        <v>0.99503049111764708</v>
      </c>
      <c r="J8965">
        <v>0.29017358199999999</v>
      </c>
      <c r="K8965">
        <f>Tabela1[[#This Row],[water_fraction_f_x000D_]]*(Tabela1[[#This Row],[mass_flow_water_kgh]]+Tabela1[[#This Row],[mass_flow_triolein_kgh]])</f>
        <v>1738.9311407867169</v>
      </c>
      <c r="L8965" s="3">
        <f>Tabela1[[#This Row],[mass_flow_water_kgh]]-Tabela1[[#This Row],[water_flow_f]]</f>
        <v>208.34158921328299</v>
      </c>
    </row>
    <row r="8966" spans="1:12" x14ac:dyDescent="0.25">
      <c r="A8966">
        <v>1720</v>
      </c>
      <c r="B8966" s="4">
        <v>1374.5454500000001</v>
      </c>
      <c r="C8966">
        <v>6</v>
      </c>
      <c r="D8966" s="4">
        <v>65</v>
      </c>
      <c r="E8966" s="4">
        <v>3772.7272699999999</v>
      </c>
      <c r="F8966" s="4">
        <v>3614.1148699999999</v>
      </c>
      <c r="G8966">
        <v>0.85</v>
      </c>
      <c r="H8966">
        <v>4.2247183799999999E-3</v>
      </c>
      <c r="I8966" s="2">
        <f t="shared" si="140"/>
        <v>0.99502974308235292</v>
      </c>
      <c r="J8966">
        <v>0.22927398800000001</v>
      </c>
      <c r="K8966">
        <f>Tabela1[[#This Row],[water_fraction_f_x000D_]]*(Tabela1[[#This Row],[mass_flow_water_kgh]]+Tabela1[[#This Row],[mass_flow_triolein_kgh]])</f>
        <v>1180.1357438380073</v>
      </c>
      <c r="L8966" s="3">
        <f>Tabela1[[#This Row],[mass_flow_water_kgh]]-Tabela1[[#This Row],[water_flow_f]]</f>
        <v>194.40970616199274</v>
      </c>
    </row>
    <row r="8967" spans="1:12" x14ac:dyDescent="0.25">
      <c r="A8967">
        <v>9798</v>
      </c>
      <c r="B8967" s="4">
        <v>1947.2727299999999</v>
      </c>
      <c r="C8967">
        <v>13</v>
      </c>
      <c r="D8967" s="4">
        <v>45</v>
      </c>
      <c r="E8967" s="4">
        <v>3954.5454500000001</v>
      </c>
      <c r="F8967" s="4">
        <v>3786.24109</v>
      </c>
      <c r="G8967">
        <v>0.85</v>
      </c>
      <c r="H8967">
        <v>4.2247507E-3</v>
      </c>
      <c r="I8967" s="2">
        <f t="shared" si="140"/>
        <v>0.9950297050588236</v>
      </c>
      <c r="J8967">
        <v>0.295438531</v>
      </c>
      <c r="K8967">
        <f>Tabela1[[#This Row],[water_fraction_f_x000D_]]*(Tabela1[[#This Row],[mass_flow_water_kgh]]+Tabela1[[#This Row],[mass_flow_triolein_kgh]])</f>
        <v>1743.6244933282937</v>
      </c>
      <c r="L8967" s="3">
        <f>Tabela1[[#This Row],[mass_flow_water_kgh]]-Tabela1[[#This Row],[water_flow_f]]</f>
        <v>203.64823667170617</v>
      </c>
    </row>
    <row r="8968" spans="1:12" x14ac:dyDescent="0.25">
      <c r="A8968">
        <v>8211</v>
      </c>
      <c r="B8968" s="4">
        <v>1832.7272700000001</v>
      </c>
      <c r="C8968">
        <v>12</v>
      </c>
      <c r="D8968" s="4">
        <v>45</v>
      </c>
      <c r="E8968" s="4">
        <v>3681.8181800000002</v>
      </c>
      <c r="F8968" s="4">
        <v>3525.03721</v>
      </c>
      <c r="G8968">
        <v>0.85</v>
      </c>
      <c r="H8968">
        <v>4.2255005299999997E-3</v>
      </c>
      <c r="I8968" s="2">
        <f t="shared" si="140"/>
        <v>0.99502882290588235</v>
      </c>
      <c r="J8968">
        <v>0.29796274299999997</v>
      </c>
      <c r="K8968">
        <f>Tabela1[[#This Row],[water_fraction_f_x000D_]]*(Tabela1[[#This Row],[mass_flow_water_kgh]]+Tabela1[[#This Row],[mass_flow_triolein_kgh]])</f>
        <v>1643.1290886801694</v>
      </c>
      <c r="L8968" s="3">
        <f>Tabela1[[#This Row],[mass_flow_water_kgh]]-Tabela1[[#This Row],[water_flow_f]]</f>
        <v>189.5981813198307</v>
      </c>
    </row>
    <row r="8969" spans="1:12" x14ac:dyDescent="0.25">
      <c r="A8969">
        <v>10181</v>
      </c>
      <c r="B8969" s="4">
        <v>2061.8181800000002</v>
      </c>
      <c r="C8969">
        <v>5</v>
      </c>
      <c r="D8969" s="4">
        <v>59.545454499999998</v>
      </c>
      <c r="E8969" s="4">
        <v>3863.63636</v>
      </c>
      <c r="F8969" s="4">
        <v>3698.5501800000002</v>
      </c>
      <c r="G8969">
        <v>0.85</v>
      </c>
      <c r="H8969">
        <v>4.2259431800000004E-3</v>
      </c>
      <c r="I8969" s="2">
        <f t="shared" si="140"/>
        <v>0.99502830214117644</v>
      </c>
      <c r="J8969">
        <v>0.31438820699999998</v>
      </c>
      <c r="K8969">
        <f>Tabela1[[#This Row],[water_fraction_f_x000D_]]*(Tabela1[[#This Row],[mass_flow_water_kgh]]+Tabela1[[#This Row],[mass_flow_triolein_kgh]])</f>
        <v>1862.8930284906098</v>
      </c>
      <c r="L8969" s="3">
        <f>Tabela1[[#This Row],[mass_flow_water_kgh]]-Tabela1[[#This Row],[water_flow_f]]</f>
        <v>198.92515150939039</v>
      </c>
    </row>
    <row r="8970" spans="1:12" x14ac:dyDescent="0.25">
      <c r="A8970">
        <v>12388</v>
      </c>
      <c r="B8970" s="4">
        <v>2176.36364</v>
      </c>
      <c r="C8970">
        <v>11</v>
      </c>
      <c r="D8970" s="4">
        <v>45</v>
      </c>
      <c r="E8970" s="4">
        <v>3772.7272699999999</v>
      </c>
      <c r="F8970" s="4">
        <v>3610.86159</v>
      </c>
      <c r="G8970">
        <v>0.85</v>
      </c>
      <c r="H8970">
        <v>4.2267184699999998E-3</v>
      </c>
      <c r="I8970" s="2">
        <f t="shared" si="140"/>
        <v>0.99502739003529417</v>
      </c>
      <c r="J8970">
        <v>0.33318727999999997</v>
      </c>
      <c r="K8970">
        <f>Tabela1[[#This Row],[water_fraction_f_x000D_]]*(Tabela1[[#This Row],[mass_flow_water_kgh]]+Tabela1[[#This Row],[mass_flow_triolein_kgh]])</f>
        <v>1982.1614187756247</v>
      </c>
      <c r="L8970" s="3">
        <f>Tabela1[[#This Row],[mass_flow_water_kgh]]-Tabela1[[#This Row],[water_flow_f]]</f>
        <v>194.20222122437531</v>
      </c>
    </row>
    <row r="8971" spans="1:12" x14ac:dyDescent="0.25">
      <c r="A8971">
        <v>1696</v>
      </c>
      <c r="B8971" s="4">
        <v>1374.5454500000001</v>
      </c>
      <c r="C8971">
        <v>6</v>
      </c>
      <c r="D8971" s="4">
        <v>61.363636399999997</v>
      </c>
      <c r="E8971" s="4">
        <v>3772.7272699999999</v>
      </c>
      <c r="F8971" s="4">
        <v>3614.1010099999999</v>
      </c>
      <c r="G8971">
        <v>0.85</v>
      </c>
      <c r="H8971">
        <v>4.22753242E-3</v>
      </c>
      <c r="I8971" s="2">
        <f t="shared" si="140"/>
        <v>0.99502643244705891</v>
      </c>
      <c r="J8971">
        <v>0.22927416</v>
      </c>
      <c r="K8971">
        <f>Tabela1[[#This Row],[water_fraction_f_x000D_]]*(Tabela1[[#This Row],[mass_flow_water_kgh]]+Tabela1[[#This Row],[mass_flow_triolein_kgh]])</f>
        <v>1180.1366291689153</v>
      </c>
      <c r="L8971" s="3">
        <f>Tabela1[[#This Row],[mass_flow_water_kgh]]-Tabela1[[#This Row],[water_flow_f]]</f>
        <v>194.40882083108477</v>
      </c>
    </row>
    <row r="8972" spans="1:12" x14ac:dyDescent="0.25">
      <c r="A8972">
        <v>7077</v>
      </c>
      <c r="B8972" s="4">
        <v>1718.18182</v>
      </c>
      <c r="C8972">
        <v>14</v>
      </c>
      <c r="D8972" s="4">
        <v>46.818181799999998</v>
      </c>
      <c r="E8972" s="4">
        <v>4227.2727299999997</v>
      </c>
      <c r="F8972" s="4">
        <v>4048.8108699999998</v>
      </c>
      <c r="G8972">
        <v>0.85</v>
      </c>
      <c r="H8972">
        <v>4.2281850099999997E-3</v>
      </c>
      <c r="I8972" s="2">
        <f t="shared" si="140"/>
        <v>0.99502566469411768</v>
      </c>
      <c r="J8972">
        <v>0.25236025400000001</v>
      </c>
      <c r="K8972">
        <f>Tabela1[[#This Row],[water_fraction_f_x000D_]]*(Tabela1[[#This Row],[mass_flow_water_kgh]]+Tabela1[[#This Row],[mass_flow_triolein_kgh]])</f>
        <v>1500.3964203834555</v>
      </c>
      <c r="L8972" s="3">
        <f>Tabela1[[#This Row],[mass_flow_water_kgh]]-Tabela1[[#This Row],[water_flow_f]]</f>
        <v>217.78539961654451</v>
      </c>
    </row>
    <row r="8973" spans="1:12" x14ac:dyDescent="0.25">
      <c r="A8973">
        <v>10193</v>
      </c>
      <c r="B8973" s="4">
        <v>2061.8181800000002</v>
      </c>
      <c r="C8973">
        <v>5</v>
      </c>
      <c r="D8973" s="4">
        <v>61.363636399999997</v>
      </c>
      <c r="E8973" s="4">
        <v>3863.63636</v>
      </c>
      <c r="F8973" s="4">
        <v>3698.5300099999999</v>
      </c>
      <c r="G8973">
        <v>0.85</v>
      </c>
      <c r="H8973">
        <v>4.2295000600000004E-3</v>
      </c>
      <c r="I8973" s="2">
        <f t="shared" si="140"/>
        <v>0.99502411757647058</v>
      </c>
      <c r="J8973">
        <v>0.314388424</v>
      </c>
      <c r="K8973">
        <f>Tabela1[[#This Row],[water_fraction_f_x000D_]]*(Tabela1[[#This Row],[mass_flow_water_kgh]]+Tabela1[[#This Row],[mass_flow_triolein_kgh]])</f>
        <v>1862.8943143142451</v>
      </c>
      <c r="L8973" s="3">
        <f>Tabela1[[#This Row],[mass_flow_water_kgh]]-Tabela1[[#This Row],[water_flow_f]]</f>
        <v>198.92386568575512</v>
      </c>
    </row>
    <row r="8974" spans="1:12" x14ac:dyDescent="0.25">
      <c r="A8974">
        <v>1708</v>
      </c>
      <c r="B8974" s="4">
        <v>1374.5454500000001</v>
      </c>
      <c r="C8974">
        <v>6</v>
      </c>
      <c r="D8974" s="4">
        <v>63.181818200000002</v>
      </c>
      <c r="E8974" s="4">
        <v>3772.7272699999999</v>
      </c>
      <c r="F8974" s="4">
        <v>3614.08653</v>
      </c>
      <c r="G8974">
        <v>0.85</v>
      </c>
      <c r="H8974">
        <v>4.2304721600000001E-3</v>
      </c>
      <c r="I8974" s="2">
        <f t="shared" si="140"/>
        <v>0.99502297392941175</v>
      </c>
      <c r="J8974">
        <v>0.22927433899999999</v>
      </c>
      <c r="K8974">
        <f>Tabela1[[#This Row],[water_fraction_f_x000D_]]*(Tabela1[[#This Row],[mass_flow_water_kgh]]+Tabela1[[#This Row],[mass_flow_triolein_kgh]])</f>
        <v>1180.1375505307321</v>
      </c>
      <c r="L8974" s="3">
        <f>Tabela1[[#This Row],[mass_flow_water_kgh]]-Tabela1[[#This Row],[water_flow_f]]</f>
        <v>194.40789946926793</v>
      </c>
    </row>
    <row r="8975" spans="1:12" x14ac:dyDescent="0.25">
      <c r="A8975">
        <v>6508</v>
      </c>
      <c r="B8975" s="4">
        <v>1718.18182</v>
      </c>
      <c r="C8975">
        <v>10</v>
      </c>
      <c r="D8975" s="4">
        <v>48.636363600000003</v>
      </c>
      <c r="E8975" s="4">
        <v>3772.7272699999999</v>
      </c>
      <c r="F8975" s="4">
        <v>3612.6910200000002</v>
      </c>
      <c r="G8975">
        <v>0.85</v>
      </c>
      <c r="H8975">
        <v>4.2312780499999996E-3</v>
      </c>
      <c r="I8975" s="2">
        <f t="shared" si="140"/>
        <v>0.99502202582352939</v>
      </c>
      <c r="J8975">
        <v>0.27752470400000001</v>
      </c>
      <c r="K8975">
        <f>Tabela1[[#This Row],[water_fraction_f_x000D_]]*(Tabela1[[#This Row],[mass_flow_water_kgh]]+Tabela1[[#This Row],[mass_flow_triolein_kgh]])</f>
        <v>1523.8629198931594</v>
      </c>
      <c r="L8975" s="3">
        <f>Tabela1[[#This Row],[mass_flow_water_kgh]]-Tabela1[[#This Row],[water_flow_f]]</f>
        <v>194.3189001068406</v>
      </c>
    </row>
    <row r="8976" spans="1:12" x14ac:dyDescent="0.25">
      <c r="A8976">
        <v>3494</v>
      </c>
      <c r="B8976" s="4">
        <v>1489.0909099999999</v>
      </c>
      <c r="C8976">
        <v>9</v>
      </c>
      <c r="D8976" s="4">
        <v>50.454545500000002</v>
      </c>
      <c r="E8976" s="4">
        <v>3590.9090900000001</v>
      </c>
      <c r="F8976" s="4">
        <v>3439.1743000000001</v>
      </c>
      <c r="G8976">
        <v>0.85</v>
      </c>
      <c r="H8976">
        <v>4.2319993099999998E-3</v>
      </c>
      <c r="I8976" s="2">
        <f t="shared" si="140"/>
        <v>0.99502117728235295</v>
      </c>
      <c r="J8976">
        <v>0.25671244500000001</v>
      </c>
      <c r="K8976">
        <f>Tabela1[[#This Row],[water_fraction_f_x000D_]]*(Tabela1[[#This Row],[mass_flow_water_kgh]]+Tabela1[[#This Row],[mass_flow_triolein_kgh]])</f>
        <v>1304.0992206000001</v>
      </c>
      <c r="L8976" s="3">
        <f>Tabela1[[#This Row],[mass_flow_water_kgh]]-Tabela1[[#This Row],[water_flow_f]]</f>
        <v>184.99168939999981</v>
      </c>
    </row>
    <row r="8977" spans="1:12" x14ac:dyDescent="0.25">
      <c r="A8977">
        <v>5112</v>
      </c>
      <c r="B8977" s="4">
        <v>1603.63636</v>
      </c>
      <c r="C8977">
        <v>10</v>
      </c>
      <c r="D8977" s="4">
        <v>54.090909099999998</v>
      </c>
      <c r="E8977" s="4">
        <v>4500</v>
      </c>
      <c r="F8977" s="4">
        <v>4310.9117100000003</v>
      </c>
      <c r="G8977">
        <v>0.85</v>
      </c>
      <c r="H8977">
        <v>4.2324355999999999E-3</v>
      </c>
      <c r="I8977" s="2">
        <f t="shared" si="140"/>
        <v>0.995020664</v>
      </c>
      <c r="J8977">
        <v>0.224742043</v>
      </c>
      <c r="K8977">
        <f>Tabela1[[#This Row],[water_fraction_f_x000D_]]*(Tabela1[[#This Row],[mass_flow_water_kgh]]+Tabela1[[#This Row],[mass_flow_triolein_kgh]])</f>
        <v>1371.7437052754835</v>
      </c>
      <c r="L8977" s="3">
        <f>Tabela1[[#This Row],[mass_flow_water_kgh]]-Tabela1[[#This Row],[water_flow_f]]</f>
        <v>231.89265472451643</v>
      </c>
    </row>
    <row r="8978" spans="1:12" x14ac:dyDescent="0.25">
      <c r="A8978">
        <v>10205</v>
      </c>
      <c r="B8978" s="4">
        <v>2061.8181800000002</v>
      </c>
      <c r="C8978">
        <v>5</v>
      </c>
      <c r="D8978" s="4">
        <v>63.181818200000002</v>
      </c>
      <c r="E8978" s="4">
        <v>3863.63636</v>
      </c>
      <c r="F8978" s="4">
        <v>3698.50981</v>
      </c>
      <c r="G8978">
        <v>0.85</v>
      </c>
      <c r="H8978">
        <v>4.2330626999999999E-3</v>
      </c>
      <c r="I8978" s="2">
        <f t="shared" si="140"/>
        <v>0.99501992623529412</v>
      </c>
      <c r="J8978">
        <v>0.31438864100000002</v>
      </c>
      <c r="K8978">
        <f>Tabela1[[#This Row],[water_fraction_f_x000D_]]*(Tabela1[[#This Row],[mass_flow_water_kgh]]+Tabela1[[#This Row],[mass_flow_triolein_kgh]])</f>
        <v>1862.8956001378806</v>
      </c>
      <c r="L8978" s="3">
        <f>Tabela1[[#This Row],[mass_flow_water_kgh]]-Tabela1[[#This Row],[water_flow_f]]</f>
        <v>198.92257986211962</v>
      </c>
    </row>
    <row r="8979" spans="1:12" x14ac:dyDescent="0.25">
      <c r="A8979">
        <v>10217</v>
      </c>
      <c r="B8979" s="4">
        <v>2061.8181800000002</v>
      </c>
      <c r="C8979">
        <v>5</v>
      </c>
      <c r="D8979" s="4">
        <v>65</v>
      </c>
      <c r="E8979" s="4">
        <v>3863.63636</v>
      </c>
      <c r="F8979" s="4">
        <v>3698.4895700000002</v>
      </c>
      <c r="G8979">
        <v>0.85</v>
      </c>
      <c r="H8979">
        <v>4.2366308100000001E-3</v>
      </c>
      <c r="I8979" s="2">
        <f t="shared" si="140"/>
        <v>0.99501572845882347</v>
      </c>
      <c r="J8979">
        <v>0.31438885900000002</v>
      </c>
      <c r="K8979">
        <f>Tabela1[[#This Row],[water_fraction_f_x000D_]]*(Tabela1[[#This Row],[mass_flow_water_kgh]]+Tabela1[[#This Row],[mass_flow_triolein_kgh]])</f>
        <v>1862.8968918869703</v>
      </c>
      <c r="L8979" s="3">
        <f>Tabela1[[#This Row],[mass_flow_water_kgh]]-Tabela1[[#This Row],[water_flow_f]]</f>
        <v>198.92128811302996</v>
      </c>
    </row>
    <row r="8980" spans="1:12" x14ac:dyDescent="0.25">
      <c r="A8980">
        <v>8388</v>
      </c>
      <c r="B8980" s="4">
        <v>1832.7272700000001</v>
      </c>
      <c r="C8980">
        <v>13</v>
      </c>
      <c r="D8980" s="4">
        <v>48.636363600000003</v>
      </c>
      <c r="E8980" s="4">
        <v>4500</v>
      </c>
      <c r="F8980" s="4">
        <v>4309.9539699999996</v>
      </c>
      <c r="G8980">
        <v>0.85</v>
      </c>
      <c r="H8980">
        <v>4.2373512500000002E-3</v>
      </c>
      <c r="I8980" s="2">
        <f t="shared" si="140"/>
        <v>0.9950148808823529</v>
      </c>
      <c r="J8980">
        <v>0.252797196</v>
      </c>
      <c r="K8980">
        <f>Tabela1[[#This Row],[water_fraction_f_x000D_]]*(Tabela1[[#This Row],[mass_flow_water_kgh]]+Tabela1[[#This Row],[mass_flow_triolein_kgh]])</f>
        <v>1600.8956968887351</v>
      </c>
      <c r="L8980" s="3">
        <f>Tabela1[[#This Row],[mass_flow_water_kgh]]-Tabela1[[#This Row],[water_flow_f]]</f>
        <v>231.83157311126502</v>
      </c>
    </row>
    <row r="8981" spans="1:12" x14ac:dyDescent="0.25">
      <c r="A8981">
        <v>7286</v>
      </c>
      <c r="B8981" s="4">
        <v>1832.7272700000001</v>
      </c>
      <c r="C8981">
        <v>5</v>
      </c>
      <c r="D8981" s="4">
        <v>57.7272727</v>
      </c>
      <c r="E8981" s="4">
        <v>3590.9090900000001</v>
      </c>
      <c r="F8981" s="4">
        <v>3437.7312000000002</v>
      </c>
      <c r="G8981">
        <v>0.85</v>
      </c>
      <c r="H8981">
        <v>4.2418874499999997E-3</v>
      </c>
      <c r="I8981" s="2">
        <f t="shared" si="140"/>
        <v>0.99500954417647058</v>
      </c>
      <c r="J8981">
        <v>0.303823397</v>
      </c>
      <c r="K8981">
        <f>Tabela1[[#This Row],[water_fraction_f_x000D_]]*(Tabela1[[#This Row],[mass_flow_water_kgh]]+Tabela1[[#This Row],[mass_flow_triolein_kgh]])</f>
        <v>1647.827622987915</v>
      </c>
      <c r="L8981" s="3">
        <f>Tabela1[[#This Row],[mass_flow_water_kgh]]-Tabela1[[#This Row],[water_flow_f]]</f>
        <v>184.8996470120851</v>
      </c>
    </row>
    <row r="8982" spans="1:12" x14ac:dyDescent="0.25">
      <c r="A8982">
        <v>2199</v>
      </c>
      <c r="B8982" s="4">
        <v>1374.5454500000001</v>
      </c>
      <c r="C8982">
        <v>10</v>
      </c>
      <c r="D8982" s="4">
        <v>50.454545500000002</v>
      </c>
      <c r="E8982" s="4">
        <v>3681.8181800000002</v>
      </c>
      <c r="F8982" s="4">
        <v>3526.8064800000002</v>
      </c>
      <c r="G8982">
        <v>0.85</v>
      </c>
      <c r="H8982">
        <v>4.2427726799999996E-3</v>
      </c>
      <c r="I8982" s="2">
        <f t="shared" si="140"/>
        <v>0.99500850272941177</v>
      </c>
      <c r="J8982">
        <v>0.23432539999999999</v>
      </c>
      <c r="K8982">
        <f>Tabela1[[#This Row],[water_fraction_f_x000D_]]*(Tabela1[[#This Row],[mass_flow_water_kgh]]+Tabela1[[#This Row],[mass_flow_triolein_kgh]])</f>
        <v>1184.8344301452018</v>
      </c>
      <c r="L8982" s="3">
        <f>Tabela1[[#This Row],[mass_flow_water_kgh]]-Tabela1[[#This Row],[water_flow_f]]</f>
        <v>189.71101985479822</v>
      </c>
    </row>
    <row r="8983" spans="1:12" x14ac:dyDescent="0.25">
      <c r="A8983">
        <v>5213</v>
      </c>
      <c r="B8983" s="4">
        <v>1603.63636</v>
      </c>
      <c r="C8983">
        <v>11</v>
      </c>
      <c r="D8983" s="4">
        <v>48.636363600000003</v>
      </c>
      <c r="E8983" s="4">
        <v>3863.63636</v>
      </c>
      <c r="F8983" s="4">
        <v>3700.3123399999999</v>
      </c>
      <c r="G8983">
        <v>0.85</v>
      </c>
      <c r="H8983">
        <v>4.24331285E-3</v>
      </c>
      <c r="I8983" s="2">
        <f t="shared" si="140"/>
        <v>0.99500786723529411</v>
      </c>
      <c r="J8983">
        <v>0.25691032699999999</v>
      </c>
      <c r="K8983">
        <f>Tabela1[[#This Row],[water_fraction_f_x000D_]]*(Tabela1[[#This Row],[mass_flow_water_kgh]]+Tabela1[[#This Row],[mass_flow_triolein_kgh]])</f>
        <v>1404.5988222933795</v>
      </c>
      <c r="L8983" s="3">
        <f>Tabela1[[#This Row],[mass_flow_water_kgh]]-Tabela1[[#This Row],[water_flow_f]]</f>
        <v>199.03753770662047</v>
      </c>
    </row>
    <row r="8984" spans="1:12" x14ac:dyDescent="0.25">
      <c r="A8984">
        <v>9142</v>
      </c>
      <c r="B8984" s="4">
        <v>1947.2727299999999</v>
      </c>
      <c r="C8984">
        <v>8</v>
      </c>
      <c r="D8984" s="4">
        <v>54.090909099999998</v>
      </c>
      <c r="E8984" s="4">
        <v>4318.1818199999998</v>
      </c>
      <c r="F8984" s="4">
        <v>4135.0048999999999</v>
      </c>
      <c r="G8984">
        <v>0.85</v>
      </c>
      <c r="H8984">
        <v>4.2448079300000004E-3</v>
      </c>
      <c r="I8984" s="2">
        <f t="shared" si="140"/>
        <v>0.99500610831764702</v>
      </c>
      <c r="J8984">
        <v>0.27529682</v>
      </c>
      <c r="K8984">
        <f>Tabela1[[#This Row],[water_fraction_f_x000D_]]*(Tabela1[[#This Row],[mass_flow_water_kgh]]+Tabela1[[#This Row],[mass_flow_triolein_kgh]])</f>
        <v>1724.8597134695308</v>
      </c>
      <c r="L8984" s="3">
        <f>Tabela1[[#This Row],[mass_flow_water_kgh]]-Tabela1[[#This Row],[water_flow_f]]</f>
        <v>222.41301653046912</v>
      </c>
    </row>
    <row r="8985" spans="1:12" x14ac:dyDescent="0.25">
      <c r="A8985">
        <v>12288</v>
      </c>
      <c r="B8985" s="4">
        <v>2176.36364</v>
      </c>
      <c r="C8985">
        <v>10</v>
      </c>
      <c r="D8985" s="4">
        <v>50.454545500000002</v>
      </c>
      <c r="E8985" s="4">
        <v>4500</v>
      </c>
      <c r="F8985" s="4">
        <v>4308.4967200000001</v>
      </c>
      <c r="G8985">
        <v>0.85</v>
      </c>
      <c r="H8985">
        <v>4.24732253E-3</v>
      </c>
      <c r="I8985" s="2">
        <f t="shared" si="140"/>
        <v>0.99500314996470585</v>
      </c>
      <c r="J8985">
        <v>0.29127008500000001</v>
      </c>
      <c r="K8985">
        <f>Tabela1[[#This Row],[water_fraction_f_x000D_]]*(Tabela1[[#This Row],[mass_flow_water_kgh]]+Tabela1[[#This Row],[mass_flow_triolein_kgh]])</f>
        <v>1944.6250049137093</v>
      </c>
      <c r="L8985" s="3">
        <f>Tabela1[[#This Row],[mass_flow_water_kgh]]-Tabela1[[#This Row],[water_flow_f]]</f>
        <v>231.73863508629074</v>
      </c>
    </row>
    <row r="8986" spans="1:12" x14ac:dyDescent="0.25">
      <c r="A8986">
        <v>8727</v>
      </c>
      <c r="B8986" s="4">
        <v>1947.2727299999999</v>
      </c>
      <c r="C8986">
        <v>5</v>
      </c>
      <c r="D8986" s="4">
        <v>57.7272727</v>
      </c>
      <c r="E8986" s="4">
        <v>3681.8181800000002</v>
      </c>
      <c r="F8986" s="4">
        <v>3524.4521100000002</v>
      </c>
      <c r="G8986">
        <v>0.85</v>
      </c>
      <c r="H8986">
        <v>4.2481263000000002E-3</v>
      </c>
      <c r="I8986" s="2">
        <f t="shared" si="140"/>
        <v>0.99500220435294118</v>
      </c>
      <c r="J8986">
        <v>0.312255014</v>
      </c>
      <c r="K8986">
        <f>Tabela1[[#This Row],[water_fraction_f_x000D_]]*(Tabela1[[#This Row],[mass_flow_water_kgh]]+Tabela1[[#This Row],[mass_flow_triolein_kgh]])</f>
        <v>1757.7118609093227</v>
      </c>
      <c r="L8986" s="3">
        <f>Tabela1[[#This Row],[mass_flow_water_kgh]]-Tabela1[[#This Row],[water_flow_f]]</f>
        <v>189.56086909067722</v>
      </c>
    </row>
    <row r="8987" spans="1:12" x14ac:dyDescent="0.25">
      <c r="A8987">
        <v>7568</v>
      </c>
      <c r="B8987" s="4">
        <v>1832.7272700000001</v>
      </c>
      <c r="C8987">
        <v>7</v>
      </c>
      <c r="D8987" s="4">
        <v>55.909090900000002</v>
      </c>
      <c r="E8987" s="4">
        <v>4136.3636399999996</v>
      </c>
      <c r="F8987" s="4">
        <v>3960.9989300000002</v>
      </c>
      <c r="G8987">
        <v>0.85</v>
      </c>
      <c r="H8987">
        <v>4.2505413900000002E-3</v>
      </c>
      <c r="I8987" s="2">
        <f t="shared" si="140"/>
        <v>0.99499936307058823</v>
      </c>
      <c r="J8987">
        <v>0.27134327499999999</v>
      </c>
      <c r="K8987">
        <f>Tabela1[[#This Row],[water_fraction_f_x000D_]]*(Tabela1[[#This Row],[mass_flow_water_kgh]]+Tabela1[[#This Row],[mass_flow_triolein_kgh]])</f>
        <v>1619.6726762921303</v>
      </c>
      <c r="L8987" s="3">
        <f>Tabela1[[#This Row],[mass_flow_water_kgh]]-Tabela1[[#This Row],[water_flow_f]]</f>
        <v>213.0545937078698</v>
      </c>
    </row>
    <row r="8988" spans="1:12" x14ac:dyDescent="0.25">
      <c r="A8988">
        <v>7671</v>
      </c>
      <c r="B8988" s="4">
        <v>1832.7272700000001</v>
      </c>
      <c r="C8988">
        <v>8</v>
      </c>
      <c r="D8988" s="4">
        <v>50.454545500000002</v>
      </c>
      <c r="E8988" s="4">
        <v>3681.8181800000002</v>
      </c>
      <c r="F8988" s="4">
        <v>3524.8899000000001</v>
      </c>
      <c r="G8988">
        <v>0.85</v>
      </c>
      <c r="H8988">
        <v>4.2534128999999997E-3</v>
      </c>
      <c r="I8988" s="2">
        <f t="shared" si="140"/>
        <v>0.99499598482352936</v>
      </c>
      <c r="J8988">
        <v>0.29796444700000002</v>
      </c>
      <c r="K8988">
        <f>Tabela1[[#This Row],[water_fraction_f_x000D_]]*(Tabela1[[#This Row],[mass_flow_water_kgh]]+Tabela1[[#This Row],[mass_flow_triolein_kgh]])</f>
        <v>1643.1384854656164</v>
      </c>
      <c r="L8988" s="3">
        <f>Tabela1[[#This Row],[mass_flow_water_kgh]]-Tabela1[[#This Row],[water_flow_f]]</f>
        <v>189.58878453438365</v>
      </c>
    </row>
    <row r="8989" spans="1:12" x14ac:dyDescent="0.25">
      <c r="A8989">
        <v>12696</v>
      </c>
      <c r="B8989" s="4">
        <v>2176.36364</v>
      </c>
      <c r="C8989">
        <v>13</v>
      </c>
      <c r="D8989" s="4">
        <v>46.818181799999998</v>
      </c>
      <c r="E8989" s="4">
        <v>4500</v>
      </c>
      <c r="F8989" s="4">
        <v>4308.4394400000001</v>
      </c>
      <c r="G8989">
        <v>0.85</v>
      </c>
      <c r="H8989">
        <v>4.2562876899999999E-3</v>
      </c>
      <c r="I8989" s="2">
        <f t="shared" si="140"/>
        <v>0.99499260271764711</v>
      </c>
      <c r="J8989">
        <v>0.29127063199999997</v>
      </c>
      <c r="K8989">
        <f>Tabela1[[#This Row],[water_fraction_f_x000D_]]*(Tabela1[[#This Row],[mass_flow_water_kgh]]+Tabela1[[#This Row],[mass_flow_triolein_kgh]])</f>
        <v>1944.6286568846201</v>
      </c>
      <c r="L8989" s="3">
        <f>Tabela1[[#This Row],[mass_flow_water_kgh]]-Tabela1[[#This Row],[water_flow_f]]</f>
        <v>231.73498311537992</v>
      </c>
    </row>
    <row r="8990" spans="1:12" x14ac:dyDescent="0.25">
      <c r="A8990">
        <v>1831</v>
      </c>
      <c r="B8990" s="4">
        <v>1374.5454500000001</v>
      </c>
      <c r="C8990">
        <v>7</v>
      </c>
      <c r="D8990" s="4">
        <v>59.545454499999998</v>
      </c>
      <c r="E8990" s="4">
        <v>4045.4545499999999</v>
      </c>
      <c r="F8990" s="4">
        <v>3875.6137699999999</v>
      </c>
      <c r="G8990">
        <v>0.85</v>
      </c>
      <c r="H8990">
        <v>4.2563664899999999E-3</v>
      </c>
      <c r="I8990" s="2">
        <f t="shared" si="140"/>
        <v>0.9949925100117647</v>
      </c>
      <c r="J8990">
        <v>0.21514149099999999</v>
      </c>
      <c r="K8990">
        <f>Tabela1[[#This Row],[water_fraction_f_x000D_]]*(Tabela1[[#This Row],[mass_flow_water_kgh]]+Tabela1[[#This Row],[mass_flow_triolein_kgh]])</f>
        <v>1166.0668812199999</v>
      </c>
      <c r="L8990" s="3">
        <f>Tabela1[[#This Row],[mass_flow_water_kgh]]-Tabela1[[#This Row],[water_flow_f]]</f>
        <v>208.47856878000016</v>
      </c>
    </row>
    <row r="8991" spans="1:12" x14ac:dyDescent="0.25">
      <c r="A8991">
        <v>6493</v>
      </c>
      <c r="B8991" s="4">
        <v>1718.18182</v>
      </c>
      <c r="C8991">
        <v>10</v>
      </c>
      <c r="D8991" s="4">
        <v>46.818181799999998</v>
      </c>
      <c r="E8991" s="4">
        <v>3500</v>
      </c>
      <c r="F8991" s="4">
        <v>3350.9043099999999</v>
      </c>
      <c r="G8991">
        <v>0.85</v>
      </c>
      <c r="H8991">
        <v>4.2563796800000001E-3</v>
      </c>
      <c r="I8991" s="2">
        <f t="shared" si="140"/>
        <v>0.99499249449411764</v>
      </c>
      <c r="J8991">
        <v>0.29472912099999998</v>
      </c>
      <c r="K8991">
        <f>Tabela1[[#This Row],[water_fraction_f_x000D_]]*(Tabela1[[#This Row],[mass_flow_water_kgh]]+Tabela1[[#This Row],[mass_flow_triolein_kgh]])</f>
        <v>1537.9501410267801</v>
      </c>
      <c r="L8991" s="3">
        <f>Tabela1[[#This Row],[mass_flow_water_kgh]]-Tabela1[[#This Row],[water_flow_f]]</f>
        <v>180.23167897321991</v>
      </c>
    </row>
    <row r="8992" spans="1:12" x14ac:dyDescent="0.25">
      <c r="A8992">
        <v>6816</v>
      </c>
      <c r="B8992" s="4">
        <v>1718.18182</v>
      </c>
      <c r="C8992">
        <v>12</v>
      </c>
      <c r="D8992" s="4">
        <v>50.454545500000002</v>
      </c>
      <c r="E8992" s="4">
        <v>4500</v>
      </c>
      <c r="F8992" s="4">
        <v>4310.2954200000004</v>
      </c>
      <c r="G8992">
        <v>0.85</v>
      </c>
      <c r="H8992">
        <v>4.25803117E-3</v>
      </c>
      <c r="I8992" s="2">
        <f t="shared" si="140"/>
        <v>0.99499055156470584</v>
      </c>
      <c r="J8992">
        <v>0.23902943199999999</v>
      </c>
      <c r="K8992">
        <f>Tabela1[[#This Row],[water_fraction_f_x000D_]]*(Tabela1[[#This Row],[mass_flow_water_kgh]]+Tabela1[[#This Row],[mass_flow_triolein_kgh]])</f>
        <v>1486.3284685073261</v>
      </c>
      <c r="L8992" s="3">
        <f>Tabela1[[#This Row],[mass_flow_water_kgh]]-Tabela1[[#This Row],[water_flow_f]]</f>
        <v>231.85335149267394</v>
      </c>
    </row>
    <row r="8993" spans="1:12" x14ac:dyDescent="0.25">
      <c r="A8993">
        <v>11595</v>
      </c>
      <c r="B8993" s="4">
        <v>2176.36364</v>
      </c>
      <c r="C8993">
        <v>5</v>
      </c>
      <c r="D8993" s="4">
        <v>55.909090900000002</v>
      </c>
      <c r="E8993" s="4">
        <v>3681.8181800000002</v>
      </c>
      <c r="F8993" s="4">
        <v>3523.4637499999999</v>
      </c>
      <c r="G8993">
        <v>0.85</v>
      </c>
      <c r="H8993">
        <v>4.2582873899999997E-3</v>
      </c>
      <c r="I8993" s="2">
        <f t="shared" si="140"/>
        <v>0.99499025012941178</v>
      </c>
      <c r="J8993">
        <v>0.33916083000000002</v>
      </c>
      <c r="K8993">
        <f>Tabela1[[#This Row],[water_fraction_f_x000D_]]*(Tabela1[[#This Row],[mass_flow_water_kgh]]+Tabela1[[#This Row],[mass_flow_triolein_kgh]])</f>
        <v>1986.8658083621108</v>
      </c>
      <c r="L8993" s="3">
        <f>Tabela1[[#This Row],[mass_flow_water_kgh]]-Tabela1[[#This Row],[water_flow_f]]</f>
        <v>189.49783163788925</v>
      </c>
    </row>
    <row r="8994" spans="1:12" x14ac:dyDescent="0.25">
      <c r="A8994">
        <v>4671</v>
      </c>
      <c r="B8994" s="4">
        <v>1603.63636</v>
      </c>
      <c r="C8994">
        <v>7</v>
      </c>
      <c r="D8994" s="4">
        <v>54.090909099999998</v>
      </c>
      <c r="E8994" s="4">
        <v>3681.8181800000002</v>
      </c>
      <c r="F8994" s="4">
        <v>3525.7977599999999</v>
      </c>
      <c r="G8994">
        <v>0.85</v>
      </c>
      <c r="H8994">
        <v>4.2582927100000001E-3</v>
      </c>
      <c r="I8994" s="2">
        <f t="shared" si="140"/>
        <v>0.99499024387058821</v>
      </c>
      <c r="J8994">
        <v>0.267524706</v>
      </c>
      <c r="K8994">
        <f>Tabela1[[#This Row],[water_fraction_f_x000D_]]*(Tabela1[[#This Row],[mass_flow_water_kgh]]+Tabela1[[#This Row],[mass_flow_triolein_kgh]])</f>
        <v>1413.9896718898653</v>
      </c>
      <c r="L8994" s="3">
        <f>Tabela1[[#This Row],[mass_flow_water_kgh]]-Tabela1[[#This Row],[water_flow_f]]</f>
        <v>189.64668811013462</v>
      </c>
    </row>
    <row r="8995" spans="1:12" x14ac:dyDescent="0.25">
      <c r="A8995">
        <v>2768</v>
      </c>
      <c r="B8995" s="4">
        <v>1374.5454500000001</v>
      </c>
      <c r="C8995">
        <v>14</v>
      </c>
      <c r="D8995" s="4">
        <v>48.636363600000003</v>
      </c>
      <c r="E8995" s="4">
        <v>4136.3636399999996</v>
      </c>
      <c r="F8995" s="4">
        <v>3962.81558</v>
      </c>
      <c r="G8995">
        <v>0.85</v>
      </c>
      <c r="H8995">
        <v>4.2594874100000003E-3</v>
      </c>
      <c r="I8995" s="2">
        <f t="shared" si="140"/>
        <v>0.99498883834117646</v>
      </c>
      <c r="J8995">
        <v>0.21074109099999999</v>
      </c>
      <c r="K8995">
        <f>Tabela1[[#This Row],[water_fraction_f_x000D_]]*(Tabela1[[#This Row],[mass_flow_water_kgh]]+Tabela1[[#This Row],[mass_flow_triolein_kgh]])</f>
        <v>1161.3749940284169</v>
      </c>
      <c r="L8995" s="3">
        <f>Tabela1[[#This Row],[mass_flow_water_kgh]]-Tabela1[[#This Row],[water_flow_f]]</f>
        <v>213.17045597158312</v>
      </c>
    </row>
    <row r="8996" spans="1:12" x14ac:dyDescent="0.25">
      <c r="A8996">
        <v>13829</v>
      </c>
      <c r="B8996" s="4">
        <v>2290.9090900000001</v>
      </c>
      <c r="C8996">
        <v>11</v>
      </c>
      <c r="D8996" s="4">
        <v>45</v>
      </c>
      <c r="E8996" s="4">
        <v>3863.63636</v>
      </c>
      <c r="F8996" s="4">
        <v>3697.4183600000001</v>
      </c>
      <c r="G8996">
        <v>0.85</v>
      </c>
      <c r="H8996">
        <v>4.2607977399999998E-3</v>
      </c>
      <c r="I8996" s="2">
        <f t="shared" si="140"/>
        <v>0.99498729677647058</v>
      </c>
      <c r="J8996">
        <v>0.33992049299999999</v>
      </c>
      <c r="K8996">
        <f>Tabela1[[#This Row],[water_fraction_f_x000D_]]*(Tabela1[[#This Row],[mass_flow_water_kgh]]+Tabela1[[#This Row],[mass_flow_triolein_kgh]])</f>
        <v>2092.0561235549067</v>
      </c>
      <c r="L8996" s="3">
        <f>Tabela1[[#This Row],[mass_flow_water_kgh]]-Tabela1[[#This Row],[water_flow_f]]</f>
        <v>198.85296644509344</v>
      </c>
    </row>
    <row r="8997" spans="1:12" x14ac:dyDescent="0.25">
      <c r="A8997">
        <v>8111</v>
      </c>
      <c r="B8997" s="4">
        <v>1832.7272700000001</v>
      </c>
      <c r="C8997">
        <v>11</v>
      </c>
      <c r="D8997" s="4">
        <v>50.454545500000002</v>
      </c>
      <c r="E8997" s="4">
        <v>4409.0909099999999</v>
      </c>
      <c r="F8997" s="4">
        <v>4222.5726000000004</v>
      </c>
      <c r="G8997">
        <v>0.85</v>
      </c>
      <c r="H8997">
        <v>4.2643783800000003E-3</v>
      </c>
      <c r="I8997" s="2">
        <f t="shared" si="140"/>
        <v>0.99498308425882342</v>
      </c>
      <c r="J8997">
        <v>0.25723258700000001</v>
      </c>
      <c r="K8997">
        <f>Tabela1[[#This Row],[water_fraction_f_x000D_]]*(Tabela1[[#This Row],[mass_flow_water_kgh]]+Tabela1[[#This Row],[mass_flow_triolein_kgh]])</f>
        <v>1605.5990380250319</v>
      </c>
      <c r="L8997" s="3">
        <f>Tabela1[[#This Row],[mass_flow_water_kgh]]-Tabela1[[#This Row],[water_flow_f]]</f>
        <v>227.12823197496823</v>
      </c>
    </row>
    <row r="8998" spans="1:12" x14ac:dyDescent="0.25">
      <c r="A8998">
        <v>4751</v>
      </c>
      <c r="B8998" s="4">
        <v>1603.63636</v>
      </c>
      <c r="C8998">
        <v>7</v>
      </c>
      <c r="D8998" s="4">
        <v>65</v>
      </c>
      <c r="E8998" s="4">
        <v>4409.0909099999999</v>
      </c>
      <c r="F8998" s="4">
        <v>4223.50126</v>
      </c>
      <c r="G8998">
        <v>0.85</v>
      </c>
      <c r="H8998">
        <v>4.2654712399999998E-3</v>
      </c>
      <c r="I8998" s="2">
        <f t="shared" si="140"/>
        <v>0.99498179854117652</v>
      </c>
      <c r="J8998">
        <v>0.228922557</v>
      </c>
      <c r="K8998">
        <f>Tabela1[[#This Row],[water_fraction_f_x000D_]]*(Tabela1[[#This Row],[mass_flow_water_kgh]]+Tabela1[[#This Row],[mass_flow_triolein_kgh]])</f>
        <v>1376.4489011920293</v>
      </c>
      <c r="L8998" s="3">
        <f>Tabela1[[#This Row],[mass_flow_water_kgh]]-Tabela1[[#This Row],[water_flow_f]]</f>
        <v>227.18745880797064</v>
      </c>
    </row>
    <row r="8999" spans="1:12" x14ac:dyDescent="0.25">
      <c r="A8999">
        <v>4714</v>
      </c>
      <c r="B8999" s="4">
        <v>1603.63636</v>
      </c>
      <c r="C8999">
        <v>7</v>
      </c>
      <c r="D8999" s="4">
        <v>59.545454499999998</v>
      </c>
      <c r="E8999" s="4">
        <v>4318.1818199999998</v>
      </c>
      <c r="F8999" s="4">
        <v>4136.2719900000002</v>
      </c>
      <c r="G8999">
        <v>0.85</v>
      </c>
      <c r="H8999">
        <v>4.2675528200000002E-3</v>
      </c>
      <c r="I8999" s="2">
        <f t="shared" si="140"/>
        <v>0.99497934962352941</v>
      </c>
      <c r="J8999">
        <v>0.23322947399999999</v>
      </c>
      <c r="K8999">
        <f>Tabela1[[#This Row],[water_fraction_f_x000D_]]*(Tabela1[[#This Row],[mass_flow_water_kgh]]+Tabela1[[#This Row],[mass_flow_triolein_kgh]])</f>
        <v>1381.1425392450374</v>
      </c>
      <c r="L8999" s="3">
        <f>Tabela1[[#This Row],[mass_flow_water_kgh]]-Tabela1[[#This Row],[water_flow_f]]</f>
        <v>222.4938207549626</v>
      </c>
    </row>
    <row r="9000" spans="1:12" x14ac:dyDescent="0.25">
      <c r="A9000">
        <v>4727</v>
      </c>
      <c r="B9000" s="4">
        <v>1603.63636</v>
      </c>
      <c r="C9000">
        <v>7</v>
      </c>
      <c r="D9000" s="4">
        <v>61.363636399999997</v>
      </c>
      <c r="E9000" s="4">
        <v>4409.0909099999999</v>
      </c>
      <c r="F9000" s="4">
        <v>4223.4890599999999</v>
      </c>
      <c r="G9000">
        <v>0.85</v>
      </c>
      <c r="H9000">
        <v>4.2675915899999996E-3</v>
      </c>
      <c r="I9000" s="2">
        <f t="shared" si="140"/>
        <v>0.99497930401176471</v>
      </c>
      <c r="J9000">
        <v>0.22892268599999999</v>
      </c>
      <c r="K9000">
        <f>Tabela1[[#This Row],[water_fraction_f_x000D_]]*(Tabela1[[#This Row],[mass_flow_water_kgh]]+Tabela1[[#This Row],[mass_flow_triolein_kgh]])</f>
        <v>1376.449676833847</v>
      </c>
      <c r="L9000" s="3">
        <f>Tabela1[[#This Row],[mass_flow_water_kgh]]-Tabela1[[#This Row],[water_flow_f]]</f>
        <v>227.18668316615299</v>
      </c>
    </row>
    <row r="9001" spans="1:12" x14ac:dyDescent="0.25">
      <c r="A9001">
        <v>7461</v>
      </c>
      <c r="B9001" s="4">
        <v>1832.7272700000001</v>
      </c>
      <c r="C9001">
        <v>6</v>
      </c>
      <c r="D9001" s="4">
        <v>61.363636399999997</v>
      </c>
      <c r="E9001" s="4">
        <v>4227.2727299999997</v>
      </c>
      <c r="F9001" s="4">
        <v>4048.1163999999999</v>
      </c>
      <c r="G9001">
        <v>0.85</v>
      </c>
      <c r="H9001">
        <v>4.2680098499999998E-3</v>
      </c>
      <c r="I9001" s="2">
        <f t="shared" si="140"/>
        <v>0.99497881194117654</v>
      </c>
      <c r="J9001">
        <v>0.26649936699999999</v>
      </c>
      <c r="K9001">
        <f>Tabela1[[#This Row],[water_fraction_f_x000D_]]*(Tabela1[[#This Row],[mass_flow_water_kgh]]+Tabela1[[#This Row],[mass_flow_triolein_kgh]])</f>
        <v>1614.9861640199999</v>
      </c>
      <c r="L9001" s="3">
        <f>Tabela1[[#This Row],[mass_flow_water_kgh]]-Tabela1[[#This Row],[water_flow_f]]</f>
        <v>217.74110598000016</v>
      </c>
    </row>
    <row r="9002" spans="1:12" x14ac:dyDescent="0.25">
      <c r="A9002">
        <v>1844</v>
      </c>
      <c r="B9002" s="4">
        <v>1374.5454500000001</v>
      </c>
      <c r="C9002">
        <v>7</v>
      </c>
      <c r="D9002" s="4">
        <v>61.363636399999997</v>
      </c>
      <c r="E9002" s="4">
        <v>4136.3636399999996</v>
      </c>
      <c r="F9002" s="4">
        <v>3962.76802</v>
      </c>
      <c r="G9002">
        <v>0.85</v>
      </c>
      <c r="H9002">
        <v>4.2685057000000004E-3</v>
      </c>
      <c r="I9002" s="2">
        <f t="shared" si="140"/>
        <v>0.99497822858823526</v>
      </c>
      <c r="J9002">
        <v>0.21074164100000001</v>
      </c>
      <c r="K9002">
        <f>Tabela1[[#This Row],[water_fraction_f_x000D_]]*(Tabela1[[#This Row],[mass_flow_water_kgh]]+Tabela1[[#This Row],[mass_flow_triolein_kgh]])</f>
        <v>1161.3780250284165</v>
      </c>
      <c r="L9002" s="3">
        <f>Tabela1[[#This Row],[mass_flow_water_kgh]]-Tabela1[[#This Row],[water_flow_f]]</f>
        <v>213.16742497158361</v>
      </c>
    </row>
    <row r="9003" spans="1:12" x14ac:dyDescent="0.25">
      <c r="A9003">
        <v>2607</v>
      </c>
      <c r="B9003" s="4">
        <v>1374.5454500000001</v>
      </c>
      <c r="C9003">
        <v>13</v>
      </c>
      <c r="D9003" s="4">
        <v>46.818181799999998</v>
      </c>
      <c r="E9003" s="4">
        <v>3681.8181800000002</v>
      </c>
      <c r="F9003" s="4">
        <v>3526.6817599999999</v>
      </c>
      <c r="G9003">
        <v>0.85</v>
      </c>
      <c r="H9003">
        <v>4.26854769E-3</v>
      </c>
      <c r="I9003" s="2">
        <f t="shared" si="140"/>
        <v>0.99497817918823539</v>
      </c>
      <c r="J9003">
        <v>0.23432697299999999</v>
      </c>
      <c r="K9003">
        <f>Tabela1[[#This Row],[water_fraction_f_x000D_]]*(Tabela1[[#This Row],[mass_flow_water_kgh]]+Tabela1[[#This Row],[mass_flow_triolein_kgh]])</f>
        <v>1184.842383805192</v>
      </c>
      <c r="L9003" s="3">
        <f>Tabela1[[#This Row],[mass_flow_water_kgh]]-Tabela1[[#This Row],[water_flow_f]]</f>
        <v>189.70306619480812</v>
      </c>
    </row>
    <row r="9004" spans="1:12" x14ac:dyDescent="0.25">
      <c r="A9004">
        <v>1817</v>
      </c>
      <c r="B9004" s="4">
        <v>1374.5454500000001</v>
      </c>
      <c r="C9004">
        <v>7</v>
      </c>
      <c r="D9004" s="4">
        <v>57.7272727</v>
      </c>
      <c r="E9004" s="4">
        <v>3863.63636</v>
      </c>
      <c r="F9004" s="4">
        <v>3701.1085200000002</v>
      </c>
      <c r="G9004">
        <v>0.85</v>
      </c>
      <c r="H9004">
        <v>4.2700730999999997E-3</v>
      </c>
      <c r="I9004" s="2">
        <f t="shared" si="140"/>
        <v>0.99497638458823523</v>
      </c>
      <c r="J9004">
        <v>0.22440174399999999</v>
      </c>
      <c r="K9004">
        <f>Tabela1[[#This Row],[water_fraction_f_x000D_]]*(Tabela1[[#This Row],[mass_flow_water_kgh]]+Tabela1[[#This Row],[mass_flow_triolein_kgh]])</f>
        <v>1175.4571335530766</v>
      </c>
      <c r="L9004" s="3">
        <f>Tabela1[[#This Row],[mass_flow_water_kgh]]-Tabela1[[#This Row],[water_flow_f]]</f>
        <v>199.0883164469235</v>
      </c>
    </row>
    <row r="9005" spans="1:12" x14ac:dyDescent="0.25">
      <c r="A9005">
        <v>4739</v>
      </c>
      <c r="B9005" s="4">
        <v>1603.63636</v>
      </c>
      <c r="C9005">
        <v>7</v>
      </c>
      <c r="D9005" s="4">
        <v>63.181818200000002</v>
      </c>
      <c r="E9005" s="4">
        <v>4409.0909099999999</v>
      </c>
      <c r="F9005" s="4">
        <v>4223.4717600000004</v>
      </c>
      <c r="G9005">
        <v>0.85</v>
      </c>
      <c r="H9005">
        <v>4.2705981E-3</v>
      </c>
      <c r="I9005" s="2">
        <f t="shared" si="140"/>
        <v>0.99497576694117651</v>
      </c>
      <c r="J9005">
        <v>0.22892287</v>
      </c>
      <c r="K9005">
        <f>Tabela1[[#This Row],[water_fraction_f_x000D_]]*(Tabela1[[#This Row],[mass_flow_water_kgh]]+Tabela1[[#This Row],[mass_flow_triolein_kgh]])</f>
        <v>1376.4507831756648</v>
      </c>
      <c r="L9005" s="3">
        <f>Tabela1[[#This Row],[mass_flow_water_kgh]]-Tabela1[[#This Row],[water_flow_f]]</f>
        <v>227.18557682433516</v>
      </c>
    </row>
    <row r="9006" spans="1:12" x14ac:dyDescent="0.25">
      <c r="A9006">
        <v>7473</v>
      </c>
      <c r="B9006" s="4">
        <v>1832.7272700000001</v>
      </c>
      <c r="C9006">
        <v>6</v>
      </c>
      <c r="D9006" s="4">
        <v>63.181818200000002</v>
      </c>
      <c r="E9006" s="4">
        <v>4227.2727299999997</v>
      </c>
      <c r="F9006" s="4">
        <v>4048.0920099999998</v>
      </c>
      <c r="G9006">
        <v>0.85</v>
      </c>
      <c r="H9006">
        <v>4.2722148999999997E-3</v>
      </c>
      <c r="I9006" s="2">
        <f t="shared" si="140"/>
        <v>0.99497386482352945</v>
      </c>
      <c r="J9006">
        <v>0.26649962399999999</v>
      </c>
      <c r="K9006">
        <f>Tabela1[[#This Row],[water_fraction_f_x000D_]]*(Tabela1[[#This Row],[mass_flow_water_kgh]]+Tabela1[[#This Row],[mass_flow_triolein_kgh]])</f>
        <v>1614.9877214399999</v>
      </c>
      <c r="L9006" s="3">
        <f>Tabela1[[#This Row],[mass_flow_water_kgh]]-Tabela1[[#This Row],[water_flow_f]]</f>
        <v>217.73954856000023</v>
      </c>
    </row>
    <row r="9007" spans="1:12" x14ac:dyDescent="0.25">
      <c r="A9007">
        <v>5845</v>
      </c>
      <c r="B9007" s="4">
        <v>1718.18182</v>
      </c>
      <c r="C9007">
        <v>5</v>
      </c>
      <c r="D9007" s="4">
        <v>57.7272727</v>
      </c>
      <c r="E9007" s="4">
        <v>3500</v>
      </c>
      <c r="F9007" s="4">
        <v>3350.81945</v>
      </c>
      <c r="G9007">
        <v>0.85</v>
      </c>
      <c r="H9007">
        <v>4.2733712599999996E-3</v>
      </c>
      <c r="I9007" s="2">
        <f t="shared" si="140"/>
        <v>0.99497250439999996</v>
      </c>
      <c r="J9007">
        <v>0.29473015899999999</v>
      </c>
      <c r="K9007">
        <f>Tabela1[[#This Row],[water_fraction_f_x000D_]]*(Tabela1[[#This Row],[mass_flow_water_kgh]]+Tabela1[[#This Row],[mass_flow_triolein_kgh]])</f>
        <v>1537.9555574995093</v>
      </c>
      <c r="L9007" s="3">
        <f>Tabela1[[#This Row],[mass_flow_water_kgh]]-Tabela1[[#This Row],[water_flow_f]]</f>
        <v>180.22626250049075</v>
      </c>
    </row>
    <row r="9008" spans="1:12" x14ac:dyDescent="0.25">
      <c r="A9008">
        <v>3406</v>
      </c>
      <c r="B9008" s="4">
        <v>1489.0909099999999</v>
      </c>
      <c r="C9008">
        <v>8</v>
      </c>
      <c r="D9008" s="4">
        <v>57.7272727</v>
      </c>
      <c r="E9008" s="4">
        <v>4318.1818199999998</v>
      </c>
      <c r="F9008" s="4">
        <v>4136.70003</v>
      </c>
      <c r="G9008">
        <v>0.85</v>
      </c>
      <c r="H9008">
        <v>4.2747105900000004E-3</v>
      </c>
      <c r="I9008" s="2">
        <f t="shared" si="140"/>
        <v>0.99497092871764714</v>
      </c>
      <c r="J9008">
        <v>0.21810062</v>
      </c>
      <c r="K9008">
        <f>Tabela1[[#This Row],[water_fraction_f_x000D_]]*(Tabela1[[#This Row],[mass_flow_water_kgh]]+Tabela1[[#This Row],[mass_flow_triolein_kgh]])</f>
        <v>1266.5697829220926</v>
      </c>
      <c r="L9008" s="3">
        <f>Tabela1[[#This Row],[mass_flow_water_kgh]]-Tabela1[[#This Row],[water_flow_f]]</f>
        <v>222.52112707790729</v>
      </c>
    </row>
    <row r="9009" spans="1:12" x14ac:dyDescent="0.25">
      <c r="A9009">
        <v>3802</v>
      </c>
      <c r="B9009" s="4">
        <v>1489.0909099999999</v>
      </c>
      <c r="C9009">
        <v>11</v>
      </c>
      <c r="D9009" s="4">
        <v>52.2727273</v>
      </c>
      <c r="E9009" s="4">
        <v>4318.1818199999998</v>
      </c>
      <c r="F9009" s="4">
        <v>4136.6987300000001</v>
      </c>
      <c r="G9009">
        <v>0.85</v>
      </c>
      <c r="H9009">
        <v>4.2749447299999998E-3</v>
      </c>
      <c r="I9009" s="2">
        <f t="shared" si="140"/>
        <v>0.9949706532588235</v>
      </c>
      <c r="J9009">
        <v>0.21810063499999999</v>
      </c>
      <c r="K9009">
        <f>Tabela1[[#This Row],[water_fraction_f_x000D_]]*(Tabela1[[#This Row],[mass_flow_water_kgh]]+Tabela1[[#This Row],[mass_flow_triolein_kgh]])</f>
        <v>1266.5698700311834</v>
      </c>
      <c r="L9009" s="3">
        <f>Tabela1[[#This Row],[mass_flow_water_kgh]]-Tabela1[[#This Row],[water_flow_f]]</f>
        <v>222.52103996881647</v>
      </c>
    </row>
    <row r="9010" spans="1:12" x14ac:dyDescent="0.25">
      <c r="A9010">
        <v>3933</v>
      </c>
      <c r="B9010" s="4">
        <v>1489.0909099999999</v>
      </c>
      <c r="C9010">
        <v>12</v>
      </c>
      <c r="D9010" s="4">
        <v>50.454545500000002</v>
      </c>
      <c r="E9010" s="4">
        <v>4227.2727299999997</v>
      </c>
      <c r="F9010" s="4">
        <v>4049.4769799999999</v>
      </c>
      <c r="G9010">
        <v>0.85</v>
      </c>
      <c r="H9010">
        <v>4.2758772399999999E-3</v>
      </c>
      <c r="I9010" s="2">
        <f t="shared" si="140"/>
        <v>0.99496955618823524</v>
      </c>
      <c r="J9010">
        <v>0.22239016</v>
      </c>
      <c r="K9010">
        <f>Tabela1[[#This Row],[water_fraction_f_x000D_]]*(Tabela1[[#This Row],[mass_flow_water_kgh]]+Tabela1[[#This Row],[mass_flow_triolein_kgh]])</f>
        <v>1271.2630245177822</v>
      </c>
      <c r="L9010" s="3">
        <f>Tabela1[[#This Row],[mass_flow_water_kgh]]-Tabela1[[#This Row],[water_flow_f]]</f>
        <v>217.82788548221765</v>
      </c>
    </row>
    <row r="9011" spans="1:12" x14ac:dyDescent="0.25">
      <c r="A9011">
        <v>7485</v>
      </c>
      <c r="B9011" s="4">
        <v>1832.7272700000001</v>
      </c>
      <c r="C9011">
        <v>6</v>
      </c>
      <c r="D9011" s="4">
        <v>65</v>
      </c>
      <c r="E9011" s="4">
        <v>4227.2727299999997</v>
      </c>
      <c r="F9011" s="4">
        <v>4048.0675500000002</v>
      </c>
      <c r="G9011">
        <v>0.85</v>
      </c>
      <c r="H9011">
        <v>4.2764318399999999E-3</v>
      </c>
      <c r="I9011" s="2">
        <f t="shared" si="140"/>
        <v>0.99496890371764701</v>
      </c>
      <c r="J9011">
        <v>0.26649988099999999</v>
      </c>
      <c r="K9011">
        <f>Tabela1[[#This Row],[water_fraction_f_x000D_]]*(Tabela1[[#This Row],[mass_flow_water_kgh]]+Tabela1[[#This Row],[mass_flow_triolein_kgh]])</f>
        <v>1614.98927886</v>
      </c>
      <c r="L9011" s="3">
        <f>Tabela1[[#This Row],[mass_flow_water_kgh]]-Tabela1[[#This Row],[water_flow_f]]</f>
        <v>217.73799114000008</v>
      </c>
    </row>
    <row r="9012" spans="1:12" x14ac:dyDescent="0.25">
      <c r="A9012">
        <v>10978</v>
      </c>
      <c r="B9012" s="4">
        <v>2061.8181800000002</v>
      </c>
      <c r="C9012">
        <v>11</v>
      </c>
      <c r="D9012" s="4">
        <v>48.636363600000003</v>
      </c>
      <c r="E9012" s="4">
        <v>4318.1818199999998</v>
      </c>
      <c r="F9012" s="4">
        <v>4134.3450700000003</v>
      </c>
      <c r="G9012">
        <v>0.85</v>
      </c>
      <c r="H9012">
        <v>4.2766624299999997E-3</v>
      </c>
      <c r="I9012" s="2">
        <f t="shared" si="140"/>
        <v>0.9949686324352941</v>
      </c>
      <c r="J9012">
        <v>0.28831461600000002</v>
      </c>
      <c r="K9012">
        <f>Tabela1[[#This Row],[water_fraction_f_x000D_]]*(Tabela1[[#This Row],[mass_flow_water_kgh]]+Tabela1[[#This Row],[mass_flow_triolein_kgh]])</f>
        <v>1839.4472500800002</v>
      </c>
      <c r="L9012" s="3">
        <f>Tabela1[[#This Row],[mass_flow_water_kgh]]-Tabela1[[#This Row],[water_flow_f]]</f>
        <v>222.37092991999998</v>
      </c>
    </row>
    <row r="9013" spans="1:12" x14ac:dyDescent="0.25">
      <c r="A9013">
        <v>4179</v>
      </c>
      <c r="B9013" s="4">
        <v>1489.0909099999999</v>
      </c>
      <c r="C9013">
        <v>14</v>
      </c>
      <c r="D9013" s="4">
        <v>45</v>
      </c>
      <c r="E9013" s="4">
        <v>3681.8181800000002</v>
      </c>
      <c r="F9013" s="4">
        <v>3526.1499800000001</v>
      </c>
      <c r="G9013">
        <v>0.85</v>
      </c>
      <c r="H9013">
        <v>4.2814495200000002E-3</v>
      </c>
      <c r="I9013" s="2">
        <f t="shared" si="140"/>
        <v>0.99496300056470588</v>
      </c>
      <c r="J9013">
        <v>0.25129464299999998</v>
      </c>
      <c r="K9013">
        <f>Tabela1[[#This Row],[water_fraction_f_x000D_]]*(Tabela1[[#This Row],[mass_flow_water_kgh]]+Tabela1[[#This Row],[mass_flow_triolein_kgh]])</f>
        <v>1299.4217537570048</v>
      </c>
      <c r="L9013" s="3">
        <f>Tabela1[[#This Row],[mass_flow_water_kgh]]-Tabela1[[#This Row],[water_flow_f]]</f>
        <v>189.66915624299509</v>
      </c>
    </row>
    <row r="9014" spans="1:12" x14ac:dyDescent="0.25">
      <c r="A9014">
        <v>9259</v>
      </c>
      <c r="B9014" s="4">
        <v>1947.2727299999999</v>
      </c>
      <c r="C9014">
        <v>9</v>
      </c>
      <c r="D9014" s="4">
        <v>50.454545500000002</v>
      </c>
      <c r="E9014" s="4">
        <v>4045.4545499999999</v>
      </c>
      <c r="F9014" s="4">
        <v>3873.1233999999999</v>
      </c>
      <c r="G9014">
        <v>0.85</v>
      </c>
      <c r="H9014">
        <v>4.2838094400000004E-3</v>
      </c>
      <c r="I9014" s="2">
        <f t="shared" si="140"/>
        <v>0.99496022418823538</v>
      </c>
      <c r="J9014">
        <v>0.29017722699999998</v>
      </c>
      <c r="K9014">
        <f>Tabela1[[#This Row],[water_fraction_f_x000D_]]*(Tabela1[[#This Row],[mass_flow_water_kgh]]+Tabela1[[#This Row],[mass_flow_triolein_kgh]])</f>
        <v>1738.9529842776524</v>
      </c>
      <c r="L9014" s="3">
        <f>Tabela1[[#This Row],[mass_flow_water_kgh]]-Tabela1[[#This Row],[water_flow_f]]</f>
        <v>208.31974572234753</v>
      </c>
    </row>
    <row r="9015" spans="1:12" x14ac:dyDescent="0.25">
      <c r="A9015">
        <v>10288</v>
      </c>
      <c r="B9015" s="4">
        <v>2061.8181800000002</v>
      </c>
      <c r="C9015">
        <v>6</v>
      </c>
      <c r="D9015" s="4">
        <v>54.090909099999998</v>
      </c>
      <c r="E9015" s="4">
        <v>3772.7272699999999</v>
      </c>
      <c r="F9015" s="4">
        <v>3611.0038599999998</v>
      </c>
      <c r="G9015">
        <v>0.85</v>
      </c>
      <c r="H9015">
        <v>4.28421893E-3</v>
      </c>
      <c r="I9015" s="2">
        <f t="shared" si="140"/>
        <v>0.99495974243529417</v>
      </c>
      <c r="J9015">
        <v>0.32009466800000003</v>
      </c>
      <c r="K9015">
        <f>Tabela1[[#This Row],[water_fraction_f_x000D_]]*(Tabela1[[#This Row],[mass_flow_water_kgh]]+Tabela1[[#This Row],[mass_flow_triolein_kgh]])</f>
        <v>1867.6068887486606</v>
      </c>
      <c r="L9015" s="3">
        <f>Tabela1[[#This Row],[mass_flow_water_kgh]]-Tabela1[[#This Row],[water_flow_f]]</f>
        <v>194.21129125133962</v>
      </c>
    </row>
    <row r="9016" spans="1:12" x14ac:dyDescent="0.25">
      <c r="A9016">
        <v>5097</v>
      </c>
      <c r="B9016" s="4">
        <v>1603.63636</v>
      </c>
      <c r="C9016">
        <v>10</v>
      </c>
      <c r="D9016" s="4">
        <v>52.2727273</v>
      </c>
      <c r="E9016" s="4">
        <v>4227.2727299999997</v>
      </c>
      <c r="F9016" s="4">
        <v>4048.9448299999999</v>
      </c>
      <c r="G9016">
        <v>0.85</v>
      </c>
      <c r="H9016">
        <v>4.2872402100000003E-3</v>
      </c>
      <c r="I9016" s="2">
        <f t="shared" si="140"/>
        <v>0.99495618798823526</v>
      </c>
      <c r="J9016">
        <v>0.23767175900000001</v>
      </c>
      <c r="K9016">
        <f>Tabela1[[#This Row],[water_fraction_f_x000D_]]*(Tabela1[[#This Row],[mass_flow_water_kgh]]+Tabela1[[#This Row],[mass_flow_triolein_kgh]])</f>
        <v>1385.8424199893891</v>
      </c>
      <c r="L9016" s="3">
        <f>Tabela1[[#This Row],[mass_flow_water_kgh]]-Tabela1[[#This Row],[water_flow_f]]</f>
        <v>217.79394001061087</v>
      </c>
    </row>
    <row r="9017" spans="1:12" x14ac:dyDescent="0.25">
      <c r="A9017">
        <v>6770</v>
      </c>
      <c r="B9017" s="4">
        <v>1718.18182</v>
      </c>
      <c r="C9017">
        <v>12</v>
      </c>
      <c r="D9017" s="4">
        <v>45</v>
      </c>
      <c r="E9017" s="4">
        <v>3590.9090900000001</v>
      </c>
      <c r="F9017" s="4">
        <v>3437.9654</v>
      </c>
      <c r="G9017">
        <v>0.85</v>
      </c>
      <c r="H9017">
        <v>4.2873131600000003E-3</v>
      </c>
      <c r="I9017" s="2">
        <f t="shared" si="140"/>
        <v>0.99495610216470587</v>
      </c>
      <c r="J9017">
        <v>0.28880033500000002</v>
      </c>
      <c r="K9017">
        <f>Tabela1[[#This Row],[water_fraction_f_x000D_]]*(Tabela1[[#This Row],[mass_flow_water_kgh]]+Tabela1[[#This Row],[mass_flow_triolein_kgh]])</f>
        <v>1533.2672333534549</v>
      </c>
      <c r="L9017" s="3">
        <f>Tabela1[[#This Row],[mass_flow_water_kgh]]-Tabela1[[#This Row],[water_flow_f]]</f>
        <v>184.9145866465451</v>
      </c>
    </row>
    <row r="9018" spans="1:12" x14ac:dyDescent="0.25">
      <c r="A9018">
        <v>2214</v>
      </c>
      <c r="B9018" s="4">
        <v>1374.5454500000001</v>
      </c>
      <c r="C9018">
        <v>10</v>
      </c>
      <c r="D9018" s="4">
        <v>52.2727273</v>
      </c>
      <c r="E9018" s="4">
        <v>3954.5454500000001</v>
      </c>
      <c r="F9018" s="4">
        <v>3788.23614</v>
      </c>
      <c r="G9018">
        <v>0.85</v>
      </c>
      <c r="H9018">
        <v>4.2876134100000001E-3</v>
      </c>
      <c r="I9018" s="2">
        <f t="shared" si="140"/>
        <v>0.99495574892941185</v>
      </c>
      <c r="J9018">
        <v>0.21969412799999999</v>
      </c>
      <c r="K9018">
        <f>Tabela1[[#This Row],[water_fraction_f_x000D_]]*(Tabela1[[#This Row],[mass_flow_water_kgh]]+Tabela1[[#This Row],[mass_flow_triolein_kgh]])</f>
        <v>1170.7699783082351</v>
      </c>
      <c r="L9018" s="3">
        <f>Tabela1[[#This Row],[mass_flow_water_kgh]]-Tabela1[[#This Row],[water_flow_f]]</f>
        <v>203.77547169176501</v>
      </c>
    </row>
    <row r="9019" spans="1:12" x14ac:dyDescent="0.25">
      <c r="A9019">
        <v>5198</v>
      </c>
      <c r="B9019" s="4">
        <v>1603.63636</v>
      </c>
      <c r="C9019">
        <v>11</v>
      </c>
      <c r="D9019" s="4">
        <v>46.818181799999998</v>
      </c>
      <c r="E9019" s="4">
        <v>3590.9090900000001</v>
      </c>
      <c r="F9019" s="4">
        <v>3438.4332800000002</v>
      </c>
      <c r="G9019">
        <v>0.85</v>
      </c>
      <c r="H9019">
        <v>4.2877381500000004E-3</v>
      </c>
      <c r="I9019" s="2">
        <f t="shared" si="140"/>
        <v>0.9949556021764705</v>
      </c>
      <c r="J9019">
        <v>0.27311185300000002</v>
      </c>
      <c r="K9019">
        <f>Tabela1[[#This Row],[water_fraction_f_x000D_]]*(Tabela1[[#This Row],[mass_flow_water_kgh]]+Tabela1[[#This Row],[mass_flow_triolein_kgh]])</f>
        <v>1418.6919333422188</v>
      </c>
      <c r="L9019" s="3">
        <f>Tabela1[[#This Row],[mass_flow_water_kgh]]-Tabela1[[#This Row],[water_flow_f]]</f>
        <v>184.94442665778115</v>
      </c>
    </row>
    <row r="9020" spans="1:12" x14ac:dyDescent="0.25">
      <c r="A9020">
        <v>7848</v>
      </c>
      <c r="B9020" s="4">
        <v>1832.7272700000001</v>
      </c>
      <c r="C9020">
        <v>9</v>
      </c>
      <c r="D9020" s="4">
        <v>54.090909099999998</v>
      </c>
      <c r="E9020" s="4">
        <v>4500</v>
      </c>
      <c r="F9020" s="4">
        <v>4309.6467000000002</v>
      </c>
      <c r="G9020">
        <v>0.85</v>
      </c>
      <c r="H9020">
        <v>4.2880503400000002E-3</v>
      </c>
      <c r="I9020" s="2">
        <f t="shared" si="140"/>
        <v>0.99495523489411763</v>
      </c>
      <c r="J9020">
        <v>0.25280029100000001</v>
      </c>
      <c r="K9020">
        <f>Tabela1[[#This Row],[water_fraction_f_x000D_]]*(Tabela1[[#This Row],[mass_flow_water_kgh]]+Tabela1[[#This Row],[mass_flow_triolein_kgh]])</f>
        <v>1600.9152966796357</v>
      </c>
      <c r="L9020" s="3">
        <f>Tabela1[[#This Row],[mass_flow_water_kgh]]-Tabela1[[#This Row],[water_flow_f]]</f>
        <v>231.81197332036436</v>
      </c>
    </row>
    <row r="9021" spans="1:12" x14ac:dyDescent="0.25">
      <c r="A9021">
        <v>11729</v>
      </c>
      <c r="B9021" s="4">
        <v>2176.36364</v>
      </c>
      <c r="C9021">
        <v>6</v>
      </c>
      <c r="D9021" s="4">
        <v>54.090909099999998</v>
      </c>
      <c r="E9021" s="4">
        <v>3863.63636</v>
      </c>
      <c r="F9021" s="4">
        <v>3697.7177999999999</v>
      </c>
      <c r="G9021">
        <v>0.85</v>
      </c>
      <c r="H9021">
        <v>4.2898004999999996E-3</v>
      </c>
      <c r="I9021" s="2">
        <f t="shared" si="140"/>
        <v>0.99495317588235288</v>
      </c>
      <c r="J9021">
        <v>0.32739926699999999</v>
      </c>
      <c r="K9021">
        <f>Tabela1[[#This Row],[water_fraction_f_x000D_]]*(Tabela1[[#This Row],[mass_flow_water_kgh]]+Tabela1[[#This Row],[mass_flow_triolein_kgh]])</f>
        <v>1977.49157268</v>
      </c>
      <c r="L9021" s="3">
        <f>Tabela1[[#This Row],[mass_flow_water_kgh]]-Tabela1[[#This Row],[water_flow_f]]</f>
        <v>198.87206732000004</v>
      </c>
    </row>
    <row r="9022" spans="1:12" x14ac:dyDescent="0.25">
      <c r="A9022">
        <v>5344</v>
      </c>
      <c r="B9022" s="4">
        <v>1603.63636</v>
      </c>
      <c r="C9022">
        <v>12</v>
      </c>
      <c r="D9022" s="4">
        <v>46.818181799999998</v>
      </c>
      <c r="E9022" s="4">
        <v>3772.7272699999999</v>
      </c>
      <c r="F9022" s="4">
        <v>3612.8390100000001</v>
      </c>
      <c r="G9022">
        <v>0.85</v>
      </c>
      <c r="H9022">
        <v>4.2926647400000004E-3</v>
      </c>
      <c r="I9022" s="2">
        <f t="shared" si="140"/>
        <v>0.99494980618823525</v>
      </c>
      <c r="J9022">
        <v>0.26213034000000002</v>
      </c>
      <c r="K9022">
        <f>Tabela1[[#This Row],[water_fraction_f_x000D_]]*(Tabela1[[#This Row],[mass_flow_water_kgh]]+Tabela1[[#This Row],[mass_flow_triolein_kgh]])</f>
        <v>1409.3080262955343</v>
      </c>
      <c r="L9022" s="3">
        <f>Tabela1[[#This Row],[mass_flow_water_kgh]]-Tabela1[[#This Row],[water_flow_f]]</f>
        <v>194.32833370446565</v>
      </c>
    </row>
    <row r="9023" spans="1:12" x14ac:dyDescent="0.25">
      <c r="A9023">
        <v>2097</v>
      </c>
      <c r="B9023" s="4">
        <v>1374.5454500000001</v>
      </c>
      <c r="C9023">
        <v>9</v>
      </c>
      <c r="D9023" s="4">
        <v>55.909090900000002</v>
      </c>
      <c r="E9023" s="4">
        <v>4227.2727299999997</v>
      </c>
      <c r="F9023" s="4">
        <v>4049.8554399999998</v>
      </c>
      <c r="G9023">
        <v>0.85</v>
      </c>
      <c r="H9023">
        <v>4.2927147300000001E-3</v>
      </c>
      <c r="I9023" s="2">
        <f t="shared" si="140"/>
        <v>0.99494974737647057</v>
      </c>
      <c r="J9023">
        <v>0.20648535800000001</v>
      </c>
      <c r="K9023">
        <f>Tabela1[[#This Row],[water_fraction_f_x000D_]]*(Tabela1[[#This Row],[mass_flow_water_kgh]]+Tabela1[[#This Row],[mass_flow_triolein_kgh]])</f>
        <v>1156.6934323482085</v>
      </c>
      <c r="L9023" s="3">
        <f>Tabela1[[#This Row],[mass_flow_water_kgh]]-Tabela1[[#This Row],[water_flow_f]]</f>
        <v>217.85201765179158</v>
      </c>
    </row>
    <row r="9024" spans="1:12" x14ac:dyDescent="0.25">
      <c r="A9024">
        <v>9944</v>
      </c>
      <c r="B9024" s="4">
        <v>1947.2727299999999</v>
      </c>
      <c r="C9024">
        <v>14</v>
      </c>
      <c r="D9024" s="4">
        <v>45</v>
      </c>
      <c r="E9024" s="4">
        <v>4136.3636399999996</v>
      </c>
      <c r="F9024" s="4">
        <v>3960.2743300000002</v>
      </c>
      <c r="G9024">
        <v>0.85</v>
      </c>
      <c r="H9024">
        <v>4.2949649399999998E-3</v>
      </c>
      <c r="I9024" s="2">
        <f t="shared" si="140"/>
        <v>0.99494710007058818</v>
      </c>
      <c r="J9024">
        <v>0.285070349</v>
      </c>
      <c r="K9024">
        <f>Tabela1[[#This Row],[water_fraction_f_x000D_]]*(Tabela1[[#This Row],[mass_flow_water_kgh]]+Tabela1[[#This Row],[mass_flow_triolein_kgh]])</f>
        <v>1734.2643431849929</v>
      </c>
      <c r="L9024" s="3">
        <f>Tabela1[[#This Row],[mass_flow_water_kgh]]-Tabela1[[#This Row],[water_flow_f]]</f>
        <v>213.00838681500704</v>
      </c>
    </row>
    <row r="9025" spans="1:12" x14ac:dyDescent="0.25">
      <c r="A9025">
        <v>11862</v>
      </c>
      <c r="B9025" s="4">
        <v>2176.36364</v>
      </c>
      <c r="C9025">
        <v>7</v>
      </c>
      <c r="D9025" s="4">
        <v>52.2727273</v>
      </c>
      <c r="E9025" s="4">
        <v>3954.5454500000001</v>
      </c>
      <c r="F9025" s="4">
        <v>3784.8964500000002</v>
      </c>
      <c r="G9025">
        <v>0.85</v>
      </c>
      <c r="H9025">
        <v>4.29605543E-3</v>
      </c>
      <c r="I9025" s="2">
        <f t="shared" si="140"/>
        <v>0.99494581714117647</v>
      </c>
      <c r="J9025">
        <v>0.321779549</v>
      </c>
      <c r="K9025">
        <f>Tabela1[[#This Row],[water_fraction_f_x000D_]]*(Tabela1[[#This Row],[mass_flow_water_kgh]]+Tabela1[[#This Row],[mass_flow_triolein_kgh]])</f>
        <v>1972.8011619402005</v>
      </c>
      <c r="L9025" s="3">
        <f>Tabela1[[#This Row],[mass_flow_water_kgh]]-Tabela1[[#This Row],[water_flow_f]]</f>
        <v>203.56247805979956</v>
      </c>
    </row>
    <row r="9026" spans="1:12" x14ac:dyDescent="0.25">
      <c r="A9026">
        <v>802</v>
      </c>
      <c r="B9026" s="4">
        <v>1260</v>
      </c>
      <c r="C9026">
        <v>10</v>
      </c>
      <c r="D9026" s="4">
        <v>55.909090900000002</v>
      </c>
      <c r="E9026" s="4">
        <v>4318.1818199999998</v>
      </c>
      <c r="F9026" s="4">
        <v>4137.5225</v>
      </c>
      <c r="G9026">
        <v>0.85</v>
      </c>
      <c r="H9026">
        <v>4.2962052699999998E-3</v>
      </c>
      <c r="I9026" s="2">
        <f t="shared" ref="I9026:I9089" si="141">(G9026-H9026)/G9026</f>
        <v>0.99494564085882353</v>
      </c>
      <c r="J9026">
        <v>0.18597931300000001</v>
      </c>
      <c r="K9026">
        <f>Tabela1[[#This Row],[water_fraction_f_x000D_]]*(Tabela1[[#This Row],[mass_flow_water_kgh]]+Tabela1[[#This Row],[mass_flow_triolein_kgh]])</f>
        <v>1037.4264226726896</v>
      </c>
      <c r="L9026" s="3">
        <f>Tabela1[[#This Row],[mass_flow_water_kgh]]-Tabela1[[#This Row],[water_flow_f]]</f>
        <v>222.57357732731043</v>
      </c>
    </row>
    <row r="9027" spans="1:12" x14ac:dyDescent="0.25">
      <c r="A9027">
        <v>8357</v>
      </c>
      <c r="B9027" s="4">
        <v>1832.7272700000001</v>
      </c>
      <c r="C9027">
        <v>13</v>
      </c>
      <c r="D9027" s="4">
        <v>45</v>
      </c>
      <c r="E9027" s="4">
        <v>3863.63636</v>
      </c>
      <c r="F9027" s="4">
        <v>3699.09303</v>
      </c>
      <c r="G9027">
        <v>0.85</v>
      </c>
      <c r="H9027">
        <v>4.29632156E-3</v>
      </c>
      <c r="I9027" s="2">
        <f t="shared" si="141"/>
        <v>0.99494550404705873</v>
      </c>
      <c r="J9027">
        <v>0.28680884899999998</v>
      </c>
      <c r="K9027">
        <f>Tabela1[[#This Row],[water_fraction_f_x000D_]]*(Tabela1[[#This Row],[mass_flow_water_kgh]]+Tabela1[[#This Row],[mass_flow_triolein_kgh]])</f>
        <v>1633.7674962057617</v>
      </c>
      <c r="L9027" s="3">
        <f>Tabela1[[#This Row],[mass_flow_water_kgh]]-Tabela1[[#This Row],[water_flow_f]]</f>
        <v>198.95977379423834</v>
      </c>
    </row>
    <row r="9028" spans="1:12" x14ac:dyDescent="0.25">
      <c r="A9028">
        <v>10168</v>
      </c>
      <c r="B9028" s="4">
        <v>2061.8181800000002</v>
      </c>
      <c r="C9028">
        <v>5</v>
      </c>
      <c r="D9028" s="4">
        <v>57.7272727</v>
      </c>
      <c r="E9028" s="4">
        <v>3772.7272699999999</v>
      </c>
      <c r="F9028" s="4">
        <v>3610.9337700000001</v>
      </c>
      <c r="G9028">
        <v>0.85</v>
      </c>
      <c r="H9028">
        <v>4.2967714400000004E-3</v>
      </c>
      <c r="I9028" s="2">
        <f t="shared" si="141"/>
        <v>0.99494497477647059</v>
      </c>
      <c r="J9028">
        <v>0.32009543400000001</v>
      </c>
      <c r="K9028">
        <f>Tabela1[[#This Row],[water_fraction_f_x000D_]]*(Tabela1[[#This Row],[mass_flow_water_kgh]]+Tabela1[[#This Row],[mass_flow_triolein_kgh]])</f>
        <v>1867.6113580104752</v>
      </c>
      <c r="L9028" s="3">
        <f>Tabela1[[#This Row],[mass_flow_water_kgh]]-Tabela1[[#This Row],[water_flow_f]]</f>
        <v>194.206821989525</v>
      </c>
    </row>
    <row r="9029" spans="1:12" x14ac:dyDescent="0.25">
      <c r="A9029">
        <v>1950</v>
      </c>
      <c r="B9029" s="4">
        <v>1374.5454500000001</v>
      </c>
      <c r="C9029">
        <v>8</v>
      </c>
      <c r="D9029" s="4">
        <v>55.909090900000002</v>
      </c>
      <c r="E9029" s="4">
        <v>3954.5454500000001</v>
      </c>
      <c r="F9029" s="4">
        <v>3788.1752499999998</v>
      </c>
      <c r="G9029">
        <v>0.85</v>
      </c>
      <c r="H9029">
        <v>4.29955328E-3</v>
      </c>
      <c r="I9029" s="2">
        <f t="shared" si="141"/>
        <v>0.99494170202352938</v>
      </c>
      <c r="J9029">
        <v>0.21969485699999999</v>
      </c>
      <c r="K9029">
        <f>Tabela1[[#This Row],[water_fraction_f_x000D_]]*(Tabela1[[#This Row],[mass_flow_water_kgh]]+Tabela1[[#This Row],[mass_flow_triolein_kgh]])</f>
        <v>1170.7738632155013</v>
      </c>
      <c r="L9029" s="3">
        <f>Tabela1[[#This Row],[mass_flow_water_kgh]]-Tabela1[[#This Row],[water_flow_f]]</f>
        <v>203.77158678449882</v>
      </c>
    </row>
    <row r="9030" spans="1:12" x14ac:dyDescent="0.25">
      <c r="A9030">
        <v>13303</v>
      </c>
      <c r="B9030" s="4">
        <v>2290.9090900000001</v>
      </c>
      <c r="C9030">
        <v>7</v>
      </c>
      <c r="D9030" s="4">
        <v>52.2727273</v>
      </c>
      <c r="E9030" s="4">
        <v>4045.4545499999999</v>
      </c>
      <c r="F9030" s="4">
        <v>3871.6124500000001</v>
      </c>
      <c r="G9030">
        <v>0.85</v>
      </c>
      <c r="H9030">
        <v>4.3006521099999999E-3</v>
      </c>
      <c r="I9030" s="2">
        <f t="shared" si="141"/>
        <v>0.99494040928235294</v>
      </c>
      <c r="J9030">
        <v>0.32868784600000001</v>
      </c>
      <c r="K9030">
        <f>Tabela1[[#This Row],[water_fraction_f_x000D_]]*(Tabela1[[#This Row],[mass_flow_water_kgh]]+Tabela1[[#This Row],[mass_flow_triolein_kgh]])</f>
        <v>2082.6857163043192</v>
      </c>
      <c r="L9030" s="3">
        <f>Tabela1[[#This Row],[mass_flow_water_kgh]]-Tabela1[[#This Row],[water_flow_f]]</f>
        <v>208.22337369568095</v>
      </c>
    </row>
    <row r="9031" spans="1:12" x14ac:dyDescent="0.25">
      <c r="A9031">
        <v>7686</v>
      </c>
      <c r="B9031" s="4">
        <v>1832.7272700000001</v>
      </c>
      <c r="C9031">
        <v>8</v>
      </c>
      <c r="D9031" s="4">
        <v>52.2727273</v>
      </c>
      <c r="E9031" s="4">
        <v>3954.5454500000001</v>
      </c>
      <c r="F9031" s="4">
        <v>3786.27682</v>
      </c>
      <c r="G9031">
        <v>0.85</v>
      </c>
      <c r="H9031">
        <v>4.3019199000000003E-3</v>
      </c>
      <c r="I9031" s="2">
        <f t="shared" si="141"/>
        <v>0.99493891776470589</v>
      </c>
      <c r="J9031">
        <v>0.28149299999999999</v>
      </c>
      <c r="K9031">
        <f>Tabela1[[#This Row],[water_fraction_f_x000D_]]*(Tabela1[[#This Row],[mass_flow_water_kgh]]+Tabela1[[#This Row],[mass_flow_triolein_kgh]])</f>
        <v>1629.0767597709601</v>
      </c>
      <c r="L9031" s="3">
        <f>Tabela1[[#This Row],[mass_flow_water_kgh]]-Tabela1[[#This Row],[water_flow_f]]</f>
        <v>203.65051022904004</v>
      </c>
    </row>
    <row r="9032" spans="1:12" x14ac:dyDescent="0.25">
      <c r="A9032">
        <v>10421</v>
      </c>
      <c r="B9032" s="4">
        <v>2061.8181800000002</v>
      </c>
      <c r="C9032">
        <v>7</v>
      </c>
      <c r="D9032" s="4">
        <v>52.2727273</v>
      </c>
      <c r="E9032" s="4">
        <v>3863.63636</v>
      </c>
      <c r="F9032" s="4">
        <v>3698.1085400000002</v>
      </c>
      <c r="G9032">
        <v>0.85</v>
      </c>
      <c r="H9032">
        <v>4.3038235600000004E-3</v>
      </c>
      <c r="I9032" s="2">
        <f t="shared" si="141"/>
        <v>0.99493667816470588</v>
      </c>
      <c r="J9032">
        <v>0.31439296</v>
      </c>
      <c r="K9032">
        <f>Tabela1[[#This Row],[water_fraction_f_x000D_]]*(Tabela1[[#This Row],[mass_flow_water_kgh]]+Tabela1[[#This Row],[mass_flow_triolein_kgh]])</f>
        <v>1862.9211921760386</v>
      </c>
      <c r="L9032" s="3">
        <f>Tabela1[[#This Row],[mass_flow_water_kgh]]-Tabela1[[#This Row],[water_flow_f]]</f>
        <v>198.89698782396158</v>
      </c>
    </row>
    <row r="9033" spans="1:12" x14ac:dyDescent="0.25">
      <c r="A9033">
        <v>2229</v>
      </c>
      <c r="B9033" s="4">
        <v>1374.5454500000001</v>
      </c>
      <c r="C9033">
        <v>10</v>
      </c>
      <c r="D9033" s="4">
        <v>54.090909099999998</v>
      </c>
      <c r="E9033" s="4">
        <v>4227.2727299999997</v>
      </c>
      <c r="F9033" s="4">
        <v>4049.7954500000001</v>
      </c>
      <c r="G9033">
        <v>0.85</v>
      </c>
      <c r="H9033">
        <v>4.3039047600000003E-3</v>
      </c>
      <c r="I9033" s="2">
        <f t="shared" si="141"/>
        <v>0.99493658263529416</v>
      </c>
      <c r="J9033">
        <v>0.20648604100000001</v>
      </c>
      <c r="K9033">
        <f>Tabela1[[#This Row],[water_fraction_f_x000D_]]*(Tabela1[[#This Row],[mass_flow_water_kgh]]+Tabela1[[#This Row],[mass_flow_triolein_kgh]])</f>
        <v>1156.6972583900256</v>
      </c>
      <c r="L9033" s="3">
        <f>Tabela1[[#This Row],[mass_flow_water_kgh]]-Tabela1[[#This Row],[water_flow_f]]</f>
        <v>217.84819160997449</v>
      </c>
    </row>
    <row r="9034" spans="1:12" x14ac:dyDescent="0.25">
      <c r="A9034">
        <v>1856</v>
      </c>
      <c r="B9034" s="4">
        <v>1374.5454500000001</v>
      </c>
      <c r="C9034">
        <v>7</v>
      </c>
      <c r="D9034" s="4">
        <v>63.181818200000002</v>
      </c>
      <c r="E9034" s="4">
        <v>4136.3636399999996</v>
      </c>
      <c r="F9034" s="4">
        <v>3962.5806899999998</v>
      </c>
      <c r="G9034">
        <v>0.85</v>
      </c>
      <c r="H9034">
        <v>4.3040237200000003E-3</v>
      </c>
      <c r="I9034" s="2">
        <f t="shared" si="141"/>
        <v>0.99493644268235293</v>
      </c>
      <c r="J9034">
        <v>0.210743809</v>
      </c>
      <c r="K9034">
        <f>Tabela1[[#This Row],[water_fraction_f_x000D_]]*(Tabela1[[#This Row],[mass_flow_water_kgh]]+Tabela1[[#This Row],[mass_flow_triolein_kgh]])</f>
        <v>1161.3899726793236</v>
      </c>
      <c r="L9034" s="3">
        <f>Tabela1[[#This Row],[mass_flow_water_kgh]]-Tabela1[[#This Row],[water_flow_f]]</f>
        <v>213.15547732067648</v>
      </c>
    </row>
    <row r="9035" spans="1:12" x14ac:dyDescent="0.25">
      <c r="A9035">
        <v>15432</v>
      </c>
      <c r="B9035" s="4">
        <v>2405.4545499999999</v>
      </c>
      <c r="C9035">
        <v>12</v>
      </c>
      <c r="D9035" s="4">
        <v>46.818181799999998</v>
      </c>
      <c r="E9035" s="4">
        <v>4500</v>
      </c>
      <c r="F9035" s="4">
        <v>4307.1796700000004</v>
      </c>
      <c r="G9035">
        <v>0.85</v>
      </c>
      <c r="H9035">
        <v>4.3057063599999997E-3</v>
      </c>
      <c r="I9035" s="2">
        <f t="shared" si="141"/>
        <v>0.99493446310588229</v>
      </c>
      <c r="J9035">
        <v>0.31479461600000003</v>
      </c>
      <c r="K9035">
        <f>Tabela1[[#This Row],[water_fraction_f_x000D_]]*(Tabela1[[#This Row],[mass_flow_water_kgh]]+Tabela1[[#This Row],[mass_flow_triolein_kgh]])</f>
        <v>2173.799913372703</v>
      </c>
      <c r="L9035" s="3">
        <f>Tabela1[[#This Row],[mass_flow_water_kgh]]-Tabela1[[#This Row],[water_flow_f]]</f>
        <v>231.6546366272969</v>
      </c>
    </row>
    <row r="9036" spans="1:12" x14ac:dyDescent="0.25">
      <c r="A9036">
        <v>626</v>
      </c>
      <c r="B9036" s="4">
        <v>1260</v>
      </c>
      <c r="C9036">
        <v>9</v>
      </c>
      <c r="D9036" s="4">
        <v>52.2727273</v>
      </c>
      <c r="E9036" s="4">
        <v>3590.9090900000001</v>
      </c>
      <c r="F9036" s="4">
        <v>3439.7583300000001</v>
      </c>
      <c r="G9036">
        <v>0.85</v>
      </c>
      <c r="H9036">
        <v>4.3060596500000001E-3</v>
      </c>
      <c r="I9036" s="2">
        <f t="shared" si="141"/>
        <v>0.99493404747058822</v>
      </c>
      <c r="J9036">
        <v>0.221601981</v>
      </c>
      <c r="K9036">
        <f>Tabela1[[#This Row],[water_fraction_f_x000D_]]*(Tabela1[[#This Row],[mass_flow_water_kgh]]+Tabela1[[#This Row],[mass_flow_triolein_kgh]])</f>
        <v>1074.9710639949074</v>
      </c>
      <c r="L9036" s="3">
        <f>Tabela1[[#This Row],[mass_flow_water_kgh]]-Tabela1[[#This Row],[water_flow_f]]</f>
        <v>185.02893600509265</v>
      </c>
    </row>
    <row r="9037" spans="1:12" x14ac:dyDescent="0.25">
      <c r="A9037">
        <v>13567</v>
      </c>
      <c r="B9037" s="4">
        <v>2290.9090900000001</v>
      </c>
      <c r="C9037">
        <v>9</v>
      </c>
      <c r="D9037" s="4">
        <v>48.636363600000003</v>
      </c>
      <c r="E9037" s="4">
        <v>4045.4545499999999</v>
      </c>
      <c r="F9037" s="4">
        <v>3871.5727499999998</v>
      </c>
      <c r="G9037">
        <v>0.85</v>
      </c>
      <c r="H9037">
        <v>4.3071986999999997E-3</v>
      </c>
      <c r="I9037" s="2">
        <f t="shared" si="141"/>
        <v>0.99493270741176476</v>
      </c>
      <c r="J9037">
        <v>0.32868824499999999</v>
      </c>
      <c r="K9037">
        <f>Tabela1[[#This Row],[water_fraction_f_x000D_]]*(Tabela1[[#This Row],[mass_flow_water_kgh]]+Tabela1[[#This Row],[mass_flow_triolein_kgh]])</f>
        <v>2082.6882445134115</v>
      </c>
      <c r="L9037" s="3">
        <f>Tabela1[[#This Row],[mass_flow_water_kgh]]-Tabela1[[#This Row],[water_flow_f]]</f>
        <v>208.22084548658859</v>
      </c>
    </row>
    <row r="9038" spans="1:12" x14ac:dyDescent="0.25">
      <c r="A9038">
        <v>1868</v>
      </c>
      <c r="B9038" s="4">
        <v>1374.5454500000001</v>
      </c>
      <c r="C9038">
        <v>7</v>
      </c>
      <c r="D9038" s="4">
        <v>65</v>
      </c>
      <c r="E9038" s="4">
        <v>4136.3636399999996</v>
      </c>
      <c r="F9038" s="4">
        <v>3962.5633800000001</v>
      </c>
      <c r="G9038">
        <v>0.85</v>
      </c>
      <c r="H9038">
        <v>4.3073062400000002E-3</v>
      </c>
      <c r="I9038" s="2">
        <f t="shared" si="141"/>
        <v>0.99493258089411762</v>
      </c>
      <c r="J9038">
        <v>0.21074400900000001</v>
      </c>
      <c r="K9038">
        <f>Tabela1[[#This Row],[water_fraction_f_x000D_]]*(Tabela1[[#This Row],[mass_flow_water_kgh]]+Tabela1[[#This Row],[mass_flow_triolein_kgh]])</f>
        <v>1161.3910748611418</v>
      </c>
      <c r="L9038" s="3">
        <f>Tabela1[[#This Row],[mass_flow_water_kgh]]-Tabela1[[#This Row],[water_flow_f]]</f>
        <v>213.15437513885831</v>
      </c>
    </row>
    <row r="9039" spans="1:12" x14ac:dyDescent="0.25">
      <c r="A9039">
        <v>1080</v>
      </c>
      <c r="B9039" s="4">
        <v>1260</v>
      </c>
      <c r="C9039">
        <v>12</v>
      </c>
      <c r="D9039" s="4">
        <v>54.090909099999998</v>
      </c>
      <c r="E9039" s="4">
        <v>4500</v>
      </c>
      <c r="F9039" s="4">
        <v>4311.8907300000001</v>
      </c>
      <c r="G9039">
        <v>0.85</v>
      </c>
      <c r="H9039">
        <v>4.3073391499999997E-3</v>
      </c>
      <c r="I9039" s="2">
        <f t="shared" si="141"/>
        <v>0.99493254217647054</v>
      </c>
      <c r="J9039">
        <v>0.17848001799999999</v>
      </c>
      <c r="K9039">
        <f>Tabela1[[#This Row],[water_fraction_f_x000D_]]*(Tabela1[[#This Row],[mass_flow_water_kgh]]+Tabela1[[#This Row],[mass_flow_triolein_kgh]])</f>
        <v>1028.0449036799998</v>
      </c>
      <c r="L9039" s="3">
        <f>Tabela1[[#This Row],[mass_flow_water_kgh]]-Tabela1[[#This Row],[water_flow_f]]</f>
        <v>231.95509632000017</v>
      </c>
    </row>
    <row r="9040" spans="1:12" x14ac:dyDescent="0.25">
      <c r="A9040">
        <v>10801</v>
      </c>
      <c r="B9040" s="4">
        <v>2061.8181800000002</v>
      </c>
      <c r="C9040">
        <v>10</v>
      </c>
      <c r="D9040" s="4">
        <v>45</v>
      </c>
      <c r="E9040" s="4">
        <v>3500</v>
      </c>
      <c r="F9040" s="4">
        <v>3349.22613</v>
      </c>
      <c r="G9040">
        <v>0.85</v>
      </c>
      <c r="H9040">
        <v>4.3086790699999999E-3</v>
      </c>
      <c r="I9040" s="2">
        <f t="shared" si="141"/>
        <v>0.99493096580000007</v>
      </c>
      <c r="J9040">
        <v>0.33832345400000002</v>
      </c>
      <c r="K9040">
        <f>Tabela1[[#This Row],[water_fraction_f_x000D_]]*(Tabela1[[#This Row],[mass_flow_water_kgh]]+Tabela1[[#This Row],[mass_flow_triolein_kgh]])</f>
        <v>1881.693537177594</v>
      </c>
      <c r="L9040" s="3">
        <f>Tabela1[[#This Row],[mass_flow_water_kgh]]-Tabela1[[#This Row],[water_flow_f]]</f>
        <v>180.12464282240626</v>
      </c>
    </row>
    <row r="9041" spans="1:12" x14ac:dyDescent="0.25">
      <c r="A9041">
        <v>12126</v>
      </c>
      <c r="B9041" s="4">
        <v>2176.36364</v>
      </c>
      <c r="C9041">
        <v>9</v>
      </c>
      <c r="D9041" s="4">
        <v>48.636363600000003</v>
      </c>
      <c r="E9041" s="4">
        <v>3954.5454500000001</v>
      </c>
      <c r="F9041" s="4">
        <v>3784.8156300000001</v>
      </c>
      <c r="G9041">
        <v>0.85</v>
      </c>
      <c r="H9041">
        <v>4.3098304299999998E-3</v>
      </c>
      <c r="I9041" s="2">
        <f t="shared" si="141"/>
        <v>0.99492961125882351</v>
      </c>
      <c r="J9041">
        <v>0.32178039000000003</v>
      </c>
      <c r="K9041">
        <f>Tabela1[[#This Row],[water_fraction_f_x000D_]]*(Tabela1[[#This Row],[mass_flow_water_kgh]]+Tabela1[[#This Row],[mass_flow_triolein_kgh]])</f>
        <v>1972.8063180347453</v>
      </c>
      <c r="L9041" s="3">
        <f>Tabela1[[#This Row],[mass_flow_water_kgh]]-Tabela1[[#This Row],[water_flow_f]]</f>
        <v>203.55732196525469</v>
      </c>
    </row>
    <row r="9042" spans="1:12" x14ac:dyDescent="0.25">
      <c r="A9042">
        <v>13170</v>
      </c>
      <c r="B9042" s="4">
        <v>2290.9090900000001</v>
      </c>
      <c r="C9042">
        <v>6</v>
      </c>
      <c r="D9042" s="4">
        <v>54.090909099999998</v>
      </c>
      <c r="E9042" s="4">
        <v>3954.5454500000001</v>
      </c>
      <c r="F9042" s="4">
        <v>3784.3430499999999</v>
      </c>
      <c r="G9042">
        <v>0.85</v>
      </c>
      <c r="H9042">
        <v>4.3098514000000001E-3</v>
      </c>
      <c r="I9042" s="2">
        <f t="shared" si="141"/>
        <v>0.99492958658823538</v>
      </c>
      <c r="J9042">
        <v>0.33422417799999998</v>
      </c>
      <c r="K9042">
        <f>Tabela1[[#This Row],[water_fraction_f_x000D_]]*(Tabela1[[#This Row],[mass_flow_water_kgh]]+Tabela1[[#This Row],[mass_flow_triolein_kgh]])</f>
        <v>2087.3819098678682</v>
      </c>
      <c r="L9042" s="3">
        <f>Tabela1[[#This Row],[mass_flow_water_kgh]]-Tabela1[[#This Row],[water_flow_f]]</f>
        <v>203.52718013213189</v>
      </c>
    </row>
    <row r="9043" spans="1:12" x14ac:dyDescent="0.25">
      <c r="A9043">
        <v>4833</v>
      </c>
      <c r="B9043" s="4">
        <v>1603.63636</v>
      </c>
      <c r="C9043">
        <v>8</v>
      </c>
      <c r="D9043" s="4">
        <v>55.909090900000002</v>
      </c>
      <c r="E9043" s="4">
        <v>4227.2727299999997</v>
      </c>
      <c r="F9043" s="4">
        <v>4048.8121799999999</v>
      </c>
      <c r="G9043">
        <v>0.85</v>
      </c>
      <c r="H9043">
        <v>4.3110112999999997E-3</v>
      </c>
      <c r="I9043" s="2">
        <f t="shared" si="141"/>
        <v>0.99492822199999997</v>
      </c>
      <c r="J9043">
        <v>0.23767321</v>
      </c>
      <c r="K9043">
        <f>Tabela1[[#This Row],[water_fraction_f_x000D_]]*(Tabela1[[#This Row],[mass_flow_water_kgh]]+Tabela1[[#This Row],[mass_flow_triolein_kgh]])</f>
        <v>1385.8508806384787</v>
      </c>
      <c r="L9043" s="3">
        <f>Tabela1[[#This Row],[mass_flow_water_kgh]]-Tabela1[[#This Row],[water_flow_f]]</f>
        <v>217.78547936152131</v>
      </c>
    </row>
    <row r="9044" spans="1:12" x14ac:dyDescent="0.25">
      <c r="A9044">
        <v>14744</v>
      </c>
      <c r="B9044" s="4">
        <v>2405.4545499999999</v>
      </c>
      <c r="C9044">
        <v>7</v>
      </c>
      <c r="D9044" s="4">
        <v>52.2727273</v>
      </c>
      <c r="E9044" s="4">
        <v>4136.3636399999996</v>
      </c>
      <c r="F9044" s="4">
        <v>3958.2868899999999</v>
      </c>
      <c r="G9044">
        <v>0.85</v>
      </c>
      <c r="H9044">
        <v>4.3115968000000003E-3</v>
      </c>
      <c r="I9044" s="2">
        <f t="shared" si="141"/>
        <v>0.99492753317647054</v>
      </c>
      <c r="J9044">
        <v>0.33516261899999999</v>
      </c>
      <c r="K9044">
        <f>Tabela1[[#This Row],[water_fraction_f_x000D_]]*(Tabela1[[#This Row],[mass_flow_water_kgh]]+Tabela1[[#This Row],[mass_flow_triolein_kgh]])</f>
        <v>2192.5729175822394</v>
      </c>
      <c r="L9044" s="3">
        <f>Tabela1[[#This Row],[mass_flow_water_kgh]]-Tabela1[[#This Row],[water_flow_f]]</f>
        <v>212.88163241776056</v>
      </c>
    </row>
    <row r="9045" spans="1:12" x14ac:dyDescent="0.25">
      <c r="A9045">
        <v>8847</v>
      </c>
      <c r="B9045" s="4">
        <v>1947.2727299999999</v>
      </c>
      <c r="C9045">
        <v>6</v>
      </c>
      <c r="D9045" s="4">
        <v>54.090909099999998</v>
      </c>
      <c r="E9045" s="4">
        <v>3681.8181800000002</v>
      </c>
      <c r="F9045" s="4">
        <v>3524.09807</v>
      </c>
      <c r="G9045">
        <v>0.85</v>
      </c>
      <c r="H9045">
        <v>4.3138453299999997E-3</v>
      </c>
      <c r="I9045" s="2">
        <f t="shared" si="141"/>
        <v>0.99492488784705879</v>
      </c>
      <c r="J9045">
        <v>0.31225902500000002</v>
      </c>
      <c r="K9045">
        <f>Tabela1[[#This Row],[water_fraction_f_x000D_]]*(Tabela1[[#This Row],[mass_flow_water_kgh]]+Tabela1[[#This Row],[mass_flow_triolein_kgh]])</f>
        <v>1757.7344391929628</v>
      </c>
      <c r="L9045" s="3">
        <f>Tabela1[[#This Row],[mass_flow_water_kgh]]-Tabela1[[#This Row],[water_flow_f]]</f>
        <v>189.53829080703713</v>
      </c>
    </row>
    <row r="9046" spans="1:12" x14ac:dyDescent="0.25">
      <c r="A9046">
        <v>684</v>
      </c>
      <c r="B9046" s="4">
        <v>1260</v>
      </c>
      <c r="C9046">
        <v>9</v>
      </c>
      <c r="D9046" s="4">
        <v>59.545454499999998</v>
      </c>
      <c r="E9046" s="4">
        <v>4500</v>
      </c>
      <c r="F9046" s="4">
        <v>4311.8447100000003</v>
      </c>
      <c r="G9046">
        <v>0.85</v>
      </c>
      <c r="H9046">
        <v>4.3156871399999998E-3</v>
      </c>
      <c r="I9046" s="2">
        <f t="shared" si="141"/>
        <v>0.99492272101176471</v>
      </c>
      <c r="J9046">
        <v>0.178480527</v>
      </c>
      <c r="K9046">
        <f>Tabela1[[#This Row],[water_fraction_f_x000D_]]*(Tabela1[[#This Row],[mass_flow_water_kgh]]+Tabela1[[#This Row],[mass_flow_triolein_kgh]])</f>
        <v>1028.04783552</v>
      </c>
      <c r="L9046" s="3">
        <f>Tabela1[[#This Row],[mass_flow_water_kgh]]-Tabela1[[#This Row],[water_flow_f]]</f>
        <v>231.95216447999996</v>
      </c>
    </row>
    <row r="9047" spans="1:12" x14ac:dyDescent="0.25">
      <c r="A9047">
        <v>10847</v>
      </c>
      <c r="B9047" s="4">
        <v>2061.8181800000002</v>
      </c>
      <c r="C9047">
        <v>10</v>
      </c>
      <c r="D9047" s="4">
        <v>50.454545500000002</v>
      </c>
      <c r="E9047" s="4">
        <v>4409.0909099999999</v>
      </c>
      <c r="F9047" s="4">
        <v>4221.3113400000002</v>
      </c>
      <c r="G9047">
        <v>0.85</v>
      </c>
      <c r="H9047">
        <v>4.3170690199999997E-3</v>
      </c>
      <c r="I9047" s="2">
        <f t="shared" si="141"/>
        <v>0.99492109527058825</v>
      </c>
      <c r="J9047">
        <v>0.28354136400000002</v>
      </c>
      <c r="K9047">
        <f>Tabela1[[#This Row],[water_fraction_f_x000D_]]*(Tabela1[[#This Row],[mass_flow_water_kgh]]+Tabela1[[#This Row],[mass_flow_triolein_kgh]])</f>
        <v>1834.7703896985988</v>
      </c>
      <c r="L9047" s="3">
        <f>Tabela1[[#This Row],[mass_flow_water_kgh]]-Tabela1[[#This Row],[water_flow_f]]</f>
        <v>227.04779030140139</v>
      </c>
    </row>
    <row r="9048" spans="1:12" x14ac:dyDescent="0.25">
      <c r="A9048">
        <v>1211</v>
      </c>
      <c r="B9048" s="4">
        <v>1260</v>
      </c>
      <c r="C9048">
        <v>13</v>
      </c>
      <c r="D9048" s="4">
        <v>52.2727273</v>
      </c>
      <c r="E9048" s="4">
        <v>4409.0909099999999</v>
      </c>
      <c r="F9048" s="4">
        <v>4224.6207299999996</v>
      </c>
      <c r="G9048">
        <v>0.85</v>
      </c>
      <c r="H9048">
        <v>4.3176908999999998E-3</v>
      </c>
      <c r="I9048" s="2">
        <f t="shared" si="141"/>
        <v>0.99492036364705883</v>
      </c>
      <c r="J9048">
        <v>0.18217050200000001</v>
      </c>
      <c r="K9048">
        <f>Tabela1[[#This Row],[water_fraction_f_x000D_]]*(Tabela1[[#This Row],[mass_flow_water_kgh]]+Tabela1[[#This Row],[mass_flow_triolein_kgh]])</f>
        <v>1032.7411369583369</v>
      </c>
      <c r="L9048" s="3">
        <f>Tabela1[[#This Row],[mass_flow_water_kgh]]-Tabela1[[#This Row],[water_flow_f]]</f>
        <v>227.25886304166306</v>
      </c>
    </row>
    <row r="9049" spans="1:12" x14ac:dyDescent="0.25">
      <c r="A9049">
        <v>13991</v>
      </c>
      <c r="B9049" s="4">
        <v>2290.9090900000001</v>
      </c>
      <c r="C9049">
        <v>12</v>
      </c>
      <c r="D9049" s="4">
        <v>46.818181799999998</v>
      </c>
      <c r="E9049" s="4">
        <v>4409.0909099999999</v>
      </c>
      <c r="F9049" s="4">
        <v>4220.3593600000004</v>
      </c>
      <c r="G9049">
        <v>0.85</v>
      </c>
      <c r="H9049">
        <v>4.3179244399999999E-3</v>
      </c>
      <c r="I9049" s="2">
        <f t="shared" si="141"/>
        <v>0.99492008889411765</v>
      </c>
      <c r="J9049">
        <v>0.30804806200000001</v>
      </c>
      <c r="K9049">
        <f>Tabela1[[#This Row],[water_fraction_f_x000D_]]*(Tabela1[[#This Row],[mass_flow_water_kgh]]+Tabela1[[#This Row],[mass_flow_triolein_kgh]])</f>
        <v>2063.9220154</v>
      </c>
      <c r="L9049" s="3">
        <f>Tabela1[[#This Row],[mass_flow_water_kgh]]-Tabela1[[#This Row],[water_flow_f]]</f>
        <v>226.98707460000014</v>
      </c>
    </row>
    <row r="9050" spans="1:12" x14ac:dyDescent="0.25">
      <c r="A9050">
        <v>10685</v>
      </c>
      <c r="B9050" s="4">
        <v>2061.8181800000002</v>
      </c>
      <c r="C9050">
        <v>9</v>
      </c>
      <c r="D9050" s="4">
        <v>48.636363600000003</v>
      </c>
      <c r="E9050" s="4">
        <v>3863.63636</v>
      </c>
      <c r="F9050" s="4">
        <v>3698.0180399999999</v>
      </c>
      <c r="G9050">
        <v>0.85</v>
      </c>
      <c r="H9050">
        <v>4.3197814999999997E-3</v>
      </c>
      <c r="I9050" s="2">
        <f t="shared" si="141"/>
        <v>0.99491790411764702</v>
      </c>
      <c r="J9050">
        <v>0.31439393399999999</v>
      </c>
      <c r="K9050">
        <f>Tabela1[[#This Row],[water_fraction_f_x000D_]]*(Tabela1[[#This Row],[mass_flow_water_kgh]]+Tabela1[[#This Row],[mass_flow_triolein_kgh]])</f>
        <v>1862.9269635687606</v>
      </c>
      <c r="L9050" s="3">
        <f>Tabela1[[#This Row],[mass_flow_water_kgh]]-Tabela1[[#This Row],[water_flow_f]]</f>
        <v>198.89121643123963</v>
      </c>
    </row>
    <row r="9051" spans="1:12" x14ac:dyDescent="0.25">
      <c r="A9051">
        <v>7833</v>
      </c>
      <c r="B9051" s="4">
        <v>1832.7272700000001</v>
      </c>
      <c r="C9051">
        <v>9</v>
      </c>
      <c r="D9051" s="4">
        <v>52.2727273</v>
      </c>
      <c r="E9051" s="4">
        <v>4227.2727299999997</v>
      </c>
      <c r="F9051" s="4">
        <v>4047.7827400000001</v>
      </c>
      <c r="G9051">
        <v>0.85</v>
      </c>
      <c r="H9051">
        <v>4.3255401500000004E-3</v>
      </c>
      <c r="I9051" s="2">
        <f t="shared" si="141"/>
        <v>0.99491112923529412</v>
      </c>
      <c r="J9051">
        <v>0.26650287900000003</v>
      </c>
      <c r="K9051">
        <f>Tabela1[[#This Row],[water_fraction_f_x000D_]]*(Tabela1[[#This Row],[mass_flow_water_kgh]]+Tabela1[[#This Row],[mass_flow_triolein_kgh]])</f>
        <v>1615.0074467400002</v>
      </c>
      <c r="L9051" s="3">
        <f>Tabela1[[#This Row],[mass_flow_water_kgh]]-Tabela1[[#This Row],[water_flow_f]]</f>
        <v>217.71982325999988</v>
      </c>
    </row>
    <row r="9052" spans="1:12" x14ac:dyDescent="0.25">
      <c r="A9052">
        <v>6230</v>
      </c>
      <c r="B9052" s="4">
        <v>1718.18182</v>
      </c>
      <c r="C9052">
        <v>8</v>
      </c>
      <c r="D9052" s="4">
        <v>50.454545500000002</v>
      </c>
      <c r="E9052" s="4">
        <v>3590.9090900000001</v>
      </c>
      <c r="F9052" s="4">
        <v>3437.7689599999999</v>
      </c>
      <c r="G9052">
        <v>0.85</v>
      </c>
      <c r="H9052">
        <v>4.3259759599999998E-3</v>
      </c>
      <c r="I9052" s="2">
        <f t="shared" si="141"/>
        <v>0.99491061651764712</v>
      </c>
      <c r="J9052">
        <v>0.28880269400000003</v>
      </c>
      <c r="K9052">
        <f>Tabela1[[#This Row],[water_fraction_f_x000D_]]*(Tabela1[[#This Row],[mass_flow_water_kgh]]+Tabela1[[#This Row],[mass_flow_triolein_kgh]])</f>
        <v>1533.2797574989117</v>
      </c>
      <c r="L9052" s="3">
        <f>Tabela1[[#This Row],[mass_flow_water_kgh]]-Tabela1[[#This Row],[water_flow_f]]</f>
        <v>184.90206250108827</v>
      </c>
    </row>
    <row r="9053" spans="1:12" x14ac:dyDescent="0.25">
      <c r="A9053">
        <v>15008</v>
      </c>
      <c r="B9053" s="4">
        <v>2405.4545499999999</v>
      </c>
      <c r="C9053">
        <v>9</v>
      </c>
      <c r="D9053" s="4">
        <v>48.636363600000003</v>
      </c>
      <c r="E9053" s="4">
        <v>4136.3636399999996</v>
      </c>
      <c r="F9053" s="4">
        <v>3958.1951800000002</v>
      </c>
      <c r="G9053">
        <v>0.85</v>
      </c>
      <c r="H9053">
        <v>4.3262458199999996E-3</v>
      </c>
      <c r="I9053" s="2">
        <f t="shared" si="141"/>
        <v>0.99491029903529415</v>
      </c>
      <c r="J9053">
        <v>0.33516351300000002</v>
      </c>
      <c r="K9053">
        <f>Tabela1[[#This Row],[water_fraction_f_x000D_]]*(Tabela1[[#This Row],[mass_flow_water_kgh]]+Tabela1[[#This Row],[mass_flow_triolein_kgh]])</f>
        <v>2192.5787659677017</v>
      </c>
      <c r="L9053" s="3">
        <f>Tabela1[[#This Row],[mass_flow_water_kgh]]-Tabela1[[#This Row],[water_flow_f]]</f>
        <v>212.87578403229827</v>
      </c>
    </row>
    <row r="9054" spans="1:12" x14ac:dyDescent="0.25">
      <c r="A9054">
        <v>14759</v>
      </c>
      <c r="B9054" s="4">
        <v>2405.4545499999999</v>
      </c>
      <c r="C9054">
        <v>7</v>
      </c>
      <c r="D9054" s="4">
        <v>54.090909099999998</v>
      </c>
      <c r="E9054" s="4">
        <v>4409.0909099999999</v>
      </c>
      <c r="F9054" s="4">
        <v>4219.8135700000003</v>
      </c>
      <c r="G9054">
        <v>0.85</v>
      </c>
      <c r="H9054">
        <v>4.3290318799999996E-3</v>
      </c>
      <c r="I9054" s="2">
        <f t="shared" si="141"/>
        <v>0.99490702131764708</v>
      </c>
      <c r="J9054">
        <v>0.31968416599999999</v>
      </c>
      <c r="K9054">
        <f>Tabela1[[#This Row],[water_fraction_f_x000D_]]*(Tabela1[[#This Row],[mass_flow_water_kgh]]+Tabela1[[#This Row],[mass_flow_triolein_kgh]])</f>
        <v>2178.5022820491863</v>
      </c>
      <c r="L9054" s="3">
        <f>Tabela1[[#This Row],[mass_flow_water_kgh]]-Tabela1[[#This Row],[water_flow_f]]</f>
        <v>226.95226795081362</v>
      </c>
    </row>
    <row r="9055" spans="1:12" x14ac:dyDescent="0.25">
      <c r="A9055">
        <v>5082</v>
      </c>
      <c r="B9055" s="4">
        <v>1603.63636</v>
      </c>
      <c r="C9055">
        <v>10</v>
      </c>
      <c r="D9055" s="4">
        <v>50.454545500000002</v>
      </c>
      <c r="E9055" s="4">
        <v>3954.5454500000001</v>
      </c>
      <c r="F9055" s="4">
        <v>3787.07141</v>
      </c>
      <c r="G9055">
        <v>0.85</v>
      </c>
      <c r="H9055">
        <v>4.32985403E-3</v>
      </c>
      <c r="I9055" s="2">
        <f t="shared" si="141"/>
        <v>0.994906054082353</v>
      </c>
      <c r="J9055">
        <v>0.25186926599999998</v>
      </c>
      <c r="K9055">
        <f>Tabela1[[#This Row],[water_fraction_f_x000D_]]*(Tabela1[[#This Row],[mass_flow_water_kgh]]+Tabela1[[#This Row],[mass_flow_triolein_kgh]])</f>
        <v>1399.9351727792514</v>
      </c>
      <c r="L9055" s="3">
        <f>Tabela1[[#This Row],[mass_flow_water_kgh]]-Tabela1[[#This Row],[water_flow_f]]</f>
        <v>203.70118722074858</v>
      </c>
    </row>
    <row r="9056" spans="1:12" x14ac:dyDescent="0.25">
      <c r="A9056">
        <v>8980</v>
      </c>
      <c r="B9056" s="4">
        <v>1947.2727299999999</v>
      </c>
      <c r="C9056">
        <v>7</v>
      </c>
      <c r="D9056" s="4">
        <v>52.2727273</v>
      </c>
      <c r="E9056" s="4">
        <v>3772.7272699999999</v>
      </c>
      <c r="F9056" s="4">
        <v>3611.22057</v>
      </c>
      <c r="G9056">
        <v>0.85</v>
      </c>
      <c r="H9056">
        <v>4.3304251999999998E-3</v>
      </c>
      <c r="I9056" s="2">
        <f t="shared" si="141"/>
        <v>0.99490538211764701</v>
      </c>
      <c r="J9056">
        <v>0.30647685499999999</v>
      </c>
      <c r="K9056">
        <f>Tabela1[[#This Row],[water_fraction_f_x000D_]]*(Tabela1[[#This Row],[mass_flow_water_kgh]]+Tabela1[[#This Row],[mass_flow_triolein_kgh]])</f>
        <v>1753.0476105999999</v>
      </c>
      <c r="L9056" s="3">
        <f>Tabela1[[#This Row],[mass_flow_water_kgh]]-Tabela1[[#This Row],[water_flow_f]]</f>
        <v>194.22511940000004</v>
      </c>
    </row>
    <row r="9057" spans="1:12" x14ac:dyDescent="0.25">
      <c r="A9057">
        <v>3509</v>
      </c>
      <c r="B9057" s="4">
        <v>1489.0909099999999</v>
      </c>
      <c r="C9057">
        <v>9</v>
      </c>
      <c r="D9057" s="4">
        <v>52.2727273</v>
      </c>
      <c r="E9057" s="4">
        <v>3863.63636</v>
      </c>
      <c r="F9057" s="4">
        <v>3700.33088</v>
      </c>
      <c r="G9057">
        <v>0.85</v>
      </c>
      <c r="H9057">
        <v>4.3304986700000003E-3</v>
      </c>
      <c r="I9057" s="2">
        <f t="shared" si="141"/>
        <v>0.99490529568235297</v>
      </c>
      <c r="J9057">
        <v>0.24100839099999999</v>
      </c>
      <c r="K9057">
        <f>Tabela1[[#This Row],[water_fraction_f_x000D_]]*(Tabela1[[#This Row],[mass_flow_water_kgh]]+Tabela1[[#This Row],[mass_flow_triolein_kgh]])</f>
        <v>1290.0521868045223</v>
      </c>
      <c r="L9057" s="3">
        <f>Tabela1[[#This Row],[mass_flow_water_kgh]]-Tabela1[[#This Row],[water_flow_f]]</f>
        <v>199.03872319547759</v>
      </c>
    </row>
    <row r="9058" spans="1:12" x14ac:dyDescent="0.25">
      <c r="A9058">
        <v>4700</v>
      </c>
      <c r="B9058" s="4">
        <v>1603.63636</v>
      </c>
      <c r="C9058">
        <v>7</v>
      </c>
      <c r="D9058" s="4">
        <v>57.7272727</v>
      </c>
      <c r="E9058" s="4">
        <v>4136.3636399999996</v>
      </c>
      <c r="F9058" s="4">
        <v>3961.4877700000002</v>
      </c>
      <c r="G9058">
        <v>0.85</v>
      </c>
      <c r="H9058">
        <v>4.3311988599999997E-3</v>
      </c>
      <c r="I9058" s="2">
        <f t="shared" si="141"/>
        <v>0.99490447192941178</v>
      </c>
      <c r="J9058">
        <v>0.2422562</v>
      </c>
      <c r="K9058">
        <f>Tabela1[[#This Row],[water_fraction_f_x000D_]]*(Tabela1[[#This Row],[mass_flow_water_kgh]]+Tabela1[[#This Row],[mass_flow_triolein_kgh]])</f>
        <v>1390.5505880000001</v>
      </c>
      <c r="L9058" s="3">
        <f>Tabela1[[#This Row],[mass_flow_water_kgh]]-Tabela1[[#This Row],[water_flow_f]]</f>
        <v>213.08577199999991</v>
      </c>
    </row>
    <row r="9059" spans="1:12" x14ac:dyDescent="0.25">
      <c r="A9059">
        <v>5490</v>
      </c>
      <c r="B9059" s="4">
        <v>1603.63636</v>
      </c>
      <c r="C9059">
        <v>13</v>
      </c>
      <c r="D9059" s="4">
        <v>46.818181799999998</v>
      </c>
      <c r="E9059" s="4">
        <v>3954.5454500000001</v>
      </c>
      <c r="F9059" s="4">
        <v>3787.0609899999999</v>
      </c>
      <c r="G9059">
        <v>0.85</v>
      </c>
      <c r="H9059">
        <v>4.3318116800000004E-3</v>
      </c>
      <c r="I9059" s="2">
        <f t="shared" si="141"/>
        <v>0.99490375096470596</v>
      </c>
      <c r="J9059">
        <v>0.251869385</v>
      </c>
      <c r="K9059">
        <f>Tabela1[[#This Row],[water_fraction_f_x000D_]]*(Tabela1[[#This Row],[mass_flow_water_kgh]]+Tabela1[[#This Row],[mass_flow_triolein_kgh]])</f>
        <v>1399.9358342028868</v>
      </c>
      <c r="L9059" s="3">
        <f>Tabela1[[#This Row],[mass_flow_water_kgh]]-Tabela1[[#This Row],[water_flow_f]]</f>
        <v>203.70052579711319</v>
      </c>
    </row>
    <row r="9060" spans="1:12" x14ac:dyDescent="0.25">
      <c r="A9060">
        <v>16200</v>
      </c>
      <c r="B9060" s="4">
        <v>2520</v>
      </c>
      <c r="C9060">
        <v>7</v>
      </c>
      <c r="D9060" s="4">
        <v>54.090909099999998</v>
      </c>
      <c r="E9060" s="4">
        <v>4500</v>
      </c>
      <c r="F9060" s="4">
        <v>4306.5277299999998</v>
      </c>
      <c r="G9060">
        <v>0.85</v>
      </c>
      <c r="H9060">
        <v>4.3324891600000004E-3</v>
      </c>
      <c r="I9060" s="2">
        <f t="shared" si="141"/>
        <v>0.99490295392941186</v>
      </c>
      <c r="J9060">
        <v>0.325981046</v>
      </c>
      <c r="K9060">
        <f>Tabela1[[#This Row],[water_fraction_f_x000D_]]*(Tabela1[[#This Row],[mass_flow_water_kgh]]+Tabela1[[#This Row],[mass_flow_triolein_kgh]])</f>
        <v>2288.3869429199999</v>
      </c>
      <c r="L9060" s="3">
        <f>Tabela1[[#This Row],[mass_flow_water_kgh]]-Tabela1[[#This Row],[water_flow_f]]</f>
        <v>231.61305708000009</v>
      </c>
    </row>
    <row r="9061" spans="1:12" x14ac:dyDescent="0.25">
      <c r="A9061">
        <v>11255</v>
      </c>
      <c r="B9061" s="4">
        <v>2061.8181800000002</v>
      </c>
      <c r="C9061">
        <v>13</v>
      </c>
      <c r="D9061" s="4">
        <v>46.818181799999998</v>
      </c>
      <c r="E9061" s="4">
        <v>4409.0909099999999</v>
      </c>
      <c r="F9061" s="4">
        <v>4221.2153200000002</v>
      </c>
      <c r="G9061">
        <v>0.85</v>
      </c>
      <c r="H9061">
        <v>4.3325744600000004E-3</v>
      </c>
      <c r="I9061" s="2">
        <f t="shared" si="141"/>
        <v>0.99490285357647057</v>
      </c>
      <c r="J9061">
        <v>0.28354231000000002</v>
      </c>
      <c r="K9061">
        <f>Tabela1[[#This Row],[water_fraction_f_x000D_]]*(Tabela1[[#This Row],[mass_flow_water_kgh]]+Tabela1[[#This Row],[mass_flow_triolein_kgh]])</f>
        <v>1834.776511178598</v>
      </c>
      <c r="L9061" s="3">
        <f>Tabela1[[#This Row],[mass_flow_water_kgh]]-Tabela1[[#This Row],[water_flow_f]]</f>
        <v>227.04166882140225</v>
      </c>
    </row>
    <row r="9062" spans="1:12" x14ac:dyDescent="0.25">
      <c r="A9062">
        <v>8242</v>
      </c>
      <c r="B9062" s="4">
        <v>1832.7272700000001</v>
      </c>
      <c r="C9062">
        <v>12</v>
      </c>
      <c r="D9062" s="4">
        <v>48.636363600000003</v>
      </c>
      <c r="E9062" s="4">
        <v>4318.1818199999998</v>
      </c>
      <c r="F9062" s="4">
        <v>4134.9509799999996</v>
      </c>
      <c r="G9062">
        <v>0.85</v>
      </c>
      <c r="H9062">
        <v>4.3330175400000002E-3</v>
      </c>
      <c r="I9062" s="2">
        <f t="shared" si="141"/>
        <v>0.99490233230588232</v>
      </c>
      <c r="J9062">
        <v>0.26180157700000001</v>
      </c>
      <c r="K9062">
        <f>Tabela1[[#This Row],[water_fraction_f_x000D_]]*(Tabela1[[#This Row],[mass_flow_water_kgh]]+Tabela1[[#This Row],[mass_flow_triolein_kgh]])</f>
        <v>1610.3176997456351</v>
      </c>
      <c r="L9062" s="3">
        <f>Tabela1[[#This Row],[mass_flow_water_kgh]]-Tabela1[[#This Row],[water_flow_f]]</f>
        <v>222.40957025436501</v>
      </c>
    </row>
    <row r="9063" spans="1:12" x14ac:dyDescent="0.25">
      <c r="A9063">
        <v>1065</v>
      </c>
      <c r="B9063" s="4">
        <v>1260</v>
      </c>
      <c r="C9063">
        <v>12</v>
      </c>
      <c r="D9063" s="4">
        <v>52.2727273</v>
      </c>
      <c r="E9063" s="4">
        <v>4227.2727299999997</v>
      </c>
      <c r="F9063" s="4">
        <v>4050.1088300000001</v>
      </c>
      <c r="G9063">
        <v>0.85</v>
      </c>
      <c r="H9063">
        <v>4.3340738100000002E-3</v>
      </c>
      <c r="I9063" s="2">
        <f t="shared" si="141"/>
        <v>0.99490108963529422</v>
      </c>
      <c r="J9063">
        <v>0.18991799200000001</v>
      </c>
      <c r="K9063">
        <f>Tabela1[[#This Row],[water_fraction_f_x000D_]]*(Tabela1[[#This Row],[mass_flow_water_kgh]]+Tabela1[[#This Row],[mass_flow_triolein_kgh]])</f>
        <v>1042.1318184379581</v>
      </c>
      <c r="L9063" s="3">
        <f>Tabela1[[#This Row],[mass_flow_water_kgh]]-Tabela1[[#This Row],[water_flow_f]]</f>
        <v>217.86818156204185</v>
      </c>
    </row>
    <row r="9064" spans="1:12" x14ac:dyDescent="0.25">
      <c r="A9064">
        <v>8902</v>
      </c>
      <c r="B9064" s="4">
        <v>1947.2727299999999</v>
      </c>
      <c r="C9064">
        <v>6</v>
      </c>
      <c r="D9064" s="4">
        <v>61.363636399999997</v>
      </c>
      <c r="E9064" s="4">
        <v>4318.1818199999998</v>
      </c>
      <c r="F9064" s="4">
        <v>4134.4597100000001</v>
      </c>
      <c r="G9064">
        <v>0.85</v>
      </c>
      <c r="H9064">
        <v>4.3357302500000002E-3</v>
      </c>
      <c r="I9064" s="2">
        <f t="shared" si="141"/>
        <v>0.99489914088235298</v>
      </c>
      <c r="J9064">
        <v>0.27530237000000002</v>
      </c>
      <c r="K9064">
        <f>Tabela1[[#This Row],[water_fraction_f_x000D_]]*(Tabela1[[#This Row],[mass_flow_water_kgh]]+Tabela1[[#This Row],[mass_flow_triolein_kgh]])</f>
        <v>1724.8944867422836</v>
      </c>
      <c r="L9064" s="3">
        <f>Tabela1[[#This Row],[mass_flow_water_kgh]]-Tabela1[[#This Row],[water_flow_f]]</f>
        <v>222.37824325771635</v>
      </c>
    </row>
    <row r="9065" spans="1:12" x14ac:dyDescent="0.25">
      <c r="A9065">
        <v>2989</v>
      </c>
      <c r="B9065" s="4">
        <v>1489.0909099999999</v>
      </c>
      <c r="C9065">
        <v>5</v>
      </c>
      <c r="D9065" s="4">
        <v>61.363636399999997</v>
      </c>
      <c r="E9065" s="4">
        <v>3500</v>
      </c>
      <c r="F9065" s="4">
        <v>3351.4571900000001</v>
      </c>
      <c r="G9065">
        <v>0.85</v>
      </c>
      <c r="H9065">
        <v>4.3360326899999999E-3</v>
      </c>
      <c r="I9065" s="2">
        <f t="shared" si="141"/>
        <v>0.99489878507058815</v>
      </c>
      <c r="J9065">
        <v>0.26233716600000001</v>
      </c>
      <c r="K9065">
        <f>Tabela1[[#This Row],[water_fraction_f_x000D_]]*(Tabela1[[#This Row],[mass_flow_water_kgh]]+Tabela1[[#This Row],[mass_flow_triolein_kgh]])</f>
        <v>1308.8239702457611</v>
      </c>
      <c r="L9065" s="3">
        <f>Tabela1[[#This Row],[mass_flow_water_kgh]]-Tabela1[[#This Row],[water_flow_f]]</f>
        <v>180.26693975423882</v>
      </c>
    </row>
    <row r="9066" spans="1:12" x14ac:dyDescent="0.25">
      <c r="A9066">
        <v>8914</v>
      </c>
      <c r="B9066" s="4">
        <v>1947.2727299999999</v>
      </c>
      <c r="C9066">
        <v>6</v>
      </c>
      <c r="D9066" s="4">
        <v>63.181818200000002</v>
      </c>
      <c r="E9066" s="4">
        <v>4318.1818199999998</v>
      </c>
      <c r="F9066" s="4">
        <v>4134.4381400000002</v>
      </c>
      <c r="G9066">
        <v>0.85</v>
      </c>
      <c r="H9066">
        <v>4.3393278900000004E-3</v>
      </c>
      <c r="I9066" s="2">
        <f t="shared" si="141"/>
        <v>0.99489490836470584</v>
      </c>
      <c r="J9066">
        <v>0.27530259000000001</v>
      </c>
      <c r="K9066">
        <f>Tabela1[[#This Row],[water_fraction_f_x000D_]]*(Tabela1[[#This Row],[mass_flow_water_kgh]]+Tabela1[[#This Row],[mass_flow_triolein_kgh]])</f>
        <v>1724.8958651422845</v>
      </c>
      <c r="L9066" s="3">
        <f>Tabela1[[#This Row],[mass_flow_water_kgh]]-Tabela1[[#This Row],[water_flow_f]]</f>
        <v>222.37686485771542</v>
      </c>
    </row>
    <row r="9067" spans="1:12" x14ac:dyDescent="0.25">
      <c r="A9067">
        <v>4538</v>
      </c>
      <c r="B9067" s="4">
        <v>1603.63636</v>
      </c>
      <c r="C9067">
        <v>6</v>
      </c>
      <c r="D9067" s="4">
        <v>55.909090900000002</v>
      </c>
      <c r="E9067" s="4">
        <v>3590.9090900000001</v>
      </c>
      <c r="F9067" s="4">
        <v>3438.1678900000002</v>
      </c>
      <c r="G9067">
        <v>0.85</v>
      </c>
      <c r="H9067">
        <v>4.3411218999999997E-3</v>
      </c>
      <c r="I9067" s="2">
        <f t="shared" si="141"/>
        <v>0.99489279776470585</v>
      </c>
      <c r="J9067">
        <v>0.27311511199999999</v>
      </c>
      <c r="K9067">
        <f>Tabela1[[#This Row],[water_fraction_f_x000D_]]*(Tabela1[[#This Row],[mass_flow_water_kgh]]+Tabela1[[#This Row],[mass_flow_triolein_kgh]])</f>
        <v>1418.7088623658403</v>
      </c>
      <c r="L9067" s="3">
        <f>Tabela1[[#This Row],[mass_flow_water_kgh]]-Tabela1[[#This Row],[water_flow_f]]</f>
        <v>184.92749763415964</v>
      </c>
    </row>
    <row r="9068" spans="1:12" x14ac:dyDescent="0.25">
      <c r="A9068">
        <v>8926</v>
      </c>
      <c r="B9068" s="4">
        <v>1947.2727299999999</v>
      </c>
      <c r="C9068">
        <v>6</v>
      </c>
      <c r="D9068" s="4">
        <v>65</v>
      </c>
      <c r="E9068" s="4">
        <v>4318.1818199999998</v>
      </c>
      <c r="F9068" s="4">
        <v>4134.41608</v>
      </c>
      <c r="G9068">
        <v>0.85</v>
      </c>
      <c r="H9068">
        <v>4.34300642E-3</v>
      </c>
      <c r="I9068" s="2">
        <f t="shared" si="141"/>
        <v>0.99489058068235303</v>
      </c>
      <c r="J9068">
        <v>0.27530281400000001</v>
      </c>
      <c r="K9068">
        <f>Tabela1[[#This Row],[water_fraction_f_x000D_]]*(Tabela1[[#This Row],[mass_flow_water_kgh]]+Tabela1[[#This Row],[mass_flow_triolein_kgh]])</f>
        <v>1724.8972686041036</v>
      </c>
      <c r="L9068" s="3">
        <f>Tabela1[[#This Row],[mass_flow_water_kgh]]-Tabela1[[#This Row],[water_flow_f]]</f>
        <v>222.37546139589631</v>
      </c>
    </row>
    <row r="9069" spans="1:12" x14ac:dyDescent="0.25">
      <c r="A9069">
        <v>11609</v>
      </c>
      <c r="B9069" s="4">
        <v>2176.36364</v>
      </c>
      <c r="C9069">
        <v>5</v>
      </c>
      <c r="D9069" s="4">
        <v>57.7272727</v>
      </c>
      <c r="E9069" s="4">
        <v>3863.63636</v>
      </c>
      <c r="F9069" s="4">
        <v>3697.4102200000002</v>
      </c>
      <c r="G9069">
        <v>0.85</v>
      </c>
      <c r="H9069">
        <v>4.3430092699999999E-3</v>
      </c>
      <c r="I9069" s="2">
        <f t="shared" si="141"/>
        <v>0.99489057732941177</v>
      </c>
      <c r="J9069">
        <v>0.32740251500000001</v>
      </c>
      <c r="K9069">
        <f>Tabela1[[#This Row],[water_fraction_f_x000D_]]*(Tabela1[[#This Row],[mass_flow_water_kgh]]+Tabela1[[#This Row],[mass_flow_triolein_kgh]])</f>
        <v>1977.5111906</v>
      </c>
      <c r="L9069" s="3">
        <f>Tabela1[[#This Row],[mass_flow_water_kgh]]-Tabela1[[#This Row],[water_flow_f]]</f>
        <v>198.85244940000007</v>
      </c>
    </row>
    <row r="9070" spans="1:12" x14ac:dyDescent="0.25">
      <c r="A9070">
        <v>2244</v>
      </c>
      <c r="B9070" s="4">
        <v>1374.5454500000001</v>
      </c>
      <c r="C9070">
        <v>10</v>
      </c>
      <c r="D9070" s="4">
        <v>55.909090900000002</v>
      </c>
      <c r="E9070" s="4">
        <v>4500</v>
      </c>
      <c r="F9070" s="4">
        <v>4311.2149499999996</v>
      </c>
      <c r="G9070">
        <v>0.85</v>
      </c>
      <c r="H9070">
        <v>4.3435519599999998E-3</v>
      </c>
      <c r="I9070" s="2">
        <f t="shared" si="141"/>
        <v>0.99488993887058819</v>
      </c>
      <c r="J9070">
        <v>0.19450585000000001</v>
      </c>
      <c r="K9070">
        <f>Tabela1[[#This Row],[water_fraction_f_x000D_]]*(Tabela1[[#This Row],[mass_flow_water_kgh]]+Tabela1[[#This Row],[mass_flow_triolein_kgh]])</f>
        <v>1142.6334561158824</v>
      </c>
      <c r="L9070" s="3">
        <f>Tabela1[[#This Row],[mass_flow_water_kgh]]-Tabela1[[#This Row],[water_flow_f]]</f>
        <v>231.91199388411769</v>
      </c>
    </row>
    <row r="9071" spans="1:12" x14ac:dyDescent="0.25">
      <c r="A9071">
        <v>4566</v>
      </c>
      <c r="B9071" s="4">
        <v>1603.63636</v>
      </c>
      <c r="C9071">
        <v>6</v>
      </c>
      <c r="D9071" s="4">
        <v>59.545454499999998</v>
      </c>
      <c r="E9071" s="4">
        <v>3954.5454500000001</v>
      </c>
      <c r="F9071" s="4">
        <v>3786.98263</v>
      </c>
      <c r="G9071">
        <v>0.85</v>
      </c>
      <c r="H9071">
        <v>4.3465439000000003E-3</v>
      </c>
      <c r="I9071" s="2">
        <f t="shared" si="141"/>
        <v>0.99488641894117646</v>
      </c>
      <c r="J9071">
        <v>0.251870284</v>
      </c>
      <c r="K9071">
        <f>Tabela1[[#This Row],[water_fraction_f_x000D_]]*(Tabela1[[#This Row],[mass_flow_water_kgh]]+Tabela1[[#This Row],[mass_flow_triolein_kgh]])</f>
        <v>1399.940831008334</v>
      </c>
      <c r="L9071" s="3">
        <f>Tabela1[[#This Row],[mass_flow_water_kgh]]-Tabela1[[#This Row],[water_flow_f]]</f>
        <v>203.69552899166592</v>
      </c>
    </row>
    <row r="9072" spans="1:12" x14ac:dyDescent="0.25">
      <c r="A9072">
        <v>9244</v>
      </c>
      <c r="B9072" s="4">
        <v>1947.2727299999999</v>
      </c>
      <c r="C9072">
        <v>9</v>
      </c>
      <c r="D9072" s="4">
        <v>48.636363600000003</v>
      </c>
      <c r="E9072" s="4">
        <v>3772.7272699999999</v>
      </c>
      <c r="F9072" s="4">
        <v>3611.1281600000002</v>
      </c>
      <c r="G9072">
        <v>0.85</v>
      </c>
      <c r="H9072">
        <v>4.3473059299999998E-3</v>
      </c>
      <c r="I9072" s="2">
        <f t="shared" si="141"/>
        <v>0.99488552243529416</v>
      </c>
      <c r="J9072">
        <v>0.30647788599999998</v>
      </c>
      <c r="K9072">
        <f>Tabela1[[#This Row],[water_fraction_f_x000D_]]*(Tabela1[[#This Row],[mass_flow_water_kgh]]+Tabela1[[#This Row],[mass_flow_triolein_kgh]])</f>
        <v>1753.0535079199999</v>
      </c>
      <c r="L9072" s="3">
        <f>Tabela1[[#This Row],[mass_flow_water_kgh]]-Tabela1[[#This Row],[water_flow_f]]</f>
        <v>194.21922208000001</v>
      </c>
    </row>
    <row r="9073" spans="1:12" x14ac:dyDescent="0.25">
      <c r="A9073">
        <v>3787</v>
      </c>
      <c r="B9073" s="4">
        <v>1489.0909099999999</v>
      </c>
      <c r="C9073">
        <v>11</v>
      </c>
      <c r="D9073" s="4">
        <v>50.454545500000002</v>
      </c>
      <c r="E9073" s="4">
        <v>4045.4545499999999</v>
      </c>
      <c r="F9073" s="4">
        <v>3874.6573100000001</v>
      </c>
      <c r="G9073">
        <v>0.85</v>
      </c>
      <c r="H9073">
        <v>4.3488518000000002E-3</v>
      </c>
      <c r="I9073" s="2">
        <f t="shared" si="141"/>
        <v>0.99488370376470592</v>
      </c>
      <c r="J9073">
        <v>0.231396299</v>
      </c>
      <c r="K9073">
        <f>Tabela1[[#This Row],[water_fraction_f_x000D_]]*(Tabela1[[#This Row],[mass_flow_water_kgh]]+Tabela1[[#This Row],[mass_flow_triolein_kgh]])</f>
        <v>1280.6733360912524</v>
      </c>
      <c r="L9073" s="3">
        <f>Tabela1[[#This Row],[mass_flow_water_kgh]]-Tabela1[[#This Row],[water_flow_f]]</f>
        <v>208.4175739087475</v>
      </c>
    </row>
    <row r="9074" spans="1:12" x14ac:dyDescent="0.25">
      <c r="A9074">
        <v>12550</v>
      </c>
      <c r="B9074" s="4">
        <v>2176.36364</v>
      </c>
      <c r="C9074">
        <v>12</v>
      </c>
      <c r="D9074" s="4">
        <v>46.818181799999998</v>
      </c>
      <c r="E9074" s="4">
        <v>4318.1818199999998</v>
      </c>
      <c r="F9074" s="4">
        <v>4133.4063100000003</v>
      </c>
      <c r="G9074">
        <v>0.85</v>
      </c>
      <c r="H9074">
        <v>4.3522704200000002E-3</v>
      </c>
      <c r="I9074" s="2">
        <f t="shared" si="141"/>
        <v>0.99487968185882358</v>
      </c>
      <c r="J9074">
        <v>0.30087595700000003</v>
      </c>
      <c r="K9074">
        <f>Tabela1[[#This Row],[water_fraction_f_x000D_]]*(Tabela1[[#This Row],[mass_flow_water_kgh]]+Tabela1[[#This Row],[mass_flow_triolein_kgh]])</f>
        <v>1954.0525805575053</v>
      </c>
      <c r="L9074" s="3">
        <f>Tabela1[[#This Row],[mass_flow_water_kgh]]-Tabela1[[#This Row],[water_flow_f]]</f>
        <v>222.31105944249475</v>
      </c>
    </row>
    <row r="9075" spans="1:12" x14ac:dyDescent="0.25">
      <c r="A9075">
        <v>7406</v>
      </c>
      <c r="B9075" s="4">
        <v>1832.7272700000001</v>
      </c>
      <c r="C9075">
        <v>6</v>
      </c>
      <c r="D9075" s="4">
        <v>54.090909099999998</v>
      </c>
      <c r="E9075" s="4">
        <v>3590.9090900000001</v>
      </c>
      <c r="F9075" s="4">
        <v>3437.1565000000001</v>
      </c>
      <c r="G9075">
        <v>0.85</v>
      </c>
      <c r="H9075">
        <v>4.3526063900000004E-3</v>
      </c>
      <c r="I9075" s="2">
        <f t="shared" si="141"/>
        <v>0.99487928660000002</v>
      </c>
      <c r="J9075">
        <v>0.30383015499999999</v>
      </c>
      <c r="K9075">
        <f>Tabela1[[#This Row],[water_fraction_f_x000D_]]*(Tabela1[[#This Row],[mass_flow_water_kgh]]+Tabela1[[#This Row],[mass_flow_triolein_kgh]])</f>
        <v>1647.8642759224358</v>
      </c>
      <c r="L9075" s="3">
        <f>Tabela1[[#This Row],[mass_flow_water_kgh]]-Tabela1[[#This Row],[water_flow_f]]</f>
        <v>184.86299407756428</v>
      </c>
    </row>
    <row r="9076" spans="1:12" x14ac:dyDescent="0.25">
      <c r="A9076">
        <v>494</v>
      </c>
      <c r="B9076" s="4">
        <v>1260</v>
      </c>
      <c r="C9076">
        <v>8</v>
      </c>
      <c r="D9076" s="4">
        <v>54.090909099999998</v>
      </c>
      <c r="E9076" s="4">
        <v>3590.9090900000001</v>
      </c>
      <c r="F9076" s="4">
        <v>3439.5360799999999</v>
      </c>
      <c r="G9076">
        <v>0.85</v>
      </c>
      <c r="H9076">
        <v>4.35393343E-3</v>
      </c>
      <c r="I9076" s="2">
        <f t="shared" si="141"/>
        <v>0.99487772537647057</v>
      </c>
      <c r="J9076">
        <v>0.22160490299999999</v>
      </c>
      <c r="K9076">
        <f>Tabela1[[#This Row],[water_fraction_f_x000D_]]*(Tabela1[[#This Row],[mass_flow_water_kgh]]+Tabela1[[#This Row],[mass_flow_triolein_kgh]])</f>
        <v>1074.9852383512682</v>
      </c>
      <c r="L9076" s="3">
        <f>Tabela1[[#This Row],[mass_flow_water_kgh]]-Tabela1[[#This Row],[water_flow_f]]</f>
        <v>185.01476164873179</v>
      </c>
    </row>
    <row r="9077" spans="1:12" x14ac:dyDescent="0.25">
      <c r="A9077">
        <v>6020</v>
      </c>
      <c r="B9077" s="4">
        <v>1718.18182</v>
      </c>
      <c r="C9077">
        <v>6</v>
      </c>
      <c r="D9077" s="4">
        <v>61.363636399999997</v>
      </c>
      <c r="E9077" s="4">
        <v>4136.3636399999996</v>
      </c>
      <c r="F9077" s="4">
        <v>3960.8845799999999</v>
      </c>
      <c r="G9077">
        <v>0.85</v>
      </c>
      <c r="H9077">
        <v>4.3541130700000003E-3</v>
      </c>
      <c r="I9077" s="2">
        <f t="shared" si="141"/>
        <v>0.99487751403529412</v>
      </c>
      <c r="J9077">
        <v>0.25708819300000002</v>
      </c>
      <c r="K9077">
        <f>Tabela1[[#This Row],[water_fraction_f_x000D_]]*(Tabela1[[#This Row],[mass_flow_water_kgh]]+Tabela1[[#This Row],[mass_flow_triolein_kgh]])</f>
        <v>1505.1345131477538</v>
      </c>
      <c r="L9077" s="3">
        <f>Tabela1[[#This Row],[mass_flow_water_kgh]]-Tabela1[[#This Row],[water_flow_f]]</f>
        <v>213.04730685224627</v>
      </c>
    </row>
    <row r="9078" spans="1:12" x14ac:dyDescent="0.25">
      <c r="A9078">
        <v>13318</v>
      </c>
      <c r="B9078" s="4">
        <v>2290.9090900000001</v>
      </c>
      <c r="C9078">
        <v>7</v>
      </c>
      <c r="D9078" s="4">
        <v>54.090909099999998</v>
      </c>
      <c r="E9078" s="4">
        <v>4318.1818199999998</v>
      </c>
      <c r="F9078" s="4">
        <v>4132.9078900000004</v>
      </c>
      <c r="G9078">
        <v>0.85</v>
      </c>
      <c r="H9078">
        <v>4.3556404200000001E-3</v>
      </c>
      <c r="I9078" s="2">
        <f t="shared" si="141"/>
        <v>0.9948757171529411</v>
      </c>
      <c r="J9078">
        <v>0.312997635</v>
      </c>
      <c r="K9078">
        <f>Tabela1[[#This Row],[water_fraction_f_x000D_]]*(Tabela1[[#This Row],[mass_flow_water_kgh]]+Tabela1[[#This Row],[mass_flow_triolein_kgh]])</f>
        <v>2068.629824329998</v>
      </c>
      <c r="L9078" s="3">
        <f>Tabela1[[#This Row],[mass_flow_water_kgh]]-Tabela1[[#This Row],[water_flow_f]]</f>
        <v>222.27926567000213</v>
      </c>
    </row>
    <row r="9079" spans="1:12" x14ac:dyDescent="0.25">
      <c r="A9079">
        <v>670</v>
      </c>
      <c r="B9079" s="4">
        <v>1260</v>
      </c>
      <c r="C9079">
        <v>9</v>
      </c>
      <c r="D9079" s="4">
        <v>57.7272727</v>
      </c>
      <c r="E9079" s="4">
        <v>4318.1818199999998</v>
      </c>
      <c r="F9079" s="4">
        <v>4137.1952799999999</v>
      </c>
      <c r="G9079">
        <v>0.85</v>
      </c>
      <c r="H9079">
        <v>4.3575000799999999E-3</v>
      </c>
      <c r="I9079" s="2">
        <f t="shared" si="141"/>
        <v>0.99487352931764705</v>
      </c>
      <c r="J9079">
        <v>0.18598305400000001</v>
      </c>
      <c r="K9079">
        <f>Tabela1[[#This Row],[water_fraction_f_x000D_]]*(Tabela1[[#This Row],[mass_flow_water_kgh]]+Tabela1[[#This Row],[mass_flow_triolein_kgh]])</f>
        <v>1037.4472906508784</v>
      </c>
      <c r="L9079" s="3">
        <f>Tabela1[[#This Row],[mass_flow_water_kgh]]-Tabela1[[#This Row],[water_flow_f]]</f>
        <v>222.55270934912164</v>
      </c>
    </row>
    <row r="9080" spans="1:12" x14ac:dyDescent="0.25">
      <c r="A9080">
        <v>6032</v>
      </c>
      <c r="B9080" s="4">
        <v>1718.18182</v>
      </c>
      <c r="C9080">
        <v>6</v>
      </c>
      <c r="D9080" s="4">
        <v>63.181818200000002</v>
      </c>
      <c r="E9080" s="4">
        <v>4136.3636399999996</v>
      </c>
      <c r="F9080" s="4">
        <v>3960.8638000000001</v>
      </c>
      <c r="G9080">
        <v>0.85</v>
      </c>
      <c r="H9080">
        <v>4.3578227400000004E-3</v>
      </c>
      <c r="I9080" s="2">
        <f t="shared" si="141"/>
        <v>0.99487314971764707</v>
      </c>
      <c r="J9080">
        <v>0.25708841900000001</v>
      </c>
      <c r="K9080">
        <f>Tabela1[[#This Row],[water_fraction_f_x000D_]]*(Tabela1[[#This Row],[mass_flow_water_kgh]]+Tabela1[[#This Row],[mass_flow_triolein_kgh]])</f>
        <v>1505.1358362750277</v>
      </c>
      <c r="L9080" s="3">
        <f>Tabela1[[#This Row],[mass_flow_water_kgh]]-Tabela1[[#This Row],[water_flow_f]]</f>
        <v>213.0459837249723</v>
      </c>
    </row>
    <row r="9081" spans="1:12" x14ac:dyDescent="0.25">
      <c r="A9081">
        <v>9537</v>
      </c>
      <c r="B9081" s="4">
        <v>1947.2727299999999</v>
      </c>
      <c r="C9081">
        <v>11</v>
      </c>
      <c r="D9081" s="4">
        <v>48.636363600000003</v>
      </c>
      <c r="E9081" s="4">
        <v>4227.2727299999997</v>
      </c>
      <c r="F9081" s="4">
        <v>4047.10059</v>
      </c>
      <c r="G9081">
        <v>0.85</v>
      </c>
      <c r="H9081">
        <v>4.3607341100000002E-3</v>
      </c>
      <c r="I9081" s="2">
        <f t="shared" si="141"/>
        <v>0.99486972457647049</v>
      </c>
      <c r="J9081">
        <v>0.28011720400000001</v>
      </c>
      <c r="K9081">
        <f>Tabela1[[#This Row],[water_fraction_f_x000D_]]*(Tabela1[[#This Row],[mass_flow_water_kgh]]+Tabela1[[#This Row],[mass_flow_triolein_kgh]])</f>
        <v>1729.5964102260937</v>
      </c>
      <c r="L9081" s="3">
        <f>Tabela1[[#This Row],[mass_flow_water_kgh]]-Tabela1[[#This Row],[water_flow_f]]</f>
        <v>217.67631977390624</v>
      </c>
    </row>
    <row r="9082" spans="1:12" x14ac:dyDescent="0.25">
      <c r="A9082">
        <v>5067</v>
      </c>
      <c r="B9082" s="4">
        <v>1603.63636</v>
      </c>
      <c r="C9082">
        <v>10</v>
      </c>
      <c r="D9082" s="4">
        <v>48.636363600000003</v>
      </c>
      <c r="E9082" s="4">
        <v>3681.8181800000002</v>
      </c>
      <c r="F9082" s="4">
        <v>3525.27871</v>
      </c>
      <c r="G9082">
        <v>0.85</v>
      </c>
      <c r="H9082">
        <v>4.3609063499999998E-3</v>
      </c>
      <c r="I9082" s="2">
        <f t="shared" si="141"/>
        <v>0.9948695219411765</v>
      </c>
      <c r="J9082">
        <v>0.26753096900000001</v>
      </c>
      <c r="K9082">
        <f>Tabela1[[#This Row],[water_fraction_f_x000D_]]*(Tabela1[[#This Row],[mass_flow_water_kgh]]+Tabela1[[#This Row],[mass_flow_triolein_kgh]])</f>
        <v>1414.0227746916494</v>
      </c>
      <c r="L9082" s="3">
        <f>Tabela1[[#This Row],[mass_flow_water_kgh]]-Tabela1[[#This Row],[water_flow_f]]</f>
        <v>189.61358530835059</v>
      </c>
    </row>
    <row r="9083" spans="1:12" x14ac:dyDescent="0.25">
      <c r="A9083">
        <v>7818</v>
      </c>
      <c r="B9083" s="4">
        <v>1832.7272700000001</v>
      </c>
      <c r="C9083">
        <v>9</v>
      </c>
      <c r="D9083" s="4">
        <v>50.454545500000002</v>
      </c>
      <c r="E9083" s="4">
        <v>3954.5454500000001</v>
      </c>
      <c r="F9083" s="4">
        <v>3785.9481599999999</v>
      </c>
      <c r="G9083">
        <v>0.85</v>
      </c>
      <c r="H9083">
        <v>4.3612588899999997E-3</v>
      </c>
      <c r="I9083" s="2">
        <f t="shared" si="141"/>
        <v>0.99486910718823518</v>
      </c>
      <c r="J9083">
        <v>0.28149662199999997</v>
      </c>
      <c r="K9083">
        <f>Tabela1[[#This Row],[water_fraction_f_x000D_]]*(Tabela1[[#This Row],[mass_flow_water_kgh]]+Tabela1[[#This Row],[mass_flow_triolein_kgh]])</f>
        <v>1629.0977212727516</v>
      </c>
      <c r="L9083" s="3">
        <f>Tabela1[[#This Row],[mass_flow_water_kgh]]-Tabela1[[#This Row],[water_flow_f]]</f>
        <v>203.62954872724845</v>
      </c>
    </row>
    <row r="9084" spans="1:12" x14ac:dyDescent="0.25">
      <c r="A9084">
        <v>6044</v>
      </c>
      <c r="B9084" s="4">
        <v>1718.18182</v>
      </c>
      <c r="C9084">
        <v>6</v>
      </c>
      <c r="D9084" s="4">
        <v>65</v>
      </c>
      <c r="E9084" s="4">
        <v>4136.3636399999996</v>
      </c>
      <c r="F9084" s="4">
        <v>3960.8429700000002</v>
      </c>
      <c r="G9084">
        <v>0.85</v>
      </c>
      <c r="H9084">
        <v>4.3615395599999997E-3</v>
      </c>
      <c r="I9084" s="2">
        <f t="shared" si="141"/>
        <v>0.99486877698823539</v>
      </c>
      <c r="J9084">
        <v>0.25708864599999998</v>
      </c>
      <c r="K9084">
        <f>Tabela1[[#This Row],[water_fraction_f_x000D_]]*(Tabela1[[#This Row],[mass_flow_water_kgh]]+Tabela1[[#This Row],[mass_flow_triolein_kgh]])</f>
        <v>1505.1371652568469</v>
      </c>
      <c r="L9084" s="3">
        <f>Tabela1[[#This Row],[mass_flow_water_kgh]]-Tabela1[[#This Row],[water_flow_f]]</f>
        <v>213.04465474315316</v>
      </c>
    </row>
    <row r="9085" spans="1:12" x14ac:dyDescent="0.25">
      <c r="A9085">
        <v>889</v>
      </c>
      <c r="B9085" s="4">
        <v>1260</v>
      </c>
      <c r="C9085">
        <v>11</v>
      </c>
      <c r="D9085" s="4">
        <v>48.636363600000003</v>
      </c>
      <c r="E9085" s="4">
        <v>3500</v>
      </c>
      <c r="F9085" s="4">
        <v>3352.28035</v>
      </c>
      <c r="G9085">
        <v>0.85</v>
      </c>
      <c r="H9085">
        <v>4.3640203899999999E-3</v>
      </c>
      <c r="I9085" s="2">
        <f t="shared" si="141"/>
        <v>0.99486585836470598</v>
      </c>
      <c r="J9085">
        <v>0.22682364799999999</v>
      </c>
      <c r="K9085">
        <f>Tabela1[[#This Row],[water_fraction_f_x000D_]]*(Tabela1[[#This Row],[mass_flow_water_kgh]]+Tabela1[[#This Row],[mass_flow_triolein_kgh]])</f>
        <v>1079.6805644799999</v>
      </c>
      <c r="L9085" s="3">
        <f>Tabela1[[#This Row],[mass_flow_water_kgh]]-Tabela1[[#This Row],[water_flow_f]]</f>
        <v>180.31943552000007</v>
      </c>
    </row>
    <row r="9086" spans="1:12" x14ac:dyDescent="0.25">
      <c r="A9086">
        <v>4064</v>
      </c>
      <c r="B9086" s="4">
        <v>1489.0909099999999</v>
      </c>
      <c r="C9086">
        <v>13</v>
      </c>
      <c r="D9086" s="4">
        <v>48.636363600000003</v>
      </c>
      <c r="E9086" s="4">
        <v>4136.3636399999996</v>
      </c>
      <c r="F9086" s="4">
        <v>3961.78586</v>
      </c>
      <c r="G9086">
        <v>0.85</v>
      </c>
      <c r="H9086">
        <v>4.3640214799999999E-3</v>
      </c>
      <c r="I9086" s="2">
        <f t="shared" si="141"/>
        <v>0.99486585708235287</v>
      </c>
      <c r="J9086">
        <v>0.22682364799999999</v>
      </c>
      <c r="K9086">
        <f>Tabela1[[#This Row],[water_fraction_f_x000D_]]*(Tabela1[[#This Row],[mass_flow_water_kgh]]+Tabela1[[#This Row],[mass_flow_triolein_kgh]])</f>
        <v>1275.9861226891983</v>
      </c>
      <c r="L9086" s="3">
        <f>Tabela1[[#This Row],[mass_flow_water_kgh]]-Tabela1[[#This Row],[water_flow_f]]</f>
        <v>213.10478731080161</v>
      </c>
    </row>
    <row r="9087" spans="1:12" x14ac:dyDescent="0.25">
      <c r="A9087">
        <v>3377</v>
      </c>
      <c r="B9087" s="4">
        <v>1489.0909099999999</v>
      </c>
      <c r="C9087">
        <v>8</v>
      </c>
      <c r="D9087" s="4">
        <v>54.090909099999998</v>
      </c>
      <c r="E9087" s="4">
        <v>3863.63636</v>
      </c>
      <c r="F9087" s="4">
        <v>3700.1572500000002</v>
      </c>
      <c r="G9087">
        <v>0.85</v>
      </c>
      <c r="H9087">
        <v>4.3643927900000002E-3</v>
      </c>
      <c r="I9087" s="2">
        <f t="shared" si="141"/>
        <v>0.99486542024705882</v>
      </c>
      <c r="J9087">
        <v>0.24101045900000001</v>
      </c>
      <c r="K9087">
        <f>Tabela1[[#This Row],[water_fraction_f_x000D_]]*(Tabela1[[#This Row],[mass_flow_water_kgh]]+Tabela1[[#This Row],[mass_flow_triolein_kgh]])</f>
        <v>1290.0632562445169</v>
      </c>
      <c r="L9087" s="3">
        <f>Tabela1[[#This Row],[mass_flow_water_kgh]]-Tabela1[[#This Row],[water_flow_f]]</f>
        <v>199.02765375548302</v>
      </c>
    </row>
    <row r="9088" spans="1:12" x14ac:dyDescent="0.25">
      <c r="A9088">
        <v>9024</v>
      </c>
      <c r="B9088" s="4">
        <v>1947.2727299999999</v>
      </c>
      <c r="C9088">
        <v>7</v>
      </c>
      <c r="D9088" s="4">
        <v>57.7272727</v>
      </c>
      <c r="E9088" s="4">
        <v>4500</v>
      </c>
      <c r="F9088" s="4">
        <v>4308.6934700000002</v>
      </c>
      <c r="G9088">
        <v>0.85</v>
      </c>
      <c r="H9088">
        <v>4.36635624E-3</v>
      </c>
      <c r="I9088" s="2">
        <f t="shared" si="141"/>
        <v>0.99486311030588226</v>
      </c>
      <c r="J9088">
        <v>0.26608484199999999</v>
      </c>
      <c r="K9088">
        <f>Tabela1[[#This Row],[water_fraction_f_x000D_]]*(Tabela1[[#This Row],[mass_flow_water_kgh]]+Tabela1[[#This Row],[mass_flow_triolein_kgh]])</f>
        <v>1715.5215456929584</v>
      </c>
      <c r="L9088" s="3">
        <f>Tabela1[[#This Row],[mass_flow_water_kgh]]-Tabela1[[#This Row],[water_flow_f]]</f>
        <v>231.75118430704151</v>
      </c>
    </row>
    <row r="9089" spans="1:12" x14ac:dyDescent="0.25">
      <c r="A9089">
        <v>7701</v>
      </c>
      <c r="B9089" s="4">
        <v>1832.7272700000001</v>
      </c>
      <c r="C9089">
        <v>8</v>
      </c>
      <c r="D9089" s="4">
        <v>54.090909099999998</v>
      </c>
      <c r="E9089" s="4">
        <v>4227.2727299999997</v>
      </c>
      <c r="F9089" s="4">
        <v>4047.52297</v>
      </c>
      <c r="G9089">
        <v>0.85</v>
      </c>
      <c r="H9089">
        <v>4.37033206E-3</v>
      </c>
      <c r="I9089" s="2">
        <f t="shared" si="141"/>
        <v>0.99485843287058817</v>
      </c>
      <c r="J9089">
        <v>0.26650561299999997</v>
      </c>
      <c r="K9089">
        <f>Tabela1[[#This Row],[water_fraction_f_x000D_]]*(Tabela1[[#This Row],[mass_flow_water_kgh]]+Tabela1[[#This Row],[mass_flow_triolein_kgh]])</f>
        <v>1615.0240147799998</v>
      </c>
      <c r="L9089" s="3">
        <f>Tabela1[[#This Row],[mass_flow_water_kgh]]-Tabela1[[#This Row],[water_flow_f]]</f>
        <v>217.7032552200003</v>
      </c>
    </row>
    <row r="9090" spans="1:12" x14ac:dyDescent="0.25">
      <c r="A9090">
        <v>10343</v>
      </c>
      <c r="B9090" s="4">
        <v>2061.8181800000002</v>
      </c>
      <c r="C9090">
        <v>6</v>
      </c>
      <c r="D9090" s="4">
        <v>61.363636399999997</v>
      </c>
      <c r="E9090" s="4">
        <v>4409.0909099999999</v>
      </c>
      <c r="F9090" s="4">
        <v>4220.9718700000003</v>
      </c>
      <c r="G9090">
        <v>0.85</v>
      </c>
      <c r="H9090">
        <v>4.3718858599999999E-3</v>
      </c>
      <c r="I9090" s="2">
        <f t="shared" ref="I9090:I9153" si="142">(G9090-H9090)/G9090</f>
        <v>0.99485660487058825</v>
      </c>
      <c r="J9090">
        <v>0.28354470999999998</v>
      </c>
      <c r="K9090">
        <f>Tabela1[[#This Row],[water_fraction_f_x000D_]]*(Tabela1[[#This Row],[mass_flow_water_kgh]]+Tabela1[[#This Row],[mass_flow_triolein_kgh]])</f>
        <v>1834.7920413604138</v>
      </c>
      <c r="L9090" s="3">
        <f>Tabela1[[#This Row],[mass_flow_water_kgh]]-Tabela1[[#This Row],[water_flow_f]]</f>
        <v>227.02613863958641</v>
      </c>
    </row>
    <row r="9091" spans="1:12" x14ac:dyDescent="0.25">
      <c r="A9091">
        <v>6127</v>
      </c>
      <c r="B9091" s="4">
        <v>1718.18182</v>
      </c>
      <c r="C9091">
        <v>7</v>
      </c>
      <c r="D9091" s="4">
        <v>55.909090900000002</v>
      </c>
      <c r="E9091" s="4">
        <v>4045.4545499999999</v>
      </c>
      <c r="F9091" s="4">
        <v>3873.5711500000002</v>
      </c>
      <c r="G9091">
        <v>0.85</v>
      </c>
      <c r="H9091">
        <v>4.3729074800000003E-3</v>
      </c>
      <c r="I9091" s="2">
        <f t="shared" si="142"/>
        <v>0.99485540296470587</v>
      </c>
      <c r="J9091">
        <v>0.26195849700000001</v>
      </c>
      <c r="K9091">
        <f>Tabela1[[#This Row],[water_fraction_f_x000D_]]*(Tabela1[[#This Row],[mass_flow_water_kgh]]+Tabela1[[#This Row],[mass_flow_triolein_kgh]])</f>
        <v>1509.8335207397361</v>
      </c>
      <c r="L9091" s="3">
        <f>Tabela1[[#This Row],[mass_flow_water_kgh]]-Tabela1[[#This Row],[water_flow_f]]</f>
        <v>208.34829926026396</v>
      </c>
    </row>
    <row r="9092" spans="1:12" x14ac:dyDescent="0.25">
      <c r="A9092">
        <v>8503</v>
      </c>
      <c r="B9092" s="4">
        <v>1832.7272700000001</v>
      </c>
      <c r="C9092">
        <v>14</v>
      </c>
      <c r="D9092" s="4">
        <v>45</v>
      </c>
      <c r="E9092" s="4">
        <v>4045.4545499999999</v>
      </c>
      <c r="F9092" s="4">
        <v>3873.0786400000002</v>
      </c>
      <c r="G9092">
        <v>0.85</v>
      </c>
      <c r="H9092">
        <v>4.3752421599999999E-3</v>
      </c>
      <c r="I9092" s="2">
        <f t="shared" si="142"/>
        <v>0.99485265628235298</v>
      </c>
      <c r="J9092">
        <v>0.27634571899999999</v>
      </c>
      <c r="K9092">
        <f>Tabela1[[#This Row],[water_fraction_f_x000D_]]*(Tabela1[[#This Row],[mass_flow_water_kgh]]+Tabela1[[#This Row],[mass_flow_triolein_kgh]])</f>
        <v>1624.4103814606285</v>
      </c>
      <c r="L9092" s="3">
        <f>Tabela1[[#This Row],[mass_flow_water_kgh]]-Tabela1[[#This Row],[water_flow_f]]</f>
        <v>208.31688853937158</v>
      </c>
    </row>
    <row r="9093" spans="1:12" x14ac:dyDescent="0.25">
      <c r="A9093">
        <v>10355</v>
      </c>
      <c r="B9093" s="4">
        <v>2061.8181800000002</v>
      </c>
      <c r="C9093">
        <v>6</v>
      </c>
      <c r="D9093" s="4">
        <v>63.181818200000002</v>
      </c>
      <c r="E9093" s="4">
        <v>4409.0909099999999</v>
      </c>
      <c r="F9093" s="4">
        <v>4220.9480000000003</v>
      </c>
      <c r="G9093">
        <v>0.85</v>
      </c>
      <c r="H9093">
        <v>4.3757413000000004E-3</v>
      </c>
      <c r="I9093" s="2">
        <f t="shared" si="142"/>
        <v>0.99485206905882362</v>
      </c>
      <c r="J9093">
        <v>0.28354494499999999</v>
      </c>
      <c r="K9093">
        <f>Tabela1[[#This Row],[water_fraction_f_x000D_]]*(Tabela1[[#This Row],[mass_flow_water_kgh]]+Tabela1[[#This Row],[mass_flow_triolein_kgh]])</f>
        <v>1834.7935620240501</v>
      </c>
      <c r="L9093" s="3">
        <f>Tabela1[[#This Row],[mass_flow_water_kgh]]-Tabela1[[#This Row],[water_flow_f]]</f>
        <v>227.02461797595015</v>
      </c>
    </row>
    <row r="9094" spans="1:12" x14ac:dyDescent="0.25">
      <c r="A9094">
        <v>1050</v>
      </c>
      <c r="B9094" s="4">
        <v>1260</v>
      </c>
      <c r="C9094">
        <v>12</v>
      </c>
      <c r="D9094" s="4">
        <v>50.454545500000002</v>
      </c>
      <c r="E9094" s="4">
        <v>3954.5454500000001</v>
      </c>
      <c r="F9094" s="4">
        <v>3788.2625200000002</v>
      </c>
      <c r="G9094">
        <v>0.85</v>
      </c>
      <c r="H9094">
        <v>4.3765121100000004E-3</v>
      </c>
      <c r="I9094" s="2">
        <f t="shared" si="142"/>
        <v>0.99485116222352943</v>
      </c>
      <c r="J9094">
        <v>0.20255319499999999</v>
      </c>
      <c r="K9094">
        <f>Tabela1[[#This Row],[water_fraction_f_x000D_]]*(Tabela1[[#This Row],[mass_flow_water_kgh]]+Tabela1[[#This Row],[mass_flow_triolein_kgh]])</f>
        <v>1056.2228413702126</v>
      </c>
      <c r="L9094" s="3">
        <f>Tabela1[[#This Row],[mass_flow_water_kgh]]-Tabela1[[#This Row],[water_flow_f]]</f>
        <v>203.77715862978744</v>
      </c>
    </row>
    <row r="9095" spans="1:12" x14ac:dyDescent="0.25">
      <c r="A9095">
        <v>3918</v>
      </c>
      <c r="B9095" s="4">
        <v>1489.0909099999999</v>
      </c>
      <c r="C9095">
        <v>12</v>
      </c>
      <c r="D9095" s="4">
        <v>48.636363600000003</v>
      </c>
      <c r="E9095" s="4">
        <v>3954.5454500000001</v>
      </c>
      <c r="F9095" s="4">
        <v>3787.3011299999998</v>
      </c>
      <c r="G9095">
        <v>0.85</v>
      </c>
      <c r="H9095">
        <v>4.3768672900000001E-3</v>
      </c>
      <c r="I9095" s="2">
        <f t="shared" si="142"/>
        <v>0.99485074436470589</v>
      </c>
      <c r="J9095">
        <v>0.23612434400000001</v>
      </c>
      <c r="K9095">
        <f>Tabela1[[#This Row],[water_fraction_f_x000D_]]*(Tabela1[[#This Row],[mass_flow_water_kgh]]+Tabela1[[#This Row],[mass_flow_triolein_kgh]])</f>
        <v>1285.375064479548</v>
      </c>
      <c r="L9095" s="3">
        <f>Tabela1[[#This Row],[mass_flow_water_kgh]]-Tabela1[[#This Row],[water_flow_f]]</f>
        <v>203.71584552045192</v>
      </c>
    </row>
    <row r="9096" spans="1:12" x14ac:dyDescent="0.25">
      <c r="A9096">
        <v>1196</v>
      </c>
      <c r="B9096" s="4">
        <v>1260</v>
      </c>
      <c r="C9096">
        <v>13</v>
      </c>
      <c r="D9096" s="4">
        <v>50.454545500000002</v>
      </c>
      <c r="E9096" s="4">
        <v>4136.3636399999996</v>
      </c>
      <c r="F9096" s="4">
        <v>3962.6725700000002</v>
      </c>
      <c r="G9096">
        <v>0.85</v>
      </c>
      <c r="H9096">
        <v>4.3775924800000003E-3</v>
      </c>
      <c r="I9096" s="2">
        <f t="shared" si="142"/>
        <v>0.9948498912</v>
      </c>
      <c r="J9096">
        <v>0.19398964399999999</v>
      </c>
      <c r="K9096">
        <f>Tabela1[[#This Row],[water_fraction_f_x000D_]]*(Tabela1[[#This Row],[mass_flow_water_kgh]]+Tabela1[[#This Row],[mass_flow_triolein_kgh]])</f>
        <v>1046.8386614181441</v>
      </c>
      <c r="L9096" s="3">
        <f>Tabela1[[#This Row],[mass_flow_water_kgh]]-Tabela1[[#This Row],[water_flow_f]]</f>
        <v>213.16133858185594</v>
      </c>
    </row>
    <row r="9097" spans="1:12" x14ac:dyDescent="0.25">
      <c r="A9097">
        <v>1921</v>
      </c>
      <c r="B9097" s="4">
        <v>1374.5454500000001</v>
      </c>
      <c r="C9097">
        <v>8</v>
      </c>
      <c r="D9097" s="4">
        <v>52.2727273</v>
      </c>
      <c r="E9097" s="4">
        <v>3500</v>
      </c>
      <c r="F9097" s="4">
        <v>3351.7359499999998</v>
      </c>
      <c r="G9097">
        <v>0.85</v>
      </c>
      <c r="H9097">
        <v>4.3781688000000003E-3</v>
      </c>
      <c r="I9097" s="2">
        <f t="shared" si="142"/>
        <v>0.99484921317647057</v>
      </c>
      <c r="J9097">
        <v>0.244999406</v>
      </c>
      <c r="K9097">
        <f>Tabela1[[#This Row],[water_fraction_f_x000D_]]*(Tabela1[[#This Row],[mass_flow_water_kgh]]+Tabela1[[#This Row],[mass_flow_triolein_kgh]])</f>
        <v>1194.2607397700026</v>
      </c>
      <c r="L9097" s="3">
        <f>Tabela1[[#This Row],[mass_flow_water_kgh]]-Tabela1[[#This Row],[water_flow_f]]</f>
        <v>180.28471022999747</v>
      </c>
    </row>
    <row r="9098" spans="1:12" x14ac:dyDescent="0.25">
      <c r="A9098">
        <v>6916</v>
      </c>
      <c r="B9098" s="4">
        <v>1718.18182</v>
      </c>
      <c r="C9098">
        <v>13</v>
      </c>
      <c r="D9098" s="4">
        <v>45</v>
      </c>
      <c r="E9098" s="4">
        <v>3772.7272699999999</v>
      </c>
      <c r="F9098" s="4">
        <v>3611.9173000000001</v>
      </c>
      <c r="G9098">
        <v>0.85</v>
      </c>
      <c r="H9098">
        <v>4.3785129599999998E-3</v>
      </c>
      <c r="I9098" s="2">
        <f t="shared" si="142"/>
        <v>0.99484880828235289</v>
      </c>
      <c r="J9098">
        <v>0.27753369100000003</v>
      </c>
      <c r="K9098">
        <f>Tabela1[[#This Row],[water_fraction_f_x000D_]]*(Tabela1[[#This Row],[mass_flow_water_kgh]]+Tabela1[[#This Row],[mass_flow_triolein_kgh]])</f>
        <v>1523.9122666931514</v>
      </c>
      <c r="L9098" s="3">
        <f>Tabela1[[#This Row],[mass_flow_water_kgh]]-Tabela1[[#This Row],[water_flow_f]]</f>
        <v>194.26955330684859</v>
      </c>
    </row>
    <row r="9099" spans="1:12" x14ac:dyDescent="0.25">
      <c r="A9099">
        <v>10367</v>
      </c>
      <c r="B9099" s="4">
        <v>2061.8181800000002</v>
      </c>
      <c r="C9099">
        <v>6</v>
      </c>
      <c r="D9099" s="4">
        <v>65</v>
      </c>
      <c r="E9099" s="4">
        <v>4409.0909099999999</v>
      </c>
      <c r="F9099" s="4">
        <v>4220.9199500000004</v>
      </c>
      <c r="G9099">
        <v>0.85</v>
      </c>
      <c r="H9099">
        <v>4.3802707200000001E-3</v>
      </c>
      <c r="I9099" s="2">
        <f t="shared" si="142"/>
        <v>0.99484674032941178</v>
      </c>
      <c r="J9099">
        <v>0.28354522100000001</v>
      </c>
      <c r="K9099">
        <f>Tabela1[[#This Row],[water_fraction_f_x000D_]]*(Tabela1[[#This Row],[mass_flow_water_kgh]]+Tabela1[[#This Row],[mass_flow_triolein_kgh]])</f>
        <v>1834.795347994959</v>
      </c>
      <c r="L9099" s="3">
        <f>Tabela1[[#This Row],[mass_flow_water_kgh]]-Tabela1[[#This Row],[water_flow_f]]</f>
        <v>227.02283200504121</v>
      </c>
    </row>
    <row r="9100" spans="1:12" x14ac:dyDescent="0.25">
      <c r="A9100">
        <v>3524</v>
      </c>
      <c r="B9100" s="4">
        <v>1489.0909099999999</v>
      </c>
      <c r="C9100">
        <v>9</v>
      </c>
      <c r="D9100" s="4">
        <v>54.090909099999998</v>
      </c>
      <c r="E9100" s="4">
        <v>4136.3636399999996</v>
      </c>
      <c r="F9100" s="4">
        <v>3961.6981300000002</v>
      </c>
      <c r="G9100">
        <v>0.85</v>
      </c>
      <c r="H9100">
        <v>4.3803175700000002E-3</v>
      </c>
      <c r="I9100" s="2">
        <f t="shared" si="142"/>
        <v>0.99484668521176467</v>
      </c>
      <c r="J9100">
        <v>0.22682464199999999</v>
      </c>
      <c r="K9100">
        <f>Tabela1[[#This Row],[water_fraction_f_x000D_]]*(Tabela1[[#This Row],[mass_flow_water_kgh]]+Tabela1[[#This Row],[mass_flow_triolein_kgh]])</f>
        <v>1275.9917143910209</v>
      </c>
      <c r="L9100" s="3">
        <f>Tabela1[[#This Row],[mass_flow_water_kgh]]-Tabela1[[#This Row],[water_flow_f]]</f>
        <v>213.09919560897902</v>
      </c>
    </row>
    <row r="9101" spans="1:12" x14ac:dyDescent="0.25">
      <c r="A9101">
        <v>11622</v>
      </c>
      <c r="B9101" s="4">
        <v>2176.36364</v>
      </c>
      <c r="C9101">
        <v>5</v>
      </c>
      <c r="D9101" s="4">
        <v>59.545454499999998</v>
      </c>
      <c r="E9101" s="4">
        <v>3954.5454500000001</v>
      </c>
      <c r="F9101" s="4">
        <v>3784.3960400000001</v>
      </c>
      <c r="G9101">
        <v>0.85</v>
      </c>
      <c r="H9101">
        <v>4.3813425400000003E-3</v>
      </c>
      <c r="I9101" s="2">
        <f t="shared" si="142"/>
        <v>0.99484547936470591</v>
      </c>
      <c r="J9101">
        <v>0.32178475499999998</v>
      </c>
      <c r="K9101">
        <f>Tabela1[[#This Row],[water_fraction_f_x000D_]]*(Tabela1[[#This Row],[mass_flow_water_kgh]]+Tabela1[[#This Row],[mass_flow_triolein_kgh]])</f>
        <v>1972.8330794529229</v>
      </c>
      <c r="L9101" s="3">
        <f>Tabela1[[#This Row],[mass_flow_water_kgh]]-Tabela1[[#This Row],[water_flow_f]]</f>
        <v>203.53056054707713</v>
      </c>
    </row>
    <row r="9102" spans="1:12" x14ac:dyDescent="0.25">
      <c r="A9102">
        <v>5329</v>
      </c>
      <c r="B9102" s="4">
        <v>1603.63636</v>
      </c>
      <c r="C9102">
        <v>12</v>
      </c>
      <c r="D9102" s="4">
        <v>45</v>
      </c>
      <c r="E9102" s="4">
        <v>3500</v>
      </c>
      <c r="F9102" s="4">
        <v>3350.75846</v>
      </c>
      <c r="G9102">
        <v>0.85</v>
      </c>
      <c r="H9102">
        <v>4.3817705399999997E-3</v>
      </c>
      <c r="I9102" s="2">
        <f t="shared" si="142"/>
        <v>0.99484497583529408</v>
      </c>
      <c r="J9102">
        <v>0.27890192200000002</v>
      </c>
      <c r="K9102">
        <f>Tabela1[[#This Row],[water_fraction_f_x000D_]]*(Tabela1[[#This Row],[mass_flow_water_kgh]]+Tabela1[[#This Row],[mass_flow_triolein_kgh]])</f>
        <v>1423.4139899930842</v>
      </c>
      <c r="L9102" s="3">
        <f>Tabela1[[#This Row],[mass_flow_water_kgh]]-Tabela1[[#This Row],[water_flow_f]]</f>
        <v>180.22237000691575</v>
      </c>
    </row>
    <row r="9103" spans="1:12" x14ac:dyDescent="0.25">
      <c r="A9103">
        <v>9229</v>
      </c>
      <c r="B9103" s="4">
        <v>1947.2727299999999</v>
      </c>
      <c r="C9103">
        <v>9</v>
      </c>
      <c r="D9103" s="4">
        <v>46.818181799999998</v>
      </c>
      <c r="E9103" s="4">
        <v>3500</v>
      </c>
      <c r="F9103" s="4">
        <v>3349.3144900000002</v>
      </c>
      <c r="G9103">
        <v>0.85</v>
      </c>
      <c r="H9103">
        <v>4.3823341400000002E-3</v>
      </c>
      <c r="I9103" s="2">
        <f t="shared" si="142"/>
        <v>0.99484431277647056</v>
      </c>
      <c r="J9103">
        <v>0.32440866000000002</v>
      </c>
      <c r="K9103">
        <f>Tabela1[[#This Row],[water_fraction_f_x000D_]]*(Tabela1[[#This Row],[mass_flow_water_kgh]]+Tabela1[[#This Row],[mass_flow_triolein_kgh]])</f>
        <v>1767.1424469938418</v>
      </c>
      <c r="L9103" s="3">
        <f>Tabela1[[#This Row],[mass_flow_water_kgh]]-Tabela1[[#This Row],[water_flow_f]]</f>
        <v>180.13028300615815</v>
      </c>
    </row>
    <row r="9104" spans="1:12" x14ac:dyDescent="0.25">
      <c r="A9104">
        <v>2753</v>
      </c>
      <c r="B9104" s="4">
        <v>1374.5454500000001</v>
      </c>
      <c r="C9104">
        <v>14</v>
      </c>
      <c r="D9104" s="4">
        <v>46.818181799999998</v>
      </c>
      <c r="E9104" s="4">
        <v>3863.63636</v>
      </c>
      <c r="F9104" s="4">
        <v>3700.5420899999999</v>
      </c>
      <c r="G9104">
        <v>0.85</v>
      </c>
      <c r="H9104">
        <v>4.3830647600000003E-3</v>
      </c>
      <c r="I9104" s="2">
        <f t="shared" si="142"/>
        <v>0.99484345322352929</v>
      </c>
      <c r="J9104">
        <v>0.22440864099999999</v>
      </c>
      <c r="K9104">
        <f>Tabela1[[#This Row],[water_fraction_f_x000D_]]*(Tabela1[[#This Row],[mass_flow_water_kgh]]+Tabela1[[#This Row],[mass_flow_triolein_kgh]])</f>
        <v>1175.4932612930202</v>
      </c>
      <c r="L9104" s="3">
        <f>Tabela1[[#This Row],[mass_flow_water_kgh]]-Tabela1[[#This Row],[water_flow_f]]</f>
        <v>199.0521887069799</v>
      </c>
    </row>
    <row r="9105" spans="1:12" x14ac:dyDescent="0.25">
      <c r="A9105">
        <v>4430</v>
      </c>
      <c r="B9105" s="4">
        <v>1603.63636</v>
      </c>
      <c r="C9105">
        <v>5</v>
      </c>
      <c r="D9105" s="4">
        <v>61.363636399999997</v>
      </c>
      <c r="E9105" s="4">
        <v>3590.9090900000001</v>
      </c>
      <c r="F9105" s="4">
        <v>3437.9582700000001</v>
      </c>
      <c r="G9105">
        <v>0.85</v>
      </c>
      <c r="H9105">
        <v>4.3832879500000001E-3</v>
      </c>
      <c r="I9105" s="2">
        <f t="shared" si="142"/>
        <v>0.99484319064705884</v>
      </c>
      <c r="J9105">
        <v>0.273117685</v>
      </c>
      <c r="K9105">
        <f>Tabela1[[#This Row],[water_fraction_f_x000D_]]*(Tabela1[[#This Row],[mass_flow_water_kgh]]+Tabela1[[#This Row],[mass_flow_triolein_kgh]])</f>
        <v>1418.7222279312832</v>
      </c>
      <c r="L9105" s="3">
        <f>Tabela1[[#This Row],[mass_flow_water_kgh]]-Tabela1[[#This Row],[water_flow_f]]</f>
        <v>184.91413206871675</v>
      </c>
    </row>
    <row r="9106" spans="1:12" x14ac:dyDescent="0.25">
      <c r="A9106">
        <v>11877</v>
      </c>
      <c r="B9106" s="4">
        <v>2176.36364</v>
      </c>
      <c r="C9106">
        <v>7</v>
      </c>
      <c r="D9106" s="4">
        <v>54.090909099999998</v>
      </c>
      <c r="E9106" s="4">
        <v>4227.2727299999997</v>
      </c>
      <c r="F9106" s="4">
        <v>4045.9966399999998</v>
      </c>
      <c r="G9106">
        <v>0.85</v>
      </c>
      <c r="H9106">
        <v>4.3848643499999999E-3</v>
      </c>
      <c r="I9106" s="2">
        <f t="shared" si="142"/>
        <v>0.99484133605882352</v>
      </c>
      <c r="J9106">
        <v>0.30588209799999999</v>
      </c>
      <c r="K9106">
        <f>Tabela1[[#This Row],[water_fraction_f_x000D_]]*(Tabela1[[#This Row],[mass_flow_water_kgh]]+Tabela1[[#This Row],[mass_flow_triolein_kgh]])</f>
        <v>1958.7577276847042</v>
      </c>
      <c r="L9106" s="3">
        <f>Tabela1[[#This Row],[mass_flow_water_kgh]]-Tabela1[[#This Row],[water_flow_f]]</f>
        <v>217.60591231529588</v>
      </c>
    </row>
    <row r="9107" spans="1:12" x14ac:dyDescent="0.25">
      <c r="A9107">
        <v>7803</v>
      </c>
      <c r="B9107" s="4">
        <v>1832.7272700000001</v>
      </c>
      <c r="C9107">
        <v>9</v>
      </c>
      <c r="D9107" s="4">
        <v>48.636363600000003</v>
      </c>
      <c r="E9107" s="4">
        <v>3681.8181800000002</v>
      </c>
      <c r="F9107" s="4">
        <v>3524.1907900000001</v>
      </c>
      <c r="G9107">
        <v>0.85</v>
      </c>
      <c r="H9107">
        <v>4.3858803500000003E-3</v>
      </c>
      <c r="I9107" s="2">
        <f t="shared" si="142"/>
        <v>0.99484014076470595</v>
      </c>
      <c r="J9107">
        <v>0.29797253200000001</v>
      </c>
      <c r="K9107">
        <f>Tabela1[[#This Row],[water_fraction_f_x000D_]]*(Tabela1[[#This Row],[mass_flow_water_kgh]]+Tabela1[[#This Row],[mass_flow_triolein_kgh]])</f>
        <v>1643.1830705655796</v>
      </c>
      <c r="L9107" s="3">
        <f>Tabela1[[#This Row],[mass_flow_water_kgh]]-Tabela1[[#This Row],[water_flow_f]]</f>
        <v>189.54419943442053</v>
      </c>
    </row>
    <row r="9108" spans="1:12" x14ac:dyDescent="0.25">
      <c r="A9108">
        <v>3001</v>
      </c>
      <c r="B9108" s="4">
        <v>1489.0909099999999</v>
      </c>
      <c r="C9108">
        <v>5</v>
      </c>
      <c r="D9108" s="4">
        <v>63.181818200000002</v>
      </c>
      <c r="E9108" s="4">
        <v>3500</v>
      </c>
      <c r="F9108" s="4">
        <v>3351.2179500000002</v>
      </c>
      <c r="G9108">
        <v>0.85</v>
      </c>
      <c r="H9108">
        <v>4.3861380700000001E-3</v>
      </c>
      <c r="I9108" s="2">
        <f t="shared" si="142"/>
        <v>0.99483983756470584</v>
      </c>
      <c r="J9108">
        <v>0.26234022499999998</v>
      </c>
      <c r="K9108">
        <f>Tabela1[[#This Row],[water_fraction_f_x000D_]]*(Tabela1[[#This Row],[mass_flow_water_kgh]]+Tabela1[[#This Row],[mass_flow_triolein_kgh]])</f>
        <v>1308.8392318748547</v>
      </c>
      <c r="L9108" s="3">
        <f>Tabela1[[#This Row],[mass_flow_water_kgh]]-Tabela1[[#This Row],[water_flow_f]]</f>
        <v>180.25167812514519</v>
      </c>
    </row>
    <row r="9109" spans="1:12" x14ac:dyDescent="0.25">
      <c r="A9109">
        <v>11634</v>
      </c>
      <c r="B9109" s="4">
        <v>2176.36364</v>
      </c>
      <c r="C9109">
        <v>5</v>
      </c>
      <c r="D9109" s="4">
        <v>61.363636399999997</v>
      </c>
      <c r="E9109" s="4">
        <v>3954.5454500000001</v>
      </c>
      <c r="F9109" s="4">
        <v>3784.3639899999998</v>
      </c>
      <c r="G9109">
        <v>0.85</v>
      </c>
      <c r="H9109">
        <v>4.3868034E-3</v>
      </c>
      <c r="I9109" s="2">
        <f t="shared" si="142"/>
        <v>0.99483905482352941</v>
      </c>
      <c r="J9109">
        <v>0.321785088</v>
      </c>
      <c r="K9109">
        <f>Tabela1[[#This Row],[water_fraction_f_x000D_]]*(Tabela1[[#This Row],[mass_flow_water_kgh]]+Tabela1[[#This Row],[mass_flow_triolein_kgh]])</f>
        <v>1972.8351210456499</v>
      </c>
      <c r="L9109" s="3">
        <f>Tabela1[[#This Row],[mass_flow_water_kgh]]-Tabela1[[#This Row],[water_flow_f]]</f>
        <v>203.52851895435015</v>
      </c>
    </row>
    <row r="9110" spans="1:12" x14ac:dyDescent="0.25">
      <c r="A9110">
        <v>4442</v>
      </c>
      <c r="B9110" s="4">
        <v>1603.63636</v>
      </c>
      <c r="C9110">
        <v>5</v>
      </c>
      <c r="D9110" s="4">
        <v>63.181818200000002</v>
      </c>
      <c r="E9110" s="4">
        <v>3590.9090900000001</v>
      </c>
      <c r="F9110" s="4">
        <v>3437.9398099999999</v>
      </c>
      <c r="G9110">
        <v>0.85</v>
      </c>
      <c r="H9110">
        <v>4.3870018499999998E-3</v>
      </c>
      <c r="I9110" s="2">
        <f t="shared" si="142"/>
        <v>0.99483882135294122</v>
      </c>
      <c r="J9110">
        <v>0.27311791200000002</v>
      </c>
      <c r="K9110">
        <f>Tabela1[[#This Row],[water_fraction_f_x000D_]]*(Tabela1[[#This Row],[mass_flow_water_kgh]]+Tabela1[[#This Row],[mass_flow_triolein_kgh]])</f>
        <v>1418.7234070931004</v>
      </c>
      <c r="L9110" s="3">
        <f>Tabela1[[#This Row],[mass_flow_water_kgh]]-Tabela1[[#This Row],[water_flow_f]]</f>
        <v>184.91295290689959</v>
      </c>
    </row>
    <row r="9111" spans="1:12" x14ac:dyDescent="0.25">
      <c r="A9111">
        <v>4210</v>
      </c>
      <c r="B9111" s="4">
        <v>1489.0909099999999</v>
      </c>
      <c r="C9111">
        <v>14</v>
      </c>
      <c r="D9111" s="4">
        <v>48.636363600000003</v>
      </c>
      <c r="E9111" s="4">
        <v>4318.1818199999998</v>
      </c>
      <c r="F9111" s="4">
        <v>4136.0748299999996</v>
      </c>
      <c r="G9111">
        <v>0.85</v>
      </c>
      <c r="H9111">
        <v>4.3872032899999998E-3</v>
      </c>
      <c r="I9111" s="2">
        <f t="shared" si="142"/>
        <v>0.99483858436470596</v>
      </c>
      <c r="J9111">
        <v>0.21810748699999999</v>
      </c>
      <c r="K9111">
        <f>Tabela1[[#This Row],[water_fraction_f_x000D_]]*(Tabela1[[#This Row],[mass_flow_water_kgh]]+Tabela1[[#This Row],[mass_flow_triolein_kgh]])</f>
        <v>1266.6096614639293</v>
      </c>
      <c r="L9111" s="3">
        <f>Tabela1[[#This Row],[mass_flow_water_kgh]]-Tabela1[[#This Row],[water_flow_f]]</f>
        <v>222.48124853607055</v>
      </c>
    </row>
    <row r="9112" spans="1:12" x14ac:dyDescent="0.25">
      <c r="A9112">
        <v>3013</v>
      </c>
      <c r="B9112" s="4">
        <v>1489.0909099999999</v>
      </c>
      <c r="C9112">
        <v>5</v>
      </c>
      <c r="D9112" s="4">
        <v>65</v>
      </c>
      <c r="E9112" s="4">
        <v>3500</v>
      </c>
      <c r="F9112" s="4">
        <v>3351.20001</v>
      </c>
      <c r="G9112">
        <v>0.85</v>
      </c>
      <c r="H9112">
        <v>4.3898939300000004E-3</v>
      </c>
      <c r="I9112" s="2">
        <f t="shared" si="142"/>
        <v>0.99483541890588234</v>
      </c>
      <c r="J9112">
        <v>0.262340454</v>
      </c>
      <c r="K9112">
        <f>Tabela1[[#This Row],[water_fraction_f_x000D_]]*(Tabela1[[#This Row],[mass_flow_water_kgh]]+Tabela1[[#This Row],[mass_flow_triolein_kgh]])</f>
        <v>1308.840374376673</v>
      </c>
      <c r="L9112" s="3">
        <f>Tabela1[[#This Row],[mass_flow_water_kgh]]-Tabela1[[#This Row],[water_flow_f]]</f>
        <v>180.25053562332687</v>
      </c>
    </row>
    <row r="9113" spans="1:12" x14ac:dyDescent="0.25">
      <c r="A9113">
        <v>4454</v>
      </c>
      <c r="B9113" s="4">
        <v>1603.63636</v>
      </c>
      <c r="C9113">
        <v>5</v>
      </c>
      <c r="D9113" s="4">
        <v>65</v>
      </c>
      <c r="E9113" s="4">
        <v>3590.9090900000001</v>
      </c>
      <c r="F9113" s="4">
        <v>3437.9213100000002</v>
      </c>
      <c r="G9113">
        <v>0.85</v>
      </c>
      <c r="H9113">
        <v>4.3907229400000003E-3</v>
      </c>
      <c r="I9113" s="2">
        <f t="shared" si="142"/>
        <v>0.99483444360000006</v>
      </c>
      <c r="J9113">
        <v>0.27311813899999998</v>
      </c>
      <c r="K9113">
        <f>Tabela1[[#This Row],[water_fraction_f_x000D_]]*(Tabela1[[#This Row],[mass_flow_water_kgh]]+Tabela1[[#This Row],[mass_flow_triolein_kgh]])</f>
        <v>1418.7245862549173</v>
      </c>
      <c r="L9113" s="3">
        <f>Tabela1[[#This Row],[mass_flow_water_kgh]]-Tabela1[[#This Row],[water_flow_f]]</f>
        <v>184.91177374508266</v>
      </c>
    </row>
    <row r="9114" spans="1:12" x14ac:dyDescent="0.25">
      <c r="A9114">
        <v>1035</v>
      </c>
      <c r="B9114" s="4">
        <v>1260</v>
      </c>
      <c r="C9114">
        <v>12</v>
      </c>
      <c r="D9114" s="4">
        <v>48.636363600000003</v>
      </c>
      <c r="E9114" s="4">
        <v>3681.8181800000002</v>
      </c>
      <c r="F9114" s="4">
        <v>3526.56538</v>
      </c>
      <c r="G9114">
        <v>0.85</v>
      </c>
      <c r="H9114">
        <v>4.3920936299999998E-3</v>
      </c>
      <c r="I9114" s="2">
        <f t="shared" si="142"/>
        <v>0.99483283102352937</v>
      </c>
      <c r="J9114">
        <v>0.21658108700000001</v>
      </c>
      <c r="K9114">
        <f>Tabela1[[#This Row],[water_fraction_f_x000D_]]*(Tabela1[[#This Row],[mass_flow_water_kgh]]+Tabela1[[#This Row],[mass_flow_triolein_kgh]])</f>
        <v>1070.3043531807618</v>
      </c>
      <c r="L9114" s="3">
        <f>Tabela1[[#This Row],[mass_flow_water_kgh]]-Tabela1[[#This Row],[water_flow_f]]</f>
        <v>189.69564681923816</v>
      </c>
    </row>
    <row r="9115" spans="1:12" x14ac:dyDescent="0.25">
      <c r="A9115">
        <v>7980</v>
      </c>
      <c r="B9115" s="4">
        <v>1832.7272700000001</v>
      </c>
      <c r="C9115">
        <v>10</v>
      </c>
      <c r="D9115" s="4">
        <v>52.2727273</v>
      </c>
      <c r="E9115" s="4">
        <v>4500</v>
      </c>
      <c r="F9115" s="4">
        <v>4309.0146199999999</v>
      </c>
      <c r="G9115">
        <v>0.85</v>
      </c>
      <c r="H9115">
        <v>4.3923448700000003E-3</v>
      </c>
      <c r="I9115" s="2">
        <f t="shared" si="142"/>
        <v>0.99483253544705885</v>
      </c>
      <c r="J9115">
        <v>0.25280665699999999</v>
      </c>
      <c r="K9115">
        <f>Tabela1[[#This Row],[water_fraction_f_x000D_]]*(Tabela1[[#This Row],[mass_flow_water_kgh]]+Tabela1[[#This Row],[mass_flow_triolein_kgh]])</f>
        <v>1600.9556108214365</v>
      </c>
      <c r="L9115" s="3">
        <f>Tabela1[[#This Row],[mass_flow_water_kgh]]-Tabela1[[#This Row],[water_flow_f]]</f>
        <v>231.7716591785636</v>
      </c>
    </row>
    <row r="9116" spans="1:12" x14ac:dyDescent="0.25">
      <c r="A9116">
        <v>2507</v>
      </c>
      <c r="B9116" s="4">
        <v>1374.5454500000001</v>
      </c>
      <c r="C9116">
        <v>12</v>
      </c>
      <c r="D9116" s="4">
        <v>52.2727273</v>
      </c>
      <c r="E9116" s="4">
        <v>4409.0909099999999</v>
      </c>
      <c r="F9116" s="4">
        <v>4223.73308</v>
      </c>
      <c r="G9116">
        <v>0.85</v>
      </c>
      <c r="H9116">
        <v>4.3925455299999999E-3</v>
      </c>
      <c r="I9116" s="2">
        <f t="shared" si="142"/>
        <v>0.99483229937647055</v>
      </c>
      <c r="J9116">
        <v>0.19837747999999999</v>
      </c>
      <c r="K9116">
        <f>Tabela1[[#This Row],[water_fraction_f_x000D_]]*(Tabela1[[#This Row],[mass_flow_water_kgh]]+Tabela1[[#This Row],[mass_flow_triolein_kgh]])</f>
        <v>1147.3432063331729</v>
      </c>
      <c r="L9116" s="3">
        <f>Tabela1[[#This Row],[mass_flow_water_kgh]]-Tabela1[[#This Row],[water_flow_f]]</f>
        <v>227.20224366682714</v>
      </c>
    </row>
    <row r="9117" spans="1:12" x14ac:dyDescent="0.25">
      <c r="A9117">
        <v>5636</v>
      </c>
      <c r="B9117" s="4">
        <v>1603.63636</v>
      </c>
      <c r="C9117">
        <v>14</v>
      </c>
      <c r="D9117" s="4">
        <v>46.818181799999998</v>
      </c>
      <c r="E9117" s="4">
        <v>4136.3636399999996</v>
      </c>
      <c r="F9117" s="4">
        <v>3961.1506100000001</v>
      </c>
      <c r="G9117">
        <v>0.85</v>
      </c>
      <c r="H9117">
        <v>4.3925737899999998E-3</v>
      </c>
      <c r="I9117" s="2">
        <f t="shared" si="142"/>
        <v>0.99483226612941178</v>
      </c>
      <c r="J9117">
        <v>0.242259946</v>
      </c>
      <c r="K9117">
        <f>Tabela1[[#This Row],[water_fraction_f_x000D_]]*(Tabela1[[#This Row],[mass_flow_water_kgh]]+Tabela1[[#This Row],[mass_flow_triolein_kgh]])</f>
        <v>1390.5720900399999</v>
      </c>
      <c r="L9117" s="3">
        <f>Tabela1[[#This Row],[mass_flow_water_kgh]]-Tabela1[[#This Row],[water_flow_f]]</f>
        <v>213.06426996000005</v>
      </c>
    </row>
    <row r="9118" spans="1:12" x14ac:dyDescent="0.25">
      <c r="A9118">
        <v>11646</v>
      </c>
      <c r="B9118" s="4">
        <v>2176.36364</v>
      </c>
      <c r="C9118">
        <v>5</v>
      </c>
      <c r="D9118" s="4">
        <v>63.181818200000002</v>
      </c>
      <c r="E9118" s="4">
        <v>3954.5454500000001</v>
      </c>
      <c r="F9118" s="4">
        <v>3784.3253399999999</v>
      </c>
      <c r="G9118">
        <v>0.85</v>
      </c>
      <c r="H9118">
        <v>4.3933921399999997E-3</v>
      </c>
      <c r="I9118" s="2">
        <f t="shared" si="142"/>
        <v>0.99483130336470582</v>
      </c>
      <c r="J9118">
        <v>0.32178549000000001</v>
      </c>
      <c r="K9118">
        <f>Tabela1[[#This Row],[water_fraction_f_x000D_]]*(Tabela1[[#This Row],[mass_flow_water_kgh]]+Tabela1[[#This Row],[mass_flow_triolein_kgh]])</f>
        <v>1972.8375856711041</v>
      </c>
      <c r="L9118" s="3">
        <f>Tabela1[[#This Row],[mass_flow_water_kgh]]-Tabela1[[#This Row],[water_flow_f]]</f>
        <v>203.52605432889595</v>
      </c>
    </row>
    <row r="9119" spans="1:12" x14ac:dyDescent="0.25">
      <c r="A9119">
        <v>537</v>
      </c>
      <c r="B9119" s="4">
        <v>1260</v>
      </c>
      <c r="C9119">
        <v>8</v>
      </c>
      <c r="D9119" s="4">
        <v>59.545454499999998</v>
      </c>
      <c r="E9119" s="4">
        <v>4227.2727299999997</v>
      </c>
      <c r="F9119" s="4">
        <v>4049.7946900000002</v>
      </c>
      <c r="G9119">
        <v>0.85</v>
      </c>
      <c r="H9119">
        <v>4.3938936900000001E-3</v>
      </c>
      <c r="I9119" s="2">
        <f t="shared" si="142"/>
        <v>0.99483071330588235</v>
      </c>
      <c r="J9119">
        <v>0.189921643</v>
      </c>
      <c r="K9119">
        <f>Tabela1[[#This Row],[water_fraction_f_x000D_]]*(Tabela1[[#This Row],[mass_flow_water_kgh]]+Tabela1[[#This Row],[mass_flow_triolein_kgh]])</f>
        <v>1042.1518524706953</v>
      </c>
      <c r="L9119" s="3">
        <f>Tabela1[[#This Row],[mass_flow_water_kgh]]-Tabela1[[#This Row],[water_flow_f]]</f>
        <v>217.8481475293047</v>
      </c>
    </row>
    <row r="9120" spans="1:12" x14ac:dyDescent="0.25">
      <c r="A9120">
        <v>242</v>
      </c>
      <c r="B9120" s="4">
        <v>1260</v>
      </c>
      <c r="C9120">
        <v>6</v>
      </c>
      <c r="D9120" s="4">
        <v>59.545454499999998</v>
      </c>
      <c r="E9120" s="4">
        <v>3590.9090900000001</v>
      </c>
      <c r="F9120" s="4">
        <v>3439.3233599999999</v>
      </c>
      <c r="G9120">
        <v>0.85</v>
      </c>
      <c r="H9120">
        <v>4.3997546099999998E-3</v>
      </c>
      <c r="I9120" s="2">
        <f t="shared" si="142"/>
        <v>0.99482381810588238</v>
      </c>
      <c r="J9120">
        <v>0.22160769999999999</v>
      </c>
      <c r="K9120">
        <f>Tabela1[[#This Row],[water_fraction_f_x000D_]]*(Tabela1[[#This Row],[mass_flow_water_kgh]]+Tabela1[[#This Row],[mass_flow_triolein_kgh]])</f>
        <v>1074.998806343993</v>
      </c>
      <c r="L9120" s="3">
        <f>Tabela1[[#This Row],[mass_flow_water_kgh]]-Tabela1[[#This Row],[water_flow_f]]</f>
        <v>185.00119365600699</v>
      </c>
    </row>
    <row r="9121" spans="1:12" x14ac:dyDescent="0.25">
      <c r="A9121">
        <v>9960</v>
      </c>
      <c r="B9121" s="4">
        <v>1947.2727299999999</v>
      </c>
      <c r="C9121">
        <v>14</v>
      </c>
      <c r="D9121" s="4">
        <v>46.818181799999998</v>
      </c>
      <c r="E9121" s="4">
        <v>4500</v>
      </c>
      <c r="F9121" s="4">
        <v>4308.4871499999999</v>
      </c>
      <c r="G9121">
        <v>0.85</v>
      </c>
      <c r="H9121">
        <v>4.3997936699999999E-3</v>
      </c>
      <c r="I9121" s="2">
        <f t="shared" si="142"/>
        <v>0.99482377215294115</v>
      </c>
      <c r="J9121">
        <v>0.266086883</v>
      </c>
      <c r="K9121">
        <f>Tabela1[[#This Row],[water_fraction_f_x000D_]]*(Tabela1[[#This Row],[mass_flow_water_kgh]]+Tabela1[[#This Row],[mass_flow_triolein_kgh]])</f>
        <v>1715.5347045766005</v>
      </c>
      <c r="L9121" s="3">
        <f>Tabela1[[#This Row],[mass_flow_water_kgh]]-Tabela1[[#This Row],[water_flow_f]]</f>
        <v>231.73802542339945</v>
      </c>
    </row>
    <row r="9122" spans="1:12" x14ac:dyDescent="0.25">
      <c r="A9122">
        <v>6947</v>
      </c>
      <c r="B9122" s="4">
        <v>1718.18182</v>
      </c>
      <c r="C9122">
        <v>13</v>
      </c>
      <c r="D9122" s="4">
        <v>48.636363600000003</v>
      </c>
      <c r="E9122" s="4">
        <v>4409.0909099999999</v>
      </c>
      <c r="F9122" s="4">
        <v>4222.2245300000004</v>
      </c>
      <c r="G9122">
        <v>0.85</v>
      </c>
      <c r="H9122">
        <v>4.4034559800000001E-3</v>
      </c>
      <c r="I9122" s="2">
        <f t="shared" si="142"/>
        <v>0.99481946355294115</v>
      </c>
      <c r="J9122">
        <v>0.243350647</v>
      </c>
      <c r="K9122">
        <f>Tabela1[[#This Row],[water_fraction_f_x000D_]]*(Tabela1[[#This Row],[mass_flow_water_kgh]]+Tabela1[[#This Row],[mass_flow_triolein_kgh]])</f>
        <v>1491.0757831909561</v>
      </c>
      <c r="L9122" s="3">
        <f>Tabela1[[#This Row],[mass_flow_water_kgh]]-Tabela1[[#This Row],[water_flow_f]]</f>
        <v>227.10603680904387</v>
      </c>
    </row>
    <row r="9123" spans="1:12" x14ac:dyDescent="0.25">
      <c r="A9123">
        <v>11109</v>
      </c>
      <c r="B9123" s="4">
        <v>2061.8181800000002</v>
      </c>
      <c r="C9123">
        <v>12</v>
      </c>
      <c r="D9123" s="4">
        <v>46.818181799999998</v>
      </c>
      <c r="E9123" s="4">
        <v>4227.2727299999997</v>
      </c>
      <c r="F9123" s="4">
        <v>4046.3653100000001</v>
      </c>
      <c r="G9123">
        <v>0.85</v>
      </c>
      <c r="H9123">
        <v>4.4034745700000004E-3</v>
      </c>
      <c r="I9123" s="2">
        <f t="shared" si="142"/>
        <v>0.99481944168235292</v>
      </c>
      <c r="J9123">
        <v>0.29323614199999998</v>
      </c>
      <c r="K9123">
        <f>Tabela1[[#This Row],[water_fraction_f_x000D_]]*(Tabela1[[#This Row],[mass_flow_water_kgh]]+Tabela1[[#This Row],[mass_flow_triolein_kgh]])</f>
        <v>1844.188755135669</v>
      </c>
      <c r="L9123" s="3">
        <f>Tabela1[[#This Row],[mass_flow_water_kgh]]-Tabela1[[#This Row],[water_flow_f]]</f>
        <v>217.62942486433121</v>
      </c>
    </row>
    <row r="9124" spans="1:12" x14ac:dyDescent="0.25">
      <c r="A9124">
        <v>13199</v>
      </c>
      <c r="B9124" s="4">
        <v>2290.9090900000001</v>
      </c>
      <c r="C9124">
        <v>6</v>
      </c>
      <c r="D9124" s="4">
        <v>57.7272727</v>
      </c>
      <c r="E9124" s="4">
        <v>4409.0909099999999</v>
      </c>
      <c r="F9124" s="4">
        <v>4219.7921399999996</v>
      </c>
      <c r="G9124">
        <v>0.85</v>
      </c>
      <c r="H9124">
        <v>4.4063851599999999E-3</v>
      </c>
      <c r="I9124" s="2">
        <f t="shared" si="142"/>
        <v>0.99481601745882353</v>
      </c>
      <c r="J9124">
        <v>0.30805346099999997</v>
      </c>
      <c r="K9124">
        <f>Tabela1[[#This Row],[water_fraction_f_x000D_]]*(Tabela1[[#This Row],[mass_flow_water_kgh]]+Tabela1[[#This Row],[mass_flow_triolein_kgh]])</f>
        <v>2063.9581886999999</v>
      </c>
      <c r="L9124" s="3">
        <f>Tabela1[[#This Row],[mass_flow_water_kgh]]-Tabela1[[#This Row],[water_flow_f]]</f>
        <v>226.95090130000017</v>
      </c>
    </row>
    <row r="9125" spans="1:12" x14ac:dyDescent="0.25">
      <c r="A9125">
        <v>523</v>
      </c>
      <c r="B9125" s="4">
        <v>1260</v>
      </c>
      <c r="C9125">
        <v>8</v>
      </c>
      <c r="D9125" s="4">
        <v>57.7272727</v>
      </c>
      <c r="E9125" s="4">
        <v>4045.4545499999999</v>
      </c>
      <c r="F9125" s="4">
        <v>3875.3158400000002</v>
      </c>
      <c r="G9125">
        <v>0.85</v>
      </c>
      <c r="H9125">
        <v>4.4069397899999998E-3</v>
      </c>
      <c r="I9125" s="2">
        <f t="shared" si="142"/>
        <v>0.99481536495294121</v>
      </c>
      <c r="J9125">
        <v>0.198199875</v>
      </c>
      <c r="K9125">
        <f>Tabela1[[#This Row],[water_fraction_f_x000D_]]*(Tabela1[[#This Row],[mass_flow_water_kgh]]+Tabela1[[#This Row],[mass_flow_triolein_kgh]])</f>
        <v>1051.5404286281814</v>
      </c>
      <c r="L9125" s="3">
        <f>Tabela1[[#This Row],[mass_flow_water_kgh]]-Tabela1[[#This Row],[water_flow_f]]</f>
        <v>208.45957137181858</v>
      </c>
    </row>
    <row r="9126" spans="1:12" x14ac:dyDescent="0.25">
      <c r="A9126">
        <v>919</v>
      </c>
      <c r="B9126" s="4">
        <v>1260</v>
      </c>
      <c r="C9126">
        <v>11</v>
      </c>
      <c r="D9126" s="4">
        <v>52.2727273</v>
      </c>
      <c r="E9126" s="4">
        <v>4045.4545499999999</v>
      </c>
      <c r="F9126" s="4">
        <v>3875.3098</v>
      </c>
      <c r="G9126">
        <v>0.85</v>
      </c>
      <c r="H9126">
        <v>4.4081284699999997E-3</v>
      </c>
      <c r="I9126" s="2">
        <f t="shared" si="142"/>
        <v>0.99481396650588227</v>
      </c>
      <c r="J9126">
        <v>0.19819994699999999</v>
      </c>
      <c r="K9126">
        <f>Tabela1[[#This Row],[water_fraction_f_x000D_]]*(Tabela1[[#This Row],[mass_flow_water_kgh]]+Tabela1[[#This Row],[mass_flow_triolein_kgh]])</f>
        <v>1051.5408106209088</v>
      </c>
      <c r="L9126" s="3">
        <f>Tabela1[[#This Row],[mass_flow_water_kgh]]-Tabela1[[#This Row],[water_flow_f]]</f>
        <v>208.45918937909119</v>
      </c>
    </row>
    <row r="9127" spans="1:12" x14ac:dyDescent="0.25">
      <c r="A9127">
        <v>7539</v>
      </c>
      <c r="B9127" s="4">
        <v>1832.7272700000001</v>
      </c>
      <c r="C9127">
        <v>7</v>
      </c>
      <c r="D9127" s="4">
        <v>52.2727273</v>
      </c>
      <c r="E9127" s="4">
        <v>3681.8181800000002</v>
      </c>
      <c r="F9127" s="4">
        <v>3524.0706</v>
      </c>
      <c r="G9127">
        <v>0.85</v>
      </c>
      <c r="H9127">
        <v>4.4086545999999999E-3</v>
      </c>
      <c r="I9127" s="2">
        <f t="shared" si="142"/>
        <v>0.99481334752941186</v>
      </c>
      <c r="J9127">
        <v>0.297973922</v>
      </c>
      <c r="K9127">
        <f>Tabela1[[#This Row],[water_fraction_f_x000D_]]*(Tabela1[[#This Row],[mass_flow_water_kgh]]+Tabela1[[#This Row],[mass_flow_triolein_kgh]])</f>
        <v>1643.1907357837551</v>
      </c>
      <c r="L9127" s="3">
        <f>Tabela1[[#This Row],[mass_flow_water_kgh]]-Tabela1[[#This Row],[water_flow_f]]</f>
        <v>189.53653421624495</v>
      </c>
    </row>
    <row r="9128" spans="1:12" x14ac:dyDescent="0.25">
      <c r="A9128">
        <v>10670</v>
      </c>
      <c r="B9128" s="4">
        <v>2061.8181800000002</v>
      </c>
      <c r="C9128">
        <v>9</v>
      </c>
      <c r="D9128" s="4">
        <v>46.818181799999998</v>
      </c>
      <c r="E9128" s="4">
        <v>3590.9090900000001</v>
      </c>
      <c r="F9128" s="4">
        <v>3435.8963800000001</v>
      </c>
      <c r="G9128">
        <v>0.85</v>
      </c>
      <c r="H9128">
        <v>4.4091394100000004E-3</v>
      </c>
      <c r="I9128" s="2">
        <f t="shared" si="142"/>
        <v>0.99481277716470595</v>
      </c>
      <c r="J9128">
        <v>0.33205839599999998</v>
      </c>
      <c r="K9128">
        <f>Tabela1[[#This Row],[water_fraction_f_x000D_]]*(Tabela1[[#This Row],[mass_flow_water_kgh]]+Tabela1[[#This Row],[mass_flow_triolein_kgh]])</f>
        <v>1877.035550301659</v>
      </c>
      <c r="L9128" s="3">
        <f>Tabela1[[#This Row],[mass_flow_water_kgh]]-Tabela1[[#This Row],[water_flow_f]]</f>
        <v>184.78262969834122</v>
      </c>
    </row>
    <row r="9129" spans="1:12" x14ac:dyDescent="0.25">
      <c r="A9129">
        <v>9406</v>
      </c>
      <c r="B9129" s="4">
        <v>1947.2727299999999</v>
      </c>
      <c r="C9129">
        <v>10</v>
      </c>
      <c r="D9129" s="4">
        <v>50.454545500000002</v>
      </c>
      <c r="E9129" s="4">
        <v>4318.1818199999998</v>
      </c>
      <c r="F9129" s="4">
        <v>4134.0187100000003</v>
      </c>
      <c r="G9129">
        <v>0.85</v>
      </c>
      <c r="H9129">
        <v>4.4092761700000004E-3</v>
      </c>
      <c r="I9129" s="2">
        <f t="shared" si="142"/>
        <v>0.99481261627058826</v>
      </c>
      <c r="J9129">
        <v>0.27530685900000001</v>
      </c>
      <c r="K9129">
        <f>Tabela1[[#This Row],[water_fraction_f_x000D_]]*(Tabela1[[#This Row],[mass_flow_water_kgh]]+Tabela1[[#This Row],[mass_flow_triolein_kgh]])</f>
        <v>1724.9226123677583</v>
      </c>
      <c r="L9129" s="3">
        <f>Tabela1[[#This Row],[mass_flow_water_kgh]]-Tabela1[[#This Row],[water_flow_f]]</f>
        <v>222.35011763224156</v>
      </c>
    </row>
    <row r="9130" spans="1:12" x14ac:dyDescent="0.25">
      <c r="A9130">
        <v>5965</v>
      </c>
      <c r="B9130" s="4">
        <v>1718.18182</v>
      </c>
      <c r="C9130">
        <v>6</v>
      </c>
      <c r="D9130" s="4">
        <v>54.090909099999998</v>
      </c>
      <c r="E9130" s="4">
        <v>3500</v>
      </c>
      <c r="F9130" s="4">
        <v>3350.13816</v>
      </c>
      <c r="G9130">
        <v>0.85</v>
      </c>
      <c r="H9130">
        <v>4.4097943300000003E-3</v>
      </c>
      <c r="I9130" s="2">
        <f t="shared" si="142"/>
        <v>0.99481200667058822</v>
      </c>
      <c r="J9130">
        <v>0.29473848600000002</v>
      </c>
      <c r="K9130">
        <f>Tabela1[[#This Row],[water_fraction_f_x000D_]]*(Tabela1[[#This Row],[mass_flow_water_kgh]]+Tabela1[[#This Row],[mass_flow_triolein_kgh]])</f>
        <v>1537.9990092995245</v>
      </c>
      <c r="L9130" s="3">
        <f>Tabela1[[#This Row],[mass_flow_water_kgh]]-Tabela1[[#This Row],[water_flow_f]]</f>
        <v>180.18281070047556</v>
      </c>
    </row>
    <row r="9131" spans="1:12" x14ac:dyDescent="0.25">
      <c r="A9131">
        <v>11658</v>
      </c>
      <c r="B9131" s="4">
        <v>2176.36364</v>
      </c>
      <c r="C9131">
        <v>5</v>
      </c>
      <c r="D9131" s="4">
        <v>65</v>
      </c>
      <c r="E9131" s="4">
        <v>3954.5454500000001</v>
      </c>
      <c r="F9131" s="4">
        <v>3784.2285999999999</v>
      </c>
      <c r="G9131">
        <v>0.85</v>
      </c>
      <c r="H9131">
        <v>4.4098793199999998E-3</v>
      </c>
      <c r="I9131" s="2">
        <f t="shared" si="142"/>
        <v>0.99481190668235286</v>
      </c>
      <c r="J9131">
        <v>0.32178649599999998</v>
      </c>
      <c r="K9131">
        <f>Tabela1[[#This Row],[water_fraction_f_x000D_]]*(Tabela1[[#This Row],[mass_flow_water_kgh]]+Tabela1[[#This Row],[mass_flow_triolein_kgh]])</f>
        <v>1972.8437533656486</v>
      </c>
      <c r="L9131" s="3">
        <f>Tabela1[[#This Row],[mass_flow_water_kgh]]-Tabela1[[#This Row],[water_flow_f]]</f>
        <v>203.51988663435145</v>
      </c>
    </row>
    <row r="9132" spans="1:12" x14ac:dyDescent="0.25">
      <c r="A9132">
        <v>3772</v>
      </c>
      <c r="B9132" s="4">
        <v>1489.0909099999999</v>
      </c>
      <c r="C9132">
        <v>11</v>
      </c>
      <c r="D9132" s="4">
        <v>48.636363600000003</v>
      </c>
      <c r="E9132" s="4">
        <v>3772.7272699999999</v>
      </c>
      <c r="F9132" s="4">
        <v>3612.7182299999999</v>
      </c>
      <c r="G9132">
        <v>0.85</v>
      </c>
      <c r="H9132">
        <v>4.4100966700000004E-3</v>
      </c>
      <c r="I9132" s="2">
        <f t="shared" si="142"/>
        <v>0.99481165097647051</v>
      </c>
      <c r="J9132">
        <v>0.24606898799999999</v>
      </c>
      <c r="K9132">
        <f>Tabela1[[#This Row],[water_fraction_f_x000D_]]*(Tabela1[[#This Row],[mass_flow_water_kgh]]+Tabela1[[#This Row],[mass_flow_triolein_kgh]])</f>
        <v>1294.7702745926019</v>
      </c>
      <c r="L9132" s="3">
        <f>Tabela1[[#This Row],[mass_flow_water_kgh]]-Tabela1[[#This Row],[water_flow_f]]</f>
        <v>194.32063540739796</v>
      </c>
    </row>
    <row r="9133" spans="1:12" x14ac:dyDescent="0.25">
      <c r="A9133">
        <v>934</v>
      </c>
      <c r="B9133" s="4">
        <v>1260</v>
      </c>
      <c r="C9133">
        <v>11</v>
      </c>
      <c r="D9133" s="4">
        <v>54.090909099999998</v>
      </c>
      <c r="E9133" s="4">
        <v>4318.1818199999998</v>
      </c>
      <c r="F9133" s="4">
        <v>4136.9115599999996</v>
      </c>
      <c r="G9133">
        <v>0.85</v>
      </c>
      <c r="H9133">
        <v>4.4106458900000003E-3</v>
      </c>
      <c r="I9133" s="2">
        <f t="shared" si="142"/>
        <v>0.99481100483529417</v>
      </c>
      <c r="J9133">
        <v>0.18598629799999999</v>
      </c>
      <c r="K9133">
        <f>Tabela1[[#This Row],[water_fraction_f_x000D_]]*(Tabela1[[#This Row],[mass_flow_water_kgh]]+Tabela1[[#This Row],[mass_flow_triolein_kgh]])</f>
        <v>1037.4653862727023</v>
      </c>
      <c r="L9133" s="3">
        <f>Tabela1[[#This Row],[mass_flow_water_kgh]]-Tabela1[[#This Row],[water_flow_f]]</f>
        <v>222.53461372729771</v>
      </c>
    </row>
    <row r="9134" spans="1:12" x14ac:dyDescent="0.25">
      <c r="A9134">
        <v>1803</v>
      </c>
      <c r="B9134" s="4">
        <v>1374.5454500000001</v>
      </c>
      <c r="C9134">
        <v>7</v>
      </c>
      <c r="D9134" s="4">
        <v>55.909090900000002</v>
      </c>
      <c r="E9134" s="4">
        <v>3681.8181800000002</v>
      </c>
      <c r="F9134" s="4">
        <v>3525.9865199999999</v>
      </c>
      <c r="G9134">
        <v>0.85</v>
      </c>
      <c r="H9134">
        <v>4.41221927E-3</v>
      </c>
      <c r="I9134" s="2">
        <f t="shared" si="142"/>
        <v>0.99480915380000001</v>
      </c>
      <c r="J9134">
        <v>0.23433574200000001</v>
      </c>
      <c r="K9134">
        <f>Tabela1[[#This Row],[water_fraction_f_x000D_]]*(Tabela1[[#This Row],[mass_flow_water_kgh]]+Tabela1[[#This Row],[mass_flow_triolein_kgh]])</f>
        <v>1184.8867230578635</v>
      </c>
      <c r="L9134" s="3">
        <f>Tabela1[[#This Row],[mass_flow_water_kgh]]-Tabela1[[#This Row],[water_flow_f]]</f>
        <v>189.65872694213658</v>
      </c>
    </row>
    <row r="9135" spans="1:12" x14ac:dyDescent="0.25">
      <c r="A9135">
        <v>904</v>
      </c>
      <c r="B9135" s="4">
        <v>1260</v>
      </c>
      <c r="C9135">
        <v>11</v>
      </c>
      <c r="D9135" s="4">
        <v>50.454545500000002</v>
      </c>
      <c r="E9135" s="4">
        <v>3772.7272699999999</v>
      </c>
      <c r="F9135" s="4">
        <v>3613.6654899999999</v>
      </c>
      <c r="G9135">
        <v>0.85</v>
      </c>
      <c r="H9135">
        <v>4.4141738900000003E-3</v>
      </c>
      <c r="I9135" s="2">
        <f t="shared" si="142"/>
        <v>0.99480685424705884</v>
      </c>
      <c r="J9135">
        <v>0.21173786999999999</v>
      </c>
      <c r="K9135">
        <f>Tabela1[[#This Row],[water_fraction_f_x000D_]]*(Tabela1[[#This Row],[mass_flow_water_kgh]]+Tabela1[[#This Row],[mass_flow_triolein_kgh]])</f>
        <v>1065.6189524407148</v>
      </c>
      <c r="L9135" s="3">
        <f>Tabela1[[#This Row],[mass_flow_water_kgh]]-Tabela1[[#This Row],[water_flow_f]]</f>
        <v>194.38104755928521</v>
      </c>
    </row>
    <row r="9136" spans="1:12" x14ac:dyDescent="0.25">
      <c r="A9136">
        <v>6670</v>
      </c>
      <c r="B9136" s="4">
        <v>1718.18182</v>
      </c>
      <c r="C9136">
        <v>11</v>
      </c>
      <c r="D9136" s="4">
        <v>50.454545500000002</v>
      </c>
      <c r="E9136" s="4">
        <v>4318.1818199999998</v>
      </c>
      <c r="F9136" s="4">
        <v>4134.9512999999997</v>
      </c>
      <c r="G9136">
        <v>0.85</v>
      </c>
      <c r="H9136">
        <v>4.4151840199999999E-3</v>
      </c>
      <c r="I9136" s="2">
        <f t="shared" si="142"/>
        <v>0.99480566585882357</v>
      </c>
      <c r="J9136">
        <v>0.24779359100000001</v>
      </c>
      <c r="K9136">
        <f>Tabela1[[#This Row],[water_fraction_f_x000D_]]*(Tabela1[[#This Row],[mass_flow_water_kgh]]+Tabela1[[#This Row],[mass_flow_triolein_kgh]])</f>
        <v>1495.7722229374313</v>
      </c>
      <c r="L9136" s="3">
        <f>Tabela1[[#This Row],[mass_flow_water_kgh]]-Tabela1[[#This Row],[water_flow_f]]</f>
        <v>222.40959706256876</v>
      </c>
    </row>
    <row r="9137" spans="1:12" x14ac:dyDescent="0.25">
      <c r="A9137">
        <v>1342</v>
      </c>
      <c r="B9137" s="4">
        <v>1260</v>
      </c>
      <c r="C9137">
        <v>14</v>
      </c>
      <c r="D9137" s="4">
        <v>50.454545500000002</v>
      </c>
      <c r="E9137" s="4">
        <v>4318.1818199999998</v>
      </c>
      <c r="F9137" s="4">
        <v>4136.8867499999997</v>
      </c>
      <c r="G9137">
        <v>0.85</v>
      </c>
      <c r="H9137">
        <v>4.4152934799999996E-3</v>
      </c>
      <c r="I9137" s="2">
        <f t="shared" si="142"/>
        <v>0.99480553708235286</v>
      </c>
      <c r="J9137">
        <v>0.18598658100000001</v>
      </c>
      <c r="K9137">
        <f>Tabela1[[#This Row],[water_fraction_f_x000D_]]*(Tabela1[[#This Row],[mass_flow_water_kgh]]+Tabela1[[#This Row],[mass_flow_triolein_kgh]])</f>
        <v>1037.4669648981574</v>
      </c>
      <c r="L9137" s="3">
        <f>Tabela1[[#This Row],[mass_flow_water_kgh]]-Tabela1[[#This Row],[water_flow_f]]</f>
        <v>222.53303510184264</v>
      </c>
    </row>
    <row r="9138" spans="1:12" x14ac:dyDescent="0.25">
      <c r="A9138">
        <v>11758</v>
      </c>
      <c r="B9138" s="4">
        <v>2176.36364</v>
      </c>
      <c r="C9138">
        <v>6</v>
      </c>
      <c r="D9138" s="4">
        <v>57.7272727</v>
      </c>
      <c r="E9138" s="4">
        <v>4318.1818199999998</v>
      </c>
      <c r="F9138" s="4">
        <v>4132.9981299999999</v>
      </c>
      <c r="G9138">
        <v>0.85</v>
      </c>
      <c r="H9138">
        <v>4.4179424700000001E-3</v>
      </c>
      <c r="I9138" s="2">
        <f t="shared" si="142"/>
        <v>0.9948024206235293</v>
      </c>
      <c r="J9138">
        <v>0.300879966</v>
      </c>
      <c r="K9138">
        <f>Tabela1[[#This Row],[water_fraction_f_x000D_]]*(Tabela1[[#This Row],[mass_flow_water_kgh]]+Tabela1[[#This Row],[mass_flow_triolein_kgh]])</f>
        <v>1954.0786171902541</v>
      </c>
      <c r="L9138" s="3">
        <f>Tabela1[[#This Row],[mass_flow_water_kgh]]-Tabela1[[#This Row],[water_flow_f]]</f>
        <v>222.2850228097459</v>
      </c>
    </row>
    <row r="9139" spans="1:12" x14ac:dyDescent="0.25">
      <c r="A9139">
        <v>3111</v>
      </c>
      <c r="B9139" s="4">
        <v>1489.0909099999999</v>
      </c>
      <c r="C9139">
        <v>6</v>
      </c>
      <c r="D9139" s="4">
        <v>57.7272727</v>
      </c>
      <c r="E9139" s="4">
        <v>3681.8181800000002</v>
      </c>
      <c r="F9139" s="4">
        <v>3525.4708000000001</v>
      </c>
      <c r="G9139">
        <v>0.85</v>
      </c>
      <c r="H9139">
        <v>4.4186931999999996E-3</v>
      </c>
      <c r="I9139" s="2">
        <f t="shared" si="142"/>
        <v>0.99480153741176469</v>
      </c>
      <c r="J9139">
        <v>0.25130301999999999</v>
      </c>
      <c r="K9139">
        <f>Tabela1[[#This Row],[water_fraction_f_x000D_]]*(Tabela1[[#This Row],[mass_flow_water_kgh]]+Tabela1[[#This Row],[mass_flow_triolein_kgh]])</f>
        <v>1299.4650704624519</v>
      </c>
      <c r="L9139" s="3">
        <f>Tabela1[[#This Row],[mass_flow_water_kgh]]-Tabela1[[#This Row],[water_flow_f]]</f>
        <v>189.62583953754802</v>
      </c>
    </row>
    <row r="9140" spans="1:12" x14ac:dyDescent="0.25">
      <c r="A9140">
        <v>2053</v>
      </c>
      <c r="B9140" s="4">
        <v>1374.5454500000001</v>
      </c>
      <c r="C9140">
        <v>9</v>
      </c>
      <c r="D9140" s="4">
        <v>50.454545500000002</v>
      </c>
      <c r="E9140" s="4">
        <v>3500</v>
      </c>
      <c r="F9140" s="4">
        <v>3351.5328300000001</v>
      </c>
      <c r="G9140">
        <v>0.85</v>
      </c>
      <c r="H9140">
        <v>4.4217078599999996E-3</v>
      </c>
      <c r="I9140" s="2">
        <f t="shared" si="142"/>
        <v>0.99479799075294117</v>
      </c>
      <c r="J9140">
        <v>0.24500206299999999</v>
      </c>
      <c r="K9140">
        <f>Tabela1[[#This Row],[water_fraction_f_x000D_]]*(Tabela1[[#This Row],[mass_flow_water_kgh]]+Tabela1[[#This Row],[mass_flow_triolein_kgh]])</f>
        <v>1194.2736914372633</v>
      </c>
      <c r="L9140" s="3">
        <f>Tabela1[[#This Row],[mass_flow_water_kgh]]-Tabela1[[#This Row],[water_flow_f]]</f>
        <v>180.27175856273675</v>
      </c>
    </row>
    <row r="9141" spans="1:12" x14ac:dyDescent="0.25">
      <c r="A9141">
        <v>3230</v>
      </c>
      <c r="B9141" s="4">
        <v>1489.0909099999999</v>
      </c>
      <c r="C9141">
        <v>7</v>
      </c>
      <c r="D9141" s="4">
        <v>54.090909099999998</v>
      </c>
      <c r="E9141" s="4">
        <v>3590.9090900000001</v>
      </c>
      <c r="F9141" s="4">
        <v>3438.2458099999999</v>
      </c>
      <c r="G9141">
        <v>0.85</v>
      </c>
      <c r="H9141">
        <v>4.4229809900000003E-3</v>
      </c>
      <c r="I9141" s="2">
        <f t="shared" si="142"/>
        <v>0.99479649295294115</v>
      </c>
      <c r="J9141">
        <v>0.25672410200000001</v>
      </c>
      <c r="K9141">
        <f>Tabela1[[#This Row],[water_fraction_f_x000D_]]*(Tabela1[[#This Row],[mass_flow_water_kgh]]+Tabela1[[#This Row],[mass_flow_triolein_kgh]])</f>
        <v>1304.1584381600001</v>
      </c>
      <c r="L9141" s="3">
        <f>Tabela1[[#This Row],[mass_flow_water_kgh]]-Tabela1[[#This Row],[water_flow_f]]</f>
        <v>184.93247183999983</v>
      </c>
    </row>
    <row r="9142" spans="1:12" x14ac:dyDescent="0.25">
      <c r="A9142">
        <v>5871</v>
      </c>
      <c r="B9142" s="4">
        <v>1718.18182</v>
      </c>
      <c r="C9142">
        <v>5</v>
      </c>
      <c r="D9142" s="4">
        <v>61.363636399999997</v>
      </c>
      <c r="E9142" s="4">
        <v>3681.8181800000002</v>
      </c>
      <c r="F9142" s="4">
        <v>3524.47966</v>
      </c>
      <c r="G9142">
        <v>0.85</v>
      </c>
      <c r="H9142">
        <v>4.4230188100000001E-3</v>
      </c>
      <c r="I9142" s="2">
        <f t="shared" si="142"/>
        <v>0.99479644845882353</v>
      </c>
      <c r="J9142">
        <v>0.283077629</v>
      </c>
      <c r="K9142">
        <f>Tabela1[[#This Row],[water_fraction_f_x000D_]]*(Tabela1[[#This Row],[mass_flow_water_kgh]]+Tabela1[[#This Row],[mass_flow_triolein_kgh]])</f>
        <v>1528.6191965999999</v>
      </c>
      <c r="L9142" s="3">
        <f>Tabela1[[#This Row],[mass_flow_water_kgh]]-Tabela1[[#This Row],[water_flow_f]]</f>
        <v>189.56262340000012</v>
      </c>
    </row>
    <row r="9143" spans="1:12" x14ac:dyDescent="0.25">
      <c r="A9143">
        <v>9814</v>
      </c>
      <c r="B9143" s="4">
        <v>1947.2727299999999</v>
      </c>
      <c r="C9143">
        <v>13</v>
      </c>
      <c r="D9143" s="4">
        <v>46.818181799999998</v>
      </c>
      <c r="E9143" s="4">
        <v>4318.1818199999998</v>
      </c>
      <c r="F9143" s="4">
        <v>4133.9149399999997</v>
      </c>
      <c r="G9143">
        <v>0.85</v>
      </c>
      <c r="H9143">
        <v>4.4265821600000003E-3</v>
      </c>
      <c r="I9143" s="2">
        <f t="shared" si="142"/>
        <v>0.9947922562823529</v>
      </c>
      <c r="J9143">
        <v>0.27530791599999999</v>
      </c>
      <c r="K9143">
        <f>Tabela1[[#This Row],[water_fraction_f_x000D_]]*(Tabela1[[#This Row],[mass_flow_water_kgh]]+Tabela1[[#This Row],[mass_flow_triolein_kgh]])</f>
        <v>1724.9292349532175</v>
      </c>
      <c r="L9143" s="3">
        <f>Tabela1[[#This Row],[mass_flow_water_kgh]]-Tabela1[[#This Row],[water_flow_f]]</f>
        <v>222.34349504678244</v>
      </c>
    </row>
    <row r="9144" spans="1:12" x14ac:dyDescent="0.25">
      <c r="A9144">
        <v>3757</v>
      </c>
      <c r="B9144" s="4">
        <v>1489.0909099999999</v>
      </c>
      <c r="C9144">
        <v>11</v>
      </c>
      <c r="D9144" s="4">
        <v>46.818181799999998</v>
      </c>
      <c r="E9144" s="4">
        <v>3500</v>
      </c>
      <c r="F9144" s="4">
        <v>3351.0210000000002</v>
      </c>
      <c r="G9144">
        <v>0.85</v>
      </c>
      <c r="H9144">
        <v>4.4273864400000001E-3</v>
      </c>
      <c r="I9144" s="2">
        <f t="shared" si="142"/>
        <v>0.9947913100705883</v>
      </c>
      <c r="J9144">
        <v>0.26234274200000002</v>
      </c>
      <c r="K9144">
        <f>Tabela1[[#This Row],[water_fraction_f_x000D_]]*(Tabela1[[#This Row],[mass_flow_water_kgh]]+Tabela1[[#This Row],[mass_flow_triolein_kgh]])</f>
        <v>1308.8517894166753</v>
      </c>
      <c r="L9144" s="3">
        <f>Tabela1[[#This Row],[mass_flow_water_kgh]]-Tabela1[[#This Row],[water_flow_f]]</f>
        <v>180.23912058332462</v>
      </c>
    </row>
    <row r="9145" spans="1:12" x14ac:dyDescent="0.25">
      <c r="A9145">
        <v>5883</v>
      </c>
      <c r="B9145" s="4">
        <v>1718.18182</v>
      </c>
      <c r="C9145">
        <v>5</v>
      </c>
      <c r="D9145" s="4">
        <v>63.181818200000002</v>
      </c>
      <c r="E9145" s="4">
        <v>3681.8181800000002</v>
      </c>
      <c r="F9145" s="4">
        <v>3524.4558099999999</v>
      </c>
      <c r="G9145">
        <v>0.85</v>
      </c>
      <c r="H9145">
        <v>4.4276329099999998E-3</v>
      </c>
      <c r="I9145" s="2">
        <f t="shared" si="142"/>
        <v>0.99479102010588227</v>
      </c>
      <c r="J9145">
        <v>0.28307790999999999</v>
      </c>
      <c r="K9145">
        <f>Tabela1[[#This Row],[water_fraction_f_x000D_]]*(Tabela1[[#This Row],[mass_flow_water_kgh]]+Tabela1[[#This Row],[mass_flow_triolein_kgh]])</f>
        <v>1528.6207139999999</v>
      </c>
      <c r="L9145" s="3">
        <f>Tabela1[[#This Row],[mass_flow_water_kgh]]-Tabela1[[#This Row],[water_flow_f]]</f>
        <v>189.56110600000011</v>
      </c>
    </row>
    <row r="9146" spans="1:12" x14ac:dyDescent="0.25">
      <c r="A9146">
        <v>7716</v>
      </c>
      <c r="B9146" s="4">
        <v>1832.7272700000001</v>
      </c>
      <c r="C9146">
        <v>8</v>
      </c>
      <c r="D9146" s="4">
        <v>55.909090900000002</v>
      </c>
      <c r="E9146" s="4">
        <v>4500</v>
      </c>
      <c r="F9146" s="4">
        <v>4308.8001899999999</v>
      </c>
      <c r="G9146">
        <v>0.85</v>
      </c>
      <c r="H9146">
        <v>4.4277251899999997E-3</v>
      </c>
      <c r="I9146" s="2">
        <f t="shared" si="142"/>
        <v>0.99479091154117649</v>
      </c>
      <c r="J9146">
        <v>0.25280881599999999</v>
      </c>
      <c r="K9146">
        <f>Tabela1[[#This Row],[water_fraction_f_x000D_]]*(Tabela1[[#This Row],[mass_flow_water_kgh]]+Tabela1[[#This Row],[mass_flow_triolein_kgh]])</f>
        <v>1600.9692831796124</v>
      </c>
      <c r="L9146" s="3">
        <f>Tabela1[[#This Row],[mass_flow_water_kgh]]-Tabela1[[#This Row],[water_flow_f]]</f>
        <v>231.75798682038771</v>
      </c>
    </row>
    <row r="9147" spans="1:12" x14ac:dyDescent="0.25">
      <c r="A9147">
        <v>13050</v>
      </c>
      <c r="B9147" s="4">
        <v>2290.9090900000001</v>
      </c>
      <c r="C9147">
        <v>5</v>
      </c>
      <c r="D9147" s="4">
        <v>57.7272727</v>
      </c>
      <c r="E9147" s="4">
        <v>3954.5454500000001</v>
      </c>
      <c r="F9147" s="4">
        <v>3783.6353199999999</v>
      </c>
      <c r="G9147">
        <v>0.85</v>
      </c>
      <c r="H9147">
        <v>4.4282579500000002E-3</v>
      </c>
      <c r="I9147" s="2">
        <f t="shared" si="142"/>
        <v>0.99479028476470588</v>
      </c>
      <c r="J9147">
        <v>0.33423140499999998</v>
      </c>
      <c r="K9147">
        <f>Tabela1[[#This Row],[water_fraction_f_x000D_]]*(Tabela1[[#This Row],[mass_flow_water_kgh]]+Tabela1[[#This Row],[mass_flow_triolein_kgh]])</f>
        <v>2087.427045767829</v>
      </c>
      <c r="L9147" s="3">
        <f>Tabela1[[#This Row],[mass_flow_water_kgh]]-Tabela1[[#This Row],[water_flow_f]]</f>
        <v>203.48204423217112</v>
      </c>
    </row>
    <row r="9148" spans="1:12" x14ac:dyDescent="0.25">
      <c r="A9148">
        <v>5375</v>
      </c>
      <c r="B9148" s="4">
        <v>1603.63636</v>
      </c>
      <c r="C9148">
        <v>12</v>
      </c>
      <c r="D9148" s="4">
        <v>50.454545500000002</v>
      </c>
      <c r="E9148" s="4">
        <v>4409.0909099999999</v>
      </c>
      <c r="F9148" s="4">
        <v>4222.55854</v>
      </c>
      <c r="G9148">
        <v>0.85</v>
      </c>
      <c r="H9148">
        <v>4.4292994600000002E-3</v>
      </c>
      <c r="I9148" s="2">
        <f t="shared" si="142"/>
        <v>0.99478905945882345</v>
      </c>
      <c r="J9148">
        <v>0.22893255600000001</v>
      </c>
      <c r="K9148">
        <f>Tabela1[[#This Row],[water_fraction_f_x000D_]]*(Tabela1[[#This Row],[mass_flow_water_kgh]]+Tabela1[[#This Row],[mass_flow_triolein_kgh]])</f>
        <v>1376.509022452002</v>
      </c>
      <c r="L9148" s="3">
        <f>Tabela1[[#This Row],[mass_flow_water_kgh]]-Tabela1[[#This Row],[water_flow_f]]</f>
        <v>227.12733754799797</v>
      </c>
    </row>
    <row r="9149" spans="1:12" x14ac:dyDescent="0.25">
      <c r="A9149">
        <v>2112</v>
      </c>
      <c r="B9149" s="4">
        <v>1374.5454500000001</v>
      </c>
      <c r="C9149">
        <v>9</v>
      </c>
      <c r="D9149" s="4">
        <v>57.7272727</v>
      </c>
      <c r="E9149" s="4">
        <v>4500</v>
      </c>
      <c r="F9149" s="4">
        <v>4310.7316199999996</v>
      </c>
      <c r="G9149">
        <v>0.85</v>
      </c>
      <c r="H9149">
        <v>4.4295206300000002E-3</v>
      </c>
      <c r="I9149" s="2">
        <f t="shared" si="142"/>
        <v>0.99478879925882346</v>
      </c>
      <c r="J9149">
        <v>0.19451109699999999</v>
      </c>
      <c r="K9149">
        <f>Tabela1[[#This Row],[water_fraction_f_x000D_]]*(Tabela1[[#This Row],[mass_flow_water_kgh]]+Tabela1[[#This Row],[mass_flow_triolein_kgh]])</f>
        <v>1142.6642798558585</v>
      </c>
      <c r="L9149" s="3">
        <f>Tabela1[[#This Row],[mass_flow_water_kgh]]-Tabela1[[#This Row],[water_flow_f]]</f>
        <v>231.88117014414161</v>
      </c>
    </row>
    <row r="9150" spans="1:12" x14ac:dyDescent="0.25">
      <c r="A9150">
        <v>4789</v>
      </c>
      <c r="B9150" s="4">
        <v>1603.63636</v>
      </c>
      <c r="C9150">
        <v>8</v>
      </c>
      <c r="D9150" s="4">
        <v>50.454545500000002</v>
      </c>
      <c r="E9150" s="4">
        <v>3500</v>
      </c>
      <c r="F9150" s="4">
        <v>3350.5217699999998</v>
      </c>
      <c r="G9150">
        <v>0.85</v>
      </c>
      <c r="H9150">
        <v>4.4302284099999997E-3</v>
      </c>
      <c r="I9150" s="2">
        <f t="shared" si="142"/>
        <v>0.99478796657647062</v>
      </c>
      <c r="J9150">
        <v>0.27890488000000002</v>
      </c>
      <c r="K9150">
        <f>Tabela1[[#This Row],[water_fraction_f_x000D_]]*(Tabela1[[#This Row],[mass_flow_water_kgh]]+Tabela1[[#This Row],[mass_flow_triolein_kgh]])</f>
        <v>1423.429086549437</v>
      </c>
      <c r="L9150" s="3">
        <f>Tabela1[[#This Row],[mass_flow_water_kgh]]-Tabela1[[#This Row],[water_flow_f]]</f>
        <v>180.20727345056298</v>
      </c>
    </row>
    <row r="9151" spans="1:12" x14ac:dyDescent="0.25">
      <c r="A9151">
        <v>5895</v>
      </c>
      <c r="B9151" s="4">
        <v>1718.18182</v>
      </c>
      <c r="C9151">
        <v>5</v>
      </c>
      <c r="D9151" s="4">
        <v>65</v>
      </c>
      <c r="E9151" s="4">
        <v>3681.8181800000002</v>
      </c>
      <c r="F9151" s="4">
        <v>3524.43235</v>
      </c>
      <c r="G9151">
        <v>0.85</v>
      </c>
      <c r="H9151">
        <v>4.4321733299999997E-3</v>
      </c>
      <c r="I9151" s="2">
        <f t="shared" si="142"/>
        <v>0.99478567843529409</v>
      </c>
      <c r="J9151">
        <v>0.28307818699999998</v>
      </c>
      <c r="K9151">
        <f>Tabela1[[#This Row],[water_fraction_f_x000D_]]*(Tabela1[[#This Row],[mass_flow_water_kgh]]+Tabela1[[#This Row],[mass_flow_triolein_kgh]])</f>
        <v>1528.6222097999998</v>
      </c>
      <c r="L9151" s="3">
        <f>Tabela1[[#This Row],[mass_flow_water_kgh]]-Tabela1[[#This Row],[water_flow_f]]</f>
        <v>189.55961020000018</v>
      </c>
    </row>
    <row r="9152" spans="1:12" x14ac:dyDescent="0.25">
      <c r="A9152">
        <v>6245</v>
      </c>
      <c r="B9152" s="4">
        <v>1718.18182</v>
      </c>
      <c r="C9152">
        <v>8</v>
      </c>
      <c r="D9152" s="4">
        <v>52.2727273</v>
      </c>
      <c r="E9152" s="4">
        <v>3863.63636</v>
      </c>
      <c r="F9152" s="4">
        <v>3698.83212</v>
      </c>
      <c r="G9152">
        <v>0.85</v>
      </c>
      <c r="H9152">
        <v>4.4333298499999998E-3</v>
      </c>
      <c r="I9152" s="2">
        <f t="shared" si="142"/>
        <v>0.99478431782352938</v>
      </c>
      <c r="J9152">
        <v>0.272176311</v>
      </c>
      <c r="K9152">
        <f>Tabela1[[#This Row],[water_fraction_f_x000D_]]*(Tabela1[[#This Row],[mass_flow_water_kgh]]+Tabela1[[#This Row],[mass_flow_triolein_kgh]])</f>
        <v>1519.2386809051341</v>
      </c>
      <c r="L9152" s="3">
        <f>Tabela1[[#This Row],[mass_flow_water_kgh]]-Tabela1[[#This Row],[water_flow_f]]</f>
        <v>198.94313909486596</v>
      </c>
    </row>
    <row r="9153" spans="1:12" x14ac:dyDescent="0.25">
      <c r="A9153">
        <v>10436</v>
      </c>
      <c r="B9153" s="4">
        <v>2061.8181800000002</v>
      </c>
      <c r="C9153">
        <v>7</v>
      </c>
      <c r="D9153" s="4">
        <v>54.090909099999998</v>
      </c>
      <c r="E9153" s="4">
        <v>4136.3636399999996</v>
      </c>
      <c r="F9153" s="4">
        <v>3958.9778900000001</v>
      </c>
      <c r="G9153">
        <v>0.85</v>
      </c>
      <c r="H9153">
        <v>4.4341476200000004E-3</v>
      </c>
      <c r="I9153" s="2">
        <f t="shared" si="142"/>
        <v>0.99478335574117638</v>
      </c>
      <c r="J9153">
        <v>0.29829594100000001</v>
      </c>
      <c r="K9153">
        <f>Tabela1[[#This Row],[water_fraction_f_x000D_]]*(Tabela1[[#This Row],[mass_flow_water_kgh]]+Tabela1[[#This Row],[mass_flow_triolein_kgh]])</f>
        <v>1848.8924784859926</v>
      </c>
      <c r="L9153" s="3">
        <f>Tabela1[[#This Row],[mass_flow_water_kgh]]-Tabela1[[#This Row],[water_flow_f]]</f>
        <v>212.92570151400764</v>
      </c>
    </row>
    <row r="9154" spans="1:12" x14ac:dyDescent="0.25">
      <c r="A9154">
        <v>12111</v>
      </c>
      <c r="B9154" s="4">
        <v>2176.36364</v>
      </c>
      <c r="C9154">
        <v>9</v>
      </c>
      <c r="D9154" s="4">
        <v>46.818181799999998</v>
      </c>
      <c r="E9154" s="4">
        <v>3681.8181800000002</v>
      </c>
      <c r="F9154" s="4">
        <v>3522.47336</v>
      </c>
      <c r="G9154">
        <v>0.85</v>
      </c>
      <c r="H9154">
        <v>4.4349406500000001E-3</v>
      </c>
      <c r="I9154" s="2">
        <f t="shared" ref="I9154:I9217" si="143">(G9154-H9154)/G9154</f>
        <v>0.99478242276470585</v>
      </c>
      <c r="J9154">
        <v>0.33917161200000001</v>
      </c>
      <c r="K9154">
        <f>Tabela1[[#This Row],[water_fraction_f_x000D_]]*(Tabela1[[#This Row],[mass_flow_water_kgh]]+Tabela1[[#This Row],[mass_flow_triolein_kgh]])</f>
        <v>1986.9289712784939</v>
      </c>
      <c r="L9154" s="3">
        <f>Tabela1[[#This Row],[mass_flow_water_kgh]]-Tabela1[[#This Row],[water_flow_f]]</f>
        <v>189.43466872150611</v>
      </c>
    </row>
    <row r="9155" spans="1:12" x14ac:dyDescent="0.25">
      <c r="A9155">
        <v>11784</v>
      </c>
      <c r="B9155" s="4">
        <v>2176.36364</v>
      </c>
      <c r="C9155">
        <v>6</v>
      </c>
      <c r="D9155" s="4">
        <v>61.363636399999997</v>
      </c>
      <c r="E9155" s="4">
        <v>4500</v>
      </c>
      <c r="F9155" s="4">
        <v>4307.2866999999997</v>
      </c>
      <c r="G9155">
        <v>0.85</v>
      </c>
      <c r="H9155">
        <v>4.43670021E-3</v>
      </c>
      <c r="I9155" s="2">
        <f t="shared" si="143"/>
        <v>0.99478035269411769</v>
      </c>
      <c r="J9155">
        <v>0.29128164400000001</v>
      </c>
      <c r="K9155">
        <f>Tabela1[[#This Row],[water_fraction_f_x000D_]]*(Tabela1[[#This Row],[mass_flow_water_kgh]]+Tabela1[[#This Row],[mass_flow_triolein_kgh]])</f>
        <v>1944.702177001024</v>
      </c>
      <c r="L9155" s="3">
        <f>Tabela1[[#This Row],[mass_flow_water_kgh]]-Tabela1[[#This Row],[water_flow_f]]</f>
        <v>231.66146299897605</v>
      </c>
    </row>
    <row r="9156" spans="1:12" x14ac:dyDescent="0.25">
      <c r="A9156">
        <v>641</v>
      </c>
      <c r="B9156" s="4">
        <v>1260</v>
      </c>
      <c r="C9156">
        <v>9</v>
      </c>
      <c r="D9156" s="4">
        <v>54.090909099999998</v>
      </c>
      <c r="E9156" s="4">
        <v>3863.63636</v>
      </c>
      <c r="F9156" s="4">
        <v>3700.7526699999999</v>
      </c>
      <c r="G9156">
        <v>0.85</v>
      </c>
      <c r="H9156">
        <v>4.4381072000000002E-3</v>
      </c>
      <c r="I9156" s="2">
        <f t="shared" si="143"/>
        <v>0.99477869741176461</v>
      </c>
      <c r="J9156">
        <v>0.207066681</v>
      </c>
      <c r="K9156">
        <f>Tabela1[[#This Row],[water_fraction_f_x000D_]]*(Tabela1[[#This Row],[mass_flow_water_kgh]]+Tabela1[[#This Row],[mass_flow_triolein_kgh]])</f>
        <v>1060.9343757161212</v>
      </c>
      <c r="L9156" s="3">
        <f>Tabela1[[#This Row],[mass_flow_water_kgh]]-Tabela1[[#This Row],[water_flow_f]]</f>
        <v>199.06562428387883</v>
      </c>
    </row>
    <row r="9157" spans="1:12" x14ac:dyDescent="0.25">
      <c r="A9157">
        <v>3539</v>
      </c>
      <c r="B9157" s="4">
        <v>1489.0909099999999</v>
      </c>
      <c r="C9157">
        <v>9</v>
      </c>
      <c r="D9157" s="4">
        <v>55.909090900000002</v>
      </c>
      <c r="E9157" s="4">
        <v>4409.0909099999999</v>
      </c>
      <c r="F9157" s="4">
        <v>4222.9927100000004</v>
      </c>
      <c r="G9157">
        <v>0.85</v>
      </c>
      <c r="H9157">
        <v>4.4384020499999999E-3</v>
      </c>
      <c r="I9157" s="2">
        <f t="shared" si="143"/>
        <v>0.99477835052941177</v>
      </c>
      <c r="J9157">
        <v>0.213953371</v>
      </c>
      <c r="K9157">
        <f>Tabela1[[#This Row],[water_fraction_f_x000D_]]*(Tabela1[[#This Row],[mass_flow_water_kgh]]+Tabela1[[#This Row],[mass_flow_triolein_kgh]])</f>
        <v>1261.9358831599152</v>
      </c>
      <c r="L9157" s="3">
        <f>Tabela1[[#This Row],[mass_flow_water_kgh]]-Tabela1[[#This Row],[water_flow_f]]</f>
        <v>227.1550268400847</v>
      </c>
    </row>
    <row r="9158" spans="1:12" x14ac:dyDescent="0.25">
      <c r="A9158">
        <v>11796</v>
      </c>
      <c r="B9158" s="4">
        <v>2176.36364</v>
      </c>
      <c r="C9158">
        <v>6</v>
      </c>
      <c r="D9158" s="4">
        <v>63.181818200000002</v>
      </c>
      <c r="E9158" s="4">
        <v>4500</v>
      </c>
      <c r="F9158" s="4">
        <v>4307.2603200000003</v>
      </c>
      <c r="G9158">
        <v>0.85</v>
      </c>
      <c r="H9158">
        <v>4.4408289499999996E-3</v>
      </c>
      <c r="I9158" s="2">
        <f t="shared" si="143"/>
        <v>0.99477549535294119</v>
      </c>
      <c r="J9158">
        <v>0.29128189599999998</v>
      </c>
      <c r="K9158">
        <f>Tabela1[[#This Row],[water_fraction_f_x000D_]]*(Tabela1[[#This Row],[mass_flow_water_kgh]]+Tabela1[[#This Row],[mass_flow_triolein_kgh]])</f>
        <v>1944.7038594446612</v>
      </c>
      <c r="L9158" s="3">
        <f>Tabela1[[#This Row],[mass_flow_water_kgh]]-Tabela1[[#This Row],[water_flow_f]]</f>
        <v>231.65978055533878</v>
      </c>
    </row>
    <row r="9159" spans="1:12" x14ac:dyDescent="0.25">
      <c r="A9159">
        <v>10317</v>
      </c>
      <c r="B9159" s="4">
        <v>2061.8181800000002</v>
      </c>
      <c r="C9159">
        <v>6</v>
      </c>
      <c r="D9159" s="4">
        <v>57.7272727</v>
      </c>
      <c r="E9159" s="4">
        <v>4227.2727299999997</v>
      </c>
      <c r="F9159" s="4">
        <v>4046.1176599999999</v>
      </c>
      <c r="G9159">
        <v>0.85</v>
      </c>
      <c r="H9159">
        <v>4.4446207200000004E-3</v>
      </c>
      <c r="I9159" s="2">
        <f t="shared" si="143"/>
        <v>0.99477103444705883</v>
      </c>
      <c r="J9159">
        <v>0.29323865399999999</v>
      </c>
      <c r="K9159">
        <f>Tabela1[[#This Row],[water_fraction_f_x000D_]]*(Tabela1[[#This Row],[mass_flow_water_kgh]]+Tabela1[[#This Row],[mass_flow_triolein_kgh]])</f>
        <v>1844.2045533320349</v>
      </c>
      <c r="L9159" s="3">
        <f>Tabela1[[#This Row],[mass_flow_water_kgh]]-Tabela1[[#This Row],[water_flow_f]]</f>
        <v>217.61362666796526</v>
      </c>
    </row>
    <row r="9160" spans="1:12" x14ac:dyDescent="0.25">
      <c r="A9160">
        <v>11808</v>
      </c>
      <c r="B9160" s="4">
        <v>2176.36364</v>
      </c>
      <c r="C9160">
        <v>6</v>
      </c>
      <c r="D9160" s="4">
        <v>65</v>
      </c>
      <c r="E9160" s="4">
        <v>4500</v>
      </c>
      <c r="F9160" s="4">
        <v>4307.2338600000003</v>
      </c>
      <c r="G9160">
        <v>0.85</v>
      </c>
      <c r="H9160">
        <v>4.4449705499999999E-3</v>
      </c>
      <c r="I9160" s="2">
        <f t="shared" si="143"/>
        <v>0.99477062288235285</v>
      </c>
      <c r="J9160">
        <v>0.29128214899999999</v>
      </c>
      <c r="K9160">
        <f>Tabela1[[#This Row],[water_fraction_f_x000D_]]*(Tabela1[[#This Row],[mass_flow_water_kgh]]+Tabela1[[#This Row],[mass_flow_triolein_kgh]])</f>
        <v>1944.7055485646622</v>
      </c>
      <c r="L9160" s="3">
        <f>Tabela1[[#This Row],[mass_flow_water_kgh]]-Tabela1[[#This Row],[water_flow_f]]</f>
        <v>231.65809143533784</v>
      </c>
    </row>
    <row r="9161" spans="1:12" x14ac:dyDescent="0.25">
      <c r="A9161">
        <v>16596</v>
      </c>
      <c r="B9161" s="4">
        <v>2520</v>
      </c>
      <c r="C9161">
        <v>10</v>
      </c>
      <c r="D9161" s="4">
        <v>48.636363600000003</v>
      </c>
      <c r="E9161" s="4">
        <v>4500</v>
      </c>
      <c r="F9161" s="4">
        <v>4305.7686999999996</v>
      </c>
      <c r="G9161">
        <v>0.85</v>
      </c>
      <c r="H9161">
        <v>4.4454681800000003E-3</v>
      </c>
      <c r="I9161" s="2">
        <f t="shared" si="143"/>
        <v>0.99477003743529413</v>
      </c>
      <c r="J9161">
        <v>0.32598794199999998</v>
      </c>
      <c r="K9161">
        <f>Tabela1[[#This Row],[water_fraction_f_x000D_]]*(Tabela1[[#This Row],[mass_flow_water_kgh]]+Tabela1[[#This Row],[mass_flow_triolein_kgh]])</f>
        <v>2288.4353528399997</v>
      </c>
      <c r="L9161" s="3">
        <f>Tabela1[[#This Row],[mass_flow_water_kgh]]-Tabela1[[#This Row],[water_flow_f]]</f>
        <v>231.56464716000028</v>
      </c>
    </row>
    <row r="9162" spans="1:12" x14ac:dyDescent="0.25">
      <c r="A9162">
        <v>2784</v>
      </c>
      <c r="B9162" s="4">
        <v>1374.5454500000001</v>
      </c>
      <c r="C9162">
        <v>14</v>
      </c>
      <c r="D9162" s="4">
        <v>50.454545500000002</v>
      </c>
      <c r="E9162" s="4">
        <v>4500</v>
      </c>
      <c r="F9162" s="4">
        <v>4310.6280399999996</v>
      </c>
      <c r="G9162">
        <v>0.85</v>
      </c>
      <c r="H9162">
        <v>4.4479445500000001E-3</v>
      </c>
      <c r="I9162" s="2">
        <f t="shared" si="143"/>
        <v>0.99476712405882362</v>
      </c>
      <c r="J9162">
        <v>0.19451222200000001</v>
      </c>
      <c r="K9162">
        <f>Tabela1[[#This Row],[water_fraction_f_x000D_]]*(Tabela1[[#This Row],[mass_flow_water_kgh]]+Tabela1[[#This Row],[mass_flow_triolein_kgh]])</f>
        <v>1142.67088871949</v>
      </c>
      <c r="L9162" s="3">
        <f>Tabela1[[#This Row],[mass_flow_water_kgh]]-Tabela1[[#This Row],[water_flow_f]]</f>
        <v>231.87456128051008</v>
      </c>
    </row>
    <row r="9163" spans="1:12" x14ac:dyDescent="0.25">
      <c r="A9163">
        <v>15155</v>
      </c>
      <c r="B9163" s="4">
        <v>2405.4545499999999</v>
      </c>
      <c r="C9163">
        <v>10</v>
      </c>
      <c r="D9163" s="4">
        <v>48.636363600000003</v>
      </c>
      <c r="E9163" s="4">
        <v>4409.0909099999999</v>
      </c>
      <c r="F9163" s="4">
        <v>4219.0190700000003</v>
      </c>
      <c r="G9163">
        <v>0.85</v>
      </c>
      <c r="H9163">
        <v>4.45085653E-3</v>
      </c>
      <c r="I9163" s="2">
        <f t="shared" si="143"/>
        <v>0.99476369819999999</v>
      </c>
      <c r="J9163">
        <v>0.31969160099999999</v>
      </c>
      <c r="K9163">
        <f>Tabela1[[#This Row],[water_fraction_f_x000D_]]*(Tabela1[[#This Row],[mass_flow_water_kgh]]+Tabela1[[#This Row],[mass_flow_triolein_kgh]])</f>
        <v>2178.552948194681</v>
      </c>
      <c r="L9163" s="3">
        <f>Tabela1[[#This Row],[mass_flow_water_kgh]]-Tabela1[[#This Row],[water_flow_f]]</f>
        <v>226.90160180531893</v>
      </c>
    </row>
    <row r="9164" spans="1:12" x14ac:dyDescent="0.25">
      <c r="A9164">
        <v>13714</v>
      </c>
      <c r="B9164" s="4">
        <v>2290.9090900000001</v>
      </c>
      <c r="C9164">
        <v>10</v>
      </c>
      <c r="D9164" s="4">
        <v>48.636363600000003</v>
      </c>
      <c r="E9164" s="4">
        <v>4318.1818199999998</v>
      </c>
      <c r="F9164" s="4">
        <v>4132.2967799999997</v>
      </c>
      <c r="G9164">
        <v>0.85</v>
      </c>
      <c r="H9164">
        <v>4.4522561700000001E-3</v>
      </c>
      <c r="I9164" s="2">
        <f t="shared" si="143"/>
        <v>0.99476205156470587</v>
      </c>
      <c r="J9164">
        <v>0.31300353199999997</v>
      </c>
      <c r="K9164">
        <f>Tabela1[[#This Row],[water_fraction_f_x000D_]]*(Tabela1[[#This Row],[mass_flow_water_kgh]]+Tabela1[[#This Row],[mass_flow_triolein_kgh]])</f>
        <v>2068.6687981390937</v>
      </c>
      <c r="L9164" s="3">
        <f>Tabela1[[#This Row],[mass_flow_water_kgh]]-Tabela1[[#This Row],[water_flow_f]]</f>
        <v>222.24029186090638</v>
      </c>
    </row>
    <row r="9165" spans="1:12" x14ac:dyDescent="0.25">
      <c r="A9165">
        <v>8096</v>
      </c>
      <c r="B9165" s="4">
        <v>1832.7272700000001</v>
      </c>
      <c r="C9165">
        <v>11</v>
      </c>
      <c r="D9165" s="4">
        <v>48.636363600000003</v>
      </c>
      <c r="E9165" s="4">
        <v>4136.3636399999996</v>
      </c>
      <c r="F9165" s="4">
        <v>3959.84467</v>
      </c>
      <c r="G9165">
        <v>0.85</v>
      </c>
      <c r="H9165">
        <v>4.4525966399999997E-3</v>
      </c>
      <c r="I9165" s="2">
        <f t="shared" si="143"/>
        <v>0.99476165101176472</v>
      </c>
      <c r="J9165">
        <v>0.27135560800000003</v>
      </c>
      <c r="K9165">
        <f>Tabela1[[#This Row],[water_fraction_f_x000D_]]*(Tabela1[[#This Row],[mass_flow_water_kgh]]+Tabela1[[#This Row],[mass_flow_triolein_kgh]])</f>
        <v>1619.7462930903234</v>
      </c>
      <c r="L9165" s="3">
        <f>Tabela1[[#This Row],[mass_flow_water_kgh]]-Tabela1[[#This Row],[water_flow_f]]</f>
        <v>212.98097690967666</v>
      </c>
    </row>
    <row r="9166" spans="1:12" x14ac:dyDescent="0.25">
      <c r="A9166">
        <v>6407</v>
      </c>
      <c r="B9166" s="4">
        <v>1718.18182</v>
      </c>
      <c r="C9166">
        <v>9</v>
      </c>
      <c r="D9166" s="4">
        <v>54.090909099999998</v>
      </c>
      <c r="E9166" s="4">
        <v>4409.0909099999999</v>
      </c>
      <c r="F9166" s="4">
        <v>4221.9363300000005</v>
      </c>
      <c r="G9166">
        <v>0.85</v>
      </c>
      <c r="H9166">
        <v>4.4526021400000003E-3</v>
      </c>
      <c r="I9166" s="2">
        <f t="shared" si="143"/>
        <v>0.99476164454117644</v>
      </c>
      <c r="J9166">
        <v>0.24335364700000001</v>
      </c>
      <c r="K9166">
        <f>Tabela1[[#This Row],[water_fraction_f_x000D_]]*(Tabela1[[#This Row],[mass_flow_water_kgh]]+Tabela1[[#This Row],[mass_flow_triolein_kgh]])</f>
        <v>1491.0941650091463</v>
      </c>
      <c r="L9166" s="3">
        <f>Tabela1[[#This Row],[mass_flow_water_kgh]]-Tabela1[[#This Row],[water_flow_f]]</f>
        <v>227.08765499085371</v>
      </c>
    </row>
    <row r="9167" spans="1:12" x14ac:dyDescent="0.25">
      <c r="A9167">
        <v>1979</v>
      </c>
      <c r="B9167" s="4">
        <v>1374.5454500000001</v>
      </c>
      <c r="C9167">
        <v>8</v>
      </c>
      <c r="D9167" s="4">
        <v>59.545454499999998</v>
      </c>
      <c r="E9167" s="4">
        <v>4409.0909099999999</v>
      </c>
      <c r="F9167" s="4">
        <v>4223.3970900000004</v>
      </c>
      <c r="G9167">
        <v>0.85</v>
      </c>
      <c r="H9167">
        <v>4.4532469599999997E-3</v>
      </c>
      <c r="I9167" s="2">
        <f t="shared" si="143"/>
        <v>0.9947608859294117</v>
      </c>
      <c r="J9167">
        <v>0.19838118499999999</v>
      </c>
      <c r="K9167">
        <f>Tabela1[[#This Row],[water_fraction_f_x000D_]]*(Tabela1[[#This Row],[mass_flow_water_kgh]]+Tabela1[[#This Row],[mass_flow_triolein_kgh]])</f>
        <v>1147.3646347058866</v>
      </c>
      <c r="L9167" s="3">
        <f>Tabela1[[#This Row],[mass_flow_water_kgh]]-Tabela1[[#This Row],[water_flow_f]]</f>
        <v>227.18081529411347</v>
      </c>
    </row>
    <row r="9168" spans="1:12" x14ac:dyDescent="0.25">
      <c r="A9168">
        <v>14640</v>
      </c>
      <c r="B9168" s="4">
        <v>2405.4545499999999</v>
      </c>
      <c r="C9168">
        <v>6</v>
      </c>
      <c r="D9168" s="4">
        <v>57.7272727</v>
      </c>
      <c r="E9168" s="4">
        <v>4500</v>
      </c>
      <c r="F9168" s="4">
        <v>4306.19182</v>
      </c>
      <c r="G9168">
        <v>0.85</v>
      </c>
      <c r="H9168">
        <v>4.4551826600000002E-3</v>
      </c>
      <c r="I9168" s="2">
        <f t="shared" si="143"/>
        <v>0.99475860863529408</v>
      </c>
      <c r="J9168">
        <v>0.31480374</v>
      </c>
      <c r="K9168">
        <f>Tabela1[[#This Row],[water_fraction_f_x000D_]]*(Tabela1[[#This Row],[mass_flow_water_kgh]]+Tabela1[[#This Row],[mass_flow_triolein_kgh]])</f>
        <v>2173.862918740017</v>
      </c>
      <c r="L9168" s="3">
        <f>Tabela1[[#This Row],[mass_flow_water_kgh]]-Tabela1[[#This Row],[water_flow_f]]</f>
        <v>231.59163125998293</v>
      </c>
    </row>
    <row r="9169" spans="1:12" x14ac:dyDescent="0.25">
      <c r="A9169">
        <v>3903</v>
      </c>
      <c r="B9169" s="4">
        <v>1489.0909099999999</v>
      </c>
      <c r="C9169">
        <v>12</v>
      </c>
      <c r="D9169" s="4">
        <v>46.818181799999998</v>
      </c>
      <c r="E9169" s="4">
        <v>3681.8181800000002</v>
      </c>
      <c r="F9169" s="4">
        <v>3525.2880300000002</v>
      </c>
      <c r="G9169">
        <v>0.85</v>
      </c>
      <c r="H9169">
        <v>4.4556246200000002E-3</v>
      </c>
      <c r="I9169" s="2">
        <f t="shared" si="143"/>
        <v>0.99475808868235294</v>
      </c>
      <c r="J9169">
        <v>0.25130527499999999</v>
      </c>
      <c r="K9169">
        <f>Tabela1[[#This Row],[water_fraction_f_x000D_]]*(Tabela1[[#This Row],[mass_flow_water_kgh]]+Tabela1[[#This Row],[mass_flow_triolein_kgh]])</f>
        <v>1299.4767308624498</v>
      </c>
      <c r="L9169" s="3">
        <f>Tabela1[[#This Row],[mass_flow_water_kgh]]-Tabela1[[#This Row],[water_flow_f]]</f>
        <v>189.61417913755008</v>
      </c>
    </row>
    <row r="9170" spans="1:12" x14ac:dyDescent="0.25">
      <c r="A9170">
        <v>1181</v>
      </c>
      <c r="B9170" s="4">
        <v>1260</v>
      </c>
      <c r="C9170">
        <v>13</v>
      </c>
      <c r="D9170" s="4">
        <v>48.636363600000003</v>
      </c>
      <c r="E9170" s="4">
        <v>3863.63636</v>
      </c>
      <c r="F9170" s="4">
        <v>3700.66464</v>
      </c>
      <c r="G9170">
        <v>0.85</v>
      </c>
      <c r="H9170">
        <v>4.4560597499999997E-3</v>
      </c>
      <c r="I9170" s="2">
        <f t="shared" si="143"/>
        <v>0.99475757676470589</v>
      </c>
      <c r="J9170">
        <v>0.20706777700000001</v>
      </c>
      <c r="K9170">
        <f>Tabela1[[#This Row],[water_fraction_f_x000D_]]*(Tabela1[[#This Row],[mass_flow_water_kgh]]+Tabela1[[#This Row],[mass_flow_triolein_kgh]])</f>
        <v>1060.9399912215717</v>
      </c>
      <c r="L9170" s="3">
        <f>Tabela1[[#This Row],[mass_flow_water_kgh]]-Tabela1[[#This Row],[water_flow_f]]</f>
        <v>199.06000877842826</v>
      </c>
    </row>
    <row r="9171" spans="1:12" x14ac:dyDescent="0.25">
      <c r="A9171">
        <v>2638</v>
      </c>
      <c r="B9171" s="4">
        <v>1374.5454500000001</v>
      </c>
      <c r="C9171">
        <v>13</v>
      </c>
      <c r="D9171" s="4">
        <v>50.454545500000002</v>
      </c>
      <c r="E9171" s="4">
        <v>4318.1818199999998</v>
      </c>
      <c r="F9171" s="4">
        <v>4136.1672099999996</v>
      </c>
      <c r="G9171">
        <v>0.85</v>
      </c>
      <c r="H9171">
        <v>4.4585230499999996E-3</v>
      </c>
      <c r="I9171" s="2">
        <f t="shared" si="143"/>
        <v>0.9947546787647058</v>
      </c>
      <c r="J9171">
        <v>0.20237370499999999</v>
      </c>
      <c r="K9171">
        <f>Tabela1[[#This Row],[water_fraction_f_x000D_]]*(Tabela1[[#This Row],[mass_flow_water_kgh]]+Tabela1[[#This Row],[mass_flow_triolein_kgh]])</f>
        <v>1152.0583091844351</v>
      </c>
      <c r="L9171" s="3">
        <f>Tabela1[[#This Row],[mass_flow_water_kgh]]-Tabela1[[#This Row],[water_flow_f]]</f>
        <v>222.487140815565</v>
      </c>
    </row>
    <row r="9172" spans="1:12" x14ac:dyDescent="0.25">
      <c r="A9172">
        <v>6801</v>
      </c>
      <c r="B9172" s="4">
        <v>1718.18182</v>
      </c>
      <c r="C9172">
        <v>12</v>
      </c>
      <c r="D9172" s="4">
        <v>48.636363600000003</v>
      </c>
      <c r="E9172" s="4">
        <v>4227.2727299999997</v>
      </c>
      <c r="F9172" s="4">
        <v>4047.4902299999999</v>
      </c>
      <c r="G9172">
        <v>0.85</v>
      </c>
      <c r="H9172">
        <v>4.46028511E-3</v>
      </c>
      <c r="I9172" s="2">
        <f t="shared" si="143"/>
        <v>0.99475260575294122</v>
      </c>
      <c r="J9172">
        <v>0.25237442100000002</v>
      </c>
      <c r="K9172">
        <f>Tabela1[[#This Row],[water_fraction_f_x000D_]]*(Tabela1[[#This Row],[mass_flow_water_kgh]]+Tabela1[[#This Row],[mass_flow_triolein_kgh]])</f>
        <v>1500.4806496380654</v>
      </c>
      <c r="L9172" s="3">
        <f>Tabela1[[#This Row],[mass_flow_water_kgh]]-Tabela1[[#This Row],[water_flow_f]]</f>
        <v>217.7011703619346</v>
      </c>
    </row>
    <row r="9173" spans="1:12" x14ac:dyDescent="0.25">
      <c r="A9173">
        <v>2376</v>
      </c>
      <c r="B9173" s="4">
        <v>1374.5454500000001</v>
      </c>
      <c r="C9173">
        <v>11</v>
      </c>
      <c r="D9173" s="4">
        <v>54.090909099999998</v>
      </c>
      <c r="E9173" s="4">
        <v>4500</v>
      </c>
      <c r="F9173" s="4">
        <v>4310.5581499999998</v>
      </c>
      <c r="G9173">
        <v>0.85</v>
      </c>
      <c r="H9173">
        <v>4.4603754899999997E-3</v>
      </c>
      <c r="I9173" s="2">
        <f t="shared" si="143"/>
        <v>0.99475249942352939</v>
      </c>
      <c r="J9173">
        <v>0.194512981</v>
      </c>
      <c r="K9173">
        <f>Tabela1[[#This Row],[water_fraction_f_x000D_]]*(Tabela1[[#This Row],[mass_flow_water_kgh]]+Tabela1[[#This Row],[mass_flow_triolein_kgh]])</f>
        <v>1142.6753474994864</v>
      </c>
      <c r="L9173" s="3">
        <f>Tabela1[[#This Row],[mass_flow_water_kgh]]-Tabela1[[#This Row],[water_flow_f]]</f>
        <v>231.87010250051367</v>
      </c>
    </row>
    <row r="9174" spans="1:12" x14ac:dyDescent="0.25">
      <c r="A9174">
        <v>4579</v>
      </c>
      <c r="B9174" s="4">
        <v>1603.63636</v>
      </c>
      <c r="C9174">
        <v>6</v>
      </c>
      <c r="D9174" s="4">
        <v>61.363636399999997</v>
      </c>
      <c r="E9174" s="4">
        <v>4045.4545499999999</v>
      </c>
      <c r="F9174" s="4">
        <v>3873.5545999999999</v>
      </c>
      <c r="G9174">
        <v>0.85</v>
      </c>
      <c r="H9174">
        <v>4.4646371599999998E-3</v>
      </c>
      <c r="I9174" s="2">
        <f t="shared" si="143"/>
        <v>0.99474748569411764</v>
      </c>
      <c r="J9174">
        <v>0.246993568</v>
      </c>
      <c r="K9174">
        <f>Tabela1[[#This Row],[water_fraction_f_x000D_]]*(Tabela1[[#This Row],[mass_flow_water_kgh]]+Tabela1[[#This Row],[mass_flow_triolein_kgh]])</f>
        <v>1395.2891198172667</v>
      </c>
      <c r="L9174" s="3">
        <f>Tabela1[[#This Row],[mass_flow_water_kgh]]-Tabela1[[#This Row],[water_flow_f]]</f>
        <v>208.34724018273323</v>
      </c>
    </row>
    <row r="9175" spans="1:12" x14ac:dyDescent="0.25">
      <c r="A9175">
        <v>5244</v>
      </c>
      <c r="B9175" s="4">
        <v>1603.63636</v>
      </c>
      <c r="C9175">
        <v>11</v>
      </c>
      <c r="D9175" s="4">
        <v>52.2727273</v>
      </c>
      <c r="E9175" s="4">
        <v>4500</v>
      </c>
      <c r="F9175" s="4">
        <v>4309.5520200000001</v>
      </c>
      <c r="G9175">
        <v>0.85</v>
      </c>
      <c r="H9175">
        <v>4.4652050499999997E-3</v>
      </c>
      <c r="I9175" s="2">
        <f t="shared" si="143"/>
        <v>0.99474681758823524</v>
      </c>
      <c r="J9175">
        <v>0.22475625099999999</v>
      </c>
      <c r="K9175">
        <f>Tabela1[[#This Row],[water_fraction_f_x000D_]]*(Tabela1[[#This Row],[mass_flow_water_kgh]]+Tabela1[[#This Row],[mass_flow_triolein_kgh]])</f>
        <v>1371.8304257408863</v>
      </c>
      <c r="L9175" s="3">
        <f>Tabela1[[#This Row],[mass_flow_water_kgh]]-Tabela1[[#This Row],[water_flow_f]]</f>
        <v>231.80593425911366</v>
      </c>
    </row>
    <row r="9176" spans="1:12" x14ac:dyDescent="0.25">
      <c r="A9176">
        <v>6392</v>
      </c>
      <c r="B9176" s="4">
        <v>1718.18182</v>
      </c>
      <c r="C9176">
        <v>9</v>
      </c>
      <c r="D9176" s="4">
        <v>52.2727273</v>
      </c>
      <c r="E9176" s="4">
        <v>4136.3636399999996</v>
      </c>
      <c r="F9176" s="4">
        <v>3960.2605899999999</v>
      </c>
      <c r="G9176">
        <v>0.85</v>
      </c>
      <c r="H9176">
        <v>4.4654808799999999E-3</v>
      </c>
      <c r="I9176" s="2">
        <f t="shared" si="143"/>
        <v>0.99474649308235297</v>
      </c>
      <c r="J9176">
        <v>0.25709499099999999</v>
      </c>
      <c r="K9176">
        <f>Tabela1[[#This Row],[water_fraction_f_x000D_]]*(Tabela1[[#This Row],[mass_flow_water_kgh]]+Tabela1[[#This Row],[mass_flow_triolein_kgh]])</f>
        <v>1505.1743123477906</v>
      </c>
      <c r="L9176" s="3">
        <f>Tabela1[[#This Row],[mass_flow_water_kgh]]-Tabela1[[#This Row],[water_flow_f]]</f>
        <v>213.00750765220937</v>
      </c>
    </row>
    <row r="9177" spans="1:12" x14ac:dyDescent="0.25">
      <c r="A9177">
        <v>6362</v>
      </c>
      <c r="B9177" s="4">
        <v>1718.18182</v>
      </c>
      <c r="C9177">
        <v>9</v>
      </c>
      <c r="D9177" s="4">
        <v>48.636363600000003</v>
      </c>
      <c r="E9177" s="4">
        <v>3590.9090900000001</v>
      </c>
      <c r="F9177" s="4">
        <v>3437.0574999999999</v>
      </c>
      <c r="G9177">
        <v>0.85</v>
      </c>
      <c r="H9177">
        <v>4.4660003799999997E-3</v>
      </c>
      <c r="I9177" s="2">
        <f t="shared" si="143"/>
        <v>0.99474588190588231</v>
      </c>
      <c r="J9177">
        <v>0.288811241</v>
      </c>
      <c r="K9177">
        <f>Tabela1[[#This Row],[water_fraction_f_x000D_]]*(Tabela1[[#This Row],[mass_flow_water_kgh]]+Tabela1[[#This Row],[mass_flow_triolein_kgh]])</f>
        <v>1533.3251342989192</v>
      </c>
      <c r="L9177" s="3">
        <f>Tabela1[[#This Row],[mass_flow_water_kgh]]-Tabela1[[#This Row],[water_flow_f]]</f>
        <v>184.85668570108078</v>
      </c>
    </row>
    <row r="9178" spans="1:12" x14ac:dyDescent="0.25">
      <c r="A9178">
        <v>3671</v>
      </c>
      <c r="B9178" s="4">
        <v>1489.0909099999999</v>
      </c>
      <c r="C9178">
        <v>10</v>
      </c>
      <c r="D9178" s="4">
        <v>54.090909099999998</v>
      </c>
      <c r="E9178" s="4">
        <v>4409.0909099999999</v>
      </c>
      <c r="F9178" s="4">
        <v>4222.8360499999999</v>
      </c>
      <c r="G9178">
        <v>0.85</v>
      </c>
      <c r="H9178">
        <v>4.4661558099999997E-3</v>
      </c>
      <c r="I9178" s="2">
        <f t="shared" si="143"/>
        <v>0.9947456990470589</v>
      </c>
      <c r="J9178">
        <v>0.213955065</v>
      </c>
      <c r="K9178">
        <f>Tabela1[[#This Row],[water_fraction_f_x000D_]]*(Tabela1[[#This Row],[mass_flow_water_kgh]]+Tabela1[[#This Row],[mass_flow_triolein_kgh]])</f>
        <v>1261.9458746799182</v>
      </c>
      <c r="L9178" s="3">
        <f>Tabela1[[#This Row],[mass_flow_water_kgh]]-Tabela1[[#This Row],[water_flow_f]]</f>
        <v>227.14503532008166</v>
      </c>
    </row>
    <row r="9179" spans="1:12" x14ac:dyDescent="0.25">
      <c r="A9179">
        <v>4591</v>
      </c>
      <c r="B9179" s="4">
        <v>1603.63636</v>
      </c>
      <c r="C9179">
        <v>6</v>
      </c>
      <c r="D9179" s="4">
        <v>63.181818200000002</v>
      </c>
      <c r="E9179" s="4">
        <v>4045.4545499999999</v>
      </c>
      <c r="F9179" s="4">
        <v>3873.5343200000002</v>
      </c>
      <c r="G9179">
        <v>0.85</v>
      </c>
      <c r="H9179">
        <v>4.4683879600000004E-3</v>
      </c>
      <c r="I9179" s="2">
        <f t="shared" si="143"/>
        <v>0.99474307298823528</v>
      </c>
      <c r="J9179">
        <v>0.24699379699999999</v>
      </c>
      <c r="K9179">
        <f>Tabela1[[#This Row],[water_fraction_f_x000D_]]*(Tabela1[[#This Row],[mass_flow_water_kgh]]+Tabela1[[#This Row],[mass_flow_triolein_kgh]])</f>
        <v>1395.2904134590851</v>
      </c>
      <c r="L9179" s="3">
        <f>Tabela1[[#This Row],[mass_flow_water_kgh]]-Tabela1[[#This Row],[water_flow_f]]</f>
        <v>208.34594654091484</v>
      </c>
    </row>
    <row r="9180" spans="1:12" x14ac:dyDescent="0.25">
      <c r="A9180">
        <v>4603</v>
      </c>
      <c r="B9180" s="4">
        <v>1603.63636</v>
      </c>
      <c r="C9180">
        <v>6</v>
      </c>
      <c r="D9180" s="4">
        <v>65</v>
      </c>
      <c r="E9180" s="4">
        <v>4045.4545499999999</v>
      </c>
      <c r="F9180" s="4">
        <v>3873.5146199999999</v>
      </c>
      <c r="G9180">
        <v>0.85</v>
      </c>
      <c r="H9180">
        <v>4.4720309E-3</v>
      </c>
      <c r="I9180" s="2">
        <f t="shared" si="143"/>
        <v>0.99473878717647057</v>
      </c>
      <c r="J9180">
        <v>0.24699401900000001</v>
      </c>
      <c r="K9180">
        <f>Tabela1[[#This Row],[water_fraction_f_x000D_]]*(Tabela1[[#This Row],[mass_flow_water_kgh]]+Tabela1[[#This Row],[mass_flow_triolein_kgh]])</f>
        <v>1395.2916675572674</v>
      </c>
      <c r="L9180" s="3">
        <f>Tabela1[[#This Row],[mass_flow_water_kgh]]-Tabela1[[#This Row],[water_flow_f]]</f>
        <v>208.34469244273259</v>
      </c>
    </row>
    <row r="9181" spans="1:12" x14ac:dyDescent="0.25">
      <c r="A9181">
        <v>6377</v>
      </c>
      <c r="B9181" s="4">
        <v>1718.18182</v>
      </c>
      <c r="C9181">
        <v>9</v>
      </c>
      <c r="D9181" s="4">
        <v>50.454545500000002</v>
      </c>
      <c r="E9181" s="4">
        <v>3863.63636</v>
      </c>
      <c r="F9181" s="4">
        <v>3698.6241599999998</v>
      </c>
      <c r="G9181">
        <v>0.85</v>
      </c>
      <c r="H9181">
        <v>4.4722580900000003E-3</v>
      </c>
      <c r="I9181" s="2">
        <f t="shared" si="143"/>
        <v>0.99473851989411766</v>
      </c>
      <c r="J9181">
        <v>0.272178688</v>
      </c>
      <c r="K9181">
        <f>Tabela1[[#This Row],[water_fraction_f_x000D_]]*(Tabela1[[#This Row],[mass_flow_water_kgh]]+Tabela1[[#This Row],[mass_flow_triolein_kgh]])</f>
        <v>1519.251948886948</v>
      </c>
      <c r="L9181" s="3">
        <f>Tabela1[[#This Row],[mass_flow_water_kgh]]-Tabela1[[#This Row],[water_flow_f]]</f>
        <v>198.92987111305206</v>
      </c>
    </row>
    <row r="9182" spans="1:12" x14ac:dyDescent="0.25">
      <c r="A9182">
        <v>9668</v>
      </c>
      <c r="B9182" s="4">
        <v>1947.2727299999999</v>
      </c>
      <c r="C9182">
        <v>12</v>
      </c>
      <c r="D9182" s="4">
        <v>46.818181799999998</v>
      </c>
      <c r="E9182" s="4">
        <v>4136.3636399999996</v>
      </c>
      <c r="F9182" s="4">
        <v>3959.2388500000002</v>
      </c>
      <c r="G9182">
        <v>0.85</v>
      </c>
      <c r="H9182">
        <v>4.4728145299999999E-3</v>
      </c>
      <c r="I9182" s="2">
        <f t="shared" si="143"/>
        <v>0.99473786525882346</v>
      </c>
      <c r="J9182">
        <v>0.285081205</v>
      </c>
      <c r="K9182">
        <f>Tabela1[[#This Row],[water_fraction_f_x000D_]]*(Tabela1[[#This Row],[mass_flow_water_kgh]]+Tabela1[[#This Row],[mass_flow_triolein_kgh]])</f>
        <v>1734.3303871414257</v>
      </c>
      <c r="L9182" s="3">
        <f>Tabela1[[#This Row],[mass_flow_water_kgh]]-Tabela1[[#This Row],[water_flow_f]]</f>
        <v>212.94234285857419</v>
      </c>
    </row>
    <row r="9183" spans="1:12" x14ac:dyDescent="0.25">
      <c r="A9183">
        <v>6098</v>
      </c>
      <c r="B9183" s="4">
        <v>1718.18182</v>
      </c>
      <c r="C9183">
        <v>7</v>
      </c>
      <c r="D9183" s="4">
        <v>52.2727273</v>
      </c>
      <c r="E9183" s="4">
        <v>3590.9090900000001</v>
      </c>
      <c r="F9183" s="4">
        <v>3437.0079300000002</v>
      </c>
      <c r="G9183">
        <v>0.85</v>
      </c>
      <c r="H9183">
        <v>4.4757564899999998E-3</v>
      </c>
      <c r="I9183" s="2">
        <f t="shared" si="143"/>
        <v>0.99473440412941183</v>
      </c>
      <c r="J9183">
        <v>0.28881183700000002</v>
      </c>
      <c r="K9183">
        <f>Tabela1[[#This Row],[water_fraction_f_x000D_]]*(Tabela1[[#This Row],[mass_flow_water_kgh]]+Tabela1[[#This Row],[mass_flow_triolein_kgh]])</f>
        <v>1533.3282985171018</v>
      </c>
      <c r="L9183" s="3">
        <f>Tabela1[[#This Row],[mass_flow_water_kgh]]-Tabela1[[#This Row],[water_flow_f]]</f>
        <v>184.85352148289826</v>
      </c>
    </row>
    <row r="9184" spans="1:12" x14ac:dyDescent="0.25">
      <c r="A9184">
        <v>2738</v>
      </c>
      <c r="B9184" s="4">
        <v>1374.5454500000001</v>
      </c>
      <c r="C9184">
        <v>14</v>
      </c>
      <c r="D9184" s="4">
        <v>45</v>
      </c>
      <c r="E9184" s="4">
        <v>3590.9090900000001</v>
      </c>
      <c r="F9184" s="4">
        <v>3438.4747200000002</v>
      </c>
      <c r="G9184">
        <v>0.85</v>
      </c>
      <c r="H9184">
        <v>4.4768416099999998E-3</v>
      </c>
      <c r="I9184" s="2">
        <f t="shared" si="143"/>
        <v>0.99473312751764709</v>
      </c>
      <c r="J9184">
        <v>0.239574922</v>
      </c>
      <c r="K9184">
        <f>Tabela1[[#This Row],[water_fraction_f_x000D_]]*(Tabela1[[#This Row],[mass_flow_water_kgh]]+Tabela1[[#This Row],[mass_flow_triolein_kgh]])</f>
        <v>1189.598384115046</v>
      </c>
      <c r="L9184" s="3">
        <f>Tabela1[[#This Row],[mass_flow_water_kgh]]-Tabela1[[#This Row],[water_flow_f]]</f>
        <v>184.9470658849541</v>
      </c>
    </row>
    <row r="9185" spans="1:12" x14ac:dyDescent="0.25">
      <c r="A9185">
        <v>7062</v>
      </c>
      <c r="B9185" s="4">
        <v>1718.18182</v>
      </c>
      <c r="C9185">
        <v>14</v>
      </c>
      <c r="D9185" s="4">
        <v>45</v>
      </c>
      <c r="E9185" s="4">
        <v>3954.5454500000001</v>
      </c>
      <c r="F9185" s="4">
        <v>3785.7899000000002</v>
      </c>
      <c r="G9185">
        <v>0.85</v>
      </c>
      <c r="H9185">
        <v>4.4784737399999998E-3</v>
      </c>
      <c r="I9185" s="2">
        <f t="shared" si="143"/>
        <v>0.99473120736470588</v>
      </c>
      <c r="J9185">
        <v>0.26699015999999998</v>
      </c>
      <c r="K9185">
        <f>Tabela1[[#This Row],[water_fraction_f_x000D_]]*(Tabela1[[#This Row],[mass_flow_water_kgh]]+Tabela1[[#This Row],[mass_flow_triolein_kgh]])</f>
        <v>1514.5623614536632</v>
      </c>
      <c r="L9185" s="3">
        <f>Tabela1[[#This Row],[mass_flow_water_kgh]]-Tabela1[[#This Row],[water_flow_f]]</f>
        <v>203.61945854633677</v>
      </c>
    </row>
    <row r="9186" spans="1:12" x14ac:dyDescent="0.25">
      <c r="A9186">
        <v>3273</v>
      </c>
      <c r="B9186" s="4">
        <v>1489.0909099999999</v>
      </c>
      <c r="C9186">
        <v>7</v>
      </c>
      <c r="D9186" s="4">
        <v>59.545454499999998</v>
      </c>
      <c r="E9186" s="4">
        <v>4227.2727299999997</v>
      </c>
      <c r="F9186" s="4">
        <v>4048.3430600000002</v>
      </c>
      <c r="G9186">
        <v>0.85</v>
      </c>
      <c r="H9186">
        <v>4.48314673E-3</v>
      </c>
      <c r="I9186" s="2">
        <f t="shared" si="143"/>
        <v>0.99472570972941166</v>
      </c>
      <c r="J9186">
        <v>0.22240281200000001</v>
      </c>
      <c r="K9186">
        <f>Tabela1[[#This Row],[water_fraction_f_x000D_]]*(Tabela1[[#This Row],[mass_flow_water_kgh]]+Tabela1[[#This Row],[mass_flow_triolein_kgh]])</f>
        <v>1271.3353479505556</v>
      </c>
      <c r="L9186" s="3">
        <f>Tabela1[[#This Row],[mass_flow_water_kgh]]-Tabela1[[#This Row],[water_flow_f]]</f>
        <v>217.75556204944428</v>
      </c>
    </row>
    <row r="9187" spans="1:12" x14ac:dyDescent="0.25">
      <c r="A9187">
        <v>12273</v>
      </c>
      <c r="B9187" s="4">
        <v>2176.36364</v>
      </c>
      <c r="C9187">
        <v>10</v>
      </c>
      <c r="D9187" s="4">
        <v>48.636363600000003</v>
      </c>
      <c r="E9187" s="4">
        <v>4227.2727299999997</v>
      </c>
      <c r="F9187" s="4">
        <v>4045.3625200000001</v>
      </c>
      <c r="G9187">
        <v>0.85</v>
      </c>
      <c r="H9187">
        <v>4.4883357200000001E-3</v>
      </c>
      <c r="I9187" s="2">
        <f t="shared" si="143"/>
        <v>0.99471960503529422</v>
      </c>
      <c r="J9187">
        <v>0.30588841300000003</v>
      </c>
      <c r="K9187">
        <f>Tabela1[[#This Row],[water_fraction_f_x000D_]]*(Tabela1[[#This Row],[mass_flow_water_kgh]]+Tabela1[[#This Row],[mass_flow_triolein_kgh]])</f>
        <v>1958.7981666483811</v>
      </c>
      <c r="L9187" s="3">
        <f>Tabela1[[#This Row],[mass_flow_water_kgh]]-Tabela1[[#This Row],[water_flow_f]]</f>
        <v>217.56547335161895</v>
      </c>
    </row>
    <row r="9188" spans="1:12" x14ac:dyDescent="0.25">
      <c r="A9188">
        <v>5475</v>
      </c>
      <c r="B9188" s="4">
        <v>1603.63636</v>
      </c>
      <c r="C9188">
        <v>13</v>
      </c>
      <c r="D9188" s="4">
        <v>45</v>
      </c>
      <c r="E9188" s="4">
        <v>3681.8181800000002</v>
      </c>
      <c r="F9188" s="4">
        <v>3524.6340700000001</v>
      </c>
      <c r="G9188">
        <v>0.85</v>
      </c>
      <c r="H9188">
        <v>4.4883475599999997E-3</v>
      </c>
      <c r="I9188" s="2">
        <f t="shared" si="143"/>
        <v>0.99471959110588226</v>
      </c>
      <c r="J9188">
        <v>0.26753874799999999</v>
      </c>
      <c r="K9188">
        <f>Tabela1[[#This Row],[water_fraction_f_x000D_]]*(Tabela1[[#This Row],[mass_flow_water_kgh]]+Tabela1[[#This Row],[mass_flow_triolein_kgh]])</f>
        <v>1414.063890242516</v>
      </c>
      <c r="L9188" s="3">
        <f>Tabela1[[#This Row],[mass_flow_water_kgh]]-Tabela1[[#This Row],[water_flow_f]]</f>
        <v>189.57246975748399</v>
      </c>
    </row>
    <row r="9189" spans="1:12" x14ac:dyDescent="0.25">
      <c r="A9189">
        <v>3097</v>
      </c>
      <c r="B9189" s="4">
        <v>1489.0909099999999</v>
      </c>
      <c r="C9189">
        <v>6</v>
      </c>
      <c r="D9189" s="4">
        <v>55.909090900000002</v>
      </c>
      <c r="E9189" s="4">
        <v>3500</v>
      </c>
      <c r="F9189" s="4">
        <v>3350.7271999999998</v>
      </c>
      <c r="G9189">
        <v>0.85</v>
      </c>
      <c r="H9189">
        <v>4.4889187400000002E-3</v>
      </c>
      <c r="I9189" s="2">
        <f t="shared" si="143"/>
        <v>0.99471891912941179</v>
      </c>
      <c r="J9189">
        <v>0.26234649799999998</v>
      </c>
      <c r="K9189">
        <f>Tabela1[[#This Row],[water_fraction_f_x000D_]]*(Tabela1[[#This Row],[mass_flow_water_kgh]]+Tabela1[[#This Row],[mass_flow_triolein_kgh]])</f>
        <v>1308.870528442133</v>
      </c>
      <c r="L9189" s="3">
        <f>Tabela1[[#This Row],[mass_flow_water_kgh]]-Tabela1[[#This Row],[water_flow_f]]</f>
        <v>180.22038155786686</v>
      </c>
    </row>
    <row r="9190" spans="1:12" x14ac:dyDescent="0.25">
      <c r="A9190">
        <v>8995</v>
      </c>
      <c r="B9190" s="4">
        <v>1947.2727299999999</v>
      </c>
      <c r="C9190">
        <v>7</v>
      </c>
      <c r="D9190" s="4">
        <v>54.090909099999998</v>
      </c>
      <c r="E9190" s="4">
        <v>4045.4545499999999</v>
      </c>
      <c r="F9190" s="4">
        <v>3871.9195199999999</v>
      </c>
      <c r="G9190">
        <v>0.85</v>
      </c>
      <c r="H9190">
        <v>4.4937200400000004E-3</v>
      </c>
      <c r="I9190" s="2">
        <f t="shared" si="143"/>
        <v>0.99471327054117642</v>
      </c>
      <c r="J9190">
        <v>0.29019003999999998</v>
      </c>
      <c r="K9190">
        <f>Tabela1[[#This Row],[water_fraction_f_x000D_]]*(Tabela1[[#This Row],[mass_flow_water_kgh]]+Tabela1[[#This Row],[mass_flow_triolein_kgh]])</f>
        <v>1739.0297690922912</v>
      </c>
      <c r="L9190" s="3">
        <f>Tabela1[[#This Row],[mass_flow_water_kgh]]-Tabela1[[#This Row],[water_flow_f]]</f>
        <v>208.24296090770872</v>
      </c>
    </row>
    <row r="9191" spans="1:12" x14ac:dyDescent="0.25">
      <c r="A9191">
        <v>3656</v>
      </c>
      <c r="B9191" s="4">
        <v>1489.0909099999999</v>
      </c>
      <c r="C9191">
        <v>10</v>
      </c>
      <c r="D9191" s="4">
        <v>52.2727273</v>
      </c>
      <c r="E9191" s="4">
        <v>4136.3636399999996</v>
      </c>
      <c r="F9191" s="4">
        <v>3961.0846900000001</v>
      </c>
      <c r="G9191">
        <v>0.85</v>
      </c>
      <c r="H9191">
        <v>4.4942599000000003E-3</v>
      </c>
      <c r="I9191" s="2">
        <f t="shared" si="143"/>
        <v>0.9947126354117648</v>
      </c>
      <c r="J9191">
        <v>0.226831597</v>
      </c>
      <c r="K9191">
        <f>Tabela1[[#This Row],[water_fraction_f_x000D_]]*(Tabela1[[#This Row],[mass_flow_water_kgh]]+Tabela1[[#This Row],[mass_flow_triolein_kgh]])</f>
        <v>1276.0308394274161</v>
      </c>
      <c r="L9191" s="3">
        <f>Tabela1[[#This Row],[mass_flow_water_kgh]]-Tabela1[[#This Row],[water_flow_f]]</f>
        <v>213.06007057258375</v>
      </c>
    </row>
    <row r="9192" spans="1:12" x14ac:dyDescent="0.25">
      <c r="A9192">
        <v>3286</v>
      </c>
      <c r="B9192" s="4">
        <v>1489.0909099999999</v>
      </c>
      <c r="C9192">
        <v>7</v>
      </c>
      <c r="D9192" s="4">
        <v>61.363636399999997</v>
      </c>
      <c r="E9192" s="4">
        <v>4318.1818199999998</v>
      </c>
      <c r="F9192" s="4">
        <v>4135.4762899999996</v>
      </c>
      <c r="G9192">
        <v>0.85</v>
      </c>
      <c r="H9192">
        <v>4.4948978299999996E-3</v>
      </c>
      <c r="I9192" s="2">
        <f t="shared" si="143"/>
        <v>0.99471188490588236</v>
      </c>
      <c r="J9192">
        <v>0.21811406</v>
      </c>
      <c r="K9192">
        <f>Tabela1[[#This Row],[water_fraction_f_x000D_]]*(Tabela1[[#This Row],[mass_flow_water_kgh]]+Tabela1[[#This Row],[mass_flow_triolein_kgh]])</f>
        <v>1266.6478326675838</v>
      </c>
      <c r="L9192" s="3">
        <f>Tabela1[[#This Row],[mass_flow_water_kgh]]-Tabela1[[#This Row],[water_flow_f]]</f>
        <v>222.44307733241612</v>
      </c>
    </row>
    <row r="9193" spans="1:12" x14ac:dyDescent="0.25">
      <c r="A9193">
        <v>4848</v>
      </c>
      <c r="B9193" s="4">
        <v>1603.63636</v>
      </c>
      <c r="C9193">
        <v>8</v>
      </c>
      <c r="D9193" s="4">
        <v>57.7272727</v>
      </c>
      <c r="E9193" s="4">
        <v>4500</v>
      </c>
      <c r="F9193" s="4">
        <v>4309.3728199999996</v>
      </c>
      <c r="G9193">
        <v>0.85</v>
      </c>
      <c r="H9193">
        <v>4.4958823699999999E-3</v>
      </c>
      <c r="I9193" s="2">
        <f t="shared" si="143"/>
        <v>0.99471072662352944</v>
      </c>
      <c r="J9193">
        <v>0.224758123</v>
      </c>
      <c r="K9193">
        <f>Tabela1[[#This Row],[water_fraction_f_x000D_]]*(Tabela1[[#This Row],[mass_flow_water_kgh]]+Tabela1[[#This Row],[mass_flow_triolein_kgh]])</f>
        <v>1371.8418517481523</v>
      </c>
      <c r="L9193" s="3">
        <f>Tabela1[[#This Row],[mass_flow_water_kgh]]-Tabela1[[#This Row],[water_flow_f]]</f>
        <v>231.79450825184767</v>
      </c>
    </row>
    <row r="9194" spans="1:12" x14ac:dyDescent="0.25">
      <c r="A9194">
        <v>13845</v>
      </c>
      <c r="B9194" s="4">
        <v>2290.9090900000001</v>
      </c>
      <c r="C9194">
        <v>11</v>
      </c>
      <c r="D9194" s="4">
        <v>46.818181799999998</v>
      </c>
      <c r="E9194" s="4">
        <v>4227.2727299999997</v>
      </c>
      <c r="F9194" s="4">
        <v>4044.8110799999999</v>
      </c>
      <c r="G9194">
        <v>0.85</v>
      </c>
      <c r="H9194">
        <v>4.4978593000000004E-3</v>
      </c>
      <c r="I9194" s="2">
        <f t="shared" si="143"/>
        <v>0.9947084008235294</v>
      </c>
      <c r="J9194">
        <v>0.31809158599999998</v>
      </c>
      <c r="K9194">
        <f>Tabela1[[#This Row],[water_fraction_f_x000D_]]*(Tabela1[[#This Row],[mass_flow_water_kgh]]+Tabela1[[#This Row],[mass_flow_triolein_kgh]])</f>
        <v>2073.3787929601663</v>
      </c>
      <c r="L9194" s="3">
        <f>Tabela1[[#This Row],[mass_flow_water_kgh]]-Tabela1[[#This Row],[water_flow_f]]</f>
        <v>217.53029703983384</v>
      </c>
    </row>
    <row r="9195" spans="1:12" x14ac:dyDescent="0.25">
      <c r="A9195">
        <v>11892</v>
      </c>
      <c r="B9195" s="4">
        <v>2176.36364</v>
      </c>
      <c r="C9195">
        <v>7</v>
      </c>
      <c r="D9195" s="4">
        <v>55.909090900000002</v>
      </c>
      <c r="E9195" s="4">
        <v>4500</v>
      </c>
      <c r="F9195" s="4">
        <v>4306.8790499999996</v>
      </c>
      <c r="G9195">
        <v>0.85</v>
      </c>
      <c r="H9195">
        <v>4.50050112E-3</v>
      </c>
      <c r="I9195" s="2">
        <f t="shared" si="143"/>
        <v>0.99470529279999997</v>
      </c>
      <c r="J9195">
        <v>0.29128553800000001</v>
      </c>
      <c r="K9195">
        <f>Tabela1[[#This Row],[water_fraction_f_x000D_]]*(Tabela1[[#This Row],[mass_flow_water_kgh]]+Tabela1[[#This Row],[mass_flow_triolein_kgh]])</f>
        <v>1944.7281747610382</v>
      </c>
      <c r="L9195" s="3">
        <f>Tabela1[[#This Row],[mass_flow_water_kgh]]-Tabela1[[#This Row],[water_flow_f]]</f>
        <v>231.63546523896184</v>
      </c>
    </row>
    <row r="9196" spans="1:12" x14ac:dyDescent="0.25">
      <c r="A9196">
        <v>1166</v>
      </c>
      <c r="B9196" s="4">
        <v>1260</v>
      </c>
      <c r="C9196">
        <v>13</v>
      </c>
      <c r="D9196" s="4">
        <v>46.818181799999998</v>
      </c>
      <c r="E9196" s="4">
        <v>3590.9090900000001</v>
      </c>
      <c r="F9196" s="4">
        <v>3438.8551000000002</v>
      </c>
      <c r="G9196">
        <v>0.85</v>
      </c>
      <c r="H9196">
        <v>4.5006186299999997E-3</v>
      </c>
      <c r="I9196" s="2">
        <f t="shared" si="143"/>
        <v>0.99470515455294128</v>
      </c>
      <c r="J9196">
        <v>0.221613856</v>
      </c>
      <c r="K9196">
        <f>Tabela1[[#This Row],[water_fraction_f_x000D_]]*(Tabela1[[#This Row],[mass_flow_water_kgh]]+Tabela1[[#This Row],[mass_flow_triolein_kgh]])</f>
        <v>1075.028668540351</v>
      </c>
      <c r="L9196" s="3">
        <f>Tabela1[[#This Row],[mass_flow_water_kgh]]-Tabela1[[#This Row],[water_flow_f]]</f>
        <v>184.97133145964904</v>
      </c>
    </row>
    <row r="9197" spans="1:12" x14ac:dyDescent="0.25">
      <c r="A9197">
        <v>12404</v>
      </c>
      <c r="B9197" s="4">
        <v>2176.36364</v>
      </c>
      <c r="C9197">
        <v>11</v>
      </c>
      <c r="D9197" s="4">
        <v>46.818181799999998</v>
      </c>
      <c r="E9197" s="4">
        <v>4136.3636399999996</v>
      </c>
      <c r="F9197" s="4">
        <v>3958.0871699999998</v>
      </c>
      <c r="G9197">
        <v>0.85</v>
      </c>
      <c r="H9197">
        <v>4.5011235599999996E-3</v>
      </c>
      <c r="I9197" s="2">
        <f t="shared" si="143"/>
        <v>0.99470456051764711</v>
      </c>
      <c r="J9197">
        <v>0.31103747399999998</v>
      </c>
      <c r="K9197">
        <f>Tabela1[[#This Row],[water_fraction_f_x000D_]]*(Tabela1[[#This Row],[mass_flow_water_kgh]]+Tabela1[[#This Row],[mass_flow_triolein_kgh]])</f>
        <v>1963.4947472220904</v>
      </c>
      <c r="L9197" s="3">
        <f>Tabela1[[#This Row],[mass_flow_water_kgh]]-Tabela1[[#This Row],[water_flow_f]]</f>
        <v>212.86889277790965</v>
      </c>
    </row>
    <row r="9198" spans="1:12" x14ac:dyDescent="0.25">
      <c r="A9198">
        <v>7583</v>
      </c>
      <c r="B9198" s="4">
        <v>1832.7272700000001</v>
      </c>
      <c r="C9198">
        <v>7</v>
      </c>
      <c r="D9198" s="4">
        <v>57.7272727</v>
      </c>
      <c r="E9198" s="4">
        <v>4409.0909099999999</v>
      </c>
      <c r="F9198" s="4">
        <v>4221.1441100000002</v>
      </c>
      <c r="G9198">
        <v>0.85</v>
      </c>
      <c r="H9198">
        <v>4.5035120500000001E-3</v>
      </c>
      <c r="I9198" s="2">
        <f t="shared" si="143"/>
        <v>0.99470175052941179</v>
      </c>
      <c r="J9198">
        <v>0.25724718299999999</v>
      </c>
      <c r="K9198">
        <f>Tabela1[[#This Row],[water_fraction_f_x000D_]]*(Tabela1[[#This Row],[mass_flow_water_kgh]]+Tabela1[[#This Row],[mass_flow_triolein_kgh]])</f>
        <v>1605.6901436031869</v>
      </c>
      <c r="L9198" s="3">
        <f>Tabela1[[#This Row],[mass_flow_water_kgh]]-Tabela1[[#This Row],[water_flow_f]]</f>
        <v>227.03712639681316</v>
      </c>
    </row>
    <row r="9199" spans="1:12" x14ac:dyDescent="0.25">
      <c r="A9199">
        <v>7312</v>
      </c>
      <c r="B9199" s="4">
        <v>1832.7272700000001</v>
      </c>
      <c r="C9199">
        <v>5</v>
      </c>
      <c r="D9199" s="4">
        <v>61.363636399999997</v>
      </c>
      <c r="E9199" s="4">
        <v>3772.7272699999999</v>
      </c>
      <c r="F9199" s="4">
        <v>3610.7645499999999</v>
      </c>
      <c r="G9199">
        <v>0.85</v>
      </c>
      <c r="H9199">
        <v>4.5039212100000002E-3</v>
      </c>
      <c r="I9199" s="2">
        <f t="shared" si="143"/>
        <v>0.99470126916470591</v>
      </c>
      <c r="J9199">
        <v>0.29231014700000002</v>
      </c>
      <c r="K9199">
        <f>Tabela1[[#This Row],[water_fraction_f_x000D_]]*(Tabela1[[#This Row],[mass_flow_water_kgh]]+Tabela1[[#This Row],[mass_flow_triolein_kgh]])</f>
        <v>1638.5312405892173</v>
      </c>
      <c r="L9199" s="3">
        <f>Tabela1[[#This Row],[mass_flow_water_kgh]]-Tabela1[[#This Row],[water_flow_f]]</f>
        <v>194.19602941078278</v>
      </c>
    </row>
    <row r="9200" spans="1:12" x14ac:dyDescent="0.25">
      <c r="A9200">
        <v>2492</v>
      </c>
      <c r="B9200" s="4">
        <v>1374.5454500000001</v>
      </c>
      <c r="C9200">
        <v>12</v>
      </c>
      <c r="D9200" s="4">
        <v>50.454545500000002</v>
      </c>
      <c r="E9200" s="4">
        <v>4136.3636399999996</v>
      </c>
      <c r="F9200" s="4">
        <v>3961.52441</v>
      </c>
      <c r="G9200">
        <v>0.85</v>
      </c>
      <c r="H9200">
        <v>4.5043017899999999E-3</v>
      </c>
      <c r="I9200" s="2">
        <f t="shared" si="143"/>
        <v>0.99470082142352934</v>
      </c>
      <c r="J9200">
        <v>0.21075603300000001</v>
      </c>
      <c r="K9200">
        <f>Tabela1[[#This Row],[water_fraction_f_x000D_]]*(Tabela1[[#This Row],[mass_flow_water_kgh]]+Tabela1[[#This Row],[mass_flow_triolein_kgh]])</f>
        <v>1161.4573380320398</v>
      </c>
      <c r="L9200" s="3">
        <f>Tabela1[[#This Row],[mass_flow_water_kgh]]-Tabela1[[#This Row],[water_flow_f]]</f>
        <v>213.08811196796023</v>
      </c>
    </row>
    <row r="9201" spans="1:12" x14ac:dyDescent="0.25">
      <c r="A9201">
        <v>3298</v>
      </c>
      <c r="B9201" s="4">
        <v>1489.0909099999999</v>
      </c>
      <c r="C9201">
        <v>7</v>
      </c>
      <c r="D9201" s="4">
        <v>63.181818200000002</v>
      </c>
      <c r="E9201" s="4">
        <v>4318.1818199999998</v>
      </c>
      <c r="F9201" s="4">
        <v>4135.4186399999999</v>
      </c>
      <c r="G9201">
        <v>0.85</v>
      </c>
      <c r="H9201">
        <v>4.5052707100000002E-3</v>
      </c>
      <c r="I9201" s="2">
        <f t="shared" si="143"/>
        <v>0.99469968151764709</v>
      </c>
      <c r="J9201">
        <v>0.218114693</v>
      </c>
      <c r="K9201">
        <f>Tabela1[[#This Row],[water_fraction_f_x000D_]]*(Tabela1[[#This Row],[mass_flow_water_kgh]]+Tabela1[[#This Row],[mass_flow_triolein_kgh]])</f>
        <v>1266.6515086712218</v>
      </c>
      <c r="L9201" s="3">
        <f>Tabela1[[#This Row],[mass_flow_water_kgh]]-Tabela1[[#This Row],[water_flow_f]]</f>
        <v>222.4394013287781</v>
      </c>
    </row>
    <row r="9202" spans="1:12" x14ac:dyDescent="0.25">
      <c r="A9202">
        <v>15286</v>
      </c>
      <c r="B9202" s="4">
        <v>2405.4545499999999</v>
      </c>
      <c r="C9202">
        <v>11</v>
      </c>
      <c r="D9202" s="4">
        <v>46.818181799999998</v>
      </c>
      <c r="E9202" s="4">
        <v>4318.1818199999998</v>
      </c>
      <c r="F9202" s="4">
        <v>4131.46695</v>
      </c>
      <c r="G9202">
        <v>0.85</v>
      </c>
      <c r="H9202">
        <v>4.5053683500000004E-3</v>
      </c>
      <c r="I9202" s="2">
        <f t="shared" si="143"/>
        <v>0.99469956664705883</v>
      </c>
      <c r="J9202">
        <v>0.32471523699999999</v>
      </c>
      <c r="K9202">
        <f>Tabela1[[#This Row],[water_fraction_f_x000D_]]*(Tabela1[[#This Row],[mass_flow_water_kgh]]+Tabela1[[#This Row],[mass_flow_triolein_kgh]])</f>
        <v>2183.2671773863699</v>
      </c>
      <c r="L9202" s="3">
        <f>Tabela1[[#This Row],[mass_flow_water_kgh]]-Tabela1[[#This Row],[water_flow_f]]</f>
        <v>222.18737261363003</v>
      </c>
    </row>
    <row r="9203" spans="1:12" x14ac:dyDescent="0.25">
      <c r="A9203">
        <v>758</v>
      </c>
      <c r="B9203" s="4">
        <v>1260</v>
      </c>
      <c r="C9203">
        <v>10</v>
      </c>
      <c r="D9203" s="4">
        <v>50.454545500000002</v>
      </c>
      <c r="E9203" s="4">
        <v>3590.9090900000001</v>
      </c>
      <c r="F9203" s="4">
        <v>3438.8291100000001</v>
      </c>
      <c r="G9203">
        <v>0.85</v>
      </c>
      <c r="H9203">
        <v>4.50621761E-3</v>
      </c>
      <c r="I9203" s="2">
        <f t="shared" si="143"/>
        <v>0.99469856751764707</v>
      </c>
      <c r="J9203">
        <v>0.22161419800000001</v>
      </c>
      <c r="K9203">
        <f>Tabela1[[#This Row],[water_fraction_f_x000D_]]*(Tabela1[[#This Row],[mass_flow_water_kgh]]+Tabela1[[#This Row],[mass_flow_triolein_kgh]])</f>
        <v>1075.0303275512599</v>
      </c>
      <c r="L9203" s="3">
        <f>Tabela1[[#This Row],[mass_flow_water_kgh]]-Tabela1[[#This Row],[water_flow_f]]</f>
        <v>184.96967244874008</v>
      </c>
    </row>
    <row r="9204" spans="1:12" x14ac:dyDescent="0.25">
      <c r="A9204">
        <v>255</v>
      </c>
      <c r="B9204" s="4">
        <v>1260</v>
      </c>
      <c r="C9204">
        <v>6</v>
      </c>
      <c r="D9204" s="4">
        <v>61.363636399999997</v>
      </c>
      <c r="E9204" s="4">
        <v>3681.8181800000002</v>
      </c>
      <c r="F9204" s="4">
        <v>3526.0250500000002</v>
      </c>
      <c r="G9204">
        <v>0.85</v>
      </c>
      <c r="H9204">
        <v>4.506342E-3</v>
      </c>
      <c r="I9204" s="2">
        <f t="shared" si="143"/>
        <v>0.99469842117647056</v>
      </c>
      <c r="J9204">
        <v>0.21658806</v>
      </c>
      <c r="K9204">
        <f>Tabela1[[#This Row],[water_fraction_f_x000D_]]*(Tabela1[[#This Row],[mass_flow_water_kgh]]+Tabela1[[#This Row],[mass_flow_triolein_kgh]])</f>
        <v>1070.3388124789308</v>
      </c>
      <c r="L9204" s="3">
        <f>Tabela1[[#This Row],[mass_flow_water_kgh]]-Tabela1[[#This Row],[water_flow_f]]</f>
        <v>189.66118752106922</v>
      </c>
    </row>
    <row r="9205" spans="1:12" x14ac:dyDescent="0.25">
      <c r="A9205">
        <v>7324</v>
      </c>
      <c r="B9205" s="4">
        <v>1832.7272700000001</v>
      </c>
      <c r="C9205">
        <v>5</v>
      </c>
      <c r="D9205" s="4">
        <v>63.181818200000002</v>
      </c>
      <c r="E9205" s="4">
        <v>3772.7272699999999</v>
      </c>
      <c r="F9205" s="4">
        <v>3610.7406900000001</v>
      </c>
      <c r="G9205">
        <v>0.85</v>
      </c>
      <c r="H9205">
        <v>4.5083705E-3</v>
      </c>
      <c r="I9205" s="2">
        <f t="shared" si="143"/>
        <v>0.99469603470588241</v>
      </c>
      <c r="J9205">
        <v>0.29231041800000002</v>
      </c>
      <c r="K9205">
        <f>Tabela1[[#This Row],[water_fraction_f_x000D_]]*(Tabela1[[#This Row],[mass_flow_water_kgh]]+Tabela1[[#This Row],[mass_flow_triolein_kgh]])</f>
        <v>1638.5327596673978</v>
      </c>
      <c r="L9205" s="3">
        <f>Tabela1[[#This Row],[mass_flow_water_kgh]]-Tabela1[[#This Row],[water_flow_f]]</f>
        <v>194.19451033260225</v>
      </c>
    </row>
    <row r="9206" spans="1:12" x14ac:dyDescent="0.25">
      <c r="A9206">
        <v>3310</v>
      </c>
      <c r="B9206" s="4">
        <v>1489.0909099999999</v>
      </c>
      <c r="C9206">
        <v>7</v>
      </c>
      <c r="D9206" s="4">
        <v>65</v>
      </c>
      <c r="E9206" s="4">
        <v>4318.1818199999998</v>
      </c>
      <c r="F9206" s="4">
        <v>4135.3984300000002</v>
      </c>
      <c r="G9206">
        <v>0.85</v>
      </c>
      <c r="H9206">
        <v>4.5089071299999998E-3</v>
      </c>
      <c r="I9206" s="2">
        <f t="shared" si="143"/>
        <v>0.99469540337647067</v>
      </c>
      <c r="J9206">
        <v>0.21811491499999999</v>
      </c>
      <c r="K9206">
        <f>Tabela1[[#This Row],[water_fraction_f_x000D_]]*(Tabela1[[#This Row],[mass_flow_water_kgh]]+Tabela1[[#This Row],[mass_flow_triolein_kgh]])</f>
        <v>1266.6527978857678</v>
      </c>
      <c r="L9206" s="3">
        <f>Tabela1[[#This Row],[mass_flow_water_kgh]]-Tabela1[[#This Row],[water_flow_f]]</f>
        <v>222.43811211423213</v>
      </c>
    </row>
    <row r="9207" spans="1:12" x14ac:dyDescent="0.25">
      <c r="A9207">
        <v>8876</v>
      </c>
      <c r="B9207" s="4">
        <v>1947.2727299999999</v>
      </c>
      <c r="C9207">
        <v>6</v>
      </c>
      <c r="D9207" s="4">
        <v>57.7272727</v>
      </c>
      <c r="E9207" s="4">
        <v>4136.3636399999996</v>
      </c>
      <c r="F9207" s="4">
        <v>3959.0270099999998</v>
      </c>
      <c r="G9207">
        <v>0.85</v>
      </c>
      <c r="H9207">
        <v>4.5091991099999998E-3</v>
      </c>
      <c r="I9207" s="2">
        <f t="shared" si="143"/>
        <v>0.99469505987058815</v>
      </c>
      <c r="J9207">
        <v>0.285083425</v>
      </c>
      <c r="K9207">
        <f>Tabela1[[#This Row],[water_fraction_f_x000D_]]*(Tabela1[[#This Row],[mass_flow_water_kgh]]+Tabela1[[#This Row],[mass_flow_triolein_kgh]])</f>
        <v>1734.343892814167</v>
      </c>
      <c r="L9207" s="3">
        <f>Tabela1[[#This Row],[mass_flow_water_kgh]]-Tabela1[[#This Row],[water_flow_f]]</f>
        <v>212.92883718583289</v>
      </c>
    </row>
    <row r="9208" spans="1:12" x14ac:dyDescent="0.25">
      <c r="A9208">
        <v>267</v>
      </c>
      <c r="B9208" s="4">
        <v>1260</v>
      </c>
      <c r="C9208">
        <v>6</v>
      </c>
      <c r="D9208" s="4">
        <v>63.181818200000002</v>
      </c>
      <c r="E9208" s="4">
        <v>3681.8181800000002</v>
      </c>
      <c r="F9208" s="4">
        <v>3526.00794</v>
      </c>
      <c r="G9208">
        <v>0.85</v>
      </c>
      <c r="H9208">
        <v>4.5099595399999996E-3</v>
      </c>
      <c r="I9208" s="2">
        <f t="shared" si="143"/>
        <v>0.99469416524705878</v>
      </c>
      <c r="J9208">
        <v>0.21658828099999999</v>
      </c>
      <c r="K9208">
        <f>Tabela1[[#This Row],[water_fraction_f_x000D_]]*(Tabela1[[#This Row],[mass_flow_water_kgh]]+Tabela1[[#This Row],[mass_flow_triolein_kgh]])</f>
        <v>1070.3399046207485</v>
      </c>
      <c r="L9208" s="3">
        <f>Tabela1[[#This Row],[mass_flow_water_kgh]]-Tabela1[[#This Row],[water_flow_f]]</f>
        <v>189.66009537925152</v>
      </c>
    </row>
    <row r="9209" spans="1:12" x14ac:dyDescent="0.25">
      <c r="A9209">
        <v>6260</v>
      </c>
      <c r="B9209" s="4">
        <v>1718.18182</v>
      </c>
      <c r="C9209">
        <v>8</v>
      </c>
      <c r="D9209" s="4">
        <v>54.090909099999998</v>
      </c>
      <c r="E9209" s="4">
        <v>4136.3636399999996</v>
      </c>
      <c r="F9209" s="4">
        <v>3960.0104299999998</v>
      </c>
      <c r="G9209">
        <v>0.85</v>
      </c>
      <c r="H9209">
        <v>4.5101283499999999E-3</v>
      </c>
      <c r="I9209" s="2">
        <f t="shared" si="143"/>
        <v>0.99469396664705889</v>
      </c>
      <c r="J9209">
        <v>0.25709771599999998</v>
      </c>
      <c r="K9209">
        <f>Tabela1[[#This Row],[water_fraction_f_x000D_]]*(Tabela1[[#This Row],[mass_flow_water_kgh]]+Tabela1[[#This Row],[mass_flow_triolein_kgh]])</f>
        <v>1505.1902659841689</v>
      </c>
      <c r="L9209" s="3">
        <f>Tabela1[[#This Row],[mass_flow_water_kgh]]-Tabela1[[#This Row],[water_flow_f]]</f>
        <v>212.99155401583107</v>
      </c>
    </row>
    <row r="9210" spans="1:12" x14ac:dyDescent="0.25">
      <c r="A9210">
        <v>4049</v>
      </c>
      <c r="B9210" s="4">
        <v>1489.0909099999999</v>
      </c>
      <c r="C9210">
        <v>13</v>
      </c>
      <c r="D9210" s="4">
        <v>46.818181799999998</v>
      </c>
      <c r="E9210" s="4">
        <v>3863.63636</v>
      </c>
      <c r="F9210" s="4">
        <v>3699.4049</v>
      </c>
      <c r="G9210">
        <v>0.85</v>
      </c>
      <c r="H9210">
        <v>4.5112588899999997E-3</v>
      </c>
      <c r="I9210" s="2">
        <f t="shared" si="143"/>
        <v>0.99469263659999996</v>
      </c>
      <c r="J9210">
        <v>0.24101942400000001</v>
      </c>
      <c r="K9210">
        <f>Tabela1[[#This Row],[water_fraction_f_x000D_]]*(Tabela1[[#This Row],[mass_flow_water_kgh]]+Tabela1[[#This Row],[mass_flow_triolein_kgh]])</f>
        <v>1290.1112434444924</v>
      </c>
      <c r="L9210" s="3">
        <f>Tabela1[[#This Row],[mass_flow_water_kgh]]-Tabela1[[#This Row],[water_flow_f]]</f>
        <v>198.97966655550749</v>
      </c>
    </row>
    <row r="9211" spans="1:12" x14ac:dyDescent="0.25">
      <c r="A9211">
        <v>7336</v>
      </c>
      <c r="B9211" s="4">
        <v>1832.7272700000001</v>
      </c>
      <c r="C9211">
        <v>5</v>
      </c>
      <c r="D9211" s="4">
        <v>65</v>
      </c>
      <c r="E9211" s="4">
        <v>3772.7272699999999</v>
      </c>
      <c r="F9211" s="4">
        <v>3610.7166999999999</v>
      </c>
      <c r="G9211">
        <v>0.85</v>
      </c>
      <c r="H9211">
        <v>4.5128420200000003E-3</v>
      </c>
      <c r="I9211" s="2">
        <f t="shared" si="143"/>
        <v>0.99469077409411766</v>
      </c>
      <c r="J9211">
        <v>0.29231069100000001</v>
      </c>
      <c r="K9211">
        <f>Tabela1[[#This Row],[water_fraction_f_x000D_]]*(Tabela1[[#This Row],[mass_flow_water_kgh]]+Tabela1[[#This Row],[mass_flow_triolein_kgh]])</f>
        <v>1638.5342899564871</v>
      </c>
      <c r="L9211" s="3">
        <f>Tabela1[[#This Row],[mass_flow_water_kgh]]-Tabela1[[#This Row],[water_flow_f]]</f>
        <v>194.19298004351299</v>
      </c>
    </row>
    <row r="9212" spans="1:12" x14ac:dyDescent="0.25">
      <c r="A9212">
        <v>279</v>
      </c>
      <c r="B9212" s="4">
        <v>1260</v>
      </c>
      <c r="C9212">
        <v>6</v>
      </c>
      <c r="D9212" s="4">
        <v>65</v>
      </c>
      <c r="E9212" s="4">
        <v>3681.8181800000002</v>
      </c>
      <c r="F9212" s="4">
        <v>3525.9908</v>
      </c>
      <c r="G9212">
        <v>0.85</v>
      </c>
      <c r="H9212">
        <v>4.5135844999999999E-3</v>
      </c>
      <c r="I9212" s="2">
        <f t="shared" si="143"/>
        <v>0.99468990058823537</v>
      </c>
      <c r="J9212">
        <v>0.21658850199999999</v>
      </c>
      <c r="K9212">
        <f>Tabela1[[#This Row],[water_fraction_f_x000D_]]*(Tabela1[[#This Row],[mass_flow_water_kgh]]+Tabela1[[#This Row],[mass_flow_triolein_kgh]])</f>
        <v>1070.3409967625664</v>
      </c>
      <c r="L9212" s="3">
        <f>Tabela1[[#This Row],[mass_flow_water_kgh]]-Tabela1[[#This Row],[water_flow_f]]</f>
        <v>189.65900323743358</v>
      </c>
    </row>
    <row r="9213" spans="1:12" x14ac:dyDescent="0.25">
      <c r="A9213">
        <v>3641</v>
      </c>
      <c r="B9213" s="4">
        <v>1489.0909099999999</v>
      </c>
      <c r="C9213">
        <v>10</v>
      </c>
      <c r="D9213" s="4">
        <v>50.454545500000002</v>
      </c>
      <c r="E9213" s="4">
        <v>3863.63636</v>
      </c>
      <c r="F9213" s="4">
        <v>3699.3903500000001</v>
      </c>
      <c r="G9213">
        <v>0.85</v>
      </c>
      <c r="H9213">
        <v>4.5140995400000002E-3</v>
      </c>
      <c r="I9213" s="2">
        <f t="shared" si="143"/>
        <v>0.9946892946588235</v>
      </c>
      <c r="J9213">
        <v>0.241019597</v>
      </c>
      <c r="K9213">
        <f>Tabela1[[#This Row],[water_fraction_f_x000D_]]*(Tabela1[[#This Row],[mass_flow_water_kgh]]+Tabela1[[#This Row],[mass_flow_triolein_kgh]])</f>
        <v>1290.11216946631</v>
      </c>
      <c r="L9213" s="3">
        <f>Tabela1[[#This Row],[mass_flow_water_kgh]]-Tabela1[[#This Row],[water_flow_f]]</f>
        <v>198.97874053368992</v>
      </c>
    </row>
    <row r="9214" spans="1:12" x14ac:dyDescent="0.25">
      <c r="A9214">
        <v>3626</v>
      </c>
      <c r="B9214" s="4">
        <v>1489.0909099999999</v>
      </c>
      <c r="C9214">
        <v>10</v>
      </c>
      <c r="D9214" s="4">
        <v>48.636363600000003</v>
      </c>
      <c r="E9214" s="4">
        <v>3590.9090900000001</v>
      </c>
      <c r="F9214" s="4">
        <v>3437.7892900000002</v>
      </c>
      <c r="G9214">
        <v>0.85</v>
      </c>
      <c r="H9214">
        <v>4.5168811499999998E-3</v>
      </c>
      <c r="I9214" s="2">
        <f t="shared" si="143"/>
        <v>0.99468602217647051</v>
      </c>
      <c r="J9214">
        <v>0.25672983300000002</v>
      </c>
      <c r="K9214">
        <f>Tabela1[[#This Row],[water_fraction_f_x000D_]]*(Tabela1[[#This Row],[mass_flow_water_kgh]]+Tabela1[[#This Row],[mass_flow_triolein_kgh]])</f>
        <v>1304.18755164</v>
      </c>
      <c r="L9214" s="3">
        <f>Tabela1[[#This Row],[mass_flow_water_kgh]]-Tabela1[[#This Row],[water_flow_f]]</f>
        <v>184.90335835999986</v>
      </c>
    </row>
    <row r="9215" spans="1:12" x14ac:dyDescent="0.25">
      <c r="A9215">
        <v>16727</v>
      </c>
      <c r="B9215" s="4">
        <v>2520</v>
      </c>
      <c r="C9215">
        <v>11</v>
      </c>
      <c r="D9215" s="4">
        <v>46.818181799999998</v>
      </c>
      <c r="E9215" s="4">
        <v>4409.0909099999999</v>
      </c>
      <c r="F9215" s="4">
        <v>4218.0845099999997</v>
      </c>
      <c r="G9215">
        <v>0.85</v>
      </c>
      <c r="H9215">
        <v>4.5182090900000001E-3</v>
      </c>
      <c r="I9215" s="2">
        <f t="shared" si="143"/>
        <v>0.99468445989411769</v>
      </c>
      <c r="J9215">
        <v>0.33094644600000001</v>
      </c>
      <c r="K9215">
        <f>Tabela1[[#This Row],[water_fraction_f_x000D_]]*(Tabela1[[#This Row],[mass_flow_water_kgh]]+Tabela1[[#This Row],[mass_flow_triolein_kgh]])</f>
        <v>2293.1580106754059</v>
      </c>
      <c r="L9215" s="3">
        <f>Tabela1[[#This Row],[mass_flow_water_kgh]]-Tabela1[[#This Row],[water_flow_f]]</f>
        <v>226.84198932459412</v>
      </c>
    </row>
    <row r="9216" spans="1:12" x14ac:dyDescent="0.25">
      <c r="A9216">
        <v>8519</v>
      </c>
      <c r="B9216" s="4">
        <v>1832.7272700000001</v>
      </c>
      <c r="C9216">
        <v>14</v>
      </c>
      <c r="D9216" s="4">
        <v>46.818181799999998</v>
      </c>
      <c r="E9216" s="4">
        <v>4409.0909099999999</v>
      </c>
      <c r="F9216" s="4">
        <v>4221.0541199999998</v>
      </c>
      <c r="G9216">
        <v>0.85</v>
      </c>
      <c r="H9216">
        <v>4.5185760099999998E-3</v>
      </c>
      <c r="I9216" s="2">
        <f t="shared" si="143"/>
        <v>0.9946840282235293</v>
      </c>
      <c r="J9216">
        <v>0.25724810300000001</v>
      </c>
      <c r="K9216">
        <f>Tabela1[[#This Row],[water_fraction_f_x000D_]]*(Tabela1[[#This Row],[mass_flow_water_kgh]]+Tabela1[[#This Row],[mass_flow_triolein_kgh]])</f>
        <v>1605.6958860759125</v>
      </c>
      <c r="L9216" s="3">
        <f>Tabela1[[#This Row],[mass_flow_water_kgh]]-Tabela1[[#This Row],[water_flow_f]]</f>
        <v>227.03138392408755</v>
      </c>
    </row>
    <row r="9217" spans="1:12" x14ac:dyDescent="0.25">
      <c r="A9217">
        <v>2361</v>
      </c>
      <c r="B9217" s="4">
        <v>1374.5454500000001</v>
      </c>
      <c r="C9217">
        <v>11</v>
      </c>
      <c r="D9217" s="4">
        <v>52.2727273</v>
      </c>
      <c r="E9217" s="4">
        <v>4227.2727299999997</v>
      </c>
      <c r="F9217" s="4">
        <v>4048.6423500000001</v>
      </c>
      <c r="G9217">
        <v>0.85</v>
      </c>
      <c r="H9217">
        <v>4.5189909600000001E-3</v>
      </c>
      <c r="I9217" s="2">
        <f t="shared" si="143"/>
        <v>0.99468354004705883</v>
      </c>
      <c r="J9217">
        <v>0.20649917000000001</v>
      </c>
      <c r="K9217">
        <f>Tabela1[[#This Row],[water_fraction_f_x000D_]]*(Tabela1[[#This Row],[mass_flow_water_kgh]]+Tabela1[[#This Row],[mass_flow_triolein_kgh]])</f>
        <v>1156.7708046609107</v>
      </c>
      <c r="L9217" s="3">
        <f>Tabela1[[#This Row],[mass_flow_water_kgh]]-Tabela1[[#This Row],[water_flow_f]]</f>
        <v>217.77464533908937</v>
      </c>
    </row>
    <row r="9218" spans="1:12" x14ac:dyDescent="0.25">
      <c r="A9218">
        <v>8373</v>
      </c>
      <c r="B9218" s="4">
        <v>1832.7272700000001</v>
      </c>
      <c r="C9218">
        <v>13</v>
      </c>
      <c r="D9218" s="4">
        <v>46.818181799999998</v>
      </c>
      <c r="E9218" s="4">
        <v>4227.2727299999997</v>
      </c>
      <c r="F9218" s="4">
        <v>4046.65663</v>
      </c>
      <c r="G9218">
        <v>0.85</v>
      </c>
      <c r="H9218">
        <v>4.5197111099999996E-3</v>
      </c>
      <c r="I9218" s="2">
        <f t="shared" ref="I9218:I9281" si="144">(G9218-H9218)/G9218</f>
        <v>0.99468269281176469</v>
      </c>
      <c r="J9218">
        <v>0.266514731</v>
      </c>
      <c r="K9218">
        <f>Tabela1[[#This Row],[water_fraction_f_x000D_]]*(Tabela1[[#This Row],[mass_flow_water_kgh]]+Tabela1[[#This Row],[mass_flow_triolein_kgh]])</f>
        <v>1615.0792698600001</v>
      </c>
      <c r="L9218" s="3">
        <f>Tabela1[[#This Row],[mass_flow_water_kgh]]-Tabela1[[#This Row],[water_flow_f]]</f>
        <v>217.64800014000002</v>
      </c>
    </row>
    <row r="9219" spans="1:12" x14ac:dyDescent="0.25">
      <c r="A9219">
        <v>3392</v>
      </c>
      <c r="B9219" s="4">
        <v>1489.0909099999999</v>
      </c>
      <c r="C9219">
        <v>8</v>
      </c>
      <c r="D9219" s="4">
        <v>55.909090900000002</v>
      </c>
      <c r="E9219" s="4">
        <v>4136.3636399999996</v>
      </c>
      <c r="F9219" s="4">
        <v>3960.9387900000002</v>
      </c>
      <c r="G9219">
        <v>0.85</v>
      </c>
      <c r="H9219">
        <v>4.5213611799999999E-3</v>
      </c>
      <c r="I9219" s="2">
        <f t="shared" si="144"/>
        <v>0.99468075155294111</v>
      </c>
      <c r="J9219">
        <v>0.22683325100000001</v>
      </c>
      <c r="K9219">
        <f>Tabela1[[#This Row],[water_fraction_f_x000D_]]*(Tabela1[[#This Row],[mass_flow_water_kgh]]+Tabela1[[#This Row],[mass_flow_triolein_kgh]])</f>
        <v>1276.040143929242</v>
      </c>
      <c r="L9219" s="3">
        <f>Tabela1[[#This Row],[mass_flow_water_kgh]]-Tabela1[[#This Row],[water_flow_f]]</f>
        <v>213.05076607075785</v>
      </c>
    </row>
    <row r="9220" spans="1:12" x14ac:dyDescent="0.25">
      <c r="A9220">
        <v>10832</v>
      </c>
      <c r="B9220" s="4">
        <v>2061.8181800000002</v>
      </c>
      <c r="C9220">
        <v>10</v>
      </c>
      <c r="D9220" s="4">
        <v>48.636363600000003</v>
      </c>
      <c r="E9220" s="4">
        <v>4136.3636399999996</v>
      </c>
      <c r="F9220" s="4">
        <v>3958.4597899999999</v>
      </c>
      <c r="G9220">
        <v>0.85</v>
      </c>
      <c r="H9220">
        <v>4.5214906199999997E-3</v>
      </c>
      <c r="I9220" s="2">
        <f t="shared" si="144"/>
        <v>0.99468059927058827</v>
      </c>
      <c r="J9220">
        <v>0.29830127299999998</v>
      </c>
      <c r="K9220">
        <f>Tabela1[[#This Row],[water_fraction_f_x000D_]]*(Tabela1[[#This Row],[mass_flow_water_kgh]]+Tabela1[[#This Row],[mass_flow_triolein_kgh]])</f>
        <v>1848.9255271914567</v>
      </c>
      <c r="L9220" s="3">
        <f>Tabela1[[#This Row],[mass_flow_water_kgh]]-Tabela1[[#This Row],[water_flow_f]]</f>
        <v>212.89265280854352</v>
      </c>
    </row>
    <row r="9221" spans="1:12" x14ac:dyDescent="0.25">
      <c r="A9221">
        <v>3259</v>
      </c>
      <c r="B9221" s="4">
        <v>1489.0909099999999</v>
      </c>
      <c r="C9221">
        <v>7</v>
      </c>
      <c r="D9221" s="4">
        <v>57.7272727</v>
      </c>
      <c r="E9221" s="4">
        <v>4045.4545499999999</v>
      </c>
      <c r="F9221" s="4">
        <v>3873.7411299999999</v>
      </c>
      <c r="G9221">
        <v>0.85</v>
      </c>
      <c r="H9221">
        <v>4.52182265E-3</v>
      </c>
      <c r="I9221" s="2">
        <f t="shared" si="144"/>
        <v>0.99468020864705886</v>
      </c>
      <c r="J9221">
        <v>0.23140685699999999</v>
      </c>
      <c r="K9221">
        <f>Tabela1[[#This Row],[water_fraction_f_x000D_]]*(Tabela1[[#This Row],[mass_flow_water_kgh]]+Tabela1[[#This Row],[mass_flow_triolein_kgh]])</f>
        <v>1280.7317698222191</v>
      </c>
      <c r="L9221" s="3">
        <f>Tabela1[[#This Row],[mass_flow_water_kgh]]-Tabela1[[#This Row],[water_flow_f]]</f>
        <v>208.35914017778077</v>
      </c>
    </row>
    <row r="9222" spans="1:12" x14ac:dyDescent="0.25">
      <c r="A9222">
        <v>11772</v>
      </c>
      <c r="B9222" s="4">
        <v>2176.36364</v>
      </c>
      <c r="C9222">
        <v>6</v>
      </c>
      <c r="D9222" s="4">
        <v>59.545454499999998</v>
      </c>
      <c r="E9222" s="4">
        <v>4500</v>
      </c>
      <c r="F9222" s="4">
        <v>4306.7324099999996</v>
      </c>
      <c r="G9222">
        <v>0.85</v>
      </c>
      <c r="H9222">
        <v>4.5234501200000004E-3</v>
      </c>
      <c r="I9222" s="2">
        <f t="shared" si="144"/>
        <v>0.99467829397647056</v>
      </c>
      <c r="J9222">
        <v>0.29128693900000002</v>
      </c>
      <c r="K9222">
        <f>Tabela1[[#This Row],[water_fraction_f_x000D_]]*(Tabela1[[#This Row],[mass_flow_water_kgh]]+Tabela1[[#This Row],[mass_flow_triolein_kgh]])</f>
        <v>1944.737528346498</v>
      </c>
      <c r="L9222" s="3">
        <f>Tabela1[[#This Row],[mass_flow_water_kgh]]-Tabela1[[#This Row],[water_flow_f]]</f>
        <v>231.62611165350199</v>
      </c>
    </row>
    <row r="9223" spans="1:12" x14ac:dyDescent="0.25">
      <c r="A9223">
        <v>7965</v>
      </c>
      <c r="B9223" s="4">
        <v>1832.7272700000001</v>
      </c>
      <c r="C9223">
        <v>10</v>
      </c>
      <c r="D9223" s="4">
        <v>50.454545500000002</v>
      </c>
      <c r="E9223" s="4">
        <v>4227.2727299999997</v>
      </c>
      <c r="F9223" s="4">
        <v>4046.6212700000001</v>
      </c>
      <c r="G9223">
        <v>0.85</v>
      </c>
      <c r="H9223">
        <v>4.5258090700000001E-3</v>
      </c>
      <c r="I9223" s="2">
        <f t="shared" si="144"/>
        <v>0.99467551874117643</v>
      </c>
      <c r="J9223">
        <v>0.26651510299999998</v>
      </c>
      <c r="K9223">
        <f>Tabela1[[#This Row],[water_fraction_f_x000D_]]*(Tabela1[[#This Row],[mass_flow_water_kgh]]+Tabela1[[#This Row],[mass_flow_triolein_kgh]])</f>
        <v>1615.0815241799999</v>
      </c>
      <c r="L9223" s="3">
        <f>Tabela1[[#This Row],[mass_flow_water_kgh]]-Tabela1[[#This Row],[water_flow_f]]</f>
        <v>217.64574582000023</v>
      </c>
    </row>
    <row r="9224" spans="1:12" x14ac:dyDescent="0.25">
      <c r="A9224">
        <v>1327</v>
      </c>
      <c r="B9224" s="4">
        <v>1260</v>
      </c>
      <c r="C9224">
        <v>14</v>
      </c>
      <c r="D9224" s="4">
        <v>48.636363600000003</v>
      </c>
      <c r="E9224" s="4">
        <v>4045.4545499999999</v>
      </c>
      <c r="F9224" s="4">
        <v>3874.70352</v>
      </c>
      <c r="G9224">
        <v>0.85</v>
      </c>
      <c r="H9224">
        <v>4.5275350000000001E-3</v>
      </c>
      <c r="I9224" s="2">
        <f t="shared" si="144"/>
        <v>0.99467348823529411</v>
      </c>
      <c r="J9224">
        <v>0.19820723600000001</v>
      </c>
      <c r="K9224">
        <f>Tabela1[[#This Row],[water_fraction_f_x000D_]]*(Tabela1[[#This Row],[mass_flow_water_kgh]]+Tabela1[[#This Row],[mass_flow_triolein_kgh]])</f>
        <v>1051.5794820791239</v>
      </c>
      <c r="L9224" s="3">
        <f>Tabela1[[#This Row],[mass_flow_water_kgh]]-Tabela1[[#This Row],[water_flow_f]]</f>
        <v>208.42051792087614</v>
      </c>
    </row>
    <row r="9225" spans="1:12" x14ac:dyDescent="0.25">
      <c r="A9225">
        <v>3125</v>
      </c>
      <c r="B9225" s="4">
        <v>1489.0909099999999</v>
      </c>
      <c r="C9225">
        <v>6</v>
      </c>
      <c r="D9225" s="4">
        <v>59.545454499999998</v>
      </c>
      <c r="E9225" s="4">
        <v>3863.63636</v>
      </c>
      <c r="F9225" s="4">
        <v>3699.3133899999998</v>
      </c>
      <c r="G9225">
        <v>0.85</v>
      </c>
      <c r="H9225">
        <v>4.5291231399999998E-3</v>
      </c>
      <c r="I9225" s="2">
        <f t="shared" si="144"/>
        <v>0.99467161983529417</v>
      </c>
      <c r="J9225">
        <v>0.24102051399999999</v>
      </c>
      <c r="K9225">
        <f>Tabela1[[#This Row],[water_fraction_f_x000D_]]*(Tabela1[[#This Row],[mass_flow_water_kgh]]+Tabela1[[#This Row],[mass_flow_triolein_kgh]])</f>
        <v>1290.1170779172166</v>
      </c>
      <c r="L9225" s="3">
        <f>Tabela1[[#This Row],[mass_flow_water_kgh]]-Tabela1[[#This Row],[water_flow_f]]</f>
        <v>198.97383208278325</v>
      </c>
    </row>
    <row r="9226" spans="1:12" x14ac:dyDescent="0.25">
      <c r="A9226">
        <v>10331</v>
      </c>
      <c r="B9226" s="4">
        <v>2061.8181800000002</v>
      </c>
      <c r="C9226">
        <v>6</v>
      </c>
      <c r="D9226" s="4">
        <v>59.545454499999998</v>
      </c>
      <c r="E9226" s="4">
        <v>4409.0909099999999</v>
      </c>
      <c r="F9226" s="4">
        <v>4219.9821400000001</v>
      </c>
      <c r="G9226">
        <v>0.85</v>
      </c>
      <c r="H9226">
        <v>4.5317037800000001E-3</v>
      </c>
      <c r="I9226" s="2">
        <f t="shared" si="144"/>
        <v>0.99466858378823531</v>
      </c>
      <c r="J9226">
        <v>0.28355446400000001</v>
      </c>
      <c r="K9226">
        <f>Tabela1[[#This Row],[water_fraction_f_x000D_]]*(Tabela1[[#This Row],[mass_flow_water_kgh]]+Tabela1[[#This Row],[mass_flow_triolein_kgh]])</f>
        <v>1834.8551586076778</v>
      </c>
      <c r="L9226" s="3">
        <f>Tabela1[[#This Row],[mass_flow_water_kgh]]-Tabela1[[#This Row],[water_flow_f]]</f>
        <v>226.96302139232239</v>
      </c>
    </row>
    <row r="9227" spans="1:12" x14ac:dyDescent="0.25">
      <c r="A9227">
        <v>4686</v>
      </c>
      <c r="B9227" s="4">
        <v>1603.63636</v>
      </c>
      <c r="C9227">
        <v>7</v>
      </c>
      <c r="D9227" s="4">
        <v>55.909090900000002</v>
      </c>
      <c r="E9227" s="4">
        <v>3954.5454500000001</v>
      </c>
      <c r="F9227" s="4">
        <v>3785.9946100000002</v>
      </c>
      <c r="G9227">
        <v>0.85</v>
      </c>
      <c r="H9227">
        <v>4.5322849399999999E-3</v>
      </c>
      <c r="I9227" s="2">
        <f t="shared" si="144"/>
        <v>0.99466790007058825</v>
      </c>
      <c r="J9227">
        <v>0.25188162200000003</v>
      </c>
      <c r="K9227">
        <f>Tabela1[[#This Row],[water_fraction_f_x000D_]]*(Tabela1[[#This Row],[mass_flow_water_kgh]]+Tabela1[[#This Row],[mass_flow_triolein_kgh]])</f>
        <v>1400.0038496736961</v>
      </c>
      <c r="L9227" s="3">
        <f>Tabela1[[#This Row],[mass_flow_water_kgh]]-Tabela1[[#This Row],[water_flow_f]]</f>
        <v>203.63251032630387</v>
      </c>
    </row>
    <row r="9228" spans="1:12" x14ac:dyDescent="0.25">
      <c r="A9228">
        <v>10963</v>
      </c>
      <c r="B9228" s="4">
        <v>2061.8181800000002</v>
      </c>
      <c r="C9228">
        <v>11</v>
      </c>
      <c r="D9228" s="4">
        <v>46.818181799999998</v>
      </c>
      <c r="E9228" s="4">
        <v>4045.4545499999999</v>
      </c>
      <c r="F9228" s="4">
        <v>3871.1703600000001</v>
      </c>
      <c r="G9228">
        <v>0.85</v>
      </c>
      <c r="H9228">
        <v>4.5376110500000002E-3</v>
      </c>
      <c r="I9228" s="2">
        <f t="shared" si="144"/>
        <v>0.99466163405882357</v>
      </c>
      <c r="J9228">
        <v>0.30351076199999999</v>
      </c>
      <c r="K9228">
        <f>Tabela1[[#This Row],[water_fraction_f_x000D_]]*(Tabela1[[#This Row],[mass_flow_water_kgh]]+Tabela1[[#This Row],[mass_flow_triolein_kgh]])</f>
        <v>1853.6230000241203</v>
      </c>
      <c r="L9228" s="3">
        <f>Tabela1[[#This Row],[mass_flow_water_kgh]]-Tabela1[[#This Row],[water_flow_f]]</f>
        <v>208.19517997587991</v>
      </c>
    </row>
    <row r="9229" spans="1:12" x14ac:dyDescent="0.25">
      <c r="A9229">
        <v>2068</v>
      </c>
      <c r="B9229" s="4">
        <v>1374.5454500000001</v>
      </c>
      <c r="C9229">
        <v>9</v>
      </c>
      <c r="D9229" s="4">
        <v>52.2727273</v>
      </c>
      <c r="E9229" s="4">
        <v>3772.7272699999999</v>
      </c>
      <c r="F9229" s="4">
        <v>3612.5445</v>
      </c>
      <c r="G9229">
        <v>0.85</v>
      </c>
      <c r="H9229">
        <v>4.5435054599999997E-3</v>
      </c>
      <c r="I9229" s="2">
        <f t="shared" si="144"/>
        <v>0.99465469945882345</v>
      </c>
      <c r="J9229">
        <v>0.22929344600000001</v>
      </c>
      <c r="K9229">
        <f>Tabela1[[#This Row],[water_fraction_f_x000D_]]*(Tabela1[[#This Row],[mass_flow_water_kgh]]+Tabela1[[#This Row],[mass_flow_triolein_kgh]])</f>
        <v>1180.2358994705933</v>
      </c>
      <c r="L9229" s="3">
        <f>Tabela1[[#This Row],[mass_flow_water_kgh]]-Tabela1[[#This Row],[water_flow_f]]</f>
        <v>194.30955052940681</v>
      </c>
    </row>
    <row r="9230" spans="1:12" x14ac:dyDescent="0.25">
      <c r="A9230">
        <v>6539</v>
      </c>
      <c r="B9230" s="4">
        <v>1718.18182</v>
      </c>
      <c r="C9230">
        <v>10</v>
      </c>
      <c r="D9230" s="4">
        <v>52.2727273</v>
      </c>
      <c r="E9230" s="4">
        <v>4409.0909099999999</v>
      </c>
      <c r="F9230" s="4">
        <v>4221.4011399999999</v>
      </c>
      <c r="G9230">
        <v>0.85</v>
      </c>
      <c r="H9230">
        <v>4.5438699500000004E-3</v>
      </c>
      <c r="I9230" s="2">
        <f t="shared" si="144"/>
        <v>0.9946542706470588</v>
      </c>
      <c r="J9230">
        <v>0.24335921799999999</v>
      </c>
      <c r="K9230">
        <f>Tabela1[[#This Row],[water_fraction_f_x000D_]]*(Tabela1[[#This Row],[mass_flow_water_kgh]]+Tabela1[[#This Row],[mass_flow_triolein_kgh]])</f>
        <v>1491.1283000455251</v>
      </c>
      <c r="L9230" s="3">
        <f>Tabela1[[#This Row],[mass_flow_water_kgh]]-Tabela1[[#This Row],[water_flow_f]]</f>
        <v>227.05351995447495</v>
      </c>
    </row>
    <row r="9231" spans="1:12" x14ac:dyDescent="0.25">
      <c r="A9231">
        <v>1965</v>
      </c>
      <c r="B9231" s="4">
        <v>1374.5454500000001</v>
      </c>
      <c r="C9231">
        <v>8</v>
      </c>
      <c r="D9231" s="4">
        <v>57.7272727</v>
      </c>
      <c r="E9231" s="4">
        <v>4227.2727299999997</v>
      </c>
      <c r="F9231" s="4">
        <v>4048.4999699999998</v>
      </c>
      <c r="G9231">
        <v>0.85</v>
      </c>
      <c r="H9231">
        <v>4.5455493899999996E-3</v>
      </c>
      <c r="I9231" s="2">
        <f t="shared" si="144"/>
        <v>0.99465229483529416</v>
      </c>
      <c r="J9231">
        <v>0.20650079099999999</v>
      </c>
      <c r="K9231">
        <f>Tabela1[[#This Row],[water_fraction_f_x000D_]]*(Tabela1[[#This Row],[mass_flow_water_kgh]]+Tabela1[[#This Row],[mass_flow_triolein_kgh]])</f>
        <v>1156.7798852081803</v>
      </c>
      <c r="L9231" s="3">
        <f>Tabela1[[#This Row],[mass_flow_water_kgh]]-Tabela1[[#This Row],[water_flow_f]]</f>
        <v>217.76556479181977</v>
      </c>
    </row>
    <row r="9232" spans="1:12" x14ac:dyDescent="0.25">
      <c r="A9232">
        <v>1992</v>
      </c>
      <c r="B9232" s="4">
        <v>1374.5454500000001</v>
      </c>
      <c r="C9232">
        <v>8</v>
      </c>
      <c r="D9232" s="4">
        <v>61.363636399999997</v>
      </c>
      <c r="E9232" s="4">
        <v>4500</v>
      </c>
      <c r="F9232" s="4">
        <v>4310.0584200000003</v>
      </c>
      <c r="G9232">
        <v>0.85</v>
      </c>
      <c r="H9232">
        <v>4.5492628700000001E-3</v>
      </c>
      <c r="I9232" s="2">
        <f t="shared" si="144"/>
        <v>0.99464792603529406</v>
      </c>
      <c r="J9232">
        <v>0.194518406</v>
      </c>
      <c r="K9232">
        <f>Tabela1[[#This Row],[water_fraction_f_x000D_]]*(Tabela1[[#This Row],[mass_flow_water_kgh]]+Tabela1[[#This Row],[mass_flow_triolein_kgh]])</f>
        <v>1142.7072169085527</v>
      </c>
      <c r="L9232" s="3">
        <f>Tabela1[[#This Row],[mass_flow_water_kgh]]-Tabela1[[#This Row],[water_flow_f]]</f>
        <v>231.83823309144736</v>
      </c>
    </row>
    <row r="9233" spans="1:12" x14ac:dyDescent="0.25">
      <c r="A9233">
        <v>550</v>
      </c>
      <c r="B9233" s="4">
        <v>1260</v>
      </c>
      <c r="C9233">
        <v>8</v>
      </c>
      <c r="D9233" s="4">
        <v>61.363636399999997</v>
      </c>
      <c r="E9233" s="4">
        <v>4318.1818199999998</v>
      </c>
      <c r="F9233" s="4">
        <v>4136.16986</v>
      </c>
      <c r="G9233">
        <v>0.85</v>
      </c>
      <c r="H9233">
        <v>4.5495810700000002E-3</v>
      </c>
      <c r="I9233" s="2">
        <f t="shared" si="144"/>
        <v>0.99464755168235286</v>
      </c>
      <c r="J9233">
        <v>0.185994778</v>
      </c>
      <c r="K9233">
        <f>Tabela1[[#This Row],[water_fraction_f_x000D_]]*(Tabela1[[#This Row],[mass_flow_water_kgh]]+Tabela1[[#This Row],[mass_flow_triolein_kgh]])</f>
        <v>1037.5126892545359</v>
      </c>
      <c r="L9233" s="3">
        <f>Tabela1[[#This Row],[mass_flow_water_kgh]]-Tabela1[[#This Row],[water_flow_f]]</f>
        <v>222.48731074546413</v>
      </c>
    </row>
    <row r="9234" spans="1:12" x14ac:dyDescent="0.25">
      <c r="A9234">
        <v>14892</v>
      </c>
      <c r="B9234" s="4">
        <v>2405.4545499999999</v>
      </c>
      <c r="C9234">
        <v>8</v>
      </c>
      <c r="D9234" s="4">
        <v>52.2727273</v>
      </c>
      <c r="E9234" s="4">
        <v>4500</v>
      </c>
      <c r="F9234" s="4">
        <v>4305.5672999999997</v>
      </c>
      <c r="G9234">
        <v>0.85</v>
      </c>
      <c r="H9234">
        <v>4.5496826700000001E-3</v>
      </c>
      <c r="I9234" s="2">
        <f t="shared" si="144"/>
        <v>0.99464743215294116</v>
      </c>
      <c r="J9234">
        <v>0.31480950800000002</v>
      </c>
      <c r="K9234">
        <f>Tabela1[[#This Row],[water_fraction_f_x000D_]]*(Tabela1[[#This Row],[mass_flow_water_kgh]]+Tabela1[[#This Row],[mass_flow_triolein_kgh]])</f>
        <v>2173.9027494018615</v>
      </c>
      <c r="L9234" s="3">
        <f>Tabela1[[#This Row],[mass_flow_water_kgh]]-Tabela1[[#This Row],[water_flow_f]]</f>
        <v>231.55180059813847</v>
      </c>
    </row>
    <row r="9235" spans="1:12" x14ac:dyDescent="0.25">
      <c r="A9235">
        <v>376</v>
      </c>
      <c r="B9235" s="4">
        <v>1260</v>
      </c>
      <c r="C9235">
        <v>7</v>
      </c>
      <c r="D9235" s="4">
        <v>57.7272727</v>
      </c>
      <c r="E9235" s="4">
        <v>3772.7272699999999</v>
      </c>
      <c r="F9235" s="4">
        <v>3613.00929</v>
      </c>
      <c r="G9235">
        <v>0.85</v>
      </c>
      <c r="H9235">
        <v>4.5504153399999999E-3</v>
      </c>
      <c r="I9235" s="2">
        <f t="shared" si="144"/>
        <v>0.99464657018823532</v>
      </c>
      <c r="J9235">
        <v>0.211746186</v>
      </c>
      <c r="K9235">
        <f>Tabela1[[#This Row],[water_fraction_f_x000D_]]*(Tabela1[[#This Row],[mass_flow_water_kgh]]+Tabela1[[#This Row],[mass_flow_triolein_kgh]])</f>
        <v>1065.660804600692</v>
      </c>
      <c r="L9235" s="3">
        <f>Tabela1[[#This Row],[mass_flow_water_kgh]]-Tabela1[[#This Row],[water_flow_f]]</f>
        <v>194.33919539930798</v>
      </c>
    </row>
    <row r="9236" spans="1:12" x14ac:dyDescent="0.25">
      <c r="A9236">
        <v>773</v>
      </c>
      <c r="B9236" s="4">
        <v>1260</v>
      </c>
      <c r="C9236">
        <v>10</v>
      </c>
      <c r="D9236" s="4">
        <v>52.2727273</v>
      </c>
      <c r="E9236" s="4">
        <v>3863.63636</v>
      </c>
      <c r="F9236" s="4">
        <v>3700.1927500000002</v>
      </c>
      <c r="G9236">
        <v>0.85</v>
      </c>
      <c r="H9236">
        <v>4.5522965099999996E-3</v>
      </c>
      <c r="I9236" s="2">
        <f t="shared" si="144"/>
        <v>0.99464435704705878</v>
      </c>
      <c r="J9236">
        <v>0.207073651</v>
      </c>
      <c r="K9236">
        <f>Tabela1[[#This Row],[water_fraction_f_x000D_]]*(Tabela1[[#This Row],[mass_flow_water_kgh]]+Tabela1[[#This Row],[mass_flow_triolein_kgh]])</f>
        <v>1060.9700874615505</v>
      </c>
      <c r="L9236" s="3">
        <f>Tabela1[[#This Row],[mass_flow_water_kgh]]-Tabela1[[#This Row],[water_flow_f]]</f>
        <v>199.02991253844948</v>
      </c>
    </row>
    <row r="9237" spans="1:12" x14ac:dyDescent="0.25">
      <c r="A9237">
        <v>2004</v>
      </c>
      <c r="B9237" s="4">
        <v>1374.5454500000001</v>
      </c>
      <c r="C9237">
        <v>8</v>
      </c>
      <c r="D9237" s="4">
        <v>63.181818200000002</v>
      </c>
      <c r="E9237" s="4">
        <v>4500</v>
      </c>
      <c r="F9237" s="4">
        <v>4310.0393299999996</v>
      </c>
      <c r="G9237">
        <v>0.85</v>
      </c>
      <c r="H9237">
        <v>4.5526588900000001E-3</v>
      </c>
      <c r="I9237" s="2">
        <f t="shared" si="144"/>
        <v>0.99464393071764701</v>
      </c>
      <c r="J9237">
        <v>0.19451861300000001</v>
      </c>
      <c r="K9237">
        <f>Tabela1[[#This Row],[water_fraction_f_x000D_]]*(Tabela1[[#This Row],[mass_flow_water_kgh]]+Tabela1[[#This Row],[mass_flow_triolein_kgh]])</f>
        <v>1142.7084329394609</v>
      </c>
      <c r="L9237" s="3">
        <f>Tabela1[[#This Row],[mass_flow_water_kgh]]-Tabela1[[#This Row],[water_flow_f]]</f>
        <v>231.83701706053921</v>
      </c>
    </row>
    <row r="9238" spans="1:12" x14ac:dyDescent="0.25">
      <c r="A9238">
        <v>562</v>
      </c>
      <c r="B9238" s="4">
        <v>1260</v>
      </c>
      <c r="C9238">
        <v>8</v>
      </c>
      <c r="D9238" s="4">
        <v>63.181818200000002</v>
      </c>
      <c r="E9238" s="4">
        <v>4318.1818199999998</v>
      </c>
      <c r="F9238" s="4">
        <v>4136.1527400000004</v>
      </c>
      <c r="G9238">
        <v>0.85</v>
      </c>
      <c r="H9238">
        <v>4.5527863699999999E-3</v>
      </c>
      <c r="I9238" s="2">
        <f t="shared" si="144"/>
        <v>0.99464378074117643</v>
      </c>
      <c r="J9238">
        <v>0.18599497400000001</v>
      </c>
      <c r="K9238">
        <f>Tabela1[[#This Row],[water_fraction_f_x000D_]]*(Tabela1[[#This Row],[mass_flow_water_kgh]]+Tabela1[[#This Row],[mass_flow_triolein_kgh]])</f>
        <v>1037.5137825781726</v>
      </c>
      <c r="L9238" s="3">
        <f>Tabela1[[#This Row],[mass_flow_water_kgh]]-Tabela1[[#This Row],[water_flow_f]]</f>
        <v>222.4862174218274</v>
      </c>
    </row>
    <row r="9239" spans="1:12" x14ac:dyDescent="0.25">
      <c r="A9239">
        <v>1936</v>
      </c>
      <c r="B9239" s="4">
        <v>1374.5454500000001</v>
      </c>
      <c r="C9239">
        <v>8</v>
      </c>
      <c r="D9239" s="4">
        <v>54.090909099999998</v>
      </c>
      <c r="E9239" s="4">
        <v>3772.7272699999999</v>
      </c>
      <c r="F9239" s="4">
        <v>3612.4937</v>
      </c>
      <c r="G9239">
        <v>0.85</v>
      </c>
      <c r="H9239">
        <v>4.5538163799999998E-3</v>
      </c>
      <c r="I9239" s="2">
        <f t="shared" si="144"/>
        <v>0.99464256896470593</v>
      </c>
      <c r="J9239">
        <v>0.22929407500000001</v>
      </c>
      <c r="K9239">
        <f>Tabela1[[#This Row],[water_fraction_f_x000D_]]*(Tabela1[[#This Row],[mass_flow_water_kgh]]+Tabela1[[#This Row],[mass_flow_triolein_kgh]])</f>
        <v>1180.239137105134</v>
      </c>
      <c r="L9239" s="3">
        <f>Tabela1[[#This Row],[mass_flow_water_kgh]]-Tabela1[[#This Row],[water_flow_f]]</f>
        <v>194.3063128948661</v>
      </c>
    </row>
    <row r="9240" spans="1:12" x14ac:dyDescent="0.25">
      <c r="A9240">
        <v>574</v>
      </c>
      <c r="B9240" s="4">
        <v>1260</v>
      </c>
      <c r="C9240">
        <v>8</v>
      </c>
      <c r="D9240" s="4">
        <v>65</v>
      </c>
      <c r="E9240" s="4">
        <v>4318.1818199999998</v>
      </c>
      <c r="F9240" s="4">
        <v>4136.1355999999996</v>
      </c>
      <c r="G9240">
        <v>0.85</v>
      </c>
      <c r="H9240">
        <v>4.5559983499999998E-3</v>
      </c>
      <c r="I9240" s="2">
        <f t="shared" si="144"/>
        <v>0.99464000194117652</v>
      </c>
      <c r="J9240">
        <v>0.18599516999999999</v>
      </c>
      <c r="K9240">
        <f>Tabela1[[#This Row],[water_fraction_f_x000D_]]*(Tabela1[[#This Row],[mass_flow_water_kgh]]+Tabela1[[#This Row],[mass_flow_triolein_kgh]])</f>
        <v>1037.5148759018093</v>
      </c>
      <c r="L9240" s="3">
        <f>Tabela1[[#This Row],[mass_flow_water_kgh]]-Tabela1[[#This Row],[water_flow_f]]</f>
        <v>222.48512409819068</v>
      </c>
    </row>
    <row r="9241" spans="1:12" x14ac:dyDescent="0.25">
      <c r="A9241">
        <v>2016</v>
      </c>
      <c r="B9241" s="4">
        <v>1374.5454500000001</v>
      </c>
      <c r="C9241">
        <v>8</v>
      </c>
      <c r="D9241" s="4">
        <v>65</v>
      </c>
      <c r="E9241" s="4">
        <v>4500</v>
      </c>
      <c r="F9241" s="4">
        <v>4310.0201900000002</v>
      </c>
      <c r="G9241">
        <v>0.85</v>
      </c>
      <c r="H9241">
        <v>4.5560625699999999E-3</v>
      </c>
      <c r="I9241" s="2">
        <f t="shared" si="144"/>
        <v>0.99463992638823528</v>
      </c>
      <c r="J9241">
        <v>0.19451882100000001</v>
      </c>
      <c r="K9241">
        <f>Tabela1[[#This Row],[water_fraction_f_x000D_]]*(Tabela1[[#This Row],[mass_flow_water_kgh]]+Tabela1[[#This Row],[mass_flow_triolein_kgh]])</f>
        <v>1142.7096548449144</v>
      </c>
      <c r="L9241" s="3">
        <f>Tabela1[[#This Row],[mass_flow_water_kgh]]-Tabela1[[#This Row],[water_flow_f]]</f>
        <v>231.83579515508563</v>
      </c>
    </row>
    <row r="9242" spans="1:12" x14ac:dyDescent="0.25">
      <c r="A9242">
        <v>8227</v>
      </c>
      <c r="B9242" s="4">
        <v>1832.7272700000001</v>
      </c>
      <c r="C9242">
        <v>12</v>
      </c>
      <c r="D9242" s="4">
        <v>46.818181799999998</v>
      </c>
      <c r="E9242" s="4">
        <v>4045.4545499999999</v>
      </c>
      <c r="F9242" s="4">
        <v>3872.0575399999998</v>
      </c>
      <c r="G9242">
        <v>0.85</v>
      </c>
      <c r="H9242">
        <v>4.5567529600000004E-3</v>
      </c>
      <c r="I9242" s="2">
        <f t="shared" si="144"/>
        <v>0.99463911416470585</v>
      </c>
      <c r="J9242">
        <v>0.27635679800000001</v>
      </c>
      <c r="K9242">
        <f>Tabela1[[#This Row],[water_fraction_f_x000D_]]*(Tabela1[[#This Row],[mass_flow_water_kgh]]+Tabela1[[#This Row],[mass_flow_triolein_kgh]])</f>
        <v>1624.4755058370124</v>
      </c>
      <c r="L9242" s="3">
        <f>Tabela1[[#This Row],[mass_flow_water_kgh]]-Tabela1[[#This Row],[water_flow_f]]</f>
        <v>208.25176416298768</v>
      </c>
    </row>
    <row r="9243" spans="1:12" x14ac:dyDescent="0.25">
      <c r="A9243">
        <v>5652</v>
      </c>
      <c r="B9243" s="4">
        <v>1603.63636</v>
      </c>
      <c r="C9243">
        <v>14</v>
      </c>
      <c r="D9243" s="4">
        <v>48.636363600000003</v>
      </c>
      <c r="E9243" s="4">
        <v>4500</v>
      </c>
      <c r="F9243" s="4">
        <v>4309.01667</v>
      </c>
      <c r="G9243">
        <v>0.85</v>
      </c>
      <c r="H9243">
        <v>4.5568539400000002E-3</v>
      </c>
      <c r="I9243" s="2">
        <f t="shared" si="144"/>
        <v>0.99463899536470579</v>
      </c>
      <c r="J9243">
        <v>0.22476184499999999</v>
      </c>
      <c r="K9243">
        <f>Tabela1[[#This Row],[water_fraction_f_x000D_]]*(Tabela1[[#This Row],[mass_flow_water_kgh]]+Tabela1[[#This Row],[mass_flow_triolein_kgh]])</f>
        <v>1371.8645694826841</v>
      </c>
      <c r="L9243" s="3">
        <f>Tabela1[[#This Row],[mass_flow_water_kgh]]-Tabela1[[#This Row],[water_flow_f]]</f>
        <v>231.77179051731582</v>
      </c>
    </row>
    <row r="9244" spans="1:12" x14ac:dyDescent="0.25">
      <c r="A9244">
        <v>390</v>
      </c>
      <c r="B9244" s="4">
        <v>1260</v>
      </c>
      <c r="C9244">
        <v>7</v>
      </c>
      <c r="D9244" s="4">
        <v>59.545454499999998</v>
      </c>
      <c r="E9244" s="4">
        <v>3954.5454500000001</v>
      </c>
      <c r="F9244" s="4">
        <v>3787.35149</v>
      </c>
      <c r="G9244">
        <v>0.85</v>
      </c>
      <c r="H9244">
        <v>4.5590650200000001E-3</v>
      </c>
      <c r="I9244" s="2">
        <f t="shared" si="144"/>
        <v>0.99463639409411764</v>
      </c>
      <c r="J9244">
        <v>0.20256433800000001</v>
      </c>
      <c r="K9244">
        <f>Tabela1[[#This Row],[water_fraction_f_x000D_]]*(Tabela1[[#This Row],[mass_flow_water_kgh]]+Tabela1[[#This Row],[mass_flow_triolein_kgh]])</f>
        <v>1056.280947050162</v>
      </c>
      <c r="L9244" s="3">
        <f>Tabela1[[#This Row],[mass_flow_water_kgh]]-Tabela1[[#This Row],[water_flow_f]]</f>
        <v>203.71905294983799</v>
      </c>
    </row>
    <row r="9245" spans="1:12" x14ac:dyDescent="0.25">
      <c r="A9245">
        <v>8890</v>
      </c>
      <c r="B9245" s="4">
        <v>1947.2727299999999</v>
      </c>
      <c r="C9245">
        <v>6</v>
      </c>
      <c r="D9245" s="4">
        <v>59.545454499999998</v>
      </c>
      <c r="E9245" s="4">
        <v>4318.1818199999998</v>
      </c>
      <c r="F9245" s="4">
        <v>4133.06423</v>
      </c>
      <c r="G9245">
        <v>0.85</v>
      </c>
      <c r="H9245">
        <v>4.5684579200000004E-3</v>
      </c>
      <c r="I9245" s="2">
        <f t="shared" si="144"/>
        <v>0.99462534362352939</v>
      </c>
      <c r="J9245">
        <v>0.27531657500000001</v>
      </c>
      <c r="K9245">
        <f>Tabela1[[#This Row],[water_fraction_f_x000D_]]*(Tabela1[[#This Row],[mass_flow_water_kgh]]+Tabela1[[#This Row],[mass_flow_triolein_kgh]])</f>
        <v>1724.9834875241661</v>
      </c>
      <c r="L9245" s="3">
        <f>Tabela1[[#This Row],[mass_flow_water_kgh]]-Tabela1[[#This Row],[water_flow_f]]</f>
        <v>222.28924247583382</v>
      </c>
    </row>
    <row r="9246" spans="1:12" x14ac:dyDescent="0.25">
      <c r="A9246">
        <v>4921</v>
      </c>
      <c r="B9246" s="4">
        <v>1603.63636</v>
      </c>
      <c r="C9246">
        <v>9</v>
      </c>
      <c r="D9246" s="4">
        <v>48.636363600000003</v>
      </c>
      <c r="E9246" s="4">
        <v>3500</v>
      </c>
      <c r="F9246" s="4">
        <v>3349.8414499999999</v>
      </c>
      <c r="G9246">
        <v>0.85</v>
      </c>
      <c r="H9246">
        <v>4.5695154299999997E-3</v>
      </c>
      <c r="I9246" s="2">
        <f t="shared" si="144"/>
        <v>0.99462409949411767</v>
      </c>
      <c r="J9246">
        <v>0.27891338100000002</v>
      </c>
      <c r="K9246">
        <f>Tabela1[[#This Row],[water_fraction_f_x000D_]]*(Tabela1[[#This Row],[mass_flow_water_kgh]]+Tabela1[[#This Row],[mass_flow_triolein_kgh]])</f>
        <v>1423.4724725621334</v>
      </c>
      <c r="L9246" s="3">
        <f>Tabela1[[#This Row],[mass_flow_water_kgh]]-Tabela1[[#This Row],[water_flow_f]]</f>
        <v>180.16388743786661</v>
      </c>
    </row>
    <row r="9247" spans="1:12" x14ac:dyDescent="0.25">
      <c r="A9247">
        <v>509</v>
      </c>
      <c r="B9247" s="4">
        <v>1260</v>
      </c>
      <c r="C9247">
        <v>8</v>
      </c>
      <c r="D9247" s="4">
        <v>55.909090900000002</v>
      </c>
      <c r="E9247" s="4">
        <v>3863.63636</v>
      </c>
      <c r="F9247" s="4">
        <v>3700.1029899999999</v>
      </c>
      <c r="G9247">
        <v>0.85</v>
      </c>
      <c r="H9247">
        <v>4.5706014299999997E-3</v>
      </c>
      <c r="I9247" s="2">
        <f t="shared" si="144"/>
        <v>0.99462282184705886</v>
      </c>
      <c r="J9247">
        <v>0.20707476799999999</v>
      </c>
      <c r="K9247">
        <f>Tabela1[[#This Row],[water_fraction_f_x000D_]]*(Tabela1[[#This Row],[mass_flow_water_kgh]]+Tabela1[[#This Row],[mass_flow_triolein_kgh]])</f>
        <v>1060.9758105633646</v>
      </c>
      <c r="L9247" s="3">
        <f>Tabela1[[#This Row],[mass_flow_water_kgh]]-Tabela1[[#This Row],[water_flow_f]]</f>
        <v>199.02418943663542</v>
      </c>
    </row>
    <row r="9248" spans="1:12" x14ac:dyDescent="0.25">
      <c r="A9248">
        <v>10451</v>
      </c>
      <c r="B9248" s="4">
        <v>2061.8181800000002</v>
      </c>
      <c r="C9248">
        <v>7</v>
      </c>
      <c r="D9248" s="4">
        <v>55.909090900000002</v>
      </c>
      <c r="E9248" s="4">
        <v>4409.0909099999999</v>
      </c>
      <c r="F9248" s="4">
        <v>4219.7217499999997</v>
      </c>
      <c r="G9248">
        <v>0.85</v>
      </c>
      <c r="H9248">
        <v>4.57375122E-3</v>
      </c>
      <c r="I9248" s="2">
        <f t="shared" si="144"/>
        <v>0.99461911621176469</v>
      </c>
      <c r="J9248">
        <v>0.28355703100000001</v>
      </c>
      <c r="K9248">
        <f>Tabela1[[#This Row],[water_fraction_f_x000D_]]*(Tabela1[[#This Row],[mass_flow_water_kgh]]+Tabela1[[#This Row],[mass_flow_triolein_kgh]])</f>
        <v>1834.8717694313118</v>
      </c>
      <c r="L9248" s="3">
        <f>Tabela1[[#This Row],[mass_flow_water_kgh]]-Tabela1[[#This Row],[water_flow_f]]</f>
        <v>226.94641056868841</v>
      </c>
    </row>
    <row r="9249" spans="1:12" x14ac:dyDescent="0.25">
      <c r="A9249">
        <v>4804</v>
      </c>
      <c r="B9249" s="4">
        <v>1603.63636</v>
      </c>
      <c r="C9249">
        <v>8</v>
      </c>
      <c r="D9249" s="4">
        <v>52.2727273</v>
      </c>
      <c r="E9249" s="4">
        <v>3772.7272699999999</v>
      </c>
      <c r="F9249" s="4">
        <v>3611.3898300000001</v>
      </c>
      <c r="G9249">
        <v>0.85</v>
      </c>
      <c r="H9249">
        <v>4.5743146199999996E-3</v>
      </c>
      <c r="I9249" s="2">
        <f t="shared" si="144"/>
        <v>0.99461845338823529</v>
      </c>
      <c r="J9249">
        <v>0.26214753099999999</v>
      </c>
      <c r="K9249">
        <f>Tabela1[[#This Row],[water_fraction_f_x000D_]]*(Tabela1[[#This Row],[mass_flow_water_kgh]]+Tabela1[[#This Row],[mass_flow_triolein_kgh]])</f>
        <v>1409.4004513626974</v>
      </c>
      <c r="L9249" s="3">
        <f>Tabela1[[#This Row],[mass_flow_water_kgh]]-Tabela1[[#This Row],[water_flow_f]]</f>
        <v>194.2359086373026</v>
      </c>
    </row>
    <row r="9250" spans="1:12" x14ac:dyDescent="0.25">
      <c r="A9250">
        <v>7435</v>
      </c>
      <c r="B9250" s="4">
        <v>1832.7272700000001</v>
      </c>
      <c r="C9250">
        <v>6</v>
      </c>
      <c r="D9250" s="4">
        <v>57.7272727</v>
      </c>
      <c r="E9250" s="4">
        <v>4045.4545499999999</v>
      </c>
      <c r="F9250" s="4">
        <v>3871.93885</v>
      </c>
      <c r="G9250">
        <v>0.85</v>
      </c>
      <c r="H9250">
        <v>4.5778499999999996E-3</v>
      </c>
      <c r="I9250" s="2">
        <f t="shared" si="144"/>
        <v>0.99461429411764701</v>
      </c>
      <c r="J9250">
        <v>0.276358086</v>
      </c>
      <c r="K9250">
        <f>Tabela1[[#This Row],[water_fraction_f_x000D_]]*(Tabela1[[#This Row],[mass_flow_water_kgh]]+Tabela1[[#This Row],[mass_flow_triolein_kgh]])</f>
        <v>1624.4830769351966</v>
      </c>
      <c r="L9250" s="3">
        <f>Tabela1[[#This Row],[mass_flow_water_kgh]]-Tabela1[[#This Row],[water_flow_f]]</f>
        <v>208.24419306480354</v>
      </c>
    </row>
    <row r="9251" spans="1:12" x14ac:dyDescent="0.25">
      <c r="A9251">
        <v>656</v>
      </c>
      <c r="B9251" s="4">
        <v>1260</v>
      </c>
      <c r="C9251">
        <v>9</v>
      </c>
      <c r="D9251" s="4">
        <v>55.909090900000002</v>
      </c>
      <c r="E9251" s="4">
        <v>4136.3636399999996</v>
      </c>
      <c r="F9251" s="4">
        <v>3961.6329000000001</v>
      </c>
      <c r="G9251">
        <v>0.85</v>
      </c>
      <c r="H9251">
        <v>4.5789050899999999E-3</v>
      </c>
      <c r="I9251" s="2">
        <f t="shared" si="144"/>
        <v>0.99461305283529411</v>
      </c>
      <c r="J9251">
        <v>0.19400193099999999</v>
      </c>
      <c r="K9251">
        <f>Tabela1[[#This Row],[water_fraction_f_x000D_]]*(Tabela1[[#This Row],[mass_flow_water_kgh]]+Tabela1[[#This Row],[mass_flow_triolein_kgh]])</f>
        <v>1046.9049665381888</v>
      </c>
      <c r="L9251" s="3">
        <f>Tabela1[[#This Row],[mass_flow_water_kgh]]-Tabela1[[#This Row],[water_flow_f]]</f>
        <v>213.09503346181123</v>
      </c>
    </row>
    <row r="9252" spans="1:12" x14ac:dyDescent="0.25">
      <c r="A9252">
        <v>9522</v>
      </c>
      <c r="B9252" s="4">
        <v>1947.2727299999999</v>
      </c>
      <c r="C9252">
        <v>11</v>
      </c>
      <c r="D9252" s="4">
        <v>46.818181799999998</v>
      </c>
      <c r="E9252" s="4">
        <v>3954.5454500000001</v>
      </c>
      <c r="F9252" s="4">
        <v>3784.2261600000002</v>
      </c>
      <c r="G9252">
        <v>0.85</v>
      </c>
      <c r="H9252">
        <v>4.5814893699999996E-3</v>
      </c>
      <c r="I9252" s="2">
        <f t="shared" si="144"/>
        <v>0.99461001250588232</v>
      </c>
      <c r="J9252">
        <v>0.29546030499999998</v>
      </c>
      <c r="K9252">
        <f>Tabela1[[#This Row],[water_fraction_f_x000D_]]*(Tabela1[[#This Row],[mass_flow_water_kgh]]+Tabela1[[#This Row],[mass_flow_triolein_kgh]])</f>
        <v>1743.7529995173447</v>
      </c>
      <c r="L9252" s="3">
        <f>Tabela1[[#This Row],[mass_flow_water_kgh]]-Tabela1[[#This Row],[water_flow_f]]</f>
        <v>203.51973048265518</v>
      </c>
    </row>
    <row r="9253" spans="1:12" x14ac:dyDescent="0.25">
      <c r="A9253">
        <v>4080</v>
      </c>
      <c r="B9253" s="4">
        <v>1489.0909099999999</v>
      </c>
      <c r="C9253">
        <v>13</v>
      </c>
      <c r="D9253" s="4">
        <v>50.454545500000002</v>
      </c>
      <c r="E9253" s="4">
        <v>4500</v>
      </c>
      <c r="F9253" s="4">
        <v>4309.3718799999997</v>
      </c>
      <c r="G9253">
        <v>0.85</v>
      </c>
      <c r="H9253">
        <v>4.5820338300000003E-3</v>
      </c>
      <c r="I9253" s="2">
        <f t="shared" si="144"/>
        <v>0.99460937196470589</v>
      </c>
      <c r="J9253">
        <v>0.20993110300000001</v>
      </c>
      <c r="K9253">
        <f>Tabela1[[#This Row],[water_fraction_f_x000D_]]*(Tabela1[[#This Row],[mass_flow_water_kgh]]+Tabela1[[#This Row],[mass_flow_triolein_kgh]])</f>
        <v>1257.2964607035738</v>
      </c>
      <c r="L9253" s="3">
        <f>Tabela1[[#This Row],[mass_flow_water_kgh]]-Tabela1[[#This Row],[water_flow_f]]</f>
        <v>231.79444929642614</v>
      </c>
    </row>
    <row r="9254" spans="1:12" x14ac:dyDescent="0.25">
      <c r="A9254">
        <v>4657</v>
      </c>
      <c r="B9254" s="4">
        <v>1603.63636</v>
      </c>
      <c r="C9254">
        <v>7</v>
      </c>
      <c r="D9254" s="4">
        <v>52.2727273</v>
      </c>
      <c r="E9254" s="4">
        <v>3500</v>
      </c>
      <c r="F9254" s="4">
        <v>3349.7786999999998</v>
      </c>
      <c r="G9254">
        <v>0.85</v>
      </c>
      <c r="H9254">
        <v>4.5823624300000004E-3</v>
      </c>
      <c r="I9254" s="2">
        <f t="shared" si="144"/>
        <v>0.99460898537647058</v>
      </c>
      <c r="J9254">
        <v>0.27891416600000002</v>
      </c>
      <c r="K9254">
        <f>Tabela1[[#This Row],[water_fraction_f_x000D_]]*(Tabela1[[#This Row],[mass_flow_water_kgh]]+Tabela1[[#This Row],[mass_flow_triolein_kgh]])</f>
        <v>1423.4764789166759</v>
      </c>
      <c r="L9254" s="3">
        <f>Tabela1[[#This Row],[mass_flow_water_kgh]]-Tabela1[[#This Row],[water_flow_f]]</f>
        <v>180.15988108332408</v>
      </c>
    </row>
    <row r="9255" spans="1:12" x14ac:dyDescent="0.25">
      <c r="A9255">
        <v>10716</v>
      </c>
      <c r="B9255" s="4">
        <v>2061.8181800000002</v>
      </c>
      <c r="C9255">
        <v>9</v>
      </c>
      <c r="D9255" s="4">
        <v>52.2727273</v>
      </c>
      <c r="E9255" s="4">
        <v>4500</v>
      </c>
      <c r="F9255" s="4">
        <v>4306.85833</v>
      </c>
      <c r="G9255">
        <v>0.85</v>
      </c>
      <c r="H9255">
        <v>4.5823624600000003E-3</v>
      </c>
      <c r="I9255" s="2">
        <f t="shared" si="144"/>
        <v>0.99460898534117648</v>
      </c>
      <c r="J9255">
        <v>0.27891416600000002</v>
      </c>
      <c r="K9255">
        <f>Tabela1[[#This Row],[water_fraction_f_x000D_]]*(Tabela1[[#This Row],[mass_flow_water_kgh]]+Tabela1[[#This Row],[mass_flow_triolein_kgh]])</f>
        <v>1830.184045118338</v>
      </c>
      <c r="L9255" s="3">
        <f>Tabela1[[#This Row],[mass_flow_water_kgh]]-Tabela1[[#This Row],[water_flow_f]]</f>
        <v>231.63413488166225</v>
      </c>
    </row>
    <row r="9256" spans="1:12" x14ac:dyDescent="0.25">
      <c r="A9256">
        <v>7300</v>
      </c>
      <c r="B9256" s="4">
        <v>1832.7272700000001</v>
      </c>
      <c r="C9256">
        <v>5</v>
      </c>
      <c r="D9256" s="4">
        <v>59.545454499999998</v>
      </c>
      <c r="E9256" s="4">
        <v>3772.7272699999999</v>
      </c>
      <c r="F9256" s="4">
        <v>3610.3435800000002</v>
      </c>
      <c r="G9256">
        <v>0.85</v>
      </c>
      <c r="H9256">
        <v>4.5823933799999999E-3</v>
      </c>
      <c r="I9256" s="2">
        <f t="shared" si="144"/>
        <v>0.99460894896470586</v>
      </c>
      <c r="J9256">
        <v>0.292314937</v>
      </c>
      <c r="K9256">
        <f>Tabela1[[#This Row],[water_fraction_f_x000D_]]*(Tabela1[[#This Row],[mass_flow_water_kgh]]+Tabela1[[#This Row],[mass_flow_triolein_kgh]])</f>
        <v>1638.558090716464</v>
      </c>
      <c r="L9256" s="3">
        <f>Tabela1[[#This Row],[mass_flow_water_kgh]]-Tabela1[[#This Row],[water_flow_f]]</f>
        <v>194.1691792835361</v>
      </c>
    </row>
    <row r="9257" spans="1:12" x14ac:dyDescent="0.25">
      <c r="A9257">
        <v>13451</v>
      </c>
      <c r="B9257" s="4">
        <v>2290.9090900000001</v>
      </c>
      <c r="C9257">
        <v>8</v>
      </c>
      <c r="D9257" s="4">
        <v>52.2727273</v>
      </c>
      <c r="E9257" s="4">
        <v>4409.0909099999999</v>
      </c>
      <c r="F9257" s="4">
        <v>4218.6534099999999</v>
      </c>
      <c r="G9257">
        <v>0.85</v>
      </c>
      <c r="H9257">
        <v>4.5839764699999999E-3</v>
      </c>
      <c r="I9257" s="2">
        <f t="shared" si="144"/>
        <v>0.99460708650588237</v>
      </c>
      <c r="J9257">
        <v>0.30806430099999998</v>
      </c>
      <c r="K9257">
        <f>Tabela1[[#This Row],[water_fraction_f_x000D_]]*(Tabela1[[#This Row],[mass_flow_water_kgh]]+Tabela1[[#This Row],[mass_flow_triolein_kgh]])</f>
        <v>2064.0308166999998</v>
      </c>
      <c r="L9257" s="3">
        <f>Tabela1[[#This Row],[mass_flow_water_kgh]]-Tabela1[[#This Row],[water_flow_f]]</f>
        <v>226.87827330000027</v>
      </c>
    </row>
    <row r="9258" spans="1:12" x14ac:dyDescent="0.25">
      <c r="A9258">
        <v>5859</v>
      </c>
      <c r="B9258" s="4">
        <v>1718.18182</v>
      </c>
      <c r="C9258">
        <v>5</v>
      </c>
      <c r="D9258" s="4">
        <v>59.545454499999998</v>
      </c>
      <c r="E9258" s="4">
        <v>3681.8181800000002</v>
      </c>
      <c r="F9258" s="4">
        <v>3523.6380600000002</v>
      </c>
      <c r="G9258">
        <v>0.85</v>
      </c>
      <c r="H9258">
        <v>4.5858687400000004E-3</v>
      </c>
      <c r="I9258" s="2">
        <f t="shared" si="144"/>
        <v>0.99460486030588235</v>
      </c>
      <c r="J9258">
        <v>0.28308756899999998</v>
      </c>
      <c r="K9258">
        <f>Tabela1[[#This Row],[water_fraction_f_x000D_]]*(Tabela1[[#This Row],[mass_flow_water_kgh]]+Tabela1[[#This Row],[mass_flow_triolein_kgh]])</f>
        <v>1528.6728725999999</v>
      </c>
      <c r="L9258" s="3">
        <f>Tabela1[[#This Row],[mass_flow_water_kgh]]-Tabela1[[#This Row],[water_flow_f]]</f>
        <v>189.50894740000012</v>
      </c>
    </row>
    <row r="9259" spans="1:12" x14ac:dyDescent="0.25">
      <c r="A9259">
        <v>14626</v>
      </c>
      <c r="B9259" s="4">
        <v>2405.4545499999999</v>
      </c>
      <c r="C9259">
        <v>6</v>
      </c>
      <c r="D9259" s="4">
        <v>55.909090900000002</v>
      </c>
      <c r="E9259" s="4">
        <v>4318.1818199999998</v>
      </c>
      <c r="F9259" s="4">
        <v>4130.9482500000004</v>
      </c>
      <c r="G9259">
        <v>0.85</v>
      </c>
      <c r="H9259">
        <v>4.5859787299999998E-3</v>
      </c>
      <c r="I9259" s="2">
        <f t="shared" si="144"/>
        <v>0.99460473090588231</v>
      </c>
      <c r="J9259">
        <v>0.32472015799999998</v>
      </c>
      <c r="K9259">
        <f>Tabela1[[#This Row],[water_fraction_f_x000D_]]*(Tabela1[[#This Row],[mass_flow_water_kgh]]+Tabela1[[#This Row],[mass_flow_triolein_kgh]])</f>
        <v>2183.3002644009462</v>
      </c>
      <c r="L9259" s="3">
        <f>Tabela1[[#This Row],[mass_flow_water_kgh]]-Tabela1[[#This Row],[water_flow_f]]</f>
        <v>222.15428559905376</v>
      </c>
    </row>
    <row r="9260" spans="1:12" x14ac:dyDescent="0.25">
      <c r="A9260">
        <v>5506</v>
      </c>
      <c r="B9260" s="4">
        <v>1603.63636</v>
      </c>
      <c r="C9260">
        <v>13</v>
      </c>
      <c r="D9260" s="4">
        <v>48.636363600000003</v>
      </c>
      <c r="E9260" s="4">
        <v>4318.1818199999998</v>
      </c>
      <c r="F9260" s="4">
        <v>4134.4660299999996</v>
      </c>
      <c r="G9260">
        <v>0.85</v>
      </c>
      <c r="H9260">
        <v>4.5862132200000004E-3</v>
      </c>
      <c r="I9260" s="2">
        <f t="shared" si="144"/>
        <v>0.99460445503529415</v>
      </c>
      <c r="J9260">
        <v>0.233248924</v>
      </c>
      <c r="K9260">
        <f>Tabela1[[#This Row],[water_fraction_f_x000D_]]*(Tabela1[[#This Row],[mass_flow_water_kgh]]+Tabela1[[#This Row],[mass_flow_triolein_kgh]])</f>
        <v>1381.2577186086382</v>
      </c>
      <c r="L9260" s="3">
        <f>Tabela1[[#This Row],[mass_flow_water_kgh]]-Tabela1[[#This Row],[water_flow_f]]</f>
        <v>222.37864139136173</v>
      </c>
    </row>
    <row r="9261" spans="1:12" x14ac:dyDescent="0.25">
      <c r="A9261">
        <v>6156</v>
      </c>
      <c r="B9261" s="4">
        <v>1718.18182</v>
      </c>
      <c r="C9261">
        <v>7</v>
      </c>
      <c r="D9261" s="4">
        <v>59.545454499999998</v>
      </c>
      <c r="E9261" s="4">
        <v>4500</v>
      </c>
      <c r="F9261" s="4">
        <v>4308.33313</v>
      </c>
      <c r="G9261">
        <v>0.85</v>
      </c>
      <c r="H9261">
        <v>4.5877734899999996E-3</v>
      </c>
      <c r="I9261" s="2">
        <f t="shared" si="144"/>
        <v>0.99460261942352945</v>
      </c>
      <c r="J9261">
        <v>0.23904955899999999</v>
      </c>
      <c r="K9261">
        <f>Tabela1[[#This Row],[water_fraction_f_x000D_]]*(Tabela1[[#This Row],[mass_flow_water_kgh]]+Tabela1[[#This Row],[mass_flow_triolein_kgh]])</f>
        <v>1486.4536218528174</v>
      </c>
      <c r="L9261" s="3">
        <f>Tabela1[[#This Row],[mass_flow_water_kgh]]-Tabela1[[#This Row],[water_flow_f]]</f>
        <v>231.72819814718264</v>
      </c>
    </row>
    <row r="9262" spans="1:12" x14ac:dyDescent="0.25">
      <c r="A9262">
        <v>2477</v>
      </c>
      <c r="B9262" s="4">
        <v>1374.5454500000001</v>
      </c>
      <c r="C9262">
        <v>12</v>
      </c>
      <c r="D9262" s="4">
        <v>48.636363600000003</v>
      </c>
      <c r="E9262" s="4">
        <v>3863.63636</v>
      </c>
      <c r="F9262" s="4">
        <v>3699.5064000000002</v>
      </c>
      <c r="G9262">
        <v>0.85</v>
      </c>
      <c r="H9262">
        <v>4.5896622200000004E-3</v>
      </c>
      <c r="I9262" s="2">
        <f t="shared" si="144"/>
        <v>0.99460039738823525</v>
      </c>
      <c r="J9262">
        <v>0.22442125099999999</v>
      </c>
      <c r="K9262">
        <f>Tabela1[[#This Row],[water_fraction_f_x000D_]]*(Tabela1[[#This Row],[mass_flow_water_kgh]]+Tabela1[[#This Row],[mass_flow_triolein_kgh]])</f>
        <v>1175.5593147656443</v>
      </c>
      <c r="L9262" s="3">
        <f>Tabela1[[#This Row],[mass_flow_water_kgh]]-Tabela1[[#This Row],[water_flow_f]]</f>
        <v>198.98613523435574</v>
      </c>
    </row>
    <row r="9263" spans="1:12" x14ac:dyDescent="0.25">
      <c r="A9263">
        <v>6655</v>
      </c>
      <c r="B9263" s="4">
        <v>1718.18182</v>
      </c>
      <c r="C9263">
        <v>11</v>
      </c>
      <c r="D9263" s="4">
        <v>48.636363600000003</v>
      </c>
      <c r="E9263" s="4">
        <v>4045.4545499999999</v>
      </c>
      <c r="F9263" s="4">
        <v>3872.3722400000001</v>
      </c>
      <c r="G9263">
        <v>0.85</v>
      </c>
      <c r="H9263">
        <v>4.5902604199999997E-3</v>
      </c>
      <c r="I9263" s="2">
        <f t="shared" si="144"/>
        <v>0.9945996936235294</v>
      </c>
      <c r="J9263">
        <v>0.261971764</v>
      </c>
      <c r="K9263">
        <f>Tabela1[[#This Row],[water_fraction_f_x000D_]]*(Tabela1[[#This Row],[mass_flow_water_kgh]]+Tabela1[[#This Row],[mass_flow_triolein_kgh]])</f>
        <v>1509.9099869034567</v>
      </c>
      <c r="L9263" s="3">
        <f>Tabela1[[#This Row],[mass_flow_water_kgh]]-Tabela1[[#This Row],[water_flow_f]]</f>
        <v>208.27183309654333</v>
      </c>
    </row>
    <row r="9264" spans="1:12" x14ac:dyDescent="0.25">
      <c r="A9264">
        <v>13185</v>
      </c>
      <c r="B9264" s="4">
        <v>2290.9090900000001</v>
      </c>
      <c r="C9264">
        <v>6</v>
      </c>
      <c r="D9264" s="4">
        <v>55.909090900000002</v>
      </c>
      <c r="E9264" s="4">
        <v>4227.2727299999997</v>
      </c>
      <c r="F9264" s="4">
        <v>4044.23315</v>
      </c>
      <c r="G9264">
        <v>0.85</v>
      </c>
      <c r="H9264">
        <v>4.5905045699999999E-3</v>
      </c>
      <c r="I9264" s="2">
        <f t="shared" si="144"/>
        <v>0.9945994063882353</v>
      </c>
      <c r="J9264">
        <v>0.31809724099999998</v>
      </c>
      <c r="K9264">
        <f>Tabela1[[#This Row],[water_fraction_f_x000D_]]*(Tabela1[[#This Row],[mass_flow_water_kgh]]+Tabela1[[#This Row],[mass_flow_triolein_kgh]])</f>
        <v>2073.4156532783586</v>
      </c>
      <c r="L9264" s="3">
        <f>Tabela1[[#This Row],[mass_flow_water_kgh]]-Tabela1[[#This Row],[water_flow_f]]</f>
        <v>217.4934367216415</v>
      </c>
    </row>
    <row r="9265" spans="1:12" x14ac:dyDescent="0.25">
      <c r="A9265">
        <v>9391</v>
      </c>
      <c r="B9265" s="4">
        <v>1947.2727299999999</v>
      </c>
      <c r="C9265">
        <v>10</v>
      </c>
      <c r="D9265" s="4">
        <v>48.636363600000003</v>
      </c>
      <c r="E9265" s="4">
        <v>4045.4545499999999</v>
      </c>
      <c r="F9265" s="4">
        <v>3871.3568399999999</v>
      </c>
      <c r="G9265">
        <v>0.85</v>
      </c>
      <c r="H9265">
        <v>4.5918289099999999E-3</v>
      </c>
      <c r="I9265" s="2">
        <f t="shared" si="144"/>
        <v>0.99459784834117648</v>
      </c>
      <c r="J9265">
        <v>0.29019602799999999</v>
      </c>
      <c r="K9265">
        <f>Tabela1[[#This Row],[water_fraction_f_x000D_]]*(Tabela1[[#This Row],[mass_flow_water_kgh]]+Tabela1[[#This Row],[mass_flow_triolein_kgh]])</f>
        <v>1739.0656535432438</v>
      </c>
      <c r="L9265" s="3">
        <f>Tabela1[[#This Row],[mass_flow_water_kgh]]-Tabela1[[#This Row],[water_flow_f]]</f>
        <v>208.20707645675611</v>
      </c>
    </row>
    <row r="9266" spans="1:12" x14ac:dyDescent="0.25">
      <c r="A9266">
        <v>11744</v>
      </c>
      <c r="B9266" s="4">
        <v>2176.36364</v>
      </c>
      <c r="C9266">
        <v>6</v>
      </c>
      <c r="D9266" s="4">
        <v>55.909090900000002</v>
      </c>
      <c r="E9266" s="4">
        <v>4136.3636399999996</v>
      </c>
      <c r="F9266" s="4">
        <v>3957.53694</v>
      </c>
      <c r="G9266">
        <v>0.85</v>
      </c>
      <c r="H9266">
        <v>4.5921996799999998E-3</v>
      </c>
      <c r="I9266" s="2">
        <f t="shared" si="144"/>
        <v>0.99459741214117647</v>
      </c>
      <c r="J9266">
        <v>0.31104303300000002</v>
      </c>
      <c r="K9266">
        <f>Tabela1[[#This Row],[water_fraction_f_x000D_]]*(Tabela1[[#This Row],[mass_flow_water_kgh]]+Tabela1[[#This Row],[mass_flow_triolein_kgh]])</f>
        <v>1963.5298396730402</v>
      </c>
      <c r="L9266" s="3">
        <f>Tabela1[[#This Row],[mass_flow_water_kgh]]-Tabela1[[#This Row],[water_flow_f]]</f>
        <v>212.83380032695982</v>
      </c>
    </row>
    <row r="9267" spans="1:12" x14ac:dyDescent="0.25">
      <c r="A9267">
        <v>4966</v>
      </c>
      <c r="B9267" s="4">
        <v>1603.63636</v>
      </c>
      <c r="C9267">
        <v>9</v>
      </c>
      <c r="D9267" s="4">
        <v>54.090909099999998</v>
      </c>
      <c r="E9267" s="4">
        <v>4318.1818199999998</v>
      </c>
      <c r="F9267" s="4">
        <v>4134.4303900000004</v>
      </c>
      <c r="G9267">
        <v>0.85</v>
      </c>
      <c r="H9267">
        <v>4.5925007E-3</v>
      </c>
      <c r="I9267" s="2">
        <f t="shared" si="144"/>
        <v>0.99459705800000009</v>
      </c>
      <c r="J9267">
        <v>0.23324930799999999</v>
      </c>
      <c r="K9267">
        <f>Tabela1[[#This Row],[water_fraction_f_x000D_]]*(Tabela1[[#This Row],[mass_flow_water_kgh]]+Tabela1[[#This Row],[mass_flow_triolein_kgh]])</f>
        <v>1381.2599925868194</v>
      </c>
      <c r="L9267" s="3">
        <f>Tabela1[[#This Row],[mass_flow_water_kgh]]-Tabela1[[#This Row],[water_flow_f]]</f>
        <v>222.37636741318056</v>
      </c>
    </row>
    <row r="9268" spans="1:12" x14ac:dyDescent="0.25">
      <c r="A9268">
        <v>5229</v>
      </c>
      <c r="B9268" s="4">
        <v>1603.63636</v>
      </c>
      <c r="C9268">
        <v>11</v>
      </c>
      <c r="D9268" s="4">
        <v>50.454545500000002</v>
      </c>
      <c r="E9268" s="4">
        <v>4227.2727299999997</v>
      </c>
      <c r="F9268" s="4">
        <v>4047.2120599999998</v>
      </c>
      <c r="G9268">
        <v>0.85</v>
      </c>
      <c r="H9268">
        <v>4.5977539899999999E-3</v>
      </c>
      <c r="I9268" s="2">
        <f t="shared" si="144"/>
        <v>0.99459087765882359</v>
      </c>
      <c r="J9268">
        <v>0.237690712</v>
      </c>
      <c r="K9268">
        <f>Tabela1[[#This Row],[water_fraction_f_x000D_]]*(Tabela1[[#This Row],[mass_flow_water_kgh]]+Tabela1[[#This Row],[mass_flow_triolein_kgh]])</f>
        <v>1385.9529332093718</v>
      </c>
      <c r="L9268" s="3">
        <f>Tabela1[[#This Row],[mass_flow_water_kgh]]-Tabela1[[#This Row],[water_flow_f]]</f>
        <v>217.68342679062812</v>
      </c>
    </row>
    <row r="9269" spans="1:12" x14ac:dyDescent="0.25">
      <c r="A9269">
        <v>2623</v>
      </c>
      <c r="B9269" s="4">
        <v>1374.5454500000001</v>
      </c>
      <c r="C9269">
        <v>13</v>
      </c>
      <c r="D9269" s="4">
        <v>48.636363600000003</v>
      </c>
      <c r="E9269" s="4">
        <v>4045.4545499999999</v>
      </c>
      <c r="F9269" s="4">
        <v>3873.8416000000002</v>
      </c>
      <c r="G9269">
        <v>0.85</v>
      </c>
      <c r="H9269">
        <v>4.5980162799999997E-3</v>
      </c>
      <c r="I9269" s="2">
        <f t="shared" si="144"/>
        <v>0.99459056908235288</v>
      </c>
      <c r="J9269">
        <v>0.21516234400000001</v>
      </c>
      <c r="K9269">
        <f>Tabela1[[#This Row],[water_fraction_f_x000D_]]*(Tabela1[[#This Row],[mass_flow_water_kgh]]+Tabela1[[#This Row],[mass_flow_triolein_kgh]])</f>
        <v>1166.17990448</v>
      </c>
      <c r="L9269" s="3">
        <f>Tabela1[[#This Row],[mass_flow_water_kgh]]-Tabela1[[#This Row],[water_flow_f]]</f>
        <v>208.36554552000007</v>
      </c>
    </row>
    <row r="9270" spans="1:12" x14ac:dyDescent="0.25">
      <c r="A9270">
        <v>2346</v>
      </c>
      <c r="B9270" s="4">
        <v>1374.5454500000001</v>
      </c>
      <c r="C9270">
        <v>11</v>
      </c>
      <c r="D9270" s="4">
        <v>50.454545500000002</v>
      </c>
      <c r="E9270" s="4">
        <v>3954.5454500000001</v>
      </c>
      <c r="F9270" s="4">
        <v>3786.6523400000001</v>
      </c>
      <c r="G9270">
        <v>0.85</v>
      </c>
      <c r="H9270">
        <v>4.5981575E-3</v>
      </c>
      <c r="I9270" s="2">
        <f t="shared" si="144"/>
        <v>0.9945904029411764</v>
      </c>
      <c r="J9270">
        <v>0.219713083</v>
      </c>
      <c r="K9270">
        <f>Tabela1[[#This Row],[water_fraction_f_x000D_]]*(Tabela1[[#This Row],[mass_flow_water_kgh]]+Tabela1[[#This Row],[mass_flow_triolein_kgh]])</f>
        <v>1170.8709912262448</v>
      </c>
      <c r="L9270" s="3">
        <f>Tabela1[[#This Row],[mass_flow_water_kgh]]-Tabela1[[#This Row],[water_flow_f]]</f>
        <v>203.6744587737553</v>
      </c>
    </row>
    <row r="9271" spans="1:12" x14ac:dyDescent="0.25">
      <c r="A9271">
        <v>788</v>
      </c>
      <c r="B9271" s="4">
        <v>1260</v>
      </c>
      <c r="C9271">
        <v>10</v>
      </c>
      <c r="D9271" s="4">
        <v>54.090909099999998</v>
      </c>
      <c r="E9271" s="4">
        <v>4136.3636399999996</v>
      </c>
      <c r="F9271" s="4">
        <v>3961.5234</v>
      </c>
      <c r="G9271">
        <v>0.85</v>
      </c>
      <c r="H9271">
        <v>4.6001060200000004E-3</v>
      </c>
      <c r="I9271" s="2">
        <f t="shared" si="144"/>
        <v>0.99458811056470586</v>
      </c>
      <c r="J9271">
        <v>0.194003225</v>
      </c>
      <c r="K9271">
        <f>Tabela1[[#This Row],[water_fraction_f_x000D_]]*(Tabela1[[#This Row],[mass_flow_water_kgh]]+Tabela1[[#This Row],[mass_flow_triolein_kgh]])</f>
        <v>1046.911949432739</v>
      </c>
      <c r="L9271" s="3">
        <f>Tabela1[[#This Row],[mass_flow_water_kgh]]-Tabela1[[#This Row],[water_flow_f]]</f>
        <v>213.08805056726101</v>
      </c>
    </row>
    <row r="9272" spans="1:12" x14ac:dyDescent="0.25">
      <c r="A9272">
        <v>10303</v>
      </c>
      <c r="B9272" s="4">
        <v>2061.8181800000002</v>
      </c>
      <c r="C9272">
        <v>6</v>
      </c>
      <c r="D9272" s="4">
        <v>55.909090900000002</v>
      </c>
      <c r="E9272" s="4">
        <v>4045.4545499999999</v>
      </c>
      <c r="F9272" s="4">
        <v>3870.80132</v>
      </c>
      <c r="G9272">
        <v>0.85</v>
      </c>
      <c r="H9272">
        <v>4.6007505700000001E-3</v>
      </c>
      <c r="I9272" s="2">
        <f t="shared" si="144"/>
        <v>0.99458735227058825</v>
      </c>
      <c r="J9272">
        <v>0.30351461600000001</v>
      </c>
      <c r="K9272">
        <f>Tabela1[[#This Row],[water_fraction_f_x000D_]]*(Tabela1[[#This Row],[mass_flow_water_kgh]]+Tabela1[[#This Row],[mass_flow_triolein_kgh]])</f>
        <v>1853.646537453222</v>
      </c>
      <c r="L9272" s="3">
        <f>Tabela1[[#This Row],[mass_flow_water_kgh]]-Tabela1[[#This Row],[water_flow_f]]</f>
        <v>208.17164254677823</v>
      </c>
    </row>
    <row r="9273" spans="1:12" x14ac:dyDescent="0.25">
      <c r="A9273">
        <v>7554</v>
      </c>
      <c r="B9273" s="4">
        <v>1832.7272700000001</v>
      </c>
      <c r="C9273">
        <v>7</v>
      </c>
      <c r="D9273" s="4">
        <v>54.090909099999998</v>
      </c>
      <c r="E9273" s="4">
        <v>3954.5454500000001</v>
      </c>
      <c r="F9273" s="4">
        <v>3784.61348</v>
      </c>
      <c r="G9273">
        <v>0.85</v>
      </c>
      <c r="H9273">
        <v>4.6022385900000001E-3</v>
      </c>
      <c r="I9273" s="2">
        <f t="shared" si="144"/>
        <v>0.99458560165882359</v>
      </c>
      <c r="J9273">
        <v>0.28151133</v>
      </c>
      <c r="K9273">
        <f>Tabela1[[#This Row],[water_fraction_f_x000D_]]*(Tabela1[[#This Row],[mass_flow_water_kgh]]+Tabela1[[#This Row],[mass_flow_triolein_kgh]])</f>
        <v>1629.1828404799176</v>
      </c>
      <c r="L9273" s="3">
        <f>Tabela1[[#This Row],[mass_flow_water_kgh]]-Tabela1[[#This Row],[water_flow_f]]</f>
        <v>203.54442952008253</v>
      </c>
    </row>
    <row r="9274" spans="1:12" x14ac:dyDescent="0.25">
      <c r="A9274">
        <v>4195</v>
      </c>
      <c r="B9274" s="4">
        <v>1489.0909099999999</v>
      </c>
      <c r="C9274">
        <v>14</v>
      </c>
      <c r="D9274" s="4">
        <v>46.818181799999998</v>
      </c>
      <c r="E9274" s="4">
        <v>4045.4545499999999</v>
      </c>
      <c r="F9274" s="4">
        <v>3873.3126699999998</v>
      </c>
      <c r="G9274">
        <v>0.85</v>
      </c>
      <c r="H9274">
        <v>4.6027147500000004E-3</v>
      </c>
      <c r="I9274" s="2">
        <f t="shared" si="144"/>
        <v>0.99458504147058824</v>
      </c>
      <c r="J9274">
        <v>0.231411794</v>
      </c>
      <c r="K9274">
        <f>Tabela1[[#This Row],[water_fraction_f_x000D_]]*(Tabela1[[#This Row],[mass_flow_water_kgh]]+Tabela1[[#This Row],[mass_flow_triolein_kgh]])</f>
        <v>1280.7590938731551</v>
      </c>
      <c r="L9274" s="3">
        <f>Tabela1[[#This Row],[mass_flow_water_kgh]]-Tabela1[[#This Row],[water_flow_f]]</f>
        <v>208.33181612684484</v>
      </c>
    </row>
    <row r="9275" spans="1:12" x14ac:dyDescent="0.25">
      <c r="A9275">
        <v>8753</v>
      </c>
      <c r="B9275" s="4">
        <v>1947.2727299999999</v>
      </c>
      <c r="C9275">
        <v>5</v>
      </c>
      <c r="D9275" s="4">
        <v>61.363636399999997</v>
      </c>
      <c r="E9275" s="4">
        <v>3863.63636</v>
      </c>
      <c r="F9275" s="4">
        <v>3696.8978200000001</v>
      </c>
      <c r="G9275">
        <v>0.85</v>
      </c>
      <c r="H9275">
        <v>4.60636899E-3</v>
      </c>
      <c r="I9275" s="2">
        <f t="shared" si="144"/>
        <v>0.99458074236470584</v>
      </c>
      <c r="J9275">
        <v>0.30089146700000002</v>
      </c>
      <c r="K9275">
        <f>Tabela1[[#This Row],[water_fraction_f_x000D_]]*(Tabela1[[#This Row],[mass_flow_water_kgh]]+Tabela1[[#This Row],[mass_flow_triolein_kgh]])</f>
        <v>1748.4529606937351</v>
      </c>
      <c r="L9275" s="3">
        <f>Tabela1[[#This Row],[mass_flow_water_kgh]]-Tabela1[[#This Row],[water_flow_f]]</f>
        <v>198.81976930626479</v>
      </c>
    </row>
    <row r="9276" spans="1:12" x14ac:dyDescent="0.25">
      <c r="A9276">
        <v>1670</v>
      </c>
      <c r="B9276" s="4">
        <v>1374.5454500000001</v>
      </c>
      <c r="C9276">
        <v>6</v>
      </c>
      <c r="D9276" s="4">
        <v>57.7272727</v>
      </c>
      <c r="E9276" s="4">
        <v>3590.9090900000001</v>
      </c>
      <c r="F9276" s="4">
        <v>3437.8496100000002</v>
      </c>
      <c r="G9276">
        <v>0.85</v>
      </c>
      <c r="H9276">
        <v>4.6083842899999998E-3</v>
      </c>
      <c r="I9276" s="2">
        <f t="shared" si="144"/>
        <v>0.99457837142352945</v>
      </c>
      <c r="J9276">
        <v>0.23958295099999999</v>
      </c>
      <c r="K9276">
        <f>Tabela1[[#This Row],[water_fraction_f_x000D_]]*(Tabela1[[#This Row],[mass_flow_water_kgh]]+Tabela1[[#This Row],[mass_flow_triolein_kgh]])</f>
        <v>1189.6382517495476</v>
      </c>
      <c r="L9276" s="3">
        <f>Tabela1[[#This Row],[mass_flow_water_kgh]]-Tabela1[[#This Row],[water_flow_f]]</f>
        <v>184.90719825045244</v>
      </c>
    </row>
    <row r="9277" spans="1:12" x14ac:dyDescent="0.25">
      <c r="A9277">
        <v>8765</v>
      </c>
      <c r="B9277" s="4">
        <v>1947.2727299999999</v>
      </c>
      <c r="C9277">
        <v>5</v>
      </c>
      <c r="D9277" s="4">
        <v>63.181818200000002</v>
      </c>
      <c r="E9277" s="4">
        <v>3863.63636</v>
      </c>
      <c r="F9277" s="4">
        <v>3696.8807999999999</v>
      </c>
      <c r="G9277">
        <v>0.85</v>
      </c>
      <c r="H9277">
        <v>4.6094289600000001E-3</v>
      </c>
      <c r="I9277" s="2">
        <f t="shared" si="144"/>
        <v>0.99457714239999995</v>
      </c>
      <c r="J9277">
        <v>0.30089165400000001</v>
      </c>
      <c r="K9277">
        <f>Tabela1[[#This Row],[water_fraction_f_x000D_]]*(Tabela1[[#This Row],[mass_flow_water_kgh]]+Tabela1[[#This Row],[mass_flow_triolein_kgh]])</f>
        <v>1748.4540473337349</v>
      </c>
      <c r="L9277" s="3">
        <f>Tabela1[[#This Row],[mass_flow_water_kgh]]-Tabela1[[#This Row],[water_flow_f]]</f>
        <v>198.81868266626498</v>
      </c>
    </row>
    <row r="9278" spans="1:12" x14ac:dyDescent="0.25">
      <c r="A9278">
        <v>6275</v>
      </c>
      <c r="B9278" s="4">
        <v>1718.18182</v>
      </c>
      <c r="C9278">
        <v>8</v>
      </c>
      <c r="D9278" s="4">
        <v>55.909090900000002</v>
      </c>
      <c r="E9278" s="4">
        <v>4409.0909099999999</v>
      </c>
      <c r="F9278" s="4">
        <v>4221.0140499999998</v>
      </c>
      <c r="G9278">
        <v>0.85</v>
      </c>
      <c r="H9278">
        <v>4.6098823299999996E-3</v>
      </c>
      <c r="I9278" s="2">
        <f t="shared" si="144"/>
        <v>0.9945766090235294</v>
      </c>
      <c r="J9278">
        <v>0.243363247</v>
      </c>
      <c r="K9278">
        <f>Tabela1[[#This Row],[water_fraction_f_x000D_]]*(Tabela1[[#This Row],[mass_flow_water_kgh]]+Tabela1[[#This Row],[mass_flow_triolein_kgh]])</f>
        <v>1491.1529868273542</v>
      </c>
      <c r="L9278" s="3">
        <f>Tabela1[[#This Row],[mass_flow_water_kgh]]-Tabela1[[#This Row],[water_flow_f]]</f>
        <v>227.02883317264582</v>
      </c>
    </row>
    <row r="9279" spans="1:12" x14ac:dyDescent="0.25">
      <c r="A9279">
        <v>3138</v>
      </c>
      <c r="B9279" s="4">
        <v>1489.0909099999999</v>
      </c>
      <c r="C9279">
        <v>6</v>
      </c>
      <c r="D9279" s="4">
        <v>61.363636399999997</v>
      </c>
      <c r="E9279" s="4">
        <v>3954.5454500000001</v>
      </c>
      <c r="F9279" s="4">
        <v>3786.0849899999998</v>
      </c>
      <c r="G9279">
        <v>0.85</v>
      </c>
      <c r="H9279">
        <v>4.6103050999999999E-3</v>
      </c>
      <c r="I9279" s="2">
        <f t="shared" si="144"/>
        <v>0.99457611164705872</v>
      </c>
      <c r="J9279">
        <v>0.23613859300000001</v>
      </c>
      <c r="K9279">
        <f>Tabela1[[#This Row],[water_fraction_f_x000D_]]*(Tabela1[[#This Row],[mass_flow_water_kgh]]+Tabela1[[#This Row],[mass_flow_triolein_kgh]])</f>
        <v>1285.4526308540417</v>
      </c>
      <c r="L9279" s="3">
        <f>Tabela1[[#This Row],[mass_flow_water_kgh]]-Tabela1[[#This Row],[water_flow_f]]</f>
        <v>203.63827914595822</v>
      </c>
    </row>
    <row r="9280" spans="1:12" x14ac:dyDescent="0.25">
      <c r="A9280">
        <v>4936</v>
      </c>
      <c r="B9280" s="4">
        <v>1603.63636</v>
      </c>
      <c r="C9280">
        <v>9</v>
      </c>
      <c r="D9280" s="4">
        <v>50.454545500000002</v>
      </c>
      <c r="E9280" s="4">
        <v>3772.7272699999999</v>
      </c>
      <c r="F9280" s="4">
        <v>3611.2001</v>
      </c>
      <c r="G9280">
        <v>0.85</v>
      </c>
      <c r="H9280">
        <v>4.6111884700000003E-3</v>
      </c>
      <c r="I9280" s="2">
        <f t="shared" si="144"/>
        <v>0.99457507238823528</v>
      </c>
      <c r="J9280">
        <v>0.262149782</v>
      </c>
      <c r="K9280">
        <f>Tabela1[[#This Row],[water_fraction_f_x000D_]]*(Tabela1[[#This Row],[mass_flow_water_kgh]]+Tabela1[[#This Row],[mass_flow_triolein_kgh]])</f>
        <v>1409.4125535572286</v>
      </c>
      <c r="L9280" s="3">
        <f>Tabela1[[#This Row],[mass_flow_water_kgh]]-Tabela1[[#This Row],[water_flow_f]]</f>
        <v>194.22380644277132</v>
      </c>
    </row>
    <row r="9281" spans="1:12" x14ac:dyDescent="0.25">
      <c r="A9281">
        <v>8777</v>
      </c>
      <c r="B9281" s="4">
        <v>1947.2727299999999</v>
      </c>
      <c r="C9281">
        <v>5</v>
      </c>
      <c r="D9281" s="4">
        <v>65</v>
      </c>
      <c r="E9281" s="4">
        <v>3863.63636</v>
      </c>
      <c r="F9281" s="4">
        <v>3696.8639600000001</v>
      </c>
      <c r="G9281">
        <v>0.85</v>
      </c>
      <c r="H9281">
        <v>4.6124567700000004E-3</v>
      </c>
      <c r="I9281" s="2">
        <f t="shared" si="144"/>
        <v>0.99457358027058829</v>
      </c>
      <c r="J9281">
        <v>0.30089183800000002</v>
      </c>
      <c r="K9281">
        <f>Tabela1[[#This Row],[water_fraction_f_x000D_]]*(Tabela1[[#This Row],[mass_flow_water_kgh]]+Tabela1[[#This Row],[mass_flow_triolein_kgh]])</f>
        <v>1748.4551165410076</v>
      </c>
      <c r="L9281" s="3">
        <f>Tabela1[[#This Row],[mass_flow_water_kgh]]-Tabela1[[#This Row],[water_flow_f]]</f>
        <v>198.81761345899235</v>
      </c>
    </row>
    <row r="9282" spans="1:12" x14ac:dyDescent="0.25">
      <c r="A9282">
        <v>3150</v>
      </c>
      <c r="B9282" s="4">
        <v>1489.0909099999999</v>
      </c>
      <c r="C9282">
        <v>6</v>
      </c>
      <c r="D9282" s="4">
        <v>63.181818200000002</v>
      </c>
      <c r="E9282" s="4">
        <v>3954.5454500000001</v>
      </c>
      <c r="F9282" s="4">
        <v>3786.0666299999998</v>
      </c>
      <c r="G9282">
        <v>0.85</v>
      </c>
      <c r="H9282">
        <v>4.6138287599999999E-3</v>
      </c>
      <c r="I9282" s="2">
        <f t="shared" ref="I9282:I9345" si="145">(G9282-H9282)/G9282</f>
        <v>0.99457196616470578</v>
      </c>
      <c r="J9282">
        <v>0.23613880800000001</v>
      </c>
      <c r="K9282">
        <f>Tabela1[[#This Row],[water_fraction_f_x000D_]]*(Tabela1[[#This Row],[mass_flow_water_kgh]]+Tabela1[[#This Row],[mass_flow_triolein_kgh]])</f>
        <v>1285.4538012358589</v>
      </c>
      <c r="L9282" s="3">
        <f>Tabela1[[#This Row],[mass_flow_water_kgh]]-Tabela1[[#This Row],[water_flow_f]]</f>
        <v>203.63710876414098</v>
      </c>
    </row>
    <row r="9283" spans="1:12" x14ac:dyDescent="0.25">
      <c r="A9283">
        <v>3162</v>
      </c>
      <c r="B9283" s="4">
        <v>1489.0909099999999</v>
      </c>
      <c r="C9283">
        <v>6</v>
      </c>
      <c r="D9283" s="4">
        <v>65</v>
      </c>
      <c r="E9283" s="4">
        <v>3954.5454500000001</v>
      </c>
      <c r="F9283" s="4">
        <v>3786.05233</v>
      </c>
      <c r="G9283">
        <v>0.85</v>
      </c>
      <c r="H9283">
        <v>4.6165746400000001E-3</v>
      </c>
      <c r="I9283" s="2">
        <f t="shared" si="145"/>
        <v>0.99456873571764703</v>
      </c>
      <c r="J9283">
        <v>0.236138976</v>
      </c>
      <c r="K9283">
        <f>Tabela1[[#This Row],[water_fraction_f_x000D_]]*(Tabela1[[#This Row],[mass_flow_water_kgh]]+Tabela1[[#This Row],[mass_flow_triolein_kgh]])</f>
        <v>1285.4547157667675</v>
      </c>
      <c r="L9283" s="3">
        <f>Tabela1[[#This Row],[mass_flow_water_kgh]]-Tabela1[[#This Row],[water_flow_f]]</f>
        <v>203.63619423323235</v>
      </c>
    </row>
    <row r="9284" spans="1:12" x14ac:dyDescent="0.25">
      <c r="A9284">
        <v>5621</v>
      </c>
      <c r="B9284" s="4">
        <v>1603.63636</v>
      </c>
      <c r="C9284">
        <v>14</v>
      </c>
      <c r="D9284" s="4">
        <v>45</v>
      </c>
      <c r="E9284" s="4">
        <v>3863.63636</v>
      </c>
      <c r="F9284" s="4">
        <v>3698.3543800000002</v>
      </c>
      <c r="G9284">
        <v>0.85</v>
      </c>
      <c r="H9284">
        <v>4.61751695E-3</v>
      </c>
      <c r="I9284" s="2">
        <f t="shared" si="145"/>
        <v>0.99456762711764701</v>
      </c>
      <c r="J9284">
        <v>0.25693316700000002</v>
      </c>
      <c r="K9284">
        <f>Tabela1[[#This Row],[water_fraction_f_x000D_]]*(Tabela1[[#This Row],[mass_flow_water_kgh]]+Tabela1[[#This Row],[mass_flow_triolein_kgh]])</f>
        <v>1404.7236948023044</v>
      </c>
      <c r="L9284" s="3">
        <f>Tabela1[[#This Row],[mass_flow_water_kgh]]-Tabela1[[#This Row],[water_flow_f]]</f>
        <v>198.91266519769556</v>
      </c>
    </row>
    <row r="9285" spans="1:12" x14ac:dyDescent="0.25">
      <c r="A9285">
        <v>14268</v>
      </c>
      <c r="B9285" s="4">
        <v>2290.9090900000001</v>
      </c>
      <c r="C9285">
        <v>14</v>
      </c>
      <c r="D9285" s="4">
        <v>45</v>
      </c>
      <c r="E9285" s="4">
        <v>4500</v>
      </c>
      <c r="F9285" s="4">
        <v>4305.6249299999999</v>
      </c>
      <c r="G9285">
        <v>0.85</v>
      </c>
      <c r="H9285">
        <v>4.6175566200000002E-3</v>
      </c>
      <c r="I9285" s="2">
        <f t="shared" si="145"/>
        <v>0.99456758044705884</v>
      </c>
      <c r="J9285">
        <v>0.30325153700000002</v>
      </c>
      <c r="K9285">
        <f>Tabela1[[#This Row],[water_fraction_f_x000D_]]*(Tabela1[[#This Row],[mass_flow_water_kgh]]+Tabela1[[#This Row],[mass_flow_triolein_kgh]])</f>
        <v>2059.3536191697713</v>
      </c>
      <c r="L9285" s="3">
        <f>Tabela1[[#This Row],[mass_flow_water_kgh]]-Tabela1[[#This Row],[water_flow_f]]</f>
        <v>231.55547083022884</v>
      </c>
    </row>
    <row r="9286" spans="1:12" x14ac:dyDescent="0.25">
      <c r="A9286">
        <v>1212</v>
      </c>
      <c r="B9286" s="4">
        <v>1260</v>
      </c>
      <c r="C9286">
        <v>13</v>
      </c>
      <c r="D9286" s="4">
        <v>52.2727273</v>
      </c>
      <c r="E9286" s="4">
        <v>4500</v>
      </c>
      <c r="F9286" s="4">
        <v>4310.1556399999999</v>
      </c>
      <c r="G9286">
        <v>0.85</v>
      </c>
      <c r="H9286">
        <v>4.6220951799999998E-3</v>
      </c>
      <c r="I9286" s="2">
        <f t="shared" si="145"/>
        <v>0.99456224096470591</v>
      </c>
      <c r="J9286">
        <v>0.17849923000000001</v>
      </c>
      <c r="K9286">
        <f>Tabela1[[#This Row],[water_fraction_f_x000D_]]*(Tabela1[[#This Row],[mass_flow_water_kgh]]+Tabela1[[#This Row],[mass_flow_triolein_kgh]])</f>
        <v>1028.1555648000001</v>
      </c>
      <c r="L9286" s="3">
        <f>Tabela1[[#This Row],[mass_flow_water_kgh]]-Tabela1[[#This Row],[water_flow_f]]</f>
        <v>231.84443519999991</v>
      </c>
    </row>
    <row r="9287" spans="1:12" x14ac:dyDescent="0.25">
      <c r="A9287">
        <v>4951</v>
      </c>
      <c r="B9287" s="4">
        <v>1603.63636</v>
      </c>
      <c r="C9287">
        <v>9</v>
      </c>
      <c r="D9287" s="4">
        <v>52.2727273</v>
      </c>
      <c r="E9287" s="4">
        <v>4045.4545499999999</v>
      </c>
      <c r="F9287" s="4">
        <v>3872.6879199999998</v>
      </c>
      <c r="G9287">
        <v>0.85</v>
      </c>
      <c r="H9287">
        <v>4.6249442900000003E-3</v>
      </c>
      <c r="I9287" s="2">
        <f t="shared" si="145"/>
        <v>0.9945588890705882</v>
      </c>
      <c r="J9287">
        <v>0.24700335300000001</v>
      </c>
      <c r="K9287">
        <f>Tabela1[[#This Row],[water_fraction_f_x000D_]]*(Tabela1[[#This Row],[mass_flow_water_kgh]]+Tabela1[[#This Row],[mass_flow_triolein_kgh]])</f>
        <v>1395.3443961718212</v>
      </c>
      <c r="L9287" s="3">
        <f>Tabela1[[#This Row],[mass_flow_water_kgh]]-Tabela1[[#This Row],[water_flow_f]]</f>
        <v>208.29196382817872</v>
      </c>
    </row>
    <row r="9288" spans="1:12" x14ac:dyDescent="0.25">
      <c r="A9288">
        <v>12010</v>
      </c>
      <c r="B9288" s="4">
        <v>2176.36364</v>
      </c>
      <c r="C9288">
        <v>8</v>
      </c>
      <c r="D9288" s="4">
        <v>52.2727273</v>
      </c>
      <c r="E9288" s="4">
        <v>4318.1818199999998</v>
      </c>
      <c r="F9288" s="4">
        <v>4131.6983899999996</v>
      </c>
      <c r="G9288">
        <v>0.85</v>
      </c>
      <c r="H9288">
        <v>4.6270556499999997E-3</v>
      </c>
      <c r="I9288" s="2">
        <f t="shared" si="145"/>
        <v>0.99455640511764709</v>
      </c>
      <c r="J9288">
        <v>0.30089272900000003</v>
      </c>
      <c r="K9288">
        <f>Tabela1[[#This Row],[water_fraction_f_x000D_]]*(Tabela1[[#This Row],[mass_flow_water_kgh]]+Tabela1[[#This Row],[mass_flow_triolein_kgh]])</f>
        <v>1954.1615070739604</v>
      </c>
      <c r="L9288" s="3">
        <f>Tabela1[[#This Row],[mass_flow_water_kgh]]-Tabela1[[#This Row],[water_flow_f]]</f>
        <v>222.20213292603967</v>
      </c>
    </row>
    <row r="9289" spans="1:12" x14ac:dyDescent="0.25">
      <c r="A9289">
        <v>2331</v>
      </c>
      <c r="B9289" s="4">
        <v>1374.5454500000001</v>
      </c>
      <c r="C9289">
        <v>11</v>
      </c>
      <c r="D9289" s="4">
        <v>48.636363600000003</v>
      </c>
      <c r="E9289" s="4">
        <v>3681.8181800000002</v>
      </c>
      <c r="F9289" s="4">
        <v>3524.9380099999998</v>
      </c>
      <c r="G9289">
        <v>0.85</v>
      </c>
      <c r="H9289">
        <v>4.6288946599999997E-3</v>
      </c>
      <c r="I9289" s="2">
        <f t="shared" si="145"/>
        <v>0.99455424157647054</v>
      </c>
      <c r="J9289">
        <v>0.23434896799999999</v>
      </c>
      <c r="K9289">
        <f>Tabela1[[#This Row],[water_fraction_f_x000D_]]*(Tabela1[[#This Row],[mass_flow_water_kgh]]+Tabela1[[#This Row],[mass_flow_triolein_kgh]])</f>
        <v>1184.9535985232337</v>
      </c>
      <c r="L9289" s="3">
        <f>Tabela1[[#This Row],[mass_flow_water_kgh]]-Tabela1[[#This Row],[water_flow_f]]</f>
        <v>189.59185147676635</v>
      </c>
    </row>
    <row r="9290" spans="1:12" x14ac:dyDescent="0.25">
      <c r="A9290">
        <v>803</v>
      </c>
      <c r="B9290" s="4">
        <v>1260</v>
      </c>
      <c r="C9290">
        <v>10</v>
      </c>
      <c r="D9290" s="4">
        <v>55.909090900000002</v>
      </c>
      <c r="E9290" s="4">
        <v>4409.0909099999999</v>
      </c>
      <c r="F9290" s="4">
        <v>4222.9315500000002</v>
      </c>
      <c r="G9290">
        <v>0.85</v>
      </c>
      <c r="H9290">
        <v>4.6290334200000003E-3</v>
      </c>
      <c r="I9290" s="2">
        <f t="shared" si="145"/>
        <v>0.99455407832941178</v>
      </c>
      <c r="J9290">
        <v>0.182189506</v>
      </c>
      <c r="K9290">
        <f>Tabela1[[#This Row],[water_fraction_f_x000D_]]*(Tabela1[[#This Row],[mass_flow_water_kgh]]+Tabela1[[#This Row],[mass_flow_triolein_kgh]])</f>
        <v>1032.8488723619905</v>
      </c>
      <c r="L9290" s="3">
        <f>Tabela1[[#This Row],[mass_flow_water_kgh]]-Tabela1[[#This Row],[water_flow_f]]</f>
        <v>227.15112763800948</v>
      </c>
    </row>
    <row r="9291" spans="1:12" x14ac:dyDescent="0.25">
      <c r="A9291">
        <v>5360</v>
      </c>
      <c r="B9291" s="4">
        <v>1603.63636</v>
      </c>
      <c r="C9291">
        <v>12</v>
      </c>
      <c r="D9291" s="4">
        <v>48.636363600000003</v>
      </c>
      <c r="E9291" s="4">
        <v>4136.3636399999996</v>
      </c>
      <c r="F9291" s="4">
        <v>3959.8399899999999</v>
      </c>
      <c r="G9291">
        <v>0.85</v>
      </c>
      <c r="H9291">
        <v>4.6311576199999996E-3</v>
      </c>
      <c r="I9291" s="2">
        <f t="shared" si="145"/>
        <v>0.99455157927058824</v>
      </c>
      <c r="J9291">
        <v>0.242274509</v>
      </c>
      <c r="K9291">
        <f>Tabela1[[#This Row],[water_fraction_f_x000D_]]*(Tabela1[[#This Row],[mass_flow_water_kgh]]+Tabela1[[#This Row],[mass_flow_triolein_kgh]])</f>
        <v>1390.65568166</v>
      </c>
      <c r="L9291" s="3">
        <f>Tabela1[[#This Row],[mass_flow_water_kgh]]-Tabela1[[#This Row],[water_flow_f]]</f>
        <v>212.98067833999994</v>
      </c>
    </row>
    <row r="9292" spans="1:12" x14ac:dyDescent="0.25">
      <c r="A9292">
        <v>15024</v>
      </c>
      <c r="B9292" s="4">
        <v>2405.4545499999999</v>
      </c>
      <c r="C9292">
        <v>9</v>
      </c>
      <c r="D9292" s="4">
        <v>50.454545500000002</v>
      </c>
      <c r="E9292" s="4">
        <v>4500</v>
      </c>
      <c r="F9292" s="4">
        <v>4305.0106500000002</v>
      </c>
      <c r="G9292">
        <v>0.85</v>
      </c>
      <c r="H9292">
        <v>4.6339118600000001E-3</v>
      </c>
      <c r="I9292" s="2">
        <f t="shared" si="145"/>
        <v>0.99454833898823536</v>
      </c>
      <c r="J9292">
        <v>0.314814649</v>
      </c>
      <c r="K9292">
        <f>Tabela1[[#This Row],[water_fraction_f_x000D_]]*(Tabela1[[#This Row],[mass_flow_water_kgh]]+Tabela1[[#This Row],[mass_flow_triolein_kgh]])</f>
        <v>2173.9382503437032</v>
      </c>
      <c r="L9292" s="3">
        <f>Tabela1[[#This Row],[mass_flow_water_kgh]]-Tabela1[[#This Row],[water_flow_f]]</f>
        <v>231.51629965629672</v>
      </c>
    </row>
    <row r="9293" spans="1:12" x14ac:dyDescent="0.25">
      <c r="A9293">
        <v>8741</v>
      </c>
      <c r="B9293" s="4">
        <v>1947.2727299999999</v>
      </c>
      <c r="C9293">
        <v>5</v>
      </c>
      <c r="D9293" s="4">
        <v>59.545454499999998</v>
      </c>
      <c r="E9293" s="4">
        <v>3863.63636</v>
      </c>
      <c r="F9293" s="4">
        <v>3696.73506</v>
      </c>
      <c r="G9293">
        <v>0.85</v>
      </c>
      <c r="H9293">
        <v>4.6356356599999999E-3</v>
      </c>
      <c r="I9293" s="2">
        <f t="shared" si="145"/>
        <v>0.99454631098823532</v>
      </c>
      <c r="J9293">
        <v>0.30089325300000003</v>
      </c>
      <c r="K9293">
        <f>Tabela1[[#This Row],[water_fraction_f_x000D_]]*(Tabela1[[#This Row],[mass_flow_water_kgh]]+Tabela1[[#This Row],[mass_flow_triolein_kgh]])</f>
        <v>1748.4633389773699</v>
      </c>
      <c r="L9293" s="3">
        <f>Tabela1[[#This Row],[mass_flow_water_kgh]]-Tabela1[[#This Row],[water_flow_f]]</f>
        <v>198.80939102263005</v>
      </c>
    </row>
    <row r="9294" spans="1:12" x14ac:dyDescent="0.25">
      <c r="A9294">
        <v>2769</v>
      </c>
      <c r="B9294" s="4">
        <v>1374.5454500000001</v>
      </c>
      <c r="C9294">
        <v>14</v>
      </c>
      <c r="D9294" s="4">
        <v>48.636363600000003</v>
      </c>
      <c r="E9294" s="4">
        <v>4227.2727299999997</v>
      </c>
      <c r="F9294" s="4">
        <v>4048.0148100000001</v>
      </c>
      <c r="G9294">
        <v>0.85</v>
      </c>
      <c r="H9294">
        <v>4.6360466900000003E-3</v>
      </c>
      <c r="I9294" s="2">
        <f t="shared" si="145"/>
        <v>0.99454582742352948</v>
      </c>
      <c r="J9294">
        <v>0.206506314</v>
      </c>
      <c r="K9294">
        <f>Tabela1[[#This Row],[water_fraction_f_x000D_]]*(Tabela1[[#This Row],[mass_flow_water_kgh]]+Tabela1[[#This Row],[mass_flow_triolein_kgh]])</f>
        <v>1156.8108240499885</v>
      </c>
      <c r="L9294" s="3">
        <f>Tabela1[[#This Row],[mass_flow_water_kgh]]-Tabela1[[#This Row],[water_flow_f]]</f>
        <v>217.7346259500116</v>
      </c>
    </row>
    <row r="9295" spans="1:12" x14ac:dyDescent="0.25">
      <c r="A9295">
        <v>16067</v>
      </c>
      <c r="B9295" s="4">
        <v>2520</v>
      </c>
      <c r="C9295">
        <v>6</v>
      </c>
      <c r="D9295" s="4">
        <v>55.909090900000002</v>
      </c>
      <c r="E9295" s="4">
        <v>4409.0909099999999</v>
      </c>
      <c r="F9295" s="4">
        <v>4217.2977700000001</v>
      </c>
      <c r="G9295">
        <v>0.85</v>
      </c>
      <c r="H9295">
        <v>4.6368490000000002E-3</v>
      </c>
      <c r="I9295" s="2">
        <f t="shared" si="145"/>
        <v>0.99454488352941173</v>
      </c>
      <c r="J9295">
        <v>0.330953687</v>
      </c>
      <c r="K9295">
        <f>Tabela1[[#This Row],[water_fraction_f_x000D_]]*(Tabela1[[#This Row],[mass_flow_water_kgh]]+Tabela1[[#This Row],[mass_flow_triolein_kgh]])</f>
        <v>2293.2081842226853</v>
      </c>
      <c r="L9295" s="3">
        <f>Tabela1[[#This Row],[mass_flow_water_kgh]]-Tabela1[[#This Row],[water_flow_f]]</f>
        <v>226.7918157773147</v>
      </c>
    </row>
    <row r="9296" spans="1:12" x14ac:dyDescent="0.25">
      <c r="A9296">
        <v>4034</v>
      </c>
      <c r="B9296" s="4">
        <v>1489.0909099999999</v>
      </c>
      <c r="C9296">
        <v>13</v>
      </c>
      <c r="D9296" s="4">
        <v>45</v>
      </c>
      <c r="E9296" s="4">
        <v>3590.9090900000001</v>
      </c>
      <c r="F9296" s="4">
        <v>3437.20334</v>
      </c>
      <c r="G9296">
        <v>0.85</v>
      </c>
      <c r="H9296">
        <v>4.6374054399999998E-3</v>
      </c>
      <c r="I9296" s="2">
        <f t="shared" si="145"/>
        <v>0.99454422889411764</v>
      </c>
      <c r="J9296">
        <v>0.25673719</v>
      </c>
      <c r="K9296">
        <f>Tabela1[[#This Row],[water_fraction_f_x000D_]]*(Tabela1[[#This Row],[mass_flow_water_kgh]]+Tabela1[[#This Row],[mass_flow_triolein_kgh]])</f>
        <v>1304.2249251999999</v>
      </c>
      <c r="L9296" s="3">
        <f>Tabela1[[#This Row],[mass_flow_water_kgh]]-Tabela1[[#This Row],[water_flow_f]]</f>
        <v>184.86598479999998</v>
      </c>
    </row>
    <row r="9297" spans="1:12" x14ac:dyDescent="0.25">
      <c r="A9297">
        <v>10584</v>
      </c>
      <c r="B9297" s="4">
        <v>2061.8181800000002</v>
      </c>
      <c r="C9297">
        <v>8</v>
      </c>
      <c r="D9297" s="4">
        <v>54.090909099999998</v>
      </c>
      <c r="E9297" s="4">
        <v>4500</v>
      </c>
      <c r="F9297" s="4">
        <v>4306.5091300000004</v>
      </c>
      <c r="G9297">
        <v>0.85</v>
      </c>
      <c r="H9297">
        <v>4.6379693899999998E-3</v>
      </c>
      <c r="I9297" s="2">
        <f t="shared" si="145"/>
        <v>0.9945435654235294</v>
      </c>
      <c r="J9297">
        <v>0.27891756000000001</v>
      </c>
      <c r="K9297">
        <f>Tabela1[[#This Row],[water_fraction_f_x000D_]]*(Tabela1[[#This Row],[mass_flow_water_kgh]]+Tabela1[[#This Row],[mass_flow_triolein_kgh]])</f>
        <v>1830.2063159292409</v>
      </c>
      <c r="L9297" s="3">
        <f>Tabela1[[#This Row],[mass_flow_water_kgh]]-Tabela1[[#This Row],[water_flow_f]]</f>
        <v>231.61186407075934</v>
      </c>
    </row>
    <row r="9298" spans="1:12" x14ac:dyDescent="0.25">
      <c r="A9298">
        <v>2083</v>
      </c>
      <c r="B9298" s="4">
        <v>1374.5454500000001</v>
      </c>
      <c r="C9298">
        <v>9</v>
      </c>
      <c r="D9298" s="4">
        <v>54.090909099999998</v>
      </c>
      <c r="E9298" s="4">
        <v>4045.4545499999999</v>
      </c>
      <c r="F9298" s="4">
        <v>3873.6326199999999</v>
      </c>
      <c r="G9298">
        <v>0.85</v>
      </c>
      <c r="H9298">
        <v>4.6383059100000004E-3</v>
      </c>
      <c r="I9298" s="2">
        <f t="shared" si="145"/>
        <v>0.99454316951764699</v>
      </c>
      <c r="J9298">
        <v>0.21516480299999999</v>
      </c>
      <c r="K9298">
        <f>Tabela1[[#This Row],[water_fraction_f_x000D_]]*(Tabela1[[#This Row],[mass_flow_water_kgh]]+Tabela1[[#This Row],[mass_flow_triolein_kgh]])</f>
        <v>1166.1932322599998</v>
      </c>
      <c r="L9298" s="3">
        <f>Tabela1[[#This Row],[mass_flow_water_kgh]]-Tabela1[[#This Row],[water_flow_f]]</f>
        <v>208.35221774000024</v>
      </c>
    </row>
    <row r="9299" spans="1:12" x14ac:dyDescent="0.25">
      <c r="A9299">
        <v>1789</v>
      </c>
      <c r="B9299" s="4">
        <v>1374.5454500000001</v>
      </c>
      <c r="C9299">
        <v>7</v>
      </c>
      <c r="D9299" s="4">
        <v>54.090909099999998</v>
      </c>
      <c r="E9299" s="4">
        <v>3500</v>
      </c>
      <c r="F9299" s="4">
        <v>3350.5124599999999</v>
      </c>
      <c r="G9299">
        <v>0.85</v>
      </c>
      <c r="H9299">
        <v>4.6404344199999998E-3</v>
      </c>
      <c r="I9299" s="2">
        <f t="shared" si="145"/>
        <v>0.99454066538823538</v>
      </c>
      <c r="J9299">
        <v>0.24501541399999999</v>
      </c>
      <c r="K9299">
        <f>Tabela1[[#This Row],[water_fraction_f_x000D_]]*(Tabela1[[#This Row],[mass_flow_water_kgh]]+Tabela1[[#This Row],[mass_flow_triolein_kgh]])</f>
        <v>1194.3387714935661</v>
      </c>
      <c r="L9299" s="3">
        <f>Tabela1[[#This Row],[mass_flow_water_kgh]]-Tabela1[[#This Row],[water_flow_f]]</f>
        <v>180.20667850643395</v>
      </c>
    </row>
    <row r="9300" spans="1:12" x14ac:dyDescent="0.25">
      <c r="A9300">
        <v>4418</v>
      </c>
      <c r="B9300" s="4">
        <v>1603.63636</v>
      </c>
      <c r="C9300">
        <v>5</v>
      </c>
      <c r="D9300" s="4">
        <v>59.545454499999998</v>
      </c>
      <c r="E9300" s="4">
        <v>3590.9090900000001</v>
      </c>
      <c r="F9300" s="4">
        <v>3436.6764400000002</v>
      </c>
      <c r="G9300">
        <v>0.85</v>
      </c>
      <c r="H9300">
        <v>4.6411325900000003E-3</v>
      </c>
      <c r="I9300" s="2">
        <f t="shared" si="145"/>
        <v>0.99453984401176476</v>
      </c>
      <c r="J9300">
        <v>0.27313342400000001</v>
      </c>
      <c r="K9300">
        <f>Tabela1[[#This Row],[water_fraction_f_x000D_]]*(Tabela1[[#This Row],[mass_flow_water_kgh]]+Tabela1[[#This Row],[mass_flow_triolein_kgh]])</f>
        <v>1418.8039848821209</v>
      </c>
      <c r="L9300" s="3">
        <f>Tabela1[[#This Row],[mass_flow_water_kgh]]-Tabela1[[#This Row],[water_flow_f]]</f>
        <v>184.83237511787911</v>
      </c>
    </row>
    <row r="9301" spans="1:12" x14ac:dyDescent="0.25">
      <c r="A9301">
        <v>8833</v>
      </c>
      <c r="B9301" s="4">
        <v>1947.2727299999999</v>
      </c>
      <c r="C9301">
        <v>6</v>
      </c>
      <c r="D9301" s="4">
        <v>52.2727273</v>
      </c>
      <c r="E9301" s="4">
        <v>3500</v>
      </c>
      <c r="F9301" s="4">
        <v>3347.9585699999998</v>
      </c>
      <c r="G9301">
        <v>0.85</v>
      </c>
      <c r="H9301">
        <v>4.6424270200000001E-3</v>
      </c>
      <c r="I9301" s="2">
        <f t="shared" si="145"/>
        <v>0.99453832115294127</v>
      </c>
      <c r="J9301">
        <v>0.32442453599999999</v>
      </c>
      <c r="K9301">
        <f>Tabela1[[#This Row],[water_fraction_f_x000D_]]*(Tabela1[[#This Row],[mass_flow_water_kgh]]+Tabela1[[#This Row],[mass_flow_triolein_kgh]])</f>
        <v>1767.228927895703</v>
      </c>
      <c r="L9301" s="3">
        <f>Tabela1[[#This Row],[mass_flow_water_kgh]]-Tabela1[[#This Row],[water_flow_f]]</f>
        <v>180.0438021042969</v>
      </c>
    </row>
    <row r="9302" spans="1:12" x14ac:dyDescent="0.25">
      <c r="A9302">
        <v>13063</v>
      </c>
      <c r="B9302" s="4">
        <v>2290.9090900000001</v>
      </c>
      <c r="C9302">
        <v>5</v>
      </c>
      <c r="D9302" s="4">
        <v>59.545454499999998</v>
      </c>
      <c r="E9302" s="4">
        <v>4045.4545499999999</v>
      </c>
      <c r="F9302" s="4">
        <v>3869.5259500000002</v>
      </c>
      <c r="G9302">
        <v>0.85</v>
      </c>
      <c r="H9302">
        <v>4.6447265700000004E-3</v>
      </c>
      <c r="I9302" s="2">
        <f t="shared" si="145"/>
        <v>0.99453561579999994</v>
      </c>
      <c r="J9302">
        <v>0.32870884700000003</v>
      </c>
      <c r="K9302">
        <f>Tabela1[[#This Row],[water_fraction_f_x000D_]]*(Tabela1[[#This Row],[mass_flow_water_kgh]]+Tabela1[[#This Row],[mass_flow_triolein_kgh]])</f>
        <v>2082.8187862771233</v>
      </c>
      <c r="L9302" s="3">
        <f>Tabela1[[#This Row],[mass_flow_water_kgh]]-Tabela1[[#This Row],[water_flow_f]]</f>
        <v>208.0903037228768</v>
      </c>
    </row>
    <row r="9303" spans="1:12" x14ac:dyDescent="0.25">
      <c r="A9303">
        <v>7449</v>
      </c>
      <c r="B9303" s="4">
        <v>1832.7272700000001</v>
      </c>
      <c r="C9303">
        <v>6</v>
      </c>
      <c r="D9303" s="4">
        <v>59.545454499999998</v>
      </c>
      <c r="E9303" s="4">
        <v>4227.2727299999997</v>
      </c>
      <c r="F9303" s="4">
        <v>4045.9238999999998</v>
      </c>
      <c r="G9303">
        <v>0.85</v>
      </c>
      <c r="H9303">
        <v>4.6460527200000001E-3</v>
      </c>
      <c r="I9303" s="2">
        <f t="shared" si="145"/>
        <v>0.99453405562352948</v>
      </c>
      <c r="J9303">
        <v>0.26652244200000003</v>
      </c>
      <c r="K9303">
        <f>Tabela1[[#This Row],[water_fraction_f_x000D_]]*(Tabela1[[#This Row],[mass_flow_water_kgh]]+Tabela1[[#This Row],[mass_flow_triolein_kgh]])</f>
        <v>1615.1259985200002</v>
      </c>
      <c r="L9303" s="3">
        <f>Tabela1[[#This Row],[mass_flow_water_kgh]]-Tabela1[[#This Row],[water_flow_f]]</f>
        <v>217.60127147999992</v>
      </c>
    </row>
    <row r="9304" spans="1:12" x14ac:dyDescent="0.25">
      <c r="A9304">
        <v>14122</v>
      </c>
      <c r="B9304" s="4">
        <v>2290.9090900000001</v>
      </c>
      <c r="C9304">
        <v>13</v>
      </c>
      <c r="D9304" s="4">
        <v>45</v>
      </c>
      <c r="E9304" s="4">
        <v>4318.1818199999998</v>
      </c>
      <c r="F9304" s="4">
        <v>4131.06423</v>
      </c>
      <c r="G9304">
        <v>0.85</v>
      </c>
      <c r="H9304">
        <v>4.6471228500000001E-3</v>
      </c>
      <c r="I9304" s="2">
        <f t="shared" si="145"/>
        <v>0.99453279664705885</v>
      </c>
      <c r="J9304">
        <v>0.31301542599999999</v>
      </c>
      <c r="K9304">
        <f>Tabela1[[#This Row],[water_fraction_f_x000D_]]*(Tabela1[[#This Row],[mass_flow_water_kgh]]+Tabela1[[#This Row],[mass_flow_triolein_kgh]])</f>
        <v>2068.7474066663776</v>
      </c>
      <c r="L9304" s="3">
        <f>Tabela1[[#This Row],[mass_flow_water_kgh]]-Tabela1[[#This Row],[water_flow_f]]</f>
        <v>222.16168333362248</v>
      </c>
    </row>
    <row r="9305" spans="1:12" x14ac:dyDescent="0.25">
      <c r="A9305">
        <v>13075</v>
      </c>
      <c r="B9305" s="4">
        <v>2290.9090900000001</v>
      </c>
      <c r="C9305">
        <v>5</v>
      </c>
      <c r="D9305" s="4">
        <v>61.363636399999997</v>
      </c>
      <c r="E9305" s="4">
        <v>4045.4545499999999</v>
      </c>
      <c r="F9305" s="4">
        <v>3869.5019699999998</v>
      </c>
      <c r="G9305">
        <v>0.85</v>
      </c>
      <c r="H9305">
        <v>4.64868077E-3</v>
      </c>
      <c r="I9305" s="2">
        <f t="shared" si="145"/>
        <v>0.99453096379999995</v>
      </c>
      <c r="J9305">
        <v>0.32870908900000001</v>
      </c>
      <c r="K9305">
        <f>Tabela1[[#This Row],[water_fraction_f_x000D_]]*(Tabela1[[#This Row],[mass_flow_water_kgh]]+Tabela1[[#This Row],[mass_flow_triolein_kgh]])</f>
        <v>2082.8203196771237</v>
      </c>
      <c r="L9305" s="3">
        <f>Tabela1[[#This Row],[mass_flow_water_kgh]]-Tabela1[[#This Row],[water_flow_f]]</f>
        <v>208.08877032287637</v>
      </c>
    </row>
    <row r="9306" spans="1:12" x14ac:dyDescent="0.25">
      <c r="A9306">
        <v>15563</v>
      </c>
      <c r="B9306" s="4">
        <v>2405.4545499999999</v>
      </c>
      <c r="C9306">
        <v>13</v>
      </c>
      <c r="D9306" s="4">
        <v>45</v>
      </c>
      <c r="E9306" s="4">
        <v>4409.0909099999999</v>
      </c>
      <c r="F9306" s="4">
        <v>4217.7284600000003</v>
      </c>
      <c r="G9306">
        <v>0.85</v>
      </c>
      <c r="H9306">
        <v>4.6487508800000001E-3</v>
      </c>
      <c r="I9306" s="2">
        <f t="shared" si="145"/>
        <v>0.994530881317647</v>
      </c>
      <c r="J9306">
        <v>0.31970367999999999</v>
      </c>
      <c r="K9306">
        <f>Tabela1[[#This Row],[water_fraction_f_x000D_]]*(Tabela1[[#This Row],[mass_flow_water_kgh]]+Tabela1[[#This Row],[mass_flow_triolein_kgh]])</f>
        <v>2178.6352610892927</v>
      </c>
      <c r="L9306" s="3">
        <f>Tabela1[[#This Row],[mass_flow_water_kgh]]-Tabela1[[#This Row],[water_flow_f]]</f>
        <v>226.8192889107072</v>
      </c>
    </row>
    <row r="9307" spans="1:12" x14ac:dyDescent="0.25">
      <c r="A9307">
        <v>8081</v>
      </c>
      <c r="B9307" s="4">
        <v>1832.7272700000001</v>
      </c>
      <c r="C9307">
        <v>11</v>
      </c>
      <c r="D9307" s="4">
        <v>46.818181799999998</v>
      </c>
      <c r="E9307" s="4">
        <v>3863.63636</v>
      </c>
      <c r="F9307" s="4">
        <v>3697.1632599999998</v>
      </c>
      <c r="G9307">
        <v>0.85</v>
      </c>
      <c r="H9307">
        <v>4.6503050600000002E-3</v>
      </c>
      <c r="I9307" s="2">
        <f t="shared" si="145"/>
        <v>0.99452905287058824</v>
      </c>
      <c r="J9307">
        <v>0.28683045499999998</v>
      </c>
      <c r="K9307">
        <f>Tabela1[[#This Row],[water_fraction_f_x000D_]]*(Tabela1[[#This Row],[mass_flow_water_kgh]]+Tabela1[[#This Row],[mass_flow_triolein_kgh]])</f>
        <v>1633.8905718383514</v>
      </c>
      <c r="L9307" s="3">
        <f>Tabela1[[#This Row],[mass_flow_water_kgh]]-Tabela1[[#This Row],[water_flow_f]]</f>
        <v>198.83669816164866</v>
      </c>
    </row>
    <row r="9308" spans="1:12" x14ac:dyDescent="0.25">
      <c r="A9308">
        <v>13583</v>
      </c>
      <c r="B9308" s="4">
        <v>2290.9090900000001</v>
      </c>
      <c r="C9308">
        <v>9</v>
      </c>
      <c r="D9308" s="4">
        <v>50.454545500000002</v>
      </c>
      <c r="E9308" s="4">
        <v>4409.0909099999999</v>
      </c>
      <c r="F9308" s="4">
        <v>4218.2258300000003</v>
      </c>
      <c r="G9308">
        <v>0.85</v>
      </c>
      <c r="H9308">
        <v>4.6506587699999997E-3</v>
      </c>
      <c r="I9308" s="2">
        <f t="shared" si="145"/>
        <v>0.99452863674117642</v>
      </c>
      <c r="J9308">
        <v>0.30806837100000001</v>
      </c>
      <c r="K9308">
        <f>Tabela1[[#This Row],[water_fraction_f_x000D_]]*(Tabela1[[#This Row],[mass_flow_water_kgh]]+Tabela1[[#This Row],[mass_flow_triolein_kgh]])</f>
        <v>2064.0580857</v>
      </c>
      <c r="L9308" s="3">
        <f>Tabela1[[#This Row],[mass_flow_water_kgh]]-Tabela1[[#This Row],[water_flow_f]]</f>
        <v>226.85100430000011</v>
      </c>
    </row>
    <row r="9309" spans="1:12" x14ac:dyDescent="0.25">
      <c r="A9309">
        <v>10274</v>
      </c>
      <c r="B9309" s="4">
        <v>2061.8181800000002</v>
      </c>
      <c r="C9309">
        <v>6</v>
      </c>
      <c r="D9309" s="4">
        <v>52.2727273</v>
      </c>
      <c r="E9309" s="4">
        <v>3590.9090900000001</v>
      </c>
      <c r="F9309" s="4">
        <v>3434.58025</v>
      </c>
      <c r="G9309">
        <v>0.85</v>
      </c>
      <c r="H9309">
        <v>4.6524246299999997E-3</v>
      </c>
      <c r="I9309" s="2">
        <f t="shared" si="145"/>
        <v>0.99452655925882349</v>
      </c>
      <c r="J9309">
        <v>0.33207324599999999</v>
      </c>
      <c r="K9309">
        <f>Tabela1[[#This Row],[water_fraction_f_x000D_]]*(Tabela1[[#This Row],[mass_flow_water_kgh]]+Tabela1[[#This Row],[mass_flow_triolein_kgh]])</f>
        <v>1877.1194933016184</v>
      </c>
      <c r="L9309" s="3">
        <f>Tabela1[[#This Row],[mass_flow_water_kgh]]-Tabela1[[#This Row],[water_flow_f]]</f>
        <v>184.69868669838183</v>
      </c>
    </row>
    <row r="9310" spans="1:12" x14ac:dyDescent="0.25">
      <c r="A9310">
        <v>13087</v>
      </c>
      <c r="B9310" s="4">
        <v>2290.9090900000001</v>
      </c>
      <c r="C9310">
        <v>5</v>
      </c>
      <c r="D9310" s="4">
        <v>63.181818200000002</v>
      </c>
      <c r="E9310" s="4">
        <v>4045.4545499999999</v>
      </c>
      <c r="F9310" s="4">
        <v>3869.4779600000002</v>
      </c>
      <c r="G9310">
        <v>0.85</v>
      </c>
      <c r="H9310">
        <v>4.6526410499999997E-3</v>
      </c>
      <c r="I9310" s="2">
        <f t="shared" si="145"/>
        <v>0.99452630464705882</v>
      </c>
      <c r="J9310">
        <v>0.32870933000000002</v>
      </c>
      <c r="K9310">
        <f>Tabela1[[#This Row],[water_fraction_f_x000D_]]*(Tabela1[[#This Row],[mass_flow_water_kgh]]+Tabela1[[#This Row],[mass_flow_triolein_kgh]])</f>
        <v>2082.821846740761</v>
      </c>
      <c r="L9310" s="3">
        <f>Tabela1[[#This Row],[mass_flow_water_kgh]]-Tabela1[[#This Row],[water_flow_f]]</f>
        <v>208.08724325923913</v>
      </c>
    </row>
    <row r="9311" spans="1:12" x14ac:dyDescent="0.25">
      <c r="A9311">
        <v>1312</v>
      </c>
      <c r="B9311" s="4">
        <v>1260</v>
      </c>
      <c r="C9311">
        <v>14</v>
      </c>
      <c r="D9311" s="4">
        <v>46.818181799999998</v>
      </c>
      <c r="E9311" s="4">
        <v>3772.7272699999999</v>
      </c>
      <c r="F9311" s="4">
        <v>3612.5162</v>
      </c>
      <c r="G9311">
        <v>0.85</v>
      </c>
      <c r="H9311">
        <v>4.65279141E-3</v>
      </c>
      <c r="I9311" s="2">
        <f t="shared" si="145"/>
        <v>0.99452612775294125</v>
      </c>
      <c r="J9311">
        <v>0.21175243399999999</v>
      </c>
      <c r="K9311">
        <f>Tabela1[[#This Row],[water_fraction_f_x000D_]]*(Tabela1[[#This Row],[mass_flow_water_kgh]]+Tabela1[[#This Row],[mass_flow_triolein_kgh]])</f>
        <v>1065.6922490806751</v>
      </c>
      <c r="L9311" s="3">
        <f>Tabela1[[#This Row],[mass_flow_water_kgh]]-Tabela1[[#This Row],[water_flow_f]]</f>
        <v>194.30775091932492</v>
      </c>
    </row>
    <row r="9312" spans="1:12" x14ac:dyDescent="0.25">
      <c r="A9312">
        <v>2462</v>
      </c>
      <c r="B9312" s="4">
        <v>1374.5454500000001</v>
      </c>
      <c r="C9312">
        <v>12</v>
      </c>
      <c r="D9312" s="4">
        <v>46.818181799999998</v>
      </c>
      <c r="E9312" s="4">
        <v>3590.9090900000001</v>
      </c>
      <c r="F9312" s="4">
        <v>3437.6372700000002</v>
      </c>
      <c r="G9312">
        <v>0.85</v>
      </c>
      <c r="H9312">
        <v>4.6530690000000001E-3</v>
      </c>
      <c r="I9312" s="2">
        <f t="shared" si="145"/>
        <v>0.9945258011764706</v>
      </c>
      <c r="J9312">
        <v>0.239585678</v>
      </c>
      <c r="K9312">
        <f>Tabela1[[#This Row],[water_fraction_f_x000D_]]*(Tabela1[[#This Row],[mass_flow_water_kgh]]+Tabela1[[#This Row],[mass_flow_triolein_kgh]])</f>
        <v>1189.6517925440783</v>
      </c>
      <c r="L9312" s="3">
        <f>Tabela1[[#This Row],[mass_flow_water_kgh]]-Tabela1[[#This Row],[water_flow_f]]</f>
        <v>184.89365745592181</v>
      </c>
    </row>
    <row r="9313" spans="1:12" x14ac:dyDescent="0.25">
      <c r="A9313">
        <v>6932</v>
      </c>
      <c r="B9313" s="4">
        <v>1718.18182</v>
      </c>
      <c r="C9313">
        <v>13</v>
      </c>
      <c r="D9313" s="4">
        <v>46.818181799999998</v>
      </c>
      <c r="E9313" s="4">
        <v>4136.3636399999996</v>
      </c>
      <c r="F9313" s="4">
        <v>3959.2058699999998</v>
      </c>
      <c r="G9313">
        <v>0.85</v>
      </c>
      <c r="H9313">
        <v>4.65372393E-3</v>
      </c>
      <c r="I9313" s="2">
        <f t="shared" si="145"/>
        <v>0.99452503067058828</v>
      </c>
      <c r="J9313">
        <v>0.257106481</v>
      </c>
      <c r="K9313">
        <f>Tabela1[[#This Row],[water_fraction_f_x000D_]]*(Tabela1[[#This Row],[mass_flow_water_kgh]]+Tabela1[[#This Row],[mass_flow_triolein_kgh]])</f>
        <v>1505.2415810751261</v>
      </c>
      <c r="L9313" s="3">
        <f>Tabela1[[#This Row],[mass_flow_water_kgh]]-Tabela1[[#This Row],[water_flow_f]]</f>
        <v>212.94023892487394</v>
      </c>
    </row>
    <row r="9314" spans="1:12" x14ac:dyDescent="0.25">
      <c r="A9314">
        <v>12827</v>
      </c>
      <c r="B9314" s="4">
        <v>2176.36364</v>
      </c>
      <c r="C9314">
        <v>14</v>
      </c>
      <c r="D9314" s="4">
        <v>45</v>
      </c>
      <c r="E9314" s="4">
        <v>4409.0909099999999</v>
      </c>
      <c r="F9314" s="4">
        <v>4218.7114000000001</v>
      </c>
      <c r="G9314">
        <v>0.85</v>
      </c>
      <c r="H9314">
        <v>4.6545072900000001E-3</v>
      </c>
      <c r="I9314" s="2">
        <f t="shared" si="145"/>
        <v>0.99452410907058819</v>
      </c>
      <c r="J9314">
        <v>0.29602841400000002</v>
      </c>
      <c r="K9314">
        <f>Tabela1[[#This Row],[water_fraction_f_x000D_]]*(Tabela1[[#This Row],[mass_flow_water_kgh]]+Tabela1[[#This Row],[mass_flow_triolein_kgh]])</f>
        <v>1949.4816659055839</v>
      </c>
      <c r="L9314" s="3">
        <f>Tabela1[[#This Row],[mass_flow_water_kgh]]-Tabela1[[#This Row],[water_flow_f]]</f>
        <v>226.88197409441614</v>
      </c>
    </row>
    <row r="9315" spans="1:12" x14ac:dyDescent="0.25">
      <c r="A9315">
        <v>13099</v>
      </c>
      <c r="B9315" s="4">
        <v>2290.9090900000001</v>
      </c>
      <c r="C9315">
        <v>5</v>
      </c>
      <c r="D9315" s="4">
        <v>65</v>
      </c>
      <c r="E9315" s="4">
        <v>4045.4545499999999</v>
      </c>
      <c r="F9315" s="4">
        <v>3869.4539</v>
      </c>
      <c r="G9315">
        <v>0.85</v>
      </c>
      <c r="H9315">
        <v>4.6566074400000001E-3</v>
      </c>
      <c r="I9315" s="2">
        <f t="shared" si="145"/>
        <v>0.99452163830588236</v>
      </c>
      <c r="J9315">
        <v>0.32870957200000001</v>
      </c>
      <c r="K9315">
        <f>Tabela1[[#This Row],[water_fraction_f_x000D_]]*(Tabela1[[#This Row],[mass_flow_water_kgh]]+Tabela1[[#This Row],[mass_flow_triolein_kgh]])</f>
        <v>2082.8233801407619</v>
      </c>
      <c r="L9315" s="3">
        <f>Tabela1[[#This Row],[mass_flow_water_kgh]]-Tabela1[[#This Row],[water_flow_f]]</f>
        <v>208.08570985923825</v>
      </c>
    </row>
    <row r="9316" spans="1:12" x14ac:dyDescent="0.25">
      <c r="A9316">
        <v>362</v>
      </c>
      <c r="B9316" s="4">
        <v>1260</v>
      </c>
      <c r="C9316">
        <v>7</v>
      </c>
      <c r="D9316" s="4">
        <v>55.909090900000002</v>
      </c>
      <c r="E9316" s="4">
        <v>3590.9090900000001</v>
      </c>
      <c r="F9316" s="4">
        <v>3438.12174</v>
      </c>
      <c r="G9316">
        <v>0.85</v>
      </c>
      <c r="H9316">
        <v>4.6585867099999999E-3</v>
      </c>
      <c r="I9316" s="2">
        <f t="shared" si="145"/>
        <v>0.99451930975294123</v>
      </c>
      <c r="J9316">
        <v>0.221623498</v>
      </c>
      <c r="K9316">
        <f>Tabela1[[#This Row],[water_fraction_f_x000D_]]*(Tabela1[[#This Row],[mass_flow_water_kgh]]+Tabela1[[#This Row],[mass_flow_triolein_kgh]])</f>
        <v>1075.0754410057968</v>
      </c>
      <c r="L9316" s="3">
        <f>Tabela1[[#This Row],[mass_flow_water_kgh]]-Tabela1[[#This Row],[water_flow_f]]</f>
        <v>184.92455899420315</v>
      </c>
    </row>
    <row r="9317" spans="1:12" x14ac:dyDescent="0.25">
      <c r="A9317">
        <v>9684</v>
      </c>
      <c r="B9317" s="4">
        <v>1947.2727299999999</v>
      </c>
      <c r="C9317">
        <v>12</v>
      </c>
      <c r="D9317" s="4">
        <v>48.636363600000003</v>
      </c>
      <c r="E9317" s="4">
        <v>4500</v>
      </c>
      <c r="F9317" s="4">
        <v>4306.8879500000003</v>
      </c>
      <c r="G9317">
        <v>0.85</v>
      </c>
      <c r="H9317">
        <v>4.6589748E-3</v>
      </c>
      <c r="I9317" s="2">
        <f t="shared" si="145"/>
        <v>0.9945188531764706</v>
      </c>
      <c r="J9317">
        <v>0.266102703</v>
      </c>
      <c r="K9317">
        <f>Tabela1[[#This Row],[water_fraction_f_x000D_]]*(Tabela1[[#This Row],[mass_flow_water_kgh]]+Tabela1[[#This Row],[mass_flow_triolein_kgh]])</f>
        <v>1715.6367004311892</v>
      </c>
      <c r="L9317" s="3">
        <f>Tabela1[[#This Row],[mass_flow_water_kgh]]-Tabela1[[#This Row],[water_flow_f]]</f>
        <v>231.63602956881073</v>
      </c>
    </row>
    <row r="9318" spans="1:12" x14ac:dyDescent="0.25">
      <c r="A9318">
        <v>17004</v>
      </c>
      <c r="B9318" s="4">
        <v>2520</v>
      </c>
      <c r="C9318">
        <v>13</v>
      </c>
      <c r="D9318" s="4">
        <v>45</v>
      </c>
      <c r="E9318" s="4">
        <v>4500</v>
      </c>
      <c r="F9318" s="4">
        <v>4304.3086499999999</v>
      </c>
      <c r="G9318">
        <v>0.85</v>
      </c>
      <c r="H9318">
        <v>4.6627904999999997E-3</v>
      </c>
      <c r="I9318" s="2">
        <f t="shared" si="145"/>
        <v>0.99451436411764715</v>
      </c>
      <c r="J9318">
        <v>0.32600120700000002</v>
      </c>
      <c r="K9318">
        <f>Tabela1[[#This Row],[water_fraction_f_x000D_]]*(Tabela1[[#This Row],[mass_flow_water_kgh]]+Tabela1[[#This Row],[mass_flow_triolein_kgh]])</f>
        <v>2288.5284731400002</v>
      </c>
      <c r="L9318" s="3">
        <f>Tabela1[[#This Row],[mass_flow_water_kgh]]-Tabela1[[#This Row],[water_flow_f]]</f>
        <v>231.47152685999981</v>
      </c>
    </row>
    <row r="9319" spans="1:12" x14ac:dyDescent="0.25">
      <c r="A9319">
        <v>12681</v>
      </c>
      <c r="B9319" s="4">
        <v>2176.36364</v>
      </c>
      <c r="C9319">
        <v>13</v>
      </c>
      <c r="D9319" s="4">
        <v>45</v>
      </c>
      <c r="E9319" s="4">
        <v>4227.2727299999997</v>
      </c>
      <c r="F9319" s="4">
        <v>4044.29106</v>
      </c>
      <c r="G9319">
        <v>0.85</v>
      </c>
      <c r="H9319">
        <v>4.6631693600000003E-3</v>
      </c>
      <c r="I9319" s="2">
        <f t="shared" si="145"/>
        <v>0.99451391840000003</v>
      </c>
      <c r="J9319">
        <v>0.30589908500000002</v>
      </c>
      <c r="K9319">
        <f>Tabela1[[#This Row],[water_fraction_f_x000D_]]*(Tabela1[[#This Row],[mass_flow_water_kgh]]+Tabela1[[#This Row],[mass_flow_triolein_kgh]])</f>
        <v>1958.8665062557216</v>
      </c>
      <c r="L9319" s="3">
        <f>Tabela1[[#This Row],[mass_flow_water_kgh]]-Tabela1[[#This Row],[water_flow_f]]</f>
        <v>217.49713374427847</v>
      </c>
    </row>
    <row r="9320" spans="1:12" x14ac:dyDescent="0.25">
      <c r="A9320">
        <v>6142</v>
      </c>
      <c r="B9320" s="4">
        <v>1718.18182</v>
      </c>
      <c r="C9320">
        <v>7</v>
      </c>
      <c r="D9320" s="4">
        <v>57.7272727</v>
      </c>
      <c r="E9320" s="4">
        <v>4318.1818199999998</v>
      </c>
      <c r="F9320" s="4">
        <v>4133.51631</v>
      </c>
      <c r="G9320">
        <v>0.85</v>
      </c>
      <c r="H9320">
        <v>4.6635832299999997E-3</v>
      </c>
      <c r="I9320" s="2">
        <f t="shared" si="145"/>
        <v>0.99451343149411764</v>
      </c>
      <c r="J9320">
        <v>0.24780875299999999</v>
      </c>
      <c r="K9320">
        <f>Tabela1[[#This Row],[water_fraction_f_x000D_]]*(Tabela1[[#This Row],[mass_flow_water_kgh]]+Tabela1[[#This Row],[mass_flow_triolein_kgh]])</f>
        <v>1495.8637462829408</v>
      </c>
      <c r="L9320" s="3">
        <f>Tabela1[[#This Row],[mass_flow_water_kgh]]-Tabela1[[#This Row],[water_flow_f]]</f>
        <v>222.31807371705918</v>
      </c>
    </row>
    <row r="9321" spans="1:12" x14ac:dyDescent="0.25">
      <c r="A9321">
        <v>6524</v>
      </c>
      <c r="B9321" s="4">
        <v>1718.18182</v>
      </c>
      <c r="C9321">
        <v>10</v>
      </c>
      <c r="D9321" s="4">
        <v>50.454545500000002</v>
      </c>
      <c r="E9321" s="4">
        <v>4136.3636399999996</v>
      </c>
      <c r="F9321" s="4">
        <v>3959.1493799999998</v>
      </c>
      <c r="G9321">
        <v>0.85</v>
      </c>
      <c r="H9321">
        <v>4.6638055800000003E-3</v>
      </c>
      <c r="I9321" s="2">
        <f t="shared" si="145"/>
        <v>0.99451316990588234</v>
      </c>
      <c r="J9321">
        <v>0.25710709599999998</v>
      </c>
      <c r="K9321">
        <f>Tabela1[[#This Row],[water_fraction_f_x000D_]]*(Tabela1[[#This Row],[mass_flow_water_kgh]]+Tabela1[[#This Row],[mass_flow_triolein_kgh]])</f>
        <v>1505.2451816205839</v>
      </c>
      <c r="L9321" s="3">
        <f>Tabela1[[#This Row],[mass_flow_water_kgh]]-Tabela1[[#This Row],[water_flow_f]]</f>
        <v>212.93663837941608</v>
      </c>
    </row>
    <row r="9322" spans="1:12" x14ac:dyDescent="0.25">
      <c r="A9322">
        <v>8862</v>
      </c>
      <c r="B9322" s="4">
        <v>1947.2727299999999</v>
      </c>
      <c r="C9322">
        <v>6</v>
      </c>
      <c r="D9322" s="4">
        <v>55.909090900000002</v>
      </c>
      <c r="E9322" s="4">
        <v>3954.5454500000001</v>
      </c>
      <c r="F9322" s="4">
        <v>3783.7396100000001</v>
      </c>
      <c r="G9322">
        <v>0.85</v>
      </c>
      <c r="H9322">
        <v>4.6676312100000002E-3</v>
      </c>
      <c r="I9322" s="2">
        <f t="shared" si="145"/>
        <v>0.99450866916470582</v>
      </c>
      <c r="J9322">
        <v>0.29546556299999999</v>
      </c>
      <c r="K9322">
        <f>Tabela1[[#This Row],[water_fraction_f_x000D_]]*(Tabela1[[#This Row],[mass_flow_water_kgh]]+Tabela1[[#This Row],[mass_flow_triolein_kgh]])</f>
        <v>1743.7840312773353</v>
      </c>
      <c r="L9322" s="3">
        <f>Tabela1[[#This Row],[mass_flow_water_kgh]]-Tabela1[[#This Row],[water_flow_f]]</f>
        <v>203.48869872266459</v>
      </c>
    </row>
    <row r="9323" spans="1:12" x14ac:dyDescent="0.25">
      <c r="A9323">
        <v>7078</v>
      </c>
      <c r="B9323" s="4">
        <v>1718.18182</v>
      </c>
      <c r="C9323">
        <v>14</v>
      </c>
      <c r="D9323" s="4">
        <v>46.818181799999998</v>
      </c>
      <c r="E9323" s="4">
        <v>4318.1818199999998</v>
      </c>
      <c r="F9323" s="4">
        <v>4133.4794899999997</v>
      </c>
      <c r="G9323">
        <v>0.85</v>
      </c>
      <c r="H9323">
        <v>4.6699570800000003E-3</v>
      </c>
      <c r="I9323" s="2">
        <f t="shared" si="145"/>
        <v>0.9945059328470589</v>
      </c>
      <c r="J9323">
        <v>0.24780914200000001</v>
      </c>
      <c r="K9323">
        <f>Tabela1[[#This Row],[water_fraction_f_x000D_]]*(Tabela1[[#This Row],[mass_flow_water_kgh]]+Tabela1[[#This Row],[mass_flow_triolein_kgh]])</f>
        <v>1495.8660944283968</v>
      </c>
      <c r="L9323" s="3">
        <f>Tabela1[[#This Row],[mass_flow_water_kgh]]-Tabela1[[#This Row],[water_flow_f]]</f>
        <v>222.31572557160325</v>
      </c>
    </row>
    <row r="9324" spans="1:12" x14ac:dyDescent="0.25">
      <c r="A9324">
        <v>9010</v>
      </c>
      <c r="B9324" s="4">
        <v>1947.2727299999999</v>
      </c>
      <c r="C9324">
        <v>7</v>
      </c>
      <c r="D9324" s="4">
        <v>55.909090900000002</v>
      </c>
      <c r="E9324" s="4">
        <v>4318.1818199999998</v>
      </c>
      <c r="F9324" s="4">
        <v>4132.4518600000001</v>
      </c>
      <c r="G9324">
        <v>0.85</v>
      </c>
      <c r="H9324">
        <v>4.6705834399999998E-3</v>
      </c>
      <c r="I9324" s="2">
        <f t="shared" si="145"/>
        <v>0.99450519595294118</v>
      </c>
      <c r="J9324">
        <v>0.275322809</v>
      </c>
      <c r="K9324">
        <f>Tabela1[[#This Row],[water_fraction_f_x000D_]]*(Tabela1[[#This Row],[mass_flow_water_kgh]]+Tabela1[[#This Row],[mass_flow_triolein_kgh]])</f>
        <v>1725.0225463678307</v>
      </c>
      <c r="L9324" s="3">
        <f>Tabela1[[#This Row],[mass_flow_water_kgh]]-Tabela1[[#This Row],[water_flow_f]]</f>
        <v>222.25018363216918</v>
      </c>
    </row>
    <row r="9325" spans="1:12" x14ac:dyDescent="0.25">
      <c r="A9325">
        <v>6786</v>
      </c>
      <c r="B9325" s="4">
        <v>1718.18182</v>
      </c>
      <c r="C9325">
        <v>12</v>
      </c>
      <c r="D9325" s="4">
        <v>46.818181799999998</v>
      </c>
      <c r="E9325" s="4">
        <v>3954.5454500000001</v>
      </c>
      <c r="F9325" s="4">
        <v>3784.7429200000001</v>
      </c>
      <c r="G9325">
        <v>0.85</v>
      </c>
      <c r="H9325">
        <v>4.6713249699999997E-3</v>
      </c>
      <c r="I9325" s="2">
        <f t="shared" si="145"/>
        <v>0.99450432356470586</v>
      </c>
      <c r="J9325">
        <v>0.26700193100000003</v>
      </c>
      <c r="K9325">
        <f>Tabela1[[#This Row],[water_fraction_f_x000D_]]*(Tabela1[[#This Row],[mass_flow_water_kgh]]+Tabela1[[#This Row],[mass_flow_triolein_kgh]])</f>
        <v>1514.6291351263585</v>
      </c>
      <c r="L9325" s="3">
        <f>Tabela1[[#This Row],[mass_flow_water_kgh]]-Tabela1[[#This Row],[water_flow_f]]</f>
        <v>203.55268487364151</v>
      </c>
    </row>
    <row r="9326" spans="1:12" x14ac:dyDescent="0.25">
      <c r="A9326">
        <v>3803</v>
      </c>
      <c r="B9326" s="4">
        <v>1489.0909099999999</v>
      </c>
      <c r="C9326">
        <v>11</v>
      </c>
      <c r="D9326" s="4">
        <v>52.2727273</v>
      </c>
      <c r="E9326" s="4">
        <v>4409.0909099999999</v>
      </c>
      <c r="F9326" s="4">
        <v>4221.6770900000001</v>
      </c>
      <c r="G9326">
        <v>0.85</v>
      </c>
      <c r="H9326">
        <v>4.67147294E-3</v>
      </c>
      <c r="I9326" s="2">
        <f t="shared" si="145"/>
        <v>0.99450414948235288</v>
      </c>
      <c r="J9326">
        <v>0.21396759700000001</v>
      </c>
      <c r="K9326">
        <f>Tabela1[[#This Row],[water_fraction_f_x000D_]]*(Tabela1[[#This Row],[mass_flow_water_kgh]]+Tabela1[[#This Row],[mass_flow_triolein_kgh]])</f>
        <v>1262.0197906944866</v>
      </c>
      <c r="L9326" s="3">
        <f>Tabela1[[#This Row],[mass_flow_water_kgh]]-Tabela1[[#This Row],[water_flow_f]]</f>
        <v>227.07111930551332</v>
      </c>
    </row>
    <row r="9327" spans="1:12" x14ac:dyDescent="0.25">
      <c r="A9327">
        <v>1066</v>
      </c>
      <c r="B9327" s="4">
        <v>1260</v>
      </c>
      <c r="C9327">
        <v>12</v>
      </c>
      <c r="D9327" s="4">
        <v>52.2727273</v>
      </c>
      <c r="E9327" s="4">
        <v>4318.1818199999998</v>
      </c>
      <c r="F9327" s="4">
        <v>4135.50317</v>
      </c>
      <c r="G9327">
        <v>0.85</v>
      </c>
      <c r="H9327">
        <v>4.6744639000000001E-3</v>
      </c>
      <c r="I9327" s="2">
        <f t="shared" si="145"/>
        <v>0.99450063070588235</v>
      </c>
      <c r="J9327">
        <v>0.18600240100000001</v>
      </c>
      <c r="K9327">
        <f>Tabela1[[#This Row],[water_fraction_f_x000D_]]*(Tabela1[[#This Row],[mass_flow_water_kgh]]+Tabela1[[#This Row],[mass_flow_triolein_kgh]])</f>
        <v>1037.5552117345499</v>
      </c>
      <c r="L9327" s="3">
        <f>Tabela1[[#This Row],[mass_flow_water_kgh]]-Tabela1[[#This Row],[water_flow_f]]</f>
        <v>222.44478826545014</v>
      </c>
    </row>
    <row r="9328" spans="1:12" x14ac:dyDescent="0.25">
      <c r="A9328">
        <v>3934</v>
      </c>
      <c r="B9328" s="4">
        <v>1489.0909099999999</v>
      </c>
      <c r="C9328">
        <v>12</v>
      </c>
      <c r="D9328" s="4">
        <v>50.454545500000002</v>
      </c>
      <c r="E9328" s="4">
        <v>4318.1818199999998</v>
      </c>
      <c r="F9328" s="4">
        <v>4134.4697500000002</v>
      </c>
      <c r="G9328">
        <v>0.85</v>
      </c>
      <c r="H9328">
        <v>4.6760033100000003E-3</v>
      </c>
      <c r="I9328" s="2">
        <f t="shared" si="145"/>
        <v>0.99449881963529418</v>
      </c>
      <c r="J9328">
        <v>0.21812511400000001</v>
      </c>
      <c r="K9328">
        <f>Tabela1[[#This Row],[water_fraction_f_x000D_]]*(Tabela1[[#This Row],[mass_flow_water_kgh]]+Tabela1[[#This Row],[mass_flow_triolein_kgh]])</f>
        <v>1266.7120262603412</v>
      </c>
      <c r="L9328" s="3">
        <f>Tabela1[[#This Row],[mass_flow_water_kgh]]-Tabela1[[#This Row],[water_flow_f]]</f>
        <v>222.3788837396587</v>
      </c>
    </row>
    <row r="9329" spans="1:12" x14ac:dyDescent="0.25">
      <c r="A9329">
        <v>7950</v>
      </c>
      <c r="B9329" s="4">
        <v>1832.7272700000001</v>
      </c>
      <c r="C9329">
        <v>10</v>
      </c>
      <c r="D9329" s="4">
        <v>48.636363600000003</v>
      </c>
      <c r="E9329" s="4">
        <v>3954.5454500000001</v>
      </c>
      <c r="F9329" s="4">
        <v>3784.18604</v>
      </c>
      <c r="G9329">
        <v>0.85</v>
      </c>
      <c r="H9329">
        <v>4.6794123500000003E-3</v>
      </c>
      <c r="I9329" s="2">
        <f t="shared" si="145"/>
        <v>0.99449480899999998</v>
      </c>
      <c r="J9329">
        <v>0.28151604099999999</v>
      </c>
      <c r="K9329">
        <f>Tabela1[[#This Row],[water_fraction_f_x000D_]]*(Tabela1[[#This Row],[mass_flow_water_kgh]]+Tabela1[[#This Row],[mass_flow_triolein_kgh]])</f>
        <v>1629.2101043217015</v>
      </c>
      <c r="L9329" s="3">
        <f>Tabela1[[#This Row],[mass_flow_water_kgh]]-Tabela1[[#This Row],[water_flow_f]]</f>
        <v>203.51716567829862</v>
      </c>
    </row>
    <row r="9330" spans="1:12" x14ac:dyDescent="0.25">
      <c r="A9330">
        <v>10569</v>
      </c>
      <c r="B9330" s="4">
        <v>2061.8181800000002</v>
      </c>
      <c r="C9330">
        <v>8</v>
      </c>
      <c r="D9330" s="4">
        <v>52.2727273</v>
      </c>
      <c r="E9330" s="4">
        <v>4227.2727299999997</v>
      </c>
      <c r="F9330" s="4">
        <v>4044.6587</v>
      </c>
      <c r="G9330">
        <v>0.85</v>
      </c>
      <c r="H9330">
        <v>4.6870194299999998E-3</v>
      </c>
      <c r="I9330" s="2">
        <f t="shared" si="145"/>
        <v>0.99448585949411761</v>
      </c>
      <c r="J9330">
        <v>0.293253449</v>
      </c>
      <c r="K9330">
        <f>Tabela1[[#This Row],[water_fraction_f_x000D_]]*(Tabela1[[#This Row],[mass_flow_water_kgh]]+Tabela1[[#This Row],[mass_flow_triolein_kgh]])</f>
        <v>1844.2976004320485</v>
      </c>
      <c r="L9330" s="3">
        <f>Tabela1[[#This Row],[mass_flow_water_kgh]]-Tabela1[[#This Row],[water_flow_f]]</f>
        <v>217.5205795679517</v>
      </c>
    </row>
    <row r="9331" spans="1:12" x14ac:dyDescent="0.25">
      <c r="A9331">
        <v>11715</v>
      </c>
      <c r="B9331" s="4">
        <v>2176.36364</v>
      </c>
      <c r="C9331">
        <v>6</v>
      </c>
      <c r="D9331" s="4">
        <v>52.2727273</v>
      </c>
      <c r="E9331" s="4">
        <v>3681.8181800000002</v>
      </c>
      <c r="F9331" s="4">
        <v>3521.0561899999998</v>
      </c>
      <c r="G9331">
        <v>0.85</v>
      </c>
      <c r="H9331">
        <v>4.6877149399999997E-3</v>
      </c>
      <c r="I9331" s="2">
        <f t="shared" si="145"/>
        <v>0.99448504124705883</v>
      </c>
      <c r="J9331">
        <v>0.33918704100000002</v>
      </c>
      <c r="K9331">
        <f>Tabela1[[#This Row],[water_fraction_f_x000D_]]*(Tabela1[[#This Row],[mass_flow_water_kgh]]+Tabela1[[#This Row],[mass_flow_triolein_kgh]])</f>
        <v>1987.0193571657946</v>
      </c>
      <c r="L9331" s="3">
        <f>Tabela1[[#This Row],[mass_flow_water_kgh]]-Tabela1[[#This Row],[water_flow_f]]</f>
        <v>189.34428283420539</v>
      </c>
    </row>
    <row r="9332" spans="1:12" x14ac:dyDescent="0.25">
      <c r="A9332">
        <v>12420</v>
      </c>
      <c r="B9332" s="4">
        <v>2176.36364</v>
      </c>
      <c r="C9332">
        <v>11</v>
      </c>
      <c r="D9332" s="4">
        <v>48.636363600000003</v>
      </c>
      <c r="E9332" s="4">
        <v>4500</v>
      </c>
      <c r="F9332" s="4">
        <v>4305.6720800000003</v>
      </c>
      <c r="G9332">
        <v>0.85</v>
      </c>
      <c r="H9332">
        <v>4.68940017E-3</v>
      </c>
      <c r="I9332" s="2">
        <f t="shared" si="145"/>
        <v>0.99448305862352948</v>
      </c>
      <c r="J9332">
        <v>0.29129706799999999</v>
      </c>
      <c r="K9332">
        <f>Tabela1[[#This Row],[water_fraction_f_x000D_]]*(Tabela1[[#This Row],[mass_flow_water_kgh]]+Tabela1[[#This Row],[mass_flow_triolein_kgh]])</f>
        <v>1944.8051532338072</v>
      </c>
      <c r="L9332" s="3">
        <f>Tabela1[[#This Row],[mass_flow_water_kgh]]-Tabela1[[#This Row],[water_flow_f]]</f>
        <v>231.5584867661928</v>
      </c>
    </row>
    <row r="9333" spans="1:12" x14ac:dyDescent="0.25">
      <c r="A9333">
        <v>403</v>
      </c>
      <c r="B9333" s="4">
        <v>1260</v>
      </c>
      <c r="C9333">
        <v>7</v>
      </c>
      <c r="D9333" s="4">
        <v>61.363636399999997</v>
      </c>
      <c r="E9333" s="4">
        <v>4045.4545499999999</v>
      </c>
      <c r="F9333" s="4">
        <v>3873.87716</v>
      </c>
      <c r="G9333">
        <v>0.85</v>
      </c>
      <c r="H9333">
        <v>4.6902847999999997E-3</v>
      </c>
      <c r="I9333" s="2">
        <f t="shared" si="145"/>
        <v>0.99448201788235291</v>
      </c>
      <c r="J9333">
        <v>0.198217169</v>
      </c>
      <c r="K9333">
        <f>Tabela1[[#This Row],[water_fraction_f_x000D_]]*(Tabela1[[#This Row],[mass_flow_water_kgh]]+Tabela1[[#This Row],[mass_flow_triolein_kgh]])</f>
        <v>1051.632181159169</v>
      </c>
      <c r="L9333" s="3">
        <f>Tabela1[[#This Row],[mass_flow_water_kgh]]-Tabela1[[#This Row],[water_flow_f]]</f>
        <v>208.36781884083098</v>
      </c>
    </row>
    <row r="9334" spans="1:12" x14ac:dyDescent="0.25">
      <c r="A9334">
        <v>12142</v>
      </c>
      <c r="B9334" s="4">
        <v>2176.36364</v>
      </c>
      <c r="C9334">
        <v>9</v>
      </c>
      <c r="D9334" s="4">
        <v>50.454545500000002</v>
      </c>
      <c r="E9334" s="4">
        <v>4318.1818199999998</v>
      </c>
      <c r="F9334" s="4">
        <v>4131.2955300000003</v>
      </c>
      <c r="G9334">
        <v>0.85</v>
      </c>
      <c r="H9334">
        <v>4.6918727500000002E-3</v>
      </c>
      <c r="I9334" s="2">
        <f t="shared" si="145"/>
        <v>0.99448014970588228</v>
      </c>
      <c r="J9334">
        <v>0.30089668600000002</v>
      </c>
      <c r="K9334">
        <f>Tabela1[[#This Row],[water_fraction_f_x000D_]]*(Tabela1[[#This Row],[mass_flow_water_kgh]]+Tabela1[[#This Row],[mass_flow_triolein_kgh]])</f>
        <v>1954.1872059903455</v>
      </c>
      <c r="L9334" s="3">
        <f>Tabela1[[#This Row],[mass_flow_water_kgh]]-Tabela1[[#This Row],[water_flow_f]]</f>
        <v>222.17643400965449</v>
      </c>
    </row>
    <row r="9335" spans="1:12" x14ac:dyDescent="0.25">
      <c r="A9335">
        <v>4819</v>
      </c>
      <c r="B9335" s="4">
        <v>1603.63636</v>
      </c>
      <c r="C9335">
        <v>8</v>
      </c>
      <c r="D9335" s="4">
        <v>54.090909099999998</v>
      </c>
      <c r="E9335" s="4">
        <v>4045.4545499999999</v>
      </c>
      <c r="F9335" s="4">
        <v>3872.3235599999998</v>
      </c>
      <c r="G9335">
        <v>0.85</v>
      </c>
      <c r="H9335">
        <v>4.6923391499999996E-3</v>
      </c>
      <c r="I9335" s="2">
        <f t="shared" si="145"/>
        <v>0.99447960099999999</v>
      </c>
      <c r="J9335">
        <v>0.24700746600000001</v>
      </c>
      <c r="K9335">
        <f>Tabela1[[#This Row],[water_fraction_f_x000D_]]*(Tabela1[[#This Row],[mass_flow_water_kgh]]+Tabela1[[#This Row],[mass_flow_triolein_kgh]])</f>
        <v>1395.3676308827341</v>
      </c>
      <c r="L9335" s="3">
        <f>Tabela1[[#This Row],[mass_flow_water_kgh]]-Tabela1[[#This Row],[water_flow_f]]</f>
        <v>208.26872911726582</v>
      </c>
    </row>
    <row r="9336" spans="1:12" x14ac:dyDescent="0.25">
      <c r="A9336">
        <v>415</v>
      </c>
      <c r="B9336" s="4">
        <v>1260</v>
      </c>
      <c r="C9336">
        <v>7</v>
      </c>
      <c r="D9336" s="4">
        <v>63.181818200000002</v>
      </c>
      <c r="E9336" s="4">
        <v>4045.4545499999999</v>
      </c>
      <c r="F9336" s="4">
        <v>3873.8586799999998</v>
      </c>
      <c r="G9336">
        <v>0.85</v>
      </c>
      <c r="H9336">
        <v>4.6939240500000002E-3</v>
      </c>
      <c r="I9336" s="2">
        <f t="shared" si="145"/>
        <v>0.99447773641176473</v>
      </c>
      <c r="J9336">
        <v>0.19821739199999999</v>
      </c>
      <c r="K9336">
        <f>Tabela1[[#This Row],[water_fraction_f_x000D_]]*(Tabela1[[#This Row],[mass_flow_water_kgh]]+Tabela1[[#This Row],[mass_flow_triolein_kgh]])</f>
        <v>1051.6333642755337</v>
      </c>
      <c r="L9336" s="3">
        <f>Tabela1[[#This Row],[mass_flow_water_kgh]]-Tabela1[[#This Row],[water_flow_f]]</f>
        <v>208.36663572446628</v>
      </c>
    </row>
    <row r="9337" spans="1:12" x14ac:dyDescent="0.25">
      <c r="A9337">
        <v>5994</v>
      </c>
      <c r="B9337" s="4">
        <v>1718.18182</v>
      </c>
      <c r="C9337">
        <v>6</v>
      </c>
      <c r="D9337" s="4">
        <v>57.7272727</v>
      </c>
      <c r="E9337" s="4">
        <v>3954.5454500000001</v>
      </c>
      <c r="F9337" s="4">
        <v>3784.6165900000001</v>
      </c>
      <c r="G9337">
        <v>0.85</v>
      </c>
      <c r="H9337">
        <v>4.6945945700000002E-3</v>
      </c>
      <c r="I9337" s="2">
        <f t="shared" si="145"/>
        <v>0.99447694756470595</v>
      </c>
      <c r="J9337">
        <v>0.267003351</v>
      </c>
      <c r="K9337">
        <f>Tabela1[[#This Row],[water_fraction_f_x000D_]]*(Tabela1[[#This Row],[mass_flow_water_kgh]]+Tabela1[[#This Row],[mass_flow_triolein_kgh]])</f>
        <v>1514.6371903990819</v>
      </c>
      <c r="L9337" s="3">
        <f>Tabela1[[#This Row],[mass_flow_water_kgh]]-Tabela1[[#This Row],[water_flow_f]]</f>
        <v>203.54462960091814</v>
      </c>
    </row>
    <row r="9338" spans="1:12" x14ac:dyDescent="0.25">
      <c r="A9338">
        <v>11240</v>
      </c>
      <c r="B9338" s="4">
        <v>2061.8181800000002</v>
      </c>
      <c r="C9338">
        <v>13</v>
      </c>
      <c r="D9338" s="4">
        <v>45</v>
      </c>
      <c r="E9338" s="4">
        <v>4136.3636399999996</v>
      </c>
      <c r="F9338" s="4">
        <v>3957.4272799999999</v>
      </c>
      <c r="G9338">
        <v>0.85</v>
      </c>
      <c r="H9338">
        <v>4.6955526800000003E-3</v>
      </c>
      <c r="I9338" s="2">
        <f t="shared" si="145"/>
        <v>0.99447582037647064</v>
      </c>
      <c r="J9338">
        <v>0.29831189699999999</v>
      </c>
      <c r="K9338">
        <f>Tabela1[[#This Row],[water_fraction_f_x000D_]]*(Tabela1[[#This Row],[mass_flow_water_kgh]]+Tabela1[[#This Row],[mass_flow_triolein_kgh]])</f>
        <v>1848.9913766751124</v>
      </c>
      <c r="L9338" s="3">
        <f>Tabela1[[#This Row],[mass_flow_water_kgh]]-Tabela1[[#This Row],[water_flow_f]]</f>
        <v>212.82680332488781</v>
      </c>
    </row>
    <row r="9339" spans="1:12" x14ac:dyDescent="0.25">
      <c r="A9339">
        <v>2098</v>
      </c>
      <c r="B9339" s="4">
        <v>1374.5454500000001</v>
      </c>
      <c r="C9339">
        <v>9</v>
      </c>
      <c r="D9339" s="4">
        <v>55.909090900000002</v>
      </c>
      <c r="E9339" s="4">
        <v>4318.1818199999998</v>
      </c>
      <c r="F9339" s="4">
        <v>4134.87014</v>
      </c>
      <c r="G9339">
        <v>0.85</v>
      </c>
      <c r="H9339">
        <v>4.6965994000000002E-3</v>
      </c>
      <c r="I9339" s="2">
        <f t="shared" si="145"/>
        <v>0.99447458894117646</v>
      </c>
      <c r="J9339">
        <v>0.202388237</v>
      </c>
      <c r="K9339">
        <f>Tabela1[[#This Row],[water_fraction_f_x000D_]]*(Tabela1[[#This Row],[mass_flow_water_kgh]]+Tabela1[[#This Row],[mass_flow_triolein_kgh]])</f>
        <v>1152.1410358971229</v>
      </c>
      <c r="L9339" s="3">
        <f>Tabela1[[#This Row],[mass_flow_water_kgh]]-Tabela1[[#This Row],[water_flow_f]]</f>
        <v>222.40441410287713</v>
      </c>
    </row>
    <row r="9340" spans="1:12" x14ac:dyDescent="0.25">
      <c r="A9340">
        <v>427</v>
      </c>
      <c r="B9340" s="4">
        <v>1260</v>
      </c>
      <c r="C9340">
        <v>7</v>
      </c>
      <c r="D9340" s="4">
        <v>65</v>
      </c>
      <c r="E9340" s="4">
        <v>4045.4545499999999</v>
      </c>
      <c r="F9340" s="4">
        <v>3873.8401600000002</v>
      </c>
      <c r="G9340">
        <v>0.85</v>
      </c>
      <c r="H9340">
        <v>4.6975714300000002E-3</v>
      </c>
      <c r="I9340" s="2">
        <f t="shared" si="145"/>
        <v>0.99447344537647053</v>
      </c>
      <c r="J9340">
        <v>0.19821761399999999</v>
      </c>
      <c r="K9340">
        <f>Tabela1[[#This Row],[water_fraction_f_x000D_]]*(Tabela1[[#This Row],[mass_flow_water_kgh]]+Tabela1[[#This Row],[mass_flow_triolein_kgh]])</f>
        <v>1051.6345420864436</v>
      </c>
      <c r="L9340" s="3">
        <f>Tabela1[[#This Row],[mass_flow_water_kgh]]-Tabela1[[#This Row],[water_flow_f]]</f>
        <v>208.36545791355638</v>
      </c>
    </row>
    <row r="9341" spans="1:12" x14ac:dyDescent="0.25">
      <c r="A9341">
        <v>9275</v>
      </c>
      <c r="B9341" s="4">
        <v>1947.2727299999999</v>
      </c>
      <c r="C9341">
        <v>9</v>
      </c>
      <c r="D9341" s="4">
        <v>52.2727273</v>
      </c>
      <c r="E9341" s="4">
        <v>4409.0909099999999</v>
      </c>
      <c r="F9341" s="4">
        <v>4219.4581699999999</v>
      </c>
      <c r="G9341">
        <v>0.85</v>
      </c>
      <c r="H9341">
        <v>4.6995022400000003E-3</v>
      </c>
      <c r="I9341" s="2">
        <f t="shared" si="145"/>
        <v>0.99447117383529404</v>
      </c>
      <c r="J9341">
        <v>0.27064894699999997</v>
      </c>
      <c r="K9341">
        <f>Tabela1[[#This Row],[water_fraction_f_x000D_]]*(Tabela1[[#This Row],[mass_flow_water_kgh]]+Tabela1[[#This Row],[mass_flow_triolein_kgh]])</f>
        <v>1720.3431259150868</v>
      </c>
      <c r="L9341" s="3">
        <f>Tabela1[[#This Row],[mass_flow_water_kgh]]-Tabela1[[#This Row],[water_flow_f]]</f>
        <v>226.92960408491308</v>
      </c>
    </row>
    <row r="9342" spans="1:12" x14ac:dyDescent="0.25">
      <c r="A9342">
        <v>13436</v>
      </c>
      <c r="B9342" s="4">
        <v>2290.9090900000001</v>
      </c>
      <c r="C9342">
        <v>8</v>
      </c>
      <c r="D9342" s="4">
        <v>50.454545500000002</v>
      </c>
      <c r="E9342" s="4">
        <v>4136.3636399999996</v>
      </c>
      <c r="F9342" s="4">
        <v>3956.3710799999999</v>
      </c>
      <c r="G9342">
        <v>0.85</v>
      </c>
      <c r="H9342">
        <v>4.6998965299999999E-3</v>
      </c>
      <c r="I9342" s="2">
        <f t="shared" si="145"/>
        <v>0.99447070996470588</v>
      </c>
      <c r="J9342">
        <v>0.32333304299999999</v>
      </c>
      <c r="K9342">
        <f>Tabela1[[#This Row],[water_fraction_f_x000D_]]*(Tabela1[[#This Row],[mass_flow_water_kgh]]+Tabela1[[#This Row],[mass_flow_triolein_kgh]])</f>
        <v>2078.1496499818172</v>
      </c>
      <c r="L9342" s="3">
        <f>Tabela1[[#This Row],[mass_flow_water_kgh]]-Tabela1[[#This Row],[water_flow_f]]</f>
        <v>212.75944001818289</v>
      </c>
    </row>
    <row r="9343" spans="1:12" x14ac:dyDescent="0.25">
      <c r="A9343">
        <v>2185</v>
      </c>
      <c r="B9343" s="4">
        <v>1374.5454500000001</v>
      </c>
      <c r="C9343">
        <v>10</v>
      </c>
      <c r="D9343" s="4">
        <v>48.636363600000003</v>
      </c>
      <c r="E9343" s="4">
        <v>3500</v>
      </c>
      <c r="F9343" s="4">
        <v>3350.2316999999998</v>
      </c>
      <c r="G9343">
        <v>0.85</v>
      </c>
      <c r="H9343">
        <v>4.7006171000000003E-3</v>
      </c>
      <c r="I9343" s="2">
        <f t="shared" si="145"/>
        <v>0.9944698622352941</v>
      </c>
      <c r="J9343">
        <v>0.245019087</v>
      </c>
      <c r="K9343">
        <f>Tabela1[[#This Row],[water_fraction_f_x000D_]]*(Tabela1[[#This Row],[mass_flow_water_kgh]]+Tabela1[[#This Row],[mass_flow_triolein_kgh]])</f>
        <v>1194.356675699004</v>
      </c>
      <c r="L9343" s="3">
        <f>Tabela1[[#This Row],[mass_flow_water_kgh]]-Tabela1[[#This Row],[water_flow_f]]</f>
        <v>180.1887743009961</v>
      </c>
    </row>
    <row r="9344" spans="1:12" x14ac:dyDescent="0.25">
      <c r="A9344">
        <v>2230</v>
      </c>
      <c r="B9344" s="4">
        <v>1374.5454500000001</v>
      </c>
      <c r="C9344">
        <v>10</v>
      </c>
      <c r="D9344" s="4">
        <v>54.090909099999998</v>
      </c>
      <c r="E9344" s="4">
        <v>4318.1818199999998</v>
      </c>
      <c r="F9344" s="4">
        <v>4134.8325999999997</v>
      </c>
      <c r="G9344">
        <v>0.85</v>
      </c>
      <c r="H9344">
        <v>4.7034915200000003E-3</v>
      </c>
      <c r="I9344" s="2">
        <f t="shared" si="145"/>
        <v>0.99446648056470588</v>
      </c>
      <c r="J9344">
        <v>0.202388658</v>
      </c>
      <c r="K9344">
        <f>Tabela1[[#This Row],[water_fraction_f_x000D_]]*(Tabela1[[#This Row],[mass_flow_water_kgh]]+Tabela1[[#This Row],[mass_flow_triolein_kgh]])</f>
        <v>1152.1434325353036</v>
      </c>
      <c r="L9344" s="3">
        <f>Tabela1[[#This Row],[mass_flow_water_kgh]]-Tabela1[[#This Row],[water_flow_f]]</f>
        <v>222.40201746469643</v>
      </c>
    </row>
    <row r="9345" spans="1:12" x14ac:dyDescent="0.25">
      <c r="A9345">
        <v>6113</v>
      </c>
      <c r="B9345" s="4">
        <v>1718.18182</v>
      </c>
      <c r="C9345">
        <v>7</v>
      </c>
      <c r="D9345" s="4">
        <v>54.090909099999998</v>
      </c>
      <c r="E9345" s="4">
        <v>3863.63636</v>
      </c>
      <c r="F9345" s="4">
        <v>3697.3819100000001</v>
      </c>
      <c r="G9345">
        <v>0.85</v>
      </c>
      <c r="H9345">
        <v>4.7048039300000002E-3</v>
      </c>
      <c r="I9345" s="2">
        <f t="shared" si="145"/>
        <v>0.99446493655294121</v>
      </c>
      <c r="J9345">
        <v>0.27219288200000002</v>
      </c>
      <c r="K9345">
        <f>Tabela1[[#This Row],[water_fraction_f_x000D_]]*(Tabela1[[#This Row],[mass_flow_water_kgh]]+Tabela1[[#This Row],[mass_flow_triolein_kgh]])</f>
        <v>1519.3311772141949</v>
      </c>
      <c r="L9345" s="3">
        <f>Tabela1[[#This Row],[mass_flow_water_kgh]]-Tabela1[[#This Row],[water_flow_f]]</f>
        <v>198.85064278580512</v>
      </c>
    </row>
    <row r="9346" spans="1:12" x14ac:dyDescent="0.25">
      <c r="A9346">
        <v>11386</v>
      </c>
      <c r="B9346" s="4">
        <v>2061.8181800000002</v>
      </c>
      <c r="C9346">
        <v>14</v>
      </c>
      <c r="D9346" s="4">
        <v>45</v>
      </c>
      <c r="E9346" s="4">
        <v>4318.1818199999998</v>
      </c>
      <c r="F9346" s="4">
        <v>4131.69866</v>
      </c>
      <c r="G9346">
        <v>0.85</v>
      </c>
      <c r="H9346">
        <v>4.7100850899999998E-3</v>
      </c>
      <c r="I9346" s="2">
        <f t="shared" ref="I9346:I9409" si="146">(G9346-H9346)/G9346</f>
        <v>0.99445872342352937</v>
      </c>
      <c r="J9346">
        <v>0.28834107199999998</v>
      </c>
      <c r="K9346">
        <f>Tabela1[[#This Row],[water_fraction_f_x000D_]]*(Tabela1[[#This Row],[mass_flow_water_kgh]]+Tabela1[[#This Row],[mass_flow_triolein_kgh]])</f>
        <v>1839.6160393599998</v>
      </c>
      <c r="L9346" s="3">
        <f>Tabela1[[#This Row],[mass_flow_water_kgh]]-Tabela1[[#This Row],[water_flow_f]]</f>
        <v>222.20214064000038</v>
      </c>
    </row>
    <row r="9347" spans="1:12" x14ac:dyDescent="0.25">
      <c r="A9347">
        <v>8112</v>
      </c>
      <c r="B9347" s="4">
        <v>1832.7272700000001</v>
      </c>
      <c r="C9347">
        <v>11</v>
      </c>
      <c r="D9347" s="4">
        <v>50.454545500000002</v>
      </c>
      <c r="E9347" s="4">
        <v>4500</v>
      </c>
      <c r="F9347" s="4">
        <v>4307.0644499999999</v>
      </c>
      <c r="G9347">
        <v>0.85</v>
      </c>
      <c r="H9347">
        <v>4.7141226500000003E-3</v>
      </c>
      <c r="I9347" s="2">
        <f t="shared" si="146"/>
        <v>0.99445397335294117</v>
      </c>
      <c r="J9347">
        <v>0.25282629699999998</v>
      </c>
      <c r="K9347">
        <f>Tabela1[[#This Row],[water_fraction_f_x000D_]]*(Tabela1[[#This Row],[mass_flow_water_kgh]]+Tabela1[[#This Row],[mass_flow_triolein_kgh]])</f>
        <v>1601.0799855850191</v>
      </c>
      <c r="L9347" s="3">
        <f>Tabela1[[#This Row],[mass_flow_water_kgh]]-Tabela1[[#This Row],[water_flow_f]]</f>
        <v>231.64728441498096</v>
      </c>
    </row>
    <row r="9348" spans="1:12" x14ac:dyDescent="0.25">
      <c r="A9348">
        <v>11995</v>
      </c>
      <c r="B9348" s="4">
        <v>2176.36364</v>
      </c>
      <c r="C9348">
        <v>8</v>
      </c>
      <c r="D9348" s="4">
        <v>50.454545500000002</v>
      </c>
      <c r="E9348" s="4">
        <v>4045.4545499999999</v>
      </c>
      <c r="F9348" s="4">
        <v>3869.6128399999998</v>
      </c>
      <c r="G9348">
        <v>0.85</v>
      </c>
      <c r="H9348">
        <v>4.7156446799999996E-3</v>
      </c>
      <c r="I9348" s="2">
        <f t="shared" si="146"/>
        <v>0.99445218272941183</v>
      </c>
      <c r="J9348">
        <v>0.316349294</v>
      </c>
      <c r="K9348">
        <f>Tabela1[[#This Row],[water_fraction_f_x000D_]]*(Tabela1[[#This Row],[mass_flow_water_kgh]]+Tabela1[[#This Row],[mass_flow_triolein_kgh]])</f>
        <v>1968.2677918028578</v>
      </c>
      <c r="L9348" s="3">
        <f>Tabela1[[#This Row],[mass_flow_water_kgh]]-Tabela1[[#This Row],[water_flow_f]]</f>
        <v>208.09584819714223</v>
      </c>
    </row>
    <row r="9349" spans="1:12" x14ac:dyDescent="0.25">
      <c r="A9349">
        <v>1297</v>
      </c>
      <c r="B9349" s="4">
        <v>1260</v>
      </c>
      <c r="C9349">
        <v>14</v>
      </c>
      <c r="D9349" s="4">
        <v>45</v>
      </c>
      <c r="E9349" s="4">
        <v>3500</v>
      </c>
      <c r="F9349" s="4">
        <v>3350.6752200000001</v>
      </c>
      <c r="G9349">
        <v>0.85</v>
      </c>
      <c r="H9349">
        <v>4.7163726899999998E-3</v>
      </c>
      <c r="I9349" s="2">
        <f t="shared" si="146"/>
        <v>0.99445132624705879</v>
      </c>
      <c r="J9349">
        <v>0.22684515399999999</v>
      </c>
      <c r="K9349">
        <f>Tabela1[[#This Row],[water_fraction_f_x000D_]]*(Tabela1[[#This Row],[mass_flow_water_kgh]]+Tabela1[[#This Row],[mass_flow_triolein_kgh]])</f>
        <v>1079.78293304</v>
      </c>
      <c r="L9349" s="3">
        <f>Tabela1[[#This Row],[mass_flow_water_kgh]]-Tabela1[[#This Row],[water_flow_f]]</f>
        <v>180.21706696000001</v>
      </c>
    </row>
    <row r="9350" spans="1:12" x14ac:dyDescent="0.25">
      <c r="A9350">
        <v>12535</v>
      </c>
      <c r="B9350" s="4">
        <v>2176.36364</v>
      </c>
      <c r="C9350">
        <v>12</v>
      </c>
      <c r="D9350" s="4">
        <v>45</v>
      </c>
      <c r="E9350" s="4">
        <v>4045.4545499999999</v>
      </c>
      <c r="F9350" s="4">
        <v>3869.6081300000001</v>
      </c>
      <c r="G9350">
        <v>0.85</v>
      </c>
      <c r="H9350">
        <v>4.7164356799999996E-3</v>
      </c>
      <c r="I9350" s="2">
        <f t="shared" si="146"/>
        <v>0.99445125214117647</v>
      </c>
      <c r="J9350">
        <v>0.31634934199999998</v>
      </c>
      <c r="K9350">
        <f>Tabela1[[#This Row],[water_fraction_f_x000D_]]*(Tabela1[[#This Row],[mass_flow_water_kgh]]+Tabela1[[#This Row],[mass_flow_triolein_kgh]])</f>
        <v>1968.2680904501308</v>
      </c>
      <c r="L9350" s="3">
        <f>Tabela1[[#This Row],[mass_flow_water_kgh]]-Tabela1[[#This Row],[water_flow_f]]</f>
        <v>208.09554954986925</v>
      </c>
    </row>
    <row r="9351" spans="1:12" x14ac:dyDescent="0.25">
      <c r="A9351">
        <v>14877</v>
      </c>
      <c r="B9351" s="4">
        <v>2405.4545499999999</v>
      </c>
      <c r="C9351">
        <v>8</v>
      </c>
      <c r="D9351" s="4">
        <v>50.454545500000002</v>
      </c>
      <c r="E9351" s="4">
        <v>4227.2727299999997</v>
      </c>
      <c r="F9351" s="4">
        <v>4042.9127699999999</v>
      </c>
      <c r="G9351">
        <v>0.85</v>
      </c>
      <c r="H9351">
        <v>4.7192367400000004E-3</v>
      </c>
      <c r="I9351" s="2">
        <f t="shared" si="146"/>
        <v>0.99444795677647058</v>
      </c>
      <c r="J9351">
        <v>0.32988621800000001</v>
      </c>
      <c r="K9351">
        <f>Tabela1[[#This Row],[water_fraction_f_x000D_]]*(Tabela1[[#This Row],[mass_flow_water_kgh]]+Tabela1[[#This Row],[mass_flow_triolein_kgh]])</f>
        <v>2188.0453174246268</v>
      </c>
      <c r="L9351" s="3">
        <f>Tabela1[[#This Row],[mass_flow_water_kgh]]-Tabela1[[#This Row],[water_flow_f]]</f>
        <v>217.40923257537315</v>
      </c>
    </row>
    <row r="9352" spans="1:12" x14ac:dyDescent="0.25">
      <c r="A9352">
        <v>11094</v>
      </c>
      <c r="B9352" s="4">
        <v>2061.8181800000002</v>
      </c>
      <c r="C9352">
        <v>12</v>
      </c>
      <c r="D9352" s="4">
        <v>45</v>
      </c>
      <c r="E9352" s="4">
        <v>3954.5454500000001</v>
      </c>
      <c r="F9352" s="4">
        <v>3782.9296399999998</v>
      </c>
      <c r="G9352">
        <v>0.85</v>
      </c>
      <c r="H9352">
        <v>4.7194371300000003E-3</v>
      </c>
      <c r="I9352" s="2">
        <f t="shared" si="146"/>
        <v>0.99444772102352941</v>
      </c>
      <c r="J9352">
        <v>0.30888777000000001</v>
      </c>
      <c r="K9352">
        <f>Tabela1[[#This Row],[water_fraction_f_x000D_]]*(Tabela1[[#This Row],[mass_flow_water_kgh]]+Tabela1[[#This Row],[mass_flow_triolein_kgh]])</f>
        <v>1858.3811451798051</v>
      </c>
      <c r="L9352" s="3">
        <f>Tabela1[[#This Row],[mass_flow_water_kgh]]-Tabela1[[#This Row],[water_flow_f]]</f>
        <v>203.43703482019509</v>
      </c>
    </row>
    <row r="9353" spans="1:12" x14ac:dyDescent="0.25">
      <c r="A9353">
        <v>13976</v>
      </c>
      <c r="B9353" s="4">
        <v>2290.9090900000001</v>
      </c>
      <c r="C9353">
        <v>12</v>
      </c>
      <c r="D9353" s="4">
        <v>45</v>
      </c>
      <c r="E9353" s="4">
        <v>4136.3636399999996</v>
      </c>
      <c r="F9353" s="4">
        <v>3956.2356599999998</v>
      </c>
      <c r="G9353">
        <v>0.85</v>
      </c>
      <c r="H9353">
        <v>4.7219119500000002E-3</v>
      </c>
      <c r="I9353" s="2">
        <f t="shared" si="146"/>
        <v>0.99444480947058822</v>
      </c>
      <c r="J9353">
        <v>0.323334387</v>
      </c>
      <c r="K9353">
        <f>Tabela1[[#This Row],[water_fraction_f_x000D_]]*(Tabela1[[#This Row],[mass_flow_water_kgh]]+Tabela1[[#This Row],[mass_flow_triolein_kgh]])</f>
        <v>2078.1582882363664</v>
      </c>
      <c r="L9353" s="3">
        <f>Tabela1[[#This Row],[mass_flow_water_kgh]]-Tabela1[[#This Row],[water_flow_f]]</f>
        <v>212.75080176363372</v>
      </c>
    </row>
    <row r="9354" spans="1:12" x14ac:dyDescent="0.25">
      <c r="A9354">
        <v>2200</v>
      </c>
      <c r="B9354" s="4">
        <v>1374.5454500000001</v>
      </c>
      <c r="C9354">
        <v>10</v>
      </c>
      <c r="D9354" s="4">
        <v>50.454545500000002</v>
      </c>
      <c r="E9354" s="4">
        <v>3772.7272699999999</v>
      </c>
      <c r="F9354" s="4">
        <v>3611.6507900000001</v>
      </c>
      <c r="G9354">
        <v>0.85</v>
      </c>
      <c r="H9354">
        <v>4.7249291800000003E-3</v>
      </c>
      <c r="I9354" s="2">
        <f t="shared" si="146"/>
        <v>0.99444125978823528</v>
      </c>
      <c r="J9354">
        <v>0.22930452000000001</v>
      </c>
      <c r="K9354">
        <f>Tabela1[[#This Row],[water_fraction_f_x000D_]]*(Tabela1[[#This Row],[mass_flow_water_kgh]]+Tabela1[[#This Row],[mass_flow_triolein_kgh]])</f>
        <v>1180.2929003686945</v>
      </c>
      <c r="L9354" s="3">
        <f>Tabela1[[#This Row],[mass_flow_water_kgh]]-Tabela1[[#This Row],[water_flow_f]]</f>
        <v>194.25254963130556</v>
      </c>
    </row>
    <row r="9355" spans="1:12" x14ac:dyDescent="0.25">
      <c r="A9355">
        <v>1684</v>
      </c>
      <c r="B9355" s="4">
        <v>1374.5454500000001</v>
      </c>
      <c r="C9355">
        <v>6</v>
      </c>
      <c r="D9355" s="4">
        <v>59.545454499999998</v>
      </c>
      <c r="E9355" s="4">
        <v>3772.7272699999999</v>
      </c>
      <c r="F9355" s="4">
        <v>3611.64201</v>
      </c>
      <c r="G9355">
        <v>0.85</v>
      </c>
      <c r="H9355">
        <v>4.7267110600000004E-3</v>
      </c>
      <c r="I9355" s="2">
        <f t="shared" si="146"/>
        <v>0.99443916345882355</v>
      </c>
      <c r="J9355">
        <v>0.22930462900000001</v>
      </c>
      <c r="K9355">
        <f>Tabela1[[#This Row],[water_fraction_f_x000D_]]*(Tabela1[[#This Row],[mass_flow_water_kgh]]+Tabela1[[#This Row],[mass_flow_triolein_kgh]])</f>
        <v>1180.2934614214209</v>
      </c>
      <c r="L9355" s="3">
        <f>Tabela1[[#This Row],[mass_flow_water_kgh]]-Tabela1[[#This Row],[water_flow_f]]</f>
        <v>194.25198857857913</v>
      </c>
    </row>
    <row r="9356" spans="1:12" x14ac:dyDescent="0.25">
      <c r="A9356">
        <v>2215</v>
      </c>
      <c r="B9356" s="4">
        <v>1374.5454500000001</v>
      </c>
      <c r="C9356">
        <v>10</v>
      </c>
      <c r="D9356" s="4">
        <v>52.2727273</v>
      </c>
      <c r="E9356" s="4">
        <v>4045.4545499999999</v>
      </c>
      <c r="F9356" s="4">
        <v>3873.1665899999998</v>
      </c>
      <c r="G9356">
        <v>0.85</v>
      </c>
      <c r="H9356">
        <v>4.7281498100000003E-3</v>
      </c>
      <c r="I9356" s="2">
        <f t="shared" si="146"/>
        <v>0.9944374708117647</v>
      </c>
      <c r="J9356">
        <v>0.21517028699999999</v>
      </c>
      <c r="K9356">
        <f>Tabela1[[#This Row],[water_fraction_f_x000D_]]*(Tabela1[[#This Row],[mass_flow_water_kgh]]+Tabela1[[#This Row],[mass_flow_triolein_kgh]])</f>
        <v>1166.2229555399999</v>
      </c>
      <c r="L9356" s="3">
        <f>Tabela1[[#This Row],[mass_flow_water_kgh]]-Tabela1[[#This Row],[water_flow_f]]</f>
        <v>208.32249446000014</v>
      </c>
    </row>
    <row r="9357" spans="1:12" x14ac:dyDescent="0.25">
      <c r="A9357">
        <v>3407</v>
      </c>
      <c r="B9357" s="4">
        <v>1489.0909099999999</v>
      </c>
      <c r="C9357">
        <v>8</v>
      </c>
      <c r="D9357" s="4">
        <v>57.7272727</v>
      </c>
      <c r="E9357" s="4">
        <v>4409.0909099999999</v>
      </c>
      <c r="F9357" s="4">
        <v>4221.3431099999998</v>
      </c>
      <c r="G9357">
        <v>0.85</v>
      </c>
      <c r="H9357">
        <v>4.7306396699999999E-3</v>
      </c>
      <c r="I9357" s="2">
        <f t="shared" si="146"/>
        <v>0.9944345415647059</v>
      </c>
      <c r="J9357">
        <v>0.213971208</v>
      </c>
      <c r="K9357">
        <f>Tabela1[[#This Row],[water_fraction_f_x000D_]]*(Tabela1[[#This Row],[mass_flow_water_kgh]]+Tabela1[[#This Row],[mass_flow_triolein_kgh]])</f>
        <v>1262.0410890290384</v>
      </c>
      <c r="L9357" s="3">
        <f>Tabela1[[#This Row],[mass_flow_water_kgh]]-Tabela1[[#This Row],[water_flow_f]]</f>
        <v>227.04982097096149</v>
      </c>
    </row>
    <row r="9358" spans="1:12" x14ac:dyDescent="0.25">
      <c r="A9358">
        <v>671</v>
      </c>
      <c r="B9358" s="4">
        <v>1260</v>
      </c>
      <c r="C9358">
        <v>9</v>
      </c>
      <c r="D9358" s="4">
        <v>57.7272727</v>
      </c>
      <c r="E9358" s="4">
        <v>4409.0909099999999</v>
      </c>
      <c r="F9358" s="4">
        <v>4222.3723900000005</v>
      </c>
      <c r="G9358">
        <v>0.85</v>
      </c>
      <c r="H9358">
        <v>4.73209466E-3</v>
      </c>
      <c r="I9358" s="2">
        <f t="shared" si="146"/>
        <v>0.99443282981176473</v>
      </c>
      <c r="J9358">
        <v>0.18219579699999999</v>
      </c>
      <c r="K9358">
        <f>Tabela1[[#This Row],[water_fraction_f_x000D_]]*(Tabela1[[#This Row],[mass_flow_water_kgh]]+Tabela1[[#This Row],[mass_flow_triolein_kgh]])</f>
        <v>1032.8845366129053</v>
      </c>
      <c r="L9358" s="3">
        <f>Tabela1[[#This Row],[mass_flow_water_kgh]]-Tabela1[[#This Row],[water_flow_f]]</f>
        <v>227.11546338709468</v>
      </c>
    </row>
    <row r="9359" spans="1:12" x14ac:dyDescent="0.25">
      <c r="A9359">
        <v>5098</v>
      </c>
      <c r="B9359" s="4">
        <v>1603.63636</v>
      </c>
      <c r="C9359">
        <v>10</v>
      </c>
      <c r="D9359" s="4">
        <v>52.2727273</v>
      </c>
      <c r="E9359" s="4">
        <v>4318.1818199999998</v>
      </c>
      <c r="F9359" s="4">
        <v>4133.6378299999997</v>
      </c>
      <c r="G9359">
        <v>0.85</v>
      </c>
      <c r="H9359">
        <v>4.73234841E-3</v>
      </c>
      <c r="I9359" s="2">
        <f t="shared" si="146"/>
        <v>0.99443253128235287</v>
      </c>
      <c r="J9359">
        <v>0.23325784399999999</v>
      </c>
      <c r="K9359">
        <f>Tabela1[[#This Row],[water_fraction_f_x000D_]]*(Tabela1[[#This Row],[mass_flow_water_kgh]]+Tabela1[[#This Row],[mass_flow_triolein_kgh]])</f>
        <v>1381.3105412268039</v>
      </c>
      <c r="L9359" s="3">
        <f>Tabela1[[#This Row],[mass_flow_water_kgh]]-Tabela1[[#This Row],[water_flow_f]]</f>
        <v>222.32581877319603</v>
      </c>
    </row>
    <row r="9360" spans="1:12" x14ac:dyDescent="0.25">
      <c r="A9360">
        <v>1197</v>
      </c>
      <c r="B9360" s="4">
        <v>1260</v>
      </c>
      <c r="C9360">
        <v>13</v>
      </c>
      <c r="D9360" s="4">
        <v>50.454545500000002</v>
      </c>
      <c r="E9360" s="4">
        <v>4227.2727299999997</v>
      </c>
      <c r="F9360" s="4">
        <v>4048.0065100000002</v>
      </c>
      <c r="G9360">
        <v>0.85</v>
      </c>
      <c r="H9360">
        <v>4.7344025100000001E-3</v>
      </c>
      <c r="I9360" s="2">
        <f t="shared" si="146"/>
        <v>0.99443011469411768</v>
      </c>
      <c r="J9360">
        <v>0.189942427</v>
      </c>
      <c r="K9360">
        <f>Tabela1[[#This Row],[water_fraction_f_x000D_]]*(Tabela1[[#This Row],[mass_flow_water_kgh]]+Tabela1[[#This Row],[mass_flow_triolein_kgh]])</f>
        <v>1042.2658999471157</v>
      </c>
      <c r="L9360" s="3">
        <f>Tabela1[[#This Row],[mass_flow_water_kgh]]-Tabela1[[#This Row],[water_flow_f]]</f>
        <v>217.73410005288429</v>
      </c>
    </row>
    <row r="9361" spans="1:12" x14ac:dyDescent="0.25">
      <c r="A9361">
        <v>6640</v>
      </c>
      <c r="B9361" s="4">
        <v>1718.18182</v>
      </c>
      <c r="C9361">
        <v>11</v>
      </c>
      <c r="D9361" s="4">
        <v>46.818181799999998</v>
      </c>
      <c r="E9361" s="4">
        <v>3772.7272699999999</v>
      </c>
      <c r="F9361" s="4">
        <v>3610.0368699999999</v>
      </c>
      <c r="G9361">
        <v>0.85</v>
      </c>
      <c r="H9361">
        <v>4.7363523500000004E-3</v>
      </c>
      <c r="I9361" s="2">
        <f t="shared" si="146"/>
        <v>0.99442782076470582</v>
      </c>
      <c r="J9361">
        <v>0.27755553300000002</v>
      </c>
      <c r="K9361">
        <f>Tabela1[[#This Row],[water_fraction_f_x000D_]]*(Tabela1[[#This Row],[mass_flow_water_kgh]]+Tabela1[[#This Row],[mass_flow_triolein_kgh]])</f>
        <v>1524.0321991294952</v>
      </c>
      <c r="L9361" s="3">
        <f>Tabela1[[#This Row],[mass_flow_water_kgh]]-Tabela1[[#This Row],[water_flow_f]]</f>
        <v>194.1496208705048</v>
      </c>
    </row>
    <row r="9362" spans="1:12" x14ac:dyDescent="0.25">
      <c r="A9362">
        <v>10817</v>
      </c>
      <c r="B9362" s="4">
        <v>2061.8181800000002</v>
      </c>
      <c r="C9362">
        <v>10</v>
      </c>
      <c r="D9362" s="4">
        <v>46.818181799999998</v>
      </c>
      <c r="E9362" s="4">
        <v>3863.63636</v>
      </c>
      <c r="F9362" s="4">
        <v>3695.6491599999999</v>
      </c>
      <c r="G9362">
        <v>0.85</v>
      </c>
      <c r="H9362">
        <v>4.7375123399999997E-3</v>
      </c>
      <c r="I9362" s="2">
        <f t="shared" si="146"/>
        <v>0.99442645607058822</v>
      </c>
      <c r="J9362">
        <v>0.314419432</v>
      </c>
      <c r="K9362">
        <f>Tabela1[[#This Row],[water_fraction_f_x000D_]]*(Tabela1[[#This Row],[mass_flow_water_kgh]]+Tabela1[[#This Row],[mass_flow_triolein_kgh]])</f>
        <v>1863.0780508086216</v>
      </c>
      <c r="L9362" s="3">
        <f>Tabela1[[#This Row],[mass_flow_water_kgh]]-Tabela1[[#This Row],[water_flow_f]]</f>
        <v>198.74012919137863</v>
      </c>
    </row>
    <row r="9363" spans="1:12" x14ac:dyDescent="0.25">
      <c r="A9363">
        <v>5214</v>
      </c>
      <c r="B9363" s="4">
        <v>1603.63636</v>
      </c>
      <c r="C9363">
        <v>11</v>
      </c>
      <c r="D9363" s="4">
        <v>48.636363600000003</v>
      </c>
      <c r="E9363" s="4">
        <v>3954.5454500000001</v>
      </c>
      <c r="F9363" s="4">
        <v>3784.9017600000002</v>
      </c>
      <c r="G9363">
        <v>0.85</v>
      </c>
      <c r="H9363">
        <v>4.7377321999999998E-3</v>
      </c>
      <c r="I9363" s="2">
        <f t="shared" si="146"/>
        <v>0.99442619741176475</v>
      </c>
      <c r="J9363">
        <v>0.25189416199999998</v>
      </c>
      <c r="K9363">
        <f>Tabela1[[#This Row],[water_fraction_f_x000D_]]*(Tabela1[[#This Row],[mass_flow_water_kgh]]+Tabela1[[#This Row],[mass_flow_triolein_kgh]])</f>
        <v>1400.073549273593</v>
      </c>
      <c r="L9363" s="3">
        <f>Tabela1[[#This Row],[mass_flow_water_kgh]]-Tabela1[[#This Row],[water_flow_f]]</f>
        <v>203.56281072640695</v>
      </c>
    </row>
    <row r="9364" spans="1:12" x14ac:dyDescent="0.25">
      <c r="A9364">
        <v>1343</v>
      </c>
      <c r="B9364" s="4">
        <v>1260</v>
      </c>
      <c r="C9364">
        <v>14</v>
      </c>
      <c r="D9364" s="4">
        <v>50.454545500000002</v>
      </c>
      <c r="E9364" s="4">
        <v>4409.0909099999999</v>
      </c>
      <c r="F9364" s="4">
        <v>4222.3406800000002</v>
      </c>
      <c r="G9364">
        <v>0.85</v>
      </c>
      <c r="H9364">
        <v>4.7379398000000003E-3</v>
      </c>
      <c r="I9364" s="2">
        <f t="shared" si="146"/>
        <v>0.99442595317647053</v>
      </c>
      <c r="J9364">
        <v>0.182196153</v>
      </c>
      <c r="K9364">
        <f>Tabela1[[#This Row],[water_fraction_f_x000D_]]*(Tabela1[[#This Row],[mass_flow_water_kgh]]+Tabela1[[#This Row],[mass_flow_triolein_kgh]])</f>
        <v>1032.8865548092692</v>
      </c>
      <c r="L9364" s="3">
        <f>Tabela1[[#This Row],[mass_flow_water_kgh]]-Tabela1[[#This Row],[water_flow_f]]</f>
        <v>227.11344519073077</v>
      </c>
    </row>
    <row r="9365" spans="1:12" x14ac:dyDescent="0.25">
      <c r="A9365">
        <v>16318</v>
      </c>
      <c r="B9365" s="4">
        <v>2520</v>
      </c>
      <c r="C9365">
        <v>8</v>
      </c>
      <c r="D9365" s="4">
        <v>50.454545500000002</v>
      </c>
      <c r="E9365" s="4">
        <v>4318.1818199999998</v>
      </c>
      <c r="F9365" s="4">
        <v>4129.4475899999998</v>
      </c>
      <c r="G9365">
        <v>0.85</v>
      </c>
      <c r="H9365">
        <v>4.73846519E-3</v>
      </c>
      <c r="I9365" s="2">
        <f t="shared" si="146"/>
        <v>0.99442533507058828</v>
      </c>
      <c r="J9365">
        <v>0.33604567499999999</v>
      </c>
      <c r="K9365">
        <f>Tabela1[[#This Row],[water_fraction_f_x000D_]]*(Tabela1[[#This Row],[mass_flow_water_kgh]]+Tabela1[[#This Row],[mass_flow_triolein_kgh]])</f>
        <v>2297.9414254746284</v>
      </c>
      <c r="L9365" s="3">
        <f>Tabela1[[#This Row],[mass_flow_water_kgh]]-Tabela1[[#This Row],[water_flow_f]]</f>
        <v>222.05857452537157</v>
      </c>
    </row>
    <row r="9366" spans="1:12" x14ac:dyDescent="0.25">
      <c r="A9366">
        <v>12258</v>
      </c>
      <c r="B9366" s="4">
        <v>2176.36364</v>
      </c>
      <c r="C9366">
        <v>10</v>
      </c>
      <c r="D9366" s="4">
        <v>46.818181799999998</v>
      </c>
      <c r="E9366" s="4">
        <v>3954.5454500000001</v>
      </c>
      <c r="F9366" s="4">
        <v>3782.2966500000002</v>
      </c>
      <c r="G9366">
        <v>0.85</v>
      </c>
      <c r="H9366">
        <v>4.7391443600000001E-3</v>
      </c>
      <c r="I9366" s="2">
        <f t="shared" si="146"/>
        <v>0.99442453604705883</v>
      </c>
      <c r="J9366">
        <v>0.321806594</v>
      </c>
      <c r="K9366">
        <f>Tabela1[[#This Row],[water_fraction_f_x000D_]]*(Tabela1[[#This Row],[mass_flow_water_kgh]]+Tabela1[[#This Row],[mass_flow_triolein_kgh]])</f>
        <v>1972.9669723765396</v>
      </c>
      <c r="L9366" s="3">
        <f>Tabela1[[#This Row],[mass_flow_water_kgh]]-Tabela1[[#This Row],[water_flow_f]]</f>
        <v>203.39666762346042</v>
      </c>
    </row>
    <row r="9367" spans="1:12" x14ac:dyDescent="0.25">
      <c r="A9367">
        <v>2608</v>
      </c>
      <c r="B9367" s="4">
        <v>1374.5454500000001</v>
      </c>
      <c r="C9367">
        <v>13</v>
      </c>
      <c r="D9367" s="4">
        <v>46.818181799999998</v>
      </c>
      <c r="E9367" s="4">
        <v>3772.7272699999999</v>
      </c>
      <c r="F9367" s="4">
        <v>3611.57701</v>
      </c>
      <c r="G9367">
        <v>0.85</v>
      </c>
      <c r="H9367">
        <v>4.7399069000000002E-3</v>
      </c>
      <c r="I9367" s="2">
        <f t="shared" si="146"/>
        <v>0.99442363894117647</v>
      </c>
      <c r="J9367">
        <v>0.229305434</v>
      </c>
      <c r="K9367">
        <f>Tabela1[[#This Row],[water_fraction_f_x000D_]]*(Tabela1[[#This Row],[mass_flow_water_kgh]]+Tabela1[[#This Row],[mass_flow_triolein_kgh]])</f>
        <v>1180.2976049759604</v>
      </c>
      <c r="L9367" s="3">
        <f>Tabela1[[#This Row],[mass_flow_water_kgh]]-Tabela1[[#This Row],[water_flow_f]]</f>
        <v>194.24784502403963</v>
      </c>
    </row>
    <row r="9368" spans="1:12" x14ac:dyDescent="0.25">
      <c r="A9368">
        <v>15417</v>
      </c>
      <c r="B9368" s="4">
        <v>2405.4545499999999</v>
      </c>
      <c r="C9368">
        <v>12</v>
      </c>
      <c r="D9368" s="4">
        <v>45</v>
      </c>
      <c r="E9368" s="4">
        <v>4227.2727299999997</v>
      </c>
      <c r="F9368" s="4">
        <v>4042.7773099999999</v>
      </c>
      <c r="G9368">
        <v>0.85</v>
      </c>
      <c r="H9368">
        <v>4.7405772400000001E-3</v>
      </c>
      <c r="I9368" s="2">
        <f t="shared" si="146"/>
        <v>0.9944228503058824</v>
      </c>
      <c r="J9368">
        <v>0.32988752100000002</v>
      </c>
      <c r="K9368">
        <f>Tabela1[[#This Row],[water_fraction_f_x000D_]]*(Tabela1[[#This Row],[mass_flow_water_kgh]]+Tabela1[[#This Row],[mass_flow_triolein_kgh]])</f>
        <v>2188.0539598682726</v>
      </c>
      <c r="L9368" s="3">
        <f>Tabela1[[#This Row],[mass_flow_water_kgh]]-Tabela1[[#This Row],[water_flow_f]]</f>
        <v>217.40059013172731</v>
      </c>
    </row>
    <row r="9369" spans="1:12" x14ac:dyDescent="0.25">
      <c r="A9369">
        <v>935</v>
      </c>
      <c r="B9369" s="4">
        <v>1260</v>
      </c>
      <c r="C9369">
        <v>11</v>
      </c>
      <c r="D9369" s="4">
        <v>54.090909099999998</v>
      </c>
      <c r="E9369" s="4">
        <v>4409.0909099999999</v>
      </c>
      <c r="F9369" s="4">
        <v>4222.3219399999998</v>
      </c>
      <c r="G9369">
        <v>0.85</v>
      </c>
      <c r="H9369">
        <v>4.7413928099999999E-3</v>
      </c>
      <c r="I9369" s="2">
        <f t="shared" si="146"/>
        <v>0.9944218908117648</v>
      </c>
      <c r="J9369">
        <v>0.182196364</v>
      </c>
      <c r="K9369">
        <f>Tabela1[[#This Row],[water_fraction_f_x000D_]]*(Tabela1[[#This Row],[mass_flow_water_kgh]]+Tabela1[[#This Row],[mass_flow_triolein_kgh]])</f>
        <v>1032.8877509874512</v>
      </c>
      <c r="L9369" s="3">
        <f>Tabela1[[#This Row],[mass_flow_water_kgh]]-Tabela1[[#This Row],[water_flow_f]]</f>
        <v>227.11224901254877</v>
      </c>
    </row>
    <row r="9370" spans="1:12" x14ac:dyDescent="0.25">
      <c r="A9370">
        <v>3245</v>
      </c>
      <c r="B9370" s="4">
        <v>1489.0909099999999</v>
      </c>
      <c r="C9370">
        <v>7</v>
      </c>
      <c r="D9370" s="4">
        <v>55.909090900000002</v>
      </c>
      <c r="E9370" s="4">
        <v>3863.63636</v>
      </c>
      <c r="F9370" s="4">
        <v>3698.2226999999998</v>
      </c>
      <c r="G9370">
        <v>0.85</v>
      </c>
      <c r="H9370">
        <v>4.74203553E-3</v>
      </c>
      <c r="I9370" s="2">
        <f t="shared" si="146"/>
        <v>0.99442113467058824</v>
      </c>
      <c r="J9370">
        <v>0.24103351000000001</v>
      </c>
      <c r="K9370">
        <f>Tabela1[[#This Row],[water_fraction_f_x000D_]]*(Tabela1[[#This Row],[mass_flow_water_kgh]]+Tabela1[[#This Row],[mass_flow_triolein_kgh]])</f>
        <v>1290.1866419608175</v>
      </c>
      <c r="L9370" s="3">
        <f>Tabela1[[#This Row],[mass_flow_water_kgh]]-Tabela1[[#This Row],[water_flow_f]]</f>
        <v>198.9042680391824</v>
      </c>
    </row>
    <row r="9371" spans="1:12" x14ac:dyDescent="0.25">
      <c r="A9371">
        <v>2977</v>
      </c>
      <c r="B9371" s="4">
        <v>1489.0909099999999</v>
      </c>
      <c r="C9371">
        <v>5</v>
      </c>
      <c r="D9371" s="4">
        <v>59.545454499999998</v>
      </c>
      <c r="E9371" s="4">
        <v>3500</v>
      </c>
      <c r="F9371" s="4">
        <v>3349.5181699999998</v>
      </c>
      <c r="G9371">
        <v>0.85</v>
      </c>
      <c r="H9371">
        <v>4.7421352900000003E-3</v>
      </c>
      <c r="I9371" s="2">
        <f t="shared" si="146"/>
        <v>0.99442101730588239</v>
      </c>
      <c r="J9371">
        <v>0.26236195400000001</v>
      </c>
      <c r="K9371">
        <f>Tabela1[[#This Row],[water_fraction_f_x000D_]]*(Tabela1[[#This Row],[mass_flow_water_kgh]]+Tabela1[[#This Row],[mass_flow_triolein_kgh]])</f>
        <v>1308.9476398312381</v>
      </c>
      <c r="L9371" s="3">
        <f>Tabela1[[#This Row],[mass_flow_water_kgh]]-Tabela1[[#This Row],[water_flow_f]]</f>
        <v>180.14327016876177</v>
      </c>
    </row>
    <row r="9372" spans="1:12" x14ac:dyDescent="0.25">
      <c r="A9372">
        <v>10554</v>
      </c>
      <c r="B9372" s="4">
        <v>2061.8181800000002</v>
      </c>
      <c r="C9372">
        <v>8</v>
      </c>
      <c r="D9372" s="4">
        <v>50.454545500000002</v>
      </c>
      <c r="E9372" s="4">
        <v>3954.5454500000001</v>
      </c>
      <c r="F9372" s="4">
        <v>3782.78874</v>
      </c>
      <c r="G9372">
        <v>0.85</v>
      </c>
      <c r="H9372">
        <v>4.7439081500000001E-3</v>
      </c>
      <c r="I9372" s="2">
        <f t="shared" si="146"/>
        <v>0.99441893158823524</v>
      </c>
      <c r="J9372">
        <v>0.308889264</v>
      </c>
      <c r="K9372">
        <f>Tabela1[[#This Row],[water_fraction_f_x000D_]]*(Tabela1[[#This Row],[mass_flow_water_kgh]]+Tabela1[[#This Row],[mass_flow_triolein_kgh]])</f>
        <v>1858.3901336270683</v>
      </c>
      <c r="L9372" s="3">
        <f>Tabela1[[#This Row],[mass_flow_water_kgh]]-Tabela1[[#This Row],[water_flow_f]]</f>
        <v>203.42804637293193</v>
      </c>
    </row>
    <row r="9373" spans="1:12" x14ac:dyDescent="0.25">
      <c r="A9373">
        <v>2508</v>
      </c>
      <c r="B9373" s="4">
        <v>1374.5454500000001</v>
      </c>
      <c r="C9373">
        <v>12</v>
      </c>
      <c r="D9373" s="4">
        <v>52.2727273</v>
      </c>
      <c r="E9373" s="4">
        <v>4500</v>
      </c>
      <c r="F9373" s="4">
        <v>4308.9484700000003</v>
      </c>
      <c r="G9373">
        <v>0.85</v>
      </c>
      <c r="H9373">
        <v>4.7466892000000002E-3</v>
      </c>
      <c r="I9373" s="2">
        <f t="shared" si="146"/>
        <v>0.99441565976470592</v>
      </c>
      <c r="J9373">
        <v>0.19453045699999999</v>
      </c>
      <c r="K9373">
        <f>Tabela1[[#This Row],[water_fraction_f_x000D_]]*(Tabela1[[#This Row],[mass_flow_water_kgh]]+Tabela1[[#This Row],[mass_flow_triolein_kgh]])</f>
        <v>1142.7780110557705</v>
      </c>
      <c r="L9373" s="3">
        <f>Tabela1[[#This Row],[mass_flow_water_kgh]]-Tabela1[[#This Row],[water_flow_f]]</f>
        <v>231.76743894422953</v>
      </c>
    </row>
    <row r="9374" spans="1:12" x14ac:dyDescent="0.25">
      <c r="A9374">
        <v>9653</v>
      </c>
      <c r="B9374" s="4">
        <v>1947.2727299999999</v>
      </c>
      <c r="C9374">
        <v>12</v>
      </c>
      <c r="D9374" s="4">
        <v>45</v>
      </c>
      <c r="E9374" s="4">
        <v>3863.63636</v>
      </c>
      <c r="F9374" s="4">
        <v>3696.1145299999998</v>
      </c>
      <c r="G9374">
        <v>0.85</v>
      </c>
      <c r="H9374">
        <v>4.7472174699999996E-3</v>
      </c>
      <c r="I9374" s="2">
        <f t="shared" si="146"/>
        <v>0.9944150382705883</v>
      </c>
      <c r="J9374">
        <v>0.30090006400000002</v>
      </c>
      <c r="K9374">
        <f>Tabela1[[#This Row],[water_fraction_f_x000D_]]*(Tabela1[[#This Row],[mass_flow_water_kgh]]+Tabela1[[#This Row],[mass_flow_triolein_kgh]])</f>
        <v>1748.502917079182</v>
      </c>
      <c r="L9374" s="3">
        <f>Tabela1[[#This Row],[mass_flow_water_kgh]]-Tabela1[[#This Row],[water_flow_f]]</f>
        <v>198.76981292081791</v>
      </c>
    </row>
    <row r="9375" spans="1:12" x14ac:dyDescent="0.25">
      <c r="A9375">
        <v>3363</v>
      </c>
      <c r="B9375" s="4">
        <v>1489.0909099999999</v>
      </c>
      <c r="C9375">
        <v>8</v>
      </c>
      <c r="D9375" s="4">
        <v>52.2727273</v>
      </c>
      <c r="E9375" s="4">
        <v>3681.8181800000002</v>
      </c>
      <c r="F9375" s="4">
        <v>3523.84076</v>
      </c>
      <c r="G9375">
        <v>0.85</v>
      </c>
      <c r="H9375">
        <v>4.7480786400000002E-3</v>
      </c>
      <c r="I9375" s="2">
        <f t="shared" si="146"/>
        <v>0.99441402512941168</v>
      </c>
      <c r="J9375">
        <v>0.25132312499999998</v>
      </c>
      <c r="K9375">
        <f>Tabela1[[#This Row],[water_fraction_f_x000D_]]*(Tabela1[[#This Row],[mass_flow_water_kgh]]+Tabela1[[#This Row],[mass_flow_triolein_kgh]])</f>
        <v>1299.5690315897061</v>
      </c>
      <c r="L9375" s="3">
        <f>Tabela1[[#This Row],[mass_flow_water_kgh]]-Tabela1[[#This Row],[water_flow_f]]</f>
        <v>189.52187841029377</v>
      </c>
    </row>
    <row r="9376" spans="1:12" x14ac:dyDescent="0.25">
      <c r="A9376">
        <v>10701</v>
      </c>
      <c r="B9376" s="4">
        <v>2061.8181800000002</v>
      </c>
      <c r="C9376">
        <v>9</v>
      </c>
      <c r="D9376" s="4">
        <v>50.454545500000002</v>
      </c>
      <c r="E9376" s="4">
        <v>4227.2727299999997</v>
      </c>
      <c r="F9376" s="4">
        <v>4044.2910700000002</v>
      </c>
      <c r="G9376">
        <v>0.85</v>
      </c>
      <c r="H9376">
        <v>4.7480995599999999E-3</v>
      </c>
      <c r="I9376" s="2">
        <f t="shared" si="146"/>
        <v>0.99441400051764706</v>
      </c>
      <c r="J9376">
        <v>0.29325717699999998</v>
      </c>
      <c r="K9376">
        <f>Tabela1[[#This Row],[water_fraction_f_x000D_]]*(Tabela1[[#This Row],[mass_flow_water_kgh]]+Tabela1[[#This Row],[mass_flow_triolein_kgh]])</f>
        <v>1844.321046162961</v>
      </c>
      <c r="L9376" s="3">
        <f>Tabela1[[#This Row],[mass_flow_water_kgh]]-Tabela1[[#This Row],[water_flow_f]]</f>
        <v>217.4971338370392</v>
      </c>
    </row>
    <row r="9377" spans="1:12" x14ac:dyDescent="0.25">
      <c r="A9377">
        <v>7421</v>
      </c>
      <c r="B9377" s="4">
        <v>1832.7272700000001</v>
      </c>
      <c r="C9377">
        <v>6</v>
      </c>
      <c r="D9377" s="4">
        <v>55.909090900000002</v>
      </c>
      <c r="E9377" s="4">
        <v>3863.63636</v>
      </c>
      <c r="F9377" s="4">
        <v>3696.6234599999998</v>
      </c>
      <c r="G9377">
        <v>0.85</v>
      </c>
      <c r="H9377">
        <v>4.7493224500000002E-3</v>
      </c>
      <c r="I9377" s="2">
        <f t="shared" si="146"/>
        <v>0.99441256182352933</v>
      </c>
      <c r="J9377">
        <v>0.28683649900000002</v>
      </c>
      <c r="K9377">
        <f>Tabela1[[#This Row],[water_fraction_f_x000D_]]*(Tabela1[[#This Row],[mass_flow_water_kgh]]+Tabela1[[#This Row],[mass_flow_triolein_kgh]])</f>
        <v>1633.9250006601314</v>
      </c>
      <c r="L9377" s="3">
        <f>Tabela1[[#This Row],[mass_flow_water_kgh]]-Tabela1[[#This Row],[water_flow_f]]</f>
        <v>198.80226933986864</v>
      </c>
    </row>
    <row r="9378" spans="1:12" x14ac:dyDescent="0.25">
      <c r="A9378">
        <v>13699</v>
      </c>
      <c r="B9378" s="4">
        <v>2290.9090900000001</v>
      </c>
      <c r="C9378">
        <v>10</v>
      </c>
      <c r="D9378" s="4">
        <v>46.818181799999998</v>
      </c>
      <c r="E9378" s="4">
        <v>4045.4545499999999</v>
      </c>
      <c r="F9378" s="4">
        <v>3868.8897099999999</v>
      </c>
      <c r="G9378">
        <v>0.85</v>
      </c>
      <c r="H9378">
        <v>4.7496469600000002E-3</v>
      </c>
      <c r="I9378" s="2">
        <f t="shared" si="146"/>
        <v>0.99441218004705878</v>
      </c>
      <c r="J9378">
        <v>0.32871525099999999</v>
      </c>
      <c r="K9378">
        <f>Tabela1[[#This Row],[water_fraction_f_x000D_]]*(Tabela1[[#This Row],[mass_flow_water_kgh]]+Tabela1[[#This Row],[mass_flow_triolein_kgh]])</f>
        <v>2082.8593643498734</v>
      </c>
      <c r="L9378" s="3">
        <f>Tabela1[[#This Row],[mass_flow_water_kgh]]-Tabela1[[#This Row],[water_flow_f]]</f>
        <v>208.04972565012667</v>
      </c>
    </row>
    <row r="9379" spans="1:12" x14ac:dyDescent="0.25">
      <c r="A9379">
        <v>9799</v>
      </c>
      <c r="B9379" s="4">
        <v>1947.2727299999999</v>
      </c>
      <c r="C9379">
        <v>13</v>
      </c>
      <c r="D9379" s="4">
        <v>45</v>
      </c>
      <c r="E9379" s="4">
        <v>4045.4545499999999</v>
      </c>
      <c r="F9379" s="4">
        <v>3870.4444600000002</v>
      </c>
      <c r="G9379">
        <v>0.85</v>
      </c>
      <c r="H9379">
        <v>4.7509136799999997E-3</v>
      </c>
      <c r="I9379" s="2">
        <f t="shared" si="146"/>
        <v>0.99441068978823521</v>
      </c>
      <c r="J9379">
        <v>0.29020573799999999</v>
      </c>
      <c r="K9379">
        <f>Tabela1[[#This Row],[water_fraction_f_x000D_]]*(Tabela1[[#This Row],[mass_flow_water_kgh]]+Tabela1[[#This Row],[mass_flow_triolein_kgh]])</f>
        <v>1739.1238429251325</v>
      </c>
      <c r="L9379" s="3">
        <f>Tabela1[[#This Row],[mass_flow_water_kgh]]-Tabela1[[#This Row],[water_flow_f]]</f>
        <v>208.14888707486739</v>
      </c>
    </row>
    <row r="9380" spans="1:12" x14ac:dyDescent="0.25">
      <c r="A9380">
        <v>1951</v>
      </c>
      <c r="B9380" s="4">
        <v>1374.5454500000001</v>
      </c>
      <c r="C9380">
        <v>8</v>
      </c>
      <c r="D9380" s="4">
        <v>55.909090900000002</v>
      </c>
      <c r="E9380" s="4">
        <v>4045.4545499999999</v>
      </c>
      <c r="F9380" s="4">
        <v>3873.0244899999998</v>
      </c>
      <c r="G9380">
        <v>0.85</v>
      </c>
      <c r="H9380">
        <v>4.7555452999999996E-3</v>
      </c>
      <c r="I9380" s="2">
        <f t="shared" si="146"/>
        <v>0.99440524082352943</v>
      </c>
      <c r="J9380">
        <v>0.215171959</v>
      </c>
      <c r="K9380">
        <f>Tabela1[[#This Row],[water_fraction_f_x000D_]]*(Tabela1[[#This Row],[mass_flow_water_kgh]]+Tabela1[[#This Row],[mass_flow_triolein_kgh]])</f>
        <v>1166.23201778</v>
      </c>
      <c r="L9380" s="3">
        <f>Tabela1[[#This Row],[mass_flow_water_kgh]]-Tabela1[[#This Row],[water_flow_f]]</f>
        <v>208.3134322200001</v>
      </c>
    </row>
    <row r="9381" spans="1:12" x14ac:dyDescent="0.25">
      <c r="A9381">
        <v>1832</v>
      </c>
      <c r="B9381" s="4">
        <v>1374.5454500000001</v>
      </c>
      <c r="C9381">
        <v>7</v>
      </c>
      <c r="D9381" s="4">
        <v>59.545454499999998</v>
      </c>
      <c r="E9381" s="4">
        <v>4136.3636399999996</v>
      </c>
      <c r="F9381" s="4">
        <v>3960.19479</v>
      </c>
      <c r="G9381">
        <v>0.85</v>
      </c>
      <c r="H9381">
        <v>4.7564044600000004E-3</v>
      </c>
      <c r="I9381" s="2">
        <f t="shared" si="146"/>
        <v>0.9944042300470588</v>
      </c>
      <c r="J9381">
        <v>0.21077142099999999</v>
      </c>
      <c r="K9381">
        <f>Tabela1[[#This Row],[water_fraction_f_x000D_]]*(Tabela1[[#This Row],[mass_flow_water_kgh]]+Tabela1[[#This Row],[mass_flow_triolein_kgh]])</f>
        <v>1161.5421399011166</v>
      </c>
      <c r="L9381" s="3">
        <f>Tabela1[[#This Row],[mass_flow_water_kgh]]-Tabela1[[#This Row],[water_flow_f]]</f>
        <v>213.0033100988835</v>
      </c>
    </row>
    <row r="9382" spans="1:12" x14ac:dyDescent="0.25">
      <c r="A9382">
        <v>9376</v>
      </c>
      <c r="B9382" s="4">
        <v>1947.2727299999999</v>
      </c>
      <c r="C9382">
        <v>10</v>
      </c>
      <c r="D9382" s="4">
        <v>46.818181799999998</v>
      </c>
      <c r="E9382" s="4">
        <v>3772.7272699999999</v>
      </c>
      <c r="F9382" s="4">
        <v>3608.8870999999999</v>
      </c>
      <c r="G9382">
        <v>0.85</v>
      </c>
      <c r="H9382">
        <v>4.7566928799999998E-3</v>
      </c>
      <c r="I9382" s="2">
        <f t="shared" si="146"/>
        <v>0.99440389072941171</v>
      </c>
      <c r="J9382">
        <v>0.30650287399999998</v>
      </c>
      <c r="K9382">
        <f>Tabela1[[#This Row],[water_fraction_f_x000D_]]*(Tabela1[[#This Row],[mass_flow_water_kgh]]+Tabela1[[#This Row],[mass_flow_triolein_kgh]])</f>
        <v>1753.1964392799998</v>
      </c>
      <c r="L9382" s="3">
        <f>Tabela1[[#This Row],[mass_flow_water_kgh]]-Tabela1[[#This Row],[water_flow_f]]</f>
        <v>194.07629072000009</v>
      </c>
    </row>
    <row r="9383" spans="1:12" x14ac:dyDescent="0.25">
      <c r="A9383">
        <v>9143</v>
      </c>
      <c r="B9383" s="4">
        <v>1947.2727299999999</v>
      </c>
      <c r="C9383">
        <v>8</v>
      </c>
      <c r="D9383" s="4">
        <v>54.090909099999998</v>
      </c>
      <c r="E9383" s="4">
        <v>4409.0909099999999</v>
      </c>
      <c r="F9383" s="4">
        <v>4219.0927300000003</v>
      </c>
      <c r="G9383">
        <v>0.85</v>
      </c>
      <c r="H9383">
        <v>4.7595760099999997E-3</v>
      </c>
      <c r="I9383" s="2">
        <f t="shared" si="146"/>
        <v>0.99440049881176473</v>
      </c>
      <c r="J9383">
        <v>0.27065261400000001</v>
      </c>
      <c r="K9383">
        <f>Tabela1[[#This Row],[water_fraction_f_x000D_]]*(Tabela1[[#This Row],[mass_flow_water_kgh]]+Tabela1[[#This Row],[mass_flow_triolein_kgh]])</f>
        <v>1720.3664347005549</v>
      </c>
      <c r="L9383" s="3">
        <f>Tabela1[[#This Row],[mass_flow_water_kgh]]-Tabela1[[#This Row],[water_flow_f]]</f>
        <v>226.90629529944499</v>
      </c>
    </row>
    <row r="9384" spans="1:12" x14ac:dyDescent="0.25">
      <c r="A9384">
        <v>1051</v>
      </c>
      <c r="B9384" s="4">
        <v>1260</v>
      </c>
      <c r="C9384">
        <v>12</v>
      </c>
      <c r="D9384" s="4">
        <v>50.454545500000002</v>
      </c>
      <c r="E9384" s="4">
        <v>4045.4545499999999</v>
      </c>
      <c r="F9384" s="4">
        <v>3873.4861700000001</v>
      </c>
      <c r="G9384">
        <v>0.85</v>
      </c>
      <c r="H9384">
        <v>4.7672908499999996E-3</v>
      </c>
      <c r="I9384" s="2">
        <f t="shared" si="146"/>
        <v>0.99439142252941171</v>
      </c>
      <c r="J9384">
        <v>0.19822186999999999</v>
      </c>
      <c r="K9384">
        <f>Tabela1[[#This Row],[water_fraction_f_x000D_]]*(Tabela1[[#This Row],[mass_flow_water_kgh]]+Tabela1[[#This Row],[mass_flow_triolein_kgh]])</f>
        <v>1051.6571221010086</v>
      </c>
      <c r="L9384" s="3">
        <f>Tabela1[[#This Row],[mass_flow_water_kgh]]-Tabela1[[#This Row],[water_flow_f]]</f>
        <v>208.34287789899145</v>
      </c>
    </row>
    <row r="9385" spans="1:12" x14ac:dyDescent="0.25">
      <c r="A9385">
        <v>4834</v>
      </c>
      <c r="B9385" s="4">
        <v>1603.63636</v>
      </c>
      <c r="C9385">
        <v>8</v>
      </c>
      <c r="D9385" s="4">
        <v>55.909090900000002</v>
      </c>
      <c r="E9385" s="4">
        <v>4318.1818199999998</v>
      </c>
      <c r="F9385" s="4">
        <v>4133.43948</v>
      </c>
      <c r="G9385">
        <v>0.85</v>
      </c>
      <c r="H9385">
        <v>4.7673470799999996E-3</v>
      </c>
      <c r="I9385" s="2">
        <f t="shared" si="146"/>
        <v>0.99439135637647058</v>
      </c>
      <c r="J9385">
        <v>0.23325998000000001</v>
      </c>
      <c r="K9385">
        <f>Tabela1[[#This Row],[water_fraction_f_x000D_]]*(Tabela1[[#This Row],[mass_flow_water_kgh]]+Tabela1[[#This Row],[mass_flow_triolein_kgh]])</f>
        <v>1381.3231902304365</v>
      </c>
      <c r="L9385" s="3">
        <f>Tabela1[[#This Row],[mass_flow_water_kgh]]-Tabela1[[#This Row],[water_flow_f]]</f>
        <v>222.3131697695635</v>
      </c>
    </row>
    <row r="9386" spans="1:12" x14ac:dyDescent="0.25">
      <c r="A9386">
        <v>10979</v>
      </c>
      <c r="B9386" s="4">
        <v>2061.8181800000002</v>
      </c>
      <c r="C9386">
        <v>11</v>
      </c>
      <c r="D9386" s="4">
        <v>48.636363600000003</v>
      </c>
      <c r="E9386" s="4">
        <v>4409.0909099999999</v>
      </c>
      <c r="F9386" s="4">
        <v>4218.5184799999997</v>
      </c>
      <c r="G9386">
        <v>0.85</v>
      </c>
      <c r="H9386">
        <v>4.7680520699999998E-3</v>
      </c>
      <c r="I9386" s="2">
        <f t="shared" si="146"/>
        <v>0.99439052697647057</v>
      </c>
      <c r="J9386">
        <v>0.28356889099999999</v>
      </c>
      <c r="K9386">
        <f>Tabela1[[#This Row],[water_fraction_f_x000D_]]*(Tabela1[[#This Row],[mass_flow_water_kgh]]+Tabela1[[#This Row],[mass_flow_triolein_kgh]])</f>
        <v>1834.9485144131193</v>
      </c>
      <c r="L9386" s="3">
        <f>Tabela1[[#This Row],[mass_flow_water_kgh]]-Tabela1[[#This Row],[water_flow_f]]</f>
        <v>226.86966558688096</v>
      </c>
    </row>
    <row r="9387" spans="1:12" x14ac:dyDescent="0.25">
      <c r="A9387">
        <v>4715</v>
      </c>
      <c r="B9387" s="4">
        <v>1603.63636</v>
      </c>
      <c r="C9387">
        <v>7</v>
      </c>
      <c r="D9387" s="4">
        <v>59.545454499999998</v>
      </c>
      <c r="E9387" s="4">
        <v>4409.0909099999999</v>
      </c>
      <c r="F9387" s="4">
        <v>4220.5941599999996</v>
      </c>
      <c r="G9387">
        <v>0.85</v>
      </c>
      <c r="H9387">
        <v>4.7706710900000003E-3</v>
      </c>
      <c r="I9387" s="2">
        <f t="shared" si="146"/>
        <v>0.99438744577647065</v>
      </c>
      <c r="J9387">
        <v>0.22895339300000001</v>
      </c>
      <c r="K9387">
        <f>Tabela1[[#This Row],[water_fraction_f_x000D_]]*(Tabela1[[#This Row],[mass_flow_water_kgh]]+Tabela1[[#This Row],[mass_flow_triolein_kgh]])</f>
        <v>1376.6343096501271</v>
      </c>
      <c r="L9387" s="3">
        <f>Tabela1[[#This Row],[mass_flow_water_kgh]]-Tabela1[[#This Row],[water_flow_f]]</f>
        <v>227.00205034987289</v>
      </c>
    </row>
    <row r="9388" spans="1:12" x14ac:dyDescent="0.25">
      <c r="A9388">
        <v>9128</v>
      </c>
      <c r="B9388" s="4">
        <v>1947.2727299999999</v>
      </c>
      <c r="C9388">
        <v>8</v>
      </c>
      <c r="D9388" s="4">
        <v>52.2727273</v>
      </c>
      <c r="E9388" s="4">
        <v>4136.3636399999996</v>
      </c>
      <c r="F9388" s="4">
        <v>3957.48749</v>
      </c>
      <c r="G9388">
        <v>0.85</v>
      </c>
      <c r="H9388">
        <v>4.7736211599999998E-3</v>
      </c>
      <c r="I9388" s="2">
        <f t="shared" si="146"/>
        <v>0.99438397510588228</v>
      </c>
      <c r="J9388">
        <v>0.285099565</v>
      </c>
      <c r="K9388">
        <f>Tabela1[[#This Row],[water_fraction_f_x000D_]]*(Tabela1[[#This Row],[mass_flow_water_kgh]]+Tabela1[[#This Row],[mass_flow_triolein_kgh]])</f>
        <v>1734.4420827051788</v>
      </c>
      <c r="L9388" s="3">
        <f>Tabela1[[#This Row],[mass_flow_water_kgh]]-Tabela1[[#This Row],[water_flow_f]]</f>
        <v>212.83064729482112</v>
      </c>
    </row>
    <row r="9389" spans="1:12" x14ac:dyDescent="0.25">
      <c r="A9389">
        <v>10539</v>
      </c>
      <c r="B9389" s="4">
        <v>2061.8181800000002</v>
      </c>
      <c r="C9389">
        <v>8</v>
      </c>
      <c r="D9389" s="4">
        <v>48.636363600000003</v>
      </c>
      <c r="E9389" s="4">
        <v>3681.8181800000002</v>
      </c>
      <c r="F9389" s="4">
        <v>3521.0881599999998</v>
      </c>
      <c r="G9389">
        <v>0.85</v>
      </c>
      <c r="H9389">
        <v>4.7753851700000002E-3</v>
      </c>
      <c r="I9389" s="2">
        <f t="shared" si="146"/>
        <v>0.99438189980000002</v>
      </c>
      <c r="J9389">
        <v>0.32600807999999998</v>
      </c>
      <c r="K9389">
        <f>Tabela1[[#This Row],[water_fraction_f_x000D_]]*(Tabela1[[#This Row],[mass_flow_water_kgh]]+Tabela1[[#This Row],[mass_flow_triolein_kgh]])</f>
        <v>1872.4718619417888</v>
      </c>
      <c r="L9389" s="3">
        <f>Tabela1[[#This Row],[mass_flow_water_kgh]]-Tabela1[[#This Row],[water_flow_f]]</f>
        <v>189.34631805821141</v>
      </c>
    </row>
    <row r="9390" spans="1:12" x14ac:dyDescent="0.25">
      <c r="A9390">
        <v>9098</v>
      </c>
      <c r="B9390" s="4">
        <v>1947.2727299999999</v>
      </c>
      <c r="C9390">
        <v>8</v>
      </c>
      <c r="D9390" s="4">
        <v>48.636363600000003</v>
      </c>
      <c r="E9390" s="4">
        <v>3590.9090900000001</v>
      </c>
      <c r="F9390" s="4">
        <v>3434.4244899999999</v>
      </c>
      <c r="G9390">
        <v>0.85</v>
      </c>
      <c r="H9390">
        <v>4.77803738E-3</v>
      </c>
      <c r="I9390" s="2">
        <f t="shared" si="146"/>
        <v>0.99437877955294107</v>
      </c>
      <c r="J9390">
        <v>0.318260402</v>
      </c>
      <c r="K9390">
        <f>Tabela1[[#This Row],[water_fraction_f_x000D_]]*(Tabela1[[#This Row],[mass_flow_water_kgh]]+Tabela1[[#This Row],[mass_flow_triolein_kgh]])</f>
        <v>1762.5839723822914</v>
      </c>
      <c r="L9390" s="3">
        <f>Tabela1[[#This Row],[mass_flow_water_kgh]]-Tabela1[[#This Row],[water_flow_f]]</f>
        <v>184.68875761770846</v>
      </c>
    </row>
    <row r="9391" spans="1:12" x14ac:dyDescent="0.25">
      <c r="A9391">
        <v>4728</v>
      </c>
      <c r="B9391" s="4">
        <v>1603.63636</v>
      </c>
      <c r="C9391">
        <v>7</v>
      </c>
      <c r="D9391" s="4">
        <v>61.363636399999997</v>
      </c>
      <c r="E9391" s="4">
        <v>4500</v>
      </c>
      <c r="F9391" s="4">
        <v>4307.7230499999996</v>
      </c>
      <c r="G9391">
        <v>0.85</v>
      </c>
      <c r="H9391">
        <v>4.7783119300000001E-3</v>
      </c>
      <c r="I9391" s="2">
        <f t="shared" si="146"/>
        <v>0.99437845655294121</v>
      </c>
      <c r="J9391">
        <v>0.22477536200000001</v>
      </c>
      <c r="K9391">
        <f>Tabela1[[#This Row],[water_fraction_f_x000D_]]*(Tabela1[[#This Row],[mass_flow_water_kgh]]+Tabela1[[#This Row],[mass_flow_triolein_kgh]])</f>
        <v>1371.9470723353625</v>
      </c>
      <c r="L9391" s="3">
        <f>Tabela1[[#This Row],[mass_flow_water_kgh]]-Tabela1[[#This Row],[water_flow_f]]</f>
        <v>231.6892876646375</v>
      </c>
    </row>
    <row r="9392" spans="1:12" x14ac:dyDescent="0.25">
      <c r="A9392">
        <v>4211</v>
      </c>
      <c r="B9392" s="4">
        <v>1489.0909099999999</v>
      </c>
      <c r="C9392">
        <v>14</v>
      </c>
      <c r="D9392" s="4">
        <v>48.636363600000003</v>
      </c>
      <c r="E9392" s="4">
        <v>4409.0909099999999</v>
      </c>
      <c r="F9392" s="4">
        <v>4221.0654500000001</v>
      </c>
      <c r="G9392">
        <v>0.85</v>
      </c>
      <c r="H9392">
        <v>4.77982817E-3</v>
      </c>
      <c r="I9392" s="2">
        <f t="shared" si="146"/>
        <v>0.99437667274117647</v>
      </c>
      <c r="J9392">
        <v>0.21397421</v>
      </c>
      <c r="K9392">
        <f>Tabela1[[#This Row],[water_fraction_f_x000D_]]*(Tabela1[[#This Row],[mass_flow_water_kgh]]+Tabela1[[#This Row],[mass_flow_triolein_kgh]])</f>
        <v>1262.0587953708621</v>
      </c>
      <c r="L9392" s="3">
        <f>Tabela1[[#This Row],[mass_flow_water_kgh]]-Tabela1[[#This Row],[water_flow_f]]</f>
        <v>227.03211462913782</v>
      </c>
    </row>
    <row r="9393" spans="1:12" x14ac:dyDescent="0.25">
      <c r="A9393">
        <v>6008</v>
      </c>
      <c r="B9393" s="4">
        <v>1718.18182</v>
      </c>
      <c r="C9393">
        <v>6</v>
      </c>
      <c r="D9393" s="4">
        <v>59.545454499999998</v>
      </c>
      <c r="E9393" s="4">
        <v>4136.3636399999996</v>
      </c>
      <c r="F9393" s="4">
        <v>3958.4918200000002</v>
      </c>
      <c r="G9393">
        <v>0.85</v>
      </c>
      <c r="H9393">
        <v>4.78116468E-3</v>
      </c>
      <c r="I9393" s="2">
        <f t="shared" si="146"/>
        <v>0.99437510037647059</v>
      </c>
      <c r="J9393">
        <v>0.25711425900000001</v>
      </c>
      <c r="K9393">
        <f>Tabela1[[#This Row],[water_fraction_f_x000D_]]*(Tabela1[[#This Row],[mass_flow_water_kgh]]+Tabela1[[#This Row],[mass_flow_triolein_kgh]])</f>
        <v>1505.2871177297141</v>
      </c>
      <c r="L9393" s="3">
        <f>Tabela1[[#This Row],[mass_flow_water_kgh]]-Tabela1[[#This Row],[water_flow_f]]</f>
        <v>212.89470227028596</v>
      </c>
    </row>
    <row r="9394" spans="1:12" x14ac:dyDescent="0.25">
      <c r="A9394">
        <v>4740</v>
      </c>
      <c r="B9394" s="4">
        <v>1603.63636</v>
      </c>
      <c r="C9394">
        <v>7</v>
      </c>
      <c r="D9394" s="4">
        <v>63.181818200000002</v>
      </c>
      <c r="E9394" s="4">
        <v>4500</v>
      </c>
      <c r="F9394" s="4">
        <v>4307.6966599999996</v>
      </c>
      <c r="G9394">
        <v>0.85</v>
      </c>
      <c r="H9394">
        <v>4.7828298299999999E-3</v>
      </c>
      <c r="I9394" s="2">
        <f t="shared" si="146"/>
        <v>0.99437314137647059</v>
      </c>
      <c r="J9394">
        <v>0.224775638</v>
      </c>
      <c r="K9394">
        <f>Tabela1[[#This Row],[water_fraction_f_x000D_]]*(Tabela1[[#This Row],[mass_flow_water_kgh]]+Tabela1[[#This Row],[mass_flow_triolein_kgh]])</f>
        <v>1371.9487569389978</v>
      </c>
      <c r="L9394" s="3">
        <f>Tabela1[[#This Row],[mass_flow_water_kgh]]-Tabela1[[#This Row],[water_flow_f]]</f>
        <v>231.68760306100216</v>
      </c>
    </row>
    <row r="9395" spans="1:12" x14ac:dyDescent="0.25">
      <c r="A9395">
        <v>6509</v>
      </c>
      <c r="B9395" s="4">
        <v>1718.18182</v>
      </c>
      <c r="C9395">
        <v>10</v>
      </c>
      <c r="D9395" s="4">
        <v>48.636363600000003</v>
      </c>
      <c r="E9395" s="4">
        <v>3863.63636</v>
      </c>
      <c r="F9395" s="4">
        <v>3696.9632099999999</v>
      </c>
      <c r="G9395">
        <v>0.85</v>
      </c>
      <c r="H9395">
        <v>4.78318449E-3</v>
      </c>
      <c r="I9395" s="2">
        <f t="shared" si="146"/>
        <v>0.99437272412941169</v>
      </c>
      <c r="J9395">
        <v>0.272197666</v>
      </c>
      <c r="K9395">
        <f>Tabela1[[#This Row],[water_fraction_f_x000D_]]*(Tabela1[[#This Row],[mass_flow_water_kgh]]+Tabela1[[#This Row],[mass_flow_triolein_kgh]])</f>
        <v>1519.3578806323681</v>
      </c>
      <c r="L9395" s="3">
        <f>Tabela1[[#This Row],[mass_flow_water_kgh]]-Tabela1[[#This Row],[water_flow_f]]</f>
        <v>198.82393936763197</v>
      </c>
    </row>
    <row r="9396" spans="1:12" x14ac:dyDescent="0.25">
      <c r="A9396">
        <v>3495</v>
      </c>
      <c r="B9396" s="4">
        <v>1489.0909099999999</v>
      </c>
      <c r="C9396">
        <v>9</v>
      </c>
      <c r="D9396" s="4">
        <v>50.454545500000002</v>
      </c>
      <c r="E9396" s="4">
        <v>3681.8181800000002</v>
      </c>
      <c r="F9396" s="4">
        <v>3523.6662500000002</v>
      </c>
      <c r="G9396">
        <v>0.85</v>
      </c>
      <c r="H9396">
        <v>4.7833423799999997E-3</v>
      </c>
      <c r="I9396" s="2">
        <f t="shared" si="146"/>
        <v>0.99437253837647055</v>
      </c>
      <c r="J9396">
        <v>0.25132527799999999</v>
      </c>
      <c r="K9396">
        <f>Tabela1[[#This Row],[water_fraction_f_x000D_]]*(Tabela1[[#This Row],[mass_flow_water_kgh]]+Tabela1[[#This Row],[mass_flow_triolein_kgh]])</f>
        <v>1299.580164556977</v>
      </c>
      <c r="L9396" s="3">
        <f>Tabela1[[#This Row],[mass_flow_water_kgh]]-Tabela1[[#This Row],[water_flow_f]]</f>
        <v>189.51074544302287</v>
      </c>
    </row>
    <row r="9397" spans="1:12" x14ac:dyDescent="0.25">
      <c r="A9397">
        <v>9945</v>
      </c>
      <c r="B9397" s="4">
        <v>1947.2727299999999</v>
      </c>
      <c r="C9397">
        <v>14</v>
      </c>
      <c r="D9397" s="4">
        <v>45</v>
      </c>
      <c r="E9397" s="4">
        <v>4227.2727299999997</v>
      </c>
      <c r="F9397" s="4">
        <v>4044.5970499999999</v>
      </c>
      <c r="G9397">
        <v>0.85</v>
      </c>
      <c r="H9397">
        <v>4.7844014399999997E-3</v>
      </c>
      <c r="I9397" s="2">
        <f t="shared" si="146"/>
        <v>0.9943712924235294</v>
      </c>
      <c r="J9397">
        <v>0.28014306300000003</v>
      </c>
      <c r="K9397">
        <f>Tabela1[[#This Row],[water_fraction_f_x000D_]]*(Tabela1[[#This Row],[mass_flow_water_kgh]]+Tabela1[[#This Row],[mass_flow_triolein_kgh]])</f>
        <v>1729.7560777971439</v>
      </c>
      <c r="L9397" s="3">
        <f>Tabela1[[#This Row],[mass_flow_water_kgh]]-Tabela1[[#This Row],[water_flow_f]]</f>
        <v>217.51665220285599</v>
      </c>
    </row>
    <row r="9398" spans="1:12" x14ac:dyDescent="0.25">
      <c r="A9398">
        <v>10182</v>
      </c>
      <c r="B9398" s="4">
        <v>2061.8181800000002</v>
      </c>
      <c r="C9398">
        <v>5</v>
      </c>
      <c r="D9398" s="4">
        <v>59.545454499999998</v>
      </c>
      <c r="E9398" s="4">
        <v>3954.5454500000001</v>
      </c>
      <c r="F9398" s="4">
        <v>3782.5536200000001</v>
      </c>
      <c r="G9398">
        <v>0.85</v>
      </c>
      <c r="H9398">
        <v>4.7847439699999997E-3</v>
      </c>
      <c r="I9398" s="2">
        <f t="shared" si="146"/>
        <v>0.99437088944705887</v>
      </c>
      <c r="J9398">
        <v>0.30889175600000002</v>
      </c>
      <c r="K9398">
        <f>Tabela1[[#This Row],[water_fraction_f_x000D_]]*(Tabela1[[#This Row],[mass_flow_water_kgh]]+Tabela1[[#This Row],[mass_flow_triolein_kgh]])</f>
        <v>1858.4051264052343</v>
      </c>
      <c r="L9398" s="3">
        <f>Tabela1[[#This Row],[mass_flow_water_kgh]]-Tabela1[[#This Row],[water_flow_f]]</f>
        <v>203.41305359476587</v>
      </c>
    </row>
    <row r="9399" spans="1:12" x14ac:dyDescent="0.25">
      <c r="A9399">
        <v>16858</v>
      </c>
      <c r="B9399" s="4">
        <v>2520</v>
      </c>
      <c r="C9399">
        <v>12</v>
      </c>
      <c r="D9399" s="4">
        <v>45</v>
      </c>
      <c r="E9399" s="4">
        <v>4318.1818199999998</v>
      </c>
      <c r="F9399" s="4">
        <v>4129.1364299999996</v>
      </c>
      <c r="G9399">
        <v>0.85</v>
      </c>
      <c r="H9399">
        <v>4.78601266E-3</v>
      </c>
      <c r="I9399" s="2">
        <f t="shared" si="146"/>
        <v>0.99436939687058823</v>
      </c>
      <c r="J9399">
        <v>0.33604857700000001</v>
      </c>
      <c r="K9399">
        <f>Tabela1[[#This Row],[water_fraction_f_x000D_]]*(Tabela1[[#This Row],[mass_flow_water_kgh]]+Tabela1[[#This Row],[mass_flow_triolein_kgh]])</f>
        <v>2297.9612698782703</v>
      </c>
      <c r="L9399" s="3">
        <f>Tabela1[[#This Row],[mass_flow_water_kgh]]-Tabela1[[#This Row],[water_flow_f]]</f>
        <v>222.03873012172971</v>
      </c>
    </row>
    <row r="9400" spans="1:12" x14ac:dyDescent="0.25">
      <c r="A9400">
        <v>4065</v>
      </c>
      <c r="B9400" s="4">
        <v>1489.0909099999999</v>
      </c>
      <c r="C9400">
        <v>13</v>
      </c>
      <c r="D9400" s="4">
        <v>48.636363600000003</v>
      </c>
      <c r="E9400" s="4">
        <v>4227.2727299999997</v>
      </c>
      <c r="F9400" s="4">
        <v>4046.67544</v>
      </c>
      <c r="G9400">
        <v>0.85</v>
      </c>
      <c r="H9400">
        <v>4.7879734200000001E-3</v>
      </c>
      <c r="I9400" s="2">
        <f t="shared" si="146"/>
        <v>0.99436709009411761</v>
      </c>
      <c r="J9400">
        <v>0.22242141800000001</v>
      </c>
      <c r="K9400">
        <f>Tabela1[[#This Row],[water_fraction_f_x000D_]]*(Tabela1[[#This Row],[mass_flow_water_kgh]]+Tabela1[[#This Row],[mass_flow_triolein_kgh]])</f>
        <v>1271.4417066124415</v>
      </c>
      <c r="L9400" s="3">
        <f>Tabela1[[#This Row],[mass_flow_water_kgh]]-Tabela1[[#This Row],[water_flow_f]]</f>
        <v>217.64920338755837</v>
      </c>
    </row>
    <row r="9401" spans="1:12" x14ac:dyDescent="0.25">
      <c r="A9401">
        <v>1818</v>
      </c>
      <c r="B9401" s="4">
        <v>1374.5454500000001</v>
      </c>
      <c r="C9401">
        <v>7</v>
      </c>
      <c r="D9401" s="4">
        <v>57.7272727</v>
      </c>
      <c r="E9401" s="4">
        <v>3954.5454500000001</v>
      </c>
      <c r="F9401" s="4">
        <v>3785.6833299999998</v>
      </c>
      <c r="G9401">
        <v>0.85</v>
      </c>
      <c r="H9401">
        <v>4.78815643E-3</v>
      </c>
      <c r="I9401" s="2">
        <f t="shared" si="146"/>
        <v>0.99436687478823538</v>
      </c>
      <c r="J9401">
        <v>0.21972468000000001</v>
      </c>
      <c r="K9401">
        <f>Tabela1[[#This Row],[water_fraction_f_x000D_]]*(Tabela1[[#This Row],[mass_flow_water_kgh]]+Tabela1[[#This Row],[mass_flow_triolein_kgh]])</f>
        <v>1170.932792693412</v>
      </c>
      <c r="L9401" s="3">
        <f>Tabela1[[#This Row],[mass_flow_water_kgh]]-Tabela1[[#This Row],[water_flow_f]]</f>
        <v>203.61265730658806</v>
      </c>
    </row>
    <row r="9402" spans="1:12" x14ac:dyDescent="0.25">
      <c r="A9402">
        <v>15140</v>
      </c>
      <c r="B9402" s="4">
        <v>2405.4545499999999</v>
      </c>
      <c r="C9402">
        <v>10</v>
      </c>
      <c r="D9402" s="4">
        <v>46.818181799999998</v>
      </c>
      <c r="E9402" s="4">
        <v>4136.3636399999996</v>
      </c>
      <c r="F9402" s="4">
        <v>3955.3009099999999</v>
      </c>
      <c r="G9402">
        <v>0.85</v>
      </c>
      <c r="H9402">
        <v>4.7885369100000002E-3</v>
      </c>
      <c r="I9402" s="2">
        <f t="shared" si="146"/>
        <v>0.9943664271647058</v>
      </c>
      <c r="J9402">
        <v>0.33519173000000002</v>
      </c>
      <c r="K9402">
        <f>Tabela1[[#This Row],[water_fraction_f_x000D_]]*(Tabela1[[#This Row],[mass_flow_water_kgh]]+Tabela1[[#This Row],[mass_flow_triolein_kgh]])</f>
        <v>2192.7633564515686</v>
      </c>
      <c r="L9402" s="3">
        <f>Tabela1[[#This Row],[mass_flow_water_kgh]]-Tabela1[[#This Row],[water_flow_f]]</f>
        <v>212.69119354843133</v>
      </c>
    </row>
    <row r="9403" spans="1:12" x14ac:dyDescent="0.25">
      <c r="A9403">
        <v>10194</v>
      </c>
      <c r="B9403" s="4">
        <v>2061.8181800000002</v>
      </c>
      <c r="C9403">
        <v>5</v>
      </c>
      <c r="D9403" s="4">
        <v>61.363636399999997</v>
      </c>
      <c r="E9403" s="4">
        <v>3954.5454500000001</v>
      </c>
      <c r="F9403" s="4">
        <v>3782.5290399999999</v>
      </c>
      <c r="G9403">
        <v>0.85</v>
      </c>
      <c r="H9403">
        <v>4.78901148E-3</v>
      </c>
      <c r="I9403" s="2">
        <f t="shared" si="146"/>
        <v>0.9943658688470588</v>
      </c>
      <c r="J9403">
        <v>0.30889201700000002</v>
      </c>
      <c r="K9403">
        <f>Tabela1[[#This Row],[water_fraction_f_x000D_]]*(Tabela1[[#This Row],[mass_flow_water_kgh]]+Tabela1[[#This Row],[mass_flow_triolein_kgh]])</f>
        <v>1858.4066966761418</v>
      </c>
      <c r="L9403" s="3">
        <f>Tabela1[[#This Row],[mass_flow_water_kgh]]-Tabela1[[#This Row],[water_flow_f]]</f>
        <v>203.41148332385842</v>
      </c>
    </row>
    <row r="9404" spans="1:12" x14ac:dyDescent="0.25">
      <c r="A9404">
        <v>9113</v>
      </c>
      <c r="B9404" s="4">
        <v>1947.2727299999999</v>
      </c>
      <c r="C9404">
        <v>8</v>
      </c>
      <c r="D9404" s="4">
        <v>50.454545500000002</v>
      </c>
      <c r="E9404" s="4">
        <v>3863.63636</v>
      </c>
      <c r="F9404" s="4">
        <v>3695.8817899999999</v>
      </c>
      <c r="G9404">
        <v>0.85</v>
      </c>
      <c r="H9404">
        <v>4.7890674100000002E-3</v>
      </c>
      <c r="I9404" s="2">
        <f t="shared" si="146"/>
        <v>0.9943658030470589</v>
      </c>
      <c r="J9404">
        <v>0.30090261800000001</v>
      </c>
      <c r="K9404">
        <f>Tabela1[[#This Row],[water_fraction_f_x000D_]]*(Tabela1[[#This Row],[mass_flow_water_kgh]]+Tabela1[[#This Row],[mass_flow_triolein_kgh]])</f>
        <v>1748.5177581409978</v>
      </c>
      <c r="L9404" s="3">
        <f>Tabela1[[#This Row],[mass_flow_water_kgh]]-Tabela1[[#This Row],[water_flow_f]]</f>
        <v>198.75497185900213</v>
      </c>
    </row>
    <row r="9405" spans="1:12" x14ac:dyDescent="0.25">
      <c r="A9405">
        <v>7657</v>
      </c>
      <c r="B9405" s="4">
        <v>1832.7272700000001</v>
      </c>
      <c r="C9405">
        <v>8</v>
      </c>
      <c r="D9405" s="4">
        <v>48.636363600000003</v>
      </c>
      <c r="E9405" s="4">
        <v>3500</v>
      </c>
      <c r="F9405" s="4">
        <v>3347.7182699999998</v>
      </c>
      <c r="G9405">
        <v>0.85</v>
      </c>
      <c r="H9405">
        <v>4.78923048E-3</v>
      </c>
      <c r="I9405" s="2">
        <f t="shared" si="146"/>
        <v>0.9943656112</v>
      </c>
      <c r="J9405">
        <v>0.30991624200000001</v>
      </c>
      <c r="K9405">
        <f>Tabela1[[#This Row],[water_fraction_f_x000D_]]*(Tabela1[[#This Row],[mass_flow_water_kgh]]+Tabela1[[#This Row],[mass_flow_triolein_kgh]])</f>
        <v>1652.6987951293195</v>
      </c>
      <c r="L9405" s="3">
        <f>Tabela1[[#This Row],[mass_flow_water_kgh]]-Tabela1[[#This Row],[water_flow_f]]</f>
        <v>180.02847487068061</v>
      </c>
    </row>
    <row r="9406" spans="1:12" x14ac:dyDescent="0.25">
      <c r="A9406">
        <v>7569</v>
      </c>
      <c r="B9406" s="4">
        <v>1832.7272700000001</v>
      </c>
      <c r="C9406">
        <v>7</v>
      </c>
      <c r="D9406" s="4">
        <v>55.909090900000002</v>
      </c>
      <c r="E9406" s="4">
        <v>4227.2727299999997</v>
      </c>
      <c r="F9406" s="4">
        <v>4045.0910600000002</v>
      </c>
      <c r="G9406">
        <v>0.85</v>
      </c>
      <c r="H9406">
        <v>4.7896560299999997E-3</v>
      </c>
      <c r="I9406" s="2">
        <f t="shared" si="146"/>
        <v>0.99436511055294119</v>
      </c>
      <c r="J9406">
        <v>0.26653120699999999</v>
      </c>
      <c r="K9406">
        <f>Tabela1[[#This Row],[water_fraction_f_x000D_]]*(Tabela1[[#This Row],[mass_flow_water_kgh]]+Tabela1[[#This Row],[mass_flow_triolein_kgh]])</f>
        <v>1615.1791144199999</v>
      </c>
      <c r="L9406" s="3">
        <f>Tabela1[[#This Row],[mass_flow_water_kgh]]-Tabela1[[#This Row],[water_flow_f]]</f>
        <v>217.54815558000018</v>
      </c>
    </row>
    <row r="9407" spans="1:12" x14ac:dyDescent="0.25">
      <c r="A9407">
        <v>8243</v>
      </c>
      <c r="B9407" s="4">
        <v>1832.7272700000001</v>
      </c>
      <c r="C9407">
        <v>12</v>
      </c>
      <c r="D9407" s="4">
        <v>48.636363600000003</v>
      </c>
      <c r="E9407" s="4">
        <v>4409.0909099999999</v>
      </c>
      <c r="F9407" s="4">
        <v>4219.4340199999997</v>
      </c>
      <c r="G9407">
        <v>0.85</v>
      </c>
      <c r="H9407">
        <v>4.7897873099999998E-3</v>
      </c>
      <c r="I9407" s="2">
        <f t="shared" si="146"/>
        <v>0.99436495610588238</v>
      </c>
      <c r="J9407">
        <v>0.25726465700000001</v>
      </c>
      <c r="K9407">
        <f>Tabela1[[#This Row],[water_fraction_f_x000D_]]*(Tabela1[[#This Row],[mass_flow_water_kgh]]+Tabela1[[#This Row],[mass_flow_triolein_kgh]])</f>
        <v>1605.7992131340643</v>
      </c>
      <c r="L9407" s="3">
        <f>Tabela1[[#This Row],[mass_flow_water_kgh]]-Tabela1[[#This Row],[water_flow_f]]</f>
        <v>226.92805686593579</v>
      </c>
    </row>
    <row r="9408" spans="1:12" x14ac:dyDescent="0.25">
      <c r="A9408">
        <v>4180</v>
      </c>
      <c r="B9408" s="4">
        <v>1489.0909099999999</v>
      </c>
      <c r="C9408">
        <v>14</v>
      </c>
      <c r="D9408" s="4">
        <v>45</v>
      </c>
      <c r="E9408" s="4">
        <v>3772.7272699999999</v>
      </c>
      <c r="F9408" s="4">
        <v>3610.8008399999999</v>
      </c>
      <c r="G9408">
        <v>0.85</v>
      </c>
      <c r="H9408">
        <v>4.79085632E-3</v>
      </c>
      <c r="I9408" s="2">
        <f t="shared" si="146"/>
        <v>0.99436369844705885</v>
      </c>
      <c r="J9408">
        <v>0.246092229</v>
      </c>
      <c r="K9408">
        <f>Tabela1[[#This Row],[water_fraction_f_x000D_]]*(Tabela1[[#This Row],[mass_flow_water_kgh]]+Tabela1[[#This Row],[mass_flow_triolein_kgh]])</f>
        <v>1294.8925645089232</v>
      </c>
      <c r="L9408" s="3">
        <f>Tabela1[[#This Row],[mass_flow_water_kgh]]-Tabela1[[#This Row],[water_flow_f]]</f>
        <v>194.19834549107668</v>
      </c>
    </row>
    <row r="9409" spans="1:12" x14ac:dyDescent="0.25">
      <c r="A9409">
        <v>9507</v>
      </c>
      <c r="B9409" s="4">
        <v>1947.2727299999999</v>
      </c>
      <c r="C9409">
        <v>11</v>
      </c>
      <c r="D9409" s="4">
        <v>45</v>
      </c>
      <c r="E9409" s="4">
        <v>3681.8181800000002</v>
      </c>
      <c r="F9409" s="4">
        <v>3521.5272599999998</v>
      </c>
      <c r="G9409">
        <v>0.85</v>
      </c>
      <c r="H9409">
        <v>4.7910522600000003E-3</v>
      </c>
      <c r="I9409" s="2">
        <f t="shared" si="146"/>
        <v>0.99436346792941177</v>
      </c>
      <c r="J9409">
        <v>0.31228815300000001</v>
      </c>
      <c r="K9409">
        <f>Tabela1[[#This Row],[water_fraction_f_x000D_]]*(Tabela1[[#This Row],[mass_flow_water_kgh]]+Tabela1[[#This Row],[mass_flow_triolein_kgh]])</f>
        <v>1757.8984033529894</v>
      </c>
      <c r="L9409" s="3">
        <f>Tabela1[[#This Row],[mass_flow_water_kgh]]-Tabela1[[#This Row],[water_flow_f]]</f>
        <v>189.37432664701055</v>
      </c>
    </row>
    <row r="9410" spans="1:12" x14ac:dyDescent="0.25">
      <c r="A9410">
        <v>10206</v>
      </c>
      <c r="B9410" s="4">
        <v>2061.8181800000002</v>
      </c>
      <c r="C9410">
        <v>5</v>
      </c>
      <c r="D9410" s="4">
        <v>63.181818200000002</v>
      </c>
      <c r="E9410" s="4">
        <v>3954.5454500000001</v>
      </c>
      <c r="F9410" s="4">
        <v>3782.5040899999999</v>
      </c>
      <c r="G9410">
        <v>0.85</v>
      </c>
      <c r="H9410">
        <v>4.7933446399999998E-3</v>
      </c>
      <c r="I9410" s="2">
        <f t="shared" ref="I9410:I9473" si="147">(G9410-H9410)/G9410</f>
        <v>0.99436077101176468</v>
      </c>
      <c r="J9410">
        <v>0.30889228099999999</v>
      </c>
      <c r="K9410">
        <f>Tabela1[[#This Row],[water_fraction_f_x000D_]]*(Tabela1[[#This Row],[mass_flow_water_kgh]]+Tabela1[[#This Row],[mass_flow_triolein_kgh]])</f>
        <v>1858.4082849961399</v>
      </c>
      <c r="L9410" s="3">
        <f>Tabela1[[#This Row],[mass_flow_water_kgh]]-Tabela1[[#This Row],[water_flow_f]]</f>
        <v>203.40989500386036</v>
      </c>
    </row>
    <row r="9411" spans="1:12" x14ac:dyDescent="0.25">
      <c r="A9411">
        <v>10948</v>
      </c>
      <c r="B9411" s="4">
        <v>2061.8181800000002</v>
      </c>
      <c r="C9411">
        <v>11</v>
      </c>
      <c r="D9411" s="4">
        <v>45</v>
      </c>
      <c r="E9411" s="4">
        <v>3772.7272699999999</v>
      </c>
      <c r="F9411" s="4">
        <v>3608.1585399999999</v>
      </c>
      <c r="G9411">
        <v>0.85</v>
      </c>
      <c r="H9411">
        <v>4.7937848999999996E-3</v>
      </c>
      <c r="I9411" s="2">
        <f t="shared" si="147"/>
        <v>0.99436025305882347</v>
      </c>
      <c r="J9411">
        <v>0.32012576999999998</v>
      </c>
      <c r="K9411">
        <f>Tabela1[[#This Row],[water_fraction_f_x000D_]]*(Tabela1[[#This Row],[mass_flow_water_kgh]]+Tabela1[[#This Row],[mass_flow_triolein_kgh]])</f>
        <v>1867.7883547812462</v>
      </c>
      <c r="L9411" s="3">
        <f>Tabela1[[#This Row],[mass_flow_water_kgh]]-Tabela1[[#This Row],[water_flow_f]]</f>
        <v>194.02982521875401</v>
      </c>
    </row>
    <row r="9412" spans="1:12" x14ac:dyDescent="0.25">
      <c r="A9412">
        <v>920</v>
      </c>
      <c r="B9412" s="4">
        <v>1260</v>
      </c>
      <c r="C9412">
        <v>11</v>
      </c>
      <c r="D9412" s="4">
        <v>52.2727273</v>
      </c>
      <c r="E9412" s="4">
        <v>4136.3636399999996</v>
      </c>
      <c r="F9412" s="4">
        <v>3960.5080699999999</v>
      </c>
      <c r="G9412">
        <v>0.85</v>
      </c>
      <c r="H9412">
        <v>4.7967053700000003E-3</v>
      </c>
      <c r="I9412" s="2">
        <f t="shared" si="147"/>
        <v>0.99435681721176472</v>
      </c>
      <c r="J9412">
        <v>0.19401522500000001</v>
      </c>
      <c r="K9412">
        <f>Tabela1[[#This Row],[water_fraction_f_x000D_]]*(Tabela1[[#This Row],[mass_flow_water_kgh]]+Tabela1[[#This Row],[mass_flow_triolein_kgh]])</f>
        <v>1046.9767057964191</v>
      </c>
      <c r="L9412" s="3">
        <f>Tabela1[[#This Row],[mass_flow_water_kgh]]-Tabela1[[#This Row],[water_flow_f]]</f>
        <v>213.02329420358092</v>
      </c>
    </row>
    <row r="9413" spans="1:12" x14ac:dyDescent="0.25">
      <c r="A9413">
        <v>4752</v>
      </c>
      <c r="B9413" s="4">
        <v>1603.63636</v>
      </c>
      <c r="C9413">
        <v>7</v>
      </c>
      <c r="D9413" s="4">
        <v>65</v>
      </c>
      <c r="E9413" s="4">
        <v>4500</v>
      </c>
      <c r="F9413" s="4">
        <v>4307.6156000000001</v>
      </c>
      <c r="G9413">
        <v>0.85</v>
      </c>
      <c r="H9413">
        <v>4.7967065100000001E-3</v>
      </c>
      <c r="I9413" s="2">
        <f t="shared" si="147"/>
        <v>0.99435681587058822</v>
      </c>
      <c r="J9413">
        <v>0.224776485</v>
      </c>
      <c r="K9413">
        <f>Tabela1[[#This Row],[water_fraction_f_x000D_]]*(Tabela1[[#This Row],[mass_flow_water_kgh]]+Tabela1[[#This Row],[mass_flow_triolein_kgh]])</f>
        <v>1371.9539267189946</v>
      </c>
      <c r="L9413" s="3">
        <f>Tabela1[[#This Row],[mass_flow_water_kgh]]-Tabela1[[#This Row],[water_flow_f]]</f>
        <v>231.68243328100539</v>
      </c>
    </row>
    <row r="9414" spans="1:12" x14ac:dyDescent="0.25">
      <c r="A9414">
        <v>10218</v>
      </c>
      <c r="B9414" s="4">
        <v>2061.8181800000002</v>
      </c>
      <c r="C9414">
        <v>5</v>
      </c>
      <c r="D9414" s="4">
        <v>65</v>
      </c>
      <c r="E9414" s="4">
        <v>3954.5454500000001</v>
      </c>
      <c r="F9414" s="4">
        <v>3782.4768100000001</v>
      </c>
      <c r="G9414">
        <v>0.85</v>
      </c>
      <c r="H9414">
        <v>4.7980827300000001E-3</v>
      </c>
      <c r="I9414" s="2">
        <f t="shared" si="147"/>
        <v>0.99435519678823525</v>
      </c>
      <c r="J9414">
        <v>0.30889256999999998</v>
      </c>
      <c r="K9414">
        <f>Tabela1[[#This Row],[water_fraction_f_x000D_]]*(Tabela1[[#This Row],[mass_flow_water_kgh]]+Tabela1[[#This Row],[mass_flow_triolein_kgh]])</f>
        <v>1858.4100237252289</v>
      </c>
      <c r="L9414" s="3">
        <f>Tabela1[[#This Row],[mass_flow_water_kgh]]-Tabela1[[#This Row],[water_flow_f]]</f>
        <v>203.40815627477127</v>
      </c>
    </row>
    <row r="9415" spans="1:12" x14ac:dyDescent="0.25">
      <c r="A9415">
        <v>7935</v>
      </c>
      <c r="B9415" s="4">
        <v>1832.7272700000001</v>
      </c>
      <c r="C9415">
        <v>10</v>
      </c>
      <c r="D9415" s="4">
        <v>46.818181799999998</v>
      </c>
      <c r="E9415" s="4">
        <v>3681.8181800000002</v>
      </c>
      <c r="F9415" s="4">
        <v>3522.0151099999998</v>
      </c>
      <c r="G9415">
        <v>0.85</v>
      </c>
      <c r="H9415">
        <v>4.7981303299999998E-3</v>
      </c>
      <c r="I9415" s="2">
        <f t="shared" si="147"/>
        <v>0.99435514078823528</v>
      </c>
      <c r="J9415">
        <v>0.29799769500000001</v>
      </c>
      <c r="K9415">
        <f>Tabela1[[#This Row],[water_fraction_f_x000D_]]*(Tabela1[[#This Row],[mass_flow_water_kgh]]+Tabela1[[#This Row],[mass_flow_triolein_kgh]])</f>
        <v>1643.3218330727379</v>
      </c>
      <c r="L9415" s="3">
        <f>Tabela1[[#This Row],[mass_flow_water_kgh]]-Tabela1[[#This Row],[water_flow_f]]</f>
        <v>189.40543692726214</v>
      </c>
    </row>
    <row r="9416" spans="1:12" x14ac:dyDescent="0.25">
      <c r="A9416">
        <v>8212</v>
      </c>
      <c r="B9416" s="4">
        <v>1832.7272700000001</v>
      </c>
      <c r="C9416">
        <v>12</v>
      </c>
      <c r="D9416" s="4">
        <v>45</v>
      </c>
      <c r="E9416" s="4">
        <v>3772.7272699999999</v>
      </c>
      <c r="F9416" s="4">
        <v>3609.1847600000001</v>
      </c>
      <c r="G9416">
        <v>0.85</v>
      </c>
      <c r="H9416">
        <v>4.7984073499999997E-3</v>
      </c>
      <c r="I9416" s="2">
        <f t="shared" si="147"/>
        <v>0.99435481488235289</v>
      </c>
      <c r="J9416">
        <v>0.29232812200000002</v>
      </c>
      <c r="K9416">
        <f>Tabela1[[#This Row],[water_fraction_f_x000D_]]*(Tabela1[[#This Row],[mass_flow_water_kgh]]+Tabela1[[#This Row],[mass_flow_triolein_kgh]])</f>
        <v>1638.6319986345738</v>
      </c>
      <c r="L9416" s="3">
        <f>Tabela1[[#This Row],[mass_flow_water_kgh]]-Tabela1[[#This Row],[water_flow_f]]</f>
        <v>194.09527136542624</v>
      </c>
    </row>
    <row r="9417" spans="1:12" x14ac:dyDescent="0.25">
      <c r="A9417">
        <v>11256</v>
      </c>
      <c r="B9417" s="4">
        <v>2061.8181800000002</v>
      </c>
      <c r="C9417">
        <v>13</v>
      </c>
      <c r="D9417" s="4">
        <v>46.818181799999998</v>
      </c>
      <c r="E9417" s="4">
        <v>4500</v>
      </c>
      <c r="F9417" s="4">
        <v>4305.4779699999999</v>
      </c>
      <c r="G9417">
        <v>0.85</v>
      </c>
      <c r="H9417">
        <v>4.8021704900000003E-3</v>
      </c>
      <c r="I9417" s="2">
        <f t="shared" si="147"/>
        <v>0.99435038765882355</v>
      </c>
      <c r="J9417">
        <v>0.27892758200000001</v>
      </c>
      <c r="K9417">
        <f>Tabela1[[#This Row],[water_fraction_f_x000D_]]*(Tabela1[[#This Row],[mass_flow_water_kgh]]+Tabela1[[#This Row],[mass_flow_triolein_kgh]])</f>
        <v>1830.2720784710409</v>
      </c>
      <c r="L9417" s="3">
        <f>Tabela1[[#This Row],[mass_flow_water_kgh]]-Tabela1[[#This Row],[water_flow_f]]</f>
        <v>231.5461015289593</v>
      </c>
    </row>
    <row r="9418" spans="1:12" x14ac:dyDescent="0.25">
      <c r="A9418">
        <v>3788</v>
      </c>
      <c r="B9418" s="4">
        <v>1489.0909099999999</v>
      </c>
      <c r="C9418">
        <v>11</v>
      </c>
      <c r="D9418" s="4">
        <v>50.454545500000002</v>
      </c>
      <c r="E9418" s="4">
        <v>4136.3636399999996</v>
      </c>
      <c r="F9418" s="4">
        <v>3959.42542</v>
      </c>
      <c r="G9418">
        <v>0.85</v>
      </c>
      <c r="H9418">
        <v>4.8024621499999998E-3</v>
      </c>
      <c r="I9418" s="2">
        <f t="shared" si="147"/>
        <v>0.99435004452941178</v>
      </c>
      <c r="J9418">
        <v>0.226850409</v>
      </c>
      <c r="K9418">
        <f>Tabela1[[#This Row],[water_fraction_f_x000D_]]*(Tabela1[[#This Row],[mass_flow_water_kgh]]+Tabela1[[#This Row],[mass_flow_triolein_kgh]])</f>
        <v>1276.1366654784108</v>
      </c>
      <c r="L9418" s="3">
        <f>Tabela1[[#This Row],[mass_flow_water_kgh]]-Tabela1[[#This Row],[water_flow_f]]</f>
        <v>212.95424452158909</v>
      </c>
    </row>
    <row r="9419" spans="1:12" x14ac:dyDescent="0.25">
      <c r="A9419">
        <v>627</v>
      </c>
      <c r="B9419" s="4">
        <v>1260</v>
      </c>
      <c r="C9419">
        <v>9</v>
      </c>
      <c r="D9419" s="4">
        <v>52.2727273</v>
      </c>
      <c r="E9419" s="4">
        <v>3681.8181800000002</v>
      </c>
      <c r="F9419" s="4">
        <v>3524.5924100000002</v>
      </c>
      <c r="G9419">
        <v>0.85</v>
      </c>
      <c r="H9419">
        <v>4.8092604899999999E-3</v>
      </c>
      <c r="I9419" s="2">
        <f t="shared" si="147"/>
        <v>0.99434204648235303</v>
      </c>
      <c r="J9419">
        <v>0.21660655000000001</v>
      </c>
      <c r="K9419">
        <f>Tabela1[[#This Row],[water_fraction_f_x000D_]]*(Tabela1[[#This Row],[mass_flow_water_kgh]]+Tabela1[[#This Row],[mass_flow_triolein_kgh]])</f>
        <v>1070.4301866970791</v>
      </c>
      <c r="L9419" s="3">
        <f>Tabela1[[#This Row],[mass_flow_water_kgh]]-Tabela1[[#This Row],[water_flow_f]]</f>
        <v>189.56981330292092</v>
      </c>
    </row>
    <row r="9420" spans="1:12" x14ac:dyDescent="0.25">
      <c r="A9420">
        <v>8066</v>
      </c>
      <c r="B9420" s="4">
        <v>1832.7272700000001</v>
      </c>
      <c r="C9420">
        <v>11</v>
      </c>
      <c r="D9420" s="4">
        <v>45</v>
      </c>
      <c r="E9420" s="4">
        <v>3590.9090900000001</v>
      </c>
      <c r="F9420" s="4">
        <v>3434.77027</v>
      </c>
      <c r="G9420">
        <v>0.85</v>
      </c>
      <c r="H9420">
        <v>4.8123301400000004E-3</v>
      </c>
      <c r="I9420" s="2">
        <f t="shared" si="147"/>
        <v>0.99433843512941167</v>
      </c>
      <c r="J9420">
        <v>0.30385821499999999</v>
      </c>
      <c r="K9420">
        <f>Tabela1[[#This Row],[water_fraction_f_x000D_]]*(Tabela1[[#This Row],[mass_flow_water_kgh]]+Tabela1[[#This Row],[mass_flow_triolein_kgh]])</f>
        <v>1648.0164631586974</v>
      </c>
      <c r="L9420" s="3">
        <f>Tabela1[[#This Row],[mass_flow_water_kgh]]-Tabela1[[#This Row],[water_flow_f]]</f>
        <v>184.71080684130266</v>
      </c>
    </row>
    <row r="9421" spans="1:12" x14ac:dyDescent="0.25">
      <c r="A9421">
        <v>11980</v>
      </c>
      <c r="B9421" s="4">
        <v>2176.36364</v>
      </c>
      <c r="C9421">
        <v>8</v>
      </c>
      <c r="D9421" s="4">
        <v>48.636363600000003</v>
      </c>
      <c r="E9421" s="4">
        <v>3772.7272699999999</v>
      </c>
      <c r="F9421" s="4">
        <v>3607.5261</v>
      </c>
      <c r="G9421">
        <v>0.85</v>
      </c>
      <c r="H9421">
        <v>4.8125655100000001E-3</v>
      </c>
      <c r="I9421" s="2">
        <f t="shared" si="147"/>
        <v>0.99433815822352944</v>
      </c>
      <c r="J9421">
        <v>0.33322303800000003</v>
      </c>
      <c r="K9421">
        <f>Tabela1[[#This Row],[water_fraction_f_x000D_]]*(Tabela1[[#This Row],[mass_flow_water_kgh]]+Tabela1[[#This Row],[mass_flow_triolein_kgh]])</f>
        <v>1982.3741463683848</v>
      </c>
      <c r="L9421" s="3">
        <f>Tabela1[[#This Row],[mass_flow_water_kgh]]-Tabela1[[#This Row],[water_flow_f]]</f>
        <v>193.98949363161523</v>
      </c>
    </row>
    <row r="9422" spans="1:12" x14ac:dyDescent="0.25">
      <c r="A9422">
        <v>12389</v>
      </c>
      <c r="B9422" s="4">
        <v>2176.36364</v>
      </c>
      <c r="C9422">
        <v>11</v>
      </c>
      <c r="D9422" s="4">
        <v>45</v>
      </c>
      <c r="E9422" s="4">
        <v>3863.63636</v>
      </c>
      <c r="F9422" s="4">
        <v>3694.68273</v>
      </c>
      <c r="G9422">
        <v>0.85</v>
      </c>
      <c r="H9422">
        <v>4.8148568300000003E-3</v>
      </c>
      <c r="I9422" s="2">
        <f t="shared" si="147"/>
        <v>0.99433546255294114</v>
      </c>
      <c r="J9422">
        <v>0.327431315</v>
      </c>
      <c r="K9422">
        <f>Tabela1[[#This Row],[water_fraction_f_x000D_]]*(Tabela1[[#This Row],[mass_flow_water_kgh]]+Tabela1[[#This Row],[mass_flow_triolein_kgh]])</f>
        <v>1977.6851426000001</v>
      </c>
      <c r="L9422" s="3">
        <f>Tabela1[[#This Row],[mass_flow_water_kgh]]-Tabela1[[#This Row],[water_flow_f]]</f>
        <v>198.67849739999997</v>
      </c>
    </row>
    <row r="9423" spans="1:12" x14ac:dyDescent="0.25">
      <c r="A9423">
        <v>10848</v>
      </c>
      <c r="B9423" s="4">
        <v>2061.8181800000002</v>
      </c>
      <c r="C9423">
        <v>10</v>
      </c>
      <c r="D9423" s="4">
        <v>50.454545500000002</v>
      </c>
      <c r="E9423" s="4">
        <v>4500</v>
      </c>
      <c r="F9423" s="4">
        <v>4305.3892100000003</v>
      </c>
      <c r="G9423">
        <v>0.85</v>
      </c>
      <c r="H9423">
        <v>4.8163038200000003E-3</v>
      </c>
      <c r="I9423" s="2">
        <f t="shared" si="147"/>
        <v>0.99433376021176478</v>
      </c>
      <c r="J9423">
        <v>0.27892844500000002</v>
      </c>
      <c r="K9423">
        <f>Tabela1[[#This Row],[water_fraction_f_x000D_]]*(Tabela1[[#This Row],[mass_flow_water_kgh]]+Tabela1[[#This Row],[mass_flow_triolein_kgh]])</f>
        <v>1830.2777413201304</v>
      </c>
      <c r="L9423" s="3">
        <f>Tabela1[[#This Row],[mass_flow_water_kgh]]-Tabela1[[#This Row],[water_flow_f]]</f>
        <v>231.54043867986979</v>
      </c>
    </row>
    <row r="9424" spans="1:12" x14ac:dyDescent="0.25">
      <c r="A9424">
        <v>5491</v>
      </c>
      <c r="B9424" s="4">
        <v>1603.63636</v>
      </c>
      <c r="C9424">
        <v>13</v>
      </c>
      <c r="D9424" s="4">
        <v>46.818181799999998</v>
      </c>
      <c r="E9424" s="4">
        <v>4045.4545499999999</v>
      </c>
      <c r="F9424" s="4">
        <v>3871.6435700000002</v>
      </c>
      <c r="G9424">
        <v>0.85</v>
      </c>
      <c r="H9424">
        <v>4.8181156900000003E-3</v>
      </c>
      <c r="I9424" s="2">
        <f t="shared" si="147"/>
        <v>0.99433162860000002</v>
      </c>
      <c r="J9424">
        <v>0.24701514299999999</v>
      </c>
      <c r="K9424">
        <f>Tabela1[[#This Row],[water_fraction_f_x000D_]]*(Tabela1[[#This Row],[mass_flow_water_kgh]]+Tabela1[[#This Row],[mass_flow_triolein_kgh]])</f>
        <v>1395.4109989536501</v>
      </c>
      <c r="L9424" s="3">
        <f>Tabela1[[#This Row],[mass_flow_water_kgh]]-Tabela1[[#This Row],[water_flow_f]]</f>
        <v>208.22536104634992</v>
      </c>
    </row>
    <row r="9425" spans="1:12" x14ac:dyDescent="0.25">
      <c r="A9425">
        <v>7834</v>
      </c>
      <c r="B9425" s="4">
        <v>1832.7272700000001</v>
      </c>
      <c r="C9425">
        <v>9</v>
      </c>
      <c r="D9425" s="4">
        <v>52.2727273</v>
      </c>
      <c r="E9425" s="4">
        <v>4318.1818199999998</v>
      </c>
      <c r="F9425" s="4">
        <v>4132.0771699999996</v>
      </c>
      <c r="G9425">
        <v>0.85</v>
      </c>
      <c r="H9425">
        <v>4.8212127599999996E-3</v>
      </c>
      <c r="I9425" s="2">
        <f t="shared" si="147"/>
        <v>0.99432798498823527</v>
      </c>
      <c r="J9425">
        <v>0.26183137499999998</v>
      </c>
      <c r="K9425">
        <f>Tabela1[[#This Row],[water_fraction_f_x000D_]]*(Tabela1[[#This Row],[mass_flow_water_kgh]]+Tabela1[[#This Row],[mass_flow_triolein_kgh]])</f>
        <v>1610.5009845346985</v>
      </c>
      <c r="L9425" s="3">
        <f>Tabela1[[#This Row],[mass_flow_water_kgh]]-Tabela1[[#This Row],[water_flow_f]]</f>
        <v>222.22628546530154</v>
      </c>
    </row>
    <row r="9426" spans="1:12" x14ac:dyDescent="0.25">
      <c r="A9426">
        <v>4553</v>
      </c>
      <c r="B9426" s="4">
        <v>1603.63636</v>
      </c>
      <c r="C9426">
        <v>6</v>
      </c>
      <c r="D9426" s="4">
        <v>57.7272727</v>
      </c>
      <c r="E9426" s="4">
        <v>3863.63636</v>
      </c>
      <c r="F9426" s="4">
        <v>3697.28233</v>
      </c>
      <c r="G9426">
        <v>0.85</v>
      </c>
      <c r="H9426">
        <v>4.8224069200000002E-3</v>
      </c>
      <c r="I9426" s="2">
        <f t="shared" si="147"/>
        <v>0.99432658009411767</v>
      </c>
      <c r="J9426">
        <v>0.25694567299999999</v>
      </c>
      <c r="K9426">
        <f>Tabela1[[#This Row],[water_fraction_f_x000D_]]*(Tabela1[[#This Row],[mass_flow_water_kgh]]+Tabela1[[#This Row],[mass_flow_triolein_kgh]])</f>
        <v>1404.7920685149404</v>
      </c>
      <c r="L9426" s="3">
        <f>Tabela1[[#This Row],[mass_flow_water_kgh]]-Tabela1[[#This Row],[water_flow_f]]</f>
        <v>198.84429148505956</v>
      </c>
    </row>
    <row r="9427" spans="1:12" x14ac:dyDescent="0.25">
      <c r="A9427">
        <v>1697</v>
      </c>
      <c r="B9427" s="4">
        <v>1374.5454500000001</v>
      </c>
      <c r="C9427">
        <v>6</v>
      </c>
      <c r="D9427" s="4">
        <v>61.363636399999997</v>
      </c>
      <c r="E9427" s="4">
        <v>3863.63636</v>
      </c>
      <c r="F9427" s="4">
        <v>3698.32951</v>
      </c>
      <c r="G9427">
        <v>0.85</v>
      </c>
      <c r="H9427">
        <v>4.82442484E-3</v>
      </c>
      <c r="I9427" s="2">
        <f t="shared" si="147"/>
        <v>0.99432420607058825</v>
      </c>
      <c r="J9427">
        <v>0.22443558</v>
      </c>
      <c r="K9427">
        <f>Tabela1[[#This Row],[water_fraction_f_x000D_]]*(Tabela1[[#This Row],[mass_flow_water_kgh]]+Tabela1[[#This Row],[mass_flow_triolein_kgh]])</f>
        <v>1175.6343726727998</v>
      </c>
      <c r="L9427" s="3">
        <f>Tabela1[[#This Row],[mass_flow_water_kgh]]-Tabela1[[#This Row],[water_flow_f]]</f>
        <v>198.91107732720025</v>
      </c>
    </row>
    <row r="9428" spans="1:12" x14ac:dyDescent="0.25">
      <c r="A9428">
        <v>3510</v>
      </c>
      <c r="B9428" s="4">
        <v>1489.0909099999999</v>
      </c>
      <c r="C9428">
        <v>9</v>
      </c>
      <c r="D9428" s="4">
        <v>52.2727273</v>
      </c>
      <c r="E9428" s="4">
        <v>3954.5454500000001</v>
      </c>
      <c r="F9428" s="4">
        <v>3784.9663599999999</v>
      </c>
      <c r="G9428">
        <v>0.85</v>
      </c>
      <c r="H9428">
        <v>4.82502396E-3</v>
      </c>
      <c r="I9428" s="2">
        <f t="shared" si="147"/>
        <v>0.99432350122352942</v>
      </c>
      <c r="J9428">
        <v>0.23615169899999999</v>
      </c>
      <c r="K9428">
        <f>Tabela1[[#This Row],[water_fraction_f_x000D_]]*(Tabela1[[#This Row],[mass_flow_water_kgh]]+Tabela1[[#This Row],[mass_flow_triolein_kgh]])</f>
        <v>1285.5239751521758</v>
      </c>
      <c r="L9428" s="3">
        <f>Tabela1[[#This Row],[mass_flow_water_kgh]]-Tabela1[[#This Row],[water_flow_f]]</f>
        <v>203.56693484782409</v>
      </c>
    </row>
    <row r="9429" spans="1:12" x14ac:dyDescent="0.25">
      <c r="A9429">
        <v>8358</v>
      </c>
      <c r="B9429" s="4">
        <v>1832.7272700000001</v>
      </c>
      <c r="C9429">
        <v>13</v>
      </c>
      <c r="D9429" s="4">
        <v>45</v>
      </c>
      <c r="E9429" s="4">
        <v>3954.5454500000001</v>
      </c>
      <c r="F9429" s="4">
        <v>3783.3782999999999</v>
      </c>
      <c r="G9429">
        <v>0.85</v>
      </c>
      <c r="H9429">
        <v>4.8252510599999998E-3</v>
      </c>
      <c r="I9429" s="2">
        <f t="shared" si="147"/>
        <v>0.9943232340470588</v>
      </c>
      <c r="J9429">
        <v>0.28152494300000003</v>
      </c>
      <c r="K9429">
        <f>Tabela1[[#This Row],[water_fraction_f_x000D_]]*(Tabela1[[#This Row],[mass_flow_water_kgh]]+Tabela1[[#This Row],[mass_flow_triolein_kgh]])</f>
        <v>1629.2616226234552</v>
      </c>
      <c r="L9429" s="3">
        <f>Tabela1[[#This Row],[mass_flow_water_kgh]]-Tabela1[[#This Row],[water_flow_f]]</f>
        <v>203.46564737654489</v>
      </c>
    </row>
    <row r="9430" spans="1:12" x14ac:dyDescent="0.25">
      <c r="A9430">
        <v>6948</v>
      </c>
      <c r="B9430" s="4">
        <v>1718.18182</v>
      </c>
      <c r="C9430">
        <v>13</v>
      </c>
      <c r="D9430" s="4">
        <v>48.636363600000003</v>
      </c>
      <c r="E9430" s="4">
        <v>4500</v>
      </c>
      <c r="F9430" s="4">
        <v>4306.9168600000003</v>
      </c>
      <c r="G9430">
        <v>0.85</v>
      </c>
      <c r="H9430">
        <v>4.8257619100000003E-3</v>
      </c>
      <c r="I9430" s="2">
        <f t="shared" si="147"/>
        <v>0.99432263304705892</v>
      </c>
      <c r="J9430">
        <v>0.23906408500000001</v>
      </c>
      <c r="K9430">
        <f>Tabela1[[#This Row],[water_fraction_f_x000D_]]*(Tabela1[[#This Row],[mass_flow_water_kgh]]+Tabela1[[#This Row],[mass_flow_triolein_kgh]])</f>
        <v>1486.5439471619347</v>
      </c>
      <c r="L9430" s="3">
        <f>Tabela1[[#This Row],[mass_flow_water_kgh]]-Tabela1[[#This Row],[water_flow_f]]</f>
        <v>231.63787283806528</v>
      </c>
    </row>
    <row r="9431" spans="1:12" x14ac:dyDescent="0.25">
      <c r="A9431">
        <v>2593</v>
      </c>
      <c r="B9431" s="4">
        <v>1374.5454500000001</v>
      </c>
      <c r="C9431">
        <v>13</v>
      </c>
      <c r="D9431" s="4">
        <v>45</v>
      </c>
      <c r="E9431" s="4">
        <v>3500</v>
      </c>
      <c r="F9431" s="4">
        <v>3349.6456600000001</v>
      </c>
      <c r="G9431">
        <v>0.85</v>
      </c>
      <c r="H9431">
        <v>4.8262404E-3</v>
      </c>
      <c r="I9431" s="2">
        <f t="shared" si="147"/>
        <v>0.99432207011764706</v>
      </c>
      <c r="J9431">
        <v>0.24502675500000001</v>
      </c>
      <c r="K9431">
        <f>Tabela1[[#This Row],[water_fraction_f_x000D_]]*(Tabela1[[#This Row],[mass_flow_water_kgh]]+Tabela1[[#This Row],[mass_flow_triolein_kgh]])</f>
        <v>1194.3940537135147</v>
      </c>
      <c r="L9431" s="3">
        <f>Tabela1[[#This Row],[mass_flow_water_kgh]]-Tabela1[[#This Row],[water_flow_f]]</f>
        <v>180.15139628648535</v>
      </c>
    </row>
    <row r="9432" spans="1:12" x14ac:dyDescent="0.25">
      <c r="A9432">
        <v>2754</v>
      </c>
      <c r="B9432" s="4">
        <v>1374.5454500000001</v>
      </c>
      <c r="C9432">
        <v>14</v>
      </c>
      <c r="D9432" s="4">
        <v>46.818181799999998</v>
      </c>
      <c r="E9432" s="4">
        <v>3954.5454500000001</v>
      </c>
      <c r="F9432" s="4">
        <v>3785.48506</v>
      </c>
      <c r="G9432">
        <v>0.85</v>
      </c>
      <c r="H9432">
        <v>4.82703248E-3</v>
      </c>
      <c r="I9432" s="2">
        <f t="shared" si="147"/>
        <v>0.99432113825882351</v>
      </c>
      <c r="J9432">
        <v>0.21972705300000001</v>
      </c>
      <c r="K9432">
        <f>Tabela1[[#This Row],[water_fraction_f_x000D_]]*(Tabela1[[#This Row],[mass_flow_water_kgh]]+Tabela1[[#This Row],[mass_flow_triolein_kgh]])</f>
        <v>1170.9454386261177</v>
      </c>
      <c r="L9432" s="3">
        <f>Tabela1[[#This Row],[mass_flow_water_kgh]]-Tabela1[[#This Row],[water_flow_f]]</f>
        <v>203.60001137388235</v>
      </c>
    </row>
    <row r="9433" spans="1:12" x14ac:dyDescent="0.25">
      <c r="A9433">
        <v>5345</v>
      </c>
      <c r="B9433" s="4">
        <v>1603.63636</v>
      </c>
      <c r="C9433">
        <v>12</v>
      </c>
      <c r="D9433" s="4">
        <v>46.818181799999998</v>
      </c>
      <c r="E9433" s="4">
        <v>3863.63636</v>
      </c>
      <c r="F9433" s="4">
        <v>3697.2545300000002</v>
      </c>
      <c r="G9433">
        <v>0.85</v>
      </c>
      <c r="H9433">
        <v>4.8277201799999999E-3</v>
      </c>
      <c r="I9433" s="2">
        <f t="shared" si="147"/>
        <v>0.99432032920000002</v>
      </c>
      <c r="J9433">
        <v>0.25694599800000001</v>
      </c>
      <c r="K9433">
        <f>Tabela1[[#This Row],[water_fraction_f_x000D_]]*(Tabela1[[#This Row],[mass_flow_water_kgh]]+Tabela1[[#This Row],[mass_flow_triolein_kgh]])</f>
        <v>1404.7938453785746</v>
      </c>
      <c r="L9433" s="3">
        <f>Tabela1[[#This Row],[mass_flow_water_kgh]]-Tabela1[[#This Row],[water_flow_f]]</f>
        <v>198.84251462142538</v>
      </c>
    </row>
    <row r="9434" spans="1:12" x14ac:dyDescent="0.25">
      <c r="A9434">
        <v>13992</v>
      </c>
      <c r="B9434" s="4">
        <v>2290.9090900000001</v>
      </c>
      <c r="C9434">
        <v>12</v>
      </c>
      <c r="D9434" s="4">
        <v>46.818181799999998</v>
      </c>
      <c r="E9434" s="4">
        <v>4500</v>
      </c>
      <c r="F9434" s="4">
        <v>4304.2581099999998</v>
      </c>
      <c r="G9434">
        <v>0.85</v>
      </c>
      <c r="H9434">
        <v>4.8278658899999997E-3</v>
      </c>
      <c r="I9434" s="2">
        <f t="shared" si="147"/>
        <v>0.99432015777647065</v>
      </c>
      <c r="J9434">
        <v>0.30326437299999998</v>
      </c>
      <c r="K9434">
        <f>Tabela1[[#This Row],[water_fraction_f_x000D_]]*(Tabela1[[#This Row],[mass_flow_water_kgh]]+Tabela1[[#This Row],[mass_flow_triolein_kgh]])</f>
        <v>2059.4407872788506</v>
      </c>
      <c r="L9434" s="3">
        <f>Tabela1[[#This Row],[mass_flow_water_kgh]]-Tabela1[[#This Row],[water_flow_f]]</f>
        <v>231.46830272114948</v>
      </c>
    </row>
    <row r="9435" spans="1:12" x14ac:dyDescent="0.25">
      <c r="A9435">
        <v>538</v>
      </c>
      <c r="B9435" s="4">
        <v>1260</v>
      </c>
      <c r="C9435">
        <v>8</v>
      </c>
      <c r="D9435" s="4">
        <v>59.545454499999998</v>
      </c>
      <c r="E9435" s="4">
        <v>4318.1818199999998</v>
      </c>
      <c r="F9435" s="4">
        <v>4134.6684699999996</v>
      </c>
      <c r="G9435">
        <v>0.85</v>
      </c>
      <c r="H9435">
        <v>4.8308192100000001E-3</v>
      </c>
      <c r="I9435" s="2">
        <f t="shared" si="147"/>
        <v>0.99431668328235301</v>
      </c>
      <c r="J9435">
        <v>0.18601194400000001</v>
      </c>
      <c r="K9435">
        <f>Tabela1[[#This Row],[water_fraction_f_x000D_]]*(Tabela1[[#This Row],[mass_flow_water_kgh]]+Tabela1[[#This Row],[mass_flow_triolein_kgh]])</f>
        <v>1037.6084443236582</v>
      </c>
      <c r="L9435" s="3">
        <f>Tabela1[[#This Row],[mass_flow_water_kgh]]-Tabela1[[#This Row],[water_flow_f]]</f>
        <v>222.3915556763418</v>
      </c>
    </row>
    <row r="9436" spans="1:12" x14ac:dyDescent="0.25">
      <c r="A9436">
        <v>7462</v>
      </c>
      <c r="B9436" s="4">
        <v>1832.7272700000001</v>
      </c>
      <c r="C9436">
        <v>6</v>
      </c>
      <c r="D9436" s="4">
        <v>61.363636399999997</v>
      </c>
      <c r="E9436" s="4">
        <v>4318.1818199999998</v>
      </c>
      <c r="F9436" s="4">
        <v>4132.0163899999998</v>
      </c>
      <c r="G9436">
        <v>0.85</v>
      </c>
      <c r="H9436">
        <v>4.8315371399999998E-3</v>
      </c>
      <c r="I9436" s="2">
        <f t="shared" si="147"/>
        <v>0.99431583865882356</v>
      </c>
      <c r="J9436">
        <v>0.26183200499999998</v>
      </c>
      <c r="K9436">
        <f>Tabela1[[#This Row],[water_fraction_f_x000D_]]*(Tabela1[[#This Row],[mass_flow_water_kgh]]+Tabela1[[#This Row],[mass_flow_triolein_kgh]])</f>
        <v>1610.5048596074253</v>
      </c>
      <c r="L9436" s="3">
        <f>Tabela1[[#This Row],[mass_flow_water_kgh]]-Tabela1[[#This Row],[water_flow_f]]</f>
        <v>222.22241039257483</v>
      </c>
    </row>
    <row r="9437" spans="1:12" x14ac:dyDescent="0.25">
      <c r="A9437">
        <v>9260</v>
      </c>
      <c r="B9437" s="4">
        <v>1947.2727299999999</v>
      </c>
      <c r="C9437">
        <v>9</v>
      </c>
      <c r="D9437" s="4">
        <v>50.454545500000002</v>
      </c>
      <c r="E9437" s="4">
        <v>4136.3636399999996</v>
      </c>
      <c r="F9437" s="4">
        <v>3957.1465499999999</v>
      </c>
      <c r="G9437">
        <v>0.85</v>
      </c>
      <c r="H9437">
        <v>4.8321799800000002E-3</v>
      </c>
      <c r="I9437" s="2">
        <f t="shared" si="147"/>
        <v>0.99431508237647059</v>
      </c>
      <c r="J9437">
        <v>0.28510313900000001</v>
      </c>
      <c r="K9437">
        <f>Tabela1[[#This Row],[water_fraction_f_x000D_]]*(Tabela1[[#This Row],[mass_flow_water_kgh]]+Tabela1[[#This Row],[mass_flow_triolein_kgh]])</f>
        <v>1734.4638256215653</v>
      </c>
      <c r="L9437" s="3">
        <f>Tabela1[[#This Row],[mass_flow_water_kgh]]-Tabela1[[#This Row],[water_flow_f]]</f>
        <v>212.80890437843459</v>
      </c>
    </row>
    <row r="9438" spans="1:12" x14ac:dyDescent="0.25">
      <c r="A9438">
        <v>5083</v>
      </c>
      <c r="B9438" s="4">
        <v>1603.63636</v>
      </c>
      <c r="C9438">
        <v>10</v>
      </c>
      <c r="D9438" s="4">
        <v>50.454545500000002</v>
      </c>
      <c r="E9438" s="4">
        <v>4045.4545499999999</v>
      </c>
      <c r="F9438" s="4">
        <v>3871.5628700000002</v>
      </c>
      <c r="G9438">
        <v>0.85</v>
      </c>
      <c r="H9438">
        <v>4.8330425700000004E-3</v>
      </c>
      <c r="I9438" s="2">
        <f t="shared" si="147"/>
        <v>0.99431406756470597</v>
      </c>
      <c r="J9438">
        <v>0.24701605400000001</v>
      </c>
      <c r="K9438">
        <f>Tabela1[[#This Row],[water_fraction_f_x000D_]]*(Tabela1[[#This Row],[mass_flow_water_kgh]]+Tabela1[[#This Row],[mass_flow_triolein_kgh]])</f>
        <v>1395.4161452754693</v>
      </c>
      <c r="L9438" s="3">
        <f>Tabela1[[#This Row],[mass_flow_water_kgh]]-Tabela1[[#This Row],[water_flow_f]]</f>
        <v>208.22021472453071</v>
      </c>
    </row>
    <row r="9439" spans="1:12" x14ac:dyDescent="0.25">
      <c r="A9439">
        <v>1845</v>
      </c>
      <c r="B9439" s="4">
        <v>1374.5454500000001</v>
      </c>
      <c r="C9439">
        <v>7</v>
      </c>
      <c r="D9439" s="4">
        <v>61.363636399999997</v>
      </c>
      <c r="E9439" s="4">
        <v>4227.2727299999997</v>
      </c>
      <c r="F9439" s="4">
        <v>4046.9500200000002</v>
      </c>
      <c r="G9439">
        <v>0.85</v>
      </c>
      <c r="H9439">
        <v>4.8346607099999999E-3</v>
      </c>
      <c r="I9439" s="2">
        <f t="shared" si="147"/>
        <v>0.99431216387058818</v>
      </c>
      <c r="J9439">
        <v>0.206518437</v>
      </c>
      <c r="K9439">
        <f>Tabela1[[#This Row],[water_fraction_f_x000D_]]*(Tabela1[[#This Row],[mass_flow_water_kgh]]+Tabela1[[#This Row],[mass_flow_triolein_kgh]])</f>
        <v>1156.8787348917847</v>
      </c>
      <c r="L9439" s="3">
        <f>Tabela1[[#This Row],[mass_flow_water_kgh]]-Tabela1[[#This Row],[water_flow_f]]</f>
        <v>217.66671510821539</v>
      </c>
    </row>
    <row r="9440" spans="1:12" x14ac:dyDescent="0.25">
      <c r="A9440">
        <v>4701</v>
      </c>
      <c r="B9440" s="4">
        <v>1603.63636</v>
      </c>
      <c r="C9440">
        <v>7</v>
      </c>
      <c r="D9440" s="4">
        <v>57.7272727</v>
      </c>
      <c r="E9440" s="4">
        <v>4227.2727299999997</v>
      </c>
      <c r="F9440" s="4">
        <v>4045.8875800000001</v>
      </c>
      <c r="G9440">
        <v>0.85</v>
      </c>
      <c r="H9440">
        <v>4.8351007299999998E-3</v>
      </c>
      <c r="I9440" s="2">
        <f t="shared" si="147"/>
        <v>0.9943116461999999</v>
      </c>
      <c r="J9440">
        <v>0.23770519900000001</v>
      </c>
      <c r="K9440">
        <f>Tabela1[[#This Row],[water_fraction_f_x000D_]]*(Tabela1[[#This Row],[mass_flow_water_kgh]]+Tabela1[[#This Row],[mass_flow_triolein_kgh]])</f>
        <v>1386.0374055893587</v>
      </c>
      <c r="L9440" s="3">
        <f>Tabela1[[#This Row],[mass_flow_water_kgh]]-Tabela1[[#This Row],[water_flow_f]]</f>
        <v>217.59895441064123</v>
      </c>
    </row>
    <row r="9441" spans="1:12" x14ac:dyDescent="0.25">
      <c r="A9441">
        <v>7474</v>
      </c>
      <c r="B9441" s="4">
        <v>1832.7272700000001</v>
      </c>
      <c r="C9441">
        <v>6</v>
      </c>
      <c r="D9441" s="4">
        <v>63.181818200000002</v>
      </c>
      <c r="E9441" s="4">
        <v>4318.1818199999998</v>
      </c>
      <c r="F9441" s="4">
        <v>4131.9885400000003</v>
      </c>
      <c r="G9441">
        <v>0.85</v>
      </c>
      <c r="H9441">
        <v>4.8362693999999999E-3</v>
      </c>
      <c r="I9441" s="2">
        <f t="shared" si="147"/>
        <v>0.99431027129411764</v>
      </c>
      <c r="J9441">
        <v>0.26183229400000002</v>
      </c>
      <c r="K9441">
        <f>Tabela1[[#This Row],[water_fraction_f_x000D_]]*(Tabela1[[#This Row],[mass_flow_water_kgh]]+Tabela1[[#This Row],[mass_flow_triolein_kgh]])</f>
        <v>1610.5066372201527</v>
      </c>
      <c r="L9441" s="3">
        <f>Tabela1[[#This Row],[mass_flow_water_kgh]]-Tabela1[[#This Row],[water_flow_f]]</f>
        <v>222.22063277984739</v>
      </c>
    </row>
    <row r="9442" spans="1:12" x14ac:dyDescent="0.25">
      <c r="A9442">
        <v>1709</v>
      </c>
      <c r="B9442" s="4">
        <v>1374.5454500000001</v>
      </c>
      <c r="C9442">
        <v>6</v>
      </c>
      <c r="D9442" s="4">
        <v>63.181818200000002</v>
      </c>
      <c r="E9442" s="4">
        <v>3863.63636</v>
      </c>
      <c r="F9442" s="4">
        <v>3698.2626700000001</v>
      </c>
      <c r="G9442">
        <v>0.85</v>
      </c>
      <c r="H9442">
        <v>4.8377578000000001E-3</v>
      </c>
      <c r="I9442" s="2">
        <f t="shared" si="147"/>
        <v>0.99430852023529415</v>
      </c>
      <c r="J9442">
        <v>0.22443639400000001</v>
      </c>
      <c r="K9442">
        <f>Tabela1[[#This Row],[water_fraction_f_x000D_]]*(Tabela1[[#This Row],[mass_flow_water_kgh]]+Tabela1[[#This Row],[mass_flow_triolein_kgh]])</f>
        <v>1175.6386365527933</v>
      </c>
      <c r="L9442" s="3">
        <f>Tabela1[[#This Row],[mass_flow_water_kgh]]-Tabela1[[#This Row],[water_flow_f]]</f>
        <v>198.90681344720679</v>
      </c>
    </row>
    <row r="9443" spans="1:12" x14ac:dyDescent="0.25">
      <c r="A9443">
        <v>8966</v>
      </c>
      <c r="B9443" s="4">
        <v>1947.2727299999999</v>
      </c>
      <c r="C9443">
        <v>7</v>
      </c>
      <c r="D9443" s="4">
        <v>50.454545500000002</v>
      </c>
      <c r="E9443" s="4">
        <v>3590.9090900000001</v>
      </c>
      <c r="F9443" s="4">
        <v>3434.1075799999999</v>
      </c>
      <c r="G9443">
        <v>0.85</v>
      </c>
      <c r="H9443">
        <v>4.8378287500000002E-3</v>
      </c>
      <c r="I9443" s="2">
        <f t="shared" si="147"/>
        <v>0.99430843676470582</v>
      </c>
      <c r="J9443">
        <v>0.31826405200000002</v>
      </c>
      <c r="K9443">
        <f>Tabela1[[#This Row],[water_fraction_f_x000D_]]*(Tabela1[[#This Row],[mass_flow_water_kgh]]+Tabela1[[#This Row],[mass_flow_triolein_kgh]])</f>
        <v>1762.6041867459346</v>
      </c>
      <c r="L9443" s="3">
        <f>Tabela1[[#This Row],[mass_flow_water_kgh]]-Tabela1[[#This Row],[water_flow_f]]</f>
        <v>184.6685432540653</v>
      </c>
    </row>
    <row r="9444" spans="1:12" x14ac:dyDescent="0.25">
      <c r="A9444">
        <v>2639</v>
      </c>
      <c r="B9444" s="4">
        <v>1374.5454500000001</v>
      </c>
      <c r="C9444">
        <v>13</v>
      </c>
      <c r="D9444" s="4">
        <v>50.454545500000002</v>
      </c>
      <c r="E9444" s="4">
        <v>4409.0909099999999</v>
      </c>
      <c r="F9444" s="4">
        <v>4221.2652799999996</v>
      </c>
      <c r="G9444">
        <v>0.85</v>
      </c>
      <c r="H9444">
        <v>4.8383902900000003E-3</v>
      </c>
      <c r="I9444" s="2">
        <f t="shared" si="147"/>
        <v>0.99430777612941179</v>
      </c>
      <c r="J9444">
        <v>0.19840469299999999</v>
      </c>
      <c r="K9444">
        <f>Tabela1[[#This Row],[water_fraction_f_x000D_]]*(Tabela1[[#This Row],[mass_flow_water_kgh]]+Tabela1[[#This Row],[mass_flow_triolein_kgh]])</f>
        <v>1147.5005964294376</v>
      </c>
      <c r="L9444" s="3">
        <f>Tabela1[[#This Row],[mass_flow_water_kgh]]-Tabela1[[#This Row],[water_flow_f]]</f>
        <v>227.04485357056251</v>
      </c>
    </row>
    <row r="9445" spans="1:12" x14ac:dyDescent="0.25">
      <c r="A9445">
        <v>1857</v>
      </c>
      <c r="B9445" s="4">
        <v>1374.5454500000001</v>
      </c>
      <c r="C9445">
        <v>7</v>
      </c>
      <c r="D9445" s="4">
        <v>63.181818200000002</v>
      </c>
      <c r="E9445" s="4">
        <v>4227.2727299999997</v>
      </c>
      <c r="F9445" s="4">
        <v>4046.9290099999998</v>
      </c>
      <c r="G9445">
        <v>0.85</v>
      </c>
      <c r="H9445">
        <v>4.8385799499999996E-3</v>
      </c>
      <c r="I9445" s="2">
        <f t="shared" si="147"/>
        <v>0.99430755299999996</v>
      </c>
      <c r="J9445">
        <v>0.20651867700000001</v>
      </c>
      <c r="K9445">
        <f>Tabela1[[#This Row],[water_fraction_f_x000D_]]*(Tabela1[[#This Row],[mass_flow_water_kgh]]+Tabela1[[#This Row],[mass_flow_triolein_kgh]])</f>
        <v>1156.880079328148</v>
      </c>
      <c r="L9445" s="3">
        <f>Tabela1[[#This Row],[mass_flow_water_kgh]]-Tabela1[[#This Row],[water_flow_f]]</f>
        <v>217.66537067185209</v>
      </c>
    </row>
    <row r="9446" spans="1:12" x14ac:dyDescent="0.25">
      <c r="A9446">
        <v>3525</v>
      </c>
      <c r="B9446" s="4">
        <v>1489.0909099999999</v>
      </c>
      <c r="C9446">
        <v>9</v>
      </c>
      <c r="D9446" s="4">
        <v>54.090909099999998</v>
      </c>
      <c r="E9446" s="4">
        <v>4227.2727299999997</v>
      </c>
      <c r="F9446" s="4">
        <v>4046.3871800000002</v>
      </c>
      <c r="G9446">
        <v>0.85</v>
      </c>
      <c r="H9446">
        <v>4.84066481E-3</v>
      </c>
      <c r="I9446" s="2">
        <f t="shared" si="147"/>
        <v>0.99430510022352936</v>
      </c>
      <c r="J9446">
        <v>0.22242463400000001</v>
      </c>
      <c r="K9446">
        <f>Tabela1[[#This Row],[water_fraction_f_x000D_]]*(Tabela1[[#This Row],[mass_flow_water_kgh]]+Tabela1[[#This Row],[mass_flow_triolein_kgh]])</f>
        <v>1271.4600904379076</v>
      </c>
      <c r="L9446" s="3">
        <f>Tabela1[[#This Row],[mass_flow_water_kgh]]-Tabela1[[#This Row],[water_flow_f]]</f>
        <v>217.63081956209226</v>
      </c>
    </row>
    <row r="9447" spans="1:12" x14ac:dyDescent="0.25">
      <c r="A9447">
        <v>7486</v>
      </c>
      <c r="B9447" s="4">
        <v>1832.7272700000001</v>
      </c>
      <c r="C9447">
        <v>6</v>
      </c>
      <c r="D9447" s="4">
        <v>65</v>
      </c>
      <c r="E9447" s="4">
        <v>4318.1818199999998</v>
      </c>
      <c r="F9447" s="4">
        <v>4131.9606199999998</v>
      </c>
      <c r="G9447">
        <v>0.85</v>
      </c>
      <c r="H9447">
        <v>4.8410117099999999E-3</v>
      </c>
      <c r="I9447" s="2">
        <f t="shared" si="147"/>
        <v>0.99430469210588246</v>
      </c>
      <c r="J9447">
        <v>0.26183258399999998</v>
      </c>
      <c r="K9447">
        <f>Tabela1[[#This Row],[water_fraction_f_x000D_]]*(Tabela1[[#This Row],[mass_flow_water_kgh]]+Tabela1[[#This Row],[mass_flow_triolein_kgh]])</f>
        <v>1610.5084209837885</v>
      </c>
      <c r="L9447" s="3">
        <f>Tabela1[[#This Row],[mass_flow_water_kgh]]-Tabela1[[#This Row],[water_flow_f]]</f>
        <v>222.21884901621161</v>
      </c>
    </row>
    <row r="9448" spans="1:12" x14ac:dyDescent="0.25">
      <c r="A9448">
        <v>1721</v>
      </c>
      <c r="B9448" s="4">
        <v>1374.5454500000001</v>
      </c>
      <c r="C9448">
        <v>6</v>
      </c>
      <c r="D9448" s="4">
        <v>65</v>
      </c>
      <c r="E9448" s="4">
        <v>3863.63636</v>
      </c>
      <c r="F9448" s="4">
        <v>3698.2421100000001</v>
      </c>
      <c r="G9448">
        <v>0.85</v>
      </c>
      <c r="H9448">
        <v>4.8418583900000003E-3</v>
      </c>
      <c r="I9448" s="2">
        <f t="shared" si="147"/>
        <v>0.99430369601176471</v>
      </c>
      <c r="J9448">
        <v>0.22443664399999999</v>
      </c>
      <c r="K9448">
        <f>Tabela1[[#This Row],[water_fraction_f_x000D_]]*(Tabela1[[#This Row],[mass_flow_water_kgh]]+Tabela1[[#This Row],[mass_flow_triolein_kgh]])</f>
        <v>1175.6399460982457</v>
      </c>
      <c r="L9448" s="3">
        <f>Tabela1[[#This Row],[mass_flow_water_kgh]]-Tabela1[[#This Row],[water_flow_f]]</f>
        <v>198.9055039017544</v>
      </c>
    </row>
    <row r="9449" spans="1:12" x14ac:dyDescent="0.25">
      <c r="A9449">
        <v>1869</v>
      </c>
      <c r="B9449" s="4">
        <v>1374.5454500000001</v>
      </c>
      <c r="C9449">
        <v>7</v>
      </c>
      <c r="D9449" s="4">
        <v>65</v>
      </c>
      <c r="E9449" s="4">
        <v>4227.2727299999997</v>
      </c>
      <c r="F9449" s="4">
        <v>4046.9079499999998</v>
      </c>
      <c r="G9449">
        <v>0.85</v>
      </c>
      <c r="H9449">
        <v>4.8425073099999999E-3</v>
      </c>
      <c r="I9449" s="2">
        <f t="shared" si="147"/>
        <v>0.99430293257647051</v>
      </c>
      <c r="J9449">
        <v>0.206518916</v>
      </c>
      <c r="K9449">
        <f>Tabela1[[#This Row],[water_fraction_f_x000D_]]*(Tabela1[[#This Row],[mass_flow_water_kgh]]+Tabela1[[#This Row],[mass_flow_triolein_kgh]])</f>
        <v>1156.8814181626929</v>
      </c>
      <c r="L9449" s="3">
        <f>Tabela1[[#This Row],[mass_flow_water_kgh]]-Tabela1[[#This Row],[water_flow_f]]</f>
        <v>217.66403183730722</v>
      </c>
    </row>
    <row r="9450" spans="1:12" x14ac:dyDescent="0.25">
      <c r="A9450">
        <v>524</v>
      </c>
      <c r="B9450" s="4">
        <v>1260</v>
      </c>
      <c r="C9450">
        <v>8</v>
      </c>
      <c r="D9450" s="4">
        <v>57.7272727</v>
      </c>
      <c r="E9450" s="4">
        <v>4136.3636399999996</v>
      </c>
      <c r="F9450" s="4">
        <v>3960.2692900000002</v>
      </c>
      <c r="G9450">
        <v>0.85</v>
      </c>
      <c r="H9450">
        <v>4.8429417400000004E-3</v>
      </c>
      <c r="I9450" s="2">
        <f t="shared" si="147"/>
        <v>0.99430242148235293</v>
      </c>
      <c r="J9450">
        <v>0.194018047</v>
      </c>
      <c r="K9450">
        <f>Tabela1[[#This Row],[water_fraction_f_x000D_]]*(Tabela1[[#This Row],[mass_flow_water_kgh]]+Tabela1[[#This Row],[mass_flow_triolein_kgh]])</f>
        <v>1046.991934334611</v>
      </c>
      <c r="L9450" s="3">
        <f>Tabela1[[#This Row],[mass_flow_water_kgh]]-Tabela1[[#This Row],[water_flow_f]]</f>
        <v>213.00806566538904</v>
      </c>
    </row>
    <row r="9451" spans="1:12" x14ac:dyDescent="0.25">
      <c r="A9451">
        <v>10407</v>
      </c>
      <c r="B9451" s="4">
        <v>2061.8181800000002</v>
      </c>
      <c r="C9451">
        <v>7</v>
      </c>
      <c r="D9451" s="4">
        <v>50.454545500000002</v>
      </c>
      <c r="E9451" s="4">
        <v>3681.8181800000002</v>
      </c>
      <c r="F9451" s="4">
        <v>3520.7167800000002</v>
      </c>
      <c r="G9451">
        <v>0.85</v>
      </c>
      <c r="H9451">
        <v>4.84294814E-3</v>
      </c>
      <c r="I9451" s="2">
        <f t="shared" si="147"/>
        <v>0.99430241395294117</v>
      </c>
      <c r="J9451">
        <v>0.32601220400000003</v>
      </c>
      <c r="K9451">
        <f>Tabela1[[#This Row],[water_fraction_f_x000D_]]*(Tabela1[[#This Row],[mass_flow_water_kgh]]+Tabela1[[#This Row],[mass_flow_triolein_kgh]])</f>
        <v>1872.4955486981378</v>
      </c>
      <c r="L9451" s="3">
        <f>Tabela1[[#This Row],[mass_flow_water_kgh]]-Tabela1[[#This Row],[water_flow_f]]</f>
        <v>189.32263130186243</v>
      </c>
    </row>
    <row r="9452" spans="1:12" x14ac:dyDescent="0.25">
      <c r="A9452">
        <v>3919</v>
      </c>
      <c r="B9452" s="4">
        <v>1489.0909099999999</v>
      </c>
      <c r="C9452">
        <v>12</v>
      </c>
      <c r="D9452" s="4">
        <v>48.636363600000003</v>
      </c>
      <c r="E9452" s="4">
        <v>4045.4545499999999</v>
      </c>
      <c r="F9452" s="4">
        <v>3872.0383000000002</v>
      </c>
      <c r="G9452">
        <v>0.85</v>
      </c>
      <c r="H9452">
        <v>4.8433098799999996E-3</v>
      </c>
      <c r="I9452" s="2">
        <f t="shared" si="147"/>
        <v>0.99430198837647055</v>
      </c>
      <c r="J9452">
        <v>0.23142647999999999</v>
      </c>
      <c r="K9452">
        <f>Tabela1[[#This Row],[water_fraction_f_x000D_]]*(Tabela1[[#This Row],[mass_flow_water_kgh]]+Tabela1[[#This Row],[mass_flow_triolein_kgh]])</f>
        <v>1280.8403742077805</v>
      </c>
      <c r="L9452" s="3">
        <f>Tabela1[[#This Row],[mass_flow_water_kgh]]-Tabela1[[#This Row],[water_flow_f]]</f>
        <v>208.25053579221935</v>
      </c>
    </row>
    <row r="9453" spans="1:12" x14ac:dyDescent="0.25">
      <c r="A9453">
        <v>13421</v>
      </c>
      <c r="B9453" s="4">
        <v>2290.9090900000001</v>
      </c>
      <c r="C9453">
        <v>8</v>
      </c>
      <c r="D9453" s="4">
        <v>48.636363600000003</v>
      </c>
      <c r="E9453" s="4">
        <v>3863.63636</v>
      </c>
      <c r="F9453" s="4">
        <v>3693.9848000000002</v>
      </c>
      <c r="G9453">
        <v>0.85</v>
      </c>
      <c r="H9453">
        <v>4.84373848E-3</v>
      </c>
      <c r="I9453" s="2">
        <f t="shared" si="147"/>
        <v>0.99430148414117647</v>
      </c>
      <c r="J9453">
        <v>0.339956074</v>
      </c>
      <c r="K9453">
        <f>Tabela1[[#This Row],[water_fraction_f_x000D_]]*(Tabela1[[#This Row],[mass_flow_water_kgh]]+Tabela1[[#This Row],[mass_flow_triolein_kgh]])</f>
        <v>2092.2751084365632</v>
      </c>
      <c r="L9453" s="3">
        <f>Tabela1[[#This Row],[mass_flow_water_kgh]]-Tabela1[[#This Row],[water_flow_f]]</f>
        <v>198.63398156343692</v>
      </c>
    </row>
    <row r="9454" spans="1:12" x14ac:dyDescent="0.25">
      <c r="A9454">
        <v>7672</v>
      </c>
      <c r="B9454" s="4">
        <v>1832.7272700000001</v>
      </c>
      <c r="C9454">
        <v>8</v>
      </c>
      <c r="D9454" s="4">
        <v>50.454545500000002</v>
      </c>
      <c r="E9454" s="4">
        <v>3772.7272699999999</v>
      </c>
      <c r="F9454" s="4">
        <v>3608.9265399999999</v>
      </c>
      <c r="G9454">
        <v>0.85</v>
      </c>
      <c r="H9454">
        <v>4.8465412000000003E-3</v>
      </c>
      <c r="I9454" s="2">
        <f t="shared" si="147"/>
        <v>0.99429818682352933</v>
      </c>
      <c r="J9454">
        <v>0.29233105999999998</v>
      </c>
      <c r="K9454">
        <f>Tabela1[[#This Row],[water_fraction_f_x000D_]]*(Tabela1[[#This Row],[mass_flow_water_kgh]]+Tabela1[[#This Row],[mass_flow_triolein_kgh]])</f>
        <v>1638.6484674600122</v>
      </c>
      <c r="L9454" s="3">
        <f>Tabela1[[#This Row],[mass_flow_water_kgh]]-Tabela1[[#This Row],[water_flow_f]]</f>
        <v>194.07880253998792</v>
      </c>
    </row>
    <row r="9455" spans="1:12" x14ac:dyDescent="0.25">
      <c r="A9455">
        <v>5637</v>
      </c>
      <c r="B9455" s="4">
        <v>1603.63636</v>
      </c>
      <c r="C9455">
        <v>14</v>
      </c>
      <c r="D9455" s="4">
        <v>46.818181799999998</v>
      </c>
      <c r="E9455" s="4">
        <v>4227.2727299999997</v>
      </c>
      <c r="F9455" s="4">
        <v>4045.8220500000002</v>
      </c>
      <c r="G9455">
        <v>0.85</v>
      </c>
      <c r="H9455">
        <v>4.8468435199999996E-3</v>
      </c>
      <c r="I9455" s="2">
        <f t="shared" si="147"/>
        <v>0.99429783115294124</v>
      </c>
      <c r="J9455">
        <v>0.23770591599999999</v>
      </c>
      <c r="K9455">
        <f>Tabela1[[#This Row],[water_fraction_f_x000D_]]*(Tabela1[[#This Row],[mass_flow_water_kgh]]+Tabela1[[#This Row],[mass_flow_triolein_kgh]])</f>
        <v>1386.0415863511762</v>
      </c>
      <c r="L9455" s="3">
        <f>Tabela1[[#This Row],[mass_flow_water_kgh]]-Tabela1[[#This Row],[water_flow_f]]</f>
        <v>217.59477364882378</v>
      </c>
    </row>
    <row r="9456" spans="1:12" x14ac:dyDescent="0.25">
      <c r="A9456">
        <v>4672</v>
      </c>
      <c r="B9456" s="4">
        <v>1603.63636</v>
      </c>
      <c r="C9456">
        <v>7</v>
      </c>
      <c r="D9456" s="4">
        <v>54.090909099999998</v>
      </c>
      <c r="E9456" s="4">
        <v>3772.7272699999999</v>
      </c>
      <c r="F9456" s="4">
        <v>3609.9854399999999</v>
      </c>
      <c r="G9456">
        <v>0.85</v>
      </c>
      <c r="H9456">
        <v>4.84725739E-3</v>
      </c>
      <c r="I9456" s="2">
        <f t="shared" si="147"/>
        <v>0.99429734424705885</v>
      </c>
      <c r="J9456">
        <v>0.26216419099999999</v>
      </c>
      <c r="K9456">
        <f>Tabela1[[#This Row],[water_fraction_f_x000D_]]*(Tabela1[[#This Row],[mass_flow_water_kgh]]+Tabela1[[#This Row],[mass_flow_triolein_kgh]])</f>
        <v>1409.4900215807731</v>
      </c>
      <c r="L9456" s="3">
        <f>Tabela1[[#This Row],[mass_flow_water_kgh]]-Tabela1[[#This Row],[water_flow_f]]</f>
        <v>194.14633841922682</v>
      </c>
    </row>
    <row r="9457" spans="1:12" x14ac:dyDescent="0.25">
      <c r="A9457">
        <v>1036</v>
      </c>
      <c r="B9457" s="4">
        <v>1260</v>
      </c>
      <c r="C9457">
        <v>12</v>
      </c>
      <c r="D9457" s="4">
        <v>48.636363600000003</v>
      </c>
      <c r="E9457" s="4">
        <v>3772.7272699999999</v>
      </c>
      <c r="F9457" s="4">
        <v>3611.5584699999999</v>
      </c>
      <c r="G9457">
        <v>0.85</v>
      </c>
      <c r="H9457">
        <v>4.8516365399999999E-3</v>
      </c>
      <c r="I9457" s="2">
        <f t="shared" si="147"/>
        <v>0.99429219230588239</v>
      </c>
      <c r="J9457">
        <v>0.21176457100000001</v>
      </c>
      <c r="K9457">
        <f>Tabela1[[#This Row],[water_fraction_f_x000D_]]*(Tabela1[[#This Row],[mass_flow_water_kgh]]+Tabela1[[#This Row],[mass_flow_triolein_kgh]])</f>
        <v>1065.7533312915511</v>
      </c>
      <c r="L9457" s="3">
        <f>Tabela1[[#This Row],[mass_flow_water_kgh]]-Tabela1[[#This Row],[water_flow_f]]</f>
        <v>194.24666870844885</v>
      </c>
    </row>
    <row r="9458" spans="1:12" x14ac:dyDescent="0.25">
      <c r="A9458">
        <v>5980</v>
      </c>
      <c r="B9458" s="4">
        <v>1718.18182</v>
      </c>
      <c r="C9458">
        <v>6</v>
      </c>
      <c r="D9458" s="4">
        <v>55.909090900000002</v>
      </c>
      <c r="E9458" s="4">
        <v>3772.7272699999999</v>
      </c>
      <c r="F9458" s="4">
        <v>3609.4280100000001</v>
      </c>
      <c r="G9458">
        <v>0.85</v>
      </c>
      <c r="H9458">
        <v>4.8522170800000004E-3</v>
      </c>
      <c r="I9458" s="2">
        <f t="shared" si="147"/>
        <v>0.99429150931764698</v>
      </c>
      <c r="J9458">
        <v>0.27756260500000002</v>
      </c>
      <c r="K9458">
        <f>Tabela1[[#This Row],[water_fraction_f_x000D_]]*(Tabela1[[#This Row],[mass_flow_water_kgh]]+Tabela1[[#This Row],[mass_flow_triolein_kgh]])</f>
        <v>1524.0710308385796</v>
      </c>
      <c r="L9458" s="3">
        <f>Tabela1[[#This Row],[mass_flow_water_kgh]]-Tabela1[[#This Row],[water_flow_f]]</f>
        <v>194.11078916142037</v>
      </c>
    </row>
    <row r="9459" spans="1:12" x14ac:dyDescent="0.25">
      <c r="A9459">
        <v>13830</v>
      </c>
      <c r="B9459" s="4">
        <v>2290.9090900000001</v>
      </c>
      <c r="C9459">
        <v>11</v>
      </c>
      <c r="D9459" s="4">
        <v>45</v>
      </c>
      <c r="E9459" s="4">
        <v>3954.5454500000001</v>
      </c>
      <c r="F9459" s="4">
        <v>3781.0882799999999</v>
      </c>
      <c r="G9459">
        <v>0.85</v>
      </c>
      <c r="H9459">
        <v>4.8543927500000004E-3</v>
      </c>
      <c r="I9459" s="2">
        <f t="shared" si="147"/>
        <v>0.99428894970588233</v>
      </c>
      <c r="J9459">
        <v>0.334257415</v>
      </c>
      <c r="K9459">
        <f>Tabela1[[#This Row],[water_fraction_f_x000D_]]*(Tabela1[[#This Row],[mass_flow_water_kgh]]+Tabela1[[#This Row],[mass_flow_triolein_kgh]])</f>
        <v>2087.5894900404141</v>
      </c>
      <c r="L9459" s="3">
        <f>Tabela1[[#This Row],[mass_flow_water_kgh]]-Tabela1[[#This Row],[water_flow_f]]</f>
        <v>203.31959995958596</v>
      </c>
    </row>
    <row r="9460" spans="1:12" x14ac:dyDescent="0.25">
      <c r="A9460">
        <v>905</v>
      </c>
      <c r="B9460" s="4">
        <v>1260</v>
      </c>
      <c r="C9460">
        <v>11</v>
      </c>
      <c r="D9460" s="4">
        <v>50.454545500000002</v>
      </c>
      <c r="E9460" s="4">
        <v>3863.63636</v>
      </c>
      <c r="F9460" s="4">
        <v>3698.6993299999999</v>
      </c>
      <c r="G9460">
        <v>0.85</v>
      </c>
      <c r="H9460">
        <v>4.85686091E-3</v>
      </c>
      <c r="I9460" s="2">
        <f t="shared" si="147"/>
        <v>0.99428604598823522</v>
      </c>
      <c r="J9460">
        <v>0.20709224100000001</v>
      </c>
      <c r="K9460">
        <f>Tabela1[[#This Row],[water_fraction_f_x000D_]]*(Tabela1[[#This Row],[mass_flow_water_kgh]]+Tabela1[[#This Row],[mass_flow_triolein_kgh]])</f>
        <v>1061.0653358614829</v>
      </c>
      <c r="L9460" s="3">
        <f>Tabela1[[#This Row],[mass_flow_water_kgh]]-Tabela1[[#This Row],[water_flow_f]]</f>
        <v>198.93466413851706</v>
      </c>
    </row>
    <row r="9461" spans="1:12" x14ac:dyDescent="0.25">
      <c r="A9461">
        <v>5199</v>
      </c>
      <c r="B9461" s="4">
        <v>1603.63636</v>
      </c>
      <c r="C9461">
        <v>11</v>
      </c>
      <c r="D9461" s="4">
        <v>46.818181799999998</v>
      </c>
      <c r="E9461" s="4">
        <v>3681.8181800000002</v>
      </c>
      <c r="F9461" s="4">
        <v>3522.7667999999999</v>
      </c>
      <c r="G9461">
        <v>0.85</v>
      </c>
      <c r="H9461">
        <v>4.8574956799999998E-3</v>
      </c>
      <c r="I9461" s="2">
        <f t="shared" si="147"/>
        <v>0.99428529919999997</v>
      </c>
      <c r="J9461">
        <v>0.26756128000000001</v>
      </c>
      <c r="K9461">
        <f>Tabela1[[#This Row],[water_fraction_f_x000D_]]*(Tabela1[[#This Row],[mass_flow_water_kgh]]+Tabela1[[#This Row],[mass_flow_triolein_kgh]])</f>
        <v>1414.1829821042115</v>
      </c>
      <c r="L9461" s="3">
        <f>Tabela1[[#This Row],[mass_flow_water_kgh]]-Tabela1[[#This Row],[water_flow_f]]</f>
        <v>189.45337789578844</v>
      </c>
    </row>
    <row r="9462" spans="1:12" x14ac:dyDescent="0.25">
      <c r="A9462">
        <v>12551</v>
      </c>
      <c r="B9462" s="4">
        <v>2176.36364</v>
      </c>
      <c r="C9462">
        <v>12</v>
      </c>
      <c r="D9462" s="4">
        <v>46.818181799999998</v>
      </c>
      <c r="E9462" s="4">
        <v>4409.0909099999999</v>
      </c>
      <c r="F9462" s="4">
        <v>4217.4146899999996</v>
      </c>
      <c r="G9462">
        <v>0.85</v>
      </c>
      <c r="H9462">
        <v>4.8602532999999998E-3</v>
      </c>
      <c r="I9462" s="2">
        <f t="shared" si="147"/>
        <v>0.9942820549411765</v>
      </c>
      <c r="J9462">
        <v>0.29604097200000001</v>
      </c>
      <c r="K9462">
        <f>Tabela1[[#This Row],[water_fraction_f_x000D_]]*(Tabela1[[#This Row],[mass_flow_water_kgh]]+Tabela1[[#This Row],[mass_flow_triolein_kgh]])</f>
        <v>1949.5643660438227</v>
      </c>
      <c r="L9462" s="3">
        <f>Tabela1[[#This Row],[mass_flow_water_kgh]]-Tabela1[[#This Row],[water_flow_f]]</f>
        <v>226.79927395617733</v>
      </c>
    </row>
    <row r="9463" spans="1:12" x14ac:dyDescent="0.25">
      <c r="A9463">
        <v>6625</v>
      </c>
      <c r="B9463" s="4">
        <v>1718.18182</v>
      </c>
      <c r="C9463">
        <v>11</v>
      </c>
      <c r="D9463" s="4">
        <v>45</v>
      </c>
      <c r="E9463" s="4">
        <v>3500</v>
      </c>
      <c r="F9463" s="4">
        <v>3347.88627</v>
      </c>
      <c r="G9463">
        <v>0.85</v>
      </c>
      <c r="H9463">
        <v>4.8607190999999999E-3</v>
      </c>
      <c r="I9463" s="2">
        <f t="shared" si="147"/>
        <v>0.99428150694117656</v>
      </c>
      <c r="J9463">
        <v>0.294766009</v>
      </c>
      <c r="K9463">
        <f>Tabela1[[#This Row],[water_fraction_f_x000D_]]*(Tabela1[[#This Row],[mass_flow_water_kgh]]+Tabela1[[#This Row],[mass_flow_triolein_kgh]])</f>
        <v>1538.1426293177562</v>
      </c>
      <c r="L9463" s="3">
        <f>Tabela1[[#This Row],[mass_flow_water_kgh]]-Tabela1[[#This Row],[water_flow_f]]</f>
        <v>180.03919068224377</v>
      </c>
    </row>
    <row r="9464" spans="1:12" x14ac:dyDescent="0.25">
      <c r="A9464">
        <v>11848</v>
      </c>
      <c r="B9464" s="4">
        <v>2176.36364</v>
      </c>
      <c r="C9464">
        <v>7</v>
      </c>
      <c r="D9464" s="4">
        <v>50.454545500000002</v>
      </c>
      <c r="E9464" s="4">
        <v>3772.7272699999999</v>
      </c>
      <c r="F9464" s="4">
        <v>3607.2398699999999</v>
      </c>
      <c r="G9464">
        <v>0.85</v>
      </c>
      <c r="H9464">
        <v>4.8628395400000003E-3</v>
      </c>
      <c r="I9464" s="2">
        <f t="shared" si="147"/>
        <v>0.99427901230588234</v>
      </c>
      <c r="J9464">
        <v>0.33322610699999999</v>
      </c>
      <c r="K9464">
        <f>Tabela1[[#This Row],[water_fraction_f_x000D_]]*(Tabela1[[#This Row],[mass_flow_water_kgh]]+Tabela1[[#This Row],[mass_flow_triolein_kgh]])</f>
        <v>1982.3924041283874</v>
      </c>
      <c r="L9464" s="3">
        <f>Tabela1[[#This Row],[mass_flow_water_kgh]]-Tabela1[[#This Row],[water_flow_f]]</f>
        <v>193.97123587161263</v>
      </c>
    </row>
    <row r="9465" spans="1:12" x14ac:dyDescent="0.25">
      <c r="A9465">
        <v>9538</v>
      </c>
      <c r="B9465" s="4">
        <v>1947.2727299999999</v>
      </c>
      <c r="C9465">
        <v>11</v>
      </c>
      <c r="D9465" s="4">
        <v>48.636363600000003</v>
      </c>
      <c r="E9465" s="4">
        <v>4318.1818199999998</v>
      </c>
      <c r="F9465" s="4">
        <v>4131.2779399999999</v>
      </c>
      <c r="G9465">
        <v>0.85</v>
      </c>
      <c r="H9465">
        <v>4.8663603499999996E-3</v>
      </c>
      <c r="I9465" s="2">
        <f t="shared" si="147"/>
        <v>0.99427487017647065</v>
      </c>
      <c r="J9465">
        <v>0.27533475899999998</v>
      </c>
      <c r="K9465">
        <f>Tabela1[[#This Row],[water_fraction_f_x000D_]]*(Tabela1[[#This Row],[mass_flow_water_kgh]]+Tabela1[[#This Row],[mass_flow_triolein_kgh]])</f>
        <v>1725.0974185497032</v>
      </c>
      <c r="L9465" s="3">
        <f>Tabela1[[#This Row],[mass_flow_water_kgh]]-Tabela1[[#This Row],[water_flow_f]]</f>
        <v>222.1753114502967</v>
      </c>
    </row>
    <row r="9466" spans="1:12" x14ac:dyDescent="0.25">
      <c r="A9466">
        <v>495</v>
      </c>
      <c r="B9466" s="4">
        <v>1260</v>
      </c>
      <c r="C9466">
        <v>8</v>
      </c>
      <c r="D9466" s="4">
        <v>54.090909099999998</v>
      </c>
      <c r="E9466" s="4">
        <v>3681.8181800000002</v>
      </c>
      <c r="F9466" s="4">
        <v>3524.3215399999999</v>
      </c>
      <c r="G9466">
        <v>0.85</v>
      </c>
      <c r="H9466">
        <v>4.8665321999999999E-3</v>
      </c>
      <c r="I9466" s="2">
        <f t="shared" si="147"/>
        <v>0.99427466799999997</v>
      </c>
      <c r="J9466">
        <v>0.216610045</v>
      </c>
      <c r="K9466">
        <f>Tabela1[[#This Row],[water_fraction_f_x000D_]]*(Tabela1[[#This Row],[mass_flow_water_kgh]]+Tabela1[[#This Row],[mass_flow_triolein_kgh]])</f>
        <v>1070.4474583516183</v>
      </c>
      <c r="L9466" s="3">
        <f>Tabela1[[#This Row],[mass_flow_water_kgh]]-Tabela1[[#This Row],[water_flow_f]]</f>
        <v>189.55254164838175</v>
      </c>
    </row>
    <row r="9467" spans="1:12" x14ac:dyDescent="0.25">
      <c r="A9467">
        <v>5376</v>
      </c>
      <c r="B9467" s="4">
        <v>1603.63636</v>
      </c>
      <c r="C9467">
        <v>12</v>
      </c>
      <c r="D9467" s="4">
        <v>50.454545500000002</v>
      </c>
      <c r="E9467" s="4">
        <v>4500</v>
      </c>
      <c r="F9467" s="4">
        <v>4307.2055099999998</v>
      </c>
      <c r="G9467">
        <v>0.85</v>
      </c>
      <c r="H9467">
        <v>4.86691094E-3</v>
      </c>
      <c r="I9467" s="2">
        <f t="shared" si="147"/>
        <v>0.99427422242352936</v>
      </c>
      <c r="J9467">
        <v>0.22478076999999999</v>
      </c>
      <c r="K9467">
        <f>Tabela1[[#This Row],[water_fraction_f_x000D_]]*(Tabela1[[#This Row],[mass_flow_water_kgh]]+Tabela1[[#This Row],[mass_flow_triolein_kgh]])</f>
        <v>1371.9800808007972</v>
      </c>
      <c r="L9467" s="3">
        <f>Tabela1[[#This Row],[mass_flow_water_kgh]]-Tabela1[[#This Row],[water_flow_f]]</f>
        <v>231.6562791992028</v>
      </c>
    </row>
    <row r="9468" spans="1:12" x14ac:dyDescent="0.25">
      <c r="A9468">
        <v>890</v>
      </c>
      <c r="B9468" s="4">
        <v>1260</v>
      </c>
      <c r="C9468">
        <v>11</v>
      </c>
      <c r="D9468" s="4">
        <v>48.636363600000003</v>
      </c>
      <c r="E9468" s="4">
        <v>3590.9090900000001</v>
      </c>
      <c r="F9468" s="4">
        <v>3437.1469900000002</v>
      </c>
      <c r="G9468">
        <v>0.85</v>
      </c>
      <c r="H9468">
        <v>4.86855133E-3</v>
      </c>
      <c r="I9468" s="2">
        <f t="shared" si="147"/>
        <v>0.99427229255294125</v>
      </c>
      <c r="J9468">
        <v>0.221636314</v>
      </c>
      <c r="K9468">
        <f>Tabela1[[#This Row],[water_fraction_f_x000D_]]*(Tabela1[[#This Row],[mass_flow_water_kgh]]+Tabela1[[#This Row],[mass_flow_triolein_kgh]])</f>
        <v>1075.1376102566942</v>
      </c>
      <c r="L9468" s="3">
        <f>Tabela1[[#This Row],[mass_flow_water_kgh]]-Tabela1[[#This Row],[water_flow_f]]</f>
        <v>184.86238974330581</v>
      </c>
    </row>
    <row r="9469" spans="1:12" x14ac:dyDescent="0.25">
      <c r="A9469">
        <v>7687</v>
      </c>
      <c r="B9469" s="4">
        <v>1832.7272700000001</v>
      </c>
      <c r="C9469">
        <v>8</v>
      </c>
      <c r="D9469" s="4">
        <v>52.2727273</v>
      </c>
      <c r="E9469" s="4">
        <v>4045.4545499999999</v>
      </c>
      <c r="F9469" s="4">
        <v>3870.2996800000001</v>
      </c>
      <c r="G9469">
        <v>0.85</v>
      </c>
      <c r="H9469">
        <v>4.8692287300000003E-3</v>
      </c>
      <c r="I9469" s="2">
        <f t="shared" si="147"/>
        <v>0.99427149561176476</v>
      </c>
      <c r="J9469">
        <v>0.276375871</v>
      </c>
      <c r="K9469">
        <f>Tabela1[[#This Row],[water_fraction_f_x000D_]]*(Tabela1[[#This Row],[mass_flow_water_kgh]]+Tabela1[[#This Row],[mass_flow_triolein_kgh]])</f>
        <v>1624.5876203988651</v>
      </c>
      <c r="L9469" s="3">
        <f>Tabela1[[#This Row],[mass_flow_water_kgh]]-Tabela1[[#This Row],[water_flow_f]]</f>
        <v>208.13964960113503</v>
      </c>
    </row>
    <row r="9470" spans="1:12" x14ac:dyDescent="0.25">
      <c r="A9470">
        <v>7525</v>
      </c>
      <c r="B9470" s="4">
        <v>1832.7272700000001</v>
      </c>
      <c r="C9470">
        <v>7</v>
      </c>
      <c r="D9470" s="4">
        <v>50.454545500000002</v>
      </c>
      <c r="E9470" s="4">
        <v>3500</v>
      </c>
      <c r="F9470" s="4">
        <v>3347.3049999999998</v>
      </c>
      <c r="G9470">
        <v>0.85</v>
      </c>
      <c r="H9470">
        <v>4.8702059800000003E-3</v>
      </c>
      <c r="I9470" s="2">
        <f t="shared" si="147"/>
        <v>0.99427034590588237</v>
      </c>
      <c r="J9470">
        <v>0.30992118499999999</v>
      </c>
      <c r="K9470">
        <f>Tabela1[[#This Row],[water_fraction_f_x000D_]]*(Tabela1[[#This Row],[mass_flow_water_kgh]]+Tabela1[[#This Row],[mass_flow_triolein_kgh]])</f>
        <v>1652.725154800215</v>
      </c>
      <c r="L9470" s="3">
        <f>Tabela1[[#This Row],[mass_flow_water_kgh]]-Tabela1[[#This Row],[water_flow_f]]</f>
        <v>180.00211519978507</v>
      </c>
    </row>
    <row r="9471" spans="1:12" x14ac:dyDescent="0.25">
      <c r="A9471">
        <v>6494</v>
      </c>
      <c r="B9471" s="4">
        <v>1718.18182</v>
      </c>
      <c r="C9471">
        <v>10</v>
      </c>
      <c r="D9471" s="4">
        <v>46.818181799999998</v>
      </c>
      <c r="E9471" s="4">
        <v>3590.9090900000001</v>
      </c>
      <c r="F9471" s="4">
        <v>3435.00227</v>
      </c>
      <c r="G9471">
        <v>0.85</v>
      </c>
      <c r="H9471">
        <v>4.8704972900000002E-3</v>
      </c>
      <c r="I9471" s="2">
        <f t="shared" si="147"/>
        <v>0.99427000318823533</v>
      </c>
      <c r="J9471">
        <v>0.28883593099999999</v>
      </c>
      <c r="K9471">
        <f>Tabela1[[#This Row],[water_fraction_f_x000D_]]*(Tabela1[[#This Row],[mass_flow_water_kgh]]+Tabela1[[#This Row],[mass_flow_triolein_kgh]])</f>
        <v>1533.4562157534872</v>
      </c>
      <c r="L9471" s="3">
        <f>Tabela1[[#This Row],[mass_flow_water_kgh]]-Tabela1[[#This Row],[water_flow_f]]</f>
        <v>184.72560424651283</v>
      </c>
    </row>
    <row r="9472" spans="1:12" x14ac:dyDescent="0.25">
      <c r="A9472">
        <v>1182</v>
      </c>
      <c r="B9472" s="4">
        <v>1260</v>
      </c>
      <c r="C9472">
        <v>13</v>
      </c>
      <c r="D9472" s="4">
        <v>48.636363600000003</v>
      </c>
      <c r="E9472" s="4">
        <v>3954.5454500000001</v>
      </c>
      <c r="F9472" s="4">
        <v>3785.7904400000002</v>
      </c>
      <c r="G9472">
        <v>0.85</v>
      </c>
      <c r="H9472">
        <v>4.8718726500000002E-3</v>
      </c>
      <c r="I9472" s="2">
        <f t="shared" si="147"/>
        <v>0.99426838511764704</v>
      </c>
      <c r="J9472">
        <v>0.20258343100000001</v>
      </c>
      <c r="K9472">
        <f>Tabela1[[#This Row],[water_fraction_f_x000D_]]*(Tabela1[[#This Row],[mass_flow_water_kgh]]+Tabela1[[#This Row],[mass_flow_triolein_kgh]])</f>
        <v>1056.380508366439</v>
      </c>
      <c r="L9472" s="3">
        <f>Tabela1[[#This Row],[mass_flow_water_kgh]]-Tabela1[[#This Row],[water_flow_f]]</f>
        <v>203.61949163356098</v>
      </c>
    </row>
    <row r="9473" spans="1:12" x14ac:dyDescent="0.25">
      <c r="A9473">
        <v>6771</v>
      </c>
      <c r="B9473" s="4">
        <v>1718.18182</v>
      </c>
      <c r="C9473">
        <v>12</v>
      </c>
      <c r="D9473" s="4">
        <v>45</v>
      </c>
      <c r="E9473" s="4">
        <v>3681.8181800000002</v>
      </c>
      <c r="F9473" s="4">
        <v>3522.1482799999999</v>
      </c>
      <c r="G9473">
        <v>0.85</v>
      </c>
      <c r="H9473">
        <v>4.8741417599999998E-3</v>
      </c>
      <c r="I9473" s="2">
        <f t="shared" si="147"/>
        <v>0.99426571557647059</v>
      </c>
      <c r="J9473">
        <v>0.28310516400000002</v>
      </c>
      <c r="K9473">
        <f>Tabela1[[#This Row],[water_fraction_f_x000D_]]*(Tabela1[[#This Row],[mass_flow_water_kgh]]+Tabela1[[#This Row],[mass_flow_triolein_kgh]])</f>
        <v>1528.7678856</v>
      </c>
      <c r="L9473" s="3">
        <f>Tabela1[[#This Row],[mass_flow_water_kgh]]-Tabela1[[#This Row],[water_flow_f]]</f>
        <v>189.41393440000002</v>
      </c>
    </row>
    <row r="9474" spans="1:12" x14ac:dyDescent="0.25">
      <c r="A9474">
        <v>3540</v>
      </c>
      <c r="B9474" s="4">
        <v>1489.0909099999999</v>
      </c>
      <c r="C9474">
        <v>9</v>
      </c>
      <c r="D9474" s="4">
        <v>55.909090900000002</v>
      </c>
      <c r="E9474" s="4">
        <v>4500</v>
      </c>
      <c r="F9474" s="4">
        <v>4307.6854499999999</v>
      </c>
      <c r="G9474">
        <v>0.85</v>
      </c>
      <c r="H9474">
        <v>4.8762607699999998E-3</v>
      </c>
      <c r="I9474" s="2">
        <f t="shared" ref="I9474:I9537" si="148">(G9474-H9474)/G9474</f>
        <v>0.9942632226235294</v>
      </c>
      <c r="J9474">
        <v>0.20994906199999999</v>
      </c>
      <c r="K9474">
        <f>Tabela1[[#This Row],[water_fraction_f_x000D_]]*(Tabela1[[#This Row],[mass_flow_water_kgh]]+Tabela1[[#This Row],[mass_flow_triolein_kgh]])</f>
        <v>1257.4040187872263</v>
      </c>
      <c r="L9474" s="3">
        <f>Tabela1[[#This Row],[mass_flow_water_kgh]]-Tabela1[[#This Row],[water_flow_f]]</f>
        <v>231.68689121277362</v>
      </c>
    </row>
    <row r="9475" spans="1:12" x14ac:dyDescent="0.25">
      <c r="A9475">
        <v>6671</v>
      </c>
      <c r="B9475" s="4">
        <v>1718.18182</v>
      </c>
      <c r="C9475">
        <v>11</v>
      </c>
      <c r="D9475" s="4">
        <v>50.454545500000002</v>
      </c>
      <c r="E9475" s="4">
        <v>4409.0909099999999</v>
      </c>
      <c r="F9475" s="4">
        <v>4219.44409</v>
      </c>
      <c r="G9475">
        <v>0.85</v>
      </c>
      <c r="H9475">
        <v>4.8776109999999996E-3</v>
      </c>
      <c r="I9475" s="2">
        <f t="shared" si="148"/>
        <v>0.99426163411764712</v>
      </c>
      <c r="J9475">
        <v>0.24337958800000001</v>
      </c>
      <c r="K9475">
        <f>Tabela1[[#This Row],[water_fraction_f_x000D_]]*(Tabela1[[#This Row],[mass_flow_water_kgh]]+Tabela1[[#This Row],[mass_flow_triolein_kgh]])</f>
        <v>1491.2531125910352</v>
      </c>
      <c r="L9475" s="3">
        <f>Tabela1[[#This Row],[mass_flow_water_kgh]]-Tabela1[[#This Row],[water_flow_f]]</f>
        <v>226.92870740896478</v>
      </c>
    </row>
    <row r="9476" spans="1:12" x14ac:dyDescent="0.25">
      <c r="A9476">
        <v>3672</v>
      </c>
      <c r="B9476" s="4">
        <v>1489.0909099999999</v>
      </c>
      <c r="C9476">
        <v>10</v>
      </c>
      <c r="D9476" s="4">
        <v>54.090909099999998</v>
      </c>
      <c r="E9476" s="4">
        <v>4500</v>
      </c>
      <c r="F9476" s="4">
        <v>4307.6631699999998</v>
      </c>
      <c r="G9476">
        <v>0.85</v>
      </c>
      <c r="H9476">
        <v>4.8801472800000002E-3</v>
      </c>
      <c r="I9476" s="2">
        <f t="shared" si="148"/>
        <v>0.99425865025882354</v>
      </c>
      <c r="J9476">
        <v>0.20994929900000001</v>
      </c>
      <c r="K9476">
        <f>Tabela1[[#This Row],[water_fraction_f_x000D_]]*(Tabela1[[#This Row],[mass_flow_water_kgh]]+Tabela1[[#This Row],[mass_flow_triolein_kgh]])</f>
        <v>1257.4054382017721</v>
      </c>
      <c r="L9476" s="3">
        <f>Tabela1[[#This Row],[mass_flow_water_kgh]]-Tabela1[[#This Row],[water_flow_f]]</f>
        <v>231.68547179822781</v>
      </c>
    </row>
    <row r="9477" spans="1:12" x14ac:dyDescent="0.25">
      <c r="A9477">
        <v>229</v>
      </c>
      <c r="B9477" s="4">
        <v>1260</v>
      </c>
      <c r="C9477">
        <v>6</v>
      </c>
      <c r="D9477" s="4">
        <v>57.7272727</v>
      </c>
      <c r="E9477" s="4">
        <v>3500</v>
      </c>
      <c r="F9477" s="4">
        <v>3349.9128900000001</v>
      </c>
      <c r="G9477">
        <v>0.85</v>
      </c>
      <c r="H9477">
        <v>4.8837183899999997E-3</v>
      </c>
      <c r="I9477" s="2">
        <f t="shared" si="148"/>
        <v>0.99425444895294113</v>
      </c>
      <c r="J9477">
        <v>0.226855369</v>
      </c>
      <c r="K9477">
        <f>Tabela1[[#This Row],[water_fraction_f_x000D_]]*(Tabela1[[#This Row],[mass_flow_water_kgh]]+Tabela1[[#This Row],[mass_flow_triolein_kgh]])</f>
        <v>1079.83155644</v>
      </c>
      <c r="L9477" s="3">
        <f>Tabela1[[#This Row],[mass_flow_water_kgh]]-Tabela1[[#This Row],[water_flow_f]]</f>
        <v>180.16844356000001</v>
      </c>
    </row>
    <row r="9478" spans="1:12" x14ac:dyDescent="0.25">
      <c r="A9478">
        <v>13568</v>
      </c>
      <c r="B9478" s="4">
        <v>2290.9090900000001</v>
      </c>
      <c r="C9478">
        <v>9</v>
      </c>
      <c r="D9478" s="4">
        <v>48.636363600000003</v>
      </c>
      <c r="E9478" s="4">
        <v>4136.3636399999996</v>
      </c>
      <c r="F9478" s="4">
        <v>3955.2361299999998</v>
      </c>
      <c r="G9478">
        <v>0.85</v>
      </c>
      <c r="H9478">
        <v>4.8844074700000002E-3</v>
      </c>
      <c r="I9478" s="2">
        <f t="shared" si="148"/>
        <v>0.99425363827058832</v>
      </c>
      <c r="J9478">
        <v>0.323344305</v>
      </c>
      <c r="K9478">
        <f>Tabela1[[#This Row],[water_fraction_f_x000D_]]*(Tabela1[[#This Row],[mass_flow_water_kgh]]+Tabela1[[#This Row],[mass_flow_triolein_kgh]])</f>
        <v>2078.2220339273026</v>
      </c>
      <c r="L9478" s="3">
        <f>Tabela1[[#This Row],[mass_flow_water_kgh]]-Tabela1[[#This Row],[water_flow_f]]</f>
        <v>212.68705607269749</v>
      </c>
    </row>
    <row r="9479" spans="1:12" x14ac:dyDescent="0.25">
      <c r="A9479">
        <v>8903</v>
      </c>
      <c r="B9479" s="4">
        <v>1947.2727299999999</v>
      </c>
      <c r="C9479">
        <v>6</v>
      </c>
      <c r="D9479" s="4">
        <v>61.363636399999997</v>
      </c>
      <c r="E9479" s="4">
        <v>4409.0909099999999</v>
      </c>
      <c r="F9479" s="4">
        <v>4218.3284400000002</v>
      </c>
      <c r="G9479">
        <v>0.85</v>
      </c>
      <c r="H9479">
        <v>4.8852140600000003E-3</v>
      </c>
      <c r="I9479" s="2">
        <f t="shared" si="148"/>
        <v>0.9942526893411765</v>
      </c>
      <c r="J9479">
        <v>0.270660283</v>
      </c>
      <c r="K9479">
        <f>Tabela1[[#This Row],[water_fraction_f_x000D_]]*(Tabela1[[#This Row],[mass_flow_water_kgh]]+Tabela1[[#This Row],[mass_flow_triolein_kgh]])</f>
        <v>1720.4151816533101</v>
      </c>
      <c r="L9479" s="3">
        <f>Tabela1[[#This Row],[mass_flow_water_kgh]]-Tabela1[[#This Row],[water_flow_f]]</f>
        <v>226.85754834668978</v>
      </c>
    </row>
    <row r="9480" spans="1:12" x14ac:dyDescent="0.25">
      <c r="A9480">
        <v>8504</v>
      </c>
      <c r="B9480" s="4">
        <v>1832.7272700000001</v>
      </c>
      <c r="C9480">
        <v>14</v>
      </c>
      <c r="D9480" s="4">
        <v>45</v>
      </c>
      <c r="E9480" s="4">
        <v>4136.3636399999996</v>
      </c>
      <c r="F9480" s="4">
        <v>3957.3725100000001</v>
      </c>
      <c r="G9480">
        <v>0.85</v>
      </c>
      <c r="H9480">
        <v>4.8853526000000001E-3</v>
      </c>
      <c r="I9480" s="2">
        <f t="shared" si="148"/>
        <v>0.99425252635294115</v>
      </c>
      <c r="J9480">
        <v>0.271382022</v>
      </c>
      <c r="K9480">
        <f>Tabela1[[#This Row],[water_fraction_f_x000D_]]*(Tabela1[[#This Row],[mass_flow_water_kgh]]+Tabela1[[#This Row],[mass_flow_triolein_kgh]])</f>
        <v>1619.90396065762</v>
      </c>
      <c r="L9480" s="3">
        <f>Tabela1[[#This Row],[mass_flow_water_kgh]]-Tabela1[[#This Row],[water_flow_f]]</f>
        <v>212.82330934238007</v>
      </c>
    </row>
    <row r="9481" spans="1:12" x14ac:dyDescent="0.25">
      <c r="A9481">
        <v>7702</v>
      </c>
      <c r="B9481" s="4">
        <v>1832.7272700000001</v>
      </c>
      <c r="C9481">
        <v>8</v>
      </c>
      <c r="D9481" s="4">
        <v>54.090909099999998</v>
      </c>
      <c r="E9481" s="4">
        <v>4318.1818199999998</v>
      </c>
      <c r="F9481" s="4">
        <v>4131.6953400000002</v>
      </c>
      <c r="G9481">
        <v>0.85</v>
      </c>
      <c r="H9481">
        <v>4.8860775099999997E-3</v>
      </c>
      <c r="I9481" s="2">
        <f t="shared" si="148"/>
        <v>0.99425167351764698</v>
      </c>
      <c r="J9481">
        <v>0.261835335</v>
      </c>
      <c r="K9481">
        <f>Tabela1[[#This Row],[water_fraction_f_x000D_]]*(Tabela1[[#This Row],[mass_flow_water_kgh]]+Tabela1[[#This Row],[mass_flow_triolein_kgh]])</f>
        <v>1610.5253421346952</v>
      </c>
      <c r="L9481" s="3">
        <f>Tabela1[[#This Row],[mass_flow_water_kgh]]-Tabela1[[#This Row],[water_flow_f]]</f>
        <v>222.20192786530492</v>
      </c>
    </row>
    <row r="9482" spans="1:12" x14ac:dyDescent="0.25">
      <c r="A9482">
        <v>3378</v>
      </c>
      <c r="B9482" s="4">
        <v>1489.0909099999999</v>
      </c>
      <c r="C9482">
        <v>8</v>
      </c>
      <c r="D9482" s="4">
        <v>54.090909099999998</v>
      </c>
      <c r="E9482" s="4">
        <v>3954.5454500000001</v>
      </c>
      <c r="F9482" s="4">
        <v>3784.6472399999998</v>
      </c>
      <c r="G9482">
        <v>0.85</v>
      </c>
      <c r="H9482">
        <v>4.8862799799999999E-3</v>
      </c>
      <c r="I9482" s="2">
        <f t="shared" si="148"/>
        <v>0.99425143531764704</v>
      </c>
      <c r="J9482">
        <v>0.236155438</v>
      </c>
      <c r="K9482">
        <f>Tabela1[[#This Row],[water_fraction_f_x000D_]]*(Tabela1[[#This Row],[mass_flow_water_kgh]]+Tabela1[[#This Row],[mass_flow_triolein_kgh]])</f>
        <v>1285.5443289085258</v>
      </c>
      <c r="L9482" s="3">
        <f>Tabela1[[#This Row],[mass_flow_water_kgh]]-Tabela1[[#This Row],[water_flow_f]]</f>
        <v>203.54658109147408</v>
      </c>
    </row>
    <row r="9483" spans="1:12" x14ac:dyDescent="0.25">
      <c r="A9483">
        <v>6408</v>
      </c>
      <c r="B9483" s="4">
        <v>1718.18182</v>
      </c>
      <c r="C9483">
        <v>9</v>
      </c>
      <c r="D9483" s="4">
        <v>54.090909099999998</v>
      </c>
      <c r="E9483" s="4">
        <v>4500</v>
      </c>
      <c r="F9483" s="4">
        <v>4306.5475200000001</v>
      </c>
      <c r="G9483">
        <v>0.85</v>
      </c>
      <c r="H9483">
        <v>4.8878265300000001E-3</v>
      </c>
      <c r="I9483" s="2">
        <f t="shared" si="148"/>
        <v>0.99424961584705884</v>
      </c>
      <c r="J9483">
        <v>0.23906787299999999</v>
      </c>
      <c r="K9483">
        <f>Tabela1[[#This Row],[water_fraction_f_x000D_]]*(Tabela1[[#This Row],[mass_flow_water_kgh]]+Tabela1[[#This Row],[mass_flow_triolein_kgh]])</f>
        <v>1486.5675016346688</v>
      </c>
      <c r="L9483" s="3">
        <f>Tabela1[[#This Row],[mass_flow_water_kgh]]-Tabela1[[#This Row],[water_flow_f]]</f>
        <v>231.6143183653312</v>
      </c>
    </row>
    <row r="9484" spans="1:12" x14ac:dyDescent="0.25">
      <c r="A9484">
        <v>8915</v>
      </c>
      <c r="B9484" s="4">
        <v>1947.2727299999999</v>
      </c>
      <c r="C9484">
        <v>6</v>
      </c>
      <c r="D9484" s="4">
        <v>63.181818200000002</v>
      </c>
      <c r="E9484" s="4">
        <v>4409.0909099999999</v>
      </c>
      <c r="F9484" s="4">
        <v>4218.30908</v>
      </c>
      <c r="G9484">
        <v>0.85</v>
      </c>
      <c r="H9484">
        <v>4.8883962199999997E-3</v>
      </c>
      <c r="I9484" s="2">
        <f t="shared" si="148"/>
        <v>0.99424894562352939</v>
      </c>
      <c r="J9484">
        <v>0.27066047700000001</v>
      </c>
      <c r="K9484">
        <f>Tabela1[[#This Row],[water_fraction_f_x000D_]]*(Tabela1[[#This Row],[mass_flow_water_kgh]]+Tabela1[[#This Row],[mass_flow_triolein_kgh]])</f>
        <v>1720.4164147878562</v>
      </c>
      <c r="L9484" s="3">
        <f>Tabela1[[#This Row],[mass_flow_water_kgh]]-Tabela1[[#This Row],[water_flow_f]]</f>
        <v>226.85631521214373</v>
      </c>
    </row>
    <row r="9485" spans="1:12" x14ac:dyDescent="0.25">
      <c r="A9485">
        <v>12127</v>
      </c>
      <c r="B9485" s="4">
        <v>2176.36364</v>
      </c>
      <c r="C9485">
        <v>9</v>
      </c>
      <c r="D9485" s="4">
        <v>48.636363600000003</v>
      </c>
      <c r="E9485" s="4">
        <v>4045.4545499999999</v>
      </c>
      <c r="F9485" s="4">
        <v>3868.5605500000001</v>
      </c>
      <c r="G9485">
        <v>0.85</v>
      </c>
      <c r="H9485">
        <v>4.8923676499999999E-3</v>
      </c>
      <c r="I9485" s="2">
        <f t="shared" si="148"/>
        <v>0.99424427335294119</v>
      </c>
      <c r="J9485">
        <v>0.31636008100000002</v>
      </c>
      <c r="K9485">
        <f>Tabela1[[#This Row],[water_fraction_f_x000D_]]*(Tabela1[[#This Row],[mass_flow_water_kgh]]+Tabela1[[#This Row],[mass_flow_triolein_kgh]])</f>
        <v>1968.3349065556736</v>
      </c>
      <c r="L9485" s="3">
        <f>Tabela1[[#This Row],[mass_flow_water_kgh]]-Tabela1[[#This Row],[water_flow_f]]</f>
        <v>208.02873344432646</v>
      </c>
    </row>
    <row r="9486" spans="1:12" x14ac:dyDescent="0.25">
      <c r="A9486">
        <v>8927</v>
      </c>
      <c r="B9486" s="4">
        <v>1947.2727299999999</v>
      </c>
      <c r="C9486">
        <v>6</v>
      </c>
      <c r="D9486" s="4">
        <v>65</v>
      </c>
      <c r="E9486" s="4">
        <v>4409.0909099999999</v>
      </c>
      <c r="F9486" s="4">
        <v>4218.2818799999995</v>
      </c>
      <c r="G9486">
        <v>0.85</v>
      </c>
      <c r="H9486">
        <v>4.8928689600000004E-3</v>
      </c>
      <c r="I9486" s="2">
        <f t="shared" si="148"/>
        <v>0.99424368357647064</v>
      </c>
      <c r="J9486">
        <v>0.27066075000000001</v>
      </c>
      <c r="K9486">
        <f>Tabela1[[#This Row],[water_fraction_f_x000D_]]*(Tabela1[[#This Row],[mass_flow_water_kgh]]+Tabela1[[#This Row],[mass_flow_triolein_kgh]])</f>
        <v>1720.4181500751299</v>
      </c>
      <c r="L9486" s="3">
        <f>Tabela1[[#This Row],[mass_flow_water_kgh]]-Tabela1[[#This Row],[water_flow_f]]</f>
        <v>226.85457992487</v>
      </c>
    </row>
    <row r="9487" spans="1:12" x14ac:dyDescent="0.25">
      <c r="A9487">
        <v>13319</v>
      </c>
      <c r="B9487" s="4">
        <v>2290.9090900000001</v>
      </c>
      <c r="C9487">
        <v>7</v>
      </c>
      <c r="D9487" s="4">
        <v>54.090909099999998</v>
      </c>
      <c r="E9487" s="4">
        <v>4409.0909099999999</v>
      </c>
      <c r="F9487" s="4">
        <v>4216.6683400000002</v>
      </c>
      <c r="G9487">
        <v>0.85</v>
      </c>
      <c r="H9487">
        <v>4.8935579300000004E-3</v>
      </c>
      <c r="I9487" s="2">
        <f t="shared" si="148"/>
        <v>0.99424287302352943</v>
      </c>
      <c r="J9487">
        <v>0.30808319699999998</v>
      </c>
      <c r="K9487">
        <f>Tabela1[[#This Row],[water_fraction_f_x000D_]]*(Tabela1[[#This Row],[mass_flow_water_kgh]]+Tabela1[[#This Row],[mass_flow_triolein_kgh]])</f>
        <v>2064.1574198999997</v>
      </c>
      <c r="L9487" s="3">
        <f>Tabela1[[#This Row],[mass_flow_water_kgh]]-Tabela1[[#This Row],[water_flow_f]]</f>
        <v>226.75167010000041</v>
      </c>
    </row>
    <row r="9488" spans="1:12" x14ac:dyDescent="0.25">
      <c r="A9488">
        <v>1021</v>
      </c>
      <c r="B9488" s="4">
        <v>1260</v>
      </c>
      <c r="C9488">
        <v>12</v>
      </c>
      <c r="D9488" s="4">
        <v>46.818181799999998</v>
      </c>
      <c r="E9488" s="4">
        <v>3500</v>
      </c>
      <c r="F9488" s="4">
        <v>3349.8542400000001</v>
      </c>
      <c r="G9488">
        <v>0.85</v>
      </c>
      <c r="H9488">
        <v>4.8965922399999999E-3</v>
      </c>
      <c r="I9488" s="2">
        <f t="shared" si="148"/>
        <v>0.99423930324705878</v>
      </c>
      <c r="J9488">
        <v>0.226856155</v>
      </c>
      <c r="K9488">
        <f>Tabela1[[#This Row],[water_fraction_f_x000D_]]*(Tabela1[[#This Row],[mass_flow_water_kgh]]+Tabela1[[#This Row],[mass_flow_triolein_kgh]])</f>
        <v>1079.8352978</v>
      </c>
      <c r="L9488" s="3">
        <f>Tabela1[[#This Row],[mass_flow_water_kgh]]-Tabela1[[#This Row],[water_flow_f]]</f>
        <v>180.16470219999997</v>
      </c>
    </row>
    <row r="9489" spans="1:12" x14ac:dyDescent="0.25">
      <c r="A9489">
        <v>15009</v>
      </c>
      <c r="B9489" s="4">
        <v>2405.4545499999999</v>
      </c>
      <c r="C9489">
        <v>9</v>
      </c>
      <c r="D9489" s="4">
        <v>48.636363600000003</v>
      </c>
      <c r="E9489" s="4">
        <v>4227.2727299999997</v>
      </c>
      <c r="F9489" s="4">
        <v>4041.7829499999998</v>
      </c>
      <c r="G9489">
        <v>0.85</v>
      </c>
      <c r="H9489">
        <v>4.8972254399999998E-3</v>
      </c>
      <c r="I9489" s="2">
        <f t="shared" si="148"/>
        <v>0.99423855830588226</v>
      </c>
      <c r="J9489">
        <v>0.32989708200000001</v>
      </c>
      <c r="K9489">
        <f>Tabela1[[#This Row],[water_fraction_f_x000D_]]*(Tabela1[[#This Row],[mass_flow_water_kgh]]+Tabela1[[#This Row],[mass_flow_triolein_kgh]])</f>
        <v>2188.1173753737967</v>
      </c>
      <c r="L9489" s="3">
        <f>Tabela1[[#This Row],[mass_flow_water_kgh]]-Tabela1[[#This Row],[water_flow_f]]</f>
        <v>217.33717462620325</v>
      </c>
    </row>
    <row r="9490" spans="1:12" x14ac:dyDescent="0.25">
      <c r="A9490">
        <v>13289</v>
      </c>
      <c r="B9490" s="4">
        <v>2290.9090900000001</v>
      </c>
      <c r="C9490">
        <v>7</v>
      </c>
      <c r="D9490" s="4">
        <v>50.454545500000002</v>
      </c>
      <c r="E9490" s="4">
        <v>3863.63636</v>
      </c>
      <c r="F9490" s="4">
        <v>3693.6634100000001</v>
      </c>
      <c r="G9490">
        <v>0.85</v>
      </c>
      <c r="H9490">
        <v>4.8983017199999996E-3</v>
      </c>
      <c r="I9490" s="2">
        <f t="shared" si="148"/>
        <v>0.9942372920941176</v>
      </c>
      <c r="J9490">
        <v>0.33995940499999999</v>
      </c>
      <c r="K9490">
        <f>Tabela1[[#This Row],[water_fraction_f_x000D_]]*(Tabela1[[#This Row],[mass_flow_water_kgh]]+Tabela1[[#This Row],[mass_flow_triolein_kgh]])</f>
        <v>2092.2956092274571</v>
      </c>
      <c r="L9490" s="3">
        <f>Tabela1[[#This Row],[mass_flow_water_kgh]]-Tabela1[[#This Row],[water_flow_f]]</f>
        <v>198.61348077254297</v>
      </c>
    </row>
    <row r="9491" spans="1:12" x14ac:dyDescent="0.25">
      <c r="A9491">
        <v>642</v>
      </c>
      <c r="B9491" s="4">
        <v>1260</v>
      </c>
      <c r="C9491">
        <v>9</v>
      </c>
      <c r="D9491" s="4">
        <v>54.090909099999998</v>
      </c>
      <c r="E9491" s="4">
        <v>3954.5454500000001</v>
      </c>
      <c r="F9491" s="4">
        <v>3785.6565999999998</v>
      </c>
      <c r="G9491">
        <v>0.85</v>
      </c>
      <c r="H9491">
        <v>4.8986910799999998E-3</v>
      </c>
      <c r="I9491" s="2">
        <f t="shared" si="148"/>
        <v>0.99423683402352947</v>
      </c>
      <c r="J9491">
        <v>0.20258506800000001</v>
      </c>
      <c r="K9491">
        <f>Tabela1[[#This Row],[water_fraction_f_x000D_]]*(Tabela1[[#This Row],[mass_flow_water_kgh]]+Tabela1[[#This Row],[mass_flow_triolein_kgh]])</f>
        <v>1056.3890445773407</v>
      </c>
      <c r="L9491" s="3">
        <f>Tabela1[[#This Row],[mass_flow_water_kgh]]-Tabela1[[#This Row],[water_flow_f]]</f>
        <v>203.61095542265934</v>
      </c>
    </row>
    <row r="9492" spans="1:12" x14ac:dyDescent="0.25">
      <c r="A9492">
        <v>9361</v>
      </c>
      <c r="B9492" s="4">
        <v>1947.2727299999999</v>
      </c>
      <c r="C9492">
        <v>10</v>
      </c>
      <c r="D9492" s="4">
        <v>45</v>
      </c>
      <c r="E9492" s="4">
        <v>3500</v>
      </c>
      <c r="F9492" s="4">
        <v>3346.6109900000001</v>
      </c>
      <c r="G9492">
        <v>0.85</v>
      </c>
      <c r="H9492">
        <v>4.9009212999999996E-3</v>
      </c>
      <c r="I9492" s="2">
        <f t="shared" si="148"/>
        <v>0.99423421023529412</v>
      </c>
      <c r="J9492">
        <v>0.32444031400000001</v>
      </c>
      <c r="K9492">
        <f>Tabela1[[#This Row],[water_fraction_f_x000D_]]*(Tabela1[[#This Row],[mass_flow_water_kgh]]+Tabela1[[#This Row],[mass_flow_triolein_kgh]])</f>
        <v>1767.3148749648371</v>
      </c>
      <c r="L9492" s="3">
        <f>Tabela1[[#This Row],[mass_flow_water_kgh]]-Tabela1[[#This Row],[water_flow_f]]</f>
        <v>179.95785503516277</v>
      </c>
    </row>
    <row r="9493" spans="1:12" x14ac:dyDescent="0.25">
      <c r="A9493">
        <v>13304</v>
      </c>
      <c r="B9493" s="4">
        <v>2290.9090900000001</v>
      </c>
      <c r="C9493">
        <v>7</v>
      </c>
      <c r="D9493" s="4">
        <v>52.2727273</v>
      </c>
      <c r="E9493" s="4">
        <v>4136.3636399999996</v>
      </c>
      <c r="F9493" s="4">
        <v>3955.1316999999999</v>
      </c>
      <c r="G9493">
        <v>0.85</v>
      </c>
      <c r="H9493">
        <v>4.9013863100000003E-3</v>
      </c>
      <c r="I9493" s="2">
        <f t="shared" si="148"/>
        <v>0.99423366316470585</v>
      </c>
      <c r="J9493">
        <v>0.32334534100000001</v>
      </c>
      <c r="K9493">
        <f>Tabela1[[#This Row],[water_fraction_f_x000D_]]*(Tabela1[[#This Row],[mass_flow_water_kgh]]+Tabela1[[#This Row],[mass_flow_triolein_kgh]])</f>
        <v>2078.2286925818507</v>
      </c>
      <c r="L9493" s="3">
        <f>Tabela1[[#This Row],[mass_flow_water_kgh]]-Tabela1[[#This Row],[water_flow_f]]</f>
        <v>212.68039741814937</v>
      </c>
    </row>
    <row r="9494" spans="1:12" x14ac:dyDescent="0.25">
      <c r="A9494">
        <v>11863</v>
      </c>
      <c r="B9494" s="4">
        <v>2176.36364</v>
      </c>
      <c r="C9494">
        <v>7</v>
      </c>
      <c r="D9494" s="4">
        <v>52.2727273</v>
      </c>
      <c r="E9494" s="4">
        <v>4045.4545499999999</v>
      </c>
      <c r="F9494" s="4">
        <v>3868.5041500000002</v>
      </c>
      <c r="G9494">
        <v>0.85</v>
      </c>
      <c r="H9494">
        <v>4.9018404400000002E-3</v>
      </c>
      <c r="I9494" s="2">
        <f t="shared" si="148"/>
        <v>0.99423312889411763</v>
      </c>
      <c r="J9494">
        <v>0.31636065899999999</v>
      </c>
      <c r="K9494">
        <f>Tabela1[[#This Row],[water_fraction_f_x000D_]]*(Tabela1[[#This Row],[mass_flow_water_kgh]]+Tabela1[[#This Row],[mass_flow_triolein_kgh]])</f>
        <v>1968.3385027665872</v>
      </c>
      <c r="L9494" s="3">
        <f>Tabela1[[#This Row],[mass_flow_water_kgh]]-Tabela1[[#This Row],[water_flow_f]]</f>
        <v>208.02513723341281</v>
      </c>
    </row>
    <row r="9495" spans="1:12" x14ac:dyDescent="0.25">
      <c r="A9495">
        <v>8714</v>
      </c>
      <c r="B9495" s="4">
        <v>1947.2727299999999</v>
      </c>
      <c r="C9495">
        <v>5</v>
      </c>
      <c r="D9495" s="4">
        <v>55.909090900000002</v>
      </c>
      <c r="E9495" s="4">
        <v>3590.9090900000001</v>
      </c>
      <c r="F9495" s="4">
        <v>3433.76161</v>
      </c>
      <c r="G9495">
        <v>0.85</v>
      </c>
      <c r="H9495">
        <v>4.9031050099999996E-3</v>
      </c>
      <c r="I9495" s="2">
        <f t="shared" si="148"/>
        <v>0.99423164116470586</v>
      </c>
      <c r="J9495">
        <v>0.31826803599999998</v>
      </c>
      <c r="K9495">
        <f>Tabela1[[#This Row],[water_fraction_f_x000D_]]*(Tabela1[[#This Row],[mass_flow_water_kgh]]+Tabela1[[#This Row],[mass_flow_triolein_kgh]])</f>
        <v>1762.6262508623054</v>
      </c>
      <c r="L9495" s="3">
        <f>Tabela1[[#This Row],[mass_flow_water_kgh]]-Tabela1[[#This Row],[water_flow_f]]</f>
        <v>184.64647913769454</v>
      </c>
    </row>
    <row r="9496" spans="1:12" x14ac:dyDescent="0.25">
      <c r="A9496">
        <v>10686</v>
      </c>
      <c r="B9496" s="4">
        <v>2061.8181800000002</v>
      </c>
      <c r="C9496">
        <v>9</v>
      </c>
      <c r="D9496" s="4">
        <v>48.636363600000003</v>
      </c>
      <c r="E9496" s="4">
        <v>3954.5454500000001</v>
      </c>
      <c r="F9496" s="4">
        <v>3781.86564</v>
      </c>
      <c r="G9496">
        <v>0.85</v>
      </c>
      <c r="H9496">
        <v>4.9042292700000002E-3</v>
      </c>
      <c r="I9496" s="2">
        <f t="shared" si="148"/>
        <v>0.99423031850588239</v>
      </c>
      <c r="J9496">
        <v>0.30889904899999998</v>
      </c>
      <c r="K9496">
        <f>Tabela1[[#This Row],[water_fraction_f_x000D_]]*(Tabela1[[#This Row],[mass_flow_water_kgh]]+Tabela1[[#This Row],[mass_flow_triolein_kgh]])</f>
        <v>1858.4490037451876</v>
      </c>
      <c r="L9496" s="3">
        <f>Tabela1[[#This Row],[mass_flow_water_kgh]]-Tabela1[[#This Row],[water_flow_f]]</f>
        <v>203.3691762548126</v>
      </c>
    </row>
    <row r="9497" spans="1:12" x14ac:dyDescent="0.25">
      <c r="A9497">
        <v>14760</v>
      </c>
      <c r="B9497" s="4">
        <v>2405.4545499999999</v>
      </c>
      <c r="C9497">
        <v>7</v>
      </c>
      <c r="D9497" s="4">
        <v>54.090909099999998</v>
      </c>
      <c r="E9497" s="4">
        <v>4500</v>
      </c>
      <c r="F9497" s="4">
        <v>4303.2222099999999</v>
      </c>
      <c r="G9497">
        <v>0.85</v>
      </c>
      <c r="H9497">
        <v>4.90452974E-3</v>
      </c>
      <c r="I9497" s="2">
        <f t="shared" si="148"/>
        <v>0.99422996501176475</v>
      </c>
      <c r="J9497">
        <v>0.31483116700000002</v>
      </c>
      <c r="K9497">
        <f>Tabela1[[#This Row],[water_fraction_f_x000D_]]*(Tabela1[[#This Row],[mass_flow_water_kgh]]+Tabela1[[#This Row],[mass_flow_triolein_kgh]])</f>
        <v>2174.05231464196</v>
      </c>
      <c r="L9497" s="3">
        <f>Tabela1[[#This Row],[mass_flow_water_kgh]]-Tabela1[[#This Row],[water_flow_f]]</f>
        <v>231.40223535803989</v>
      </c>
    </row>
    <row r="9498" spans="1:12" x14ac:dyDescent="0.25">
      <c r="A9498">
        <v>14504</v>
      </c>
      <c r="B9498" s="4">
        <v>2405.4545499999999</v>
      </c>
      <c r="C9498">
        <v>5</v>
      </c>
      <c r="D9498" s="4">
        <v>59.545454499999998</v>
      </c>
      <c r="E9498" s="4">
        <v>4136.3636399999996</v>
      </c>
      <c r="F9498" s="4">
        <v>3954.5720500000002</v>
      </c>
      <c r="G9498">
        <v>0.85</v>
      </c>
      <c r="H9498">
        <v>4.9049542099999996E-3</v>
      </c>
      <c r="I9498" s="2">
        <f t="shared" si="148"/>
        <v>0.99422946563529413</v>
      </c>
      <c r="J9498">
        <v>0.335198836</v>
      </c>
      <c r="K9498">
        <f>Tabela1[[#This Row],[water_fraction_f_x000D_]]*(Tabela1[[#This Row],[mass_flow_water_kgh]]+Tabela1[[#This Row],[mass_flow_triolein_kgh]])</f>
        <v>2192.8098426116267</v>
      </c>
      <c r="L9498" s="3">
        <f>Tabela1[[#This Row],[mass_flow_water_kgh]]-Tabela1[[#This Row],[water_flow_f]]</f>
        <v>212.64470738837326</v>
      </c>
    </row>
    <row r="9499" spans="1:12" x14ac:dyDescent="0.25">
      <c r="A9499">
        <v>14745</v>
      </c>
      <c r="B9499" s="4">
        <v>2405.4545499999999</v>
      </c>
      <c r="C9499">
        <v>7</v>
      </c>
      <c r="D9499" s="4">
        <v>52.2727273</v>
      </c>
      <c r="E9499" s="4">
        <v>4227.2727299999997</v>
      </c>
      <c r="F9499" s="4">
        <v>4041.7150099999999</v>
      </c>
      <c r="G9499">
        <v>0.85</v>
      </c>
      <c r="H9499">
        <v>4.9079291900000002E-3</v>
      </c>
      <c r="I9499" s="2">
        <f t="shared" si="148"/>
        <v>0.99422596565882349</v>
      </c>
      <c r="J9499">
        <v>0.329897736</v>
      </c>
      <c r="K9499">
        <f>Tabela1[[#This Row],[water_fraction_f_x000D_]]*(Tabela1[[#This Row],[mass_flow_water_kgh]]+Tabela1[[#This Row],[mass_flow_triolein_kgh]])</f>
        <v>2188.1217131774379</v>
      </c>
      <c r="L9499" s="3">
        <f>Tabela1[[#This Row],[mass_flow_water_kgh]]-Tabela1[[#This Row],[water_flow_f]]</f>
        <v>217.33283682256206</v>
      </c>
    </row>
    <row r="9500" spans="1:12" x14ac:dyDescent="0.25">
      <c r="A9500">
        <v>14516</v>
      </c>
      <c r="B9500" s="4">
        <v>2405.4545499999999</v>
      </c>
      <c r="C9500">
        <v>5</v>
      </c>
      <c r="D9500" s="4">
        <v>61.363636399999997</v>
      </c>
      <c r="E9500" s="4">
        <v>4136.3636399999996</v>
      </c>
      <c r="F9500" s="4">
        <v>3954.5530600000002</v>
      </c>
      <c r="G9500">
        <v>0.85</v>
      </c>
      <c r="H9500">
        <v>4.9079869200000003E-3</v>
      </c>
      <c r="I9500" s="2">
        <f t="shared" si="148"/>
        <v>0.99422589774117642</v>
      </c>
      <c r="J9500">
        <v>0.33519902099999999</v>
      </c>
      <c r="K9500">
        <f>Tabela1[[#This Row],[water_fraction_f_x000D_]]*(Tabela1[[#This Row],[mass_flow_water_kgh]]+Tabela1[[#This Row],[mass_flow_triolein_kgh]])</f>
        <v>2192.811052847992</v>
      </c>
      <c r="L9500" s="3">
        <f>Tabela1[[#This Row],[mass_flow_water_kgh]]-Tabela1[[#This Row],[water_flow_f]]</f>
        <v>212.64349715200797</v>
      </c>
    </row>
    <row r="9501" spans="1:12" x14ac:dyDescent="0.25">
      <c r="A9501">
        <v>7273</v>
      </c>
      <c r="B9501" s="4">
        <v>1832.7272700000001</v>
      </c>
      <c r="C9501">
        <v>5</v>
      </c>
      <c r="D9501" s="4">
        <v>55.909090900000002</v>
      </c>
      <c r="E9501" s="4">
        <v>3500</v>
      </c>
      <c r="F9501" s="4">
        <v>3347.1068700000001</v>
      </c>
      <c r="G9501">
        <v>0.85</v>
      </c>
      <c r="H9501">
        <v>4.9090274999999996E-3</v>
      </c>
      <c r="I9501" s="2">
        <f t="shared" si="148"/>
        <v>0.9942246735294118</v>
      </c>
      <c r="J9501">
        <v>0.30992355500000002</v>
      </c>
      <c r="K9501">
        <f>Tabela1[[#This Row],[water_fraction_f_x000D_]]*(Tabela1[[#This Row],[mass_flow_water_kgh]]+Tabela1[[#This Row],[mass_flow_triolein_kgh]])</f>
        <v>1652.737793363845</v>
      </c>
      <c r="L9501" s="3">
        <f>Tabela1[[#This Row],[mass_flow_water_kgh]]-Tabela1[[#This Row],[water_flow_f]]</f>
        <v>179.98947663615513</v>
      </c>
    </row>
    <row r="9502" spans="1:12" x14ac:dyDescent="0.25">
      <c r="A9502">
        <v>14528</v>
      </c>
      <c r="B9502" s="4">
        <v>2405.4545499999999</v>
      </c>
      <c r="C9502">
        <v>5</v>
      </c>
      <c r="D9502" s="4">
        <v>63.181818200000002</v>
      </c>
      <c r="E9502" s="4">
        <v>4136.3636399999996</v>
      </c>
      <c r="F9502" s="4">
        <v>3954.5342700000001</v>
      </c>
      <c r="G9502">
        <v>0.85</v>
      </c>
      <c r="H9502">
        <v>4.9109889600000003E-3</v>
      </c>
      <c r="I9502" s="2">
        <f t="shared" si="148"/>
        <v>0.99422236592941182</v>
      </c>
      <c r="J9502">
        <v>0.335199205</v>
      </c>
      <c r="K9502">
        <f>Tabela1[[#This Row],[water_fraction_f_x000D_]]*(Tabela1[[#This Row],[mass_flow_water_kgh]]+Tabela1[[#This Row],[mass_flow_triolein_kgh]])</f>
        <v>2192.8122565425388</v>
      </c>
      <c r="L9502" s="3">
        <f>Tabela1[[#This Row],[mass_flow_water_kgh]]-Tabela1[[#This Row],[water_flow_f]]</f>
        <v>212.64229345746116</v>
      </c>
    </row>
    <row r="9503" spans="1:12" x14ac:dyDescent="0.25">
      <c r="A9503">
        <v>14540</v>
      </c>
      <c r="B9503" s="4">
        <v>2405.4545499999999</v>
      </c>
      <c r="C9503">
        <v>5</v>
      </c>
      <c r="D9503" s="4">
        <v>65</v>
      </c>
      <c r="E9503" s="4">
        <v>4136.3636399999996</v>
      </c>
      <c r="F9503" s="4">
        <v>3954.5156900000002</v>
      </c>
      <c r="G9503">
        <v>0.85</v>
      </c>
      <c r="H9503">
        <v>4.91395744E-3</v>
      </c>
      <c r="I9503" s="2">
        <f t="shared" si="148"/>
        <v>0.99421887359999994</v>
      </c>
      <c r="J9503">
        <v>0.33519938599999999</v>
      </c>
      <c r="K9503">
        <f>Tabela1[[#This Row],[water_fraction_f_x000D_]]*(Tabela1[[#This Row],[mass_flow_water_kgh]]+Tabela1[[#This Row],[mass_flow_triolein_kgh]])</f>
        <v>2192.8134406116314</v>
      </c>
      <c r="L9503" s="3">
        <f>Tabela1[[#This Row],[mass_flow_water_kgh]]-Tabela1[[#This Row],[water_flow_f]]</f>
        <v>212.64110938836848</v>
      </c>
    </row>
    <row r="9504" spans="1:12" x14ac:dyDescent="0.25">
      <c r="A9504">
        <v>9407</v>
      </c>
      <c r="B9504" s="4">
        <v>1947.2727299999999</v>
      </c>
      <c r="C9504">
        <v>10</v>
      </c>
      <c r="D9504" s="4">
        <v>50.454545500000002</v>
      </c>
      <c r="E9504" s="4">
        <v>4409.0909099999999</v>
      </c>
      <c r="F9504" s="4">
        <v>4218.1533200000003</v>
      </c>
      <c r="G9504">
        <v>0.85</v>
      </c>
      <c r="H9504">
        <v>4.9140012700000001E-3</v>
      </c>
      <c r="I9504" s="2">
        <f t="shared" si="148"/>
        <v>0.9942188220352941</v>
      </c>
      <c r="J9504">
        <v>0.27066203999999999</v>
      </c>
      <c r="K9504">
        <f>Tabela1[[#This Row],[water_fraction_f_x000D_]]*(Tabela1[[#This Row],[mass_flow_water_kgh]]+Tabela1[[#This Row],[mass_flow_triolein_kgh]])</f>
        <v>1720.4263497842255</v>
      </c>
      <c r="L9504" s="3">
        <f>Tabela1[[#This Row],[mass_flow_water_kgh]]-Tabela1[[#This Row],[water_flow_f]]</f>
        <v>226.84638021577439</v>
      </c>
    </row>
    <row r="9505" spans="1:12" x14ac:dyDescent="0.25">
      <c r="A9505">
        <v>1328</v>
      </c>
      <c r="B9505" s="4">
        <v>1260</v>
      </c>
      <c r="C9505">
        <v>14</v>
      </c>
      <c r="D9505" s="4">
        <v>48.636363600000003</v>
      </c>
      <c r="E9505" s="4">
        <v>4136.3636399999996</v>
      </c>
      <c r="F9505" s="4">
        <v>3959.90193</v>
      </c>
      <c r="G9505">
        <v>0.85</v>
      </c>
      <c r="H9505">
        <v>4.91407337E-3</v>
      </c>
      <c r="I9505" s="2">
        <f t="shared" si="148"/>
        <v>0.99421873721176468</v>
      </c>
      <c r="J9505">
        <v>0.19402238899999999</v>
      </c>
      <c r="K9505">
        <f>Tabela1[[#This Row],[water_fraction_f_x000D_]]*(Tabela1[[#This Row],[mass_flow_water_kgh]]+Tabela1[[#This Row],[mass_flow_triolein_kgh]])</f>
        <v>1047.0153653455359</v>
      </c>
      <c r="L9505" s="3">
        <f>Tabela1[[#This Row],[mass_flow_water_kgh]]-Tabela1[[#This Row],[water_flow_f]]</f>
        <v>212.98463465446412</v>
      </c>
    </row>
    <row r="9506" spans="1:12" x14ac:dyDescent="0.25">
      <c r="A9506">
        <v>2493</v>
      </c>
      <c r="B9506" s="4">
        <v>1374.5454500000001</v>
      </c>
      <c r="C9506">
        <v>12</v>
      </c>
      <c r="D9506" s="4">
        <v>50.454545500000002</v>
      </c>
      <c r="E9506" s="4">
        <v>4227.2727299999997</v>
      </c>
      <c r="F9506" s="4">
        <v>4046.5179699999999</v>
      </c>
      <c r="G9506">
        <v>0.85</v>
      </c>
      <c r="H9506">
        <v>4.91524921E-3</v>
      </c>
      <c r="I9506" s="2">
        <f t="shared" si="148"/>
        <v>0.99421735387058829</v>
      </c>
      <c r="J9506">
        <v>0.20652335599999999</v>
      </c>
      <c r="K9506">
        <f>Tabela1[[#This Row],[water_fraction_f_x000D_]]*(Tabela1[[#This Row],[mass_flow_water_kgh]]+Tabela1[[#This Row],[mass_flow_triolein_kgh]])</f>
        <v>1156.9062902354121</v>
      </c>
      <c r="L9506" s="3">
        <f>Tabela1[[#This Row],[mass_flow_water_kgh]]-Tabela1[[#This Row],[water_flow_f]]</f>
        <v>217.63915976458793</v>
      </c>
    </row>
    <row r="9507" spans="1:12" x14ac:dyDescent="0.25">
      <c r="A9507">
        <v>1980</v>
      </c>
      <c r="B9507" s="4">
        <v>1374.5454500000001</v>
      </c>
      <c r="C9507">
        <v>8</v>
      </c>
      <c r="D9507" s="4">
        <v>59.545454499999998</v>
      </c>
      <c r="E9507" s="4">
        <v>4500</v>
      </c>
      <c r="F9507" s="4">
        <v>4308.0004600000002</v>
      </c>
      <c r="G9507">
        <v>0.85</v>
      </c>
      <c r="H9507">
        <v>4.9153096800000004E-3</v>
      </c>
      <c r="I9507" s="2">
        <f t="shared" si="148"/>
        <v>0.99421728272941179</v>
      </c>
      <c r="J9507">
        <v>0.19454074900000001</v>
      </c>
      <c r="K9507">
        <f>Tabela1[[#This Row],[water_fraction_f_x000D_]]*(Tabela1[[#This Row],[mass_flow_water_kgh]]+Tabela1[[#This Row],[mass_flow_triolein_kgh]])</f>
        <v>1142.8384718775421</v>
      </c>
      <c r="L9507" s="3">
        <f>Tabela1[[#This Row],[mass_flow_water_kgh]]-Tabela1[[#This Row],[water_flow_f]]</f>
        <v>231.70697812245794</v>
      </c>
    </row>
    <row r="9508" spans="1:12" x14ac:dyDescent="0.25">
      <c r="A9508">
        <v>10344</v>
      </c>
      <c r="B9508" s="4">
        <v>2061.8181800000002</v>
      </c>
      <c r="C9508">
        <v>6</v>
      </c>
      <c r="D9508" s="4">
        <v>61.363636399999997</v>
      </c>
      <c r="E9508" s="4">
        <v>4500</v>
      </c>
      <c r="F9508" s="4">
        <v>4304.7659700000004</v>
      </c>
      <c r="G9508">
        <v>0.85</v>
      </c>
      <c r="H9508">
        <v>4.9155482500000004E-3</v>
      </c>
      <c r="I9508" s="2">
        <f t="shared" si="148"/>
        <v>0.99421700205882357</v>
      </c>
      <c r="J9508">
        <v>0.278934503</v>
      </c>
      <c r="K9508">
        <f>Tabela1[[#This Row],[water_fraction_f_x000D_]]*(Tabela1[[#This Row],[mass_flow_water_kgh]]+Tabela1[[#This Row],[mass_flow_triolein_kgh]])</f>
        <v>1830.3174928146645</v>
      </c>
      <c r="L9508" s="3">
        <f>Tabela1[[#This Row],[mass_flow_water_kgh]]-Tabela1[[#This Row],[water_flow_f]]</f>
        <v>231.50068718533566</v>
      </c>
    </row>
    <row r="9509" spans="1:12" x14ac:dyDescent="0.25">
      <c r="A9509">
        <v>9815</v>
      </c>
      <c r="B9509" s="4">
        <v>1947.2727299999999</v>
      </c>
      <c r="C9509">
        <v>13</v>
      </c>
      <c r="D9509" s="4">
        <v>46.818181799999998</v>
      </c>
      <c r="E9509" s="4">
        <v>4409.0909099999999</v>
      </c>
      <c r="F9509" s="4">
        <v>4218.1387199999999</v>
      </c>
      <c r="G9509">
        <v>0.85</v>
      </c>
      <c r="H9509">
        <v>4.9164024600000002E-3</v>
      </c>
      <c r="I9509" s="2">
        <f t="shared" si="148"/>
        <v>0.99421599710588238</v>
      </c>
      <c r="J9509">
        <v>0.27066218600000003</v>
      </c>
      <c r="K9509">
        <f>Tabela1[[#This Row],[water_fraction_f_x000D_]]*(Tabela1[[#This Row],[mass_flow_water_kgh]]+Tabela1[[#This Row],[mass_flow_triolein_kgh]])</f>
        <v>1720.427277813317</v>
      </c>
      <c r="L9509" s="3">
        <f>Tabela1[[#This Row],[mass_flow_water_kgh]]-Tabela1[[#This Row],[water_flow_f]]</f>
        <v>226.84545218668291</v>
      </c>
    </row>
    <row r="9510" spans="1:12" x14ac:dyDescent="0.25">
      <c r="A9510">
        <v>11110</v>
      </c>
      <c r="B9510" s="4">
        <v>2061.8181800000002</v>
      </c>
      <c r="C9510">
        <v>12</v>
      </c>
      <c r="D9510" s="4">
        <v>46.818181799999998</v>
      </c>
      <c r="E9510" s="4">
        <v>4318.1818199999998</v>
      </c>
      <c r="F9510" s="4">
        <v>4130.4275100000004</v>
      </c>
      <c r="G9510">
        <v>0.85</v>
      </c>
      <c r="H9510">
        <v>4.91827146E-3</v>
      </c>
      <c r="I9510" s="2">
        <f t="shared" si="148"/>
        <v>0.9942137982823529</v>
      </c>
      <c r="J9510">
        <v>0.28835377899999998</v>
      </c>
      <c r="K9510">
        <f>Tabela1[[#This Row],[water_fraction_f_x000D_]]*(Tabela1[[#This Row],[mass_flow_water_kgh]]+Tabela1[[#This Row],[mass_flow_triolein_kgh]])</f>
        <v>1839.6971100199999</v>
      </c>
      <c r="L9510" s="3">
        <f>Tabela1[[#This Row],[mass_flow_water_kgh]]-Tabela1[[#This Row],[water_flow_f]]</f>
        <v>222.12106998000036</v>
      </c>
    </row>
    <row r="9511" spans="1:12" x14ac:dyDescent="0.25">
      <c r="A9511">
        <v>10356</v>
      </c>
      <c r="B9511" s="4">
        <v>2061.8181800000002</v>
      </c>
      <c r="C9511">
        <v>6</v>
      </c>
      <c r="D9511" s="4">
        <v>63.181818200000002</v>
      </c>
      <c r="E9511" s="4">
        <v>4500</v>
      </c>
      <c r="F9511" s="4">
        <v>4304.7349599999998</v>
      </c>
      <c r="G9511">
        <v>0.85</v>
      </c>
      <c r="H9511">
        <v>4.9204870000000003E-3</v>
      </c>
      <c r="I9511" s="2">
        <f t="shared" si="148"/>
        <v>0.99421119176470585</v>
      </c>
      <c r="J9511">
        <v>0.27893480399999998</v>
      </c>
      <c r="K9511">
        <f>Tabela1[[#This Row],[water_fraction_f_x000D_]]*(Tabela1[[#This Row],[mass_flow_water_kgh]]+Tabela1[[#This Row],[mass_flow_triolein_kgh]])</f>
        <v>1830.3194679219366</v>
      </c>
      <c r="L9511" s="3">
        <f>Tabela1[[#This Row],[mass_flow_water_kgh]]-Tabela1[[#This Row],[water_flow_f]]</f>
        <v>231.49871207806359</v>
      </c>
    </row>
    <row r="9512" spans="1:12" x14ac:dyDescent="0.25">
      <c r="A9512">
        <v>16450</v>
      </c>
      <c r="B9512" s="4">
        <v>2520</v>
      </c>
      <c r="C9512">
        <v>9</v>
      </c>
      <c r="D9512" s="4">
        <v>48.636363600000003</v>
      </c>
      <c r="E9512" s="4">
        <v>4318.1818199999998</v>
      </c>
      <c r="F9512" s="4">
        <v>4128.2255699999996</v>
      </c>
      <c r="G9512">
        <v>0.85</v>
      </c>
      <c r="H9512">
        <v>4.9251956500000003E-3</v>
      </c>
      <c r="I9512" s="2">
        <f t="shared" si="148"/>
        <v>0.9942056521764705</v>
      </c>
      <c r="J9512">
        <v>0.33605707299999998</v>
      </c>
      <c r="K9512">
        <f>Tabela1[[#This Row],[water_fraction_f_x000D_]]*(Tabela1[[#This Row],[mass_flow_water_kgh]]+Tabela1[[#This Row],[mass_flow_triolein_kgh]])</f>
        <v>2298.0193670710128</v>
      </c>
      <c r="L9512" s="3">
        <f>Tabela1[[#This Row],[mass_flow_water_kgh]]-Tabela1[[#This Row],[water_flow_f]]</f>
        <v>221.98063292898723</v>
      </c>
    </row>
    <row r="9513" spans="1:12" x14ac:dyDescent="0.25">
      <c r="A9513">
        <v>6128</v>
      </c>
      <c r="B9513" s="4">
        <v>1718.18182</v>
      </c>
      <c r="C9513">
        <v>7</v>
      </c>
      <c r="D9513" s="4">
        <v>55.909090900000002</v>
      </c>
      <c r="E9513" s="4">
        <v>4136.3636399999996</v>
      </c>
      <c r="F9513" s="4">
        <v>3957.6844900000001</v>
      </c>
      <c r="G9513">
        <v>0.85</v>
      </c>
      <c r="H9513">
        <v>4.9252554499999998E-3</v>
      </c>
      <c r="I9513" s="2">
        <f t="shared" si="148"/>
        <v>0.99420558182352936</v>
      </c>
      <c r="J9513">
        <v>0.25712305400000002</v>
      </c>
      <c r="K9513">
        <f>Tabela1[[#This Row],[water_fraction_f_x000D_]]*(Tabela1[[#This Row],[mass_flow_water_kgh]]+Tabela1[[#This Row],[mass_flow_triolein_kgh]])</f>
        <v>1505.3386084570348</v>
      </c>
      <c r="L9513" s="3">
        <f>Tabela1[[#This Row],[mass_flow_water_kgh]]-Tabela1[[#This Row],[water_flow_f]]</f>
        <v>212.84321154296526</v>
      </c>
    </row>
    <row r="9514" spans="1:12" x14ac:dyDescent="0.25">
      <c r="A9514">
        <v>10368</v>
      </c>
      <c r="B9514" s="4">
        <v>2061.8181800000002</v>
      </c>
      <c r="C9514">
        <v>6</v>
      </c>
      <c r="D9514" s="4">
        <v>65</v>
      </c>
      <c r="E9514" s="4">
        <v>4500</v>
      </c>
      <c r="F9514" s="4">
        <v>4304.7041399999998</v>
      </c>
      <c r="G9514">
        <v>0.85</v>
      </c>
      <c r="H9514">
        <v>4.9253951500000002E-3</v>
      </c>
      <c r="I9514" s="2">
        <f t="shared" si="148"/>
        <v>0.99420541747058822</v>
      </c>
      <c r="J9514">
        <v>0.27893510399999999</v>
      </c>
      <c r="K9514">
        <f>Tabela1[[#This Row],[water_fraction_f_x000D_]]*(Tabela1[[#This Row],[mass_flow_water_kgh]]+Tabela1[[#This Row],[mass_flow_triolein_kgh]])</f>
        <v>1830.3214364673906</v>
      </c>
      <c r="L9514" s="3">
        <f>Tabela1[[#This Row],[mass_flow_water_kgh]]-Tabela1[[#This Row],[water_flow_f]]</f>
        <v>231.49674353260957</v>
      </c>
    </row>
    <row r="9515" spans="1:12" x14ac:dyDescent="0.25">
      <c r="A9515">
        <v>10422</v>
      </c>
      <c r="B9515" s="4">
        <v>2061.8181800000002</v>
      </c>
      <c r="C9515">
        <v>7</v>
      </c>
      <c r="D9515" s="4">
        <v>52.2727273</v>
      </c>
      <c r="E9515" s="4">
        <v>3954.5454500000001</v>
      </c>
      <c r="F9515" s="4">
        <v>3781.7427299999999</v>
      </c>
      <c r="G9515">
        <v>0.85</v>
      </c>
      <c r="H9515">
        <v>4.9255759300000004E-3</v>
      </c>
      <c r="I9515" s="2">
        <f t="shared" si="148"/>
        <v>0.99420520478823526</v>
      </c>
      <c r="J9515">
        <v>0.30890035199999999</v>
      </c>
      <c r="K9515">
        <f>Tabela1[[#This Row],[water_fraction_f_x000D_]]*(Tabela1[[#This Row],[mass_flow_water_kgh]]+Tabela1[[#This Row],[mass_flow_triolein_kgh]])</f>
        <v>1858.4568430669976</v>
      </c>
      <c r="L9515" s="3">
        <f>Tabela1[[#This Row],[mass_flow_water_kgh]]-Tabela1[[#This Row],[water_flow_f]]</f>
        <v>203.36133693300258</v>
      </c>
    </row>
    <row r="9516" spans="1:12" x14ac:dyDescent="0.25">
      <c r="A9516">
        <v>3773</v>
      </c>
      <c r="B9516" s="4">
        <v>1489.0909099999999</v>
      </c>
      <c r="C9516">
        <v>11</v>
      </c>
      <c r="D9516" s="4">
        <v>48.636363600000003</v>
      </c>
      <c r="E9516" s="4">
        <v>3863.63636</v>
      </c>
      <c r="F9516" s="4">
        <v>3697.2823199999998</v>
      </c>
      <c r="G9516">
        <v>0.85</v>
      </c>
      <c r="H9516">
        <v>4.9256059899999999E-3</v>
      </c>
      <c r="I9516" s="2">
        <f t="shared" si="148"/>
        <v>0.99420516942352943</v>
      </c>
      <c r="J9516">
        <v>0.24104471499999999</v>
      </c>
      <c r="K9516">
        <f>Tabela1[[#This Row],[water_fraction_f_x000D_]]*(Tabela1[[#This Row],[mass_flow_water_kgh]]+Tabela1[[#This Row],[mass_flow_triolein_kgh]])</f>
        <v>1290.2466192698778</v>
      </c>
      <c r="L9516" s="3">
        <f>Tabela1[[#This Row],[mass_flow_water_kgh]]-Tabela1[[#This Row],[water_flow_f]]</f>
        <v>198.84429073012211</v>
      </c>
    </row>
    <row r="9517" spans="1:12" x14ac:dyDescent="0.25">
      <c r="A9517">
        <v>7819</v>
      </c>
      <c r="B9517" s="4">
        <v>1832.7272700000001</v>
      </c>
      <c r="C9517">
        <v>9</v>
      </c>
      <c r="D9517" s="4">
        <v>50.454545500000002</v>
      </c>
      <c r="E9517" s="4">
        <v>4045.4545499999999</v>
      </c>
      <c r="F9517" s="4">
        <v>3869.9817400000002</v>
      </c>
      <c r="G9517">
        <v>0.85</v>
      </c>
      <c r="H9517">
        <v>4.9257443499999996E-3</v>
      </c>
      <c r="I9517" s="2">
        <f t="shared" si="148"/>
        <v>0.9942050066470588</v>
      </c>
      <c r="J9517">
        <v>0.27637932100000001</v>
      </c>
      <c r="K9517">
        <f>Tabela1[[#This Row],[water_fraction_f_x000D_]]*(Tabela1[[#This Row],[mass_flow_water_kgh]]+Tabela1[[#This Row],[mass_flow_triolein_kgh]])</f>
        <v>1624.6079001261442</v>
      </c>
      <c r="L9517" s="3">
        <f>Tabela1[[#This Row],[mass_flow_water_kgh]]-Tabela1[[#This Row],[water_flow_f]]</f>
        <v>208.11936987385593</v>
      </c>
    </row>
    <row r="9518" spans="1:12" x14ac:dyDescent="0.25">
      <c r="A9518">
        <v>5068</v>
      </c>
      <c r="B9518" s="4">
        <v>1603.63636</v>
      </c>
      <c r="C9518">
        <v>10</v>
      </c>
      <c r="D9518" s="4">
        <v>48.636363600000003</v>
      </c>
      <c r="E9518" s="4">
        <v>3772.7272699999999</v>
      </c>
      <c r="F9518" s="4">
        <v>3609.58088</v>
      </c>
      <c r="G9518">
        <v>0.85</v>
      </c>
      <c r="H9518">
        <v>4.9258844000000003E-3</v>
      </c>
      <c r="I9518" s="2">
        <f t="shared" si="148"/>
        <v>0.99420484188235303</v>
      </c>
      <c r="J9518">
        <v>0.26216898999999999</v>
      </c>
      <c r="K9518">
        <f>Tabela1[[#This Row],[water_fraction_f_x000D_]]*(Tabela1[[#This Row],[mass_flow_water_kgh]]+Tabela1[[#This Row],[mass_flow_triolein_kgh]])</f>
        <v>1409.5158227498337</v>
      </c>
      <c r="L9518" s="3">
        <f>Tabela1[[#This Row],[mass_flow_water_kgh]]-Tabela1[[#This Row],[water_flow_f]]</f>
        <v>194.12053725016631</v>
      </c>
    </row>
    <row r="9519" spans="1:12" x14ac:dyDescent="0.25">
      <c r="A9519">
        <v>6917</v>
      </c>
      <c r="B9519" s="4">
        <v>1718.18182</v>
      </c>
      <c r="C9519">
        <v>13</v>
      </c>
      <c r="D9519" s="4">
        <v>45</v>
      </c>
      <c r="E9519" s="4">
        <v>3863.63636</v>
      </c>
      <c r="F9519" s="4">
        <v>3696.20073</v>
      </c>
      <c r="G9519">
        <v>0.85</v>
      </c>
      <c r="H9519">
        <v>4.9259173900000003E-3</v>
      </c>
      <c r="I9519" s="2">
        <f t="shared" si="148"/>
        <v>0.99420480307058823</v>
      </c>
      <c r="J9519">
        <v>0.27220637800000003</v>
      </c>
      <c r="K9519">
        <f>Tabela1[[#This Row],[water_fraction_f_x000D_]]*(Tabela1[[#This Row],[mass_flow_water_kgh]]+Tabela1[[#This Row],[mass_flow_triolein_kgh]])</f>
        <v>1519.4065094323523</v>
      </c>
      <c r="L9519" s="3">
        <f>Tabela1[[#This Row],[mass_flow_water_kgh]]-Tabela1[[#This Row],[water_flow_f]]</f>
        <v>198.77531056764769</v>
      </c>
    </row>
    <row r="9520" spans="1:12" x14ac:dyDescent="0.25">
      <c r="A9520">
        <v>2362</v>
      </c>
      <c r="B9520" s="4">
        <v>1374.5454500000001</v>
      </c>
      <c r="C9520">
        <v>11</v>
      </c>
      <c r="D9520" s="4">
        <v>52.2727273</v>
      </c>
      <c r="E9520" s="4">
        <v>4318.1818199999998</v>
      </c>
      <c r="F9520" s="4">
        <v>4133.61708</v>
      </c>
      <c r="G9520">
        <v>0.85</v>
      </c>
      <c r="H9520">
        <v>4.9265987099999997E-3</v>
      </c>
      <c r="I9520" s="2">
        <f t="shared" si="148"/>
        <v>0.9942040015176471</v>
      </c>
      <c r="J9520">
        <v>0.20240227599999999</v>
      </c>
      <c r="K9520">
        <f>Tabela1[[#This Row],[water_fraction_f_x000D_]]*(Tabela1[[#This Row],[mass_flow_water_kgh]]+Tabela1[[#This Row],[mass_flow_triolein_kgh]])</f>
        <v>1152.2209560952663</v>
      </c>
      <c r="L9520" s="3">
        <f>Tabela1[[#This Row],[mass_flow_water_kgh]]-Tabela1[[#This Row],[water_flow_f]]</f>
        <v>222.3244939047338</v>
      </c>
    </row>
    <row r="9521" spans="1:12" x14ac:dyDescent="0.25">
      <c r="A9521">
        <v>10155</v>
      </c>
      <c r="B9521" s="4">
        <v>2061.8181800000002</v>
      </c>
      <c r="C9521">
        <v>5</v>
      </c>
      <c r="D9521" s="4">
        <v>55.909090900000002</v>
      </c>
      <c r="E9521" s="4">
        <v>3681.8181800000002</v>
      </c>
      <c r="F9521" s="4">
        <v>3520.2415999999998</v>
      </c>
      <c r="G9521">
        <v>0.85</v>
      </c>
      <c r="H9521">
        <v>4.9293946400000002E-3</v>
      </c>
      <c r="I9521" s="2">
        <f t="shared" si="148"/>
        <v>0.99420071218823536</v>
      </c>
      <c r="J9521">
        <v>0.32601748000000003</v>
      </c>
      <c r="K9521">
        <f>Tabela1[[#This Row],[water_fraction_f_x000D_]]*(Tabela1[[#This Row],[mass_flow_water_kgh]]+Tabela1[[#This Row],[mass_flow_triolein_kgh]])</f>
        <v>1872.525852123573</v>
      </c>
      <c r="L9521" s="3">
        <f>Tabela1[[#This Row],[mass_flow_water_kgh]]-Tabela1[[#This Row],[water_flow_f]]</f>
        <v>189.29232787642718</v>
      </c>
    </row>
    <row r="9522" spans="1:12" x14ac:dyDescent="0.25">
      <c r="A9522">
        <v>10802</v>
      </c>
      <c r="B9522" s="4">
        <v>2061.8181800000002</v>
      </c>
      <c r="C9522">
        <v>10</v>
      </c>
      <c r="D9522" s="4">
        <v>45</v>
      </c>
      <c r="E9522" s="4">
        <v>3590.9090900000001</v>
      </c>
      <c r="F9522" s="4">
        <v>3433.0749799999999</v>
      </c>
      <c r="G9522">
        <v>0.85</v>
      </c>
      <c r="H9522">
        <v>4.93067213E-3</v>
      </c>
      <c r="I9522" s="2">
        <f t="shared" si="148"/>
        <v>0.99419920925882355</v>
      </c>
      <c r="J9522">
        <v>0.33209022999999999</v>
      </c>
      <c r="K9522">
        <f>Tabela1[[#This Row],[water_fraction_f_x000D_]]*(Tabela1[[#This Row],[mass_flow_water_kgh]]+Tabela1[[#This Row],[mass_flow_triolein_kgh]])</f>
        <v>1877.2154992215721</v>
      </c>
      <c r="L9522" s="3">
        <f>Tabela1[[#This Row],[mass_flow_water_kgh]]-Tabela1[[#This Row],[water_flow_f]]</f>
        <v>184.60268077842807</v>
      </c>
    </row>
    <row r="9523" spans="1:12" x14ac:dyDescent="0.25">
      <c r="A9523">
        <v>16186</v>
      </c>
      <c r="B9523" s="4">
        <v>2520</v>
      </c>
      <c r="C9523">
        <v>7</v>
      </c>
      <c r="D9523" s="4">
        <v>52.2727273</v>
      </c>
      <c r="E9523" s="4">
        <v>4318.1818199999998</v>
      </c>
      <c r="F9523" s="4">
        <v>4128.1761999999999</v>
      </c>
      <c r="G9523">
        <v>0.85</v>
      </c>
      <c r="H9523">
        <v>4.9327387600000003E-3</v>
      </c>
      <c r="I9523" s="2">
        <f t="shared" si="148"/>
        <v>0.99419677792941175</v>
      </c>
      <c r="J9523">
        <v>0.33605753300000002</v>
      </c>
      <c r="K9523">
        <f>Tabela1[[#This Row],[water_fraction_f_x000D_]]*(Tabela1[[#This Row],[mass_flow_water_kgh]]+Tabela1[[#This Row],[mass_flow_triolein_kgh]])</f>
        <v>2298.02251263465</v>
      </c>
      <c r="L9523" s="3">
        <f>Tabela1[[#This Row],[mass_flow_water_kgh]]-Tabela1[[#This Row],[water_flow_f]]</f>
        <v>221.97748736535004</v>
      </c>
    </row>
    <row r="9524" spans="1:12" x14ac:dyDescent="0.25">
      <c r="A9524">
        <v>6021</v>
      </c>
      <c r="B9524" s="4">
        <v>1718.18182</v>
      </c>
      <c r="C9524">
        <v>6</v>
      </c>
      <c r="D9524" s="4">
        <v>61.363636399999997</v>
      </c>
      <c r="E9524" s="4">
        <v>4227.2727299999997</v>
      </c>
      <c r="F9524" s="4">
        <v>4044.79799</v>
      </c>
      <c r="G9524">
        <v>0.85</v>
      </c>
      <c r="H9524">
        <v>4.93344061E-3</v>
      </c>
      <c r="I9524" s="2">
        <f t="shared" si="148"/>
        <v>0.99419595222352941</v>
      </c>
      <c r="J9524">
        <v>0.25240330100000002</v>
      </c>
      <c r="K9524">
        <f>Tabela1[[#This Row],[water_fraction_f_x000D_]]*(Tabela1[[#This Row],[mass_flow_water_kgh]]+Tabela1[[#This Row],[mass_flow_triolein_kgh]])</f>
        <v>1500.6523543654696</v>
      </c>
      <c r="L9524" s="3">
        <f>Tabela1[[#This Row],[mass_flow_water_kgh]]-Tabela1[[#This Row],[water_flow_f]]</f>
        <v>217.52946563453042</v>
      </c>
    </row>
    <row r="9525" spans="1:12" x14ac:dyDescent="0.25">
      <c r="A9525">
        <v>6802</v>
      </c>
      <c r="B9525" s="4">
        <v>1718.18182</v>
      </c>
      <c r="C9525">
        <v>12</v>
      </c>
      <c r="D9525" s="4">
        <v>48.636363600000003</v>
      </c>
      <c r="E9525" s="4">
        <v>4318.1818199999998</v>
      </c>
      <c r="F9525" s="4">
        <v>4131.9417199999998</v>
      </c>
      <c r="G9525">
        <v>0.85</v>
      </c>
      <c r="H9525">
        <v>4.93614595E-3</v>
      </c>
      <c r="I9525" s="2">
        <f t="shared" si="148"/>
        <v>0.99419276947058821</v>
      </c>
      <c r="J9525">
        <v>0.24782539000000001</v>
      </c>
      <c r="K9525">
        <f>Tabela1[[#This Row],[water_fraction_f_x000D_]]*(Tabela1[[#This Row],[mass_flow_water_kgh]]+Tabela1[[#This Row],[mass_flow_triolein_kgh]])</f>
        <v>1495.9641732648195</v>
      </c>
      <c r="L9525" s="3">
        <f>Tabela1[[#This Row],[mass_flow_water_kgh]]-Tabela1[[#This Row],[water_flow_f]]</f>
        <v>222.21764673518055</v>
      </c>
    </row>
    <row r="9526" spans="1:12" x14ac:dyDescent="0.25">
      <c r="A9526">
        <v>6033</v>
      </c>
      <c r="B9526" s="4">
        <v>1718.18182</v>
      </c>
      <c r="C9526">
        <v>6</v>
      </c>
      <c r="D9526" s="4">
        <v>63.181818200000002</v>
      </c>
      <c r="E9526" s="4">
        <v>4227.2727299999997</v>
      </c>
      <c r="F9526" s="4">
        <v>4044.7731600000002</v>
      </c>
      <c r="G9526">
        <v>0.85</v>
      </c>
      <c r="H9526">
        <v>4.93780433E-3</v>
      </c>
      <c r="I9526" s="2">
        <f t="shared" si="148"/>
        <v>0.99419081843529411</v>
      </c>
      <c r="J9526">
        <v>0.252403567</v>
      </c>
      <c r="K9526">
        <f>Tabela1[[#This Row],[water_fraction_f_x000D_]]*(Tabela1[[#This Row],[mass_flow_water_kgh]]+Tabela1[[#This Row],[mass_flow_triolein_kgh]])</f>
        <v>1500.6539358563796</v>
      </c>
      <c r="L9526" s="3">
        <f>Tabela1[[#This Row],[mass_flow_water_kgh]]-Tabela1[[#This Row],[water_flow_f]]</f>
        <v>217.52788414362044</v>
      </c>
    </row>
    <row r="9527" spans="1:12" x14ac:dyDescent="0.25">
      <c r="A9527">
        <v>8728</v>
      </c>
      <c r="B9527" s="4">
        <v>1947.2727299999999</v>
      </c>
      <c r="C9527">
        <v>5</v>
      </c>
      <c r="D9527" s="4">
        <v>57.7272727</v>
      </c>
      <c r="E9527" s="4">
        <v>3772.7272699999999</v>
      </c>
      <c r="F9527" s="4">
        <v>3607.8933099999999</v>
      </c>
      <c r="G9527">
        <v>0.85</v>
      </c>
      <c r="H9527">
        <v>4.93823239E-3</v>
      </c>
      <c r="I9527" s="2">
        <f t="shared" si="148"/>
        <v>0.99419031483529408</v>
      </c>
      <c r="J9527">
        <v>0.30651395399999998</v>
      </c>
      <c r="K9527">
        <f>Tabela1[[#This Row],[water_fraction_f_x000D_]]*(Tabela1[[#This Row],[mass_flow_water_kgh]]+Tabela1[[#This Row],[mass_flow_triolein_kgh]])</f>
        <v>1753.2598168799998</v>
      </c>
      <c r="L9527" s="3">
        <f>Tabela1[[#This Row],[mass_flow_water_kgh]]-Tabela1[[#This Row],[water_flow_f]]</f>
        <v>194.01291312000012</v>
      </c>
    </row>
    <row r="9528" spans="1:12" x14ac:dyDescent="0.25">
      <c r="A9528">
        <v>9245</v>
      </c>
      <c r="B9528" s="4">
        <v>1947.2727299999999</v>
      </c>
      <c r="C9528">
        <v>9</v>
      </c>
      <c r="D9528" s="4">
        <v>48.636363600000003</v>
      </c>
      <c r="E9528" s="4">
        <v>3863.63636</v>
      </c>
      <c r="F9528" s="4">
        <v>3695.0512600000002</v>
      </c>
      <c r="G9528">
        <v>0.85</v>
      </c>
      <c r="H9528">
        <v>4.9384113699999996E-3</v>
      </c>
      <c r="I9528" s="2">
        <f t="shared" si="148"/>
        <v>0.99419010427058829</v>
      </c>
      <c r="J9528">
        <v>0.30091173399999999</v>
      </c>
      <c r="K9528">
        <f>Tabela1[[#This Row],[water_fraction_f_x000D_]]*(Tabela1[[#This Row],[mass_flow_water_kgh]]+Tabela1[[#This Row],[mass_flow_triolein_kgh]])</f>
        <v>1748.5707303882621</v>
      </c>
      <c r="L9528" s="3">
        <f>Tabela1[[#This Row],[mass_flow_water_kgh]]-Tabela1[[#This Row],[water_flow_f]]</f>
        <v>198.70199961173785</v>
      </c>
    </row>
    <row r="9529" spans="1:12" x14ac:dyDescent="0.25">
      <c r="A9529">
        <v>6231</v>
      </c>
      <c r="B9529" s="4">
        <v>1718.18182</v>
      </c>
      <c r="C9529">
        <v>8</v>
      </c>
      <c r="D9529" s="4">
        <v>50.454545500000002</v>
      </c>
      <c r="E9529" s="4">
        <v>3681.8181800000002</v>
      </c>
      <c r="F9529" s="4">
        <v>3521.8129100000001</v>
      </c>
      <c r="G9529">
        <v>0.85</v>
      </c>
      <c r="H9529">
        <v>4.9390344899999999E-3</v>
      </c>
      <c r="I9529" s="2">
        <f t="shared" si="148"/>
        <v>0.99418937118823525</v>
      </c>
      <c r="J9529">
        <v>0.28310912500000002</v>
      </c>
      <c r="K9529">
        <f>Tabela1[[#This Row],[water_fraction_f_x000D_]]*(Tabela1[[#This Row],[mass_flow_water_kgh]]+Tabela1[[#This Row],[mass_flow_triolein_kgh]])</f>
        <v>1528.7892750000001</v>
      </c>
      <c r="L9529" s="3">
        <f>Tabela1[[#This Row],[mass_flow_water_kgh]]-Tabela1[[#This Row],[water_flow_f]]</f>
        <v>189.39254499999993</v>
      </c>
    </row>
    <row r="9530" spans="1:12" x14ac:dyDescent="0.25">
      <c r="A9530">
        <v>1804</v>
      </c>
      <c r="B9530" s="4">
        <v>1374.5454500000001</v>
      </c>
      <c r="C9530">
        <v>7</v>
      </c>
      <c r="D9530" s="4">
        <v>55.909090900000002</v>
      </c>
      <c r="E9530" s="4">
        <v>3772.7272699999999</v>
      </c>
      <c r="F9530" s="4">
        <v>3610.5879399999999</v>
      </c>
      <c r="G9530">
        <v>0.85</v>
      </c>
      <c r="H9530">
        <v>4.9406872899999997E-3</v>
      </c>
      <c r="I9530" s="2">
        <f t="shared" si="148"/>
        <v>0.99418742671764715</v>
      </c>
      <c r="J9530">
        <v>0.22931768899999999</v>
      </c>
      <c r="K9530">
        <f>Tabela1[[#This Row],[water_fraction_f_x000D_]]*(Tabela1[[#This Row],[mass_flow_water_kgh]]+Tabela1[[#This Row],[mass_flow_triolein_kgh]])</f>
        <v>1180.3606848031441</v>
      </c>
      <c r="L9530" s="3">
        <f>Tabela1[[#This Row],[mass_flow_water_kgh]]-Tabela1[[#This Row],[water_flow_f]]</f>
        <v>194.18476519685601</v>
      </c>
    </row>
    <row r="9531" spans="1:12" x14ac:dyDescent="0.25">
      <c r="A9531">
        <v>6045</v>
      </c>
      <c r="B9531" s="4">
        <v>1718.18182</v>
      </c>
      <c r="C9531">
        <v>6</v>
      </c>
      <c r="D9531" s="4">
        <v>65</v>
      </c>
      <c r="E9531" s="4">
        <v>4227.2727299999997</v>
      </c>
      <c r="F9531" s="4">
        <v>4044.7482799999998</v>
      </c>
      <c r="G9531">
        <v>0.85</v>
      </c>
      <c r="H9531">
        <v>4.9421763799999997E-3</v>
      </c>
      <c r="I9531" s="2">
        <f t="shared" si="148"/>
        <v>0.99418567484705878</v>
      </c>
      <c r="J9531">
        <v>0.25240383399999999</v>
      </c>
      <c r="K9531">
        <f>Tabela1[[#This Row],[water_fraction_f_x000D_]]*(Tabela1[[#This Row],[mass_flow_water_kgh]]+Tabela1[[#This Row],[mass_flow_triolein_kgh]])</f>
        <v>1500.6555232927444</v>
      </c>
      <c r="L9531" s="3">
        <f>Tabela1[[#This Row],[mass_flow_water_kgh]]-Tabela1[[#This Row],[water_flow_f]]</f>
        <v>217.5262967072556</v>
      </c>
    </row>
    <row r="9532" spans="1:12" x14ac:dyDescent="0.25">
      <c r="A9532">
        <v>4567</v>
      </c>
      <c r="B9532" s="4">
        <v>1603.63636</v>
      </c>
      <c r="C9532">
        <v>6</v>
      </c>
      <c r="D9532" s="4">
        <v>59.545454499999998</v>
      </c>
      <c r="E9532" s="4">
        <v>4045.4545499999999</v>
      </c>
      <c r="F9532" s="4">
        <v>3870.95505</v>
      </c>
      <c r="G9532">
        <v>0.85</v>
      </c>
      <c r="H9532">
        <v>4.9454701499999998E-3</v>
      </c>
      <c r="I9532" s="2">
        <f t="shared" si="148"/>
        <v>0.99418179982352939</v>
      </c>
      <c r="J9532">
        <v>0.24702291700000001</v>
      </c>
      <c r="K9532">
        <f>Tabela1[[#This Row],[water_fraction_f_x000D_]]*(Tabela1[[#This Row],[mass_flow_water_kgh]]+Tabela1[[#This Row],[mass_flow_triolein_kgh]])</f>
        <v>1395.4549149863844</v>
      </c>
      <c r="L9532" s="3">
        <f>Tabela1[[#This Row],[mass_flow_water_kgh]]-Tabela1[[#This Row],[water_flow_f]]</f>
        <v>208.18144501361553</v>
      </c>
    </row>
    <row r="9533" spans="1:12" x14ac:dyDescent="0.25">
      <c r="A9533">
        <v>11730</v>
      </c>
      <c r="B9533" s="4">
        <v>2176.36364</v>
      </c>
      <c r="C9533">
        <v>6</v>
      </c>
      <c r="D9533" s="4">
        <v>54.090909099999998</v>
      </c>
      <c r="E9533" s="4">
        <v>3954.5454500000001</v>
      </c>
      <c r="F9533" s="4">
        <v>3781.0824899999998</v>
      </c>
      <c r="G9533">
        <v>0.85</v>
      </c>
      <c r="H9533">
        <v>4.9460753199999999E-3</v>
      </c>
      <c r="I9533" s="2">
        <f t="shared" si="148"/>
        <v>0.99418108785882353</v>
      </c>
      <c r="J9533">
        <v>0.32181922499999999</v>
      </c>
      <c r="K9533">
        <f>Tabela1[[#This Row],[water_fraction_f_x000D_]]*(Tabela1[[#This Row],[mass_flow_water_kgh]]+Tabela1[[#This Row],[mass_flow_triolein_kgh]])</f>
        <v>1973.0444118892551</v>
      </c>
      <c r="L9533" s="3">
        <f>Tabela1[[#This Row],[mass_flow_water_kgh]]-Tabela1[[#This Row],[water_flow_f]]</f>
        <v>203.31922811074492</v>
      </c>
    </row>
    <row r="9534" spans="1:12" x14ac:dyDescent="0.25">
      <c r="A9534">
        <v>11878</v>
      </c>
      <c r="B9534" s="4">
        <v>2176.36364</v>
      </c>
      <c r="C9534">
        <v>7</v>
      </c>
      <c r="D9534" s="4">
        <v>54.090909099999998</v>
      </c>
      <c r="E9534" s="4">
        <v>4318.1818199999998</v>
      </c>
      <c r="F9534" s="4">
        <v>4129.6932699999998</v>
      </c>
      <c r="G9534">
        <v>0.85</v>
      </c>
      <c r="H9534">
        <v>4.9496573100000002E-3</v>
      </c>
      <c r="I9534" s="2">
        <f t="shared" si="148"/>
        <v>0.99417687375294117</v>
      </c>
      <c r="J9534">
        <v>0.30091242000000001</v>
      </c>
      <c r="K9534">
        <f>Tabela1[[#This Row],[water_fraction_f_x000D_]]*(Tabela1[[#This Row],[mass_flow_water_kgh]]+Tabela1[[#This Row],[mass_flow_triolein_kgh]])</f>
        <v>1954.2893911686131</v>
      </c>
      <c r="L9534" s="3">
        <f>Tabela1[[#This Row],[mass_flow_water_kgh]]-Tabela1[[#This Row],[water_flow_f]]</f>
        <v>222.07424883138697</v>
      </c>
    </row>
    <row r="9535" spans="1:12" x14ac:dyDescent="0.25">
      <c r="A9535">
        <v>10289</v>
      </c>
      <c r="B9535" s="4">
        <v>2061.8181800000002</v>
      </c>
      <c r="C9535">
        <v>6</v>
      </c>
      <c r="D9535" s="4">
        <v>54.090909099999998</v>
      </c>
      <c r="E9535" s="4">
        <v>3863.63636</v>
      </c>
      <c r="F9535" s="4">
        <v>3694.4273600000001</v>
      </c>
      <c r="G9535">
        <v>0.85</v>
      </c>
      <c r="H9535">
        <v>4.9529658100000004E-3</v>
      </c>
      <c r="I9535" s="2">
        <f t="shared" si="148"/>
        <v>0.99417298139999999</v>
      </c>
      <c r="J9535">
        <v>0.31443258299999999</v>
      </c>
      <c r="K9535">
        <f>Tabela1[[#This Row],[water_fraction_f_x000D_]]*(Tabela1[[#This Row],[mass_flow_water_kgh]]+Tabela1[[#This Row],[mass_flow_triolein_kgh]])</f>
        <v>1863.1559764612769</v>
      </c>
      <c r="L9535" s="3">
        <f>Tabela1[[#This Row],[mass_flow_water_kgh]]-Tabela1[[#This Row],[water_flow_f]]</f>
        <v>198.66220353872336</v>
      </c>
    </row>
    <row r="9536" spans="1:12" x14ac:dyDescent="0.25">
      <c r="A9536">
        <v>3657</v>
      </c>
      <c r="B9536" s="4">
        <v>1489.0909099999999</v>
      </c>
      <c r="C9536">
        <v>10</v>
      </c>
      <c r="D9536" s="4">
        <v>52.2727273</v>
      </c>
      <c r="E9536" s="4">
        <v>4227.2727299999997</v>
      </c>
      <c r="F9536" s="4">
        <v>4045.7720100000001</v>
      </c>
      <c r="G9536">
        <v>0.85</v>
      </c>
      <c r="H9536">
        <v>4.9531115799999999E-3</v>
      </c>
      <c r="I9536" s="2">
        <f t="shared" si="148"/>
        <v>0.9941728099058823</v>
      </c>
      <c r="J9536">
        <v>0.22243149700000001</v>
      </c>
      <c r="K9536">
        <f>Tabela1[[#This Row],[water_fraction_f_x000D_]]*(Tabela1[[#This Row],[mass_flow_water_kgh]]+Tabela1[[#This Row],[mass_flow_triolein_kgh]])</f>
        <v>1271.4993218415691</v>
      </c>
      <c r="L9536" s="3">
        <f>Tabela1[[#This Row],[mass_flow_water_kgh]]-Tabela1[[#This Row],[water_flow_f]]</f>
        <v>217.5915881584308</v>
      </c>
    </row>
    <row r="9537" spans="1:12" x14ac:dyDescent="0.25">
      <c r="A9537">
        <v>13171</v>
      </c>
      <c r="B9537" s="4">
        <v>2290.9090900000001</v>
      </c>
      <c r="C9537">
        <v>6</v>
      </c>
      <c r="D9537" s="4">
        <v>54.090909099999998</v>
      </c>
      <c r="E9537" s="4">
        <v>4045.4545499999999</v>
      </c>
      <c r="F9537" s="4">
        <v>3867.6526199999998</v>
      </c>
      <c r="G9537">
        <v>0.85</v>
      </c>
      <c r="H9537">
        <v>4.9536492100000001E-3</v>
      </c>
      <c r="I9537" s="2">
        <f t="shared" si="148"/>
        <v>0.99417217740000008</v>
      </c>
      <c r="J9537">
        <v>0.32872770299999998</v>
      </c>
      <c r="K9537">
        <f>Tabela1[[#This Row],[water_fraction_f_x000D_]]*(Tabela1[[#This Row],[mass_flow_water_kgh]]+Tabela1[[#This Row],[mass_flow_triolein_kgh]])</f>
        <v>2082.9382647499187</v>
      </c>
      <c r="L9537" s="3">
        <f>Tabela1[[#This Row],[mass_flow_water_kgh]]-Tabela1[[#This Row],[water_flow_f]]</f>
        <v>207.97082525008136</v>
      </c>
    </row>
    <row r="9538" spans="1:12" x14ac:dyDescent="0.25">
      <c r="A9538">
        <v>7287</v>
      </c>
      <c r="B9538" s="4">
        <v>1832.7272700000001</v>
      </c>
      <c r="C9538">
        <v>5</v>
      </c>
      <c r="D9538" s="4">
        <v>57.7272727</v>
      </c>
      <c r="E9538" s="4">
        <v>3681.8181800000002</v>
      </c>
      <c r="F9538" s="4">
        <v>3521.1778800000002</v>
      </c>
      <c r="G9538">
        <v>0.85</v>
      </c>
      <c r="H9538">
        <v>4.95676982E-3</v>
      </c>
      <c r="I9538" s="2">
        <f t="shared" ref="I9538:I9601" si="149">(G9538-H9538)/G9538</f>
        <v>0.99416850609411755</v>
      </c>
      <c r="J9538">
        <v>0.29800737799999999</v>
      </c>
      <c r="K9538">
        <f>Tabela1[[#This Row],[water_fraction_f_x000D_]]*(Tabela1[[#This Row],[mass_flow_water_kgh]]+Tabela1[[#This Row],[mass_flow_triolein_kgh]])</f>
        <v>1643.3752304163302</v>
      </c>
      <c r="L9538" s="3">
        <f>Tabela1[[#This Row],[mass_flow_water_kgh]]-Tabela1[[#This Row],[water_flow_f]]</f>
        <v>189.35203958366992</v>
      </c>
    </row>
    <row r="9539" spans="1:12" x14ac:dyDescent="0.25">
      <c r="A9539">
        <v>5053</v>
      </c>
      <c r="B9539" s="4">
        <v>1603.63636</v>
      </c>
      <c r="C9539">
        <v>10</v>
      </c>
      <c r="D9539" s="4">
        <v>46.818181799999998</v>
      </c>
      <c r="E9539" s="4">
        <v>3500</v>
      </c>
      <c r="F9539" s="4">
        <v>3347.9317599999999</v>
      </c>
      <c r="G9539">
        <v>0.85</v>
      </c>
      <c r="H9539">
        <v>4.9604983000000004E-3</v>
      </c>
      <c r="I9539" s="2">
        <f t="shared" si="149"/>
        <v>0.99416411964705886</v>
      </c>
      <c r="J9539">
        <v>0.27893724600000003</v>
      </c>
      <c r="K9539">
        <f>Tabela1[[#This Row],[water_fraction_f_x000D_]]*(Tabela1[[#This Row],[mass_flow_water_kgh]]+Tabela1[[#This Row],[mass_flow_triolein_kgh]])</f>
        <v>1423.5942708438647</v>
      </c>
      <c r="L9539" s="3">
        <f>Tabela1[[#This Row],[mass_flow_water_kgh]]-Tabela1[[#This Row],[water_flow_f]]</f>
        <v>180.04208915613526</v>
      </c>
    </row>
    <row r="9540" spans="1:12" x14ac:dyDescent="0.25">
      <c r="A9540">
        <v>1922</v>
      </c>
      <c r="B9540" s="4">
        <v>1374.5454500000001</v>
      </c>
      <c r="C9540">
        <v>8</v>
      </c>
      <c r="D9540" s="4">
        <v>52.2727273</v>
      </c>
      <c r="E9540" s="4">
        <v>3590.9090900000001</v>
      </c>
      <c r="F9540" s="4">
        <v>3436.1552900000002</v>
      </c>
      <c r="G9540">
        <v>0.85</v>
      </c>
      <c r="H9540">
        <v>4.9649272899999998E-3</v>
      </c>
      <c r="I9540" s="2">
        <f t="shared" si="149"/>
        <v>0.99415890907058824</v>
      </c>
      <c r="J9540">
        <v>0.239604713</v>
      </c>
      <c r="K9540">
        <f>Tabela1[[#This Row],[water_fraction_f_x000D_]]*(Tabela1[[#This Row],[mass_flow_water_kgh]]+Tabela1[[#This Row],[mass_flow_triolein_kgh]])</f>
        <v>1189.7463099712472</v>
      </c>
      <c r="L9540" s="3">
        <f>Tabela1[[#This Row],[mass_flow_water_kgh]]-Tabela1[[#This Row],[water_flow_f]]</f>
        <v>184.79914002875284</v>
      </c>
    </row>
    <row r="9541" spans="1:12" x14ac:dyDescent="0.25">
      <c r="A9541">
        <v>8981</v>
      </c>
      <c r="B9541" s="4">
        <v>1947.2727299999999</v>
      </c>
      <c r="C9541">
        <v>7</v>
      </c>
      <c r="D9541" s="4">
        <v>52.2727273</v>
      </c>
      <c r="E9541" s="4">
        <v>3863.63636</v>
      </c>
      <c r="F9541" s="4">
        <v>3694.88868</v>
      </c>
      <c r="G9541">
        <v>0.85</v>
      </c>
      <c r="H9541">
        <v>4.9676456799999996E-3</v>
      </c>
      <c r="I9541" s="2">
        <f t="shared" si="149"/>
        <v>0.9941557109647059</v>
      </c>
      <c r="J9541">
        <v>0.30091351799999999</v>
      </c>
      <c r="K9541">
        <f>Tabela1[[#This Row],[water_fraction_f_x000D_]]*(Tabela1[[#This Row],[mass_flow_water_kgh]]+Tabela1[[#This Row],[mass_flow_triolein_kgh]])</f>
        <v>1748.5810970500786</v>
      </c>
      <c r="L9541" s="3">
        <f>Tabela1[[#This Row],[mass_flow_water_kgh]]-Tabela1[[#This Row],[water_flow_f]]</f>
        <v>198.69163294992131</v>
      </c>
    </row>
    <row r="9542" spans="1:12" x14ac:dyDescent="0.25">
      <c r="A9542">
        <v>4539</v>
      </c>
      <c r="B9542" s="4">
        <v>1603.63636</v>
      </c>
      <c r="C9542">
        <v>6</v>
      </c>
      <c r="D9542" s="4">
        <v>55.909090900000002</v>
      </c>
      <c r="E9542" s="4">
        <v>3681.8181800000002</v>
      </c>
      <c r="F9542" s="4">
        <v>3522.1986299999999</v>
      </c>
      <c r="G9542">
        <v>0.85</v>
      </c>
      <c r="H9542">
        <v>4.9698190200000002E-3</v>
      </c>
      <c r="I9542" s="2">
        <f t="shared" si="149"/>
        <v>0.99415315409411764</v>
      </c>
      <c r="J9542">
        <v>0.26756813600000001</v>
      </c>
      <c r="K9542">
        <f>Tabela1[[#This Row],[water_fraction_f_x000D_]]*(Tabela1[[#This Row],[mass_flow_water_kgh]]+Tabela1[[#This Row],[mass_flow_triolein_kgh]])</f>
        <v>1414.2192191805377</v>
      </c>
      <c r="L9542" s="3">
        <f>Tabela1[[#This Row],[mass_flow_water_kgh]]-Tabela1[[#This Row],[water_flow_f]]</f>
        <v>189.41714081946225</v>
      </c>
    </row>
    <row r="9543" spans="1:12" x14ac:dyDescent="0.25">
      <c r="A9543">
        <v>8848</v>
      </c>
      <c r="B9543" s="4">
        <v>1947.2727299999999</v>
      </c>
      <c r="C9543">
        <v>6</v>
      </c>
      <c r="D9543" s="4">
        <v>54.090909099999998</v>
      </c>
      <c r="E9543" s="4">
        <v>3772.7272699999999</v>
      </c>
      <c r="F9543" s="4">
        <v>3607.69652</v>
      </c>
      <c r="G9543">
        <v>0.85</v>
      </c>
      <c r="H9543">
        <v>4.97418086E-3</v>
      </c>
      <c r="I9543" s="2">
        <f t="shared" si="149"/>
        <v>0.994148022517647</v>
      </c>
      <c r="J9543">
        <v>0.30651614900000002</v>
      </c>
      <c r="K9543">
        <f>Tabela1[[#This Row],[water_fraction_f_x000D_]]*(Tabela1[[#This Row],[mass_flow_water_kgh]]+Tabela1[[#This Row],[mass_flow_triolein_kgh]])</f>
        <v>1753.2723722800001</v>
      </c>
      <c r="L9543" s="3">
        <f>Tabela1[[#This Row],[mass_flow_water_kgh]]-Tabela1[[#This Row],[water_flow_f]]</f>
        <v>194.00035771999978</v>
      </c>
    </row>
    <row r="9544" spans="1:12" x14ac:dyDescent="0.25">
      <c r="A9544">
        <v>8097</v>
      </c>
      <c r="B9544" s="4">
        <v>1832.7272700000001</v>
      </c>
      <c r="C9544">
        <v>11</v>
      </c>
      <c r="D9544" s="4">
        <v>48.636363600000003</v>
      </c>
      <c r="E9544" s="4">
        <v>4227.2727299999997</v>
      </c>
      <c r="F9544" s="4">
        <v>4043.9965099999999</v>
      </c>
      <c r="G9544">
        <v>0.85</v>
      </c>
      <c r="H9544">
        <v>4.9783840099999997E-3</v>
      </c>
      <c r="I9544" s="2">
        <f t="shared" si="149"/>
        <v>0.99414307763529419</v>
      </c>
      <c r="J9544">
        <v>0.26654272699999998</v>
      </c>
      <c r="K9544">
        <f>Tabela1[[#This Row],[water_fraction_f_x000D_]]*(Tabela1[[#This Row],[mass_flow_water_kgh]]+Tabela1[[#This Row],[mass_flow_triolein_kgh]])</f>
        <v>1615.2489256199999</v>
      </c>
      <c r="L9544" s="3">
        <f>Tabela1[[#This Row],[mass_flow_water_kgh]]-Tabela1[[#This Row],[water_flow_f]]</f>
        <v>217.47834438000018</v>
      </c>
    </row>
    <row r="9545" spans="1:12" x14ac:dyDescent="0.25">
      <c r="A9545">
        <v>6393</v>
      </c>
      <c r="B9545" s="4">
        <v>1718.18182</v>
      </c>
      <c r="C9545">
        <v>9</v>
      </c>
      <c r="D9545" s="4">
        <v>52.2727273</v>
      </c>
      <c r="E9545" s="4">
        <v>4227.2727299999997</v>
      </c>
      <c r="F9545" s="4">
        <v>4044.5418199999999</v>
      </c>
      <c r="G9545">
        <v>0.85</v>
      </c>
      <c r="H9545">
        <v>4.97846143E-3</v>
      </c>
      <c r="I9545" s="2">
        <f t="shared" si="149"/>
        <v>0.9941429865529412</v>
      </c>
      <c r="J9545">
        <v>0.25240604900000002</v>
      </c>
      <c r="K9545">
        <f>Tabela1[[#This Row],[water_fraction_f_x000D_]]*(Tabela1[[#This Row],[mass_flow_water_kgh]]+Tabela1[[#This Row],[mass_flow_triolein_kgh]])</f>
        <v>1500.6686924745729</v>
      </c>
      <c r="L9545" s="3">
        <f>Tabela1[[#This Row],[mass_flow_water_kgh]]-Tabela1[[#This Row],[water_flow_f]]</f>
        <v>217.51312752542708</v>
      </c>
    </row>
    <row r="9546" spans="1:12" x14ac:dyDescent="0.25">
      <c r="A9546">
        <v>8520</v>
      </c>
      <c r="B9546" s="4">
        <v>1832.7272700000001</v>
      </c>
      <c r="C9546">
        <v>14</v>
      </c>
      <c r="D9546" s="4">
        <v>46.818181799999998</v>
      </c>
      <c r="E9546" s="4">
        <v>4500</v>
      </c>
      <c r="F9546" s="4">
        <v>4305.4393099999998</v>
      </c>
      <c r="G9546">
        <v>0.85</v>
      </c>
      <c r="H9546">
        <v>4.9822711500000002E-3</v>
      </c>
      <c r="I9546" s="2">
        <f t="shared" si="149"/>
        <v>0.99413850452941166</v>
      </c>
      <c r="J9546">
        <v>0.25284266399999999</v>
      </c>
      <c r="K9546">
        <f>Tabela1[[#This Row],[water_fraction_f_x000D_]]*(Tabela1[[#This Row],[mass_flow_water_kgh]]+Tabela1[[#This Row],[mass_flow_triolein_kgh]])</f>
        <v>1601.1836333322474</v>
      </c>
      <c r="L9546" s="3">
        <f>Tabela1[[#This Row],[mass_flow_water_kgh]]-Tabela1[[#This Row],[water_flow_f]]</f>
        <v>231.54363666775271</v>
      </c>
    </row>
    <row r="9547" spans="1:12" x14ac:dyDescent="0.25">
      <c r="A9547">
        <v>5330</v>
      </c>
      <c r="B9547" s="4">
        <v>1603.63636</v>
      </c>
      <c r="C9547">
        <v>12</v>
      </c>
      <c r="D9547" s="4">
        <v>45</v>
      </c>
      <c r="E9547" s="4">
        <v>3590.9090900000001</v>
      </c>
      <c r="F9547" s="4">
        <v>3434.9798300000002</v>
      </c>
      <c r="G9547">
        <v>0.85</v>
      </c>
      <c r="H9547">
        <v>4.9824108099999998E-3</v>
      </c>
      <c r="I9547" s="2">
        <f t="shared" si="149"/>
        <v>0.99413834022352943</v>
      </c>
      <c r="J9547">
        <v>0.27315425399999999</v>
      </c>
      <c r="K9547">
        <f>Tabela1[[#This Row],[water_fraction_f_x000D_]]*(Tabela1[[#This Row],[mass_flow_water_kgh]]+Tabela1[[#This Row],[mass_flow_triolein_kgh]])</f>
        <v>1418.9121872638441</v>
      </c>
      <c r="L9547" s="3">
        <f>Tabela1[[#This Row],[mass_flow_water_kgh]]-Tabela1[[#This Row],[water_flow_f]]</f>
        <v>184.72417273615588</v>
      </c>
    </row>
    <row r="9548" spans="1:12" x14ac:dyDescent="0.25">
      <c r="A9548">
        <v>15156</v>
      </c>
      <c r="B9548" s="4">
        <v>2405.4545499999999</v>
      </c>
      <c r="C9548">
        <v>10</v>
      </c>
      <c r="D9548" s="4">
        <v>48.636363600000003</v>
      </c>
      <c r="E9548" s="4">
        <v>4500</v>
      </c>
      <c r="F9548" s="4">
        <v>4302.6865100000005</v>
      </c>
      <c r="G9548">
        <v>0.85</v>
      </c>
      <c r="H9548">
        <v>4.9855898600000004E-3</v>
      </c>
      <c r="I9548" s="2">
        <f t="shared" si="149"/>
        <v>0.99413460016470589</v>
      </c>
      <c r="J9548">
        <v>0.31483611500000003</v>
      </c>
      <c r="K9548">
        <f>Tabela1[[#This Row],[water_fraction_f_x000D_]]*(Tabela1[[#This Row],[mass_flow_water_kgh]]+Tabela1[[#This Row],[mass_flow_triolein_kgh]])</f>
        <v>2174.0864828310737</v>
      </c>
      <c r="L9548" s="3">
        <f>Tabela1[[#This Row],[mass_flow_water_kgh]]-Tabela1[[#This Row],[water_flow_f]]</f>
        <v>231.36806716892625</v>
      </c>
    </row>
    <row r="9549" spans="1:12" x14ac:dyDescent="0.25">
      <c r="A9549">
        <v>14612</v>
      </c>
      <c r="B9549" s="4">
        <v>2405.4545499999999</v>
      </c>
      <c r="C9549">
        <v>6</v>
      </c>
      <c r="D9549" s="4">
        <v>54.090909099999998</v>
      </c>
      <c r="E9549" s="4">
        <v>4136.3636399999996</v>
      </c>
      <c r="F9549" s="4">
        <v>3954.0653400000001</v>
      </c>
      <c r="G9549">
        <v>0.85</v>
      </c>
      <c r="H9549">
        <v>4.9858893799999996E-3</v>
      </c>
      <c r="I9549" s="2">
        <f t="shared" si="149"/>
        <v>0.99413424778823534</v>
      </c>
      <c r="J9549">
        <v>0.33520377600000001</v>
      </c>
      <c r="K9549">
        <f>Tabela1[[#This Row],[water_fraction_f_x000D_]]*(Tabela1[[#This Row],[mass_flow_water_kgh]]+Tabela1[[#This Row],[mass_flow_triolein_kgh]])</f>
        <v>2192.8421591934853</v>
      </c>
      <c r="L9549" s="3">
        <f>Tabela1[[#This Row],[mass_flow_water_kgh]]-Tabela1[[#This Row],[water_flow_f]]</f>
        <v>212.61239080651467</v>
      </c>
    </row>
    <row r="9550" spans="1:12" x14ac:dyDescent="0.25">
      <c r="A9550">
        <v>12243</v>
      </c>
      <c r="B9550" s="4">
        <v>2176.36364</v>
      </c>
      <c r="C9550">
        <v>10</v>
      </c>
      <c r="D9550" s="4">
        <v>45</v>
      </c>
      <c r="E9550" s="4">
        <v>3681.8181800000002</v>
      </c>
      <c r="F9550" s="4">
        <v>3519.3797500000001</v>
      </c>
      <c r="G9550">
        <v>0.85</v>
      </c>
      <c r="H9550">
        <v>4.9867356000000002E-3</v>
      </c>
      <c r="I9550" s="2">
        <f t="shared" si="149"/>
        <v>0.99413325223529414</v>
      </c>
      <c r="J9550">
        <v>0.33920529199999999</v>
      </c>
      <c r="K9550">
        <f>Tabela1[[#This Row],[water_fraction_f_x000D_]]*(Tabela1[[#This Row],[mass_flow_water_kgh]]+Tabela1[[#This Row],[mass_flow_triolein_kgh]])</f>
        <v>1987.1262748421914</v>
      </c>
      <c r="L9550" s="3">
        <f>Tabela1[[#This Row],[mass_flow_water_kgh]]-Tabela1[[#This Row],[water_flow_f]]</f>
        <v>189.23736515780865</v>
      </c>
    </row>
    <row r="9551" spans="1:12" x14ac:dyDescent="0.25">
      <c r="A9551">
        <v>11596</v>
      </c>
      <c r="B9551" s="4">
        <v>2176.36364</v>
      </c>
      <c r="C9551">
        <v>5</v>
      </c>
      <c r="D9551" s="4">
        <v>55.909090900000002</v>
      </c>
      <c r="E9551" s="4">
        <v>3772.7272699999999</v>
      </c>
      <c r="F9551" s="4">
        <v>3606.5239000000001</v>
      </c>
      <c r="G9551">
        <v>0.85</v>
      </c>
      <c r="H9551">
        <v>4.9885919900000001E-3</v>
      </c>
      <c r="I9551" s="2">
        <f t="shared" si="149"/>
        <v>0.99413106824705877</v>
      </c>
      <c r="J9551">
        <v>0.33323378300000001</v>
      </c>
      <c r="K9551">
        <f>Tabela1[[#This Row],[water_fraction_f_x000D_]]*(Tabela1[[#This Row],[mass_flow_water_kgh]]+Tabela1[[#This Row],[mass_flow_triolein_kgh]])</f>
        <v>1982.4380693502126</v>
      </c>
      <c r="L9551" s="3">
        <f>Tabela1[[#This Row],[mass_flow_water_kgh]]-Tabela1[[#This Row],[water_flow_f]]</f>
        <v>193.92557064978746</v>
      </c>
    </row>
    <row r="9552" spans="1:12" x14ac:dyDescent="0.25">
      <c r="A9552">
        <v>11623</v>
      </c>
      <c r="B9552" s="4">
        <v>2176.36364</v>
      </c>
      <c r="C9552">
        <v>5</v>
      </c>
      <c r="D9552" s="4">
        <v>59.545454499999998</v>
      </c>
      <c r="E9552" s="4">
        <v>4045.4545499999999</v>
      </c>
      <c r="F9552" s="4">
        <v>3867.98209</v>
      </c>
      <c r="G9552">
        <v>0.85</v>
      </c>
      <c r="H9552">
        <v>4.9895162400000002E-3</v>
      </c>
      <c r="I9552" s="2">
        <f t="shared" si="149"/>
        <v>0.99412998089411764</v>
      </c>
      <c r="J9552">
        <v>0.316366011</v>
      </c>
      <c r="K9552">
        <f>Tabela1[[#This Row],[water_fraction_f_x000D_]]*(Tabela1[[#This Row],[mass_flow_water_kgh]]+Tabela1[[#This Row],[mass_flow_triolein_kgh]])</f>
        <v>1968.3718019375401</v>
      </c>
      <c r="L9552" s="3">
        <f>Tabela1[[#This Row],[mass_flow_water_kgh]]-Tabela1[[#This Row],[water_flow_f]]</f>
        <v>207.99183806245992</v>
      </c>
    </row>
    <row r="9553" spans="1:12" x14ac:dyDescent="0.25">
      <c r="A9553">
        <v>5846</v>
      </c>
      <c r="B9553" s="4">
        <v>1718.18182</v>
      </c>
      <c r="C9553">
        <v>5</v>
      </c>
      <c r="D9553" s="4">
        <v>57.7272727</v>
      </c>
      <c r="E9553" s="4">
        <v>3590.9090900000001</v>
      </c>
      <c r="F9553" s="4">
        <v>3434.3907199999999</v>
      </c>
      <c r="G9553">
        <v>0.85</v>
      </c>
      <c r="H9553">
        <v>4.9908588999999998E-3</v>
      </c>
      <c r="I9553" s="2">
        <f t="shared" si="149"/>
        <v>0.99412840129411773</v>
      </c>
      <c r="J9553">
        <v>0.28884327700000001</v>
      </c>
      <c r="K9553">
        <f>Tabela1[[#This Row],[water_fraction_f_x000D_]]*(Tabela1[[#This Row],[mass_flow_water_kgh]]+Tabela1[[#This Row],[mass_flow_triolein_kgh]])</f>
        <v>1533.4952163353121</v>
      </c>
      <c r="L9553" s="3">
        <f>Tabela1[[#This Row],[mass_flow_water_kgh]]-Tabela1[[#This Row],[water_flow_f]]</f>
        <v>184.68660366468794</v>
      </c>
    </row>
    <row r="9554" spans="1:12" x14ac:dyDescent="0.25">
      <c r="A9554">
        <v>1167</v>
      </c>
      <c r="B9554" s="4">
        <v>1260</v>
      </c>
      <c r="C9554">
        <v>13</v>
      </c>
      <c r="D9554" s="4">
        <v>46.818181799999998</v>
      </c>
      <c r="E9554" s="4">
        <v>3681.8181800000002</v>
      </c>
      <c r="F9554" s="4">
        <v>3523.7304199999999</v>
      </c>
      <c r="G9554">
        <v>0.85</v>
      </c>
      <c r="H9554">
        <v>4.9915188099999997E-3</v>
      </c>
      <c r="I9554" s="2">
        <f t="shared" si="149"/>
        <v>0.99412762492941176</v>
      </c>
      <c r="J9554">
        <v>0.21661767400000001</v>
      </c>
      <c r="K9554">
        <f>Tabela1[[#This Row],[water_fraction_f_x000D_]]*(Tabela1[[#This Row],[mass_flow_water_kgh]]+Tabela1[[#This Row],[mass_flow_triolein_kgh]])</f>
        <v>1070.4851594825134</v>
      </c>
      <c r="L9554" s="3">
        <f>Tabela1[[#This Row],[mass_flow_water_kgh]]-Tabela1[[#This Row],[water_flow_f]]</f>
        <v>189.51484051748662</v>
      </c>
    </row>
    <row r="9555" spans="1:12" x14ac:dyDescent="0.25">
      <c r="A9555">
        <v>13200</v>
      </c>
      <c r="B9555" s="4">
        <v>2290.9090900000001</v>
      </c>
      <c r="C9555">
        <v>6</v>
      </c>
      <c r="D9555" s="4">
        <v>57.7272727</v>
      </c>
      <c r="E9555" s="4">
        <v>4500</v>
      </c>
      <c r="F9555" s="4">
        <v>4303.1895199999999</v>
      </c>
      <c r="G9555">
        <v>0.85</v>
      </c>
      <c r="H9555">
        <v>4.9922880899999997E-3</v>
      </c>
      <c r="I9555" s="2">
        <f t="shared" si="149"/>
        <v>0.99412671989411772</v>
      </c>
      <c r="J9555">
        <v>0.30327440900000002</v>
      </c>
      <c r="K9555">
        <f>Tabela1[[#This Row],[water_fraction_f_x000D_]]*(Tabela1[[#This Row],[mass_flow_water_kgh]]+Tabela1[[#This Row],[mass_flow_triolein_kgh]])</f>
        <v>2059.5089408424778</v>
      </c>
      <c r="L9555" s="3">
        <f>Tabela1[[#This Row],[mass_flow_water_kgh]]-Tabela1[[#This Row],[water_flow_f]]</f>
        <v>231.40014915752226</v>
      </c>
    </row>
    <row r="9556" spans="1:12" x14ac:dyDescent="0.25">
      <c r="A9556">
        <v>2054</v>
      </c>
      <c r="B9556" s="4">
        <v>1374.5454500000001</v>
      </c>
      <c r="C9556">
        <v>9</v>
      </c>
      <c r="D9556" s="4">
        <v>50.454545500000002</v>
      </c>
      <c r="E9556" s="4">
        <v>3590.9090900000001</v>
      </c>
      <c r="F9556" s="4">
        <v>3436.02439</v>
      </c>
      <c r="G9556">
        <v>0.85</v>
      </c>
      <c r="H9556">
        <v>4.9924743399999997E-3</v>
      </c>
      <c r="I9556" s="2">
        <f t="shared" si="149"/>
        <v>0.99412650077647058</v>
      </c>
      <c r="J9556">
        <v>0.239606395</v>
      </c>
      <c r="K9556">
        <f>Tabela1[[#This Row],[water_fraction_f_x000D_]]*(Tabela1[[#This Row],[mass_flow_water_kgh]]+Tabela1[[#This Row],[mass_flow_triolein_kgh]])</f>
        <v>1189.7546618657834</v>
      </c>
      <c r="L9556" s="3">
        <f>Tabela1[[#This Row],[mass_flow_water_kgh]]-Tabela1[[#This Row],[water_flow_f]]</f>
        <v>184.79078813421665</v>
      </c>
    </row>
    <row r="9557" spans="1:12" x14ac:dyDescent="0.25">
      <c r="A9557">
        <v>11635</v>
      </c>
      <c r="B9557" s="4">
        <v>2176.36364</v>
      </c>
      <c r="C9557">
        <v>5</v>
      </c>
      <c r="D9557" s="4">
        <v>61.363636399999997</v>
      </c>
      <c r="E9557" s="4">
        <v>4045.4545499999999</v>
      </c>
      <c r="F9557" s="4">
        <v>3867.9566799999998</v>
      </c>
      <c r="G9557">
        <v>0.85</v>
      </c>
      <c r="H9557">
        <v>4.9937820900000001E-3</v>
      </c>
      <c r="I9557" s="2">
        <f t="shared" si="149"/>
        <v>0.99412496224705882</v>
      </c>
      <c r="J9557">
        <v>0.31636627099999998</v>
      </c>
      <c r="K9557">
        <f>Tabela1[[#This Row],[water_fraction_f_x000D_]]*(Tabela1[[#This Row],[mass_flow_water_kgh]]+Tabela1[[#This Row],[mass_flow_triolein_kgh]])</f>
        <v>1968.3734196102694</v>
      </c>
      <c r="L9557" s="3">
        <f>Tabela1[[#This Row],[mass_flow_water_kgh]]-Tabela1[[#This Row],[water_flow_f]]</f>
        <v>207.99022038973067</v>
      </c>
    </row>
    <row r="9558" spans="1:12" x14ac:dyDescent="0.25">
      <c r="A9558">
        <v>3904</v>
      </c>
      <c r="B9558" s="4">
        <v>1489.0909099999999</v>
      </c>
      <c r="C9558">
        <v>12</v>
      </c>
      <c r="D9558" s="4">
        <v>46.818181799999998</v>
      </c>
      <c r="E9558" s="4">
        <v>3772.7272699999999</v>
      </c>
      <c r="F9558" s="4">
        <v>3609.76973</v>
      </c>
      <c r="G9558">
        <v>0.85</v>
      </c>
      <c r="H9558">
        <v>4.9956156200000002E-3</v>
      </c>
      <c r="I9558" s="2">
        <f t="shared" si="149"/>
        <v>0.99412280515294127</v>
      </c>
      <c r="J9558">
        <v>0.246104727</v>
      </c>
      <c r="K9558">
        <f>Tabela1[[#This Row],[water_fraction_f_x000D_]]*(Tabela1[[#This Row],[mass_flow_water_kgh]]+Tabela1[[#This Row],[mass_flow_triolein_kgh]])</f>
        <v>1294.958326712537</v>
      </c>
      <c r="L9558" s="3">
        <f>Tabela1[[#This Row],[mass_flow_water_kgh]]-Tabela1[[#This Row],[water_flow_f]]</f>
        <v>194.13258328746292</v>
      </c>
    </row>
    <row r="9559" spans="1:12" x14ac:dyDescent="0.25">
      <c r="A9559">
        <v>9669</v>
      </c>
      <c r="B9559" s="4">
        <v>1947.2727299999999</v>
      </c>
      <c r="C9559">
        <v>12</v>
      </c>
      <c r="D9559" s="4">
        <v>46.818181799999998</v>
      </c>
      <c r="E9559" s="4">
        <v>4227.2727299999997</v>
      </c>
      <c r="F9559" s="4">
        <v>4043.3374899999999</v>
      </c>
      <c r="G9559">
        <v>0.85</v>
      </c>
      <c r="H9559">
        <v>4.9975530999999997E-3</v>
      </c>
      <c r="I9559" s="2">
        <f t="shared" si="149"/>
        <v>0.99412052576470578</v>
      </c>
      <c r="J9559">
        <v>0.28015607399999998</v>
      </c>
      <c r="K9559">
        <f>Tabela1[[#This Row],[water_fraction_f_x000D_]]*(Tabela1[[#This Row],[mass_flow_water_kgh]]+Tabela1[[#This Row],[mass_flow_triolein_kgh]])</f>
        <v>1729.8364148081237</v>
      </c>
      <c r="L9559" s="3">
        <f>Tabela1[[#This Row],[mass_flow_water_kgh]]-Tabela1[[#This Row],[water_flow_f]]</f>
        <v>217.43631519187625</v>
      </c>
    </row>
    <row r="9560" spans="1:12" x14ac:dyDescent="0.25">
      <c r="A9560">
        <v>13715</v>
      </c>
      <c r="B9560" s="4">
        <v>2290.9090900000001</v>
      </c>
      <c r="C9560">
        <v>10</v>
      </c>
      <c r="D9560" s="4">
        <v>48.636363600000003</v>
      </c>
      <c r="E9560" s="4">
        <v>4409.0909099999999</v>
      </c>
      <c r="F9560" s="4">
        <v>4216.0009700000001</v>
      </c>
      <c r="G9560">
        <v>0.85</v>
      </c>
      <c r="H9560">
        <v>4.9976375399999997E-3</v>
      </c>
      <c r="I9560" s="2">
        <f t="shared" si="149"/>
        <v>0.99412042642352938</v>
      </c>
      <c r="J9560">
        <v>0.30808954999999999</v>
      </c>
      <c r="K9560">
        <f>Tabela1[[#This Row],[water_fraction_f_x000D_]]*(Tabela1[[#This Row],[mass_flow_water_kgh]]+Tabela1[[#This Row],[mass_flow_triolein_kgh]])</f>
        <v>2064.1999849999997</v>
      </c>
      <c r="L9560" s="3">
        <f>Tabela1[[#This Row],[mass_flow_water_kgh]]-Tabela1[[#This Row],[water_flow_f]]</f>
        <v>226.70910500000036</v>
      </c>
    </row>
    <row r="9561" spans="1:12" x14ac:dyDescent="0.25">
      <c r="A9561">
        <v>657</v>
      </c>
      <c r="B9561" s="4">
        <v>1260</v>
      </c>
      <c r="C9561">
        <v>9</v>
      </c>
      <c r="D9561" s="4">
        <v>55.909090900000002</v>
      </c>
      <c r="E9561" s="4">
        <v>4227.2727299999997</v>
      </c>
      <c r="F9561" s="4">
        <v>4046.62347</v>
      </c>
      <c r="G9561">
        <v>0.85</v>
      </c>
      <c r="H9561">
        <v>4.9977643700000003E-3</v>
      </c>
      <c r="I9561" s="2">
        <f t="shared" si="149"/>
        <v>0.99412027721176477</v>
      </c>
      <c r="J9561">
        <v>0.189958502</v>
      </c>
      <c r="K9561">
        <f>Tabela1[[#This Row],[water_fraction_f_x000D_]]*(Tabela1[[#This Row],[mass_flow_water_kgh]]+Tabela1[[#This Row],[mass_flow_triolein_kgh]])</f>
        <v>1042.3541078562505</v>
      </c>
      <c r="L9561" s="3">
        <f>Tabela1[[#This Row],[mass_flow_water_kgh]]-Tabela1[[#This Row],[water_flow_f]]</f>
        <v>217.64589214374951</v>
      </c>
    </row>
    <row r="9562" spans="1:12" x14ac:dyDescent="0.25">
      <c r="A9562">
        <v>11647</v>
      </c>
      <c r="B9562" s="4">
        <v>2176.36364</v>
      </c>
      <c r="C9562">
        <v>5</v>
      </c>
      <c r="D9562" s="4">
        <v>63.181818200000002</v>
      </c>
      <c r="E9562" s="4">
        <v>4045.4545499999999</v>
      </c>
      <c r="F9562" s="4">
        <v>3867.9312300000001</v>
      </c>
      <c r="G9562">
        <v>0.85</v>
      </c>
      <c r="H9562">
        <v>4.9980566000000001E-3</v>
      </c>
      <c r="I9562" s="2">
        <f t="shared" si="149"/>
        <v>0.99411993341176474</v>
      </c>
      <c r="J9562">
        <v>0.31636653199999998</v>
      </c>
      <c r="K9562">
        <f>Tabela1[[#This Row],[water_fraction_f_x000D_]]*(Tabela1[[#This Row],[mass_flow_water_kgh]]+Tabela1[[#This Row],[mass_flow_triolein_kgh]])</f>
        <v>1968.3750435048169</v>
      </c>
      <c r="L9562" s="3">
        <f>Tabela1[[#This Row],[mass_flow_water_kgh]]-Tabela1[[#This Row],[water_flow_f]]</f>
        <v>207.98859649518317</v>
      </c>
    </row>
    <row r="9563" spans="1:12" x14ac:dyDescent="0.25">
      <c r="A9563">
        <v>7804</v>
      </c>
      <c r="B9563" s="4">
        <v>1832.7272700000001</v>
      </c>
      <c r="C9563">
        <v>9</v>
      </c>
      <c r="D9563" s="4">
        <v>48.636363600000003</v>
      </c>
      <c r="E9563" s="4">
        <v>3772.7272699999999</v>
      </c>
      <c r="F9563" s="4">
        <v>3608.11022</v>
      </c>
      <c r="G9563">
        <v>0.85</v>
      </c>
      <c r="H9563">
        <v>4.9987094099999997E-3</v>
      </c>
      <c r="I9563" s="2">
        <f t="shared" si="149"/>
        <v>0.9941191654</v>
      </c>
      <c r="J9563">
        <v>0.29234034800000003</v>
      </c>
      <c r="K9563">
        <f>Tabela1[[#This Row],[water_fraction_f_x000D_]]*(Tabela1[[#This Row],[mass_flow_water_kgh]]+Tabela1[[#This Row],[mass_flow_triolein_kgh]])</f>
        <v>1638.70053092178</v>
      </c>
      <c r="L9563" s="3">
        <f>Tabela1[[#This Row],[mass_flow_water_kgh]]-Tabela1[[#This Row],[water_flow_f]]</f>
        <v>194.02673907822009</v>
      </c>
    </row>
    <row r="9564" spans="1:12" x14ac:dyDescent="0.25">
      <c r="A9564">
        <v>6246</v>
      </c>
      <c r="B9564" s="4">
        <v>1718.18182</v>
      </c>
      <c r="C9564">
        <v>8</v>
      </c>
      <c r="D9564" s="4">
        <v>52.2727273</v>
      </c>
      <c r="E9564" s="4">
        <v>3954.5454500000001</v>
      </c>
      <c r="F9564" s="4">
        <v>3782.96477</v>
      </c>
      <c r="G9564">
        <v>0.85</v>
      </c>
      <c r="H9564">
        <v>4.9988562800000001E-3</v>
      </c>
      <c r="I9564" s="2">
        <f t="shared" si="149"/>
        <v>0.99411899261176473</v>
      </c>
      <c r="J9564">
        <v>0.26702192299999999</v>
      </c>
      <c r="K9564">
        <f>Tabela1[[#This Row],[water_fraction_f_x000D_]]*(Tabela1[[#This Row],[mass_flow_water_kgh]]+Tabela1[[#This Row],[mass_flow_triolein_kgh]])</f>
        <v>1514.7425442899403</v>
      </c>
      <c r="L9564" s="3">
        <f>Tabela1[[#This Row],[mass_flow_water_kgh]]-Tabela1[[#This Row],[water_flow_f]]</f>
        <v>203.43927571005975</v>
      </c>
    </row>
    <row r="9565" spans="1:12" x14ac:dyDescent="0.25">
      <c r="A9565">
        <v>804</v>
      </c>
      <c r="B9565" s="4">
        <v>1260</v>
      </c>
      <c r="C9565">
        <v>10</v>
      </c>
      <c r="D9565" s="4">
        <v>55.909090900000002</v>
      </c>
      <c r="E9565" s="4">
        <v>4500</v>
      </c>
      <c r="F9565" s="4">
        <v>4308.0770000000002</v>
      </c>
      <c r="G9565">
        <v>0.85</v>
      </c>
      <c r="H9565">
        <v>4.9991735600000003E-3</v>
      </c>
      <c r="I9565" s="2">
        <f t="shared" si="149"/>
        <v>0.9941186193411764</v>
      </c>
      <c r="J9565">
        <v>0.178522246</v>
      </c>
      <c r="K9565">
        <f>Tabela1[[#This Row],[water_fraction_f_x000D_]]*(Tabela1[[#This Row],[mass_flow_water_kgh]]+Tabela1[[#This Row],[mass_flow_triolein_kgh]])</f>
        <v>1028.28813696</v>
      </c>
      <c r="L9565" s="3">
        <f>Tabela1[[#This Row],[mass_flow_water_kgh]]-Tabela1[[#This Row],[water_flow_f]]</f>
        <v>231.71186304000003</v>
      </c>
    </row>
    <row r="9566" spans="1:12" x14ac:dyDescent="0.25">
      <c r="A9566">
        <v>10169</v>
      </c>
      <c r="B9566" s="4">
        <v>2061.8181800000002</v>
      </c>
      <c r="C9566">
        <v>5</v>
      </c>
      <c r="D9566" s="4">
        <v>57.7272727</v>
      </c>
      <c r="E9566" s="4">
        <v>3863.63636</v>
      </c>
      <c r="F9566" s="4">
        <v>3694.1521499999999</v>
      </c>
      <c r="G9566">
        <v>0.85</v>
      </c>
      <c r="H9566">
        <v>5.0014967999999996E-3</v>
      </c>
      <c r="I9566" s="2">
        <f t="shared" si="149"/>
        <v>0.99411588611764712</v>
      </c>
      <c r="J9566">
        <v>0.31443554499999998</v>
      </c>
      <c r="K9566">
        <f>Tabela1[[#This Row],[water_fraction_f_x000D_]]*(Tabela1[[#This Row],[mass_flow_water_kgh]]+Tabela1[[#This Row],[mass_flow_triolein_kgh]])</f>
        <v>1863.1735276576244</v>
      </c>
      <c r="L9566" s="3">
        <f>Tabela1[[#This Row],[mass_flow_water_kgh]]-Tabela1[[#This Row],[water_flow_f]]</f>
        <v>198.64465234237582</v>
      </c>
    </row>
    <row r="9567" spans="1:12" x14ac:dyDescent="0.25">
      <c r="A9567">
        <v>7063</v>
      </c>
      <c r="B9567" s="4">
        <v>1718.18182</v>
      </c>
      <c r="C9567">
        <v>14</v>
      </c>
      <c r="D9567" s="4">
        <v>45</v>
      </c>
      <c r="E9567" s="4">
        <v>4045.4545499999999</v>
      </c>
      <c r="F9567" s="4">
        <v>3870.0999000000002</v>
      </c>
      <c r="G9567">
        <v>0.85</v>
      </c>
      <c r="H9567">
        <v>5.0022164700000002E-3</v>
      </c>
      <c r="I9567" s="2">
        <f t="shared" si="149"/>
        <v>0.99411503944705881</v>
      </c>
      <c r="J9567">
        <v>0.26199690799999997</v>
      </c>
      <c r="K9567">
        <f>Tabela1[[#This Row],[water_fraction_f_x000D_]]*(Tabela1[[#This Row],[mass_flow_water_kgh]]+Tabela1[[#This Row],[mass_flow_triolein_kgh]])</f>
        <v>1510.054907776344</v>
      </c>
      <c r="L9567" s="3">
        <f>Tabela1[[#This Row],[mass_flow_water_kgh]]-Tabela1[[#This Row],[water_flow_f]]</f>
        <v>208.12691222365606</v>
      </c>
    </row>
    <row r="9568" spans="1:12" x14ac:dyDescent="0.25">
      <c r="A9568">
        <v>11659</v>
      </c>
      <c r="B9568" s="4">
        <v>2176.36364</v>
      </c>
      <c r="C9568">
        <v>5</v>
      </c>
      <c r="D9568" s="4">
        <v>65</v>
      </c>
      <c r="E9568" s="4">
        <v>4045.4545499999999</v>
      </c>
      <c r="F9568" s="4">
        <v>3867.9057400000002</v>
      </c>
      <c r="G9568">
        <v>0.85</v>
      </c>
      <c r="H9568">
        <v>5.0023385199999999E-3</v>
      </c>
      <c r="I9568" s="2">
        <f t="shared" si="149"/>
        <v>0.99411489585882351</v>
      </c>
      <c r="J9568">
        <v>0.31636679299999998</v>
      </c>
      <c r="K9568">
        <f>Tabela1[[#This Row],[water_fraction_f_x000D_]]*(Tabela1[[#This Row],[mass_flow_water_kgh]]+Tabela1[[#This Row],[mass_flow_triolein_kgh]])</f>
        <v>1968.3766673993646</v>
      </c>
      <c r="L9568" s="3">
        <f>Tabela1[[#This Row],[mass_flow_water_kgh]]-Tabela1[[#This Row],[water_flow_f]]</f>
        <v>207.98697260063545</v>
      </c>
    </row>
    <row r="9569" spans="1:12" x14ac:dyDescent="0.25">
      <c r="A9569">
        <v>1966</v>
      </c>
      <c r="B9569" s="4">
        <v>1374.5454500000001</v>
      </c>
      <c r="C9569">
        <v>8</v>
      </c>
      <c r="D9569" s="4">
        <v>57.7272727</v>
      </c>
      <c r="E9569" s="4">
        <v>4318.1818199999998</v>
      </c>
      <c r="F9569" s="4">
        <v>4133.2015499999998</v>
      </c>
      <c r="G9569">
        <v>0.85</v>
      </c>
      <c r="H9569">
        <v>5.0028709300000002E-3</v>
      </c>
      <c r="I9569" s="2">
        <f t="shared" si="149"/>
        <v>0.99411426949411774</v>
      </c>
      <c r="J9569">
        <v>0.20240693100000001</v>
      </c>
      <c r="K9569">
        <f>Tabela1[[#This Row],[water_fraction_f_x000D_]]*(Tabela1[[#This Row],[mass_flow_water_kgh]]+Tabela1[[#This Row],[mass_flow_triolein_kgh]])</f>
        <v>1152.2474557407083</v>
      </c>
      <c r="L9569" s="3">
        <f>Tabela1[[#This Row],[mass_flow_water_kgh]]-Tabela1[[#This Row],[water_flow_f]]</f>
        <v>222.29799425929173</v>
      </c>
    </row>
    <row r="9570" spans="1:12" x14ac:dyDescent="0.25">
      <c r="A9570">
        <v>789</v>
      </c>
      <c r="B9570" s="4">
        <v>1260</v>
      </c>
      <c r="C9570">
        <v>10</v>
      </c>
      <c r="D9570" s="4">
        <v>54.090909099999998</v>
      </c>
      <c r="E9570" s="4">
        <v>4227.2727299999997</v>
      </c>
      <c r="F9570" s="4">
        <v>4046.5948600000002</v>
      </c>
      <c r="G9570">
        <v>0.85</v>
      </c>
      <c r="H9570">
        <v>5.0032122999999996E-3</v>
      </c>
      <c r="I9570" s="2">
        <f t="shared" si="149"/>
        <v>0.9941138678823529</v>
      </c>
      <c r="J9570">
        <v>0.18995883499999999</v>
      </c>
      <c r="K9570">
        <f>Tabela1[[#This Row],[water_fraction_f_x000D_]]*(Tabela1[[#This Row],[mass_flow_water_kgh]]+Tabela1[[#This Row],[mass_flow_triolein_kgh]])</f>
        <v>1042.3559351180695</v>
      </c>
      <c r="L9570" s="3">
        <f>Tabela1[[#This Row],[mass_flow_water_kgh]]-Tabela1[[#This Row],[water_flow_f]]</f>
        <v>217.64406488193049</v>
      </c>
    </row>
    <row r="9571" spans="1:12" x14ac:dyDescent="0.25">
      <c r="A9571">
        <v>2739</v>
      </c>
      <c r="B9571" s="4">
        <v>1374.5454500000001</v>
      </c>
      <c r="C9571">
        <v>14</v>
      </c>
      <c r="D9571" s="4">
        <v>45</v>
      </c>
      <c r="E9571" s="4">
        <v>3681.8181800000002</v>
      </c>
      <c r="F9571" s="4">
        <v>3523.1258499999999</v>
      </c>
      <c r="G9571">
        <v>0.85</v>
      </c>
      <c r="H9571">
        <v>5.0033786500000002E-3</v>
      </c>
      <c r="I9571" s="2">
        <f t="shared" si="149"/>
        <v>0.99411367217647062</v>
      </c>
      <c r="J9571">
        <v>0.23437182500000001</v>
      </c>
      <c r="K9571">
        <f>Tabela1[[#This Row],[water_fraction_f_x000D_]]*(Tabela1[[#This Row],[mass_flow_water_kgh]]+Tabela1[[#This Row],[mass_flow_triolein_kgh]])</f>
        <v>1185.0691718267246</v>
      </c>
      <c r="L9571" s="3">
        <f>Tabela1[[#This Row],[mass_flow_water_kgh]]-Tabela1[[#This Row],[water_flow_f]]</f>
        <v>189.47627817327543</v>
      </c>
    </row>
    <row r="9572" spans="1:12" x14ac:dyDescent="0.25">
      <c r="A9572">
        <v>774</v>
      </c>
      <c r="B9572" s="4">
        <v>1260</v>
      </c>
      <c r="C9572">
        <v>10</v>
      </c>
      <c r="D9572" s="4">
        <v>52.2727273</v>
      </c>
      <c r="E9572" s="4">
        <v>3954.5454500000001</v>
      </c>
      <c r="F9572" s="4">
        <v>3785.1216399999998</v>
      </c>
      <c r="G9572">
        <v>0.85</v>
      </c>
      <c r="H9572">
        <v>5.0058868700000002E-3</v>
      </c>
      <c r="I9572" s="2">
        <f t="shared" si="149"/>
        <v>0.9941107213294117</v>
      </c>
      <c r="J9572">
        <v>0.202591611</v>
      </c>
      <c r="K9572">
        <f>Tabela1[[#This Row],[water_fraction_f_x000D_]]*(Tabela1[[#This Row],[mass_flow_water_kgh]]+Tabela1[[#This Row],[mass_flow_triolein_kgh]])</f>
        <v>1056.42316334822</v>
      </c>
      <c r="L9572" s="3">
        <f>Tabela1[[#This Row],[mass_flow_water_kgh]]-Tabela1[[#This Row],[water_flow_f]]</f>
        <v>203.57683665178001</v>
      </c>
    </row>
    <row r="9573" spans="1:12" x14ac:dyDescent="0.25">
      <c r="A9573">
        <v>10437</v>
      </c>
      <c r="B9573" s="4">
        <v>2061.8181800000002</v>
      </c>
      <c r="C9573">
        <v>7</v>
      </c>
      <c r="D9573" s="4">
        <v>54.090909099999998</v>
      </c>
      <c r="E9573" s="4">
        <v>4227.2727299999997</v>
      </c>
      <c r="F9573" s="4">
        <v>4042.7048100000002</v>
      </c>
      <c r="G9573">
        <v>0.85</v>
      </c>
      <c r="H9573">
        <v>5.0116474400000001E-3</v>
      </c>
      <c r="I9573" s="2">
        <f t="shared" si="149"/>
        <v>0.99410394418823522</v>
      </c>
      <c r="J9573">
        <v>0.29327326399999998</v>
      </c>
      <c r="K9573">
        <f>Tabela1[[#This Row],[water_fraction_f_x000D_]]*(Tabela1[[#This Row],[mass_flow_water_kgh]]+Tabela1[[#This Row],[mass_flow_triolein_kgh]])</f>
        <v>1844.42221876843</v>
      </c>
      <c r="L9573" s="3">
        <f>Tabela1[[#This Row],[mass_flow_water_kgh]]-Tabela1[[#This Row],[water_flow_f]]</f>
        <v>217.39596123157025</v>
      </c>
    </row>
    <row r="9574" spans="1:12" x14ac:dyDescent="0.25">
      <c r="A9574">
        <v>7584</v>
      </c>
      <c r="B9574" s="4">
        <v>1832.7272700000001</v>
      </c>
      <c r="C9574">
        <v>7</v>
      </c>
      <c r="D9574" s="4">
        <v>57.7272727</v>
      </c>
      <c r="E9574" s="4">
        <v>4500</v>
      </c>
      <c r="F9574" s="4">
        <v>4305.2556500000001</v>
      </c>
      <c r="G9574">
        <v>0.85</v>
      </c>
      <c r="H9574">
        <v>5.0125753800000002E-3</v>
      </c>
      <c r="I9574" s="2">
        <f t="shared" si="149"/>
        <v>0.99410285249411767</v>
      </c>
      <c r="J9574">
        <v>0.25284451400000002</v>
      </c>
      <c r="K9574">
        <f>Tabela1[[#This Row],[water_fraction_f_x000D_]]*(Tabela1[[#This Row],[mass_flow_water_kgh]]+Tabela1[[#This Row],[mass_flow_triolein_kgh]])</f>
        <v>1601.1953488776969</v>
      </c>
      <c r="L9574" s="3">
        <f>Tabela1[[#This Row],[mass_flow_water_kgh]]-Tabela1[[#This Row],[water_flow_f]]</f>
        <v>231.53192112230317</v>
      </c>
    </row>
    <row r="9575" spans="1:12" x14ac:dyDescent="0.25">
      <c r="A9575">
        <v>6540</v>
      </c>
      <c r="B9575" s="4">
        <v>1718.18182</v>
      </c>
      <c r="C9575">
        <v>10</v>
      </c>
      <c r="D9575" s="4">
        <v>52.2727273</v>
      </c>
      <c r="E9575" s="4">
        <v>4500</v>
      </c>
      <c r="F9575" s="4">
        <v>4305.8047800000004</v>
      </c>
      <c r="G9575">
        <v>0.85</v>
      </c>
      <c r="H9575">
        <v>5.0126365299999996E-3</v>
      </c>
      <c r="I9575" s="2">
        <f t="shared" si="149"/>
        <v>0.99410278055294121</v>
      </c>
      <c r="J9575">
        <v>0.239075491</v>
      </c>
      <c r="K9575">
        <f>Tabela1[[#This Row],[water_fraction_f_x000D_]]*(Tabela1[[#This Row],[mass_flow_water_kgh]]+Tabela1[[#This Row],[mass_flow_triolein_kgh]])</f>
        <v>1486.6148717437736</v>
      </c>
      <c r="L9575" s="3">
        <f>Tabela1[[#This Row],[mass_flow_water_kgh]]-Tabela1[[#This Row],[water_flow_f]]</f>
        <v>231.5669482562264</v>
      </c>
    </row>
    <row r="9576" spans="1:12" x14ac:dyDescent="0.25">
      <c r="A9576">
        <v>4050</v>
      </c>
      <c r="B9576" s="4">
        <v>1489.0909099999999</v>
      </c>
      <c r="C9576">
        <v>13</v>
      </c>
      <c r="D9576" s="4">
        <v>46.818181799999998</v>
      </c>
      <c r="E9576" s="4">
        <v>3954.5454500000001</v>
      </c>
      <c r="F9576" s="4">
        <v>3783.9882699999998</v>
      </c>
      <c r="G9576">
        <v>0.85</v>
      </c>
      <c r="H9576">
        <v>5.0127691299999997E-3</v>
      </c>
      <c r="I9576" s="2">
        <f t="shared" si="149"/>
        <v>0.99410262455294118</v>
      </c>
      <c r="J9576">
        <v>0.23616315800000001</v>
      </c>
      <c r="K9576">
        <f>Tabela1[[#This Row],[water_fraction_f_x000D_]]*(Tabela1[[#This Row],[mass_flow_water_kgh]]+Tabela1[[#This Row],[mass_flow_triolein_kgh]])</f>
        <v>1285.5863537812249</v>
      </c>
      <c r="L9576" s="3">
        <f>Tabela1[[#This Row],[mass_flow_water_kgh]]-Tabela1[[#This Row],[water_flow_f]]</f>
        <v>203.50455621877495</v>
      </c>
    </row>
    <row r="9577" spans="1:12" x14ac:dyDescent="0.25">
      <c r="A9577">
        <v>243</v>
      </c>
      <c r="B9577" s="4">
        <v>1260</v>
      </c>
      <c r="C9577">
        <v>6</v>
      </c>
      <c r="D9577" s="4">
        <v>59.545454499999998</v>
      </c>
      <c r="E9577" s="4">
        <v>3681.8181800000002</v>
      </c>
      <c r="F9577" s="4">
        <v>3523.6279599999998</v>
      </c>
      <c r="G9577">
        <v>0.85</v>
      </c>
      <c r="H9577">
        <v>5.0131832999999997E-3</v>
      </c>
      <c r="I9577" s="2">
        <f t="shared" si="149"/>
        <v>0.99410213729411767</v>
      </c>
      <c r="J9577">
        <v>0.21661899700000001</v>
      </c>
      <c r="K9577">
        <f>Tabela1[[#This Row],[water_fraction_f_x000D_]]*(Tabela1[[#This Row],[mass_flow_water_kgh]]+Tabela1[[#This Row],[mass_flow_triolein_kgh]])</f>
        <v>1070.4916975079655</v>
      </c>
      <c r="L9577" s="3">
        <f>Tabela1[[#This Row],[mass_flow_water_kgh]]-Tabela1[[#This Row],[water_flow_f]]</f>
        <v>189.50830249203455</v>
      </c>
    </row>
    <row r="9578" spans="1:12" x14ac:dyDescent="0.25">
      <c r="A9578">
        <v>3274</v>
      </c>
      <c r="B9578" s="4">
        <v>1489.0909099999999</v>
      </c>
      <c r="C9578">
        <v>7</v>
      </c>
      <c r="D9578" s="4">
        <v>59.545454499999998</v>
      </c>
      <c r="E9578" s="4">
        <v>4318.1818199999998</v>
      </c>
      <c r="F9578" s="4">
        <v>4132.5925699999998</v>
      </c>
      <c r="G9578">
        <v>0.85</v>
      </c>
      <c r="H9578">
        <v>5.0137640000000004E-3</v>
      </c>
      <c r="I9578" s="2">
        <f t="shared" si="149"/>
        <v>0.99410145411764705</v>
      </c>
      <c r="J9578">
        <v>0.21814573100000001</v>
      </c>
      <c r="K9578">
        <f>Tabela1[[#This Row],[water_fraction_f_x000D_]]*(Tabela1[[#This Row],[mass_flow_water_kgh]]+Tabela1[[#This Row],[mass_flow_triolein_kgh]])</f>
        <v>1266.8317548022155</v>
      </c>
      <c r="L9578" s="3">
        <f>Tabela1[[#This Row],[mass_flow_water_kgh]]-Tabela1[[#This Row],[water_flow_f]]</f>
        <v>222.25915519778437</v>
      </c>
    </row>
    <row r="9579" spans="1:12" x14ac:dyDescent="0.25">
      <c r="A9579">
        <v>3758</v>
      </c>
      <c r="B9579" s="4">
        <v>1489.0909099999999</v>
      </c>
      <c r="C9579">
        <v>11</v>
      </c>
      <c r="D9579" s="4">
        <v>46.818181799999998</v>
      </c>
      <c r="E9579" s="4">
        <v>3590.9090900000001</v>
      </c>
      <c r="F9579" s="4">
        <v>3435.3735099999999</v>
      </c>
      <c r="G9579">
        <v>0.85</v>
      </c>
      <c r="H9579">
        <v>5.0137816600000001E-3</v>
      </c>
      <c r="I9579" s="2">
        <f t="shared" si="149"/>
        <v>0.99410143334117651</v>
      </c>
      <c r="J9579">
        <v>0.25676016299999999</v>
      </c>
      <c r="K9579">
        <f>Tabela1[[#This Row],[water_fraction_f_x000D_]]*(Tabela1[[#This Row],[mass_flow_water_kgh]]+Tabela1[[#This Row],[mass_flow_triolein_kgh]])</f>
        <v>1304.3416280399999</v>
      </c>
      <c r="L9579" s="3">
        <f>Tabela1[[#This Row],[mass_flow_water_kgh]]-Tabela1[[#This Row],[water_flow_f]]</f>
        <v>184.74928195999996</v>
      </c>
    </row>
    <row r="9580" spans="1:12" x14ac:dyDescent="0.25">
      <c r="A9580">
        <v>11759</v>
      </c>
      <c r="B9580" s="4">
        <v>2176.36364</v>
      </c>
      <c r="C9580">
        <v>6</v>
      </c>
      <c r="D9580" s="4">
        <v>57.7272727</v>
      </c>
      <c r="E9580" s="4">
        <v>4409.0909099999999</v>
      </c>
      <c r="F9580" s="4">
        <v>4216.4323199999999</v>
      </c>
      <c r="G9580">
        <v>0.85</v>
      </c>
      <c r="H9580">
        <v>5.0161241199999998E-3</v>
      </c>
      <c r="I9580" s="2">
        <f t="shared" si="149"/>
        <v>0.99409867750588243</v>
      </c>
      <c r="J9580">
        <v>0.296050486</v>
      </c>
      <c r="K9580">
        <f>Tabela1[[#This Row],[water_fraction_f_x000D_]]*(Tabela1[[#This Row],[mass_flow_water_kgh]]+Tabela1[[#This Row],[mass_flow_triolein_kgh]])</f>
        <v>1949.6270200584115</v>
      </c>
      <c r="L9580" s="3">
        <f>Tabela1[[#This Row],[mass_flow_water_kgh]]-Tabela1[[#This Row],[water_flow_f]]</f>
        <v>226.73661994158851</v>
      </c>
    </row>
    <row r="9581" spans="1:12" x14ac:dyDescent="0.25">
      <c r="A9581">
        <v>759</v>
      </c>
      <c r="B9581" s="4">
        <v>1260</v>
      </c>
      <c r="C9581">
        <v>10</v>
      </c>
      <c r="D9581" s="4">
        <v>50.454545500000002</v>
      </c>
      <c r="E9581" s="4">
        <v>3681.8181800000002</v>
      </c>
      <c r="F9581" s="4">
        <v>3523.6062999999999</v>
      </c>
      <c r="G9581">
        <v>0.85</v>
      </c>
      <c r="H9581">
        <v>5.0177640599999998E-3</v>
      </c>
      <c r="I9581" s="2">
        <f t="shared" si="149"/>
        <v>0.99409674816470595</v>
      </c>
      <c r="J9581">
        <v>0.216619276</v>
      </c>
      <c r="K9581">
        <f>Tabela1[[#This Row],[water_fraction_f_x000D_]]*(Tabela1[[#This Row],[mass_flow_water_kgh]]+Tabela1[[#This Row],[mass_flow_triolein_kgh]])</f>
        <v>1070.4930762752376</v>
      </c>
      <c r="L9581" s="3">
        <f>Tabela1[[#This Row],[mass_flow_water_kgh]]-Tabela1[[#This Row],[water_flow_f]]</f>
        <v>189.50692372476237</v>
      </c>
    </row>
    <row r="9582" spans="1:12" x14ac:dyDescent="0.25">
      <c r="A9582">
        <v>8374</v>
      </c>
      <c r="B9582" s="4">
        <v>1832.7272700000001</v>
      </c>
      <c r="C9582">
        <v>13</v>
      </c>
      <c r="D9582" s="4">
        <v>46.818181799999998</v>
      </c>
      <c r="E9582" s="4">
        <v>4318.1818199999998</v>
      </c>
      <c r="F9582" s="4">
        <v>4130.87363</v>
      </c>
      <c r="G9582">
        <v>0.85</v>
      </c>
      <c r="H9582">
        <v>5.02566617E-3</v>
      </c>
      <c r="I9582" s="2">
        <f t="shared" si="149"/>
        <v>0.9940874515647059</v>
      </c>
      <c r="J9582">
        <v>0.26184385500000001</v>
      </c>
      <c r="K9582">
        <f>Tabela1[[#This Row],[water_fraction_f_x000D_]]*(Tabela1[[#This Row],[mass_flow_water_kgh]]+Tabela1[[#This Row],[mass_flow_triolein_kgh]])</f>
        <v>1610.5777478801422</v>
      </c>
      <c r="L9582" s="3">
        <f>Tabela1[[#This Row],[mass_flow_water_kgh]]-Tabela1[[#This Row],[water_flow_f]]</f>
        <v>222.14952211985792</v>
      </c>
    </row>
    <row r="9583" spans="1:12" x14ac:dyDescent="0.25">
      <c r="A9583">
        <v>12274</v>
      </c>
      <c r="B9583" s="4">
        <v>2176.36364</v>
      </c>
      <c r="C9583">
        <v>10</v>
      </c>
      <c r="D9583" s="4">
        <v>48.636363600000003</v>
      </c>
      <c r="E9583" s="4">
        <v>4318.1818199999998</v>
      </c>
      <c r="F9583" s="4">
        <v>4129.2024600000004</v>
      </c>
      <c r="G9583">
        <v>0.85</v>
      </c>
      <c r="H9583">
        <v>5.0286238700000003E-3</v>
      </c>
      <c r="I9583" s="2">
        <f t="shared" si="149"/>
        <v>0.99408397191764708</v>
      </c>
      <c r="J9583">
        <v>0.30091723999999997</v>
      </c>
      <c r="K9583">
        <f>Tabela1[[#This Row],[water_fraction_f_x000D_]]*(Tabela1[[#This Row],[mass_flow_water_kgh]]+Tabela1[[#This Row],[mass_flow_triolein_kgh]])</f>
        <v>1954.3206948777301</v>
      </c>
      <c r="L9583" s="3">
        <f>Tabela1[[#This Row],[mass_flow_water_kgh]]-Tabela1[[#This Row],[water_flow_f]]</f>
        <v>222.04294512226988</v>
      </c>
    </row>
    <row r="9584" spans="1:12" x14ac:dyDescent="0.25">
      <c r="A9584">
        <v>7407</v>
      </c>
      <c r="B9584" s="4">
        <v>1832.7272700000001</v>
      </c>
      <c r="C9584">
        <v>6</v>
      </c>
      <c r="D9584" s="4">
        <v>54.090909099999998</v>
      </c>
      <c r="E9584" s="4">
        <v>3681.8181800000002</v>
      </c>
      <c r="F9584" s="4">
        <v>3520.79783</v>
      </c>
      <c r="G9584">
        <v>0.85</v>
      </c>
      <c r="H9584">
        <v>5.02878131E-3</v>
      </c>
      <c r="I9584" s="2">
        <f t="shared" si="149"/>
        <v>0.99408378669411768</v>
      </c>
      <c r="J9584">
        <v>0.29801177299999998</v>
      </c>
      <c r="K9584">
        <f>Tabela1[[#This Row],[water_fraction_f_x000D_]]*(Tabela1[[#This Row],[mass_flow_water_kgh]]+Tabela1[[#This Row],[mass_flow_triolein_kgh]])</f>
        <v>1643.3994668435828</v>
      </c>
      <c r="L9584" s="3">
        <f>Tabela1[[#This Row],[mass_flow_water_kgh]]-Tabela1[[#This Row],[water_flow_f]]</f>
        <v>189.3278031564173</v>
      </c>
    </row>
    <row r="9585" spans="1:12" x14ac:dyDescent="0.25">
      <c r="A9585">
        <v>3393</v>
      </c>
      <c r="B9585" s="4">
        <v>1489.0909099999999</v>
      </c>
      <c r="C9585">
        <v>8</v>
      </c>
      <c r="D9585" s="4">
        <v>55.909090900000002</v>
      </c>
      <c r="E9585" s="4">
        <v>4227.2727299999997</v>
      </c>
      <c r="F9585" s="4">
        <v>4045.3491600000002</v>
      </c>
      <c r="G9585">
        <v>0.85</v>
      </c>
      <c r="H9585">
        <v>5.03040456E-3</v>
      </c>
      <c r="I9585" s="2">
        <f t="shared" si="149"/>
        <v>0.99408187698823525</v>
      </c>
      <c r="J9585">
        <v>0.22243621499999999</v>
      </c>
      <c r="K9585">
        <f>Tabela1[[#This Row],[water_fraction_f_x000D_]]*(Tabela1[[#This Row],[mass_flow_water_kgh]]+Tabela1[[#This Row],[mass_flow_triolein_kgh]])</f>
        <v>1271.5262916452225</v>
      </c>
      <c r="L9585" s="3">
        <f>Tabela1[[#This Row],[mass_flow_water_kgh]]-Tabela1[[#This Row],[water_flow_f]]</f>
        <v>217.56461835477739</v>
      </c>
    </row>
    <row r="9586" spans="1:12" x14ac:dyDescent="0.25">
      <c r="A9586">
        <v>5507</v>
      </c>
      <c r="B9586" s="4">
        <v>1603.63636</v>
      </c>
      <c r="C9586">
        <v>13</v>
      </c>
      <c r="D9586" s="4">
        <v>48.636363600000003</v>
      </c>
      <c r="E9586" s="4">
        <v>4409.0909099999999</v>
      </c>
      <c r="F9586" s="4">
        <v>4219.0979699999998</v>
      </c>
      <c r="G9586">
        <v>0.85</v>
      </c>
      <c r="H9586">
        <v>5.03068109E-3</v>
      </c>
      <c r="I9586" s="2">
        <f t="shared" si="149"/>
        <v>0.9940815516588235</v>
      </c>
      <c r="J9586">
        <v>0.22896926300000001</v>
      </c>
      <c r="K9586">
        <f>Tabela1[[#This Row],[water_fraction_f_x000D_]]*(Tabela1[[#This Row],[mass_flow_water_kgh]]+Tabela1[[#This Row],[mass_flow_triolein_kgh]])</f>
        <v>1376.7297316319018</v>
      </c>
      <c r="L9586" s="3">
        <f>Tabela1[[#This Row],[mass_flow_water_kgh]]-Tabela1[[#This Row],[water_flow_f]]</f>
        <v>226.90662836809815</v>
      </c>
    </row>
    <row r="9587" spans="1:12" x14ac:dyDescent="0.25">
      <c r="A9587">
        <v>11610</v>
      </c>
      <c r="B9587" s="4">
        <v>2176.36364</v>
      </c>
      <c r="C9587">
        <v>5</v>
      </c>
      <c r="D9587" s="4">
        <v>57.7272727</v>
      </c>
      <c r="E9587" s="4">
        <v>3954.5454500000001</v>
      </c>
      <c r="F9587" s="4">
        <v>3780.5815600000001</v>
      </c>
      <c r="G9587">
        <v>0.85</v>
      </c>
      <c r="H9587">
        <v>5.0314494900000001E-3</v>
      </c>
      <c r="I9587" s="2">
        <f t="shared" si="149"/>
        <v>0.99408064765882354</v>
      </c>
      <c r="J9587">
        <v>0.32182443599999999</v>
      </c>
      <c r="K9587">
        <f>Tabela1[[#This Row],[water_fraction_f_x000D_]]*(Tabela1[[#This Row],[mass_flow_water_kgh]]+Tabela1[[#This Row],[mass_flow_triolein_kgh]])</f>
        <v>1973.0763600565233</v>
      </c>
      <c r="L9587" s="3">
        <f>Tabela1[[#This Row],[mass_flow_water_kgh]]-Tabela1[[#This Row],[water_flow_f]]</f>
        <v>203.28727994347673</v>
      </c>
    </row>
    <row r="9588" spans="1:12" x14ac:dyDescent="0.25">
      <c r="A9588">
        <v>3231</v>
      </c>
      <c r="B9588" s="4">
        <v>1489.0909099999999</v>
      </c>
      <c r="C9588">
        <v>7</v>
      </c>
      <c r="D9588" s="4">
        <v>54.090909099999998</v>
      </c>
      <c r="E9588" s="4">
        <v>3681.8181800000002</v>
      </c>
      <c r="F9588" s="4">
        <v>3522.4338899999998</v>
      </c>
      <c r="G9588">
        <v>0.85</v>
      </c>
      <c r="H9588">
        <v>5.0323702600000002E-3</v>
      </c>
      <c r="I9588" s="2">
        <f t="shared" si="149"/>
        <v>0.9940795644</v>
      </c>
      <c r="J9588">
        <v>0.25134047799999998</v>
      </c>
      <c r="K9588">
        <f>Tabela1[[#This Row],[water_fraction_f_x000D_]]*(Tabela1[[#This Row],[mass_flow_water_kgh]]+Tabela1[[#This Row],[mass_flow_triolein_kgh]])</f>
        <v>1299.658762375145</v>
      </c>
      <c r="L9588" s="3">
        <f>Tabela1[[#This Row],[mass_flow_water_kgh]]-Tabela1[[#This Row],[water_flow_f]]</f>
        <v>189.43214762485491</v>
      </c>
    </row>
    <row r="9589" spans="1:12" x14ac:dyDescent="0.25">
      <c r="A9589">
        <v>2624</v>
      </c>
      <c r="B9589" s="4">
        <v>1374.5454500000001</v>
      </c>
      <c r="C9589">
        <v>13</v>
      </c>
      <c r="D9589" s="4">
        <v>48.636363600000003</v>
      </c>
      <c r="E9589" s="4">
        <v>4136.3636399999996</v>
      </c>
      <c r="F9589" s="4">
        <v>3958.7354999999998</v>
      </c>
      <c r="G9589">
        <v>0.85</v>
      </c>
      <c r="H9589">
        <v>5.0330951299999999E-3</v>
      </c>
      <c r="I9589" s="2">
        <f t="shared" si="149"/>
        <v>0.99407871161176464</v>
      </c>
      <c r="J9589">
        <v>0.21078831000000001</v>
      </c>
      <c r="K9589">
        <f>Tabela1[[#This Row],[water_fraction_f_x000D_]]*(Tabela1[[#This Row],[mass_flow_water_kgh]]+Tabela1[[#This Row],[mass_flow_triolein_kgh]])</f>
        <v>1161.6352136447379</v>
      </c>
      <c r="L9589" s="3">
        <f>Tabela1[[#This Row],[mass_flow_water_kgh]]-Tabela1[[#This Row],[water_flow_f]]</f>
        <v>212.91023635526221</v>
      </c>
    </row>
    <row r="9590" spans="1:12" x14ac:dyDescent="0.25">
      <c r="A9590">
        <v>3642</v>
      </c>
      <c r="B9590" s="4">
        <v>1489.0909099999999</v>
      </c>
      <c r="C9590">
        <v>10</v>
      </c>
      <c r="D9590" s="4">
        <v>50.454545500000002</v>
      </c>
      <c r="E9590" s="4">
        <v>3954.5454500000001</v>
      </c>
      <c r="F9590" s="4">
        <v>3783.8808899999999</v>
      </c>
      <c r="G9590">
        <v>0.85</v>
      </c>
      <c r="H9590">
        <v>5.0333806900000003E-3</v>
      </c>
      <c r="I9590" s="2">
        <f t="shared" si="149"/>
        <v>0.99407837565882351</v>
      </c>
      <c r="J9590">
        <v>0.23616441599999999</v>
      </c>
      <c r="K9590">
        <f>Tabela1[[#This Row],[water_fraction_f_x000D_]]*(Tabela1[[#This Row],[mass_flow_water_kgh]]+Tabela1[[#This Row],[mass_flow_triolein_kgh]])</f>
        <v>1285.5932018757658</v>
      </c>
      <c r="L9590" s="3">
        <f>Tabela1[[#This Row],[mass_flow_water_kgh]]-Tabela1[[#This Row],[water_flow_f]]</f>
        <v>203.49770812423412</v>
      </c>
    </row>
    <row r="9591" spans="1:12" x14ac:dyDescent="0.25">
      <c r="A9591">
        <v>2770</v>
      </c>
      <c r="B9591" s="4">
        <v>1374.5454500000001</v>
      </c>
      <c r="C9591">
        <v>14</v>
      </c>
      <c r="D9591" s="4">
        <v>48.636363600000003</v>
      </c>
      <c r="E9591" s="4">
        <v>4318.1818199999998</v>
      </c>
      <c r="F9591" s="4">
        <v>4133.0249999999996</v>
      </c>
      <c r="G9591">
        <v>0.85</v>
      </c>
      <c r="H9591">
        <v>5.0352758900000004E-3</v>
      </c>
      <c r="I9591" s="2">
        <f t="shared" si="149"/>
        <v>0.99407614601176475</v>
      </c>
      <c r="J9591">
        <v>0.202408909</v>
      </c>
      <c r="K9591">
        <f>Tabela1[[#This Row],[water_fraction_f_x000D_]]*(Tabela1[[#This Row],[mass_flow_water_kgh]]+Tabela1[[#This Row],[mass_flow_triolein_kgh]])</f>
        <v>1152.2587159552484</v>
      </c>
      <c r="L9591" s="3">
        <f>Tabela1[[#This Row],[mass_flow_water_kgh]]-Tabela1[[#This Row],[water_flow_f]]</f>
        <v>222.28673404475171</v>
      </c>
    </row>
    <row r="9592" spans="1:12" x14ac:dyDescent="0.25">
      <c r="A9592">
        <v>7540</v>
      </c>
      <c r="B9592" s="4">
        <v>1832.7272700000001</v>
      </c>
      <c r="C9592">
        <v>7</v>
      </c>
      <c r="D9592" s="4">
        <v>52.2727273</v>
      </c>
      <c r="E9592" s="4">
        <v>3772.7272699999999</v>
      </c>
      <c r="F9592" s="4">
        <v>3607.9052700000002</v>
      </c>
      <c r="G9592">
        <v>0.85</v>
      </c>
      <c r="H9592">
        <v>5.03691444E-3</v>
      </c>
      <c r="I9592" s="2">
        <f t="shared" si="149"/>
        <v>0.99407421830588238</v>
      </c>
      <c r="J9592">
        <v>0.29234268000000002</v>
      </c>
      <c r="K9592">
        <f>Tabela1[[#This Row],[water_fraction_f_x000D_]]*(Tabela1[[#This Row],[mass_flow_water_kgh]]+Tabela1[[#This Row],[mass_flow_triolein_kgh]])</f>
        <v>1638.7136028417672</v>
      </c>
      <c r="L9592" s="3">
        <f>Tabela1[[#This Row],[mass_flow_water_kgh]]-Tabela1[[#This Row],[water_flow_f]]</f>
        <v>194.01366715823292</v>
      </c>
    </row>
    <row r="9593" spans="1:12" x14ac:dyDescent="0.25">
      <c r="A9593">
        <v>7966</v>
      </c>
      <c r="B9593" s="4">
        <v>1832.7272700000001</v>
      </c>
      <c r="C9593">
        <v>10</v>
      </c>
      <c r="D9593" s="4">
        <v>50.454545500000002</v>
      </c>
      <c r="E9593" s="4">
        <v>4318.1818199999998</v>
      </c>
      <c r="F9593" s="4">
        <v>4130.77279</v>
      </c>
      <c r="G9593">
        <v>0.85</v>
      </c>
      <c r="H9593">
        <v>5.0427978899999998E-3</v>
      </c>
      <c r="I9593" s="2">
        <f t="shared" si="149"/>
        <v>0.99406729660000004</v>
      </c>
      <c r="J9593">
        <v>0.26184489999999999</v>
      </c>
      <c r="K9593">
        <f>Tabela1[[#This Row],[water_fraction_f_x000D_]]*(Tabela1[[#This Row],[mass_flow_water_kgh]]+Tabela1[[#This Row],[mass_flow_triolein_kgh]])</f>
        <v>1610.5841755801409</v>
      </c>
      <c r="L9593" s="3">
        <f>Tabela1[[#This Row],[mass_flow_water_kgh]]-Tabela1[[#This Row],[water_flow_f]]</f>
        <v>222.14309441985915</v>
      </c>
    </row>
    <row r="9594" spans="1:12" x14ac:dyDescent="0.25">
      <c r="A9594">
        <v>6378</v>
      </c>
      <c r="B9594" s="4">
        <v>1718.18182</v>
      </c>
      <c r="C9594">
        <v>9</v>
      </c>
      <c r="D9594" s="4">
        <v>50.454545500000002</v>
      </c>
      <c r="E9594" s="4">
        <v>3954.5454500000001</v>
      </c>
      <c r="F9594" s="4">
        <v>3782.72543</v>
      </c>
      <c r="G9594">
        <v>0.85</v>
      </c>
      <c r="H9594">
        <v>5.0429420099999999E-3</v>
      </c>
      <c r="I9594" s="2">
        <f t="shared" si="149"/>
        <v>0.9940671270470588</v>
      </c>
      <c r="J9594">
        <v>0.26702461399999999</v>
      </c>
      <c r="K9594">
        <f>Tabela1[[#This Row],[water_fraction_f_x000D_]]*(Tabela1[[#This Row],[mass_flow_water_kgh]]+Tabela1[[#This Row],[mass_flow_triolein_kgh]])</f>
        <v>1514.7578095990239</v>
      </c>
      <c r="L9594" s="3">
        <f>Tabela1[[#This Row],[mass_flow_water_kgh]]-Tabela1[[#This Row],[water_flow_f]]</f>
        <v>203.42401040097616</v>
      </c>
    </row>
    <row r="9595" spans="1:12" x14ac:dyDescent="0.25">
      <c r="A9595">
        <v>510</v>
      </c>
      <c r="B9595" s="4">
        <v>1260</v>
      </c>
      <c r="C9595">
        <v>8</v>
      </c>
      <c r="D9595" s="4">
        <v>55.909090900000002</v>
      </c>
      <c r="E9595" s="4">
        <v>3954.5454500000001</v>
      </c>
      <c r="F9595" s="4">
        <v>3784.9334600000002</v>
      </c>
      <c r="G9595">
        <v>0.85</v>
      </c>
      <c r="H9595">
        <v>5.0435948300000004E-3</v>
      </c>
      <c r="I9595" s="2">
        <f t="shared" si="149"/>
        <v>0.99406635902352936</v>
      </c>
      <c r="J9595">
        <v>0.20259391199999999</v>
      </c>
      <c r="K9595">
        <f>Tabela1[[#This Row],[water_fraction_f_x000D_]]*(Tabela1[[#This Row],[mass_flow_water_kgh]]+Tabela1[[#This Row],[mass_flow_triolein_kgh]])</f>
        <v>1056.4351620173002</v>
      </c>
      <c r="L9595" s="3">
        <f>Tabela1[[#This Row],[mass_flow_water_kgh]]-Tabela1[[#This Row],[water_flow_f]]</f>
        <v>203.56483798269983</v>
      </c>
    </row>
    <row r="9596" spans="1:12" x14ac:dyDescent="0.25">
      <c r="A9596">
        <v>9230</v>
      </c>
      <c r="B9596" s="4">
        <v>1947.2727299999999</v>
      </c>
      <c r="C9596">
        <v>9</v>
      </c>
      <c r="D9596" s="4">
        <v>46.818181799999998</v>
      </c>
      <c r="E9596" s="4">
        <v>3590.9090900000001</v>
      </c>
      <c r="F9596" s="4">
        <v>3433.00902</v>
      </c>
      <c r="G9596">
        <v>0.85</v>
      </c>
      <c r="H9596">
        <v>5.0450973700000004E-3</v>
      </c>
      <c r="I9596" s="2">
        <f t="shared" si="149"/>
        <v>0.99406459132941172</v>
      </c>
      <c r="J9596">
        <v>0.31827670299999999</v>
      </c>
      <c r="K9596">
        <f>Tabela1[[#This Row],[water_fraction_f_x000D_]]*(Tabela1[[#This Row],[mass_flow_water_kgh]]+Tabela1[[#This Row],[mass_flow_triolein_kgh]])</f>
        <v>1762.6742502841394</v>
      </c>
      <c r="L9596" s="3">
        <f>Tabela1[[#This Row],[mass_flow_water_kgh]]-Tabela1[[#This Row],[water_flow_f]]</f>
        <v>184.59847971586055</v>
      </c>
    </row>
    <row r="9597" spans="1:12" x14ac:dyDescent="0.25">
      <c r="A9597">
        <v>15287</v>
      </c>
      <c r="B9597" s="4">
        <v>2405.4545499999999</v>
      </c>
      <c r="C9597">
        <v>11</v>
      </c>
      <c r="D9597" s="4">
        <v>46.818181799999998</v>
      </c>
      <c r="E9597" s="4">
        <v>4409.0909099999999</v>
      </c>
      <c r="F9597" s="4">
        <v>4215.1400899999999</v>
      </c>
      <c r="G9597">
        <v>0.85</v>
      </c>
      <c r="H9597">
        <v>5.0456343299999998E-3</v>
      </c>
      <c r="I9597" s="2">
        <f t="shared" si="149"/>
        <v>0.99406395961176464</v>
      </c>
      <c r="J9597">
        <v>0.31972790499999998</v>
      </c>
      <c r="K9597">
        <f>Tabela1[[#This Row],[water_fraction_f_x000D_]]*(Tabela1[[#This Row],[mass_flow_water_kgh]]+Tabela1[[#This Row],[mass_flow_triolein_kgh]])</f>
        <v>2178.800343453061</v>
      </c>
      <c r="L9597" s="3">
        <f>Tabela1[[#This Row],[mass_flow_water_kgh]]-Tabela1[[#This Row],[water_flow_f]]</f>
        <v>226.65420654693889</v>
      </c>
    </row>
    <row r="9598" spans="1:12" x14ac:dyDescent="0.25">
      <c r="A9598">
        <v>13846</v>
      </c>
      <c r="B9598" s="4">
        <v>2290.9090900000001</v>
      </c>
      <c r="C9598">
        <v>11</v>
      </c>
      <c r="D9598" s="4">
        <v>46.818181799999998</v>
      </c>
      <c r="E9598" s="4">
        <v>4318.1818199999998</v>
      </c>
      <c r="F9598" s="4">
        <v>4128.5384800000002</v>
      </c>
      <c r="G9598">
        <v>0.85</v>
      </c>
      <c r="H9598">
        <v>5.0464451500000004E-3</v>
      </c>
      <c r="I9598" s="2">
        <f t="shared" si="149"/>
        <v>0.99406300570588235</v>
      </c>
      <c r="J9598">
        <v>0.31303979999999998</v>
      </c>
      <c r="K9598">
        <f>Tabela1[[#This Row],[water_fraction_f_x000D_]]*(Tabela1[[#This Row],[mass_flow_water_kgh]]+Tabela1[[#This Row],[mass_flow_triolein_kgh]])</f>
        <v>2068.9084966482178</v>
      </c>
      <c r="L9598" s="3">
        <f>Tabela1[[#This Row],[mass_flow_water_kgh]]-Tabela1[[#This Row],[water_flow_f]]</f>
        <v>222.0005933517823</v>
      </c>
    </row>
    <row r="9599" spans="1:12" x14ac:dyDescent="0.25">
      <c r="A9599">
        <v>6261</v>
      </c>
      <c r="B9599" s="4">
        <v>1718.18182</v>
      </c>
      <c r="C9599">
        <v>8</v>
      </c>
      <c r="D9599" s="4">
        <v>54.090909099999998</v>
      </c>
      <c r="E9599" s="4">
        <v>4227.2727299999997</v>
      </c>
      <c r="F9599" s="4">
        <v>4044.1494899999998</v>
      </c>
      <c r="G9599">
        <v>0.85</v>
      </c>
      <c r="H9599">
        <v>5.0474129699999998E-3</v>
      </c>
      <c r="I9599" s="2">
        <f t="shared" si="149"/>
        <v>0.9940618670941177</v>
      </c>
      <c r="J9599">
        <v>0.252410258</v>
      </c>
      <c r="K9599">
        <f>Tabela1[[#This Row],[water_fraction_f_x000D_]]*(Tabela1[[#This Row],[mass_flow_water_kgh]]+Tabela1[[#This Row],[mass_flow_triolein_kgh]])</f>
        <v>1500.6937168927739</v>
      </c>
      <c r="L9599" s="3">
        <f>Tabela1[[#This Row],[mass_flow_water_kgh]]-Tabela1[[#This Row],[water_flow_f]]</f>
        <v>217.48810310722615</v>
      </c>
    </row>
    <row r="9600" spans="1:12" x14ac:dyDescent="0.25">
      <c r="A9600">
        <v>3112</v>
      </c>
      <c r="B9600" s="4">
        <v>1489.0909099999999</v>
      </c>
      <c r="C9600">
        <v>6</v>
      </c>
      <c r="D9600" s="4">
        <v>57.7272727</v>
      </c>
      <c r="E9600" s="4">
        <v>3772.7272699999999</v>
      </c>
      <c r="F9600" s="4">
        <v>3609.4871899999998</v>
      </c>
      <c r="G9600">
        <v>0.85</v>
      </c>
      <c r="H9600">
        <v>5.0517231399999996E-3</v>
      </c>
      <c r="I9600" s="2">
        <f t="shared" si="149"/>
        <v>0.99405679630588228</v>
      </c>
      <c r="J9600">
        <v>0.246108152</v>
      </c>
      <c r="K9600">
        <f>Tabela1[[#This Row],[water_fraction_f_x000D_]]*(Tabela1[[#This Row],[mass_flow_water_kgh]]+Tabela1[[#This Row],[mass_flow_triolein_kgh]])</f>
        <v>1294.9763484398034</v>
      </c>
      <c r="L9600" s="3">
        <f>Tabela1[[#This Row],[mass_flow_water_kgh]]-Tabela1[[#This Row],[water_flow_f]]</f>
        <v>194.11456156019653</v>
      </c>
    </row>
    <row r="9601" spans="1:12" x14ac:dyDescent="0.25">
      <c r="A9601">
        <v>1067</v>
      </c>
      <c r="B9601" s="4">
        <v>1260</v>
      </c>
      <c r="C9601">
        <v>12</v>
      </c>
      <c r="D9601" s="4">
        <v>52.2727273</v>
      </c>
      <c r="E9601" s="4">
        <v>4409.0909099999999</v>
      </c>
      <c r="F9601" s="4">
        <v>4220.6316399999996</v>
      </c>
      <c r="G9601">
        <v>0.85</v>
      </c>
      <c r="H9601">
        <v>5.0529407500000002E-3</v>
      </c>
      <c r="I9601" s="2">
        <f t="shared" si="149"/>
        <v>0.99405536382352944</v>
      </c>
      <c r="J9601">
        <v>0.18221538000000001</v>
      </c>
      <c r="K9601">
        <f>Tabela1[[#This Row],[water_fraction_f_x000D_]]*(Tabela1[[#This Row],[mass_flow_water_kgh]]+Tabela1[[#This Row],[mass_flow_triolein_kgh]])</f>
        <v>1032.9955544201957</v>
      </c>
      <c r="L9601" s="3">
        <f>Tabela1[[#This Row],[mass_flow_water_kgh]]-Tabela1[[#This Row],[water_flow_f]]</f>
        <v>227.00444557980427</v>
      </c>
    </row>
    <row r="9602" spans="1:12" x14ac:dyDescent="0.25">
      <c r="A9602">
        <v>16728</v>
      </c>
      <c r="B9602" s="4">
        <v>2520</v>
      </c>
      <c r="C9602">
        <v>11</v>
      </c>
      <c r="D9602" s="4">
        <v>46.818181799999998</v>
      </c>
      <c r="E9602" s="4">
        <v>4500</v>
      </c>
      <c r="F9602" s="4">
        <v>4301.6797900000001</v>
      </c>
      <c r="G9602">
        <v>0.85</v>
      </c>
      <c r="H9602">
        <v>5.0540865900000004E-3</v>
      </c>
      <c r="I9602" s="2">
        <f t="shared" ref="I9602:I9665" si="150">(G9602-H9602)/G9602</f>
        <v>0.99405401577647068</v>
      </c>
      <c r="J9602">
        <v>0.32602509099999999</v>
      </c>
      <c r="K9602">
        <f>Tabela1[[#This Row],[water_fraction_f_x000D_]]*(Tabela1[[#This Row],[mass_flow_water_kgh]]+Tabela1[[#This Row],[mass_flow_triolein_kgh]])</f>
        <v>2288.6961388199998</v>
      </c>
      <c r="L9602" s="3">
        <f>Tabela1[[#This Row],[mass_flow_water_kgh]]-Tabela1[[#This Row],[water_flow_f]]</f>
        <v>231.30386118000024</v>
      </c>
    </row>
    <row r="9603" spans="1:12" x14ac:dyDescent="0.25">
      <c r="A9603">
        <v>10671</v>
      </c>
      <c r="B9603" s="4">
        <v>2061.8181800000002</v>
      </c>
      <c r="C9603">
        <v>9</v>
      </c>
      <c r="D9603" s="4">
        <v>46.818181799999998</v>
      </c>
      <c r="E9603" s="4">
        <v>3681.8181800000002</v>
      </c>
      <c r="F9603" s="4">
        <v>3519.5561899999998</v>
      </c>
      <c r="G9603">
        <v>0.85</v>
      </c>
      <c r="H9603">
        <v>5.0540866100000003E-3</v>
      </c>
      <c r="I9603" s="2">
        <f t="shared" si="150"/>
        <v>0.99405401575294128</v>
      </c>
      <c r="J9603">
        <v>0.32602509099999999</v>
      </c>
      <c r="K9603">
        <f>Tabela1[[#This Row],[water_fraction_f_x000D_]]*(Tabela1[[#This Row],[mass_flow_water_kgh]]+Tabela1[[#This Row],[mass_flow_triolein_kgh]])</f>
        <v>1872.5695669399088</v>
      </c>
      <c r="L9603" s="3">
        <f>Tabela1[[#This Row],[mass_flow_water_kgh]]-Tabela1[[#This Row],[water_flow_f]]</f>
        <v>189.24861306009143</v>
      </c>
    </row>
    <row r="9604" spans="1:12" x14ac:dyDescent="0.25">
      <c r="A9604">
        <v>10318</v>
      </c>
      <c r="B9604" s="4">
        <v>2061.8181800000002</v>
      </c>
      <c r="C9604">
        <v>6</v>
      </c>
      <c r="D9604" s="4">
        <v>57.7272727</v>
      </c>
      <c r="E9604" s="4">
        <v>4318.1818199999998</v>
      </c>
      <c r="F9604" s="4">
        <v>4129.5950899999998</v>
      </c>
      <c r="G9604">
        <v>0.85</v>
      </c>
      <c r="H9604">
        <v>5.0546032800000001E-3</v>
      </c>
      <c r="I9604" s="2">
        <f t="shared" si="150"/>
        <v>0.99405340790588237</v>
      </c>
      <c r="J9604">
        <v>0.28836210000000001</v>
      </c>
      <c r="K9604">
        <f>Tabela1[[#This Row],[water_fraction_f_x000D_]]*(Tabela1[[#This Row],[mass_flow_water_kgh]]+Tabela1[[#This Row],[mass_flow_triolein_kgh]])</f>
        <v>1839.750198</v>
      </c>
      <c r="L9604" s="3">
        <f>Tabela1[[#This Row],[mass_flow_water_kgh]]-Tabela1[[#This Row],[water_flow_f]]</f>
        <v>222.06798200000026</v>
      </c>
    </row>
    <row r="9605" spans="1:12" x14ac:dyDescent="0.25">
      <c r="A9605">
        <v>5476</v>
      </c>
      <c r="B9605" s="4">
        <v>1603.63636</v>
      </c>
      <c r="C9605">
        <v>13</v>
      </c>
      <c r="D9605" s="4">
        <v>45</v>
      </c>
      <c r="E9605" s="4">
        <v>3772.7272699999999</v>
      </c>
      <c r="F9605" s="4">
        <v>3608.91705</v>
      </c>
      <c r="G9605">
        <v>0.85</v>
      </c>
      <c r="H9605">
        <v>5.0548999700000003E-3</v>
      </c>
      <c r="I9605" s="2">
        <f t="shared" si="150"/>
        <v>0.99405305885882356</v>
      </c>
      <c r="J9605">
        <v>0.26217686499999998</v>
      </c>
      <c r="K9605">
        <f>Tabela1[[#This Row],[water_fraction_f_x000D_]]*(Tabela1[[#This Row],[mass_flow_water_kgh]]+Tabela1[[#This Row],[mass_flow_triolein_kgh]])</f>
        <v>1409.5581616134198</v>
      </c>
      <c r="L9605" s="3">
        <f>Tabela1[[#This Row],[mass_flow_water_kgh]]-Tabela1[[#This Row],[water_flow_f]]</f>
        <v>194.0781983865802</v>
      </c>
    </row>
    <row r="9606" spans="1:12" x14ac:dyDescent="0.25">
      <c r="A9606">
        <v>3287</v>
      </c>
      <c r="B9606" s="4">
        <v>1489.0909099999999</v>
      </c>
      <c r="C9606">
        <v>7</v>
      </c>
      <c r="D9606" s="4">
        <v>61.363636399999997</v>
      </c>
      <c r="E9606" s="4">
        <v>4409.0909099999999</v>
      </c>
      <c r="F9606" s="4">
        <v>4219.5088599999999</v>
      </c>
      <c r="G9606">
        <v>0.85</v>
      </c>
      <c r="H9606">
        <v>5.0555874300000003E-3</v>
      </c>
      <c r="I9606" s="2">
        <f t="shared" si="150"/>
        <v>0.99405225008235298</v>
      </c>
      <c r="J9606">
        <v>0.21399104199999999</v>
      </c>
      <c r="K9606">
        <f>Tabela1[[#This Row],[water_fraction_f_x000D_]]*(Tabela1[[#This Row],[mass_flow_water_kgh]]+Tabela1[[#This Row],[mass_flow_triolein_kgh]])</f>
        <v>1262.1580735672565</v>
      </c>
      <c r="L9606" s="3">
        <f>Tabela1[[#This Row],[mass_flow_water_kgh]]-Tabela1[[#This Row],[water_flow_f]]</f>
        <v>226.93283643274344</v>
      </c>
    </row>
    <row r="9607" spans="1:12" x14ac:dyDescent="0.25">
      <c r="A9607">
        <v>4790</v>
      </c>
      <c r="B9607" s="4">
        <v>1603.63636</v>
      </c>
      <c r="C9607">
        <v>8</v>
      </c>
      <c r="D9607" s="4">
        <v>50.454545500000002</v>
      </c>
      <c r="E9607" s="4">
        <v>3590.9090900000001</v>
      </c>
      <c r="F9607" s="4">
        <v>3434.6137399999998</v>
      </c>
      <c r="G9607">
        <v>0.85</v>
      </c>
      <c r="H9607">
        <v>5.0560515200000003E-3</v>
      </c>
      <c r="I9607" s="2">
        <f t="shared" si="150"/>
        <v>0.99405170409411769</v>
      </c>
      <c r="J9607">
        <v>0.27315874899999998</v>
      </c>
      <c r="K9607">
        <f>Tabela1[[#This Row],[water_fraction_f_x000D_]]*(Tabela1[[#This Row],[mass_flow_water_kgh]]+Tabela1[[#This Row],[mass_flow_triolein_kgh]])</f>
        <v>1418.9355367456419</v>
      </c>
      <c r="L9607" s="3">
        <f>Tabela1[[#This Row],[mass_flow_water_kgh]]-Tabela1[[#This Row],[water_flow_f]]</f>
        <v>184.70082325435806</v>
      </c>
    </row>
    <row r="9608" spans="1:12" x14ac:dyDescent="0.25">
      <c r="A9608">
        <v>7789</v>
      </c>
      <c r="B9608" s="4">
        <v>1832.7272700000001</v>
      </c>
      <c r="C9608">
        <v>9</v>
      </c>
      <c r="D9608" s="4">
        <v>46.818181799999998</v>
      </c>
      <c r="E9608" s="4">
        <v>3500</v>
      </c>
      <c r="F9608" s="4">
        <v>3346.3557099999998</v>
      </c>
      <c r="G9608">
        <v>0.85</v>
      </c>
      <c r="H9608">
        <v>5.0562115000000003E-3</v>
      </c>
      <c r="I9608" s="2">
        <f t="shared" si="150"/>
        <v>0.99405151588235297</v>
      </c>
      <c r="J9608">
        <v>0.30993253799999998</v>
      </c>
      <c r="K9608">
        <f>Tabela1[[#This Row],[water_fraction_f_x000D_]]*(Tabela1[[#This Row],[mass_flow_water_kgh]]+Tabela1[[#This Row],[mass_flow_triolein_kgh]])</f>
        <v>1652.7856972529112</v>
      </c>
      <c r="L9608" s="3">
        <f>Tabela1[[#This Row],[mass_flow_water_kgh]]-Tabela1[[#This Row],[water_flow_f]]</f>
        <v>179.94157274708891</v>
      </c>
    </row>
    <row r="9609" spans="1:12" x14ac:dyDescent="0.25">
      <c r="A9609">
        <v>4196</v>
      </c>
      <c r="B9609" s="4">
        <v>1489.0909099999999</v>
      </c>
      <c r="C9609">
        <v>14</v>
      </c>
      <c r="D9609" s="4">
        <v>46.818181799999998</v>
      </c>
      <c r="E9609" s="4">
        <v>4136.3636399999996</v>
      </c>
      <c r="F9609" s="4">
        <v>3958.04628</v>
      </c>
      <c r="G9609">
        <v>0.85</v>
      </c>
      <c r="H9609">
        <v>5.0586296800000001E-3</v>
      </c>
      <c r="I9609" s="2">
        <f t="shared" si="150"/>
        <v>0.99404867096470584</v>
      </c>
      <c r="J9609">
        <v>0.22686604499999999</v>
      </c>
      <c r="K9609">
        <f>Tabela1[[#This Row],[water_fraction_f_x000D_]]*(Tabela1[[#This Row],[mass_flow_water_kgh]]+Tabela1[[#This Row],[mass_flow_triolein_kgh]])</f>
        <v>1276.2246250857545</v>
      </c>
      <c r="L9609" s="3">
        <f>Tabela1[[#This Row],[mass_flow_water_kgh]]-Tabela1[[#This Row],[water_flow_f]]</f>
        <v>212.8662849142454</v>
      </c>
    </row>
    <row r="9610" spans="1:12" x14ac:dyDescent="0.25">
      <c r="A9610">
        <v>13037</v>
      </c>
      <c r="B9610" s="4">
        <v>2290.9090900000001</v>
      </c>
      <c r="C9610">
        <v>5</v>
      </c>
      <c r="D9610" s="4">
        <v>55.909090900000002</v>
      </c>
      <c r="E9610" s="4">
        <v>3863.63636</v>
      </c>
      <c r="F9610" s="4">
        <v>3692.7176399999998</v>
      </c>
      <c r="G9610">
        <v>0.85</v>
      </c>
      <c r="H9610">
        <v>5.0588720800000004E-3</v>
      </c>
      <c r="I9610" s="2">
        <f t="shared" si="150"/>
        <v>0.99404838578823529</v>
      </c>
      <c r="J9610">
        <v>0.339969205</v>
      </c>
      <c r="K9610">
        <f>Tabela1[[#This Row],[water_fraction_f_x000D_]]*(Tabela1[[#This Row],[mass_flow_water_kgh]]+Tabela1[[#This Row],[mass_flow_triolein_kgh]])</f>
        <v>2092.3559237728673</v>
      </c>
      <c r="L9610" s="3">
        <f>Tabela1[[#This Row],[mass_flow_water_kgh]]-Tabela1[[#This Row],[water_flow_f]]</f>
        <v>198.55316622713281</v>
      </c>
    </row>
    <row r="9611" spans="1:12" x14ac:dyDescent="0.25">
      <c r="A9611">
        <v>3299</v>
      </c>
      <c r="B9611" s="4">
        <v>1489.0909099999999</v>
      </c>
      <c r="C9611">
        <v>7</v>
      </c>
      <c r="D9611" s="4">
        <v>63.181818200000002</v>
      </c>
      <c r="E9611" s="4">
        <v>4409.0909099999999</v>
      </c>
      <c r="F9611" s="4">
        <v>4219.4844700000003</v>
      </c>
      <c r="G9611">
        <v>0.85</v>
      </c>
      <c r="H9611">
        <v>5.0599088000000004E-3</v>
      </c>
      <c r="I9611" s="2">
        <f t="shared" si="150"/>
        <v>0.9940471661176471</v>
      </c>
      <c r="J9611">
        <v>0.21399130599999999</v>
      </c>
      <c r="K9611">
        <f>Tabela1[[#This Row],[water_fraction_f_x000D_]]*(Tabela1[[#This Row],[mass_flow_water_kgh]]+Tabela1[[#This Row],[mass_flow_triolein_kgh]])</f>
        <v>1262.1596306872568</v>
      </c>
      <c r="L9611" s="3">
        <f>Tabela1[[#This Row],[mass_flow_water_kgh]]-Tabela1[[#This Row],[water_flow_f]]</f>
        <v>226.93127931274307</v>
      </c>
    </row>
    <row r="9612" spans="1:12" x14ac:dyDescent="0.25">
      <c r="A9612">
        <v>4431</v>
      </c>
      <c r="B9612" s="4">
        <v>1603.63636</v>
      </c>
      <c r="C9612">
        <v>5</v>
      </c>
      <c r="D9612" s="4">
        <v>61.363636399999997</v>
      </c>
      <c r="E9612" s="4">
        <v>3681.8181800000002</v>
      </c>
      <c r="F9612" s="4">
        <v>3521.7402900000002</v>
      </c>
      <c r="G9612">
        <v>0.85</v>
      </c>
      <c r="H9612">
        <v>5.0604289600000001E-3</v>
      </c>
      <c r="I9612" s="2">
        <f t="shared" si="150"/>
        <v>0.99404655416470589</v>
      </c>
      <c r="J9612">
        <v>0.26757366700000002</v>
      </c>
      <c r="K9612">
        <f>Tabela1[[#This Row],[water_fraction_f_x000D_]]*(Tabela1[[#This Row],[mass_flow_water_kgh]]+Tabela1[[#This Row],[mass_flow_triolein_kgh]])</f>
        <v>1414.2484530295985</v>
      </c>
      <c r="L9612" s="3">
        <f>Tabela1[[#This Row],[mass_flow_water_kgh]]-Tabela1[[#This Row],[water_flow_f]]</f>
        <v>189.38790697040145</v>
      </c>
    </row>
    <row r="9613" spans="1:12" x14ac:dyDescent="0.25">
      <c r="A9613">
        <v>2069</v>
      </c>
      <c r="B9613" s="4">
        <v>1374.5454500000001</v>
      </c>
      <c r="C9613">
        <v>9</v>
      </c>
      <c r="D9613" s="4">
        <v>52.2727273</v>
      </c>
      <c r="E9613" s="4">
        <v>3863.63636</v>
      </c>
      <c r="F9613" s="4">
        <v>3697.1454199999998</v>
      </c>
      <c r="G9613">
        <v>0.85</v>
      </c>
      <c r="H9613">
        <v>5.0606253299999996E-3</v>
      </c>
      <c r="I9613" s="2">
        <f t="shared" si="150"/>
        <v>0.99404632314117647</v>
      </c>
      <c r="J9613">
        <v>0.22444999700000001</v>
      </c>
      <c r="K9613">
        <f>Tabela1[[#This Row],[water_fraction_f_x000D_]]*(Tabela1[[#This Row],[mass_flow_water_kgh]]+Tabela1[[#This Row],[mass_flow_triolein_kgh]])</f>
        <v>1175.7098915399547</v>
      </c>
      <c r="L9613" s="3">
        <f>Tabela1[[#This Row],[mass_flow_water_kgh]]-Tabela1[[#This Row],[water_flow_f]]</f>
        <v>198.83555846004538</v>
      </c>
    </row>
    <row r="9614" spans="1:12" x14ac:dyDescent="0.25">
      <c r="A9614">
        <v>12405</v>
      </c>
      <c r="B9614" s="4">
        <v>2176.36364</v>
      </c>
      <c r="C9614">
        <v>11</v>
      </c>
      <c r="D9614" s="4">
        <v>46.818181799999998</v>
      </c>
      <c r="E9614" s="4">
        <v>4227.2727299999997</v>
      </c>
      <c r="F9614" s="4">
        <v>4041.8416299999999</v>
      </c>
      <c r="G9614">
        <v>0.85</v>
      </c>
      <c r="H9614">
        <v>5.0628491499999997E-3</v>
      </c>
      <c r="I9614" s="2">
        <f t="shared" si="150"/>
        <v>0.994043706882353</v>
      </c>
      <c r="J9614">
        <v>0.30592348000000003</v>
      </c>
      <c r="K9614">
        <f>Tabela1[[#This Row],[water_fraction_f_x000D_]]*(Tabela1[[#This Row],[mass_flow_water_kgh]]+Tabela1[[#This Row],[mass_flow_triolein_kgh]])</f>
        <v>1959.0227229649679</v>
      </c>
      <c r="L9614" s="3">
        <f>Tabela1[[#This Row],[mass_flow_water_kgh]]-Tabela1[[#This Row],[water_flow_f]]</f>
        <v>217.34091703503213</v>
      </c>
    </row>
    <row r="9615" spans="1:12" x14ac:dyDescent="0.25">
      <c r="A9615">
        <v>551</v>
      </c>
      <c r="B9615" s="4">
        <v>1260</v>
      </c>
      <c r="C9615">
        <v>8</v>
      </c>
      <c r="D9615" s="4">
        <v>61.363636399999997</v>
      </c>
      <c r="E9615" s="4">
        <v>4409.0909099999999</v>
      </c>
      <c r="F9615" s="4">
        <v>4220.5776500000002</v>
      </c>
      <c r="G9615">
        <v>0.85</v>
      </c>
      <c r="H9615">
        <v>5.0628927599999998E-3</v>
      </c>
      <c r="I9615" s="2">
        <f t="shared" si="150"/>
        <v>0.99404365557647056</v>
      </c>
      <c r="J9615">
        <v>0.182215988</v>
      </c>
      <c r="K9615">
        <f>Tabela1[[#This Row],[water_fraction_f_x000D_]]*(Tabela1[[#This Row],[mass_flow_water_kgh]]+Tabela1[[#This Row],[mass_flow_triolein_kgh]])</f>
        <v>1032.9990012274691</v>
      </c>
      <c r="L9615" s="3">
        <f>Tabela1[[#This Row],[mass_flow_water_kgh]]-Tabela1[[#This Row],[water_flow_f]]</f>
        <v>227.00099877253092</v>
      </c>
    </row>
    <row r="9616" spans="1:12" x14ac:dyDescent="0.25">
      <c r="A9616">
        <v>3311</v>
      </c>
      <c r="B9616" s="4">
        <v>1489.0909099999999</v>
      </c>
      <c r="C9616">
        <v>7</v>
      </c>
      <c r="D9616" s="4">
        <v>65</v>
      </c>
      <c r="E9616" s="4">
        <v>4409.0909099999999</v>
      </c>
      <c r="F9616" s="4">
        <v>4219.4600300000002</v>
      </c>
      <c r="G9616">
        <v>0.85</v>
      </c>
      <c r="H9616">
        <v>5.0642389300000002E-3</v>
      </c>
      <c r="I9616" s="2">
        <f t="shared" si="150"/>
        <v>0.99404207184705884</v>
      </c>
      <c r="J9616">
        <v>0.21399156999999999</v>
      </c>
      <c r="K9616">
        <f>Tabela1[[#This Row],[water_fraction_f_x000D_]]*(Tabela1[[#This Row],[mass_flow_water_kgh]]+Tabela1[[#This Row],[mass_flow_triolein_kgh]])</f>
        <v>1262.1611878072574</v>
      </c>
      <c r="L9616" s="3">
        <f>Tabela1[[#This Row],[mass_flow_water_kgh]]-Tabela1[[#This Row],[water_flow_f]]</f>
        <v>226.92972219274247</v>
      </c>
    </row>
    <row r="9617" spans="1:12" x14ac:dyDescent="0.25">
      <c r="A9617">
        <v>4580</v>
      </c>
      <c r="B9617" s="4">
        <v>1603.63636</v>
      </c>
      <c r="C9617">
        <v>6</v>
      </c>
      <c r="D9617" s="4">
        <v>61.363636399999997</v>
      </c>
      <c r="E9617" s="4">
        <v>4136.3636399999996</v>
      </c>
      <c r="F9617" s="4">
        <v>3957.4585699999998</v>
      </c>
      <c r="G9617">
        <v>0.85</v>
      </c>
      <c r="H9617">
        <v>5.0646679599999998E-3</v>
      </c>
      <c r="I9617" s="2">
        <f t="shared" si="150"/>
        <v>0.99404156710588232</v>
      </c>
      <c r="J9617">
        <v>0.242300969</v>
      </c>
      <c r="K9617">
        <f>Tabela1[[#This Row],[water_fraction_f_x000D_]]*(Tabela1[[#This Row],[mass_flow_water_kgh]]+Tabela1[[#This Row],[mass_flow_triolein_kgh]])</f>
        <v>1390.80756206</v>
      </c>
      <c r="L9617" s="3">
        <f>Tabela1[[#This Row],[mass_flow_water_kgh]]-Tabela1[[#This Row],[water_flow_f]]</f>
        <v>212.82879793999996</v>
      </c>
    </row>
    <row r="9618" spans="1:12" x14ac:dyDescent="0.25">
      <c r="A9618">
        <v>4443</v>
      </c>
      <c r="B9618" s="4">
        <v>1603.63636</v>
      </c>
      <c r="C9618">
        <v>5</v>
      </c>
      <c r="D9618" s="4">
        <v>63.181818200000002</v>
      </c>
      <c r="E9618" s="4">
        <v>3681.8181800000002</v>
      </c>
      <c r="F9618" s="4">
        <v>3521.71677</v>
      </c>
      <c r="G9618">
        <v>0.85</v>
      </c>
      <c r="H9618">
        <v>5.06507989E-3</v>
      </c>
      <c r="I9618" s="2">
        <f t="shared" si="150"/>
        <v>0.9940410824823529</v>
      </c>
      <c r="J9618">
        <v>0.26757395099999998</v>
      </c>
      <c r="K9618">
        <f>Tabela1[[#This Row],[water_fraction_f_x000D_]]*(Tabela1[[#This Row],[mass_flow_water_kgh]]+Tabela1[[#This Row],[mass_flow_triolein_kgh]])</f>
        <v>1414.2499540986876</v>
      </c>
      <c r="L9618" s="3">
        <f>Tabela1[[#This Row],[mass_flow_water_kgh]]-Tabela1[[#This Row],[water_flow_f]]</f>
        <v>189.3864059013124</v>
      </c>
    </row>
    <row r="9619" spans="1:12" x14ac:dyDescent="0.25">
      <c r="A9619">
        <v>563</v>
      </c>
      <c r="B9619" s="4">
        <v>1260</v>
      </c>
      <c r="C9619">
        <v>8</v>
      </c>
      <c r="D9619" s="4">
        <v>63.181818200000002</v>
      </c>
      <c r="E9619" s="4">
        <v>4409.0909099999999</v>
      </c>
      <c r="F9619" s="4">
        <v>4220.5568800000001</v>
      </c>
      <c r="G9619">
        <v>0.85</v>
      </c>
      <c r="H9619">
        <v>5.0667209599999999E-3</v>
      </c>
      <c r="I9619" s="2">
        <f t="shared" si="150"/>
        <v>0.99403915181176461</v>
      </c>
      <c r="J9619">
        <v>0.18221622100000001</v>
      </c>
      <c r="K9619">
        <f>Tabela1[[#This Row],[water_fraction_f_x000D_]]*(Tabela1[[#This Row],[mass_flow_water_kgh]]+Tabela1[[#This Row],[mass_flow_triolein_kgh]])</f>
        <v>1033.0003221256511</v>
      </c>
      <c r="L9619" s="3">
        <f>Tabela1[[#This Row],[mass_flow_water_kgh]]-Tabela1[[#This Row],[water_flow_f]]</f>
        <v>226.99967787434889</v>
      </c>
    </row>
    <row r="9620" spans="1:12" x14ac:dyDescent="0.25">
      <c r="A9620">
        <v>2347</v>
      </c>
      <c r="B9620" s="4">
        <v>1374.5454500000001</v>
      </c>
      <c r="C9620">
        <v>11</v>
      </c>
      <c r="D9620" s="4">
        <v>50.454545500000002</v>
      </c>
      <c r="E9620" s="4">
        <v>4045.4545499999999</v>
      </c>
      <c r="F9620" s="4">
        <v>3871.40283</v>
      </c>
      <c r="G9620">
        <v>0.85</v>
      </c>
      <c r="H9620">
        <v>5.0681787000000002E-3</v>
      </c>
      <c r="I9620" s="2">
        <f t="shared" si="150"/>
        <v>0.99403743682352941</v>
      </c>
      <c r="J9620">
        <v>0.215191042</v>
      </c>
      <c r="K9620">
        <f>Tabela1[[#This Row],[water_fraction_f_x000D_]]*(Tabela1[[#This Row],[mass_flow_water_kgh]]+Tabela1[[#This Row],[mass_flow_triolein_kgh]])</f>
        <v>1166.33544764</v>
      </c>
      <c r="L9620" s="3">
        <f>Tabela1[[#This Row],[mass_flow_water_kgh]]-Tabela1[[#This Row],[water_flow_f]]</f>
        <v>208.21000236000009</v>
      </c>
    </row>
    <row r="9621" spans="1:12" x14ac:dyDescent="0.25">
      <c r="A9621">
        <v>4592</v>
      </c>
      <c r="B9621" s="4">
        <v>1603.63636</v>
      </c>
      <c r="C9621">
        <v>6</v>
      </c>
      <c r="D9621" s="4">
        <v>63.181818200000002</v>
      </c>
      <c r="E9621" s="4">
        <v>4136.3636399999996</v>
      </c>
      <c r="F9621" s="4">
        <v>3957.4346500000001</v>
      </c>
      <c r="G9621">
        <v>0.85</v>
      </c>
      <c r="H9621">
        <v>5.0690221699999996E-3</v>
      </c>
      <c r="I9621" s="2">
        <f t="shared" si="150"/>
        <v>0.99403644450588224</v>
      </c>
      <c r="J9621">
        <v>0.242301235</v>
      </c>
      <c r="K9621">
        <f>Tabela1[[#This Row],[water_fraction_f_x000D_]]*(Tabela1[[#This Row],[mass_flow_water_kgh]]+Tabela1[[#This Row],[mass_flow_triolein_kgh]])</f>
        <v>1390.8090889</v>
      </c>
      <c r="L9621" s="3">
        <f>Tabela1[[#This Row],[mass_flow_water_kgh]]-Tabela1[[#This Row],[water_flow_f]]</f>
        <v>212.82727109999996</v>
      </c>
    </row>
    <row r="9622" spans="1:12" x14ac:dyDescent="0.25">
      <c r="A9622">
        <v>2478</v>
      </c>
      <c r="B9622" s="4">
        <v>1374.5454500000001</v>
      </c>
      <c r="C9622">
        <v>12</v>
      </c>
      <c r="D9622" s="4">
        <v>48.636363600000003</v>
      </c>
      <c r="E9622" s="4">
        <v>3954.5454500000001</v>
      </c>
      <c r="F9622" s="4">
        <v>3784.2481400000001</v>
      </c>
      <c r="G9622">
        <v>0.85</v>
      </c>
      <c r="H9622">
        <v>5.0695601000000003E-3</v>
      </c>
      <c r="I9622" s="2">
        <f t="shared" si="150"/>
        <v>0.99403581164705879</v>
      </c>
      <c r="J9622">
        <v>0.21974185600000001</v>
      </c>
      <c r="K9622">
        <f>Tabela1[[#This Row],[water_fraction_f_x000D_]]*(Tabela1[[#This Row],[mass_flow_water_kgh]]+Tabela1[[#This Row],[mass_flow_triolein_kgh]])</f>
        <v>1171.0243251587106</v>
      </c>
      <c r="L9622" s="3">
        <f>Tabela1[[#This Row],[mass_flow_water_kgh]]-Tabela1[[#This Row],[water_flow_f]]</f>
        <v>203.52112484128952</v>
      </c>
    </row>
    <row r="9623" spans="1:12" x14ac:dyDescent="0.25">
      <c r="A9623">
        <v>4455</v>
      </c>
      <c r="B9623" s="4">
        <v>1603.63636</v>
      </c>
      <c r="C9623">
        <v>5</v>
      </c>
      <c r="D9623" s="4">
        <v>65</v>
      </c>
      <c r="E9623" s="4">
        <v>3681.8181800000002</v>
      </c>
      <c r="F9623" s="4">
        <v>3521.69319</v>
      </c>
      <c r="G9623">
        <v>0.85</v>
      </c>
      <c r="H9623">
        <v>5.0697408499999997E-3</v>
      </c>
      <c r="I9623" s="2">
        <f t="shared" si="150"/>
        <v>0.99403559900000005</v>
      </c>
      <c r="J9623">
        <v>0.26757423499999999</v>
      </c>
      <c r="K9623">
        <f>Tabela1[[#This Row],[water_fraction_f_x000D_]]*(Tabela1[[#This Row],[mass_flow_water_kgh]]+Tabela1[[#This Row],[mass_flow_triolein_kgh]])</f>
        <v>1414.2514551677771</v>
      </c>
      <c r="L9623" s="3">
        <f>Tabela1[[#This Row],[mass_flow_water_kgh]]-Tabela1[[#This Row],[water_flow_f]]</f>
        <v>189.3849048322229</v>
      </c>
    </row>
    <row r="9624" spans="1:12" x14ac:dyDescent="0.25">
      <c r="A9624">
        <v>575</v>
      </c>
      <c r="B9624" s="4">
        <v>1260</v>
      </c>
      <c r="C9624">
        <v>8</v>
      </c>
      <c r="D9624" s="4">
        <v>65</v>
      </c>
      <c r="E9624" s="4">
        <v>4409.0909099999999</v>
      </c>
      <c r="F9624" s="4">
        <v>4220.5360600000004</v>
      </c>
      <c r="G9624">
        <v>0.85</v>
      </c>
      <c r="H9624">
        <v>5.0705576E-3</v>
      </c>
      <c r="I9624" s="2">
        <f t="shared" si="150"/>
        <v>0.99403463811764714</v>
      </c>
      <c r="J9624">
        <v>0.182216456</v>
      </c>
      <c r="K9624">
        <f>Tabela1[[#This Row],[water_fraction_f_x000D_]]*(Tabela1[[#This Row],[mass_flow_water_kgh]]+Tabela1[[#This Row],[mass_flow_triolein_kgh]])</f>
        <v>1033.001654362015</v>
      </c>
      <c r="L9624" s="3">
        <f>Tabela1[[#This Row],[mass_flow_water_kgh]]-Tabela1[[#This Row],[water_flow_f]]</f>
        <v>226.99834563798504</v>
      </c>
    </row>
    <row r="9625" spans="1:12" x14ac:dyDescent="0.25">
      <c r="A9625">
        <v>4604</v>
      </c>
      <c r="B9625" s="4">
        <v>1603.63636</v>
      </c>
      <c r="C9625">
        <v>6</v>
      </c>
      <c r="D9625" s="4">
        <v>65</v>
      </c>
      <c r="E9625" s="4">
        <v>4136.3636399999996</v>
      </c>
      <c r="F9625" s="4">
        <v>3957.41066</v>
      </c>
      <c r="G9625">
        <v>0.85</v>
      </c>
      <c r="H9625">
        <v>5.0733890300000001E-3</v>
      </c>
      <c r="I9625" s="2">
        <f t="shared" si="150"/>
        <v>0.99403130702352938</v>
      </c>
      <c r="J9625">
        <v>0.242301501</v>
      </c>
      <c r="K9625">
        <f>Tabela1[[#This Row],[water_fraction_f_x000D_]]*(Tabela1[[#This Row],[mass_flow_water_kgh]]+Tabela1[[#This Row],[mass_flow_triolein_kgh]])</f>
        <v>1390.81061574</v>
      </c>
      <c r="L9625" s="3">
        <f>Tabela1[[#This Row],[mass_flow_water_kgh]]-Tabela1[[#This Row],[water_flow_f]]</f>
        <v>212.82574425999996</v>
      </c>
    </row>
    <row r="9626" spans="1:12" x14ac:dyDescent="0.25">
      <c r="A9626">
        <v>1344</v>
      </c>
      <c r="B9626" s="4">
        <v>1260</v>
      </c>
      <c r="C9626">
        <v>14</v>
      </c>
      <c r="D9626" s="4">
        <v>50.454545500000002</v>
      </c>
      <c r="E9626" s="4">
        <v>4500</v>
      </c>
      <c r="F9626" s="4">
        <v>4307.6640200000002</v>
      </c>
      <c r="G9626">
        <v>0.85</v>
      </c>
      <c r="H9626">
        <v>5.0740900800000004E-3</v>
      </c>
      <c r="I9626" s="2">
        <f t="shared" si="150"/>
        <v>0.99403048225882351</v>
      </c>
      <c r="J9626">
        <v>0.178526819</v>
      </c>
      <c r="K9626">
        <f>Tabela1[[#This Row],[water_fraction_f_x000D_]]*(Tabela1[[#This Row],[mass_flow_water_kgh]]+Tabela1[[#This Row],[mass_flow_triolein_kgh]])</f>
        <v>1028.31447744</v>
      </c>
      <c r="L9626" s="3">
        <f>Tabela1[[#This Row],[mass_flow_water_kgh]]-Tabela1[[#This Row],[water_flow_f]]</f>
        <v>231.68552255999998</v>
      </c>
    </row>
    <row r="9627" spans="1:12" x14ac:dyDescent="0.25">
      <c r="A9627">
        <v>5230</v>
      </c>
      <c r="B9627" s="4">
        <v>1603.63636</v>
      </c>
      <c r="C9627">
        <v>11</v>
      </c>
      <c r="D9627" s="4">
        <v>50.454545500000002</v>
      </c>
      <c r="E9627" s="4">
        <v>4318.1818199999998</v>
      </c>
      <c r="F9627" s="4">
        <v>4131.6947</v>
      </c>
      <c r="G9627">
        <v>0.85</v>
      </c>
      <c r="H9627">
        <v>5.0752123300000004E-3</v>
      </c>
      <c r="I9627" s="2">
        <f t="shared" si="150"/>
        <v>0.99402916196470592</v>
      </c>
      <c r="J9627">
        <v>0.233278772</v>
      </c>
      <c r="K9627">
        <f>Tabela1[[#This Row],[water_fraction_f_x000D_]]*(Tabela1[[#This Row],[mass_flow_water_kgh]]+Tabela1[[#This Row],[mass_flow_triolein_kgh]])</f>
        <v>1381.4344730376749</v>
      </c>
      <c r="L9627" s="3">
        <f>Tabela1[[#This Row],[mass_flow_water_kgh]]-Tabela1[[#This Row],[water_flow_f]]</f>
        <v>222.20188696232503</v>
      </c>
    </row>
    <row r="9628" spans="1:12" x14ac:dyDescent="0.25">
      <c r="A9628">
        <v>3260</v>
      </c>
      <c r="B9628" s="4">
        <v>1489.0909099999999</v>
      </c>
      <c r="C9628">
        <v>7</v>
      </c>
      <c r="D9628" s="4">
        <v>57.7272727</v>
      </c>
      <c r="E9628" s="4">
        <v>4136.3636399999996</v>
      </c>
      <c r="F9628" s="4">
        <v>3957.94967</v>
      </c>
      <c r="G9628">
        <v>0.85</v>
      </c>
      <c r="H9628">
        <v>5.0765750700000004E-3</v>
      </c>
      <c r="I9628" s="2">
        <f t="shared" si="150"/>
        <v>0.99402755874117643</v>
      </c>
      <c r="J9628">
        <v>0.22686713999999999</v>
      </c>
      <c r="K9628">
        <f>Tabela1[[#This Row],[water_fraction_f_x000D_]]*(Tabela1[[#This Row],[mass_flow_water_kgh]]+Tabela1[[#This Row],[mass_flow_triolein_kgh]])</f>
        <v>1276.2307849584868</v>
      </c>
      <c r="L9628" s="3">
        <f>Tabela1[[#This Row],[mass_flow_water_kgh]]-Tabela1[[#This Row],[water_flow_f]]</f>
        <v>212.86012504151313</v>
      </c>
    </row>
    <row r="9629" spans="1:12" x14ac:dyDescent="0.25">
      <c r="A9629">
        <v>10141</v>
      </c>
      <c r="B9629" s="4">
        <v>2061.8181800000002</v>
      </c>
      <c r="C9629">
        <v>5</v>
      </c>
      <c r="D9629" s="4">
        <v>54.090909099999998</v>
      </c>
      <c r="E9629" s="4">
        <v>3500</v>
      </c>
      <c r="F9629" s="4">
        <v>3345.1217200000001</v>
      </c>
      <c r="G9629">
        <v>0.85</v>
      </c>
      <c r="H9629">
        <v>5.0797771699999999E-3</v>
      </c>
      <c r="I9629" s="2">
        <f t="shared" si="150"/>
        <v>0.99402379156470588</v>
      </c>
      <c r="J9629">
        <v>0.33837052000000001</v>
      </c>
      <c r="K9629">
        <f>Tabela1[[#This Row],[water_fraction_f_x000D_]]*(Tabela1[[#This Row],[mass_flow_water_kgh]]+Tabela1[[#This Row],[mass_flow_triolein_kgh]])</f>
        <v>1881.9553097120538</v>
      </c>
      <c r="L9629" s="3">
        <f>Tabela1[[#This Row],[mass_flow_water_kgh]]-Tabela1[[#This Row],[water_flow_f]]</f>
        <v>179.86287028794641</v>
      </c>
    </row>
    <row r="9630" spans="1:12" x14ac:dyDescent="0.25">
      <c r="A9630">
        <v>4405</v>
      </c>
      <c r="B9630" s="4">
        <v>1603.63636</v>
      </c>
      <c r="C9630">
        <v>5</v>
      </c>
      <c r="D9630" s="4">
        <v>57.7272727</v>
      </c>
      <c r="E9630" s="4">
        <v>3500</v>
      </c>
      <c r="F9630" s="4">
        <v>3347.3441699999998</v>
      </c>
      <c r="G9630">
        <v>0.85</v>
      </c>
      <c r="H9630">
        <v>5.0808001600000001E-3</v>
      </c>
      <c r="I9630" s="2">
        <f t="shared" si="150"/>
        <v>0.99402258804705879</v>
      </c>
      <c r="J9630">
        <v>0.27894458900000002</v>
      </c>
      <c r="K9630">
        <f>Tabela1[[#This Row],[water_fraction_f_x000D_]]*(Tabela1[[#This Row],[mass_flow_water_kgh]]+Tabela1[[#This Row],[mass_flow_triolein_kgh]])</f>
        <v>1423.6317468456562</v>
      </c>
      <c r="L9630" s="3">
        <f>Tabela1[[#This Row],[mass_flow_water_kgh]]-Tabela1[[#This Row],[water_flow_f]]</f>
        <v>180.00461315434382</v>
      </c>
    </row>
    <row r="9631" spans="1:12" x14ac:dyDescent="0.25">
      <c r="A9631">
        <v>377</v>
      </c>
      <c r="B9631" s="4">
        <v>1260</v>
      </c>
      <c r="C9631">
        <v>7</v>
      </c>
      <c r="D9631" s="4">
        <v>57.7272727</v>
      </c>
      <c r="E9631" s="4">
        <v>3863.63636</v>
      </c>
      <c r="F9631" s="4">
        <v>3697.5988600000001</v>
      </c>
      <c r="G9631">
        <v>0.85</v>
      </c>
      <c r="H9631">
        <v>5.0812885200000003E-3</v>
      </c>
      <c r="I9631" s="2">
        <f t="shared" si="150"/>
        <v>0.99402201350588237</v>
      </c>
      <c r="J9631">
        <v>0.20710593899999999</v>
      </c>
      <c r="K9631">
        <f>Tabela1[[#This Row],[water_fraction_f_x000D_]]*(Tabela1[[#This Row],[mass_flow_water_kgh]]+Tabela1[[#This Row],[mass_flow_triolein_kgh]])</f>
        <v>1061.1355194323421</v>
      </c>
      <c r="L9631" s="3">
        <f>Tabela1[[#This Row],[mass_flow_water_kgh]]-Tabela1[[#This Row],[water_flow_f]]</f>
        <v>198.86448056765789</v>
      </c>
    </row>
    <row r="9632" spans="1:12" x14ac:dyDescent="0.25">
      <c r="A9632">
        <v>10833</v>
      </c>
      <c r="B9632" s="4">
        <v>2061.8181800000002</v>
      </c>
      <c r="C9632">
        <v>10</v>
      </c>
      <c r="D9632" s="4">
        <v>48.636363600000003</v>
      </c>
      <c r="E9632" s="4">
        <v>4227.2727299999997</v>
      </c>
      <c r="F9632" s="4">
        <v>4042.2856200000001</v>
      </c>
      <c r="G9632">
        <v>0.85</v>
      </c>
      <c r="H9632">
        <v>5.08129381E-3</v>
      </c>
      <c r="I9632" s="2">
        <f t="shared" si="150"/>
        <v>0.9940220072823529</v>
      </c>
      <c r="J9632">
        <v>0.29327751499999999</v>
      </c>
      <c r="K9632">
        <f>Tabela1[[#This Row],[water_fraction_f_x000D_]]*(Tabela1[[#This Row],[mass_flow_water_kgh]]+Tabela1[[#This Row],[mass_flow_triolein_kgh]])</f>
        <v>1844.4489536938886</v>
      </c>
      <c r="L9632" s="3">
        <f>Tabela1[[#This Row],[mass_flow_water_kgh]]-Tabela1[[#This Row],[water_flow_f]]</f>
        <v>217.36922630611161</v>
      </c>
    </row>
    <row r="9633" spans="1:12" x14ac:dyDescent="0.25">
      <c r="A9633">
        <v>2990</v>
      </c>
      <c r="B9633" s="4">
        <v>1489.0909099999999</v>
      </c>
      <c r="C9633">
        <v>5</v>
      </c>
      <c r="D9633" s="4">
        <v>61.363636399999997</v>
      </c>
      <c r="E9633" s="4">
        <v>3590.9090900000001</v>
      </c>
      <c r="F9633" s="4">
        <v>3435.0450099999998</v>
      </c>
      <c r="G9633">
        <v>0.85</v>
      </c>
      <c r="H9633">
        <v>5.0813503099999997E-3</v>
      </c>
      <c r="I9633" s="2">
        <f t="shared" si="150"/>
        <v>0.99402194081176465</v>
      </c>
      <c r="J9633">
        <v>0.25676428699999998</v>
      </c>
      <c r="K9633">
        <f>Tabela1[[#This Row],[water_fraction_f_x000D_]]*(Tabela1[[#This Row],[mass_flow_water_kgh]]+Tabela1[[#This Row],[mass_flow_triolein_kgh]])</f>
        <v>1304.36257796</v>
      </c>
      <c r="L9633" s="3">
        <f>Tabela1[[#This Row],[mass_flow_water_kgh]]-Tabela1[[#This Row],[water_flow_f]]</f>
        <v>184.72833203999994</v>
      </c>
    </row>
    <row r="9634" spans="1:12" x14ac:dyDescent="0.25">
      <c r="A9634">
        <v>3002</v>
      </c>
      <c r="B9634" s="4">
        <v>1489.0909099999999</v>
      </c>
      <c r="C9634">
        <v>5</v>
      </c>
      <c r="D9634" s="4">
        <v>63.181818200000002</v>
      </c>
      <c r="E9634" s="4">
        <v>3590.9090900000001</v>
      </c>
      <c r="F9634" s="4">
        <v>3435.0230200000001</v>
      </c>
      <c r="G9634">
        <v>0.85</v>
      </c>
      <c r="H9634">
        <v>5.0858735499999998E-3</v>
      </c>
      <c r="I9634" s="2">
        <f t="shared" si="150"/>
        <v>0.99401661935294117</v>
      </c>
      <c r="J9634">
        <v>0.256764563</v>
      </c>
      <c r="K9634">
        <f>Tabela1[[#This Row],[water_fraction_f_x000D_]]*(Tabela1[[#This Row],[mass_flow_water_kgh]]+Tabela1[[#This Row],[mass_flow_triolein_kgh]])</f>
        <v>1304.3639800400001</v>
      </c>
      <c r="L9634" s="3">
        <f>Tabela1[[#This Row],[mass_flow_water_kgh]]-Tabela1[[#This Row],[water_flow_f]]</f>
        <v>184.72692995999978</v>
      </c>
    </row>
    <row r="9635" spans="1:12" x14ac:dyDescent="0.25">
      <c r="A9635">
        <v>5872</v>
      </c>
      <c r="B9635" s="4">
        <v>1718.18182</v>
      </c>
      <c r="C9635">
        <v>5</v>
      </c>
      <c r="D9635" s="4">
        <v>61.363636399999997</v>
      </c>
      <c r="E9635" s="4">
        <v>3772.7272699999999</v>
      </c>
      <c r="F9635" s="4">
        <v>3608.1787599999998</v>
      </c>
      <c r="G9635">
        <v>0.85</v>
      </c>
      <c r="H9635">
        <v>5.0899446699999998E-3</v>
      </c>
      <c r="I9635" s="2">
        <f t="shared" si="150"/>
        <v>0.99401182980000002</v>
      </c>
      <c r="J9635">
        <v>0.27757711499999999</v>
      </c>
      <c r="K9635">
        <f>Tabela1[[#This Row],[water_fraction_f_x000D_]]*(Tabela1[[#This Row],[mass_flow_water_kgh]]+Tabela1[[#This Row],[mass_flow_triolein_kgh]])</f>
        <v>1524.1507039294754</v>
      </c>
      <c r="L9635" s="3">
        <f>Tabela1[[#This Row],[mass_flow_water_kgh]]-Tabela1[[#This Row],[water_flow_f]]</f>
        <v>194.0311160705246</v>
      </c>
    </row>
    <row r="9636" spans="1:12" x14ac:dyDescent="0.25">
      <c r="A9636">
        <v>3014</v>
      </c>
      <c r="B9636" s="4">
        <v>1489.0909099999999</v>
      </c>
      <c r="C9636">
        <v>5</v>
      </c>
      <c r="D9636" s="4">
        <v>65</v>
      </c>
      <c r="E9636" s="4">
        <v>3590.9090900000001</v>
      </c>
      <c r="F9636" s="4">
        <v>3435.00099</v>
      </c>
      <c r="G9636">
        <v>0.85</v>
      </c>
      <c r="H9636">
        <v>5.0904050499999999E-3</v>
      </c>
      <c r="I9636" s="2">
        <f t="shared" si="150"/>
        <v>0.99401128817647055</v>
      </c>
      <c r="J9636">
        <v>0.25676483999999999</v>
      </c>
      <c r="K9636">
        <f>Tabela1[[#This Row],[water_fraction_f_x000D_]]*(Tabela1[[#This Row],[mass_flow_water_kgh]]+Tabela1[[#This Row],[mass_flow_triolein_kgh]])</f>
        <v>1304.3653872</v>
      </c>
      <c r="L9636" s="3">
        <f>Tabela1[[#This Row],[mass_flow_water_kgh]]-Tabela1[[#This Row],[water_flow_f]]</f>
        <v>184.72552279999991</v>
      </c>
    </row>
    <row r="9637" spans="1:12" x14ac:dyDescent="0.25">
      <c r="A9637">
        <v>6363</v>
      </c>
      <c r="B9637" s="4">
        <v>1718.18182</v>
      </c>
      <c r="C9637">
        <v>9</v>
      </c>
      <c r="D9637" s="4">
        <v>48.636363600000003</v>
      </c>
      <c r="E9637" s="4">
        <v>3681.8181800000002</v>
      </c>
      <c r="F9637" s="4">
        <v>3521.0288399999999</v>
      </c>
      <c r="G9637">
        <v>0.85</v>
      </c>
      <c r="H9637">
        <v>5.09075276E-3</v>
      </c>
      <c r="I9637" s="2">
        <f t="shared" si="150"/>
        <v>0.99401087910588226</v>
      </c>
      <c r="J9637">
        <v>0.283118386</v>
      </c>
      <c r="K9637">
        <f>Tabela1[[#This Row],[water_fraction_f_x000D_]]*(Tabela1[[#This Row],[mass_flow_water_kgh]]+Tabela1[[#This Row],[mass_flow_triolein_kgh]])</f>
        <v>1528.8392844</v>
      </c>
      <c r="L9637" s="3">
        <f>Tabela1[[#This Row],[mass_flow_water_kgh]]-Tabela1[[#This Row],[water_flow_f]]</f>
        <v>189.34253560000002</v>
      </c>
    </row>
    <row r="9638" spans="1:12" x14ac:dyDescent="0.25">
      <c r="A9638">
        <v>8996</v>
      </c>
      <c r="B9638" s="4">
        <v>1947.2727299999999</v>
      </c>
      <c r="C9638">
        <v>7</v>
      </c>
      <c r="D9638" s="4">
        <v>54.090909099999998</v>
      </c>
      <c r="E9638" s="4">
        <v>4136.3636399999996</v>
      </c>
      <c r="F9638" s="4">
        <v>3955.6304799999998</v>
      </c>
      <c r="G9638">
        <v>0.85</v>
      </c>
      <c r="H9638">
        <v>5.0925730700000001E-3</v>
      </c>
      <c r="I9638" s="2">
        <f t="shared" si="150"/>
        <v>0.99400873756470587</v>
      </c>
      <c r="J9638">
        <v>0.28511903300000002</v>
      </c>
      <c r="K9638">
        <f>Tabela1[[#This Row],[water_fraction_f_x000D_]]*(Tabela1[[#This Row],[mass_flow_water_kgh]]+Tabela1[[#This Row],[mass_flow_triolein_kgh]])</f>
        <v>1734.5605189380301</v>
      </c>
      <c r="L9638" s="3">
        <f>Tabela1[[#This Row],[mass_flow_water_kgh]]-Tabela1[[#This Row],[water_flow_f]]</f>
        <v>212.71221106196981</v>
      </c>
    </row>
    <row r="9639" spans="1:12" x14ac:dyDescent="0.25">
      <c r="A9639">
        <v>12112</v>
      </c>
      <c r="B9639" s="4">
        <v>2176.36364</v>
      </c>
      <c r="C9639">
        <v>9</v>
      </c>
      <c r="D9639" s="4">
        <v>46.818181799999998</v>
      </c>
      <c r="E9639" s="4">
        <v>3772.7272699999999</v>
      </c>
      <c r="F9639" s="4">
        <v>3605.9264600000001</v>
      </c>
      <c r="G9639">
        <v>0.85</v>
      </c>
      <c r="H9639">
        <v>5.0935270200000004E-3</v>
      </c>
      <c r="I9639" s="2">
        <f t="shared" si="150"/>
        <v>0.99400761527058823</v>
      </c>
      <c r="J9639">
        <v>0.33324018799999999</v>
      </c>
      <c r="K9639">
        <f>Tabela1[[#This Row],[water_fraction_f_x000D_]]*(Tabela1[[#This Row],[mass_flow_water_kgh]]+Tabela1[[#This Row],[mass_flow_triolein_kgh]])</f>
        <v>1982.4761732774909</v>
      </c>
      <c r="L9639" s="3">
        <f>Tabela1[[#This Row],[mass_flow_water_kgh]]-Tabela1[[#This Row],[water_flow_f]]</f>
        <v>193.88746672250909</v>
      </c>
    </row>
    <row r="9640" spans="1:12" x14ac:dyDescent="0.25">
      <c r="A9640">
        <v>5884</v>
      </c>
      <c r="B9640" s="4">
        <v>1718.18182</v>
      </c>
      <c r="C9640">
        <v>5</v>
      </c>
      <c r="D9640" s="4">
        <v>63.181818200000002</v>
      </c>
      <c r="E9640" s="4">
        <v>3772.7272699999999</v>
      </c>
      <c r="F9640" s="4">
        <v>3608.1521400000001</v>
      </c>
      <c r="G9640">
        <v>0.85</v>
      </c>
      <c r="H9640">
        <v>5.0950109700000001E-3</v>
      </c>
      <c r="I9640" s="2">
        <f t="shared" si="150"/>
        <v>0.99400586944705882</v>
      </c>
      <c r="J9640">
        <v>0.27757742400000002</v>
      </c>
      <c r="K9640">
        <f>Tabela1[[#This Row],[water_fraction_f_x000D_]]*(Tabela1[[#This Row],[mass_flow_water_kgh]]+Tabela1[[#This Row],[mass_flow_triolein_kgh]])</f>
        <v>1524.1524006203842</v>
      </c>
      <c r="L9640" s="3">
        <f>Tabela1[[#This Row],[mass_flow_water_kgh]]-Tabela1[[#This Row],[water_flow_f]]</f>
        <v>194.02941937961577</v>
      </c>
    </row>
    <row r="9641" spans="1:12" x14ac:dyDescent="0.25">
      <c r="A9641">
        <v>1937</v>
      </c>
      <c r="B9641" s="4">
        <v>1374.5454500000001</v>
      </c>
      <c r="C9641">
        <v>8</v>
      </c>
      <c r="D9641" s="4">
        <v>54.090909099999998</v>
      </c>
      <c r="E9641" s="4">
        <v>3863.63636</v>
      </c>
      <c r="F9641" s="4">
        <v>3696.97109</v>
      </c>
      <c r="G9641">
        <v>0.85</v>
      </c>
      <c r="H9641">
        <v>5.0954001100000004E-3</v>
      </c>
      <c r="I9641" s="2">
        <f t="shared" si="150"/>
        <v>0.9940054116352941</v>
      </c>
      <c r="J9641">
        <v>0.22445212</v>
      </c>
      <c r="K9641">
        <f>Tabela1[[#This Row],[water_fraction_f_x000D_]]*(Tabela1[[#This Row],[mass_flow_water_kgh]]+Tabela1[[#This Row],[mass_flow_triolein_kgh]])</f>
        <v>1175.7210121999371</v>
      </c>
      <c r="L9641" s="3">
        <f>Tabela1[[#This Row],[mass_flow_water_kgh]]-Tabela1[[#This Row],[water_flow_f]]</f>
        <v>198.82443780006292</v>
      </c>
    </row>
    <row r="9642" spans="1:12" x14ac:dyDescent="0.25">
      <c r="A9642">
        <v>3627</v>
      </c>
      <c r="B9642" s="4">
        <v>1489.0909099999999</v>
      </c>
      <c r="C9642">
        <v>10</v>
      </c>
      <c r="D9642" s="4">
        <v>48.636363600000003</v>
      </c>
      <c r="E9642" s="4">
        <v>3681.8181800000002</v>
      </c>
      <c r="F9642" s="4">
        <v>3522.1174900000001</v>
      </c>
      <c r="G9642">
        <v>0.85</v>
      </c>
      <c r="H9642">
        <v>5.0963058599999998E-3</v>
      </c>
      <c r="I9642" s="2">
        <f t="shared" si="150"/>
        <v>0.9940043460470589</v>
      </c>
      <c r="J9642">
        <v>0.25134437999999998</v>
      </c>
      <c r="K9642">
        <f>Tabela1[[#This Row],[water_fraction_f_x000D_]]*(Tabela1[[#This Row],[mass_flow_water_kgh]]+Tabela1[[#This Row],[mass_flow_triolein_kgh]])</f>
        <v>1299.6789392624141</v>
      </c>
      <c r="L9642" s="3">
        <f>Tabela1[[#This Row],[mass_flow_water_kgh]]-Tabela1[[#This Row],[water_flow_f]]</f>
        <v>189.41197073758576</v>
      </c>
    </row>
    <row r="9643" spans="1:12" x14ac:dyDescent="0.25">
      <c r="A9643">
        <v>3935</v>
      </c>
      <c r="B9643" s="4">
        <v>1489.0909099999999</v>
      </c>
      <c r="C9643">
        <v>12</v>
      </c>
      <c r="D9643" s="4">
        <v>50.454545500000002</v>
      </c>
      <c r="E9643" s="4">
        <v>4409.0909099999999</v>
      </c>
      <c r="F9643" s="4">
        <v>4219.2789700000003</v>
      </c>
      <c r="G9643">
        <v>0.85</v>
      </c>
      <c r="H9643">
        <v>5.0963138899999998E-3</v>
      </c>
      <c r="I9643" s="2">
        <f t="shared" si="150"/>
        <v>0.99400433659999998</v>
      </c>
      <c r="J9643">
        <v>0.21399352799999999</v>
      </c>
      <c r="K9643">
        <f>Tabela1[[#This Row],[water_fraction_f_x000D_]]*(Tabela1[[#This Row],[mass_flow_water_kgh]]+Tabela1[[#This Row],[mass_flow_triolein_kgh]])</f>
        <v>1262.1727364472608</v>
      </c>
      <c r="L9643" s="3">
        <f>Tabela1[[#This Row],[mass_flow_water_kgh]]-Tabela1[[#This Row],[water_flow_f]]</f>
        <v>226.91817355273906</v>
      </c>
    </row>
    <row r="9644" spans="1:12" x14ac:dyDescent="0.25">
      <c r="A9644">
        <v>10964</v>
      </c>
      <c r="B9644" s="4">
        <v>2061.8181800000002</v>
      </c>
      <c r="C9644">
        <v>11</v>
      </c>
      <c r="D9644" s="4">
        <v>46.818181799999998</v>
      </c>
      <c r="E9644" s="4">
        <v>4136.3636399999996</v>
      </c>
      <c r="F9644" s="4">
        <v>3955.0381600000001</v>
      </c>
      <c r="G9644">
        <v>0.85</v>
      </c>
      <c r="H9644">
        <v>5.0983146800000004E-3</v>
      </c>
      <c r="I9644" s="2">
        <f t="shared" si="150"/>
        <v>0.99400198272941176</v>
      </c>
      <c r="J9644">
        <v>0.29833648099999999</v>
      </c>
      <c r="K9644">
        <f>Tabela1[[#This Row],[water_fraction_f_x000D_]]*(Tabela1[[#This Row],[mass_flow_water_kgh]]+Tabela1[[#This Row],[mass_flow_triolein_kgh]])</f>
        <v>1849.1437527769754</v>
      </c>
      <c r="L9644" s="3">
        <f>Tabela1[[#This Row],[mass_flow_water_kgh]]-Tabela1[[#This Row],[water_flow_f]]</f>
        <v>212.67442722302485</v>
      </c>
    </row>
    <row r="9645" spans="1:12" x14ac:dyDescent="0.25">
      <c r="A9645">
        <v>3804</v>
      </c>
      <c r="B9645" s="4">
        <v>1489.0909099999999</v>
      </c>
      <c r="C9645">
        <v>11</v>
      </c>
      <c r="D9645" s="4">
        <v>52.2727273</v>
      </c>
      <c r="E9645" s="4">
        <v>4500</v>
      </c>
      <c r="F9645" s="4">
        <v>4306.41194</v>
      </c>
      <c r="G9645">
        <v>0.85</v>
      </c>
      <c r="H9645">
        <v>5.0984462300000003E-3</v>
      </c>
      <c r="I9645" s="2">
        <f t="shared" si="150"/>
        <v>0.99400182796470593</v>
      </c>
      <c r="J9645">
        <v>0.20996262399999999</v>
      </c>
      <c r="K9645">
        <f>Tabela1[[#This Row],[water_fraction_f_x000D_]]*(Tabela1[[#This Row],[mass_flow_water_kgh]]+Tabela1[[#This Row],[mass_flow_triolein_kgh]])</f>
        <v>1257.4852428381478</v>
      </c>
      <c r="L9645" s="3">
        <f>Tabela1[[#This Row],[mass_flow_water_kgh]]-Tabela1[[#This Row],[water_flow_f]]</f>
        <v>231.60566716185212</v>
      </c>
    </row>
    <row r="9646" spans="1:12" x14ac:dyDescent="0.25">
      <c r="A9646">
        <v>1313</v>
      </c>
      <c r="B9646" s="4">
        <v>1260</v>
      </c>
      <c r="C9646">
        <v>14</v>
      </c>
      <c r="D9646" s="4">
        <v>46.818181799999998</v>
      </c>
      <c r="E9646" s="4">
        <v>3863.63636</v>
      </c>
      <c r="F9646" s="4">
        <v>3697.51341</v>
      </c>
      <c r="G9646">
        <v>0.85</v>
      </c>
      <c r="H9646">
        <v>5.0987134099999996E-3</v>
      </c>
      <c r="I9646" s="2">
        <f t="shared" si="150"/>
        <v>0.9940015136352941</v>
      </c>
      <c r="J9646">
        <v>0.20710700300000001</v>
      </c>
      <c r="K9646">
        <f>Tabela1[[#This Row],[water_fraction_f_x000D_]]*(Tabela1[[#This Row],[mass_flow_water_kgh]]+Tabela1[[#This Row],[mass_flow_triolein_kgh]])</f>
        <v>1061.1409709814293</v>
      </c>
      <c r="L9646" s="3">
        <f>Tabela1[[#This Row],[mass_flow_water_kgh]]-Tabela1[[#This Row],[water_flow_f]]</f>
        <v>198.85902901857071</v>
      </c>
    </row>
    <row r="9647" spans="1:12" x14ac:dyDescent="0.25">
      <c r="A9647">
        <v>5896</v>
      </c>
      <c r="B9647" s="4">
        <v>1718.18182</v>
      </c>
      <c r="C9647">
        <v>5</v>
      </c>
      <c r="D9647" s="4">
        <v>65</v>
      </c>
      <c r="E9647" s="4">
        <v>3772.7272699999999</v>
      </c>
      <c r="F9647" s="4">
        <v>3608.12563</v>
      </c>
      <c r="G9647">
        <v>0.85</v>
      </c>
      <c r="H9647">
        <v>5.1000546399999997E-3</v>
      </c>
      <c r="I9647" s="2">
        <f t="shared" si="150"/>
        <v>0.99399993571764711</v>
      </c>
      <c r="J9647">
        <v>0.27757773200000002</v>
      </c>
      <c r="K9647">
        <f>Tabela1[[#This Row],[water_fraction_f_x000D_]]*(Tabela1[[#This Row],[mass_flow_water_kgh]]+Tabela1[[#This Row],[mass_flow_triolein_kgh]])</f>
        <v>1524.1540918203841</v>
      </c>
      <c r="L9647" s="3">
        <f>Tabela1[[#This Row],[mass_flow_water_kgh]]-Tabela1[[#This Row],[water_flow_f]]</f>
        <v>194.02772817961591</v>
      </c>
    </row>
    <row r="9648" spans="1:12" x14ac:dyDescent="0.25">
      <c r="A9648">
        <v>4967</v>
      </c>
      <c r="B9648" s="4">
        <v>1603.63636</v>
      </c>
      <c r="C9648">
        <v>9</v>
      </c>
      <c r="D9648" s="4">
        <v>54.090909099999998</v>
      </c>
      <c r="E9648" s="4">
        <v>4409.0909099999999</v>
      </c>
      <c r="F9648" s="4">
        <v>4218.6914800000004</v>
      </c>
      <c r="G9648">
        <v>0.85</v>
      </c>
      <c r="H9648">
        <v>5.1013217500000003E-3</v>
      </c>
      <c r="I9648" s="2">
        <f t="shared" si="150"/>
        <v>0.99399844500000001</v>
      </c>
      <c r="J9648">
        <v>0.22897357500000001</v>
      </c>
      <c r="K9648">
        <f>Tabela1[[#This Row],[water_fraction_f_x000D_]]*(Tabela1[[#This Row],[mass_flow_water_kgh]]+Tabela1[[#This Row],[mass_flow_triolein_kgh]])</f>
        <v>1376.7556585118903</v>
      </c>
      <c r="L9648" s="3">
        <f>Tabela1[[#This Row],[mass_flow_water_kgh]]-Tabela1[[#This Row],[water_flow_f]]</f>
        <v>226.88070148810971</v>
      </c>
    </row>
    <row r="9649" spans="1:12" x14ac:dyDescent="0.25">
      <c r="A9649">
        <v>5966</v>
      </c>
      <c r="B9649" s="4">
        <v>1718.18182</v>
      </c>
      <c r="C9649">
        <v>6</v>
      </c>
      <c r="D9649" s="4">
        <v>54.090909099999998</v>
      </c>
      <c r="E9649" s="4">
        <v>3590.9090900000001</v>
      </c>
      <c r="F9649" s="4">
        <v>3433.8273100000001</v>
      </c>
      <c r="G9649">
        <v>0.85</v>
      </c>
      <c r="H9649">
        <v>5.1017450100000004E-3</v>
      </c>
      <c r="I9649" s="2">
        <f t="shared" si="150"/>
        <v>0.99399794704705879</v>
      </c>
      <c r="J9649">
        <v>0.28885004600000003</v>
      </c>
      <c r="K9649">
        <f>Tabela1[[#This Row],[water_fraction_f_x000D_]]*(Tabela1[[#This Row],[mass_flow_water_kgh]]+Tabela1[[#This Row],[mass_flow_triolein_kgh]])</f>
        <v>1533.5311535716819</v>
      </c>
      <c r="L9649" s="3">
        <f>Tabela1[[#This Row],[mass_flow_water_kgh]]-Tabela1[[#This Row],[water_flow_f]]</f>
        <v>184.65066642831812</v>
      </c>
    </row>
    <row r="9650" spans="1:12" x14ac:dyDescent="0.25">
      <c r="A9650">
        <v>4687</v>
      </c>
      <c r="B9650" s="4">
        <v>1603.63636</v>
      </c>
      <c r="C9650">
        <v>7</v>
      </c>
      <c r="D9650" s="4">
        <v>55.909090900000002</v>
      </c>
      <c r="E9650" s="4">
        <v>4045.4545499999999</v>
      </c>
      <c r="F9650" s="4">
        <v>3870.0717599999998</v>
      </c>
      <c r="G9650">
        <v>0.85</v>
      </c>
      <c r="H9650">
        <v>5.10885127E-3</v>
      </c>
      <c r="I9650" s="2">
        <f t="shared" si="150"/>
        <v>0.99398958674117643</v>
      </c>
      <c r="J9650">
        <v>0.24703288900000001</v>
      </c>
      <c r="K9650">
        <f>Tabela1[[#This Row],[water_fraction_f_x000D_]]*(Tabela1[[#This Row],[mass_flow_water_kgh]]+Tabela1[[#This Row],[mass_flow_triolein_kgh]])</f>
        <v>1395.5112477209391</v>
      </c>
      <c r="L9650" s="3">
        <f>Tabela1[[#This Row],[mass_flow_water_kgh]]-Tabela1[[#This Row],[water_flow_f]]</f>
        <v>208.12511227906089</v>
      </c>
    </row>
    <row r="9651" spans="1:12" x14ac:dyDescent="0.25">
      <c r="A9651">
        <v>1198</v>
      </c>
      <c r="B9651" s="4">
        <v>1260</v>
      </c>
      <c r="C9651">
        <v>13</v>
      </c>
      <c r="D9651" s="4">
        <v>50.454545500000002</v>
      </c>
      <c r="E9651" s="4">
        <v>4318.1818199999998</v>
      </c>
      <c r="F9651" s="4">
        <v>4133.1640500000003</v>
      </c>
      <c r="G9651">
        <v>0.85</v>
      </c>
      <c r="H9651">
        <v>5.1126264600000002E-3</v>
      </c>
      <c r="I9651" s="2">
        <f t="shared" si="150"/>
        <v>0.99398514534117643</v>
      </c>
      <c r="J9651">
        <v>0.18602914500000001</v>
      </c>
      <c r="K9651">
        <f>Tabela1[[#This Row],[water_fraction_f_x000D_]]*(Tabela1[[#This Row],[mass_flow_water_kgh]]+Tabela1[[#This Row],[mass_flow_triolein_kgh]])</f>
        <v>1037.704394629144</v>
      </c>
      <c r="L9651" s="3">
        <f>Tabela1[[#This Row],[mass_flow_water_kgh]]-Tabela1[[#This Row],[water_flow_f]]</f>
        <v>222.29560537085604</v>
      </c>
    </row>
    <row r="9652" spans="1:12" x14ac:dyDescent="0.25">
      <c r="A9652">
        <v>936</v>
      </c>
      <c r="B9652" s="4">
        <v>1260</v>
      </c>
      <c r="C9652">
        <v>11</v>
      </c>
      <c r="D9652" s="4">
        <v>54.090909099999998</v>
      </c>
      <c r="E9652" s="4">
        <v>4500</v>
      </c>
      <c r="F9652" s="4">
        <v>4307.44794</v>
      </c>
      <c r="G9652">
        <v>0.85</v>
      </c>
      <c r="H9652">
        <v>5.1132896999999998E-3</v>
      </c>
      <c r="I9652" s="2">
        <f t="shared" si="150"/>
        <v>0.99398436505882348</v>
      </c>
      <c r="J9652">
        <v>0.17852921099999999</v>
      </c>
      <c r="K9652">
        <f>Tabela1[[#This Row],[water_fraction_f_x000D_]]*(Tabela1[[#This Row],[mass_flow_water_kgh]]+Tabela1[[#This Row],[mass_flow_triolein_kgh]])</f>
        <v>1028.32825536</v>
      </c>
      <c r="L9652" s="3">
        <f>Tabela1[[#This Row],[mass_flow_water_kgh]]-Tabela1[[#This Row],[water_flow_f]]</f>
        <v>231.67174464000004</v>
      </c>
    </row>
    <row r="9653" spans="1:12" x14ac:dyDescent="0.25">
      <c r="A9653">
        <v>8228</v>
      </c>
      <c r="B9653" s="4">
        <v>1832.7272700000001</v>
      </c>
      <c r="C9653">
        <v>12</v>
      </c>
      <c r="D9653" s="4">
        <v>46.818181799999998</v>
      </c>
      <c r="E9653" s="4">
        <v>4136.3636399999996</v>
      </c>
      <c r="F9653" s="4">
        <v>3956.0550600000001</v>
      </c>
      <c r="G9653">
        <v>0.85</v>
      </c>
      <c r="H9653">
        <v>5.1159746599999997E-3</v>
      </c>
      <c r="I9653" s="2">
        <f t="shared" si="150"/>
        <v>0.99398120628235287</v>
      </c>
      <c r="J9653">
        <v>0.271396099</v>
      </c>
      <c r="K9653">
        <f>Tabela1[[#This Row],[water_fraction_f_x000D_]]*(Tabela1[[#This Row],[mass_flow_water_kgh]]+Tabela1[[#This Row],[mass_flow_triolein_kgh]])</f>
        <v>1619.98798755036</v>
      </c>
      <c r="L9653" s="3">
        <f>Tabela1[[#This Row],[mass_flow_water_kgh]]-Tabela1[[#This Row],[water_flow_f]]</f>
        <v>212.73928244964009</v>
      </c>
    </row>
    <row r="9654" spans="1:12" x14ac:dyDescent="0.25">
      <c r="A9654">
        <v>6276</v>
      </c>
      <c r="B9654" s="4">
        <v>1718.18182</v>
      </c>
      <c r="C9654">
        <v>8</v>
      </c>
      <c r="D9654" s="4">
        <v>55.909090900000002</v>
      </c>
      <c r="E9654" s="4">
        <v>4500</v>
      </c>
      <c r="F9654" s="4">
        <v>4305.1824299999998</v>
      </c>
      <c r="G9654">
        <v>0.85</v>
      </c>
      <c r="H9654">
        <v>5.1172156099999998E-3</v>
      </c>
      <c r="I9654" s="2">
        <f t="shared" si="150"/>
        <v>0.99397974634117647</v>
      </c>
      <c r="J9654">
        <v>0.239081875</v>
      </c>
      <c r="K9654">
        <f>Tabela1[[#This Row],[water_fraction_f_x000D_]]*(Tabela1[[#This Row],[mass_flow_water_kgh]]+Tabela1[[#This Row],[mass_flow_triolein_kgh]])</f>
        <v>1486.6545686165125</v>
      </c>
      <c r="L9654" s="3">
        <f>Tabela1[[#This Row],[mass_flow_water_kgh]]-Tabela1[[#This Row],[water_flow_f]]</f>
        <v>231.52725138348751</v>
      </c>
    </row>
    <row r="9655" spans="1:12" x14ac:dyDescent="0.25">
      <c r="A9655">
        <v>2084</v>
      </c>
      <c r="B9655" s="4">
        <v>1374.5454500000001</v>
      </c>
      <c r="C9655">
        <v>9</v>
      </c>
      <c r="D9655" s="4">
        <v>54.090909099999998</v>
      </c>
      <c r="E9655" s="4">
        <v>4136.3636399999996</v>
      </c>
      <c r="F9655" s="4">
        <v>3958.2912999999999</v>
      </c>
      <c r="G9655">
        <v>0.85</v>
      </c>
      <c r="H9655">
        <v>5.1173185399999996E-3</v>
      </c>
      <c r="I9655" s="2">
        <f t="shared" si="150"/>
        <v>0.99397962524705885</v>
      </c>
      <c r="J9655">
        <v>0.21079345099999999</v>
      </c>
      <c r="K9655">
        <f>Tabela1[[#This Row],[water_fraction_f_x000D_]]*(Tabela1[[#This Row],[mass_flow_water_kgh]]+Tabela1[[#This Row],[mass_flow_triolein_kgh]])</f>
        <v>1161.6635452283695</v>
      </c>
      <c r="L9655" s="3">
        <f>Tabela1[[#This Row],[mass_flow_water_kgh]]-Tabela1[[#This Row],[water_flow_f]]</f>
        <v>212.88190477163062</v>
      </c>
    </row>
    <row r="9656" spans="1:12" x14ac:dyDescent="0.25">
      <c r="A9656">
        <v>6099</v>
      </c>
      <c r="B9656" s="4">
        <v>1718.18182</v>
      </c>
      <c r="C9656">
        <v>7</v>
      </c>
      <c r="D9656" s="4">
        <v>52.2727273</v>
      </c>
      <c r="E9656" s="4">
        <v>3681.8181800000002</v>
      </c>
      <c r="F9656" s="4">
        <v>3520.8831799999998</v>
      </c>
      <c r="G9656">
        <v>0.85</v>
      </c>
      <c r="H9656">
        <v>5.1189378699999996E-3</v>
      </c>
      <c r="I9656" s="2">
        <f t="shared" si="150"/>
        <v>0.99397772015294128</v>
      </c>
      <c r="J9656">
        <v>0.28312010599999998</v>
      </c>
      <c r="K9656">
        <f>Tabela1[[#This Row],[water_fraction_f_x000D_]]*(Tabela1[[#This Row],[mass_flow_water_kgh]]+Tabela1[[#This Row],[mass_flow_triolein_kgh]])</f>
        <v>1528.8485724</v>
      </c>
      <c r="L9656" s="3">
        <f>Tabela1[[#This Row],[mass_flow_water_kgh]]-Tabela1[[#This Row],[water_flow_f]]</f>
        <v>189.33324760000005</v>
      </c>
    </row>
    <row r="9657" spans="1:12" x14ac:dyDescent="0.25">
      <c r="A9657">
        <v>13051</v>
      </c>
      <c r="B9657" s="4">
        <v>2290.9090900000001</v>
      </c>
      <c r="C9657">
        <v>5</v>
      </c>
      <c r="D9657" s="4">
        <v>57.7272727</v>
      </c>
      <c r="E9657" s="4">
        <v>4045.4545499999999</v>
      </c>
      <c r="F9657" s="4">
        <v>3866.64365</v>
      </c>
      <c r="G9657">
        <v>0.85</v>
      </c>
      <c r="H9657">
        <v>5.1200333299999999E-3</v>
      </c>
      <c r="I9657" s="2">
        <f t="shared" si="150"/>
        <v>0.99397643137647063</v>
      </c>
      <c r="J9657">
        <v>0.32873785900000002</v>
      </c>
      <c r="K9657">
        <f>Tabela1[[#This Row],[water_fraction_f_x000D_]]*(Tabela1[[#This Row],[mass_flow_water_kgh]]+Tabela1[[#This Row],[mass_flow_triolein_kgh]])</f>
        <v>2083.0026168590466</v>
      </c>
      <c r="L9657" s="3">
        <f>Tabela1[[#This Row],[mass_flow_water_kgh]]-Tabela1[[#This Row],[water_flow_f]]</f>
        <v>207.90647314095349</v>
      </c>
    </row>
    <row r="9658" spans="1:12" x14ac:dyDescent="0.25">
      <c r="A9658">
        <v>5361</v>
      </c>
      <c r="B9658" s="4">
        <v>1603.63636</v>
      </c>
      <c r="C9658">
        <v>12</v>
      </c>
      <c r="D9658" s="4">
        <v>48.636363600000003</v>
      </c>
      <c r="E9658" s="4">
        <v>4227.2727299999997</v>
      </c>
      <c r="F9658" s="4">
        <v>4044.2945599999998</v>
      </c>
      <c r="G9658">
        <v>0.85</v>
      </c>
      <c r="H9658">
        <v>5.1205700200000004E-3</v>
      </c>
      <c r="I9658" s="2">
        <f t="shared" si="150"/>
        <v>0.99397579997647056</v>
      </c>
      <c r="J9658">
        <v>0.23772262399999999</v>
      </c>
      <c r="K9658">
        <f>Tabela1[[#This Row],[water_fraction_f_x000D_]]*(Tabela1[[#This Row],[mass_flow_water_kgh]]+Tabela1[[#This Row],[mass_flow_triolein_kgh]])</f>
        <v>1386.1390091802518</v>
      </c>
      <c r="L9658" s="3">
        <f>Tabela1[[#This Row],[mass_flow_water_kgh]]-Tabela1[[#This Row],[water_flow_f]]</f>
        <v>217.49735081974814</v>
      </c>
    </row>
    <row r="9659" spans="1:12" x14ac:dyDescent="0.25">
      <c r="A9659">
        <v>6656</v>
      </c>
      <c r="B9659" s="4">
        <v>1718.18182</v>
      </c>
      <c r="C9659">
        <v>11</v>
      </c>
      <c r="D9659" s="4">
        <v>48.636363600000003</v>
      </c>
      <c r="E9659" s="4">
        <v>4136.3636399999996</v>
      </c>
      <c r="F9659" s="4">
        <v>3956.5759200000002</v>
      </c>
      <c r="G9659">
        <v>0.85</v>
      </c>
      <c r="H9659">
        <v>5.1231083699999997E-3</v>
      </c>
      <c r="I9659" s="2">
        <f t="shared" si="150"/>
        <v>0.99397281368235302</v>
      </c>
      <c r="J9659">
        <v>0.25713513100000002</v>
      </c>
      <c r="K9659">
        <f>Tabela1[[#This Row],[water_fraction_f_x000D_]]*(Tabela1[[#This Row],[mass_flow_water_kgh]]+Tabela1[[#This Row],[mass_flow_triolein_kgh]])</f>
        <v>1505.4093138025553</v>
      </c>
      <c r="L9659" s="3">
        <f>Tabela1[[#This Row],[mass_flow_water_kgh]]-Tabela1[[#This Row],[water_flow_f]]</f>
        <v>212.77250619744473</v>
      </c>
    </row>
    <row r="9660" spans="1:12" x14ac:dyDescent="0.25">
      <c r="A9660">
        <v>8877</v>
      </c>
      <c r="B9660" s="4">
        <v>1947.2727299999999</v>
      </c>
      <c r="C9660">
        <v>6</v>
      </c>
      <c r="D9660" s="4">
        <v>57.7272727</v>
      </c>
      <c r="E9660" s="4">
        <v>4227.2727299999997</v>
      </c>
      <c r="F9660" s="4">
        <v>4042.56223</v>
      </c>
      <c r="G9660">
        <v>0.85</v>
      </c>
      <c r="H9660">
        <v>5.1287479200000001E-3</v>
      </c>
      <c r="I9660" s="2">
        <f t="shared" si="150"/>
        <v>0.99396617891764716</v>
      </c>
      <c r="J9660">
        <v>0.28016408100000001</v>
      </c>
      <c r="K9660">
        <f>Tabela1[[#This Row],[water_fraction_f_x000D_]]*(Tabela1[[#This Row],[mass_flow_water_kgh]]+Tabela1[[#This Row],[mass_flow_triolein_kgh]])</f>
        <v>1729.8858543936221</v>
      </c>
      <c r="L9660" s="3">
        <f>Tabela1[[#This Row],[mass_flow_water_kgh]]-Tabela1[[#This Row],[water_flow_f]]</f>
        <v>217.38687560637777</v>
      </c>
    </row>
    <row r="9661" spans="1:12" x14ac:dyDescent="0.25">
      <c r="A9661">
        <v>10332</v>
      </c>
      <c r="B9661" s="4">
        <v>2061.8181800000002</v>
      </c>
      <c r="C9661">
        <v>6</v>
      </c>
      <c r="D9661" s="4">
        <v>59.545454499999998</v>
      </c>
      <c r="E9661" s="4">
        <v>4500</v>
      </c>
      <c r="F9661" s="4">
        <v>4303.4222799999998</v>
      </c>
      <c r="G9661">
        <v>0.85</v>
      </c>
      <c r="H9661">
        <v>5.1295166499999998E-3</v>
      </c>
      <c r="I9661" s="2">
        <f t="shared" si="150"/>
        <v>0.99396527452941175</v>
      </c>
      <c r="J9661">
        <v>0.27894756300000001</v>
      </c>
      <c r="K9661">
        <f>Tabela1[[#This Row],[water_fraction_f_x000D_]]*(Tabela1[[#This Row],[mass_flow_water_kgh]]+Tabela1[[#This Row],[mass_flow_triolein_kgh]])</f>
        <v>1830.4031901600954</v>
      </c>
      <c r="L9661" s="3">
        <f>Tabela1[[#This Row],[mass_flow_water_kgh]]-Tabela1[[#This Row],[water_flow_f]]</f>
        <v>231.41498983990482</v>
      </c>
    </row>
    <row r="9662" spans="1:12" x14ac:dyDescent="0.25">
      <c r="A9662">
        <v>3889</v>
      </c>
      <c r="B9662" s="4">
        <v>1489.0909099999999</v>
      </c>
      <c r="C9662">
        <v>12</v>
      </c>
      <c r="D9662" s="4">
        <v>45</v>
      </c>
      <c r="E9662" s="4">
        <v>3500</v>
      </c>
      <c r="F9662" s="4">
        <v>3347.6649400000001</v>
      </c>
      <c r="G9662">
        <v>0.85</v>
      </c>
      <c r="H9662">
        <v>5.1302700100000001E-3</v>
      </c>
      <c r="I9662" s="2">
        <f t="shared" si="150"/>
        <v>0.99396438822352939</v>
      </c>
      <c r="J9662">
        <v>0.262385645</v>
      </c>
      <c r="K9662">
        <f>Tabela1[[#This Row],[water_fraction_f_x000D_]]*(Tabela1[[#This Row],[mass_flow_water_kgh]]+Tabela1[[#This Row],[mass_flow_triolein_kgh]])</f>
        <v>1309.0658363839868</v>
      </c>
      <c r="L9662" s="3">
        <f>Tabela1[[#This Row],[mass_flow_water_kgh]]-Tabela1[[#This Row],[water_flow_f]]</f>
        <v>180.02507361601306</v>
      </c>
    </row>
    <row r="9663" spans="1:12" x14ac:dyDescent="0.25">
      <c r="A9663">
        <v>13553</v>
      </c>
      <c r="B9663" s="4">
        <v>2290.9090900000001</v>
      </c>
      <c r="C9663">
        <v>9</v>
      </c>
      <c r="D9663" s="4">
        <v>46.818181799999998</v>
      </c>
      <c r="E9663" s="4">
        <v>3863.63636</v>
      </c>
      <c r="F9663" s="4">
        <v>3692.2788799999998</v>
      </c>
      <c r="G9663">
        <v>0.85</v>
      </c>
      <c r="H9663">
        <v>5.1333635599999997E-3</v>
      </c>
      <c r="I9663" s="2">
        <f t="shared" si="150"/>
        <v>0.99396074875294116</v>
      </c>
      <c r="J9663">
        <v>0.33997375200000002</v>
      </c>
      <c r="K9663">
        <f>Tabela1[[#This Row],[water_fraction_f_x000D_]]*(Tabela1[[#This Row],[mass_flow_water_kgh]]+Tabela1[[#This Row],[mass_flow_triolein_kgh]])</f>
        <v>2092.3839084910283</v>
      </c>
      <c r="L9663" s="3">
        <f>Tabela1[[#This Row],[mass_flow_water_kgh]]-Tabela1[[#This Row],[water_flow_f]]</f>
        <v>198.52518150897185</v>
      </c>
    </row>
    <row r="9664" spans="1:12" x14ac:dyDescent="0.25">
      <c r="A9664">
        <v>2231</v>
      </c>
      <c r="B9664" s="4">
        <v>1374.5454500000001</v>
      </c>
      <c r="C9664">
        <v>10</v>
      </c>
      <c r="D9664" s="4">
        <v>54.090909099999998</v>
      </c>
      <c r="E9664" s="4">
        <v>4409.0909099999999</v>
      </c>
      <c r="F9664" s="4">
        <v>4219.6186600000001</v>
      </c>
      <c r="G9664">
        <v>0.85</v>
      </c>
      <c r="H9664">
        <v>5.13587822E-3</v>
      </c>
      <c r="I9664" s="2">
        <f t="shared" si="150"/>
        <v>0.99395779032941178</v>
      </c>
      <c r="J9664">
        <v>0.19842285100000001</v>
      </c>
      <c r="K9664">
        <f>Tabela1[[#This Row],[water_fraction_f_x000D_]]*(Tabela1[[#This Row],[mass_flow_water_kgh]]+Tabela1[[#This Row],[mass_flow_triolein_kgh]])</f>
        <v>1147.6056156984625</v>
      </c>
      <c r="L9664" s="3">
        <f>Tabela1[[#This Row],[mass_flow_water_kgh]]-Tabela1[[#This Row],[water_flow_f]]</f>
        <v>226.93983430153753</v>
      </c>
    </row>
    <row r="9665" spans="1:12" x14ac:dyDescent="0.25">
      <c r="A9665">
        <v>2099</v>
      </c>
      <c r="B9665" s="4">
        <v>1374.5454500000001</v>
      </c>
      <c r="C9665">
        <v>9</v>
      </c>
      <c r="D9665" s="4">
        <v>55.909090900000002</v>
      </c>
      <c r="E9665" s="4">
        <v>4409.0909099999999</v>
      </c>
      <c r="F9665" s="4">
        <v>4219.6115</v>
      </c>
      <c r="G9665">
        <v>0.85</v>
      </c>
      <c r="H9665">
        <v>5.1371703700000002E-3</v>
      </c>
      <c r="I9665" s="2">
        <f t="shared" si="150"/>
        <v>0.99395627015294108</v>
      </c>
      <c r="J9665">
        <v>0.19842293</v>
      </c>
      <c r="K9665">
        <f>Tabela1[[#This Row],[water_fraction_f_x000D_]]*(Tabela1[[#This Row],[mass_flow_water_kgh]]+Tabela1[[#This Row],[mass_flow_triolein_kgh]])</f>
        <v>1147.6060726057349</v>
      </c>
      <c r="L9665" s="3">
        <f>Tabela1[[#This Row],[mass_flow_water_kgh]]-Tabela1[[#This Row],[water_flow_f]]</f>
        <v>226.93937739426519</v>
      </c>
    </row>
    <row r="9666" spans="1:12" x14ac:dyDescent="0.25">
      <c r="A9666">
        <v>10452</v>
      </c>
      <c r="B9666" s="4">
        <v>2061.8181800000002</v>
      </c>
      <c r="C9666">
        <v>7</v>
      </c>
      <c r="D9666" s="4">
        <v>55.909090900000002</v>
      </c>
      <c r="E9666" s="4">
        <v>4500</v>
      </c>
      <c r="F9666" s="4">
        <v>4303.3527199999999</v>
      </c>
      <c r="G9666">
        <v>0.85</v>
      </c>
      <c r="H9666">
        <v>5.1405936299999998E-3</v>
      </c>
      <c r="I9666" s="2">
        <f t="shared" ref="I9666:I9729" si="151">(G9666-H9666)/G9666</f>
        <v>0.99395224278823535</v>
      </c>
      <c r="J9666">
        <v>0.27894823899999999</v>
      </c>
      <c r="K9666">
        <f>Tabela1[[#This Row],[water_fraction_f_x000D_]]*(Tabela1[[#This Row],[mass_flow_water_kgh]]+Tabela1[[#This Row],[mass_flow_triolein_kgh]])</f>
        <v>1830.4076259491851</v>
      </c>
      <c r="L9666" s="3">
        <f>Tabela1[[#This Row],[mass_flow_water_kgh]]-Tabela1[[#This Row],[water_flow_f]]</f>
        <v>231.41055405081511</v>
      </c>
    </row>
    <row r="9667" spans="1:12" x14ac:dyDescent="0.25">
      <c r="A9667">
        <v>391</v>
      </c>
      <c r="B9667" s="4">
        <v>1260</v>
      </c>
      <c r="C9667">
        <v>7</v>
      </c>
      <c r="D9667" s="4">
        <v>59.545454499999998</v>
      </c>
      <c r="E9667" s="4">
        <v>4045.4545499999999</v>
      </c>
      <c r="F9667" s="4">
        <v>3871.5711700000002</v>
      </c>
      <c r="G9667">
        <v>0.85</v>
      </c>
      <c r="H9667">
        <v>5.1444456899999999E-3</v>
      </c>
      <c r="I9667" s="2">
        <f t="shared" si="151"/>
        <v>0.9939477109529411</v>
      </c>
      <c r="J9667">
        <v>0.19824489000000001</v>
      </c>
      <c r="K9667">
        <f>Tabela1[[#This Row],[water_fraction_f_x000D_]]*(Tabela1[[#This Row],[mass_flow_water_kgh]]+Tabela1[[#This Row],[mass_flow_triolein_kgh]])</f>
        <v>1051.7792536647496</v>
      </c>
      <c r="L9667" s="3">
        <f>Tabela1[[#This Row],[mass_flow_water_kgh]]-Tabela1[[#This Row],[water_flow_f]]</f>
        <v>208.2207463352504</v>
      </c>
    </row>
    <row r="9668" spans="1:12" x14ac:dyDescent="0.25">
      <c r="A9668">
        <v>672</v>
      </c>
      <c r="B9668" s="4">
        <v>1260</v>
      </c>
      <c r="C9668">
        <v>9</v>
      </c>
      <c r="D9668" s="4">
        <v>57.7272727</v>
      </c>
      <c r="E9668" s="4">
        <v>4500</v>
      </c>
      <c r="F9668" s="4">
        <v>4307.2725</v>
      </c>
      <c r="G9668">
        <v>0.85</v>
      </c>
      <c r="H9668">
        <v>5.1451150400000003E-3</v>
      </c>
      <c r="I9668" s="2">
        <f t="shared" si="151"/>
        <v>0.99394692348235292</v>
      </c>
      <c r="J9668">
        <v>0.178531154</v>
      </c>
      <c r="K9668">
        <f>Tabela1[[#This Row],[water_fraction_f_x000D_]]*(Tabela1[[#This Row],[mass_flow_water_kgh]]+Tabela1[[#This Row],[mass_flow_triolein_kgh]])</f>
        <v>1028.3394470400001</v>
      </c>
      <c r="L9668" s="3">
        <f>Tabela1[[#This Row],[mass_flow_water_kgh]]-Tabela1[[#This Row],[water_flow_f]]</f>
        <v>231.6605529599999</v>
      </c>
    </row>
    <row r="9669" spans="1:12" x14ac:dyDescent="0.25">
      <c r="A9669">
        <v>7079</v>
      </c>
      <c r="B9669" s="4">
        <v>1718.18182</v>
      </c>
      <c r="C9669">
        <v>14</v>
      </c>
      <c r="D9669" s="4">
        <v>46.818181799999998</v>
      </c>
      <c r="E9669" s="4">
        <v>4409.0909099999999</v>
      </c>
      <c r="F9669" s="4">
        <v>4217.8674199999996</v>
      </c>
      <c r="G9669">
        <v>0.85</v>
      </c>
      <c r="H9669">
        <v>5.1464847800000001E-3</v>
      </c>
      <c r="I9669" s="2">
        <f t="shared" si="151"/>
        <v>0.99394531202352943</v>
      </c>
      <c r="J9669">
        <v>0.243396</v>
      </c>
      <c r="K9669">
        <f>Tabela1[[#This Row],[water_fraction_f_x000D_]]*(Tabela1[[#This Row],[mass_flow_water_kgh]]+Tabela1[[#This Row],[mass_flow_triolein_kgh]])</f>
        <v>1491.3536733910798</v>
      </c>
      <c r="L9669" s="3">
        <f>Tabela1[[#This Row],[mass_flow_water_kgh]]-Tabela1[[#This Row],[water_flow_f]]</f>
        <v>226.82814660892018</v>
      </c>
    </row>
    <row r="9670" spans="1:12" x14ac:dyDescent="0.25">
      <c r="A9670">
        <v>3098</v>
      </c>
      <c r="B9670" s="4">
        <v>1489.0909099999999</v>
      </c>
      <c r="C9670">
        <v>6</v>
      </c>
      <c r="D9670" s="4">
        <v>55.909090900000002</v>
      </c>
      <c r="E9670" s="4">
        <v>3590.9090900000001</v>
      </c>
      <c r="F9670" s="4">
        <v>3434.7245600000001</v>
      </c>
      <c r="G9670">
        <v>0.85</v>
      </c>
      <c r="H9670">
        <v>5.14726279E-3</v>
      </c>
      <c r="I9670" s="2">
        <f t="shared" si="151"/>
        <v>0.99394439671764712</v>
      </c>
      <c r="J9670">
        <v>0.25676831</v>
      </c>
      <c r="K9670">
        <f>Tabela1[[#This Row],[water_fraction_f_x000D_]]*(Tabela1[[#This Row],[mass_flow_water_kgh]]+Tabela1[[#This Row],[mass_flow_triolein_kgh]])</f>
        <v>1304.3830148</v>
      </c>
      <c r="L9670" s="3">
        <f>Tabela1[[#This Row],[mass_flow_water_kgh]]-Tabela1[[#This Row],[water_flow_f]]</f>
        <v>184.70789519999994</v>
      </c>
    </row>
    <row r="9671" spans="1:12" x14ac:dyDescent="0.25">
      <c r="A9671">
        <v>3126</v>
      </c>
      <c r="B9671" s="4">
        <v>1489.0909099999999</v>
      </c>
      <c r="C9671">
        <v>6</v>
      </c>
      <c r="D9671" s="4">
        <v>59.545454499999998</v>
      </c>
      <c r="E9671" s="4">
        <v>3954.5454500000001</v>
      </c>
      <c r="F9671" s="4">
        <v>3783.2810500000001</v>
      </c>
      <c r="G9671">
        <v>0.85</v>
      </c>
      <c r="H9671">
        <v>5.1485180300000002E-3</v>
      </c>
      <c r="I9671" s="2">
        <f t="shared" si="151"/>
        <v>0.99394291996470585</v>
      </c>
      <c r="J9671">
        <v>0.23617144400000001</v>
      </c>
      <c r="K9671">
        <f>Tabela1[[#This Row],[water_fraction_f_x000D_]]*(Tabela1[[#This Row],[mass_flow_water_kgh]]+Tabela1[[#This Row],[mass_flow_triolein_kgh]])</f>
        <v>1285.6314597521041</v>
      </c>
      <c r="L9671" s="3">
        <f>Tabela1[[#This Row],[mass_flow_water_kgh]]-Tabela1[[#This Row],[water_flow_f]]</f>
        <v>203.4594502478958</v>
      </c>
    </row>
    <row r="9672" spans="1:12" x14ac:dyDescent="0.25">
      <c r="A9672">
        <v>13452</v>
      </c>
      <c r="B9672" s="4">
        <v>2290.9090900000001</v>
      </c>
      <c r="C9672">
        <v>8</v>
      </c>
      <c r="D9672" s="4">
        <v>52.2727273</v>
      </c>
      <c r="E9672" s="4">
        <v>4500</v>
      </c>
      <c r="F9672" s="4">
        <v>4302.1723300000003</v>
      </c>
      <c r="G9672">
        <v>0.85</v>
      </c>
      <c r="H9672">
        <v>5.1487999700000004E-3</v>
      </c>
      <c r="I9672" s="2">
        <f t="shared" si="151"/>
        <v>0.99394258827058835</v>
      </c>
      <c r="J9672">
        <v>0.30328396200000002</v>
      </c>
      <c r="K9672">
        <f>Tabela1[[#This Row],[water_fraction_f_x000D_]]*(Tabela1[[#This Row],[mass_flow_water_kgh]]+Tabela1[[#This Row],[mass_flow_triolein_kgh]])</f>
        <v>2059.5738143970148</v>
      </c>
      <c r="L9672" s="3">
        <f>Tabela1[[#This Row],[mass_flow_water_kgh]]-Tabela1[[#This Row],[water_flow_f]]</f>
        <v>231.33527560298535</v>
      </c>
    </row>
    <row r="9673" spans="1:12" x14ac:dyDescent="0.25">
      <c r="A9673">
        <v>5622</v>
      </c>
      <c r="B9673" s="4">
        <v>1603.63636</v>
      </c>
      <c r="C9673">
        <v>14</v>
      </c>
      <c r="D9673" s="4">
        <v>45</v>
      </c>
      <c r="E9673" s="4">
        <v>3954.5454500000001</v>
      </c>
      <c r="F9673" s="4">
        <v>3782.6741499999998</v>
      </c>
      <c r="G9673">
        <v>0.85</v>
      </c>
      <c r="H9673">
        <v>5.1565084799999996E-3</v>
      </c>
      <c r="I9673" s="2">
        <f t="shared" si="151"/>
        <v>0.99393351943529407</v>
      </c>
      <c r="J9673">
        <v>0.25191972299999998</v>
      </c>
      <c r="K9673">
        <f>Tabela1[[#This Row],[water_fraction_f_x000D_]]*(Tabela1[[#This Row],[mass_flow_water_kgh]]+Tabela1[[#This Row],[mass_flow_triolein_kgh]])</f>
        <v>1400.2156219588385</v>
      </c>
      <c r="L9673" s="3">
        <f>Tabela1[[#This Row],[mass_flow_water_kgh]]-Tabela1[[#This Row],[water_flow_f]]</f>
        <v>203.42073804116148</v>
      </c>
    </row>
    <row r="9674" spans="1:12" x14ac:dyDescent="0.25">
      <c r="A9674">
        <v>9523</v>
      </c>
      <c r="B9674" s="4">
        <v>1947.2727299999999</v>
      </c>
      <c r="C9674">
        <v>11</v>
      </c>
      <c r="D9674" s="4">
        <v>46.818181799999998</v>
      </c>
      <c r="E9674" s="4">
        <v>4045.4545499999999</v>
      </c>
      <c r="F9674" s="4">
        <v>3868.09575</v>
      </c>
      <c r="G9674">
        <v>0.85</v>
      </c>
      <c r="H9674">
        <v>5.1604381899999999E-3</v>
      </c>
      <c r="I9674" s="2">
        <f t="shared" si="151"/>
        <v>0.99392889624705882</v>
      </c>
      <c r="J9674">
        <v>0.29023073500000002</v>
      </c>
      <c r="K9674">
        <f>Tabela1[[#This Row],[water_fraction_f_x000D_]]*(Tabela1[[#This Row],[mass_flow_water_kgh]]+Tabela1[[#This Row],[mass_flow_triolein_kgh]])</f>
        <v>1739.2736431289509</v>
      </c>
      <c r="L9674" s="3">
        <f>Tabela1[[#This Row],[mass_flow_water_kgh]]-Tabela1[[#This Row],[water_flow_f]]</f>
        <v>207.99908687104903</v>
      </c>
    </row>
    <row r="9675" spans="1:12" x14ac:dyDescent="0.25">
      <c r="A9675">
        <v>4805</v>
      </c>
      <c r="B9675" s="4">
        <v>1603.63636</v>
      </c>
      <c r="C9675">
        <v>8</v>
      </c>
      <c r="D9675" s="4">
        <v>52.2727273</v>
      </c>
      <c r="E9675" s="4">
        <v>3863.63636</v>
      </c>
      <c r="F9675" s="4">
        <v>3695.5133700000001</v>
      </c>
      <c r="G9675">
        <v>0.85</v>
      </c>
      <c r="H9675">
        <v>5.1604887799999999E-3</v>
      </c>
      <c r="I9675" s="2">
        <f t="shared" si="151"/>
        <v>0.99392883672941179</v>
      </c>
      <c r="J9675">
        <v>0.256966309</v>
      </c>
      <c r="K9675">
        <f>Tabela1[[#This Row],[water_fraction_f_x000D_]]*(Tabela1[[#This Row],[mass_flow_water_kgh]]+Tabela1[[#This Row],[mass_flow_triolein_kgh]])</f>
        <v>1404.9048911547904</v>
      </c>
      <c r="L9675" s="3">
        <f>Tabela1[[#This Row],[mass_flow_water_kgh]]-Tabela1[[#This Row],[water_flow_f]]</f>
        <v>198.73146884520952</v>
      </c>
    </row>
    <row r="9676" spans="1:12" x14ac:dyDescent="0.25">
      <c r="A9676">
        <v>9392</v>
      </c>
      <c r="B9676" s="4">
        <v>1947.2727299999999</v>
      </c>
      <c r="C9676">
        <v>10</v>
      </c>
      <c r="D9676" s="4">
        <v>48.636363600000003</v>
      </c>
      <c r="E9676" s="4">
        <v>4136.3636399999996</v>
      </c>
      <c r="F9676" s="4">
        <v>3955.2345799999998</v>
      </c>
      <c r="G9676">
        <v>0.85</v>
      </c>
      <c r="H9676">
        <v>5.16057188E-3</v>
      </c>
      <c r="I9676" s="2">
        <f t="shared" si="151"/>
        <v>0.9939287389647059</v>
      </c>
      <c r="J9676">
        <v>0.28512318399999997</v>
      </c>
      <c r="K9676">
        <f>Tabela1[[#This Row],[water_fraction_f_x000D_]]*(Tabela1[[#This Row],[mass_flow_water_kgh]]+Tabela1[[#This Row],[mass_flow_triolein_kgh]])</f>
        <v>1734.5857721126017</v>
      </c>
      <c r="L9676" s="3">
        <f>Tabela1[[#This Row],[mass_flow_water_kgh]]-Tabela1[[#This Row],[water_flow_f]]</f>
        <v>212.68695788739819</v>
      </c>
    </row>
    <row r="9677" spans="1:12" x14ac:dyDescent="0.25">
      <c r="A9677">
        <v>4952</v>
      </c>
      <c r="B9677" s="4">
        <v>1603.63636</v>
      </c>
      <c r="C9677">
        <v>9</v>
      </c>
      <c r="D9677" s="4">
        <v>52.2727273</v>
      </c>
      <c r="E9677" s="4">
        <v>4136.3636399999996</v>
      </c>
      <c r="F9677" s="4">
        <v>3956.9294100000002</v>
      </c>
      <c r="G9677">
        <v>0.85</v>
      </c>
      <c r="H9677">
        <v>5.1609950299999997E-3</v>
      </c>
      <c r="I9677" s="2">
        <f t="shared" si="151"/>
        <v>0.99392824114117651</v>
      </c>
      <c r="J9677">
        <v>0.24230684899999999</v>
      </c>
      <c r="K9677">
        <f>Tabela1[[#This Row],[water_fraction_f_x000D_]]*(Tabela1[[#This Row],[mass_flow_water_kgh]]+Tabela1[[#This Row],[mass_flow_triolein_kgh]])</f>
        <v>1390.8413132599999</v>
      </c>
      <c r="L9677" s="3">
        <f>Tabela1[[#This Row],[mass_flow_water_kgh]]-Tabela1[[#This Row],[water_flow_f]]</f>
        <v>212.79504674000009</v>
      </c>
    </row>
    <row r="9678" spans="1:12" x14ac:dyDescent="0.25">
      <c r="A9678">
        <v>2332</v>
      </c>
      <c r="B9678" s="4">
        <v>1374.5454500000001</v>
      </c>
      <c r="C9678">
        <v>11</v>
      </c>
      <c r="D9678" s="4">
        <v>48.636363600000003</v>
      </c>
      <c r="E9678" s="4">
        <v>3772.7272699999999</v>
      </c>
      <c r="F9678" s="4">
        <v>3609.5018399999999</v>
      </c>
      <c r="G9678">
        <v>0.85</v>
      </c>
      <c r="H9678">
        <v>5.1611670100000003E-3</v>
      </c>
      <c r="I9678" s="2">
        <f t="shared" si="151"/>
        <v>0.99392803881176472</v>
      </c>
      <c r="J9678">
        <v>0.22933114700000001</v>
      </c>
      <c r="K9678">
        <f>Tabela1[[#This Row],[water_fraction_f_x000D_]]*(Tabela1[[#This Row],[mass_flow_water_kgh]]+Tabela1[[#This Row],[mass_flow_triolein_kgh]])</f>
        <v>1180.4299567994099</v>
      </c>
      <c r="L9678" s="3">
        <f>Tabela1[[#This Row],[mass_flow_water_kgh]]-Tabela1[[#This Row],[water_flow_f]]</f>
        <v>194.11549320059021</v>
      </c>
    </row>
    <row r="9679" spans="1:12" x14ac:dyDescent="0.25">
      <c r="A9679">
        <v>256</v>
      </c>
      <c r="B9679" s="4">
        <v>1260</v>
      </c>
      <c r="C9679">
        <v>6</v>
      </c>
      <c r="D9679" s="4">
        <v>61.363636399999997</v>
      </c>
      <c r="E9679" s="4">
        <v>3772.7272699999999</v>
      </c>
      <c r="F9679" s="4">
        <v>3610.0627800000002</v>
      </c>
      <c r="G9679">
        <v>0.85</v>
      </c>
      <c r="H9679">
        <v>5.16217319E-3</v>
      </c>
      <c r="I9679" s="2">
        <f t="shared" si="151"/>
        <v>0.9939268550705882</v>
      </c>
      <c r="J9679">
        <v>0.211783526</v>
      </c>
      <c r="K9679">
        <f>Tabela1[[#This Row],[water_fraction_f_x000D_]]*(Tabela1[[#This Row],[mass_flow_water_kgh]]+Tabela1[[#This Row],[mass_flow_triolein_kgh]])</f>
        <v>1065.8487266369539</v>
      </c>
      <c r="L9679" s="3">
        <f>Tabela1[[#This Row],[mass_flow_water_kgh]]-Tabela1[[#This Row],[water_flow_f]]</f>
        <v>194.15127336304613</v>
      </c>
    </row>
    <row r="9680" spans="1:12" x14ac:dyDescent="0.25">
      <c r="A9680">
        <v>6933</v>
      </c>
      <c r="B9680" s="4">
        <v>1718.18182</v>
      </c>
      <c r="C9680">
        <v>13</v>
      </c>
      <c r="D9680" s="4">
        <v>46.818181799999998</v>
      </c>
      <c r="E9680" s="4">
        <v>4227.2727299999997</v>
      </c>
      <c r="F9680" s="4">
        <v>4043.4774499999999</v>
      </c>
      <c r="G9680">
        <v>0.85</v>
      </c>
      <c r="H9680">
        <v>5.16552214E-3</v>
      </c>
      <c r="I9680" s="2">
        <f t="shared" si="151"/>
        <v>0.99392291512941178</v>
      </c>
      <c r="J9680">
        <v>0.25241746700000001</v>
      </c>
      <c r="K9680">
        <f>Tabela1[[#This Row],[water_fraction_f_x000D_]]*(Tabela1[[#This Row],[mass_flow_water_kgh]]+Tabela1[[#This Row],[mass_flow_triolein_kgh]])</f>
        <v>1500.7365776746249</v>
      </c>
      <c r="L9680" s="3">
        <f>Tabela1[[#This Row],[mass_flow_water_kgh]]-Tabela1[[#This Row],[water_flow_f]]</f>
        <v>217.44524232537515</v>
      </c>
    </row>
    <row r="9681" spans="1:12" x14ac:dyDescent="0.25">
      <c r="A9681">
        <v>7313</v>
      </c>
      <c r="B9681" s="4">
        <v>1832.7272700000001</v>
      </c>
      <c r="C9681">
        <v>5</v>
      </c>
      <c r="D9681" s="4">
        <v>61.363636399999997</v>
      </c>
      <c r="E9681" s="4">
        <v>3863.63636</v>
      </c>
      <c r="F9681" s="4">
        <v>3694.35302</v>
      </c>
      <c r="G9681">
        <v>0.85</v>
      </c>
      <c r="H9681">
        <v>5.1657966900000001E-3</v>
      </c>
      <c r="I9681" s="2">
        <f t="shared" si="151"/>
        <v>0.99392259212941181</v>
      </c>
      <c r="J9681">
        <v>0.28686191999999999</v>
      </c>
      <c r="K9681">
        <f>Tabela1[[#This Row],[water_fraction_f_x000D_]]*(Tabela1[[#This Row],[mass_flow_water_kgh]]+Tabela1[[#This Row],[mass_flow_triolein_kgh]])</f>
        <v>1634.0698079199694</v>
      </c>
      <c r="L9681" s="3">
        <f>Tabela1[[#This Row],[mass_flow_water_kgh]]-Tabela1[[#This Row],[water_flow_f]]</f>
        <v>198.65746208003065</v>
      </c>
    </row>
    <row r="9682" spans="1:12" x14ac:dyDescent="0.25">
      <c r="A9682">
        <v>268</v>
      </c>
      <c r="B9682" s="4">
        <v>1260</v>
      </c>
      <c r="C9682">
        <v>6</v>
      </c>
      <c r="D9682" s="4">
        <v>63.181818200000002</v>
      </c>
      <c r="E9682" s="4">
        <v>3772.7272699999999</v>
      </c>
      <c r="F9682" s="4">
        <v>3610.04144</v>
      </c>
      <c r="G9682">
        <v>0.85</v>
      </c>
      <c r="H9682">
        <v>5.1666047900000003E-3</v>
      </c>
      <c r="I9682" s="2">
        <f t="shared" si="151"/>
        <v>0.99392164142352946</v>
      </c>
      <c r="J9682">
        <v>0.211783796</v>
      </c>
      <c r="K9682">
        <f>Tabela1[[#This Row],[water_fraction_f_x000D_]]*(Tabela1[[#This Row],[mass_flow_water_kgh]]+Tabela1[[#This Row],[mass_flow_triolein_kgh]])</f>
        <v>1065.8500854733168</v>
      </c>
      <c r="L9682" s="3">
        <f>Tabela1[[#This Row],[mass_flow_water_kgh]]-Tabela1[[#This Row],[water_flow_f]]</f>
        <v>194.14991452668323</v>
      </c>
    </row>
    <row r="9683" spans="1:12" x14ac:dyDescent="0.25">
      <c r="A9683">
        <v>7325</v>
      </c>
      <c r="B9683" s="4">
        <v>1832.7272700000001</v>
      </c>
      <c r="C9683">
        <v>5</v>
      </c>
      <c r="D9683" s="4">
        <v>63.181818200000002</v>
      </c>
      <c r="E9683" s="4">
        <v>3863.63636</v>
      </c>
      <c r="F9683" s="4">
        <v>3694.32593</v>
      </c>
      <c r="G9683">
        <v>0.85</v>
      </c>
      <c r="H9683">
        <v>5.17076542E-3</v>
      </c>
      <c r="I9683" s="2">
        <f t="shared" si="151"/>
        <v>0.99391674656470597</v>
      </c>
      <c r="J9683">
        <v>0.28686222300000003</v>
      </c>
      <c r="K9683">
        <f>Tabela1[[#This Row],[water_fraction_f_x000D_]]*(Tabela1[[#This Row],[mass_flow_water_kgh]]+Tabela1[[#This Row],[mass_flow_triolein_kgh]])</f>
        <v>1634.0715339181495</v>
      </c>
      <c r="L9683" s="3">
        <f>Tabela1[[#This Row],[mass_flow_water_kgh]]-Tabela1[[#This Row],[water_flow_f]]</f>
        <v>198.65573608185059</v>
      </c>
    </row>
    <row r="9684" spans="1:12" x14ac:dyDescent="0.25">
      <c r="A9684">
        <v>280</v>
      </c>
      <c r="B9684" s="4">
        <v>1260</v>
      </c>
      <c r="C9684">
        <v>6</v>
      </c>
      <c r="D9684" s="4">
        <v>65</v>
      </c>
      <c r="E9684" s="4">
        <v>3772.7272699999999</v>
      </c>
      <c r="F9684" s="4">
        <v>3610.0200500000001</v>
      </c>
      <c r="G9684">
        <v>0.85</v>
      </c>
      <c r="H9684">
        <v>5.1710452499999999E-3</v>
      </c>
      <c r="I9684" s="2">
        <f t="shared" si="151"/>
        <v>0.99391641735294112</v>
      </c>
      <c r="J9684">
        <v>0.21178406699999999</v>
      </c>
      <c r="K9684">
        <f>Tabela1[[#This Row],[water_fraction_f_x000D_]]*(Tabela1[[#This Row],[mass_flow_water_kgh]]+Tabela1[[#This Row],[mass_flow_triolein_kgh]])</f>
        <v>1065.851449342407</v>
      </c>
      <c r="L9684" s="3">
        <f>Tabela1[[#This Row],[mass_flow_water_kgh]]-Tabela1[[#This Row],[water_flow_f]]</f>
        <v>194.14855065759298</v>
      </c>
    </row>
    <row r="9685" spans="1:12" x14ac:dyDescent="0.25">
      <c r="A9685">
        <v>12828</v>
      </c>
      <c r="B9685" s="4">
        <v>2176.36364</v>
      </c>
      <c r="C9685">
        <v>14</v>
      </c>
      <c r="D9685" s="4">
        <v>45</v>
      </c>
      <c r="E9685" s="4">
        <v>4500</v>
      </c>
      <c r="F9685" s="4">
        <v>4302.57341</v>
      </c>
      <c r="G9685">
        <v>0.85</v>
      </c>
      <c r="H9685">
        <v>5.1743656400000003E-3</v>
      </c>
      <c r="I9685" s="2">
        <f t="shared" si="151"/>
        <v>0.99391251101176481</v>
      </c>
      <c r="J9685">
        <v>0.29132667000000001</v>
      </c>
      <c r="K9685">
        <f>Tabela1[[#This Row],[water_fraction_f_x000D_]]*(Tabela1[[#This Row],[mass_flow_water_kgh]]+Tabela1[[#This Row],[mass_flow_triolein_kgh]])</f>
        <v>1945.0027869502787</v>
      </c>
      <c r="L9685" s="3">
        <f>Tabela1[[#This Row],[mass_flow_water_kgh]]-Tabela1[[#This Row],[water_flow_f]]</f>
        <v>231.3608530497213</v>
      </c>
    </row>
    <row r="9686" spans="1:12" x14ac:dyDescent="0.25">
      <c r="A9686">
        <v>7337</v>
      </c>
      <c r="B9686" s="4">
        <v>1832.7272700000001</v>
      </c>
      <c r="C9686">
        <v>5</v>
      </c>
      <c r="D9686" s="4">
        <v>65</v>
      </c>
      <c r="E9686" s="4">
        <v>3863.63636</v>
      </c>
      <c r="F9686" s="4">
        <v>3694.2987600000001</v>
      </c>
      <c r="G9686">
        <v>0.85</v>
      </c>
      <c r="H9686">
        <v>5.1757497599999999E-3</v>
      </c>
      <c r="I9686" s="2">
        <f t="shared" si="151"/>
        <v>0.99391088263529415</v>
      </c>
      <c r="J9686">
        <v>0.28686252699999998</v>
      </c>
      <c r="K9686">
        <f>Tabela1[[#This Row],[water_fraction_f_x000D_]]*(Tabela1[[#This Row],[mass_flow_water_kgh]]+Tabela1[[#This Row],[mass_flow_triolein_kgh]])</f>
        <v>1634.0732656126929</v>
      </c>
      <c r="L9686" s="3">
        <f>Tabela1[[#This Row],[mass_flow_water_kgh]]-Tabela1[[#This Row],[water_flow_f]]</f>
        <v>198.65400438730717</v>
      </c>
    </row>
    <row r="9687" spans="1:12" x14ac:dyDescent="0.25">
      <c r="A9687">
        <v>4525</v>
      </c>
      <c r="B9687" s="4">
        <v>1603.63636</v>
      </c>
      <c r="C9687">
        <v>6</v>
      </c>
      <c r="D9687" s="4">
        <v>54.090909099999998</v>
      </c>
      <c r="E9687" s="4">
        <v>3500</v>
      </c>
      <c r="F9687" s="4">
        <v>3346.8255300000001</v>
      </c>
      <c r="G9687">
        <v>0.85</v>
      </c>
      <c r="H9687">
        <v>5.1869841099999999E-3</v>
      </c>
      <c r="I9687" s="2">
        <f t="shared" si="151"/>
        <v>0.99389766575294125</v>
      </c>
      <c r="J9687">
        <v>0.27895107000000002</v>
      </c>
      <c r="K9687">
        <f>Tabela1[[#This Row],[water_fraction_f_x000D_]]*(Tabela1[[#This Row],[mass_flow_water_kgh]]+Tabela1[[#This Row],[mass_flow_triolein_kgh]])</f>
        <v>1423.6648235129055</v>
      </c>
      <c r="L9687" s="3">
        <f>Tabela1[[#This Row],[mass_flow_water_kgh]]-Tabela1[[#This Row],[water_flow_f]]</f>
        <v>179.97153648709445</v>
      </c>
    </row>
    <row r="9688" spans="1:12" x14ac:dyDescent="0.25">
      <c r="A9688">
        <v>8891</v>
      </c>
      <c r="B9688" s="4">
        <v>1947.2727299999999</v>
      </c>
      <c r="C9688">
        <v>6</v>
      </c>
      <c r="D9688" s="4">
        <v>59.545454499999998</v>
      </c>
      <c r="E9688" s="4">
        <v>4409.0909099999999</v>
      </c>
      <c r="F9688" s="4">
        <v>4216.4832100000003</v>
      </c>
      <c r="G9688">
        <v>0.85</v>
      </c>
      <c r="H9688">
        <v>5.1885462099999996E-3</v>
      </c>
      <c r="I9688" s="2">
        <f t="shared" si="151"/>
        <v>0.99389582798823528</v>
      </c>
      <c r="J9688">
        <v>0.27067879700000003</v>
      </c>
      <c r="K9688">
        <f>Tabela1[[#This Row],[water_fraction_f_x000D_]]*(Tabela1[[#This Row],[mass_flow_water_kgh]]+Tabela1[[#This Row],[mass_flow_triolein_kgh]])</f>
        <v>1720.5328633697411</v>
      </c>
      <c r="L9688" s="3">
        <f>Tabela1[[#This Row],[mass_flow_water_kgh]]-Tabela1[[#This Row],[water_flow_f]]</f>
        <v>226.7398666302588</v>
      </c>
    </row>
    <row r="9689" spans="1:12" x14ac:dyDescent="0.25">
      <c r="A9689">
        <v>15564</v>
      </c>
      <c r="B9689" s="4">
        <v>2405.4545499999999</v>
      </c>
      <c r="C9689">
        <v>13</v>
      </c>
      <c r="D9689" s="4">
        <v>45</v>
      </c>
      <c r="E9689" s="4">
        <v>4500</v>
      </c>
      <c r="F9689" s="4">
        <v>4301.3170499999997</v>
      </c>
      <c r="G9689">
        <v>0.85</v>
      </c>
      <c r="H9689">
        <v>5.1928106200000001E-3</v>
      </c>
      <c r="I9689" s="2">
        <f t="shared" si="151"/>
        <v>0.99389081103529409</v>
      </c>
      <c r="J9689">
        <v>0.31484876299999998</v>
      </c>
      <c r="K9689">
        <f>Tabela1[[#This Row],[water_fraction_f_x000D_]]*(Tabela1[[#This Row],[mass_flow_water_kgh]]+Tabela1[[#This Row],[mass_flow_triolein_kgh]])</f>
        <v>2174.1738230202218</v>
      </c>
      <c r="L9689" s="3">
        <f>Tabela1[[#This Row],[mass_flow_water_kgh]]-Tabela1[[#This Row],[water_flow_f]]</f>
        <v>231.28072697977814</v>
      </c>
    </row>
    <row r="9690" spans="1:12" x14ac:dyDescent="0.25">
      <c r="A9690">
        <v>1052</v>
      </c>
      <c r="B9690" s="4">
        <v>1260</v>
      </c>
      <c r="C9690">
        <v>12</v>
      </c>
      <c r="D9690" s="4">
        <v>50.454545500000002</v>
      </c>
      <c r="E9690" s="4">
        <v>4136.3636399999996</v>
      </c>
      <c r="F9690" s="4">
        <v>3958.4607799999999</v>
      </c>
      <c r="G9690">
        <v>0.85</v>
      </c>
      <c r="H9690">
        <v>5.1931245599999998E-3</v>
      </c>
      <c r="I9690" s="2">
        <f t="shared" si="151"/>
        <v>0.99389044169411767</v>
      </c>
      <c r="J9690">
        <v>0.19403942199999999</v>
      </c>
      <c r="K9690">
        <f>Tabela1[[#This Row],[water_fraction_f_x000D_]]*(Tabela1[[#This Row],[mass_flow_water_kgh]]+Tabela1[[#This Row],[mass_flow_triolein_kgh]])</f>
        <v>1047.1072816074159</v>
      </c>
      <c r="L9690" s="3">
        <f>Tabela1[[#This Row],[mass_flow_water_kgh]]-Tabela1[[#This Row],[water_flow_f]]</f>
        <v>212.89271839258413</v>
      </c>
    </row>
    <row r="9691" spans="1:12" x14ac:dyDescent="0.25">
      <c r="A9691">
        <v>14123</v>
      </c>
      <c r="B9691" s="4">
        <v>2290.9090900000001</v>
      </c>
      <c r="C9691">
        <v>13</v>
      </c>
      <c r="D9691" s="4">
        <v>45</v>
      </c>
      <c r="E9691" s="4">
        <v>4409.0909099999999</v>
      </c>
      <c r="F9691" s="4">
        <v>4214.7436799999996</v>
      </c>
      <c r="G9691">
        <v>0.85</v>
      </c>
      <c r="H9691">
        <v>5.1937186599999999E-3</v>
      </c>
      <c r="I9691" s="2">
        <f t="shared" si="151"/>
        <v>0.99388974275294117</v>
      </c>
      <c r="J9691">
        <v>0.30810151800000002</v>
      </c>
      <c r="K9691">
        <f>Tabela1[[#This Row],[water_fraction_f_x000D_]]*(Tabela1[[#This Row],[mass_flow_water_kgh]]+Tabela1[[#This Row],[mass_flow_triolein_kgh]])</f>
        <v>2064.2801706</v>
      </c>
      <c r="L9691" s="3">
        <f>Tabela1[[#This Row],[mass_flow_water_kgh]]-Tabela1[[#This Row],[water_flow_f]]</f>
        <v>226.62891940000009</v>
      </c>
    </row>
    <row r="9692" spans="1:12" x14ac:dyDescent="0.25">
      <c r="A9692">
        <v>4212</v>
      </c>
      <c r="B9692" s="4">
        <v>1489.0909099999999</v>
      </c>
      <c r="C9692">
        <v>14</v>
      </c>
      <c r="D9692" s="4">
        <v>48.636363600000003</v>
      </c>
      <c r="E9692" s="4">
        <v>4500</v>
      </c>
      <c r="F9692" s="4">
        <v>4305.8566799999999</v>
      </c>
      <c r="G9692">
        <v>0.85</v>
      </c>
      <c r="H9692">
        <v>5.19532125E-3</v>
      </c>
      <c r="I9692" s="2">
        <f t="shared" si="151"/>
        <v>0.99388785735294116</v>
      </c>
      <c r="J9692">
        <v>0.20996853700000001</v>
      </c>
      <c r="K9692">
        <f>Tabela1[[#This Row],[water_fraction_f_x000D_]]*(Tabela1[[#This Row],[mass_flow_water_kgh]]+Tabela1[[#This Row],[mass_flow_triolein_kgh]])</f>
        <v>1257.5206563326988</v>
      </c>
      <c r="L9692" s="3">
        <f>Tabela1[[#This Row],[mass_flow_water_kgh]]-Tabela1[[#This Row],[water_flow_f]]</f>
        <v>231.57025366730113</v>
      </c>
    </row>
    <row r="9693" spans="1:12" x14ac:dyDescent="0.25">
      <c r="A9693">
        <v>6525</v>
      </c>
      <c r="B9693" s="4">
        <v>1718.18182</v>
      </c>
      <c r="C9693">
        <v>10</v>
      </c>
      <c r="D9693" s="4">
        <v>50.454545500000002</v>
      </c>
      <c r="E9693" s="4">
        <v>4227.2727299999997</v>
      </c>
      <c r="F9693" s="4">
        <v>4043.30359</v>
      </c>
      <c r="G9693">
        <v>0.85</v>
      </c>
      <c r="H9693">
        <v>5.1960778199999997E-3</v>
      </c>
      <c r="I9693" s="2">
        <f t="shared" si="151"/>
        <v>0.99388696727058823</v>
      </c>
      <c r="J9693">
        <v>0.252419332</v>
      </c>
      <c r="K9693">
        <f>Tabela1[[#This Row],[water_fraction_f_x000D_]]*(Tabela1[[#This Row],[mass_flow_water_kgh]]+Tabela1[[#This Row],[mass_flow_triolein_kgh]])</f>
        <v>1500.7476659473605</v>
      </c>
      <c r="L9693" s="3">
        <f>Tabela1[[#This Row],[mass_flow_water_kgh]]-Tabela1[[#This Row],[water_flow_f]]</f>
        <v>217.43415405263954</v>
      </c>
    </row>
    <row r="9694" spans="1:12" x14ac:dyDescent="0.25">
      <c r="A9694">
        <v>4937</v>
      </c>
      <c r="B9694" s="4">
        <v>1603.63636</v>
      </c>
      <c r="C9694">
        <v>9</v>
      </c>
      <c r="D9694" s="4">
        <v>50.454545500000002</v>
      </c>
      <c r="E9694" s="4">
        <v>3863.63636</v>
      </c>
      <c r="F9694" s="4">
        <v>3695.3196699999999</v>
      </c>
      <c r="G9694">
        <v>0.85</v>
      </c>
      <c r="H9694">
        <v>5.1975089299999997E-3</v>
      </c>
      <c r="I9694" s="2">
        <f t="shared" si="151"/>
        <v>0.99388528361176465</v>
      </c>
      <c r="J9694">
        <v>0.25696856899999998</v>
      </c>
      <c r="K9694">
        <f>Tabela1[[#This Row],[water_fraction_f_x000D_]]*(Tabela1[[#This Row],[mass_flow_water_kgh]]+Tabela1[[#This Row],[mass_flow_triolein_kgh]])</f>
        <v>1404.9172471911374</v>
      </c>
      <c r="L9694" s="3">
        <f>Tabela1[[#This Row],[mass_flow_water_kgh]]-Tabela1[[#This Row],[water_flow_f]]</f>
        <v>198.71911280886252</v>
      </c>
    </row>
    <row r="9695" spans="1:12" x14ac:dyDescent="0.25">
      <c r="A9695">
        <v>13584</v>
      </c>
      <c r="B9695" s="4">
        <v>2290.9090900000001</v>
      </c>
      <c r="C9695">
        <v>9</v>
      </c>
      <c r="D9695" s="4">
        <v>50.454545500000002</v>
      </c>
      <c r="E9695" s="4">
        <v>4500</v>
      </c>
      <c r="F9695" s="4">
        <v>4301.8203199999998</v>
      </c>
      <c r="G9695">
        <v>0.85</v>
      </c>
      <c r="H9695">
        <v>5.2029632299999996E-3</v>
      </c>
      <c r="I9695" s="2">
        <f t="shared" si="151"/>
        <v>0.99387886678823523</v>
      </c>
      <c r="J9695">
        <v>0.303287268</v>
      </c>
      <c r="K9695">
        <f>Tabela1[[#This Row],[water_fraction_f_x000D_]]*(Tabela1[[#This Row],[mass_flow_water_kgh]]+Tabela1[[#This Row],[mass_flow_triolein_kgh]])</f>
        <v>2059.5962651424661</v>
      </c>
      <c r="L9695" s="3">
        <f>Tabela1[[#This Row],[mass_flow_water_kgh]]-Tabela1[[#This Row],[water_flow_f]]</f>
        <v>231.312824857534</v>
      </c>
    </row>
    <row r="9696" spans="1:12" x14ac:dyDescent="0.25">
      <c r="A9696">
        <v>2216</v>
      </c>
      <c r="B9696" s="4">
        <v>1374.5454500000001</v>
      </c>
      <c r="C9696">
        <v>10</v>
      </c>
      <c r="D9696" s="4">
        <v>52.2727273</v>
      </c>
      <c r="E9696" s="4">
        <v>4136.3636399999996</v>
      </c>
      <c r="F9696" s="4">
        <v>3957.8272900000002</v>
      </c>
      <c r="G9696">
        <v>0.85</v>
      </c>
      <c r="H9696">
        <v>5.2052962399999998E-3</v>
      </c>
      <c r="I9696" s="2">
        <f t="shared" si="151"/>
        <v>0.99387612207058829</v>
      </c>
      <c r="J9696">
        <v>0.210798821</v>
      </c>
      <c r="K9696">
        <f>Tabela1[[#This Row],[water_fraction_f_x000D_]]*(Tabela1[[#This Row],[mass_flow_water_kgh]]+Tabela1[[#This Row],[mass_flow_triolein_kgh]])</f>
        <v>1161.6931388101827</v>
      </c>
      <c r="L9696" s="3">
        <f>Tabela1[[#This Row],[mass_flow_water_kgh]]-Tabela1[[#This Row],[water_flow_f]]</f>
        <v>212.85231118981733</v>
      </c>
    </row>
    <row r="9697" spans="1:12" x14ac:dyDescent="0.25">
      <c r="A9697">
        <v>1549</v>
      </c>
      <c r="B9697" s="4">
        <v>1374.5454500000001</v>
      </c>
      <c r="C9697">
        <v>5</v>
      </c>
      <c r="D9697" s="4">
        <v>61.363636399999997</v>
      </c>
      <c r="E9697" s="4">
        <v>3500</v>
      </c>
      <c r="F9697" s="4">
        <v>3347.8622099999998</v>
      </c>
      <c r="G9697">
        <v>0.85</v>
      </c>
      <c r="H9697">
        <v>5.2085380100000004E-3</v>
      </c>
      <c r="I9697" s="2">
        <f t="shared" si="151"/>
        <v>0.99387230822352945</v>
      </c>
      <c r="J9697">
        <v>0.245050089</v>
      </c>
      <c r="K9697">
        <f>Tabela1[[#This Row],[water_fraction_f_x000D_]]*(Tabela1[[#This Row],[mass_flow_water_kgh]]+Tabela1[[#This Row],[mass_flow_triolein_kgh]])</f>
        <v>1194.507796357045</v>
      </c>
      <c r="L9697" s="3">
        <f>Tabela1[[#This Row],[mass_flow_water_kgh]]-Tabela1[[#This Row],[water_flow_f]]</f>
        <v>180.03765364295509</v>
      </c>
    </row>
    <row r="9698" spans="1:12" x14ac:dyDescent="0.25">
      <c r="A9698">
        <v>3408</v>
      </c>
      <c r="B9698" s="4">
        <v>1489.0909099999999</v>
      </c>
      <c r="C9698">
        <v>8</v>
      </c>
      <c r="D9698" s="4">
        <v>57.7272727</v>
      </c>
      <c r="E9698" s="4">
        <v>4500</v>
      </c>
      <c r="F9698" s="4">
        <v>4305.7636899999998</v>
      </c>
      <c r="G9698">
        <v>0.85</v>
      </c>
      <c r="H9698">
        <v>5.2115453200000002E-3</v>
      </c>
      <c r="I9698" s="2">
        <f t="shared" si="151"/>
        <v>0.99386877021176467</v>
      </c>
      <c r="J9698">
        <v>0.20996952699999999</v>
      </c>
      <c r="K9698">
        <f>Tabela1[[#This Row],[water_fraction_f_x000D_]]*(Tabela1[[#This Row],[mass_flow_water_kgh]]+Tabela1[[#This Row],[mass_flow_triolein_kgh]])</f>
        <v>1257.5265855326995</v>
      </c>
      <c r="L9698" s="3">
        <f>Tabela1[[#This Row],[mass_flow_water_kgh]]-Tabela1[[#This Row],[water_flow_f]]</f>
        <v>231.56432446730037</v>
      </c>
    </row>
    <row r="9699" spans="1:12" x14ac:dyDescent="0.25">
      <c r="A9699">
        <v>3349</v>
      </c>
      <c r="B9699" s="4">
        <v>1489.0909099999999</v>
      </c>
      <c r="C9699">
        <v>8</v>
      </c>
      <c r="D9699" s="4">
        <v>50.454545500000002</v>
      </c>
      <c r="E9699" s="4">
        <v>3500</v>
      </c>
      <c r="F9699" s="4">
        <v>3347.2758800000001</v>
      </c>
      <c r="G9699">
        <v>0.85</v>
      </c>
      <c r="H9699">
        <v>5.2117539500000001E-3</v>
      </c>
      <c r="I9699" s="2">
        <f t="shared" si="151"/>
        <v>0.99386852476470589</v>
      </c>
      <c r="J9699">
        <v>0.26239061899999999</v>
      </c>
      <c r="K9699">
        <f>Tabela1[[#This Row],[water_fraction_f_x000D_]]*(Tabela1[[#This Row],[mass_flow_water_kgh]]+Tabela1[[#This Row],[mass_flow_triolein_kgh]])</f>
        <v>1309.0906521221732</v>
      </c>
      <c r="L9699" s="3">
        <f>Tabela1[[#This Row],[mass_flow_water_kgh]]-Tabela1[[#This Row],[water_flow_f]]</f>
        <v>180.0002578778267</v>
      </c>
    </row>
    <row r="9700" spans="1:12" x14ac:dyDescent="0.25">
      <c r="A9700">
        <v>2317</v>
      </c>
      <c r="B9700" s="4">
        <v>1374.5454500000001</v>
      </c>
      <c r="C9700">
        <v>11</v>
      </c>
      <c r="D9700" s="4">
        <v>46.818181799999998</v>
      </c>
      <c r="E9700" s="4">
        <v>3500</v>
      </c>
      <c r="F9700" s="4">
        <v>3347.8465900000001</v>
      </c>
      <c r="G9700">
        <v>0.85</v>
      </c>
      <c r="H9700">
        <v>5.2118862700000004E-3</v>
      </c>
      <c r="I9700" s="2">
        <f t="shared" si="151"/>
        <v>0.99386836909411758</v>
      </c>
      <c r="J9700">
        <v>0.245050294</v>
      </c>
      <c r="K9700">
        <f>Tabela1[[#This Row],[water_fraction_f_x000D_]]*(Tabela1[[#This Row],[mass_flow_water_kgh]]+Tabela1[[#This Row],[mass_flow_triolein_kgh]])</f>
        <v>1194.5087956388622</v>
      </c>
      <c r="L9700" s="3">
        <f>Tabela1[[#This Row],[mass_flow_water_kgh]]-Tabela1[[#This Row],[water_flow_f]]</f>
        <v>180.03665436113783</v>
      </c>
    </row>
    <row r="9701" spans="1:12" x14ac:dyDescent="0.25">
      <c r="A9701">
        <v>1561</v>
      </c>
      <c r="B9701" s="4">
        <v>1374.5454500000001</v>
      </c>
      <c r="C9701">
        <v>5</v>
      </c>
      <c r="D9701" s="4">
        <v>63.181818200000002</v>
      </c>
      <c r="E9701" s="4">
        <v>3500</v>
      </c>
      <c r="F9701" s="4">
        <v>3347.8408800000002</v>
      </c>
      <c r="G9701">
        <v>0.85</v>
      </c>
      <c r="H9701">
        <v>5.2131099300000002E-3</v>
      </c>
      <c r="I9701" s="2">
        <f t="shared" si="151"/>
        <v>0.99386692949411759</v>
      </c>
      <c r="J9701">
        <v>0.24505036799999999</v>
      </c>
      <c r="K9701">
        <f>Tabela1[[#This Row],[water_fraction_f_x000D_]]*(Tabela1[[#This Row],[mass_flow_water_kgh]]+Tabela1[[#This Row],[mass_flow_triolein_kgh]])</f>
        <v>1194.5091563552255</v>
      </c>
      <c r="L9701" s="3">
        <f>Tabela1[[#This Row],[mass_flow_water_kgh]]-Tabela1[[#This Row],[water_flow_f]]</f>
        <v>180.03629364477456</v>
      </c>
    </row>
    <row r="9702" spans="1:12" x14ac:dyDescent="0.25">
      <c r="A9702">
        <v>4922</v>
      </c>
      <c r="B9702" s="4">
        <v>1603.63636</v>
      </c>
      <c r="C9702">
        <v>9</v>
      </c>
      <c r="D9702" s="4">
        <v>48.636363600000003</v>
      </c>
      <c r="E9702" s="4">
        <v>3590.9090900000001</v>
      </c>
      <c r="F9702" s="4">
        <v>3433.8263999999999</v>
      </c>
      <c r="G9702">
        <v>0.85</v>
      </c>
      <c r="H9702">
        <v>5.2144287399999998E-3</v>
      </c>
      <c r="I9702" s="2">
        <f t="shared" si="151"/>
        <v>0.99386537795294116</v>
      </c>
      <c r="J9702">
        <v>0.27316841600000002</v>
      </c>
      <c r="K9702">
        <f>Tabela1[[#This Row],[water_fraction_f_x000D_]]*(Tabela1[[#This Row],[mass_flow_water_kgh]]+Tabela1[[#This Row],[mass_flow_triolein_kgh]])</f>
        <v>1418.9857524165072</v>
      </c>
      <c r="L9702" s="3">
        <f>Tabela1[[#This Row],[mass_flow_water_kgh]]-Tabela1[[#This Row],[water_flow_f]]</f>
        <v>184.65060758349273</v>
      </c>
    </row>
    <row r="9703" spans="1:12" x14ac:dyDescent="0.25">
      <c r="A9703">
        <v>921</v>
      </c>
      <c r="B9703" s="4">
        <v>1260</v>
      </c>
      <c r="C9703">
        <v>11</v>
      </c>
      <c r="D9703" s="4">
        <v>52.2727273</v>
      </c>
      <c r="E9703" s="4">
        <v>4227.2727299999997</v>
      </c>
      <c r="F9703" s="4">
        <v>4045.48488</v>
      </c>
      <c r="G9703">
        <v>0.85</v>
      </c>
      <c r="H9703">
        <v>5.2145784100000002E-3</v>
      </c>
      <c r="I9703" s="2">
        <f t="shared" si="151"/>
        <v>0.99386520187058824</v>
      </c>
      <c r="J9703">
        <v>0.189971736</v>
      </c>
      <c r="K9703">
        <f>Tabela1[[#This Row],[water_fraction_f_x000D_]]*(Tabela1[[#This Row],[mass_flow_water_kgh]]+Tabela1[[#This Row],[mass_flow_triolein_kgh]])</f>
        <v>1042.4267264235593</v>
      </c>
      <c r="L9703" s="3">
        <f>Tabela1[[#This Row],[mass_flow_water_kgh]]-Tabela1[[#This Row],[water_flow_f]]</f>
        <v>217.57327357644067</v>
      </c>
    </row>
    <row r="9704" spans="1:12" x14ac:dyDescent="0.25">
      <c r="A9704">
        <v>7555</v>
      </c>
      <c r="B9704" s="4">
        <v>1832.7272700000001</v>
      </c>
      <c r="C9704">
        <v>7</v>
      </c>
      <c r="D9704" s="4">
        <v>54.090909099999998</v>
      </c>
      <c r="E9704" s="4">
        <v>4045.4545499999999</v>
      </c>
      <c r="F9704" s="4">
        <v>3868.35275</v>
      </c>
      <c r="G9704">
        <v>0.85</v>
      </c>
      <c r="H9704">
        <v>5.2153120700000003E-3</v>
      </c>
      <c r="I9704" s="2">
        <f t="shared" si="151"/>
        <v>0.99386433874117641</v>
      </c>
      <c r="J9704">
        <v>0.27639699499999998</v>
      </c>
      <c r="K9704">
        <f>Tabela1[[#This Row],[water_fraction_f_x000D_]]*(Tabela1[[#This Row],[mass_flow_water_kgh]]+Tabela1[[#This Row],[mass_flow_triolein_kgh]])</f>
        <v>1624.7117911116306</v>
      </c>
      <c r="L9704" s="3">
        <f>Tabela1[[#This Row],[mass_flow_water_kgh]]-Tabela1[[#This Row],[water_flow_f]]</f>
        <v>208.01547888836944</v>
      </c>
    </row>
    <row r="9705" spans="1:12" x14ac:dyDescent="0.25">
      <c r="A9705">
        <v>14627</v>
      </c>
      <c r="B9705" s="4">
        <v>2405.4545499999999</v>
      </c>
      <c r="C9705">
        <v>6</v>
      </c>
      <c r="D9705" s="4">
        <v>55.909090900000002</v>
      </c>
      <c r="E9705" s="4">
        <v>4409.0909099999999</v>
      </c>
      <c r="F9705" s="4">
        <v>4214.0314799999996</v>
      </c>
      <c r="G9705">
        <v>0.85</v>
      </c>
      <c r="H9705">
        <v>5.2156220400000003E-3</v>
      </c>
      <c r="I9705" s="2">
        <f t="shared" si="151"/>
        <v>0.99386397407058824</v>
      </c>
      <c r="J9705">
        <v>0.31973828100000001</v>
      </c>
      <c r="K9705">
        <f>Tabela1[[#This Row],[water_fraction_f_x000D_]]*(Tabela1[[#This Row],[mass_flow_water_kgh]]+Tabela1[[#This Row],[mass_flow_triolein_kgh]])</f>
        <v>2178.871051176754</v>
      </c>
      <c r="L9705" s="3">
        <f>Tabela1[[#This Row],[mass_flow_water_kgh]]-Tabela1[[#This Row],[water_flow_f]]</f>
        <v>226.58349882324592</v>
      </c>
    </row>
    <row r="9706" spans="1:12" x14ac:dyDescent="0.25">
      <c r="A9706">
        <v>481</v>
      </c>
      <c r="B9706" s="4">
        <v>1260</v>
      </c>
      <c r="C9706">
        <v>8</v>
      </c>
      <c r="D9706" s="4">
        <v>52.2727273</v>
      </c>
      <c r="E9706" s="4">
        <v>3500</v>
      </c>
      <c r="F9706" s="4">
        <v>3348.3930799999998</v>
      </c>
      <c r="G9706">
        <v>0.85</v>
      </c>
      <c r="H9706">
        <v>5.21734152E-3</v>
      </c>
      <c r="I9706" s="2">
        <f t="shared" si="151"/>
        <v>0.99386195115294118</v>
      </c>
      <c r="J9706">
        <v>0.226875733</v>
      </c>
      <c r="K9706">
        <f>Tabela1[[#This Row],[water_fraction_f_x000D_]]*(Tabela1[[#This Row],[mass_flow_water_kgh]]+Tabela1[[#This Row],[mass_flow_triolein_kgh]])</f>
        <v>1079.92848908</v>
      </c>
      <c r="L9706" s="3">
        <f>Tabela1[[#This Row],[mass_flow_water_kgh]]-Tabela1[[#This Row],[water_flow_f]]</f>
        <v>180.07151092000004</v>
      </c>
    </row>
    <row r="9707" spans="1:12" x14ac:dyDescent="0.25">
      <c r="A9707">
        <v>1573</v>
      </c>
      <c r="B9707" s="4">
        <v>1374.5454500000001</v>
      </c>
      <c r="C9707">
        <v>5</v>
      </c>
      <c r="D9707" s="4">
        <v>65</v>
      </c>
      <c r="E9707" s="4">
        <v>3500</v>
      </c>
      <c r="F9707" s="4">
        <v>3347.8195099999998</v>
      </c>
      <c r="G9707">
        <v>0.85</v>
      </c>
      <c r="H9707">
        <v>5.21769077E-3</v>
      </c>
      <c r="I9707" s="2">
        <f t="shared" si="151"/>
        <v>0.99386154027058826</v>
      </c>
      <c r="J9707">
        <v>0.24505064800000001</v>
      </c>
      <c r="K9707">
        <f>Tabela1[[#This Row],[water_fraction_f_x000D_]]*(Tabela1[[#This Row],[mass_flow_water_kgh]]+Tabela1[[#This Row],[mass_flow_triolein_kgh]])</f>
        <v>1194.5105212279516</v>
      </c>
      <c r="L9707" s="3">
        <f>Tabela1[[#This Row],[mass_flow_water_kgh]]-Tabela1[[#This Row],[water_flow_f]]</f>
        <v>180.03492877204849</v>
      </c>
    </row>
    <row r="9708" spans="1:12" x14ac:dyDescent="0.25">
      <c r="A9708">
        <v>12682</v>
      </c>
      <c r="B9708" s="4">
        <v>2176.36364</v>
      </c>
      <c r="C9708">
        <v>13</v>
      </c>
      <c r="D9708" s="4">
        <v>45</v>
      </c>
      <c r="E9708" s="4">
        <v>4318.1818199999998</v>
      </c>
      <c r="F9708" s="4">
        <v>4128.0267000000003</v>
      </c>
      <c r="G9708">
        <v>0.85</v>
      </c>
      <c r="H9708">
        <v>5.21779041E-3</v>
      </c>
      <c r="I9708" s="2">
        <f t="shared" si="151"/>
        <v>0.99386142304705882</v>
      </c>
      <c r="J9708">
        <v>0.30092878699999998</v>
      </c>
      <c r="K9708">
        <f>Tabela1[[#This Row],[water_fraction_f_x000D_]]*(Tabela1[[#This Row],[mass_flow_water_kgh]]+Tabela1[[#This Row],[mass_flow_triolein_kgh]])</f>
        <v>1954.3956873941568</v>
      </c>
      <c r="L9708" s="3">
        <f>Tabela1[[#This Row],[mass_flow_water_kgh]]-Tabela1[[#This Row],[water_flow_f]]</f>
        <v>221.96795260584327</v>
      </c>
    </row>
    <row r="9709" spans="1:12" x14ac:dyDescent="0.25">
      <c r="A9709">
        <v>2463</v>
      </c>
      <c r="B9709" s="4">
        <v>1374.5454500000001</v>
      </c>
      <c r="C9709">
        <v>12</v>
      </c>
      <c r="D9709" s="4">
        <v>46.818181799999998</v>
      </c>
      <c r="E9709" s="4">
        <v>3681.8181800000002</v>
      </c>
      <c r="F9709" s="4">
        <v>3522.08797</v>
      </c>
      <c r="G9709">
        <v>0.85</v>
      </c>
      <c r="H9709">
        <v>5.2178557300000001E-3</v>
      </c>
      <c r="I9709" s="2">
        <f t="shared" si="151"/>
        <v>0.9938613462</v>
      </c>
      <c r="J9709">
        <v>0.234384917</v>
      </c>
      <c r="K9709">
        <f>Tabela1[[#This Row],[water_fraction_f_x000D_]]*(Tabela1[[#This Row],[mass_flow_water_kgh]]+Tabela1[[#This Row],[mass_flow_triolein_kgh]])</f>
        <v>1185.1353697393686</v>
      </c>
      <c r="L9709" s="3">
        <f>Tabela1[[#This Row],[mass_flow_water_kgh]]-Tabela1[[#This Row],[water_flow_f]]</f>
        <v>189.4100802606315</v>
      </c>
    </row>
    <row r="9710" spans="1:12" x14ac:dyDescent="0.25">
      <c r="A9710">
        <v>12011</v>
      </c>
      <c r="B9710" s="4">
        <v>2176.36364</v>
      </c>
      <c r="C9710">
        <v>8</v>
      </c>
      <c r="D9710" s="4">
        <v>52.2727273</v>
      </c>
      <c r="E9710" s="4">
        <v>4409.0909099999999</v>
      </c>
      <c r="F9710" s="4">
        <v>4215.1522299999997</v>
      </c>
      <c r="G9710">
        <v>0.85</v>
      </c>
      <c r="H9710">
        <v>5.21923393E-3</v>
      </c>
      <c r="I9710" s="2">
        <f t="shared" si="151"/>
        <v>0.99385972478823525</v>
      </c>
      <c r="J9710">
        <v>0.296062883</v>
      </c>
      <c r="K9710">
        <f>Tabela1[[#This Row],[water_fraction_f_x000D_]]*(Tabela1[[#This Row],[mass_flow_water_kgh]]+Tabela1[[#This Row],[mass_flow_triolein_kgh]])</f>
        <v>1949.7086599384677</v>
      </c>
      <c r="L9710" s="3">
        <f>Tabela1[[#This Row],[mass_flow_water_kgh]]-Tabela1[[#This Row],[water_flow_f]]</f>
        <v>226.65498006153234</v>
      </c>
    </row>
    <row r="9711" spans="1:12" x14ac:dyDescent="0.25">
      <c r="A9711">
        <v>2640</v>
      </c>
      <c r="B9711" s="4">
        <v>1374.5454500000001</v>
      </c>
      <c r="C9711">
        <v>13</v>
      </c>
      <c r="D9711" s="4">
        <v>50.454545500000002</v>
      </c>
      <c r="E9711" s="4">
        <v>4500</v>
      </c>
      <c r="F9711" s="4">
        <v>4306.28377</v>
      </c>
      <c r="G9711">
        <v>0.85</v>
      </c>
      <c r="H9711">
        <v>5.2206574899999999E-3</v>
      </c>
      <c r="I9711" s="2">
        <f t="shared" si="151"/>
        <v>0.99385805001176475</v>
      </c>
      <c r="J9711">
        <v>0.194559387</v>
      </c>
      <c r="K9711">
        <f>Tabela1[[#This Row],[water_fraction_f_x000D_]]*(Tabela1[[#This Row],[mass_flow_water_kgh]]+Tabela1[[#This Row],[mass_flow_triolein_kgh]])</f>
        <v>1142.9479616556391</v>
      </c>
      <c r="L9711" s="3">
        <f>Tabela1[[#This Row],[mass_flow_water_kgh]]-Tabela1[[#This Row],[water_flow_f]]</f>
        <v>231.59748834436095</v>
      </c>
    </row>
    <row r="9712" spans="1:12" x14ac:dyDescent="0.25">
      <c r="A9712">
        <v>5099</v>
      </c>
      <c r="B9712" s="4">
        <v>1603.63636</v>
      </c>
      <c r="C9712">
        <v>10</v>
      </c>
      <c r="D9712" s="4">
        <v>52.2727273</v>
      </c>
      <c r="E9712" s="4">
        <v>4409.0909099999999</v>
      </c>
      <c r="F9712" s="4">
        <v>4218.0016100000003</v>
      </c>
      <c r="G9712">
        <v>0.85</v>
      </c>
      <c r="H9712">
        <v>5.2212096400000001E-3</v>
      </c>
      <c r="I9712" s="2">
        <f t="shared" si="151"/>
        <v>0.99385740042352944</v>
      </c>
      <c r="J9712">
        <v>0.22898089299999999</v>
      </c>
      <c r="K9712">
        <f>Tabela1[[#This Row],[water_fraction_f_x000D_]]*(Tabela1[[#This Row],[mass_flow_water_kgh]]+Tabela1[[#This Row],[mass_flow_triolein_kgh]])</f>
        <v>1376.7996596500518</v>
      </c>
      <c r="L9712" s="3">
        <f>Tabela1[[#This Row],[mass_flow_water_kgh]]-Tabela1[[#This Row],[water_flow_f]]</f>
        <v>226.83670034994816</v>
      </c>
    </row>
    <row r="9713" spans="1:12" x14ac:dyDescent="0.25">
      <c r="A9713">
        <v>4035</v>
      </c>
      <c r="B9713" s="4">
        <v>1489.0909099999999</v>
      </c>
      <c r="C9713">
        <v>13</v>
      </c>
      <c r="D9713" s="4">
        <v>45</v>
      </c>
      <c r="E9713" s="4">
        <v>3681.8181800000002</v>
      </c>
      <c r="F9713" s="4">
        <v>3521.4972200000002</v>
      </c>
      <c r="G9713">
        <v>0.85</v>
      </c>
      <c r="H9713">
        <v>5.2216459999999999E-3</v>
      </c>
      <c r="I9713" s="2">
        <f t="shared" si="151"/>
        <v>0.99385688705882358</v>
      </c>
      <c r="J9713">
        <v>0.25135203099999998</v>
      </c>
      <c r="K9713">
        <f>Tabela1[[#This Row],[water_fraction_f_x000D_]]*(Tabela1[[#This Row],[mass_flow_water_kgh]]+Tabela1[[#This Row],[mass_flow_triolein_kgh]])</f>
        <v>1299.7185018878617</v>
      </c>
      <c r="L9713" s="3">
        <f>Tabela1[[#This Row],[mass_flow_water_kgh]]-Tabela1[[#This Row],[water_flow_f]]</f>
        <v>189.37240811213815</v>
      </c>
    </row>
    <row r="9714" spans="1:12" x14ac:dyDescent="0.25">
      <c r="A9714">
        <v>6143</v>
      </c>
      <c r="B9714" s="4">
        <v>1718.18182</v>
      </c>
      <c r="C9714">
        <v>7</v>
      </c>
      <c r="D9714" s="4">
        <v>57.7272727</v>
      </c>
      <c r="E9714" s="4">
        <v>4409.0909099999999</v>
      </c>
      <c r="F9714" s="4">
        <v>4217.4262200000003</v>
      </c>
      <c r="G9714">
        <v>0.85</v>
      </c>
      <c r="H9714">
        <v>5.2217253099999996E-3</v>
      </c>
      <c r="I9714" s="2">
        <f t="shared" si="151"/>
        <v>0.99385679375294123</v>
      </c>
      <c r="J9714">
        <v>0.243400592</v>
      </c>
      <c r="K9714">
        <f>Tabela1[[#This Row],[water_fraction_f_x000D_]]*(Tabela1[[#This Row],[mass_flow_water_kgh]]+Tabela1[[#This Row],[mass_flow_triolein_kgh]])</f>
        <v>1491.381809827456</v>
      </c>
      <c r="L9714" s="3">
        <f>Tabela1[[#This Row],[mass_flow_water_kgh]]-Tabela1[[#This Row],[water_flow_f]]</f>
        <v>226.80001017254403</v>
      </c>
    </row>
    <row r="9715" spans="1:12" x14ac:dyDescent="0.25">
      <c r="A9715">
        <v>6787</v>
      </c>
      <c r="B9715" s="4">
        <v>1718.18182</v>
      </c>
      <c r="C9715">
        <v>12</v>
      </c>
      <c r="D9715" s="4">
        <v>46.818181799999998</v>
      </c>
      <c r="E9715" s="4">
        <v>4045.4545499999999</v>
      </c>
      <c r="F9715" s="4">
        <v>3868.8596400000001</v>
      </c>
      <c r="G9715">
        <v>0.85</v>
      </c>
      <c r="H9715">
        <v>5.2270655799999998E-3</v>
      </c>
      <c r="I9715" s="2">
        <f t="shared" si="151"/>
        <v>0.99385051108235301</v>
      </c>
      <c r="J9715">
        <v>0.26201063299999999</v>
      </c>
      <c r="K9715">
        <f>Tabela1[[#This Row],[water_fraction_f_x000D_]]*(Tabela1[[#This Row],[mass_flow_water_kgh]]+Tabela1[[#This Row],[mass_flow_triolein_kgh]])</f>
        <v>1510.1340136855222</v>
      </c>
      <c r="L9715" s="3">
        <f>Tabela1[[#This Row],[mass_flow_water_kgh]]-Tabela1[[#This Row],[water_flow_f]]</f>
        <v>208.04780631447784</v>
      </c>
    </row>
    <row r="9716" spans="1:12" x14ac:dyDescent="0.25">
      <c r="A9716">
        <v>13186</v>
      </c>
      <c r="B9716" s="4">
        <v>2290.9090900000001</v>
      </c>
      <c r="C9716">
        <v>6</v>
      </c>
      <c r="D9716" s="4">
        <v>55.909090900000002</v>
      </c>
      <c r="E9716" s="4">
        <v>4318.1818199999998</v>
      </c>
      <c r="F9716" s="4">
        <v>4127.3856100000003</v>
      </c>
      <c r="G9716">
        <v>0.85</v>
      </c>
      <c r="H9716">
        <v>5.2287147200000004E-3</v>
      </c>
      <c r="I9716" s="2">
        <f t="shared" si="151"/>
        <v>0.99384857091764711</v>
      </c>
      <c r="J9716">
        <v>0.31305092499999998</v>
      </c>
      <c r="K9716">
        <f>Tabela1[[#This Row],[water_fraction_f_x000D_]]*(Tabela1[[#This Row],[mass_flow_water_kgh]]+Tabela1[[#This Row],[mass_flow_triolein_kgh]])</f>
        <v>2068.9820227845917</v>
      </c>
      <c r="L9716" s="3">
        <f>Tabela1[[#This Row],[mass_flow_water_kgh]]-Tabela1[[#This Row],[water_flow_f]]</f>
        <v>221.92706721540844</v>
      </c>
    </row>
    <row r="9717" spans="1:12" x14ac:dyDescent="0.25">
      <c r="A9717">
        <v>7436</v>
      </c>
      <c r="B9717" s="4">
        <v>1832.7272700000001</v>
      </c>
      <c r="C9717">
        <v>6</v>
      </c>
      <c r="D9717" s="4">
        <v>57.7272727</v>
      </c>
      <c r="E9717" s="4">
        <v>4136.3636399999996</v>
      </c>
      <c r="F9717" s="4">
        <v>3955.4085399999999</v>
      </c>
      <c r="G9717">
        <v>0.85</v>
      </c>
      <c r="H9717">
        <v>5.2291496799999997E-3</v>
      </c>
      <c r="I9717" s="2">
        <f t="shared" si="151"/>
        <v>0.99384805919999997</v>
      </c>
      <c r="J9717">
        <v>0.27140300699999997</v>
      </c>
      <c r="K9717">
        <f>Tabela1[[#This Row],[water_fraction_f_x000D_]]*(Tabela1[[#This Row],[mass_flow_water_kgh]]+Tabela1[[#This Row],[mass_flow_triolein_kgh]])</f>
        <v>1620.0292220303661</v>
      </c>
      <c r="L9717" s="3">
        <f>Tabela1[[#This Row],[mass_flow_water_kgh]]-Tabela1[[#This Row],[water_flow_f]]</f>
        <v>212.69804796963399</v>
      </c>
    </row>
    <row r="9718" spans="1:12" x14ac:dyDescent="0.25">
      <c r="A9718">
        <v>9276</v>
      </c>
      <c r="B9718" s="4">
        <v>1947.2727299999999</v>
      </c>
      <c r="C9718">
        <v>9</v>
      </c>
      <c r="D9718" s="4">
        <v>52.2727273</v>
      </c>
      <c r="E9718" s="4">
        <v>4500</v>
      </c>
      <c r="F9718" s="4">
        <v>4303.3436700000002</v>
      </c>
      <c r="G9718">
        <v>0.85</v>
      </c>
      <c r="H9718">
        <v>5.2333912800000002E-3</v>
      </c>
      <c r="I9718" s="2">
        <f t="shared" si="151"/>
        <v>0.99384306908235298</v>
      </c>
      <c r="J9718">
        <v>0.266137764</v>
      </c>
      <c r="K9718">
        <f>Tabela1[[#This Row],[water_fraction_f_x000D_]]*(Tabela1[[#This Row],[mass_flow_water_kgh]]+Tabela1[[#This Row],[mass_flow_triolein_kgh]])</f>
        <v>1715.8627482603756</v>
      </c>
      <c r="L9718" s="3">
        <f>Tabela1[[#This Row],[mass_flow_water_kgh]]-Tabela1[[#This Row],[water_flow_f]]</f>
        <v>231.4099817396243</v>
      </c>
    </row>
    <row r="9719" spans="1:12" x14ac:dyDescent="0.25">
      <c r="A9719">
        <v>13064</v>
      </c>
      <c r="B9719" s="4">
        <v>2290.9090900000001</v>
      </c>
      <c r="C9719">
        <v>5</v>
      </c>
      <c r="D9719" s="4">
        <v>59.545454499999998</v>
      </c>
      <c r="E9719" s="4">
        <v>4136.3636399999996</v>
      </c>
      <c r="F9719" s="4">
        <v>3953.0891499999998</v>
      </c>
      <c r="G9719">
        <v>0.85</v>
      </c>
      <c r="H9719">
        <v>5.2334495199999999E-3</v>
      </c>
      <c r="I9719" s="2">
        <f t="shared" si="151"/>
        <v>0.99384300056470587</v>
      </c>
      <c r="J9719">
        <v>0.32336561000000003</v>
      </c>
      <c r="K9719">
        <f>Tabela1[[#This Row],[water_fraction_f_x000D_]]*(Tabela1[[#This Row],[mass_flow_water_kgh]]+Tabela1[[#This Row],[mass_flow_triolein_kgh]])</f>
        <v>2078.3589669728153</v>
      </c>
      <c r="L9719" s="3">
        <f>Tabela1[[#This Row],[mass_flow_water_kgh]]-Tabela1[[#This Row],[water_flow_f]]</f>
        <v>212.55012302718478</v>
      </c>
    </row>
    <row r="9720" spans="1:12" x14ac:dyDescent="0.25">
      <c r="A9720">
        <v>13076</v>
      </c>
      <c r="B9720" s="4">
        <v>2290.9090900000001</v>
      </c>
      <c r="C9720">
        <v>5</v>
      </c>
      <c r="D9720" s="4">
        <v>61.363636399999997</v>
      </c>
      <c r="E9720" s="4">
        <v>4136.3636399999996</v>
      </c>
      <c r="F9720" s="4">
        <v>3953.0612999999998</v>
      </c>
      <c r="G9720">
        <v>0.85</v>
      </c>
      <c r="H9720">
        <v>5.2379759400000003E-3</v>
      </c>
      <c r="I9720" s="2">
        <f t="shared" si="151"/>
        <v>0.99383767536470591</v>
      </c>
      <c r="J9720">
        <v>0.32336588599999999</v>
      </c>
      <c r="K9720">
        <f>Tabela1[[#This Row],[water_fraction_f_x000D_]]*(Tabela1[[#This Row],[mass_flow_water_kgh]]+Tabela1[[#This Row],[mass_flow_triolein_kgh]])</f>
        <v>2078.3607409000888</v>
      </c>
      <c r="L9720" s="3">
        <f>Tabela1[[#This Row],[mass_flow_water_kgh]]-Tabela1[[#This Row],[water_flow_f]]</f>
        <v>212.54834909991132</v>
      </c>
    </row>
    <row r="9721" spans="1:12" x14ac:dyDescent="0.25">
      <c r="A9721">
        <v>14492</v>
      </c>
      <c r="B9721" s="4">
        <v>2405.4545499999999</v>
      </c>
      <c r="C9721">
        <v>5</v>
      </c>
      <c r="D9721" s="4">
        <v>57.7272727</v>
      </c>
      <c r="E9721" s="4">
        <v>4136.3636399999996</v>
      </c>
      <c r="F9721" s="4">
        <v>3952.48153</v>
      </c>
      <c r="G9721">
        <v>0.85</v>
      </c>
      <c r="H9721">
        <v>5.2388651499999999E-3</v>
      </c>
      <c r="I9721" s="2">
        <f t="shared" si="151"/>
        <v>0.99383662923529403</v>
      </c>
      <c r="J9721">
        <v>0.33521921700000001</v>
      </c>
      <c r="K9721">
        <f>Tabela1[[#This Row],[water_fraction_f_x000D_]]*(Tabela1[[#This Row],[mass_flow_water_kgh]]+Tabela1[[#This Row],[mass_flow_triolein_kgh]])</f>
        <v>2192.9431714081575</v>
      </c>
      <c r="L9721" s="3">
        <f>Tabela1[[#This Row],[mass_flow_water_kgh]]-Tabela1[[#This Row],[water_flow_f]]</f>
        <v>212.51137859184246</v>
      </c>
    </row>
    <row r="9722" spans="1:12" x14ac:dyDescent="0.25">
      <c r="A9722">
        <v>11387</v>
      </c>
      <c r="B9722" s="4">
        <v>2061.8181800000002</v>
      </c>
      <c r="C9722">
        <v>14</v>
      </c>
      <c r="D9722" s="4">
        <v>45</v>
      </c>
      <c r="E9722" s="4">
        <v>4409.0909099999999</v>
      </c>
      <c r="F9722" s="4">
        <v>4215.6000800000002</v>
      </c>
      <c r="G9722">
        <v>0.85</v>
      </c>
      <c r="H9722">
        <v>5.2393047899999996E-3</v>
      </c>
      <c r="I9722" s="2">
        <f t="shared" si="151"/>
        <v>0.99383611201176469</v>
      </c>
      <c r="J9722">
        <v>0.283597655</v>
      </c>
      <c r="K9722">
        <f>Tabela1[[#This Row],[water_fraction_f_x000D_]]*(Tabela1[[#This Row],[mass_flow_water_kgh]]+Tabela1[[#This Row],[mass_flow_triolein_kgh]])</f>
        <v>1835.1346436421841</v>
      </c>
      <c r="L9722" s="3">
        <f>Tabela1[[#This Row],[mass_flow_water_kgh]]-Tabela1[[#This Row],[water_flow_f]]</f>
        <v>226.68353635781614</v>
      </c>
    </row>
    <row r="9723" spans="1:12" x14ac:dyDescent="0.25">
      <c r="A9723">
        <v>8082</v>
      </c>
      <c r="B9723" s="4">
        <v>1832.7272700000001</v>
      </c>
      <c r="C9723">
        <v>11</v>
      </c>
      <c r="D9723" s="4">
        <v>46.818181799999998</v>
      </c>
      <c r="E9723" s="4">
        <v>3954.5454500000001</v>
      </c>
      <c r="F9723" s="4">
        <v>3781.0688700000001</v>
      </c>
      <c r="G9723">
        <v>0.85</v>
      </c>
      <c r="H9723">
        <v>5.2422217599999996E-3</v>
      </c>
      <c r="I9723" s="2">
        <f t="shared" si="151"/>
        <v>0.99383268028235294</v>
      </c>
      <c r="J9723">
        <v>0.28155039399999998</v>
      </c>
      <c r="K9723">
        <f>Tabela1[[#This Row],[water_fraction_f_x000D_]]*(Tabela1[[#This Row],[mass_flow_water_kgh]]+Tabela1[[#This Row],[mass_flow_triolein_kgh]])</f>
        <v>1629.4089145014516</v>
      </c>
      <c r="L9723" s="3">
        <f>Tabela1[[#This Row],[mass_flow_water_kgh]]-Tabela1[[#This Row],[water_flow_f]]</f>
        <v>203.3183554985485</v>
      </c>
    </row>
    <row r="9724" spans="1:12" x14ac:dyDescent="0.25">
      <c r="A9724">
        <v>13088</v>
      </c>
      <c r="B9724" s="4">
        <v>2290.9090900000001</v>
      </c>
      <c r="C9724">
        <v>5</v>
      </c>
      <c r="D9724" s="4">
        <v>63.181818200000002</v>
      </c>
      <c r="E9724" s="4">
        <v>4136.3636399999996</v>
      </c>
      <c r="F9724" s="4">
        <v>3953.0333900000001</v>
      </c>
      <c r="G9724">
        <v>0.85</v>
      </c>
      <c r="H9724">
        <v>5.2425133700000001E-3</v>
      </c>
      <c r="I9724" s="2">
        <f t="shared" si="151"/>
        <v>0.99383233721176467</v>
      </c>
      <c r="J9724">
        <v>0.32336616299999998</v>
      </c>
      <c r="K9724">
        <f>Tabela1[[#This Row],[water_fraction_f_x000D_]]*(Tabela1[[#This Row],[mass_flow_water_kgh]]+Tabela1[[#This Row],[mass_flow_triolein_kgh]])</f>
        <v>2078.3625212546349</v>
      </c>
      <c r="L9724" s="3">
        <f>Tabela1[[#This Row],[mass_flow_water_kgh]]-Tabela1[[#This Row],[water_flow_f]]</f>
        <v>212.54656874536522</v>
      </c>
    </row>
    <row r="9725" spans="1:12" x14ac:dyDescent="0.25">
      <c r="A9725">
        <v>3139</v>
      </c>
      <c r="B9725" s="4">
        <v>1489.0909099999999</v>
      </c>
      <c r="C9725">
        <v>6</v>
      </c>
      <c r="D9725" s="4">
        <v>61.363636399999997</v>
      </c>
      <c r="E9725" s="4">
        <v>4045.4545499999999</v>
      </c>
      <c r="F9725" s="4">
        <v>3869.9137700000001</v>
      </c>
      <c r="G9725">
        <v>0.85</v>
      </c>
      <c r="H9725">
        <v>5.2444132900000004E-3</v>
      </c>
      <c r="I9725" s="2">
        <f t="shared" si="151"/>
        <v>0.99383010201176469</v>
      </c>
      <c r="J9725">
        <v>0.23145096200000001</v>
      </c>
      <c r="K9725">
        <f>Tabela1[[#This Row],[water_fraction_f_x000D_]]*(Tabela1[[#This Row],[mass_flow_water_kgh]]+Tabela1[[#This Row],[mass_flow_triolein_kgh]])</f>
        <v>1280.9758709497323</v>
      </c>
      <c r="L9725" s="3">
        <f>Tabela1[[#This Row],[mass_flow_water_kgh]]-Tabela1[[#This Row],[water_flow_f]]</f>
        <v>208.11503905026757</v>
      </c>
    </row>
    <row r="9726" spans="1:12" x14ac:dyDescent="0.25">
      <c r="A9726">
        <v>4066</v>
      </c>
      <c r="B9726" s="4">
        <v>1489.0909099999999</v>
      </c>
      <c r="C9726">
        <v>13</v>
      </c>
      <c r="D9726" s="4">
        <v>48.636363600000003</v>
      </c>
      <c r="E9726" s="4">
        <v>4318.1818199999998</v>
      </c>
      <c r="F9726" s="4">
        <v>4131.3080200000004</v>
      </c>
      <c r="G9726">
        <v>0.85</v>
      </c>
      <c r="H9726">
        <v>5.24489333E-3</v>
      </c>
      <c r="I9726" s="2">
        <f t="shared" si="151"/>
        <v>0.9938295372588235</v>
      </c>
      <c r="J9726">
        <v>0.21815983799999999</v>
      </c>
      <c r="K9726">
        <f>Tabela1[[#This Row],[water_fraction_f_x000D_]]*(Tabela1[[#This Row],[mass_flow_water_kgh]]+Tabela1[[#This Row],[mass_flow_triolein_kgh]])</f>
        <v>1266.9136779986177</v>
      </c>
      <c r="L9726" s="3">
        <f>Tabela1[[#This Row],[mass_flow_water_kgh]]-Tabela1[[#This Row],[water_flow_f]]</f>
        <v>222.17723200138221</v>
      </c>
    </row>
    <row r="9727" spans="1:12" x14ac:dyDescent="0.25">
      <c r="A9727">
        <v>613</v>
      </c>
      <c r="B9727" s="4">
        <v>1260</v>
      </c>
      <c r="C9727">
        <v>9</v>
      </c>
      <c r="D9727" s="4">
        <v>50.454545500000002</v>
      </c>
      <c r="E9727" s="4">
        <v>3500</v>
      </c>
      <c r="F9727" s="4">
        <v>3348.26307</v>
      </c>
      <c r="G9727">
        <v>0.85</v>
      </c>
      <c r="H9727">
        <v>5.2458812399999999E-3</v>
      </c>
      <c r="I9727" s="2">
        <f t="shared" si="151"/>
        <v>0.99382837501176469</v>
      </c>
      <c r="J9727">
        <v>0.226877475</v>
      </c>
      <c r="K9727">
        <f>Tabela1[[#This Row],[water_fraction_f_x000D_]]*(Tabela1[[#This Row],[mass_flow_water_kgh]]+Tabela1[[#This Row],[mass_flow_triolein_kgh]])</f>
        <v>1079.9367809999999</v>
      </c>
      <c r="L9727" s="3">
        <f>Tabela1[[#This Row],[mass_flow_water_kgh]]-Tabela1[[#This Row],[water_flow_f]]</f>
        <v>180.06321900000012</v>
      </c>
    </row>
    <row r="9728" spans="1:12" x14ac:dyDescent="0.25">
      <c r="A9728">
        <v>11745</v>
      </c>
      <c r="B9728" s="4">
        <v>2176.36364</v>
      </c>
      <c r="C9728">
        <v>6</v>
      </c>
      <c r="D9728" s="4">
        <v>55.909090900000002</v>
      </c>
      <c r="E9728" s="4">
        <v>4227.2727299999997</v>
      </c>
      <c r="F9728" s="4">
        <v>4040.7168200000001</v>
      </c>
      <c r="G9728">
        <v>0.85</v>
      </c>
      <c r="H9728">
        <v>5.2463874000000001E-3</v>
      </c>
      <c r="I9728" s="2">
        <f t="shared" si="151"/>
        <v>0.9938277795294117</v>
      </c>
      <c r="J9728">
        <v>0.30593468299999999</v>
      </c>
      <c r="K9728">
        <f>Tabela1[[#This Row],[water_fraction_f_x000D_]]*(Tabela1[[#This Row],[mass_flow_water_kgh]]+Tabela1[[#This Row],[mass_flow_triolein_kgh]])</f>
        <v>1959.0944629032206</v>
      </c>
      <c r="L9728" s="3">
        <f>Tabela1[[#This Row],[mass_flow_water_kgh]]-Tabela1[[#This Row],[water_flow_f]]</f>
        <v>217.26917709677946</v>
      </c>
    </row>
    <row r="9729" spans="1:12" x14ac:dyDescent="0.25">
      <c r="A9729">
        <v>13100</v>
      </c>
      <c r="B9729" s="4">
        <v>2290.9090900000001</v>
      </c>
      <c r="C9729">
        <v>5</v>
      </c>
      <c r="D9729" s="4">
        <v>65</v>
      </c>
      <c r="E9729" s="4">
        <v>4136.3636399999996</v>
      </c>
      <c r="F9729" s="4">
        <v>3953.0054599999999</v>
      </c>
      <c r="G9729">
        <v>0.85</v>
      </c>
      <c r="H9729">
        <v>5.2470539099999996E-3</v>
      </c>
      <c r="I9729" s="2">
        <f t="shared" si="151"/>
        <v>0.99382699539999997</v>
      </c>
      <c r="J9729">
        <v>0.32336643999999998</v>
      </c>
      <c r="K9729">
        <f>Tabela1[[#This Row],[water_fraction_f_x000D_]]*(Tabela1[[#This Row],[mass_flow_water_kgh]]+Tabela1[[#This Row],[mass_flow_triolein_kgh]])</f>
        <v>2078.364301609181</v>
      </c>
      <c r="L9729" s="3">
        <f>Tabela1[[#This Row],[mass_flow_water_kgh]]-Tabela1[[#This Row],[water_flow_f]]</f>
        <v>212.54478839081912</v>
      </c>
    </row>
    <row r="9730" spans="1:12" x14ac:dyDescent="0.25">
      <c r="A9730">
        <v>9011</v>
      </c>
      <c r="B9730" s="4">
        <v>1947.2727299999999</v>
      </c>
      <c r="C9730">
        <v>7</v>
      </c>
      <c r="D9730" s="4">
        <v>55.909090900000002</v>
      </c>
      <c r="E9730" s="4">
        <v>4409.0909099999999</v>
      </c>
      <c r="F9730" s="4">
        <v>4216.1253999999999</v>
      </c>
      <c r="G9730">
        <v>0.85</v>
      </c>
      <c r="H9730">
        <v>5.2473652600000002E-3</v>
      </c>
      <c r="I9730" s="2">
        <f t="shared" ref="I9730:I9793" si="152">(G9730-H9730)/G9730</f>
        <v>0.99382662910588238</v>
      </c>
      <c r="J9730">
        <v>0.27068238700000002</v>
      </c>
      <c r="K9730">
        <f>Tabela1[[#This Row],[water_fraction_f_x000D_]]*(Tabela1[[#This Row],[mass_flow_water_kgh]]+Tabela1[[#This Row],[mass_flow_triolein_kgh]])</f>
        <v>1720.5556827152088</v>
      </c>
      <c r="L9730" s="3">
        <f>Tabela1[[#This Row],[mass_flow_water_kgh]]-Tabela1[[#This Row],[water_flow_f]]</f>
        <v>226.71704728479108</v>
      </c>
    </row>
    <row r="9731" spans="1:12" x14ac:dyDescent="0.25">
      <c r="A9731">
        <v>2609</v>
      </c>
      <c r="B9731" s="4">
        <v>1374.5454500000001</v>
      </c>
      <c r="C9731">
        <v>13</v>
      </c>
      <c r="D9731" s="4">
        <v>46.818181799999998</v>
      </c>
      <c r="E9731" s="4">
        <v>3863.63636</v>
      </c>
      <c r="F9731" s="4">
        <v>3696.2079199999998</v>
      </c>
      <c r="G9731">
        <v>0.85</v>
      </c>
      <c r="H9731">
        <v>5.2476339099999996E-3</v>
      </c>
      <c r="I9731" s="2">
        <f t="shared" si="152"/>
        <v>0.99382631304705882</v>
      </c>
      <c r="J9731">
        <v>0.224461412</v>
      </c>
      <c r="K9731">
        <f>Tabela1[[#This Row],[water_fraction_f_x000D_]]*(Tabela1[[#This Row],[mass_flow_water_kgh]]+Tabela1[[#This Row],[mass_flow_triolein_kgh]])</f>
        <v>1175.7696853853158</v>
      </c>
      <c r="L9731" s="3">
        <f>Tabela1[[#This Row],[mass_flow_water_kgh]]-Tabela1[[#This Row],[water_flow_f]]</f>
        <v>198.77576461468425</v>
      </c>
    </row>
    <row r="9732" spans="1:12" x14ac:dyDescent="0.25">
      <c r="A9732">
        <v>3151</v>
      </c>
      <c r="B9732" s="4">
        <v>1489.0909099999999</v>
      </c>
      <c r="C9732">
        <v>6</v>
      </c>
      <c r="D9732" s="4">
        <v>63.181818200000002</v>
      </c>
      <c r="E9732" s="4">
        <v>4045.4545499999999</v>
      </c>
      <c r="F9732" s="4">
        <v>3869.89255</v>
      </c>
      <c r="G9732">
        <v>0.85</v>
      </c>
      <c r="H9732">
        <v>5.24841917E-3</v>
      </c>
      <c r="I9732" s="2">
        <f t="shared" si="152"/>
        <v>0.99382538921176478</v>
      </c>
      <c r="J9732">
        <v>0.23145120699999999</v>
      </c>
      <c r="K9732">
        <f>Tabela1[[#This Row],[water_fraction_f_x000D_]]*(Tabela1[[#This Row],[mass_flow_water_kgh]]+Tabela1[[#This Row],[mass_flow_triolein_kgh]])</f>
        <v>1280.97722691337</v>
      </c>
      <c r="L9732" s="3">
        <f>Tabela1[[#This Row],[mass_flow_water_kgh]]-Tabela1[[#This Row],[water_flow_f]]</f>
        <v>208.11368308662986</v>
      </c>
    </row>
    <row r="9733" spans="1:12" x14ac:dyDescent="0.25">
      <c r="A9733">
        <v>3163</v>
      </c>
      <c r="B9733" s="4">
        <v>1489.0909099999999</v>
      </c>
      <c r="C9733">
        <v>6</v>
      </c>
      <c r="D9733" s="4">
        <v>65</v>
      </c>
      <c r="E9733" s="4">
        <v>4045.4545499999999</v>
      </c>
      <c r="F9733" s="4">
        <v>3869.8711499999999</v>
      </c>
      <c r="G9733">
        <v>0.85</v>
      </c>
      <c r="H9733">
        <v>5.2524593099999997E-3</v>
      </c>
      <c r="I9733" s="2">
        <f t="shared" si="152"/>
        <v>0.99382063610588245</v>
      </c>
      <c r="J9733">
        <v>0.231451453</v>
      </c>
      <c r="K9733">
        <f>Tabela1[[#This Row],[water_fraction_f_x000D_]]*(Tabela1[[#This Row],[mass_flow_water_kgh]]+Tabela1[[#This Row],[mass_flow_triolein_kgh]])</f>
        <v>1280.9785884115533</v>
      </c>
      <c r="L9733" s="3">
        <f>Tabela1[[#This Row],[mass_flow_water_kgh]]-Tabela1[[#This Row],[water_flow_f]]</f>
        <v>208.11232158844655</v>
      </c>
    </row>
    <row r="9734" spans="1:12" x14ac:dyDescent="0.25">
      <c r="A9734">
        <v>4820</v>
      </c>
      <c r="B9734" s="4">
        <v>1603.63636</v>
      </c>
      <c r="C9734">
        <v>8</v>
      </c>
      <c r="D9734" s="4">
        <v>54.090909099999998</v>
      </c>
      <c r="E9734" s="4">
        <v>4136.3636399999996</v>
      </c>
      <c r="F9734" s="4">
        <v>3956.4246899999998</v>
      </c>
      <c r="G9734">
        <v>0.85</v>
      </c>
      <c r="H9734">
        <v>5.2528740000000003E-3</v>
      </c>
      <c r="I9734" s="2">
        <f t="shared" si="152"/>
        <v>0.99382014823529419</v>
      </c>
      <c r="J9734">
        <v>0.24231245700000001</v>
      </c>
      <c r="K9734">
        <f>Tabela1[[#This Row],[water_fraction_f_x000D_]]*(Tabela1[[#This Row],[mass_flow_water_kgh]]+Tabela1[[#This Row],[mass_flow_triolein_kgh]])</f>
        <v>1390.8735031799999</v>
      </c>
      <c r="L9734" s="3">
        <f>Tabela1[[#This Row],[mass_flow_water_kgh]]-Tabela1[[#This Row],[water_flow_f]]</f>
        <v>212.76285682000002</v>
      </c>
    </row>
    <row r="9735" spans="1:12" x14ac:dyDescent="0.25">
      <c r="A9735">
        <v>4658</v>
      </c>
      <c r="B9735" s="4">
        <v>1603.63636</v>
      </c>
      <c r="C9735">
        <v>7</v>
      </c>
      <c r="D9735" s="4">
        <v>52.2727273</v>
      </c>
      <c r="E9735" s="4">
        <v>3590.9090900000001</v>
      </c>
      <c r="F9735" s="4">
        <v>3433.6289900000002</v>
      </c>
      <c r="G9735">
        <v>0.85</v>
      </c>
      <c r="H9735">
        <v>5.2541375600000002E-3</v>
      </c>
      <c r="I9735" s="2">
        <f t="shared" si="152"/>
        <v>0.99381866169411759</v>
      </c>
      <c r="J9735">
        <v>0.27317084000000003</v>
      </c>
      <c r="K9735">
        <f>Tabela1[[#This Row],[water_fraction_f_x000D_]]*(Tabela1[[#This Row],[mass_flow_water_kgh]]+Tabela1[[#This Row],[mass_flow_triolein_kgh]])</f>
        <v>1418.998343994678</v>
      </c>
      <c r="L9735" s="3">
        <f>Tabela1[[#This Row],[mass_flow_water_kgh]]-Tabela1[[#This Row],[water_flow_f]]</f>
        <v>184.63801600532202</v>
      </c>
    </row>
    <row r="9736" spans="1:12" x14ac:dyDescent="0.25">
      <c r="A9736">
        <v>12143</v>
      </c>
      <c r="B9736" s="4">
        <v>2176.36364</v>
      </c>
      <c r="C9736">
        <v>9</v>
      </c>
      <c r="D9736" s="4">
        <v>50.454545500000002</v>
      </c>
      <c r="E9736" s="4">
        <v>4409.0909099999999</v>
      </c>
      <c r="F9736" s="4">
        <v>4214.9151700000002</v>
      </c>
      <c r="G9736">
        <v>0.85</v>
      </c>
      <c r="H9736">
        <v>5.2568469900000003E-3</v>
      </c>
      <c r="I9736" s="2">
        <f t="shared" si="152"/>
        <v>0.99381547412941185</v>
      </c>
      <c r="J9736">
        <v>0.29606517900000001</v>
      </c>
      <c r="K9736">
        <f>Tabela1[[#This Row],[water_fraction_f_x000D_]]*(Tabela1[[#This Row],[mass_flow_water_kgh]]+Tabela1[[#This Row],[mass_flow_triolein_kgh]])</f>
        <v>1949.7237801421147</v>
      </c>
      <c r="L9736" s="3">
        <f>Tabela1[[#This Row],[mass_flow_water_kgh]]-Tabela1[[#This Row],[water_flow_f]]</f>
        <v>226.63985985788531</v>
      </c>
    </row>
    <row r="9737" spans="1:12" x14ac:dyDescent="0.25">
      <c r="A9737">
        <v>11241</v>
      </c>
      <c r="B9737" s="4">
        <v>2061.8181800000002</v>
      </c>
      <c r="C9737">
        <v>13</v>
      </c>
      <c r="D9737" s="4">
        <v>45</v>
      </c>
      <c r="E9737" s="4">
        <v>4227.2727299999997</v>
      </c>
      <c r="F9737" s="4">
        <v>4041.21108</v>
      </c>
      <c r="G9737">
        <v>0.85</v>
      </c>
      <c r="H9737">
        <v>5.2598229800000004E-3</v>
      </c>
      <c r="I9737" s="2">
        <f t="shared" si="152"/>
        <v>0.9938119729647058</v>
      </c>
      <c r="J9737">
        <v>0.293288412</v>
      </c>
      <c r="K9737">
        <f>Tabela1[[#This Row],[water_fraction_f_x000D_]]*(Tabela1[[#This Row],[mass_flow_water_kgh]]+Tabela1[[#This Row],[mass_flow_triolein_kgh]])</f>
        <v>1844.5174859175349</v>
      </c>
      <c r="L9737" s="3">
        <f>Tabela1[[#This Row],[mass_flow_water_kgh]]-Tabela1[[#This Row],[water_flow_f]]</f>
        <v>217.30069408246527</v>
      </c>
    </row>
    <row r="9738" spans="1:12" x14ac:dyDescent="0.25">
      <c r="A9738">
        <v>1298</v>
      </c>
      <c r="B9738" s="4">
        <v>1260</v>
      </c>
      <c r="C9738">
        <v>14</v>
      </c>
      <c r="D9738" s="4">
        <v>45</v>
      </c>
      <c r="E9738" s="4">
        <v>3590.9090900000001</v>
      </c>
      <c r="F9738" s="4">
        <v>3435.3198400000001</v>
      </c>
      <c r="G9738">
        <v>0.85</v>
      </c>
      <c r="H9738">
        <v>5.2621234800000003E-3</v>
      </c>
      <c r="I9738" s="2">
        <f t="shared" si="152"/>
        <v>0.9938092664941176</v>
      </c>
      <c r="J9738">
        <v>0.22166033700000001</v>
      </c>
      <c r="K9738">
        <f>Tabela1[[#This Row],[water_fraction_f_x000D_]]*(Tabela1[[#This Row],[mass_flow_water_kgh]]+Tabela1[[#This Row],[mass_flow_triolein_kgh]])</f>
        <v>1075.2541436457634</v>
      </c>
      <c r="L9738" s="3">
        <f>Tabela1[[#This Row],[mass_flow_water_kgh]]-Tabela1[[#This Row],[water_flow_f]]</f>
        <v>184.74585635423659</v>
      </c>
    </row>
    <row r="9739" spans="1:12" x14ac:dyDescent="0.25">
      <c r="A9739">
        <v>10304</v>
      </c>
      <c r="B9739" s="4">
        <v>2061.8181800000002</v>
      </c>
      <c r="C9739">
        <v>6</v>
      </c>
      <c r="D9739" s="4">
        <v>55.909090900000002</v>
      </c>
      <c r="E9739" s="4">
        <v>4136.3636399999996</v>
      </c>
      <c r="F9739" s="4">
        <v>3954.0555800000002</v>
      </c>
      <c r="G9739">
        <v>0.85</v>
      </c>
      <c r="H9739">
        <v>5.2639605900000001E-3</v>
      </c>
      <c r="I9739" s="2">
        <f t="shared" si="152"/>
        <v>0.99380710518823534</v>
      </c>
      <c r="J9739">
        <v>0.29834659099999999</v>
      </c>
      <c r="K9739">
        <f>Tabela1[[#This Row],[water_fraction_f_x000D_]]*(Tabela1[[#This Row],[mass_flow_water_kgh]]+Tabela1[[#This Row],[mass_flow_triolein_kgh]])</f>
        <v>1849.2064163951754</v>
      </c>
      <c r="L9739" s="3">
        <f>Tabela1[[#This Row],[mass_flow_water_kgh]]-Tabela1[[#This Row],[water_flow_f]]</f>
        <v>212.61176360482477</v>
      </c>
    </row>
    <row r="9740" spans="1:12" x14ac:dyDescent="0.25">
      <c r="A9740">
        <v>16068</v>
      </c>
      <c r="B9740" s="4">
        <v>2520</v>
      </c>
      <c r="C9740">
        <v>6</v>
      </c>
      <c r="D9740" s="4">
        <v>55.909090900000002</v>
      </c>
      <c r="E9740" s="4">
        <v>4500</v>
      </c>
      <c r="F9740" s="4">
        <v>4300.26829</v>
      </c>
      <c r="G9740">
        <v>0.85</v>
      </c>
      <c r="H9740">
        <v>5.2641837799999999E-3</v>
      </c>
      <c r="I9740" s="2">
        <f t="shared" si="152"/>
        <v>0.99380684261176466</v>
      </c>
      <c r="J9740">
        <v>0.32603791500000001</v>
      </c>
      <c r="K9740">
        <f>Tabela1[[#This Row],[water_fraction_f_x000D_]]*(Tabela1[[#This Row],[mass_flow_water_kgh]]+Tabela1[[#This Row],[mass_flow_triolein_kgh]])</f>
        <v>2288.7861633000002</v>
      </c>
      <c r="L9740" s="3">
        <f>Tabela1[[#This Row],[mass_flow_water_kgh]]-Tabela1[[#This Row],[water_flow_f]]</f>
        <v>231.21383669999977</v>
      </c>
    </row>
    <row r="9741" spans="1:12" x14ac:dyDescent="0.25">
      <c r="A9741">
        <v>7951</v>
      </c>
      <c r="B9741" s="4">
        <v>1832.7272700000001</v>
      </c>
      <c r="C9741">
        <v>10</v>
      </c>
      <c r="D9741" s="4">
        <v>48.636363600000003</v>
      </c>
      <c r="E9741" s="4">
        <v>4045.4545499999999</v>
      </c>
      <c r="F9741" s="4">
        <v>3868.0740099999998</v>
      </c>
      <c r="G9741">
        <v>0.85</v>
      </c>
      <c r="H9741">
        <v>5.2648617900000003E-3</v>
      </c>
      <c r="I9741" s="2">
        <f t="shared" si="152"/>
        <v>0.99380604495294123</v>
      </c>
      <c r="J9741">
        <v>0.27640002000000002</v>
      </c>
      <c r="K9741">
        <f>Tabela1[[#This Row],[water_fraction_f_x000D_]]*(Tabela1[[#This Row],[mass_flow_water_kgh]]+Tabela1[[#This Row],[mass_flow_triolein_kgh]])</f>
        <v>1624.7295726116365</v>
      </c>
      <c r="L9741" s="3">
        <f>Tabela1[[#This Row],[mass_flow_water_kgh]]-Tabela1[[#This Row],[water_flow_f]]</f>
        <v>207.99769738836358</v>
      </c>
    </row>
    <row r="9742" spans="1:12" x14ac:dyDescent="0.25">
      <c r="A9742">
        <v>1671</v>
      </c>
      <c r="B9742" s="4">
        <v>1374.5454500000001</v>
      </c>
      <c r="C9742">
        <v>6</v>
      </c>
      <c r="D9742" s="4">
        <v>57.7272727</v>
      </c>
      <c r="E9742" s="4">
        <v>3681.8181800000002</v>
      </c>
      <c r="F9742" s="4">
        <v>3521.8557500000002</v>
      </c>
      <c r="G9742">
        <v>0.85</v>
      </c>
      <c r="H9742">
        <v>5.2658450499999997E-3</v>
      </c>
      <c r="I9742" s="2">
        <f t="shared" si="152"/>
        <v>0.9938048881764705</v>
      </c>
      <c r="J9742">
        <v>0.23438784600000001</v>
      </c>
      <c r="K9742">
        <f>Tabela1[[#This Row],[water_fraction_f_x000D_]]*(Tabela1[[#This Row],[mass_flow_water_kgh]]+Tabela1[[#This Row],[mass_flow_triolein_kgh]])</f>
        <v>1185.150179828441</v>
      </c>
      <c r="L9742" s="3">
        <f>Tabela1[[#This Row],[mass_flow_water_kgh]]-Tabela1[[#This Row],[water_flow_f]]</f>
        <v>189.3952701715591</v>
      </c>
    </row>
    <row r="9743" spans="1:12" x14ac:dyDescent="0.25">
      <c r="A9743">
        <v>1790</v>
      </c>
      <c r="B9743" s="4">
        <v>1374.5454500000001</v>
      </c>
      <c r="C9743">
        <v>7</v>
      </c>
      <c r="D9743" s="4">
        <v>54.090909099999998</v>
      </c>
      <c r="E9743" s="4">
        <v>3590.9090900000001</v>
      </c>
      <c r="F9743" s="4">
        <v>3434.70516</v>
      </c>
      <c r="G9743">
        <v>0.85</v>
      </c>
      <c r="H9743">
        <v>5.2700854899999997E-3</v>
      </c>
      <c r="I9743" s="2">
        <f t="shared" si="152"/>
        <v>0.99379989942352942</v>
      </c>
      <c r="J9743">
        <v>0.23962333899999999</v>
      </c>
      <c r="K9743">
        <f>Tabela1[[#This Row],[water_fraction_f_x000D_]]*(Tabela1[[#This Row],[mass_flow_water_kgh]]+Tabela1[[#This Row],[mass_flow_triolein_kgh]])</f>
        <v>1189.8387965275092</v>
      </c>
      <c r="L9743" s="3">
        <f>Tabela1[[#This Row],[mass_flow_water_kgh]]-Tabela1[[#This Row],[water_flow_f]]</f>
        <v>184.70665347249087</v>
      </c>
    </row>
    <row r="9744" spans="1:12" x14ac:dyDescent="0.25">
      <c r="A9744">
        <v>2201</v>
      </c>
      <c r="B9744" s="4">
        <v>1374.5454500000001</v>
      </c>
      <c r="C9744">
        <v>10</v>
      </c>
      <c r="D9744" s="4">
        <v>50.454545500000002</v>
      </c>
      <c r="E9744" s="4">
        <v>3863.63636</v>
      </c>
      <c r="F9744" s="4">
        <v>3696.0895700000001</v>
      </c>
      <c r="G9744">
        <v>0.85</v>
      </c>
      <c r="H9744">
        <v>5.2712425700000001E-3</v>
      </c>
      <c r="I9744" s="2">
        <f t="shared" si="152"/>
        <v>0.99379853815294117</v>
      </c>
      <c r="J9744">
        <v>0.22446285299999999</v>
      </c>
      <c r="K9744">
        <f>Tabela1[[#This Row],[water_fraction_f_x000D_]]*(Tabela1[[#This Row],[mass_flow_water_kgh]]+Tabela1[[#This Row],[mass_flow_triolein_kgh]])</f>
        <v>1175.777233605304</v>
      </c>
      <c r="L9744" s="3">
        <f>Tabela1[[#This Row],[mass_flow_water_kgh]]-Tabela1[[#This Row],[water_flow_f]]</f>
        <v>198.76821639469608</v>
      </c>
    </row>
    <row r="9745" spans="1:12" x14ac:dyDescent="0.25">
      <c r="A9745">
        <v>10570</v>
      </c>
      <c r="B9745" s="4">
        <v>2061.8181800000002</v>
      </c>
      <c r="C9745">
        <v>8</v>
      </c>
      <c r="D9745" s="4">
        <v>52.2727273</v>
      </c>
      <c r="E9745" s="4">
        <v>4318.1818199999998</v>
      </c>
      <c r="F9745" s="4">
        <v>4128.2649099999999</v>
      </c>
      <c r="G9745">
        <v>0.85</v>
      </c>
      <c r="H9745">
        <v>5.2724561600000002E-3</v>
      </c>
      <c r="I9745" s="2">
        <f t="shared" si="152"/>
        <v>0.99379711039999996</v>
      </c>
      <c r="J9745">
        <v>0.28837539699999998</v>
      </c>
      <c r="K9745">
        <f>Tabela1[[#This Row],[water_fraction_f_x000D_]]*(Tabela1[[#This Row],[mass_flow_water_kgh]]+Tabela1[[#This Row],[mass_flow_triolein_kgh]])</f>
        <v>1839.83503286</v>
      </c>
      <c r="L9745" s="3">
        <f>Tabela1[[#This Row],[mass_flow_water_kgh]]-Tabela1[[#This Row],[water_flow_f]]</f>
        <v>221.98314714000026</v>
      </c>
    </row>
    <row r="9746" spans="1:12" x14ac:dyDescent="0.25">
      <c r="A9746">
        <v>7450</v>
      </c>
      <c r="B9746" s="4">
        <v>1832.7272700000001</v>
      </c>
      <c r="C9746">
        <v>6</v>
      </c>
      <c r="D9746" s="4">
        <v>59.545454499999998</v>
      </c>
      <c r="E9746" s="4">
        <v>4318.1818199999998</v>
      </c>
      <c r="F9746" s="4">
        <v>4129.4173300000002</v>
      </c>
      <c r="G9746">
        <v>0.85</v>
      </c>
      <c r="H9746">
        <v>5.2730591600000003E-3</v>
      </c>
      <c r="I9746" s="2">
        <f t="shared" si="152"/>
        <v>0.9937964009882353</v>
      </c>
      <c r="J9746">
        <v>0.261858955</v>
      </c>
      <c r="K9746">
        <f>Tabela1[[#This Row],[water_fraction_f_x000D_]]*(Tabela1[[#This Row],[mass_flow_water_kgh]]+Tabela1[[#This Row],[mass_flow_triolein_kgh]])</f>
        <v>1610.6706266074009</v>
      </c>
      <c r="L9746" s="3">
        <f>Tabela1[[#This Row],[mass_flow_water_kgh]]-Tabela1[[#This Row],[water_flow_f]]</f>
        <v>222.0566433925992</v>
      </c>
    </row>
    <row r="9747" spans="1:12" x14ac:dyDescent="0.25">
      <c r="A9747">
        <v>363</v>
      </c>
      <c r="B9747" s="4">
        <v>1260</v>
      </c>
      <c r="C9747">
        <v>7</v>
      </c>
      <c r="D9747" s="4">
        <v>55.909090900000002</v>
      </c>
      <c r="E9747" s="4">
        <v>3681.8181800000002</v>
      </c>
      <c r="F9747" s="4">
        <v>3522.3966599999999</v>
      </c>
      <c r="G9747">
        <v>0.85</v>
      </c>
      <c r="H9747">
        <v>5.2735305899999996E-3</v>
      </c>
      <c r="I9747" s="2">
        <f t="shared" si="152"/>
        <v>0.99379584636470586</v>
      </c>
      <c r="J9747">
        <v>0.216634888</v>
      </c>
      <c r="K9747">
        <f>Tabela1[[#This Row],[water_fraction_f_x000D_]]*(Tabela1[[#This Row],[mass_flow_water_kgh]]+Tabela1[[#This Row],[mass_flow_triolein_kgh]])</f>
        <v>1070.5702279406639</v>
      </c>
      <c r="L9747" s="3">
        <f>Tabela1[[#This Row],[mass_flow_water_kgh]]-Tabela1[[#This Row],[water_flow_f]]</f>
        <v>189.42977205933607</v>
      </c>
    </row>
    <row r="9748" spans="1:12" x14ac:dyDescent="0.25">
      <c r="A9748">
        <v>8244</v>
      </c>
      <c r="B9748" s="4">
        <v>1832.7272700000001</v>
      </c>
      <c r="C9748">
        <v>12</v>
      </c>
      <c r="D9748" s="4">
        <v>48.636363600000003</v>
      </c>
      <c r="E9748" s="4">
        <v>4500</v>
      </c>
      <c r="F9748" s="4">
        <v>4303.6157800000001</v>
      </c>
      <c r="G9748">
        <v>0.85</v>
      </c>
      <c r="H9748">
        <v>5.28315334E-3</v>
      </c>
      <c r="I9748" s="2">
        <f t="shared" si="152"/>
        <v>0.99378452548235297</v>
      </c>
      <c r="J9748">
        <v>0.25286102999999999</v>
      </c>
      <c r="K9748">
        <f>Tabela1[[#This Row],[water_fraction_f_x000D_]]*(Tabela1[[#This Row],[mass_flow_water_kgh]]+Tabela1[[#This Row],[mass_flow_triolein_kgh]])</f>
        <v>1601.2999402012881</v>
      </c>
      <c r="L9748" s="3">
        <f>Tabela1[[#This Row],[mass_flow_water_kgh]]-Tabela1[[#This Row],[water_flow_f]]</f>
        <v>231.42732979871198</v>
      </c>
    </row>
    <row r="9749" spans="1:12" x14ac:dyDescent="0.25">
      <c r="A9749">
        <v>1952</v>
      </c>
      <c r="B9749" s="4">
        <v>1374.5454500000001</v>
      </c>
      <c r="C9749">
        <v>8</v>
      </c>
      <c r="D9749" s="4">
        <v>55.909090900000002</v>
      </c>
      <c r="E9749" s="4">
        <v>4136.3636399999996</v>
      </c>
      <c r="F9749" s="4">
        <v>3957.39</v>
      </c>
      <c r="G9749">
        <v>0.85</v>
      </c>
      <c r="H9749">
        <v>5.2882086899999998E-3</v>
      </c>
      <c r="I9749" s="2">
        <f t="shared" si="152"/>
        <v>0.99377857801176472</v>
      </c>
      <c r="J9749">
        <v>0.210803881</v>
      </c>
      <c r="K9749">
        <f>Tabela1[[#This Row],[water_fraction_f_x000D_]]*(Tabela1[[#This Row],[mass_flow_water_kgh]]+Tabela1[[#This Row],[mass_flow_triolein_kgh]])</f>
        <v>1161.7210240101781</v>
      </c>
      <c r="L9749" s="3">
        <f>Tabela1[[#This Row],[mass_flow_water_kgh]]-Tabela1[[#This Row],[water_flow_f]]</f>
        <v>212.82442598982198</v>
      </c>
    </row>
    <row r="9750" spans="1:12" x14ac:dyDescent="0.25">
      <c r="A9750">
        <v>5215</v>
      </c>
      <c r="B9750" s="4">
        <v>1603.63636</v>
      </c>
      <c r="C9750">
        <v>11</v>
      </c>
      <c r="D9750" s="4">
        <v>48.636363600000003</v>
      </c>
      <c r="E9750" s="4">
        <v>4045.4545499999999</v>
      </c>
      <c r="F9750" s="4">
        <v>3869.07071</v>
      </c>
      <c r="G9750">
        <v>0.85</v>
      </c>
      <c r="H9750">
        <v>5.2940128799999998E-3</v>
      </c>
      <c r="I9750" s="2">
        <f t="shared" si="152"/>
        <v>0.99377174955294123</v>
      </c>
      <c r="J9750">
        <v>0.247044191</v>
      </c>
      <c r="K9750">
        <f>Tabela1[[#This Row],[water_fraction_f_x000D_]]*(Tabela1[[#This Row],[mass_flow_water_kgh]]+Tabela1[[#This Row],[mass_flow_triolein_kgh]])</f>
        <v>1395.5750937464038</v>
      </c>
      <c r="L9750" s="3">
        <f>Tabela1[[#This Row],[mass_flow_water_kgh]]-Tabela1[[#This Row],[water_flow_f]]</f>
        <v>208.06126625359616</v>
      </c>
    </row>
    <row r="9751" spans="1:12" x14ac:dyDescent="0.25">
      <c r="A9751">
        <v>3789</v>
      </c>
      <c r="B9751" s="4">
        <v>1489.0909099999999</v>
      </c>
      <c r="C9751">
        <v>11</v>
      </c>
      <c r="D9751" s="4">
        <v>50.454545500000002</v>
      </c>
      <c r="E9751" s="4">
        <v>4227.2727299999997</v>
      </c>
      <c r="F9751" s="4">
        <v>4043.8976899999998</v>
      </c>
      <c r="G9751">
        <v>0.85</v>
      </c>
      <c r="H9751">
        <v>5.2957212099999998E-3</v>
      </c>
      <c r="I9751" s="2">
        <f t="shared" si="152"/>
        <v>0.99376973975294114</v>
      </c>
      <c r="J9751">
        <v>0.22245240899999999</v>
      </c>
      <c r="K9751">
        <f>Tabela1[[#This Row],[water_fraction_f_x000D_]]*(Tabela1[[#This Row],[mass_flow_water_kgh]]+Tabela1[[#This Row],[mass_flow_triolein_kgh]])</f>
        <v>1271.6188624380086</v>
      </c>
      <c r="L9751" s="3">
        <f>Tabela1[[#This Row],[mass_flow_water_kgh]]-Tabela1[[#This Row],[water_flow_f]]</f>
        <v>217.4720475619913</v>
      </c>
    </row>
    <row r="9752" spans="1:12" x14ac:dyDescent="0.25">
      <c r="A9752">
        <v>539</v>
      </c>
      <c r="B9752" s="4">
        <v>1260</v>
      </c>
      <c r="C9752">
        <v>8</v>
      </c>
      <c r="D9752" s="4">
        <v>59.545454499999998</v>
      </c>
      <c r="E9752" s="4">
        <v>4409.0909099999999</v>
      </c>
      <c r="F9752" s="4">
        <v>4219.3114599999999</v>
      </c>
      <c r="G9752">
        <v>0.85</v>
      </c>
      <c r="H9752">
        <v>5.2962707500000001E-3</v>
      </c>
      <c r="I9752" s="2">
        <f t="shared" si="152"/>
        <v>0.99376909323529405</v>
      </c>
      <c r="J9752">
        <v>0.18223023299999999</v>
      </c>
      <c r="K9752">
        <f>Tabela1[[#This Row],[water_fraction_f_x000D_]]*(Tabela1[[#This Row],[mass_flow_water_kgh]]+Tabela1[[#This Row],[mass_flow_triolein_kgh]])</f>
        <v>1033.079757427482</v>
      </c>
      <c r="L9752" s="3">
        <f>Tabela1[[#This Row],[mass_flow_water_kgh]]-Tabela1[[#This Row],[water_flow_f]]</f>
        <v>226.92024257251796</v>
      </c>
    </row>
    <row r="9753" spans="1:12" x14ac:dyDescent="0.25">
      <c r="A9753">
        <v>404</v>
      </c>
      <c r="B9753" s="4">
        <v>1260</v>
      </c>
      <c r="C9753">
        <v>7</v>
      </c>
      <c r="D9753" s="4">
        <v>61.363636399999997</v>
      </c>
      <c r="E9753" s="4">
        <v>4136.3636399999996</v>
      </c>
      <c r="F9753" s="4">
        <v>3957.9241400000001</v>
      </c>
      <c r="G9753">
        <v>0.85</v>
      </c>
      <c r="H9753">
        <v>5.2970334299999996E-3</v>
      </c>
      <c r="I9753" s="2">
        <f t="shared" si="152"/>
        <v>0.99376819596470589</v>
      </c>
      <c r="J9753">
        <v>0.19404576400000001</v>
      </c>
      <c r="K9753">
        <f>Tabela1[[#This Row],[water_fraction_f_x000D_]]*(Tabela1[[#This Row],[mass_flow_water_kgh]]+Tabela1[[#This Row],[mass_flow_triolein_kgh]])</f>
        <v>1047.141505345621</v>
      </c>
      <c r="L9753" s="3">
        <f>Tabela1[[#This Row],[mass_flow_water_kgh]]-Tabela1[[#This Row],[water_flow_f]]</f>
        <v>212.858494654379</v>
      </c>
    </row>
    <row r="9754" spans="1:12" x14ac:dyDescent="0.25">
      <c r="A9754">
        <v>416</v>
      </c>
      <c r="B9754" s="4">
        <v>1260</v>
      </c>
      <c r="C9754">
        <v>7</v>
      </c>
      <c r="D9754" s="4">
        <v>63.181818200000002</v>
      </c>
      <c r="E9754" s="4">
        <v>4136.3636399999996</v>
      </c>
      <c r="F9754" s="4">
        <v>3957.92085</v>
      </c>
      <c r="G9754">
        <v>0.85</v>
      </c>
      <c r="H9754">
        <v>5.2976711599999997E-3</v>
      </c>
      <c r="I9754" s="2">
        <f t="shared" si="152"/>
        <v>0.99376744569411768</v>
      </c>
      <c r="J9754">
        <v>0.19404580299999999</v>
      </c>
      <c r="K9754">
        <f>Tabela1[[#This Row],[water_fraction_f_x000D_]]*(Tabela1[[#This Row],[mass_flow_water_kgh]]+Tabela1[[#This Row],[mass_flow_triolein_kgh]])</f>
        <v>1047.1417158038028</v>
      </c>
      <c r="L9754" s="3">
        <f>Tabela1[[#This Row],[mass_flow_water_kgh]]-Tabela1[[#This Row],[water_flow_f]]</f>
        <v>212.85828419619725</v>
      </c>
    </row>
    <row r="9755" spans="1:12" x14ac:dyDescent="0.25">
      <c r="A9755">
        <v>2186</v>
      </c>
      <c r="B9755" s="4">
        <v>1374.5454500000001</v>
      </c>
      <c r="C9755">
        <v>10</v>
      </c>
      <c r="D9755" s="4">
        <v>48.636363600000003</v>
      </c>
      <c r="E9755" s="4">
        <v>3590.9090900000001</v>
      </c>
      <c r="F9755" s="4">
        <v>3434.56504</v>
      </c>
      <c r="G9755">
        <v>0.85</v>
      </c>
      <c r="H9755">
        <v>5.2995702599999998E-3</v>
      </c>
      <c r="I9755" s="2">
        <f t="shared" si="152"/>
        <v>0.99376521145882346</v>
      </c>
      <c r="J9755">
        <v>0.23962513899999999</v>
      </c>
      <c r="K9755">
        <f>Tabela1[[#This Row],[water_fraction_f_x000D_]]*(Tabela1[[#This Row],[mass_flow_water_kgh]]+Tabela1[[#This Row],[mass_flow_triolein_kgh]])</f>
        <v>1189.8477343456811</v>
      </c>
      <c r="L9755" s="3">
        <f>Tabela1[[#This Row],[mass_flow_water_kgh]]-Tabela1[[#This Row],[water_flow_f]]</f>
        <v>184.69771565431893</v>
      </c>
    </row>
    <row r="9756" spans="1:12" x14ac:dyDescent="0.25">
      <c r="A9756">
        <v>428</v>
      </c>
      <c r="B9756" s="4">
        <v>1260</v>
      </c>
      <c r="C9756">
        <v>7</v>
      </c>
      <c r="D9756" s="4">
        <v>65</v>
      </c>
      <c r="E9756" s="4">
        <v>4136.3636399999996</v>
      </c>
      <c r="F9756" s="4">
        <v>3957.8980700000002</v>
      </c>
      <c r="G9756">
        <v>0.85</v>
      </c>
      <c r="H9756">
        <v>5.3020807099999996E-3</v>
      </c>
      <c r="I9756" s="2">
        <f t="shared" si="152"/>
        <v>0.99376225798823525</v>
      </c>
      <c r="J9756">
        <v>0.19404607200000001</v>
      </c>
      <c r="K9756">
        <f>Tabela1[[#This Row],[water_fraction_f_x000D_]]*(Tabela1[[#This Row],[mass_flow_water_kgh]]+Tabela1[[#This Row],[mass_flow_triolein_kgh]])</f>
        <v>1047.1431674256221</v>
      </c>
      <c r="L9756" s="3">
        <f>Tabela1[[#This Row],[mass_flow_water_kgh]]-Tabela1[[#This Row],[water_flow_f]]</f>
        <v>212.8568325743779</v>
      </c>
    </row>
    <row r="9757" spans="1:12" x14ac:dyDescent="0.25">
      <c r="A9757">
        <v>9144</v>
      </c>
      <c r="B9757" s="4">
        <v>1947.2727299999999</v>
      </c>
      <c r="C9757">
        <v>8</v>
      </c>
      <c r="D9757" s="4">
        <v>54.090909099999998</v>
      </c>
      <c r="E9757" s="4">
        <v>4500</v>
      </c>
      <c r="F9757" s="4">
        <v>4302.9055399999997</v>
      </c>
      <c r="G9757">
        <v>0.85</v>
      </c>
      <c r="H9757">
        <v>5.3043988200000003E-3</v>
      </c>
      <c r="I9757" s="2">
        <f t="shared" si="152"/>
        <v>0.99375953080000001</v>
      </c>
      <c r="J9757">
        <v>0.26614209799999999</v>
      </c>
      <c r="K9757">
        <f>Tabela1[[#This Row],[water_fraction_f_x000D_]]*(Tabela1[[#This Row],[mass_flow_water_kgh]]+Tabela1[[#This Row],[mass_flow_triolein_kgh]])</f>
        <v>1715.8906907403875</v>
      </c>
      <c r="L9757" s="3">
        <f>Tabela1[[#This Row],[mass_flow_water_kgh]]-Tabela1[[#This Row],[water_flow_f]]</f>
        <v>231.38203925961238</v>
      </c>
    </row>
    <row r="9758" spans="1:12" x14ac:dyDescent="0.25">
      <c r="A9758">
        <v>2755</v>
      </c>
      <c r="B9758" s="4">
        <v>1374.5454500000001</v>
      </c>
      <c r="C9758">
        <v>14</v>
      </c>
      <c r="D9758" s="4">
        <v>46.818181799999998</v>
      </c>
      <c r="E9758" s="4">
        <v>4045.4545499999999</v>
      </c>
      <c r="F9758" s="4">
        <v>3870.1757400000001</v>
      </c>
      <c r="G9758">
        <v>0.85</v>
      </c>
      <c r="H9758">
        <v>5.3047438799999997E-3</v>
      </c>
      <c r="I9758" s="2">
        <f t="shared" si="152"/>
        <v>0.99375912484705875</v>
      </c>
      <c r="J9758">
        <v>0.215205481</v>
      </c>
      <c r="K9758">
        <f>Tabela1[[#This Row],[water_fraction_f_x000D_]]*(Tabela1[[#This Row],[mass_flow_water_kgh]]+Tabela1[[#This Row],[mass_flow_triolein_kgh]])</f>
        <v>1166.4137070199999</v>
      </c>
      <c r="L9758" s="3">
        <f>Tabela1[[#This Row],[mass_flow_water_kgh]]-Tabela1[[#This Row],[water_flow_f]]</f>
        <v>208.13174298000013</v>
      </c>
    </row>
    <row r="9759" spans="1:12" x14ac:dyDescent="0.25">
      <c r="A9759">
        <v>13977</v>
      </c>
      <c r="B9759" s="4">
        <v>2290.9090900000001</v>
      </c>
      <c r="C9759">
        <v>12</v>
      </c>
      <c r="D9759" s="4">
        <v>45</v>
      </c>
      <c r="E9759" s="4">
        <v>4227.2727299999997</v>
      </c>
      <c r="F9759" s="4">
        <v>4039.7673799999998</v>
      </c>
      <c r="G9759">
        <v>0.85</v>
      </c>
      <c r="H9759">
        <v>5.3063930200000003E-3</v>
      </c>
      <c r="I9759" s="2">
        <f t="shared" si="152"/>
        <v>0.99375718468235297</v>
      </c>
      <c r="J9759">
        <v>0.31814093700000001</v>
      </c>
      <c r="K9759">
        <f>Tabela1[[#This Row],[water_fraction_f_x000D_]]*(Tabela1[[#This Row],[mass_flow_water_kgh]]+Tabela1[[#This Row],[mass_flow_triolein_kgh]])</f>
        <v>2073.7004717511654</v>
      </c>
      <c r="L9759" s="3">
        <f>Tabela1[[#This Row],[mass_flow_water_kgh]]-Tabela1[[#This Row],[water_flow_f]]</f>
        <v>217.20861824883468</v>
      </c>
    </row>
    <row r="9760" spans="1:12" x14ac:dyDescent="0.25">
      <c r="A9760">
        <v>12536</v>
      </c>
      <c r="B9760" s="4">
        <v>2176.36364</v>
      </c>
      <c r="C9760">
        <v>12</v>
      </c>
      <c r="D9760" s="4">
        <v>45</v>
      </c>
      <c r="E9760" s="4">
        <v>4136.3636399999996</v>
      </c>
      <c r="F9760" s="4">
        <v>3953.2207800000001</v>
      </c>
      <c r="G9760">
        <v>0.85</v>
      </c>
      <c r="H9760">
        <v>5.3066230199999998E-3</v>
      </c>
      <c r="I9760" s="2">
        <f t="shared" si="152"/>
        <v>0.9937569140941177</v>
      </c>
      <c r="J9760">
        <v>0.31108664000000003</v>
      </c>
      <c r="K9760">
        <f>Tabela1[[#This Row],[water_fraction_f_x000D_]]*(Tabela1[[#This Row],[mass_flow_water_kgh]]+Tabela1[[#This Row],[mass_flow_triolein_kgh]])</f>
        <v>1963.8051187715391</v>
      </c>
      <c r="L9760" s="3">
        <f>Tabela1[[#This Row],[mass_flow_water_kgh]]-Tabela1[[#This Row],[water_flow_f]]</f>
        <v>212.5585212284609</v>
      </c>
    </row>
    <row r="9761" spans="1:12" x14ac:dyDescent="0.25">
      <c r="A9761">
        <v>4835</v>
      </c>
      <c r="B9761" s="4">
        <v>1603.63636</v>
      </c>
      <c r="C9761">
        <v>8</v>
      </c>
      <c r="D9761" s="4">
        <v>55.909090900000002</v>
      </c>
      <c r="E9761" s="4">
        <v>4409.0909099999999</v>
      </c>
      <c r="F9761" s="4">
        <v>4217.4975599999998</v>
      </c>
      <c r="G9761">
        <v>0.85</v>
      </c>
      <c r="H9761">
        <v>5.30880408E-3</v>
      </c>
      <c r="I9761" s="2">
        <f t="shared" si="152"/>
        <v>0.99375434814117647</v>
      </c>
      <c r="J9761">
        <v>0.22898623900000001</v>
      </c>
      <c r="K9761">
        <f>Tabela1[[#This Row],[water_fraction_f_x000D_]]*(Tabela1[[#This Row],[mass_flow_water_kgh]]+Tabela1[[#This Row],[mass_flow_triolein_kgh]])</f>
        <v>1376.8318036900375</v>
      </c>
      <c r="L9761" s="3">
        <f>Tabela1[[#This Row],[mass_flow_water_kgh]]-Tabela1[[#This Row],[water_flow_f]]</f>
        <v>226.80455630996244</v>
      </c>
    </row>
    <row r="9762" spans="1:12" x14ac:dyDescent="0.25">
      <c r="A9762">
        <v>525</v>
      </c>
      <c r="B9762" s="4">
        <v>1260</v>
      </c>
      <c r="C9762">
        <v>8</v>
      </c>
      <c r="D9762" s="4">
        <v>57.7272727</v>
      </c>
      <c r="E9762" s="4">
        <v>4227.2727299999997</v>
      </c>
      <c r="F9762" s="4">
        <v>4044.9899599999999</v>
      </c>
      <c r="G9762">
        <v>0.85</v>
      </c>
      <c r="H9762">
        <v>5.3088218500000001E-3</v>
      </c>
      <c r="I9762" s="2">
        <f t="shared" si="152"/>
        <v>0.99375432723529411</v>
      </c>
      <c r="J9762">
        <v>0.189977489</v>
      </c>
      <c r="K9762">
        <f>Tabela1[[#This Row],[water_fraction_f_x000D_]]*(Tabela1[[#This Row],[mass_flow_water_kgh]]+Tabela1[[#This Row],[mass_flow_triolein_kgh]])</f>
        <v>1042.4582947035749</v>
      </c>
      <c r="L9762" s="3">
        <f>Tabela1[[#This Row],[mass_flow_water_kgh]]-Tabela1[[#This Row],[water_flow_f]]</f>
        <v>217.54170529642511</v>
      </c>
    </row>
    <row r="9763" spans="1:12" x14ac:dyDescent="0.25">
      <c r="A9763">
        <v>7301</v>
      </c>
      <c r="B9763" s="4">
        <v>1832.7272700000001</v>
      </c>
      <c r="C9763">
        <v>5</v>
      </c>
      <c r="D9763" s="4">
        <v>59.545454499999998</v>
      </c>
      <c r="E9763" s="4">
        <v>3863.63636</v>
      </c>
      <c r="F9763" s="4">
        <v>3693.5706399999999</v>
      </c>
      <c r="G9763">
        <v>0.85</v>
      </c>
      <c r="H9763">
        <v>5.3093103299999998E-3</v>
      </c>
      <c r="I9763" s="2">
        <f t="shared" si="152"/>
        <v>0.99375375255294118</v>
      </c>
      <c r="J9763">
        <v>0.28687067900000002</v>
      </c>
      <c r="K9763">
        <f>Tabela1[[#This Row],[water_fraction_f_x000D_]]*(Tabela1[[#This Row],[mass_flow_water_kgh]]+Tabela1[[#This Row],[mass_flow_triolein_kgh]])</f>
        <v>1634.1197023690049</v>
      </c>
      <c r="L9763" s="3">
        <f>Tabela1[[#This Row],[mass_flow_water_kgh]]-Tabela1[[#This Row],[water_flow_f]]</f>
        <v>198.60756763099516</v>
      </c>
    </row>
    <row r="9764" spans="1:12" x14ac:dyDescent="0.25">
      <c r="A9764">
        <v>10980</v>
      </c>
      <c r="B9764" s="4">
        <v>2061.8181800000002</v>
      </c>
      <c r="C9764">
        <v>11</v>
      </c>
      <c r="D9764" s="4">
        <v>48.636363600000003</v>
      </c>
      <c r="E9764" s="4">
        <v>4500</v>
      </c>
      <c r="F9764" s="4">
        <v>4302.2923799999999</v>
      </c>
      <c r="G9764">
        <v>0.85</v>
      </c>
      <c r="H9764">
        <v>5.3094416999999996E-3</v>
      </c>
      <c r="I9764" s="2">
        <f t="shared" si="152"/>
        <v>0.99375359799999996</v>
      </c>
      <c r="J9764">
        <v>0.278958545</v>
      </c>
      <c r="K9764">
        <f>Tabela1[[#This Row],[water_fraction_f_x000D_]]*(Tabela1[[#This Row],[mass_flow_water_kgh]]+Tabela1[[#This Row],[mass_flow_triolein_kgh]])</f>
        <v>1830.4752520473482</v>
      </c>
      <c r="L9764" s="3">
        <f>Tabela1[[#This Row],[mass_flow_water_kgh]]-Tabela1[[#This Row],[water_flow_f]]</f>
        <v>231.34292795265196</v>
      </c>
    </row>
    <row r="9765" spans="1:12" x14ac:dyDescent="0.25">
      <c r="A9765">
        <v>5995</v>
      </c>
      <c r="B9765" s="4">
        <v>1718.18182</v>
      </c>
      <c r="C9765">
        <v>6</v>
      </c>
      <c r="D9765" s="4">
        <v>57.7272727</v>
      </c>
      <c r="E9765" s="4">
        <v>4045.4545499999999</v>
      </c>
      <c r="F9765" s="4">
        <v>3868.3457199999998</v>
      </c>
      <c r="G9765">
        <v>0.85</v>
      </c>
      <c r="H9765">
        <v>5.3202354500000004E-3</v>
      </c>
      <c r="I9765" s="2">
        <f t="shared" si="152"/>
        <v>0.99374089947058819</v>
      </c>
      <c r="J9765">
        <v>0.26201632000000002</v>
      </c>
      <c r="K9765">
        <f>Tabela1[[#This Row],[water_fraction_f_x000D_]]*(Tabela1[[#This Row],[mass_flow_water_kgh]]+Tabela1[[#This Row],[mass_flow_triolein_kgh]])</f>
        <v>1510.1667914855586</v>
      </c>
      <c r="L9765" s="3">
        <f>Tabela1[[#This Row],[mass_flow_water_kgh]]-Tabela1[[#This Row],[water_flow_f]]</f>
        <v>208.01502851444138</v>
      </c>
    </row>
    <row r="9766" spans="1:12" x14ac:dyDescent="0.25">
      <c r="A9766">
        <v>5860</v>
      </c>
      <c r="B9766" s="4">
        <v>1718.18182</v>
      </c>
      <c r="C9766">
        <v>5</v>
      </c>
      <c r="D9766" s="4">
        <v>59.545454499999998</v>
      </c>
      <c r="E9766" s="4">
        <v>3772.7272699999999</v>
      </c>
      <c r="F9766" s="4">
        <v>3606.96405</v>
      </c>
      <c r="G9766">
        <v>0.85</v>
      </c>
      <c r="H9766">
        <v>5.3210996400000002E-3</v>
      </c>
      <c r="I9766" s="2">
        <f t="shared" si="152"/>
        <v>0.99373988277647052</v>
      </c>
      <c r="J9766">
        <v>0.27759122400000003</v>
      </c>
      <c r="K9766">
        <f>Tabela1[[#This Row],[water_fraction_f_x000D_]]*(Tabela1[[#This Row],[mass_flow_water_kgh]]+Tabela1[[#This Row],[mass_flow_triolein_kgh]])</f>
        <v>1524.2281751658263</v>
      </c>
      <c r="L9766" s="3">
        <f>Tabela1[[#This Row],[mass_flow_water_kgh]]-Tabela1[[#This Row],[water_flow_f]]</f>
        <v>193.9536448341737</v>
      </c>
    </row>
    <row r="9767" spans="1:12" x14ac:dyDescent="0.25">
      <c r="A9767">
        <v>1329</v>
      </c>
      <c r="B9767" s="4">
        <v>1260</v>
      </c>
      <c r="C9767">
        <v>14</v>
      </c>
      <c r="D9767" s="4">
        <v>48.636363600000003</v>
      </c>
      <c r="E9767" s="4">
        <v>4227.2727299999997</v>
      </c>
      <c r="F9767" s="4">
        <v>4044.9149900000002</v>
      </c>
      <c r="G9767">
        <v>0.85</v>
      </c>
      <c r="H9767">
        <v>5.3230976499999997E-3</v>
      </c>
      <c r="I9767" s="2">
        <f t="shared" si="152"/>
        <v>0.99373753217647054</v>
      </c>
      <c r="J9767">
        <v>0.18997836000000001</v>
      </c>
      <c r="K9767">
        <f>Tabela1[[#This Row],[water_fraction_f_x000D_]]*(Tabela1[[#This Row],[mass_flow_water_kgh]]+Tabela1[[#This Row],[mass_flow_triolein_kgh]])</f>
        <v>1042.4630741181229</v>
      </c>
      <c r="L9767" s="3">
        <f>Tabela1[[#This Row],[mass_flow_water_kgh]]-Tabela1[[#This Row],[water_flow_f]]</f>
        <v>217.5369258818771</v>
      </c>
    </row>
    <row r="9768" spans="1:12" x14ac:dyDescent="0.25">
      <c r="A9768">
        <v>11095</v>
      </c>
      <c r="B9768" s="4">
        <v>2061.8181800000002</v>
      </c>
      <c r="C9768">
        <v>12</v>
      </c>
      <c r="D9768" s="4">
        <v>45</v>
      </c>
      <c r="E9768" s="4">
        <v>4045.4545499999999</v>
      </c>
      <c r="F9768" s="4">
        <v>3866.5773300000001</v>
      </c>
      <c r="G9768">
        <v>0.85</v>
      </c>
      <c r="H9768">
        <v>5.3234392100000002E-3</v>
      </c>
      <c r="I9768" s="2">
        <f t="shared" si="152"/>
        <v>0.9937371303411765</v>
      </c>
      <c r="J9768">
        <v>0.30355872699999997</v>
      </c>
      <c r="K9768">
        <f>Tabela1[[#This Row],[water_fraction_f_x000D_]]*(Tabela1[[#This Row],[mass_flow_water_kgh]]+Tabela1[[#This Row],[mass_flow_triolein_kgh]])</f>
        <v>1853.9159353606146</v>
      </c>
      <c r="L9768" s="3">
        <f>Tabela1[[#This Row],[mass_flow_water_kgh]]-Tabela1[[#This Row],[water_flow_f]]</f>
        <v>207.90224463938557</v>
      </c>
    </row>
    <row r="9769" spans="1:12" x14ac:dyDescent="0.25">
      <c r="A9769">
        <v>9800</v>
      </c>
      <c r="B9769" s="4">
        <v>1947.2727299999999</v>
      </c>
      <c r="C9769">
        <v>13</v>
      </c>
      <c r="D9769" s="4">
        <v>45</v>
      </c>
      <c r="E9769" s="4">
        <v>4136.3636399999996</v>
      </c>
      <c r="F9769" s="4">
        <v>3954.2855800000002</v>
      </c>
      <c r="G9769">
        <v>0.85</v>
      </c>
      <c r="H9769">
        <v>5.3235674099999996E-3</v>
      </c>
      <c r="I9769" s="2">
        <f t="shared" si="152"/>
        <v>0.99373697951764717</v>
      </c>
      <c r="J9769">
        <v>0.28513313299999998</v>
      </c>
      <c r="K9769">
        <f>Tabela1[[#This Row],[water_fraction_f_x000D_]]*(Tabela1[[#This Row],[mass_flow_water_kgh]]+Tabela1[[#This Row],[mass_flow_triolein_kgh]])</f>
        <v>1734.6462982108469</v>
      </c>
      <c r="L9769" s="3">
        <f>Tabela1[[#This Row],[mass_flow_water_kgh]]-Tabela1[[#This Row],[water_flow_f]]</f>
        <v>212.626431789153</v>
      </c>
    </row>
    <row r="9770" spans="1:12" x14ac:dyDescent="0.25">
      <c r="A9770">
        <v>10702</v>
      </c>
      <c r="B9770" s="4">
        <v>2061.8181800000002</v>
      </c>
      <c r="C9770">
        <v>9</v>
      </c>
      <c r="D9770" s="4">
        <v>50.454545500000002</v>
      </c>
      <c r="E9770" s="4">
        <v>4318.1818199999998</v>
      </c>
      <c r="F9770" s="4">
        <v>4127.9436699999997</v>
      </c>
      <c r="G9770">
        <v>0.85</v>
      </c>
      <c r="H9770">
        <v>5.3250681499999999E-3</v>
      </c>
      <c r="I9770" s="2">
        <f t="shared" si="152"/>
        <v>0.99373521394117648</v>
      </c>
      <c r="J9770">
        <v>0.28837860900000001</v>
      </c>
      <c r="K9770">
        <f>Tabela1[[#This Row],[water_fraction_f_x000D_]]*(Tabela1[[#This Row],[mass_flow_water_kgh]]+Tabela1[[#This Row],[mass_flow_triolein_kgh]])</f>
        <v>1839.85552542</v>
      </c>
      <c r="L9770" s="3">
        <f>Tabela1[[#This Row],[mass_flow_water_kgh]]-Tabela1[[#This Row],[water_flow_f]]</f>
        <v>221.96265458000016</v>
      </c>
    </row>
    <row r="9771" spans="1:12" x14ac:dyDescent="0.25">
      <c r="A9771">
        <v>13437</v>
      </c>
      <c r="B9771" s="4">
        <v>2290.9090900000001</v>
      </c>
      <c r="C9771">
        <v>8</v>
      </c>
      <c r="D9771" s="4">
        <v>50.454545500000002</v>
      </c>
      <c r="E9771" s="4">
        <v>4227.2727299999997</v>
      </c>
      <c r="F9771" s="4">
        <v>4039.6456199999998</v>
      </c>
      <c r="G9771">
        <v>0.85</v>
      </c>
      <c r="H9771">
        <v>5.3259111500000003E-3</v>
      </c>
      <c r="I9771" s="2">
        <f t="shared" si="152"/>
        <v>0.99373422217647056</v>
      </c>
      <c r="J9771">
        <v>0.31814212800000002</v>
      </c>
      <c r="K9771">
        <f>Tabela1[[#This Row],[water_fraction_f_x000D_]]*(Tabela1[[#This Row],[mass_flow_water_kgh]]+Tabela1[[#This Row],[mass_flow_triolein_kgh]])</f>
        <v>2073.7082349057132</v>
      </c>
      <c r="L9771" s="3">
        <f>Tabela1[[#This Row],[mass_flow_water_kgh]]-Tabela1[[#This Row],[water_flow_f]]</f>
        <v>217.20085509428691</v>
      </c>
    </row>
    <row r="9772" spans="1:12" x14ac:dyDescent="0.25">
      <c r="A9772">
        <v>9946</v>
      </c>
      <c r="B9772" s="4">
        <v>1947.2727299999999</v>
      </c>
      <c r="C9772">
        <v>14</v>
      </c>
      <c r="D9772" s="4">
        <v>45</v>
      </c>
      <c r="E9772" s="4">
        <v>4318.1818199999998</v>
      </c>
      <c r="F9772" s="4">
        <v>4128.5207499999997</v>
      </c>
      <c r="G9772">
        <v>0.85</v>
      </c>
      <c r="H9772">
        <v>5.3261816300000002E-3</v>
      </c>
      <c r="I9772" s="2">
        <f t="shared" si="152"/>
        <v>0.99373390396470596</v>
      </c>
      <c r="J9772">
        <v>0.27536282499999998</v>
      </c>
      <c r="K9772">
        <f>Tabela1[[#This Row],[water_fraction_f_x000D_]]*(Tabela1[[#This Row],[mass_flow_water_kgh]]+Tabela1[[#This Row],[mass_flow_triolein_kgh]])</f>
        <v>1725.2732647971034</v>
      </c>
      <c r="L9772" s="3">
        <f>Tabela1[[#This Row],[mass_flow_water_kgh]]-Tabela1[[#This Row],[water_flow_f]]</f>
        <v>221.99946520289654</v>
      </c>
    </row>
    <row r="9773" spans="1:12" x14ac:dyDescent="0.25">
      <c r="A9773">
        <v>1183</v>
      </c>
      <c r="B9773" s="4">
        <v>1260</v>
      </c>
      <c r="C9773">
        <v>13</v>
      </c>
      <c r="D9773" s="4">
        <v>48.636363600000003</v>
      </c>
      <c r="E9773" s="4">
        <v>4045.4545499999999</v>
      </c>
      <c r="F9773" s="4">
        <v>3870.6320799999999</v>
      </c>
      <c r="G9773">
        <v>0.85</v>
      </c>
      <c r="H9773">
        <v>5.32939777E-3</v>
      </c>
      <c r="I9773" s="2">
        <f t="shared" si="152"/>
        <v>0.99373012027058827</v>
      </c>
      <c r="J9773">
        <v>0.198256179</v>
      </c>
      <c r="K9773">
        <f>Tabela1[[#This Row],[water_fraction_f_x000D_]]*(Tabela1[[#This Row],[mass_flow_water_kgh]]+Tabela1[[#This Row],[mass_flow_triolein_kgh]])</f>
        <v>1051.8391469411645</v>
      </c>
      <c r="L9773" s="3">
        <f>Tabela1[[#This Row],[mass_flow_water_kgh]]-Tabela1[[#This Row],[water_flow_f]]</f>
        <v>208.16085305883553</v>
      </c>
    </row>
    <row r="9774" spans="1:12" x14ac:dyDescent="0.25">
      <c r="A9774">
        <v>15418</v>
      </c>
      <c r="B9774" s="4">
        <v>2405.4545499999999</v>
      </c>
      <c r="C9774">
        <v>12</v>
      </c>
      <c r="D9774" s="4">
        <v>45</v>
      </c>
      <c r="E9774" s="4">
        <v>4318.1818199999998</v>
      </c>
      <c r="F9774" s="4">
        <v>4126.1586299999999</v>
      </c>
      <c r="G9774">
        <v>0.85</v>
      </c>
      <c r="H9774">
        <v>5.33031922E-3</v>
      </c>
      <c r="I9774" s="2">
        <f t="shared" si="152"/>
        <v>0.99372903621176467</v>
      </c>
      <c r="J9774">
        <v>0.32476559100000002</v>
      </c>
      <c r="K9774">
        <f>Tabela1[[#This Row],[water_fraction_f_x000D_]]*(Tabela1[[#This Row],[mass_flow_water_kgh]]+Tabela1[[#This Row],[mass_flow_triolein_kgh]])</f>
        <v>2183.6057393721449</v>
      </c>
      <c r="L9774" s="3">
        <f>Tabela1[[#This Row],[mass_flow_water_kgh]]-Tabela1[[#This Row],[water_flow_f]]</f>
        <v>221.84881062785507</v>
      </c>
    </row>
    <row r="9775" spans="1:12" x14ac:dyDescent="0.25">
      <c r="A9775">
        <v>1833</v>
      </c>
      <c r="B9775" s="4">
        <v>1374.5454500000001</v>
      </c>
      <c r="C9775">
        <v>7</v>
      </c>
      <c r="D9775" s="4">
        <v>59.545454499999998</v>
      </c>
      <c r="E9775" s="4">
        <v>4227.2727299999997</v>
      </c>
      <c r="F9775" s="4">
        <v>4044.2850800000001</v>
      </c>
      <c r="G9775">
        <v>0.85</v>
      </c>
      <c r="H9775">
        <v>5.33174754E-3</v>
      </c>
      <c r="I9775" s="2">
        <f t="shared" si="152"/>
        <v>0.99372735583529415</v>
      </c>
      <c r="J9775">
        <v>0.20654877799999999</v>
      </c>
      <c r="K9775">
        <f>Tabela1[[#This Row],[water_fraction_f_x000D_]]*(Tabela1[[#This Row],[mass_flow_water_kgh]]+Tabela1[[#This Row],[mass_flow_triolein_kgh]])</f>
        <v>1157.048699657184</v>
      </c>
      <c r="L9775" s="3">
        <f>Tabela1[[#This Row],[mass_flow_water_kgh]]-Tabela1[[#This Row],[water_flow_f]]</f>
        <v>217.49675034281609</v>
      </c>
    </row>
    <row r="9776" spans="1:12" x14ac:dyDescent="0.25">
      <c r="A9776">
        <v>14878</v>
      </c>
      <c r="B9776" s="4">
        <v>2405.4545499999999</v>
      </c>
      <c r="C9776">
        <v>8</v>
      </c>
      <c r="D9776" s="4">
        <v>50.454545500000002</v>
      </c>
      <c r="E9776" s="4">
        <v>4318.1818199999998</v>
      </c>
      <c r="F9776" s="4">
        <v>4126.1384699999999</v>
      </c>
      <c r="G9776">
        <v>0.85</v>
      </c>
      <c r="H9776">
        <v>5.3334518099999997E-3</v>
      </c>
      <c r="I9776" s="2">
        <f t="shared" si="152"/>
        <v>0.99372535081176472</v>
      </c>
      <c r="J9776">
        <v>0.324765782</v>
      </c>
      <c r="K9776">
        <f>Tabela1[[#This Row],[water_fraction_f_x000D_]]*(Tabela1[[#This Row],[mass_flow_water_kgh]]+Tabela1[[#This Row],[mass_flow_triolein_kgh]])</f>
        <v>2183.6070235866914</v>
      </c>
      <c r="L9776" s="3">
        <f>Tabela1[[#This Row],[mass_flow_water_kgh]]-Tabela1[[#This Row],[water_flow_f]]</f>
        <v>221.84752641330851</v>
      </c>
    </row>
    <row r="9777" spans="1:12" x14ac:dyDescent="0.25">
      <c r="A9777">
        <v>8863</v>
      </c>
      <c r="B9777" s="4">
        <v>1947.2727299999999</v>
      </c>
      <c r="C9777">
        <v>6</v>
      </c>
      <c r="D9777" s="4">
        <v>55.909090900000002</v>
      </c>
      <c r="E9777" s="4">
        <v>4045.4545499999999</v>
      </c>
      <c r="F9777" s="4">
        <v>3867.0964899999999</v>
      </c>
      <c r="G9777">
        <v>0.85</v>
      </c>
      <c r="H9777">
        <v>5.3346692400000001E-3</v>
      </c>
      <c r="I9777" s="2">
        <f t="shared" si="152"/>
        <v>0.99372391854117648</v>
      </c>
      <c r="J9777">
        <v>0.29024136900000003</v>
      </c>
      <c r="K9777">
        <f>Tabela1[[#This Row],[water_fraction_f_x000D_]]*(Tabela1[[#This Row],[mass_flow_water_kgh]]+Tabela1[[#This Row],[mass_flow_triolein_kgh]])</f>
        <v>1739.3373697908464</v>
      </c>
      <c r="L9777" s="3">
        <f>Tabela1[[#This Row],[mass_flow_water_kgh]]-Tabela1[[#This Row],[water_flow_f]]</f>
        <v>207.93536020915349</v>
      </c>
    </row>
    <row r="9778" spans="1:12" x14ac:dyDescent="0.25">
      <c r="A9778">
        <v>6114</v>
      </c>
      <c r="B9778" s="4">
        <v>1718.18182</v>
      </c>
      <c r="C9778">
        <v>7</v>
      </c>
      <c r="D9778" s="4">
        <v>54.090909099999998</v>
      </c>
      <c r="E9778" s="4">
        <v>3954.5454500000001</v>
      </c>
      <c r="F9778" s="4">
        <v>3781.1338300000002</v>
      </c>
      <c r="G9778">
        <v>0.85</v>
      </c>
      <c r="H9778">
        <v>5.3361102299999998E-3</v>
      </c>
      <c r="I9778" s="2">
        <f t="shared" si="152"/>
        <v>0.99372222325882353</v>
      </c>
      <c r="J9778">
        <v>0.26704250800000001</v>
      </c>
      <c r="K9778">
        <f>Tabela1[[#This Row],[water_fraction_f_x000D_]]*(Tabela1[[#This Row],[mass_flow_water_kgh]]+Tabela1[[#This Row],[mass_flow_triolein_kgh]])</f>
        <v>1514.8593173807933</v>
      </c>
      <c r="L9778" s="3">
        <f>Tabela1[[#This Row],[mass_flow_water_kgh]]-Tabela1[[#This Row],[water_flow_f]]</f>
        <v>203.32250261920672</v>
      </c>
    </row>
    <row r="9779" spans="1:12" x14ac:dyDescent="0.25">
      <c r="A9779">
        <v>3246</v>
      </c>
      <c r="B9779" s="4">
        <v>1489.0909099999999</v>
      </c>
      <c r="C9779">
        <v>7</v>
      </c>
      <c r="D9779" s="4">
        <v>55.909090900000002</v>
      </c>
      <c r="E9779" s="4">
        <v>3954.5454500000001</v>
      </c>
      <c r="F9779" s="4">
        <v>3782.2935299999999</v>
      </c>
      <c r="G9779">
        <v>0.85</v>
      </c>
      <c r="H9779">
        <v>5.33807116E-3</v>
      </c>
      <c r="I9779" s="2">
        <f t="shared" si="152"/>
        <v>0.99371991628235301</v>
      </c>
      <c r="J9779">
        <v>0.236183014</v>
      </c>
      <c r="K9779">
        <f>Tabela1[[#This Row],[water_fraction_f_x000D_]]*(Tabela1[[#This Row],[mass_flow_water_kgh]]+Tabela1[[#This Row],[mass_flow_triolein_kgh]])</f>
        <v>1285.6944426247892</v>
      </c>
      <c r="L9779" s="3">
        <f>Tabela1[[#This Row],[mass_flow_water_kgh]]-Tabela1[[#This Row],[water_flow_f]]</f>
        <v>203.3964673752107</v>
      </c>
    </row>
    <row r="9780" spans="1:12" x14ac:dyDescent="0.25">
      <c r="A9780">
        <v>1819</v>
      </c>
      <c r="B9780" s="4">
        <v>1374.5454500000001</v>
      </c>
      <c r="C9780">
        <v>7</v>
      </c>
      <c r="D9780" s="4">
        <v>57.7272727</v>
      </c>
      <c r="E9780" s="4">
        <v>4045.4545499999999</v>
      </c>
      <c r="F9780" s="4">
        <v>3870.0006600000002</v>
      </c>
      <c r="G9780">
        <v>0.85</v>
      </c>
      <c r="H9780">
        <v>5.3384974600000001E-3</v>
      </c>
      <c r="I9780" s="2">
        <f t="shared" si="152"/>
        <v>0.99371941475294112</v>
      </c>
      <c r="J9780">
        <v>0.215207541</v>
      </c>
      <c r="K9780">
        <f>Tabela1[[#This Row],[water_fraction_f_x000D_]]*(Tabela1[[#This Row],[mass_flow_water_kgh]]+Tabela1[[#This Row],[mass_flow_triolein_kgh]])</f>
        <v>1166.42487222</v>
      </c>
      <c r="L9780" s="3">
        <f>Tabela1[[#This Row],[mass_flow_water_kgh]]-Tabela1[[#This Row],[water_flow_f]]</f>
        <v>208.12057778000008</v>
      </c>
    </row>
    <row r="9781" spans="1:12" x14ac:dyDescent="0.25">
      <c r="A9781">
        <v>3526</v>
      </c>
      <c r="B9781" s="4">
        <v>1489.0909099999999</v>
      </c>
      <c r="C9781">
        <v>9</v>
      </c>
      <c r="D9781" s="4">
        <v>54.090909099999998</v>
      </c>
      <c r="E9781" s="4">
        <v>4318.1818199999998</v>
      </c>
      <c r="F9781" s="4">
        <v>4130.7783200000003</v>
      </c>
      <c r="G9781">
        <v>0.85</v>
      </c>
      <c r="H9781">
        <v>5.3402015900000004E-3</v>
      </c>
      <c r="I9781" s="2">
        <f t="shared" si="152"/>
        <v>0.99371740989411761</v>
      </c>
      <c r="J9781">
        <v>0.21816565600000001</v>
      </c>
      <c r="K9781">
        <f>Tabela1[[#This Row],[water_fraction_f_x000D_]]*(Tabela1[[#This Row],[mass_flow_water_kgh]]+Tabela1[[#This Row],[mass_flow_triolein_kgh]])</f>
        <v>1266.9474647113609</v>
      </c>
      <c r="L9781" s="3">
        <f>Tabela1[[#This Row],[mass_flow_water_kgh]]-Tabela1[[#This Row],[water_flow_f]]</f>
        <v>222.14344528863899</v>
      </c>
    </row>
    <row r="9782" spans="1:12" x14ac:dyDescent="0.25">
      <c r="A9782">
        <v>628</v>
      </c>
      <c r="B9782" s="4">
        <v>1260</v>
      </c>
      <c r="C9782">
        <v>9</v>
      </c>
      <c r="D9782" s="4">
        <v>52.2727273</v>
      </c>
      <c r="E9782" s="4">
        <v>3772.7272699999999</v>
      </c>
      <c r="F9782" s="4">
        <v>3609.20406</v>
      </c>
      <c r="G9782">
        <v>0.85</v>
      </c>
      <c r="H9782">
        <v>5.3404619799999999E-3</v>
      </c>
      <c r="I9782" s="2">
        <f t="shared" si="152"/>
        <v>0.99371710355294107</v>
      </c>
      <c r="J9782">
        <v>0.21179440799999999</v>
      </c>
      <c r="K9782">
        <f>Tabela1[[#This Row],[water_fraction_f_x000D_]]*(Tabela1[[#This Row],[mass_flow_water_kgh]]+Tabela1[[#This Row],[mass_flow_triolein_kgh]])</f>
        <v>1065.9034927751061</v>
      </c>
      <c r="L9782" s="3">
        <f>Tabela1[[#This Row],[mass_flow_water_kgh]]-Tabela1[[#This Row],[water_flow_f]]</f>
        <v>194.09650722489391</v>
      </c>
    </row>
    <row r="9783" spans="1:12" x14ac:dyDescent="0.25">
      <c r="A9783">
        <v>906</v>
      </c>
      <c r="B9783" s="4">
        <v>1260</v>
      </c>
      <c r="C9783">
        <v>11</v>
      </c>
      <c r="D9783" s="4">
        <v>50.454545500000002</v>
      </c>
      <c r="E9783" s="4">
        <v>3954.5454500000001</v>
      </c>
      <c r="F9783" s="4">
        <v>3783.4455400000002</v>
      </c>
      <c r="G9783">
        <v>0.85</v>
      </c>
      <c r="H9783">
        <v>5.3417483699999997E-3</v>
      </c>
      <c r="I9783" s="2">
        <f t="shared" si="152"/>
        <v>0.9937155901529412</v>
      </c>
      <c r="J9783">
        <v>0.20261211100000001</v>
      </c>
      <c r="K9783">
        <f>Tabela1[[#This Row],[water_fraction_f_x000D_]]*(Tabela1[[#This Row],[mass_flow_water_kgh]]+Tabela1[[#This Row],[mass_flow_triolein_kgh]])</f>
        <v>1056.530061529945</v>
      </c>
      <c r="L9783" s="3">
        <f>Tabela1[[#This Row],[mass_flow_water_kgh]]-Tabela1[[#This Row],[water_flow_f]]</f>
        <v>203.46993847005501</v>
      </c>
    </row>
    <row r="9784" spans="1:12" x14ac:dyDescent="0.25">
      <c r="A9784">
        <v>5638</v>
      </c>
      <c r="B9784" s="4">
        <v>1603.63636</v>
      </c>
      <c r="C9784">
        <v>14</v>
      </c>
      <c r="D9784" s="4">
        <v>46.818181799999998</v>
      </c>
      <c r="E9784" s="4">
        <v>4318.1818199999998</v>
      </c>
      <c r="F9784" s="4">
        <v>4130.1741099999999</v>
      </c>
      <c r="G9784">
        <v>0.85</v>
      </c>
      <c r="H9784">
        <v>5.3435193400000001E-3</v>
      </c>
      <c r="I9784" s="2">
        <f t="shared" si="152"/>
        <v>0.99371350665882352</v>
      </c>
      <c r="J9784">
        <v>0.23329514800000001</v>
      </c>
      <c r="K9784">
        <f>Tabela1[[#This Row],[water_fraction_f_x000D_]]*(Tabela1[[#This Row],[mass_flow_water_kgh]]+Tabela1[[#This Row],[mass_flow_triolein_kgh]])</f>
        <v>1381.5314487321907</v>
      </c>
      <c r="L9784" s="3">
        <f>Tabela1[[#This Row],[mass_flow_water_kgh]]-Tabela1[[#This Row],[water_flow_f]]</f>
        <v>222.10491126780926</v>
      </c>
    </row>
    <row r="9785" spans="1:12" x14ac:dyDescent="0.25">
      <c r="A9785">
        <v>5492</v>
      </c>
      <c r="B9785" s="4">
        <v>1603.63636</v>
      </c>
      <c r="C9785">
        <v>13</v>
      </c>
      <c r="D9785" s="4">
        <v>46.818181799999998</v>
      </c>
      <c r="E9785" s="4">
        <v>4136.3636399999996</v>
      </c>
      <c r="F9785" s="4">
        <v>3955.9192800000001</v>
      </c>
      <c r="G9785">
        <v>0.85</v>
      </c>
      <c r="H9785">
        <v>5.3448770600000002E-3</v>
      </c>
      <c r="I9785" s="2">
        <f t="shared" si="152"/>
        <v>0.99371190934117648</v>
      </c>
      <c r="J9785">
        <v>0.242318072</v>
      </c>
      <c r="K9785">
        <f>Tabela1[[#This Row],[water_fraction_f_x000D_]]*(Tabela1[[#This Row],[mass_flow_water_kgh]]+Tabela1[[#This Row],[mass_flow_triolein_kgh]])</f>
        <v>1390.90573328</v>
      </c>
      <c r="L9785" s="3">
        <f>Tabela1[[#This Row],[mass_flow_water_kgh]]-Tabela1[[#This Row],[water_flow_f]]</f>
        <v>212.73062671999992</v>
      </c>
    </row>
    <row r="9786" spans="1:12" x14ac:dyDescent="0.25">
      <c r="A9786">
        <v>3920</v>
      </c>
      <c r="B9786" s="4">
        <v>1489.0909099999999</v>
      </c>
      <c r="C9786">
        <v>12</v>
      </c>
      <c r="D9786" s="4">
        <v>48.636363600000003</v>
      </c>
      <c r="E9786" s="4">
        <v>4136.3636399999996</v>
      </c>
      <c r="F9786" s="4">
        <v>3956.49811</v>
      </c>
      <c r="G9786">
        <v>0.85</v>
      </c>
      <c r="H9786">
        <v>5.3461958399999999E-3</v>
      </c>
      <c r="I9786" s="2">
        <f t="shared" si="152"/>
        <v>0.99371035783529416</v>
      </c>
      <c r="J9786">
        <v>0.22688359699999999</v>
      </c>
      <c r="K9786">
        <f>Tabela1[[#This Row],[water_fraction_f_x000D_]]*(Tabela1[[#This Row],[mass_flow_water_kgh]]+Tabela1[[#This Row],[mass_flow_triolein_kgh]])</f>
        <v>1276.3233630640161</v>
      </c>
      <c r="L9786" s="3">
        <f>Tabela1[[#This Row],[mass_flow_water_kgh]]-Tabela1[[#This Row],[water_flow_f]]</f>
        <v>212.76754693598377</v>
      </c>
    </row>
    <row r="9787" spans="1:12" x14ac:dyDescent="0.25">
      <c r="A9787">
        <v>16319</v>
      </c>
      <c r="B9787" s="4">
        <v>2520</v>
      </c>
      <c r="C9787">
        <v>8</v>
      </c>
      <c r="D9787" s="4">
        <v>50.454545500000002</v>
      </c>
      <c r="E9787" s="4">
        <v>4409.0909099999999</v>
      </c>
      <c r="F9787" s="4">
        <v>4212.5923000000003</v>
      </c>
      <c r="G9787">
        <v>0.85</v>
      </c>
      <c r="H9787">
        <v>5.3464301099999997E-3</v>
      </c>
      <c r="I9787" s="2">
        <f t="shared" si="152"/>
        <v>0.99371008222352941</v>
      </c>
      <c r="J9787">
        <v>0.33099699799999999</v>
      </c>
      <c r="K9787">
        <f>Tabela1[[#This Row],[water_fraction_f_x000D_]]*(Tabela1[[#This Row],[mass_flow_water_kgh]]+Tabela1[[#This Row],[mass_flow_triolein_kgh]])</f>
        <v>2293.5082900790881</v>
      </c>
      <c r="L9787" s="3">
        <f>Tabela1[[#This Row],[mass_flow_water_kgh]]-Tabela1[[#This Row],[water_flow_f]]</f>
        <v>226.49170992091194</v>
      </c>
    </row>
    <row r="9788" spans="1:12" x14ac:dyDescent="0.25">
      <c r="A9788">
        <v>4181</v>
      </c>
      <c r="B9788" s="4">
        <v>1489.0909099999999</v>
      </c>
      <c r="C9788">
        <v>14</v>
      </c>
      <c r="D9788" s="4">
        <v>45</v>
      </c>
      <c r="E9788" s="4">
        <v>3863.63636</v>
      </c>
      <c r="F9788" s="4">
        <v>3695.12255</v>
      </c>
      <c r="G9788">
        <v>0.85</v>
      </c>
      <c r="H9788">
        <v>5.3472122299999996E-3</v>
      </c>
      <c r="I9788" s="2">
        <f t="shared" si="152"/>
        <v>0.99370916208235294</v>
      </c>
      <c r="J9788">
        <v>0.24107044899999999</v>
      </c>
      <c r="K9788">
        <f>Tabela1[[#This Row],[water_fraction_f_x000D_]]*(Tabela1[[#This Row],[mass_flow_water_kgh]]+Tabela1[[#This Row],[mass_flow_triolein_kgh]])</f>
        <v>1290.384366353444</v>
      </c>
      <c r="L9788" s="3">
        <f>Tabela1[[#This Row],[mass_flow_water_kgh]]-Tabela1[[#This Row],[water_flow_f]]</f>
        <v>198.70654364655593</v>
      </c>
    </row>
    <row r="9789" spans="1:12" x14ac:dyDescent="0.25">
      <c r="A9789">
        <v>8754</v>
      </c>
      <c r="B9789" s="4">
        <v>1947.2727299999999</v>
      </c>
      <c r="C9789">
        <v>5</v>
      </c>
      <c r="D9789" s="4">
        <v>61.363636399999997</v>
      </c>
      <c r="E9789" s="4">
        <v>3954.5454500000001</v>
      </c>
      <c r="F9789" s="4">
        <v>3779.8804</v>
      </c>
      <c r="G9789">
        <v>0.85</v>
      </c>
      <c r="H9789">
        <v>5.3508948500000002E-3</v>
      </c>
      <c r="I9789" s="2">
        <f t="shared" si="152"/>
        <v>0.99370482958823536</v>
      </c>
      <c r="J9789">
        <v>0.29550726799999999</v>
      </c>
      <c r="K9789">
        <f>Tabela1[[#This Row],[water_fraction_f_x000D_]]*(Tabela1[[#This Row],[mass_flow_water_kgh]]+Tabela1[[#This Row],[mass_flow_triolein_kgh]])</f>
        <v>1744.0301666045323</v>
      </c>
      <c r="L9789" s="3">
        <f>Tabela1[[#This Row],[mass_flow_water_kgh]]-Tabela1[[#This Row],[water_flow_f]]</f>
        <v>203.24256339546764</v>
      </c>
    </row>
    <row r="9790" spans="1:12" x14ac:dyDescent="0.25">
      <c r="A9790">
        <v>9129</v>
      </c>
      <c r="B9790" s="4">
        <v>1947.2727299999999</v>
      </c>
      <c r="C9790">
        <v>8</v>
      </c>
      <c r="D9790" s="4">
        <v>52.2727273</v>
      </c>
      <c r="E9790" s="4">
        <v>4227.2727299999997</v>
      </c>
      <c r="F9790" s="4">
        <v>4041.2459899999999</v>
      </c>
      <c r="G9790">
        <v>0.85</v>
      </c>
      <c r="H9790">
        <v>5.3514917500000004E-3</v>
      </c>
      <c r="I9790" s="2">
        <f t="shared" si="152"/>
        <v>0.99370412735294111</v>
      </c>
      <c r="J9790">
        <v>0.28017767700000001</v>
      </c>
      <c r="K9790">
        <f>Tabela1[[#This Row],[water_fraction_f_x000D_]]*(Tabela1[[#This Row],[mass_flow_water_kgh]]+Tabela1[[#This Row],[mass_flow_triolein_kgh]])</f>
        <v>1729.9698035136964</v>
      </c>
      <c r="L9790" s="3">
        <f>Tabela1[[#This Row],[mass_flow_water_kgh]]-Tabela1[[#This Row],[water_flow_f]]</f>
        <v>217.30292648630348</v>
      </c>
    </row>
    <row r="9791" spans="1:12" x14ac:dyDescent="0.25">
      <c r="A9791">
        <v>11996</v>
      </c>
      <c r="B9791" s="4">
        <v>2176.36364</v>
      </c>
      <c r="C9791">
        <v>8</v>
      </c>
      <c r="D9791" s="4">
        <v>50.454545500000002</v>
      </c>
      <c r="E9791" s="4">
        <v>4136.3636399999996</v>
      </c>
      <c r="F9791" s="4">
        <v>3952.9348199999999</v>
      </c>
      <c r="G9791">
        <v>0.85</v>
      </c>
      <c r="H9791">
        <v>5.3539552400000004E-3</v>
      </c>
      <c r="I9791" s="2">
        <f t="shared" si="152"/>
        <v>0.99370122912941172</v>
      </c>
      <c r="J9791">
        <v>0.31108952899999998</v>
      </c>
      <c r="K9791">
        <f>Tabela1[[#This Row],[water_fraction_f_x000D_]]*(Tabela1[[#This Row],[mass_flow_water_kgh]]+Tabela1[[#This Row],[mass_flow_triolein_kgh]])</f>
        <v>1963.8233562406508</v>
      </c>
      <c r="L9791" s="3">
        <f>Tabela1[[#This Row],[mass_flow_water_kgh]]-Tabela1[[#This Row],[water_flow_f]]</f>
        <v>212.54028375934922</v>
      </c>
    </row>
    <row r="9792" spans="1:12" x14ac:dyDescent="0.25">
      <c r="A9792">
        <v>3481</v>
      </c>
      <c r="B9792" s="4">
        <v>1489.0909099999999</v>
      </c>
      <c r="C9792">
        <v>9</v>
      </c>
      <c r="D9792" s="4">
        <v>48.636363600000003</v>
      </c>
      <c r="E9792" s="4">
        <v>3500</v>
      </c>
      <c r="F9792" s="4">
        <v>3346.5960300000002</v>
      </c>
      <c r="G9792">
        <v>0.85</v>
      </c>
      <c r="H9792">
        <v>5.3541379E-3</v>
      </c>
      <c r="I9792" s="2">
        <f t="shared" si="152"/>
        <v>0.993701014235294</v>
      </c>
      <c r="J9792">
        <v>0.26239930900000003</v>
      </c>
      <c r="K9792">
        <f>Tabela1[[#This Row],[water_fraction_f_x000D_]]*(Tabela1[[#This Row],[mass_flow_water_kgh]]+Tabela1[[#This Row],[mass_flow_triolein_kgh]])</f>
        <v>1309.1340073221813</v>
      </c>
      <c r="L9792" s="3">
        <f>Tabela1[[#This Row],[mass_flow_water_kgh]]-Tabela1[[#This Row],[water_flow_f]]</f>
        <v>179.95690267781856</v>
      </c>
    </row>
    <row r="9793" spans="1:12" x14ac:dyDescent="0.25">
      <c r="A9793">
        <v>8766</v>
      </c>
      <c r="B9793" s="4">
        <v>1947.2727299999999</v>
      </c>
      <c r="C9793">
        <v>5</v>
      </c>
      <c r="D9793" s="4">
        <v>63.181818200000002</v>
      </c>
      <c r="E9793" s="4">
        <v>3954.5454500000001</v>
      </c>
      <c r="F9793" s="4">
        <v>3779.8532700000001</v>
      </c>
      <c r="G9793">
        <v>0.85</v>
      </c>
      <c r="H9793">
        <v>5.3556971599999998E-3</v>
      </c>
      <c r="I9793" s="2">
        <f t="shared" si="152"/>
        <v>0.99369917981176481</v>
      </c>
      <c r="J9793">
        <v>0.29550756099999997</v>
      </c>
      <c r="K9793">
        <f>Tabela1[[#This Row],[water_fraction_f_x000D_]]*(Tabela1[[#This Row],[mass_flow_water_kgh]]+Tabela1[[#This Row],[mass_flow_triolein_kgh]])</f>
        <v>1744.0318958372588</v>
      </c>
      <c r="L9793" s="3">
        <f>Tabela1[[#This Row],[mass_flow_water_kgh]]-Tabela1[[#This Row],[water_flow_f]]</f>
        <v>203.24083416274107</v>
      </c>
    </row>
    <row r="9794" spans="1:12" x14ac:dyDescent="0.25">
      <c r="A9794">
        <v>1037</v>
      </c>
      <c r="B9794" s="4">
        <v>1260</v>
      </c>
      <c r="C9794">
        <v>12</v>
      </c>
      <c r="D9794" s="4">
        <v>48.636363600000003</v>
      </c>
      <c r="E9794" s="4">
        <v>3863.63636</v>
      </c>
      <c r="F9794" s="4">
        <v>3696.2485700000002</v>
      </c>
      <c r="G9794">
        <v>0.85</v>
      </c>
      <c r="H9794">
        <v>5.35666263E-3</v>
      </c>
      <c r="I9794" s="2">
        <f t="shared" ref="I9794:I9857" si="153">(G9794-H9794)/G9794</f>
        <v>0.99369804396470585</v>
      </c>
      <c r="J9794">
        <v>0.207122747</v>
      </c>
      <c r="K9794">
        <f>Tabela1[[#This Row],[water_fraction_f_x000D_]]*(Tabela1[[#This Row],[mass_flow_water_kgh]]+Tabela1[[#This Row],[mass_flow_triolein_kgh]])</f>
        <v>1061.2216375122809</v>
      </c>
      <c r="L9794" s="3">
        <f>Tabela1[[#This Row],[mass_flow_water_kgh]]-Tabela1[[#This Row],[water_flow_f]]</f>
        <v>198.77836248771905</v>
      </c>
    </row>
    <row r="9795" spans="1:12" x14ac:dyDescent="0.25">
      <c r="A9795">
        <v>8834</v>
      </c>
      <c r="B9795" s="4">
        <v>1947.2727299999999</v>
      </c>
      <c r="C9795">
        <v>6</v>
      </c>
      <c r="D9795" s="4">
        <v>52.2727273</v>
      </c>
      <c r="E9795" s="4">
        <v>3590.9090900000001</v>
      </c>
      <c r="F9795" s="4">
        <v>3431.3425200000001</v>
      </c>
      <c r="G9795">
        <v>0.85</v>
      </c>
      <c r="H9795">
        <v>5.3595184099999998E-3</v>
      </c>
      <c r="I9795" s="2">
        <f t="shared" si="153"/>
        <v>0.99369468422352936</v>
      </c>
      <c r="J9795">
        <v>0.318295895</v>
      </c>
      <c r="K9795">
        <f>Tabela1[[#This Row],[water_fraction_f_x000D_]]*(Tabela1[[#This Row],[mass_flow_water_kgh]]+Tabela1[[#This Row],[mass_flow_triolein_kgh]])</f>
        <v>1762.7805390696287</v>
      </c>
      <c r="L9795" s="3">
        <f>Tabela1[[#This Row],[mass_flow_water_kgh]]-Tabela1[[#This Row],[water_flow_f]]</f>
        <v>184.49219093037118</v>
      </c>
    </row>
    <row r="9796" spans="1:12" x14ac:dyDescent="0.25">
      <c r="A9796">
        <v>6641</v>
      </c>
      <c r="B9796" s="4">
        <v>1718.18182</v>
      </c>
      <c r="C9796">
        <v>11</v>
      </c>
      <c r="D9796" s="4">
        <v>46.818181799999998</v>
      </c>
      <c r="E9796" s="4">
        <v>3863.63636</v>
      </c>
      <c r="F9796" s="4">
        <v>3693.88013</v>
      </c>
      <c r="G9796">
        <v>0.85</v>
      </c>
      <c r="H9796">
        <v>5.3603274099999999E-3</v>
      </c>
      <c r="I9796" s="2">
        <f t="shared" si="153"/>
        <v>0.99369373245882353</v>
      </c>
      <c r="J9796">
        <v>0.27223289299999998</v>
      </c>
      <c r="K9796">
        <f>Tabela1[[#This Row],[water_fraction_f_x000D_]]*(Tabela1[[#This Row],[mass_flow_water_kgh]]+Tabela1[[#This Row],[mass_flow_triolein_kgh]])</f>
        <v>1519.5545113413946</v>
      </c>
      <c r="L9796" s="3">
        <f>Tabela1[[#This Row],[mass_flow_water_kgh]]-Tabela1[[#This Row],[water_flow_f]]</f>
        <v>198.62730865860544</v>
      </c>
    </row>
    <row r="9797" spans="1:12" x14ac:dyDescent="0.25">
      <c r="A9797">
        <v>8778</v>
      </c>
      <c r="B9797" s="4">
        <v>1947.2727299999999</v>
      </c>
      <c r="C9797">
        <v>5</v>
      </c>
      <c r="D9797" s="4">
        <v>65</v>
      </c>
      <c r="E9797" s="4">
        <v>3954.5454500000001</v>
      </c>
      <c r="F9797" s="4">
        <v>3779.8261000000002</v>
      </c>
      <c r="G9797">
        <v>0.85</v>
      </c>
      <c r="H9797">
        <v>5.3605084000000001E-3</v>
      </c>
      <c r="I9797" s="2">
        <f t="shared" si="153"/>
        <v>0.99369351952941176</v>
      </c>
      <c r="J9797">
        <v>0.29550785499999999</v>
      </c>
      <c r="K9797">
        <f>Tabela1[[#This Row],[water_fraction_f_x000D_]]*(Tabela1[[#This Row],[mass_flow_water_kgh]]+Tabela1[[#This Row],[mass_flow_triolein_kgh]])</f>
        <v>1744.0336309718039</v>
      </c>
      <c r="L9797" s="3">
        <f>Tabela1[[#This Row],[mass_flow_water_kgh]]-Tabela1[[#This Row],[water_flow_f]]</f>
        <v>203.23909902819605</v>
      </c>
    </row>
    <row r="9798" spans="1:12" x14ac:dyDescent="0.25">
      <c r="A9798">
        <v>3364</v>
      </c>
      <c r="B9798" s="4">
        <v>1489.0909099999999</v>
      </c>
      <c r="C9798">
        <v>8</v>
      </c>
      <c r="D9798" s="4">
        <v>52.2727273</v>
      </c>
      <c r="E9798" s="4">
        <v>3772.7272699999999</v>
      </c>
      <c r="F9798" s="4">
        <v>3607.92974</v>
      </c>
      <c r="G9798">
        <v>0.85</v>
      </c>
      <c r="H9798">
        <v>5.3610030100000004E-3</v>
      </c>
      <c r="I9798" s="2">
        <f t="shared" si="153"/>
        <v>0.99369293763529409</v>
      </c>
      <c r="J9798">
        <v>0.246127029</v>
      </c>
      <c r="K9798">
        <f>Tabela1[[#This Row],[water_fraction_f_x000D_]]*(Tabela1[[#This Row],[mass_flow_water_kgh]]+Tabela1[[#This Row],[mass_flow_triolein_kgh]])</f>
        <v>1295.0756757815873</v>
      </c>
      <c r="L9798" s="3">
        <f>Tabela1[[#This Row],[mass_flow_water_kgh]]-Tabela1[[#This Row],[water_flow_f]]</f>
        <v>194.01523421841262</v>
      </c>
    </row>
    <row r="9799" spans="1:12" x14ac:dyDescent="0.25">
      <c r="A9799">
        <v>16859</v>
      </c>
      <c r="B9799" s="4">
        <v>2520</v>
      </c>
      <c r="C9799">
        <v>12</v>
      </c>
      <c r="D9799" s="4">
        <v>45</v>
      </c>
      <c r="E9799" s="4">
        <v>4409.0909099999999</v>
      </c>
      <c r="F9799" s="4">
        <v>4212.4901600000003</v>
      </c>
      <c r="G9799">
        <v>0.85</v>
      </c>
      <c r="H9799">
        <v>5.3618328800000004E-3</v>
      </c>
      <c r="I9799" s="2">
        <f t="shared" si="153"/>
        <v>0.99369196131764703</v>
      </c>
      <c r="J9799">
        <v>0.33099793900000002</v>
      </c>
      <c r="K9799">
        <f>Tabela1[[#This Row],[water_fraction_f_x000D_]]*(Tabela1[[#This Row],[mass_flow_water_kgh]]+Tabela1[[#This Row],[mass_flow_triolein_kgh]])</f>
        <v>2293.5148103536344</v>
      </c>
      <c r="L9799" s="3">
        <f>Tabela1[[#This Row],[mass_flow_water_kgh]]-Tabela1[[#This Row],[water_flow_f]]</f>
        <v>226.4851896463656</v>
      </c>
    </row>
    <row r="9800" spans="1:12" x14ac:dyDescent="0.25">
      <c r="A9800">
        <v>9654</v>
      </c>
      <c r="B9800" s="4">
        <v>1947.2727299999999</v>
      </c>
      <c r="C9800">
        <v>12</v>
      </c>
      <c r="D9800" s="4">
        <v>45</v>
      </c>
      <c r="E9800" s="4">
        <v>3954.5454500000001</v>
      </c>
      <c r="F9800" s="4">
        <v>3779.81727</v>
      </c>
      <c r="G9800">
        <v>0.85</v>
      </c>
      <c r="H9800">
        <v>5.3620715499999999E-3</v>
      </c>
      <c r="I9800" s="2">
        <f t="shared" si="153"/>
        <v>0.9936916805294117</v>
      </c>
      <c r="J9800">
        <v>0.29550795000000002</v>
      </c>
      <c r="K9800">
        <f>Tabela1[[#This Row],[water_fraction_f_x000D_]]*(Tabela1[[#This Row],[mass_flow_water_kgh]]+Tabela1[[#This Row],[mass_flow_triolein_kgh]])</f>
        <v>1744.0341916445311</v>
      </c>
      <c r="L9800" s="3">
        <f>Tabela1[[#This Row],[mass_flow_water_kgh]]-Tabela1[[#This Row],[water_flow_f]]</f>
        <v>203.23853835546879</v>
      </c>
    </row>
    <row r="9801" spans="1:12" x14ac:dyDescent="0.25">
      <c r="A9801">
        <v>2494</v>
      </c>
      <c r="B9801" s="4">
        <v>1374.5454500000001</v>
      </c>
      <c r="C9801">
        <v>12</v>
      </c>
      <c r="D9801" s="4">
        <v>50.454545500000002</v>
      </c>
      <c r="E9801" s="4">
        <v>4318.1818199999998</v>
      </c>
      <c r="F9801" s="4">
        <v>4131.2430100000001</v>
      </c>
      <c r="G9801">
        <v>0.85</v>
      </c>
      <c r="H9801">
        <v>5.36235979E-3</v>
      </c>
      <c r="I9801" s="2">
        <f t="shared" si="153"/>
        <v>0.99369134142352944</v>
      </c>
      <c r="J9801">
        <v>0.20242887400000001</v>
      </c>
      <c r="K9801">
        <f>Tabela1[[#This Row],[water_fraction_f_x000D_]]*(Tabela1[[#This Row],[mass_flow_water_kgh]]+Tabela1[[#This Row],[mass_flow_triolein_kgh]])</f>
        <v>1152.3723712551939</v>
      </c>
      <c r="L9801" s="3">
        <f>Tabela1[[#This Row],[mass_flow_water_kgh]]-Tabela1[[#This Row],[water_flow_f]]</f>
        <v>222.17307874480616</v>
      </c>
    </row>
    <row r="9802" spans="1:12" x14ac:dyDescent="0.25">
      <c r="A9802">
        <v>2363</v>
      </c>
      <c r="B9802" s="4">
        <v>1374.5454500000001</v>
      </c>
      <c r="C9802">
        <v>11</v>
      </c>
      <c r="D9802" s="4">
        <v>52.2727273</v>
      </c>
      <c r="E9802" s="4">
        <v>4409.0909099999999</v>
      </c>
      <c r="F9802" s="4">
        <v>4218.3540800000001</v>
      </c>
      <c r="G9802">
        <v>0.85</v>
      </c>
      <c r="H9802">
        <v>5.3643435100000003E-3</v>
      </c>
      <c r="I9802" s="2">
        <f t="shared" si="153"/>
        <v>0.99368900763529411</v>
      </c>
      <c r="J9802">
        <v>0.198436796</v>
      </c>
      <c r="K9802">
        <f>Tabela1[[#This Row],[water_fraction_f_x000D_]]*(Tabela1[[#This Row],[mass_flow_water_kgh]]+Tabela1[[#This Row],[mass_flow_triolein_kgh]])</f>
        <v>1147.6862685075027</v>
      </c>
      <c r="L9802" s="3">
        <f>Tabela1[[#This Row],[mass_flow_water_kgh]]-Tabela1[[#This Row],[water_flow_f]]</f>
        <v>226.85918149249733</v>
      </c>
    </row>
    <row r="9803" spans="1:12" x14ac:dyDescent="0.25">
      <c r="A9803">
        <v>1657</v>
      </c>
      <c r="B9803" s="4">
        <v>1374.5454500000001</v>
      </c>
      <c r="C9803">
        <v>6</v>
      </c>
      <c r="D9803" s="4">
        <v>55.909090900000002</v>
      </c>
      <c r="E9803" s="4">
        <v>3500</v>
      </c>
      <c r="F9803" s="4">
        <v>3347.1293700000001</v>
      </c>
      <c r="G9803">
        <v>0.85</v>
      </c>
      <c r="H9803">
        <v>5.3656282699999997E-3</v>
      </c>
      <c r="I9803" s="2">
        <f t="shared" si="153"/>
        <v>0.99368749615294116</v>
      </c>
      <c r="J9803">
        <v>0.245059678</v>
      </c>
      <c r="K9803">
        <f>Tabela1[[#This Row],[water_fraction_f_x000D_]]*(Tabela1[[#This Row],[mass_flow_water_kgh]]+Tabela1[[#This Row],[mass_flow_triolein_kgh]])</f>
        <v>1194.5545383733649</v>
      </c>
      <c r="L9803" s="3">
        <f>Tabela1[[#This Row],[mass_flow_water_kgh]]-Tabela1[[#This Row],[water_flow_f]]</f>
        <v>179.99091162663512</v>
      </c>
    </row>
    <row r="9804" spans="1:12" x14ac:dyDescent="0.25">
      <c r="A9804">
        <v>12259</v>
      </c>
      <c r="B9804" s="4">
        <v>2176.36364</v>
      </c>
      <c r="C9804">
        <v>10</v>
      </c>
      <c r="D9804" s="4">
        <v>46.818181799999998</v>
      </c>
      <c r="E9804" s="4">
        <v>4045.4545499999999</v>
      </c>
      <c r="F9804" s="4">
        <v>3865.73911</v>
      </c>
      <c r="G9804">
        <v>0.85</v>
      </c>
      <c r="H9804">
        <v>5.3662043299999998E-3</v>
      </c>
      <c r="I9804" s="2">
        <f t="shared" si="153"/>
        <v>0.99368681843529405</v>
      </c>
      <c r="J9804">
        <v>0.316389003</v>
      </c>
      <c r="K9804">
        <f>Tabela1[[#This Row],[water_fraction_f_x000D_]]*(Tabela1[[#This Row],[mass_flow_water_kgh]]+Tabela1[[#This Row],[mass_flow_triolein_kgh]])</f>
        <v>1968.5148539813645</v>
      </c>
      <c r="L9804" s="3">
        <f>Tabela1[[#This Row],[mass_flow_water_kgh]]-Tabela1[[#This Row],[water_flow_f]]</f>
        <v>207.84878601863556</v>
      </c>
    </row>
    <row r="9805" spans="1:12" x14ac:dyDescent="0.25">
      <c r="A9805">
        <v>7570</v>
      </c>
      <c r="B9805" s="4">
        <v>1832.7272700000001</v>
      </c>
      <c r="C9805">
        <v>7</v>
      </c>
      <c r="D9805" s="4">
        <v>55.909090900000002</v>
      </c>
      <c r="E9805" s="4">
        <v>4318.1818199999998</v>
      </c>
      <c r="F9805" s="4">
        <v>4128.8675800000001</v>
      </c>
      <c r="G9805">
        <v>0.85</v>
      </c>
      <c r="H9805">
        <v>5.3664490800000002E-3</v>
      </c>
      <c r="I9805" s="2">
        <f t="shared" si="153"/>
        <v>0.9936865304941177</v>
      </c>
      <c r="J9805">
        <v>0.261864655</v>
      </c>
      <c r="K9805">
        <f>Tabela1[[#This Row],[water_fraction_f_x000D_]]*(Tabela1[[#This Row],[mass_flow_water_kgh]]+Tabela1[[#This Row],[mass_flow_triolein_kgh]])</f>
        <v>1610.705686789214</v>
      </c>
      <c r="L9805" s="3">
        <f>Tabela1[[#This Row],[mass_flow_water_kgh]]-Tabela1[[#This Row],[water_flow_f]]</f>
        <v>222.02158321078605</v>
      </c>
    </row>
    <row r="9806" spans="1:12" x14ac:dyDescent="0.25">
      <c r="A9806">
        <v>7835</v>
      </c>
      <c r="B9806" s="4">
        <v>1832.7272700000001</v>
      </c>
      <c r="C9806">
        <v>9</v>
      </c>
      <c r="D9806" s="4">
        <v>52.2727273</v>
      </c>
      <c r="E9806" s="4">
        <v>4409.0909099999999</v>
      </c>
      <c r="F9806" s="4">
        <v>4215.9560300000003</v>
      </c>
      <c r="G9806">
        <v>0.85</v>
      </c>
      <c r="H9806">
        <v>5.3720140700000002E-3</v>
      </c>
      <c r="I9806" s="2">
        <f t="shared" si="153"/>
        <v>0.99367998344705888</v>
      </c>
      <c r="J9806">
        <v>0.25730019500000001</v>
      </c>
      <c r="K9806">
        <f>Tabela1[[#This Row],[water_fraction_f_x000D_]]*(Tabela1[[#This Row],[mass_flow_water_kgh]]+Tabela1[[#This Row],[mass_flow_triolein_kgh]])</f>
        <v>1606.0210348685453</v>
      </c>
      <c r="L9806" s="3">
        <f>Tabela1[[#This Row],[mass_flow_water_kgh]]-Tabela1[[#This Row],[water_flow_f]]</f>
        <v>226.70623513145483</v>
      </c>
    </row>
    <row r="9807" spans="1:12" x14ac:dyDescent="0.25">
      <c r="A9807">
        <v>3511</v>
      </c>
      <c r="B9807" s="4">
        <v>1489.0909099999999</v>
      </c>
      <c r="C9807">
        <v>9</v>
      </c>
      <c r="D9807" s="4">
        <v>52.2727273</v>
      </c>
      <c r="E9807" s="4">
        <v>4045.4545499999999</v>
      </c>
      <c r="F9807" s="4">
        <v>3869.2248300000001</v>
      </c>
      <c r="G9807">
        <v>0.85</v>
      </c>
      <c r="H9807">
        <v>5.3744827099999996E-3</v>
      </c>
      <c r="I9807" s="2">
        <f t="shared" si="153"/>
        <v>0.99367707916470593</v>
      </c>
      <c r="J9807">
        <v>0.23145890099999999</v>
      </c>
      <c r="K9807">
        <f>Tabela1[[#This Row],[water_fraction_f_x000D_]]*(Tabela1[[#This Row],[mass_flow_water_kgh]]+Tabela1[[#This Row],[mass_flow_triolein_kgh]])</f>
        <v>1281.0198097061393</v>
      </c>
      <c r="L9807" s="3">
        <f>Tabela1[[#This Row],[mass_flow_water_kgh]]-Tabela1[[#This Row],[water_flow_f]]</f>
        <v>208.07110029386058</v>
      </c>
    </row>
    <row r="9808" spans="1:12" x14ac:dyDescent="0.25">
      <c r="A9808">
        <v>4716</v>
      </c>
      <c r="B9808" s="4">
        <v>1603.63636</v>
      </c>
      <c r="C9808">
        <v>7</v>
      </c>
      <c r="D9808" s="4">
        <v>59.545454499999998</v>
      </c>
      <c r="E9808" s="4">
        <v>4500</v>
      </c>
      <c r="F9808" s="4">
        <v>4304.2402400000001</v>
      </c>
      <c r="G9808">
        <v>0.85</v>
      </c>
      <c r="H9808">
        <v>5.3745461600000002E-3</v>
      </c>
      <c r="I9808" s="2">
        <f t="shared" si="153"/>
        <v>0.99367700451764707</v>
      </c>
      <c r="J9808">
        <v>0.224811755</v>
      </c>
      <c r="K9808">
        <f>Tabela1[[#This Row],[water_fraction_f_x000D_]]*(Tabela1[[#This Row],[mass_flow_water_kgh]]+Tabela1[[#This Row],[mass_flow_triolein_kgh]])</f>
        <v>1372.1692019734119</v>
      </c>
      <c r="L9808" s="3">
        <f>Tabela1[[#This Row],[mass_flow_water_kgh]]-Tabela1[[#This Row],[water_flow_f]]</f>
        <v>231.46715802658809</v>
      </c>
    </row>
    <row r="9809" spans="1:12" x14ac:dyDescent="0.25">
      <c r="A9809">
        <v>13700</v>
      </c>
      <c r="B9809" s="4">
        <v>2290.9090900000001</v>
      </c>
      <c r="C9809">
        <v>10</v>
      </c>
      <c r="D9809" s="4">
        <v>46.818181799999998</v>
      </c>
      <c r="E9809" s="4">
        <v>4136.3636399999996</v>
      </c>
      <c r="F9809" s="4">
        <v>3952.2174300000001</v>
      </c>
      <c r="G9809">
        <v>0.85</v>
      </c>
      <c r="H9809">
        <v>5.3751671399999996E-3</v>
      </c>
      <c r="I9809" s="2">
        <f t="shared" si="153"/>
        <v>0.99367627395294122</v>
      </c>
      <c r="J9809">
        <v>0.32337426000000002</v>
      </c>
      <c r="K9809">
        <f>Tabela1[[#This Row],[water_fraction_f_x000D_]]*(Tabela1[[#This Row],[mass_flow_water_kgh]]+Tabela1[[#This Row],[mass_flow_triolein_kgh]])</f>
        <v>2078.4145628819297</v>
      </c>
      <c r="L9809" s="3">
        <f>Tabela1[[#This Row],[mass_flow_water_kgh]]-Tabela1[[#This Row],[water_flow_f]]</f>
        <v>212.49452711807044</v>
      </c>
    </row>
    <row r="9810" spans="1:12" x14ac:dyDescent="0.25">
      <c r="A9810">
        <v>6672</v>
      </c>
      <c r="B9810" s="4">
        <v>1718.18182</v>
      </c>
      <c r="C9810">
        <v>11</v>
      </c>
      <c r="D9810" s="4">
        <v>50.454545500000002</v>
      </c>
      <c r="E9810" s="4">
        <v>4500</v>
      </c>
      <c r="F9810" s="4">
        <v>4303.6363899999997</v>
      </c>
      <c r="G9810">
        <v>0.85</v>
      </c>
      <c r="H9810">
        <v>5.3770122800000002E-3</v>
      </c>
      <c r="I9810" s="2">
        <f t="shared" si="153"/>
        <v>0.99367410320000005</v>
      </c>
      <c r="J9810">
        <v>0.23909773200000001</v>
      </c>
      <c r="K9810">
        <f>Tabela1[[#This Row],[water_fraction_f_x000D_]]*(Tabela1[[#This Row],[mass_flow_water_kgh]]+Tabela1[[#This Row],[mass_flow_triolein_kgh]])</f>
        <v>1486.7531703256323</v>
      </c>
      <c r="L9810" s="3">
        <f>Tabela1[[#This Row],[mass_flow_water_kgh]]-Tabela1[[#This Row],[water_flow_f]]</f>
        <v>231.42864967436776</v>
      </c>
    </row>
    <row r="9811" spans="1:12" x14ac:dyDescent="0.25">
      <c r="A9811">
        <v>10818</v>
      </c>
      <c r="B9811" s="4">
        <v>2061.8181800000002</v>
      </c>
      <c r="C9811">
        <v>10</v>
      </c>
      <c r="D9811" s="4">
        <v>46.818181799999998</v>
      </c>
      <c r="E9811" s="4">
        <v>3954.5454500000001</v>
      </c>
      <c r="F9811" s="4">
        <v>3779.1412500000001</v>
      </c>
      <c r="G9811">
        <v>0.85</v>
      </c>
      <c r="H9811">
        <v>5.37739155E-3</v>
      </c>
      <c r="I9811" s="2">
        <f t="shared" si="153"/>
        <v>0.99367365699999999</v>
      </c>
      <c r="J9811">
        <v>0.30892793000000002</v>
      </c>
      <c r="K9811">
        <f>Tabela1[[#This Row],[water_fraction_f_x000D_]]*(Tabela1[[#This Row],[mass_flow_water_kgh]]+Tabela1[[#This Row],[mass_flow_triolein_kgh]])</f>
        <v>1858.622762343186</v>
      </c>
      <c r="L9811" s="3">
        <f>Tabela1[[#This Row],[mass_flow_water_kgh]]-Tabela1[[#This Row],[water_flow_f]]</f>
        <v>203.19541765681424</v>
      </c>
    </row>
    <row r="9812" spans="1:12" x14ac:dyDescent="0.25">
      <c r="A9812">
        <v>10555</v>
      </c>
      <c r="B9812" s="4">
        <v>2061.8181800000002</v>
      </c>
      <c r="C9812">
        <v>8</v>
      </c>
      <c r="D9812" s="4">
        <v>50.454545500000002</v>
      </c>
      <c r="E9812" s="4">
        <v>4045.4545499999999</v>
      </c>
      <c r="F9812" s="4">
        <v>3866.2584200000001</v>
      </c>
      <c r="G9812">
        <v>0.85</v>
      </c>
      <c r="H9812">
        <v>5.3780009499999996E-3</v>
      </c>
      <c r="I9812" s="2">
        <f t="shared" si="153"/>
        <v>0.99367294005882356</v>
      </c>
      <c r="J9812">
        <v>0.30356205800000002</v>
      </c>
      <c r="K9812">
        <f>Tabela1[[#This Row],[water_fraction_f_x000D_]]*(Tabela1[[#This Row],[mass_flow_water_kgh]]+Tabela1[[#This Row],[mass_flow_triolein_kgh]])</f>
        <v>1853.9362786860786</v>
      </c>
      <c r="L9812" s="3">
        <f>Tabela1[[#This Row],[mass_flow_water_kgh]]-Tabela1[[#This Row],[water_flow_f]]</f>
        <v>207.88190131392162</v>
      </c>
    </row>
    <row r="9813" spans="1:12" x14ac:dyDescent="0.25">
      <c r="A9813">
        <v>5084</v>
      </c>
      <c r="B9813" s="4">
        <v>1603.63636</v>
      </c>
      <c r="C9813">
        <v>10</v>
      </c>
      <c r="D9813" s="4">
        <v>50.454545500000002</v>
      </c>
      <c r="E9813" s="4">
        <v>4136.3636399999996</v>
      </c>
      <c r="F9813" s="4">
        <v>3955.7260999999999</v>
      </c>
      <c r="G9813">
        <v>0.85</v>
      </c>
      <c r="H9813">
        <v>5.3800434300000002E-3</v>
      </c>
      <c r="I9813" s="2">
        <f t="shared" si="153"/>
        <v>0.99367053714117648</v>
      </c>
      <c r="J9813">
        <v>0.242320219</v>
      </c>
      <c r="K9813">
        <f>Tabela1[[#This Row],[water_fraction_f_x000D_]]*(Tabela1[[#This Row],[mass_flow_water_kgh]]+Tabela1[[#This Row],[mass_flow_triolein_kgh]])</f>
        <v>1390.9180570599999</v>
      </c>
      <c r="L9813" s="3">
        <f>Tabela1[[#This Row],[mass_flow_water_kgh]]-Tabela1[[#This Row],[water_flow_f]]</f>
        <v>212.71830294000006</v>
      </c>
    </row>
    <row r="9814" spans="1:12" x14ac:dyDescent="0.25">
      <c r="A9814">
        <v>643</v>
      </c>
      <c r="B9814" s="4">
        <v>1260</v>
      </c>
      <c r="C9814">
        <v>9</v>
      </c>
      <c r="D9814" s="4">
        <v>54.090909099999998</v>
      </c>
      <c r="E9814" s="4">
        <v>4045.4545499999999</v>
      </c>
      <c r="F9814" s="4">
        <v>3870.36798</v>
      </c>
      <c r="G9814">
        <v>0.85</v>
      </c>
      <c r="H9814">
        <v>5.3814131400000001E-3</v>
      </c>
      <c r="I9814" s="2">
        <f t="shared" si="153"/>
        <v>0.99366892571764709</v>
      </c>
      <c r="J9814">
        <v>0.198259354</v>
      </c>
      <c r="K9814">
        <f>Tabela1[[#This Row],[water_fraction_f_x000D_]]*(Tabela1[[#This Row],[mass_flow_water_kgh]]+Tabela1[[#This Row],[mass_flow_triolein_kgh]])</f>
        <v>1051.8559917593607</v>
      </c>
      <c r="L9814" s="3">
        <f>Tabela1[[#This Row],[mass_flow_water_kgh]]-Tabela1[[#This Row],[water_flow_f]]</f>
        <v>208.14400824063932</v>
      </c>
    </row>
    <row r="9815" spans="1:12" x14ac:dyDescent="0.25">
      <c r="A9815">
        <v>6510</v>
      </c>
      <c r="B9815" s="4">
        <v>1718.18182</v>
      </c>
      <c r="C9815">
        <v>10</v>
      </c>
      <c r="D9815" s="4">
        <v>48.636363600000003</v>
      </c>
      <c r="E9815" s="4">
        <v>3954.5454500000001</v>
      </c>
      <c r="F9815" s="4">
        <v>3780.8862199999999</v>
      </c>
      <c r="G9815">
        <v>0.85</v>
      </c>
      <c r="H9815">
        <v>5.3817193800000003E-3</v>
      </c>
      <c r="I9815" s="2">
        <f t="shared" si="153"/>
        <v>0.99366856543529414</v>
      </c>
      <c r="J9815">
        <v>0.26704529199999999</v>
      </c>
      <c r="K9815">
        <f>Tabela1[[#This Row],[water_fraction_f_x000D_]]*(Tabela1[[#This Row],[mass_flow_water_kgh]]+Tabela1[[#This Row],[mass_flow_triolein_kgh]])</f>
        <v>1514.875110253513</v>
      </c>
      <c r="L9815" s="3">
        <f>Tabela1[[#This Row],[mass_flow_water_kgh]]-Tabela1[[#This Row],[water_flow_f]]</f>
        <v>203.30670974648706</v>
      </c>
    </row>
    <row r="9816" spans="1:12" x14ac:dyDescent="0.25">
      <c r="A9816">
        <v>5346</v>
      </c>
      <c r="B9816" s="4">
        <v>1603.63636</v>
      </c>
      <c r="C9816">
        <v>12</v>
      </c>
      <c r="D9816" s="4">
        <v>46.818181799999998</v>
      </c>
      <c r="E9816" s="4">
        <v>3954.5454500000001</v>
      </c>
      <c r="F9816" s="4">
        <v>3781.4535099999998</v>
      </c>
      <c r="G9816">
        <v>0.85</v>
      </c>
      <c r="H9816">
        <v>5.3859813500000001E-3</v>
      </c>
      <c r="I9816" s="2">
        <f t="shared" si="153"/>
        <v>0.99366355135294115</v>
      </c>
      <c r="J9816">
        <v>0.251933729</v>
      </c>
      <c r="K9816">
        <f>Tabela1[[#This Row],[water_fraction_f_x000D_]]*(Tabela1[[#This Row],[mass_flow_water_kgh]]+Tabela1[[#This Row],[mass_flow_triolein_kgh]])</f>
        <v>1400.2934698532695</v>
      </c>
      <c r="L9816" s="3">
        <f>Tabela1[[#This Row],[mass_flow_water_kgh]]-Tabela1[[#This Row],[water_flow_f]]</f>
        <v>203.3428901467305</v>
      </c>
    </row>
    <row r="9817" spans="1:12" x14ac:dyDescent="0.25">
      <c r="A9817">
        <v>3496</v>
      </c>
      <c r="B9817" s="4">
        <v>1489.0909099999999</v>
      </c>
      <c r="C9817">
        <v>9</v>
      </c>
      <c r="D9817" s="4">
        <v>50.454545500000002</v>
      </c>
      <c r="E9817" s="4">
        <v>3772.7272699999999</v>
      </c>
      <c r="F9817" s="4">
        <v>3607.7909300000001</v>
      </c>
      <c r="G9817">
        <v>0.85</v>
      </c>
      <c r="H9817">
        <v>5.3885693099999998E-3</v>
      </c>
      <c r="I9817" s="2">
        <f t="shared" si="153"/>
        <v>0.99366050669411765</v>
      </c>
      <c r="J9817">
        <v>0.246128712</v>
      </c>
      <c r="K9817">
        <f>Tabela1[[#This Row],[water_fraction_f_x000D_]]*(Tabela1[[#This Row],[mass_flow_water_kgh]]+Tabela1[[#This Row],[mass_flow_triolein_kgh]])</f>
        <v>1295.0845314215842</v>
      </c>
      <c r="L9817" s="3">
        <f>Tabela1[[#This Row],[mass_flow_water_kgh]]-Tabela1[[#This Row],[water_flow_f]]</f>
        <v>194.00637857841571</v>
      </c>
    </row>
    <row r="9818" spans="1:12" x14ac:dyDescent="0.25">
      <c r="A9818">
        <v>15141</v>
      </c>
      <c r="B9818" s="4">
        <v>2405.4545499999999</v>
      </c>
      <c r="C9818">
        <v>10</v>
      </c>
      <c r="D9818" s="4">
        <v>46.818181799999998</v>
      </c>
      <c r="E9818" s="4">
        <v>4227.2727299999997</v>
      </c>
      <c r="F9818" s="4">
        <v>4038.6604900000002</v>
      </c>
      <c r="G9818">
        <v>0.85</v>
      </c>
      <c r="H9818">
        <v>5.3891294300000003E-3</v>
      </c>
      <c r="I9818" s="2">
        <f t="shared" si="153"/>
        <v>0.99365984772941174</v>
      </c>
      <c r="J9818">
        <v>0.329927107</v>
      </c>
      <c r="K9818">
        <f>Tabela1[[#This Row],[water_fraction_f_x000D_]]*(Tabela1[[#This Row],[mass_flow_water_kgh]]+Tabela1[[#This Row],[mass_flow_triolein_kgh]])</f>
        <v>2188.3165230103787</v>
      </c>
      <c r="L9818" s="3">
        <f>Tabela1[[#This Row],[mass_flow_water_kgh]]-Tabela1[[#This Row],[water_flow_f]]</f>
        <v>217.13802698962127</v>
      </c>
    </row>
    <row r="9819" spans="1:12" x14ac:dyDescent="0.25">
      <c r="A9819">
        <v>4419</v>
      </c>
      <c r="B9819" s="4">
        <v>1603.63636</v>
      </c>
      <c r="C9819">
        <v>5</v>
      </c>
      <c r="D9819" s="4">
        <v>59.545454499999998</v>
      </c>
      <c r="E9819" s="4">
        <v>3681.8181800000002</v>
      </c>
      <c r="F9819" s="4">
        <v>3520.0423799999999</v>
      </c>
      <c r="G9819">
        <v>0.85</v>
      </c>
      <c r="H9819">
        <v>5.3960963000000001E-3</v>
      </c>
      <c r="I9819" s="2">
        <f t="shared" si="153"/>
        <v>0.9936516514117647</v>
      </c>
      <c r="J9819">
        <v>0.267594155</v>
      </c>
      <c r="K9819">
        <f>Tabela1[[#This Row],[water_fraction_f_x000D_]]*(Tabela1[[#This Row],[mass_flow_water_kgh]]+Tabela1[[#This Row],[mass_flow_triolein_kgh]])</f>
        <v>1414.3567414222139</v>
      </c>
      <c r="L9819" s="3">
        <f>Tabela1[[#This Row],[mass_flow_water_kgh]]-Tabela1[[#This Row],[water_flow_f]]</f>
        <v>189.2796185777861</v>
      </c>
    </row>
    <row r="9820" spans="1:12" x14ac:dyDescent="0.25">
      <c r="A9820">
        <v>10275</v>
      </c>
      <c r="B9820" s="4">
        <v>2061.8181800000002</v>
      </c>
      <c r="C9820">
        <v>6</v>
      </c>
      <c r="D9820" s="4">
        <v>52.2727273</v>
      </c>
      <c r="E9820" s="4">
        <v>3681.8181800000002</v>
      </c>
      <c r="F9820" s="4">
        <v>3517.6670600000002</v>
      </c>
      <c r="G9820">
        <v>0.85</v>
      </c>
      <c r="H9820">
        <v>5.3977633600000002E-3</v>
      </c>
      <c r="I9820" s="2">
        <f t="shared" si="153"/>
        <v>0.99364969016470595</v>
      </c>
      <c r="J9820">
        <v>0.32604606800000002</v>
      </c>
      <c r="K9820">
        <f>Tabela1[[#This Row],[water_fraction_f_x000D_]]*(Tabela1[[#This Row],[mass_flow_water_kgh]]+Tabela1[[#This Row],[mass_flow_triolein_kgh]])</f>
        <v>1872.6900511998329</v>
      </c>
      <c r="L9820" s="3">
        <f>Tabela1[[#This Row],[mass_flow_water_kgh]]-Tabela1[[#This Row],[water_flow_f]]</f>
        <v>189.12812880016736</v>
      </c>
    </row>
    <row r="9821" spans="1:12" x14ac:dyDescent="0.25">
      <c r="A9821">
        <v>9261</v>
      </c>
      <c r="B9821" s="4">
        <v>1947.2727299999999</v>
      </c>
      <c r="C9821">
        <v>9</v>
      </c>
      <c r="D9821" s="4">
        <v>50.454545500000002</v>
      </c>
      <c r="E9821" s="4">
        <v>4227.2727299999997</v>
      </c>
      <c r="F9821" s="4">
        <v>4040.9543899999999</v>
      </c>
      <c r="G9821">
        <v>0.85</v>
      </c>
      <c r="H9821">
        <v>5.40083925E-3</v>
      </c>
      <c r="I9821" s="2">
        <f t="shared" si="153"/>
        <v>0.99364607147058825</v>
      </c>
      <c r="J9821">
        <v>0.28018068899999998</v>
      </c>
      <c r="K9821">
        <f>Tabela1[[#This Row],[water_fraction_f_x000D_]]*(Tabela1[[#This Row],[mass_flow_water_kgh]]+Tabela1[[#This Row],[mass_flow_triolein_kgh]])</f>
        <v>1729.9884012446216</v>
      </c>
      <c r="L9821" s="3">
        <f>Tabela1[[#This Row],[mass_flow_water_kgh]]-Tabela1[[#This Row],[water_flow_f]]</f>
        <v>217.28432875537828</v>
      </c>
    </row>
    <row r="9822" spans="1:12" x14ac:dyDescent="0.25">
      <c r="A9822">
        <v>9539</v>
      </c>
      <c r="B9822" s="4">
        <v>1947.2727299999999</v>
      </c>
      <c r="C9822">
        <v>11</v>
      </c>
      <c r="D9822" s="4">
        <v>48.636363600000003</v>
      </c>
      <c r="E9822" s="4">
        <v>4409.0909099999999</v>
      </c>
      <c r="F9822" s="4">
        <v>4215.1669300000003</v>
      </c>
      <c r="G9822">
        <v>0.85</v>
      </c>
      <c r="H9822">
        <v>5.4049244600000001E-3</v>
      </c>
      <c r="I9822" s="2">
        <f t="shared" si="153"/>
        <v>0.99364126534117647</v>
      </c>
      <c r="J9822">
        <v>0.27069200500000001</v>
      </c>
      <c r="K9822">
        <f>Tabela1[[#This Row],[water_fraction_f_x000D_]]*(Tabela1[[#This Row],[mass_flow_water_kgh]]+Tabela1[[#This Row],[mass_flow_triolein_kgh]])</f>
        <v>1720.6168182206982</v>
      </c>
      <c r="L9822" s="3">
        <f>Tabela1[[#This Row],[mass_flow_water_kgh]]-Tabela1[[#This Row],[water_flow_f]]</f>
        <v>226.65591177930173</v>
      </c>
    </row>
    <row r="9823" spans="1:12" x14ac:dyDescent="0.25">
      <c r="A9823">
        <v>7393</v>
      </c>
      <c r="B9823" s="4">
        <v>1832.7272700000001</v>
      </c>
      <c r="C9823">
        <v>6</v>
      </c>
      <c r="D9823" s="4">
        <v>52.2727273</v>
      </c>
      <c r="E9823" s="4">
        <v>3500</v>
      </c>
      <c r="F9823" s="4">
        <v>3344.5614500000001</v>
      </c>
      <c r="G9823">
        <v>0.85</v>
      </c>
      <c r="H9823">
        <v>5.4077811299999999E-3</v>
      </c>
      <c r="I9823" s="2">
        <f t="shared" si="153"/>
        <v>0.99363790455294121</v>
      </c>
      <c r="J9823">
        <v>0.30995399699999998</v>
      </c>
      <c r="K9823">
        <f>Tabela1[[#This Row],[water_fraction_f_x000D_]]*(Tabela1[[#This Row],[mass_flow_water_kgh]]+Tabela1[[#This Row],[mass_flow_triolein_kgh]])</f>
        <v>1652.9001322473982</v>
      </c>
      <c r="L9823" s="3">
        <f>Tabela1[[#This Row],[mass_flow_water_kgh]]-Tabela1[[#This Row],[water_flow_f]]</f>
        <v>179.82713775260186</v>
      </c>
    </row>
    <row r="9824" spans="1:12" x14ac:dyDescent="0.25">
      <c r="A9824">
        <v>12552</v>
      </c>
      <c r="B9824" s="4">
        <v>2176.36364</v>
      </c>
      <c r="C9824">
        <v>12</v>
      </c>
      <c r="D9824" s="4">
        <v>46.818181799999998</v>
      </c>
      <c r="E9824" s="4">
        <v>4500</v>
      </c>
      <c r="F9824" s="4">
        <v>4301.0717400000003</v>
      </c>
      <c r="G9824">
        <v>0.85</v>
      </c>
      <c r="H9824">
        <v>5.4093870299999998E-3</v>
      </c>
      <c r="I9824" s="2">
        <f t="shared" si="153"/>
        <v>0.9936360152588235</v>
      </c>
      <c r="J9824">
        <v>0.29134101499999998</v>
      </c>
      <c r="K9824">
        <f>Tabela1[[#This Row],[water_fraction_f_x000D_]]*(Tabela1[[#This Row],[mass_flow_water_kgh]]+Tabela1[[#This Row],[mass_flow_triolein_kgh]])</f>
        <v>1945.0985593866944</v>
      </c>
      <c r="L9824" s="3">
        <f>Tabela1[[#This Row],[mass_flow_water_kgh]]-Tabela1[[#This Row],[water_flow_f]]</f>
        <v>231.2650806133056</v>
      </c>
    </row>
    <row r="9825" spans="1:12" x14ac:dyDescent="0.25">
      <c r="A9825">
        <v>9377</v>
      </c>
      <c r="B9825" s="4">
        <v>1947.2727299999999</v>
      </c>
      <c r="C9825">
        <v>10</v>
      </c>
      <c r="D9825" s="4">
        <v>46.818181799999998</v>
      </c>
      <c r="E9825" s="4">
        <v>3863.63636</v>
      </c>
      <c r="F9825" s="4">
        <v>3692.4150500000001</v>
      </c>
      <c r="G9825">
        <v>0.85</v>
      </c>
      <c r="H9825">
        <v>5.4124472299999999E-3</v>
      </c>
      <c r="I9825" s="2">
        <f t="shared" si="153"/>
        <v>0.99363241502352939</v>
      </c>
      <c r="J9825">
        <v>0.30094066800000002</v>
      </c>
      <c r="K9825">
        <f>Tabela1[[#This Row],[water_fraction_f_x000D_]]*(Tabela1[[#This Row],[mass_flow_water_kgh]]+Tabela1[[#This Row],[mass_flow_triolein_kgh]])</f>
        <v>1748.7388632318723</v>
      </c>
      <c r="L9825" s="3">
        <f>Tabela1[[#This Row],[mass_flow_water_kgh]]-Tabela1[[#This Row],[water_flow_f]]</f>
        <v>198.53386676812761</v>
      </c>
    </row>
    <row r="9826" spans="1:12" x14ac:dyDescent="0.25">
      <c r="A9826">
        <v>496</v>
      </c>
      <c r="B9826" s="4">
        <v>1260</v>
      </c>
      <c r="C9826">
        <v>8</v>
      </c>
      <c r="D9826" s="4">
        <v>54.090909099999998</v>
      </c>
      <c r="E9826" s="4">
        <v>3772.7272699999999</v>
      </c>
      <c r="F9826" s="4">
        <v>3608.8562000000002</v>
      </c>
      <c r="G9826">
        <v>0.85</v>
      </c>
      <c r="H9826">
        <v>5.4126846400000001E-3</v>
      </c>
      <c r="I9826" s="2">
        <f t="shared" si="153"/>
        <v>0.99363213571764708</v>
      </c>
      <c r="J9826">
        <v>0.211798817</v>
      </c>
      <c r="K9826">
        <f>Tabela1[[#This Row],[water_fraction_f_x000D_]]*(Tabela1[[#This Row],[mass_flow_water_kgh]]+Tabela1[[#This Row],[mass_flow_triolein_kgh]])</f>
        <v>1065.9256820696394</v>
      </c>
      <c r="L9826" s="3">
        <f>Tabela1[[#This Row],[mass_flow_water_kgh]]-Tabela1[[#This Row],[water_flow_f]]</f>
        <v>194.07431793036062</v>
      </c>
    </row>
    <row r="9827" spans="1:12" x14ac:dyDescent="0.25">
      <c r="A9827">
        <v>4702</v>
      </c>
      <c r="B9827" s="4">
        <v>1603.63636</v>
      </c>
      <c r="C9827">
        <v>7</v>
      </c>
      <c r="D9827" s="4">
        <v>57.7272727</v>
      </c>
      <c r="E9827" s="4">
        <v>4318.1818199999998</v>
      </c>
      <c r="F9827" s="4">
        <v>4129.76181</v>
      </c>
      <c r="G9827">
        <v>0.85</v>
      </c>
      <c r="H9827">
        <v>5.41626847E-3</v>
      </c>
      <c r="I9827" s="2">
        <f t="shared" si="153"/>
        <v>0.99362791944705886</v>
      </c>
      <c r="J9827">
        <v>0.233299589</v>
      </c>
      <c r="K9827">
        <f>Tabela1[[#This Row],[water_fraction_f_x000D_]]*(Tabela1[[#This Row],[mass_flow_water_kgh]]+Tabela1[[#This Row],[mass_flow_triolein_kgh]])</f>
        <v>1381.557747526728</v>
      </c>
      <c r="L9827" s="3">
        <f>Tabela1[[#This Row],[mass_flow_water_kgh]]-Tabela1[[#This Row],[water_flow_f]]</f>
        <v>222.07861247327196</v>
      </c>
    </row>
    <row r="9828" spans="1:12" x14ac:dyDescent="0.25">
      <c r="A9828">
        <v>8742</v>
      </c>
      <c r="B9828" s="4">
        <v>1947.2727299999999</v>
      </c>
      <c r="C9828">
        <v>5</v>
      </c>
      <c r="D9828" s="4">
        <v>59.545454499999998</v>
      </c>
      <c r="E9828" s="4">
        <v>3954.5454500000001</v>
      </c>
      <c r="F9828" s="4">
        <v>3779.50486</v>
      </c>
      <c r="G9828">
        <v>0.85</v>
      </c>
      <c r="H9828">
        <v>5.4173829299999999E-3</v>
      </c>
      <c r="I9828" s="2">
        <f t="shared" si="153"/>
        <v>0.99362660831764704</v>
      </c>
      <c r="J9828">
        <v>0.29551132600000002</v>
      </c>
      <c r="K9828">
        <f>Tabela1[[#This Row],[water_fraction_f_x000D_]]*(Tabela1[[#This Row],[mass_flow_water_kgh]]+Tabela1[[#This Row],[mass_flow_triolein_kgh]])</f>
        <v>1744.0541161827068</v>
      </c>
      <c r="L9828" s="3">
        <f>Tabela1[[#This Row],[mass_flow_water_kgh]]-Tabela1[[#This Row],[water_flow_f]]</f>
        <v>203.21861381729309</v>
      </c>
    </row>
    <row r="9829" spans="1:12" x14ac:dyDescent="0.25">
      <c r="A9829">
        <v>11716</v>
      </c>
      <c r="B9829" s="4">
        <v>2176.36364</v>
      </c>
      <c r="C9829">
        <v>6</v>
      </c>
      <c r="D9829" s="4">
        <v>52.2727273</v>
      </c>
      <c r="E9829" s="4">
        <v>3772.7272699999999</v>
      </c>
      <c r="F9829" s="4">
        <v>3604.0639700000002</v>
      </c>
      <c r="G9829">
        <v>0.85</v>
      </c>
      <c r="H9829">
        <v>5.4206559700000004E-3</v>
      </c>
      <c r="I9829" s="2">
        <f t="shared" si="153"/>
        <v>0.99362275768235298</v>
      </c>
      <c r="J9829">
        <v>0.333260155</v>
      </c>
      <c r="K9829">
        <f>Tabela1[[#This Row],[water_fraction_f_x000D_]]*(Tabela1[[#This Row],[mass_flow_water_kgh]]+Tabela1[[#This Row],[mass_flow_triolein_kgh]])</f>
        <v>1982.5949587756911</v>
      </c>
      <c r="L9829" s="3">
        <f>Tabela1[[#This Row],[mass_flow_water_kgh]]-Tabela1[[#This Row],[water_flow_f]]</f>
        <v>193.76868122430892</v>
      </c>
    </row>
    <row r="9830" spans="1:12" x14ac:dyDescent="0.25">
      <c r="A9830">
        <v>891</v>
      </c>
      <c r="B9830" s="4">
        <v>1260</v>
      </c>
      <c r="C9830">
        <v>11</v>
      </c>
      <c r="D9830" s="4">
        <v>48.636363600000003</v>
      </c>
      <c r="E9830" s="4">
        <v>3681.8181800000002</v>
      </c>
      <c r="F9830" s="4">
        <v>3521.6985500000001</v>
      </c>
      <c r="G9830">
        <v>0.85</v>
      </c>
      <c r="H9830">
        <v>5.42113991E-3</v>
      </c>
      <c r="I9830" s="2">
        <f t="shared" si="153"/>
        <v>0.99362218834117644</v>
      </c>
      <c r="J9830">
        <v>0.216643897</v>
      </c>
      <c r="K9830">
        <f>Tabela1[[#This Row],[water_fraction_f_x000D_]]*(Tabela1[[#This Row],[mass_flow_water_kgh]]+Tabela1[[#This Row],[mass_flow_triolein_kgh]])</f>
        <v>1070.6147487806475</v>
      </c>
      <c r="L9830" s="3">
        <f>Tabela1[[#This Row],[mass_flow_water_kgh]]-Tabela1[[#This Row],[water_flow_f]]</f>
        <v>189.38525121935254</v>
      </c>
    </row>
    <row r="9831" spans="1:12" x14ac:dyDescent="0.25">
      <c r="A9831">
        <v>8359</v>
      </c>
      <c r="B9831" s="4">
        <v>1832.7272700000001</v>
      </c>
      <c r="C9831">
        <v>13</v>
      </c>
      <c r="D9831" s="4">
        <v>45</v>
      </c>
      <c r="E9831" s="4">
        <v>4045.4545499999999</v>
      </c>
      <c r="F9831" s="4">
        <v>3867.1876999999999</v>
      </c>
      <c r="G9831">
        <v>0.85</v>
      </c>
      <c r="H9831">
        <v>5.42241129E-3</v>
      </c>
      <c r="I9831" s="2">
        <f t="shared" si="153"/>
        <v>0.99362069259999997</v>
      </c>
      <c r="J9831">
        <v>0.27640963600000001</v>
      </c>
      <c r="K9831">
        <f>Tabela1[[#This Row],[water_fraction_f_x000D_]]*(Tabela1[[#This Row],[mass_flow_water_kgh]]+Tabela1[[#This Row],[mass_flow_triolein_kgh]])</f>
        <v>1624.7860972080175</v>
      </c>
      <c r="L9831" s="3">
        <f>Tabela1[[#This Row],[mass_flow_water_kgh]]-Tabela1[[#This Row],[water_flow_f]]</f>
        <v>207.94117279198258</v>
      </c>
    </row>
    <row r="9832" spans="1:12" x14ac:dyDescent="0.25">
      <c r="A9832">
        <v>1685</v>
      </c>
      <c r="B9832" s="4">
        <v>1374.5454500000001</v>
      </c>
      <c r="C9832">
        <v>6</v>
      </c>
      <c r="D9832" s="4">
        <v>59.545454499999998</v>
      </c>
      <c r="E9832" s="4">
        <v>3863.63636</v>
      </c>
      <c r="F9832" s="4">
        <v>3695.3228199999999</v>
      </c>
      <c r="G9832">
        <v>0.85</v>
      </c>
      <c r="H9832">
        <v>5.4241920200000003E-3</v>
      </c>
      <c r="I9832" s="2">
        <f t="shared" si="153"/>
        <v>0.99361859762352944</v>
      </c>
      <c r="J9832">
        <v>0.22447218899999999</v>
      </c>
      <c r="K9832">
        <f>Tabela1[[#This Row],[water_fraction_f_x000D_]]*(Tabela1[[#This Row],[mass_flow_water_kgh]]+Tabela1[[#This Row],[mass_flow_triolein_kgh]])</f>
        <v>1175.826137270682</v>
      </c>
      <c r="L9832" s="3">
        <f>Tabela1[[#This Row],[mass_flow_water_kgh]]-Tabela1[[#This Row],[water_flow_f]]</f>
        <v>198.71931272931806</v>
      </c>
    </row>
    <row r="9833" spans="1:12" x14ac:dyDescent="0.25">
      <c r="A9833">
        <v>9816</v>
      </c>
      <c r="B9833" s="4">
        <v>1947.2727299999999</v>
      </c>
      <c r="C9833">
        <v>13</v>
      </c>
      <c r="D9833" s="4">
        <v>46.818181799999998</v>
      </c>
      <c r="E9833" s="4">
        <v>4500</v>
      </c>
      <c r="F9833" s="4">
        <v>4302.1633400000001</v>
      </c>
      <c r="G9833">
        <v>0.85</v>
      </c>
      <c r="H9833">
        <v>5.4246854000000004E-3</v>
      </c>
      <c r="I9833" s="2">
        <f t="shared" si="153"/>
        <v>0.99361801717647058</v>
      </c>
      <c r="J9833">
        <v>0.26614944000000001</v>
      </c>
      <c r="K9833">
        <f>Tabela1[[#This Row],[water_fraction_f_x000D_]]*(Tabela1[[#This Row],[mass_flow_water_kgh]]+Tabela1[[#This Row],[mass_flow_triolein_kgh]])</f>
        <v>1715.9380266167711</v>
      </c>
      <c r="L9833" s="3">
        <f>Tabela1[[#This Row],[mass_flow_water_kgh]]-Tabela1[[#This Row],[water_flow_f]]</f>
        <v>231.33470338322877</v>
      </c>
    </row>
    <row r="9834" spans="1:12" x14ac:dyDescent="0.25">
      <c r="A9834">
        <v>8213</v>
      </c>
      <c r="B9834" s="4">
        <v>1832.7272700000001</v>
      </c>
      <c r="C9834">
        <v>12</v>
      </c>
      <c r="D9834" s="4">
        <v>45</v>
      </c>
      <c r="E9834" s="4">
        <v>3863.63636</v>
      </c>
      <c r="F9834" s="4">
        <v>3692.9404300000001</v>
      </c>
      <c r="G9834">
        <v>0.85</v>
      </c>
      <c r="H9834">
        <v>5.4249104799999996E-3</v>
      </c>
      <c r="I9834" s="2">
        <f t="shared" si="153"/>
        <v>0.99361775237647054</v>
      </c>
      <c r="J9834">
        <v>0.28687773500000002</v>
      </c>
      <c r="K9834">
        <f>Tabela1[[#This Row],[water_fraction_f_x000D_]]*(Tabela1[[#This Row],[mass_flow_water_kgh]]+Tabela1[[#This Row],[mass_flow_triolein_kgh]])</f>
        <v>1634.1598959107782</v>
      </c>
      <c r="L9834" s="3">
        <f>Tabela1[[#This Row],[mass_flow_water_kgh]]-Tabela1[[#This Row],[water_flow_f]]</f>
        <v>198.56737408922186</v>
      </c>
    </row>
    <row r="9835" spans="1:12" x14ac:dyDescent="0.25">
      <c r="A9835">
        <v>3217</v>
      </c>
      <c r="B9835" s="4">
        <v>1489.0909099999999</v>
      </c>
      <c r="C9835">
        <v>7</v>
      </c>
      <c r="D9835" s="4">
        <v>52.2727273</v>
      </c>
      <c r="E9835" s="4">
        <v>3500</v>
      </c>
      <c r="F9835" s="4">
        <v>3346.2418899999998</v>
      </c>
      <c r="G9835">
        <v>0.85</v>
      </c>
      <c r="H9835">
        <v>5.4283095599999996E-3</v>
      </c>
      <c r="I9835" s="2">
        <f t="shared" si="153"/>
        <v>0.99361375345882363</v>
      </c>
      <c r="J9835">
        <v>0.26240383699999997</v>
      </c>
      <c r="K9835">
        <f>Tabela1[[#This Row],[water_fraction_f_x000D_]]*(Tabela1[[#This Row],[mass_flow_water_kgh]]+Tabela1[[#This Row],[mass_flow_triolein_kgh]])</f>
        <v>1309.1565979258214</v>
      </c>
      <c r="L9835" s="3">
        <f>Tabela1[[#This Row],[mass_flow_water_kgh]]-Tabela1[[#This Row],[water_flow_f]]</f>
        <v>179.93431207417848</v>
      </c>
    </row>
    <row r="9836" spans="1:12" x14ac:dyDescent="0.25">
      <c r="A9836">
        <v>7422</v>
      </c>
      <c r="B9836" s="4">
        <v>1832.7272700000001</v>
      </c>
      <c r="C9836">
        <v>6</v>
      </c>
      <c r="D9836" s="4">
        <v>55.909090900000002</v>
      </c>
      <c r="E9836" s="4">
        <v>3954.5454500000001</v>
      </c>
      <c r="F9836" s="4">
        <v>3780.0336200000002</v>
      </c>
      <c r="G9836">
        <v>0.85</v>
      </c>
      <c r="H9836">
        <v>5.42913909E-3</v>
      </c>
      <c r="I9836" s="2">
        <f t="shared" si="153"/>
        <v>0.9936127775411765</v>
      </c>
      <c r="J9836">
        <v>0.281561803</v>
      </c>
      <c r="K9836">
        <f>Tabela1[[#This Row],[water_fraction_f_x000D_]]*(Tabela1[[#This Row],[mass_flow_water_kgh]]+Tabela1[[#This Row],[mass_flow_triolein_kgh]])</f>
        <v>1629.4749414959142</v>
      </c>
      <c r="L9836" s="3">
        <f>Tabela1[[#This Row],[mass_flow_water_kgh]]-Tabela1[[#This Row],[water_flow_f]]</f>
        <v>203.25232850408588</v>
      </c>
    </row>
    <row r="9837" spans="1:12" x14ac:dyDescent="0.25">
      <c r="A9837">
        <v>2594</v>
      </c>
      <c r="B9837" s="4">
        <v>1374.5454500000001</v>
      </c>
      <c r="C9837">
        <v>13</v>
      </c>
      <c r="D9837" s="4">
        <v>45</v>
      </c>
      <c r="E9837" s="4">
        <v>3590.9090900000001</v>
      </c>
      <c r="F9837" s="4">
        <v>3433.9466200000002</v>
      </c>
      <c r="G9837">
        <v>0.85</v>
      </c>
      <c r="H9837">
        <v>5.4297077200000004E-3</v>
      </c>
      <c r="I9837" s="2">
        <f t="shared" si="153"/>
        <v>0.99361210856470594</v>
      </c>
      <c r="J9837">
        <v>0.239633082</v>
      </c>
      <c r="K9837">
        <f>Tabela1[[#This Row],[water_fraction_f_x000D_]]*(Tabela1[[#This Row],[mass_flow_water_kgh]]+Tabela1[[#This Row],[mass_flow_triolein_kgh]])</f>
        <v>1189.8871749510924</v>
      </c>
      <c r="L9837" s="3">
        <f>Tabela1[[#This Row],[mass_flow_water_kgh]]-Tabela1[[#This Row],[water_flow_f]]</f>
        <v>184.65827504890763</v>
      </c>
    </row>
    <row r="9838" spans="1:12" x14ac:dyDescent="0.25">
      <c r="A9838">
        <v>1068</v>
      </c>
      <c r="B9838" s="4">
        <v>1260</v>
      </c>
      <c r="C9838">
        <v>12</v>
      </c>
      <c r="D9838" s="4">
        <v>52.2727273</v>
      </c>
      <c r="E9838" s="4">
        <v>4500</v>
      </c>
      <c r="F9838" s="4">
        <v>4305.7030699999996</v>
      </c>
      <c r="G9838">
        <v>0.85</v>
      </c>
      <c r="H9838">
        <v>5.4298201099999997E-3</v>
      </c>
      <c r="I9838" s="2">
        <f t="shared" si="153"/>
        <v>0.99361197634117637</v>
      </c>
      <c r="J9838">
        <v>0.17854853200000001</v>
      </c>
      <c r="K9838">
        <f>Tabela1[[#This Row],[water_fraction_f_x000D_]]*(Tabela1[[#This Row],[mass_flow_water_kgh]]+Tabela1[[#This Row],[mass_flow_triolein_kgh]])</f>
        <v>1028.4395443200001</v>
      </c>
      <c r="L9838" s="3">
        <f>Tabela1[[#This Row],[mass_flow_water_kgh]]-Tabela1[[#This Row],[water_flow_f]]</f>
        <v>231.5604556799999</v>
      </c>
    </row>
    <row r="9839" spans="1:12" x14ac:dyDescent="0.25">
      <c r="A9839">
        <v>6009</v>
      </c>
      <c r="B9839" s="4">
        <v>1718.18182</v>
      </c>
      <c r="C9839">
        <v>6</v>
      </c>
      <c r="D9839" s="4">
        <v>59.545454499999998</v>
      </c>
      <c r="E9839" s="4">
        <v>4227.2727299999997</v>
      </c>
      <c r="F9839" s="4">
        <v>4041.9569700000002</v>
      </c>
      <c r="G9839">
        <v>0.85</v>
      </c>
      <c r="H9839">
        <v>5.4327430999999999E-3</v>
      </c>
      <c r="I9839" s="2">
        <f t="shared" si="153"/>
        <v>0.99360853752941181</v>
      </c>
      <c r="J9839">
        <v>0.25243377700000003</v>
      </c>
      <c r="K9839">
        <f>Tabela1[[#This Row],[water_fraction_f_x000D_]]*(Tabela1[[#This Row],[mass_flow_water_kgh]]+Tabela1[[#This Row],[mass_flow_triolein_kgh]])</f>
        <v>1500.8335480383353</v>
      </c>
      <c r="L9839" s="3">
        <f>Tabela1[[#This Row],[mass_flow_water_kgh]]-Tabela1[[#This Row],[water_flow_f]]</f>
        <v>217.34827196166475</v>
      </c>
    </row>
    <row r="9840" spans="1:12" x14ac:dyDescent="0.25">
      <c r="A9840">
        <v>8505</v>
      </c>
      <c r="B9840" s="4">
        <v>1832.7272700000001</v>
      </c>
      <c r="C9840">
        <v>14</v>
      </c>
      <c r="D9840" s="4">
        <v>45</v>
      </c>
      <c r="E9840" s="4">
        <v>4227.2727299999997</v>
      </c>
      <c r="F9840" s="4">
        <v>4041.3539000000001</v>
      </c>
      <c r="G9840">
        <v>0.85</v>
      </c>
      <c r="H9840">
        <v>5.4340384600000003E-3</v>
      </c>
      <c r="I9840" s="2">
        <f t="shared" si="153"/>
        <v>0.99360701357647052</v>
      </c>
      <c r="J9840">
        <v>0.266570539</v>
      </c>
      <c r="K9840">
        <f>Tabela1[[#This Row],[water_fraction_f_x000D_]]*(Tabela1[[#This Row],[mass_flow_water_kgh]]+Tabela1[[#This Row],[mass_flow_triolein_kgh]])</f>
        <v>1615.4174663399999</v>
      </c>
      <c r="L9840" s="3">
        <f>Tabela1[[#This Row],[mass_flow_water_kgh]]-Tabela1[[#This Row],[water_flow_f]]</f>
        <v>217.30980366000017</v>
      </c>
    </row>
    <row r="9841" spans="1:12" x14ac:dyDescent="0.25">
      <c r="A9841">
        <v>9114</v>
      </c>
      <c r="B9841" s="4">
        <v>1947.2727299999999</v>
      </c>
      <c r="C9841">
        <v>8</v>
      </c>
      <c r="D9841" s="4">
        <v>50.454545500000002</v>
      </c>
      <c r="E9841" s="4">
        <v>3954.5454500000001</v>
      </c>
      <c r="F9841" s="4">
        <v>3779.40407</v>
      </c>
      <c r="G9841">
        <v>0.85</v>
      </c>
      <c r="H9841">
        <v>5.4352274899999997E-3</v>
      </c>
      <c r="I9841" s="2">
        <f t="shared" si="153"/>
        <v>0.99360561471764708</v>
      </c>
      <c r="J9841">
        <v>0.295512416</v>
      </c>
      <c r="K9841">
        <f>Tabela1[[#This Row],[water_fraction_f_x000D_]]*(Tabela1[[#This Row],[mass_flow_water_kgh]]+Tabela1[[#This Row],[mass_flow_triolein_kgh]])</f>
        <v>1744.0605491645229</v>
      </c>
      <c r="L9841" s="3">
        <f>Tabela1[[#This Row],[mass_flow_water_kgh]]-Tabela1[[#This Row],[water_flow_f]]</f>
        <v>203.21218083547706</v>
      </c>
    </row>
    <row r="9842" spans="1:12" x14ac:dyDescent="0.25">
      <c r="A9842">
        <v>16582</v>
      </c>
      <c r="B9842" s="4">
        <v>2520</v>
      </c>
      <c r="C9842">
        <v>10</v>
      </c>
      <c r="D9842" s="4">
        <v>46.818181799999998</v>
      </c>
      <c r="E9842" s="4">
        <v>4318.1818199999998</v>
      </c>
      <c r="F9842" s="4">
        <v>4124.86924</v>
      </c>
      <c r="G9842">
        <v>0.85</v>
      </c>
      <c r="H9842">
        <v>5.4380549000000002E-3</v>
      </c>
      <c r="I9842" s="2">
        <f t="shared" si="153"/>
        <v>0.99360228835294118</v>
      </c>
      <c r="J9842">
        <v>0.33608837600000002</v>
      </c>
      <c r="K9842">
        <f>Tabela1[[#This Row],[water_fraction_f_x000D_]]*(Tabela1[[#This Row],[mass_flow_water_kgh]]+Tabela1[[#This Row],[mass_flow_triolein_kgh]])</f>
        <v>2298.2334226765242</v>
      </c>
      <c r="L9842" s="3">
        <f>Tabela1[[#This Row],[mass_flow_water_kgh]]-Tabela1[[#This Row],[water_flow_f]]</f>
        <v>221.76657732347576</v>
      </c>
    </row>
    <row r="9843" spans="1:12" x14ac:dyDescent="0.25">
      <c r="A9843">
        <v>13157</v>
      </c>
      <c r="B9843" s="4">
        <v>2290.9090900000001</v>
      </c>
      <c r="C9843">
        <v>6</v>
      </c>
      <c r="D9843" s="4">
        <v>52.2727273</v>
      </c>
      <c r="E9843" s="4">
        <v>3863.63636</v>
      </c>
      <c r="F9843" s="4">
        <v>3690.4590600000001</v>
      </c>
      <c r="G9843">
        <v>0.85</v>
      </c>
      <c r="H9843">
        <v>5.44232836E-3</v>
      </c>
      <c r="I9843" s="2">
        <f t="shared" si="153"/>
        <v>0.99359726075294119</v>
      </c>
      <c r="J9843">
        <v>0.339992611</v>
      </c>
      <c r="K9843">
        <f>Tabela1[[#This Row],[water_fraction_f_x000D_]]*(Tabela1[[#This Row],[mass_flow_water_kgh]]+Tabela1[[#This Row],[mass_flow_triolein_kgh]])</f>
        <v>2092.49997706367</v>
      </c>
      <c r="L9843" s="3">
        <f>Tabela1[[#This Row],[mass_flow_water_kgh]]-Tabela1[[#This Row],[water_flow_f]]</f>
        <v>198.40911293633008</v>
      </c>
    </row>
    <row r="9844" spans="1:12" x14ac:dyDescent="0.25">
      <c r="A9844">
        <v>790</v>
      </c>
      <c r="B9844" s="4">
        <v>1260</v>
      </c>
      <c r="C9844">
        <v>10</v>
      </c>
      <c r="D9844" s="4">
        <v>54.090909099999998</v>
      </c>
      <c r="E9844" s="4">
        <v>4318.1818199999998</v>
      </c>
      <c r="F9844" s="4">
        <v>4131.3909299999996</v>
      </c>
      <c r="G9844">
        <v>0.85</v>
      </c>
      <c r="H9844">
        <v>5.4447655500000003E-3</v>
      </c>
      <c r="I9844" s="2">
        <f t="shared" si="153"/>
        <v>0.99359439347058831</v>
      </c>
      <c r="J9844">
        <v>0.18604941799999999</v>
      </c>
      <c r="K9844">
        <f>Tabela1[[#This Row],[water_fraction_f_x000D_]]*(Tabela1[[#This Row],[mass_flow_water_kgh]]+Tabela1[[#This Row],[mass_flow_triolein_kgh]])</f>
        <v>1037.8174811091808</v>
      </c>
      <c r="L9844" s="3">
        <f>Tabela1[[#This Row],[mass_flow_water_kgh]]-Tabela1[[#This Row],[water_flow_f]]</f>
        <v>222.18251889081921</v>
      </c>
    </row>
    <row r="9845" spans="1:12" x14ac:dyDescent="0.25">
      <c r="A9845">
        <v>10949</v>
      </c>
      <c r="B9845" s="4">
        <v>2061.8181800000002</v>
      </c>
      <c r="C9845">
        <v>11</v>
      </c>
      <c r="D9845" s="4">
        <v>45</v>
      </c>
      <c r="E9845" s="4">
        <v>3863.63636</v>
      </c>
      <c r="F9845" s="4">
        <v>3691.6381299999998</v>
      </c>
      <c r="G9845">
        <v>0.85</v>
      </c>
      <c r="H9845">
        <v>5.4448218799999998E-3</v>
      </c>
      <c r="I9845" s="2">
        <f t="shared" si="153"/>
        <v>0.99359432720000007</v>
      </c>
      <c r="J9845">
        <v>0.31446260399999998</v>
      </c>
      <c r="K9845">
        <f>Tabela1[[#This Row],[water_fraction_f_x000D_]]*(Tabela1[[#This Row],[mass_flow_water_kgh]]+Tabela1[[#This Row],[mass_flow_triolein_kgh]])</f>
        <v>1863.3338645320223</v>
      </c>
      <c r="L9845" s="3">
        <f>Tabela1[[#This Row],[mass_flow_water_kgh]]-Tabela1[[#This Row],[water_flow_f]]</f>
        <v>198.48431546797792</v>
      </c>
    </row>
    <row r="9846" spans="1:12" x14ac:dyDescent="0.25">
      <c r="A9846">
        <v>1846</v>
      </c>
      <c r="B9846" s="4">
        <v>1374.5454500000001</v>
      </c>
      <c r="C9846">
        <v>7</v>
      </c>
      <c r="D9846" s="4">
        <v>61.363636399999997</v>
      </c>
      <c r="E9846" s="4">
        <v>4318.1818199999998</v>
      </c>
      <c r="F9846" s="4">
        <v>4130.79252</v>
      </c>
      <c r="G9846">
        <v>0.85</v>
      </c>
      <c r="H9846">
        <v>5.4450471200000001E-3</v>
      </c>
      <c r="I9846" s="2">
        <f t="shared" si="153"/>
        <v>0.99359406221176461</v>
      </c>
      <c r="J9846">
        <v>0.20243392099999999</v>
      </c>
      <c r="K9846">
        <f>Tabela1[[#This Row],[water_fraction_f_x000D_]]*(Tabela1[[#This Row],[mass_flow_water_kgh]]+Tabela1[[#This Row],[mass_flow_triolein_kgh]])</f>
        <v>1152.4011024497254</v>
      </c>
      <c r="L9846" s="3">
        <f>Tabela1[[#This Row],[mass_flow_water_kgh]]-Tabela1[[#This Row],[water_flow_f]]</f>
        <v>222.14434755027469</v>
      </c>
    </row>
    <row r="9847" spans="1:12" x14ac:dyDescent="0.25">
      <c r="A9847">
        <v>658</v>
      </c>
      <c r="B9847" s="4">
        <v>1260</v>
      </c>
      <c r="C9847">
        <v>9</v>
      </c>
      <c r="D9847" s="4">
        <v>55.909090900000002</v>
      </c>
      <c r="E9847" s="4">
        <v>4318.1818199999998</v>
      </c>
      <c r="F9847" s="4">
        <v>4131.3774700000004</v>
      </c>
      <c r="G9847">
        <v>0.85</v>
      </c>
      <c r="H9847">
        <v>5.4472860699999997E-3</v>
      </c>
      <c r="I9847" s="2">
        <f t="shared" si="153"/>
        <v>0.99359142815294121</v>
      </c>
      <c r="J9847">
        <v>0.186049572</v>
      </c>
      <c r="K9847">
        <f>Tabela1[[#This Row],[water_fraction_f_x000D_]]*(Tabela1[[#This Row],[mass_flow_water_kgh]]+Tabela1[[#This Row],[mass_flow_triolein_kgh]])</f>
        <v>1037.818340149181</v>
      </c>
      <c r="L9847" s="3">
        <f>Tabela1[[#This Row],[mass_flow_water_kgh]]-Tabela1[[#This Row],[water_flow_f]]</f>
        <v>222.18165985081896</v>
      </c>
    </row>
    <row r="9848" spans="1:12" x14ac:dyDescent="0.25">
      <c r="A9848">
        <v>1858</v>
      </c>
      <c r="B9848" s="4">
        <v>1374.5454500000001</v>
      </c>
      <c r="C9848">
        <v>7</v>
      </c>
      <c r="D9848" s="4">
        <v>63.181818200000002</v>
      </c>
      <c r="E9848" s="4">
        <v>4318.1818199999998</v>
      </c>
      <c r="F9848" s="4">
        <v>4130.7669299999998</v>
      </c>
      <c r="G9848">
        <v>0.85</v>
      </c>
      <c r="H9848">
        <v>5.4497453300000002E-3</v>
      </c>
      <c r="I9848" s="2">
        <f t="shared" si="153"/>
        <v>0.99358853490588239</v>
      </c>
      <c r="J9848">
        <v>0.202434207</v>
      </c>
      <c r="K9848">
        <f>Tabela1[[#This Row],[water_fraction_f_x000D_]]*(Tabela1[[#This Row],[mass_flow_water_kgh]]+Tabela1[[#This Row],[mass_flow_triolein_kgh]])</f>
        <v>1152.4027305697248</v>
      </c>
      <c r="L9848" s="3">
        <f>Tabela1[[#This Row],[mass_flow_water_kgh]]-Tabela1[[#This Row],[water_flow_f]]</f>
        <v>222.14271943027529</v>
      </c>
    </row>
    <row r="9849" spans="1:12" x14ac:dyDescent="0.25">
      <c r="A9849">
        <v>6803</v>
      </c>
      <c r="B9849" s="4">
        <v>1718.18182</v>
      </c>
      <c r="C9849">
        <v>12</v>
      </c>
      <c r="D9849" s="4">
        <v>48.636363600000003</v>
      </c>
      <c r="E9849" s="4">
        <v>4409.0909099999999</v>
      </c>
      <c r="F9849" s="4">
        <v>4216.0865700000004</v>
      </c>
      <c r="G9849">
        <v>0.85</v>
      </c>
      <c r="H9849">
        <v>5.4501781400000003E-3</v>
      </c>
      <c r="I9849" s="2">
        <f t="shared" si="153"/>
        <v>0.99358802571764704</v>
      </c>
      <c r="J9849">
        <v>0.24341453699999999</v>
      </c>
      <c r="K9849">
        <f>Tabela1[[#This Row],[water_fraction_f_x000D_]]*(Tabela1[[#This Row],[mass_flow_water_kgh]]+Tabela1[[#This Row],[mass_flow_triolein_kgh]])</f>
        <v>1491.4672546456759</v>
      </c>
      <c r="L9849" s="3">
        <f>Tabela1[[#This Row],[mass_flow_water_kgh]]-Tabela1[[#This Row],[water_flow_f]]</f>
        <v>226.71456535432412</v>
      </c>
    </row>
    <row r="9850" spans="1:12" x14ac:dyDescent="0.25">
      <c r="A9850">
        <v>3658</v>
      </c>
      <c r="B9850" s="4">
        <v>1489.0909099999999</v>
      </c>
      <c r="C9850">
        <v>10</v>
      </c>
      <c r="D9850" s="4">
        <v>52.2727273</v>
      </c>
      <c r="E9850" s="4">
        <v>4318.1818199999998</v>
      </c>
      <c r="F9850" s="4">
        <v>4130.1667399999997</v>
      </c>
      <c r="G9850">
        <v>0.85</v>
      </c>
      <c r="H9850">
        <v>5.4502425800000004E-3</v>
      </c>
      <c r="I9850" s="2">
        <f t="shared" si="153"/>
        <v>0.99358794990588228</v>
      </c>
      <c r="J9850">
        <v>0.218172372</v>
      </c>
      <c r="K9850">
        <f>Tabela1[[#This Row],[water_fraction_f_x000D_]]*(Tabela1[[#This Row],[mass_flow_water_kgh]]+Tabela1[[#This Row],[mass_flow_triolein_kgh]])</f>
        <v>1266.9864663550154</v>
      </c>
      <c r="L9850" s="3">
        <f>Tabela1[[#This Row],[mass_flow_water_kgh]]-Tabela1[[#This Row],[water_flow_f]]</f>
        <v>222.10444364498449</v>
      </c>
    </row>
    <row r="9851" spans="1:12" x14ac:dyDescent="0.25">
      <c r="A9851">
        <v>7703</v>
      </c>
      <c r="B9851" s="4">
        <v>1832.7272700000001</v>
      </c>
      <c r="C9851">
        <v>8</v>
      </c>
      <c r="D9851" s="4">
        <v>54.090909099999998</v>
      </c>
      <c r="E9851" s="4">
        <v>4409.0909099999999</v>
      </c>
      <c r="F9851" s="4">
        <v>4215.4673400000001</v>
      </c>
      <c r="G9851">
        <v>0.85</v>
      </c>
      <c r="H9851">
        <v>5.4538211700000004E-3</v>
      </c>
      <c r="I9851" s="2">
        <f t="shared" si="153"/>
        <v>0.99358373979999992</v>
      </c>
      <c r="J9851">
        <v>0.25730518800000002</v>
      </c>
      <c r="K9851">
        <f>Tabela1[[#This Row],[water_fraction_f_x000D_]]*(Tabela1[[#This Row],[mass_flow_water_kgh]]+Tabela1[[#This Row],[mass_flow_triolein_kgh]])</f>
        <v>1606.052200266718</v>
      </c>
      <c r="L9851" s="3">
        <f>Tabela1[[#This Row],[mass_flow_water_kgh]]-Tabela1[[#This Row],[water_flow_f]]</f>
        <v>226.67506973328204</v>
      </c>
    </row>
    <row r="9852" spans="1:12" x14ac:dyDescent="0.25">
      <c r="A9852">
        <v>1870</v>
      </c>
      <c r="B9852" s="4">
        <v>1374.5454500000001</v>
      </c>
      <c r="C9852">
        <v>7</v>
      </c>
      <c r="D9852" s="4">
        <v>65</v>
      </c>
      <c r="E9852" s="4">
        <v>4318.1818199999998</v>
      </c>
      <c r="F9852" s="4">
        <v>4130.7412800000002</v>
      </c>
      <c r="G9852">
        <v>0.85</v>
      </c>
      <c r="H9852">
        <v>5.4544525399999998E-3</v>
      </c>
      <c r="I9852" s="2">
        <f t="shared" si="153"/>
        <v>0.99358299701176467</v>
      </c>
      <c r="J9852">
        <v>0.20243449499999999</v>
      </c>
      <c r="K9852">
        <f>Tabela1[[#This Row],[water_fraction_f_x000D_]]*(Tabela1[[#This Row],[mass_flow_water_kgh]]+Tabela1[[#This Row],[mass_flow_triolein_kgh]])</f>
        <v>1152.4043700751786</v>
      </c>
      <c r="L9852" s="3">
        <f>Tabela1[[#This Row],[mass_flow_water_kgh]]-Tabela1[[#This Row],[water_flow_f]]</f>
        <v>222.1410799248215</v>
      </c>
    </row>
    <row r="9853" spans="1:12" x14ac:dyDescent="0.25">
      <c r="A9853">
        <v>9508</v>
      </c>
      <c r="B9853" s="4">
        <v>1947.2727299999999</v>
      </c>
      <c r="C9853">
        <v>11</v>
      </c>
      <c r="D9853" s="4">
        <v>45</v>
      </c>
      <c r="E9853" s="4">
        <v>3772.7272699999999</v>
      </c>
      <c r="F9853" s="4">
        <v>3605.0639000000001</v>
      </c>
      <c r="G9853">
        <v>0.85</v>
      </c>
      <c r="H9853">
        <v>5.4550944800000004E-3</v>
      </c>
      <c r="I9853" s="2">
        <f t="shared" si="153"/>
        <v>0.99358224178823529</v>
      </c>
      <c r="J9853">
        <v>0.306545503</v>
      </c>
      <c r="K9853">
        <f>Tabela1[[#This Row],[water_fraction_f_x000D_]]*(Tabela1[[#This Row],[mass_flow_water_kgh]]+Tabela1[[#This Row],[mass_flow_triolein_kgh]])</f>
        <v>1753.4402771600001</v>
      </c>
      <c r="L9853" s="3">
        <f>Tabela1[[#This Row],[mass_flow_water_kgh]]-Tabela1[[#This Row],[water_flow_f]]</f>
        <v>193.83245283999986</v>
      </c>
    </row>
    <row r="9854" spans="1:12" x14ac:dyDescent="0.25">
      <c r="A9854">
        <v>7936</v>
      </c>
      <c r="B9854" s="4">
        <v>1832.7272700000001</v>
      </c>
      <c r="C9854">
        <v>10</v>
      </c>
      <c r="D9854" s="4">
        <v>46.818181799999998</v>
      </c>
      <c r="E9854" s="4">
        <v>3772.7272699999999</v>
      </c>
      <c r="F9854" s="4">
        <v>3605.6614</v>
      </c>
      <c r="G9854">
        <v>0.85</v>
      </c>
      <c r="H9854">
        <v>5.4551884399999997E-3</v>
      </c>
      <c r="I9854" s="2">
        <f t="shared" si="153"/>
        <v>0.99358213124705874</v>
      </c>
      <c r="J9854">
        <v>0.29236821000000002</v>
      </c>
      <c r="K9854">
        <f>Tabela1[[#This Row],[water_fraction_f_x000D_]]*(Tabela1[[#This Row],[mass_flow_water_kgh]]+Tabela1[[#This Row],[mass_flow_triolein_kgh]])</f>
        <v>1638.8567100961734</v>
      </c>
      <c r="L9854" s="3">
        <f>Tabela1[[#This Row],[mass_flow_water_kgh]]-Tabela1[[#This Row],[water_flow_f]]</f>
        <v>193.87055990382669</v>
      </c>
    </row>
    <row r="9855" spans="1:12" x14ac:dyDescent="0.25">
      <c r="A9855">
        <v>3379</v>
      </c>
      <c r="B9855" s="4">
        <v>1489.0909099999999</v>
      </c>
      <c r="C9855">
        <v>8</v>
      </c>
      <c r="D9855" s="4">
        <v>54.090909099999998</v>
      </c>
      <c r="E9855" s="4">
        <v>4045.4545499999999</v>
      </c>
      <c r="F9855" s="4">
        <v>3868.7745</v>
      </c>
      <c r="G9855">
        <v>0.85</v>
      </c>
      <c r="H9855">
        <v>5.4595030999999997E-3</v>
      </c>
      <c r="I9855" s="2">
        <f t="shared" si="153"/>
        <v>0.99357705517647066</v>
      </c>
      <c r="J9855">
        <v>0.23146409100000001</v>
      </c>
      <c r="K9855">
        <f>Tabela1[[#This Row],[water_fraction_f_x000D_]]*(Tabela1[[#This Row],[mass_flow_water_kgh]]+Tabela1[[#This Row],[mass_flow_triolein_kgh]])</f>
        <v>1281.0485339970767</v>
      </c>
      <c r="L9855" s="3">
        <f>Tabela1[[#This Row],[mass_flow_water_kgh]]-Tabela1[[#This Row],[water_flow_f]]</f>
        <v>208.04237600292322</v>
      </c>
    </row>
    <row r="9856" spans="1:12" x14ac:dyDescent="0.25">
      <c r="A9856">
        <v>9408</v>
      </c>
      <c r="B9856" s="4">
        <v>1947.2727299999999</v>
      </c>
      <c r="C9856">
        <v>10</v>
      </c>
      <c r="D9856" s="4">
        <v>50.454545500000002</v>
      </c>
      <c r="E9856" s="4">
        <v>4500</v>
      </c>
      <c r="F9856" s="4">
        <v>4301.9481999999998</v>
      </c>
      <c r="G9856">
        <v>0.85</v>
      </c>
      <c r="H9856">
        <v>5.4595536E-3</v>
      </c>
      <c r="I9856" s="2">
        <f t="shared" si="153"/>
        <v>0.99357699576470582</v>
      </c>
      <c r="J9856">
        <v>0.26615156800000001</v>
      </c>
      <c r="K9856">
        <f>Tabela1[[#This Row],[water_fraction_f_x000D_]]*(Tabela1[[#This Row],[mass_flow_water_kgh]]+Tabela1[[#This Row],[mass_flow_triolein_kgh]])</f>
        <v>1715.9517464131407</v>
      </c>
      <c r="L9856" s="3">
        <f>Tabela1[[#This Row],[mass_flow_water_kgh]]-Tabela1[[#This Row],[water_flow_f]]</f>
        <v>231.32098358685926</v>
      </c>
    </row>
    <row r="9857" spans="1:12" x14ac:dyDescent="0.25">
      <c r="A9857">
        <v>12390</v>
      </c>
      <c r="B9857" s="4">
        <v>2176.36364</v>
      </c>
      <c r="C9857">
        <v>11</v>
      </c>
      <c r="D9857" s="4">
        <v>45</v>
      </c>
      <c r="E9857" s="4">
        <v>3954.5454500000001</v>
      </c>
      <c r="F9857" s="4">
        <v>3778.0445800000002</v>
      </c>
      <c r="G9857">
        <v>0.85</v>
      </c>
      <c r="H9857">
        <v>5.4638309499999999E-3</v>
      </c>
      <c r="I9857" s="2">
        <f t="shared" si="153"/>
        <v>0.9935719635882353</v>
      </c>
      <c r="J9857">
        <v>0.32185082700000001</v>
      </c>
      <c r="K9857">
        <f>Tabela1[[#This Row],[water_fraction_f_x000D_]]*(Tabela1[[#This Row],[mass_flow_water_kgh]]+Tabela1[[#This Row],[mass_flow_triolein_kgh]])</f>
        <v>1973.2381608783176</v>
      </c>
      <c r="L9857" s="3">
        <f>Tabela1[[#This Row],[mass_flow_water_kgh]]-Tabela1[[#This Row],[water_flow_f]]</f>
        <v>203.12547912168247</v>
      </c>
    </row>
    <row r="9858" spans="1:12" x14ac:dyDescent="0.25">
      <c r="A9858">
        <v>2771</v>
      </c>
      <c r="B9858" s="4">
        <v>1374.5454500000001</v>
      </c>
      <c r="C9858">
        <v>14</v>
      </c>
      <c r="D9858" s="4">
        <v>48.636363600000003</v>
      </c>
      <c r="E9858" s="4">
        <v>4409.0909099999999</v>
      </c>
      <c r="F9858" s="4">
        <v>4217.7573400000001</v>
      </c>
      <c r="G9858">
        <v>0.85</v>
      </c>
      <c r="H9858">
        <v>5.4721529499999998E-3</v>
      </c>
      <c r="I9858" s="2">
        <f t="shared" ref="I9858:I9921" si="154">(G9858-H9858)/G9858</f>
        <v>0.99356217299999994</v>
      </c>
      <c r="J9858">
        <v>0.198443377</v>
      </c>
      <c r="K9858">
        <f>Tabela1[[#This Row],[water_fraction_f_x000D_]]*(Tabela1[[#This Row],[mass_flow_water_kgh]]+Tabela1[[#This Row],[mass_flow_triolein_kgh]])</f>
        <v>1147.7243306183877</v>
      </c>
      <c r="L9858" s="3">
        <f>Tabela1[[#This Row],[mass_flow_water_kgh]]-Tabela1[[#This Row],[water_flow_f]]</f>
        <v>226.82111938161233</v>
      </c>
    </row>
    <row r="9859" spans="1:12" x14ac:dyDescent="0.25">
      <c r="A9859">
        <v>1022</v>
      </c>
      <c r="B9859" s="4">
        <v>1260</v>
      </c>
      <c r="C9859">
        <v>12</v>
      </c>
      <c r="D9859" s="4">
        <v>46.818181799999998</v>
      </c>
      <c r="E9859" s="4">
        <v>3590.9090900000001</v>
      </c>
      <c r="F9859" s="4">
        <v>3434.3317099999999</v>
      </c>
      <c r="G9859">
        <v>0.85</v>
      </c>
      <c r="H9859">
        <v>5.4749696099999998E-3</v>
      </c>
      <c r="I9859" s="2">
        <f t="shared" si="154"/>
        <v>0.99355885928235288</v>
      </c>
      <c r="J9859">
        <v>0.221673328</v>
      </c>
      <c r="K9859">
        <f>Tabela1[[#This Row],[water_fraction_f_x000D_]]*(Tabela1[[#This Row],[mass_flow_water_kgh]]+Tabela1[[#This Row],[mass_flow_triolein_kgh]])</f>
        <v>1075.3171618057515</v>
      </c>
      <c r="L9859" s="3">
        <f>Tabela1[[#This Row],[mass_flow_water_kgh]]-Tabela1[[#This Row],[water_flow_f]]</f>
        <v>184.68283819424846</v>
      </c>
    </row>
    <row r="9860" spans="1:12" x14ac:dyDescent="0.25">
      <c r="A9860">
        <v>9099</v>
      </c>
      <c r="B9860" s="4">
        <v>1947.2727299999999</v>
      </c>
      <c r="C9860">
        <v>8</v>
      </c>
      <c r="D9860" s="4">
        <v>48.636363600000003</v>
      </c>
      <c r="E9860" s="4">
        <v>3681.8181800000002</v>
      </c>
      <c r="F9860" s="4">
        <v>3517.8342600000001</v>
      </c>
      <c r="G9860">
        <v>0.85</v>
      </c>
      <c r="H9860">
        <v>5.4765648799999997E-3</v>
      </c>
      <c r="I9860" s="2">
        <f t="shared" si="154"/>
        <v>0.99355698249411761</v>
      </c>
      <c r="J9860">
        <v>0.31232999500000003</v>
      </c>
      <c r="K9860">
        <f>Tabela1[[#This Row],[water_fraction_f_x000D_]]*(Tabela1[[#This Row],[mass_flow_water_kgh]]+Tabela1[[#This Row],[mass_flow_triolein_kgh]])</f>
        <v>1758.1339357748457</v>
      </c>
      <c r="L9860" s="3">
        <f>Tabela1[[#This Row],[mass_flow_water_kgh]]-Tabela1[[#This Row],[water_flow_f]]</f>
        <v>189.13879422515424</v>
      </c>
    </row>
    <row r="9861" spans="1:12" x14ac:dyDescent="0.25">
      <c r="A9861">
        <v>7688</v>
      </c>
      <c r="B9861" s="4">
        <v>1832.7272700000001</v>
      </c>
      <c r="C9861">
        <v>8</v>
      </c>
      <c r="D9861" s="4">
        <v>52.2727273</v>
      </c>
      <c r="E9861" s="4">
        <v>4136.3636399999996</v>
      </c>
      <c r="F9861" s="4">
        <v>3953.9787099999999</v>
      </c>
      <c r="G9861">
        <v>0.85</v>
      </c>
      <c r="H9861">
        <v>5.4794440599999997E-3</v>
      </c>
      <c r="I9861" s="2">
        <f t="shared" si="154"/>
        <v>0.99355359522352937</v>
      </c>
      <c r="J9861">
        <v>0.27141828400000001</v>
      </c>
      <c r="K9861">
        <f>Tabela1[[#This Row],[water_fraction_f_x000D_]]*(Tabela1[[#This Row],[mass_flow_water_kgh]]+Tabela1[[#This Row],[mass_flow_triolein_kgh]])</f>
        <v>1620.1204118321984</v>
      </c>
      <c r="L9861" s="3">
        <f>Tabela1[[#This Row],[mass_flow_water_kgh]]-Tabela1[[#This Row],[water_flow_f]]</f>
        <v>212.60685816780165</v>
      </c>
    </row>
    <row r="9862" spans="1:12" x14ac:dyDescent="0.25">
      <c r="A9862">
        <v>10540</v>
      </c>
      <c r="B9862" s="4">
        <v>2061.8181800000002</v>
      </c>
      <c r="C9862">
        <v>8</v>
      </c>
      <c r="D9862" s="4">
        <v>48.636363600000003</v>
      </c>
      <c r="E9862" s="4">
        <v>3772.7272699999999</v>
      </c>
      <c r="F9862" s="4">
        <v>3604.3279400000001</v>
      </c>
      <c r="G9862">
        <v>0.85</v>
      </c>
      <c r="H9862">
        <v>5.4798008999999998E-3</v>
      </c>
      <c r="I9862" s="2">
        <f t="shared" si="154"/>
        <v>0.99355317541176469</v>
      </c>
      <c r="J9862">
        <v>0.320167643</v>
      </c>
      <c r="K9862">
        <f>Tabela1[[#This Row],[water_fraction_f_x000D_]]*(Tabela1[[#This Row],[mass_flow_water_kgh]]+Tabela1[[#This Row],[mass_flow_triolein_kgh]])</f>
        <v>1868.0326647028742</v>
      </c>
      <c r="L9862" s="3">
        <f>Tabela1[[#This Row],[mass_flow_water_kgh]]-Tabela1[[#This Row],[water_flow_f]]</f>
        <v>193.78551529712604</v>
      </c>
    </row>
    <row r="9863" spans="1:12" x14ac:dyDescent="0.25">
      <c r="A9863">
        <v>5200</v>
      </c>
      <c r="B9863" s="4">
        <v>1603.63636</v>
      </c>
      <c r="C9863">
        <v>11</v>
      </c>
      <c r="D9863" s="4">
        <v>46.818181799999998</v>
      </c>
      <c r="E9863" s="4">
        <v>3772.7272699999999</v>
      </c>
      <c r="F9863" s="4">
        <v>3606.7185399999998</v>
      </c>
      <c r="G9863">
        <v>0.85</v>
      </c>
      <c r="H9863">
        <v>5.4821837900000002E-3</v>
      </c>
      <c r="I9863" s="2">
        <f t="shared" si="154"/>
        <v>0.99355037201176477</v>
      </c>
      <c r="J9863">
        <v>0.26220294500000002</v>
      </c>
      <c r="K9863">
        <f>Tabela1[[#This Row],[water_fraction_f_x000D_]]*(Tabela1[[#This Row],[mass_flow_water_kgh]]+Tabela1[[#This Row],[mass_flow_triolein_kgh]])</f>
        <v>1409.6983771768905</v>
      </c>
      <c r="L9863" s="3">
        <f>Tabela1[[#This Row],[mass_flow_water_kgh]]-Tabela1[[#This Row],[water_flow_f]]</f>
        <v>193.93798282310945</v>
      </c>
    </row>
    <row r="9864" spans="1:12" x14ac:dyDescent="0.25">
      <c r="A9864">
        <v>8904</v>
      </c>
      <c r="B9864" s="4">
        <v>1947.2727299999999</v>
      </c>
      <c r="C9864">
        <v>6</v>
      </c>
      <c r="D9864" s="4">
        <v>61.363636399999997</v>
      </c>
      <c r="E9864" s="4">
        <v>4500</v>
      </c>
      <c r="F9864" s="4">
        <v>4301.7924999999996</v>
      </c>
      <c r="G9864">
        <v>0.85</v>
      </c>
      <c r="H9864">
        <v>5.4847869399999999E-3</v>
      </c>
      <c r="I9864" s="2">
        <f t="shared" si="154"/>
        <v>0.99354730948235292</v>
      </c>
      <c r="J9864">
        <v>0.266153109</v>
      </c>
      <c r="K9864">
        <f>Tabela1[[#This Row],[water_fraction_f_x000D_]]*(Tabela1[[#This Row],[mass_flow_water_kgh]]+Tabela1[[#This Row],[mass_flow_triolein_kgh]])</f>
        <v>1715.9616816604175</v>
      </c>
      <c r="L9864" s="3">
        <f>Tabela1[[#This Row],[mass_flow_water_kgh]]-Tabela1[[#This Row],[water_flow_f]]</f>
        <v>231.31104833958238</v>
      </c>
    </row>
    <row r="9865" spans="1:12" x14ac:dyDescent="0.25">
      <c r="A9865">
        <v>11111</v>
      </c>
      <c r="B9865" s="4">
        <v>2061.8181800000002</v>
      </c>
      <c r="C9865">
        <v>12</v>
      </c>
      <c r="D9865" s="4">
        <v>46.818181799999998</v>
      </c>
      <c r="E9865" s="4">
        <v>4409.0909099999999</v>
      </c>
      <c r="F9865" s="4">
        <v>4214.0776500000002</v>
      </c>
      <c r="G9865">
        <v>0.85</v>
      </c>
      <c r="H9865">
        <v>5.4851412299999997E-3</v>
      </c>
      <c r="I9865" s="2">
        <f t="shared" si="154"/>
        <v>0.99354689267058827</v>
      </c>
      <c r="J9865">
        <v>0.28361266000000002</v>
      </c>
      <c r="K9865">
        <f>Tabela1[[#This Row],[water_fraction_f_x000D_]]*(Tabela1[[#This Row],[mass_flow_water_kgh]]+Tabela1[[#This Row],[mass_flow_triolein_kgh]])</f>
        <v>1835.2317396330795</v>
      </c>
      <c r="L9865" s="3">
        <f>Tabela1[[#This Row],[mass_flow_water_kgh]]-Tabela1[[#This Row],[water_flow_f]]</f>
        <v>226.58644036692067</v>
      </c>
    </row>
    <row r="9866" spans="1:12" x14ac:dyDescent="0.25">
      <c r="A9866">
        <v>11981</v>
      </c>
      <c r="B9866" s="4">
        <v>2176.36364</v>
      </c>
      <c r="C9866">
        <v>8</v>
      </c>
      <c r="D9866" s="4">
        <v>48.636363600000003</v>
      </c>
      <c r="E9866" s="4">
        <v>3863.63636</v>
      </c>
      <c r="F9866" s="4">
        <v>3690.79637</v>
      </c>
      <c r="G9866">
        <v>0.85</v>
      </c>
      <c r="H9866">
        <v>5.4871849299999997E-3</v>
      </c>
      <c r="I9866" s="2">
        <f t="shared" si="154"/>
        <v>0.99354448831764708</v>
      </c>
      <c r="J9866">
        <v>0.32747235200000002</v>
      </c>
      <c r="K9866">
        <f>Tabela1[[#This Row],[water_fraction_f_x000D_]]*(Tabela1[[#This Row],[mass_flow_water_kgh]]+Tabela1[[#This Row],[mass_flow_triolein_kgh]])</f>
        <v>1977.93300608</v>
      </c>
      <c r="L9866" s="3">
        <f>Tabela1[[#This Row],[mass_flow_water_kgh]]-Tabela1[[#This Row],[water_flow_f]]</f>
        <v>198.43063391999999</v>
      </c>
    </row>
    <row r="9867" spans="1:12" x14ac:dyDescent="0.25">
      <c r="A9867">
        <v>10195</v>
      </c>
      <c r="B9867" s="4">
        <v>2061.8181800000002</v>
      </c>
      <c r="C9867">
        <v>5</v>
      </c>
      <c r="D9867" s="4">
        <v>61.363636399999997</v>
      </c>
      <c r="E9867" s="4">
        <v>4045.4545499999999</v>
      </c>
      <c r="F9867" s="4">
        <v>3865.6155899999999</v>
      </c>
      <c r="G9867">
        <v>0.85</v>
      </c>
      <c r="H9867">
        <v>5.4879839399999998E-3</v>
      </c>
      <c r="I9867" s="2">
        <f t="shared" si="154"/>
        <v>0.99354354830588232</v>
      </c>
      <c r="J9867">
        <v>0.30356877100000002</v>
      </c>
      <c r="K9867">
        <f>Tabela1[[#This Row],[water_fraction_f_x000D_]]*(Tabela1[[#This Row],[mass_flow_water_kgh]]+Tabela1[[#This Row],[mass_flow_triolein_kgh]])</f>
        <v>1853.9772768079151</v>
      </c>
      <c r="L9867" s="3">
        <f>Tabela1[[#This Row],[mass_flow_water_kgh]]-Tabela1[[#This Row],[water_flow_f]]</f>
        <v>207.84090319208508</v>
      </c>
    </row>
    <row r="9868" spans="1:12" x14ac:dyDescent="0.25">
      <c r="A9868">
        <v>8067</v>
      </c>
      <c r="B9868" s="4">
        <v>1832.7272700000001</v>
      </c>
      <c r="C9868">
        <v>11</v>
      </c>
      <c r="D9868" s="4">
        <v>45</v>
      </c>
      <c r="E9868" s="4">
        <v>3681.8181800000002</v>
      </c>
      <c r="F9868" s="4">
        <v>3518.3739099999998</v>
      </c>
      <c r="G9868">
        <v>0.85</v>
      </c>
      <c r="H9868">
        <v>5.4880693200000004E-3</v>
      </c>
      <c r="I9868" s="2">
        <f t="shared" si="154"/>
        <v>0.99354344785882354</v>
      </c>
      <c r="J9868">
        <v>0.29803980699999999</v>
      </c>
      <c r="K9868">
        <f>Tabela1[[#This Row],[water_fraction_f_x000D_]]*(Tabela1[[#This Row],[mass_flow_water_kgh]]+Tabela1[[#This Row],[mass_flow_triolein_kgh]])</f>
        <v>1643.5540616107282</v>
      </c>
      <c r="L9868" s="3">
        <f>Tabela1[[#This Row],[mass_flow_water_kgh]]-Tabela1[[#This Row],[water_flow_f]]</f>
        <v>189.17320838927185</v>
      </c>
    </row>
    <row r="9869" spans="1:12" x14ac:dyDescent="0.25">
      <c r="A9869">
        <v>8916</v>
      </c>
      <c r="B9869" s="4">
        <v>1947.2727299999999</v>
      </c>
      <c r="C9869">
        <v>6</v>
      </c>
      <c r="D9869" s="4">
        <v>63.181818200000002</v>
      </c>
      <c r="E9869" s="4">
        <v>4500</v>
      </c>
      <c r="F9869" s="4">
        <v>4301.7628299999997</v>
      </c>
      <c r="G9869">
        <v>0.85</v>
      </c>
      <c r="H9869">
        <v>5.4895952599999997E-3</v>
      </c>
      <c r="I9869" s="2">
        <f t="shared" si="154"/>
        <v>0.99354165263529404</v>
      </c>
      <c r="J9869">
        <v>0.26615340199999998</v>
      </c>
      <c r="K9869">
        <f>Tabela1[[#This Row],[water_fraction_f_x000D_]]*(Tabela1[[#This Row],[mass_flow_water_kgh]]+Tabela1[[#This Row],[mass_flow_triolein_kgh]])</f>
        <v>1715.9635707113273</v>
      </c>
      <c r="L9869" s="3">
        <f>Tabela1[[#This Row],[mass_flow_water_kgh]]-Tabela1[[#This Row],[water_flow_f]]</f>
        <v>231.30915928867262</v>
      </c>
    </row>
    <row r="9870" spans="1:12" x14ac:dyDescent="0.25">
      <c r="A9870">
        <v>3774</v>
      </c>
      <c r="B9870" s="4">
        <v>1489.0909099999999</v>
      </c>
      <c r="C9870">
        <v>11</v>
      </c>
      <c r="D9870" s="4">
        <v>48.636363600000003</v>
      </c>
      <c r="E9870" s="4">
        <v>3954.5454500000001</v>
      </c>
      <c r="F9870" s="4">
        <v>3781.4951799999999</v>
      </c>
      <c r="G9870">
        <v>0.85</v>
      </c>
      <c r="H9870">
        <v>5.49131436E-3</v>
      </c>
      <c r="I9870" s="2">
        <f t="shared" si="154"/>
        <v>0.99353963016470581</v>
      </c>
      <c r="J9870">
        <v>0.23619236800000001</v>
      </c>
      <c r="K9870">
        <f>Tabela1[[#This Row],[water_fraction_f_x000D_]]*(Tabela1[[#This Row],[mass_flow_water_kgh]]+Tabela1[[#This Row],[mass_flow_triolein_kgh]])</f>
        <v>1285.7453623993006</v>
      </c>
      <c r="L9870" s="3">
        <f>Tabela1[[#This Row],[mass_flow_water_kgh]]-Tabela1[[#This Row],[water_flow_f]]</f>
        <v>203.34554760069932</v>
      </c>
    </row>
    <row r="9871" spans="1:12" x14ac:dyDescent="0.25">
      <c r="A9871">
        <v>10183</v>
      </c>
      <c r="B9871" s="4">
        <v>2061.8181800000002</v>
      </c>
      <c r="C9871">
        <v>5</v>
      </c>
      <c r="D9871" s="4">
        <v>59.545454499999998</v>
      </c>
      <c r="E9871" s="4">
        <v>4045.4545499999999</v>
      </c>
      <c r="F9871" s="4">
        <v>3865.5958500000002</v>
      </c>
      <c r="G9871">
        <v>0.85</v>
      </c>
      <c r="H9871">
        <v>5.4913619799999997E-3</v>
      </c>
      <c r="I9871" s="2">
        <f t="shared" si="154"/>
        <v>0.99353957414117644</v>
      </c>
      <c r="J9871">
        <v>0.30356897700000002</v>
      </c>
      <c r="K9871">
        <f>Tabela1[[#This Row],[water_fraction_f_x000D_]]*(Tabela1[[#This Row],[mass_flow_water_kgh]]+Tabela1[[#This Row],[mass_flow_triolein_kgh]])</f>
        <v>1853.9785349060976</v>
      </c>
      <c r="L9871" s="3">
        <f>Tabela1[[#This Row],[mass_flow_water_kgh]]-Tabela1[[#This Row],[water_flow_f]]</f>
        <v>207.83964509390262</v>
      </c>
    </row>
    <row r="9872" spans="1:12" x14ac:dyDescent="0.25">
      <c r="A9872">
        <v>1967</v>
      </c>
      <c r="B9872" s="4">
        <v>1374.5454500000001</v>
      </c>
      <c r="C9872">
        <v>8</v>
      </c>
      <c r="D9872" s="4">
        <v>57.7272727</v>
      </c>
      <c r="E9872" s="4">
        <v>4409.0909099999999</v>
      </c>
      <c r="F9872" s="4">
        <v>4217.6449700000003</v>
      </c>
      <c r="G9872">
        <v>0.85</v>
      </c>
      <c r="H9872">
        <v>5.4924549499999996E-3</v>
      </c>
      <c r="I9872" s="2">
        <f t="shared" si="154"/>
        <v>0.99353828829411772</v>
      </c>
      <c r="J9872">
        <v>0.19844461599999999</v>
      </c>
      <c r="K9872">
        <f>Tabela1[[#This Row],[water_fraction_f_x000D_]]*(Tabela1[[#This Row],[mass_flow_water_kgh]]+Tabela1[[#This Row],[mass_flow_triolein_kgh]])</f>
        <v>1147.7314965438377</v>
      </c>
      <c r="L9872" s="3">
        <f>Tabela1[[#This Row],[mass_flow_water_kgh]]-Tabela1[[#This Row],[water_flow_f]]</f>
        <v>226.81395345616238</v>
      </c>
    </row>
    <row r="9873" spans="1:12" x14ac:dyDescent="0.25">
      <c r="A9873">
        <v>13831</v>
      </c>
      <c r="B9873" s="4">
        <v>2290.9090900000001</v>
      </c>
      <c r="C9873">
        <v>11</v>
      </c>
      <c r="D9873" s="4">
        <v>45</v>
      </c>
      <c r="E9873" s="4">
        <v>4045.4545499999999</v>
      </c>
      <c r="F9873" s="4">
        <v>3864.3835100000001</v>
      </c>
      <c r="G9873">
        <v>0.85</v>
      </c>
      <c r="H9873">
        <v>5.4927424400000001E-3</v>
      </c>
      <c r="I9873" s="2">
        <f t="shared" si="154"/>
        <v>0.99353795007058832</v>
      </c>
      <c r="J9873">
        <v>0.32876060800000001</v>
      </c>
      <c r="K9873">
        <f>Tabela1[[#This Row],[water_fraction_f_x000D_]]*(Tabela1[[#This Row],[mass_flow_water_kgh]]+Tabela1[[#This Row],[mass_flow_triolein_kgh]])</f>
        <v>2083.146762795493</v>
      </c>
      <c r="L9873" s="3">
        <f>Tabela1[[#This Row],[mass_flow_water_kgh]]-Tabela1[[#This Row],[water_flow_f]]</f>
        <v>207.76232720450707</v>
      </c>
    </row>
    <row r="9874" spans="1:12" x14ac:dyDescent="0.25">
      <c r="A9874">
        <v>10207</v>
      </c>
      <c r="B9874" s="4">
        <v>2061.8181800000002</v>
      </c>
      <c r="C9874">
        <v>5</v>
      </c>
      <c r="D9874" s="4">
        <v>63.181818200000002</v>
      </c>
      <c r="E9874" s="4">
        <v>4045.4545499999999</v>
      </c>
      <c r="F9874" s="4">
        <v>3865.58725</v>
      </c>
      <c r="G9874">
        <v>0.85</v>
      </c>
      <c r="H9874">
        <v>5.49283211E-3</v>
      </c>
      <c r="I9874" s="2">
        <f t="shared" si="154"/>
        <v>0.99353784457647065</v>
      </c>
      <c r="J9874">
        <v>0.30356906700000003</v>
      </c>
      <c r="K9874">
        <f>Tabela1[[#This Row],[water_fraction_f_x000D_]]*(Tabela1[[#This Row],[mass_flow_water_kgh]]+Tabela1[[#This Row],[mass_flow_triolein_kgh]])</f>
        <v>1853.9790845606433</v>
      </c>
      <c r="L9874" s="3">
        <f>Tabela1[[#This Row],[mass_flow_water_kgh]]-Tabela1[[#This Row],[water_flow_f]]</f>
        <v>207.83909543935692</v>
      </c>
    </row>
    <row r="9875" spans="1:12" x14ac:dyDescent="0.25">
      <c r="A9875">
        <v>4554</v>
      </c>
      <c r="B9875" s="4">
        <v>1603.63636</v>
      </c>
      <c r="C9875">
        <v>6</v>
      </c>
      <c r="D9875" s="4">
        <v>57.7272727</v>
      </c>
      <c r="E9875" s="4">
        <v>3954.5454500000001</v>
      </c>
      <c r="F9875" s="4">
        <v>3780.8848699999999</v>
      </c>
      <c r="G9875">
        <v>0.85</v>
      </c>
      <c r="H9875">
        <v>5.4928820899999998E-3</v>
      </c>
      <c r="I9875" s="2">
        <f t="shared" si="154"/>
        <v>0.99353778577647056</v>
      </c>
      <c r="J9875">
        <v>0.25194025399999997</v>
      </c>
      <c r="K9875">
        <f>Tabela1[[#This Row],[water_fraction_f_x000D_]]*(Tabela1[[#This Row],[mass_flow_water_kgh]]+Tabela1[[#This Row],[mass_flow_triolein_kgh]])</f>
        <v>1400.3297369895797</v>
      </c>
      <c r="L9875" s="3">
        <f>Tabela1[[#This Row],[mass_flow_water_kgh]]-Tabela1[[#This Row],[water_flow_f]]</f>
        <v>203.30662301042025</v>
      </c>
    </row>
    <row r="9876" spans="1:12" x14ac:dyDescent="0.25">
      <c r="A9876">
        <v>8928</v>
      </c>
      <c r="B9876" s="4">
        <v>1947.2727299999999</v>
      </c>
      <c r="C9876">
        <v>6</v>
      </c>
      <c r="D9876" s="4">
        <v>65</v>
      </c>
      <c r="E9876" s="4">
        <v>4500</v>
      </c>
      <c r="F9876" s="4">
        <v>4301.7331100000001</v>
      </c>
      <c r="G9876">
        <v>0.85</v>
      </c>
      <c r="H9876">
        <v>5.4944119000000001E-3</v>
      </c>
      <c r="I9876" s="2">
        <f t="shared" si="154"/>
        <v>0.99353598600000004</v>
      </c>
      <c r="J9876">
        <v>0.266153696</v>
      </c>
      <c r="K9876">
        <f>Tabela1[[#This Row],[water_fraction_f_x000D_]]*(Tabela1[[#This Row],[mass_flow_water_kgh]]+Tabela1[[#This Row],[mass_flow_triolein_kgh]])</f>
        <v>1715.9654662095099</v>
      </c>
      <c r="L9876" s="3">
        <f>Tabela1[[#This Row],[mass_flow_water_kgh]]-Tabela1[[#This Row],[water_flow_f]]</f>
        <v>231.30726379048997</v>
      </c>
    </row>
    <row r="9877" spans="1:12" x14ac:dyDescent="0.25">
      <c r="A9877">
        <v>775</v>
      </c>
      <c r="B9877" s="4">
        <v>1260</v>
      </c>
      <c r="C9877">
        <v>10</v>
      </c>
      <c r="D9877" s="4">
        <v>52.2727273</v>
      </c>
      <c r="E9877" s="4">
        <v>4045.4545499999999</v>
      </c>
      <c r="F9877" s="4">
        <v>3869.7852499999999</v>
      </c>
      <c r="G9877">
        <v>0.85</v>
      </c>
      <c r="H9877">
        <v>5.4961813499999996E-3</v>
      </c>
      <c r="I9877" s="2">
        <f t="shared" si="154"/>
        <v>0.9935339042941177</v>
      </c>
      <c r="J9877">
        <v>0.19826636</v>
      </c>
      <c r="K9877">
        <f>Tabela1[[#This Row],[water_fraction_f_x000D_]]*(Tabela1[[#This Row],[mass_flow_water_kgh]]+Tabela1[[#This Row],[mass_flow_triolein_kgh]])</f>
        <v>1051.8931617739381</v>
      </c>
      <c r="L9877" s="3">
        <f>Tabela1[[#This Row],[mass_flow_water_kgh]]-Tabela1[[#This Row],[water_flow_f]]</f>
        <v>208.10683822606188</v>
      </c>
    </row>
    <row r="9878" spans="1:12" x14ac:dyDescent="0.25">
      <c r="A9878">
        <v>4673</v>
      </c>
      <c r="B9878" s="4">
        <v>1603.63636</v>
      </c>
      <c r="C9878">
        <v>7</v>
      </c>
      <c r="D9878" s="4">
        <v>54.090909099999998</v>
      </c>
      <c r="E9878" s="4">
        <v>3863.63636</v>
      </c>
      <c r="F9878" s="4">
        <v>3693.7566400000001</v>
      </c>
      <c r="G9878">
        <v>0.85</v>
      </c>
      <c r="H9878">
        <v>5.4962340899999997E-3</v>
      </c>
      <c r="I9878" s="2">
        <f t="shared" si="154"/>
        <v>0.99353384224705887</v>
      </c>
      <c r="J9878">
        <v>0.25698680200000001</v>
      </c>
      <c r="K9878">
        <f>Tabela1[[#This Row],[water_fraction_f_x000D_]]*(Tabela1[[#This Row],[mass_flow_water_kgh]]+Tabela1[[#This Row],[mass_flow_triolein_kgh]])</f>
        <v>1405.0169319746415</v>
      </c>
      <c r="L9878" s="3">
        <f>Tabela1[[#This Row],[mass_flow_water_kgh]]-Tabela1[[#This Row],[water_flow_f]]</f>
        <v>198.6194280253585</v>
      </c>
    </row>
    <row r="9879" spans="1:12" x14ac:dyDescent="0.25">
      <c r="A9879">
        <v>10219</v>
      </c>
      <c r="B9879" s="4">
        <v>2061.8181800000002</v>
      </c>
      <c r="C9879">
        <v>5</v>
      </c>
      <c r="D9879" s="4">
        <v>65</v>
      </c>
      <c r="E9879" s="4">
        <v>4045.4545499999999</v>
      </c>
      <c r="F9879" s="4">
        <v>3865.5588600000001</v>
      </c>
      <c r="G9879">
        <v>0.85</v>
      </c>
      <c r="H9879">
        <v>5.4976895600000004E-3</v>
      </c>
      <c r="I9879" s="2">
        <f t="shared" si="154"/>
        <v>0.99353212992941176</v>
      </c>
      <c r="J9879">
        <v>0.30356936299999998</v>
      </c>
      <c r="K9879">
        <f>Tabela1[[#This Row],[water_fraction_f_x000D_]]*(Tabela1[[#This Row],[mass_flow_water_kgh]]+Tabela1[[#This Row],[mass_flow_triolein_kgh]])</f>
        <v>1853.980892313371</v>
      </c>
      <c r="L9879" s="3">
        <f>Tabela1[[#This Row],[mass_flow_water_kgh]]-Tabela1[[#This Row],[water_flow_f]]</f>
        <v>207.83728768662922</v>
      </c>
    </row>
    <row r="9880" spans="1:12" x14ac:dyDescent="0.25">
      <c r="A9880">
        <v>5508</v>
      </c>
      <c r="B9880" s="4">
        <v>1603.63636</v>
      </c>
      <c r="C9880">
        <v>13</v>
      </c>
      <c r="D9880" s="4">
        <v>48.636363600000003</v>
      </c>
      <c r="E9880" s="4">
        <v>4500</v>
      </c>
      <c r="F9880" s="4">
        <v>4303.5207</v>
      </c>
      <c r="G9880">
        <v>0.85</v>
      </c>
      <c r="H9880">
        <v>5.4977266699999996E-3</v>
      </c>
      <c r="I9880" s="2">
        <f t="shared" si="154"/>
        <v>0.9935320862705882</v>
      </c>
      <c r="J9880">
        <v>0.22481927400000001</v>
      </c>
      <c r="K9880">
        <f>Tabela1[[#This Row],[water_fraction_f_x000D_]]*(Tabela1[[#This Row],[mass_flow_water_kgh]]+Tabela1[[#This Row],[mass_flow_triolein_kgh]])</f>
        <v>1372.2150952152028</v>
      </c>
      <c r="L9880" s="3">
        <f>Tabela1[[#This Row],[mass_flow_water_kgh]]-Tabela1[[#This Row],[water_flow_f]]</f>
        <v>231.42126478479713</v>
      </c>
    </row>
    <row r="9881" spans="1:12" x14ac:dyDescent="0.25">
      <c r="A9881">
        <v>10393</v>
      </c>
      <c r="B9881" s="4">
        <v>2061.8181800000002</v>
      </c>
      <c r="C9881">
        <v>7</v>
      </c>
      <c r="D9881" s="4">
        <v>48.636363600000003</v>
      </c>
      <c r="E9881" s="4">
        <v>3500</v>
      </c>
      <c r="F9881" s="4">
        <v>3342.8841600000001</v>
      </c>
      <c r="G9881">
        <v>0.85</v>
      </c>
      <c r="H9881">
        <v>5.5001484599999997E-3</v>
      </c>
      <c r="I9881" s="2">
        <f t="shared" si="154"/>
        <v>0.99352923710588237</v>
      </c>
      <c r="J9881">
        <v>0.33839617900000002</v>
      </c>
      <c r="K9881">
        <f>Tabela1[[#This Row],[water_fraction_f_x000D_]]*(Tabela1[[#This Row],[mass_flow_water_kgh]]+Tabela1[[#This Row],[mass_flow_triolein_kgh]])</f>
        <v>1882.0980204047344</v>
      </c>
      <c r="L9881" s="3">
        <f>Tabela1[[#This Row],[mass_flow_water_kgh]]-Tabela1[[#This Row],[water_flow_f]]</f>
        <v>179.72015959526584</v>
      </c>
    </row>
    <row r="9882" spans="1:12" x14ac:dyDescent="0.25">
      <c r="A9882">
        <v>14505</v>
      </c>
      <c r="B9882" s="4">
        <v>2405.4545499999999</v>
      </c>
      <c r="C9882">
        <v>5</v>
      </c>
      <c r="D9882" s="4">
        <v>59.545454499999998</v>
      </c>
      <c r="E9882" s="4">
        <v>4227.2727299999997</v>
      </c>
      <c r="F9882" s="4">
        <v>4037.9317000000001</v>
      </c>
      <c r="G9882">
        <v>0.85</v>
      </c>
      <c r="H9882">
        <v>5.5039410899999997E-3</v>
      </c>
      <c r="I9882" s="2">
        <f t="shared" si="154"/>
        <v>0.99352477518823534</v>
      </c>
      <c r="J9882">
        <v>0.32993411499999997</v>
      </c>
      <c r="K9882">
        <f>Tabela1[[#This Row],[water_fraction_f_x000D_]]*(Tabela1[[#This Row],[mass_flow_water_kgh]]+Tabela1[[#This Row],[mass_flow_triolein_kgh]])</f>
        <v>2188.3630051631567</v>
      </c>
      <c r="L9882" s="3">
        <f>Tabela1[[#This Row],[mass_flow_water_kgh]]-Tabela1[[#This Row],[water_flow_f]]</f>
        <v>217.09154483684324</v>
      </c>
    </row>
    <row r="9883" spans="1:12" x14ac:dyDescent="0.25">
      <c r="A9883">
        <v>7463</v>
      </c>
      <c r="B9883" s="4">
        <v>1832.7272700000001</v>
      </c>
      <c r="C9883">
        <v>6</v>
      </c>
      <c r="D9883" s="4">
        <v>61.363636399999997</v>
      </c>
      <c r="E9883" s="4">
        <v>4409.0909099999999</v>
      </c>
      <c r="F9883" s="4">
        <v>4215.1584700000003</v>
      </c>
      <c r="G9883">
        <v>0.85</v>
      </c>
      <c r="H9883">
        <v>5.5055280099999999E-3</v>
      </c>
      <c r="I9883" s="2">
        <f t="shared" si="154"/>
        <v>0.9935229082235294</v>
      </c>
      <c r="J9883">
        <v>0.25730834400000002</v>
      </c>
      <c r="K9883">
        <f>Tabela1[[#This Row],[water_fraction_f_x000D_]]*(Tabela1[[#This Row],[mass_flow_water_kgh]]+Tabela1[[#This Row],[mass_flow_triolein_kgh]])</f>
        <v>1606.0718994448941</v>
      </c>
      <c r="L9883" s="3">
        <f>Tabela1[[#This Row],[mass_flow_water_kgh]]-Tabela1[[#This Row],[water_flow_f]]</f>
        <v>226.65537055510595</v>
      </c>
    </row>
    <row r="9884" spans="1:12" x14ac:dyDescent="0.25">
      <c r="A9884">
        <v>14517</v>
      </c>
      <c r="B9884" s="4">
        <v>2405.4545499999999</v>
      </c>
      <c r="C9884">
        <v>5</v>
      </c>
      <c r="D9884" s="4">
        <v>61.363636399999997</v>
      </c>
      <c r="E9884" s="4">
        <v>4227.2727299999997</v>
      </c>
      <c r="F9884" s="4">
        <v>4037.9026399999998</v>
      </c>
      <c r="G9884">
        <v>0.85</v>
      </c>
      <c r="H9884">
        <v>5.50851855E-3</v>
      </c>
      <c r="I9884" s="2">
        <f t="shared" si="154"/>
        <v>0.9935193899411765</v>
      </c>
      <c r="J9884">
        <v>0.32993439400000002</v>
      </c>
      <c r="K9884">
        <f>Tabela1[[#This Row],[water_fraction_f_x000D_]]*(Tabela1[[#This Row],[mass_flow_water_kgh]]+Tabela1[[#This Row],[mass_flow_triolein_kgh]])</f>
        <v>2188.364855694068</v>
      </c>
      <c r="L9884" s="3">
        <f>Tabela1[[#This Row],[mass_flow_water_kgh]]-Tabela1[[#This Row],[water_flow_f]]</f>
        <v>217.08969430593197</v>
      </c>
    </row>
    <row r="9885" spans="1:12" x14ac:dyDescent="0.25">
      <c r="A9885">
        <v>1698</v>
      </c>
      <c r="B9885" s="4">
        <v>1374.5454500000001</v>
      </c>
      <c r="C9885">
        <v>6</v>
      </c>
      <c r="D9885" s="4">
        <v>61.363636399999997</v>
      </c>
      <c r="E9885" s="4">
        <v>3954.5454500000001</v>
      </c>
      <c r="F9885" s="4">
        <v>3782.0025700000001</v>
      </c>
      <c r="G9885">
        <v>0.85</v>
      </c>
      <c r="H9885">
        <v>5.5098595400000002E-3</v>
      </c>
      <c r="I9885" s="2">
        <f t="shared" si="154"/>
        <v>0.99351781230588232</v>
      </c>
      <c r="J9885">
        <v>0.21976873099999999</v>
      </c>
      <c r="K9885">
        <f>Tabela1[[#This Row],[water_fraction_f_x000D_]]*(Tabela1[[#This Row],[mass_flow_water_kgh]]+Tabela1[[#This Row],[mass_flow_triolein_kgh]])</f>
        <v>1171.1675444766479</v>
      </c>
      <c r="L9885" s="3">
        <f>Tabela1[[#This Row],[mass_flow_water_kgh]]-Tabela1[[#This Row],[water_flow_f]]</f>
        <v>203.37790552335218</v>
      </c>
    </row>
    <row r="9886" spans="1:12" x14ac:dyDescent="0.25">
      <c r="A9886">
        <v>7475</v>
      </c>
      <c r="B9886" s="4">
        <v>1832.7272700000001</v>
      </c>
      <c r="C9886">
        <v>6</v>
      </c>
      <c r="D9886" s="4">
        <v>63.181818200000002</v>
      </c>
      <c r="E9886" s="4">
        <v>4409.0909099999999</v>
      </c>
      <c r="F9886" s="4">
        <v>4215.1295700000001</v>
      </c>
      <c r="G9886">
        <v>0.85</v>
      </c>
      <c r="H9886">
        <v>5.51036602E-3</v>
      </c>
      <c r="I9886" s="2">
        <f t="shared" si="154"/>
        <v>0.99351721644705882</v>
      </c>
      <c r="J9886">
        <v>0.25730863900000001</v>
      </c>
      <c r="K9886">
        <f>Tabela1[[#This Row],[water_fraction_f_x000D_]]*(Tabela1[[#This Row],[mass_flow_water_kgh]]+Tabela1[[#This Row],[mass_flow_triolein_kgh]])</f>
        <v>1606.0737407812571</v>
      </c>
      <c r="L9886" s="3">
        <f>Tabela1[[#This Row],[mass_flow_water_kgh]]-Tabela1[[#This Row],[water_flow_f]]</f>
        <v>226.65352921874296</v>
      </c>
    </row>
    <row r="9887" spans="1:12" x14ac:dyDescent="0.25">
      <c r="A9887">
        <v>14529</v>
      </c>
      <c r="B9887" s="4">
        <v>2405.4545499999999</v>
      </c>
      <c r="C9887">
        <v>5</v>
      </c>
      <c r="D9887" s="4">
        <v>63.181818200000002</v>
      </c>
      <c r="E9887" s="4">
        <v>4227.2727299999997</v>
      </c>
      <c r="F9887" s="4">
        <v>4037.8732799999998</v>
      </c>
      <c r="G9887">
        <v>0.85</v>
      </c>
      <c r="H9887">
        <v>5.51314406E-3</v>
      </c>
      <c r="I9887" s="2">
        <f t="shared" si="154"/>
        <v>0.99351394816470584</v>
      </c>
      <c r="J9887">
        <v>0.32993467700000001</v>
      </c>
      <c r="K9887">
        <f>Tabela1[[#This Row],[water_fraction_f_x000D_]]*(Tabela1[[#This Row],[mass_flow_water_kgh]]+Tabela1[[#This Row],[mass_flow_triolein_kgh]])</f>
        <v>2188.3667327558883</v>
      </c>
      <c r="L9887" s="3">
        <f>Tabela1[[#This Row],[mass_flow_water_kgh]]-Tabela1[[#This Row],[water_flow_f]]</f>
        <v>217.08781724411165</v>
      </c>
    </row>
    <row r="9888" spans="1:12" x14ac:dyDescent="0.25">
      <c r="A9888">
        <v>1710</v>
      </c>
      <c r="B9888" s="4">
        <v>1374.5454500000001</v>
      </c>
      <c r="C9888">
        <v>6</v>
      </c>
      <c r="D9888" s="4">
        <v>63.181818200000002</v>
      </c>
      <c r="E9888" s="4">
        <v>3954.5454500000001</v>
      </c>
      <c r="F9888" s="4">
        <v>3781.9779899999999</v>
      </c>
      <c r="G9888">
        <v>0.85</v>
      </c>
      <c r="H9888">
        <v>5.5146795100000003E-3</v>
      </c>
      <c r="I9888" s="2">
        <f t="shared" si="154"/>
        <v>0.99351214175294122</v>
      </c>
      <c r="J9888">
        <v>0.21976902500000001</v>
      </c>
      <c r="K9888">
        <f>Tabela1[[#This Row],[water_fraction_f_x000D_]]*(Tabela1[[#This Row],[mass_flow_water_kgh]]+Tabela1[[#This Row],[mass_flow_triolein_kgh]])</f>
        <v>1171.1691112293727</v>
      </c>
      <c r="L9888" s="3">
        <f>Tabela1[[#This Row],[mass_flow_water_kgh]]-Tabela1[[#This Row],[water_flow_f]]</f>
        <v>203.3763387706274</v>
      </c>
    </row>
    <row r="9889" spans="1:12" x14ac:dyDescent="0.25">
      <c r="A9889">
        <v>7673</v>
      </c>
      <c r="B9889" s="4">
        <v>1832.7272700000001</v>
      </c>
      <c r="C9889">
        <v>8</v>
      </c>
      <c r="D9889" s="4">
        <v>50.454545500000002</v>
      </c>
      <c r="E9889" s="4">
        <v>3863.63636</v>
      </c>
      <c r="F9889" s="4">
        <v>3692.4492799999998</v>
      </c>
      <c r="G9889">
        <v>0.85</v>
      </c>
      <c r="H9889">
        <v>5.5150044099999997E-3</v>
      </c>
      <c r="I9889" s="2">
        <f t="shared" si="154"/>
        <v>0.99351175951764714</v>
      </c>
      <c r="J9889">
        <v>0.28688323500000001</v>
      </c>
      <c r="K9889">
        <f>Tabela1[[#This Row],[water_fraction_f_x000D_]]*(Tabela1[[#This Row],[mass_flow_water_kgh]]+Tabela1[[#This Row],[mass_flow_triolein_kgh]])</f>
        <v>1634.191225910743</v>
      </c>
      <c r="L9889" s="3">
        <f>Tabela1[[#This Row],[mass_flow_water_kgh]]-Tabela1[[#This Row],[water_flow_f]]</f>
        <v>198.53604408925708</v>
      </c>
    </row>
    <row r="9890" spans="1:12" x14ac:dyDescent="0.25">
      <c r="A9890">
        <v>7487</v>
      </c>
      <c r="B9890" s="4">
        <v>1832.7272700000001</v>
      </c>
      <c r="C9890">
        <v>6</v>
      </c>
      <c r="D9890" s="4">
        <v>65</v>
      </c>
      <c r="E9890" s="4">
        <v>4409.0909099999999</v>
      </c>
      <c r="F9890" s="4">
        <v>4215.1006200000002</v>
      </c>
      <c r="G9890">
        <v>0.85</v>
      </c>
      <c r="H9890">
        <v>5.5152118300000001E-3</v>
      </c>
      <c r="I9890" s="2">
        <f t="shared" si="154"/>
        <v>0.99351151549411765</v>
      </c>
      <c r="J9890">
        <v>0.25730893500000002</v>
      </c>
      <c r="K9890">
        <f>Tabela1[[#This Row],[water_fraction_f_x000D_]]*(Tabela1[[#This Row],[mass_flow_water_kgh]]+Tabela1[[#This Row],[mass_flow_triolein_kgh]])</f>
        <v>1606.0755883594384</v>
      </c>
      <c r="L9890" s="3">
        <f>Tabela1[[#This Row],[mass_flow_water_kgh]]-Tabela1[[#This Row],[water_flow_f]]</f>
        <v>226.65168164056172</v>
      </c>
    </row>
    <row r="9891" spans="1:12" x14ac:dyDescent="0.25">
      <c r="A9891">
        <v>2625</v>
      </c>
      <c r="B9891" s="4">
        <v>1374.5454500000001</v>
      </c>
      <c r="C9891">
        <v>13</v>
      </c>
      <c r="D9891" s="4">
        <v>48.636363600000003</v>
      </c>
      <c r="E9891" s="4">
        <v>4227.2727299999997</v>
      </c>
      <c r="F9891" s="4">
        <v>4043.3010199999999</v>
      </c>
      <c r="G9891">
        <v>0.85</v>
      </c>
      <c r="H9891">
        <v>5.5153036500000001E-3</v>
      </c>
      <c r="I9891" s="2">
        <f t="shared" si="154"/>
        <v>0.9935114074705883</v>
      </c>
      <c r="J9891">
        <v>0.206559982</v>
      </c>
      <c r="K9891">
        <f>Tabela1[[#This Row],[water_fraction_f_x000D_]]*(Tabela1[[#This Row],[mass_flow_water_kgh]]+Tabela1[[#This Row],[mass_flow_triolein_kgh]])</f>
        <v>1157.1114624280729</v>
      </c>
      <c r="L9891" s="3">
        <f>Tabela1[[#This Row],[mass_flow_water_kgh]]-Tabela1[[#This Row],[water_flow_f]]</f>
        <v>217.43398757192722</v>
      </c>
    </row>
    <row r="9892" spans="1:12" x14ac:dyDescent="0.25">
      <c r="A9892">
        <v>7658</v>
      </c>
      <c r="B9892" s="4">
        <v>1832.7272700000001</v>
      </c>
      <c r="C9892">
        <v>8</v>
      </c>
      <c r="D9892" s="4">
        <v>48.636363600000003</v>
      </c>
      <c r="E9892" s="4">
        <v>3590.9090900000001</v>
      </c>
      <c r="F9892" s="4">
        <v>3431.1193600000001</v>
      </c>
      <c r="G9892">
        <v>0.85</v>
      </c>
      <c r="H9892">
        <v>5.51570416E-3</v>
      </c>
      <c r="I9892" s="2">
        <f t="shared" si="154"/>
        <v>0.99351093628235287</v>
      </c>
      <c r="J9892">
        <v>0.30390114800000001</v>
      </c>
      <c r="K9892">
        <f>Tabela1[[#This Row],[water_fraction_f_x000D_]]*(Tabela1[[#This Row],[mass_flow_water_kgh]]+Tabela1[[#This Row],[mass_flow_triolein_kgh]])</f>
        <v>1648.2493161385414</v>
      </c>
      <c r="L9892" s="3">
        <f>Tabela1[[#This Row],[mass_flow_water_kgh]]-Tabela1[[#This Row],[water_flow_f]]</f>
        <v>184.47795386145867</v>
      </c>
    </row>
    <row r="9893" spans="1:12" x14ac:dyDescent="0.25">
      <c r="A9893">
        <v>6772</v>
      </c>
      <c r="B9893" s="4">
        <v>1718.18182</v>
      </c>
      <c r="C9893">
        <v>12</v>
      </c>
      <c r="D9893" s="4">
        <v>45</v>
      </c>
      <c r="E9893" s="4">
        <v>3772.7272699999999</v>
      </c>
      <c r="F9893" s="4">
        <v>3605.94056</v>
      </c>
      <c r="G9893">
        <v>0.85</v>
      </c>
      <c r="H9893">
        <v>5.5158668500000004E-3</v>
      </c>
      <c r="I9893" s="2">
        <f t="shared" si="154"/>
        <v>0.99351074488235291</v>
      </c>
      <c r="J9893">
        <v>0.27760311199999999</v>
      </c>
      <c r="K9893">
        <f>Tabela1[[#This Row],[water_fraction_f_x000D_]]*(Tabela1[[#This Row],[mass_flow_water_kgh]]+Tabela1[[#This Row],[mass_flow_triolein_kgh]])</f>
        <v>1524.2934510930879</v>
      </c>
      <c r="L9893" s="3">
        <f>Tabela1[[#This Row],[mass_flow_water_kgh]]-Tabela1[[#This Row],[water_flow_f]]</f>
        <v>193.88836890691209</v>
      </c>
    </row>
    <row r="9894" spans="1:12" x14ac:dyDescent="0.25">
      <c r="A9894">
        <v>14541</v>
      </c>
      <c r="B9894" s="4">
        <v>2405.4545499999999</v>
      </c>
      <c r="C9894">
        <v>5</v>
      </c>
      <c r="D9894" s="4">
        <v>65</v>
      </c>
      <c r="E9894" s="4">
        <v>4227.2727299999997</v>
      </c>
      <c r="F9894" s="4">
        <v>4037.8430499999999</v>
      </c>
      <c r="G9894">
        <v>0.85</v>
      </c>
      <c r="H9894">
        <v>5.5179067999999998E-3</v>
      </c>
      <c r="I9894" s="2">
        <f t="shared" si="154"/>
        <v>0.99350834494117646</v>
      </c>
      <c r="J9894">
        <v>0.32993496700000002</v>
      </c>
      <c r="K9894">
        <f>Tabela1[[#This Row],[water_fraction_f_x000D_]]*(Tabela1[[#This Row],[mass_flow_water_kgh]]+Tabela1[[#This Row],[mass_flow_triolein_kgh]])</f>
        <v>2188.3686562467997</v>
      </c>
      <c r="L9894" s="3">
        <f>Tabela1[[#This Row],[mass_flow_water_kgh]]-Tabela1[[#This Row],[water_flow_f]]</f>
        <v>217.08589375320025</v>
      </c>
    </row>
    <row r="9895" spans="1:12" x14ac:dyDescent="0.25">
      <c r="A9895">
        <v>1722</v>
      </c>
      <c r="B9895" s="4">
        <v>1374.5454500000001</v>
      </c>
      <c r="C9895">
        <v>6</v>
      </c>
      <c r="D9895" s="4">
        <v>65</v>
      </c>
      <c r="E9895" s="4">
        <v>3954.5454500000001</v>
      </c>
      <c r="F9895" s="4">
        <v>3781.9533700000002</v>
      </c>
      <c r="G9895">
        <v>0.85</v>
      </c>
      <c r="H9895">
        <v>5.51950676E-3</v>
      </c>
      <c r="I9895" s="2">
        <f t="shared" si="154"/>
        <v>0.99350646263529407</v>
      </c>
      <c r="J9895">
        <v>0.21976931999999999</v>
      </c>
      <c r="K9895">
        <f>Tabela1[[#This Row],[water_fraction_f_x000D_]]*(Tabela1[[#This Row],[mass_flow_water_kgh]]+Tabela1[[#This Row],[mass_flow_triolein_kgh]])</f>
        <v>1171.170683311188</v>
      </c>
      <c r="L9895" s="3">
        <f>Tabela1[[#This Row],[mass_flow_water_kgh]]-Tabela1[[#This Row],[water_flow_f]]</f>
        <v>203.37476668881209</v>
      </c>
    </row>
    <row r="9896" spans="1:12" x14ac:dyDescent="0.25">
      <c r="A9896">
        <v>13422</v>
      </c>
      <c r="B9896" s="4">
        <v>2290.9090900000001</v>
      </c>
      <c r="C9896">
        <v>8</v>
      </c>
      <c r="D9896" s="4">
        <v>48.636363600000003</v>
      </c>
      <c r="E9896" s="4">
        <v>3954.5454500000001</v>
      </c>
      <c r="F9896" s="4">
        <v>3777.10916</v>
      </c>
      <c r="G9896">
        <v>0.85</v>
      </c>
      <c r="H9896">
        <v>5.5201228099999999E-3</v>
      </c>
      <c r="I9896" s="2">
        <f t="shared" si="154"/>
        <v>0.99350573787058816</v>
      </c>
      <c r="J9896">
        <v>0.33429805000000001</v>
      </c>
      <c r="K9896">
        <f>Tabela1[[#This Row],[water_fraction_f_x000D_]]*(Tabela1[[#This Row],[mass_flow_water_kgh]]+Tabela1[[#This Row],[mass_flow_triolein_kgh]])</f>
        <v>2087.8432740856474</v>
      </c>
      <c r="L9896" s="3">
        <f>Tabela1[[#This Row],[mass_flow_water_kgh]]-Tabela1[[#This Row],[water_flow_f]]</f>
        <v>203.0658159143527</v>
      </c>
    </row>
    <row r="9897" spans="1:12" x14ac:dyDescent="0.25">
      <c r="A9897">
        <v>13569</v>
      </c>
      <c r="B9897" s="4">
        <v>2290.9090900000001</v>
      </c>
      <c r="C9897">
        <v>9</v>
      </c>
      <c r="D9897" s="4">
        <v>48.636363600000003</v>
      </c>
      <c r="E9897" s="4">
        <v>4227.2727299999997</v>
      </c>
      <c r="F9897" s="4">
        <v>4038.43397</v>
      </c>
      <c r="G9897">
        <v>0.85</v>
      </c>
      <c r="H9897">
        <v>5.5201449499999999E-3</v>
      </c>
      <c r="I9897" s="2">
        <f t="shared" si="154"/>
        <v>0.99350571182352942</v>
      </c>
      <c r="J9897">
        <v>0.318153984</v>
      </c>
      <c r="K9897">
        <f>Tabela1[[#This Row],[water_fraction_f_x000D_]]*(Tabela1[[#This Row],[mass_flow_water_kgh]]+Tabela1[[#This Row],[mass_flow_triolein_kgh]])</f>
        <v>2073.7855144693708</v>
      </c>
      <c r="L9897" s="3">
        <f>Tabela1[[#This Row],[mass_flow_water_kgh]]-Tabela1[[#This Row],[water_flow_f]]</f>
        <v>217.1235755306293</v>
      </c>
    </row>
    <row r="9898" spans="1:12" x14ac:dyDescent="0.25">
      <c r="A9898">
        <v>15010</v>
      </c>
      <c r="B9898" s="4">
        <v>2405.4545499999999</v>
      </c>
      <c r="C9898">
        <v>9</v>
      </c>
      <c r="D9898" s="4">
        <v>48.636363600000003</v>
      </c>
      <c r="E9898" s="4">
        <v>4318.1818199999998</v>
      </c>
      <c r="F9898" s="4">
        <v>4124.9350199999999</v>
      </c>
      <c r="G9898">
        <v>0.85</v>
      </c>
      <c r="H9898">
        <v>5.5204774100000003E-3</v>
      </c>
      <c r="I9898" s="2">
        <f t="shared" si="154"/>
        <v>0.99350532069411768</v>
      </c>
      <c r="J9898">
        <v>0.32477719700000002</v>
      </c>
      <c r="K9898">
        <f>Tabela1[[#This Row],[water_fraction_f_x000D_]]*(Tabela1[[#This Row],[mass_flow_water_kgh]]+Tabela1[[#This Row],[mass_flow_triolein_kgh]])</f>
        <v>2183.6837738958552</v>
      </c>
      <c r="L9898" s="3">
        <f>Tabela1[[#This Row],[mass_flow_water_kgh]]-Tabela1[[#This Row],[water_flow_f]]</f>
        <v>221.77077610414472</v>
      </c>
    </row>
    <row r="9899" spans="1:12" x14ac:dyDescent="0.25">
      <c r="A9899">
        <v>349</v>
      </c>
      <c r="B9899" s="4">
        <v>1260</v>
      </c>
      <c r="C9899">
        <v>7</v>
      </c>
      <c r="D9899" s="4">
        <v>54.090909099999998</v>
      </c>
      <c r="E9899" s="4">
        <v>3500</v>
      </c>
      <c r="F9899" s="4">
        <v>3347.0119</v>
      </c>
      <c r="G9899">
        <v>0.85</v>
      </c>
      <c r="H9899">
        <v>5.5205344099999998E-3</v>
      </c>
      <c r="I9899" s="2">
        <f t="shared" si="154"/>
        <v>0.99350525363529407</v>
      </c>
      <c r="J9899">
        <v>0.226894239</v>
      </c>
      <c r="K9899">
        <f>Tabela1[[#This Row],[water_fraction_f_x000D_]]*(Tabela1[[#This Row],[mass_flow_water_kgh]]+Tabela1[[#This Row],[mass_flow_triolein_kgh]])</f>
        <v>1080.0165776399999</v>
      </c>
      <c r="L9899" s="3">
        <f>Tabela1[[#This Row],[mass_flow_water_kgh]]-Tabela1[[#This Row],[water_flow_f]]</f>
        <v>179.98342236000008</v>
      </c>
    </row>
    <row r="9900" spans="1:12" x14ac:dyDescent="0.25">
      <c r="A9900">
        <v>1199</v>
      </c>
      <c r="B9900" s="4">
        <v>1260</v>
      </c>
      <c r="C9900">
        <v>13</v>
      </c>
      <c r="D9900" s="4">
        <v>50.454545500000002</v>
      </c>
      <c r="E9900" s="4">
        <v>4409.0909099999999</v>
      </c>
      <c r="F9900" s="4">
        <v>4218.0916500000003</v>
      </c>
      <c r="G9900">
        <v>0.85</v>
      </c>
      <c r="H9900">
        <v>5.5211009499999998E-3</v>
      </c>
      <c r="I9900" s="2">
        <f t="shared" si="154"/>
        <v>0.993504587117647</v>
      </c>
      <c r="J9900">
        <v>0.18224395600000001</v>
      </c>
      <c r="K9900">
        <f>Tabela1[[#This Row],[water_fraction_f_x000D_]]*(Tabela1[[#This Row],[mass_flow_water_kgh]]+Tabela1[[#This Row],[mass_flow_triolein_kgh]])</f>
        <v>1033.1575543620399</v>
      </c>
      <c r="L9900" s="3">
        <f>Tabela1[[#This Row],[mass_flow_water_kgh]]-Tabela1[[#This Row],[water_flow_f]]</f>
        <v>226.84244563796005</v>
      </c>
    </row>
    <row r="9901" spans="1:12" x14ac:dyDescent="0.25">
      <c r="A9901">
        <v>7820</v>
      </c>
      <c r="B9901" s="4">
        <v>1832.7272700000001</v>
      </c>
      <c r="C9901">
        <v>9</v>
      </c>
      <c r="D9901" s="4">
        <v>50.454545500000002</v>
      </c>
      <c r="E9901" s="4">
        <v>4136.3636399999996</v>
      </c>
      <c r="F9901" s="4">
        <v>3953.7323799999999</v>
      </c>
      <c r="G9901">
        <v>0.85</v>
      </c>
      <c r="H9901">
        <v>5.5225649099999996E-3</v>
      </c>
      <c r="I9901" s="2">
        <f t="shared" si="154"/>
        <v>0.99350286481176464</v>
      </c>
      <c r="J9901">
        <v>0.27142091600000001</v>
      </c>
      <c r="K9901">
        <f>Tabela1[[#This Row],[water_fraction_f_x000D_]]*(Tabela1[[#This Row],[mass_flow_water_kgh]]+Tabela1[[#This Row],[mass_flow_triolein_kgh]])</f>
        <v>1620.1361224794737</v>
      </c>
      <c r="L9901" s="3">
        <f>Tabela1[[#This Row],[mass_flow_water_kgh]]-Tabela1[[#This Row],[water_flow_f]]</f>
        <v>212.59114752052642</v>
      </c>
    </row>
    <row r="9902" spans="1:12" x14ac:dyDescent="0.25">
      <c r="A9902">
        <v>12128</v>
      </c>
      <c r="B9902" s="4">
        <v>2176.36364</v>
      </c>
      <c r="C9902">
        <v>9</v>
      </c>
      <c r="D9902" s="4">
        <v>48.636363600000003</v>
      </c>
      <c r="E9902" s="4">
        <v>4136.3636399999996</v>
      </c>
      <c r="F9902" s="4">
        <v>3951.9018000000001</v>
      </c>
      <c r="G9902">
        <v>0.85</v>
      </c>
      <c r="H9902">
        <v>5.52494366E-3</v>
      </c>
      <c r="I9902" s="2">
        <f t="shared" si="154"/>
        <v>0.99350006628235299</v>
      </c>
      <c r="J9902">
        <v>0.31109996600000001</v>
      </c>
      <c r="K9902">
        <f>Tabela1[[#This Row],[water_fraction_f_x000D_]]*(Tabela1[[#This Row],[mass_flow_water_kgh]]+Tabela1[[#This Row],[mass_flow_triolein_kgh]])</f>
        <v>1963.8892421752723</v>
      </c>
      <c r="L9902" s="3">
        <f>Tabela1[[#This Row],[mass_flow_water_kgh]]-Tabela1[[#This Row],[water_flow_f]]</f>
        <v>212.4743978247277</v>
      </c>
    </row>
    <row r="9903" spans="1:12" x14ac:dyDescent="0.25">
      <c r="A9903">
        <v>6918</v>
      </c>
      <c r="B9903" s="4">
        <v>1718.18182</v>
      </c>
      <c r="C9903">
        <v>13</v>
      </c>
      <c r="D9903" s="4">
        <v>45</v>
      </c>
      <c r="E9903" s="4">
        <v>3954.5454500000001</v>
      </c>
      <c r="F9903" s="4">
        <v>3780.0978700000001</v>
      </c>
      <c r="G9903">
        <v>0.85</v>
      </c>
      <c r="H9903">
        <v>5.5269307499999998E-3</v>
      </c>
      <c r="I9903" s="2">
        <f t="shared" si="154"/>
        <v>0.99349772852941176</v>
      </c>
      <c r="J9903">
        <v>0.26705415500000002</v>
      </c>
      <c r="K9903">
        <f>Tabela1[[#This Row],[water_fraction_f_x000D_]]*(Tabela1[[#This Row],[mass_flow_water_kgh]]+Tabela1[[#This Row],[mass_flow_triolein_kgh]])</f>
        <v>1514.9253876353071</v>
      </c>
      <c r="L9903" s="3">
        <f>Tabela1[[#This Row],[mass_flow_water_kgh]]-Tabela1[[#This Row],[water_flow_f]]</f>
        <v>203.25643236469296</v>
      </c>
    </row>
    <row r="9904" spans="1:12" x14ac:dyDescent="0.25">
      <c r="A9904">
        <v>6394</v>
      </c>
      <c r="B9904" s="4">
        <v>1718.18182</v>
      </c>
      <c r="C9904">
        <v>9</v>
      </c>
      <c r="D9904" s="4">
        <v>52.2727273</v>
      </c>
      <c r="E9904" s="4">
        <v>4318.1818199999998</v>
      </c>
      <c r="F9904" s="4">
        <v>4128.5271000000002</v>
      </c>
      <c r="G9904">
        <v>0.85</v>
      </c>
      <c r="H9904">
        <v>5.5272203900000004E-3</v>
      </c>
      <c r="I9904" s="2">
        <f t="shared" si="154"/>
        <v>0.99349738777647056</v>
      </c>
      <c r="J9904">
        <v>0.247861468</v>
      </c>
      <c r="K9904">
        <f>Tabela1[[#This Row],[water_fraction_f_x000D_]]*(Tabela1[[#This Row],[mass_flow_water_kgh]]+Tabela1[[#This Row],[mass_flow_triolein_kgh]])</f>
        <v>1496.1819531922233</v>
      </c>
      <c r="L9904" s="3">
        <f>Tabela1[[#This Row],[mass_flow_water_kgh]]-Tabela1[[#This Row],[water_flow_f]]</f>
        <v>221.9998668077767</v>
      </c>
    </row>
    <row r="9905" spans="1:12" x14ac:dyDescent="0.25">
      <c r="A9905">
        <v>13305</v>
      </c>
      <c r="B9905" s="4">
        <v>2290.9090900000001</v>
      </c>
      <c r="C9905">
        <v>7</v>
      </c>
      <c r="D9905" s="4">
        <v>52.2727273</v>
      </c>
      <c r="E9905" s="4">
        <v>4227.2727299999997</v>
      </c>
      <c r="F9905" s="4">
        <v>4038.3828800000001</v>
      </c>
      <c r="G9905">
        <v>0.85</v>
      </c>
      <c r="H9905">
        <v>5.52833622E-3</v>
      </c>
      <c r="I9905" s="2">
        <f t="shared" si="154"/>
        <v>0.99349607503529402</v>
      </c>
      <c r="J9905">
        <v>0.31815448400000002</v>
      </c>
      <c r="K9905">
        <f>Tabela1[[#This Row],[water_fraction_f_x000D_]]*(Tabela1[[#This Row],[mass_flow_water_kgh]]+Tabela1[[#This Row],[mass_flow_triolein_kgh]])</f>
        <v>2073.7887735602808</v>
      </c>
      <c r="L9905" s="3">
        <f>Tabela1[[#This Row],[mass_flow_water_kgh]]-Tabela1[[#This Row],[water_flow_f]]</f>
        <v>217.12031643971932</v>
      </c>
    </row>
    <row r="9906" spans="1:12" x14ac:dyDescent="0.25">
      <c r="A9906">
        <v>1168</v>
      </c>
      <c r="B9906" s="4">
        <v>1260</v>
      </c>
      <c r="C9906">
        <v>13</v>
      </c>
      <c r="D9906" s="4">
        <v>46.818181799999998</v>
      </c>
      <c r="E9906" s="4">
        <v>3772.7272699999999</v>
      </c>
      <c r="F9906" s="4">
        <v>3608.2665000000002</v>
      </c>
      <c r="G9906">
        <v>0.85</v>
      </c>
      <c r="H9906">
        <v>5.5351199700000003E-3</v>
      </c>
      <c r="I9906" s="2">
        <f t="shared" si="154"/>
        <v>0.99348809415294115</v>
      </c>
      <c r="J9906">
        <v>0.21180629000000001</v>
      </c>
      <c r="K9906">
        <f>Tabela1[[#This Row],[water_fraction_f_x000D_]]*(Tabela1[[#This Row],[mass_flow_water_kgh]]+Tabela1[[#This Row],[mass_flow_triolein_kgh]])</f>
        <v>1065.9632916405283</v>
      </c>
      <c r="L9906" s="3">
        <f>Tabela1[[#This Row],[mass_flow_water_kgh]]-Tabela1[[#This Row],[water_flow_f]]</f>
        <v>194.03670835947173</v>
      </c>
    </row>
    <row r="9907" spans="1:12" x14ac:dyDescent="0.25">
      <c r="A9907">
        <v>13320</v>
      </c>
      <c r="B9907" s="4">
        <v>2290.9090900000001</v>
      </c>
      <c r="C9907">
        <v>7</v>
      </c>
      <c r="D9907" s="4">
        <v>54.090909099999998</v>
      </c>
      <c r="E9907" s="4">
        <v>4500</v>
      </c>
      <c r="F9907" s="4">
        <v>4299.6614200000004</v>
      </c>
      <c r="G9907">
        <v>0.85</v>
      </c>
      <c r="H9907">
        <v>5.53514739E-3</v>
      </c>
      <c r="I9907" s="2">
        <f t="shared" si="154"/>
        <v>0.99348806189411754</v>
      </c>
      <c r="J9907">
        <v>0.30330754399999998</v>
      </c>
      <c r="K9907">
        <f>Tabela1[[#This Row],[water_fraction_f_x000D_]]*(Tabela1[[#This Row],[mass_flow_water_kgh]]+Tabela1[[#This Row],[mass_flow_triolein_kgh]])</f>
        <v>2059.7339576151749</v>
      </c>
      <c r="L9907" s="3">
        <f>Tabela1[[#This Row],[mass_flow_water_kgh]]-Tabela1[[#This Row],[water_flow_f]]</f>
        <v>231.17513238482525</v>
      </c>
    </row>
    <row r="9908" spans="1:12" x14ac:dyDescent="0.25">
      <c r="A9908">
        <v>6129</v>
      </c>
      <c r="B9908" s="4">
        <v>1718.18182</v>
      </c>
      <c r="C9908">
        <v>7</v>
      </c>
      <c r="D9908" s="4">
        <v>55.909090900000002</v>
      </c>
      <c r="E9908" s="4">
        <v>4227.2727299999997</v>
      </c>
      <c r="F9908" s="4">
        <v>4041.3533200000002</v>
      </c>
      <c r="G9908">
        <v>0.85</v>
      </c>
      <c r="H9908">
        <v>5.5388333600000002E-3</v>
      </c>
      <c r="I9908" s="2">
        <f t="shared" si="154"/>
        <v>0.99348372545882346</v>
      </c>
      <c r="J9908">
        <v>0.252440253</v>
      </c>
      <c r="K9908">
        <f>Tabela1[[#This Row],[water_fraction_f_x000D_]]*(Tabela1[[#This Row],[mass_flow_water_kgh]]+Tabela1[[#This Row],[mass_flow_triolein_kgh]])</f>
        <v>1500.872050802001</v>
      </c>
      <c r="L9908" s="3">
        <f>Tabela1[[#This Row],[mass_flow_water_kgh]]-Tabela1[[#This Row],[water_flow_f]]</f>
        <v>217.309769197999</v>
      </c>
    </row>
    <row r="9909" spans="1:12" x14ac:dyDescent="0.25">
      <c r="A9909">
        <v>15272</v>
      </c>
      <c r="B9909" s="4">
        <v>2405.4545499999999</v>
      </c>
      <c r="C9909">
        <v>11</v>
      </c>
      <c r="D9909" s="4">
        <v>45</v>
      </c>
      <c r="E9909" s="4">
        <v>4136.3636399999996</v>
      </c>
      <c r="F9909" s="4">
        <v>3950.6026999999999</v>
      </c>
      <c r="G9909">
        <v>0.85</v>
      </c>
      <c r="H9909">
        <v>5.5389634999999998E-3</v>
      </c>
      <c r="I9909" s="2">
        <f t="shared" si="154"/>
        <v>0.99348357235294116</v>
      </c>
      <c r="J9909">
        <v>0.33523753499999998</v>
      </c>
      <c r="K9909">
        <f>Tabela1[[#This Row],[water_fraction_f_x000D_]]*(Tabela1[[#This Row],[mass_flow_water_kgh]]+Tabela1[[#This Row],[mass_flow_triolein_kgh]])</f>
        <v>2193.0630044337613</v>
      </c>
      <c r="L9909" s="3">
        <f>Tabela1[[#This Row],[mass_flow_water_kgh]]-Tabela1[[#This Row],[water_flow_f]]</f>
        <v>212.39154556623862</v>
      </c>
    </row>
    <row r="9910" spans="1:12" x14ac:dyDescent="0.25">
      <c r="A9910">
        <v>16451</v>
      </c>
      <c r="B9910" s="4">
        <v>2520</v>
      </c>
      <c r="C9910">
        <v>9</v>
      </c>
      <c r="D9910" s="4">
        <v>48.636363600000003</v>
      </c>
      <c r="E9910" s="4">
        <v>4409.0909099999999</v>
      </c>
      <c r="F9910" s="4">
        <v>4211.2888599999997</v>
      </c>
      <c r="G9910">
        <v>0.85</v>
      </c>
      <c r="H9910">
        <v>5.5429866499999998E-3</v>
      </c>
      <c r="I9910" s="2">
        <f t="shared" si="154"/>
        <v>0.99347883923529412</v>
      </c>
      <c r="J9910">
        <v>0.331008996</v>
      </c>
      <c r="K9910">
        <f>Tabela1[[#This Row],[water_fraction_f_x000D_]]*(Tabela1[[#This Row],[mass_flow_water_kgh]]+Tabela1[[#This Row],[mass_flow_triolein_kgh]])</f>
        <v>2293.5914253118262</v>
      </c>
      <c r="L9910" s="3">
        <f>Tabela1[[#This Row],[mass_flow_water_kgh]]-Tabela1[[#This Row],[water_flow_f]]</f>
        <v>226.40857468817376</v>
      </c>
    </row>
    <row r="9911" spans="1:12" x14ac:dyDescent="0.25">
      <c r="A9911">
        <v>10525</v>
      </c>
      <c r="B9911" s="4">
        <v>2061.8181800000002</v>
      </c>
      <c r="C9911">
        <v>8</v>
      </c>
      <c r="D9911" s="4">
        <v>46.818181799999998</v>
      </c>
      <c r="E9911" s="4">
        <v>3500</v>
      </c>
      <c r="F9911" s="4">
        <v>3342.6537499999999</v>
      </c>
      <c r="G9911">
        <v>0.85</v>
      </c>
      <c r="H9911">
        <v>5.5434339400000001E-3</v>
      </c>
      <c r="I9911" s="2">
        <f t="shared" si="154"/>
        <v>0.9934783130117647</v>
      </c>
      <c r="J9911">
        <v>0.33839882100000002</v>
      </c>
      <c r="K9911">
        <f>Tabela1[[#This Row],[water_fraction_f_x000D_]]*(Tabela1[[#This Row],[mass_flow_water_kgh]]+Tabela1[[#This Row],[mass_flow_triolein_kgh]])</f>
        <v>1882.112714728366</v>
      </c>
      <c r="L9911" s="3">
        <f>Tabela1[[#This Row],[mass_flow_water_kgh]]-Tabela1[[#This Row],[water_flow_f]]</f>
        <v>179.70546527163424</v>
      </c>
    </row>
    <row r="9912" spans="1:12" x14ac:dyDescent="0.25">
      <c r="A9912">
        <v>6495</v>
      </c>
      <c r="B9912" s="4">
        <v>1718.18182</v>
      </c>
      <c r="C9912">
        <v>10</v>
      </c>
      <c r="D9912" s="4">
        <v>46.818181799999998</v>
      </c>
      <c r="E9912" s="4">
        <v>3681.8181800000002</v>
      </c>
      <c r="F9912" s="4">
        <v>3518.6878400000001</v>
      </c>
      <c r="G9912">
        <v>0.85</v>
      </c>
      <c r="H9912">
        <v>5.5437366700000004E-3</v>
      </c>
      <c r="I9912" s="2">
        <f t="shared" si="154"/>
        <v>0.99347795685882356</v>
      </c>
      <c r="J9912">
        <v>0.28314603500000002</v>
      </c>
      <c r="K9912">
        <f>Tabela1[[#This Row],[water_fraction_f_x000D_]]*(Tabela1[[#This Row],[mass_flow_water_kgh]]+Tabela1[[#This Row],[mass_flow_triolein_kgh]])</f>
        <v>1528.988589</v>
      </c>
      <c r="L9912" s="3">
        <f>Tabela1[[#This Row],[mass_flow_water_kgh]]-Tabela1[[#This Row],[water_flow_f]]</f>
        <v>189.19323099999997</v>
      </c>
    </row>
    <row r="9913" spans="1:12" x14ac:dyDescent="0.25">
      <c r="A9913">
        <v>8098</v>
      </c>
      <c r="B9913" s="4">
        <v>1832.7272700000001</v>
      </c>
      <c r="C9913">
        <v>11</v>
      </c>
      <c r="D9913" s="4">
        <v>48.636363600000003</v>
      </c>
      <c r="E9913" s="4">
        <v>4318.1818199999998</v>
      </c>
      <c r="F9913" s="4">
        <v>4127.8174200000003</v>
      </c>
      <c r="G9913">
        <v>0.85</v>
      </c>
      <c r="H9913">
        <v>5.5448477799999998E-3</v>
      </c>
      <c r="I9913" s="2">
        <f t="shared" si="154"/>
        <v>0.99347664967058824</v>
      </c>
      <c r="J9913">
        <v>0.26187554400000002</v>
      </c>
      <c r="K9913">
        <f>Tabela1[[#This Row],[water_fraction_f_x000D_]]*(Tabela1[[#This Row],[mass_flow_water_kgh]]+Tabela1[[#This Row],[mass_flow_triolein_kgh]])</f>
        <v>1610.772664038295</v>
      </c>
      <c r="L9913" s="3">
        <f>Tabela1[[#This Row],[mass_flow_water_kgh]]-Tabela1[[#This Row],[water_flow_f]]</f>
        <v>221.95460596170506</v>
      </c>
    </row>
    <row r="9914" spans="1:12" x14ac:dyDescent="0.25">
      <c r="A9914">
        <v>6626</v>
      </c>
      <c r="B9914" s="4">
        <v>1718.18182</v>
      </c>
      <c r="C9914">
        <v>11</v>
      </c>
      <c r="D9914" s="4">
        <v>45</v>
      </c>
      <c r="E9914" s="4">
        <v>3590.9090900000001</v>
      </c>
      <c r="F9914" s="4">
        <v>3431.5641999999998</v>
      </c>
      <c r="G9914">
        <v>0.85</v>
      </c>
      <c r="H9914">
        <v>5.54715559E-3</v>
      </c>
      <c r="I9914" s="2">
        <f t="shared" si="154"/>
        <v>0.9934739346</v>
      </c>
      <c r="J9914">
        <v>0.28887723199999998</v>
      </c>
      <c r="K9914">
        <f>Tabela1[[#This Row],[water_fraction_f_x000D_]]*(Tabela1[[#This Row],[mass_flow_water_kgh]]+Tabela1[[#This Row],[mass_flow_triolein_kgh]])</f>
        <v>1533.6754865171611</v>
      </c>
      <c r="L9914" s="3">
        <f>Tabela1[[#This Row],[mass_flow_water_kgh]]-Tabela1[[#This Row],[water_flow_f]]</f>
        <v>184.50633348283895</v>
      </c>
    </row>
    <row r="9915" spans="1:12" x14ac:dyDescent="0.25">
      <c r="A9915">
        <v>5069</v>
      </c>
      <c r="B9915" s="4">
        <v>1603.63636</v>
      </c>
      <c r="C9915">
        <v>10</v>
      </c>
      <c r="D9915" s="4">
        <v>48.636363600000003</v>
      </c>
      <c r="E9915" s="4">
        <v>3863.63636</v>
      </c>
      <c r="F9915" s="4">
        <v>3693.4852000000001</v>
      </c>
      <c r="G9915">
        <v>0.85</v>
      </c>
      <c r="H9915">
        <v>5.5481109000000001E-3</v>
      </c>
      <c r="I9915" s="2">
        <f t="shared" si="154"/>
        <v>0.99347281070588245</v>
      </c>
      <c r="J9915">
        <v>0.25698996899999998</v>
      </c>
      <c r="K9915">
        <f>Tabela1[[#This Row],[water_fraction_f_x000D_]]*(Tabela1[[#This Row],[mass_flow_water_kgh]]+Tabela1[[#This Row],[mass_flow_triolein_kgh]])</f>
        <v>1405.0342468273457</v>
      </c>
      <c r="L9915" s="3">
        <f>Tabela1[[#This Row],[mass_flow_water_kgh]]-Tabela1[[#This Row],[water_flow_f]]</f>
        <v>198.6021131726543</v>
      </c>
    </row>
    <row r="9916" spans="1:12" x14ac:dyDescent="0.25">
      <c r="A9916">
        <v>5981</v>
      </c>
      <c r="B9916" s="4">
        <v>1718.18182</v>
      </c>
      <c r="C9916">
        <v>6</v>
      </c>
      <c r="D9916" s="4">
        <v>55.909090900000002</v>
      </c>
      <c r="E9916" s="4">
        <v>3863.63636</v>
      </c>
      <c r="F9916" s="4">
        <v>3692.8759</v>
      </c>
      <c r="G9916">
        <v>0.85</v>
      </c>
      <c r="H9916">
        <v>5.5483165599999997E-3</v>
      </c>
      <c r="I9916" s="2">
        <f t="shared" si="154"/>
        <v>0.99347256875294121</v>
      </c>
      <c r="J9916">
        <v>0.27224436800000001</v>
      </c>
      <c r="K9916">
        <f>Tabela1[[#This Row],[water_fraction_f_x000D_]]*(Tabela1[[#This Row],[mass_flow_water_kgh]]+Tabela1[[#This Row],[mass_flow_triolein_kgh]])</f>
        <v>1519.6185627050104</v>
      </c>
      <c r="L9916" s="3">
        <f>Tabela1[[#This Row],[mass_flow_water_kgh]]-Tabela1[[#This Row],[water_flow_f]]</f>
        <v>198.56325729498963</v>
      </c>
    </row>
    <row r="9917" spans="1:12" x14ac:dyDescent="0.25">
      <c r="A9917">
        <v>2978</v>
      </c>
      <c r="B9917" s="4">
        <v>1489.0909099999999</v>
      </c>
      <c r="C9917">
        <v>5</v>
      </c>
      <c r="D9917" s="4">
        <v>59.545454499999998</v>
      </c>
      <c r="E9917" s="4">
        <v>3590.9090900000001</v>
      </c>
      <c r="F9917" s="4">
        <v>3432.7643499999999</v>
      </c>
      <c r="G9917">
        <v>0.85</v>
      </c>
      <c r="H9917">
        <v>5.5504570499999998E-3</v>
      </c>
      <c r="I9917" s="2">
        <f t="shared" si="154"/>
        <v>0.99347005052941173</v>
      </c>
      <c r="J9917">
        <v>0.25679292100000001</v>
      </c>
      <c r="K9917">
        <f>Tabela1[[#This Row],[water_fraction_f_x000D_]]*(Tabela1[[#This Row],[mass_flow_water_kgh]]+Tabela1[[#This Row],[mass_flow_triolein_kgh]])</f>
        <v>1304.50803868</v>
      </c>
      <c r="L9917" s="3">
        <f>Tabela1[[#This Row],[mass_flow_water_kgh]]-Tabela1[[#This Row],[water_flow_f]]</f>
        <v>184.58287131999987</v>
      </c>
    </row>
    <row r="9918" spans="1:12" x14ac:dyDescent="0.25">
      <c r="A9918">
        <v>10408</v>
      </c>
      <c r="B9918" s="4">
        <v>2061.8181800000002</v>
      </c>
      <c r="C9918">
        <v>7</v>
      </c>
      <c r="D9918" s="4">
        <v>50.454545500000002</v>
      </c>
      <c r="E9918" s="4">
        <v>3772.7272699999999</v>
      </c>
      <c r="F9918" s="4">
        <v>3603.92139</v>
      </c>
      <c r="G9918">
        <v>0.85</v>
      </c>
      <c r="H9918">
        <v>5.5526096200000001E-3</v>
      </c>
      <c r="I9918" s="2">
        <f t="shared" si="154"/>
        <v>0.9934675180941176</v>
      </c>
      <c r="J9918">
        <v>0.32017208699999999</v>
      </c>
      <c r="K9918">
        <f>Tabela1[[#This Row],[water_fraction_f_x000D_]]*(Tabela1[[#This Row],[mass_flow_water_kgh]]+Tabela1[[#This Row],[mass_flow_triolein_kgh]])</f>
        <v>1868.0585934228541</v>
      </c>
      <c r="L9918" s="3">
        <f>Tabela1[[#This Row],[mass_flow_water_kgh]]-Tabela1[[#This Row],[water_flow_f]]</f>
        <v>193.75958657714614</v>
      </c>
    </row>
    <row r="9919" spans="1:12" x14ac:dyDescent="0.25">
      <c r="A9919">
        <v>3936</v>
      </c>
      <c r="B9919" s="4">
        <v>1489.0909099999999</v>
      </c>
      <c r="C9919">
        <v>12</v>
      </c>
      <c r="D9919" s="4">
        <v>50.454545500000002</v>
      </c>
      <c r="E9919" s="4">
        <v>4500</v>
      </c>
      <c r="F9919" s="4">
        <v>4303.8002100000003</v>
      </c>
      <c r="G9919">
        <v>0.85</v>
      </c>
      <c r="H9919">
        <v>5.5541084300000003E-3</v>
      </c>
      <c r="I9919" s="2">
        <f t="shared" si="154"/>
        <v>0.99346575478823529</v>
      </c>
      <c r="J9919">
        <v>0.209990436</v>
      </c>
      <c r="K9919">
        <f>Tabela1[[#This Row],[water_fraction_f_x000D_]]*(Tabela1[[#This Row],[mass_flow_water_kgh]]+Tabela1[[#This Row],[mass_flow_triolein_kgh]])</f>
        <v>1257.6518114345367</v>
      </c>
      <c r="L9919" s="3">
        <f>Tabela1[[#This Row],[mass_flow_water_kgh]]-Tabela1[[#This Row],[water_flow_f]]</f>
        <v>231.43909856546315</v>
      </c>
    </row>
    <row r="9920" spans="1:12" x14ac:dyDescent="0.25">
      <c r="A9920">
        <v>2348</v>
      </c>
      <c r="B9920" s="4">
        <v>1374.5454500000001</v>
      </c>
      <c r="C9920">
        <v>11</v>
      </c>
      <c r="D9920" s="4">
        <v>50.454545500000002</v>
      </c>
      <c r="E9920" s="4">
        <v>4136.3636399999996</v>
      </c>
      <c r="F9920" s="4">
        <v>3955.9854599999999</v>
      </c>
      <c r="G9920">
        <v>0.85</v>
      </c>
      <c r="H9920">
        <v>5.5545190199999999E-3</v>
      </c>
      <c r="I9920" s="2">
        <f t="shared" si="154"/>
        <v>0.99346527174117638</v>
      </c>
      <c r="J9920">
        <v>0.21082013599999999</v>
      </c>
      <c r="K9920">
        <f>Tabela1[[#This Row],[water_fraction_f_x000D_]]*(Tabela1[[#This Row],[mass_flow_water_kgh]]+Tabela1[[#This Row],[mass_flow_triolein_kgh]])</f>
        <v>1161.810603837436</v>
      </c>
      <c r="L9920" s="3">
        <f>Tabela1[[#This Row],[mass_flow_water_kgh]]-Tabela1[[#This Row],[water_flow_f]]</f>
        <v>212.73484616256405</v>
      </c>
    </row>
    <row r="9921" spans="1:12" x14ac:dyDescent="0.25">
      <c r="A9921">
        <v>1805</v>
      </c>
      <c r="B9921" s="4">
        <v>1374.5454500000001</v>
      </c>
      <c r="C9921">
        <v>7</v>
      </c>
      <c r="D9921" s="4">
        <v>55.909090900000002</v>
      </c>
      <c r="E9921" s="4">
        <v>3863.63636</v>
      </c>
      <c r="F9921" s="4">
        <v>3694.6555699999999</v>
      </c>
      <c r="G9921">
        <v>0.85</v>
      </c>
      <c r="H9921">
        <v>5.5572938199999998E-3</v>
      </c>
      <c r="I9921" s="2">
        <f t="shared" si="154"/>
        <v>0.9934620072705882</v>
      </c>
      <c r="J9921">
        <v>0.22448031299999999</v>
      </c>
      <c r="K9921">
        <f>Tabela1[[#This Row],[water_fraction_f_x000D_]]*(Tabela1[[#This Row],[mass_flow_water_kgh]]+Tabela1[[#This Row],[mass_flow_triolein_kgh]])</f>
        <v>1175.8686922597064</v>
      </c>
      <c r="L9921" s="3">
        <f>Tabela1[[#This Row],[mass_flow_water_kgh]]-Tabela1[[#This Row],[water_flow_f]]</f>
        <v>198.67675774029362</v>
      </c>
    </row>
    <row r="9922" spans="1:12" x14ac:dyDescent="0.25">
      <c r="A9922">
        <v>8375</v>
      </c>
      <c r="B9922" s="4">
        <v>1832.7272700000001</v>
      </c>
      <c r="C9922">
        <v>13</v>
      </c>
      <c r="D9922" s="4">
        <v>46.818181799999998</v>
      </c>
      <c r="E9922" s="4">
        <v>4409.0909099999999</v>
      </c>
      <c r="F9922" s="4">
        <v>4214.8484099999996</v>
      </c>
      <c r="G9922">
        <v>0.85</v>
      </c>
      <c r="H9922">
        <v>5.5574333100000001E-3</v>
      </c>
      <c r="I9922" s="2">
        <f t="shared" ref="I9922:I9985" si="155">(G9922-H9922)/G9922</f>
        <v>0.99346184316470587</v>
      </c>
      <c r="J9922">
        <v>0.25731151200000002</v>
      </c>
      <c r="K9922">
        <f>Tabela1[[#This Row],[water_fraction_f_x000D_]]*(Tabela1[[#This Row],[mass_flow_water_kgh]]+Tabela1[[#This Row],[mass_flow_triolein_kgh]])</f>
        <v>1606.0916735248884</v>
      </c>
      <c r="L9922" s="3">
        <f>Tabela1[[#This Row],[mass_flow_water_kgh]]-Tabela1[[#This Row],[water_flow_f]]</f>
        <v>226.6355964751117</v>
      </c>
    </row>
    <row r="9923" spans="1:12" x14ac:dyDescent="0.25">
      <c r="A9923">
        <v>10687</v>
      </c>
      <c r="B9923" s="4">
        <v>2061.8181800000002</v>
      </c>
      <c r="C9923">
        <v>9</v>
      </c>
      <c r="D9923" s="4">
        <v>48.636363600000003</v>
      </c>
      <c r="E9923" s="4">
        <v>4045.4545499999999</v>
      </c>
      <c r="F9923" s="4">
        <v>3865.20793</v>
      </c>
      <c r="G9923">
        <v>0.85</v>
      </c>
      <c r="H9923">
        <v>5.5577318999999997E-3</v>
      </c>
      <c r="I9923" s="2">
        <f t="shared" si="155"/>
        <v>0.993461491882353</v>
      </c>
      <c r="J9923">
        <v>0.30357302800000002</v>
      </c>
      <c r="K9923">
        <f>Tabela1[[#This Row],[water_fraction_f_x000D_]]*(Tabela1[[#This Row],[mass_flow_water_kgh]]+Tabela1[[#This Row],[mass_flow_triolein_kgh]])</f>
        <v>1854.0032754679269</v>
      </c>
      <c r="L9923" s="3">
        <f>Tabela1[[#This Row],[mass_flow_water_kgh]]-Tabela1[[#This Row],[water_flow_f]]</f>
        <v>207.81490453207334</v>
      </c>
    </row>
    <row r="9924" spans="1:12" x14ac:dyDescent="0.25">
      <c r="A9924">
        <v>6217</v>
      </c>
      <c r="B9924" s="4">
        <v>1718.18182</v>
      </c>
      <c r="C9924">
        <v>8</v>
      </c>
      <c r="D9924" s="4">
        <v>48.636363600000003</v>
      </c>
      <c r="E9924" s="4">
        <v>3500</v>
      </c>
      <c r="F9924" s="4">
        <v>3344.3840799999998</v>
      </c>
      <c r="G9924">
        <v>0.85</v>
      </c>
      <c r="H9924">
        <v>5.5620057199999998E-3</v>
      </c>
      <c r="I9924" s="2">
        <f t="shared" si="155"/>
        <v>0.99345646385882358</v>
      </c>
      <c r="J9924">
        <v>0.29480881399999997</v>
      </c>
      <c r="K9924">
        <f>Tabela1[[#This Row],[water_fraction_f_x000D_]]*(Tabela1[[#This Row],[mass_flow_water_kgh]]+Tabela1[[#This Row],[mass_flow_triolein_kgh]])</f>
        <v>1538.3659935905612</v>
      </c>
      <c r="L9924" s="3">
        <f>Tabela1[[#This Row],[mass_flow_water_kgh]]-Tabela1[[#This Row],[water_flow_f]]</f>
        <v>179.81582640943884</v>
      </c>
    </row>
    <row r="9925" spans="1:12" x14ac:dyDescent="0.25">
      <c r="A9925">
        <v>4197</v>
      </c>
      <c r="B9925" s="4">
        <v>1489.0909099999999</v>
      </c>
      <c r="C9925">
        <v>14</v>
      </c>
      <c r="D9925" s="4">
        <v>46.818181799999998</v>
      </c>
      <c r="E9925" s="4">
        <v>4227.2727299999997</v>
      </c>
      <c r="F9925" s="4">
        <v>4042.42886</v>
      </c>
      <c r="G9925">
        <v>0.85</v>
      </c>
      <c r="H9925">
        <v>5.5642112000000004E-3</v>
      </c>
      <c r="I9925" s="2">
        <f t="shared" si="155"/>
        <v>0.99345386917647061</v>
      </c>
      <c r="J9925">
        <v>0.222468797</v>
      </c>
      <c r="K9925">
        <f>Tabela1[[#This Row],[water_fraction_f_x000D_]]*(Tabela1[[#This Row],[mass_flow_water_kgh]]+Tabela1[[#This Row],[mass_flow_triolein_kgh]])</f>
        <v>1271.7125422053409</v>
      </c>
      <c r="L9925" s="3">
        <f>Tabela1[[#This Row],[mass_flow_water_kgh]]-Tabela1[[#This Row],[water_flow_f]]</f>
        <v>217.37836779465897</v>
      </c>
    </row>
    <row r="9926" spans="1:12" x14ac:dyDescent="0.25">
      <c r="A9926">
        <v>14746</v>
      </c>
      <c r="B9926" s="4">
        <v>2405.4545499999999</v>
      </c>
      <c r="C9926">
        <v>7</v>
      </c>
      <c r="D9926" s="4">
        <v>52.2727273</v>
      </c>
      <c r="E9926" s="4">
        <v>4318.1818199999998</v>
      </c>
      <c r="F9926" s="4">
        <v>4124.6400599999997</v>
      </c>
      <c r="G9926">
        <v>0.85</v>
      </c>
      <c r="H9926">
        <v>5.5663153899999998E-3</v>
      </c>
      <c r="I9926" s="2">
        <f t="shared" si="155"/>
        <v>0.99345139365882362</v>
      </c>
      <c r="J9926">
        <v>0.32477999499999999</v>
      </c>
      <c r="K9926">
        <f>Tabela1[[#This Row],[water_fraction_f_x000D_]]*(Tabela1[[#This Row],[mass_flow_water_kgh]]+Tabela1[[#This Row],[mass_flow_triolein_kgh]])</f>
        <v>2183.702586630418</v>
      </c>
      <c r="L9926" s="3">
        <f>Tabela1[[#This Row],[mass_flow_water_kgh]]-Tabela1[[#This Row],[water_flow_f]]</f>
        <v>221.75196336958197</v>
      </c>
    </row>
    <row r="9927" spans="1:12" x14ac:dyDescent="0.25">
      <c r="A9927">
        <v>230</v>
      </c>
      <c r="B9927" s="4">
        <v>1260</v>
      </c>
      <c r="C9927">
        <v>6</v>
      </c>
      <c r="D9927" s="4">
        <v>57.7272727</v>
      </c>
      <c r="E9927" s="4">
        <v>3590.9090900000001</v>
      </c>
      <c r="F9927" s="4">
        <v>3433.9045500000002</v>
      </c>
      <c r="G9927">
        <v>0.85</v>
      </c>
      <c r="H9927">
        <v>5.5669830100000001E-3</v>
      </c>
      <c r="I9927" s="2">
        <f t="shared" si="155"/>
        <v>0.99345060822352937</v>
      </c>
      <c r="J9927">
        <v>0.22167894499999999</v>
      </c>
      <c r="K9927">
        <f>Tabela1[[#This Row],[water_fraction_f_x000D_]]*(Tabela1[[#This Row],[mass_flow_water_kgh]]+Tabela1[[#This Row],[mass_flow_triolein_kgh]])</f>
        <v>1075.3444093621101</v>
      </c>
      <c r="L9927" s="3">
        <f>Tabela1[[#This Row],[mass_flow_water_kgh]]-Tabela1[[#This Row],[water_flow_f]]</f>
        <v>184.65559063788987</v>
      </c>
    </row>
    <row r="9928" spans="1:12" x14ac:dyDescent="0.25">
      <c r="A9928">
        <v>4051</v>
      </c>
      <c r="B9928" s="4">
        <v>1489.0909099999999</v>
      </c>
      <c r="C9928">
        <v>13</v>
      </c>
      <c r="D9928" s="4">
        <v>46.818181799999998</v>
      </c>
      <c r="E9928" s="4">
        <v>4045.4545499999999</v>
      </c>
      <c r="F9928" s="4">
        <v>3868.1981599999999</v>
      </c>
      <c r="G9928">
        <v>0.85</v>
      </c>
      <c r="H9928">
        <v>5.5683146399999996E-3</v>
      </c>
      <c r="I9928" s="2">
        <f t="shared" si="155"/>
        <v>0.99344904160000003</v>
      </c>
      <c r="J9928">
        <v>0.23147073200000001</v>
      </c>
      <c r="K9928">
        <f>Tabela1[[#This Row],[water_fraction_f_x000D_]]*(Tabela1[[#This Row],[mass_flow_water_kgh]]+Tabela1[[#This Row],[mass_flow_triolein_kgh]])</f>
        <v>1281.0852889134767</v>
      </c>
      <c r="L9928" s="3">
        <f>Tabela1[[#This Row],[mass_flow_water_kgh]]-Tabela1[[#This Row],[water_flow_f]]</f>
        <v>208.00562108652321</v>
      </c>
    </row>
    <row r="9929" spans="1:12" x14ac:dyDescent="0.25">
      <c r="A9929">
        <v>11864</v>
      </c>
      <c r="B9929" s="4">
        <v>2176.36364</v>
      </c>
      <c r="C9929">
        <v>7</v>
      </c>
      <c r="D9929" s="4">
        <v>52.2727273</v>
      </c>
      <c r="E9929" s="4">
        <v>4136.3636399999996</v>
      </c>
      <c r="F9929" s="4">
        <v>3951.6369500000001</v>
      </c>
      <c r="G9929">
        <v>0.85</v>
      </c>
      <c r="H9929">
        <v>5.5687827799999999E-3</v>
      </c>
      <c r="I9929" s="2">
        <f t="shared" si="155"/>
        <v>0.99344849084705888</v>
      </c>
      <c r="J9929">
        <v>0.31110264100000001</v>
      </c>
      <c r="K9929">
        <f>Tabela1[[#This Row],[water_fraction_f_x000D_]]*(Tabela1[[#This Row],[mass_flow_water_kgh]]+Tabela1[[#This Row],[mass_flow_triolein_kgh]])</f>
        <v>1963.9061287207462</v>
      </c>
      <c r="L9929" s="3">
        <f>Tabela1[[#This Row],[mass_flow_water_kgh]]-Tabela1[[#This Row],[water_flow_f]]</f>
        <v>212.45751127925382</v>
      </c>
    </row>
    <row r="9930" spans="1:12" x14ac:dyDescent="0.25">
      <c r="A9930">
        <v>745</v>
      </c>
      <c r="B9930" s="4">
        <v>1260</v>
      </c>
      <c r="C9930">
        <v>10</v>
      </c>
      <c r="D9930" s="4">
        <v>48.636363600000003</v>
      </c>
      <c r="E9930" s="4">
        <v>3500</v>
      </c>
      <c r="F9930" s="4">
        <v>3346.7865000000002</v>
      </c>
      <c r="G9930">
        <v>0.85</v>
      </c>
      <c r="H9930">
        <v>5.5700144E-3</v>
      </c>
      <c r="I9930" s="2">
        <f t="shared" si="155"/>
        <v>0.99344704188235289</v>
      </c>
      <c r="J9930">
        <v>0.22689725899999999</v>
      </c>
      <c r="K9930">
        <f>Tabela1[[#This Row],[water_fraction_f_x000D_]]*(Tabela1[[#This Row],[mass_flow_water_kgh]]+Tabela1[[#This Row],[mass_flow_triolein_kgh]])</f>
        <v>1080.0309528400001</v>
      </c>
      <c r="L9930" s="3">
        <f>Tabela1[[#This Row],[mass_flow_water_kgh]]-Tabela1[[#This Row],[water_flow_f]]</f>
        <v>179.96904715999995</v>
      </c>
    </row>
    <row r="9931" spans="1:12" x14ac:dyDescent="0.25">
      <c r="A9931">
        <v>9670</v>
      </c>
      <c r="B9931" s="4">
        <v>1947.2727299999999</v>
      </c>
      <c r="C9931">
        <v>12</v>
      </c>
      <c r="D9931" s="4">
        <v>46.818181799999998</v>
      </c>
      <c r="E9931" s="4">
        <v>4318.1818199999998</v>
      </c>
      <c r="F9931" s="4">
        <v>4127.0577800000001</v>
      </c>
      <c r="G9931">
        <v>0.85</v>
      </c>
      <c r="H9931">
        <v>5.5701639799999999E-3</v>
      </c>
      <c r="I9931" s="2">
        <f t="shared" si="155"/>
        <v>0.99344686590588238</v>
      </c>
      <c r="J9931">
        <v>0.27537771700000002</v>
      </c>
      <c r="K9931">
        <f>Tabela1[[#This Row],[water_fraction_f_x000D_]]*(Tabela1[[#This Row],[mass_flow_water_kgh]]+Tabela1[[#This Row],[mass_flow_triolein_kgh]])</f>
        <v>1725.3665699462624</v>
      </c>
      <c r="L9931" s="3">
        <f>Tabela1[[#This Row],[mass_flow_water_kgh]]-Tabela1[[#This Row],[water_flow_f]]</f>
        <v>221.90616005373749</v>
      </c>
    </row>
    <row r="9932" spans="1:12" x14ac:dyDescent="0.25">
      <c r="A9932">
        <v>11849</v>
      </c>
      <c r="B9932" s="4">
        <v>2176.36364</v>
      </c>
      <c r="C9932">
        <v>7</v>
      </c>
      <c r="D9932" s="4">
        <v>50.454545500000002</v>
      </c>
      <c r="E9932" s="4">
        <v>3863.63636</v>
      </c>
      <c r="F9932" s="4">
        <v>3690.3095800000001</v>
      </c>
      <c r="G9932">
        <v>0.85</v>
      </c>
      <c r="H9932">
        <v>5.5713985299999996E-3</v>
      </c>
      <c r="I9932" s="2">
        <f t="shared" si="155"/>
        <v>0.99344541349411764</v>
      </c>
      <c r="J9932">
        <v>0.32747749300000001</v>
      </c>
      <c r="K9932">
        <f>Tabela1[[#This Row],[water_fraction_f_x000D_]]*(Tabela1[[#This Row],[mass_flow_water_kgh]]+Tabela1[[#This Row],[mass_flow_triolein_kgh]])</f>
        <v>1977.96405772</v>
      </c>
      <c r="L9932" s="3">
        <f>Tabela1[[#This Row],[mass_flow_water_kgh]]-Tabela1[[#This Row],[water_flow_f]]</f>
        <v>198.39958228</v>
      </c>
    </row>
    <row r="9933" spans="1:12" x14ac:dyDescent="0.25">
      <c r="A9933">
        <v>7064</v>
      </c>
      <c r="B9933" s="4">
        <v>1718.18182</v>
      </c>
      <c r="C9933">
        <v>14</v>
      </c>
      <c r="D9933" s="4">
        <v>45</v>
      </c>
      <c r="E9933" s="4">
        <v>4136.3636399999996</v>
      </c>
      <c r="F9933" s="4">
        <v>3954.0560599999999</v>
      </c>
      <c r="G9933">
        <v>0.85</v>
      </c>
      <c r="H9933">
        <v>5.5728457600000003E-3</v>
      </c>
      <c r="I9933" s="2">
        <f t="shared" si="155"/>
        <v>0.99344371087058814</v>
      </c>
      <c r="J9933">
        <v>0.25716258199999997</v>
      </c>
      <c r="K9933">
        <f>Tabela1[[#This Row],[water_fraction_f_x000D_]]*(Tabela1[[#This Row],[mass_flow_water_kgh]]+Tabela1[[#This Row],[mass_flow_triolein_kgh]])</f>
        <v>1505.5700269299773</v>
      </c>
      <c r="L9933" s="3">
        <f>Tabela1[[#This Row],[mass_flow_water_kgh]]-Tabela1[[#This Row],[water_flow_f]]</f>
        <v>212.61179307002271</v>
      </c>
    </row>
    <row r="9934" spans="1:12" x14ac:dyDescent="0.25">
      <c r="A9934">
        <v>760</v>
      </c>
      <c r="B9934" s="4">
        <v>1260</v>
      </c>
      <c r="C9934">
        <v>10</v>
      </c>
      <c r="D9934" s="4">
        <v>50.454545500000002</v>
      </c>
      <c r="E9934" s="4">
        <v>3772.7272699999999</v>
      </c>
      <c r="F9934" s="4">
        <v>3608.0832399999999</v>
      </c>
      <c r="G9934">
        <v>0.85</v>
      </c>
      <c r="H9934">
        <v>5.5731677000000002E-3</v>
      </c>
      <c r="I9934" s="2">
        <f t="shared" si="155"/>
        <v>0.99344333211764702</v>
      </c>
      <c r="J9934">
        <v>0.21180861200000001</v>
      </c>
      <c r="K9934">
        <f>Tabela1[[#This Row],[water_fraction_f_x000D_]]*(Tabela1[[#This Row],[mass_flow_water_kgh]]+Tabela1[[#This Row],[mass_flow_triolein_kgh]])</f>
        <v>1065.9749776332492</v>
      </c>
      <c r="L9934" s="3">
        <f>Tabela1[[#This Row],[mass_flow_water_kgh]]-Tabela1[[#This Row],[water_flow_f]]</f>
        <v>194.02502236675082</v>
      </c>
    </row>
    <row r="9935" spans="1:12" x14ac:dyDescent="0.25">
      <c r="A9935">
        <v>2740</v>
      </c>
      <c r="B9935" s="4">
        <v>1374.5454500000001</v>
      </c>
      <c r="C9935">
        <v>14</v>
      </c>
      <c r="D9935" s="4">
        <v>45</v>
      </c>
      <c r="E9935" s="4">
        <v>3772.7272699999999</v>
      </c>
      <c r="F9935" s="4">
        <v>3607.4555399999999</v>
      </c>
      <c r="G9935">
        <v>0.85</v>
      </c>
      <c r="H9935">
        <v>5.57656748E-3</v>
      </c>
      <c r="I9935" s="2">
        <f t="shared" si="155"/>
        <v>0.99343933237647053</v>
      </c>
      <c r="J9935">
        <v>0.22935650199999999</v>
      </c>
      <c r="K9935">
        <f>Tabela1[[#This Row],[water_fraction_f_x000D_]]*(Tabela1[[#This Row],[mass_flow_water_kgh]]+Tabela1[[#This Row],[mass_flow_triolein_kgh]])</f>
        <v>1180.5604658992254</v>
      </c>
      <c r="L9935" s="3">
        <f>Tabela1[[#This Row],[mass_flow_water_kgh]]-Tabela1[[#This Row],[water_flow_f]]</f>
        <v>193.98498410077468</v>
      </c>
    </row>
    <row r="9936" spans="1:12" x14ac:dyDescent="0.25">
      <c r="A9936">
        <v>6022</v>
      </c>
      <c r="B9936" s="4">
        <v>1718.18182</v>
      </c>
      <c r="C9936">
        <v>6</v>
      </c>
      <c r="D9936" s="4">
        <v>61.363636399999997</v>
      </c>
      <c r="E9936" s="4">
        <v>4318.1818199999998</v>
      </c>
      <c r="F9936" s="4">
        <v>4128.2220200000002</v>
      </c>
      <c r="G9936">
        <v>0.85</v>
      </c>
      <c r="H9936">
        <v>5.5800292200000002E-3</v>
      </c>
      <c r="I9936" s="2">
        <f t="shared" si="155"/>
        <v>0.99343525974117641</v>
      </c>
      <c r="J9936">
        <v>0.247864691</v>
      </c>
      <c r="K9936">
        <f>Tabela1[[#This Row],[water_fraction_f_x000D_]]*(Tabela1[[#This Row],[mass_flow_water_kgh]]+Tabela1[[#This Row],[mass_flow_triolein_kgh]])</f>
        <v>1496.2014083922352</v>
      </c>
      <c r="L9936" s="3">
        <f>Tabela1[[#This Row],[mass_flow_water_kgh]]-Tabela1[[#This Row],[water_flow_f]]</f>
        <v>221.98041160776484</v>
      </c>
    </row>
    <row r="9937" spans="1:12" x14ac:dyDescent="0.25">
      <c r="A9937">
        <v>16187</v>
      </c>
      <c r="B9937" s="4">
        <v>2520</v>
      </c>
      <c r="C9937">
        <v>7</v>
      </c>
      <c r="D9937" s="4">
        <v>52.2727273</v>
      </c>
      <c r="E9937" s="4">
        <v>4409.0909099999999</v>
      </c>
      <c r="F9937" s="4">
        <v>4211.0262400000001</v>
      </c>
      <c r="G9937">
        <v>0.85</v>
      </c>
      <c r="H9937">
        <v>5.5825899199999996E-3</v>
      </c>
      <c r="I9937" s="2">
        <f t="shared" si="155"/>
        <v>0.99343224715294109</v>
      </c>
      <c r="J9937">
        <v>0.33101141299999998</v>
      </c>
      <c r="K9937">
        <f>Tabela1[[#This Row],[water_fraction_f_x000D_]]*(Tabela1[[#This Row],[mass_flow_water_kgh]]+Tabela1[[#This Row],[mass_flow_triolein_kgh]])</f>
        <v>2293.6081729245557</v>
      </c>
      <c r="L9937" s="3">
        <f>Tabela1[[#This Row],[mass_flow_water_kgh]]-Tabela1[[#This Row],[water_flow_f]]</f>
        <v>226.39182707544433</v>
      </c>
    </row>
    <row r="9938" spans="1:12" x14ac:dyDescent="0.25">
      <c r="A9938">
        <v>8967</v>
      </c>
      <c r="B9938" s="4">
        <v>1947.2727299999999</v>
      </c>
      <c r="C9938">
        <v>7</v>
      </c>
      <c r="D9938" s="4">
        <v>50.454545500000002</v>
      </c>
      <c r="E9938" s="4">
        <v>3681.8181800000002</v>
      </c>
      <c r="F9938" s="4">
        <v>3517.25848</v>
      </c>
      <c r="G9938">
        <v>0.85</v>
      </c>
      <c r="H9938">
        <v>5.5834452000000003E-3</v>
      </c>
      <c r="I9938" s="2">
        <f t="shared" si="155"/>
        <v>0.99343124094117652</v>
      </c>
      <c r="J9938">
        <v>0.31233651899999998</v>
      </c>
      <c r="K9938">
        <f>Tabela1[[#This Row],[water_fraction_f_x000D_]]*(Tabela1[[#This Row],[mass_flow_water_kgh]]+Tabela1[[#This Row],[mass_flow_triolein_kgh]])</f>
        <v>1758.1706599639422</v>
      </c>
      <c r="L9938" s="3">
        <f>Tabela1[[#This Row],[mass_flow_water_kgh]]-Tabela1[[#This Row],[water_flow_f]]</f>
        <v>189.10207003605774</v>
      </c>
    </row>
    <row r="9939" spans="1:12" x14ac:dyDescent="0.25">
      <c r="A9939">
        <v>3905</v>
      </c>
      <c r="B9939" s="4">
        <v>1489.0909099999999</v>
      </c>
      <c r="C9939">
        <v>12</v>
      </c>
      <c r="D9939" s="4">
        <v>46.818181799999998</v>
      </c>
      <c r="E9939" s="4">
        <v>3863.63636</v>
      </c>
      <c r="F9939" s="4">
        <v>3693.9120400000002</v>
      </c>
      <c r="G9939">
        <v>0.85</v>
      </c>
      <c r="H9939">
        <v>5.5835151000000003E-3</v>
      </c>
      <c r="I9939" s="2">
        <f t="shared" si="155"/>
        <v>0.99343115870588239</v>
      </c>
      <c r="J9939">
        <v>0.24108487200000001</v>
      </c>
      <c r="K9939">
        <f>Tabela1[[#This Row],[water_fraction_f_x000D_]]*(Tabela1[[#This Row],[mass_flow_water_kgh]]+Tabela1[[#This Row],[mass_flow_triolein_kgh]])</f>
        <v>1290.4615687388593</v>
      </c>
      <c r="L9939" s="3">
        <f>Tabela1[[#This Row],[mass_flow_water_kgh]]-Tabela1[[#This Row],[water_flow_f]]</f>
        <v>198.62934126114055</v>
      </c>
    </row>
    <row r="9940" spans="1:12" x14ac:dyDescent="0.25">
      <c r="A9940">
        <v>6034</v>
      </c>
      <c r="B9940" s="4">
        <v>1718.18182</v>
      </c>
      <c r="C9940">
        <v>6</v>
      </c>
      <c r="D9940" s="4">
        <v>63.181818200000002</v>
      </c>
      <c r="E9940" s="4">
        <v>4318.1818199999998</v>
      </c>
      <c r="F9940" s="4">
        <v>4128.1936400000004</v>
      </c>
      <c r="G9940">
        <v>0.85</v>
      </c>
      <c r="H9940">
        <v>5.5849426499999999E-3</v>
      </c>
      <c r="I9940" s="2">
        <f t="shared" si="155"/>
        <v>0.99342947923529412</v>
      </c>
      <c r="J9940">
        <v>0.24786499100000001</v>
      </c>
      <c r="K9940">
        <f>Tabela1[[#This Row],[water_fraction_f_x000D_]]*(Tabela1[[#This Row],[mass_flow_water_kgh]]+Tabela1[[#This Row],[mass_flow_triolein_kgh]])</f>
        <v>1496.2032193013272</v>
      </c>
      <c r="L9940" s="3">
        <f>Tabela1[[#This Row],[mass_flow_water_kgh]]-Tabela1[[#This Row],[water_flow_f]]</f>
        <v>221.97860069867284</v>
      </c>
    </row>
    <row r="9941" spans="1:12" x14ac:dyDescent="0.25">
      <c r="A9941">
        <v>2232</v>
      </c>
      <c r="B9941" s="4">
        <v>1374.5454500000001</v>
      </c>
      <c r="C9941">
        <v>10</v>
      </c>
      <c r="D9941" s="4">
        <v>54.090909099999998</v>
      </c>
      <c r="E9941" s="4">
        <v>4500</v>
      </c>
      <c r="F9941" s="4">
        <v>4304.2125699999997</v>
      </c>
      <c r="G9941">
        <v>0.85</v>
      </c>
      <c r="H9941">
        <v>5.5890590000000004E-3</v>
      </c>
      <c r="I9941" s="2">
        <f t="shared" si="155"/>
        <v>0.99342463647058832</v>
      </c>
      <c r="J9941">
        <v>0.19458187299999999</v>
      </c>
      <c r="K9941">
        <f>Tabela1[[#This Row],[water_fraction_f_x000D_]]*(Tabela1[[#This Row],[mass_flow_water_kgh]]+Tabela1[[#This Row],[mass_flow_triolein_kgh]])</f>
        <v>1143.0800566846276</v>
      </c>
      <c r="L9941" s="3">
        <f>Tabela1[[#This Row],[mass_flow_water_kgh]]-Tabela1[[#This Row],[water_flow_f]]</f>
        <v>231.46539331537247</v>
      </c>
    </row>
    <row r="9942" spans="1:12" x14ac:dyDescent="0.25">
      <c r="A9942">
        <v>6046</v>
      </c>
      <c r="B9942" s="4">
        <v>1718.18182</v>
      </c>
      <c r="C9942">
        <v>6</v>
      </c>
      <c r="D9942" s="4">
        <v>65</v>
      </c>
      <c r="E9942" s="4">
        <v>4318.1818199999998</v>
      </c>
      <c r="F9942" s="4">
        <v>4128.1652100000001</v>
      </c>
      <c r="G9942">
        <v>0.85</v>
      </c>
      <c r="H9942">
        <v>5.5898630400000003E-3</v>
      </c>
      <c r="I9942" s="2">
        <f t="shared" si="155"/>
        <v>0.99342369054117652</v>
      </c>
      <c r="J9942">
        <v>0.24786529099999999</v>
      </c>
      <c r="K9942">
        <f>Tabela1[[#This Row],[water_fraction_f_x000D_]]*(Tabela1[[#This Row],[mass_flow_water_kgh]]+Tabela1[[#This Row],[mass_flow_triolein_kgh]])</f>
        <v>1496.205030210419</v>
      </c>
      <c r="L9942" s="3">
        <f>Tabela1[[#This Row],[mass_flow_water_kgh]]-Tabela1[[#This Row],[water_flow_f]]</f>
        <v>221.97678978958106</v>
      </c>
    </row>
    <row r="9943" spans="1:12" x14ac:dyDescent="0.25">
      <c r="A9943">
        <v>2479</v>
      </c>
      <c r="B9943" s="4">
        <v>1374.5454500000001</v>
      </c>
      <c r="C9943">
        <v>12</v>
      </c>
      <c r="D9943" s="4">
        <v>48.636363600000003</v>
      </c>
      <c r="E9943" s="4">
        <v>4045.4545499999999</v>
      </c>
      <c r="F9943" s="4">
        <v>3868.6966299999999</v>
      </c>
      <c r="G9943">
        <v>0.85</v>
      </c>
      <c r="H9943">
        <v>5.5898953499999996E-3</v>
      </c>
      <c r="I9943" s="2">
        <f t="shared" si="155"/>
        <v>0.99342365252941178</v>
      </c>
      <c r="J9943">
        <v>0.215222886</v>
      </c>
      <c r="K9943">
        <f>Tabela1[[#This Row],[water_fraction_f_x000D_]]*(Tabela1[[#This Row],[mass_flow_water_kgh]]+Tabela1[[#This Row],[mass_flow_triolein_kgh]])</f>
        <v>1166.50804212</v>
      </c>
      <c r="L9943" s="3">
        <f>Tabela1[[#This Row],[mass_flow_water_kgh]]-Tabela1[[#This Row],[water_flow_f]]</f>
        <v>208.03740788000005</v>
      </c>
    </row>
    <row r="9944" spans="1:12" x14ac:dyDescent="0.25">
      <c r="A9944">
        <v>5231</v>
      </c>
      <c r="B9944" s="4">
        <v>1603.63636</v>
      </c>
      <c r="C9944">
        <v>11</v>
      </c>
      <c r="D9944" s="4">
        <v>50.454545500000002</v>
      </c>
      <c r="E9944" s="4">
        <v>4409.0909099999999</v>
      </c>
      <c r="F9944" s="4">
        <v>4215.8741399999999</v>
      </c>
      <c r="G9944">
        <v>0.85</v>
      </c>
      <c r="H9944">
        <v>5.5909244599999996E-3</v>
      </c>
      <c r="I9944" s="2">
        <f t="shared" si="155"/>
        <v>0.99342244181176476</v>
      </c>
      <c r="J9944">
        <v>0.22900345899999999</v>
      </c>
      <c r="K9944">
        <f>Tabela1[[#This Row],[water_fraction_f_x000D_]]*(Tabela1[[#This Row],[mass_flow_water_kgh]]+Tabela1[[#This Row],[mass_flow_triolein_kgh]])</f>
        <v>1376.9353428536267</v>
      </c>
      <c r="L9944" s="3">
        <f>Tabela1[[#This Row],[mass_flow_water_kgh]]-Tabela1[[#This Row],[water_flow_f]]</f>
        <v>226.70101714637326</v>
      </c>
    </row>
    <row r="9945" spans="1:12" x14ac:dyDescent="0.25">
      <c r="A9945">
        <v>13716</v>
      </c>
      <c r="B9945" s="4">
        <v>2290.9090900000001</v>
      </c>
      <c r="C9945">
        <v>10</v>
      </c>
      <c r="D9945" s="4">
        <v>48.636363600000003</v>
      </c>
      <c r="E9945" s="4">
        <v>4500</v>
      </c>
      <c r="F9945" s="4">
        <v>4299.2951000000003</v>
      </c>
      <c r="G9945">
        <v>0.85</v>
      </c>
      <c r="H9945">
        <v>5.59151176E-3</v>
      </c>
      <c r="I9945" s="2">
        <f t="shared" si="155"/>
        <v>0.99342175087058826</v>
      </c>
      <c r="J9945">
        <v>0.30331098499999998</v>
      </c>
      <c r="K9945">
        <f>Tabela1[[#This Row],[water_fraction_f_x000D_]]*(Tabela1[[#This Row],[mass_flow_water_kgh]]+Tabela1[[#This Row],[mass_flow_triolein_kgh]])</f>
        <v>2059.7573251333533</v>
      </c>
      <c r="L9945" s="3">
        <f>Tabela1[[#This Row],[mass_flow_water_kgh]]-Tabela1[[#This Row],[water_flow_f]]</f>
        <v>231.15176486664677</v>
      </c>
    </row>
    <row r="9946" spans="1:12" x14ac:dyDescent="0.25">
      <c r="A9946">
        <v>1923</v>
      </c>
      <c r="B9946" s="4">
        <v>1374.5454500000001</v>
      </c>
      <c r="C9946">
        <v>8</v>
      </c>
      <c r="D9946" s="4">
        <v>52.2727273</v>
      </c>
      <c r="E9946" s="4">
        <v>3681.8181800000002</v>
      </c>
      <c r="F9946" s="4">
        <v>3520.26188</v>
      </c>
      <c r="G9946">
        <v>0.85</v>
      </c>
      <c r="H9946">
        <v>5.5952182799999996E-3</v>
      </c>
      <c r="I9946" s="2">
        <f t="shared" si="155"/>
        <v>0.99341739025882358</v>
      </c>
      <c r="J9946">
        <v>0.23440795</v>
      </c>
      <c r="K9946">
        <f>Tabela1[[#This Row],[water_fraction_f_x000D_]]*(Tabela1[[#This Row],[mass_flow_water_kgh]]+Tabela1[[#This Row],[mass_flow_triolein_kgh]])</f>
        <v>1185.2518329628585</v>
      </c>
      <c r="L9946" s="3">
        <f>Tabela1[[#This Row],[mass_flow_water_kgh]]-Tabela1[[#This Row],[water_flow_f]]</f>
        <v>189.29361703714153</v>
      </c>
    </row>
    <row r="9947" spans="1:12" x14ac:dyDescent="0.25">
      <c r="A9947">
        <v>3394</v>
      </c>
      <c r="B9947" s="4">
        <v>1489.0909099999999</v>
      </c>
      <c r="C9947">
        <v>8</v>
      </c>
      <c r="D9947" s="4">
        <v>55.909090900000002</v>
      </c>
      <c r="E9947" s="4">
        <v>4318.1818199999998</v>
      </c>
      <c r="F9947" s="4">
        <v>4129.3503899999996</v>
      </c>
      <c r="G9947">
        <v>0.85</v>
      </c>
      <c r="H9947">
        <v>5.5971296100000003E-3</v>
      </c>
      <c r="I9947" s="2">
        <f t="shared" si="155"/>
        <v>0.9934151416352941</v>
      </c>
      <c r="J9947">
        <v>0.218181338</v>
      </c>
      <c r="K9947">
        <f>Tabela1[[#This Row],[water_fraction_f_x000D_]]*(Tabela1[[#This Row],[mass_flow_water_kgh]]+Tabela1[[#This Row],[mass_flow_triolein_kgh]])</f>
        <v>1267.0385343623127</v>
      </c>
      <c r="L9947" s="3">
        <f>Tabela1[[#This Row],[mass_flow_water_kgh]]-Tabela1[[#This Row],[water_flow_f]]</f>
        <v>222.05237563768719</v>
      </c>
    </row>
    <row r="9948" spans="1:12" x14ac:dyDescent="0.25">
      <c r="A9948">
        <v>9246</v>
      </c>
      <c r="B9948" s="4">
        <v>1947.2727299999999</v>
      </c>
      <c r="C9948">
        <v>9</v>
      </c>
      <c r="D9948" s="4">
        <v>48.636363600000003</v>
      </c>
      <c r="E9948" s="4">
        <v>3954.5454500000001</v>
      </c>
      <c r="F9948" s="4">
        <v>3778.4894100000001</v>
      </c>
      <c r="G9948">
        <v>0.85</v>
      </c>
      <c r="H9948">
        <v>5.59716485E-3</v>
      </c>
      <c r="I9948" s="2">
        <f t="shared" si="155"/>
        <v>0.99341510017647061</v>
      </c>
      <c r="J9948">
        <v>0.29552230000000002</v>
      </c>
      <c r="K9948">
        <f>Tabela1[[#This Row],[water_fraction_f_x000D_]]*(Tabela1[[#This Row],[mass_flow_water_kgh]]+Tabela1[[#This Row],[mass_flow_triolein_kgh]])</f>
        <v>1744.1188827354142</v>
      </c>
      <c r="L9948" s="3">
        <f>Tabela1[[#This Row],[mass_flow_water_kgh]]-Tabela1[[#This Row],[water_flow_f]]</f>
        <v>203.15384726458569</v>
      </c>
    </row>
    <row r="9949" spans="1:12" x14ac:dyDescent="0.25">
      <c r="A9949">
        <v>11879</v>
      </c>
      <c r="B9949" s="4">
        <v>2176.36364</v>
      </c>
      <c r="C9949">
        <v>7</v>
      </c>
      <c r="D9949" s="4">
        <v>54.090909099999998</v>
      </c>
      <c r="E9949" s="4">
        <v>4409.0909099999999</v>
      </c>
      <c r="F9949" s="4">
        <v>4212.7600300000004</v>
      </c>
      <c r="G9949">
        <v>0.85</v>
      </c>
      <c r="H9949">
        <v>5.5987985799999997E-3</v>
      </c>
      <c r="I9949" s="2">
        <f t="shared" si="155"/>
        <v>0.99341317814117647</v>
      </c>
      <c r="J9949">
        <v>0.29608605100000002</v>
      </c>
      <c r="K9949">
        <f>Tabela1[[#This Row],[water_fraction_f_x000D_]]*(Tabela1[[#This Row],[mass_flow_water_kgh]]+Tabela1[[#This Row],[mass_flow_triolein_kgh]])</f>
        <v>1949.8612317494824</v>
      </c>
      <c r="L9949" s="3">
        <f>Tabela1[[#This Row],[mass_flow_water_kgh]]-Tabela1[[#This Row],[water_flow_f]]</f>
        <v>226.50240825051765</v>
      </c>
    </row>
    <row r="9950" spans="1:12" x14ac:dyDescent="0.25">
      <c r="A9950">
        <v>10423</v>
      </c>
      <c r="B9950" s="4">
        <v>2061.8181800000002</v>
      </c>
      <c r="C9950">
        <v>7</v>
      </c>
      <c r="D9950" s="4">
        <v>52.2727273</v>
      </c>
      <c r="E9950" s="4">
        <v>4045.4545499999999</v>
      </c>
      <c r="F9950" s="4">
        <v>3864.9672</v>
      </c>
      <c r="G9950">
        <v>0.85</v>
      </c>
      <c r="H9950">
        <v>5.5989187000000003E-3</v>
      </c>
      <c r="I9950" s="2">
        <f t="shared" si="155"/>
        <v>0.99341303682352944</v>
      </c>
      <c r="J9950">
        <v>0.30357554199999998</v>
      </c>
      <c r="K9950">
        <f>Tabela1[[#This Row],[water_fraction_f_x000D_]]*(Tabela1[[#This Row],[mass_flow_water_kgh]]+Tabela1[[#This Row],[mass_flow_triolein_kgh]])</f>
        <v>1854.0186291515697</v>
      </c>
      <c r="L9950" s="3">
        <f>Tabela1[[#This Row],[mass_flow_water_kgh]]-Tabela1[[#This Row],[water_flow_f]]</f>
        <v>207.7995508484305</v>
      </c>
    </row>
    <row r="9951" spans="1:12" x14ac:dyDescent="0.25">
      <c r="A9951">
        <v>511</v>
      </c>
      <c r="B9951" s="4">
        <v>1260</v>
      </c>
      <c r="C9951">
        <v>8</v>
      </c>
      <c r="D9951" s="4">
        <v>55.909090900000002</v>
      </c>
      <c r="E9951" s="4">
        <v>4045.4545499999999</v>
      </c>
      <c r="F9951" s="4">
        <v>3869.2609499999999</v>
      </c>
      <c r="G9951">
        <v>0.85</v>
      </c>
      <c r="H9951">
        <v>5.5994399000000002E-3</v>
      </c>
      <c r="I9951" s="2">
        <f t="shared" si="155"/>
        <v>0.99341242364705884</v>
      </c>
      <c r="J9951">
        <v>0.19827266199999999</v>
      </c>
      <c r="K9951">
        <f>Tabela1[[#This Row],[water_fraction_f_x000D_]]*(Tabela1[[#This Row],[mass_flow_water_kgh]]+Tabela1[[#This Row],[mass_flow_triolein_kgh]])</f>
        <v>1051.9265967485121</v>
      </c>
      <c r="L9951" s="3">
        <f>Tabela1[[#This Row],[mass_flow_water_kgh]]-Tabela1[[#This Row],[water_flow_f]]</f>
        <v>208.07340325148789</v>
      </c>
    </row>
    <row r="9952" spans="1:12" x14ac:dyDescent="0.25">
      <c r="A9952">
        <v>4968</v>
      </c>
      <c r="B9952" s="4">
        <v>1603.63636</v>
      </c>
      <c r="C9952">
        <v>9</v>
      </c>
      <c r="D9952" s="4">
        <v>54.090909099999998</v>
      </c>
      <c r="E9952" s="4">
        <v>4500</v>
      </c>
      <c r="F9952" s="4">
        <v>4302.9235200000003</v>
      </c>
      <c r="G9952">
        <v>0.85</v>
      </c>
      <c r="H9952">
        <v>5.5999588900000003E-3</v>
      </c>
      <c r="I9952" s="2">
        <f t="shared" si="155"/>
        <v>0.99341181307058823</v>
      </c>
      <c r="J9952">
        <v>0.224825514</v>
      </c>
      <c r="K9952">
        <f>Tabela1[[#This Row],[water_fraction_f_x000D_]]*(Tabela1[[#This Row],[mass_flow_water_kgh]]+Tabela1[[#This Row],[mass_flow_triolein_kgh]])</f>
        <v>1372.2531819060891</v>
      </c>
      <c r="L9952" s="3">
        <f>Tabela1[[#This Row],[mass_flow_water_kgh]]-Tabela1[[#This Row],[water_flow_f]]</f>
        <v>231.38317809391083</v>
      </c>
    </row>
    <row r="9953" spans="1:12" x14ac:dyDescent="0.25">
      <c r="A9953">
        <v>7967</v>
      </c>
      <c r="B9953" s="4">
        <v>1832.7272700000001</v>
      </c>
      <c r="C9953">
        <v>10</v>
      </c>
      <c r="D9953" s="4">
        <v>50.454545500000002</v>
      </c>
      <c r="E9953" s="4">
        <v>4409.0909099999999</v>
      </c>
      <c r="F9953" s="4">
        <v>4214.5913300000002</v>
      </c>
      <c r="G9953">
        <v>0.85</v>
      </c>
      <c r="H9953">
        <v>5.6004686499999999E-3</v>
      </c>
      <c r="I9953" s="2">
        <f t="shared" si="155"/>
        <v>0.99341121335294125</v>
      </c>
      <c r="J9953">
        <v>0.257314139</v>
      </c>
      <c r="K9953">
        <f>Tabela1[[#This Row],[water_fraction_f_x000D_]]*(Tabela1[[#This Row],[mass_flow_water_kgh]]+Tabela1[[#This Row],[mass_flow_triolein_kgh]])</f>
        <v>1606.1080707812471</v>
      </c>
      <c r="L9953" s="3">
        <f>Tabela1[[#This Row],[mass_flow_water_kgh]]-Tabela1[[#This Row],[water_flow_f]]</f>
        <v>226.61919921875301</v>
      </c>
    </row>
    <row r="9954" spans="1:12" x14ac:dyDescent="0.25">
      <c r="A9954">
        <v>13290</v>
      </c>
      <c r="B9954" s="4">
        <v>2290.9090900000001</v>
      </c>
      <c r="C9954">
        <v>7</v>
      </c>
      <c r="D9954" s="4">
        <v>50.454545500000002</v>
      </c>
      <c r="E9954" s="4">
        <v>3954.5454500000001</v>
      </c>
      <c r="F9954" s="4">
        <v>3776.6151399999999</v>
      </c>
      <c r="G9954">
        <v>0.85</v>
      </c>
      <c r="H9954">
        <v>5.60277542E-3</v>
      </c>
      <c r="I9954" s="2">
        <f t="shared" si="155"/>
        <v>0.99340849950588239</v>
      </c>
      <c r="J9954">
        <v>0.33430309499999999</v>
      </c>
      <c r="K9954">
        <f>Tabela1[[#This Row],[water_fraction_f_x000D_]]*(Tabela1[[#This Row],[mass_flow_water_kgh]]+Tabela1[[#This Row],[mass_flow_triolein_kgh]])</f>
        <v>2087.8747824038014</v>
      </c>
      <c r="L9954" s="3">
        <f>Tabela1[[#This Row],[mass_flow_water_kgh]]-Tabela1[[#This Row],[water_flow_f]]</f>
        <v>203.03430759619869</v>
      </c>
    </row>
    <row r="9955" spans="1:12" x14ac:dyDescent="0.25">
      <c r="A9955">
        <v>3643</v>
      </c>
      <c r="B9955" s="4">
        <v>1489.0909099999999</v>
      </c>
      <c r="C9955">
        <v>10</v>
      </c>
      <c r="D9955" s="4">
        <v>50.454545500000002</v>
      </c>
      <c r="E9955" s="4">
        <v>4045.4545499999999</v>
      </c>
      <c r="F9955" s="4">
        <v>3868.0146500000001</v>
      </c>
      <c r="G9955">
        <v>0.85</v>
      </c>
      <c r="H9955">
        <v>5.6029599100000001E-3</v>
      </c>
      <c r="I9955" s="2">
        <f t="shared" si="155"/>
        <v>0.99340828245882351</v>
      </c>
      <c r="J9955">
        <v>0.23147284700000001</v>
      </c>
      <c r="K9955">
        <f>Tabela1[[#This Row],[water_fraction_f_x000D_]]*(Tabela1[[#This Row],[mass_flow_water_kgh]]+Tabela1[[#This Row],[mass_flow_triolein_kgh]])</f>
        <v>1281.0969944771246</v>
      </c>
      <c r="L9955" s="3">
        <f>Tabela1[[#This Row],[mass_flow_water_kgh]]-Tabela1[[#This Row],[water_flow_f]]</f>
        <v>207.99391552287534</v>
      </c>
    </row>
    <row r="9956" spans="1:12" x14ac:dyDescent="0.25">
      <c r="A9956">
        <v>1314</v>
      </c>
      <c r="B9956" s="4">
        <v>1260</v>
      </c>
      <c r="C9956">
        <v>14</v>
      </c>
      <c r="D9956" s="4">
        <v>46.818181799999998</v>
      </c>
      <c r="E9956" s="4">
        <v>3954.5454500000001</v>
      </c>
      <c r="F9956" s="4">
        <v>3782.1240200000002</v>
      </c>
      <c r="G9956">
        <v>0.85</v>
      </c>
      <c r="H9956">
        <v>5.60655675E-3</v>
      </c>
      <c r="I9956" s="2">
        <f t="shared" si="155"/>
        <v>0.99340405088235295</v>
      </c>
      <c r="J9956">
        <v>0.202628274</v>
      </c>
      <c r="K9956">
        <f>Tabela1[[#This Row],[water_fraction_f_x000D_]]*(Tabela1[[#This Row],[mass_flow_water_kgh]]+Tabela1[[#This Row],[mass_flow_triolein_kgh]])</f>
        <v>1056.6143442280531</v>
      </c>
      <c r="L9956" s="3">
        <f>Tabela1[[#This Row],[mass_flow_water_kgh]]-Tabela1[[#This Row],[water_flow_f]]</f>
        <v>203.38565577194686</v>
      </c>
    </row>
    <row r="9957" spans="1:12" x14ac:dyDescent="0.25">
      <c r="A9957">
        <v>7526</v>
      </c>
      <c r="B9957" s="4">
        <v>1832.7272700000001</v>
      </c>
      <c r="C9957">
        <v>7</v>
      </c>
      <c r="D9957" s="4">
        <v>50.454545500000002</v>
      </c>
      <c r="E9957" s="4">
        <v>3590.9090900000001</v>
      </c>
      <c r="F9957" s="4">
        <v>3430.6465199999998</v>
      </c>
      <c r="G9957">
        <v>0.85</v>
      </c>
      <c r="H9957">
        <v>5.6067990899999996E-3</v>
      </c>
      <c r="I9957" s="2">
        <f t="shared" si="155"/>
        <v>0.9934037657764706</v>
      </c>
      <c r="J9957">
        <v>0.30390670800000003</v>
      </c>
      <c r="K9957">
        <f>Tabela1[[#This Row],[water_fraction_f_x000D_]]*(Tabela1[[#This Row],[mass_flow_water_kgh]]+Tabela1[[#This Row],[mass_flow_triolein_kgh]])</f>
        <v>1648.2794715567031</v>
      </c>
      <c r="L9957" s="3">
        <f>Tabela1[[#This Row],[mass_flow_water_kgh]]-Tabela1[[#This Row],[water_flow_f]]</f>
        <v>184.44779844329696</v>
      </c>
    </row>
    <row r="9958" spans="1:12" x14ac:dyDescent="0.25">
      <c r="A9958">
        <v>4568</v>
      </c>
      <c r="B9958" s="4">
        <v>1603.63636</v>
      </c>
      <c r="C9958">
        <v>6</v>
      </c>
      <c r="D9958" s="4">
        <v>59.545454499999998</v>
      </c>
      <c r="E9958" s="4">
        <v>4136.3636399999996</v>
      </c>
      <c r="F9958" s="4">
        <v>3954.4467500000001</v>
      </c>
      <c r="G9958">
        <v>0.85</v>
      </c>
      <c r="H9958">
        <v>5.6129343600000003E-3</v>
      </c>
      <c r="I9958" s="2">
        <f t="shared" si="155"/>
        <v>0.99339654781176467</v>
      </c>
      <c r="J9958">
        <v>0.24233443399999999</v>
      </c>
      <c r="K9958">
        <f>Tabela1[[#This Row],[water_fraction_f_x000D_]]*(Tabela1[[#This Row],[mass_flow_water_kgh]]+Tabela1[[#This Row],[mass_flow_triolein_kgh]])</f>
        <v>1390.99965116</v>
      </c>
      <c r="L9958" s="3">
        <f>Tabela1[[#This Row],[mass_flow_water_kgh]]-Tabela1[[#This Row],[water_flow_f]]</f>
        <v>212.63670883999998</v>
      </c>
    </row>
    <row r="9959" spans="1:12" x14ac:dyDescent="0.25">
      <c r="A9959">
        <v>3275</v>
      </c>
      <c r="B9959" s="4">
        <v>1489.0909099999999</v>
      </c>
      <c r="C9959">
        <v>7</v>
      </c>
      <c r="D9959" s="4">
        <v>59.545454499999998</v>
      </c>
      <c r="E9959" s="4">
        <v>4409.0909099999999</v>
      </c>
      <c r="F9959" s="4">
        <v>4216.3515200000002</v>
      </c>
      <c r="G9959">
        <v>0.85</v>
      </c>
      <c r="H9959">
        <v>5.61493058E-3</v>
      </c>
      <c r="I9959" s="2">
        <f t="shared" si="155"/>
        <v>0.99339419931764716</v>
      </c>
      <c r="J9959">
        <v>0.21402518300000001</v>
      </c>
      <c r="K9959">
        <f>Tabela1[[#This Row],[water_fraction_f_x000D_]]*(Tabela1[[#This Row],[mass_flow_water_kgh]]+Tabela1[[#This Row],[mass_flow_triolein_kgh]])</f>
        <v>1262.3594433927731</v>
      </c>
      <c r="L9959" s="3">
        <f>Tabela1[[#This Row],[mass_flow_water_kgh]]-Tabela1[[#This Row],[water_flow_f]]</f>
        <v>226.73146660722682</v>
      </c>
    </row>
    <row r="9960" spans="1:12" x14ac:dyDescent="0.25">
      <c r="A9960">
        <v>6232</v>
      </c>
      <c r="B9960" s="4">
        <v>1718.18182</v>
      </c>
      <c r="C9960">
        <v>8</v>
      </c>
      <c r="D9960" s="4">
        <v>50.454545500000002</v>
      </c>
      <c r="E9960" s="4">
        <v>3772.7272699999999</v>
      </c>
      <c r="F9960" s="4">
        <v>3605.3871899999999</v>
      </c>
      <c r="G9960">
        <v>0.85</v>
      </c>
      <c r="H9960">
        <v>5.6211702399999999E-3</v>
      </c>
      <c r="I9960" s="2">
        <f t="shared" si="155"/>
        <v>0.99338685854117648</v>
      </c>
      <c r="J9960">
        <v>0.27760953999999999</v>
      </c>
      <c r="K9960">
        <f>Tabela1[[#This Row],[water_fraction_f_x000D_]]*(Tabela1[[#This Row],[mass_flow_water_kgh]]+Tabela1[[#This Row],[mass_flow_triolein_kgh]])</f>
        <v>1524.3287466567185</v>
      </c>
      <c r="L9960" s="3">
        <f>Tabela1[[#This Row],[mass_flow_water_kgh]]-Tabela1[[#This Row],[water_flow_f]]</f>
        <v>193.85307334328149</v>
      </c>
    </row>
    <row r="9961" spans="1:12" x14ac:dyDescent="0.25">
      <c r="A9961">
        <v>7921</v>
      </c>
      <c r="B9961" s="4">
        <v>1832.7272700000001</v>
      </c>
      <c r="C9961">
        <v>10</v>
      </c>
      <c r="D9961" s="4">
        <v>45</v>
      </c>
      <c r="E9961" s="4">
        <v>3500</v>
      </c>
      <c r="F9961" s="4">
        <v>3343.4687699999999</v>
      </c>
      <c r="G9961">
        <v>0.85</v>
      </c>
      <c r="H9961">
        <v>5.6218821800000001E-3</v>
      </c>
      <c r="I9961" s="2">
        <f t="shared" si="155"/>
        <v>0.99338602096470585</v>
      </c>
      <c r="J9961">
        <v>0.30996706600000001</v>
      </c>
      <c r="K9961">
        <f>Tabela1[[#This Row],[water_fraction_f_x000D_]]*(Tabela1[[#This Row],[mass_flow_water_kgh]]+Tabela1[[#This Row],[mass_flow_triolein_kgh]])</f>
        <v>1652.96982566009</v>
      </c>
      <c r="L9961" s="3">
        <f>Tabela1[[#This Row],[mass_flow_water_kgh]]-Tabela1[[#This Row],[water_flow_f]]</f>
        <v>179.75744433991008</v>
      </c>
    </row>
    <row r="9962" spans="1:12" x14ac:dyDescent="0.25">
      <c r="A9962">
        <v>9362</v>
      </c>
      <c r="B9962" s="4">
        <v>1947.2727299999999</v>
      </c>
      <c r="C9962">
        <v>10</v>
      </c>
      <c r="D9962" s="4">
        <v>45</v>
      </c>
      <c r="E9962" s="4">
        <v>3590.9090900000001</v>
      </c>
      <c r="F9962" s="4">
        <v>3429.9481099999998</v>
      </c>
      <c r="G9962">
        <v>0.85</v>
      </c>
      <c r="H9962">
        <v>5.62260569E-3</v>
      </c>
      <c r="I9962" s="2">
        <f t="shared" si="155"/>
        <v>0.99338516977647062</v>
      </c>
      <c r="J9962">
        <v>0.31831195299999998</v>
      </c>
      <c r="K9962">
        <f>Tabela1[[#This Row],[water_fraction_f_x000D_]]*(Tabela1[[#This Row],[mass_flow_water_kgh]]+Tabela1[[#This Row],[mass_flow_triolein_kgh]])</f>
        <v>1762.8694711932942</v>
      </c>
      <c r="L9962" s="3">
        <f>Tabela1[[#This Row],[mass_flow_water_kgh]]-Tabela1[[#This Row],[water_flow_f]]</f>
        <v>184.40325880670571</v>
      </c>
    </row>
    <row r="9963" spans="1:12" x14ac:dyDescent="0.25">
      <c r="A9963">
        <v>12275</v>
      </c>
      <c r="B9963" s="4">
        <v>2176.36364</v>
      </c>
      <c r="C9963">
        <v>10</v>
      </c>
      <c r="D9963" s="4">
        <v>48.636363600000003</v>
      </c>
      <c r="E9963" s="4">
        <v>4409.0909099999999</v>
      </c>
      <c r="F9963" s="4">
        <v>4212.5914400000001</v>
      </c>
      <c r="G9963">
        <v>0.85</v>
      </c>
      <c r="H9963">
        <v>5.6255492900000002E-3</v>
      </c>
      <c r="I9963" s="2">
        <f t="shared" si="155"/>
        <v>0.99338170671764703</v>
      </c>
      <c r="J9963">
        <v>0.29608768400000002</v>
      </c>
      <c r="K9963">
        <f>Tabela1[[#This Row],[water_fraction_f_x000D_]]*(Tabela1[[#This Row],[mass_flow_water_kgh]]+Tabela1[[#This Row],[mass_flow_triolein_kgh]])</f>
        <v>1949.8719857967624</v>
      </c>
      <c r="L9963" s="3">
        <f>Tabela1[[#This Row],[mass_flow_water_kgh]]-Tabela1[[#This Row],[water_flow_f]]</f>
        <v>226.49165420323766</v>
      </c>
    </row>
    <row r="9964" spans="1:12" x14ac:dyDescent="0.25">
      <c r="A9964">
        <v>2100</v>
      </c>
      <c r="B9964" s="4">
        <v>1374.5454500000001</v>
      </c>
      <c r="C9964">
        <v>9</v>
      </c>
      <c r="D9964" s="4">
        <v>55.909090900000002</v>
      </c>
      <c r="E9964" s="4">
        <v>4500</v>
      </c>
      <c r="F9964" s="4">
        <v>4303.9962699999996</v>
      </c>
      <c r="G9964">
        <v>0.85</v>
      </c>
      <c r="H9964">
        <v>5.6275319900000002E-3</v>
      </c>
      <c r="I9964" s="2">
        <f t="shared" si="155"/>
        <v>0.9933793741294118</v>
      </c>
      <c r="J9964">
        <v>0.194584221</v>
      </c>
      <c r="K9964">
        <f>Tabela1[[#This Row],[water_fraction_f_x000D_]]*(Tabela1[[#This Row],[mass_flow_water_kgh]]+Tabela1[[#This Row],[mass_flow_triolein_kgh]])</f>
        <v>1143.0938501173443</v>
      </c>
      <c r="L9964" s="3">
        <f>Tabela1[[#This Row],[mass_flow_water_kgh]]-Tabela1[[#This Row],[water_flow_f]]</f>
        <v>231.45159988265573</v>
      </c>
    </row>
    <row r="9965" spans="1:12" x14ac:dyDescent="0.25">
      <c r="A9965">
        <v>2070</v>
      </c>
      <c r="B9965" s="4">
        <v>1374.5454500000001</v>
      </c>
      <c r="C9965">
        <v>9</v>
      </c>
      <c r="D9965" s="4">
        <v>52.2727273</v>
      </c>
      <c r="E9965" s="4">
        <v>3954.5454500000001</v>
      </c>
      <c r="F9965" s="4">
        <v>3781.4011399999999</v>
      </c>
      <c r="G9965">
        <v>0.85</v>
      </c>
      <c r="H9965">
        <v>5.6277852800000003E-3</v>
      </c>
      <c r="I9965" s="2">
        <f t="shared" si="155"/>
        <v>0.99337907614117649</v>
      </c>
      <c r="J9965">
        <v>0.21977592900000001</v>
      </c>
      <c r="K9965">
        <f>Tabela1[[#This Row],[water_fraction_f_x000D_]]*(Tabela1[[#This Row],[mass_flow_water_kgh]]+Tabela1[[#This Row],[mass_flow_triolein_kgh]])</f>
        <v>1171.2059032729462</v>
      </c>
      <c r="L9965" s="3">
        <f>Tabela1[[#This Row],[mass_flow_water_kgh]]-Tabela1[[#This Row],[water_flow_f]]</f>
        <v>203.33954672705386</v>
      </c>
    </row>
    <row r="9966" spans="1:12" x14ac:dyDescent="0.25">
      <c r="A9966">
        <v>11731</v>
      </c>
      <c r="B9966" s="4">
        <v>2176.36364</v>
      </c>
      <c r="C9966">
        <v>6</v>
      </c>
      <c r="D9966" s="4">
        <v>54.090909099999998</v>
      </c>
      <c r="E9966" s="4">
        <v>4045.4545499999999</v>
      </c>
      <c r="F9966" s="4">
        <v>3864.15497</v>
      </c>
      <c r="G9966">
        <v>0.85</v>
      </c>
      <c r="H9966">
        <v>5.6322471900000001E-3</v>
      </c>
      <c r="I9966" s="2">
        <f t="shared" si="155"/>
        <v>0.99337382683529407</v>
      </c>
      <c r="J9966">
        <v>0.31640524199999998</v>
      </c>
      <c r="K9966">
        <f>Tabela1[[#This Row],[water_fraction_f_x000D_]]*(Tabela1[[#This Row],[mass_flow_water_kgh]]+Tabela1[[#This Row],[mass_flow_triolein_kgh]])</f>
        <v>1968.6158900869518</v>
      </c>
      <c r="L9966" s="3">
        <f>Tabela1[[#This Row],[mass_flow_water_kgh]]-Tabela1[[#This Row],[water_flow_f]]</f>
        <v>207.74774991304821</v>
      </c>
    </row>
    <row r="9967" spans="1:12" x14ac:dyDescent="0.25">
      <c r="A9967">
        <v>6262</v>
      </c>
      <c r="B9967" s="4">
        <v>1718.18182</v>
      </c>
      <c r="C9967">
        <v>8</v>
      </c>
      <c r="D9967" s="4">
        <v>54.090909099999998</v>
      </c>
      <c r="E9967" s="4">
        <v>4318.1818199999998</v>
      </c>
      <c r="F9967" s="4">
        <v>4127.9172500000004</v>
      </c>
      <c r="G9967">
        <v>0.85</v>
      </c>
      <c r="H9967">
        <v>5.6327852700000002E-3</v>
      </c>
      <c r="I9967" s="2">
        <f t="shared" si="155"/>
        <v>0.9933731938</v>
      </c>
      <c r="J9967">
        <v>0.247867911</v>
      </c>
      <c r="K9967">
        <f>Tabela1[[#This Row],[water_fraction_f_x000D_]]*(Tabela1[[#This Row],[mass_flow_water_kgh]]+Tabela1[[#This Row],[mass_flow_triolein_kgh]])</f>
        <v>1496.2208454831559</v>
      </c>
      <c r="L9967" s="3">
        <f>Tabela1[[#This Row],[mass_flow_water_kgh]]-Tabela1[[#This Row],[water_flow_f]]</f>
        <v>221.96097451684409</v>
      </c>
    </row>
    <row r="9968" spans="1:12" x14ac:dyDescent="0.25">
      <c r="A9968">
        <v>2085</v>
      </c>
      <c r="B9968" s="4">
        <v>1374.5454500000001</v>
      </c>
      <c r="C9968">
        <v>9</v>
      </c>
      <c r="D9968" s="4">
        <v>54.090909099999998</v>
      </c>
      <c r="E9968" s="4">
        <v>4227.2727299999997</v>
      </c>
      <c r="F9968" s="4">
        <v>4042.6645100000001</v>
      </c>
      <c r="G9968">
        <v>0.85</v>
      </c>
      <c r="H9968">
        <v>5.6340316900000001E-3</v>
      </c>
      <c r="I9968" s="2">
        <f t="shared" si="155"/>
        <v>0.99337172742352942</v>
      </c>
      <c r="J9968">
        <v>0.20656722899999999</v>
      </c>
      <c r="K9968">
        <f>Tabela1[[#This Row],[water_fraction_f_x000D_]]*(Tabela1[[#This Row],[mass_flow_water_kgh]]+Tabela1[[#This Row],[mass_flow_triolein_kgh]])</f>
        <v>1157.1520588044232</v>
      </c>
      <c r="L9968" s="3">
        <f>Tabela1[[#This Row],[mass_flow_water_kgh]]-Tabela1[[#This Row],[water_flow_f]]</f>
        <v>217.3933911955769</v>
      </c>
    </row>
    <row r="9969" spans="1:12" x14ac:dyDescent="0.25">
      <c r="A9969">
        <v>5331</v>
      </c>
      <c r="B9969" s="4">
        <v>1603.63636</v>
      </c>
      <c r="C9969">
        <v>12</v>
      </c>
      <c r="D9969" s="4">
        <v>45</v>
      </c>
      <c r="E9969" s="4">
        <v>3681.8181800000002</v>
      </c>
      <c r="F9969" s="4">
        <v>3518.82422</v>
      </c>
      <c r="G9969">
        <v>0.85</v>
      </c>
      <c r="H9969">
        <v>5.6369176000000002E-3</v>
      </c>
      <c r="I9969" s="2">
        <f t="shared" si="155"/>
        <v>0.99336833223529419</v>
      </c>
      <c r="J9969">
        <v>0.26760885400000001</v>
      </c>
      <c r="K9969">
        <f>Tabela1[[#This Row],[water_fraction_f_x000D_]]*(Tabela1[[#This Row],[mass_flow_water_kgh]]+Tabela1[[#This Row],[mass_flow_triolein_kgh]])</f>
        <v>1414.4344323184973</v>
      </c>
      <c r="L9969" s="3">
        <f>Tabela1[[#This Row],[mass_flow_water_kgh]]-Tabela1[[#This Row],[water_flow_f]]</f>
        <v>189.20192768150264</v>
      </c>
    </row>
    <row r="9970" spans="1:12" x14ac:dyDescent="0.25">
      <c r="A9970">
        <v>6247</v>
      </c>
      <c r="B9970" s="4">
        <v>1718.18182</v>
      </c>
      <c r="C9970">
        <v>8</v>
      </c>
      <c r="D9970" s="4">
        <v>52.2727273</v>
      </c>
      <c r="E9970" s="4">
        <v>4045.4545499999999</v>
      </c>
      <c r="F9970" s="4">
        <v>3866.59744</v>
      </c>
      <c r="G9970">
        <v>0.85</v>
      </c>
      <c r="H9970">
        <v>5.6371847199999997E-3</v>
      </c>
      <c r="I9970" s="2">
        <f t="shared" si="155"/>
        <v>0.99336801797647067</v>
      </c>
      <c r="J9970">
        <v>0.26203566499999997</v>
      </c>
      <c r="K9970">
        <f>Tabela1[[#This Row],[water_fraction_f_x000D_]]*(Tabela1[[#This Row],[mass_flow_water_kgh]]+Tabela1[[#This Row],[mass_flow_triolein_kgh]])</f>
        <v>1510.278289031136</v>
      </c>
      <c r="L9970" s="3">
        <f>Tabela1[[#This Row],[mass_flow_water_kgh]]-Tabela1[[#This Row],[water_flow_f]]</f>
        <v>207.90353096886406</v>
      </c>
    </row>
    <row r="9971" spans="1:12" x14ac:dyDescent="0.25">
      <c r="A9971">
        <v>15288</v>
      </c>
      <c r="B9971" s="4">
        <v>2405.4545499999999</v>
      </c>
      <c r="C9971">
        <v>11</v>
      </c>
      <c r="D9971" s="4">
        <v>46.818181799999998</v>
      </c>
      <c r="E9971" s="4">
        <v>4500</v>
      </c>
      <c r="F9971" s="4">
        <v>4298.3725899999999</v>
      </c>
      <c r="G9971">
        <v>0.85</v>
      </c>
      <c r="H9971">
        <v>5.6383512499999996E-3</v>
      </c>
      <c r="I9971" s="2">
        <f t="shared" si="155"/>
        <v>0.99336664558823529</v>
      </c>
      <c r="J9971">
        <v>0.31487595800000001</v>
      </c>
      <c r="K9971">
        <f>Tabela1[[#This Row],[water_fraction_f_x000D_]]*(Tabela1[[#This Row],[mass_flow_water_kgh]]+Tabela1[[#This Row],[mass_flow_triolein_kgh]])</f>
        <v>2174.3616168567091</v>
      </c>
      <c r="L9971" s="3">
        <f>Tabela1[[#This Row],[mass_flow_water_kgh]]-Tabela1[[#This Row],[water_flow_f]]</f>
        <v>231.09293314329079</v>
      </c>
    </row>
    <row r="9972" spans="1:12" x14ac:dyDescent="0.25">
      <c r="A9972">
        <v>5185</v>
      </c>
      <c r="B9972" s="4">
        <v>1603.63636</v>
      </c>
      <c r="C9972">
        <v>11</v>
      </c>
      <c r="D9972" s="4">
        <v>45</v>
      </c>
      <c r="E9972" s="4">
        <v>3500</v>
      </c>
      <c r="F9972" s="4">
        <v>3344.6121600000001</v>
      </c>
      <c r="G9972">
        <v>0.85</v>
      </c>
      <c r="H9972">
        <v>5.6401425099999996E-3</v>
      </c>
      <c r="I9972" s="2">
        <f t="shared" si="155"/>
        <v>0.99336453822352944</v>
      </c>
      <c r="J9972">
        <v>0.27897873000000001</v>
      </c>
      <c r="K9972">
        <f>Tabela1[[#This Row],[water_fraction_f_x000D_]]*(Tabela1[[#This Row],[mass_flow_water_kgh]]+Tabela1[[#This Row],[mass_flow_triolein_kgh]])</f>
        <v>1423.805990094623</v>
      </c>
      <c r="L9972" s="3">
        <f>Tabela1[[#This Row],[mass_flow_water_kgh]]-Tabela1[[#This Row],[water_flow_f]]</f>
        <v>179.83036990537698</v>
      </c>
    </row>
    <row r="9973" spans="1:12" x14ac:dyDescent="0.25">
      <c r="A9973">
        <v>2055</v>
      </c>
      <c r="B9973" s="4">
        <v>1374.5454500000001</v>
      </c>
      <c r="C9973">
        <v>9</v>
      </c>
      <c r="D9973" s="4">
        <v>50.454545500000002</v>
      </c>
      <c r="E9973" s="4">
        <v>3681.8181800000002</v>
      </c>
      <c r="F9973" s="4">
        <v>3520.0369700000001</v>
      </c>
      <c r="G9973">
        <v>0.85</v>
      </c>
      <c r="H9973">
        <v>5.6416967500000003E-3</v>
      </c>
      <c r="I9973" s="2">
        <f t="shared" si="155"/>
        <v>0.99336270970588236</v>
      </c>
      <c r="J9973">
        <v>0.23441078700000001</v>
      </c>
      <c r="K9973">
        <f>Tabela1[[#This Row],[water_fraction_f_x000D_]]*(Tabela1[[#This Row],[mass_flow_water_kgh]]+Tabela1[[#This Row],[mass_flow_triolein_kgh]])</f>
        <v>1185.2661778664767</v>
      </c>
      <c r="L9973" s="3">
        <f>Tabela1[[#This Row],[mass_flow_water_kgh]]-Tabela1[[#This Row],[water_flow_f]]</f>
        <v>189.27927213352336</v>
      </c>
    </row>
    <row r="9974" spans="1:12" x14ac:dyDescent="0.25">
      <c r="A9974">
        <v>1053</v>
      </c>
      <c r="B9974" s="4">
        <v>1260</v>
      </c>
      <c r="C9974">
        <v>12</v>
      </c>
      <c r="D9974" s="4">
        <v>50.454545500000002</v>
      </c>
      <c r="E9974" s="4">
        <v>4227.2727299999997</v>
      </c>
      <c r="F9974" s="4">
        <v>4043.2191499999999</v>
      </c>
      <c r="G9974">
        <v>0.85</v>
      </c>
      <c r="H9974">
        <v>5.6460246500000004E-3</v>
      </c>
      <c r="I9974" s="2">
        <f t="shared" si="155"/>
        <v>0.99335761805882361</v>
      </c>
      <c r="J9974">
        <v>0.18999807099999999</v>
      </c>
      <c r="K9974">
        <f>Tabela1[[#This Row],[water_fraction_f_x000D_]]*(Tabela1[[#This Row],[mass_flow_water_kgh]]+Tabela1[[#This Row],[mass_flow_triolein_kgh]])</f>
        <v>1042.5712337509037</v>
      </c>
      <c r="L9974" s="3">
        <f>Tabela1[[#This Row],[mass_flow_water_kgh]]-Tabela1[[#This Row],[water_flow_f]]</f>
        <v>217.42876624909627</v>
      </c>
    </row>
    <row r="9975" spans="1:12" x14ac:dyDescent="0.25">
      <c r="A9975">
        <v>552</v>
      </c>
      <c r="B9975" s="4">
        <v>1260</v>
      </c>
      <c r="C9975">
        <v>8</v>
      </c>
      <c r="D9975" s="4">
        <v>61.363636399999997</v>
      </c>
      <c r="E9975" s="4">
        <v>4500</v>
      </c>
      <c r="F9975" s="4">
        <v>4304.5053500000004</v>
      </c>
      <c r="G9975">
        <v>0.85</v>
      </c>
      <c r="H9975">
        <v>5.6470942999999997E-3</v>
      </c>
      <c r="I9975" s="2">
        <f t="shared" si="155"/>
        <v>0.99335635964705882</v>
      </c>
      <c r="J9975">
        <v>0.178561794</v>
      </c>
      <c r="K9975">
        <f>Tabela1[[#This Row],[water_fraction_f_x000D_]]*(Tabela1[[#This Row],[mass_flow_water_kgh]]+Tabela1[[#This Row],[mass_flow_triolein_kgh]])</f>
        <v>1028.51593344</v>
      </c>
      <c r="L9975" s="3">
        <f>Tabela1[[#This Row],[mass_flow_water_kgh]]-Tabela1[[#This Row],[water_flow_f]]</f>
        <v>231.48406655999997</v>
      </c>
    </row>
    <row r="9976" spans="1:12" x14ac:dyDescent="0.25">
      <c r="A9976">
        <v>13172</v>
      </c>
      <c r="B9976" s="4">
        <v>2290.9090900000001</v>
      </c>
      <c r="C9976">
        <v>6</v>
      </c>
      <c r="D9976" s="4">
        <v>54.090909099999998</v>
      </c>
      <c r="E9976" s="4">
        <v>4136.3636399999996</v>
      </c>
      <c r="F9976" s="4">
        <v>3950.5405099999998</v>
      </c>
      <c r="G9976">
        <v>0.85</v>
      </c>
      <c r="H9976">
        <v>5.6477895499999998E-3</v>
      </c>
      <c r="I9976" s="2">
        <f t="shared" si="155"/>
        <v>0.99335554170588236</v>
      </c>
      <c r="J9976">
        <v>0.32339089999999998</v>
      </c>
      <c r="K9976">
        <f>Tabela1[[#This Row],[water_fraction_f_x000D_]]*(Tabela1[[#This Row],[mass_flow_water_kgh]]+Tabela1[[#This Row],[mass_flow_triolein_kgh]])</f>
        <v>2078.5215127001566</v>
      </c>
      <c r="L9976" s="3">
        <f>Tabela1[[#This Row],[mass_flow_water_kgh]]-Tabela1[[#This Row],[water_flow_f]]</f>
        <v>212.38757729984354</v>
      </c>
    </row>
    <row r="9977" spans="1:12" x14ac:dyDescent="0.25">
      <c r="A9977">
        <v>13847</v>
      </c>
      <c r="B9977" s="4">
        <v>2290.9090900000001</v>
      </c>
      <c r="C9977">
        <v>11</v>
      </c>
      <c r="D9977" s="4">
        <v>46.818181799999998</v>
      </c>
      <c r="E9977" s="4">
        <v>4409.0909099999999</v>
      </c>
      <c r="F9977" s="4">
        <v>4211.8192099999997</v>
      </c>
      <c r="G9977">
        <v>0.85</v>
      </c>
      <c r="H9977">
        <v>5.6498065299999999E-3</v>
      </c>
      <c r="I9977" s="2">
        <f t="shared" si="155"/>
        <v>0.99335316878823532</v>
      </c>
      <c r="J9977">
        <v>0.30812935699999999</v>
      </c>
      <c r="K9977">
        <f>Tabela1[[#This Row],[water_fraction_f_x000D_]]*(Tabela1[[#This Row],[mass_flow_water_kgh]]+Tabela1[[#This Row],[mass_flow_triolein_kgh]])</f>
        <v>2064.4666919000001</v>
      </c>
      <c r="L9977" s="3">
        <f>Tabela1[[#This Row],[mass_flow_water_kgh]]-Tabela1[[#This Row],[water_flow_f]]</f>
        <v>226.44239809999999</v>
      </c>
    </row>
    <row r="9978" spans="1:12" x14ac:dyDescent="0.25">
      <c r="A9978">
        <v>564</v>
      </c>
      <c r="B9978" s="4">
        <v>1260</v>
      </c>
      <c r="C9978">
        <v>8</v>
      </c>
      <c r="D9978" s="4">
        <v>63.181818200000002</v>
      </c>
      <c r="E9978" s="4">
        <v>4500</v>
      </c>
      <c r="F9978" s="4">
        <v>4304.4801900000002</v>
      </c>
      <c r="G9978">
        <v>0.85</v>
      </c>
      <c r="H9978">
        <v>5.6516584200000004E-3</v>
      </c>
      <c r="I9978" s="2">
        <f t="shared" si="155"/>
        <v>0.99335099009411765</v>
      </c>
      <c r="J9978">
        <v>0.17856207199999999</v>
      </c>
      <c r="K9978">
        <f>Tabela1[[#This Row],[water_fraction_f_x000D_]]*(Tabela1[[#This Row],[mass_flow_water_kgh]]+Tabela1[[#This Row],[mass_flow_triolein_kgh]])</f>
        <v>1028.51753472</v>
      </c>
      <c r="L9978" s="3">
        <f>Tabela1[[#This Row],[mass_flow_water_kgh]]-Tabela1[[#This Row],[water_flow_f]]</f>
        <v>231.48246528000004</v>
      </c>
    </row>
    <row r="9979" spans="1:12" x14ac:dyDescent="0.25">
      <c r="A9979">
        <v>5054</v>
      </c>
      <c r="B9979" s="4">
        <v>1603.63636</v>
      </c>
      <c r="C9979">
        <v>10</v>
      </c>
      <c r="D9979" s="4">
        <v>46.818181799999998</v>
      </c>
      <c r="E9979" s="4">
        <v>3590.9090900000001</v>
      </c>
      <c r="F9979" s="4">
        <v>3431.6516000000001</v>
      </c>
      <c r="G9979">
        <v>0.85</v>
      </c>
      <c r="H9979">
        <v>5.6518966300000001E-3</v>
      </c>
      <c r="I9979" s="2">
        <f t="shared" si="155"/>
        <v>0.99335070984705887</v>
      </c>
      <c r="J9979">
        <v>0.27319511800000001</v>
      </c>
      <c r="K9979">
        <f>Tabela1[[#This Row],[water_fraction_f_x000D_]]*(Tabela1[[#This Row],[mass_flow_water_kgh]]+Tabela1[[#This Row],[mass_flow_triolein_kgh]])</f>
        <v>1419.1244571691132</v>
      </c>
      <c r="L9979" s="3">
        <f>Tabela1[[#This Row],[mass_flow_water_kgh]]-Tabela1[[#This Row],[water_flow_f]]</f>
        <v>184.51190283088681</v>
      </c>
    </row>
    <row r="9980" spans="1:12" x14ac:dyDescent="0.25">
      <c r="A9980">
        <v>5362</v>
      </c>
      <c r="B9980" s="4">
        <v>1603.63636</v>
      </c>
      <c r="C9980">
        <v>12</v>
      </c>
      <c r="D9980" s="4">
        <v>48.636363600000003</v>
      </c>
      <c r="E9980" s="4">
        <v>4318.1818199999998</v>
      </c>
      <c r="F9980" s="4">
        <v>4128.4172500000004</v>
      </c>
      <c r="G9980">
        <v>0.85</v>
      </c>
      <c r="H9980">
        <v>5.6535153599999999E-3</v>
      </c>
      <c r="I9980" s="2">
        <f t="shared" si="155"/>
        <v>0.99334880545882354</v>
      </c>
      <c r="J9980">
        <v>0.23331407000000001</v>
      </c>
      <c r="K9980">
        <f>Tabela1[[#This Row],[water_fraction_f_x000D_]]*(Tabela1[[#This Row],[mass_flow_water_kgh]]+Tabela1[[#This Row],[mass_flow_triolein_kgh]])</f>
        <v>1381.6435013757928</v>
      </c>
      <c r="L9980" s="3">
        <f>Tabela1[[#This Row],[mass_flow_water_kgh]]-Tabela1[[#This Row],[water_flow_f]]</f>
        <v>221.9928586242072</v>
      </c>
    </row>
    <row r="9981" spans="1:12" x14ac:dyDescent="0.25">
      <c r="A9981">
        <v>10438</v>
      </c>
      <c r="B9981" s="4">
        <v>2061.8181800000002</v>
      </c>
      <c r="C9981">
        <v>7</v>
      </c>
      <c r="D9981" s="4">
        <v>54.090909099999998</v>
      </c>
      <c r="E9981" s="4">
        <v>4318.1818199999998</v>
      </c>
      <c r="F9981" s="4">
        <v>4125.9304599999996</v>
      </c>
      <c r="G9981">
        <v>0.85</v>
      </c>
      <c r="H9981">
        <v>5.6547874399999996E-3</v>
      </c>
      <c r="I9981" s="2">
        <f t="shared" si="155"/>
        <v>0.9933473088941176</v>
      </c>
      <c r="J9981">
        <v>0.28839873399999999</v>
      </c>
      <c r="K9981">
        <f>Tabela1[[#This Row],[water_fraction_f_x000D_]]*(Tabela1[[#This Row],[mass_flow_water_kgh]]+Tabela1[[#This Row],[mass_flow_triolein_kgh]])</f>
        <v>1839.9839229199999</v>
      </c>
      <c r="L9981" s="3">
        <f>Tabela1[[#This Row],[mass_flow_water_kgh]]-Tabela1[[#This Row],[water_flow_f]]</f>
        <v>221.83425708000027</v>
      </c>
    </row>
    <row r="9982" spans="1:12" x14ac:dyDescent="0.25">
      <c r="A9982">
        <v>576</v>
      </c>
      <c r="B9982" s="4">
        <v>1260</v>
      </c>
      <c r="C9982">
        <v>8</v>
      </c>
      <c r="D9982" s="4">
        <v>65</v>
      </c>
      <c r="E9982" s="4">
        <v>4500</v>
      </c>
      <c r="F9982" s="4">
        <v>4304.4549699999998</v>
      </c>
      <c r="G9982">
        <v>0.85</v>
      </c>
      <c r="H9982">
        <v>5.6562326599999997E-3</v>
      </c>
      <c r="I9982" s="2">
        <f t="shared" si="155"/>
        <v>0.99334560863529409</v>
      </c>
      <c r="J9982">
        <v>0.17856235100000001</v>
      </c>
      <c r="K9982">
        <f>Tabela1[[#This Row],[water_fraction_f_x000D_]]*(Tabela1[[#This Row],[mass_flow_water_kgh]]+Tabela1[[#This Row],[mass_flow_triolein_kgh]])</f>
        <v>1028.5191417600001</v>
      </c>
      <c r="L9982" s="3">
        <f>Tabela1[[#This Row],[mass_flow_water_kgh]]-Tabela1[[#This Row],[water_flow_f]]</f>
        <v>231.48085823999986</v>
      </c>
    </row>
    <row r="9983" spans="1:12" x14ac:dyDescent="0.25">
      <c r="A9983">
        <v>3759</v>
      </c>
      <c r="B9983" s="4">
        <v>1489.0909099999999</v>
      </c>
      <c r="C9983">
        <v>11</v>
      </c>
      <c r="D9983" s="4">
        <v>46.818181799999998</v>
      </c>
      <c r="E9983" s="4">
        <v>3681.8181800000002</v>
      </c>
      <c r="F9983" s="4">
        <v>3519.34654</v>
      </c>
      <c r="G9983">
        <v>0.85</v>
      </c>
      <c r="H9983">
        <v>5.6562401600000001E-3</v>
      </c>
      <c r="I9983" s="2">
        <f t="shared" si="155"/>
        <v>0.99334559981176473</v>
      </c>
      <c r="J9983">
        <v>0.251378557</v>
      </c>
      <c r="K9983">
        <f>Tabela1[[#This Row],[water_fraction_f_x000D_]]*(Tabela1[[#This Row],[mass_flow_water_kgh]]+Tabela1[[#This Row],[mass_flow_triolein_kgh]])</f>
        <v>1299.8556654223833</v>
      </c>
      <c r="L9983" s="3">
        <f>Tabela1[[#This Row],[mass_flow_water_kgh]]-Tabela1[[#This Row],[water_flow_f]]</f>
        <v>189.23524457761664</v>
      </c>
    </row>
    <row r="9984" spans="1:12" x14ac:dyDescent="0.25">
      <c r="A9984">
        <v>11760</v>
      </c>
      <c r="B9984" s="4">
        <v>2176.36364</v>
      </c>
      <c r="C9984">
        <v>6</v>
      </c>
      <c r="D9984" s="4">
        <v>57.7272727</v>
      </c>
      <c r="E9984" s="4">
        <v>4500</v>
      </c>
      <c r="F9984" s="4">
        <v>4299.4931100000003</v>
      </c>
      <c r="G9984">
        <v>0.85</v>
      </c>
      <c r="H9984">
        <v>5.6564558099999997E-3</v>
      </c>
      <c r="I9984" s="2">
        <f t="shared" si="155"/>
        <v>0.99334534610588243</v>
      </c>
      <c r="J9984">
        <v>0.29135609499999998</v>
      </c>
      <c r="K9984">
        <f>Tabela1[[#This Row],[water_fraction_f_x000D_]]*(Tabela1[[#This Row],[mass_flow_water_kgh]]+Tabela1[[#This Row],[mass_flow_triolein_kgh]])</f>
        <v>1945.1992389503855</v>
      </c>
      <c r="L9984" s="3">
        <f>Tabela1[[#This Row],[mass_flow_water_kgh]]-Tabela1[[#This Row],[water_flow_f]]</f>
        <v>231.16440104961453</v>
      </c>
    </row>
    <row r="9985" spans="1:12" x14ac:dyDescent="0.25">
      <c r="A9985">
        <v>10803</v>
      </c>
      <c r="B9985" s="4">
        <v>2061.8181800000002</v>
      </c>
      <c r="C9985">
        <v>10</v>
      </c>
      <c r="D9985" s="4">
        <v>45</v>
      </c>
      <c r="E9985" s="4">
        <v>3681.8181800000002</v>
      </c>
      <c r="F9985" s="4">
        <v>3516.2424799999999</v>
      </c>
      <c r="G9985">
        <v>0.85</v>
      </c>
      <c r="H9985">
        <v>5.6569284400000003E-3</v>
      </c>
      <c r="I9985" s="2">
        <f t="shared" si="155"/>
        <v>0.99334479007058829</v>
      </c>
      <c r="J9985">
        <v>0.32606188699999999</v>
      </c>
      <c r="K9985">
        <f>Tabela1[[#This Row],[water_fraction_f_x000D_]]*(Tabela1[[#This Row],[mass_flow_water_kgh]]+Tabela1[[#This Row],[mass_flow_triolein_kgh]])</f>
        <v>1872.7809097834115</v>
      </c>
      <c r="L9985" s="3">
        <f>Tabela1[[#This Row],[mass_flow_water_kgh]]-Tabela1[[#This Row],[water_flow_f]]</f>
        <v>189.03727021658869</v>
      </c>
    </row>
    <row r="9986" spans="1:12" x14ac:dyDescent="0.25">
      <c r="A9986">
        <v>8982</v>
      </c>
      <c r="B9986" s="4">
        <v>1947.2727299999999</v>
      </c>
      <c r="C9986">
        <v>7</v>
      </c>
      <c r="D9986" s="4">
        <v>52.2727273</v>
      </c>
      <c r="E9986" s="4">
        <v>3954.5454500000001</v>
      </c>
      <c r="F9986" s="4">
        <v>3778.1444099999999</v>
      </c>
      <c r="G9986">
        <v>0.85</v>
      </c>
      <c r="H9986">
        <v>5.65824677E-3</v>
      </c>
      <c r="I9986" s="2">
        <f t="shared" ref="I9986:I10049" si="156">(G9986-H9986)/G9986</f>
        <v>0.99334323909411759</v>
      </c>
      <c r="J9986">
        <v>0.295526028</v>
      </c>
      <c r="K9986">
        <f>Tabela1[[#This Row],[water_fraction_f_x000D_]]*(Tabela1[[#This Row],[mass_flow_water_kgh]]+Tabela1[[#This Row],[mass_flow_triolein_kgh]])</f>
        <v>1744.140884713589</v>
      </c>
      <c r="L9986" s="3">
        <f>Tabela1[[#This Row],[mass_flow_water_kgh]]-Tabela1[[#This Row],[water_flow_f]]</f>
        <v>203.13184528641091</v>
      </c>
    </row>
    <row r="9987" spans="1:12" x14ac:dyDescent="0.25">
      <c r="A9987">
        <v>7080</v>
      </c>
      <c r="B9987" s="4">
        <v>1718.18182</v>
      </c>
      <c r="C9987">
        <v>14</v>
      </c>
      <c r="D9987" s="4">
        <v>46.818181799999998</v>
      </c>
      <c r="E9987" s="4">
        <v>4500</v>
      </c>
      <c r="F9987" s="4">
        <v>4301.9605000000001</v>
      </c>
      <c r="G9987">
        <v>0.85</v>
      </c>
      <c r="H9987">
        <v>5.65862751E-3</v>
      </c>
      <c r="I9987" s="2">
        <f t="shared" si="156"/>
        <v>0.99334279116470592</v>
      </c>
      <c r="J9987">
        <v>0.23911492100000001</v>
      </c>
      <c r="K9987">
        <f>Tabela1[[#This Row],[water_fraction_f_x000D_]]*(Tabela1[[#This Row],[mass_flow_water_kgh]]+Tabela1[[#This Row],[mass_flow_triolein_kgh]])</f>
        <v>1486.8600546529362</v>
      </c>
      <c r="L9987" s="3">
        <f>Tabela1[[#This Row],[mass_flow_water_kgh]]-Tabela1[[#This Row],[water_flow_f]]</f>
        <v>231.32176534706377</v>
      </c>
    </row>
    <row r="9988" spans="1:12" x14ac:dyDescent="0.25">
      <c r="A9988">
        <v>922</v>
      </c>
      <c r="B9988" s="4">
        <v>1260</v>
      </c>
      <c r="C9988">
        <v>11</v>
      </c>
      <c r="D9988" s="4">
        <v>52.2727273</v>
      </c>
      <c r="E9988" s="4">
        <v>4318.1818199999998</v>
      </c>
      <c r="F9988" s="4">
        <v>4130.2448599999998</v>
      </c>
      <c r="G9988">
        <v>0.85</v>
      </c>
      <c r="H9988">
        <v>5.6594461900000004E-3</v>
      </c>
      <c r="I9988" s="2">
        <f t="shared" si="156"/>
        <v>0.99334182801176463</v>
      </c>
      <c r="J9988">
        <v>0.18606252200000001</v>
      </c>
      <c r="K9988">
        <f>Tabela1[[#This Row],[water_fraction_f_x000D_]]*(Tabela1[[#This Row],[mass_flow_water_kgh]]+Tabela1[[#This Row],[mass_flow_triolein_kgh]])</f>
        <v>1037.89057760375</v>
      </c>
      <c r="L9988" s="3">
        <f>Tabela1[[#This Row],[mass_flow_water_kgh]]-Tabela1[[#This Row],[water_flow_f]]</f>
        <v>222.10942239625001</v>
      </c>
    </row>
    <row r="9989" spans="1:12" x14ac:dyDescent="0.25">
      <c r="A9989">
        <v>378</v>
      </c>
      <c r="B9989" s="4">
        <v>1260</v>
      </c>
      <c r="C9989">
        <v>7</v>
      </c>
      <c r="D9989" s="4">
        <v>57.7272727</v>
      </c>
      <c r="E9989" s="4">
        <v>3954.5454500000001</v>
      </c>
      <c r="F9989" s="4">
        <v>3781.85376</v>
      </c>
      <c r="G9989">
        <v>0.85</v>
      </c>
      <c r="H9989">
        <v>5.6607109699999998E-3</v>
      </c>
      <c r="I9989" s="2">
        <f t="shared" si="156"/>
        <v>0.99334034003529414</v>
      </c>
      <c r="J9989">
        <v>0.20263158000000001</v>
      </c>
      <c r="K9989">
        <f>Tabela1[[#This Row],[water_fraction_f_x000D_]]*(Tabela1[[#This Row],[mass_flow_water_kgh]]+Tabela1[[#This Row],[mass_flow_triolein_kgh]])</f>
        <v>1056.6315835153109</v>
      </c>
      <c r="L9989" s="3">
        <f>Tabela1[[#This Row],[mass_flow_water_kgh]]-Tabela1[[#This Row],[water_flow_f]]</f>
        <v>203.36841648468908</v>
      </c>
    </row>
    <row r="9990" spans="1:12" x14ac:dyDescent="0.25">
      <c r="A9990">
        <v>6379</v>
      </c>
      <c r="B9990" s="4">
        <v>1718.18182</v>
      </c>
      <c r="C9990">
        <v>9</v>
      </c>
      <c r="D9990" s="4">
        <v>50.454545500000002</v>
      </c>
      <c r="E9990" s="4">
        <v>4045.4545499999999</v>
      </c>
      <c r="F9990" s="4">
        <v>3866.4458500000001</v>
      </c>
      <c r="G9990">
        <v>0.85</v>
      </c>
      <c r="H9990">
        <v>5.6646669400000002E-3</v>
      </c>
      <c r="I9990" s="2">
        <f t="shared" si="156"/>
        <v>0.99333568595294119</v>
      </c>
      <c r="J9990">
        <v>0.26203734299999998</v>
      </c>
      <c r="K9990">
        <f>Tabela1[[#This Row],[water_fraction_f_x000D_]]*(Tabela1[[#This Row],[mass_flow_water_kgh]]+Tabela1[[#This Row],[mass_flow_triolein_kgh]])</f>
        <v>1510.2879604129648</v>
      </c>
      <c r="L9990" s="3">
        <f>Tabela1[[#This Row],[mass_flow_water_kgh]]-Tabela1[[#This Row],[water_flow_f]]</f>
        <v>207.89385958703519</v>
      </c>
    </row>
    <row r="9991" spans="1:12" x14ac:dyDescent="0.25">
      <c r="A9991">
        <v>11624</v>
      </c>
      <c r="B9991" s="4">
        <v>2176.36364</v>
      </c>
      <c r="C9991">
        <v>5</v>
      </c>
      <c r="D9991" s="4">
        <v>59.545454499999998</v>
      </c>
      <c r="E9991" s="4">
        <v>4136.3636399999996</v>
      </c>
      <c r="F9991" s="4">
        <v>3951.0528800000002</v>
      </c>
      <c r="G9991">
        <v>0.85</v>
      </c>
      <c r="H9991">
        <v>5.6654597999999997E-3</v>
      </c>
      <c r="I9991" s="2">
        <f t="shared" si="156"/>
        <v>0.99333475317647058</v>
      </c>
      <c r="J9991">
        <v>0.31110854199999999</v>
      </c>
      <c r="K9991">
        <f>Tabela1[[#This Row],[water_fraction_f_x000D_]]*(Tabela1[[#This Row],[mass_flow_water_kgh]]+Tabela1[[#This Row],[mass_flow_triolein_kgh]])</f>
        <v>1963.9433801244254</v>
      </c>
      <c r="L9991" s="3">
        <f>Tabela1[[#This Row],[mass_flow_water_kgh]]-Tabela1[[#This Row],[water_flow_f]]</f>
        <v>212.42025987557463</v>
      </c>
    </row>
    <row r="9992" spans="1:12" x14ac:dyDescent="0.25">
      <c r="A9992">
        <v>4540</v>
      </c>
      <c r="B9992" s="4">
        <v>1603.63636</v>
      </c>
      <c r="C9992">
        <v>6</v>
      </c>
      <c r="D9992" s="4">
        <v>55.909090900000002</v>
      </c>
      <c r="E9992" s="4">
        <v>3772.7272699999999</v>
      </c>
      <c r="F9992" s="4">
        <v>3605.76359</v>
      </c>
      <c r="G9992">
        <v>0.85</v>
      </c>
      <c r="H9992">
        <v>5.6677786500000001E-3</v>
      </c>
      <c r="I9992" s="2">
        <f t="shared" si="156"/>
        <v>0.99333202511764707</v>
      </c>
      <c r="J9992">
        <v>0.26221427400000002</v>
      </c>
      <c r="K9992">
        <f>Tabela1[[#This Row],[water_fraction_f_x000D_]]*(Tabela1[[#This Row],[mass_flow_water_kgh]]+Tabela1[[#This Row],[mass_flow_triolein_kgh]])</f>
        <v>1409.7592860004547</v>
      </c>
      <c r="L9992" s="3">
        <f>Tabela1[[#This Row],[mass_flow_water_kgh]]-Tabela1[[#This Row],[water_flow_f]]</f>
        <v>193.87707399954525</v>
      </c>
    </row>
    <row r="9993" spans="1:12" x14ac:dyDescent="0.25">
      <c r="A9993">
        <v>12406</v>
      </c>
      <c r="B9993" s="4">
        <v>2176.36364</v>
      </c>
      <c r="C9993">
        <v>11</v>
      </c>
      <c r="D9993" s="4">
        <v>46.818181799999998</v>
      </c>
      <c r="E9993" s="4">
        <v>4318.1818199999998</v>
      </c>
      <c r="F9993" s="4">
        <v>4125.2192599999998</v>
      </c>
      <c r="G9993">
        <v>0.85</v>
      </c>
      <c r="H9993">
        <v>5.6694763400000001E-3</v>
      </c>
      <c r="I9993" s="2">
        <f t="shared" si="156"/>
        <v>0.99333002783529412</v>
      </c>
      <c r="J9993">
        <v>0.30095635599999998</v>
      </c>
      <c r="K9993">
        <f>Tabela1[[#This Row],[water_fraction_f_x000D_]]*(Tabela1[[#This Row],[mass_flow_water_kgh]]+Tabela1[[#This Row],[mass_flow_triolein_kgh]])</f>
        <v>1954.5747355179435</v>
      </c>
      <c r="L9993" s="3">
        <f>Tabela1[[#This Row],[mass_flow_water_kgh]]-Tabela1[[#This Row],[water_flow_f]]</f>
        <v>221.78890448205652</v>
      </c>
    </row>
    <row r="9994" spans="1:12" x14ac:dyDescent="0.25">
      <c r="A9994">
        <v>11636</v>
      </c>
      <c r="B9994" s="4">
        <v>2176.36364</v>
      </c>
      <c r="C9994">
        <v>5</v>
      </c>
      <c r="D9994" s="4">
        <v>61.363636399999997</v>
      </c>
      <c r="E9994" s="4">
        <v>4136.3636399999996</v>
      </c>
      <c r="F9994" s="4">
        <v>3951.0232099999998</v>
      </c>
      <c r="G9994">
        <v>0.85</v>
      </c>
      <c r="H9994">
        <v>5.6703704100000002E-3</v>
      </c>
      <c r="I9994" s="2">
        <f t="shared" si="156"/>
        <v>0.99332897598823533</v>
      </c>
      <c r="J9994">
        <v>0.311108842</v>
      </c>
      <c r="K9994">
        <f>Tabela1[[#This Row],[water_fraction_f_x000D_]]*(Tabela1[[#This Row],[mass_flow_water_kgh]]+Tabela1[[#This Row],[mass_flow_triolein_kgh]])</f>
        <v>1963.9452739426094</v>
      </c>
      <c r="L9994" s="3">
        <f>Tabela1[[#This Row],[mass_flow_water_kgh]]-Tabela1[[#This Row],[water_flow_f]]</f>
        <v>212.41836605739059</v>
      </c>
    </row>
    <row r="9995" spans="1:12" x14ac:dyDescent="0.25">
      <c r="A9995">
        <v>6085</v>
      </c>
      <c r="B9995" s="4">
        <v>1718.18182</v>
      </c>
      <c r="C9995">
        <v>7</v>
      </c>
      <c r="D9995" s="4">
        <v>50.454545500000002</v>
      </c>
      <c r="E9995" s="4">
        <v>3500</v>
      </c>
      <c r="F9995" s="4">
        <v>3343.84186</v>
      </c>
      <c r="G9995">
        <v>0.85</v>
      </c>
      <c r="H9995">
        <v>5.6705808799999997E-3</v>
      </c>
      <c r="I9995" s="2">
        <f t="shared" si="156"/>
        <v>0.99332872837647057</v>
      </c>
      <c r="J9995">
        <v>0.29481544100000001</v>
      </c>
      <c r="K9995">
        <f>Tabela1[[#This Row],[water_fraction_f_x000D_]]*(Tabela1[[#This Row],[mass_flow_water_kgh]]+Tabela1[[#This Row],[mass_flow_triolein_kgh]])</f>
        <v>1538.4005744814826</v>
      </c>
      <c r="L9995" s="3">
        <f>Tabela1[[#This Row],[mass_flow_water_kgh]]-Tabela1[[#This Row],[water_flow_f]]</f>
        <v>179.78124551851738</v>
      </c>
    </row>
    <row r="9996" spans="1:12" x14ac:dyDescent="0.25">
      <c r="A9996">
        <v>10290</v>
      </c>
      <c r="B9996" s="4">
        <v>2061.8181800000002</v>
      </c>
      <c r="C9996">
        <v>6</v>
      </c>
      <c r="D9996" s="4">
        <v>54.090909099999998</v>
      </c>
      <c r="E9996" s="4">
        <v>3954.5454500000001</v>
      </c>
      <c r="F9996" s="4">
        <v>3777.4271100000001</v>
      </c>
      <c r="G9996">
        <v>0.85</v>
      </c>
      <c r="H9996">
        <v>5.6750968100000004E-3</v>
      </c>
      <c r="I9996" s="2">
        <f t="shared" si="156"/>
        <v>0.99332341551764702</v>
      </c>
      <c r="J9996">
        <v>0.30894610099999997</v>
      </c>
      <c r="K9996">
        <f>Tabela1[[#This Row],[water_fraction_f_x000D_]]*(Tabela1[[#This Row],[mass_flow_water_kgh]]+Tabela1[[#This Row],[mass_flow_triolein_kgh]])</f>
        <v>1858.7320856867063</v>
      </c>
      <c r="L9996" s="3">
        <f>Tabela1[[#This Row],[mass_flow_water_kgh]]-Tabela1[[#This Row],[water_flow_f]]</f>
        <v>203.08609431329387</v>
      </c>
    </row>
    <row r="9997" spans="1:12" x14ac:dyDescent="0.25">
      <c r="A9997">
        <v>11648</v>
      </c>
      <c r="B9997" s="4">
        <v>2176.36364</v>
      </c>
      <c r="C9997">
        <v>5</v>
      </c>
      <c r="D9997" s="4">
        <v>63.181818200000002</v>
      </c>
      <c r="E9997" s="4">
        <v>4136.3636399999996</v>
      </c>
      <c r="F9997" s="4">
        <v>3950.99341</v>
      </c>
      <c r="G9997">
        <v>0.85</v>
      </c>
      <c r="H9997">
        <v>5.6753036499999996E-3</v>
      </c>
      <c r="I9997" s="2">
        <f t="shared" si="156"/>
        <v>0.99332317217647059</v>
      </c>
      <c r="J9997">
        <v>0.31110914299999998</v>
      </c>
      <c r="K9997">
        <f>Tabela1[[#This Row],[water_fraction_f_x000D_]]*(Tabela1[[#This Row],[mass_flow_water_kgh]]+Tabela1[[#This Row],[mass_flow_triolein_kgh]])</f>
        <v>1963.9471740735207</v>
      </c>
      <c r="L9997" s="3">
        <f>Tabela1[[#This Row],[mass_flow_water_kgh]]-Tabela1[[#This Row],[water_flow_f]]</f>
        <v>212.4164659264793</v>
      </c>
    </row>
    <row r="9998" spans="1:12" x14ac:dyDescent="0.25">
      <c r="A9998">
        <v>5477</v>
      </c>
      <c r="B9998" s="4">
        <v>1603.63636</v>
      </c>
      <c r="C9998">
        <v>13</v>
      </c>
      <c r="D9998" s="4">
        <v>45</v>
      </c>
      <c r="E9998" s="4">
        <v>3863.63636</v>
      </c>
      <c r="F9998" s="4">
        <v>3692.8189200000002</v>
      </c>
      <c r="G9998">
        <v>0.85</v>
      </c>
      <c r="H9998">
        <v>5.6754492599999998E-3</v>
      </c>
      <c r="I9998" s="2">
        <f t="shared" si="156"/>
        <v>0.99332300087058822</v>
      </c>
      <c r="J9998">
        <v>0.256997741</v>
      </c>
      <c r="K9998">
        <f>Tabela1[[#This Row],[water_fraction_f_x000D_]]*(Tabela1[[#This Row],[mass_flow_water_kgh]]+Tabela1[[#This Row],[mass_flow_triolein_kgh]])</f>
        <v>1405.0767384709254</v>
      </c>
      <c r="L9998" s="3">
        <f>Tabela1[[#This Row],[mass_flow_water_kgh]]-Tabela1[[#This Row],[water_flow_f]]</f>
        <v>198.55962152907455</v>
      </c>
    </row>
    <row r="9999" spans="1:12" x14ac:dyDescent="0.25">
      <c r="A9999">
        <v>3261</v>
      </c>
      <c r="B9999" s="4">
        <v>1489.0909099999999</v>
      </c>
      <c r="C9999">
        <v>7</v>
      </c>
      <c r="D9999" s="4">
        <v>57.7272727</v>
      </c>
      <c r="E9999" s="4">
        <v>4227.2727299999997</v>
      </c>
      <c r="F9999" s="4">
        <v>4041.8177000000001</v>
      </c>
      <c r="G9999">
        <v>0.85</v>
      </c>
      <c r="H9999">
        <v>5.6759254300000001E-3</v>
      </c>
      <c r="I9999" s="2">
        <f t="shared" si="156"/>
        <v>0.99332244067058828</v>
      </c>
      <c r="J9999">
        <v>0.22247561599999999</v>
      </c>
      <c r="K9999">
        <f>Tabela1[[#This Row],[water_fraction_f_x000D_]]*(Tabela1[[#This Row],[mass_flow_water_kgh]]+Tabela1[[#This Row],[mass_flow_triolein_kgh]])</f>
        <v>1271.751522089002</v>
      </c>
      <c r="L9999" s="3">
        <f>Tabela1[[#This Row],[mass_flow_water_kgh]]-Tabela1[[#This Row],[water_flow_f]]</f>
        <v>217.33938791099786</v>
      </c>
    </row>
    <row r="10000" spans="1:12" x14ac:dyDescent="0.25">
      <c r="A10000">
        <v>7805</v>
      </c>
      <c r="B10000" s="4">
        <v>1832.7272700000001</v>
      </c>
      <c r="C10000">
        <v>9</v>
      </c>
      <c r="D10000" s="4">
        <v>48.636363600000003</v>
      </c>
      <c r="E10000" s="4">
        <v>3863.63636</v>
      </c>
      <c r="F10000" s="4">
        <v>3691.56484</v>
      </c>
      <c r="G10000">
        <v>0.85</v>
      </c>
      <c r="H10000">
        <v>5.6772396099999999E-3</v>
      </c>
      <c r="I10000" s="2">
        <f t="shared" si="156"/>
        <v>0.99332089457647055</v>
      </c>
      <c r="J10000">
        <v>0.28689313700000002</v>
      </c>
      <c r="K10000">
        <f>Tabela1[[#This Row],[water_fraction_f_x000D_]]*(Tabela1[[#This Row],[mass_flow_water_kgh]]+Tabela1[[#This Row],[mass_flow_triolein_kgh]])</f>
        <v>1634.2476313034074</v>
      </c>
      <c r="L10000" s="3">
        <f>Tabela1[[#This Row],[mass_flow_water_kgh]]-Tabela1[[#This Row],[water_flow_f]]</f>
        <v>198.4796386965927</v>
      </c>
    </row>
    <row r="10001" spans="1:12" x14ac:dyDescent="0.25">
      <c r="A10001">
        <v>11660</v>
      </c>
      <c r="B10001" s="4">
        <v>2176.36364</v>
      </c>
      <c r="C10001">
        <v>5</v>
      </c>
      <c r="D10001" s="4">
        <v>65</v>
      </c>
      <c r="E10001" s="4">
        <v>4136.3636399999996</v>
      </c>
      <c r="F10001" s="4">
        <v>3950.9636</v>
      </c>
      <c r="G10001">
        <v>0.85</v>
      </c>
      <c r="H10001">
        <v>5.6802371099999999E-3</v>
      </c>
      <c r="I10001" s="2">
        <f t="shared" si="156"/>
        <v>0.99331736810588234</v>
      </c>
      <c r="J10001">
        <v>0.31110944400000001</v>
      </c>
      <c r="K10001">
        <f>Tabela1[[#This Row],[water_fraction_f_x000D_]]*(Tabela1[[#This Row],[mass_flow_water_kgh]]+Tabela1[[#This Row],[mass_flow_triolein_kgh]])</f>
        <v>1963.9490742044322</v>
      </c>
      <c r="L10001" s="3">
        <f>Tabela1[[#This Row],[mass_flow_water_kgh]]-Tabela1[[#This Row],[water_flow_f]]</f>
        <v>212.4145657955678</v>
      </c>
    </row>
    <row r="10002" spans="1:12" x14ac:dyDescent="0.25">
      <c r="A10002">
        <v>3288</v>
      </c>
      <c r="B10002" s="4">
        <v>1489.0909099999999</v>
      </c>
      <c r="C10002">
        <v>7</v>
      </c>
      <c r="D10002" s="4">
        <v>61.363636399999997</v>
      </c>
      <c r="E10002" s="4">
        <v>4500</v>
      </c>
      <c r="F10002" s="4">
        <v>4303.0735299999997</v>
      </c>
      <c r="G10002">
        <v>0.85</v>
      </c>
      <c r="H10002">
        <v>5.6808902599999999E-3</v>
      </c>
      <c r="I10002" s="2">
        <f t="shared" si="156"/>
        <v>0.99331659969411767</v>
      </c>
      <c r="J10002">
        <v>0.20999817500000001</v>
      </c>
      <c r="K10002">
        <f>Tabela1[[#This Row],[water_fraction_f_x000D_]]*(Tabela1[[#This Row],[mass_flow_water_kgh]]+Tabela1[[#This Row],[mass_flow_triolein_kgh]])</f>
        <v>1257.6981610090893</v>
      </c>
      <c r="L10002" s="3">
        <f>Tabela1[[#This Row],[mass_flow_water_kgh]]-Tabela1[[#This Row],[water_flow_f]]</f>
        <v>231.3927489909106</v>
      </c>
    </row>
    <row r="10003" spans="1:12" x14ac:dyDescent="0.25">
      <c r="A10003">
        <v>8229</v>
      </c>
      <c r="B10003" s="4">
        <v>1832.7272700000001</v>
      </c>
      <c r="C10003">
        <v>12</v>
      </c>
      <c r="D10003" s="4">
        <v>46.818181799999998</v>
      </c>
      <c r="E10003" s="4">
        <v>4227.2727299999997</v>
      </c>
      <c r="F10003" s="4">
        <v>4039.8981800000001</v>
      </c>
      <c r="G10003">
        <v>0.85</v>
      </c>
      <c r="H10003">
        <v>5.6850425499999999E-3</v>
      </c>
      <c r="I10003" s="2">
        <f t="shared" si="156"/>
        <v>0.99331171464705881</v>
      </c>
      <c r="J10003">
        <v>0.26658586000000001</v>
      </c>
      <c r="K10003">
        <f>Tabela1[[#This Row],[water_fraction_f_x000D_]]*(Tabela1[[#This Row],[mass_flow_water_kgh]]+Tabela1[[#This Row],[mass_flow_triolein_kgh]])</f>
        <v>1615.5103116</v>
      </c>
      <c r="L10003" s="3">
        <f>Tabela1[[#This Row],[mass_flow_water_kgh]]-Tabela1[[#This Row],[water_flow_f]]</f>
        <v>217.21695840000007</v>
      </c>
    </row>
    <row r="10004" spans="1:12" x14ac:dyDescent="0.25">
      <c r="A10004">
        <v>3300</v>
      </c>
      <c r="B10004" s="4">
        <v>1489.0909099999999</v>
      </c>
      <c r="C10004">
        <v>7</v>
      </c>
      <c r="D10004" s="4">
        <v>63.181818200000002</v>
      </c>
      <c r="E10004" s="4">
        <v>4500</v>
      </c>
      <c r="F10004" s="4">
        <v>4303.0446899999997</v>
      </c>
      <c r="G10004">
        <v>0.85</v>
      </c>
      <c r="H10004">
        <v>5.6859221199999999E-3</v>
      </c>
      <c r="I10004" s="2">
        <f t="shared" si="156"/>
        <v>0.9933106798588236</v>
      </c>
      <c r="J10004">
        <v>0.20999848199999999</v>
      </c>
      <c r="K10004">
        <f>Tabela1[[#This Row],[water_fraction_f_x000D_]]*(Tabela1[[#This Row],[mass_flow_water_kgh]]+Tabela1[[#This Row],[mass_flow_triolein_kgh]])</f>
        <v>1257.6999996599984</v>
      </c>
      <c r="L10004" s="3">
        <f>Tabela1[[#This Row],[mass_flow_water_kgh]]-Tabela1[[#This Row],[water_flow_f]]</f>
        <v>231.39091034000148</v>
      </c>
    </row>
    <row r="10005" spans="1:12" x14ac:dyDescent="0.25">
      <c r="A10005">
        <v>1938</v>
      </c>
      <c r="B10005" s="4">
        <v>1374.5454500000001</v>
      </c>
      <c r="C10005">
        <v>8</v>
      </c>
      <c r="D10005" s="4">
        <v>54.090909099999998</v>
      </c>
      <c r="E10005" s="4">
        <v>3954.5454500000001</v>
      </c>
      <c r="F10005" s="4">
        <v>3781.0935300000001</v>
      </c>
      <c r="G10005">
        <v>0.85</v>
      </c>
      <c r="H10005">
        <v>5.6880995899999997E-3</v>
      </c>
      <c r="I10005" s="2">
        <f t="shared" si="156"/>
        <v>0.99330811812941167</v>
      </c>
      <c r="J10005">
        <v>0.21977960999999999</v>
      </c>
      <c r="K10005">
        <f>Tabela1[[#This Row],[water_fraction_f_x000D_]]*(Tabela1[[#This Row],[mass_flow_water_kgh]]+Tabela1[[#This Row],[mass_flow_triolein_kgh]])</f>
        <v>1171.2255196565491</v>
      </c>
      <c r="L10005" s="3">
        <f>Tabela1[[#This Row],[mass_flow_water_kgh]]-Tabela1[[#This Row],[water_flow_f]]</f>
        <v>203.31993034345101</v>
      </c>
    </row>
    <row r="10006" spans="1:12" x14ac:dyDescent="0.25">
      <c r="A10006">
        <v>8849</v>
      </c>
      <c r="B10006" s="4">
        <v>1947.2727299999999</v>
      </c>
      <c r="C10006">
        <v>6</v>
      </c>
      <c r="D10006" s="4">
        <v>54.090909099999998</v>
      </c>
      <c r="E10006" s="4">
        <v>3863.63636</v>
      </c>
      <c r="F10006" s="4">
        <v>3690.8774899999999</v>
      </c>
      <c r="G10006">
        <v>0.85</v>
      </c>
      <c r="H10006">
        <v>5.68892611E-3</v>
      </c>
      <c r="I10006" s="2">
        <f t="shared" si="156"/>
        <v>0.9933071457529411</v>
      </c>
      <c r="J10006">
        <v>0.30095754400000002</v>
      </c>
      <c r="K10006">
        <f>Tabela1[[#This Row],[water_fraction_f_x000D_]]*(Tabela1[[#This Row],[mass_flow_water_kgh]]+Tabela1[[#This Row],[mass_flow_triolein_kgh]])</f>
        <v>1748.8369281336752</v>
      </c>
      <c r="L10006" s="3">
        <f>Tabela1[[#This Row],[mass_flow_water_kgh]]-Tabela1[[#This Row],[water_flow_f]]</f>
        <v>198.43580186632471</v>
      </c>
    </row>
    <row r="10007" spans="1:12" x14ac:dyDescent="0.25">
      <c r="A10007">
        <v>10834</v>
      </c>
      <c r="B10007" s="4">
        <v>2061.8181800000002</v>
      </c>
      <c r="C10007">
        <v>10</v>
      </c>
      <c r="D10007" s="4">
        <v>48.636363600000003</v>
      </c>
      <c r="E10007" s="4">
        <v>4318.1818199999998</v>
      </c>
      <c r="F10007" s="4">
        <v>4125.7215500000002</v>
      </c>
      <c r="G10007">
        <v>0.85</v>
      </c>
      <c r="H10007">
        <v>5.6890015500000004E-3</v>
      </c>
      <c r="I10007" s="2">
        <f t="shared" si="156"/>
        <v>0.99330705699999999</v>
      </c>
      <c r="J10007">
        <v>0.288400822</v>
      </c>
      <c r="K10007">
        <f>Tabela1[[#This Row],[water_fraction_f_x000D_]]*(Tabela1[[#This Row],[mass_flow_water_kgh]]+Tabela1[[#This Row],[mass_flow_triolein_kgh]])</f>
        <v>1839.99724436</v>
      </c>
      <c r="L10007" s="3">
        <f>Tabela1[[#This Row],[mass_flow_water_kgh]]-Tabela1[[#This Row],[water_flow_f]]</f>
        <v>221.82093564000024</v>
      </c>
    </row>
    <row r="10008" spans="1:12" x14ac:dyDescent="0.25">
      <c r="A10008">
        <v>3312</v>
      </c>
      <c r="B10008" s="4">
        <v>1489.0909099999999</v>
      </c>
      <c r="C10008">
        <v>7</v>
      </c>
      <c r="D10008" s="4">
        <v>65</v>
      </c>
      <c r="E10008" s="4">
        <v>4500</v>
      </c>
      <c r="F10008" s="4">
        <v>4303.0157900000004</v>
      </c>
      <c r="G10008">
        <v>0.85</v>
      </c>
      <c r="H10008">
        <v>5.6909640600000004E-3</v>
      </c>
      <c r="I10008" s="2">
        <f t="shared" si="156"/>
        <v>0.99330474816470582</v>
      </c>
      <c r="J10008">
        <v>0.20999878999999999</v>
      </c>
      <c r="K10008">
        <f>Tabela1[[#This Row],[water_fraction_f_x000D_]]*(Tabela1[[#This Row],[mass_flow_water_kgh]]+Tabela1[[#This Row],[mass_flow_triolein_kgh]])</f>
        <v>1257.7018442999988</v>
      </c>
      <c r="L10008" s="3">
        <f>Tabela1[[#This Row],[mass_flow_water_kgh]]-Tabela1[[#This Row],[water_flow_f]]</f>
        <v>231.38906570000108</v>
      </c>
    </row>
    <row r="10009" spans="1:12" x14ac:dyDescent="0.25">
      <c r="A10009">
        <v>14613</v>
      </c>
      <c r="B10009" s="4">
        <v>2405.4545499999999</v>
      </c>
      <c r="C10009">
        <v>6</v>
      </c>
      <c r="D10009" s="4">
        <v>54.090909099999998</v>
      </c>
      <c r="E10009" s="4">
        <v>4227.2727299999997</v>
      </c>
      <c r="F10009" s="4">
        <v>4036.7433599999999</v>
      </c>
      <c r="G10009">
        <v>0.85</v>
      </c>
      <c r="H10009">
        <v>5.6911480499999998E-3</v>
      </c>
      <c r="I10009" s="2">
        <f t="shared" si="156"/>
        <v>0.99330453170588229</v>
      </c>
      <c r="J10009">
        <v>0.32994554199999998</v>
      </c>
      <c r="K10009">
        <f>Tabela1[[#This Row],[water_fraction_f_x000D_]]*(Tabela1[[#This Row],[mass_flow_water_kgh]]+Tabela1[[#This Row],[mass_flow_triolein_kgh]])</f>
        <v>2188.4387973377852</v>
      </c>
      <c r="L10009" s="3">
        <f>Tabela1[[#This Row],[mass_flow_water_kgh]]-Tabela1[[#This Row],[water_flow_f]]</f>
        <v>217.01575266221471</v>
      </c>
    </row>
    <row r="10010" spans="1:12" x14ac:dyDescent="0.25">
      <c r="A10010">
        <v>1153</v>
      </c>
      <c r="B10010" s="4">
        <v>1260</v>
      </c>
      <c r="C10010">
        <v>13</v>
      </c>
      <c r="D10010" s="4">
        <v>45</v>
      </c>
      <c r="E10010" s="4">
        <v>3500</v>
      </c>
      <c r="F10010" s="4">
        <v>3346.23281</v>
      </c>
      <c r="G10010">
        <v>0.85</v>
      </c>
      <c r="H10010">
        <v>5.6915572499999997E-3</v>
      </c>
      <c r="I10010" s="2">
        <f t="shared" si="156"/>
        <v>0.99330405029411761</v>
      </c>
      <c r="J10010">
        <v>0.226904678</v>
      </c>
      <c r="K10010">
        <f>Tabela1[[#This Row],[water_fraction_f_x000D_]]*(Tabela1[[#This Row],[mass_flow_water_kgh]]+Tabela1[[#This Row],[mass_flow_triolein_kgh]])</f>
        <v>1080.0662672799999</v>
      </c>
      <c r="L10010" s="3">
        <f>Tabela1[[#This Row],[mass_flow_water_kgh]]-Tabela1[[#This Row],[water_flow_f]]</f>
        <v>179.93373272000008</v>
      </c>
    </row>
    <row r="10011" spans="1:12" x14ac:dyDescent="0.25">
      <c r="A10011">
        <v>6657</v>
      </c>
      <c r="B10011" s="4">
        <v>1718.18182</v>
      </c>
      <c r="C10011">
        <v>11</v>
      </c>
      <c r="D10011" s="4">
        <v>48.636363600000003</v>
      </c>
      <c r="E10011" s="4">
        <v>4227.2727299999997</v>
      </c>
      <c r="F10011" s="4">
        <v>4040.4321500000001</v>
      </c>
      <c r="G10011">
        <v>0.85</v>
      </c>
      <c r="H10011">
        <v>5.7007265500000001E-3</v>
      </c>
      <c r="I10011" s="2">
        <f t="shared" si="156"/>
        <v>0.99329326288235298</v>
      </c>
      <c r="J10011">
        <v>0.25245013500000002</v>
      </c>
      <c r="K10011">
        <f>Tabela1[[#This Row],[water_fraction_f_x000D_]]*(Tabela1[[#This Row],[mass_flow_water_kgh]]+Tabela1[[#This Row],[mass_flow_triolein_kgh]])</f>
        <v>1500.9308037838643</v>
      </c>
      <c r="L10011" s="3">
        <f>Tabela1[[#This Row],[mass_flow_water_kgh]]-Tabela1[[#This Row],[water_flow_f]]</f>
        <v>217.25101621613567</v>
      </c>
    </row>
    <row r="10012" spans="1:12" x14ac:dyDescent="0.25">
      <c r="A10012">
        <v>8715</v>
      </c>
      <c r="B10012" s="4">
        <v>1947.2727299999999</v>
      </c>
      <c r="C10012">
        <v>5</v>
      </c>
      <c r="D10012" s="4">
        <v>55.909090900000002</v>
      </c>
      <c r="E10012" s="4">
        <v>3681.8181800000002</v>
      </c>
      <c r="F10012" s="4">
        <v>3516.6233400000001</v>
      </c>
      <c r="G10012">
        <v>0.85</v>
      </c>
      <c r="H10012">
        <v>5.70134326E-3</v>
      </c>
      <c r="I10012" s="2">
        <f t="shared" si="156"/>
        <v>0.9932925373411764</v>
      </c>
      <c r="J10012">
        <v>0.31234371500000002</v>
      </c>
      <c r="K10012">
        <f>Tabela1[[#This Row],[water_fraction_f_x000D_]]*(Tabela1[[#This Row],[mass_flow_water_kgh]]+Tabela1[[#This Row],[mass_flow_triolein_kgh]])</f>
        <v>1758.2111669021308</v>
      </c>
      <c r="L10012" s="3">
        <f>Tabela1[[#This Row],[mass_flow_water_kgh]]-Tabela1[[#This Row],[water_flow_f]]</f>
        <v>189.06156309786911</v>
      </c>
    </row>
    <row r="10013" spans="1:12" x14ac:dyDescent="0.25">
      <c r="A10013">
        <v>12244</v>
      </c>
      <c r="B10013" s="4">
        <v>2176.36364</v>
      </c>
      <c r="C10013">
        <v>10</v>
      </c>
      <c r="D10013" s="4">
        <v>45</v>
      </c>
      <c r="E10013" s="4">
        <v>3772.7272699999999</v>
      </c>
      <c r="F10013" s="4">
        <v>3602.46387</v>
      </c>
      <c r="G10013">
        <v>0.85</v>
      </c>
      <c r="H10013">
        <v>5.7016977100000001E-3</v>
      </c>
      <c r="I10013" s="2">
        <f t="shared" si="156"/>
        <v>0.99329212034117653</v>
      </c>
      <c r="J10013">
        <v>0.33327730900000002</v>
      </c>
      <c r="K10013">
        <f>Tabela1[[#This Row],[water_fraction_f_x000D_]]*(Tabela1[[#This Row],[mass_flow_water_kgh]]+Tabela1[[#This Row],[mass_flow_triolein_kgh]])</f>
        <v>1982.6970094811613</v>
      </c>
      <c r="L10013" s="3">
        <f>Tabela1[[#This Row],[mass_flow_water_kgh]]-Tabela1[[#This Row],[water_flow_f]]</f>
        <v>193.6666305188387</v>
      </c>
    </row>
    <row r="10014" spans="1:12" x14ac:dyDescent="0.25">
      <c r="A10014">
        <v>3232</v>
      </c>
      <c r="B10014" s="4">
        <v>1489.0909099999999</v>
      </c>
      <c r="C10014">
        <v>7</v>
      </c>
      <c r="D10014" s="4">
        <v>54.090909099999998</v>
      </c>
      <c r="E10014" s="4">
        <v>3772.7272699999999</v>
      </c>
      <c r="F10014" s="4">
        <v>3606.1876099999999</v>
      </c>
      <c r="G10014">
        <v>0.85</v>
      </c>
      <c r="H10014">
        <v>5.7069589900000002E-3</v>
      </c>
      <c r="I10014" s="2">
        <f t="shared" si="156"/>
        <v>0.99328593060000003</v>
      </c>
      <c r="J10014">
        <v>0.24614814600000001</v>
      </c>
      <c r="K10014">
        <f>Tabela1[[#This Row],[water_fraction_f_x000D_]]*(Tabela1[[#This Row],[mass_flow_water_kgh]]+Tabela1[[#This Row],[mass_flow_triolein_kgh]])</f>
        <v>1295.1867895960943</v>
      </c>
      <c r="L10014" s="3">
        <f>Tabela1[[#This Row],[mass_flow_water_kgh]]-Tabela1[[#This Row],[water_flow_f]]</f>
        <v>193.90412040390561</v>
      </c>
    </row>
    <row r="10015" spans="1:12" x14ac:dyDescent="0.25">
      <c r="A10015">
        <v>10156</v>
      </c>
      <c r="B10015" s="4">
        <v>2061.8181800000002</v>
      </c>
      <c r="C10015">
        <v>5</v>
      </c>
      <c r="D10015" s="4">
        <v>55.909090900000002</v>
      </c>
      <c r="E10015" s="4">
        <v>3772.7272699999999</v>
      </c>
      <c r="F10015" s="4">
        <v>3603.0377600000002</v>
      </c>
      <c r="G10015">
        <v>0.85</v>
      </c>
      <c r="H10015">
        <v>5.7108568500000003E-3</v>
      </c>
      <c r="I10015" s="2">
        <f t="shared" si="156"/>
        <v>0.99328134488235298</v>
      </c>
      <c r="J10015">
        <v>0.32018174599999999</v>
      </c>
      <c r="K10015">
        <f>Tabela1[[#This Row],[water_fraction_f_x000D_]]*(Tabela1[[#This Row],[mass_flow_water_kgh]]+Tabela1[[#This Row],[mass_flow_triolein_kgh]])</f>
        <v>1868.1149492973555</v>
      </c>
      <c r="L10015" s="3">
        <f>Tabela1[[#This Row],[mass_flow_water_kgh]]-Tabela1[[#This Row],[water_flow_f]]</f>
        <v>193.70323070264476</v>
      </c>
    </row>
    <row r="10016" spans="1:12" x14ac:dyDescent="0.25">
      <c r="A10016">
        <v>392</v>
      </c>
      <c r="B10016" s="4">
        <v>1260</v>
      </c>
      <c r="C10016">
        <v>7</v>
      </c>
      <c r="D10016" s="4">
        <v>59.545454499999998</v>
      </c>
      <c r="E10016" s="4">
        <v>4136.3636399999996</v>
      </c>
      <c r="F10016" s="4">
        <v>3955.76359</v>
      </c>
      <c r="G10016">
        <v>0.85</v>
      </c>
      <c r="H10016">
        <v>5.7153824499999997E-3</v>
      </c>
      <c r="I10016" s="2">
        <f t="shared" si="156"/>
        <v>0.99327602064705878</v>
      </c>
      <c r="J10016">
        <v>0.194071299</v>
      </c>
      <c r="K10016">
        <f>Tabela1[[#This Row],[water_fraction_f_x000D_]]*(Tabela1[[#This Row],[mass_flow_water_kgh]]+Tabela1[[#This Row],[mass_flow_triolein_kgh]])</f>
        <v>1047.2793014911683</v>
      </c>
      <c r="L10016" s="3">
        <f>Tabela1[[#This Row],[mass_flow_water_kgh]]-Tabela1[[#This Row],[water_flow_f]]</f>
        <v>212.72069850883167</v>
      </c>
    </row>
    <row r="10017" spans="1:12" x14ac:dyDescent="0.25">
      <c r="A10017">
        <v>244</v>
      </c>
      <c r="B10017" s="4">
        <v>1260</v>
      </c>
      <c r="C10017">
        <v>6</v>
      </c>
      <c r="D10017" s="4">
        <v>59.545454499999998</v>
      </c>
      <c r="E10017" s="4">
        <v>3772.7272699999999</v>
      </c>
      <c r="F10017" s="4">
        <v>3607.3892700000001</v>
      </c>
      <c r="G10017">
        <v>0.85</v>
      </c>
      <c r="H10017">
        <v>5.7172509899999996E-3</v>
      </c>
      <c r="I10017" s="2">
        <f t="shared" si="156"/>
        <v>0.99327382236470596</v>
      </c>
      <c r="J10017">
        <v>0.21181740700000001</v>
      </c>
      <c r="K10017">
        <f>Tabela1[[#This Row],[water_fraction_f_x000D_]]*(Tabela1[[#This Row],[mass_flow_water_kgh]]+Tabela1[[#This Row],[mass_flow_triolein_kgh]])</f>
        <v>1066.0192404695888</v>
      </c>
      <c r="L10017" s="3">
        <f>Tabela1[[#This Row],[mass_flow_water_kgh]]-Tabela1[[#This Row],[water_flow_f]]</f>
        <v>193.98075953041121</v>
      </c>
    </row>
    <row r="10018" spans="1:12" x14ac:dyDescent="0.25">
      <c r="A10018">
        <v>10965</v>
      </c>
      <c r="B10018" s="4">
        <v>2061.8181800000002</v>
      </c>
      <c r="C10018">
        <v>11</v>
      </c>
      <c r="D10018" s="4">
        <v>46.818181799999998</v>
      </c>
      <c r="E10018" s="4">
        <v>4227.2727299999997</v>
      </c>
      <c r="F10018" s="4">
        <v>4038.45714</v>
      </c>
      <c r="G10018">
        <v>0.85</v>
      </c>
      <c r="H10018">
        <v>5.7173768299999999E-3</v>
      </c>
      <c r="I10018" s="2">
        <f t="shared" si="156"/>
        <v>0.99327367431764713</v>
      </c>
      <c r="J10018">
        <v>0.29331634000000001</v>
      </c>
      <c r="K10018">
        <f>Tabela1[[#This Row],[water_fraction_f_x000D_]]*(Tabela1[[#This Row],[mass_flow_water_kgh]]+Tabela1[[#This Row],[mass_flow_triolein_kgh]])</f>
        <v>1844.6931276484695</v>
      </c>
      <c r="L10018" s="3">
        <f>Tabela1[[#This Row],[mass_flow_water_kgh]]-Tabela1[[#This Row],[water_flow_f]]</f>
        <v>217.12505235153071</v>
      </c>
    </row>
    <row r="10019" spans="1:12" x14ac:dyDescent="0.25">
      <c r="A10019">
        <v>6934</v>
      </c>
      <c r="B10019" s="4">
        <v>1718.18182</v>
      </c>
      <c r="C10019">
        <v>13</v>
      </c>
      <c r="D10019" s="4">
        <v>46.818181799999998</v>
      </c>
      <c r="E10019" s="4">
        <v>4318.1818199999998</v>
      </c>
      <c r="F10019" s="4">
        <v>4127.4230500000003</v>
      </c>
      <c r="G10019">
        <v>0.85</v>
      </c>
      <c r="H10019">
        <v>5.7183316400000002E-3</v>
      </c>
      <c r="I10019" s="2">
        <f t="shared" si="156"/>
        <v>0.9932725510117647</v>
      </c>
      <c r="J10019">
        <v>0.247873133</v>
      </c>
      <c r="K10019">
        <f>Tabela1[[#This Row],[water_fraction_f_x000D_]]*(Tabela1[[#This Row],[mass_flow_water_kgh]]+Tabela1[[#This Row],[mass_flow_triolein_kgh]])</f>
        <v>1496.2523673740841</v>
      </c>
      <c r="L10019" s="3">
        <f>Tabela1[[#This Row],[mass_flow_water_kgh]]-Tabela1[[#This Row],[water_flow_f]]</f>
        <v>221.92945262591593</v>
      </c>
    </row>
    <row r="10020" spans="1:12" x14ac:dyDescent="0.25">
      <c r="A10020">
        <v>2217</v>
      </c>
      <c r="B10020" s="4">
        <v>1374.5454500000001</v>
      </c>
      <c r="C10020">
        <v>10</v>
      </c>
      <c r="D10020" s="4">
        <v>52.2727273</v>
      </c>
      <c r="E10020" s="4">
        <v>4227.2727299999997</v>
      </c>
      <c r="F10020" s="4">
        <v>4042.2055700000001</v>
      </c>
      <c r="G10020">
        <v>0.85</v>
      </c>
      <c r="H10020">
        <v>5.7196370400000003E-3</v>
      </c>
      <c r="I10020" s="2">
        <f t="shared" si="156"/>
        <v>0.99327101524705885</v>
      </c>
      <c r="J10020">
        <v>0.20657245399999999</v>
      </c>
      <c r="K10020">
        <f>Tabela1[[#This Row],[water_fraction_f_x000D_]]*(Tabela1[[#This Row],[mass_flow_water_kgh]]+Tabela1[[#This Row],[mass_flow_triolein_kgh]])</f>
        <v>1157.1813283044137</v>
      </c>
      <c r="L10020" s="3">
        <f>Tabela1[[#This Row],[mass_flow_water_kgh]]-Tabela1[[#This Row],[water_flow_f]]</f>
        <v>217.36412169558639</v>
      </c>
    </row>
    <row r="10021" spans="1:12" x14ac:dyDescent="0.25">
      <c r="A10021">
        <v>4581</v>
      </c>
      <c r="B10021" s="4">
        <v>1603.63636</v>
      </c>
      <c r="C10021">
        <v>6</v>
      </c>
      <c r="D10021" s="4">
        <v>61.363636399999997</v>
      </c>
      <c r="E10021" s="4">
        <v>4227.2727299999997</v>
      </c>
      <c r="F10021" s="4">
        <v>4040.9463000000001</v>
      </c>
      <c r="G10021">
        <v>0.85</v>
      </c>
      <c r="H10021">
        <v>5.7205800300000002E-3</v>
      </c>
      <c r="I10021" s="2">
        <f t="shared" si="156"/>
        <v>0.99326990584705888</v>
      </c>
      <c r="J10021">
        <v>0.23775924700000001</v>
      </c>
      <c r="K10021">
        <f>Tabela1[[#This Row],[water_fraction_f_x000D_]]*(Tabela1[[#This Row],[mass_flow_water_kgh]]+Tabela1[[#This Row],[mass_flow_triolein_kgh]])</f>
        <v>1386.3525545638552</v>
      </c>
      <c r="L10021" s="3">
        <f>Tabela1[[#This Row],[mass_flow_water_kgh]]-Tabela1[[#This Row],[water_flow_f]]</f>
        <v>217.2838054361448</v>
      </c>
    </row>
    <row r="10022" spans="1:12" x14ac:dyDescent="0.25">
      <c r="A10022">
        <v>7274</v>
      </c>
      <c r="B10022" s="4">
        <v>1832.7272700000001</v>
      </c>
      <c r="C10022">
        <v>5</v>
      </c>
      <c r="D10022" s="4">
        <v>55.909090900000002</v>
      </c>
      <c r="E10022" s="4">
        <v>3590.9090900000001</v>
      </c>
      <c r="F10022" s="4">
        <v>3430.0543499999999</v>
      </c>
      <c r="G10022">
        <v>0.85</v>
      </c>
      <c r="H10022">
        <v>5.7208858099999996E-3</v>
      </c>
      <c r="I10022" s="2">
        <f t="shared" si="156"/>
        <v>0.99326954610588236</v>
      </c>
      <c r="J10022">
        <v>0.303913671</v>
      </c>
      <c r="K10022">
        <f>Tabela1[[#This Row],[water_fraction_f_x000D_]]*(Tabela1[[#This Row],[mass_flow_water_kgh]]+Tabela1[[#This Row],[mass_flow_triolein_kgh]])</f>
        <v>1648.3172363366778</v>
      </c>
      <c r="L10022" s="3">
        <f>Tabela1[[#This Row],[mass_flow_water_kgh]]-Tabela1[[#This Row],[water_flow_f]]</f>
        <v>184.41003366332234</v>
      </c>
    </row>
    <row r="10023" spans="1:12" x14ac:dyDescent="0.25">
      <c r="A10023">
        <v>10319</v>
      </c>
      <c r="B10023" s="4">
        <v>2061.8181800000002</v>
      </c>
      <c r="C10023">
        <v>6</v>
      </c>
      <c r="D10023" s="4">
        <v>57.7272727</v>
      </c>
      <c r="E10023" s="4">
        <v>4409.0909099999999</v>
      </c>
      <c r="F10023" s="4">
        <v>4212.5939900000003</v>
      </c>
      <c r="G10023">
        <v>0.85</v>
      </c>
      <c r="H10023">
        <v>5.7247187299999999E-3</v>
      </c>
      <c r="I10023" s="2">
        <f t="shared" si="156"/>
        <v>0.9932650367882353</v>
      </c>
      <c r="J10023">
        <v>0.28362728300000001</v>
      </c>
      <c r="K10023">
        <f>Tabela1[[#This Row],[water_fraction_f_x000D_]]*(Tabela1[[#This Row],[mass_flow_water_kgh]]+Tabela1[[#This Row],[mass_flow_triolein_kgh]])</f>
        <v>1835.3263637367027</v>
      </c>
      <c r="L10023" s="3">
        <f>Tabela1[[#This Row],[mass_flow_water_kgh]]-Tabela1[[#This Row],[water_flow_f]]</f>
        <v>226.49181626329755</v>
      </c>
    </row>
    <row r="10024" spans="1:12" x14ac:dyDescent="0.25">
      <c r="A10024">
        <v>4593</v>
      </c>
      <c r="B10024" s="4">
        <v>1603.63636</v>
      </c>
      <c r="C10024">
        <v>6</v>
      </c>
      <c r="D10024" s="4">
        <v>63.181818200000002</v>
      </c>
      <c r="E10024" s="4">
        <v>4227.2727299999997</v>
      </c>
      <c r="F10024" s="4">
        <v>4040.9182700000001</v>
      </c>
      <c r="G10024">
        <v>0.85</v>
      </c>
      <c r="H10024">
        <v>5.7256020399999996E-3</v>
      </c>
      <c r="I10024" s="2">
        <f t="shared" si="156"/>
        <v>0.99326399760000006</v>
      </c>
      <c r="J10024">
        <v>0.23775955300000001</v>
      </c>
      <c r="K10024">
        <f>Tabela1[[#This Row],[water_fraction_f_x000D_]]*(Tabela1[[#This Row],[mass_flow_water_kgh]]+Tabela1[[#This Row],[mass_flow_triolein_kgh]])</f>
        <v>1386.3543388220367</v>
      </c>
      <c r="L10024" s="3">
        <f>Tabela1[[#This Row],[mass_flow_water_kgh]]-Tabela1[[#This Row],[water_flow_f]]</f>
        <v>217.28202117796332</v>
      </c>
    </row>
    <row r="10025" spans="1:12" x14ac:dyDescent="0.25">
      <c r="A10025">
        <v>8729</v>
      </c>
      <c r="B10025" s="4">
        <v>1947.2727299999999</v>
      </c>
      <c r="C10025">
        <v>5</v>
      </c>
      <c r="D10025" s="4">
        <v>57.7272727</v>
      </c>
      <c r="E10025" s="4">
        <v>3863.63636</v>
      </c>
      <c r="F10025" s="4">
        <v>3690.6523299999999</v>
      </c>
      <c r="G10025">
        <v>0.85</v>
      </c>
      <c r="H10025">
        <v>5.7294138999999999E-3</v>
      </c>
      <c r="I10025" s="2">
        <f t="shared" si="156"/>
        <v>0.99325951305882354</v>
      </c>
      <c r="J10025">
        <v>0.30096001500000003</v>
      </c>
      <c r="K10025">
        <f>Tabela1[[#This Row],[water_fraction_f_x000D_]]*(Tabela1[[#This Row],[mass_flow_water_kgh]]+Tabela1[[#This Row],[mass_flow_triolein_kgh]])</f>
        <v>1748.8512868900366</v>
      </c>
      <c r="L10025" s="3">
        <f>Tabela1[[#This Row],[mass_flow_water_kgh]]-Tabela1[[#This Row],[water_flow_f]]</f>
        <v>198.42144310996332</v>
      </c>
    </row>
    <row r="10026" spans="1:12" x14ac:dyDescent="0.25">
      <c r="A10026">
        <v>4605</v>
      </c>
      <c r="B10026" s="4">
        <v>1603.63636</v>
      </c>
      <c r="C10026">
        <v>6</v>
      </c>
      <c r="D10026" s="4">
        <v>65</v>
      </c>
      <c r="E10026" s="4">
        <v>4227.2727299999997</v>
      </c>
      <c r="F10026" s="4">
        <v>4040.8901599999999</v>
      </c>
      <c r="G10026">
        <v>0.85</v>
      </c>
      <c r="H10026">
        <v>5.7306401199999999E-3</v>
      </c>
      <c r="I10026" s="2">
        <f t="shared" si="156"/>
        <v>0.99325807044705883</v>
      </c>
      <c r="J10026">
        <v>0.23775986099999999</v>
      </c>
      <c r="K10026">
        <f>Tabela1[[#This Row],[water_fraction_f_x000D_]]*(Tabela1[[#This Row],[mass_flow_water_kgh]]+Tabela1[[#This Row],[mass_flow_triolein_kgh]])</f>
        <v>1386.3561347420361</v>
      </c>
      <c r="L10026" s="3">
        <f>Tabela1[[#This Row],[mass_flow_water_kgh]]-Tabela1[[#This Row],[water_flow_f]]</f>
        <v>217.28022525796382</v>
      </c>
    </row>
    <row r="10027" spans="1:12" x14ac:dyDescent="0.25">
      <c r="A10027">
        <v>3628</v>
      </c>
      <c r="B10027" s="4">
        <v>1489.0909099999999</v>
      </c>
      <c r="C10027">
        <v>10</v>
      </c>
      <c r="D10027" s="4">
        <v>48.636363600000003</v>
      </c>
      <c r="E10027" s="4">
        <v>3772.7272699999999</v>
      </c>
      <c r="F10027" s="4">
        <v>3606.0623999999998</v>
      </c>
      <c r="G10027">
        <v>0.85</v>
      </c>
      <c r="H10027">
        <v>5.7318236399999997E-3</v>
      </c>
      <c r="I10027" s="2">
        <f t="shared" si="156"/>
        <v>0.99325667807058826</v>
      </c>
      <c r="J10027">
        <v>0.24614966299999999</v>
      </c>
      <c r="K10027">
        <f>Tabela1[[#This Row],[water_fraction_f_x000D_]]*(Tabela1[[#This Row],[mass_flow_water_kgh]]+Tabela1[[#This Row],[mass_flow_triolein_kgh]])</f>
        <v>1295.1947717742732</v>
      </c>
      <c r="L10027" s="3">
        <f>Tabela1[[#This Row],[mass_flow_water_kgh]]-Tabela1[[#This Row],[water_flow_f]]</f>
        <v>193.89613822572665</v>
      </c>
    </row>
    <row r="10028" spans="1:12" x14ac:dyDescent="0.25">
      <c r="A10028">
        <v>10170</v>
      </c>
      <c r="B10028" s="4">
        <v>2061.8181800000002</v>
      </c>
      <c r="C10028">
        <v>5</v>
      </c>
      <c r="D10028" s="4">
        <v>57.7272727</v>
      </c>
      <c r="E10028" s="4">
        <v>3954.5454500000001</v>
      </c>
      <c r="F10028" s="4">
        <v>3777.0914499999999</v>
      </c>
      <c r="G10028">
        <v>0.85</v>
      </c>
      <c r="H10028">
        <v>5.7333940799999998E-3</v>
      </c>
      <c r="I10028" s="2">
        <f t="shared" si="156"/>
        <v>0.99325483049411767</v>
      </c>
      <c r="J10028">
        <v>0.30894966000000001</v>
      </c>
      <c r="K10028">
        <f>Tabela1[[#This Row],[water_fraction_f_x000D_]]*(Tabela1[[#This Row],[mass_flow_water_kgh]]+Tabela1[[#This Row],[mass_flow_triolein_kgh]])</f>
        <v>1858.7534979248658</v>
      </c>
      <c r="L10028" s="3">
        <f>Tabela1[[#This Row],[mass_flow_water_kgh]]-Tabela1[[#This Row],[water_flow_f]]</f>
        <v>203.06468207513444</v>
      </c>
    </row>
    <row r="10029" spans="1:12" x14ac:dyDescent="0.25">
      <c r="A10029">
        <v>16054</v>
      </c>
      <c r="B10029" s="4">
        <v>2520</v>
      </c>
      <c r="C10029">
        <v>6</v>
      </c>
      <c r="D10029" s="4">
        <v>54.090909099999998</v>
      </c>
      <c r="E10029" s="4">
        <v>4318.1818199999998</v>
      </c>
      <c r="F10029" s="4">
        <v>4122.93642</v>
      </c>
      <c r="G10029">
        <v>0.85</v>
      </c>
      <c r="H10029">
        <v>5.7333976400000004E-3</v>
      </c>
      <c r="I10029" s="2">
        <f t="shared" si="156"/>
        <v>0.99325482630588235</v>
      </c>
      <c r="J10029">
        <v>0.336106403</v>
      </c>
      <c r="K10029">
        <f>Tabela1[[#This Row],[water_fraction_f_x000D_]]*(Tabela1[[#This Row],[mass_flow_water_kgh]]+Tabela1[[#This Row],[mass_flow_triolein_kgh]])</f>
        <v>2298.3566945801936</v>
      </c>
      <c r="L10029" s="3">
        <f>Tabela1[[#This Row],[mass_flow_water_kgh]]-Tabela1[[#This Row],[water_flow_f]]</f>
        <v>221.64330541980644</v>
      </c>
    </row>
    <row r="10030" spans="1:12" x14ac:dyDescent="0.25">
      <c r="A10030">
        <v>7288</v>
      </c>
      <c r="B10030" s="4">
        <v>1832.7272700000001</v>
      </c>
      <c r="C10030">
        <v>5</v>
      </c>
      <c r="D10030" s="4">
        <v>57.7272727</v>
      </c>
      <c r="E10030" s="4">
        <v>3772.7272699999999</v>
      </c>
      <c r="F10030" s="4">
        <v>3604.1647400000002</v>
      </c>
      <c r="G10030">
        <v>0.85</v>
      </c>
      <c r="H10030">
        <v>5.7341782400000003E-3</v>
      </c>
      <c r="I10030" s="2">
        <f t="shared" si="156"/>
        <v>0.99325390795294122</v>
      </c>
      <c r="J10030">
        <v>0.29238523900000002</v>
      </c>
      <c r="K10030">
        <f>Tabela1[[#This Row],[water_fraction_f_x000D_]]*(Tabela1[[#This Row],[mass_flow_water_kgh]]+Tabela1[[#This Row],[mass_flow_triolein_kgh]])</f>
        <v>1638.952165381535</v>
      </c>
      <c r="L10030" s="3">
        <f>Tabela1[[#This Row],[mass_flow_water_kgh]]-Tabela1[[#This Row],[water_flow_f]]</f>
        <v>193.77510461846509</v>
      </c>
    </row>
    <row r="10031" spans="1:12" x14ac:dyDescent="0.25">
      <c r="A10031">
        <v>4067</v>
      </c>
      <c r="B10031" s="4">
        <v>1489.0909099999999</v>
      </c>
      <c r="C10031">
        <v>13</v>
      </c>
      <c r="D10031" s="4">
        <v>48.636363600000003</v>
      </c>
      <c r="E10031" s="4">
        <v>4409.0909099999999</v>
      </c>
      <c r="F10031" s="4">
        <v>4215.6632900000004</v>
      </c>
      <c r="G10031">
        <v>0.85</v>
      </c>
      <c r="H10031">
        <v>5.7368557500000004E-3</v>
      </c>
      <c r="I10031" s="2">
        <f t="shared" si="156"/>
        <v>0.99325075794117645</v>
      </c>
      <c r="J10031">
        <v>0.214032625</v>
      </c>
      <c r="K10031">
        <f>Tabela1[[#This Row],[water_fraction_f_x000D_]]*(Tabela1[[#This Row],[mass_flow_water_kgh]]+Tabela1[[#This Row],[mass_flow_triolein_kgh]])</f>
        <v>1262.4033376618775</v>
      </c>
      <c r="L10031" s="3">
        <f>Tabela1[[#This Row],[mass_flow_water_kgh]]-Tabela1[[#This Row],[water_flow_f]]</f>
        <v>226.68757233812244</v>
      </c>
    </row>
    <row r="10032" spans="1:12" x14ac:dyDescent="0.25">
      <c r="A10032">
        <v>5100</v>
      </c>
      <c r="B10032" s="4">
        <v>1603.63636</v>
      </c>
      <c r="C10032">
        <v>10</v>
      </c>
      <c r="D10032" s="4">
        <v>52.2727273</v>
      </c>
      <c r="E10032" s="4">
        <v>4500</v>
      </c>
      <c r="F10032" s="4">
        <v>4302.1182600000002</v>
      </c>
      <c r="G10032">
        <v>0.85</v>
      </c>
      <c r="H10032">
        <v>5.7378136299999997E-3</v>
      </c>
      <c r="I10032" s="2">
        <f t="shared" si="156"/>
        <v>0.99324963102352937</v>
      </c>
      <c r="J10032">
        <v>0.22483392799999999</v>
      </c>
      <c r="K10032">
        <f>Tabela1[[#This Row],[water_fraction_f_x000D_]]*(Tabela1[[#This Row],[mass_flow_water_kgh]]+Tabela1[[#This Row],[mass_flow_triolein_kgh]])</f>
        <v>1372.304537902422</v>
      </c>
      <c r="L10032" s="3">
        <f>Tabela1[[#This Row],[mass_flow_water_kgh]]-Tabela1[[#This Row],[water_flow_f]]</f>
        <v>231.33182209757797</v>
      </c>
    </row>
    <row r="10033" spans="1:12" x14ac:dyDescent="0.25">
      <c r="A10033">
        <v>7541</v>
      </c>
      <c r="B10033" s="4">
        <v>1832.7272700000001</v>
      </c>
      <c r="C10033">
        <v>7</v>
      </c>
      <c r="D10033" s="4">
        <v>52.2727273</v>
      </c>
      <c r="E10033" s="4">
        <v>3863.63636</v>
      </c>
      <c r="F10033" s="4">
        <v>3691.2214100000001</v>
      </c>
      <c r="G10033">
        <v>0.85</v>
      </c>
      <c r="H10033">
        <v>5.7402367399999998E-3</v>
      </c>
      <c r="I10033" s="2">
        <f t="shared" si="156"/>
        <v>0.99324678030588232</v>
      </c>
      <c r="J10033">
        <v>0.28689698200000002</v>
      </c>
      <c r="K10033">
        <f>Tabela1[[#This Row],[water_fraction_f_x000D_]]*(Tabela1[[#This Row],[mass_flow_water_kgh]]+Tabela1[[#This Row],[mass_flow_triolein_kgh]])</f>
        <v>1634.2695338215647</v>
      </c>
      <c r="L10033" s="3">
        <f>Tabela1[[#This Row],[mass_flow_water_kgh]]-Tabela1[[#This Row],[water_flow_f]]</f>
        <v>198.45773617843543</v>
      </c>
    </row>
    <row r="10034" spans="1:12" x14ac:dyDescent="0.25">
      <c r="A10034">
        <v>5623</v>
      </c>
      <c r="B10034" s="4">
        <v>1603.63636</v>
      </c>
      <c r="C10034">
        <v>14</v>
      </c>
      <c r="D10034" s="4">
        <v>45</v>
      </c>
      <c r="E10034" s="4">
        <v>4045.4545499999999</v>
      </c>
      <c r="F10034" s="4">
        <v>3866.6518500000002</v>
      </c>
      <c r="G10034">
        <v>0.85</v>
      </c>
      <c r="H10034">
        <v>5.7414248500000003E-3</v>
      </c>
      <c r="I10034" s="2">
        <f t="shared" si="156"/>
        <v>0.99324538252941186</v>
      </c>
      <c r="J10034">
        <v>0.2470715</v>
      </c>
      <c r="K10034">
        <f>Tabela1[[#This Row],[water_fraction_f_x000D_]]*(Tabela1[[#This Row],[mass_flow_water_kgh]]+Tabela1[[#This Row],[mass_flow_triolein_kgh]])</f>
        <v>1395.7293647700649</v>
      </c>
      <c r="L10034" s="3">
        <f>Tabela1[[#This Row],[mass_flow_water_kgh]]-Tabela1[[#This Row],[water_flow_f]]</f>
        <v>207.90699522993509</v>
      </c>
    </row>
    <row r="10035" spans="1:12" x14ac:dyDescent="0.25">
      <c r="A10035">
        <v>4688</v>
      </c>
      <c r="B10035" s="4">
        <v>1603.63636</v>
      </c>
      <c r="C10035">
        <v>7</v>
      </c>
      <c r="D10035" s="4">
        <v>55.909090900000002</v>
      </c>
      <c r="E10035" s="4">
        <v>4136.3636399999996</v>
      </c>
      <c r="F10035" s="4">
        <v>3953.7383199999999</v>
      </c>
      <c r="G10035">
        <v>0.85</v>
      </c>
      <c r="H10035">
        <v>5.7418955299999999E-3</v>
      </c>
      <c r="I10035" s="2">
        <f t="shared" si="156"/>
        <v>0.99324482878823528</v>
      </c>
      <c r="J10035">
        <v>0.24234230600000001</v>
      </c>
      <c r="K10035">
        <f>Tabela1[[#This Row],[water_fraction_f_x000D_]]*(Tabela1[[#This Row],[mass_flow_water_kgh]]+Tabela1[[#This Row],[mass_flow_triolein_kgh]])</f>
        <v>1391.0448364400002</v>
      </c>
      <c r="L10035" s="3">
        <f>Tabela1[[#This Row],[mass_flow_water_kgh]]-Tabela1[[#This Row],[water_flow_f]]</f>
        <v>212.59152355999981</v>
      </c>
    </row>
    <row r="10036" spans="1:12" x14ac:dyDescent="0.25">
      <c r="A10036">
        <v>3113</v>
      </c>
      <c r="B10036" s="4">
        <v>1489.0909099999999</v>
      </c>
      <c r="C10036">
        <v>6</v>
      </c>
      <c r="D10036" s="4">
        <v>57.7272727</v>
      </c>
      <c r="E10036" s="4">
        <v>3863.63636</v>
      </c>
      <c r="F10036" s="4">
        <v>3693.09213</v>
      </c>
      <c r="G10036">
        <v>0.85</v>
      </c>
      <c r="H10036">
        <v>5.7435687599999997E-3</v>
      </c>
      <c r="I10036" s="2">
        <f t="shared" si="156"/>
        <v>0.99324286028235287</v>
      </c>
      <c r="J10036">
        <v>0.241094641</v>
      </c>
      <c r="K10036">
        <f>Tabela1[[#This Row],[water_fraction_f_x000D_]]*(Tabela1[[#This Row],[mass_flow_water_kgh]]+Tabela1[[#This Row],[mass_flow_triolein_kgh]])</f>
        <v>1290.51385953156</v>
      </c>
      <c r="L10036" s="3">
        <f>Tabela1[[#This Row],[mass_flow_water_kgh]]-Tabela1[[#This Row],[water_flow_f]]</f>
        <v>198.57705046843989</v>
      </c>
    </row>
    <row r="10037" spans="1:12" x14ac:dyDescent="0.25">
      <c r="A10037">
        <v>4953</v>
      </c>
      <c r="B10037" s="4">
        <v>1603.63636</v>
      </c>
      <c r="C10037">
        <v>9</v>
      </c>
      <c r="D10037" s="4">
        <v>52.2727273</v>
      </c>
      <c r="E10037" s="4">
        <v>4227.2727299999997</v>
      </c>
      <c r="F10037" s="4">
        <v>4040.8126600000001</v>
      </c>
      <c r="G10037">
        <v>0.85</v>
      </c>
      <c r="H10037">
        <v>5.7445283899999998E-3</v>
      </c>
      <c r="I10037" s="2">
        <f t="shared" si="156"/>
        <v>0.99324173130588245</v>
      </c>
      <c r="J10037">
        <v>0.23776070899999999</v>
      </c>
      <c r="K10037">
        <f>Tabela1[[#This Row],[water_fraction_f_x000D_]]*(Tabela1[[#This Row],[mass_flow_water_kgh]]+Tabela1[[#This Row],[mass_flow_triolein_kgh]])</f>
        <v>1386.3610793529444</v>
      </c>
      <c r="L10037" s="3">
        <f>Tabela1[[#This Row],[mass_flow_water_kgh]]-Tabela1[[#This Row],[water_flow_f]]</f>
        <v>217.27528064705552</v>
      </c>
    </row>
    <row r="10038" spans="1:12" x14ac:dyDescent="0.25">
      <c r="A10038">
        <v>1537</v>
      </c>
      <c r="B10038" s="4">
        <v>1374.5454500000001</v>
      </c>
      <c r="C10038">
        <v>5</v>
      </c>
      <c r="D10038" s="4">
        <v>59.545454499999998</v>
      </c>
      <c r="E10038" s="4">
        <v>3500</v>
      </c>
      <c r="F10038" s="4">
        <v>3345.3565899999999</v>
      </c>
      <c r="G10038">
        <v>0.85</v>
      </c>
      <c r="H10038">
        <v>5.7456396400000003E-3</v>
      </c>
      <c r="I10038" s="2">
        <f t="shared" si="156"/>
        <v>0.99324042395294121</v>
      </c>
      <c r="J10038">
        <v>0.24508287300000001</v>
      </c>
      <c r="K10038">
        <f>Tabela1[[#This Row],[water_fraction_f_x000D_]]*(Tabela1[[#This Row],[mass_flow_water_kgh]]+Tabela1[[#This Row],[mass_flow_triolein_kgh]])</f>
        <v>1194.6676034550778</v>
      </c>
      <c r="L10038" s="3">
        <f>Tabela1[[#This Row],[mass_flow_water_kgh]]-Tabela1[[#This Row],[water_flow_f]]</f>
        <v>179.87784654492225</v>
      </c>
    </row>
    <row r="10039" spans="1:12" x14ac:dyDescent="0.25">
      <c r="A10039">
        <v>2333</v>
      </c>
      <c r="B10039" s="4">
        <v>1374.5454500000001</v>
      </c>
      <c r="C10039">
        <v>11</v>
      </c>
      <c r="D10039" s="4">
        <v>48.636363600000003</v>
      </c>
      <c r="E10039" s="4">
        <v>3863.63636</v>
      </c>
      <c r="F10039" s="4">
        <v>3693.6816100000001</v>
      </c>
      <c r="G10039">
        <v>0.85</v>
      </c>
      <c r="H10039">
        <v>5.7515772499999998E-3</v>
      </c>
      <c r="I10039" s="2">
        <f t="shared" si="156"/>
        <v>0.99323343852941182</v>
      </c>
      <c r="J10039">
        <v>0.22449217199999999</v>
      </c>
      <c r="K10039">
        <f>Tabela1[[#This Row],[water_fraction_f_x000D_]]*(Tabela1[[#This Row],[mass_flow_water_kgh]]+Tabela1[[#This Row],[mass_flow_triolein_kgh]])</f>
        <v>1175.9308118577912</v>
      </c>
      <c r="L10039" s="3">
        <f>Tabela1[[#This Row],[mass_flow_water_kgh]]-Tabela1[[#This Row],[water_flow_f]]</f>
        <v>198.61463814220883</v>
      </c>
    </row>
    <row r="10040" spans="1:12" x14ac:dyDescent="0.25">
      <c r="A10040">
        <v>4791</v>
      </c>
      <c r="B10040" s="4">
        <v>1603.63636</v>
      </c>
      <c r="C10040">
        <v>8</v>
      </c>
      <c r="D10040" s="4">
        <v>50.454545500000002</v>
      </c>
      <c r="E10040" s="4">
        <v>3681.8181800000002</v>
      </c>
      <c r="F10040" s="4">
        <v>3518.2215900000001</v>
      </c>
      <c r="G10040">
        <v>0.85</v>
      </c>
      <c r="H10040">
        <v>5.7560540999999996E-3</v>
      </c>
      <c r="I10040" s="2">
        <f t="shared" si="156"/>
        <v>0.99322817164705879</v>
      </c>
      <c r="J10040">
        <v>0.26761612600000001</v>
      </c>
      <c r="K10040">
        <f>Tabela1[[#This Row],[water_fraction_f_x000D_]]*(Tabela1[[#This Row],[mass_flow_water_kgh]]+Tabela1[[#This Row],[mass_flow_triolein_kgh]])</f>
        <v>1414.4728681439124</v>
      </c>
      <c r="L10040" s="3">
        <f>Tabela1[[#This Row],[mass_flow_water_kgh]]-Tabela1[[#This Row],[water_flow_f]]</f>
        <v>189.1634918560876</v>
      </c>
    </row>
    <row r="10041" spans="1:12" x14ac:dyDescent="0.25">
      <c r="A10041">
        <v>1330</v>
      </c>
      <c r="B10041" s="4">
        <v>1260</v>
      </c>
      <c r="C10041">
        <v>14</v>
      </c>
      <c r="D10041" s="4">
        <v>48.636363600000003</v>
      </c>
      <c r="E10041" s="4">
        <v>4318.1818199999998</v>
      </c>
      <c r="F10041" s="4">
        <v>4129.7074199999997</v>
      </c>
      <c r="G10041">
        <v>0.85</v>
      </c>
      <c r="H10041">
        <v>5.7601196800000001E-3</v>
      </c>
      <c r="I10041" s="2">
        <f t="shared" si="156"/>
        <v>0.99322338861176473</v>
      </c>
      <c r="J10041">
        <v>0.18606866699999999</v>
      </c>
      <c r="K10041">
        <f>Tabela1[[#This Row],[water_fraction_f_x000D_]]*(Tabela1[[#This Row],[mass_flow_water_kgh]]+Tabela1[[#This Row],[mass_flow_triolein_kgh]])</f>
        <v>1037.9248555310339</v>
      </c>
      <c r="L10041" s="3">
        <f>Tabela1[[#This Row],[mass_flow_water_kgh]]-Tabela1[[#This Row],[water_flow_f]]</f>
        <v>222.07514446896607</v>
      </c>
    </row>
    <row r="10042" spans="1:12" x14ac:dyDescent="0.25">
      <c r="A10042">
        <v>13685</v>
      </c>
      <c r="B10042" s="4">
        <v>2290.9090900000001</v>
      </c>
      <c r="C10042">
        <v>10</v>
      </c>
      <c r="D10042" s="4">
        <v>45</v>
      </c>
      <c r="E10042" s="4">
        <v>3863.63636</v>
      </c>
      <c r="F10042" s="4">
        <v>3688.54889</v>
      </c>
      <c r="G10042">
        <v>0.85</v>
      </c>
      <c r="H10042">
        <v>5.7666308999999999E-3</v>
      </c>
      <c r="I10042" s="2">
        <f t="shared" si="156"/>
        <v>0.99321572835294125</v>
      </c>
      <c r="J10042">
        <v>0.34001240500000002</v>
      </c>
      <c r="K10042">
        <f>Tabela1[[#This Row],[water_fraction_f_x000D_]]*(Tabela1[[#This Row],[mass_flow_water_kgh]]+Tabela1[[#This Row],[mass_flow_triolein_kgh]])</f>
        <v>2092.6218001363072</v>
      </c>
      <c r="L10042" s="3">
        <f>Tabela1[[#This Row],[mass_flow_water_kgh]]-Tabela1[[#This Row],[water_flow_f]]</f>
        <v>198.28728986369288</v>
      </c>
    </row>
    <row r="10043" spans="1:12" x14ac:dyDescent="0.25">
      <c r="A10043">
        <v>8997</v>
      </c>
      <c r="B10043" s="4">
        <v>1947.2727299999999</v>
      </c>
      <c r="C10043">
        <v>7</v>
      </c>
      <c r="D10043" s="4">
        <v>54.090909099999998</v>
      </c>
      <c r="E10043" s="4">
        <v>4227.2727299999997</v>
      </c>
      <c r="F10043" s="4">
        <v>4038.7849200000001</v>
      </c>
      <c r="G10043">
        <v>0.85</v>
      </c>
      <c r="H10043">
        <v>5.7679724800000004E-3</v>
      </c>
      <c r="I10043" s="2">
        <f t="shared" si="156"/>
        <v>0.99321415002352931</v>
      </c>
      <c r="J10043">
        <v>0.28020309799999998</v>
      </c>
      <c r="K10043">
        <f>Tabela1[[#This Row],[water_fraction_f_x000D_]]*(Tabela1[[#This Row],[mass_flow_water_kgh]]+Tabela1[[#This Row],[mass_flow_triolein_kgh]])</f>
        <v>1730.1267666338349</v>
      </c>
      <c r="L10043" s="3">
        <f>Tabela1[[#This Row],[mass_flow_water_kgh]]-Tabela1[[#This Row],[water_flow_f]]</f>
        <v>217.14596336616501</v>
      </c>
    </row>
    <row r="10044" spans="1:12" x14ac:dyDescent="0.25">
      <c r="A10044">
        <v>11597</v>
      </c>
      <c r="B10044" s="4">
        <v>2176.36364</v>
      </c>
      <c r="C10044">
        <v>5</v>
      </c>
      <c r="D10044" s="4">
        <v>55.909090900000002</v>
      </c>
      <c r="E10044" s="4">
        <v>3863.63636</v>
      </c>
      <c r="F10044" s="4">
        <v>3689.1565999999998</v>
      </c>
      <c r="G10044">
        <v>0.85</v>
      </c>
      <c r="H10044">
        <v>5.7708607499999997E-3</v>
      </c>
      <c r="I10044" s="2">
        <f t="shared" si="156"/>
        <v>0.99321075205882359</v>
      </c>
      <c r="J10044">
        <v>0.32748966699999998</v>
      </c>
      <c r="K10044">
        <f>Tabela1[[#This Row],[water_fraction_f_x000D_]]*(Tabela1[[#This Row],[mass_flow_water_kgh]]+Tabela1[[#This Row],[mass_flow_triolein_kgh]])</f>
        <v>1978.03758868</v>
      </c>
      <c r="L10044" s="3">
        <f>Tabela1[[#This Row],[mass_flow_water_kgh]]-Tabela1[[#This Row],[water_flow_f]]</f>
        <v>198.32605132000003</v>
      </c>
    </row>
    <row r="10045" spans="1:12" x14ac:dyDescent="0.25">
      <c r="A10045">
        <v>6526</v>
      </c>
      <c r="B10045" s="4">
        <v>1718.18182</v>
      </c>
      <c r="C10045">
        <v>10</v>
      </c>
      <c r="D10045" s="4">
        <v>50.454545500000002</v>
      </c>
      <c r="E10045" s="4">
        <v>4318.1818199999998</v>
      </c>
      <c r="F10045" s="4">
        <v>4127.1193400000002</v>
      </c>
      <c r="G10045">
        <v>0.85</v>
      </c>
      <c r="H10045">
        <v>5.7709046500000003E-3</v>
      </c>
      <c r="I10045" s="2">
        <f t="shared" si="156"/>
        <v>0.99321070041176474</v>
      </c>
      <c r="J10045">
        <v>0.247876342</v>
      </c>
      <c r="K10045">
        <f>Tabela1[[#This Row],[water_fraction_f_x000D_]]*(Tabela1[[#This Row],[mass_flow_water_kgh]]+Tabela1[[#This Row],[mass_flow_triolein_kgh]])</f>
        <v>1496.2717380650047</v>
      </c>
      <c r="L10045" s="3">
        <f>Tabela1[[#This Row],[mass_flow_water_kgh]]-Tabela1[[#This Row],[water_flow_f]]</f>
        <v>221.91008193499533</v>
      </c>
    </row>
    <row r="10046" spans="1:12" x14ac:dyDescent="0.25">
      <c r="A10046">
        <v>9231</v>
      </c>
      <c r="B10046" s="4">
        <v>1947.2727299999999</v>
      </c>
      <c r="C10046">
        <v>9</v>
      </c>
      <c r="D10046" s="4">
        <v>46.818181799999998</v>
      </c>
      <c r="E10046" s="4">
        <v>3681.8181800000002</v>
      </c>
      <c r="F10046" s="4">
        <v>3516.2308400000002</v>
      </c>
      <c r="G10046">
        <v>0.85</v>
      </c>
      <c r="H10046">
        <v>5.7741994899999996E-3</v>
      </c>
      <c r="I10046" s="2">
        <f t="shared" si="156"/>
        <v>0.99320682412941175</v>
      </c>
      <c r="J10046">
        <v>0.31234816199999998</v>
      </c>
      <c r="K10046">
        <f>Tabela1[[#This Row],[water_fraction_f_x000D_]]*(Tabela1[[#This Row],[mass_flow_water_kgh]]+Tabela1[[#This Row],[mass_flow_triolein_kgh]])</f>
        <v>1758.2361994694072</v>
      </c>
      <c r="L10046" s="3">
        <f>Tabela1[[#This Row],[mass_flow_water_kgh]]-Tabela1[[#This Row],[water_flow_f]]</f>
        <v>189.0365305305927</v>
      </c>
    </row>
    <row r="10047" spans="1:12" x14ac:dyDescent="0.25">
      <c r="A10047">
        <v>7408</v>
      </c>
      <c r="B10047" s="4">
        <v>1832.7272700000001</v>
      </c>
      <c r="C10047">
        <v>6</v>
      </c>
      <c r="D10047" s="4">
        <v>54.090909099999998</v>
      </c>
      <c r="E10047" s="4">
        <v>3772.7272699999999</v>
      </c>
      <c r="F10047" s="4">
        <v>3603.9483799999998</v>
      </c>
      <c r="G10047">
        <v>0.85</v>
      </c>
      <c r="H10047">
        <v>5.7745090900000002E-3</v>
      </c>
      <c r="I10047" s="2">
        <f t="shared" si="156"/>
        <v>0.99320645989411771</v>
      </c>
      <c r="J10047">
        <v>0.292387701</v>
      </c>
      <c r="K10047">
        <f>Tabela1[[#This Row],[water_fraction_f_x000D_]]*(Tabela1[[#This Row],[mass_flow_water_kgh]]+Tabela1[[#This Row],[mass_flow_triolein_kgh]])</f>
        <v>1638.9659660106124</v>
      </c>
      <c r="L10047" s="3">
        <f>Tabela1[[#This Row],[mass_flow_water_kgh]]-Tabela1[[#This Row],[water_flow_f]]</f>
        <v>193.76130398938767</v>
      </c>
    </row>
    <row r="10048" spans="1:12" x14ac:dyDescent="0.25">
      <c r="A10048">
        <v>5833</v>
      </c>
      <c r="B10048" s="4">
        <v>1718.18182</v>
      </c>
      <c r="C10048">
        <v>5</v>
      </c>
      <c r="D10048" s="4">
        <v>55.909090900000002</v>
      </c>
      <c r="E10048" s="4">
        <v>3500</v>
      </c>
      <c r="F10048" s="4">
        <v>3343.3029299999998</v>
      </c>
      <c r="G10048">
        <v>0.85</v>
      </c>
      <c r="H10048">
        <v>5.77849798E-3</v>
      </c>
      <c r="I10048" s="2">
        <f t="shared" si="156"/>
        <v>0.99320176708235297</v>
      </c>
      <c r="J10048">
        <v>0.29482202800000001</v>
      </c>
      <c r="K10048">
        <f>Tabela1[[#This Row],[water_fraction_f_x000D_]]*(Tabela1[[#This Row],[mass_flow_water_kgh]]+Tabela1[[#This Row],[mass_flow_triolein_kgh]])</f>
        <v>1538.434946645131</v>
      </c>
      <c r="L10048" s="3">
        <f>Tabela1[[#This Row],[mass_flow_water_kgh]]-Tabela1[[#This Row],[water_flow_f]]</f>
        <v>179.74687335486897</v>
      </c>
    </row>
    <row r="10049" spans="1:12" x14ac:dyDescent="0.25">
      <c r="A10049">
        <v>6364</v>
      </c>
      <c r="B10049" s="4">
        <v>1718.18182</v>
      </c>
      <c r="C10049">
        <v>9</v>
      </c>
      <c r="D10049" s="4">
        <v>48.636363600000003</v>
      </c>
      <c r="E10049" s="4">
        <v>3772.7272699999999</v>
      </c>
      <c r="F10049" s="4">
        <v>3604.5517300000001</v>
      </c>
      <c r="G10049">
        <v>0.85</v>
      </c>
      <c r="H10049">
        <v>5.7801552300000003E-3</v>
      </c>
      <c r="I10049" s="2">
        <f t="shared" si="156"/>
        <v>0.99319981737647067</v>
      </c>
      <c r="J10049">
        <v>0.27761924399999999</v>
      </c>
      <c r="K10049">
        <f>Tabela1[[#This Row],[water_fraction_f_x000D_]]*(Tabela1[[#This Row],[mass_flow_water_kgh]]+Tabela1[[#This Row],[mass_flow_triolein_kgh]])</f>
        <v>1524.3820304385279</v>
      </c>
      <c r="L10049" s="3">
        <f>Tabela1[[#This Row],[mass_flow_water_kgh]]-Tabela1[[#This Row],[water_flow_f]]</f>
        <v>193.79978956147215</v>
      </c>
    </row>
    <row r="10050" spans="1:12" x14ac:dyDescent="0.25">
      <c r="A10050">
        <v>10672</v>
      </c>
      <c r="B10050" s="4">
        <v>2061.8181800000002</v>
      </c>
      <c r="C10050">
        <v>9</v>
      </c>
      <c r="D10050" s="4">
        <v>46.818181799999998</v>
      </c>
      <c r="E10050" s="4">
        <v>3772.7272699999999</v>
      </c>
      <c r="F10050" s="4">
        <v>3602.6462099999999</v>
      </c>
      <c r="G10050">
        <v>0.85</v>
      </c>
      <c r="H10050">
        <v>5.7809801999999999E-3</v>
      </c>
      <c r="I10050" s="2">
        <f t="shared" ref="I10050:I10113" si="157">(G10050-H10050)/G10050</f>
        <v>0.99319884682352944</v>
      </c>
      <c r="J10050">
        <v>0.32018602699999998</v>
      </c>
      <c r="K10050">
        <f>Tabela1[[#This Row],[water_fraction_f_x000D_]]*(Tabela1[[#This Row],[mass_flow_water_kgh]]+Tabela1[[#This Row],[mass_flow_triolein_kgh]])</f>
        <v>1868.1399269864269</v>
      </c>
      <c r="L10050" s="3">
        <f>Tabela1[[#This Row],[mass_flow_water_kgh]]-Tabela1[[#This Row],[water_flow_f]]</f>
        <v>193.67825301357334</v>
      </c>
    </row>
    <row r="10051" spans="1:12" x14ac:dyDescent="0.25">
      <c r="A10051">
        <v>9393</v>
      </c>
      <c r="B10051" s="4">
        <v>1947.2727299999999</v>
      </c>
      <c r="C10051">
        <v>10</v>
      </c>
      <c r="D10051" s="4">
        <v>48.636363600000003</v>
      </c>
      <c r="E10051" s="4">
        <v>4227.2727299999997</v>
      </c>
      <c r="F10051" s="4">
        <v>4038.70354</v>
      </c>
      <c r="G10051">
        <v>0.85</v>
      </c>
      <c r="H10051">
        <v>5.7817429899999998E-3</v>
      </c>
      <c r="I10051" s="2">
        <f t="shared" si="157"/>
        <v>0.99319794942352946</v>
      </c>
      <c r="J10051">
        <v>0.28020393900000001</v>
      </c>
      <c r="K10051">
        <f>Tabela1[[#This Row],[water_fraction_f_x000D_]]*(Tabela1[[#This Row],[mass_flow_water_kgh]]+Tabela1[[#This Row],[mass_flow_triolein_kgh]])</f>
        <v>1730.1319594265669</v>
      </c>
      <c r="L10051" s="3">
        <f>Tabela1[[#This Row],[mass_flow_water_kgh]]-Tabela1[[#This Row],[water_flow_f]]</f>
        <v>217.14077057343297</v>
      </c>
    </row>
    <row r="10052" spans="1:12" x14ac:dyDescent="0.25">
      <c r="A10052">
        <v>14124</v>
      </c>
      <c r="B10052" s="4">
        <v>2290.9090900000001</v>
      </c>
      <c r="C10052">
        <v>13</v>
      </c>
      <c r="D10052" s="4">
        <v>45</v>
      </c>
      <c r="E10052" s="4">
        <v>4500</v>
      </c>
      <c r="F10052" s="4">
        <v>4298.0414099999998</v>
      </c>
      <c r="G10052">
        <v>0.85</v>
      </c>
      <c r="H10052">
        <v>5.7844147500000003E-3</v>
      </c>
      <c r="I10052" s="2">
        <f t="shared" si="157"/>
        <v>0.9931948061764706</v>
      </c>
      <c r="J10052">
        <v>0.303322759</v>
      </c>
      <c r="K10052">
        <f>Tabela1[[#This Row],[water_fraction_f_x000D_]]*(Tabela1[[#This Row],[mass_flow_water_kgh]]+Tabela1[[#This Row],[mass_flow_triolein_kgh]])</f>
        <v>2059.8372812969792</v>
      </c>
      <c r="L10052" s="3">
        <f>Tabela1[[#This Row],[mass_flow_water_kgh]]-Tabela1[[#This Row],[water_flow_f]]</f>
        <v>231.07180870302091</v>
      </c>
    </row>
    <row r="10053" spans="1:12" x14ac:dyDescent="0.25">
      <c r="A10053">
        <v>11611</v>
      </c>
      <c r="B10053" s="4">
        <v>2176.36364</v>
      </c>
      <c r="C10053">
        <v>5</v>
      </c>
      <c r="D10053" s="4">
        <v>57.7272727</v>
      </c>
      <c r="E10053" s="4">
        <v>4045.4545499999999</v>
      </c>
      <c r="F10053" s="4">
        <v>3863.2326800000001</v>
      </c>
      <c r="G10053">
        <v>0.85</v>
      </c>
      <c r="H10053">
        <v>5.7871373999999996E-3</v>
      </c>
      <c r="I10053" s="2">
        <f t="shared" si="157"/>
        <v>0.99319160305882348</v>
      </c>
      <c r="J10053">
        <v>0.316414696</v>
      </c>
      <c r="K10053">
        <f>Tabela1[[#This Row],[water_fraction_f_x000D_]]*(Tabela1[[#This Row],[mass_flow_water_kgh]]+Tabela1[[#This Row],[mass_flow_triolein_kgh]])</f>
        <v>1968.6747111561201</v>
      </c>
      <c r="L10053" s="3">
        <f>Tabela1[[#This Row],[mass_flow_water_kgh]]-Tabela1[[#This Row],[water_flow_f]]</f>
        <v>207.68892884387992</v>
      </c>
    </row>
    <row r="10054" spans="1:12" x14ac:dyDescent="0.25">
      <c r="A10054">
        <v>7790</v>
      </c>
      <c r="B10054" s="4">
        <v>1832.7272700000001</v>
      </c>
      <c r="C10054">
        <v>9</v>
      </c>
      <c r="D10054" s="4">
        <v>46.818181799999998</v>
      </c>
      <c r="E10054" s="4">
        <v>3590.9090900000001</v>
      </c>
      <c r="F10054" s="4">
        <v>3429.6833200000001</v>
      </c>
      <c r="G10054">
        <v>0.85</v>
      </c>
      <c r="H10054">
        <v>5.7923672900000002E-3</v>
      </c>
      <c r="I10054" s="2">
        <f t="shared" si="157"/>
        <v>0.99318545024705884</v>
      </c>
      <c r="J10054">
        <v>0.303918034</v>
      </c>
      <c r="K10054">
        <f>Tabela1[[#This Row],[water_fraction_f_x000D_]]*(Tabela1[[#This Row],[mass_flow_water_kgh]]+Tabela1[[#This Row],[mass_flow_triolein_kgh]])</f>
        <v>1648.3408996621165</v>
      </c>
      <c r="L10054" s="3">
        <f>Tabela1[[#This Row],[mass_flow_water_kgh]]-Tabela1[[#This Row],[water_flow_f]]</f>
        <v>184.38637033788359</v>
      </c>
    </row>
    <row r="10055" spans="1:12" x14ac:dyDescent="0.25">
      <c r="A10055">
        <v>12113</v>
      </c>
      <c r="B10055" s="4">
        <v>2176.36364</v>
      </c>
      <c r="C10055">
        <v>9</v>
      </c>
      <c r="D10055" s="4">
        <v>46.818181799999998</v>
      </c>
      <c r="E10055" s="4">
        <v>3863.63636</v>
      </c>
      <c r="F10055" s="4">
        <v>3689.0275499999998</v>
      </c>
      <c r="G10055">
        <v>0.85</v>
      </c>
      <c r="H10055">
        <v>5.7931846799999997E-3</v>
      </c>
      <c r="I10055" s="2">
        <f t="shared" si="157"/>
        <v>0.99318448861176467</v>
      </c>
      <c r="J10055">
        <v>0.32749103000000002</v>
      </c>
      <c r="K10055">
        <f>Tabela1[[#This Row],[water_fraction_f_x000D_]]*(Tabela1[[#This Row],[mass_flow_water_kgh]]+Tabela1[[#This Row],[mass_flow_triolein_kgh]])</f>
        <v>1978.0458212000001</v>
      </c>
      <c r="L10055" s="3">
        <f>Tabela1[[#This Row],[mass_flow_water_kgh]]-Tabela1[[#This Row],[water_flow_f]]</f>
        <v>198.31781879999994</v>
      </c>
    </row>
    <row r="10056" spans="1:12" x14ac:dyDescent="0.25">
      <c r="A10056">
        <v>9524</v>
      </c>
      <c r="B10056" s="4">
        <v>1947.2727299999999</v>
      </c>
      <c r="C10056">
        <v>11</v>
      </c>
      <c r="D10056" s="4">
        <v>46.818181799999998</v>
      </c>
      <c r="E10056" s="4">
        <v>4136.3636399999996</v>
      </c>
      <c r="F10056" s="4">
        <v>3951.5497300000002</v>
      </c>
      <c r="G10056">
        <v>0.85</v>
      </c>
      <c r="H10056">
        <v>5.7934663500000001E-3</v>
      </c>
      <c r="I10056" s="2">
        <f t="shared" si="157"/>
        <v>0.99318415723529407</v>
      </c>
      <c r="J10056">
        <v>0.28516181400000001</v>
      </c>
      <c r="K10056">
        <f>Tabela1[[#This Row],[water_fraction_f_x000D_]]*(Tabela1[[#This Row],[mass_flow_water_kgh]]+Tabela1[[#This Row],[mass_flow_triolein_kgh]])</f>
        <v>1734.8207829855751</v>
      </c>
      <c r="L10056" s="3">
        <f>Tabela1[[#This Row],[mass_flow_water_kgh]]-Tabela1[[#This Row],[water_flow_f]]</f>
        <v>212.45194701442483</v>
      </c>
    </row>
    <row r="10057" spans="1:12" x14ac:dyDescent="0.25">
      <c r="A10057">
        <v>3890</v>
      </c>
      <c r="B10057" s="4">
        <v>1489.0909099999999</v>
      </c>
      <c r="C10057">
        <v>12</v>
      </c>
      <c r="D10057" s="4">
        <v>45</v>
      </c>
      <c r="E10057" s="4">
        <v>3590.9090900000001</v>
      </c>
      <c r="F10057" s="4">
        <v>3431.5665399999998</v>
      </c>
      <c r="G10057">
        <v>0.85</v>
      </c>
      <c r="H10057">
        <v>5.7968334700000002E-3</v>
      </c>
      <c r="I10057" s="2">
        <f t="shared" si="157"/>
        <v>0.99318019591764706</v>
      </c>
      <c r="J10057">
        <v>0.25680795899999997</v>
      </c>
      <c r="K10057">
        <f>Tabela1[[#This Row],[water_fraction_f_x000D_]]*(Tabela1[[#This Row],[mass_flow_water_kgh]]+Tabela1[[#This Row],[mass_flow_triolein_kgh]])</f>
        <v>1304.5844317199999</v>
      </c>
      <c r="L10057" s="3">
        <f>Tabela1[[#This Row],[mass_flow_water_kgh]]-Tabela1[[#This Row],[water_flow_f]]</f>
        <v>184.50647828000001</v>
      </c>
    </row>
    <row r="10058" spans="1:12" x14ac:dyDescent="0.25">
      <c r="A10058">
        <v>3613</v>
      </c>
      <c r="B10058" s="4">
        <v>1489.0909099999999</v>
      </c>
      <c r="C10058">
        <v>10</v>
      </c>
      <c r="D10058" s="4">
        <v>46.818181799999998</v>
      </c>
      <c r="E10058" s="4">
        <v>3500</v>
      </c>
      <c r="F10058" s="4">
        <v>3344.45991</v>
      </c>
      <c r="G10058">
        <v>0.85</v>
      </c>
      <c r="H10058">
        <v>5.8015222799999997E-3</v>
      </c>
      <c r="I10058" s="2">
        <f t="shared" si="157"/>
        <v>0.99317467967058826</v>
      </c>
      <c r="J10058">
        <v>0.26242661699999997</v>
      </c>
      <c r="K10058">
        <f>Tabela1[[#This Row],[water_fraction_f_x000D_]]*(Tabela1[[#This Row],[mass_flow_water_kgh]]+Tabela1[[#This Row],[mass_flow_triolein_kgh]])</f>
        <v>1309.2702494167513</v>
      </c>
      <c r="L10058" s="3">
        <f>Tabela1[[#This Row],[mass_flow_water_kgh]]-Tabela1[[#This Row],[water_flow_f]]</f>
        <v>179.82066058324858</v>
      </c>
    </row>
    <row r="10059" spans="1:12" x14ac:dyDescent="0.25">
      <c r="A10059">
        <v>5847</v>
      </c>
      <c r="B10059" s="4">
        <v>1718.18182</v>
      </c>
      <c r="C10059">
        <v>5</v>
      </c>
      <c r="D10059" s="4">
        <v>57.7272727</v>
      </c>
      <c r="E10059" s="4">
        <v>3681.8181800000002</v>
      </c>
      <c r="F10059" s="4">
        <v>3517.3464300000001</v>
      </c>
      <c r="G10059">
        <v>0.85</v>
      </c>
      <c r="H10059">
        <v>5.8033000899999996E-3</v>
      </c>
      <c r="I10059" s="2">
        <f t="shared" si="157"/>
        <v>0.99317258812941178</v>
      </c>
      <c r="J10059">
        <v>0.28316187799999998</v>
      </c>
      <c r="K10059">
        <f>Tabela1[[#This Row],[water_fraction_f_x000D_]]*(Tabela1[[#This Row],[mass_flow_water_kgh]]+Tabela1[[#This Row],[mass_flow_triolein_kgh]])</f>
        <v>1529.0741412</v>
      </c>
      <c r="L10059" s="3">
        <f>Tabela1[[#This Row],[mass_flow_water_kgh]]-Tabela1[[#This Row],[water_flow_f]]</f>
        <v>189.10767880000003</v>
      </c>
    </row>
    <row r="10060" spans="1:12" x14ac:dyDescent="0.25">
      <c r="A10060">
        <v>15946</v>
      </c>
      <c r="B10060" s="4">
        <v>2520</v>
      </c>
      <c r="C10060">
        <v>5</v>
      </c>
      <c r="D10060" s="4">
        <v>59.545454499999998</v>
      </c>
      <c r="E10060" s="4">
        <v>4318.1818199999998</v>
      </c>
      <c r="F10060" s="4">
        <v>4122.46713</v>
      </c>
      <c r="G10060">
        <v>0.85</v>
      </c>
      <c r="H10060">
        <v>5.80510643E-3</v>
      </c>
      <c r="I10060" s="2">
        <f t="shared" si="157"/>
        <v>0.9931704630235294</v>
      </c>
      <c r="J10060">
        <v>0.33611078</v>
      </c>
      <c r="K10060">
        <f>Tabela1[[#This Row],[water_fraction_f_x000D_]]*(Tabela1[[#This Row],[mass_flow_water_kgh]]+Tabela1[[#This Row],[mass_flow_triolein_kgh]])</f>
        <v>2298.3866253020196</v>
      </c>
      <c r="L10060" s="3">
        <f>Tabela1[[#This Row],[mass_flow_water_kgh]]-Tabela1[[#This Row],[water_flow_f]]</f>
        <v>221.61337469798036</v>
      </c>
    </row>
    <row r="10061" spans="1:12" x14ac:dyDescent="0.25">
      <c r="A10061">
        <v>2610</v>
      </c>
      <c r="B10061" s="4">
        <v>1374.5454500000001</v>
      </c>
      <c r="C10061">
        <v>13</v>
      </c>
      <c r="D10061" s="4">
        <v>46.818181799999998</v>
      </c>
      <c r="E10061" s="4">
        <v>3954.5454500000001</v>
      </c>
      <c r="F10061" s="4">
        <v>3780.4826200000002</v>
      </c>
      <c r="G10061">
        <v>0.85</v>
      </c>
      <c r="H10061">
        <v>5.8078852199999996E-3</v>
      </c>
      <c r="I10061" s="2">
        <f t="shared" si="157"/>
        <v>0.99316719385882357</v>
      </c>
      <c r="J10061">
        <v>0.219786922</v>
      </c>
      <c r="K10061">
        <f>Tabela1[[#This Row],[water_fraction_f_x000D_]]*(Tabela1[[#This Row],[mass_flow_water_kgh]]+Tabela1[[#This Row],[mass_flow_triolein_kgh]])</f>
        <v>1171.2644859692098</v>
      </c>
      <c r="L10061" s="3">
        <f>Tabela1[[#This Row],[mass_flow_water_kgh]]-Tabela1[[#This Row],[water_flow_f]]</f>
        <v>203.2809640307903</v>
      </c>
    </row>
    <row r="10062" spans="1:12" x14ac:dyDescent="0.25">
      <c r="A10062">
        <v>15958</v>
      </c>
      <c r="B10062" s="4">
        <v>2520</v>
      </c>
      <c r="C10062">
        <v>5</v>
      </c>
      <c r="D10062" s="4">
        <v>61.363636399999997</v>
      </c>
      <c r="E10062" s="4">
        <v>4318.1818199999998</v>
      </c>
      <c r="F10062" s="4">
        <v>4122.4351200000001</v>
      </c>
      <c r="G10062">
        <v>0.85</v>
      </c>
      <c r="H10062">
        <v>5.8099977299999996E-3</v>
      </c>
      <c r="I10062" s="2">
        <f t="shared" si="157"/>
        <v>0.99316470855294114</v>
      </c>
      <c r="J10062">
        <v>0.33611107899999998</v>
      </c>
      <c r="K10062">
        <f>Tabela1[[#This Row],[water_fraction_f_x000D_]]*(Tabela1[[#This Row],[mass_flow_water_kgh]]+Tabela1[[#This Row],[mass_flow_triolein_kgh]])</f>
        <v>2298.3886699183836</v>
      </c>
      <c r="L10062" s="3">
        <f>Tabela1[[#This Row],[mass_flow_water_kgh]]-Tabela1[[#This Row],[water_flow_f]]</f>
        <v>221.61133008161642</v>
      </c>
    </row>
    <row r="10063" spans="1:12" x14ac:dyDescent="0.25">
      <c r="A10063">
        <v>11388</v>
      </c>
      <c r="B10063" s="4">
        <v>2061.8181800000002</v>
      </c>
      <c r="C10063">
        <v>14</v>
      </c>
      <c r="D10063" s="4">
        <v>45</v>
      </c>
      <c r="E10063" s="4">
        <v>4500</v>
      </c>
      <c r="F10063" s="4">
        <v>4299.1424800000004</v>
      </c>
      <c r="G10063">
        <v>0.85</v>
      </c>
      <c r="H10063">
        <v>5.8110309499999997E-3</v>
      </c>
      <c r="I10063" s="2">
        <f t="shared" si="157"/>
        <v>0.99316349299999995</v>
      </c>
      <c r="J10063">
        <v>0.27898916099999999</v>
      </c>
      <c r="K10063">
        <f>Tabela1[[#This Row],[water_fraction_f_x000D_]]*(Tabela1[[#This Row],[mass_flow_water_kgh]]+Tabela1[[#This Row],[mass_flow_triolein_kgh]])</f>
        <v>1830.6761486727469</v>
      </c>
      <c r="L10063" s="3">
        <f>Tabela1[[#This Row],[mass_flow_water_kgh]]-Tabela1[[#This Row],[water_flow_f]]</f>
        <v>231.14203132725333</v>
      </c>
    </row>
    <row r="10064" spans="1:12" x14ac:dyDescent="0.25">
      <c r="A10064">
        <v>4432</v>
      </c>
      <c r="B10064" s="4">
        <v>1603.63636</v>
      </c>
      <c r="C10064">
        <v>5</v>
      </c>
      <c r="D10064" s="4">
        <v>61.363636399999997</v>
      </c>
      <c r="E10064" s="4">
        <v>3772.7272699999999</v>
      </c>
      <c r="F10064" s="4">
        <v>3605.0138400000001</v>
      </c>
      <c r="G10064">
        <v>0.85</v>
      </c>
      <c r="H10064">
        <v>5.8134932700000001E-3</v>
      </c>
      <c r="I10064" s="2">
        <f t="shared" si="157"/>
        <v>0.99316059615294117</v>
      </c>
      <c r="J10064">
        <v>0.26222316800000001</v>
      </c>
      <c r="K10064">
        <f>Tabela1[[#This Row],[water_fraction_f_x000D_]]*(Tabela1[[#This Row],[mass_flow_water_kgh]]+Tabela1[[#This Row],[mass_flow_triolein_kgh]])</f>
        <v>1409.8071033785798</v>
      </c>
      <c r="L10064" s="3">
        <f>Tabela1[[#This Row],[mass_flow_water_kgh]]-Tabela1[[#This Row],[water_flow_f]]</f>
        <v>193.8292566214202</v>
      </c>
    </row>
    <row r="10065" spans="1:12" x14ac:dyDescent="0.25">
      <c r="A10065">
        <v>1184</v>
      </c>
      <c r="B10065" s="4">
        <v>1260</v>
      </c>
      <c r="C10065">
        <v>13</v>
      </c>
      <c r="D10065" s="4">
        <v>48.636363600000003</v>
      </c>
      <c r="E10065" s="4">
        <v>4136.3636399999996</v>
      </c>
      <c r="F10065" s="4">
        <v>3955.25351</v>
      </c>
      <c r="G10065">
        <v>0.85</v>
      </c>
      <c r="H10065">
        <v>5.8141485500000003E-3</v>
      </c>
      <c r="I10065" s="2">
        <f t="shared" si="157"/>
        <v>0.99315982523529422</v>
      </c>
      <c r="J10065">
        <v>0.19407732799999999</v>
      </c>
      <c r="K10065">
        <f>Tabela1[[#This Row],[water_fraction_f_x000D_]]*(Tabela1[[#This Row],[mass_flow_water_kgh]]+Tabela1[[#This Row],[mass_flow_triolein_kgh]])</f>
        <v>1047.3118361675538</v>
      </c>
      <c r="L10065" s="3">
        <f>Tabela1[[#This Row],[mass_flow_water_kgh]]-Tabela1[[#This Row],[water_flow_f]]</f>
        <v>212.68816383244621</v>
      </c>
    </row>
    <row r="10066" spans="1:12" x14ac:dyDescent="0.25">
      <c r="A10066">
        <v>540</v>
      </c>
      <c r="B10066" s="4">
        <v>1260</v>
      </c>
      <c r="C10066">
        <v>8</v>
      </c>
      <c r="D10066" s="4">
        <v>59.545454499999998</v>
      </c>
      <c r="E10066" s="4">
        <v>4500</v>
      </c>
      <c r="F10066" s="4">
        <v>4303.5838400000002</v>
      </c>
      <c r="G10066">
        <v>0.85</v>
      </c>
      <c r="H10066">
        <v>5.8142609600000004E-3</v>
      </c>
      <c r="I10066" s="2">
        <f t="shared" si="157"/>
        <v>0.99315969298823525</v>
      </c>
      <c r="J10066">
        <v>0.17857199700000001</v>
      </c>
      <c r="K10066">
        <f>Tabela1[[#This Row],[water_fraction_f_x000D_]]*(Tabela1[[#This Row],[mass_flow_water_kgh]]+Tabela1[[#This Row],[mass_flow_triolein_kgh]])</f>
        <v>1028.57470272</v>
      </c>
      <c r="L10066" s="3">
        <f>Tabela1[[#This Row],[mass_flow_water_kgh]]-Tabela1[[#This Row],[water_flow_f]]</f>
        <v>231.42529728</v>
      </c>
    </row>
    <row r="10067" spans="1:12" x14ac:dyDescent="0.25">
      <c r="A10067">
        <v>15970</v>
      </c>
      <c r="B10067" s="4">
        <v>2520</v>
      </c>
      <c r="C10067">
        <v>5</v>
      </c>
      <c r="D10067" s="4">
        <v>63.181818200000002</v>
      </c>
      <c r="E10067" s="4">
        <v>4318.1818199999998</v>
      </c>
      <c r="F10067" s="4">
        <v>4122.4027999999998</v>
      </c>
      <c r="G10067">
        <v>0.85</v>
      </c>
      <c r="H10067">
        <v>5.8149362299999997E-3</v>
      </c>
      <c r="I10067" s="2">
        <f t="shared" si="157"/>
        <v>0.99315889855294126</v>
      </c>
      <c r="J10067">
        <v>0.33611138000000002</v>
      </c>
      <c r="K10067">
        <f>Tabela1[[#This Row],[water_fraction_f_x000D_]]*(Tabela1[[#This Row],[mass_flow_water_kgh]]+Tabela1[[#This Row],[mass_flow_triolein_kgh]])</f>
        <v>2298.3907282111118</v>
      </c>
      <c r="L10067" s="3">
        <f>Tabela1[[#This Row],[mass_flow_water_kgh]]-Tabela1[[#This Row],[water_flow_f]]</f>
        <v>221.60927178888824</v>
      </c>
    </row>
    <row r="10068" spans="1:12" x14ac:dyDescent="0.25">
      <c r="A10068">
        <v>8878</v>
      </c>
      <c r="B10068" s="4">
        <v>1947.2727299999999</v>
      </c>
      <c r="C10068">
        <v>6</v>
      </c>
      <c r="D10068" s="4">
        <v>57.7272727</v>
      </c>
      <c r="E10068" s="4">
        <v>4318.1818199999998</v>
      </c>
      <c r="F10068" s="4">
        <v>4125.5791300000001</v>
      </c>
      <c r="G10068">
        <v>0.85</v>
      </c>
      <c r="H10068">
        <v>5.8167598700000003E-3</v>
      </c>
      <c r="I10068" s="2">
        <f t="shared" si="157"/>
        <v>0.99315675309411766</v>
      </c>
      <c r="J10068">
        <v>0.27539276899999998</v>
      </c>
      <c r="K10068">
        <f>Tabela1[[#This Row],[water_fraction_f_x000D_]]*(Tabela1[[#This Row],[mass_flow_water_kgh]]+Tabela1[[#This Row],[mass_flow_triolein_kgh]])</f>
        <v>1725.4608775681486</v>
      </c>
      <c r="L10068" s="3">
        <f>Tabela1[[#This Row],[mass_flow_water_kgh]]-Tabela1[[#This Row],[water_flow_f]]</f>
        <v>221.81185243185132</v>
      </c>
    </row>
    <row r="10069" spans="1:12" x14ac:dyDescent="0.25">
      <c r="A10069">
        <v>12683</v>
      </c>
      <c r="B10069" s="4">
        <v>2176.36364</v>
      </c>
      <c r="C10069">
        <v>13</v>
      </c>
      <c r="D10069" s="4">
        <v>45</v>
      </c>
      <c r="E10069" s="4">
        <v>4409.0909099999999</v>
      </c>
      <c r="F10069" s="4">
        <v>4211.3833100000002</v>
      </c>
      <c r="G10069">
        <v>0.85</v>
      </c>
      <c r="H10069">
        <v>5.8172399199999999E-3</v>
      </c>
      <c r="I10069" s="2">
        <f t="shared" si="157"/>
        <v>0.99315618832941166</v>
      </c>
      <c r="J10069">
        <v>0.29609938400000002</v>
      </c>
      <c r="K10069">
        <f>Tabela1[[#This Row],[water_fraction_f_x000D_]]*(Tabela1[[#This Row],[mass_flow_water_kgh]]+Tabela1[[#This Row],[mass_flow_triolein_kgh]])</f>
        <v>1949.9490356149975</v>
      </c>
      <c r="L10069" s="3">
        <f>Tabela1[[#This Row],[mass_flow_water_kgh]]-Tabela1[[#This Row],[water_flow_f]]</f>
        <v>226.41460438500258</v>
      </c>
    </row>
    <row r="10070" spans="1:12" x14ac:dyDescent="0.25">
      <c r="A10070">
        <v>2464</v>
      </c>
      <c r="B10070" s="4">
        <v>1374.5454500000001</v>
      </c>
      <c r="C10070">
        <v>12</v>
      </c>
      <c r="D10070" s="4">
        <v>46.818181799999998</v>
      </c>
      <c r="E10070" s="4">
        <v>3772.7272699999999</v>
      </c>
      <c r="F10070" s="4">
        <v>3606.2650400000002</v>
      </c>
      <c r="G10070">
        <v>0.85</v>
      </c>
      <c r="H10070">
        <v>5.8182413500000004E-3</v>
      </c>
      <c r="I10070" s="2">
        <f t="shared" si="157"/>
        <v>0.99315501017647057</v>
      </c>
      <c r="J10070">
        <v>0.229371253</v>
      </c>
      <c r="K10070">
        <f>Tabela1[[#This Row],[water_fraction_f_x000D_]]*(Tabela1[[#This Row],[mass_flow_water_kgh]]+Tabela1[[#This Row],[mass_flow_triolein_kgh]])</f>
        <v>1180.636393319118</v>
      </c>
      <c r="L10070" s="3">
        <f>Tabela1[[#This Row],[mass_flow_water_kgh]]-Tabela1[[#This Row],[water_flow_f]]</f>
        <v>193.90905668088203</v>
      </c>
    </row>
    <row r="10071" spans="1:12" x14ac:dyDescent="0.25">
      <c r="A10071">
        <v>4806</v>
      </c>
      <c r="B10071" s="4">
        <v>1603.63636</v>
      </c>
      <c r="C10071">
        <v>8</v>
      </c>
      <c r="D10071" s="4">
        <v>52.2727273</v>
      </c>
      <c r="E10071" s="4">
        <v>3954.5454500000001</v>
      </c>
      <c r="F10071" s="4">
        <v>3779.1531100000002</v>
      </c>
      <c r="G10071">
        <v>0.85</v>
      </c>
      <c r="H10071">
        <v>5.8184399600000004E-3</v>
      </c>
      <c r="I10071" s="2">
        <f t="shared" si="157"/>
        <v>0.99315477651764705</v>
      </c>
      <c r="J10071">
        <v>0.25196012600000001</v>
      </c>
      <c r="K10071">
        <f>Tabela1[[#This Row],[water_fraction_f_x000D_]]*(Tabela1[[#This Row],[mass_flow_water_kgh]]+Tabela1[[#This Row],[mass_flow_triolein_kgh]])</f>
        <v>1400.440189178508</v>
      </c>
      <c r="L10071" s="3">
        <f>Tabela1[[#This Row],[mass_flow_water_kgh]]-Tabela1[[#This Row],[water_flow_f]]</f>
        <v>203.19617082149193</v>
      </c>
    </row>
    <row r="10072" spans="1:12" x14ac:dyDescent="0.25">
      <c r="A10072">
        <v>4444</v>
      </c>
      <c r="B10072" s="4">
        <v>1603.63636</v>
      </c>
      <c r="C10072">
        <v>5</v>
      </c>
      <c r="D10072" s="4">
        <v>63.181818200000002</v>
      </c>
      <c r="E10072" s="4">
        <v>3772.7272699999999</v>
      </c>
      <c r="F10072" s="4">
        <v>3604.98731</v>
      </c>
      <c r="G10072">
        <v>0.85</v>
      </c>
      <c r="H10072">
        <v>5.8186485800000003E-3</v>
      </c>
      <c r="I10072" s="2">
        <f t="shared" si="157"/>
        <v>0.99315453108235285</v>
      </c>
      <c r="J10072">
        <v>0.26222348200000001</v>
      </c>
      <c r="K10072">
        <f>Tabela1[[#This Row],[water_fraction_f_x000D_]]*(Tabela1[[#This Row],[mass_flow_water_kgh]]+Tabela1[[#This Row],[mass_flow_triolein_kgh]])</f>
        <v>1409.8087915567596</v>
      </c>
      <c r="L10072" s="3">
        <f>Tabela1[[#This Row],[mass_flow_water_kgh]]-Tabela1[[#This Row],[water_flow_f]]</f>
        <v>193.82756844324035</v>
      </c>
    </row>
    <row r="10073" spans="1:12" x14ac:dyDescent="0.25">
      <c r="A10073">
        <v>15982</v>
      </c>
      <c r="B10073" s="4">
        <v>2520</v>
      </c>
      <c r="C10073">
        <v>5</v>
      </c>
      <c r="D10073" s="4">
        <v>65</v>
      </c>
      <c r="E10073" s="4">
        <v>4318.1818199999998</v>
      </c>
      <c r="F10073" s="4">
        <v>4122.3708900000001</v>
      </c>
      <c r="G10073">
        <v>0.85</v>
      </c>
      <c r="H10073">
        <v>5.8198129100000004E-3</v>
      </c>
      <c r="I10073" s="2">
        <f t="shared" si="157"/>
        <v>0.99315316128235298</v>
      </c>
      <c r="J10073">
        <v>0.33611167800000002</v>
      </c>
      <c r="K10073">
        <f>Tabela1[[#This Row],[water_fraction_f_x000D_]]*(Tabela1[[#This Row],[mass_flow_water_kgh]]+Tabela1[[#This Row],[mass_flow_triolein_kgh]])</f>
        <v>2298.3927659892943</v>
      </c>
      <c r="L10073" s="3">
        <f>Tabela1[[#This Row],[mass_flow_water_kgh]]-Tabela1[[#This Row],[water_flow_f]]</f>
        <v>221.60723401070572</v>
      </c>
    </row>
    <row r="10074" spans="1:12" x14ac:dyDescent="0.25">
      <c r="A10074">
        <v>3790</v>
      </c>
      <c r="B10074" s="4">
        <v>1489.0909099999999</v>
      </c>
      <c r="C10074">
        <v>11</v>
      </c>
      <c r="D10074" s="4">
        <v>50.454545500000002</v>
      </c>
      <c r="E10074" s="4">
        <v>4318.1818199999998</v>
      </c>
      <c r="F10074" s="4">
        <v>4128.1015900000002</v>
      </c>
      <c r="G10074">
        <v>0.85</v>
      </c>
      <c r="H10074">
        <v>5.8218250399999999E-3</v>
      </c>
      <c r="I10074" s="2">
        <f t="shared" si="157"/>
        <v>0.99315079407058826</v>
      </c>
      <c r="J10074">
        <v>0.218195053</v>
      </c>
      <c r="K10074">
        <f>Tabela1[[#This Row],[water_fraction_f_x000D_]]*(Tabela1[[#This Row],[mass_flow_water_kgh]]+Tabela1[[#This Row],[mass_flow_triolein_kgh]])</f>
        <v>1267.1181811078047</v>
      </c>
      <c r="L10074" s="3">
        <f>Tabela1[[#This Row],[mass_flow_water_kgh]]-Tabela1[[#This Row],[water_flow_f]]</f>
        <v>221.97272889219516</v>
      </c>
    </row>
    <row r="10075" spans="1:12" x14ac:dyDescent="0.25">
      <c r="A10075">
        <v>4456</v>
      </c>
      <c r="B10075" s="4">
        <v>1603.63636</v>
      </c>
      <c r="C10075">
        <v>5</v>
      </c>
      <c r="D10075" s="4">
        <v>65</v>
      </c>
      <c r="E10075" s="4">
        <v>3772.7272699999999</v>
      </c>
      <c r="F10075" s="4">
        <v>3604.96074</v>
      </c>
      <c r="G10075">
        <v>0.85</v>
      </c>
      <c r="H10075">
        <v>5.8238137400000002E-3</v>
      </c>
      <c r="I10075" s="2">
        <f t="shared" si="157"/>
        <v>0.9931484544235295</v>
      </c>
      <c r="J10075">
        <v>0.26222379800000001</v>
      </c>
      <c r="K10075">
        <f>Tabela1[[#This Row],[water_fraction_f_x000D_]]*(Tabela1[[#This Row],[mass_flow_water_kgh]]+Tabela1[[#This Row],[mass_flow_triolein_kgh]])</f>
        <v>1409.8104904876668</v>
      </c>
      <c r="L10075" s="3">
        <f>Tabela1[[#This Row],[mass_flow_water_kgh]]-Tabela1[[#This Row],[water_flow_f]]</f>
        <v>193.82586951233316</v>
      </c>
    </row>
    <row r="10076" spans="1:12" x14ac:dyDescent="0.25">
      <c r="A10076">
        <v>12012</v>
      </c>
      <c r="B10076" s="4">
        <v>2176.36364</v>
      </c>
      <c r="C10076">
        <v>8</v>
      </c>
      <c r="D10076" s="4">
        <v>52.2727273</v>
      </c>
      <c r="E10076" s="4">
        <v>4500</v>
      </c>
      <c r="F10076" s="4">
        <v>4298.4058199999999</v>
      </c>
      <c r="G10076">
        <v>0.85</v>
      </c>
      <c r="H10076">
        <v>5.82662462E-3</v>
      </c>
      <c r="I10076" s="2">
        <f t="shared" si="157"/>
        <v>0.99314514750588234</v>
      </c>
      <c r="J10076">
        <v>0.29136648199999998</v>
      </c>
      <c r="K10076">
        <f>Tabela1[[#This Row],[water_fraction_f_x000D_]]*(Tabela1[[#This Row],[mass_flow_water_kgh]]+Tabela1[[#This Row],[mass_flow_triolein_kgh]])</f>
        <v>1945.2685863395143</v>
      </c>
      <c r="L10076" s="3">
        <f>Tabela1[[#This Row],[mass_flow_water_kgh]]-Tabela1[[#This Row],[water_flow_f]]</f>
        <v>231.09505366048575</v>
      </c>
    </row>
    <row r="10077" spans="1:12" x14ac:dyDescent="0.25">
      <c r="A10077">
        <v>2756</v>
      </c>
      <c r="B10077" s="4">
        <v>1374.5454500000001</v>
      </c>
      <c r="C10077">
        <v>14</v>
      </c>
      <c r="D10077" s="4">
        <v>46.818181799999998</v>
      </c>
      <c r="E10077" s="4">
        <v>4136.3636399999996</v>
      </c>
      <c r="F10077" s="4">
        <v>3954.5442899999998</v>
      </c>
      <c r="G10077">
        <v>0.85</v>
      </c>
      <c r="H10077">
        <v>5.8277738799999996E-3</v>
      </c>
      <c r="I10077" s="2">
        <f t="shared" si="157"/>
        <v>0.99314379543529407</v>
      </c>
      <c r="J10077">
        <v>0.21083681500000001</v>
      </c>
      <c r="K10077">
        <f>Tabela1[[#This Row],[water_fraction_f_x000D_]]*(Tabela1[[#This Row],[mass_flow_water_kgh]]+Tabela1[[#This Row],[mass_flow_triolein_kgh]])</f>
        <v>1161.9025202901482</v>
      </c>
      <c r="L10077" s="3">
        <f>Tabela1[[#This Row],[mass_flow_water_kgh]]-Tabela1[[#This Row],[water_flow_f]]</f>
        <v>212.64292970985184</v>
      </c>
    </row>
    <row r="10078" spans="1:12" x14ac:dyDescent="0.25">
      <c r="A10078">
        <v>2495</v>
      </c>
      <c r="B10078" s="4">
        <v>1374.5454500000001</v>
      </c>
      <c r="C10078">
        <v>12</v>
      </c>
      <c r="D10078" s="4">
        <v>50.454545500000002</v>
      </c>
      <c r="E10078" s="4">
        <v>4409.0909099999999</v>
      </c>
      <c r="F10078" s="4">
        <v>4215.78478</v>
      </c>
      <c r="G10078">
        <v>0.85</v>
      </c>
      <c r="H10078">
        <v>5.8285256800000001E-3</v>
      </c>
      <c r="I10078" s="2">
        <f t="shared" si="157"/>
        <v>0.99314291096470586</v>
      </c>
      <c r="J10078">
        <v>0.19846512899999999</v>
      </c>
      <c r="K10078">
        <f>Tabela1[[#This Row],[water_fraction_f_x000D_]]*(Tabela1[[#This Row],[mass_flow_water_kgh]]+Tabela1[[#This Row],[mass_flow_triolein_kgh]])</f>
        <v>1147.8501362764905</v>
      </c>
      <c r="L10078" s="3">
        <f>Tabela1[[#This Row],[mass_flow_water_kgh]]-Tabela1[[#This Row],[water_flow_f]]</f>
        <v>226.69531372350957</v>
      </c>
    </row>
    <row r="10079" spans="1:12" x14ac:dyDescent="0.25">
      <c r="A10079">
        <v>5873</v>
      </c>
      <c r="B10079" s="4">
        <v>1718.18182</v>
      </c>
      <c r="C10079">
        <v>5</v>
      </c>
      <c r="D10079" s="4">
        <v>61.363636399999997</v>
      </c>
      <c r="E10079" s="4">
        <v>3863.63636</v>
      </c>
      <c r="F10079" s="4">
        <v>3691.3720600000001</v>
      </c>
      <c r="G10079">
        <v>0.85</v>
      </c>
      <c r="H10079">
        <v>5.8298313300000001E-3</v>
      </c>
      <c r="I10079" s="2">
        <f t="shared" si="157"/>
        <v>0.99314137490588228</v>
      </c>
      <c r="J10079">
        <v>0.27226155099999999</v>
      </c>
      <c r="K10079">
        <f>Tabela1[[#This Row],[water_fraction_f_x000D_]]*(Tabela1[[#This Row],[mass_flow_water_kgh]]+Tabela1[[#This Row],[mass_flow_triolein_kgh]])</f>
        <v>1519.7144750867972</v>
      </c>
      <c r="L10079" s="3">
        <f>Tabela1[[#This Row],[mass_flow_water_kgh]]-Tabela1[[#This Row],[water_flow_f]]</f>
        <v>198.46734491320285</v>
      </c>
    </row>
    <row r="10080" spans="1:12" x14ac:dyDescent="0.25">
      <c r="A10080">
        <v>2364</v>
      </c>
      <c r="B10080" s="4">
        <v>1374.5454500000001</v>
      </c>
      <c r="C10080">
        <v>11</v>
      </c>
      <c r="D10080" s="4">
        <v>52.2727273</v>
      </c>
      <c r="E10080" s="4">
        <v>4500</v>
      </c>
      <c r="F10080" s="4">
        <v>4302.8571300000003</v>
      </c>
      <c r="G10080">
        <v>0.85</v>
      </c>
      <c r="H10080">
        <v>5.8301511599999998E-3</v>
      </c>
      <c r="I10080" s="2">
        <f t="shared" si="157"/>
        <v>0.99314099863529415</v>
      </c>
      <c r="J10080">
        <v>0.19459658899999999</v>
      </c>
      <c r="K10080">
        <f>Tabela1[[#This Row],[water_fraction_f_x000D_]]*(Tabela1[[#This Row],[mass_flow_water_kgh]]+Tabela1[[#This Row],[mass_flow_triolein_kgh]])</f>
        <v>1143.16650649547</v>
      </c>
      <c r="L10080" s="3">
        <f>Tabela1[[#This Row],[mass_flow_water_kgh]]-Tabela1[[#This Row],[water_flow_f]]</f>
        <v>231.37894350453007</v>
      </c>
    </row>
    <row r="10081" spans="1:12" x14ac:dyDescent="0.25">
      <c r="A10081">
        <v>5885</v>
      </c>
      <c r="B10081" s="4">
        <v>1718.18182</v>
      </c>
      <c r="C10081">
        <v>5</v>
      </c>
      <c r="D10081" s="4">
        <v>63.181818200000002</v>
      </c>
      <c r="E10081" s="4">
        <v>3863.63636</v>
      </c>
      <c r="F10081" s="4">
        <v>3691.34447</v>
      </c>
      <c r="G10081">
        <v>0.85</v>
      </c>
      <c r="H10081">
        <v>5.8349952599999998E-3</v>
      </c>
      <c r="I10081" s="2">
        <f t="shared" si="157"/>
        <v>0.99313529969411762</v>
      </c>
      <c r="J10081">
        <v>0.27226186600000002</v>
      </c>
      <c r="K10081">
        <f>Tabela1[[#This Row],[water_fraction_f_x000D_]]*(Tabela1[[#This Row],[mass_flow_water_kgh]]+Tabela1[[#This Row],[mass_flow_triolein_kgh]])</f>
        <v>1519.716233359524</v>
      </c>
      <c r="L10081" s="3">
        <f>Tabela1[[#This Row],[mass_flow_water_kgh]]-Tabela1[[#This Row],[water_flow_f]]</f>
        <v>198.46558664047598</v>
      </c>
    </row>
    <row r="10082" spans="1:12" x14ac:dyDescent="0.25">
      <c r="A10082">
        <v>3127</v>
      </c>
      <c r="B10082" s="4">
        <v>1489.0909099999999</v>
      </c>
      <c r="C10082">
        <v>6</v>
      </c>
      <c r="D10082" s="4">
        <v>59.545454499999998</v>
      </c>
      <c r="E10082" s="4">
        <v>4045.4545499999999</v>
      </c>
      <c r="F10082" s="4">
        <v>3866.7803800000002</v>
      </c>
      <c r="G10082">
        <v>0.85</v>
      </c>
      <c r="H10082">
        <v>5.8359851900000002E-3</v>
      </c>
      <c r="I10082" s="2">
        <f t="shared" si="157"/>
        <v>0.99313413507058834</v>
      </c>
      <c r="J10082">
        <v>0.23148706999999999</v>
      </c>
      <c r="K10082">
        <f>Tabela1[[#This Row],[water_fraction_f_x000D_]]*(Tabela1[[#This Row],[mass_flow_water_kgh]]+Tabela1[[#This Row],[mass_flow_triolein_kgh]])</f>
        <v>1281.1757123172019</v>
      </c>
      <c r="L10082" s="3">
        <f>Tabela1[[#This Row],[mass_flow_water_kgh]]-Tabela1[[#This Row],[water_flow_f]]</f>
        <v>207.91519768279795</v>
      </c>
    </row>
    <row r="10083" spans="1:12" x14ac:dyDescent="0.25">
      <c r="A10083">
        <v>6788</v>
      </c>
      <c r="B10083" s="4">
        <v>1718.18182</v>
      </c>
      <c r="C10083">
        <v>12</v>
      </c>
      <c r="D10083" s="4">
        <v>46.818181799999998</v>
      </c>
      <c r="E10083" s="4">
        <v>4136.3636399999996</v>
      </c>
      <c r="F10083" s="4">
        <v>3952.58025</v>
      </c>
      <c r="G10083">
        <v>0.85</v>
      </c>
      <c r="H10083">
        <v>5.8362427999999996E-3</v>
      </c>
      <c r="I10083" s="2">
        <f t="shared" si="157"/>
        <v>0.99313383200000005</v>
      </c>
      <c r="J10083">
        <v>0.25717865899999998</v>
      </c>
      <c r="K10083">
        <f>Tabela1[[#This Row],[water_fraction_f_x000D_]]*(Tabela1[[#This Row],[mass_flow_water_kgh]]+Tabela1[[#This Row],[mass_flow_triolein_kgh]])</f>
        <v>1505.6641504573379</v>
      </c>
      <c r="L10083" s="3">
        <f>Tabela1[[#This Row],[mass_flow_water_kgh]]-Tabela1[[#This Row],[water_flow_f]]</f>
        <v>212.51766954266213</v>
      </c>
    </row>
    <row r="10084" spans="1:12" x14ac:dyDescent="0.25">
      <c r="A10084">
        <v>4938</v>
      </c>
      <c r="B10084" s="4">
        <v>1603.63636</v>
      </c>
      <c r="C10084">
        <v>9</v>
      </c>
      <c r="D10084" s="4">
        <v>50.454545500000002</v>
      </c>
      <c r="E10084" s="4">
        <v>3954.5454500000001</v>
      </c>
      <c r="F10084" s="4">
        <v>3779.05404</v>
      </c>
      <c r="G10084">
        <v>0.85</v>
      </c>
      <c r="H10084">
        <v>5.8370646099999996E-3</v>
      </c>
      <c r="I10084" s="2">
        <f t="shared" si="157"/>
        <v>0.99313286516470589</v>
      </c>
      <c r="J10084">
        <v>0.25196126299999999</v>
      </c>
      <c r="K10084">
        <f>Tabela1[[#This Row],[water_fraction_f_x000D_]]*(Tabela1[[#This Row],[mass_flow_water_kgh]]+Tabela1[[#This Row],[mass_flow_triolein_kgh]])</f>
        <v>1400.4465088312261</v>
      </c>
      <c r="L10084" s="3">
        <f>Tabela1[[#This Row],[mass_flow_water_kgh]]-Tabela1[[#This Row],[water_flow_f]]</f>
        <v>203.18985116877388</v>
      </c>
    </row>
    <row r="10085" spans="1:12" x14ac:dyDescent="0.25">
      <c r="A10085">
        <v>6100</v>
      </c>
      <c r="B10085" s="4">
        <v>1718.18182</v>
      </c>
      <c r="C10085">
        <v>7</v>
      </c>
      <c r="D10085" s="4">
        <v>52.2727273</v>
      </c>
      <c r="E10085" s="4">
        <v>3772.7272699999999</v>
      </c>
      <c r="F10085" s="4">
        <v>3604.2415099999998</v>
      </c>
      <c r="G10085">
        <v>0.85</v>
      </c>
      <c r="H10085">
        <v>5.8391890099999998E-3</v>
      </c>
      <c r="I10085" s="2">
        <f t="shared" si="157"/>
        <v>0.99313036587058823</v>
      </c>
      <c r="J10085">
        <v>0.27762284700000001</v>
      </c>
      <c r="K10085">
        <f>Tabela1[[#This Row],[water_fraction_f_x000D_]]*(Tabela1[[#This Row],[mass_flow_water_kgh]]+Tabela1[[#This Row],[mass_flow_triolein_kgh]])</f>
        <v>1524.4018141839792</v>
      </c>
      <c r="L10085" s="3">
        <f>Tabela1[[#This Row],[mass_flow_water_kgh]]-Tabela1[[#This Row],[water_flow_f]]</f>
        <v>193.78000581602078</v>
      </c>
    </row>
    <row r="10086" spans="1:12" x14ac:dyDescent="0.25">
      <c r="A10086">
        <v>6144</v>
      </c>
      <c r="B10086" s="4">
        <v>1718.18182</v>
      </c>
      <c r="C10086">
        <v>7</v>
      </c>
      <c r="D10086" s="4">
        <v>57.7272727</v>
      </c>
      <c r="E10086" s="4">
        <v>4500</v>
      </c>
      <c r="F10086" s="4">
        <v>4300.8851400000003</v>
      </c>
      <c r="G10086">
        <v>0.85</v>
      </c>
      <c r="H10086">
        <v>5.8393298000000001E-3</v>
      </c>
      <c r="I10086" s="2">
        <f t="shared" si="157"/>
        <v>0.99313020023529408</v>
      </c>
      <c r="J10086">
        <v>0.239125951</v>
      </c>
      <c r="K10086">
        <f>Tabela1[[#This Row],[water_fraction_f_x000D_]]*(Tabela1[[#This Row],[mass_flow_water_kgh]]+Tabela1[[#This Row],[mass_flow_triolein_kgh]])</f>
        <v>1486.9286411984108</v>
      </c>
      <c r="L10086" s="3">
        <f>Tabela1[[#This Row],[mass_flow_water_kgh]]-Tabela1[[#This Row],[water_flow_f]]</f>
        <v>231.25317880158923</v>
      </c>
    </row>
    <row r="10087" spans="1:12" x14ac:dyDescent="0.25">
      <c r="A10087">
        <v>13554</v>
      </c>
      <c r="B10087" s="4">
        <v>2290.9090900000001</v>
      </c>
      <c r="C10087">
        <v>9</v>
      </c>
      <c r="D10087" s="4">
        <v>46.818181799999998</v>
      </c>
      <c r="E10087" s="4">
        <v>3954.5454500000001</v>
      </c>
      <c r="F10087" s="4">
        <v>3775.1975400000001</v>
      </c>
      <c r="G10087">
        <v>0.85</v>
      </c>
      <c r="H10087">
        <v>5.8399468800000003E-3</v>
      </c>
      <c r="I10087" s="2">
        <f t="shared" si="157"/>
        <v>0.99312947425882347</v>
      </c>
      <c r="J10087">
        <v>0.33431757200000001</v>
      </c>
      <c r="K10087">
        <f>Tabela1[[#This Row],[water_fraction_f_x000D_]]*(Tabela1[[#This Row],[mass_flow_water_kgh]]+Tabela1[[#This Row],[mass_flow_triolein_kgh]])</f>
        <v>2087.965197849177</v>
      </c>
      <c r="L10087" s="3">
        <f>Tabela1[[#This Row],[mass_flow_water_kgh]]-Tabela1[[#This Row],[water_flow_f]]</f>
        <v>202.9438921508231</v>
      </c>
    </row>
    <row r="10088" spans="1:12" x14ac:dyDescent="0.25">
      <c r="A10088">
        <v>5897</v>
      </c>
      <c r="B10088" s="4">
        <v>1718.18182</v>
      </c>
      <c r="C10088">
        <v>5</v>
      </c>
      <c r="D10088" s="4">
        <v>65</v>
      </c>
      <c r="E10088" s="4">
        <v>3863.63636</v>
      </c>
      <c r="F10088" s="4">
        <v>3691.3168300000002</v>
      </c>
      <c r="G10088">
        <v>0.85</v>
      </c>
      <c r="H10088">
        <v>5.8401692899999998E-3</v>
      </c>
      <c r="I10088" s="2">
        <f t="shared" si="157"/>
        <v>0.99312921259999998</v>
      </c>
      <c r="J10088">
        <v>0.27226218200000002</v>
      </c>
      <c r="K10088">
        <f>Tabela1[[#This Row],[water_fraction_f_x000D_]]*(Tabela1[[#This Row],[mass_flow_water_kgh]]+Tabela1[[#This Row],[mass_flow_triolein_kgh]])</f>
        <v>1519.7179972140689</v>
      </c>
      <c r="L10088" s="3">
        <f>Tabela1[[#This Row],[mass_flow_water_kgh]]-Tabela1[[#This Row],[water_flow_f]]</f>
        <v>198.46382278593114</v>
      </c>
    </row>
    <row r="10089" spans="1:12" x14ac:dyDescent="0.25">
      <c r="A10089">
        <v>6349</v>
      </c>
      <c r="B10089" s="4">
        <v>1718.18182</v>
      </c>
      <c r="C10089">
        <v>9</v>
      </c>
      <c r="D10089" s="4">
        <v>46.818181799999998</v>
      </c>
      <c r="E10089" s="4">
        <v>3500</v>
      </c>
      <c r="F10089" s="4">
        <v>3342.9866400000001</v>
      </c>
      <c r="G10089">
        <v>0.85</v>
      </c>
      <c r="H10089">
        <v>5.8418316600000004E-3</v>
      </c>
      <c r="I10089" s="2">
        <f t="shared" si="157"/>
        <v>0.99312725687058823</v>
      </c>
      <c r="J10089">
        <v>0.29482589399999998</v>
      </c>
      <c r="K10089">
        <f>Tabela1[[#This Row],[water_fraction_f_x000D_]]*(Tabela1[[#This Row],[mass_flow_water_kgh]]+Tabela1[[#This Row],[mass_flow_triolein_kgh]])</f>
        <v>1538.4551201360468</v>
      </c>
      <c r="L10089" s="3">
        <f>Tabela1[[#This Row],[mass_flow_water_kgh]]-Tabela1[[#This Row],[water_flow_f]]</f>
        <v>179.72669986395317</v>
      </c>
    </row>
    <row r="10090" spans="1:12" x14ac:dyDescent="0.25">
      <c r="A10090">
        <v>1953</v>
      </c>
      <c r="B10090" s="4">
        <v>1374.5454500000001</v>
      </c>
      <c r="C10090">
        <v>8</v>
      </c>
      <c r="D10090" s="4">
        <v>55.909090900000002</v>
      </c>
      <c r="E10090" s="4">
        <v>4227.2727299999997</v>
      </c>
      <c r="F10090" s="4">
        <v>4041.5147099999999</v>
      </c>
      <c r="G10090">
        <v>0.85</v>
      </c>
      <c r="H10090">
        <v>5.8485025699999997E-3</v>
      </c>
      <c r="I10090" s="2">
        <f t="shared" si="157"/>
        <v>0.99311940874117643</v>
      </c>
      <c r="J10090">
        <v>0.20658032000000001</v>
      </c>
      <c r="K10090">
        <f>Tabela1[[#This Row],[water_fraction_f_x000D_]]*(Tabela1[[#This Row],[mass_flow_water_kgh]]+Tabela1[[#This Row],[mass_flow_triolein_kgh]])</f>
        <v>1157.2253922062177</v>
      </c>
      <c r="L10090" s="3">
        <f>Tabela1[[#This Row],[mass_flow_water_kgh]]-Tabela1[[#This Row],[water_flow_f]]</f>
        <v>217.32005779378233</v>
      </c>
    </row>
    <row r="10091" spans="1:12" x14ac:dyDescent="0.25">
      <c r="A10091">
        <v>907</v>
      </c>
      <c r="B10091" s="4">
        <v>1260</v>
      </c>
      <c r="C10091">
        <v>11</v>
      </c>
      <c r="D10091" s="4">
        <v>50.454545500000002</v>
      </c>
      <c r="E10091" s="4">
        <v>4045.4545499999999</v>
      </c>
      <c r="F10091" s="4">
        <v>3867.9839299999999</v>
      </c>
      <c r="G10091">
        <v>0.85</v>
      </c>
      <c r="H10091">
        <v>5.8509476099999997E-3</v>
      </c>
      <c r="I10091" s="2">
        <f t="shared" si="157"/>
        <v>0.99311653222352936</v>
      </c>
      <c r="J10091">
        <v>0.19828801400000001</v>
      </c>
      <c r="K10091">
        <f>Tabela1[[#This Row],[water_fraction_f_x000D_]]*(Tabela1[[#This Row],[mass_flow_water_kgh]]+Tabela1[[#This Row],[mass_flow_triolein_kgh]])</f>
        <v>1052.0080460867639</v>
      </c>
      <c r="L10091" s="3">
        <f>Tabela1[[#This Row],[mass_flow_water_kgh]]-Tabela1[[#This Row],[water_flow_f]]</f>
        <v>207.9919539132361</v>
      </c>
    </row>
    <row r="10092" spans="1:12" x14ac:dyDescent="0.25">
      <c r="A10092">
        <v>13038</v>
      </c>
      <c r="B10092" s="4">
        <v>2290.9090900000001</v>
      </c>
      <c r="C10092">
        <v>5</v>
      </c>
      <c r="D10092" s="4">
        <v>55.909090900000002</v>
      </c>
      <c r="E10092" s="4">
        <v>3954.5454500000001</v>
      </c>
      <c r="F10092" s="4">
        <v>3775.12637</v>
      </c>
      <c r="G10092">
        <v>0.85</v>
      </c>
      <c r="H10092">
        <v>5.8518550300000003E-3</v>
      </c>
      <c r="I10092" s="2">
        <f t="shared" si="157"/>
        <v>0.99311546467058831</v>
      </c>
      <c r="J10092">
        <v>0.33431829800000001</v>
      </c>
      <c r="K10092">
        <f>Tabela1[[#This Row],[water_fraction_f_x000D_]]*(Tabela1[[#This Row],[mass_flow_water_kgh]]+Tabela1[[#This Row],[mass_flow_triolein_kgh]])</f>
        <v>2087.9697320491732</v>
      </c>
      <c r="L10092" s="3">
        <f>Tabela1[[#This Row],[mass_flow_water_kgh]]-Tabela1[[#This Row],[water_flow_f]]</f>
        <v>202.93935795082689</v>
      </c>
    </row>
    <row r="10093" spans="1:12" x14ac:dyDescent="0.25">
      <c r="A10093">
        <v>2202</v>
      </c>
      <c r="B10093" s="4">
        <v>1374.5454500000001</v>
      </c>
      <c r="C10093">
        <v>10</v>
      </c>
      <c r="D10093" s="4">
        <v>50.454545500000002</v>
      </c>
      <c r="E10093" s="4">
        <v>3954.5454500000001</v>
      </c>
      <c r="F10093" s="4">
        <v>3780.2522399999998</v>
      </c>
      <c r="G10093">
        <v>0.85</v>
      </c>
      <c r="H10093">
        <v>5.8530563899999999E-3</v>
      </c>
      <c r="I10093" s="2">
        <f t="shared" si="157"/>
        <v>0.99311405130588237</v>
      </c>
      <c r="J10093">
        <v>0.21978967899999999</v>
      </c>
      <c r="K10093">
        <f>Tabela1[[#This Row],[water_fraction_f_x000D_]]*(Tabela1[[#This Row],[mass_flow_water_kgh]]+Tabela1[[#This Row],[mass_flow_triolein_kgh]])</f>
        <v>1171.2791782728211</v>
      </c>
      <c r="L10093" s="3">
        <f>Tabela1[[#This Row],[mass_flow_water_kgh]]-Tabela1[[#This Row],[water_flow_f]]</f>
        <v>203.26627172717895</v>
      </c>
    </row>
    <row r="10094" spans="1:12" x14ac:dyDescent="0.25">
      <c r="A10094">
        <v>8892</v>
      </c>
      <c r="B10094" s="4">
        <v>1947.2727299999999</v>
      </c>
      <c r="C10094">
        <v>6</v>
      </c>
      <c r="D10094" s="4">
        <v>59.545454499999998</v>
      </c>
      <c r="E10094" s="4">
        <v>4500</v>
      </c>
      <c r="F10094" s="4">
        <v>4299.5179200000002</v>
      </c>
      <c r="G10094">
        <v>0.85</v>
      </c>
      <c r="H10094">
        <v>5.8534250399999996E-3</v>
      </c>
      <c r="I10094" s="2">
        <f t="shared" si="157"/>
        <v>0.99311361760000005</v>
      </c>
      <c r="J10094">
        <v>0.26617561000000001</v>
      </c>
      <c r="K10094">
        <f>Tabela1[[#This Row],[water_fraction_f_x000D_]]*(Tabela1[[#This Row],[mass_flow_water_kgh]]+Tabela1[[#This Row],[mass_flow_triolein_kgh]])</f>
        <v>1716.1067517441152</v>
      </c>
      <c r="L10094" s="3">
        <f>Tabela1[[#This Row],[mass_flow_water_kgh]]-Tabela1[[#This Row],[water_flow_f]]</f>
        <v>231.16597825588474</v>
      </c>
    </row>
    <row r="10095" spans="1:12" x14ac:dyDescent="0.25">
      <c r="A10095">
        <v>526</v>
      </c>
      <c r="B10095" s="4">
        <v>1260</v>
      </c>
      <c r="C10095">
        <v>8</v>
      </c>
      <c r="D10095" s="4">
        <v>57.7272727</v>
      </c>
      <c r="E10095" s="4">
        <v>4318.1818199999998</v>
      </c>
      <c r="F10095" s="4">
        <v>4129.2074400000001</v>
      </c>
      <c r="G10095">
        <v>0.85</v>
      </c>
      <c r="H10095">
        <v>5.8537755E-3</v>
      </c>
      <c r="I10095" s="2">
        <f t="shared" si="157"/>
        <v>0.99311320529411762</v>
      </c>
      <c r="J10095">
        <v>0.18607438300000001</v>
      </c>
      <c r="K10095">
        <f>Tabela1[[#This Row],[water_fraction_f_x000D_]]*(Tabela1[[#This Row],[mass_flow_water_kgh]]+Tabela1[[#This Row],[mass_flow_triolein_kgh]])</f>
        <v>1037.9567404183172</v>
      </c>
      <c r="L10095" s="3">
        <f>Tabela1[[#This Row],[mass_flow_water_kgh]]-Tabela1[[#This Row],[water_flow_f]]</f>
        <v>222.04325958168283</v>
      </c>
    </row>
    <row r="10096" spans="1:12" x14ac:dyDescent="0.25">
      <c r="A10096">
        <v>4821</v>
      </c>
      <c r="B10096" s="4">
        <v>1603.63636</v>
      </c>
      <c r="C10096">
        <v>8</v>
      </c>
      <c r="D10096" s="4">
        <v>54.090909099999998</v>
      </c>
      <c r="E10096" s="4">
        <v>4227.2727299999997</v>
      </c>
      <c r="F10096" s="4">
        <v>4040.1981999999998</v>
      </c>
      <c r="G10096">
        <v>0.85</v>
      </c>
      <c r="H10096">
        <v>5.85463922E-3</v>
      </c>
      <c r="I10096" s="2">
        <f t="shared" si="157"/>
        <v>0.99311218915294119</v>
      </c>
      <c r="J10096">
        <v>0.23776743</v>
      </c>
      <c r="K10096">
        <f>Tabela1[[#This Row],[water_fraction_f_x000D_]]*(Tabela1[[#This Row],[mass_flow_water_kgh]]+Tabela1[[#This Row],[mass_flow_triolein_kgh]])</f>
        <v>1386.4002688929386</v>
      </c>
      <c r="L10096" s="3">
        <f>Tabela1[[#This Row],[mass_flow_water_kgh]]-Tabela1[[#This Row],[water_flow_f]]</f>
        <v>217.23609110706138</v>
      </c>
    </row>
    <row r="10097" spans="1:12" x14ac:dyDescent="0.25">
      <c r="A10097">
        <v>482</v>
      </c>
      <c r="B10097" s="4">
        <v>1260</v>
      </c>
      <c r="C10097">
        <v>8</v>
      </c>
      <c r="D10097" s="4">
        <v>52.2727273</v>
      </c>
      <c r="E10097" s="4">
        <v>3590.9090900000001</v>
      </c>
      <c r="F10097" s="4">
        <v>3432.5520999999999</v>
      </c>
      <c r="G10097">
        <v>0.85</v>
      </c>
      <c r="H10097">
        <v>5.8583039600000001E-3</v>
      </c>
      <c r="I10097" s="2">
        <f t="shared" si="157"/>
        <v>0.99310787769411768</v>
      </c>
      <c r="J10097">
        <v>0.22169672600000001</v>
      </c>
      <c r="K10097">
        <f>Tabela1[[#This Row],[water_fraction_f_x000D_]]*(Tabela1[[#This Row],[mass_flow_water_kgh]]+Tabela1[[#This Row],[mass_flow_triolein_kgh]])</f>
        <v>1075.4306633766394</v>
      </c>
      <c r="L10097" s="3">
        <f>Tabela1[[#This Row],[mass_flow_water_kgh]]-Tabela1[[#This Row],[water_flow_f]]</f>
        <v>184.56933662336064</v>
      </c>
    </row>
    <row r="10098" spans="1:12" x14ac:dyDescent="0.25">
      <c r="A10098">
        <v>4036</v>
      </c>
      <c r="B10098" s="4">
        <v>1489.0909099999999</v>
      </c>
      <c r="C10098">
        <v>13</v>
      </c>
      <c r="D10098" s="4">
        <v>45</v>
      </c>
      <c r="E10098" s="4">
        <v>3772.7272699999999</v>
      </c>
      <c r="F10098" s="4">
        <v>3605.4209599999999</v>
      </c>
      <c r="G10098">
        <v>0.85</v>
      </c>
      <c r="H10098">
        <v>5.8592005599999997E-3</v>
      </c>
      <c r="I10098" s="2">
        <f t="shared" si="157"/>
        <v>0.99310682287058827</v>
      </c>
      <c r="J10098">
        <v>0.24615743800000001</v>
      </c>
      <c r="K10098">
        <f>Tabela1[[#This Row],[water_fraction_f_x000D_]]*(Tabela1[[#This Row],[mass_flow_water_kgh]]+Tabela1[[#This Row],[mass_flow_triolein_kgh]])</f>
        <v>1295.235682410623</v>
      </c>
      <c r="L10098" s="3">
        <f>Tabela1[[#This Row],[mass_flow_water_kgh]]-Tabela1[[#This Row],[water_flow_f]]</f>
        <v>193.85522758937691</v>
      </c>
    </row>
    <row r="10099" spans="1:12" x14ac:dyDescent="0.25">
      <c r="A10099">
        <v>5639</v>
      </c>
      <c r="B10099" s="4">
        <v>1603.63636</v>
      </c>
      <c r="C10099">
        <v>14</v>
      </c>
      <c r="D10099" s="4">
        <v>46.818181799999998</v>
      </c>
      <c r="E10099" s="4">
        <v>4409.0909099999999</v>
      </c>
      <c r="F10099" s="4">
        <v>4214.3056299999998</v>
      </c>
      <c r="G10099">
        <v>0.85</v>
      </c>
      <c r="H10099">
        <v>5.8635017099999999E-3</v>
      </c>
      <c r="I10099" s="2">
        <f t="shared" si="157"/>
        <v>0.99310176269411754</v>
      </c>
      <c r="J10099">
        <v>0.22902009700000001</v>
      </c>
      <c r="K10099">
        <f>Tabela1[[#This Row],[water_fraction_f_x000D_]]*(Tabela1[[#This Row],[mass_flow_water_kgh]]+Tabela1[[#This Row],[mass_flow_triolein_kgh]])</f>
        <v>1377.0353826099451</v>
      </c>
      <c r="L10099" s="3">
        <f>Tabela1[[#This Row],[mass_flow_water_kgh]]-Tabela1[[#This Row],[water_flow_f]]</f>
        <v>226.60097739005482</v>
      </c>
    </row>
    <row r="10100" spans="1:12" x14ac:dyDescent="0.25">
      <c r="A10100">
        <v>9012</v>
      </c>
      <c r="B10100" s="4">
        <v>1947.2727299999999</v>
      </c>
      <c r="C10100">
        <v>7</v>
      </c>
      <c r="D10100" s="4">
        <v>55.909090900000002</v>
      </c>
      <c r="E10100" s="4">
        <v>4500</v>
      </c>
      <c r="F10100" s="4">
        <v>4299.4379099999996</v>
      </c>
      <c r="G10100">
        <v>0.85</v>
      </c>
      <c r="H10100">
        <v>5.86639151E-3</v>
      </c>
      <c r="I10100" s="2">
        <f t="shared" si="157"/>
        <v>0.99309836292941178</v>
      </c>
      <c r="J10100">
        <v>0.26617640100000001</v>
      </c>
      <c r="K10100">
        <f>Tabela1[[#This Row],[water_fraction_f_x000D_]]*(Tabela1[[#This Row],[mass_flow_water_kgh]]+Tabela1[[#This Row],[mass_flow_triolein_kgh]])</f>
        <v>1716.1118515368446</v>
      </c>
      <c r="L10100" s="3">
        <f>Tabela1[[#This Row],[mass_flow_water_kgh]]-Tabela1[[#This Row],[water_flow_f]]</f>
        <v>231.16087846315531</v>
      </c>
    </row>
    <row r="10101" spans="1:12" x14ac:dyDescent="0.25">
      <c r="A10101">
        <v>11242</v>
      </c>
      <c r="B10101" s="4">
        <v>2061.8181800000002</v>
      </c>
      <c r="C10101">
        <v>13</v>
      </c>
      <c r="D10101" s="4">
        <v>45</v>
      </c>
      <c r="E10101" s="4">
        <v>4318.1818199999998</v>
      </c>
      <c r="F10101" s="4">
        <v>4124.6229599999997</v>
      </c>
      <c r="G10101">
        <v>0.85</v>
      </c>
      <c r="H10101">
        <v>5.8689258199999999E-3</v>
      </c>
      <c r="I10101" s="2">
        <f t="shared" si="157"/>
        <v>0.99309538138823528</v>
      </c>
      <c r="J10101">
        <v>0.28841180500000002</v>
      </c>
      <c r="K10101">
        <f>Tabela1[[#This Row],[water_fraction_f_x000D_]]*(Tabela1[[#This Row],[mass_flow_water_kgh]]+Tabela1[[#This Row],[mass_flow_triolein_kgh]])</f>
        <v>1840.0673159</v>
      </c>
      <c r="L10101" s="3">
        <f>Tabela1[[#This Row],[mass_flow_water_kgh]]-Tabela1[[#This Row],[water_flow_f]]</f>
        <v>221.75086410000017</v>
      </c>
    </row>
    <row r="10102" spans="1:12" x14ac:dyDescent="0.25">
      <c r="A10102">
        <v>2991</v>
      </c>
      <c r="B10102" s="4">
        <v>1489.0909099999999</v>
      </c>
      <c r="C10102">
        <v>5</v>
      </c>
      <c r="D10102" s="4">
        <v>61.363636399999997</v>
      </c>
      <c r="E10102" s="4">
        <v>3681.8181800000002</v>
      </c>
      <c r="F10102" s="4">
        <v>3518.2936399999999</v>
      </c>
      <c r="G10102">
        <v>0.85</v>
      </c>
      <c r="H10102">
        <v>5.8690023100000004E-3</v>
      </c>
      <c r="I10102" s="2">
        <f t="shared" si="157"/>
        <v>0.99309529139999997</v>
      </c>
      <c r="J10102">
        <v>0.25139154400000002</v>
      </c>
      <c r="K10102">
        <f>Tabela1[[#This Row],[water_fraction_f_x000D_]]*(Tabela1[[#This Row],[mass_flow_water_kgh]]+Tabela1[[#This Row],[mass_flow_triolein_kgh]])</f>
        <v>1299.9228200187351</v>
      </c>
      <c r="L10102" s="3">
        <f>Tabela1[[#This Row],[mass_flow_water_kgh]]-Tabela1[[#This Row],[water_flow_f]]</f>
        <v>189.16808998126476</v>
      </c>
    </row>
    <row r="10103" spans="1:12" x14ac:dyDescent="0.25">
      <c r="A10103">
        <v>5967</v>
      </c>
      <c r="B10103" s="4">
        <v>1718.18182</v>
      </c>
      <c r="C10103">
        <v>6</v>
      </c>
      <c r="D10103" s="4">
        <v>54.090909099999998</v>
      </c>
      <c r="E10103" s="4">
        <v>3681.8181800000002</v>
      </c>
      <c r="F10103" s="4">
        <v>3517.0051800000001</v>
      </c>
      <c r="G10103">
        <v>0.85</v>
      </c>
      <c r="H10103">
        <v>5.8693305200000004E-3</v>
      </c>
      <c r="I10103" s="2">
        <f t="shared" si="157"/>
        <v>0.99309490527058819</v>
      </c>
      <c r="J10103">
        <v>0.28316590800000002</v>
      </c>
      <c r="K10103">
        <f>Tabela1[[#This Row],[water_fraction_f_x000D_]]*(Tabela1[[#This Row],[mass_flow_water_kgh]]+Tabela1[[#This Row],[mass_flow_triolein_kgh]])</f>
        <v>1529.0959032000001</v>
      </c>
      <c r="L10103" s="3">
        <f>Tabela1[[#This Row],[mass_flow_water_kgh]]-Tabela1[[#This Row],[water_flow_f]]</f>
        <v>189.08591679999995</v>
      </c>
    </row>
    <row r="10104" spans="1:12" x14ac:dyDescent="0.25">
      <c r="A10104">
        <v>12144</v>
      </c>
      <c r="B10104" s="4">
        <v>2176.36364</v>
      </c>
      <c r="C10104">
        <v>9</v>
      </c>
      <c r="D10104" s="4">
        <v>50.454545500000002</v>
      </c>
      <c r="E10104" s="4">
        <v>4500</v>
      </c>
      <c r="F10104" s="4">
        <v>4298.1197000000002</v>
      </c>
      <c r="G10104">
        <v>0.85</v>
      </c>
      <c r="H10104">
        <v>5.8714034899999996E-3</v>
      </c>
      <c r="I10104" s="2">
        <f t="shared" si="157"/>
        <v>0.99309246648235294</v>
      </c>
      <c r="J10104">
        <v>0.29136921500000001</v>
      </c>
      <c r="K10104">
        <f>Tabela1[[#This Row],[water_fraction_f_x000D_]]*(Tabela1[[#This Row],[mass_flow_water_kgh]]+Tabela1[[#This Row],[mass_flow_triolein_kgh]])</f>
        <v>1945.2868328413426</v>
      </c>
      <c r="L10104" s="3">
        <f>Tabela1[[#This Row],[mass_flow_water_kgh]]-Tabela1[[#This Row],[water_flow_f]]</f>
        <v>231.0768071586574</v>
      </c>
    </row>
    <row r="10105" spans="1:12" x14ac:dyDescent="0.25">
      <c r="A10105">
        <v>13052</v>
      </c>
      <c r="B10105" s="4">
        <v>2290.9090900000001</v>
      </c>
      <c r="C10105">
        <v>5</v>
      </c>
      <c r="D10105" s="4">
        <v>57.7272727</v>
      </c>
      <c r="E10105" s="4">
        <v>4136.3636399999996</v>
      </c>
      <c r="F10105" s="4">
        <v>3949.14876</v>
      </c>
      <c r="G10105">
        <v>0.85</v>
      </c>
      <c r="H10105">
        <v>5.8740495399999997E-3</v>
      </c>
      <c r="I10105" s="2">
        <f t="shared" si="157"/>
        <v>0.99308935348235294</v>
      </c>
      <c r="J10105">
        <v>0.32340471100000001</v>
      </c>
      <c r="K10105">
        <f>Tabela1[[#This Row],[water_fraction_f_x000D_]]*(Tabela1[[#This Row],[mass_flow_water_kgh]]+Tabela1[[#This Row],[mass_flow_triolein_kgh]])</f>
        <v>2078.6102797638309</v>
      </c>
      <c r="L10105" s="3">
        <f>Tabela1[[#This Row],[mass_flow_water_kgh]]-Tabela1[[#This Row],[water_flow_f]]</f>
        <v>212.29881023616917</v>
      </c>
    </row>
    <row r="10106" spans="1:12" x14ac:dyDescent="0.25">
      <c r="A10106">
        <v>3003</v>
      </c>
      <c r="B10106" s="4">
        <v>1489.0909099999999</v>
      </c>
      <c r="C10106">
        <v>5</v>
      </c>
      <c r="D10106" s="4">
        <v>63.181818200000002</v>
      </c>
      <c r="E10106" s="4">
        <v>3681.8181800000002</v>
      </c>
      <c r="F10106" s="4">
        <v>3518.26784</v>
      </c>
      <c r="G10106">
        <v>0.85</v>
      </c>
      <c r="H10106">
        <v>5.8742161500000001E-3</v>
      </c>
      <c r="I10106" s="2">
        <f t="shared" si="157"/>
        <v>0.99308915747058835</v>
      </c>
      <c r="J10106">
        <v>0.25139186200000002</v>
      </c>
      <c r="K10106">
        <f>Tabela1[[#This Row],[water_fraction_f_x000D_]]*(Tabela1[[#This Row],[mass_flow_water_kgh]]+Tabela1[[#This Row],[mass_flow_triolein_kgh]])</f>
        <v>1299.9244643678257</v>
      </c>
      <c r="L10106" s="3">
        <f>Tabela1[[#This Row],[mass_flow_water_kgh]]-Tabela1[[#This Row],[water_flow_f]]</f>
        <v>189.16644563217415</v>
      </c>
    </row>
    <row r="10107" spans="1:12" x14ac:dyDescent="0.25">
      <c r="A10107">
        <v>7556</v>
      </c>
      <c r="B10107" s="4">
        <v>1832.7272700000001</v>
      </c>
      <c r="C10107">
        <v>7</v>
      </c>
      <c r="D10107" s="4">
        <v>54.090909099999998</v>
      </c>
      <c r="E10107" s="4">
        <v>4136.3636399999996</v>
      </c>
      <c r="F10107" s="4">
        <v>3951.71477</v>
      </c>
      <c r="G10107">
        <v>0.85</v>
      </c>
      <c r="H10107">
        <v>5.8757506599999999E-3</v>
      </c>
      <c r="I10107" s="2">
        <f t="shared" si="157"/>
        <v>0.99308735216470589</v>
      </c>
      <c r="J10107">
        <v>0.27144247399999999</v>
      </c>
      <c r="K10107">
        <f>Tabela1[[#This Row],[water_fraction_f_x000D_]]*(Tabela1[[#This Row],[mass_flow_water_kgh]]+Tabela1[[#This Row],[mass_flow_triolein_kgh]])</f>
        <v>1620.2648041413113</v>
      </c>
      <c r="L10107" s="3">
        <f>Tabela1[[#This Row],[mass_flow_water_kgh]]-Tabela1[[#This Row],[water_flow_f]]</f>
        <v>212.4624658586888</v>
      </c>
    </row>
    <row r="10108" spans="1:12" x14ac:dyDescent="0.25">
      <c r="A10108">
        <v>2318</v>
      </c>
      <c r="B10108" s="4">
        <v>1374.5454500000001</v>
      </c>
      <c r="C10108">
        <v>11</v>
      </c>
      <c r="D10108" s="4">
        <v>46.818181799999998</v>
      </c>
      <c r="E10108" s="4">
        <v>3590.9090900000001</v>
      </c>
      <c r="F10108" s="4">
        <v>3431.82654</v>
      </c>
      <c r="G10108">
        <v>0.85</v>
      </c>
      <c r="H10108">
        <v>5.8758445700000002E-3</v>
      </c>
      <c r="I10108" s="2">
        <f t="shared" si="157"/>
        <v>0.99308724168235296</v>
      </c>
      <c r="J10108">
        <v>0.23966031400000001</v>
      </c>
      <c r="K10108">
        <f>Tabela1[[#This Row],[water_fraction_f_x000D_]]*(Tabela1[[#This Row],[mass_flow_water_kgh]]+Tabela1[[#This Row],[mass_flow_triolein_kgh]])</f>
        <v>1190.0223942091259</v>
      </c>
      <c r="L10108" s="3">
        <f>Tabela1[[#This Row],[mass_flow_water_kgh]]-Tabela1[[#This Row],[water_flow_f]]</f>
        <v>184.5230557908742</v>
      </c>
    </row>
    <row r="10109" spans="1:12" x14ac:dyDescent="0.25">
      <c r="A10109">
        <v>1299</v>
      </c>
      <c r="B10109" s="4">
        <v>1260</v>
      </c>
      <c r="C10109">
        <v>14</v>
      </c>
      <c r="D10109" s="4">
        <v>45</v>
      </c>
      <c r="E10109" s="4">
        <v>3681.8181800000002</v>
      </c>
      <c r="F10109" s="4">
        <v>3519.5457099999999</v>
      </c>
      <c r="G10109">
        <v>0.85</v>
      </c>
      <c r="H10109">
        <v>5.8763360200000002E-3</v>
      </c>
      <c r="I10109" s="2">
        <f t="shared" si="157"/>
        <v>0.99308666350588226</v>
      </c>
      <c r="J10109">
        <v>0.216671682</v>
      </c>
      <c r="K10109">
        <f>Tabela1[[#This Row],[water_fraction_f_x000D_]]*(Tabela1[[#This Row],[mass_flow_water_kgh]]+Tabela1[[#This Row],[mass_flow_triolein_kgh]])</f>
        <v>1070.7520571987789</v>
      </c>
      <c r="L10109" s="3">
        <f>Tabela1[[#This Row],[mass_flow_water_kgh]]-Tabela1[[#This Row],[water_flow_f]]</f>
        <v>189.24794280122114</v>
      </c>
    </row>
    <row r="10110" spans="1:12" x14ac:dyDescent="0.25">
      <c r="A10110">
        <v>3015</v>
      </c>
      <c r="B10110" s="4">
        <v>1489.0909099999999</v>
      </c>
      <c r="C10110">
        <v>5</v>
      </c>
      <c r="D10110" s="4">
        <v>65</v>
      </c>
      <c r="E10110" s="4">
        <v>3681.8181800000002</v>
      </c>
      <c r="F10110" s="4">
        <v>3518.24199</v>
      </c>
      <c r="G10110">
        <v>0.85</v>
      </c>
      <c r="H10110">
        <v>5.8794394500000001E-3</v>
      </c>
      <c r="I10110" s="2">
        <f t="shared" si="157"/>
        <v>0.99308301241176467</v>
      </c>
      <c r="J10110">
        <v>0.25139218099999999</v>
      </c>
      <c r="K10110">
        <f>Tabela1[[#This Row],[water_fraction_f_x000D_]]*(Tabela1[[#This Row],[mass_flow_water_kgh]]+Tabela1[[#This Row],[mass_flow_triolein_kgh]])</f>
        <v>1299.9261138878253</v>
      </c>
      <c r="L10110" s="3">
        <f>Tabela1[[#This Row],[mass_flow_water_kgh]]-Tabela1[[#This Row],[water_flow_f]]</f>
        <v>189.1647961121746</v>
      </c>
    </row>
    <row r="10111" spans="1:12" x14ac:dyDescent="0.25">
      <c r="A10111">
        <v>3527</v>
      </c>
      <c r="B10111" s="4">
        <v>1489.0909099999999</v>
      </c>
      <c r="C10111">
        <v>9</v>
      </c>
      <c r="D10111" s="4">
        <v>54.090909099999998</v>
      </c>
      <c r="E10111" s="4">
        <v>4409.0909099999999</v>
      </c>
      <c r="F10111" s="4">
        <v>4214.8549899999998</v>
      </c>
      <c r="G10111">
        <v>0.85</v>
      </c>
      <c r="H10111">
        <v>5.8800505899999998E-3</v>
      </c>
      <c r="I10111" s="2">
        <f t="shared" si="157"/>
        <v>0.99308229342352949</v>
      </c>
      <c r="J10111">
        <v>0.21404136600000001</v>
      </c>
      <c r="K10111">
        <f>Tabela1[[#This Row],[water_fraction_f_x000D_]]*(Tabela1[[#This Row],[mass_flow_water_kgh]]+Tabela1[[#This Row],[mass_flow_triolein_kgh]])</f>
        <v>1262.454893669166</v>
      </c>
      <c r="L10111" s="3">
        <f>Tabela1[[#This Row],[mass_flow_water_kgh]]-Tabela1[[#This Row],[water_flow_f]]</f>
        <v>226.63601633083385</v>
      </c>
    </row>
    <row r="10112" spans="1:12" x14ac:dyDescent="0.25">
      <c r="A10112">
        <v>5216</v>
      </c>
      <c r="B10112" s="4">
        <v>1603.63636</v>
      </c>
      <c r="C10112">
        <v>11</v>
      </c>
      <c r="D10112" s="4">
        <v>48.636363600000003</v>
      </c>
      <c r="E10112" s="4">
        <v>4136.3636399999996</v>
      </c>
      <c r="F10112" s="4">
        <v>3952.9632099999999</v>
      </c>
      <c r="G10112">
        <v>0.85</v>
      </c>
      <c r="H10112">
        <v>5.88299701E-3</v>
      </c>
      <c r="I10112" s="2">
        <f t="shared" si="157"/>
        <v>0.99307882704705885</v>
      </c>
      <c r="J10112">
        <v>0.242350918</v>
      </c>
      <c r="K10112">
        <f>Tabela1[[#This Row],[water_fraction_f_x000D_]]*(Tabela1[[#This Row],[mass_flow_water_kgh]]+Tabela1[[#This Row],[mass_flow_triolein_kgh]])</f>
        <v>1391.09426932</v>
      </c>
      <c r="L10112" s="3">
        <f>Tabela1[[#This Row],[mass_flow_water_kgh]]-Tabela1[[#This Row],[water_flow_f]]</f>
        <v>212.54209068</v>
      </c>
    </row>
    <row r="10113" spans="1:12" x14ac:dyDescent="0.25">
      <c r="A10113">
        <v>4836</v>
      </c>
      <c r="B10113" s="4">
        <v>1603.63636</v>
      </c>
      <c r="C10113">
        <v>8</v>
      </c>
      <c r="D10113" s="4">
        <v>55.909090900000002</v>
      </c>
      <c r="E10113" s="4">
        <v>4500</v>
      </c>
      <c r="F10113" s="4">
        <v>4301.2647299999999</v>
      </c>
      <c r="G10113">
        <v>0.85</v>
      </c>
      <c r="H10113">
        <v>5.8839328899999996E-3</v>
      </c>
      <c r="I10113" s="2">
        <f t="shared" si="157"/>
        <v>0.99307772601176469</v>
      </c>
      <c r="J10113">
        <v>0.22484284700000001</v>
      </c>
      <c r="K10113">
        <f>Tabela1[[#This Row],[water_fraction_f_x000D_]]*(Tabela1[[#This Row],[mass_flow_water_kgh]]+Tabela1[[#This Row],[mass_flow_triolein_kgh]])</f>
        <v>1372.3589762351171</v>
      </c>
      <c r="L10113" s="3">
        <f>Tabela1[[#This Row],[mass_flow_water_kgh]]-Tabela1[[#This Row],[water_flow_f]]</f>
        <v>231.27738376488287</v>
      </c>
    </row>
    <row r="10114" spans="1:12" x14ac:dyDescent="0.25">
      <c r="A10114">
        <v>8083</v>
      </c>
      <c r="B10114" s="4">
        <v>1832.7272700000001</v>
      </c>
      <c r="C10114">
        <v>11</v>
      </c>
      <c r="D10114" s="4">
        <v>46.818181799999998</v>
      </c>
      <c r="E10114" s="4">
        <v>4045.4545499999999</v>
      </c>
      <c r="F10114" s="4">
        <v>3864.5750600000001</v>
      </c>
      <c r="G10114">
        <v>0.85</v>
      </c>
      <c r="H10114">
        <v>5.8868319000000002E-3</v>
      </c>
      <c r="I10114" s="2">
        <f t="shared" ref="I10114:I10177" si="158">(G10114-H10114)/G10114</f>
        <v>0.99307431541176472</v>
      </c>
      <c r="J10114">
        <v>0.27643798400000003</v>
      </c>
      <c r="K10114">
        <f>Tabela1[[#This Row],[water_fraction_f_x000D_]]*(Tabela1[[#This Row],[mass_flow_water_kgh]]+Tabela1[[#This Row],[mass_flow_triolein_kgh]])</f>
        <v>1624.9527319062511</v>
      </c>
      <c r="L10114" s="3">
        <f>Tabela1[[#This Row],[mass_flow_water_kgh]]-Tabela1[[#This Row],[water_flow_f]]</f>
        <v>207.77453809374902</v>
      </c>
    </row>
    <row r="10115" spans="1:12" x14ac:dyDescent="0.25">
      <c r="A10115">
        <v>364</v>
      </c>
      <c r="B10115" s="4">
        <v>1260</v>
      </c>
      <c r="C10115">
        <v>7</v>
      </c>
      <c r="D10115" s="4">
        <v>55.909090900000002</v>
      </c>
      <c r="E10115" s="4">
        <v>3772.7272699999999</v>
      </c>
      <c r="F10115" s="4">
        <v>3606.5669699999999</v>
      </c>
      <c r="G10115">
        <v>0.85</v>
      </c>
      <c r="H10115">
        <v>5.8879775199999996E-3</v>
      </c>
      <c r="I10115" s="2">
        <f t="shared" si="158"/>
        <v>0.99307296762352937</v>
      </c>
      <c r="J10115">
        <v>0.211827827</v>
      </c>
      <c r="K10115">
        <f>Tabela1[[#This Row],[water_fraction_f_x000D_]]*(Tabela1[[#This Row],[mass_flow_water_kgh]]+Tabela1[[#This Row],[mass_flow_triolein_kgh]])</f>
        <v>1066.0716814877421</v>
      </c>
      <c r="L10115" s="3">
        <f>Tabela1[[#This Row],[mass_flow_water_kgh]]-Tabela1[[#This Row],[water_flow_f]]</f>
        <v>193.92831851225787</v>
      </c>
    </row>
    <row r="10116" spans="1:12" x14ac:dyDescent="0.25">
      <c r="A10116">
        <v>3099</v>
      </c>
      <c r="B10116" s="4">
        <v>1489.0909099999999</v>
      </c>
      <c r="C10116">
        <v>6</v>
      </c>
      <c r="D10116" s="4">
        <v>55.909090900000002</v>
      </c>
      <c r="E10116" s="4">
        <v>3681.8181800000002</v>
      </c>
      <c r="F10116" s="4">
        <v>3518.1923999999999</v>
      </c>
      <c r="G10116">
        <v>0.85</v>
      </c>
      <c r="H10116">
        <v>5.8894598299999998E-3</v>
      </c>
      <c r="I10116" s="2">
        <f t="shared" si="158"/>
        <v>0.99307122372941181</v>
      </c>
      <c r="J10116">
        <v>0.251392793</v>
      </c>
      <c r="K10116">
        <f>Tabela1[[#This Row],[water_fraction_f_x000D_]]*(Tabela1[[#This Row],[mass_flow_water_kgh]]+Tabela1[[#This Row],[mass_flow_triolein_kgh]])</f>
        <v>1299.9292784841884</v>
      </c>
      <c r="L10116" s="3">
        <f>Tabela1[[#This Row],[mass_flow_water_kgh]]-Tabela1[[#This Row],[water_flow_f]]</f>
        <v>189.16163151581145</v>
      </c>
    </row>
    <row r="10117" spans="1:12" x14ac:dyDescent="0.25">
      <c r="A10117">
        <v>8701</v>
      </c>
      <c r="B10117" s="4">
        <v>1947.2727299999999</v>
      </c>
      <c r="C10117">
        <v>5</v>
      </c>
      <c r="D10117" s="4">
        <v>54.090909099999998</v>
      </c>
      <c r="E10117" s="4">
        <v>3500</v>
      </c>
      <c r="F10117" s="4">
        <v>3341.4399199999998</v>
      </c>
      <c r="G10117">
        <v>0.85</v>
      </c>
      <c r="H10117">
        <v>5.8928395100000001E-3</v>
      </c>
      <c r="I10117" s="2">
        <f t="shared" si="158"/>
        <v>0.99306724763529419</v>
      </c>
      <c r="J10117">
        <v>0.324500858</v>
      </c>
      <c r="K10117">
        <f>Tabela1[[#This Row],[water_fraction_f_x000D_]]*(Tabela1[[#This Row],[mass_flow_water_kgh]]+Tabela1[[#This Row],[mass_flow_triolein_kgh]])</f>
        <v>1767.6446746450022</v>
      </c>
      <c r="L10117" s="3">
        <f>Tabela1[[#This Row],[mass_flow_water_kgh]]-Tabela1[[#This Row],[water_flow_f]]</f>
        <v>179.62805535499774</v>
      </c>
    </row>
    <row r="10118" spans="1:12" x14ac:dyDescent="0.25">
      <c r="A10118">
        <v>269</v>
      </c>
      <c r="B10118" s="4">
        <v>1260</v>
      </c>
      <c r="C10118">
        <v>6</v>
      </c>
      <c r="D10118" s="4">
        <v>63.181818200000002</v>
      </c>
      <c r="E10118" s="4">
        <v>3863.63636</v>
      </c>
      <c r="F10118" s="4">
        <v>3693.6152999999999</v>
      </c>
      <c r="G10118">
        <v>0.85</v>
      </c>
      <c r="H10118">
        <v>5.8936850000000001E-3</v>
      </c>
      <c r="I10118" s="2">
        <f t="shared" si="158"/>
        <v>0.99306625294117645</v>
      </c>
      <c r="J10118">
        <v>0.20715552600000001</v>
      </c>
      <c r="K10118">
        <f>Tabela1[[#This Row],[water_fraction_f_x000D_]]*(Tabela1[[#This Row],[mass_flow_water_kgh]]+Tabela1[[#This Row],[mass_flow_triolein_kgh]])</f>
        <v>1061.3895851885254</v>
      </c>
      <c r="L10118" s="3">
        <f>Tabela1[[#This Row],[mass_flow_water_kgh]]-Tabela1[[#This Row],[water_flow_f]]</f>
        <v>198.61041481147458</v>
      </c>
    </row>
    <row r="10119" spans="1:12" x14ac:dyDescent="0.25">
      <c r="A10119">
        <v>7952</v>
      </c>
      <c r="B10119" s="4">
        <v>1832.7272700000001</v>
      </c>
      <c r="C10119">
        <v>10</v>
      </c>
      <c r="D10119" s="4">
        <v>48.636363600000003</v>
      </c>
      <c r="E10119" s="4">
        <v>4136.3636399999996</v>
      </c>
      <c r="F10119" s="4">
        <v>3951.61186</v>
      </c>
      <c r="G10119">
        <v>0.85</v>
      </c>
      <c r="H10119">
        <v>5.8937665400000004E-3</v>
      </c>
      <c r="I10119" s="2">
        <f t="shared" si="158"/>
        <v>0.99306615701176471</v>
      </c>
      <c r="J10119">
        <v>0.27144357299999999</v>
      </c>
      <c r="K10119">
        <f>Tabela1[[#This Row],[water_fraction_f_x000D_]]*(Tabela1[[#This Row],[mass_flow_water_kgh]]+Tabela1[[#This Row],[mass_flow_triolein_kgh]])</f>
        <v>1620.2713641722214</v>
      </c>
      <c r="L10119" s="3">
        <f>Tabela1[[#This Row],[mass_flow_water_kgh]]-Tabela1[[#This Row],[water_flow_f]]</f>
        <v>212.45590582777868</v>
      </c>
    </row>
    <row r="10120" spans="1:12" x14ac:dyDescent="0.25">
      <c r="A10120">
        <v>614</v>
      </c>
      <c r="B10120" s="4">
        <v>1260</v>
      </c>
      <c r="C10120">
        <v>9</v>
      </c>
      <c r="D10120" s="4">
        <v>50.454545500000002</v>
      </c>
      <c r="E10120" s="4">
        <v>3590.9090900000001</v>
      </c>
      <c r="F10120" s="4">
        <v>3432.3865999999998</v>
      </c>
      <c r="G10120">
        <v>0.85</v>
      </c>
      <c r="H10120">
        <v>5.8939540499999997E-3</v>
      </c>
      <c r="I10120" s="2">
        <f t="shared" si="158"/>
        <v>0.99306593641176466</v>
      </c>
      <c r="J10120">
        <v>0.221698902</v>
      </c>
      <c r="K10120">
        <f>Tabela1[[#This Row],[water_fraction_f_x000D_]]*(Tabela1[[#This Row],[mass_flow_water_kgh]]+Tabela1[[#This Row],[mass_flow_triolein_kgh]])</f>
        <v>1075.4412189548193</v>
      </c>
      <c r="L10120" s="3">
        <f>Tabela1[[#This Row],[mass_flow_water_kgh]]-Tabela1[[#This Row],[water_flow_f]]</f>
        <v>184.55878104518069</v>
      </c>
    </row>
    <row r="10121" spans="1:12" x14ac:dyDescent="0.25">
      <c r="A10121">
        <v>1038</v>
      </c>
      <c r="B10121" s="4">
        <v>1260</v>
      </c>
      <c r="C10121">
        <v>12</v>
      </c>
      <c r="D10121" s="4">
        <v>48.636363600000003</v>
      </c>
      <c r="E10121" s="4">
        <v>3954.5454500000001</v>
      </c>
      <c r="F10121" s="4">
        <v>3780.67679</v>
      </c>
      <c r="G10121">
        <v>0.85</v>
      </c>
      <c r="H10121">
        <v>5.8965552500000002E-3</v>
      </c>
      <c r="I10121" s="2">
        <f t="shared" si="158"/>
        <v>0.9930628761764706</v>
      </c>
      <c r="J10121">
        <v>0.20264597500000001</v>
      </c>
      <c r="K10121">
        <f>Tabela1[[#This Row],[water_fraction_f_x000D_]]*(Tabela1[[#This Row],[mass_flow_water_kgh]]+Tabela1[[#This Row],[mass_flow_triolein_kgh]])</f>
        <v>1056.7066468970636</v>
      </c>
      <c r="L10121" s="3">
        <f>Tabela1[[#This Row],[mass_flow_water_kgh]]-Tabela1[[#This Row],[water_flow_f]]</f>
        <v>203.29335310293641</v>
      </c>
    </row>
    <row r="10122" spans="1:12" x14ac:dyDescent="0.25">
      <c r="A10122">
        <v>3921</v>
      </c>
      <c r="B10122" s="4">
        <v>1489.0909099999999</v>
      </c>
      <c r="C10122">
        <v>12</v>
      </c>
      <c r="D10122" s="4">
        <v>48.636363600000003</v>
      </c>
      <c r="E10122" s="4">
        <v>4227.2727299999997</v>
      </c>
      <c r="F10122" s="4">
        <v>4040.5877599999999</v>
      </c>
      <c r="G10122">
        <v>0.85</v>
      </c>
      <c r="H10122">
        <v>5.9007473999999997E-3</v>
      </c>
      <c r="I10122" s="2">
        <f t="shared" si="158"/>
        <v>0.99305794423529414</v>
      </c>
      <c r="J10122">
        <v>0.22248933900000001</v>
      </c>
      <c r="K10122">
        <f>Tabela1[[#This Row],[water_fraction_f_x000D_]]*(Tabela1[[#This Row],[mass_flow_water_kgh]]+Tabela1[[#This Row],[mass_flow_triolein_kgh]])</f>
        <v>1271.8299677472339</v>
      </c>
      <c r="L10122" s="3">
        <f>Tabela1[[#This Row],[mass_flow_water_kgh]]-Tabela1[[#This Row],[water_flow_f]]</f>
        <v>217.26094225276597</v>
      </c>
    </row>
    <row r="10123" spans="1:12" x14ac:dyDescent="0.25">
      <c r="A10123">
        <v>9947</v>
      </c>
      <c r="B10123" s="4">
        <v>1947.2727299999999</v>
      </c>
      <c r="C10123">
        <v>14</v>
      </c>
      <c r="D10123" s="4">
        <v>45</v>
      </c>
      <c r="E10123" s="4">
        <v>4409.0909099999999</v>
      </c>
      <c r="F10123" s="4">
        <v>4212.1076000000003</v>
      </c>
      <c r="G10123">
        <v>0.85</v>
      </c>
      <c r="H10123">
        <v>5.9078368499999997E-3</v>
      </c>
      <c r="I10123" s="2">
        <f t="shared" si="158"/>
        <v>0.99304960370588236</v>
      </c>
      <c r="J10123">
        <v>0.27072270100000001</v>
      </c>
      <c r="K10123">
        <f>Tabela1[[#This Row],[water_fraction_f_x000D_]]*(Tabela1[[#This Row],[mass_flow_water_kgh]]+Tabela1[[#This Row],[mass_flow_triolein_kgh]])</f>
        <v>1720.8119331589917</v>
      </c>
      <c r="L10123" s="3">
        <f>Tabela1[[#This Row],[mass_flow_water_kgh]]-Tabela1[[#This Row],[water_flow_f]]</f>
        <v>226.46079684100823</v>
      </c>
    </row>
    <row r="10124" spans="1:12" x14ac:dyDescent="0.25">
      <c r="A10124">
        <v>10571</v>
      </c>
      <c r="B10124" s="4">
        <v>2061.8181800000002</v>
      </c>
      <c r="C10124">
        <v>8</v>
      </c>
      <c r="D10124" s="4">
        <v>52.2727273</v>
      </c>
      <c r="E10124" s="4">
        <v>4409.0909099999999</v>
      </c>
      <c r="F10124" s="4">
        <v>4211.4491200000002</v>
      </c>
      <c r="G10124">
        <v>0.85</v>
      </c>
      <c r="H10124">
        <v>5.9095887100000001E-3</v>
      </c>
      <c r="I10124" s="2">
        <f t="shared" si="158"/>
        <v>0.99304754269411766</v>
      </c>
      <c r="J10124">
        <v>0.28363856799999998</v>
      </c>
      <c r="K10124">
        <f>Tabela1[[#This Row],[water_fraction_f_x000D_]]*(Tabela1[[#This Row],[mass_flow_water_kgh]]+Tabela1[[#This Row],[mass_flow_triolein_kgh]])</f>
        <v>1835.399387945783</v>
      </c>
      <c r="L10124" s="3">
        <f>Tabela1[[#This Row],[mass_flow_water_kgh]]-Tabela1[[#This Row],[water_flow_f]]</f>
        <v>226.41879205421719</v>
      </c>
    </row>
    <row r="10125" spans="1:12" x14ac:dyDescent="0.25">
      <c r="A10125">
        <v>791</v>
      </c>
      <c r="B10125" s="4">
        <v>1260</v>
      </c>
      <c r="C10125">
        <v>10</v>
      </c>
      <c r="D10125" s="4">
        <v>54.090909099999998</v>
      </c>
      <c r="E10125" s="4">
        <v>4409.0909099999999</v>
      </c>
      <c r="F10125" s="4">
        <v>4215.9792900000002</v>
      </c>
      <c r="G10125">
        <v>0.85</v>
      </c>
      <c r="H10125">
        <v>5.9104419700000002E-3</v>
      </c>
      <c r="I10125" s="2">
        <f t="shared" si="158"/>
        <v>0.99304653885882355</v>
      </c>
      <c r="J10125">
        <v>0.18226771999999999</v>
      </c>
      <c r="K10125">
        <f>Tabela1[[#This Row],[water_fraction_f_x000D_]]*(Tabela1[[#This Row],[mass_flow_water_kgh]]+Tabela1[[#This Row],[mass_flow_triolein_kgh]])</f>
        <v>1033.2922746384252</v>
      </c>
      <c r="L10125" s="3">
        <f>Tabela1[[#This Row],[mass_flow_water_kgh]]-Tabela1[[#This Row],[water_flow_f]]</f>
        <v>226.70772536157483</v>
      </c>
    </row>
    <row r="10126" spans="1:12" x14ac:dyDescent="0.25">
      <c r="A10126">
        <v>4406</v>
      </c>
      <c r="B10126" s="4">
        <v>1603.63636</v>
      </c>
      <c r="C10126">
        <v>5</v>
      </c>
      <c r="D10126" s="4">
        <v>57.7272727</v>
      </c>
      <c r="E10126" s="4">
        <v>3590.9090900000001</v>
      </c>
      <c r="F10126" s="4">
        <v>3430.3623200000002</v>
      </c>
      <c r="G10126">
        <v>0.85</v>
      </c>
      <c r="H10126">
        <v>5.9112389E-3</v>
      </c>
      <c r="I10126" s="2">
        <f t="shared" si="158"/>
        <v>0.99304560129411767</v>
      </c>
      <c r="J10126">
        <v>0.27321094800000001</v>
      </c>
      <c r="K10126">
        <f>Tabela1[[#This Row],[water_fraction_f_x000D_]]*(Tabela1[[#This Row],[mass_flow_water_kgh]]+Tabela1[[#This Row],[mass_flow_triolein_kgh]])</f>
        <v>1419.2066868235866</v>
      </c>
      <c r="L10126" s="3">
        <f>Tabela1[[#This Row],[mass_flow_water_kgh]]-Tabela1[[#This Row],[water_flow_f]]</f>
        <v>184.42967317641342</v>
      </c>
    </row>
    <row r="10127" spans="1:12" x14ac:dyDescent="0.25">
      <c r="A10127">
        <v>5493</v>
      </c>
      <c r="B10127" s="4">
        <v>1603.63636</v>
      </c>
      <c r="C10127">
        <v>13</v>
      </c>
      <c r="D10127" s="4">
        <v>46.818181799999998</v>
      </c>
      <c r="E10127" s="4">
        <v>4227.2727299999997</v>
      </c>
      <c r="F10127" s="4">
        <v>4039.8708299999998</v>
      </c>
      <c r="G10127">
        <v>0.85</v>
      </c>
      <c r="H10127">
        <v>5.9133045999999996E-3</v>
      </c>
      <c r="I10127" s="2">
        <f t="shared" si="158"/>
        <v>0.99304317105882356</v>
      </c>
      <c r="J10127">
        <v>0.23777101</v>
      </c>
      <c r="K10127">
        <f>Tabela1[[#This Row],[water_fraction_f_x000D_]]*(Tabela1[[#This Row],[mass_flow_water_kgh]]+Tabela1[[#This Row],[mass_flow_triolein_kgh]])</f>
        <v>1386.4211435474808</v>
      </c>
      <c r="L10127" s="3">
        <f>Tabela1[[#This Row],[mass_flow_water_kgh]]-Tabela1[[#This Row],[water_flow_f]]</f>
        <v>217.21521645251914</v>
      </c>
    </row>
    <row r="10128" spans="1:12" x14ac:dyDescent="0.25">
      <c r="A10128">
        <v>13065</v>
      </c>
      <c r="B10128" s="4">
        <v>2290.9090900000001</v>
      </c>
      <c r="C10128">
        <v>5</v>
      </c>
      <c r="D10128" s="4">
        <v>59.545454499999998</v>
      </c>
      <c r="E10128" s="4">
        <v>4227.2727299999997</v>
      </c>
      <c r="F10128" s="4">
        <v>4035.9699300000002</v>
      </c>
      <c r="G10128">
        <v>0.85</v>
      </c>
      <c r="H10128">
        <v>5.9151454799999999E-3</v>
      </c>
      <c r="I10128" s="2">
        <f t="shared" si="158"/>
        <v>0.99304100531764705</v>
      </c>
      <c r="J10128">
        <v>0.31817809400000002</v>
      </c>
      <c r="K10128">
        <f>Tabela1[[#This Row],[water_fraction_f_x000D_]]*(Tabela1[[#This Row],[mass_flow_water_kgh]]+Tabela1[[#This Row],[mass_flow_triolein_kgh]])</f>
        <v>2073.942667833051</v>
      </c>
      <c r="L10128" s="3">
        <f>Tabela1[[#This Row],[mass_flow_water_kgh]]-Tabela1[[#This Row],[water_flow_f]]</f>
        <v>216.96642216694909</v>
      </c>
    </row>
    <row r="10129" spans="1:12" x14ac:dyDescent="0.25">
      <c r="A10129">
        <v>4923</v>
      </c>
      <c r="B10129" s="4">
        <v>1603.63636</v>
      </c>
      <c r="C10129">
        <v>9</v>
      </c>
      <c r="D10129" s="4">
        <v>48.636363600000003</v>
      </c>
      <c r="E10129" s="4">
        <v>3681.8181800000002</v>
      </c>
      <c r="F10129" s="4">
        <v>3517.4108000000001</v>
      </c>
      <c r="G10129">
        <v>0.85</v>
      </c>
      <c r="H10129">
        <v>5.9163426799999997E-3</v>
      </c>
      <c r="I10129" s="2">
        <f t="shared" si="158"/>
        <v>0.99303959684705889</v>
      </c>
      <c r="J10129">
        <v>0.26762591000000002</v>
      </c>
      <c r="K10129">
        <f>Tabela1[[#This Row],[water_fraction_f_x000D_]]*(Tabela1[[#This Row],[mass_flow_water_kgh]]+Tabela1[[#This Row],[mass_flow_triolein_kgh]])</f>
        <v>1414.5245810311317</v>
      </c>
      <c r="L10129" s="3">
        <f>Tabela1[[#This Row],[mass_flow_water_kgh]]-Tabela1[[#This Row],[water_flow_f]]</f>
        <v>189.11177896886829</v>
      </c>
    </row>
    <row r="10130" spans="1:12" x14ac:dyDescent="0.25">
      <c r="A10130">
        <v>13077</v>
      </c>
      <c r="B10130" s="4">
        <v>2290.9090900000001</v>
      </c>
      <c r="C10130">
        <v>5</v>
      </c>
      <c r="D10130" s="4">
        <v>61.363636399999997</v>
      </c>
      <c r="E10130" s="4">
        <v>4227.2727299999997</v>
      </c>
      <c r="F10130" s="4">
        <v>4035.9379100000001</v>
      </c>
      <c r="G10130">
        <v>0.85</v>
      </c>
      <c r="H10130">
        <v>5.9202774199999999E-3</v>
      </c>
      <c r="I10130" s="2">
        <f t="shared" si="158"/>
        <v>0.9930349677411765</v>
      </c>
      <c r="J10130">
        <v>0.318178407</v>
      </c>
      <c r="K10130">
        <f>Tabela1[[#This Row],[water_fraction_f_x000D_]]*(Tabela1[[#This Row],[mass_flow_water_kgh]]+Tabela1[[#This Row],[mass_flow_triolein_kgh]])</f>
        <v>2073.9447080239606</v>
      </c>
      <c r="L10130" s="3">
        <f>Tabela1[[#This Row],[mass_flow_water_kgh]]-Tabela1[[#This Row],[water_flow_f]]</f>
        <v>216.96438197603948</v>
      </c>
    </row>
    <row r="10131" spans="1:12" x14ac:dyDescent="0.25">
      <c r="A10131">
        <v>257</v>
      </c>
      <c r="B10131" s="4">
        <v>1260</v>
      </c>
      <c r="C10131">
        <v>6</v>
      </c>
      <c r="D10131" s="4">
        <v>61.363636399999997</v>
      </c>
      <c r="E10131" s="4">
        <v>3863.63636</v>
      </c>
      <c r="F10131" s="4">
        <v>3693.47084</v>
      </c>
      <c r="G10131">
        <v>0.85</v>
      </c>
      <c r="H10131">
        <v>5.9231443700000002E-3</v>
      </c>
      <c r="I10131" s="2">
        <f t="shared" si="158"/>
        <v>0.99303159485882353</v>
      </c>
      <c r="J10131">
        <v>0.207157324</v>
      </c>
      <c r="K10131">
        <f>Tabela1[[#This Row],[water_fraction_f_x000D_]]*(Tabela1[[#This Row],[mass_flow_water_kgh]]+Tabela1[[#This Row],[mass_flow_triolein_kgh]])</f>
        <v>1061.3987974867007</v>
      </c>
      <c r="L10131" s="3">
        <f>Tabela1[[#This Row],[mass_flow_water_kgh]]-Tabela1[[#This Row],[water_flow_f]]</f>
        <v>198.60120251329931</v>
      </c>
    </row>
    <row r="10132" spans="1:12" x14ac:dyDescent="0.25">
      <c r="A10132">
        <v>13187</v>
      </c>
      <c r="B10132" s="4">
        <v>2290.9090900000001</v>
      </c>
      <c r="C10132">
        <v>6</v>
      </c>
      <c r="D10132" s="4">
        <v>55.909090900000002</v>
      </c>
      <c r="E10132" s="4">
        <v>4409.0909099999999</v>
      </c>
      <c r="F10132" s="4">
        <v>4210.0604599999997</v>
      </c>
      <c r="G10132">
        <v>0.85</v>
      </c>
      <c r="H10132">
        <v>5.9240923799999999E-3</v>
      </c>
      <c r="I10132" s="2">
        <f t="shared" si="158"/>
        <v>0.9930304795529411</v>
      </c>
      <c r="J10132">
        <v>0.30814609900000001</v>
      </c>
      <c r="K10132">
        <f>Tabela1[[#This Row],[water_fraction_f_x000D_]]*(Tabela1[[#This Row],[mass_flow_water_kgh]]+Tabela1[[#This Row],[mass_flow_triolein_kgh]])</f>
        <v>2064.5788633000002</v>
      </c>
      <c r="L10132" s="3">
        <f>Tabela1[[#This Row],[mass_flow_water_kgh]]-Tabela1[[#This Row],[water_flow_f]]</f>
        <v>226.33022669999991</v>
      </c>
    </row>
    <row r="10133" spans="1:12" x14ac:dyDescent="0.25">
      <c r="A10133">
        <v>14628</v>
      </c>
      <c r="B10133" s="4">
        <v>2405.4545499999999</v>
      </c>
      <c r="C10133">
        <v>6</v>
      </c>
      <c r="D10133" s="4">
        <v>55.909090900000002</v>
      </c>
      <c r="E10133" s="4">
        <v>4500</v>
      </c>
      <c r="F10133" s="4">
        <v>4296.47991</v>
      </c>
      <c r="G10133">
        <v>0.85</v>
      </c>
      <c r="H10133">
        <v>5.92474269E-3</v>
      </c>
      <c r="I10133" s="2">
        <f t="shared" si="158"/>
        <v>0.993029714482353</v>
      </c>
      <c r="J10133">
        <v>0.31489343800000003</v>
      </c>
      <c r="K10133">
        <f>Tabela1[[#This Row],[water_fraction_f_x000D_]]*(Tabela1[[#This Row],[mass_flow_water_kgh]]+Tabela1[[#This Row],[mass_flow_triolein_kgh]])</f>
        <v>2174.482324202243</v>
      </c>
      <c r="L10133" s="3">
        <f>Tabela1[[#This Row],[mass_flow_water_kgh]]-Tabela1[[#This Row],[water_flow_f]]</f>
        <v>230.97222579775689</v>
      </c>
    </row>
    <row r="10134" spans="1:12" x14ac:dyDescent="0.25">
      <c r="A10134">
        <v>13089</v>
      </c>
      <c r="B10134" s="4">
        <v>2290.9090900000001</v>
      </c>
      <c r="C10134">
        <v>5</v>
      </c>
      <c r="D10134" s="4">
        <v>63.181818200000002</v>
      </c>
      <c r="E10134" s="4">
        <v>4227.2727299999997</v>
      </c>
      <c r="F10134" s="4">
        <v>4035.9058100000002</v>
      </c>
      <c r="G10134">
        <v>0.85</v>
      </c>
      <c r="H10134">
        <v>5.9254245000000001E-3</v>
      </c>
      <c r="I10134" s="2">
        <f t="shared" si="158"/>
        <v>0.99302891235294122</v>
      </c>
      <c r="J10134">
        <v>0.318178721</v>
      </c>
      <c r="K10134">
        <f>Tabela1[[#This Row],[water_fraction_f_x000D_]]*(Tabela1[[#This Row],[mass_flow_water_kgh]]+Tabela1[[#This Row],[mass_flow_triolein_kgh]])</f>
        <v>2073.9467547330523</v>
      </c>
      <c r="L10134" s="3">
        <f>Tabela1[[#This Row],[mass_flow_water_kgh]]-Tabela1[[#This Row],[water_flow_f]]</f>
        <v>216.96233526694778</v>
      </c>
    </row>
    <row r="10135" spans="1:12" x14ac:dyDescent="0.25">
      <c r="A10135">
        <v>2772</v>
      </c>
      <c r="B10135" s="4">
        <v>1374.5454500000001</v>
      </c>
      <c r="C10135">
        <v>14</v>
      </c>
      <c r="D10135" s="4">
        <v>48.636363600000003</v>
      </c>
      <c r="E10135" s="4">
        <v>4500</v>
      </c>
      <c r="F10135" s="4">
        <v>4302.3166499999998</v>
      </c>
      <c r="G10135">
        <v>0.85</v>
      </c>
      <c r="H10135">
        <v>5.9262845699999999E-3</v>
      </c>
      <c r="I10135" s="2">
        <f t="shared" si="158"/>
        <v>0.99302790050588241</v>
      </c>
      <c r="J10135">
        <v>0.19460245700000001</v>
      </c>
      <c r="K10135">
        <f>Tabela1[[#This Row],[water_fraction_f_x000D_]]*(Tabela1[[#This Row],[mass_flow_water_kgh]]+Tabela1[[#This Row],[mass_flow_triolein_kgh]])</f>
        <v>1143.2009783281705</v>
      </c>
      <c r="L10135" s="3">
        <f>Tabela1[[#This Row],[mass_flow_water_kgh]]-Tabela1[[#This Row],[water_flow_f]]</f>
        <v>231.34447167182952</v>
      </c>
    </row>
    <row r="10136" spans="1:12" x14ac:dyDescent="0.25">
      <c r="A10136">
        <v>629</v>
      </c>
      <c r="B10136" s="4">
        <v>1260</v>
      </c>
      <c r="C10136">
        <v>9</v>
      </c>
      <c r="D10136" s="4">
        <v>52.2727273</v>
      </c>
      <c r="E10136" s="4">
        <v>3863.63636</v>
      </c>
      <c r="F10136" s="4">
        <v>3693.4534399999998</v>
      </c>
      <c r="G10136">
        <v>0.85</v>
      </c>
      <c r="H10136">
        <v>5.9266928100000001E-3</v>
      </c>
      <c r="I10136" s="2">
        <f t="shared" si="158"/>
        <v>0.99302742022352941</v>
      </c>
      <c r="J10136">
        <v>0.207157541</v>
      </c>
      <c r="K10136">
        <f>Tabela1[[#This Row],[water_fraction_f_x000D_]]*(Tabela1[[#This Row],[mass_flow_water_kgh]]+Tabela1[[#This Row],[mass_flow_triolein_kgh]])</f>
        <v>1061.3999093157909</v>
      </c>
      <c r="L10136" s="3">
        <f>Tabela1[[#This Row],[mass_flow_water_kgh]]-Tabela1[[#This Row],[water_flow_f]]</f>
        <v>198.60009068420914</v>
      </c>
    </row>
    <row r="10137" spans="1:12" x14ac:dyDescent="0.25">
      <c r="A10137">
        <v>644</v>
      </c>
      <c r="B10137" s="4">
        <v>1260</v>
      </c>
      <c r="C10137">
        <v>9</v>
      </c>
      <c r="D10137" s="4">
        <v>54.090909099999998</v>
      </c>
      <c r="E10137" s="4">
        <v>4136.3636399999996</v>
      </c>
      <c r="F10137" s="4">
        <v>3954.6686199999999</v>
      </c>
      <c r="G10137">
        <v>0.85</v>
      </c>
      <c r="H10137">
        <v>5.9274019600000002E-3</v>
      </c>
      <c r="I10137" s="2">
        <f t="shared" si="158"/>
        <v>0.99302658592941184</v>
      </c>
      <c r="J10137">
        <v>0.19408423999999999</v>
      </c>
      <c r="K10137">
        <f>Tabela1[[#This Row],[water_fraction_f_x000D_]]*(Tabela1[[#This Row],[mass_flow_water_kgh]]+Tabela1[[#This Row],[mass_flow_triolein_kgh]])</f>
        <v>1047.3491358330334</v>
      </c>
      <c r="L10137" s="3">
        <f>Tabela1[[#This Row],[mass_flow_water_kgh]]-Tabela1[[#This Row],[water_flow_f]]</f>
        <v>212.65086416696658</v>
      </c>
    </row>
    <row r="10138" spans="1:12" x14ac:dyDescent="0.25">
      <c r="A10138">
        <v>7437</v>
      </c>
      <c r="B10138" s="4">
        <v>1832.7272700000001</v>
      </c>
      <c r="C10138">
        <v>6</v>
      </c>
      <c r="D10138" s="4">
        <v>57.7272727</v>
      </c>
      <c r="E10138" s="4">
        <v>4227.2727299999997</v>
      </c>
      <c r="F10138" s="4">
        <v>4038.4892300000001</v>
      </c>
      <c r="G10138">
        <v>0.85</v>
      </c>
      <c r="H10138">
        <v>5.9279815000000003E-3</v>
      </c>
      <c r="I10138" s="2">
        <f t="shared" si="158"/>
        <v>0.99302590411764713</v>
      </c>
      <c r="J10138">
        <v>0.26660068799999997</v>
      </c>
      <c r="K10138">
        <f>Tabela1[[#This Row],[water_fraction_f_x000D_]]*(Tabela1[[#This Row],[mass_flow_water_kgh]]+Tabela1[[#This Row],[mass_flow_triolein_kgh]])</f>
        <v>1615.6001692799998</v>
      </c>
      <c r="L10138" s="3">
        <f>Tabela1[[#This Row],[mass_flow_water_kgh]]-Tabela1[[#This Row],[water_flow_f]]</f>
        <v>217.12710072000027</v>
      </c>
    </row>
    <row r="10139" spans="1:12" x14ac:dyDescent="0.25">
      <c r="A10139">
        <v>13101</v>
      </c>
      <c r="B10139" s="4">
        <v>2290.9090900000001</v>
      </c>
      <c r="C10139">
        <v>5</v>
      </c>
      <c r="D10139" s="4">
        <v>65</v>
      </c>
      <c r="E10139" s="4">
        <v>4227.2727299999997</v>
      </c>
      <c r="F10139" s="4">
        <v>4035.8736699999999</v>
      </c>
      <c r="G10139">
        <v>0.85</v>
      </c>
      <c r="H10139">
        <v>5.93057575E-3</v>
      </c>
      <c r="I10139" s="2">
        <f t="shared" si="158"/>
        <v>0.99302285205882357</v>
      </c>
      <c r="J10139">
        <v>0.31817903600000003</v>
      </c>
      <c r="K10139">
        <f>Tabela1[[#This Row],[water_fraction_f_x000D_]]*(Tabela1[[#This Row],[mass_flow_water_kgh]]+Tabela1[[#This Row],[mass_flow_triolein_kgh]])</f>
        <v>2073.9488079603257</v>
      </c>
      <c r="L10139" s="3">
        <f>Tabela1[[#This Row],[mass_flow_water_kgh]]-Tabela1[[#This Row],[water_flow_f]]</f>
        <v>216.96028203967444</v>
      </c>
    </row>
    <row r="10140" spans="1:12" x14ac:dyDescent="0.25">
      <c r="A10140">
        <v>3350</v>
      </c>
      <c r="B10140" s="4">
        <v>1489.0909099999999</v>
      </c>
      <c r="C10140">
        <v>8</v>
      </c>
      <c r="D10140" s="4">
        <v>50.454545500000002</v>
      </c>
      <c r="E10140" s="4">
        <v>3590.9090900000001</v>
      </c>
      <c r="F10140" s="4">
        <v>3430.9121700000001</v>
      </c>
      <c r="G10140">
        <v>0.85</v>
      </c>
      <c r="H10140">
        <v>5.9314301000000002E-3</v>
      </c>
      <c r="I10140" s="2">
        <f t="shared" si="158"/>
        <v>0.99302184694117646</v>
      </c>
      <c r="J10140">
        <v>0.25681617400000001</v>
      </c>
      <c r="K10140">
        <f>Tabela1[[#This Row],[water_fraction_f_x000D_]]*(Tabela1[[#This Row],[mass_flow_water_kgh]]+Tabela1[[#This Row],[mass_flow_triolein_kgh]])</f>
        <v>1304.62616392</v>
      </c>
      <c r="L10140" s="3">
        <f>Tabela1[[#This Row],[mass_flow_water_kgh]]-Tabela1[[#This Row],[water_flow_f]]</f>
        <v>184.46474607999994</v>
      </c>
    </row>
    <row r="10141" spans="1:12" x14ac:dyDescent="0.25">
      <c r="A10141">
        <v>281</v>
      </c>
      <c r="B10141" s="4">
        <v>1260</v>
      </c>
      <c r="C10141">
        <v>6</v>
      </c>
      <c r="D10141" s="4">
        <v>65</v>
      </c>
      <c r="E10141" s="4">
        <v>3863.63636</v>
      </c>
      <c r="F10141" s="4">
        <v>3693.42416</v>
      </c>
      <c r="G10141">
        <v>0.85</v>
      </c>
      <c r="H10141">
        <v>5.9326645500000002E-3</v>
      </c>
      <c r="I10141" s="2">
        <f t="shared" si="158"/>
        <v>0.99302039464705882</v>
      </c>
      <c r="J10141">
        <v>0.207157905</v>
      </c>
      <c r="K10141">
        <f>Tabela1[[#This Row],[water_fraction_f_x000D_]]*(Tabela1[[#This Row],[mass_flow_water_kgh]]+Tabela1[[#This Row],[mass_flow_triolein_kgh]])</f>
        <v>1061.4017743194258</v>
      </c>
      <c r="L10141" s="3">
        <f>Tabela1[[#This Row],[mass_flow_water_kgh]]-Tabela1[[#This Row],[water_flow_f]]</f>
        <v>198.59822568057416</v>
      </c>
    </row>
    <row r="10142" spans="1:12" x14ac:dyDescent="0.25">
      <c r="A10142">
        <v>10142</v>
      </c>
      <c r="B10142" s="4">
        <v>2061.8181800000002</v>
      </c>
      <c r="C10142">
        <v>5</v>
      </c>
      <c r="D10142" s="4">
        <v>54.090909099999998</v>
      </c>
      <c r="E10142" s="4">
        <v>3590.9090900000001</v>
      </c>
      <c r="F10142" s="4">
        <v>3427.6435999999999</v>
      </c>
      <c r="G10142">
        <v>0.85</v>
      </c>
      <c r="H10142">
        <v>5.9346565600000003E-3</v>
      </c>
      <c r="I10142" s="2">
        <f t="shared" si="158"/>
        <v>0.99301805110588237</v>
      </c>
      <c r="J10142">
        <v>0.33215151100000001</v>
      </c>
      <c r="K10142">
        <f>Tabela1[[#This Row],[water_fraction_f_x000D_]]*(Tabela1[[#This Row],[mass_flow_water_kgh]]+Tabela1[[#This Row],[mass_flow_triolein_kgh]])</f>
        <v>1877.5619040014051</v>
      </c>
      <c r="L10142" s="3">
        <f>Tabela1[[#This Row],[mass_flow_water_kgh]]-Tabela1[[#This Row],[water_flow_f]]</f>
        <v>184.25627599859513</v>
      </c>
    </row>
    <row r="10143" spans="1:12" x14ac:dyDescent="0.25">
      <c r="A10143">
        <v>1200</v>
      </c>
      <c r="B10143" s="4">
        <v>1260</v>
      </c>
      <c r="C10143">
        <v>13</v>
      </c>
      <c r="D10143" s="4">
        <v>50.454545500000002</v>
      </c>
      <c r="E10143" s="4">
        <v>4500</v>
      </c>
      <c r="F10143" s="4">
        <v>4302.8817600000002</v>
      </c>
      <c r="G10143">
        <v>0.85</v>
      </c>
      <c r="H10143">
        <v>5.9416225500000001E-3</v>
      </c>
      <c r="I10143" s="2">
        <f t="shared" si="158"/>
        <v>0.99300985582352941</v>
      </c>
      <c r="J10143">
        <v>0.178579771</v>
      </c>
      <c r="K10143">
        <f>Tabela1[[#This Row],[water_fraction_f_x000D_]]*(Tabela1[[#This Row],[mass_flow_water_kgh]]+Tabela1[[#This Row],[mass_flow_triolein_kgh]])</f>
        <v>1028.6194809599999</v>
      </c>
      <c r="L10143" s="3">
        <f>Tabela1[[#This Row],[mass_flow_water_kgh]]-Tabela1[[#This Row],[water_flow_f]]</f>
        <v>231.38051904000008</v>
      </c>
    </row>
    <row r="10144" spans="1:12" x14ac:dyDescent="0.25">
      <c r="A10144">
        <v>1834</v>
      </c>
      <c r="B10144" s="4">
        <v>1374.5454500000001</v>
      </c>
      <c r="C10144">
        <v>7</v>
      </c>
      <c r="D10144" s="4">
        <v>59.545454499999998</v>
      </c>
      <c r="E10144" s="4">
        <v>4318.1818199999998</v>
      </c>
      <c r="F10144" s="4">
        <v>4128.0703999999996</v>
      </c>
      <c r="G10144">
        <v>0.85</v>
      </c>
      <c r="H10144">
        <v>5.9446931600000003E-3</v>
      </c>
      <c r="I10144" s="2">
        <f t="shared" si="158"/>
        <v>0.99300624334117649</v>
      </c>
      <c r="J10144">
        <v>0.20246441800000001</v>
      </c>
      <c r="K10144">
        <f>Tabela1[[#This Row],[water_fraction_f_x000D_]]*(Tabela1[[#This Row],[mass_flow_water_kgh]]+Tabela1[[#This Row],[mass_flow_triolein_kgh]])</f>
        <v>1152.5747135532788</v>
      </c>
      <c r="L10144" s="3">
        <f>Tabela1[[#This Row],[mass_flow_water_kgh]]-Tabela1[[#This Row],[water_flow_f]]</f>
        <v>221.97073644672128</v>
      </c>
    </row>
    <row r="10145" spans="1:12" x14ac:dyDescent="0.25">
      <c r="A10145">
        <v>9801</v>
      </c>
      <c r="B10145" s="4">
        <v>1947.2727299999999</v>
      </c>
      <c r="C10145">
        <v>13</v>
      </c>
      <c r="D10145" s="4">
        <v>45</v>
      </c>
      <c r="E10145" s="4">
        <v>4227.2727299999997</v>
      </c>
      <c r="F10145" s="4">
        <v>4037.7369600000002</v>
      </c>
      <c r="G10145">
        <v>0.85</v>
      </c>
      <c r="H10145">
        <v>5.9453158699999996E-3</v>
      </c>
      <c r="I10145" s="2">
        <f t="shared" si="158"/>
        <v>0.99300551074117649</v>
      </c>
      <c r="J10145">
        <v>0.28021392299999998</v>
      </c>
      <c r="K10145">
        <f>Tabela1[[#This Row],[water_fraction_f_x000D_]]*(Tabela1[[#This Row],[mass_flow_water_kgh]]+Tabela1[[#This Row],[mass_flow_triolein_kgh]])</f>
        <v>1730.1936060884393</v>
      </c>
      <c r="L10145" s="3">
        <f>Tabela1[[#This Row],[mass_flow_water_kgh]]-Tabela1[[#This Row],[water_flow_f]]</f>
        <v>217.0791239115606</v>
      </c>
    </row>
    <row r="10146" spans="1:12" x14ac:dyDescent="0.25">
      <c r="A10146">
        <v>10703</v>
      </c>
      <c r="B10146" s="4">
        <v>2061.8181800000002</v>
      </c>
      <c r="C10146">
        <v>9</v>
      </c>
      <c r="D10146" s="4">
        <v>50.454545500000002</v>
      </c>
      <c r="E10146" s="4">
        <v>4409.0909099999999</v>
      </c>
      <c r="F10146" s="4">
        <v>4211.2256900000002</v>
      </c>
      <c r="G10146">
        <v>0.85</v>
      </c>
      <c r="H10146">
        <v>5.9456663999999998E-3</v>
      </c>
      <c r="I10146" s="2">
        <f t="shared" si="158"/>
        <v>0.99300509835294115</v>
      </c>
      <c r="J10146">
        <v>0.28364076999999999</v>
      </c>
      <c r="K10146">
        <f>Tabela1[[#This Row],[water_fraction_f_x000D_]]*(Tabela1[[#This Row],[mass_flow_water_kgh]]+Tabela1[[#This Row],[mass_flow_triolein_kgh]])</f>
        <v>1835.4136368875993</v>
      </c>
      <c r="L10146" s="3">
        <f>Tabela1[[#This Row],[mass_flow_water_kgh]]-Tabela1[[#This Row],[water_flow_f]]</f>
        <v>226.40454311240092</v>
      </c>
    </row>
    <row r="10147" spans="1:12" x14ac:dyDescent="0.25">
      <c r="A10147">
        <v>13978</v>
      </c>
      <c r="B10147" s="4">
        <v>2290.9090900000001</v>
      </c>
      <c r="C10147">
        <v>12</v>
      </c>
      <c r="D10147" s="4">
        <v>45</v>
      </c>
      <c r="E10147" s="4">
        <v>4318.1818199999998</v>
      </c>
      <c r="F10147" s="4">
        <v>4122.84087</v>
      </c>
      <c r="G10147">
        <v>0.85</v>
      </c>
      <c r="H10147">
        <v>5.9472408800000003E-3</v>
      </c>
      <c r="I10147" s="2">
        <f t="shared" si="158"/>
        <v>0.99300324602352941</v>
      </c>
      <c r="J10147">
        <v>0.31309478299999999</v>
      </c>
      <c r="K10147">
        <f>Tabela1[[#This Row],[water_fraction_f_x000D_]]*(Tabela1[[#This Row],[mass_flow_water_kgh]]+Tabela1[[#This Row],[mass_flow_triolein_kgh]])</f>
        <v>2069.2718842937225</v>
      </c>
      <c r="L10147" s="3">
        <f>Tabela1[[#This Row],[mass_flow_water_kgh]]-Tabela1[[#This Row],[water_flow_f]]</f>
        <v>221.63720570627765</v>
      </c>
    </row>
    <row r="10148" spans="1:12" x14ac:dyDescent="0.25">
      <c r="A10148">
        <v>11746</v>
      </c>
      <c r="B10148" s="4">
        <v>2176.36364</v>
      </c>
      <c r="C10148">
        <v>6</v>
      </c>
      <c r="D10148" s="4">
        <v>55.909090900000002</v>
      </c>
      <c r="E10148" s="4">
        <v>4318.1818199999998</v>
      </c>
      <c r="F10148" s="4">
        <v>4123.4910900000004</v>
      </c>
      <c r="G10148">
        <v>0.85</v>
      </c>
      <c r="H10148">
        <v>5.9475200700000001E-3</v>
      </c>
      <c r="I10148" s="2">
        <f t="shared" si="158"/>
        <v>0.99300291756470593</v>
      </c>
      <c r="J10148">
        <v>0.30097332799999998</v>
      </c>
      <c r="K10148">
        <f>Tabela1[[#This Row],[water_fraction_f_x000D_]]*(Tabela1[[#This Row],[mass_flow_water_kgh]]+Tabela1[[#This Row],[mass_flow_triolein_kgh]])</f>
        <v>1954.6849609434905</v>
      </c>
      <c r="L10148" s="3">
        <f>Tabela1[[#This Row],[mass_flow_water_kgh]]-Tabela1[[#This Row],[water_flow_f]]</f>
        <v>221.67867905650951</v>
      </c>
    </row>
    <row r="10149" spans="1:12" x14ac:dyDescent="0.25">
      <c r="A10149">
        <v>4182</v>
      </c>
      <c r="B10149" s="4">
        <v>1489.0909099999999</v>
      </c>
      <c r="C10149">
        <v>14</v>
      </c>
      <c r="D10149" s="4">
        <v>45</v>
      </c>
      <c r="E10149" s="4">
        <v>3954.5454500000001</v>
      </c>
      <c r="F10149" s="4">
        <v>3779.1152499999998</v>
      </c>
      <c r="G10149">
        <v>0.85</v>
      </c>
      <c r="H10149">
        <v>5.9481391999999999E-3</v>
      </c>
      <c r="I10149" s="2">
        <f t="shared" si="158"/>
        <v>0.99300218917647054</v>
      </c>
      <c r="J10149">
        <v>0.23622025099999999</v>
      </c>
      <c r="K10149">
        <f>Tabela1[[#This Row],[water_fraction_f_x000D_]]*(Tabela1[[#This Row],[mass_flow_water_kgh]]+Tabela1[[#This Row],[mass_flow_triolein_kgh]])</f>
        <v>1285.8971473119263</v>
      </c>
      <c r="L10149" s="3">
        <f>Tabela1[[#This Row],[mass_flow_water_kgh]]-Tabela1[[#This Row],[water_flow_f]]</f>
        <v>203.19376268807355</v>
      </c>
    </row>
    <row r="10150" spans="1:12" x14ac:dyDescent="0.25">
      <c r="A10150">
        <v>3140</v>
      </c>
      <c r="B10150" s="4">
        <v>1489.0909099999999</v>
      </c>
      <c r="C10150">
        <v>6</v>
      </c>
      <c r="D10150" s="4">
        <v>61.363636399999997</v>
      </c>
      <c r="E10150" s="4">
        <v>4136.3636399999996</v>
      </c>
      <c r="F10150" s="4">
        <v>3953.2507099999998</v>
      </c>
      <c r="G10150">
        <v>0.85</v>
      </c>
      <c r="H10150">
        <v>5.9493848600000003E-3</v>
      </c>
      <c r="I10150" s="2">
        <f t="shared" si="158"/>
        <v>0.99300072369411774</v>
      </c>
      <c r="J10150">
        <v>0.22692041499999999</v>
      </c>
      <c r="K10150">
        <f>Tabela1[[#This Row],[water_fraction_f_x000D_]]*(Tabela1[[#This Row],[mass_flow_water_kgh]]+Tabela1[[#This Row],[mass_flow_triolein_kgh]])</f>
        <v>1276.530481049638</v>
      </c>
      <c r="L10150" s="3">
        <f>Tabela1[[#This Row],[mass_flow_water_kgh]]-Tabela1[[#This Row],[water_flow_f]]</f>
        <v>212.56042895036194</v>
      </c>
    </row>
    <row r="10151" spans="1:12" x14ac:dyDescent="0.25">
      <c r="A10151">
        <v>7836</v>
      </c>
      <c r="B10151" s="4">
        <v>1832.7272700000001</v>
      </c>
      <c r="C10151">
        <v>9</v>
      </c>
      <c r="D10151" s="4">
        <v>52.2727273</v>
      </c>
      <c r="E10151" s="4">
        <v>4500</v>
      </c>
      <c r="F10151" s="4">
        <v>4299.5762000000004</v>
      </c>
      <c r="G10151">
        <v>0.85</v>
      </c>
      <c r="H10151">
        <v>5.94968514E-3</v>
      </c>
      <c r="I10151" s="2">
        <f t="shared" si="158"/>
        <v>0.9930003704235294</v>
      </c>
      <c r="J10151">
        <v>0.25290171299999997</v>
      </c>
      <c r="K10151">
        <f>Tabela1[[#This Row],[water_fraction_f_x000D_]]*(Tabela1[[#This Row],[mass_flow_water_kgh]]+Tabela1[[#This Row],[mass_flow_triolein_kgh]])</f>
        <v>1601.5575745448134</v>
      </c>
      <c r="L10151" s="3">
        <f>Tabela1[[#This Row],[mass_flow_water_kgh]]-Tabela1[[#This Row],[water_flow_f]]</f>
        <v>231.16969545518668</v>
      </c>
    </row>
    <row r="10152" spans="1:12" x14ac:dyDescent="0.25">
      <c r="A10152">
        <v>1791</v>
      </c>
      <c r="B10152" s="4">
        <v>1374.5454500000001</v>
      </c>
      <c r="C10152">
        <v>7</v>
      </c>
      <c r="D10152" s="4">
        <v>54.090909099999998</v>
      </c>
      <c r="E10152" s="4">
        <v>3681.8181800000002</v>
      </c>
      <c r="F10152" s="4">
        <v>3518.54376</v>
      </c>
      <c r="G10152">
        <v>0.85</v>
      </c>
      <c r="H10152">
        <v>5.9502696700000001E-3</v>
      </c>
      <c r="I10152" s="2">
        <f t="shared" si="158"/>
        <v>0.99299968274117645</v>
      </c>
      <c r="J10152">
        <v>0.234429621</v>
      </c>
      <c r="K10152">
        <f>Tabela1[[#This Row],[water_fraction_f_x000D_]]*(Tabela1[[#This Row],[mass_flow_water_kgh]]+Tabela1[[#This Row],[mass_flow_triolein_kgh]])</f>
        <v>1185.3614094190841</v>
      </c>
      <c r="L10152" s="3">
        <f>Tabela1[[#This Row],[mass_flow_water_kgh]]-Tabela1[[#This Row],[water_flow_f]]</f>
        <v>189.18404058091596</v>
      </c>
    </row>
    <row r="10153" spans="1:12" x14ac:dyDescent="0.25">
      <c r="A10153">
        <v>12537</v>
      </c>
      <c r="B10153" s="4">
        <v>2176.36364</v>
      </c>
      <c r="C10153">
        <v>12</v>
      </c>
      <c r="D10153" s="4">
        <v>45</v>
      </c>
      <c r="E10153" s="4">
        <v>4227.2727299999997</v>
      </c>
      <c r="F10153" s="4">
        <v>4036.3835600000002</v>
      </c>
      <c r="G10153">
        <v>0.85</v>
      </c>
      <c r="H10153">
        <v>5.95345887E-3</v>
      </c>
      <c r="I10153" s="2">
        <f t="shared" si="158"/>
        <v>0.99299593074117654</v>
      </c>
      <c r="J10153">
        <v>0.30597784099999997</v>
      </c>
      <c r="K10153">
        <f>Tabela1[[#This Row],[water_fraction_f_x000D_]]*(Tabela1[[#This Row],[mass_flow_water_kgh]]+Tabela1[[#This Row],[mass_flow_triolein_kgh]])</f>
        <v>1959.3708310416771</v>
      </c>
      <c r="L10153" s="3">
        <f>Tabela1[[#This Row],[mass_flow_water_kgh]]-Tabela1[[#This Row],[water_flow_f]]</f>
        <v>216.99280895832294</v>
      </c>
    </row>
    <row r="10154" spans="1:12" x14ac:dyDescent="0.25">
      <c r="A10154">
        <v>3152</v>
      </c>
      <c r="B10154" s="4">
        <v>1489.0909099999999</v>
      </c>
      <c r="C10154">
        <v>6</v>
      </c>
      <c r="D10154" s="4">
        <v>63.181818200000002</v>
      </c>
      <c r="E10154" s="4">
        <v>4136.3636399999996</v>
      </c>
      <c r="F10154" s="4">
        <v>3953.2214300000001</v>
      </c>
      <c r="G10154">
        <v>0.85</v>
      </c>
      <c r="H10154">
        <v>5.9548219900000003E-3</v>
      </c>
      <c r="I10154" s="2">
        <f t="shared" si="158"/>
        <v>0.99299432707058832</v>
      </c>
      <c r="J10154">
        <v>0.22692074700000001</v>
      </c>
      <c r="K10154">
        <f>Tabela1[[#This Row],[water_fraction_f_x000D_]]*(Tabela1[[#This Row],[mass_flow_water_kgh]]+Tabela1[[#This Row],[mass_flow_triolein_kgh]])</f>
        <v>1276.5323487005487</v>
      </c>
      <c r="L10154" s="3">
        <f>Tabela1[[#This Row],[mass_flow_water_kgh]]-Tabela1[[#This Row],[water_flow_f]]</f>
        <v>212.55856129945118</v>
      </c>
    </row>
    <row r="10155" spans="1:12" x14ac:dyDescent="0.25">
      <c r="A10155">
        <v>2187</v>
      </c>
      <c r="B10155" s="4">
        <v>1374.5454500000001</v>
      </c>
      <c r="C10155">
        <v>10</v>
      </c>
      <c r="D10155" s="4">
        <v>48.636363600000003</v>
      </c>
      <c r="E10155" s="4">
        <v>3681.8181800000002</v>
      </c>
      <c r="F10155" s="4">
        <v>3518.5147299999999</v>
      </c>
      <c r="G10155">
        <v>0.85</v>
      </c>
      <c r="H10155">
        <v>5.9562681300000002E-3</v>
      </c>
      <c r="I10155" s="2">
        <f t="shared" si="158"/>
        <v>0.99299262572941172</v>
      </c>
      <c r="J10155">
        <v>0.23442998800000001</v>
      </c>
      <c r="K10155">
        <f>Tabela1[[#This Row],[water_fraction_f_x000D_]]*(Tabela1[[#This Row],[mass_flow_water_kgh]]+Tabela1[[#This Row],[mass_flow_triolein_kgh]])</f>
        <v>1185.3632651045364</v>
      </c>
      <c r="L10155" s="3">
        <f>Tabela1[[#This Row],[mass_flow_water_kgh]]-Tabela1[[#This Row],[water_flow_f]]</f>
        <v>189.18218489546371</v>
      </c>
    </row>
    <row r="10156" spans="1:12" x14ac:dyDescent="0.25">
      <c r="A10156">
        <v>659</v>
      </c>
      <c r="B10156" s="4">
        <v>1260</v>
      </c>
      <c r="C10156">
        <v>9</v>
      </c>
      <c r="D10156" s="4">
        <v>55.909090900000002</v>
      </c>
      <c r="E10156" s="4">
        <v>4409.0909099999999</v>
      </c>
      <c r="F10156" s="4">
        <v>4215.7304599999998</v>
      </c>
      <c r="G10156">
        <v>0.85</v>
      </c>
      <c r="H10156">
        <v>5.9563050300000002E-3</v>
      </c>
      <c r="I10156" s="2">
        <f t="shared" si="158"/>
        <v>0.99299258231764709</v>
      </c>
      <c r="J10156">
        <v>0.18227051999999999</v>
      </c>
      <c r="K10156">
        <f>Tabela1[[#This Row],[water_fraction_f_x000D_]]*(Tabela1[[#This Row],[mass_flow_water_kgh]]+Tabela1[[#This Row],[mass_flow_triolein_kgh]])</f>
        <v>1033.3081480929732</v>
      </c>
      <c r="L10156" s="3">
        <f>Tabela1[[#This Row],[mass_flow_water_kgh]]-Tabela1[[#This Row],[water_flow_f]]</f>
        <v>226.69185190702683</v>
      </c>
    </row>
    <row r="10157" spans="1:12" x14ac:dyDescent="0.25">
      <c r="A10157">
        <v>3164</v>
      </c>
      <c r="B10157" s="4">
        <v>1489.0909099999999</v>
      </c>
      <c r="C10157">
        <v>6</v>
      </c>
      <c r="D10157" s="4">
        <v>65</v>
      </c>
      <c r="E10157" s="4">
        <v>4136.3636399999996</v>
      </c>
      <c r="F10157" s="4">
        <v>3953.1921000000002</v>
      </c>
      <c r="G10157">
        <v>0.85</v>
      </c>
      <c r="H10157">
        <v>5.9602709199999999E-3</v>
      </c>
      <c r="I10157" s="2">
        <f t="shared" si="158"/>
        <v>0.99298791656470597</v>
      </c>
      <c r="J10157">
        <v>0.226921079</v>
      </c>
      <c r="K10157">
        <f>Tabela1[[#This Row],[water_fraction_f_x000D_]]*(Tabela1[[#This Row],[mass_flow_water_kgh]]+Tabela1[[#This Row],[mass_flow_triolein_kgh]])</f>
        <v>1276.5342163514592</v>
      </c>
      <c r="L10157" s="3">
        <f>Tabela1[[#This Row],[mass_flow_water_kgh]]-Tabela1[[#This Row],[water_flow_f]]</f>
        <v>212.55669364854066</v>
      </c>
    </row>
    <row r="10158" spans="1:12" x14ac:dyDescent="0.25">
      <c r="A10158">
        <v>1820</v>
      </c>
      <c r="B10158" s="4">
        <v>1374.5454500000001</v>
      </c>
      <c r="C10158">
        <v>7</v>
      </c>
      <c r="D10158" s="4">
        <v>57.7272727</v>
      </c>
      <c r="E10158" s="4">
        <v>4136.3636399999996</v>
      </c>
      <c r="F10158" s="4">
        <v>3953.8359599999999</v>
      </c>
      <c r="G10158">
        <v>0.85</v>
      </c>
      <c r="H10158">
        <v>5.9620766400000002E-3</v>
      </c>
      <c r="I10158" s="2">
        <f t="shared" si="158"/>
        <v>0.99298579218823524</v>
      </c>
      <c r="J10158">
        <v>0.210845013</v>
      </c>
      <c r="K10158">
        <f>Tabela1[[#This Row],[water_fraction_f_x000D_]]*(Tabela1[[#This Row],[mass_flow_water_kgh]]+Tabela1[[#This Row],[mass_flow_triolein_kgh]])</f>
        <v>1161.9476987228679</v>
      </c>
      <c r="L10158" s="3">
        <f>Tabela1[[#This Row],[mass_flow_water_kgh]]-Tabela1[[#This Row],[water_flow_f]]</f>
        <v>212.59775127713215</v>
      </c>
    </row>
    <row r="10159" spans="1:12" x14ac:dyDescent="0.25">
      <c r="A10159">
        <v>15419</v>
      </c>
      <c r="B10159" s="4">
        <v>2405.4545499999999</v>
      </c>
      <c r="C10159">
        <v>12</v>
      </c>
      <c r="D10159" s="4">
        <v>45</v>
      </c>
      <c r="E10159" s="4">
        <v>4409.0909099999999</v>
      </c>
      <c r="F10159" s="4">
        <v>4209.1591399999998</v>
      </c>
      <c r="G10159">
        <v>0.85</v>
      </c>
      <c r="H10159">
        <v>5.9627166999999997E-3</v>
      </c>
      <c r="I10159" s="2">
        <f t="shared" si="158"/>
        <v>0.99298503917647052</v>
      </c>
      <c r="J10159">
        <v>0.31978388200000002</v>
      </c>
      <c r="K10159">
        <f>Tabela1[[#This Row],[water_fraction_f_x000D_]]*(Tabela1[[#This Row],[mass_flow_water_kgh]]+Tabela1[[#This Row],[mass_flow_triolein_kgh]])</f>
        <v>2179.1818012642757</v>
      </c>
      <c r="L10159" s="3">
        <f>Tabela1[[#This Row],[mass_flow_water_kgh]]-Tabela1[[#This Row],[water_flow_f]]</f>
        <v>226.27274873572424</v>
      </c>
    </row>
    <row r="10160" spans="1:12" x14ac:dyDescent="0.25">
      <c r="A10160">
        <v>10261</v>
      </c>
      <c r="B10160" s="4">
        <v>2061.8181800000002</v>
      </c>
      <c r="C10160">
        <v>6</v>
      </c>
      <c r="D10160" s="4">
        <v>50.454545500000002</v>
      </c>
      <c r="E10160" s="4">
        <v>3500</v>
      </c>
      <c r="F10160" s="4">
        <v>3340.4160999999999</v>
      </c>
      <c r="G10160">
        <v>0.85</v>
      </c>
      <c r="H10160">
        <v>5.96382388E-3</v>
      </c>
      <c r="I10160" s="2">
        <f t="shared" si="158"/>
        <v>0.99298373661176464</v>
      </c>
      <c r="J10160">
        <v>0.33842448000000003</v>
      </c>
      <c r="K10160">
        <f>Tabela1[[#This Row],[water_fraction_f_x000D_]]*(Tabela1[[#This Row],[mass_flow_water_kgh]]+Tabela1[[#This Row],[mass_flow_triolein_kgh]])</f>
        <v>1882.2554254210465</v>
      </c>
      <c r="L10160" s="3">
        <f>Tabela1[[#This Row],[mass_flow_water_kgh]]-Tabela1[[#This Row],[water_flow_f]]</f>
        <v>179.56275457895367</v>
      </c>
    </row>
    <row r="10161" spans="1:12" x14ac:dyDescent="0.25">
      <c r="A10161">
        <v>3512</v>
      </c>
      <c r="B10161" s="4">
        <v>1489.0909099999999</v>
      </c>
      <c r="C10161">
        <v>9</v>
      </c>
      <c r="D10161" s="4">
        <v>52.2727273</v>
      </c>
      <c r="E10161" s="4">
        <v>4136.3636399999996</v>
      </c>
      <c r="F10161" s="4">
        <v>3953.1642299999999</v>
      </c>
      <c r="G10161">
        <v>0.85</v>
      </c>
      <c r="H10161">
        <v>5.9654466999999999E-3</v>
      </c>
      <c r="I10161" s="2">
        <f t="shared" si="158"/>
        <v>0.99298182741176477</v>
      </c>
      <c r="J10161">
        <v>0.226921395</v>
      </c>
      <c r="K10161">
        <f>Tabela1[[#This Row],[water_fraction_f_x000D_]]*(Tabela1[[#This Row],[mass_flow_water_kgh]]+Tabela1[[#This Row],[mass_flow_triolein_kgh]])</f>
        <v>1276.5359939950972</v>
      </c>
      <c r="L10161" s="3">
        <f>Tabela1[[#This Row],[mass_flow_water_kgh]]-Tabela1[[#This Row],[water_flow_f]]</f>
        <v>212.55491600490268</v>
      </c>
    </row>
    <row r="10162" spans="1:12" x14ac:dyDescent="0.25">
      <c r="A10162">
        <v>7314</v>
      </c>
      <c r="B10162" s="4">
        <v>1832.7272700000001</v>
      </c>
      <c r="C10162">
        <v>5</v>
      </c>
      <c r="D10162" s="4">
        <v>61.363636399999997</v>
      </c>
      <c r="E10162" s="4">
        <v>3954.5454500000001</v>
      </c>
      <c r="F10162" s="4">
        <v>3777.0626499999998</v>
      </c>
      <c r="G10162">
        <v>0.85</v>
      </c>
      <c r="H10162">
        <v>5.9655516900000002E-3</v>
      </c>
      <c r="I10162" s="2">
        <f t="shared" si="158"/>
        <v>0.99298170389411766</v>
      </c>
      <c r="J10162">
        <v>0.281594544</v>
      </c>
      <c r="K10162">
        <f>Tabela1[[#This Row],[water_fraction_f_x000D_]]*(Tabela1[[#This Row],[mass_flow_water_kgh]]+Tabela1[[#This Row],[mass_flow_triolein_kgh]])</f>
        <v>1629.6644225920397</v>
      </c>
      <c r="L10162" s="3">
        <f>Tabela1[[#This Row],[mass_flow_water_kgh]]-Tabela1[[#This Row],[water_flow_f]]</f>
        <v>203.06284740796036</v>
      </c>
    </row>
    <row r="10163" spans="1:12" x14ac:dyDescent="0.25">
      <c r="A10163">
        <v>7326</v>
      </c>
      <c r="B10163" s="4">
        <v>1832.7272700000001</v>
      </c>
      <c r="C10163">
        <v>5</v>
      </c>
      <c r="D10163" s="4">
        <v>63.181818200000002</v>
      </c>
      <c r="E10163" s="4">
        <v>3954.5454500000001</v>
      </c>
      <c r="F10163" s="4">
        <v>3777.0322700000002</v>
      </c>
      <c r="G10163">
        <v>0.85</v>
      </c>
      <c r="H10163">
        <v>5.9710358800000004E-3</v>
      </c>
      <c r="I10163" s="2">
        <f t="shared" si="158"/>
        <v>0.99297525190588232</v>
      </c>
      <c r="J10163">
        <v>0.28159487900000002</v>
      </c>
      <c r="K10163">
        <f>Tabela1[[#This Row],[water_fraction_f_x000D_]]*(Tabela1[[#This Row],[mass_flow_water_kgh]]+Tabela1[[#This Row],[mass_flow_triolein_kgh]])</f>
        <v>1629.6663613284011</v>
      </c>
      <c r="L10163" s="3">
        <f>Tabela1[[#This Row],[mass_flow_water_kgh]]-Tabela1[[#This Row],[water_flow_f]]</f>
        <v>203.06090867159901</v>
      </c>
    </row>
    <row r="10164" spans="1:12" x14ac:dyDescent="0.25">
      <c r="A10164">
        <v>10657</v>
      </c>
      <c r="B10164" s="4">
        <v>2061.8181800000002</v>
      </c>
      <c r="C10164">
        <v>9</v>
      </c>
      <c r="D10164" s="4">
        <v>45</v>
      </c>
      <c r="E10164" s="4">
        <v>3500</v>
      </c>
      <c r="F10164" s="4">
        <v>3340.3588199999999</v>
      </c>
      <c r="G10164">
        <v>0.85</v>
      </c>
      <c r="H10164">
        <v>5.9745837999999997E-3</v>
      </c>
      <c r="I10164" s="2">
        <f t="shared" si="158"/>
        <v>0.99297107788235284</v>
      </c>
      <c r="J10164">
        <v>0.33842513699999999</v>
      </c>
      <c r="K10164">
        <f>Tabela1[[#This Row],[water_fraction_f_x000D_]]*(Tabela1[[#This Row],[mass_flow_water_kgh]]+Tabela1[[#This Row],[mass_flow_triolein_kgh]])</f>
        <v>1882.2590795355907</v>
      </c>
      <c r="L10164" s="3">
        <f>Tabela1[[#This Row],[mass_flow_water_kgh]]-Tabela1[[#This Row],[water_flow_f]]</f>
        <v>179.55910046440954</v>
      </c>
    </row>
    <row r="10165" spans="1:12" x14ac:dyDescent="0.25">
      <c r="A10165">
        <v>7338</v>
      </c>
      <c r="B10165" s="4">
        <v>1832.7272700000001</v>
      </c>
      <c r="C10165">
        <v>5</v>
      </c>
      <c r="D10165" s="4">
        <v>65</v>
      </c>
      <c r="E10165" s="4">
        <v>3954.5454500000001</v>
      </c>
      <c r="F10165" s="4">
        <v>3777.0018500000001</v>
      </c>
      <c r="G10165">
        <v>0.85</v>
      </c>
      <c r="H10165">
        <v>5.9765292100000004E-3</v>
      </c>
      <c r="I10165" s="2">
        <f t="shared" si="158"/>
        <v>0.99296878916470588</v>
      </c>
      <c r="J10165">
        <v>0.28159521399999998</v>
      </c>
      <c r="K10165">
        <f>Tabela1[[#This Row],[water_fraction_f_x000D_]]*(Tabela1[[#This Row],[mass_flow_water_kgh]]+Tabela1[[#This Row],[mass_flow_triolein_kgh]])</f>
        <v>1629.668300064762</v>
      </c>
      <c r="L10165" s="3">
        <f>Tabela1[[#This Row],[mass_flow_water_kgh]]-Tabela1[[#This Row],[water_flow_f]]</f>
        <v>203.05896993523811</v>
      </c>
    </row>
    <row r="10166" spans="1:12" x14ac:dyDescent="0.25">
      <c r="A10166">
        <v>7451</v>
      </c>
      <c r="B10166" s="4">
        <v>1832.7272700000001</v>
      </c>
      <c r="C10166">
        <v>6</v>
      </c>
      <c r="D10166" s="4">
        <v>59.545454499999998</v>
      </c>
      <c r="E10166" s="4">
        <v>4409.0909099999999</v>
      </c>
      <c r="F10166" s="4">
        <v>4212.3281699999998</v>
      </c>
      <c r="G10166">
        <v>0.85</v>
      </c>
      <c r="H10166">
        <v>5.9793293699999996E-3</v>
      </c>
      <c r="I10166" s="2">
        <f t="shared" si="158"/>
        <v>0.99296549485882357</v>
      </c>
      <c r="J10166">
        <v>0.25733726400000001</v>
      </c>
      <c r="K10166">
        <f>Tabela1[[#This Row],[water_fraction_f_x000D_]]*(Tabela1[[#This Row],[mass_flow_water_kgh]]+Tabela1[[#This Row],[mass_flow_triolein_kgh]])</f>
        <v>1606.2524128266596</v>
      </c>
      <c r="L10166" s="3">
        <f>Tabela1[[#This Row],[mass_flow_water_kgh]]-Tabela1[[#This Row],[water_flow_f]]</f>
        <v>226.47485717334052</v>
      </c>
    </row>
    <row r="10167" spans="1:12" x14ac:dyDescent="0.25">
      <c r="A10167">
        <v>11096</v>
      </c>
      <c r="B10167" s="4">
        <v>2061.8181800000002</v>
      </c>
      <c r="C10167">
        <v>12</v>
      </c>
      <c r="D10167" s="4">
        <v>45</v>
      </c>
      <c r="E10167" s="4">
        <v>4136.3636399999996</v>
      </c>
      <c r="F10167" s="4">
        <v>3949.80449</v>
      </c>
      <c r="G10167">
        <v>0.85</v>
      </c>
      <c r="H10167">
        <v>5.9806159600000004E-3</v>
      </c>
      <c r="I10167" s="2">
        <f t="shared" si="158"/>
        <v>0.99296398122352947</v>
      </c>
      <c r="J10167">
        <v>0.29839033399999998</v>
      </c>
      <c r="K10167">
        <f>Tabela1[[#This Row],[water_fraction_f_x000D_]]*(Tabela1[[#This Row],[mass_flow_water_kgh]]+Tabela1[[#This Row],[mass_flow_triolein_kgh]])</f>
        <v>1849.4775434625276</v>
      </c>
      <c r="L10167" s="3">
        <f>Tabela1[[#This Row],[mass_flow_water_kgh]]-Tabela1[[#This Row],[water_flow_f]]</f>
        <v>212.34063653747262</v>
      </c>
    </row>
    <row r="10168" spans="1:12" x14ac:dyDescent="0.25">
      <c r="A10168">
        <v>3659</v>
      </c>
      <c r="B10168" s="4">
        <v>1489.0909099999999</v>
      </c>
      <c r="C10168">
        <v>10</v>
      </c>
      <c r="D10168" s="4">
        <v>52.2727273</v>
      </c>
      <c r="E10168" s="4">
        <v>4409.0909099999999</v>
      </c>
      <c r="F10168" s="4">
        <v>4214.2608099999998</v>
      </c>
      <c r="G10168">
        <v>0.85</v>
      </c>
      <c r="H10168">
        <v>5.9853141800000004E-3</v>
      </c>
      <c r="I10168" s="2">
        <f t="shared" si="158"/>
        <v>0.99295845390588233</v>
      </c>
      <c r="J10168">
        <v>0.21404779099999999</v>
      </c>
      <c r="K10168">
        <f>Tabela1[[#This Row],[water_fraction_f_x000D_]]*(Tabela1[[#This Row],[mass_flow_water_kgh]]+Tabela1[[#This Row],[mass_flow_triolein_kgh]])</f>
        <v>1262.4927894873595</v>
      </c>
      <c r="L10168" s="3">
        <f>Tabela1[[#This Row],[mass_flow_water_kgh]]-Tabela1[[#This Row],[water_flow_f]]</f>
        <v>226.59812051264043</v>
      </c>
    </row>
    <row r="10169" spans="1:12" x14ac:dyDescent="0.25">
      <c r="A10169">
        <v>5085</v>
      </c>
      <c r="B10169" s="4">
        <v>1603.63636</v>
      </c>
      <c r="C10169">
        <v>10</v>
      </c>
      <c r="D10169" s="4">
        <v>50.454545500000002</v>
      </c>
      <c r="E10169" s="4">
        <v>4227.2727299999997</v>
      </c>
      <c r="F10169" s="4">
        <v>4039.4684299999999</v>
      </c>
      <c r="G10169">
        <v>0.85</v>
      </c>
      <c r="H10169">
        <v>5.9854145100000002E-3</v>
      </c>
      <c r="I10169" s="2">
        <f t="shared" si="158"/>
        <v>0.99295833587058824</v>
      </c>
      <c r="J10169">
        <v>0.23777541199999999</v>
      </c>
      <c r="K10169">
        <f>Tabela1[[#This Row],[water_fraction_f_x000D_]]*(Tabela1[[#This Row],[mass_flow_water_kgh]]+Tabela1[[#This Row],[mass_flow_triolein_kgh]])</f>
        <v>1386.4468112092948</v>
      </c>
      <c r="L10169" s="3">
        <f>Tabela1[[#This Row],[mass_flow_water_kgh]]-Tabela1[[#This Row],[water_flow_f]]</f>
        <v>217.1895487907052</v>
      </c>
    </row>
    <row r="10170" spans="1:12" x14ac:dyDescent="0.25">
      <c r="A10170">
        <v>3247</v>
      </c>
      <c r="B10170" s="4">
        <v>1489.0909099999999</v>
      </c>
      <c r="C10170">
        <v>7</v>
      </c>
      <c r="D10170" s="4">
        <v>55.909090900000002</v>
      </c>
      <c r="E10170" s="4">
        <v>4045.4545499999999</v>
      </c>
      <c r="F10170" s="4">
        <v>3865.9852700000001</v>
      </c>
      <c r="G10170">
        <v>0.85</v>
      </c>
      <c r="H10170">
        <v>5.9860986700000004E-3</v>
      </c>
      <c r="I10170" s="2">
        <f t="shared" si="158"/>
        <v>0.99295753097647055</v>
      </c>
      <c r="J10170">
        <v>0.231496233</v>
      </c>
      <c r="K10170">
        <f>Tabela1[[#This Row],[water_fraction_f_x000D_]]*(Tabela1[[#This Row],[mass_flow_water_kgh]]+Tabela1[[#This Row],[mass_flow_triolein_kgh]])</f>
        <v>1281.2264253572521</v>
      </c>
      <c r="L10170" s="3">
        <f>Tabela1[[#This Row],[mass_flow_water_kgh]]-Tabela1[[#This Row],[water_flow_f]]</f>
        <v>207.86448464274781</v>
      </c>
    </row>
    <row r="10171" spans="1:12" x14ac:dyDescent="0.25">
      <c r="A10171">
        <v>405</v>
      </c>
      <c r="B10171" s="4">
        <v>1260</v>
      </c>
      <c r="C10171">
        <v>7</v>
      </c>
      <c r="D10171" s="4">
        <v>61.363636399999997</v>
      </c>
      <c r="E10171" s="4">
        <v>4227.2727299999997</v>
      </c>
      <c r="F10171" s="4">
        <v>4041.43055</v>
      </c>
      <c r="G10171">
        <v>0.85</v>
      </c>
      <c r="H10171">
        <v>5.9866150099999998E-3</v>
      </c>
      <c r="I10171" s="2">
        <f t="shared" si="158"/>
        <v>0.99295692351764708</v>
      </c>
      <c r="J10171">
        <v>0.19001886000000001</v>
      </c>
      <c r="K10171">
        <f>Tabela1[[#This Row],[water_fraction_f_x000D_]]*(Tabela1[[#This Row],[mass_flow_water_kgh]]+Tabela1[[#This Row],[mass_flow_triolein_kgh]])</f>
        <v>1042.6853086636877</v>
      </c>
      <c r="L10171" s="3">
        <f>Tabela1[[#This Row],[mass_flow_water_kgh]]-Tabela1[[#This Row],[water_flow_f]]</f>
        <v>217.31469133631231</v>
      </c>
    </row>
    <row r="10172" spans="1:12" x14ac:dyDescent="0.25">
      <c r="A10172">
        <v>14879</v>
      </c>
      <c r="B10172" s="4">
        <v>2405.4545499999999</v>
      </c>
      <c r="C10172">
        <v>8</v>
      </c>
      <c r="D10172" s="4">
        <v>50.454545500000002</v>
      </c>
      <c r="E10172" s="4">
        <v>4409.0909099999999</v>
      </c>
      <c r="F10172" s="4">
        <v>4208.9922399999996</v>
      </c>
      <c r="G10172">
        <v>0.85</v>
      </c>
      <c r="H10172">
        <v>5.9883086900000002E-3</v>
      </c>
      <c r="I10172" s="2">
        <f t="shared" si="158"/>
        <v>0.99295493095294118</v>
      </c>
      <c r="J10172">
        <v>0.31978544399999997</v>
      </c>
      <c r="K10172">
        <f>Tabela1[[#This Row],[water_fraction_f_x000D_]]*(Tabela1[[#This Row],[mass_flow_water_kgh]]+Tabela1[[#This Row],[mass_flow_triolein_kgh]])</f>
        <v>2179.1924455842841</v>
      </c>
      <c r="L10172" s="3">
        <f>Tabela1[[#This Row],[mass_flow_water_kgh]]-Tabela1[[#This Row],[water_flow_f]]</f>
        <v>226.26210441571584</v>
      </c>
    </row>
    <row r="10173" spans="1:12" x14ac:dyDescent="0.25">
      <c r="A10173">
        <v>16860</v>
      </c>
      <c r="B10173" s="4">
        <v>2520</v>
      </c>
      <c r="C10173">
        <v>12</v>
      </c>
      <c r="D10173" s="4">
        <v>45</v>
      </c>
      <c r="E10173" s="4">
        <v>4500</v>
      </c>
      <c r="F10173" s="4">
        <v>4295.3940400000001</v>
      </c>
      <c r="G10173">
        <v>0.85</v>
      </c>
      <c r="H10173">
        <v>5.98969689E-3</v>
      </c>
      <c r="I10173" s="2">
        <f t="shared" si="158"/>
        <v>0.99295329777647068</v>
      </c>
      <c r="J10173">
        <v>0.32608219900000002</v>
      </c>
      <c r="K10173">
        <f>Tabela1[[#This Row],[water_fraction_f_x000D_]]*(Tabela1[[#This Row],[mass_flow_water_kgh]]+Tabela1[[#This Row],[mass_flow_triolein_kgh]])</f>
        <v>2289.0970369800002</v>
      </c>
      <c r="L10173" s="3">
        <f>Tabela1[[#This Row],[mass_flow_water_kgh]]-Tabela1[[#This Row],[water_flow_f]]</f>
        <v>230.90296301999979</v>
      </c>
    </row>
    <row r="10174" spans="1:12" x14ac:dyDescent="0.25">
      <c r="A10174">
        <v>1672</v>
      </c>
      <c r="B10174" s="4">
        <v>1374.5454500000001</v>
      </c>
      <c r="C10174">
        <v>6</v>
      </c>
      <c r="D10174" s="4">
        <v>57.7272727</v>
      </c>
      <c r="E10174" s="4">
        <v>3772.7272699999999</v>
      </c>
      <c r="F10174" s="4">
        <v>3605.41482</v>
      </c>
      <c r="G10174">
        <v>0.85</v>
      </c>
      <c r="H10174">
        <v>5.9908367399999999E-3</v>
      </c>
      <c r="I10174" s="2">
        <f t="shared" si="158"/>
        <v>0.99295195677647063</v>
      </c>
      <c r="J10174">
        <v>0.229381788</v>
      </c>
      <c r="K10174">
        <f>Tabela1[[#This Row],[water_fraction_f_x000D_]]*(Tabela1[[#This Row],[mass_flow_water_kgh]]+Tabela1[[#This Row],[mass_flow_triolein_kgh]])</f>
        <v>1180.6906198372233</v>
      </c>
      <c r="L10174" s="3">
        <f>Tabela1[[#This Row],[mass_flow_water_kgh]]-Tabela1[[#This Row],[water_flow_f]]</f>
        <v>193.85483016277681</v>
      </c>
    </row>
    <row r="10175" spans="1:12" x14ac:dyDescent="0.25">
      <c r="A10175">
        <v>417</v>
      </c>
      <c r="B10175" s="4">
        <v>1260</v>
      </c>
      <c r="C10175">
        <v>7</v>
      </c>
      <c r="D10175" s="4">
        <v>63.181818200000002</v>
      </c>
      <c r="E10175" s="4">
        <v>4227.2727299999997</v>
      </c>
      <c r="F10175" s="4">
        <v>4041.4031100000002</v>
      </c>
      <c r="G10175">
        <v>0.85</v>
      </c>
      <c r="H10175">
        <v>5.9918395999999999E-3</v>
      </c>
      <c r="I10175" s="2">
        <f t="shared" si="158"/>
        <v>0.99295077694117639</v>
      </c>
      <c r="J10175">
        <v>0.19001917800000001</v>
      </c>
      <c r="K10175">
        <f>Tabela1[[#This Row],[water_fraction_f_x000D_]]*(Tabela1[[#This Row],[mass_flow_water_kgh]]+Tabela1[[#This Row],[mass_flow_triolein_kgh]])</f>
        <v>1042.6870536164161</v>
      </c>
      <c r="L10175" s="3">
        <f>Tabela1[[#This Row],[mass_flow_water_kgh]]-Tabela1[[#This Row],[water_flow_f]]</f>
        <v>217.31294638358395</v>
      </c>
    </row>
    <row r="10176" spans="1:12" x14ac:dyDescent="0.25">
      <c r="A10176">
        <v>13438</v>
      </c>
      <c r="B10176" s="4">
        <v>2290.9090900000001</v>
      </c>
      <c r="C10176">
        <v>8</v>
      </c>
      <c r="D10176" s="4">
        <v>50.454545500000002</v>
      </c>
      <c r="E10176" s="4">
        <v>4318.1818199999998</v>
      </c>
      <c r="F10176" s="4">
        <v>4122.5262599999996</v>
      </c>
      <c r="G10176">
        <v>0.85</v>
      </c>
      <c r="H10176">
        <v>5.9969810899999998E-3</v>
      </c>
      <c r="I10176" s="2">
        <f t="shared" si="158"/>
        <v>0.9929447281294117</v>
      </c>
      <c r="J10176">
        <v>0.313097819</v>
      </c>
      <c r="K10176">
        <f>Tabela1[[#This Row],[water_fraction_f_x000D_]]*(Tabela1[[#This Row],[mass_flow_water_kgh]]+Tabela1[[#This Row],[mass_flow_triolein_kgh]])</f>
        <v>2069.291949493725</v>
      </c>
      <c r="L10176" s="3">
        <f>Tabela1[[#This Row],[mass_flow_water_kgh]]-Tabela1[[#This Row],[water_flow_f]]</f>
        <v>221.61714050627506</v>
      </c>
    </row>
    <row r="10177" spans="1:12" x14ac:dyDescent="0.25">
      <c r="A10177">
        <v>429</v>
      </c>
      <c r="B10177" s="4">
        <v>1260</v>
      </c>
      <c r="C10177">
        <v>7</v>
      </c>
      <c r="D10177" s="4">
        <v>65</v>
      </c>
      <c r="E10177" s="4">
        <v>4227.2727299999997</v>
      </c>
      <c r="F10177" s="4">
        <v>4041.3756199999998</v>
      </c>
      <c r="G10177">
        <v>0.85</v>
      </c>
      <c r="H10177">
        <v>5.9970740099999998E-3</v>
      </c>
      <c r="I10177" s="2">
        <f t="shared" si="158"/>
        <v>0.99294461881176466</v>
      </c>
      <c r="J10177">
        <v>0.19001949800000001</v>
      </c>
      <c r="K10177">
        <f>Tabela1[[#This Row],[water_fraction_f_x000D_]]*(Tabela1[[#This Row],[mass_flow_water_kgh]]+Tabela1[[#This Row],[mass_flow_triolein_kgh]])</f>
        <v>1042.6888095436896</v>
      </c>
      <c r="L10177" s="3">
        <f>Tabela1[[#This Row],[mass_flow_water_kgh]]-Tabela1[[#This Row],[water_flow_f]]</f>
        <v>217.31119045631044</v>
      </c>
    </row>
    <row r="10178" spans="1:12" x14ac:dyDescent="0.25">
      <c r="A10178">
        <v>9540</v>
      </c>
      <c r="B10178" s="4">
        <v>1947.2727299999999</v>
      </c>
      <c r="C10178">
        <v>11</v>
      </c>
      <c r="D10178" s="4">
        <v>48.636363600000003</v>
      </c>
      <c r="E10178" s="4">
        <v>4500</v>
      </c>
      <c r="F10178" s="4">
        <v>4298.6248299999997</v>
      </c>
      <c r="G10178">
        <v>0.85</v>
      </c>
      <c r="H10178">
        <v>5.9981671699999997E-3</v>
      </c>
      <c r="I10178" s="2">
        <f t="shared" ref="I10178:I10241" si="159">(G10178-H10178)/G10178</f>
        <v>0.99294333274117641</v>
      </c>
      <c r="J10178">
        <v>0.26618444400000002</v>
      </c>
      <c r="K10178">
        <f>Tabela1[[#This Row],[water_fraction_f_x000D_]]*(Tabela1[[#This Row],[mass_flow_water_kgh]]+Tabela1[[#This Row],[mass_flow_triolein_kgh]])</f>
        <v>1716.1637069514122</v>
      </c>
      <c r="L10178" s="3">
        <f>Tabela1[[#This Row],[mass_flow_water_kgh]]-Tabela1[[#This Row],[water_flow_f]]</f>
        <v>231.10902304858769</v>
      </c>
    </row>
    <row r="10179" spans="1:12" x14ac:dyDescent="0.25">
      <c r="A10179">
        <v>4526</v>
      </c>
      <c r="B10179" s="4">
        <v>1603.63636</v>
      </c>
      <c r="C10179">
        <v>6</v>
      </c>
      <c r="D10179" s="4">
        <v>54.090909099999998</v>
      </c>
      <c r="E10179" s="4">
        <v>3590.9090900000001</v>
      </c>
      <c r="F10179" s="4">
        <v>3429.92812</v>
      </c>
      <c r="G10179">
        <v>0.85</v>
      </c>
      <c r="H10179">
        <v>5.9985813699999996E-3</v>
      </c>
      <c r="I10179" s="2">
        <f t="shared" si="159"/>
        <v>0.9929428454470588</v>
      </c>
      <c r="J10179">
        <v>0.27321627900000001</v>
      </c>
      <c r="K10179">
        <f>Tabela1[[#This Row],[water_fraction_f_x000D_]]*(Tabela1[[#This Row],[mass_flow_water_kgh]]+Tabela1[[#This Row],[mass_flow_triolein_kgh]])</f>
        <v>1419.2343789453805</v>
      </c>
      <c r="L10179" s="3">
        <f>Tabela1[[#This Row],[mass_flow_water_kgh]]-Tabela1[[#This Row],[water_flow_f]]</f>
        <v>184.40198105461945</v>
      </c>
    </row>
    <row r="10180" spans="1:12" x14ac:dyDescent="0.25">
      <c r="A10180">
        <v>2449</v>
      </c>
      <c r="B10180" s="4">
        <v>1374.5454500000001</v>
      </c>
      <c r="C10180">
        <v>12</v>
      </c>
      <c r="D10180" s="4">
        <v>45</v>
      </c>
      <c r="E10180" s="4">
        <v>3500</v>
      </c>
      <c r="F10180" s="4">
        <v>3344.1757499999999</v>
      </c>
      <c r="G10180">
        <v>0.85</v>
      </c>
      <c r="H10180">
        <v>5.9987630299999997E-3</v>
      </c>
      <c r="I10180" s="2">
        <f t="shared" si="159"/>
        <v>0.99294263172941177</v>
      </c>
      <c r="J10180">
        <v>0.24509832300000001</v>
      </c>
      <c r="K10180">
        <f>Tabela1[[#This Row],[water_fraction_f_x000D_]]*(Tabela1[[#This Row],[mass_flow_water_kgh]]+Tabela1[[#This Row],[mass_flow_triolein_kgh]])</f>
        <v>1194.7429151822803</v>
      </c>
      <c r="L10180" s="3">
        <f>Tabela1[[#This Row],[mass_flow_water_kgh]]-Tabela1[[#This Row],[water_flow_f]]</f>
        <v>179.80253481771979</v>
      </c>
    </row>
    <row r="10181" spans="1:12" x14ac:dyDescent="0.25">
      <c r="A10181">
        <v>10305</v>
      </c>
      <c r="B10181" s="4">
        <v>2061.8181800000002</v>
      </c>
      <c r="C10181">
        <v>6</v>
      </c>
      <c r="D10181" s="4">
        <v>55.909090900000002</v>
      </c>
      <c r="E10181" s="4">
        <v>4227.2727299999997</v>
      </c>
      <c r="F10181" s="4">
        <v>4036.7514099999999</v>
      </c>
      <c r="G10181">
        <v>0.85</v>
      </c>
      <c r="H10181">
        <v>6.0007761399999996E-3</v>
      </c>
      <c r="I10181" s="2">
        <f t="shared" si="159"/>
        <v>0.99294026336470587</v>
      </c>
      <c r="J10181">
        <v>0.29333363800000001</v>
      </c>
      <c r="K10181">
        <f>Tabela1[[#This Row],[water_fraction_f_x000D_]]*(Tabela1[[#This Row],[mass_flow_water_kgh]]+Tabela1[[#This Row],[mass_flow_triolein_kgh]])</f>
        <v>1844.8019163430306</v>
      </c>
      <c r="L10181" s="3">
        <f>Tabela1[[#This Row],[mass_flow_water_kgh]]-Tabela1[[#This Row],[water_flow_f]]</f>
        <v>217.01626365696961</v>
      </c>
    </row>
    <row r="10182" spans="1:12" x14ac:dyDescent="0.25">
      <c r="A10182">
        <v>14493</v>
      </c>
      <c r="B10182" s="4">
        <v>2405.4545499999999</v>
      </c>
      <c r="C10182">
        <v>5</v>
      </c>
      <c r="D10182" s="4">
        <v>57.7272727</v>
      </c>
      <c r="E10182" s="4">
        <v>4227.2727299999997</v>
      </c>
      <c r="F10182" s="4">
        <v>4034.76298</v>
      </c>
      <c r="G10182">
        <v>0.85</v>
      </c>
      <c r="H10182">
        <v>6.0031318100000003E-3</v>
      </c>
      <c r="I10182" s="2">
        <f t="shared" si="159"/>
        <v>0.99293749198823533</v>
      </c>
      <c r="J10182">
        <v>0.32996458400000001</v>
      </c>
      <c r="K10182">
        <f>Tabela1[[#This Row],[water_fraction_f_x000D_]]*(Tabela1[[#This Row],[mass_flow_water_kgh]]+Tabela1[[#This Row],[mass_flow_triolein_kgh]])</f>
        <v>2188.5650977306514</v>
      </c>
      <c r="L10182" s="3">
        <f>Tabela1[[#This Row],[mass_flow_water_kgh]]-Tabela1[[#This Row],[water_flow_f]]</f>
        <v>216.88945226934857</v>
      </c>
    </row>
    <row r="10183" spans="1:12" x14ac:dyDescent="0.25">
      <c r="A10183">
        <v>5347</v>
      </c>
      <c r="B10183" s="4">
        <v>1603.63636</v>
      </c>
      <c r="C10183">
        <v>12</v>
      </c>
      <c r="D10183" s="4">
        <v>46.818181799999998</v>
      </c>
      <c r="E10183" s="4">
        <v>4045.4545499999999</v>
      </c>
      <c r="F10183" s="4">
        <v>3865.2279600000002</v>
      </c>
      <c r="G10183">
        <v>0.85</v>
      </c>
      <c r="H10183">
        <v>6.0047981599999998E-3</v>
      </c>
      <c r="I10183" s="2">
        <f t="shared" si="159"/>
        <v>0.99293553157647063</v>
      </c>
      <c r="J10183">
        <v>0.247087576</v>
      </c>
      <c r="K10183">
        <f>Tabela1[[#This Row],[water_fraction_f_x000D_]]*(Tabela1[[#This Row],[mass_flow_water_kgh]]+Tabela1[[#This Row],[mass_flow_triolein_kgh]])</f>
        <v>1395.8201795555342</v>
      </c>
      <c r="L10183" s="3">
        <f>Tabela1[[#This Row],[mass_flow_water_kgh]]-Tabela1[[#This Row],[water_flow_f]]</f>
        <v>207.81618044446577</v>
      </c>
    </row>
    <row r="10184" spans="1:12" x14ac:dyDescent="0.25">
      <c r="A10184">
        <v>16320</v>
      </c>
      <c r="B10184" s="4">
        <v>2520</v>
      </c>
      <c r="C10184">
        <v>8</v>
      </c>
      <c r="D10184" s="4">
        <v>50.454545500000002</v>
      </c>
      <c r="E10184" s="4">
        <v>4500</v>
      </c>
      <c r="F10184" s="4">
        <v>4295.2838000000002</v>
      </c>
      <c r="G10184">
        <v>0.85</v>
      </c>
      <c r="H10184">
        <v>6.0061054900000001E-3</v>
      </c>
      <c r="I10184" s="2">
        <f t="shared" si="159"/>
        <v>0.9929339935411764</v>
      </c>
      <c r="J10184">
        <v>0.32608320000000002</v>
      </c>
      <c r="K10184">
        <f>Tabela1[[#This Row],[water_fraction_f_x000D_]]*(Tabela1[[#This Row],[mass_flow_water_kgh]]+Tabela1[[#This Row],[mass_flow_triolein_kgh]])</f>
        <v>2289.1040640000001</v>
      </c>
      <c r="L10184" s="3">
        <f>Tabela1[[#This Row],[mass_flow_water_kgh]]-Tabela1[[#This Row],[water_flow_f]]</f>
        <v>230.89593599999989</v>
      </c>
    </row>
    <row r="10185" spans="1:12" x14ac:dyDescent="0.25">
      <c r="A10185">
        <v>11583</v>
      </c>
      <c r="B10185" s="4">
        <v>2176.36364</v>
      </c>
      <c r="C10185">
        <v>5</v>
      </c>
      <c r="D10185" s="4">
        <v>54.090909099999998</v>
      </c>
      <c r="E10185" s="4">
        <v>3681.8181800000002</v>
      </c>
      <c r="F10185" s="4">
        <v>3513.65436</v>
      </c>
      <c r="G10185">
        <v>0.85</v>
      </c>
      <c r="H10185">
        <v>6.0079502499999996E-3</v>
      </c>
      <c r="I10185" s="2">
        <f t="shared" si="159"/>
        <v>0.99293182323529416</v>
      </c>
      <c r="J10185">
        <v>0.33926762500000002</v>
      </c>
      <c r="K10185">
        <f>Tabela1[[#This Row],[water_fraction_f_x000D_]]*(Tabela1[[#This Row],[mass_flow_water_kgh]]+Tabela1[[#This Row],[mass_flow_triolein_kgh]])</f>
        <v>1987.4914328895775</v>
      </c>
      <c r="L10185" s="3">
        <f>Tabela1[[#This Row],[mass_flow_water_kgh]]-Tabela1[[#This Row],[water_flow_f]]</f>
        <v>188.87220711042255</v>
      </c>
    </row>
    <row r="10186" spans="1:12" x14ac:dyDescent="0.25">
      <c r="A10186">
        <v>6642</v>
      </c>
      <c r="B10186" s="4">
        <v>1718.18182</v>
      </c>
      <c r="C10186">
        <v>11</v>
      </c>
      <c r="D10186" s="4">
        <v>46.818181799999998</v>
      </c>
      <c r="E10186" s="4">
        <v>3954.5454500000001</v>
      </c>
      <c r="F10186" s="4">
        <v>3777.4856599999998</v>
      </c>
      <c r="G10186">
        <v>0.85</v>
      </c>
      <c r="H10186">
        <v>6.0080927200000002E-3</v>
      </c>
      <c r="I10186" s="2">
        <f t="shared" si="159"/>
        <v>0.99293165562352936</v>
      </c>
      <c r="J10186">
        <v>0.26708352400000002</v>
      </c>
      <c r="K10186">
        <f>Tabela1[[#This Row],[water_fraction_f_x000D_]]*(Tabela1[[#This Row],[mass_flow_water_kgh]]+Tabela1[[#This Row],[mass_flow_triolein_kgh]])</f>
        <v>1515.0919899624996</v>
      </c>
      <c r="L10186" s="3">
        <f>Tabela1[[#This Row],[mass_flow_water_kgh]]-Tabela1[[#This Row],[water_flow_f]]</f>
        <v>203.08983003750041</v>
      </c>
    </row>
    <row r="10187" spans="1:12" x14ac:dyDescent="0.25">
      <c r="A10187">
        <v>6804</v>
      </c>
      <c r="B10187" s="4">
        <v>1718.18182</v>
      </c>
      <c r="C10187">
        <v>12</v>
      </c>
      <c r="D10187" s="4">
        <v>48.636363600000003</v>
      </c>
      <c r="E10187" s="4">
        <v>4500</v>
      </c>
      <c r="F10187" s="4">
        <v>4299.86319</v>
      </c>
      <c r="G10187">
        <v>0.85</v>
      </c>
      <c r="H10187">
        <v>6.0110583200000001E-3</v>
      </c>
      <c r="I10187" s="2">
        <f t="shared" si="159"/>
        <v>0.99292816668235284</v>
      </c>
      <c r="J10187">
        <v>0.23913643300000001</v>
      </c>
      <c r="K10187">
        <f>Tabela1[[#This Row],[water_fraction_f_x000D_]]*(Tabela1[[#This Row],[mass_flow_water_kgh]]+Tabela1[[#This Row],[mass_flow_triolein_kgh]])</f>
        <v>1486.9938201802481</v>
      </c>
      <c r="L10187" s="3">
        <f>Tabela1[[#This Row],[mass_flow_water_kgh]]-Tabela1[[#This Row],[water_flow_f]]</f>
        <v>231.18799981975189</v>
      </c>
    </row>
    <row r="10188" spans="1:12" x14ac:dyDescent="0.25">
      <c r="A10188">
        <v>4659</v>
      </c>
      <c r="B10188" s="4">
        <v>1603.63636</v>
      </c>
      <c r="C10188">
        <v>7</v>
      </c>
      <c r="D10188" s="4">
        <v>52.2727273</v>
      </c>
      <c r="E10188" s="4">
        <v>3681.8181800000002</v>
      </c>
      <c r="F10188" s="4">
        <v>3516.9177500000001</v>
      </c>
      <c r="G10188">
        <v>0.85</v>
      </c>
      <c r="H10188">
        <v>6.0138139700000003E-3</v>
      </c>
      <c r="I10188" s="2">
        <f t="shared" si="159"/>
        <v>0.99292492474117644</v>
      </c>
      <c r="J10188">
        <v>0.26763185900000003</v>
      </c>
      <c r="K10188">
        <f>Tabela1[[#This Row],[water_fraction_f_x000D_]]*(Tabela1[[#This Row],[mass_flow_water_kgh]]+Tabela1[[#This Row],[mass_flow_triolein_kgh]])</f>
        <v>1414.5560242001902</v>
      </c>
      <c r="L10188" s="3">
        <f>Tabela1[[#This Row],[mass_flow_water_kgh]]-Tabela1[[#This Row],[water_flow_f]]</f>
        <v>189.08033579980975</v>
      </c>
    </row>
    <row r="10189" spans="1:12" x14ac:dyDescent="0.25">
      <c r="A10189">
        <v>1550</v>
      </c>
      <c r="B10189" s="4">
        <v>1374.5454500000001</v>
      </c>
      <c r="C10189">
        <v>5</v>
      </c>
      <c r="D10189" s="4">
        <v>61.363636399999997</v>
      </c>
      <c r="E10189" s="4">
        <v>3590.9090900000001</v>
      </c>
      <c r="F10189" s="4">
        <v>3431.1678999999999</v>
      </c>
      <c r="G10189">
        <v>0.85</v>
      </c>
      <c r="H10189">
        <v>6.0144438499999996E-3</v>
      </c>
      <c r="I10189" s="2">
        <f t="shared" si="159"/>
        <v>0.99292418370588231</v>
      </c>
      <c r="J10189">
        <v>0.239668773</v>
      </c>
      <c r="K10189">
        <f>Tabela1[[#This Row],[water_fraction_f_x000D_]]*(Tabela1[[#This Row],[mass_flow_water_kgh]]+Tabela1[[#This Row],[mass_flow_triolein_kgh]])</f>
        <v>1190.0643969890796</v>
      </c>
      <c r="L10189" s="3">
        <f>Tabela1[[#This Row],[mass_flow_water_kgh]]-Tabela1[[#This Row],[water_flow_f]]</f>
        <v>184.4810530109205</v>
      </c>
    </row>
    <row r="10190" spans="1:12" x14ac:dyDescent="0.25">
      <c r="A10190">
        <v>3365</v>
      </c>
      <c r="B10190" s="4">
        <v>1489.0909099999999</v>
      </c>
      <c r="C10190">
        <v>8</v>
      </c>
      <c r="D10190" s="4">
        <v>52.2727273</v>
      </c>
      <c r="E10190" s="4">
        <v>3863.63636</v>
      </c>
      <c r="F10190" s="4">
        <v>3691.6949800000002</v>
      </c>
      <c r="G10190">
        <v>0.85</v>
      </c>
      <c r="H10190">
        <v>6.0163050600000002E-3</v>
      </c>
      <c r="I10190" s="2">
        <f t="shared" si="159"/>
        <v>0.99292199404705883</v>
      </c>
      <c r="J10190">
        <v>0.24111128900000001</v>
      </c>
      <c r="K10190">
        <f>Tabela1[[#This Row],[water_fraction_f_x000D_]]*(Tabela1[[#This Row],[mass_flow_water_kgh]]+Tabela1[[#This Row],[mass_flow_triolein_kgh]])</f>
        <v>1290.602971735151</v>
      </c>
      <c r="L10190" s="3">
        <f>Tabela1[[#This Row],[mass_flow_water_kgh]]-Tabela1[[#This Row],[water_flow_f]]</f>
        <v>198.48793826484894</v>
      </c>
    </row>
    <row r="10191" spans="1:12" x14ac:dyDescent="0.25">
      <c r="A10191">
        <v>9130</v>
      </c>
      <c r="B10191" s="4">
        <v>1947.2727299999999</v>
      </c>
      <c r="C10191">
        <v>8</v>
      </c>
      <c r="D10191" s="4">
        <v>52.2727273</v>
      </c>
      <c r="E10191" s="4">
        <v>4318.1818199999998</v>
      </c>
      <c r="F10191" s="4">
        <v>4124.3819599999997</v>
      </c>
      <c r="G10191">
        <v>0.85</v>
      </c>
      <c r="H10191">
        <v>6.0164142200000003E-3</v>
      </c>
      <c r="I10191" s="2">
        <f t="shared" si="159"/>
        <v>0.99292186562352946</v>
      </c>
      <c r="J10191">
        <v>0.27540495500000001</v>
      </c>
      <c r="K10191">
        <f>Tabela1[[#This Row],[water_fraction_f_x000D_]]*(Tabela1[[#This Row],[mass_flow_water_kgh]]+Tabela1[[#This Row],[mass_flow_triolein_kgh]])</f>
        <v>1725.5372283972952</v>
      </c>
      <c r="L10191" s="3">
        <f>Tabela1[[#This Row],[mass_flow_water_kgh]]-Tabela1[[#This Row],[water_flow_f]]</f>
        <v>221.73550160270474</v>
      </c>
    </row>
    <row r="10192" spans="1:12" x14ac:dyDescent="0.25">
      <c r="A10192">
        <v>2965</v>
      </c>
      <c r="B10192" s="4">
        <v>1489.0909099999999</v>
      </c>
      <c r="C10192">
        <v>5</v>
      </c>
      <c r="D10192" s="4">
        <v>57.7272727</v>
      </c>
      <c r="E10192" s="4">
        <v>3500</v>
      </c>
      <c r="F10192" s="4">
        <v>3343.4255899999998</v>
      </c>
      <c r="G10192">
        <v>0.85</v>
      </c>
      <c r="H10192">
        <v>6.0181474900000004E-3</v>
      </c>
      <c r="I10192" s="2">
        <f t="shared" si="159"/>
        <v>0.992919826482353</v>
      </c>
      <c r="J10192">
        <v>0.26243983900000001</v>
      </c>
      <c r="K10192">
        <f>Tabela1[[#This Row],[water_fraction_f_x000D_]]*(Tabela1[[#This Row],[mass_flow_water_kgh]]+Tabela1[[#This Row],[mass_flow_triolein_kgh]])</f>
        <v>1309.3362151767635</v>
      </c>
      <c r="L10192" s="3">
        <f>Tabela1[[#This Row],[mass_flow_water_kgh]]-Tabela1[[#This Row],[water_flow_f]]</f>
        <v>179.75469482323638</v>
      </c>
    </row>
    <row r="10193" spans="1:12" x14ac:dyDescent="0.25">
      <c r="A10193">
        <v>1562</v>
      </c>
      <c r="B10193" s="4">
        <v>1374.5454500000001</v>
      </c>
      <c r="C10193">
        <v>5</v>
      </c>
      <c r="D10193" s="4">
        <v>63.181818200000002</v>
      </c>
      <c r="E10193" s="4">
        <v>3590.9090900000001</v>
      </c>
      <c r="F10193" s="4">
        <v>3431.1425199999999</v>
      </c>
      <c r="G10193">
        <v>0.85</v>
      </c>
      <c r="H10193">
        <v>6.0197847699999998E-3</v>
      </c>
      <c r="I10193" s="2">
        <f t="shared" si="159"/>
        <v>0.99291790027058824</v>
      </c>
      <c r="J10193">
        <v>0.239669099</v>
      </c>
      <c r="K10193">
        <f>Tabela1[[#This Row],[water_fraction_f_x000D_]]*(Tabela1[[#This Row],[mass_flow_water_kgh]]+Tabela1[[#This Row],[mass_flow_triolein_kgh]])</f>
        <v>1190.0660157272596</v>
      </c>
      <c r="L10193" s="3">
        <f>Tabela1[[#This Row],[mass_flow_water_kgh]]-Tabela1[[#This Row],[water_flow_f]]</f>
        <v>184.47943427274049</v>
      </c>
    </row>
    <row r="10194" spans="1:12" x14ac:dyDescent="0.25">
      <c r="A10194">
        <v>892</v>
      </c>
      <c r="B10194" s="4">
        <v>1260</v>
      </c>
      <c r="C10194">
        <v>11</v>
      </c>
      <c r="D10194" s="4">
        <v>48.636363600000003</v>
      </c>
      <c r="E10194" s="4">
        <v>3772.7272699999999</v>
      </c>
      <c r="F10194" s="4">
        <v>3605.9301</v>
      </c>
      <c r="G10194">
        <v>0.85</v>
      </c>
      <c r="H10194">
        <v>6.0202042800000001E-3</v>
      </c>
      <c r="I10194" s="2">
        <f t="shared" si="159"/>
        <v>0.99291740672941176</v>
      </c>
      <c r="J10194">
        <v>0.21183589799999999</v>
      </c>
      <c r="K10194">
        <f>Tabela1[[#This Row],[water_fraction_f_x000D_]]*(Tabela1[[#This Row],[mass_flow_water_kgh]]+Tabela1[[#This Row],[mass_flow_triolein_kgh]])</f>
        <v>1066.1123006295384</v>
      </c>
      <c r="L10194" s="3">
        <f>Tabela1[[#This Row],[mass_flow_water_kgh]]-Tabela1[[#This Row],[water_flow_f]]</f>
        <v>193.88769937046163</v>
      </c>
    </row>
    <row r="10195" spans="1:12" x14ac:dyDescent="0.25">
      <c r="A10195">
        <v>776</v>
      </c>
      <c r="B10195" s="4">
        <v>1260</v>
      </c>
      <c r="C10195">
        <v>10</v>
      </c>
      <c r="D10195" s="4">
        <v>52.2727273</v>
      </c>
      <c r="E10195" s="4">
        <v>4136.3636399999996</v>
      </c>
      <c r="F10195" s="4">
        <v>3954.1858200000001</v>
      </c>
      <c r="G10195">
        <v>0.85</v>
      </c>
      <c r="H10195">
        <v>6.0208854500000001E-3</v>
      </c>
      <c r="I10195" s="2">
        <f t="shared" si="159"/>
        <v>0.99291660535294113</v>
      </c>
      <c r="J10195">
        <v>0.19408994600000001</v>
      </c>
      <c r="K10195">
        <f>Tabela1[[#This Row],[water_fraction_f_x000D_]]*(Tabela1[[#This Row],[mass_flow_water_kgh]]+Tabela1[[#This Row],[mass_flow_triolein_kgh]])</f>
        <v>1047.3799274839635</v>
      </c>
      <c r="L10195" s="3">
        <f>Tabela1[[#This Row],[mass_flow_water_kgh]]-Tabela1[[#This Row],[water_flow_f]]</f>
        <v>212.62007251603654</v>
      </c>
    </row>
    <row r="10196" spans="1:12" x14ac:dyDescent="0.25">
      <c r="A10196">
        <v>2626</v>
      </c>
      <c r="B10196" s="4">
        <v>1374.5454500000001</v>
      </c>
      <c r="C10196">
        <v>13</v>
      </c>
      <c r="D10196" s="4">
        <v>48.636363600000003</v>
      </c>
      <c r="E10196" s="4">
        <v>4318.1818199999998</v>
      </c>
      <c r="F10196" s="4">
        <v>4127.6415200000001</v>
      </c>
      <c r="G10196">
        <v>0.85</v>
      </c>
      <c r="H10196">
        <v>6.0234133600000003E-3</v>
      </c>
      <c r="I10196" s="2">
        <f t="shared" si="159"/>
        <v>0.99291363134117649</v>
      </c>
      <c r="J10196">
        <v>0.202469223</v>
      </c>
      <c r="K10196">
        <f>Tabela1[[#This Row],[water_fraction_f_x000D_]]*(Tabela1[[#This Row],[mass_flow_water_kgh]]+Tabela1[[#This Row],[mass_flow_triolein_kgh]])</f>
        <v>1152.6020671078111</v>
      </c>
      <c r="L10196" s="3">
        <f>Tabela1[[#This Row],[mass_flow_water_kgh]]-Tabela1[[#This Row],[water_flow_f]]</f>
        <v>221.94338289218899</v>
      </c>
    </row>
    <row r="10197" spans="1:12" x14ac:dyDescent="0.25">
      <c r="A10197">
        <v>1574</v>
      </c>
      <c r="B10197" s="4">
        <v>1374.5454500000001</v>
      </c>
      <c r="C10197">
        <v>5</v>
      </c>
      <c r="D10197" s="4">
        <v>65</v>
      </c>
      <c r="E10197" s="4">
        <v>3590.9090900000001</v>
      </c>
      <c r="F10197" s="4">
        <v>3431.1170999999999</v>
      </c>
      <c r="G10197">
        <v>0.85</v>
      </c>
      <c r="H10197">
        <v>6.0251337299999999E-3</v>
      </c>
      <c r="I10197" s="2">
        <f t="shared" si="159"/>
        <v>0.99291160737647055</v>
      </c>
      <c r="J10197">
        <v>0.23966942599999999</v>
      </c>
      <c r="K10197">
        <f>Tabela1[[#This Row],[water_fraction_f_x000D_]]*(Tabela1[[#This Row],[mass_flow_water_kgh]]+Tabela1[[#This Row],[mass_flow_triolein_kgh]])</f>
        <v>1190.0676394308941</v>
      </c>
      <c r="L10197" s="3">
        <f>Tabela1[[#This Row],[mass_flow_water_kgh]]-Tabela1[[#This Row],[water_flow_f]]</f>
        <v>184.47781056910594</v>
      </c>
    </row>
    <row r="10198" spans="1:12" x14ac:dyDescent="0.25">
      <c r="A10198">
        <v>497</v>
      </c>
      <c r="B10198" s="4">
        <v>1260</v>
      </c>
      <c r="C10198">
        <v>8</v>
      </c>
      <c r="D10198" s="4">
        <v>54.090909099999998</v>
      </c>
      <c r="E10198" s="4">
        <v>3863.63636</v>
      </c>
      <c r="F10198" s="4">
        <v>3692.9654399999999</v>
      </c>
      <c r="G10198">
        <v>0.85</v>
      </c>
      <c r="H10198">
        <v>6.0262151699999999E-3</v>
      </c>
      <c r="I10198" s="2">
        <f t="shared" si="159"/>
        <v>0.99291033509411764</v>
      </c>
      <c r="J10198">
        <v>0.207163615</v>
      </c>
      <c r="K10198">
        <f>Tabela1[[#This Row],[water_fraction_f_x000D_]]*(Tabela1[[#This Row],[mass_flow_water_kgh]]+Tabela1[[#This Row],[mass_flow_triolein_kgh]])</f>
        <v>1061.4310302830415</v>
      </c>
      <c r="L10198" s="3">
        <f>Tabela1[[#This Row],[mass_flow_water_kgh]]-Tabela1[[#This Row],[water_flow_f]]</f>
        <v>198.56896971695846</v>
      </c>
    </row>
    <row r="10199" spans="1:12" x14ac:dyDescent="0.25">
      <c r="A10199">
        <v>6115</v>
      </c>
      <c r="B10199" s="4">
        <v>1718.18182</v>
      </c>
      <c r="C10199">
        <v>7</v>
      </c>
      <c r="D10199" s="4">
        <v>54.090909099999998</v>
      </c>
      <c r="E10199" s="4">
        <v>4045.4545499999999</v>
      </c>
      <c r="F10199" s="4">
        <v>3864.4446400000002</v>
      </c>
      <c r="G10199">
        <v>0.85</v>
      </c>
      <c r="H10199">
        <v>6.0274703400000004E-3</v>
      </c>
      <c r="I10199" s="2">
        <f t="shared" si="159"/>
        <v>0.99290885842352949</v>
      </c>
      <c r="J10199">
        <v>0.26205948800000001</v>
      </c>
      <c r="K10199">
        <f>Tabela1[[#This Row],[water_fraction_f_x000D_]]*(Tabela1[[#This Row],[mass_flow_water_kgh]]+Tabela1[[#This Row],[mass_flow_triolein_kgh]])</f>
        <v>1510.4155961403787</v>
      </c>
      <c r="L10199" s="3">
        <f>Tabela1[[#This Row],[mass_flow_water_kgh]]-Tabela1[[#This Row],[water_flow_f]]</f>
        <v>207.76622385962128</v>
      </c>
    </row>
    <row r="10200" spans="1:12" x14ac:dyDescent="0.25">
      <c r="A10200">
        <v>7571</v>
      </c>
      <c r="B10200" s="4">
        <v>1832.7272700000001</v>
      </c>
      <c r="C10200">
        <v>7</v>
      </c>
      <c r="D10200" s="4">
        <v>55.909090900000002</v>
      </c>
      <c r="E10200" s="4">
        <v>4409.0909099999999</v>
      </c>
      <c r="F10200" s="4">
        <v>4212.0403500000002</v>
      </c>
      <c r="G10200">
        <v>0.85</v>
      </c>
      <c r="H10200">
        <v>6.0275104699999997E-3</v>
      </c>
      <c r="I10200" s="2">
        <f t="shared" si="159"/>
        <v>0.99290881121176466</v>
      </c>
      <c r="J10200">
        <v>0.25734020499999999</v>
      </c>
      <c r="K10200">
        <f>Tabela1[[#This Row],[water_fraction_f_x000D_]]*(Tabela1[[#This Row],[mass_flow_water_kgh]]+Tabela1[[#This Row],[mass_flow_triolein_kgh]])</f>
        <v>1606.2707700139269</v>
      </c>
      <c r="L10200" s="3">
        <f>Tabela1[[#This Row],[mass_flow_water_kgh]]-Tabela1[[#This Row],[water_flow_f]]</f>
        <v>226.45649998607314</v>
      </c>
    </row>
    <row r="10201" spans="1:12" x14ac:dyDescent="0.25">
      <c r="A10201">
        <v>9655</v>
      </c>
      <c r="B10201" s="4">
        <v>1947.2727299999999</v>
      </c>
      <c r="C10201">
        <v>12</v>
      </c>
      <c r="D10201" s="4">
        <v>45</v>
      </c>
      <c r="E10201" s="4">
        <v>4045.4545499999999</v>
      </c>
      <c r="F10201" s="4">
        <v>3863.1083600000002</v>
      </c>
      <c r="G10201">
        <v>0.85</v>
      </c>
      <c r="H10201">
        <v>6.0300453399999999E-3</v>
      </c>
      <c r="I10201" s="2">
        <f t="shared" si="159"/>
        <v>0.99290582901176472</v>
      </c>
      <c r="J10201">
        <v>0.29028381399999997</v>
      </c>
      <c r="K10201">
        <f>Tabela1[[#This Row],[water_fraction_f_x000D_]]*(Tabela1[[#This Row],[mass_flow_water_kgh]]+Tabela1[[#This Row],[mass_flow_triolein_kgh]])</f>
        <v>1739.5917311002459</v>
      </c>
      <c r="L10201" s="3">
        <f>Tabela1[[#This Row],[mass_flow_water_kgh]]-Tabela1[[#This Row],[water_flow_f]]</f>
        <v>207.68099889975406</v>
      </c>
    </row>
    <row r="10202" spans="1:12" x14ac:dyDescent="0.25">
      <c r="A10202">
        <v>8506</v>
      </c>
      <c r="B10202" s="4">
        <v>1832.7272700000001</v>
      </c>
      <c r="C10202">
        <v>14</v>
      </c>
      <c r="D10202" s="4">
        <v>45</v>
      </c>
      <c r="E10202" s="4">
        <v>4318.1818199999998</v>
      </c>
      <c r="F10202" s="4">
        <v>4124.94992</v>
      </c>
      <c r="G10202">
        <v>0.85</v>
      </c>
      <c r="H10202">
        <v>6.0319708600000002E-3</v>
      </c>
      <c r="I10202" s="2">
        <f t="shared" si="159"/>
        <v>0.9929035636941177</v>
      </c>
      <c r="J10202">
        <v>0.26190527699999999</v>
      </c>
      <c r="K10202">
        <f>Tabela1[[#This Row],[water_fraction_f_x000D_]]*(Tabela1[[#This Row],[mass_flow_water_kgh]]+Tabela1[[#This Row],[mass_flow_triolein_kgh]])</f>
        <v>1610.9555490182679</v>
      </c>
      <c r="L10202" s="3">
        <f>Tabela1[[#This Row],[mass_flow_water_kgh]]-Tabela1[[#This Row],[water_flow_f]]</f>
        <v>221.77172098173219</v>
      </c>
    </row>
    <row r="10203" spans="1:12" x14ac:dyDescent="0.25">
      <c r="A10203">
        <v>11997</v>
      </c>
      <c r="B10203" s="4">
        <v>2176.36364</v>
      </c>
      <c r="C10203">
        <v>8</v>
      </c>
      <c r="D10203" s="4">
        <v>50.454545500000002</v>
      </c>
      <c r="E10203" s="4">
        <v>4227.2727299999997</v>
      </c>
      <c r="F10203" s="4">
        <v>4035.9009000000001</v>
      </c>
      <c r="G10203">
        <v>0.85</v>
      </c>
      <c r="H10203">
        <v>6.0322167099999997E-3</v>
      </c>
      <c r="I10203" s="2">
        <f t="shared" si="159"/>
        <v>0.99290327445882354</v>
      </c>
      <c r="J10203">
        <v>0.30598264800000002</v>
      </c>
      <c r="K10203">
        <f>Tabela1[[#This Row],[water_fraction_f_x000D_]]*(Tabela1[[#This Row],[mass_flow_water_kgh]]+Tabela1[[#This Row],[mass_flow_triolein_kgh]])</f>
        <v>1959.4016133217081</v>
      </c>
      <c r="L10203" s="3">
        <f>Tabela1[[#This Row],[mass_flow_water_kgh]]-Tabela1[[#This Row],[water_flow_f]]</f>
        <v>216.96202667829198</v>
      </c>
    </row>
    <row r="10204" spans="1:12" x14ac:dyDescent="0.25">
      <c r="A10204">
        <v>5996</v>
      </c>
      <c r="B10204" s="4">
        <v>1718.18182</v>
      </c>
      <c r="C10204">
        <v>6</v>
      </c>
      <c r="D10204" s="4">
        <v>57.7272727</v>
      </c>
      <c r="E10204" s="4">
        <v>4136.3636399999996</v>
      </c>
      <c r="F10204" s="4">
        <v>3951.4542999999999</v>
      </c>
      <c r="G10204">
        <v>0.85</v>
      </c>
      <c r="H10204">
        <v>6.0372003E-3</v>
      </c>
      <c r="I10204" s="2">
        <f t="shared" si="159"/>
        <v>0.99289741141176469</v>
      </c>
      <c r="J10204">
        <v>0.25719092500000001</v>
      </c>
      <c r="K10204">
        <f>Tabela1[[#This Row],[water_fraction_f_x000D_]]*(Tabela1[[#This Row],[mass_flow_water_kgh]]+Tabela1[[#This Row],[mass_flow_triolein_kgh]])</f>
        <v>1505.7359623119505</v>
      </c>
      <c r="L10204" s="3">
        <f>Tabela1[[#This Row],[mass_flow_water_kgh]]-Tabela1[[#This Row],[water_flow_f]]</f>
        <v>212.4458576880495</v>
      </c>
    </row>
    <row r="10205" spans="1:12" x14ac:dyDescent="0.25">
      <c r="A10205">
        <v>6511</v>
      </c>
      <c r="B10205" s="4">
        <v>1718.18182</v>
      </c>
      <c r="C10205">
        <v>10</v>
      </c>
      <c r="D10205" s="4">
        <v>48.636363600000003</v>
      </c>
      <c r="E10205" s="4">
        <v>4045.4545499999999</v>
      </c>
      <c r="F10205" s="4">
        <v>3864.38627</v>
      </c>
      <c r="G10205">
        <v>0.85</v>
      </c>
      <c r="H10205">
        <v>6.0380509200000003E-3</v>
      </c>
      <c r="I10205" s="2">
        <f t="shared" si="159"/>
        <v>0.99289641068235301</v>
      </c>
      <c r="J10205">
        <v>0.26206013299999997</v>
      </c>
      <c r="K10205">
        <f>Tabela1[[#This Row],[water_fraction_f_x000D_]]*(Tabela1[[#This Row],[mass_flow_water_kgh]]+Tabela1[[#This Row],[mass_flow_triolein_kgh]])</f>
        <v>1510.4193136858371</v>
      </c>
      <c r="L10205" s="3">
        <f>Tabela1[[#This Row],[mass_flow_water_kgh]]-Tabela1[[#This Row],[water_flow_f]]</f>
        <v>207.76250631416292</v>
      </c>
    </row>
    <row r="10206" spans="1:12" x14ac:dyDescent="0.25">
      <c r="A10206">
        <v>12260</v>
      </c>
      <c r="B10206" s="4">
        <v>2176.36364</v>
      </c>
      <c r="C10206">
        <v>10</v>
      </c>
      <c r="D10206" s="4">
        <v>46.818181799999998</v>
      </c>
      <c r="E10206" s="4">
        <v>4136.3636399999996</v>
      </c>
      <c r="F10206" s="4">
        <v>3948.7702100000001</v>
      </c>
      <c r="G10206">
        <v>0.85</v>
      </c>
      <c r="H10206">
        <v>6.0432942500000001E-3</v>
      </c>
      <c r="I10206" s="2">
        <f t="shared" si="159"/>
        <v>0.99289024205882348</v>
      </c>
      <c r="J10206">
        <v>0.31113160499999998</v>
      </c>
      <c r="K10206">
        <f>Tabela1[[#This Row],[water_fraction_f_x000D_]]*(Tabela1[[#This Row],[mass_flow_water_kgh]]+Tabela1[[#This Row],[mass_flow_triolein_kgh]])</f>
        <v>1964.088970553684</v>
      </c>
      <c r="L10206" s="3">
        <f>Tabela1[[#This Row],[mass_flow_water_kgh]]-Tabela1[[#This Row],[water_flow_f]]</f>
        <v>212.27466944631601</v>
      </c>
    </row>
    <row r="10207" spans="1:12" x14ac:dyDescent="0.25">
      <c r="A10207">
        <v>8864</v>
      </c>
      <c r="B10207" s="4">
        <v>1947.2727299999999</v>
      </c>
      <c r="C10207">
        <v>6</v>
      </c>
      <c r="D10207" s="4">
        <v>55.909090900000002</v>
      </c>
      <c r="E10207" s="4">
        <v>4136.3636399999996</v>
      </c>
      <c r="F10207" s="4">
        <v>3950.0872100000001</v>
      </c>
      <c r="G10207">
        <v>0.85</v>
      </c>
      <c r="H10207">
        <v>6.0446635899999998E-3</v>
      </c>
      <c r="I10207" s="2">
        <f t="shared" si="159"/>
        <v>0.99288863107058822</v>
      </c>
      <c r="J10207">
        <v>0.28517714700000002</v>
      </c>
      <c r="K10207">
        <f>Tabela1[[#This Row],[water_fraction_f_x000D_]]*(Tabela1[[#This Row],[mass_flow_water_kgh]]+Tabela1[[#This Row],[mass_flow_triolein_kgh]])</f>
        <v>1734.9140633820364</v>
      </c>
      <c r="L10207" s="3">
        <f>Tabela1[[#This Row],[mass_flow_water_kgh]]-Tabela1[[#This Row],[water_flow_f]]</f>
        <v>212.35866661796354</v>
      </c>
    </row>
    <row r="10208" spans="1:12" x14ac:dyDescent="0.25">
      <c r="A10208">
        <v>4703</v>
      </c>
      <c r="B10208" s="4">
        <v>1603.63636</v>
      </c>
      <c r="C10208">
        <v>7</v>
      </c>
      <c r="D10208" s="4">
        <v>57.7272727</v>
      </c>
      <c r="E10208" s="4">
        <v>4409.0909099999999</v>
      </c>
      <c r="F10208" s="4">
        <v>4213.2580699999999</v>
      </c>
      <c r="G10208">
        <v>0.85</v>
      </c>
      <c r="H10208">
        <v>6.0455483899999997E-3</v>
      </c>
      <c r="I10208" s="2">
        <f t="shared" si="159"/>
        <v>0.99288759012941175</v>
      </c>
      <c r="J10208">
        <v>0.22903120900000001</v>
      </c>
      <c r="K10208">
        <f>Tabela1[[#This Row],[water_fraction_f_x000D_]]*(Tabela1[[#This Row],[mass_flow_water_kgh]]+Tabela1[[#This Row],[mass_flow_triolein_kgh]])</f>
        <v>1377.1021960353694</v>
      </c>
      <c r="L10208" s="3">
        <f>Tabela1[[#This Row],[mass_flow_water_kgh]]-Tabela1[[#This Row],[water_flow_f]]</f>
        <v>226.53416396463058</v>
      </c>
    </row>
    <row r="10209" spans="1:12" x14ac:dyDescent="0.25">
      <c r="A10209">
        <v>8360</v>
      </c>
      <c r="B10209" s="4">
        <v>1832.7272700000001</v>
      </c>
      <c r="C10209">
        <v>13</v>
      </c>
      <c r="D10209" s="4">
        <v>45</v>
      </c>
      <c r="E10209" s="4">
        <v>4136.3636399999996</v>
      </c>
      <c r="F10209" s="4">
        <v>3950.7377099999999</v>
      </c>
      <c r="G10209">
        <v>0.85</v>
      </c>
      <c r="H10209">
        <v>6.0467875000000003E-3</v>
      </c>
      <c r="I10209" s="2">
        <f t="shared" si="159"/>
        <v>0.99288613235294121</v>
      </c>
      <c r="J10209">
        <v>0.27145291300000002</v>
      </c>
      <c r="K10209">
        <f>Tabela1[[#This Row],[water_fraction_f_x000D_]]*(Tabela1[[#This Row],[mass_flow_water_kgh]]+Tabela1[[#This Row],[mass_flow_triolein_kgh]])</f>
        <v>1620.327115481321</v>
      </c>
      <c r="L10209" s="3">
        <f>Tabela1[[#This Row],[mass_flow_water_kgh]]-Tabela1[[#This Row],[water_flow_f]]</f>
        <v>212.40015451867907</v>
      </c>
    </row>
    <row r="10210" spans="1:12" x14ac:dyDescent="0.25">
      <c r="A10210">
        <v>13701</v>
      </c>
      <c r="B10210" s="4">
        <v>2290.9090900000001</v>
      </c>
      <c r="C10210">
        <v>10</v>
      </c>
      <c r="D10210" s="4">
        <v>46.818181799999998</v>
      </c>
      <c r="E10210" s="4">
        <v>4227.2727299999997</v>
      </c>
      <c r="F10210" s="4">
        <v>4035.1461800000002</v>
      </c>
      <c r="G10210">
        <v>0.85</v>
      </c>
      <c r="H10210">
        <v>6.0471967200000001E-3</v>
      </c>
      <c r="I10210" s="2">
        <f t="shared" si="159"/>
        <v>0.99288565091764713</v>
      </c>
      <c r="J10210">
        <v>0.318186154</v>
      </c>
      <c r="K10210">
        <f>Tabela1[[#This Row],[water_fraction_f_x000D_]]*(Tabela1[[#This Row],[mass_flow_water_kgh]]+Tabela1[[#This Row],[mass_flow_triolein_kgh]])</f>
        <v>2073.9952043785202</v>
      </c>
      <c r="L10210" s="3">
        <f>Tabela1[[#This Row],[mass_flow_water_kgh]]-Tabela1[[#This Row],[water_flow_f]]</f>
        <v>216.91388562147995</v>
      </c>
    </row>
    <row r="10211" spans="1:12" x14ac:dyDescent="0.25">
      <c r="A10211">
        <v>3497</v>
      </c>
      <c r="B10211" s="4">
        <v>1489.0909099999999</v>
      </c>
      <c r="C10211">
        <v>9</v>
      </c>
      <c r="D10211" s="4">
        <v>50.454545500000002</v>
      </c>
      <c r="E10211" s="4">
        <v>3863.63636</v>
      </c>
      <c r="F10211" s="4">
        <v>3691.5308599999998</v>
      </c>
      <c r="G10211">
        <v>0.85</v>
      </c>
      <c r="H10211">
        <v>6.04834265E-3</v>
      </c>
      <c r="I10211" s="2">
        <f t="shared" si="159"/>
        <v>0.99288430276470585</v>
      </c>
      <c r="J10211">
        <v>0.241113244</v>
      </c>
      <c r="K10211">
        <f>Tabela1[[#This Row],[water_fraction_f_x000D_]]*(Tabela1[[#This Row],[mass_flow_water_kgh]]+Tabela1[[#This Row],[mass_flow_triolein_kgh]])</f>
        <v>1290.6134363169638</v>
      </c>
      <c r="L10211" s="3">
        <f>Tabela1[[#This Row],[mass_flow_water_kgh]]-Tabela1[[#This Row],[water_flow_f]]</f>
        <v>198.47747368303612</v>
      </c>
    </row>
    <row r="10212" spans="1:12" x14ac:dyDescent="0.25">
      <c r="A10212">
        <v>1968</v>
      </c>
      <c r="B10212" s="4">
        <v>1374.5454500000001</v>
      </c>
      <c r="C10212">
        <v>8</v>
      </c>
      <c r="D10212" s="4">
        <v>57.7272727</v>
      </c>
      <c r="E10212" s="4">
        <v>4500</v>
      </c>
      <c r="F10212" s="4">
        <v>4301.62237</v>
      </c>
      <c r="G10212">
        <v>0.85</v>
      </c>
      <c r="H10212">
        <v>6.04977637E-3</v>
      </c>
      <c r="I10212" s="2">
        <f t="shared" si="159"/>
        <v>0.99288261603529404</v>
      </c>
      <c r="J10212">
        <v>0.19460999400000001</v>
      </c>
      <c r="K10212">
        <f>Tabela1[[#This Row],[water_fraction_f_x000D_]]*(Tabela1[[#This Row],[mass_flow_water_kgh]]+Tabela1[[#This Row],[mass_flow_triolein_kgh]])</f>
        <v>1143.2452547772273</v>
      </c>
      <c r="L10212" s="3">
        <f>Tabela1[[#This Row],[mass_flow_water_kgh]]-Tabela1[[#This Row],[water_flow_f]]</f>
        <v>231.3001952227728</v>
      </c>
    </row>
    <row r="10213" spans="1:12" x14ac:dyDescent="0.25">
      <c r="A10213">
        <v>8755</v>
      </c>
      <c r="B10213" s="4">
        <v>1947.2727299999999</v>
      </c>
      <c r="C10213">
        <v>5</v>
      </c>
      <c r="D10213" s="4">
        <v>61.363636399999997</v>
      </c>
      <c r="E10213" s="4">
        <v>4045.4545499999999</v>
      </c>
      <c r="F10213" s="4">
        <v>3862.9734699999999</v>
      </c>
      <c r="G10213">
        <v>0.85</v>
      </c>
      <c r="H10213">
        <v>6.0535658500000004E-3</v>
      </c>
      <c r="I10213" s="2">
        <f t="shared" si="159"/>
        <v>0.99287815782352939</v>
      </c>
      <c r="J10213">
        <v>0.29028524900000002</v>
      </c>
      <c r="K10213">
        <f>Tabela1[[#This Row],[water_fraction_f_x000D_]]*(Tabela1[[#This Row],[mass_flow_water_kgh]]+Tabela1[[#This Row],[mass_flow_triolein_kgh]])</f>
        <v>1739.6003306638929</v>
      </c>
      <c r="L10213" s="3">
        <f>Tabela1[[#This Row],[mass_flow_water_kgh]]-Tabela1[[#This Row],[water_flow_f]]</f>
        <v>207.67239933610699</v>
      </c>
    </row>
    <row r="10214" spans="1:12" x14ac:dyDescent="0.25">
      <c r="A10214">
        <v>9262</v>
      </c>
      <c r="B10214" s="4">
        <v>1947.2727299999999</v>
      </c>
      <c r="C10214">
        <v>9</v>
      </c>
      <c r="D10214" s="4">
        <v>50.454545500000002</v>
      </c>
      <c r="E10214" s="4">
        <v>4318.1818199999998</v>
      </c>
      <c r="F10214" s="4">
        <v>4124.1577399999996</v>
      </c>
      <c r="G10214">
        <v>0.85</v>
      </c>
      <c r="H10214">
        <v>6.0538073100000001E-3</v>
      </c>
      <c r="I10214" s="2">
        <f t="shared" si="159"/>
        <v>0.99287787375294112</v>
      </c>
      <c r="J10214">
        <v>0.275407238</v>
      </c>
      <c r="K10214">
        <f>Tabela1[[#This Row],[water_fraction_f_x000D_]]*(Tabela1[[#This Row],[mass_flow_water_kgh]]+Tabela1[[#This Row],[mass_flow_triolein_kgh]])</f>
        <v>1725.5515324300327</v>
      </c>
      <c r="L10214" s="3">
        <f>Tabela1[[#This Row],[mass_flow_water_kgh]]-Tabela1[[#This Row],[water_flow_f]]</f>
        <v>221.72119756996722</v>
      </c>
    </row>
    <row r="10215" spans="1:12" x14ac:dyDescent="0.25">
      <c r="A10215">
        <v>8767</v>
      </c>
      <c r="B10215" s="4">
        <v>1947.2727299999999</v>
      </c>
      <c r="C10215">
        <v>5</v>
      </c>
      <c r="D10215" s="4">
        <v>63.181818200000002</v>
      </c>
      <c r="E10215" s="4">
        <v>4045.4545499999999</v>
      </c>
      <c r="F10215" s="4">
        <v>3862.9418900000001</v>
      </c>
      <c r="G10215">
        <v>0.85</v>
      </c>
      <c r="H10215">
        <v>6.0590728299999997E-3</v>
      </c>
      <c r="I10215" s="2">
        <f t="shared" si="159"/>
        <v>0.99287167902352946</v>
      </c>
      <c r="J10215">
        <v>0.29028558500000001</v>
      </c>
      <c r="K10215">
        <f>Tabela1[[#This Row],[water_fraction_f_x000D_]]*(Tabela1[[#This Row],[mass_flow_water_kgh]]+Tabela1[[#This Row],[mass_flow_triolein_kgh]])</f>
        <v>1739.6023442202588</v>
      </c>
      <c r="L10215" s="3">
        <f>Tabela1[[#This Row],[mass_flow_water_kgh]]-Tabela1[[#This Row],[water_flow_f]]</f>
        <v>207.67038577974108</v>
      </c>
    </row>
    <row r="10216" spans="1:12" x14ac:dyDescent="0.25">
      <c r="A10216">
        <v>10819</v>
      </c>
      <c r="B10216" s="4">
        <v>2061.8181800000002</v>
      </c>
      <c r="C10216">
        <v>10</v>
      </c>
      <c r="D10216" s="4">
        <v>46.818181799999998</v>
      </c>
      <c r="E10216" s="4">
        <v>4045.4545499999999</v>
      </c>
      <c r="F10216" s="4">
        <v>3862.2643899999998</v>
      </c>
      <c r="G10216">
        <v>0.85</v>
      </c>
      <c r="H10216">
        <v>6.0613453900000003E-3</v>
      </c>
      <c r="I10216" s="2">
        <f t="shared" si="159"/>
        <v>0.9928690054235294</v>
      </c>
      <c r="J10216">
        <v>0.30360376700000002</v>
      </c>
      <c r="K10216">
        <f>Tabela1[[#This Row],[water_fraction_f_x000D_]]*(Tabela1[[#This Row],[mass_flow_water_kgh]]+Tabela1[[#This Row],[mass_flow_triolein_kgh]])</f>
        <v>1854.1910069243743</v>
      </c>
      <c r="L10216" s="3">
        <f>Tabela1[[#This Row],[mass_flow_water_kgh]]-Tabela1[[#This Row],[water_flow_f]]</f>
        <v>207.62717307562593</v>
      </c>
    </row>
    <row r="10217" spans="1:12" x14ac:dyDescent="0.25">
      <c r="A10217">
        <v>8779</v>
      </c>
      <c r="B10217" s="4">
        <v>1947.2727299999999</v>
      </c>
      <c r="C10217">
        <v>5</v>
      </c>
      <c r="D10217" s="4">
        <v>65</v>
      </c>
      <c r="E10217" s="4">
        <v>4045.4545499999999</v>
      </c>
      <c r="F10217" s="4">
        <v>3862.9102499999999</v>
      </c>
      <c r="G10217">
        <v>0.85</v>
      </c>
      <c r="H10217">
        <v>6.0645896499999996E-3</v>
      </c>
      <c r="I10217" s="2">
        <f t="shared" si="159"/>
        <v>0.99286518864705886</v>
      </c>
      <c r="J10217">
        <v>0.29028592199999997</v>
      </c>
      <c r="K10217">
        <f>Tabela1[[#This Row],[water_fraction_f_x000D_]]*(Tabela1[[#This Row],[mass_flow_water_kgh]]+Tabela1[[#This Row],[mass_flow_triolein_kgh]])</f>
        <v>1739.6043637693519</v>
      </c>
      <c r="L10217" s="3">
        <f>Tabela1[[#This Row],[mass_flow_water_kgh]]-Tabela1[[#This Row],[water_flow_f]]</f>
        <v>207.66836623064796</v>
      </c>
    </row>
    <row r="10218" spans="1:12" x14ac:dyDescent="0.25">
      <c r="A10218">
        <v>15142</v>
      </c>
      <c r="B10218" s="4">
        <v>2405.4545499999999</v>
      </c>
      <c r="C10218">
        <v>10</v>
      </c>
      <c r="D10218" s="4">
        <v>46.818181799999998</v>
      </c>
      <c r="E10218" s="4">
        <v>4318.1818199999998</v>
      </c>
      <c r="F10218" s="4">
        <v>4121.4193400000004</v>
      </c>
      <c r="G10218">
        <v>0.85</v>
      </c>
      <c r="H10218">
        <v>6.0668385500000001E-3</v>
      </c>
      <c r="I10218" s="2">
        <f t="shared" si="159"/>
        <v>0.99286254288235298</v>
      </c>
      <c r="J10218">
        <v>0.32481054599999998</v>
      </c>
      <c r="K10218">
        <f>Tabela1[[#This Row],[water_fraction_f_x000D_]]*(Tabela1[[#This Row],[mass_flow_water_kgh]]+Tabela1[[#This Row],[mass_flow_triolein_kgh]])</f>
        <v>2183.908000445158</v>
      </c>
      <c r="L10218" s="3">
        <f>Tabela1[[#This Row],[mass_flow_water_kgh]]-Tabela1[[#This Row],[water_flow_f]]</f>
        <v>221.54654955484193</v>
      </c>
    </row>
    <row r="10219" spans="1:12" x14ac:dyDescent="0.25">
      <c r="A10219">
        <v>3380</v>
      </c>
      <c r="B10219" s="4">
        <v>1489.0909099999999</v>
      </c>
      <c r="C10219">
        <v>8</v>
      </c>
      <c r="D10219" s="4">
        <v>54.090909099999998</v>
      </c>
      <c r="E10219" s="4">
        <v>4136.3636399999996</v>
      </c>
      <c r="F10219" s="4">
        <v>3952.5680499999999</v>
      </c>
      <c r="G10219">
        <v>0.85</v>
      </c>
      <c r="H10219">
        <v>6.0761844999999998E-3</v>
      </c>
      <c r="I10219" s="2">
        <f t="shared" si="159"/>
        <v>0.99285154764705874</v>
      </c>
      <c r="J10219">
        <v>0.22692815399999999</v>
      </c>
      <c r="K10219">
        <f>Tabela1[[#This Row],[water_fraction_f_x000D_]]*(Tabela1[[#This Row],[mass_flow_water_kgh]]+Tabela1[[#This Row],[mass_flow_triolein_kgh]])</f>
        <v>1276.5740164424005</v>
      </c>
      <c r="L10219" s="3">
        <f>Tabela1[[#This Row],[mass_flow_water_kgh]]-Tabela1[[#This Row],[water_flow_f]]</f>
        <v>212.51689355759936</v>
      </c>
    </row>
    <row r="10220" spans="1:12" x14ac:dyDescent="0.25">
      <c r="A10220">
        <v>10556</v>
      </c>
      <c r="B10220" s="4">
        <v>2061.8181800000002</v>
      </c>
      <c r="C10220">
        <v>8</v>
      </c>
      <c r="D10220" s="4">
        <v>50.454545500000002</v>
      </c>
      <c r="E10220" s="4">
        <v>4136.3636399999996</v>
      </c>
      <c r="F10220" s="4">
        <v>3949.2253000000001</v>
      </c>
      <c r="G10220">
        <v>0.85</v>
      </c>
      <c r="H10220">
        <v>6.0782566099999999E-3</v>
      </c>
      <c r="I10220" s="2">
        <f t="shared" si="159"/>
        <v>0.99284910987058816</v>
      </c>
      <c r="J10220">
        <v>0.29839629400000001</v>
      </c>
      <c r="K10220">
        <f>Tabela1[[#This Row],[water_fraction_f_x000D_]]*(Tabela1[[#This Row],[mass_flow_water_kgh]]+Tabela1[[#This Row],[mass_flow_triolein_kgh]])</f>
        <v>1849.5144846261751</v>
      </c>
      <c r="L10220" s="3">
        <f>Tabela1[[#This Row],[mass_flow_water_kgh]]-Tabela1[[#This Row],[water_flow_f]]</f>
        <v>212.30369537382512</v>
      </c>
    </row>
    <row r="10221" spans="1:12" x14ac:dyDescent="0.25">
      <c r="A10221">
        <v>7704</v>
      </c>
      <c r="B10221" s="4">
        <v>1832.7272700000001</v>
      </c>
      <c r="C10221">
        <v>8</v>
      </c>
      <c r="D10221" s="4">
        <v>54.090909099999998</v>
      </c>
      <c r="E10221" s="4">
        <v>4500</v>
      </c>
      <c r="F10221" s="4">
        <v>4298.7674699999998</v>
      </c>
      <c r="G10221">
        <v>0.85</v>
      </c>
      <c r="H10221">
        <v>6.0831258899999999E-3</v>
      </c>
      <c r="I10221" s="2">
        <f t="shared" si="159"/>
        <v>0.99284338130588234</v>
      </c>
      <c r="J10221">
        <v>0.25290985799999999</v>
      </c>
      <c r="K10221">
        <f>Tabela1[[#This Row],[water_fraction_f_x000D_]]*(Tabela1[[#This Row],[mass_flow_water_kgh]]+Tabela1[[#This Row],[mass_flow_triolein_kgh]])</f>
        <v>1601.6091546084276</v>
      </c>
      <c r="L10221" s="3">
        <f>Tabela1[[#This Row],[mass_flow_water_kgh]]-Tabela1[[#This Row],[water_flow_f]]</f>
        <v>231.11811539157247</v>
      </c>
    </row>
    <row r="10222" spans="1:12" x14ac:dyDescent="0.25">
      <c r="A10222">
        <v>11112</v>
      </c>
      <c r="B10222" s="4">
        <v>2061.8181800000002</v>
      </c>
      <c r="C10222">
        <v>12</v>
      </c>
      <c r="D10222" s="4">
        <v>46.818181799999998</v>
      </c>
      <c r="E10222" s="4">
        <v>4500</v>
      </c>
      <c r="F10222" s="4">
        <v>4297.4250400000001</v>
      </c>
      <c r="G10222">
        <v>0.85</v>
      </c>
      <c r="H10222">
        <v>6.0845146500000001E-3</v>
      </c>
      <c r="I10222" s="2">
        <f t="shared" si="159"/>
        <v>0.99284174747058818</v>
      </c>
      <c r="J10222">
        <v>0.279005854</v>
      </c>
      <c r="K10222">
        <f>Tabela1[[#This Row],[water_fraction_f_x000D_]]*(Tabela1[[#This Row],[mass_flow_water_kgh]]+Tabela1[[#This Row],[mass_flow_triolein_kgh]])</f>
        <v>1830.7856851036258</v>
      </c>
      <c r="L10222" s="3">
        <f>Tabela1[[#This Row],[mass_flow_water_kgh]]-Tabela1[[#This Row],[water_flow_f]]</f>
        <v>231.03249489637437</v>
      </c>
    </row>
    <row r="10223" spans="1:12" x14ac:dyDescent="0.25">
      <c r="A10223">
        <v>2595</v>
      </c>
      <c r="B10223" s="4">
        <v>1374.5454500000001</v>
      </c>
      <c r="C10223">
        <v>13</v>
      </c>
      <c r="D10223" s="4">
        <v>45</v>
      </c>
      <c r="E10223" s="4">
        <v>3681.8181800000002</v>
      </c>
      <c r="F10223" s="4">
        <v>3517.8815</v>
      </c>
      <c r="G10223">
        <v>0.85</v>
      </c>
      <c r="H10223">
        <v>6.0871261300000003E-3</v>
      </c>
      <c r="I10223" s="2">
        <f t="shared" si="159"/>
        <v>0.99283867514117652</v>
      </c>
      <c r="J10223">
        <v>0.23443797499999999</v>
      </c>
      <c r="K10223">
        <f>Tabela1[[#This Row],[water_fraction_f_x000D_]]*(Tabela1[[#This Row],[mass_flow_water_kgh]]+Tabela1[[#This Row],[mass_flow_triolein_kgh]])</f>
        <v>1185.4036502808492</v>
      </c>
      <c r="L10223" s="3">
        <f>Tabela1[[#This Row],[mass_flow_water_kgh]]-Tabela1[[#This Row],[water_flow_f]]</f>
        <v>189.14179971915087</v>
      </c>
    </row>
    <row r="10224" spans="1:12" x14ac:dyDescent="0.25">
      <c r="A10224">
        <v>3482</v>
      </c>
      <c r="B10224" s="4">
        <v>1489.0909099999999</v>
      </c>
      <c r="C10224">
        <v>9</v>
      </c>
      <c r="D10224" s="4">
        <v>48.636363600000003</v>
      </c>
      <c r="E10224" s="4">
        <v>3590.9090900000001</v>
      </c>
      <c r="F10224" s="4">
        <v>3430.1230099999998</v>
      </c>
      <c r="G10224">
        <v>0.85</v>
      </c>
      <c r="H10224">
        <v>6.0937521200000004E-3</v>
      </c>
      <c r="I10224" s="2">
        <f t="shared" si="159"/>
        <v>0.99283087985882357</v>
      </c>
      <c r="J10224">
        <v>0.25682608200000001</v>
      </c>
      <c r="K10224">
        <f>Tabela1[[#This Row],[water_fraction_f_x000D_]]*(Tabela1[[#This Row],[mass_flow_water_kgh]]+Tabela1[[#This Row],[mass_flow_triolein_kgh]])</f>
        <v>1304.67649656</v>
      </c>
      <c r="L10224" s="3">
        <f>Tabela1[[#This Row],[mass_flow_water_kgh]]-Tabela1[[#This Row],[water_flow_f]]</f>
        <v>184.41441343999986</v>
      </c>
    </row>
    <row r="10225" spans="1:12" x14ac:dyDescent="0.25">
      <c r="A10225">
        <v>3775</v>
      </c>
      <c r="B10225" s="4">
        <v>1489.0909099999999</v>
      </c>
      <c r="C10225">
        <v>11</v>
      </c>
      <c r="D10225" s="4">
        <v>48.636363600000003</v>
      </c>
      <c r="E10225" s="4">
        <v>4045.4545499999999</v>
      </c>
      <c r="F10225" s="4">
        <v>3865.3821600000001</v>
      </c>
      <c r="G10225">
        <v>0.85</v>
      </c>
      <c r="H10225">
        <v>6.0999644700000001E-3</v>
      </c>
      <c r="I10225" s="2">
        <f t="shared" si="159"/>
        <v>0.99282357121176468</v>
      </c>
      <c r="J10225">
        <v>0.231503183</v>
      </c>
      <c r="K10225">
        <f>Tabela1[[#This Row],[water_fraction_f_x000D_]]*(Tabela1[[#This Row],[mass_flow_water_kgh]]+Tabela1[[#This Row],[mass_flow_triolein_kgh]])</f>
        <v>1281.2648904481991</v>
      </c>
      <c r="L10225" s="3">
        <f>Tabela1[[#This Row],[mass_flow_water_kgh]]-Tabela1[[#This Row],[water_flow_f]]</f>
        <v>207.82601955180075</v>
      </c>
    </row>
    <row r="10226" spans="1:12" x14ac:dyDescent="0.25">
      <c r="A10226">
        <v>8214</v>
      </c>
      <c r="B10226" s="4">
        <v>1832.7272700000001</v>
      </c>
      <c r="C10226">
        <v>12</v>
      </c>
      <c r="D10226" s="4">
        <v>45</v>
      </c>
      <c r="E10226" s="4">
        <v>3954.5454500000001</v>
      </c>
      <c r="F10226" s="4">
        <v>3776.3012199999998</v>
      </c>
      <c r="G10226">
        <v>0.85</v>
      </c>
      <c r="H10226">
        <v>6.1030284499999999E-3</v>
      </c>
      <c r="I10226" s="2">
        <f t="shared" si="159"/>
        <v>0.99281996652941173</v>
      </c>
      <c r="J10226">
        <v>0.281602935</v>
      </c>
      <c r="K10226">
        <f>Tabela1[[#This Row],[water_fraction_f_x000D_]]*(Tabela1[[#This Row],[mass_flow_water_kgh]]+Tabela1[[#This Row],[mass_flow_triolein_kgh]])</f>
        <v>1629.7129835974331</v>
      </c>
      <c r="L10226" s="3">
        <f>Tabela1[[#This Row],[mass_flow_water_kgh]]-Tabela1[[#This Row],[water_flow_f]]</f>
        <v>203.014286402567</v>
      </c>
    </row>
    <row r="10227" spans="1:12" x14ac:dyDescent="0.25">
      <c r="A10227">
        <v>16583</v>
      </c>
      <c r="B10227" s="4">
        <v>2520</v>
      </c>
      <c r="C10227">
        <v>10</v>
      </c>
      <c r="D10227" s="4">
        <v>46.818181799999998</v>
      </c>
      <c r="E10227" s="4">
        <v>4409.0909099999999</v>
      </c>
      <c r="F10227" s="4">
        <v>4207.5745200000001</v>
      </c>
      <c r="G10227">
        <v>0.85</v>
      </c>
      <c r="H10227">
        <v>6.1031064900000003E-3</v>
      </c>
      <c r="I10227" s="2">
        <f t="shared" si="159"/>
        <v>0.9928198747176471</v>
      </c>
      <c r="J10227">
        <v>0.33104318399999999</v>
      </c>
      <c r="K10227">
        <f>Tabela1[[#This Row],[water_fraction_f_x000D_]]*(Tabela1[[#This Row],[mass_flow_water_kgh]]+Tabela1[[#This Row],[mass_flow_triolein_kgh]])</f>
        <v>2293.8283170718573</v>
      </c>
      <c r="L10227" s="3">
        <f>Tabela1[[#This Row],[mass_flow_water_kgh]]-Tabela1[[#This Row],[water_flow_f]]</f>
        <v>226.17168292814267</v>
      </c>
    </row>
    <row r="10228" spans="1:12" x14ac:dyDescent="0.25">
      <c r="A10228">
        <v>1023</v>
      </c>
      <c r="B10228" s="4">
        <v>1260</v>
      </c>
      <c r="C10228">
        <v>12</v>
      </c>
      <c r="D10228" s="4">
        <v>46.818181799999998</v>
      </c>
      <c r="E10228" s="4">
        <v>3681.8181800000002</v>
      </c>
      <c r="F10228" s="4">
        <v>3518.47163</v>
      </c>
      <c r="G10228">
        <v>0.85</v>
      </c>
      <c r="H10228">
        <v>6.1034414500000002E-3</v>
      </c>
      <c r="I10228" s="2">
        <f t="shared" si="159"/>
        <v>0.99281948064705883</v>
      </c>
      <c r="J10228">
        <v>0.21668554400000001</v>
      </c>
      <c r="K10228">
        <f>Tabela1[[#This Row],[water_fraction_f_x000D_]]*(Tabela1[[#This Row],[mass_flow_water_kgh]]+Tabela1[[#This Row],[mass_flow_triolein_kgh]])</f>
        <v>1070.8205606823899</v>
      </c>
      <c r="L10228" s="3">
        <f>Tabela1[[#This Row],[mass_flow_water_kgh]]-Tabela1[[#This Row],[water_flow_f]]</f>
        <v>189.1794393176101</v>
      </c>
    </row>
    <row r="10229" spans="1:12" x14ac:dyDescent="0.25">
      <c r="A10229">
        <v>9378</v>
      </c>
      <c r="B10229" s="4">
        <v>1947.2727299999999</v>
      </c>
      <c r="C10229">
        <v>10</v>
      </c>
      <c r="D10229" s="4">
        <v>46.818181799999998</v>
      </c>
      <c r="E10229" s="4">
        <v>3954.5454500000001</v>
      </c>
      <c r="F10229" s="4">
        <v>3775.61645</v>
      </c>
      <c r="G10229">
        <v>0.85</v>
      </c>
      <c r="H10229">
        <v>6.1058141800000004E-3</v>
      </c>
      <c r="I10229" s="2">
        <f t="shared" si="159"/>
        <v>0.99281668919999999</v>
      </c>
      <c r="J10229">
        <v>0.29555334700000002</v>
      </c>
      <c r="K10229">
        <f>Tabela1[[#This Row],[water_fraction_f_x000D_]]*(Tabela1[[#This Row],[mass_flow_water_kgh]]+Tabela1[[#This Row],[mass_flow_triolein_kgh]])</f>
        <v>1744.3021164844486</v>
      </c>
      <c r="L10229" s="3">
        <f>Tabela1[[#This Row],[mass_flow_water_kgh]]-Tabela1[[#This Row],[water_flow_f]]</f>
        <v>202.97061351555135</v>
      </c>
    </row>
    <row r="10230" spans="1:12" x14ac:dyDescent="0.25">
      <c r="A10230">
        <v>4198</v>
      </c>
      <c r="B10230" s="4">
        <v>1489.0909099999999</v>
      </c>
      <c r="C10230">
        <v>14</v>
      </c>
      <c r="D10230" s="4">
        <v>46.818181799999998</v>
      </c>
      <c r="E10230" s="4">
        <v>4318.1818199999998</v>
      </c>
      <c r="F10230" s="4">
        <v>4126.5230799999999</v>
      </c>
      <c r="G10230">
        <v>0.85</v>
      </c>
      <c r="H10230">
        <v>6.1058463600000001E-3</v>
      </c>
      <c r="I10230" s="2">
        <f t="shared" si="159"/>
        <v>0.99281665134117647</v>
      </c>
      <c r="J10230">
        <v>0.21821238900000001</v>
      </c>
      <c r="K10230">
        <f>Tabela1[[#This Row],[water_fraction_f_x000D_]]*(Tabela1[[#This Row],[mass_flow_water_kgh]]+Tabela1[[#This Row],[mass_flow_triolein_kgh]])</f>
        <v>1267.2188559878518</v>
      </c>
      <c r="L10230" s="3">
        <f>Tabela1[[#This Row],[mass_flow_water_kgh]]-Tabela1[[#This Row],[water_flow_f]]</f>
        <v>221.87205401214806</v>
      </c>
    </row>
    <row r="10231" spans="1:12" x14ac:dyDescent="0.25">
      <c r="A10231">
        <v>1169</v>
      </c>
      <c r="B10231" s="4">
        <v>1260</v>
      </c>
      <c r="C10231">
        <v>13</v>
      </c>
      <c r="D10231" s="4">
        <v>46.818181799999998</v>
      </c>
      <c r="E10231" s="4">
        <v>3863.63636</v>
      </c>
      <c r="F10231" s="4">
        <v>3692.5654199999999</v>
      </c>
      <c r="G10231">
        <v>0.85</v>
      </c>
      <c r="H10231">
        <v>6.1077943899999999E-3</v>
      </c>
      <c r="I10231" s="2">
        <f t="shared" si="159"/>
        <v>0.99281435954117647</v>
      </c>
      <c r="J10231">
        <v>0.20716859500000001</v>
      </c>
      <c r="K10231">
        <f>Tabela1[[#This Row],[water_fraction_f_x000D_]]*(Tabela1[[#This Row],[mass_flow_water_kgh]]+Tabela1[[#This Row],[mass_flow_triolein_kgh]])</f>
        <v>1061.4565459921143</v>
      </c>
      <c r="L10231" s="3">
        <f>Tabela1[[#This Row],[mass_flow_water_kgh]]-Tabela1[[#This Row],[water_flow_f]]</f>
        <v>198.54345400788566</v>
      </c>
    </row>
    <row r="10232" spans="1:12" x14ac:dyDescent="0.25">
      <c r="A10232">
        <v>2349</v>
      </c>
      <c r="B10232" s="4">
        <v>1374.5454500000001</v>
      </c>
      <c r="C10232">
        <v>11</v>
      </c>
      <c r="D10232" s="4">
        <v>50.454545500000002</v>
      </c>
      <c r="E10232" s="4">
        <v>4227.2727299999997</v>
      </c>
      <c r="F10232" s="4">
        <v>4040.11897</v>
      </c>
      <c r="G10232">
        <v>0.85</v>
      </c>
      <c r="H10232">
        <v>6.1088481300000004E-3</v>
      </c>
      <c r="I10232" s="2">
        <f t="shared" si="159"/>
        <v>0.99281311984705878</v>
      </c>
      <c r="J10232">
        <v>0.206596211</v>
      </c>
      <c r="K10232">
        <f>Tabela1[[#This Row],[water_fraction_f_x000D_]]*(Tabela1[[#This Row],[mass_flow_water_kgh]]+Tabela1[[#This Row],[mass_flow_triolein_kgh]])</f>
        <v>1157.3144106989159</v>
      </c>
      <c r="L10232" s="3">
        <f>Tabela1[[#This Row],[mass_flow_water_kgh]]-Tabela1[[#This Row],[water_flow_f]]</f>
        <v>217.23103930108414</v>
      </c>
    </row>
    <row r="10233" spans="1:12" x14ac:dyDescent="0.25">
      <c r="A10233">
        <v>1686</v>
      </c>
      <c r="B10233" s="4">
        <v>1374.5454500000001</v>
      </c>
      <c r="C10233">
        <v>6</v>
      </c>
      <c r="D10233" s="4">
        <v>59.545454499999998</v>
      </c>
      <c r="E10233" s="4">
        <v>3954.5454500000001</v>
      </c>
      <c r="F10233" s="4">
        <v>3778.89372</v>
      </c>
      <c r="G10233">
        <v>0.85</v>
      </c>
      <c r="H10233">
        <v>6.1194281899999998E-3</v>
      </c>
      <c r="I10233" s="2">
        <f t="shared" si="159"/>
        <v>0.99280067271764705</v>
      </c>
      <c r="J10233">
        <v>0.21980593800000001</v>
      </c>
      <c r="K10233">
        <f>Tabela1[[#This Row],[water_fraction_f_x000D_]]*(Tabela1[[#This Row],[mass_flow_water_kgh]]+Tabela1[[#This Row],[mass_flow_triolein_kgh]])</f>
        <v>1171.3658239617644</v>
      </c>
      <c r="L10233" s="3">
        <f>Tabela1[[#This Row],[mass_flow_water_kgh]]-Tabela1[[#This Row],[water_flow_f]]</f>
        <v>203.17962603823571</v>
      </c>
    </row>
    <row r="10234" spans="1:12" x14ac:dyDescent="0.25">
      <c r="A10234">
        <v>6010</v>
      </c>
      <c r="B10234" s="4">
        <v>1718.18182</v>
      </c>
      <c r="C10234">
        <v>6</v>
      </c>
      <c r="D10234" s="4">
        <v>59.545454499999998</v>
      </c>
      <c r="E10234" s="4">
        <v>4318.1818199999998</v>
      </c>
      <c r="F10234" s="4">
        <v>4125.0818200000003</v>
      </c>
      <c r="G10234">
        <v>0.85</v>
      </c>
      <c r="H10234">
        <v>6.1236014100000003E-3</v>
      </c>
      <c r="I10234" s="2">
        <f t="shared" si="159"/>
        <v>0.99279576304705885</v>
      </c>
      <c r="J10234">
        <v>0.24789786899999999</v>
      </c>
      <c r="K10234">
        <f>Tabela1[[#This Row],[water_fraction_f_x000D_]]*(Tabela1[[#This Row],[mass_flow_water_kgh]]+Tabela1[[#This Row],[mass_flow_triolein_kgh]])</f>
        <v>1496.4016828650831</v>
      </c>
      <c r="L10234" s="3">
        <f>Tabela1[[#This Row],[mass_flow_water_kgh]]-Tabela1[[#This Row],[water_flow_f]]</f>
        <v>221.78013713491691</v>
      </c>
    </row>
    <row r="10235" spans="1:12" x14ac:dyDescent="0.25">
      <c r="A10235">
        <v>1658</v>
      </c>
      <c r="B10235" s="4">
        <v>1374.5454500000001</v>
      </c>
      <c r="C10235">
        <v>6</v>
      </c>
      <c r="D10235" s="4">
        <v>55.909090900000002</v>
      </c>
      <c r="E10235" s="4">
        <v>3590.9090900000001</v>
      </c>
      <c r="F10235" s="4">
        <v>3430.6313500000001</v>
      </c>
      <c r="G10235">
        <v>0.85</v>
      </c>
      <c r="H10235">
        <v>6.1273527099999997E-3</v>
      </c>
      <c r="I10235" s="2">
        <f t="shared" si="159"/>
        <v>0.99279134975294125</v>
      </c>
      <c r="J10235">
        <v>0.23967566500000001</v>
      </c>
      <c r="K10235">
        <f>Tabela1[[#This Row],[water_fraction_f_x000D_]]*(Tabela1[[#This Row],[mass_flow_water_kgh]]+Tabela1[[#This Row],[mass_flow_triolein_kgh]])</f>
        <v>1190.0986189017692</v>
      </c>
      <c r="L10235" s="3">
        <f>Tabela1[[#This Row],[mass_flow_water_kgh]]-Tabela1[[#This Row],[water_flow_f]]</f>
        <v>184.44683109823086</v>
      </c>
    </row>
    <row r="10236" spans="1:12" x14ac:dyDescent="0.25">
      <c r="A10236">
        <v>1054</v>
      </c>
      <c r="B10236" s="4">
        <v>1260</v>
      </c>
      <c r="C10236">
        <v>12</v>
      </c>
      <c r="D10236" s="4">
        <v>50.454545500000002</v>
      </c>
      <c r="E10236" s="4">
        <v>4318.1818199999998</v>
      </c>
      <c r="F10236" s="4">
        <v>4127.73128</v>
      </c>
      <c r="G10236">
        <v>0.85</v>
      </c>
      <c r="H10236">
        <v>6.1302889999999997E-3</v>
      </c>
      <c r="I10236" s="2">
        <f t="shared" si="159"/>
        <v>0.99278789529411759</v>
      </c>
      <c r="J10236">
        <v>0.18609126100000001</v>
      </c>
      <c r="K10236">
        <f>Tabela1[[#This Row],[water_fraction_f_x000D_]]*(Tabela1[[#This Row],[mass_flow_water_kgh]]+Tabela1[[#This Row],[mass_flow_triolein_kgh]])</f>
        <v>1038.050888971075</v>
      </c>
      <c r="L10236" s="3">
        <f>Tabela1[[#This Row],[mass_flow_water_kgh]]-Tabela1[[#This Row],[water_flow_f]]</f>
        <v>221.94911102892502</v>
      </c>
    </row>
    <row r="10237" spans="1:12" x14ac:dyDescent="0.25">
      <c r="A10237">
        <v>1315</v>
      </c>
      <c r="B10237" s="4">
        <v>1260</v>
      </c>
      <c r="C10237">
        <v>14</v>
      </c>
      <c r="D10237" s="4">
        <v>46.818181799999998</v>
      </c>
      <c r="E10237" s="4">
        <v>4045.4545499999999</v>
      </c>
      <c r="F10237" s="4">
        <v>3866.56</v>
      </c>
      <c r="G10237">
        <v>0.85</v>
      </c>
      <c r="H10237">
        <v>6.1313878700000003E-3</v>
      </c>
      <c r="I10237" s="2">
        <f t="shared" si="159"/>
        <v>0.99278660250588235</v>
      </c>
      <c r="J10237">
        <v>0.198305131</v>
      </c>
      <c r="K10237">
        <f>Tabela1[[#This Row],[water_fraction_f_x000D_]]*(Tabela1[[#This Row],[mass_flow_water_kgh]]+Tabela1[[#This Row],[mass_flow_triolein_kgh]])</f>
        <v>1052.0988595522961</v>
      </c>
      <c r="L10237" s="3">
        <f>Tabela1[[#This Row],[mass_flow_water_kgh]]-Tabela1[[#This Row],[water_flow_f]]</f>
        <v>207.90114044770394</v>
      </c>
    </row>
    <row r="10238" spans="1:12" x14ac:dyDescent="0.25">
      <c r="A10238">
        <v>5232</v>
      </c>
      <c r="B10238" s="4">
        <v>1603.63636</v>
      </c>
      <c r="C10238">
        <v>11</v>
      </c>
      <c r="D10238" s="4">
        <v>50.454545500000002</v>
      </c>
      <c r="E10238" s="4">
        <v>4500</v>
      </c>
      <c r="F10238" s="4">
        <v>4299.80195</v>
      </c>
      <c r="G10238">
        <v>0.85</v>
      </c>
      <c r="H10238">
        <v>6.1343497800000002E-3</v>
      </c>
      <c r="I10238" s="2">
        <f t="shared" si="159"/>
        <v>0.99278311790588225</v>
      </c>
      <c r="J10238">
        <v>0.22485813199999999</v>
      </c>
      <c r="K10238">
        <f>Tabela1[[#This Row],[water_fraction_f_x000D_]]*(Tabela1[[#This Row],[mass_flow_water_kgh]]+Tabela1[[#This Row],[mass_flow_triolein_kgh]])</f>
        <v>1372.4522703168795</v>
      </c>
      <c r="L10238" s="3">
        <f>Tabela1[[#This Row],[mass_flow_water_kgh]]-Tabela1[[#This Row],[water_flow_f]]</f>
        <v>231.18408968312042</v>
      </c>
    </row>
    <row r="10239" spans="1:12" x14ac:dyDescent="0.25">
      <c r="A10239">
        <v>8376</v>
      </c>
      <c r="B10239" s="4">
        <v>1832.7272700000001</v>
      </c>
      <c r="C10239">
        <v>13</v>
      </c>
      <c r="D10239" s="4">
        <v>46.818181799999998</v>
      </c>
      <c r="E10239" s="4">
        <v>4500</v>
      </c>
      <c r="F10239" s="4">
        <v>4298.4489299999996</v>
      </c>
      <c r="G10239">
        <v>0.85</v>
      </c>
      <c r="H10239">
        <v>6.13568502E-3</v>
      </c>
      <c r="I10239" s="2">
        <f t="shared" si="159"/>
        <v>0.9927815470352942</v>
      </c>
      <c r="J10239">
        <v>0.25291306600000002</v>
      </c>
      <c r="K10239">
        <f>Tabela1[[#This Row],[water_fraction_f_x000D_]]*(Tabela1[[#This Row],[mass_flow_water_kgh]]+Tabela1[[#This Row],[mass_flow_triolein_kgh]])</f>
        <v>1601.6294699975101</v>
      </c>
      <c r="L10239" s="3">
        <f>Tabela1[[#This Row],[mass_flow_water_kgh]]-Tabela1[[#This Row],[water_flow_f]]</f>
        <v>231.09780000248998</v>
      </c>
    </row>
    <row r="10240" spans="1:12" x14ac:dyDescent="0.25">
      <c r="A10240">
        <v>877</v>
      </c>
      <c r="B10240" s="4">
        <v>1260</v>
      </c>
      <c r="C10240">
        <v>11</v>
      </c>
      <c r="D10240" s="4">
        <v>46.818181799999998</v>
      </c>
      <c r="E10240" s="4">
        <v>3500</v>
      </c>
      <c r="F10240" s="4">
        <v>3344.1884500000001</v>
      </c>
      <c r="G10240">
        <v>0.85</v>
      </c>
      <c r="H10240">
        <v>6.1403302700000001E-3</v>
      </c>
      <c r="I10240" s="2">
        <f t="shared" si="159"/>
        <v>0.99277608203529411</v>
      </c>
      <c r="J10240">
        <v>0.22693207000000001</v>
      </c>
      <c r="K10240">
        <f>Tabela1[[#This Row],[water_fraction_f_x000D_]]*(Tabela1[[#This Row],[mass_flow_water_kgh]]+Tabela1[[#This Row],[mass_flow_triolein_kgh]])</f>
        <v>1080.1966532000001</v>
      </c>
      <c r="L10240" s="3">
        <f>Tabela1[[#This Row],[mass_flow_water_kgh]]-Tabela1[[#This Row],[water_flow_f]]</f>
        <v>179.80334679999987</v>
      </c>
    </row>
    <row r="10241" spans="1:12" x14ac:dyDescent="0.25">
      <c r="A10241">
        <v>4052</v>
      </c>
      <c r="B10241" s="4">
        <v>1489.0909099999999</v>
      </c>
      <c r="C10241">
        <v>13</v>
      </c>
      <c r="D10241" s="4">
        <v>46.818181799999998</v>
      </c>
      <c r="E10241" s="4">
        <v>4136.3636399999996</v>
      </c>
      <c r="F10241" s="4">
        <v>3952.22271</v>
      </c>
      <c r="G10241">
        <v>0.85</v>
      </c>
      <c r="H10241">
        <v>6.1403302700000001E-3</v>
      </c>
      <c r="I10241" s="2">
        <f t="shared" si="159"/>
        <v>0.99277608203529411</v>
      </c>
      <c r="J10241">
        <v>0.22693207000000001</v>
      </c>
      <c r="K10241">
        <f>Tabela1[[#This Row],[water_fraction_f_x000D_]]*(Tabela1[[#This Row],[mass_flow_water_kgh]]+Tabela1[[#This Row],[mass_flow_triolein_kgh]])</f>
        <v>1276.5960457224185</v>
      </c>
      <c r="L10241" s="3">
        <f>Tabela1[[#This Row],[mass_flow_water_kgh]]-Tabela1[[#This Row],[water_flow_f]]</f>
        <v>212.49486427758143</v>
      </c>
    </row>
    <row r="10242" spans="1:12" x14ac:dyDescent="0.25">
      <c r="A10242">
        <v>1847</v>
      </c>
      <c r="B10242" s="4">
        <v>1374.5454500000001</v>
      </c>
      <c r="C10242">
        <v>7</v>
      </c>
      <c r="D10242" s="4">
        <v>61.363636399999997</v>
      </c>
      <c r="E10242" s="4">
        <v>4409.0909099999999</v>
      </c>
      <c r="F10242" s="4">
        <v>4214.0557799999997</v>
      </c>
      <c r="G10242">
        <v>0.85</v>
      </c>
      <c r="H10242">
        <v>6.1408959899999999E-3</v>
      </c>
      <c r="I10242" s="2">
        <f t="shared" ref="I10242:I10305" si="160">(G10242-H10242)/G10242</f>
        <v>0.9927754164823529</v>
      </c>
      <c r="J10242">
        <v>0.198484195</v>
      </c>
      <c r="K10242">
        <f>Tabela1[[#This Row],[water_fraction_f_x000D_]]*(Tabela1[[#This Row],[mass_flow_water_kgh]]+Tabela1[[#This Row],[mass_flow_triolein_kgh]])</f>
        <v>1147.9604070873304</v>
      </c>
      <c r="L10242" s="3">
        <f>Tabela1[[#This Row],[mass_flow_water_kgh]]-Tabela1[[#This Row],[water_flow_f]]</f>
        <v>226.58504291266968</v>
      </c>
    </row>
    <row r="10243" spans="1:12" x14ac:dyDescent="0.25">
      <c r="A10243">
        <v>5861</v>
      </c>
      <c r="B10243" s="4">
        <v>1718.18182</v>
      </c>
      <c r="C10243">
        <v>5</v>
      </c>
      <c r="D10243" s="4">
        <v>59.545454499999998</v>
      </c>
      <c r="E10243" s="4">
        <v>3863.63636</v>
      </c>
      <c r="F10243" s="4">
        <v>3689.7003399999999</v>
      </c>
      <c r="G10243">
        <v>0.85</v>
      </c>
      <c r="H10243">
        <v>6.14277318E-3</v>
      </c>
      <c r="I10243" s="2">
        <f t="shared" si="160"/>
        <v>0.99277320802352942</v>
      </c>
      <c r="J10243">
        <v>0.27228065200000001</v>
      </c>
      <c r="K10243">
        <f>Tabela1[[#This Row],[water_fraction_f_x000D_]]*(Tabela1[[#This Row],[mass_flow_water_kgh]]+Tabela1[[#This Row],[mass_flow_triolein_kgh]])</f>
        <v>1519.8210933958535</v>
      </c>
      <c r="L10243" s="3">
        <f>Tabela1[[#This Row],[mass_flow_water_kgh]]-Tabela1[[#This Row],[water_flow_f]]</f>
        <v>198.36072660414652</v>
      </c>
    </row>
    <row r="10244" spans="1:12" x14ac:dyDescent="0.25">
      <c r="A10244">
        <v>8099</v>
      </c>
      <c r="B10244" s="4">
        <v>1832.7272700000001</v>
      </c>
      <c r="C10244">
        <v>11</v>
      </c>
      <c r="D10244" s="4">
        <v>48.636363600000003</v>
      </c>
      <c r="E10244" s="4">
        <v>4409.0909099999999</v>
      </c>
      <c r="F10244" s="4">
        <v>4211.33457</v>
      </c>
      <c r="G10244">
        <v>0.85</v>
      </c>
      <c r="H10244">
        <v>6.1456612200000002E-3</v>
      </c>
      <c r="I10244" s="2">
        <f t="shared" si="160"/>
        <v>0.99276981032941169</v>
      </c>
      <c r="J10244">
        <v>0.257347416</v>
      </c>
      <c r="K10244">
        <f>Tabela1[[#This Row],[water_fraction_f_x000D_]]*(Tabela1[[#This Row],[mass_flow_water_kgh]]+Tabela1[[#This Row],[mass_flow_triolein_kgh]])</f>
        <v>1606.315779764823</v>
      </c>
      <c r="L10244" s="3">
        <f>Tabela1[[#This Row],[mass_flow_water_kgh]]-Tabela1[[#This Row],[water_flow_f]]</f>
        <v>226.4114902351771</v>
      </c>
    </row>
    <row r="10245" spans="1:12" x14ac:dyDescent="0.25">
      <c r="A10245">
        <v>9115</v>
      </c>
      <c r="B10245" s="4">
        <v>1947.2727299999999</v>
      </c>
      <c r="C10245">
        <v>8</v>
      </c>
      <c r="D10245" s="4">
        <v>50.454545500000002</v>
      </c>
      <c r="E10245" s="4">
        <v>4045.4545499999999</v>
      </c>
      <c r="F10245" s="4">
        <v>3862.4437899999998</v>
      </c>
      <c r="G10245">
        <v>0.85</v>
      </c>
      <c r="H10245">
        <v>6.14592087E-3</v>
      </c>
      <c r="I10245" s="2">
        <f t="shared" si="160"/>
        <v>0.99276950485882354</v>
      </c>
      <c r="J10245">
        <v>0.29029088600000003</v>
      </c>
      <c r="K10245">
        <f>Tabela1[[#This Row],[water_fraction_f_x000D_]]*(Tabela1[[#This Row],[mass_flow_water_kgh]]+Tabela1[[#This Row],[mass_flow_triolein_kgh]])</f>
        <v>1739.6341116675703</v>
      </c>
      <c r="L10245" s="3">
        <f>Tabela1[[#This Row],[mass_flow_water_kgh]]-Tabela1[[#This Row],[water_flow_f]]</f>
        <v>207.63861833242959</v>
      </c>
    </row>
    <row r="10246" spans="1:12" x14ac:dyDescent="0.25">
      <c r="A10246">
        <v>1859</v>
      </c>
      <c r="B10246" s="4">
        <v>1374.5454500000001</v>
      </c>
      <c r="C10246">
        <v>7</v>
      </c>
      <c r="D10246" s="4">
        <v>63.181818200000002</v>
      </c>
      <c r="E10246" s="4">
        <v>4409.0909099999999</v>
      </c>
      <c r="F10246" s="4">
        <v>4214.02585</v>
      </c>
      <c r="G10246">
        <v>0.85</v>
      </c>
      <c r="H10246">
        <v>6.1463032399999996E-3</v>
      </c>
      <c r="I10246" s="2">
        <f t="shared" si="160"/>
        <v>0.99276905501176471</v>
      </c>
      <c r="J10246">
        <v>0.19848452499999999</v>
      </c>
      <c r="K10246">
        <f>Tabela1[[#This Row],[water_fraction_f_x000D_]]*(Tabela1[[#This Row],[mass_flow_water_kgh]]+Tabela1[[#This Row],[mass_flow_triolein_kgh]])</f>
        <v>1147.962315687329</v>
      </c>
      <c r="L10246" s="3">
        <f>Tabela1[[#This Row],[mass_flow_water_kgh]]-Tabela1[[#This Row],[water_flow_f]]</f>
        <v>226.58313431267106</v>
      </c>
    </row>
    <row r="10247" spans="1:12" x14ac:dyDescent="0.25">
      <c r="A10247">
        <v>923</v>
      </c>
      <c r="B10247" s="4">
        <v>1260</v>
      </c>
      <c r="C10247">
        <v>11</v>
      </c>
      <c r="D10247" s="4">
        <v>52.2727273</v>
      </c>
      <c r="E10247" s="4">
        <v>4409.0909099999999</v>
      </c>
      <c r="F10247" s="4">
        <v>4214.6853700000001</v>
      </c>
      <c r="G10247">
        <v>0.85</v>
      </c>
      <c r="H10247">
        <v>6.1489306099999997E-3</v>
      </c>
      <c r="I10247" s="2">
        <f t="shared" si="160"/>
        <v>0.99276596398823536</v>
      </c>
      <c r="J10247">
        <v>0.18228227699999999</v>
      </c>
      <c r="K10247">
        <f>Tabela1[[#This Row],[water_fraction_f_x000D_]]*(Tabela1[[#This Row],[mass_flow_water_kgh]]+Tabela1[[#This Row],[mass_flow_triolein_kgh]])</f>
        <v>1033.374799594802</v>
      </c>
      <c r="L10247" s="3">
        <f>Tabela1[[#This Row],[mass_flow_water_kgh]]-Tabela1[[#This Row],[water_flow_f]]</f>
        <v>226.62520040519803</v>
      </c>
    </row>
    <row r="10248" spans="1:12" x14ac:dyDescent="0.25">
      <c r="A10248">
        <v>6395</v>
      </c>
      <c r="B10248" s="4">
        <v>1718.18182</v>
      </c>
      <c r="C10248">
        <v>9</v>
      </c>
      <c r="D10248" s="4">
        <v>52.2727273</v>
      </c>
      <c r="E10248" s="4">
        <v>4409.0909099999999</v>
      </c>
      <c r="F10248" s="4">
        <v>4211.9886699999997</v>
      </c>
      <c r="G10248">
        <v>0.85</v>
      </c>
      <c r="H10248">
        <v>6.1490053200000004E-3</v>
      </c>
      <c r="I10248" s="2">
        <f t="shared" si="160"/>
        <v>0.99276587609411771</v>
      </c>
      <c r="J10248">
        <v>0.24345719099999999</v>
      </c>
      <c r="K10248">
        <f>Tabela1[[#This Row],[water_fraction_f_x000D_]]*(Tabela1[[#This Row],[mass_flow_water_kgh]]+Tabela1[[#This Row],[mass_flow_triolein_kgh]])</f>
        <v>1491.7286073367013</v>
      </c>
      <c r="L10248" s="3">
        <f>Tabela1[[#This Row],[mass_flow_water_kgh]]-Tabela1[[#This Row],[water_flow_f]]</f>
        <v>226.4532126632987</v>
      </c>
    </row>
    <row r="10249" spans="1:12" x14ac:dyDescent="0.25">
      <c r="A10249">
        <v>3395</v>
      </c>
      <c r="B10249" s="4">
        <v>1489.0909099999999</v>
      </c>
      <c r="C10249">
        <v>8</v>
      </c>
      <c r="D10249" s="4">
        <v>55.909090900000002</v>
      </c>
      <c r="E10249" s="4">
        <v>4409.0909099999999</v>
      </c>
      <c r="F10249" s="4">
        <v>4213.3272999999999</v>
      </c>
      <c r="G10249">
        <v>0.85</v>
      </c>
      <c r="H10249">
        <v>6.1506913500000001E-3</v>
      </c>
      <c r="I10249" s="2">
        <f t="shared" si="160"/>
        <v>0.99276389252941177</v>
      </c>
      <c r="J10249">
        <v>0.214057885</v>
      </c>
      <c r="K10249">
        <f>Tabela1[[#This Row],[water_fraction_f_x000D_]]*(Tabela1[[#This Row],[mass_flow_water_kgh]]+Tabela1[[#This Row],[mass_flow_triolein_kgh]])</f>
        <v>1262.5523257346506</v>
      </c>
      <c r="L10249" s="3">
        <f>Tabela1[[#This Row],[mass_flow_water_kgh]]-Tabela1[[#This Row],[water_flow_f]]</f>
        <v>226.5385842653493</v>
      </c>
    </row>
    <row r="10250" spans="1:12" x14ac:dyDescent="0.25">
      <c r="A10250">
        <v>2480</v>
      </c>
      <c r="B10250" s="4">
        <v>1374.5454500000001</v>
      </c>
      <c r="C10250">
        <v>12</v>
      </c>
      <c r="D10250" s="4">
        <v>48.636363600000003</v>
      </c>
      <c r="E10250" s="4">
        <v>4136.3636399999996</v>
      </c>
      <c r="F10250" s="4">
        <v>3952.8394400000002</v>
      </c>
      <c r="G10250">
        <v>0.85</v>
      </c>
      <c r="H10250">
        <v>6.1510220199999998E-3</v>
      </c>
      <c r="I10250" s="2">
        <f t="shared" si="160"/>
        <v>0.99276350350588238</v>
      </c>
      <c r="J10250">
        <v>0.21085654600000001</v>
      </c>
      <c r="K10250">
        <f>Tabela1[[#This Row],[water_fraction_f_x000D_]]*(Tabela1[[#This Row],[mass_flow_water_kgh]]+Tabela1[[#This Row],[mass_flow_triolein_kgh]])</f>
        <v>1162.011256037403</v>
      </c>
      <c r="L10250" s="3">
        <f>Tabela1[[#This Row],[mass_flow_water_kgh]]-Tabela1[[#This Row],[water_flow_f]]</f>
        <v>212.5341939625971</v>
      </c>
    </row>
    <row r="10251" spans="1:12" x14ac:dyDescent="0.25">
      <c r="A10251">
        <v>1871</v>
      </c>
      <c r="B10251" s="4">
        <v>1374.5454500000001</v>
      </c>
      <c r="C10251">
        <v>7</v>
      </c>
      <c r="D10251" s="4">
        <v>65</v>
      </c>
      <c r="E10251" s="4">
        <v>4409.0909099999999</v>
      </c>
      <c r="F10251" s="4">
        <v>4213.9958399999996</v>
      </c>
      <c r="G10251">
        <v>0.85</v>
      </c>
      <c r="H10251">
        <v>6.1517246999999997E-3</v>
      </c>
      <c r="I10251" s="2">
        <f t="shared" si="160"/>
        <v>0.99276267682352937</v>
      </c>
      <c r="J10251">
        <v>0.19848485599999999</v>
      </c>
      <c r="K10251">
        <f>Tabela1[[#This Row],[water_fraction_f_x000D_]]*(Tabela1[[#This Row],[mass_flow_water_kgh]]+Tabela1[[#This Row],[mass_flow_triolein_kgh]])</f>
        <v>1147.9642300709643</v>
      </c>
      <c r="L10251" s="3">
        <f>Tabela1[[#This Row],[mass_flow_water_kgh]]-Tabela1[[#This Row],[water_flow_f]]</f>
        <v>226.5812199290358</v>
      </c>
    </row>
    <row r="10252" spans="1:12" x14ac:dyDescent="0.25">
      <c r="A10252">
        <v>1909</v>
      </c>
      <c r="B10252" s="4">
        <v>1374.5454500000001</v>
      </c>
      <c r="C10252">
        <v>8</v>
      </c>
      <c r="D10252" s="4">
        <v>50.454545500000002</v>
      </c>
      <c r="E10252" s="4">
        <v>3500</v>
      </c>
      <c r="F10252" s="4">
        <v>3343.45822</v>
      </c>
      <c r="G10252">
        <v>0.85</v>
      </c>
      <c r="H10252">
        <v>6.1525710900000004E-3</v>
      </c>
      <c r="I10252" s="2">
        <f t="shared" si="160"/>
        <v>0.99276168107058826</v>
      </c>
      <c r="J10252">
        <v>0.24510771100000001</v>
      </c>
      <c r="K10252">
        <f>Tabela1[[#This Row],[water_fraction_f_x000D_]]*(Tabela1[[#This Row],[mass_flow_water_kgh]]+Tabela1[[#This Row],[mass_flow_triolein_kgh]])</f>
        <v>1194.7886774149649</v>
      </c>
      <c r="L10252" s="3">
        <f>Tabela1[[#This Row],[mass_flow_water_kgh]]-Tabela1[[#This Row],[water_flow_f]]</f>
        <v>179.75677258503515</v>
      </c>
    </row>
    <row r="10253" spans="1:12" x14ac:dyDescent="0.25">
      <c r="A10253">
        <v>10950</v>
      </c>
      <c r="B10253" s="4">
        <v>2061.8181800000002</v>
      </c>
      <c r="C10253">
        <v>11</v>
      </c>
      <c r="D10253" s="4">
        <v>45</v>
      </c>
      <c r="E10253" s="4">
        <v>3954.5454500000001</v>
      </c>
      <c r="F10253" s="4">
        <v>3774.6251499999998</v>
      </c>
      <c r="G10253">
        <v>0.85</v>
      </c>
      <c r="H10253">
        <v>6.1617308899999997E-3</v>
      </c>
      <c r="I10253" s="2">
        <f t="shared" si="160"/>
        <v>0.99275090483529405</v>
      </c>
      <c r="J10253">
        <v>0.30897580400000002</v>
      </c>
      <c r="K10253">
        <f>Tabela1[[#This Row],[water_fraction_f_x000D_]]*(Tabela1[[#This Row],[mass_flow_water_kgh]]+Tabela1[[#This Row],[mass_flow_triolein_kgh]])</f>
        <v>1858.9107897356087</v>
      </c>
      <c r="L10253" s="3">
        <f>Tabela1[[#This Row],[mass_flow_water_kgh]]-Tabela1[[#This Row],[water_flow_f]]</f>
        <v>202.90739026439155</v>
      </c>
    </row>
    <row r="10254" spans="1:12" x14ac:dyDescent="0.25">
      <c r="A10254">
        <v>12391</v>
      </c>
      <c r="B10254" s="4">
        <v>2176.36364</v>
      </c>
      <c r="C10254">
        <v>11</v>
      </c>
      <c r="D10254" s="4">
        <v>45</v>
      </c>
      <c r="E10254" s="4">
        <v>4045.4545499999999</v>
      </c>
      <c r="F10254" s="4">
        <v>3861.0015800000001</v>
      </c>
      <c r="G10254">
        <v>0.85</v>
      </c>
      <c r="H10254">
        <v>6.1618322599999997E-3</v>
      </c>
      <c r="I10254" s="2">
        <f t="shared" si="160"/>
        <v>0.99275078557647056</v>
      </c>
      <c r="J10254">
        <v>0.316437566</v>
      </c>
      <c r="K10254">
        <f>Tabela1[[#This Row],[water_fraction_f_x000D_]]*(Tabela1[[#This Row],[mass_flow_water_kgh]]+Tabela1[[#This Row],[mass_flow_triolein_kgh]])</f>
        <v>1968.8170041381256</v>
      </c>
      <c r="L10254" s="3">
        <f>Tabela1[[#This Row],[mass_flow_water_kgh]]-Tabela1[[#This Row],[water_flow_f]]</f>
        <v>207.54663586187439</v>
      </c>
    </row>
    <row r="10255" spans="1:12" x14ac:dyDescent="0.25">
      <c r="A10255">
        <v>7689</v>
      </c>
      <c r="B10255" s="4">
        <v>1832.7272700000001</v>
      </c>
      <c r="C10255">
        <v>8</v>
      </c>
      <c r="D10255" s="4">
        <v>52.2727273</v>
      </c>
      <c r="E10255" s="4">
        <v>4227.2727299999997</v>
      </c>
      <c r="F10255" s="4">
        <v>4037.1323299999999</v>
      </c>
      <c r="G10255">
        <v>0.85</v>
      </c>
      <c r="H10255">
        <v>6.1619461000000002E-3</v>
      </c>
      <c r="I10255" s="2">
        <f t="shared" si="160"/>
        <v>0.99275065164705889</v>
      </c>
      <c r="J10255">
        <v>0.26661496899999998</v>
      </c>
      <c r="K10255">
        <f>Tabela1[[#This Row],[water_fraction_f_x000D_]]*(Tabela1[[#This Row],[mass_flow_water_kgh]]+Tabela1[[#This Row],[mass_flow_triolein_kgh]])</f>
        <v>1615.6867121399998</v>
      </c>
      <c r="L10255" s="3">
        <f>Tabela1[[#This Row],[mass_flow_water_kgh]]-Tabela1[[#This Row],[water_flow_f]]</f>
        <v>217.04055786000026</v>
      </c>
    </row>
    <row r="10256" spans="1:12" x14ac:dyDescent="0.25">
      <c r="A10256">
        <v>5201</v>
      </c>
      <c r="B10256" s="4">
        <v>1603.63636</v>
      </c>
      <c r="C10256">
        <v>11</v>
      </c>
      <c r="D10256" s="4">
        <v>46.818181799999998</v>
      </c>
      <c r="E10256" s="4">
        <v>3863.63636</v>
      </c>
      <c r="F10256" s="4">
        <v>3690.2707399999999</v>
      </c>
      <c r="G10256">
        <v>0.85</v>
      </c>
      <c r="H10256">
        <v>6.1624570300000004E-3</v>
      </c>
      <c r="I10256" s="2">
        <f t="shared" si="160"/>
        <v>0.99275005055294119</v>
      </c>
      <c r="J10256">
        <v>0.25702746700000001</v>
      </c>
      <c r="K10256">
        <f>Tabela1[[#This Row],[water_fraction_f_x000D_]]*(Tabela1[[#This Row],[mass_flow_water_kgh]]+Tabela1[[#This Row],[mass_flow_triolein_kgh]])</f>
        <v>1405.2392586198002</v>
      </c>
      <c r="L10256" s="3">
        <f>Tabela1[[#This Row],[mass_flow_water_kgh]]-Tabela1[[#This Row],[water_flow_f]]</f>
        <v>198.39710138019973</v>
      </c>
    </row>
    <row r="10257" spans="1:12" x14ac:dyDescent="0.25">
      <c r="A10257">
        <v>3085</v>
      </c>
      <c r="B10257" s="4">
        <v>1489.0909099999999</v>
      </c>
      <c r="C10257">
        <v>6</v>
      </c>
      <c r="D10257" s="4">
        <v>54.090909099999998</v>
      </c>
      <c r="E10257" s="4">
        <v>3500</v>
      </c>
      <c r="F10257" s="4">
        <v>3342.7316700000001</v>
      </c>
      <c r="G10257">
        <v>0.85</v>
      </c>
      <c r="H10257">
        <v>6.1634784200000001E-3</v>
      </c>
      <c r="I10257" s="2">
        <f t="shared" si="160"/>
        <v>0.99274884891764703</v>
      </c>
      <c r="J10257">
        <v>0.26244870999999997</v>
      </c>
      <c r="K10257">
        <f>Tabela1[[#This Row],[water_fraction_f_x000D_]]*(Tabela1[[#This Row],[mass_flow_water_kgh]]+Tabela1[[#This Row],[mass_flow_triolein_kgh]])</f>
        <v>1309.380473402226</v>
      </c>
      <c r="L10257" s="3">
        <f>Tabela1[[#This Row],[mass_flow_water_kgh]]-Tabela1[[#This Row],[water_flow_f]]</f>
        <v>179.71043659777388</v>
      </c>
    </row>
    <row r="10258" spans="1:12" x14ac:dyDescent="0.25">
      <c r="A10258">
        <v>761</v>
      </c>
      <c r="B10258" s="4">
        <v>1260</v>
      </c>
      <c r="C10258">
        <v>10</v>
      </c>
      <c r="D10258" s="4">
        <v>50.454545500000002</v>
      </c>
      <c r="E10258" s="4">
        <v>3863.63636</v>
      </c>
      <c r="F10258" s="4">
        <v>3692.2480999999998</v>
      </c>
      <c r="G10258">
        <v>0.85</v>
      </c>
      <c r="H10258">
        <v>6.1725069100000002E-3</v>
      </c>
      <c r="I10258" s="2">
        <f t="shared" si="160"/>
        <v>0.99273822716470583</v>
      </c>
      <c r="J10258">
        <v>0.20717254500000001</v>
      </c>
      <c r="K10258">
        <f>Tabela1[[#This Row],[water_fraction_f_x000D_]]*(Tabela1[[#This Row],[mass_flow_water_kgh]]+Tabela1[[#This Row],[mass_flow_triolein_kgh]])</f>
        <v>1061.4767843557363</v>
      </c>
      <c r="L10258" s="3">
        <f>Tabela1[[#This Row],[mass_flow_water_kgh]]-Tabela1[[#This Row],[water_flow_f]]</f>
        <v>198.5232156442637</v>
      </c>
    </row>
    <row r="10259" spans="1:12" x14ac:dyDescent="0.25">
      <c r="A10259">
        <v>7302</v>
      </c>
      <c r="B10259" s="4">
        <v>1832.7272700000001</v>
      </c>
      <c r="C10259">
        <v>5</v>
      </c>
      <c r="D10259" s="4">
        <v>59.545454499999998</v>
      </c>
      <c r="E10259" s="4">
        <v>3954.5454500000001</v>
      </c>
      <c r="F10259" s="4">
        <v>3775.9083599999999</v>
      </c>
      <c r="G10259">
        <v>0.85</v>
      </c>
      <c r="H10259">
        <v>6.1739609199999998E-3</v>
      </c>
      <c r="I10259" s="2">
        <f t="shared" si="160"/>
        <v>0.99273651656470585</v>
      </c>
      <c r="J10259">
        <v>0.281607265</v>
      </c>
      <c r="K10259">
        <f>Tabela1[[#This Row],[water_fraction_f_x000D_]]*(Tabela1[[#This Row],[mass_flow_water_kgh]]+Tabela1[[#This Row],[mass_flow_triolein_kgh]])</f>
        <v>1629.7380424883108</v>
      </c>
      <c r="L10259" s="3">
        <f>Tabela1[[#This Row],[mass_flow_water_kgh]]-Tabela1[[#This Row],[water_flow_f]]</f>
        <v>202.98922751168925</v>
      </c>
    </row>
    <row r="10260" spans="1:12" x14ac:dyDescent="0.25">
      <c r="A10260">
        <v>7423</v>
      </c>
      <c r="B10260" s="4">
        <v>1832.7272700000001</v>
      </c>
      <c r="C10260">
        <v>6</v>
      </c>
      <c r="D10260" s="4">
        <v>55.909090900000002</v>
      </c>
      <c r="E10260" s="4">
        <v>4045.4545499999999</v>
      </c>
      <c r="F10260" s="4">
        <v>3862.9494800000002</v>
      </c>
      <c r="G10260">
        <v>0.85</v>
      </c>
      <c r="H10260">
        <v>6.1757929699999999E-3</v>
      </c>
      <c r="I10260" s="2">
        <f t="shared" si="160"/>
        <v>0.99273436121176462</v>
      </c>
      <c r="J10260">
        <v>0.27645562099999998</v>
      </c>
      <c r="K10260">
        <f>Tabela1[[#This Row],[water_fraction_f_x000D_]]*(Tabela1[[#This Row],[mass_flow_water_kgh]]+Tabela1[[#This Row],[mass_flow_triolein_kgh]])</f>
        <v>1625.0564053990101</v>
      </c>
      <c r="L10260" s="3">
        <f>Tabela1[[#This Row],[mass_flow_water_kgh]]-Tabela1[[#This Row],[water_flow_f]]</f>
        <v>207.67086460098994</v>
      </c>
    </row>
    <row r="10261" spans="1:12" x14ac:dyDescent="0.25">
      <c r="A10261">
        <v>10276</v>
      </c>
      <c r="B10261" s="4">
        <v>2061.8181800000002</v>
      </c>
      <c r="C10261">
        <v>6</v>
      </c>
      <c r="D10261" s="4">
        <v>52.2727273</v>
      </c>
      <c r="E10261" s="4">
        <v>3772.7272699999999</v>
      </c>
      <c r="F10261" s="4">
        <v>3600.4278300000001</v>
      </c>
      <c r="G10261">
        <v>0.85</v>
      </c>
      <c r="H10261">
        <v>6.1782660699999997E-3</v>
      </c>
      <c r="I10261" s="2">
        <f t="shared" si="160"/>
        <v>0.99273145168235288</v>
      </c>
      <c r="J10261">
        <v>0.32021027600000002</v>
      </c>
      <c r="K10261">
        <f>Tabela1[[#This Row],[water_fraction_f_x000D_]]*(Tabela1[[#This Row],[mass_flow_water_kgh]]+Tabela1[[#This Row],[mass_flow_triolein_kgh]])</f>
        <v>1868.2814088790442</v>
      </c>
      <c r="L10261" s="3">
        <f>Tabela1[[#This Row],[mass_flow_water_kgh]]-Tabela1[[#This Row],[water_flow_f]]</f>
        <v>193.53677112095602</v>
      </c>
    </row>
    <row r="10262" spans="1:12" x14ac:dyDescent="0.25">
      <c r="A10262">
        <v>6919</v>
      </c>
      <c r="B10262" s="4">
        <v>1718.18182</v>
      </c>
      <c r="C10262">
        <v>13</v>
      </c>
      <c r="D10262" s="4">
        <v>45</v>
      </c>
      <c r="E10262" s="4">
        <v>4045.4545499999999</v>
      </c>
      <c r="F10262" s="4">
        <v>3863.6091700000002</v>
      </c>
      <c r="G10262">
        <v>0.85</v>
      </c>
      <c r="H10262">
        <v>6.1789336200000003E-3</v>
      </c>
      <c r="I10262" s="2">
        <f t="shared" si="160"/>
        <v>0.99273066632941176</v>
      </c>
      <c r="J10262">
        <v>0.262068733</v>
      </c>
      <c r="K10262">
        <f>Tabela1[[#This Row],[water_fraction_f_x000D_]]*(Tabela1[[#This Row],[mass_flow_water_kgh]]+Tabela1[[#This Row],[mass_flow_triolein_kgh]])</f>
        <v>1510.4688809586191</v>
      </c>
      <c r="L10262" s="3">
        <f>Tabela1[[#This Row],[mass_flow_water_kgh]]-Tabela1[[#This Row],[water_flow_f]]</f>
        <v>207.71293904138088</v>
      </c>
    </row>
    <row r="10263" spans="1:12" x14ac:dyDescent="0.25">
      <c r="A10263">
        <v>8743</v>
      </c>
      <c r="B10263" s="4">
        <v>1947.2727299999999</v>
      </c>
      <c r="C10263">
        <v>5</v>
      </c>
      <c r="D10263" s="4">
        <v>59.545454499999998</v>
      </c>
      <c r="E10263" s="4">
        <v>4045.4545499999999</v>
      </c>
      <c r="F10263" s="4">
        <v>3862.2532099999999</v>
      </c>
      <c r="G10263">
        <v>0.85</v>
      </c>
      <c r="H10263">
        <v>6.1791506299999997E-3</v>
      </c>
      <c r="I10263" s="2">
        <f t="shared" si="160"/>
        <v>0.99273041102352944</v>
      </c>
      <c r="J10263">
        <v>0.29029291499999998</v>
      </c>
      <c r="K10263">
        <f>Tabela1[[#This Row],[water_fraction_f_x000D_]]*(Tabela1[[#This Row],[mass_flow_water_kgh]]+Tabela1[[#This Row],[mass_flow_triolein_kgh]])</f>
        <v>1739.6462709112211</v>
      </c>
      <c r="L10263" s="3">
        <f>Tabela1[[#This Row],[mass_flow_water_kgh]]-Tabela1[[#This Row],[water_flow_f]]</f>
        <v>207.6264590887788</v>
      </c>
    </row>
    <row r="10264" spans="1:12" x14ac:dyDescent="0.25">
      <c r="A10264">
        <v>7821</v>
      </c>
      <c r="B10264" s="4">
        <v>1832.7272700000001</v>
      </c>
      <c r="C10264">
        <v>9</v>
      </c>
      <c r="D10264" s="4">
        <v>50.454545500000002</v>
      </c>
      <c r="E10264" s="4">
        <v>4227.2727299999997</v>
      </c>
      <c r="F10264" s="4">
        <v>4037.0323100000001</v>
      </c>
      <c r="G10264">
        <v>0.85</v>
      </c>
      <c r="H10264">
        <v>6.1791923099999996E-3</v>
      </c>
      <c r="I10264" s="2">
        <f t="shared" si="160"/>
        <v>0.99273036198823528</v>
      </c>
      <c r="J10264">
        <v>0.26661602200000001</v>
      </c>
      <c r="K10264">
        <f>Tabela1[[#This Row],[water_fraction_f_x000D_]]*(Tabela1[[#This Row],[mass_flow_water_kgh]]+Tabela1[[#This Row],[mass_flow_triolein_kgh]])</f>
        <v>1615.6930933200001</v>
      </c>
      <c r="L10264" s="3">
        <f>Tabela1[[#This Row],[mass_flow_water_kgh]]-Tabela1[[#This Row],[water_flow_f]]</f>
        <v>217.03417667999997</v>
      </c>
    </row>
    <row r="10265" spans="1:12" x14ac:dyDescent="0.25">
      <c r="A10265">
        <v>7937</v>
      </c>
      <c r="B10265" s="4">
        <v>1832.7272700000001</v>
      </c>
      <c r="C10265">
        <v>10</v>
      </c>
      <c r="D10265" s="4">
        <v>46.818181799999998</v>
      </c>
      <c r="E10265" s="4">
        <v>3863.63636</v>
      </c>
      <c r="F10265" s="4">
        <v>3688.8211500000002</v>
      </c>
      <c r="G10265">
        <v>0.85</v>
      </c>
      <c r="H10265">
        <v>6.1805230999999999E-3</v>
      </c>
      <c r="I10265" s="2">
        <f t="shared" si="160"/>
        <v>0.9927287963529412</v>
      </c>
      <c r="J10265">
        <v>0.28692385599999998</v>
      </c>
      <c r="K10265">
        <f>Tabela1[[#This Row],[water_fraction_f_x000D_]]*(Tabela1[[#This Row],[mass_flow_water_kgh]]+Tabela1[[#This Row],[mass_flow_triolein_kgh]])</f>
        <v>1634.4226178977572</v>
      </c>
      <c r="L10265" s="3">
        <f>Tabela1[[#This Row],[mass_flow_water_kgh]]-Tabela1[[#This Row],[water_flow_f]]</f>
        <v>198.30465210224293</v>
      </c>
    </row>
    <row r="10266" spans="1:12" x14ac:dyDescent="0.25">
      <c r="A10266">
        <v>9509</v>
      </c>
      <c r="B10266" s="4">
        <v>1947.2727299999999</v>
      </c>
      <c r="C10266">
        <v>11</v>
      </c>
      <c r="D10266" s="4">
        <v>45</v>
      </c>
      <c r="E10266" s="4">
        <v>3863.63636</v>
      </c>
      <c r="F10266" s="4">
        <v>3688.1416899999999</v>
      </c>
      <c r="G10266">
        <v>0.85</v>
      </c>
      <c r="H10266">
        <v>6.1808706999999996E-3</v>
      </c>
      <c r="I10266" s="2">
        <f t="shared" si="160"/>
        <v>0.99272838741176472</v>
      </c>
      <c r="J10266">
        <v>0.30098757100000001</v>
      </c>
      <c r="K10266">
        <f>Tabela1[[#This Row],[water_fraction_f_x000D_]]*(Tabela1[[#This Row],[mass_flow_water_kgh]]+Tabela1[[#This Row],[mass_flow_triolein_kgh]])</f>
        <v>1749.0114123009205</v>
      </c>
      <c r="L10266" s="3">
        <f>Tabela1[[#This Row],[mass_flow_water_kgh]]-Tabela1[[#This Row],[water_flow_f]]</f>
        <v>198.26131769907943</v>
      </c>
    </row>
    <row r="10267" spans="1:12" x14ac:dyDescent="0.25">
      <c r="A10267">
        <v>15934</v>
      </c>
      <c r="B10267" s="4">
        <v>2520</v>
      </c>
      <c r="C10267">
        <v>5</v>
      </c>
      <c r="D10267" s="4">
        <v>57.7272727</v>
      </c>
      <c r="E10267" s="4">
        <v>4318.1818199999998</v>
      </c>
      <c r="F10267" s="4">
        <v>4119.9983599999996</v>
      </c>
      <c r="G10267">
        <v>0.85</v>
      </c>
      <c r="H10267">
        <v>6.1823446100000004E-3</v>
      </c>
      <c r="I10267" s="2">
        <f t="shared" si="160"/>
        <v>0.99272665339999999</v>
      </c>
      <c r="J10267">
        <v>0.33613380599999998</v>
      </c>
      <c r="K10267">
        <f>Tabela1[[#This Row],[water_fraction_f_x000D_]]*(Tabela1[[#This Row],[mass_flow_water_kgh]]+Tabela1[[#This Row],[mass_flow_triolein_kgh]])</f>
        <v>2298.5440812766069</v>
      </c>
      <c r="L10267" s="3">
        <f>Tabela1[[#This Row],[mass_flow_water_kgh]]-Tabela1[[#This Row],[water_flow_f]]</f>
        <v>221.4559187233931</v>
      </c>
    </row>
    <row r="10268" spans="1:12" x14ac:dyDescent="0.25">
      <c r="A10268">
        <v>7065</v>
      </c>
      <c r="B10268" s="4">
        <v>1718.18182</v>
      </c>
      <c r="C10268">
        <v>14</v>
      </c>
      <c r="D10268" s="4">
        <v>45</v>
      </c>
      <c r="E10268" s="4">
        <v>4227.2727299999997</v>
      </c>
      <c r="F10268" s="4">
        <v>4037.6697899999999</v>
      </c>
      <c r="G10268">
        <v>0.85</v>
      </c>
      <c r="H10268">
        <v>6.1862067000000003E-3</v>
      </c>
      <c r="I10268" s="2">
        <f t="shared" si="160"/>
        <v>0.99272210976470587</v>
      </c>
      <c r="J10268">
        <v>0.25247976700000002</v>
      </c>
      <c r="K10268">
        <f>Tabela1[[#This Row],[water_fraction_f_x000D_]]*(Tabela1[[#This Row],[mass_flow_water_kgh]]+Tabela1[[#This Row],[mass_flow_triolein_kgh]])</f>
        <v>1501.1069794930897</v>
      </c>
      <c r="L10268" s="3">
        <f>Tabela1[[#This Row],[mass_flow_water_kgh]]-Tabela1[[#This Row],[water_flow_f]]</f>
        <v>217.07484050691028</v>
      </c>
    </row>
    <row r="10269" spans="1:12" x14ac:dyDescent="0.25">
      <c r="A10269">
        <v>3218</v>
      </c>
      <c r="B10269" s="4">
        <v>1489.0909099999999</v>
      </c>
      <c r="C10269">
        <v>7</v>
      </c>
      <c r="D10269" s="4">
        <v>52.2727273</v>
      </c>
      <c r="E10269" s="4">
        <v>3590.9090900000001</v>
      </c>
      <c r="F10269" s="4">
        <v>3429.6724599999998</v>
      </c>
      <c r="G10269">
        <v>0.85</v>
      </c>
      <c r="H10269">
        <v>6.1864245199999999E-3</v>
      </c>
      <c r="I10269" s="2">
        <f t="shared" si="160"/>
        <v>0.99272185350588238</v>
      </c>
      <c r="J10269">
        <v>0.256831739</v>
      </c>
      <c r="K10269">
        <f>Tabela1[[#This Row],[water_fraction_f_x000D_]]*(Tabela1[[#This Row],[mass_flow_water_kgh]]+Tabela1[[#This Row],[mass_flow_triolein_kgh]])</f>
        <v>1304.7052341200001</v>
      </c>
      <c r="L10269" s="3">
        <f>Tabela1[[#This Row],[mass_flow_water_kgh]]-Tabela1[[#This Row],[water_flow_f]]</f>
        <v>184.38567587999978</v>
      </c>
    </row>
    <row r="10270" spans="1:12" x14ac:dyDescent="0.25">
      <c r="A10270">
        <v>512</v>
      </c>
      <c r="B10270" s="4">
        <v>1260</v>
      </c>
      <c r="C10270">
        <v>8</v>
      </c>
      <c r="D10270" s="4">
        <v>55.909090900000002</v>
      </c>
      <c r="E10270" s="4">
        <v>4136.3636399999996</v>
      </c>
      <c r="F10270" s="4">
        <v>3953.3159799999999</v>
      </c>
      <c r="G10270">
        <v>0.85</v>
      </c>
      <c r="H10270">
        <v>6.1893130399999999E-3</v>
      </c>
      <c r="I10270" s="2">
        <f t="shared" si="160"/>
        <v>0.99271845524705882</v>
      </c>
      <c r="J10270">
        <v>0.19410022699999999</v>
      </c>
      <c r="K10270">
        <f>Tabela1[[#This Row],[water_fraction_f_x000D_]]*(Tabela1[[#This Row],[mass_flow_water_kgh]]+Tabela1[[#This Row],[mass_flow_triolein_kgh]])</f>
        <v>1047.4354074985461</v>
      </c>
      <c r="L10270" s="3">
        <f>Tabela1[[#This Row],[mass_flow_water_kgh]]-Tabela1[[#This Row],[water_flow_f]]</f>
        <v>212.56459250145394</v>
      </c>
    </row>
    <row r="10271" spans="1:12" x14ac:dyDescent="0.25">
      <c r="A10271">
        <v>2086</v>
      </c>
      <c r="B10271" s="4">
        <v>1374.5454500000001</v>
      </c>
      <c r="C10271">
        <v>9</v>
      </c>
      <c r="D10271" s="4">
        <v>54.090909099999998</v>
      </c>
      <c r="E10271" s="4">
        <v>4318.1818199999998</v>
      </c>
      <c r="F10271" s="4">
        <v>4126.7373900000002</v>
      </c>
      <c r="G10271">
        <v>0.85</v>
      </c>
      <c r="H10271">
        <v>6.1893666899999998E-3</v>
      </c>
      <c r="I10271" s="2">
        <f t="shared" si="160"/>
        <v>0.99271839212941171</v>
      </c>
      <c r="J10271">
        <v>0.202479352</v>
      </c>
      <c r="K10271">
        <f>Tabela1[[#This Row],[water_fraction_f_x000D_]]*(Tabela1[[#This Row],[mass_flow_water_kgh]]+Tabela1[[#This Row],[mass_flow_triolein_kgh]])</f>
        <v>1152.659728742329</v>
      </c>
      <c r="L10271" s="3">
        <f>Tabela1[[#This Row],[mass_flow_water_kgh]]-Tabela1[[#This Row],[water_flow_f]]</f>
        <v>221.88572125767109</v>
      </c>
    </row>
    <row r="10272" spans="1:12" x14ac:dyDescent="0.25">
      <c r="A10272">
        <v>4674</v>
      </c>
      <c r="B10272" s="4">
        <v>1603.63636</v>
      </c>
      <c r="C10272">
        <v>7</v>
      </c>
      <c r="D10272" s="4">
        <v>54.090909099999998</v>
      </c>
      <c r="E10272" s="4">
        <v>3954.5454500000001</v>
      </c>
      <c r="F10272" s="4">
        <v>3777.17859</v>
      </c>
      <c r="G10272">
        <v>0.85</v>
      </c>
      <c r="H10272">
        <v>6.1896375999999998E-3</v>
      </c>
      <c r="I10272" s="2">
        <f t="shared" si="160"/>
        <v>0.99271807341176466</v>
      </c>
      <c r="J10272">
        <v>0.25198278299999999</v>
      </c>
      <c r="K10272">
        <f>Tabela1[[#This Row],[water_fraction_f_x000D_]]*(Tabela1[[#This Row],[mass_flow_water_kgh]]+Tabela1[[#This Row],[mass_flow_triolein_kgh]])</f>
        <v>1400.5661209037771</v>
      </c>
      <c r="L10272" s="3">
        <f>Tabela1[[#This Row],[mass_flow_water_kgh]]-Tabela1[[#This Row],[water_flow_f]]</f>
        <v>203.07023909622285</v>
      </c>
    </row>
    <row r="10273" spans="1:12" x14ac:dyDescent="0.25">
      <c r="A10273">
        <v>9671</v>
      </c>
      <c r="B10273" s="4">
        <v>1947.2727299999999</v>
      </c>
      <c r="C10273">
        <v>12</v>
      </c>
      <c r="D10273" s="4">
        <v>46.818181799999998</v>
      </c>
      <c r="E10273" s="4">
        <v>4409.0909099999999</v>
      </c>
      <c r="F10273" s="4">
        <v>4210.39228</v>
      </c>
      <c r="G10273">
        <v>0.85</v>
      </c>
      <c r="H10273">
        <v>6.1898125399999998E-3</v>
      </c>
      <c r="I10273" s="2">
        <f t="shared" si="160"/>
        <v>0.99271786760000003</v>
      </c>
      <c r="J10273">
        <v>0.27073991200000003</v>
      </c>
      <c r="K10273">
        <f>Tabela1[[#This Row],[water_fraction_f_x000D_]]*(Tabela1[[#This Row],[mass_flow_water_kgh]]+Tabela1[[#This Row],[mass_flow_triolein_kgh]])</f>
        <v>1720.9213325335998</v>
      </c>
      <c r="L10273" s="3">
        <f>Tabela1[[#This Row],[mass_flow_water_kgh]]-Tabela1[[#This Row],[water_flow_f]]</f>
        <v>226.35139746640016</v>
      </c>
    </row>
    <row r="10274" spans="1:12" x14ac:dyDescent="0.25">
      <c r="A10274">
        <v>13832</v>
      </c>
      <c r="B10274" s="4">
        <v>2290.9090900000001</v>
      </c>
      <c r="C10274">
        <v>11</v>
      </c>
      <c r="D10274" s="4">
        <v>45</v>
      </c>
      <c r="E10274" s="4">
        <v>4136.3636399999996</v>
      </c>
      <c r="F10274" s="4">
        <v>3947.18703</v>
      </c>
      <c r="G10274">
        <v>0.85</v>
      </c>
      <c r="H10274">
        <v>6.1929737800000004E-3</v>
      </c>
      <c r="I10274" s="2">
        <f t="shared" si="160"/>
        <v>0.99271414849411754</v>
      </c>
      <c r="J10274">
        <v>0.32342417699999998</v>
      </c>
      <c r="K10274">
        <f>Tabela1[[#This Row],[water_fraction_f_x000D_]]*(Tabela1[[#This Row],[mass_flow_water_kgh]]+Tabela1[[#This Row],[mass_flow_triolein_kgh]])</f>
        <v>2078.7353930547929</v>
      </c>
      <c r="L10274" s="3">
        <f>Tabela1[[#This Row],[mass_flow_water_kgh]]-Tabela1[[#This Row],[water_flow_f]]</f>
        <v>212.17369694520721</v>
      </c>
    </row>
    <row r="10275" spans="1:12" x14ac:dyDescent="0.25">
      <c r="A10275">
        <v>7464</v>
      </c>
      <c r="B10275" s="4">
        <v>1832.7272700000001</v>
      </c>
      <c r="C10275">
        <v>6</v>
      </c>
      <c r="D10275" s="4">
        <v>61.363636399999997</v>
      </c>
      <c r="E10275" s="4">
        <v>4500</v>
      </c>
      <c r="F10275" s="4">
        <v>4298.0836099999997</v>
      </c>
      <c r="G10275">
        <v>0.85</v>
      </c>
      <c r="H10275">
        <v>6.1959615300000003E-3</v>
      </c>
      <c r="I10275" s="2">
        <f t="shared" si="160"/>
        <v>0.99271063349411759</v>
      </c>
      <c r="J10275">
        <v>0.252916745</v>
      </c>
      <c r="K10275">
        <f>Tabela1[[#This Row],[water_fraction_f_x000D_]]*(Tabela1[[#This Row],[mass_flow_water_kgh]]+Tabela1[[#This Row],[mass_flow_triolein_kgh]])</f>
        <v>1601.6527681011362</v>
      </c>
      <c r="L10275" s="3">
        <f>Tabela1[[#This Row],[mass_flow_water_kgh]]-Tabela1[[#This Row],[water_flow_f]]</f>
        <v>231.0745018988639</v>
      </c>
    </row>
    <row r="10276" spans="1:12" x14ac:dyDescent="0.25">
      <c r="A10276">
        <v>14506</v>
      </c>
      <c r="B10276" s="4">
        <v>2405.4545499999999</v>
      </c>
      <c r="C10276">
        <v>5</v>
      </c>
      <c r="D10276" s="4">
        <v>59.545454499999998</v>
      </c>
      <c r="E10276" s="4">
        <v>4318.1818199999998</v>
      </c>
      <c r="F10276" s="4">
        <v>4120.5796600000003</v>
      </c>
      <c r="G10276">
        <v>0.85</v>
      </c>
      <c r="H10276">
        <v>6.19733001E-3</v>
      </c>
      <c r="I10276" s="2">
        <f t="shared" si="160"/>
        <v>0.992709023517647</v>
      </c>
      <c r="J10276">
        <v>0.32481851099999998</v>
      </c>
      <c r="K10276">
        <f>Tabela1[[#This Row],[water_fraction_f_x000D_]]*(Tabela1[[#This Row],[mass_flow_water_kgh]]+Tabela1[[#This Row],[mass_flow_triolein_kgh]])</f>
        <v>2183.961554208845</v>
      </c>
      <c r="L10276" s="3">
        <f>Tabela1[[#This Row],[mass_flow_water_kgh]]-Tabela1[[#This Row],[water_flow_f]]</f>
        <v>221.49299579115495</v>
      </c>
    </row>
    <row r="10277" spans="1:12" x14ac:dyDescent="0.25">
      <c r="A10277">
        <v>15011</v>
      </c>
      <c r="B10277" s="4">
        <v>2405.4545499999999</v>
      </c>
      <c r="C10277">
        <v>9</v>
      </c>
      <c r="D10277" s="4">
        <v>48.636363600000003</v>
      </c>
      <c r="E10277" s="4">
        <v>4409.0909099999999</v>
      </c>
      <c r="F10277" s="4">
        <v>4207.61787</v>
      </c>
      <c r="G10277">
        <v>0.85</v>
      </c>
      <c r="H10277">
        <v>6.1990455599999997E-3</v>
      </c>
      <c r="I10277" s="2">
        <f t="shared" si="160"/>
        <v>0.9927070052235295</v>
      </c>
      <c r="J10277">
        <v>0.319798307</v>
      </c>
      <c r="K10277">
        <f>Tabela1[[#This Row],[water_fraction_f_x000D_]]*(Tabela1[[#This Row],[mass_flow_water_kgh]]+Tabela1[[#This Row],[mass_flow_triolein_kgh]])</f>
        <v>2179.280101082536</v>
      </c>
      <c r="L10277" s="3">
        <f>Tabela1[[#This Row],[mass_flow_water_kgh]]-Tabela1[[#This Row],[water_flow_f]]</f>
        <v>226.17444891746391</v>
      </c>
    </row>
    <row r="10278" spans="1:12" x14ac:dyDescent="0.25">
      <c r="A10278">
        <v>13570</v>
      </c>
      <c r="B10278" s="4">
        <v>2290.9090900000001</v>
      </c>
      <c r="C10278">
        <v>9</v>
      </c>
      <c r="D10278" s="4">
        <v>48.636363600000003</v>
      </c>
      <c r="E10278" s="4">
        <v>4318.1818199999998</v>
      </c>
      <c r="F10278" s="4">
        <v>4121.2352700000001</v>
      </c>
      <c r="G10278">
        <v>0.85</v>
      </c>
      <c r="H10278">
        <v>6.2010871299999996E-3</v>
      </c>
      <c r="I10278" s="2">
        <f t="shared" si="160"/>
        <v>0.9927046033764706</v>
      </c>
      <c r="J10278">
        <v>0.31311027699999999</v>
      </c>
      <c r="K10278">
        <f>Tabela1[[#This Row],[water_fraction_f_x000D_]]*(Tabela1[[#This Row],[mass_flow_water_kgh]]+Tabela1[[#This Row],[mass_flow_triolein_kgh]])</f>
        <v>2069.3742855482819</v>
      </c>
      <c r="L10278" s="3">
        <f>Tabela1[[#This Row],[mass_flow_water_kgh]]-Tabela1[[#This Row],[water_flow_f]]</f>
        <v>221.53480445171817</v>
      </c>
    </row>
    <row r="10279" spans="1:12" x14ac:dyDescent="0.25">
      <c r="A10279">
        <v>7476</v>
      </c>
      <c r="B10279" s="4">
        <v>1832.7272700000001</v>
      </c>
      <c r="C10279">
        <v>6</v>
      </c>
      <c r="D10279" s="4">
        <v>63.181818200000002</v>
      </c>
      <c r="E10279" s="4">
        <v>4500</v>
      </c>
      <c r="F10279" s="4">
        <v>4298.04979</v>
      </c>
      <c r="G10279">
        <v>0.85</v>
      </c>
      <c r="H10279">
        <v>6.2015423400000004E-3</v>
      </c>
      <c r="I10279" s="2">
        <f t="shared" si="160"/>
        <v>0.99270406783529408</v>
      </c>
      <c r="J10279">
        <v>0.25291708600000001</v>
      </c>
      <c r="K10279">
        <f>Tabela1[[#This Row],[water_fraction_f_x000D_]]*(Tabela1[[#This Row],[mass_flow_water_kgh]]+Tabela1[[#This Row],[mass_flow_triolein_kgh]])</f>
        <v>1601.6549275611353</v>
      </c>
      <c r="L10279" s="3">
        <f>Tabela1[[#This Row],[mass_flow_water_kgh]]-Tabela1[[#This Row],[water_flow_f]]</f>
        <v>231.07234243886478</v>
      </c>
    </row>
    <row r="10280" spans="1:12" x14ac:dyDescent="0.25">
      <c r="A10280">
        <v>7968</v>
      </c>
      <c r="B10280" s="4">
        <v>1832.7272700000001</v>
      </c>
      <c r="C10280">
        <v>10</v>
      </c>
      <c r="D10280" s="4">
        <v>50.454545500000002</v>
      </c>
      <c r="E10280" s="4">
        <v>4500</v>
      </c>
      <c r="F10280" s="4">
        <v>4298.0432499999997</v>
      </c>
      <c r="G10280">
        <v>0.85</v>
      </c>
      <c r="H10280">
        <v>6.2026220600000003E-3</v>
      </c>
      <c r="I10280" s="2">
        <f t="shared" si="160"/>
        <v>0.99270279757647062</v>
      </c>
      <c r="J10280">
        <v>0.25291715199999998</v>
      </c>
      <c r="K10280">
        <f>Tabela1[[#This Row],[water_fraction_f_x000D_]]*(Tabela1[[#This Row],[mass_flow_water_kgh]]+Tabela1[[#This Row],[mass_flow_triolein_kgh]])</f>
        <v>1601.6553455211349</v>
      </c>
      <c r="L10280" s="3">
        <f>Tabela1[[#This Row],[mass_flow_water_kgh]]-Tabela1[[#This Row],[water_flow_f]]</f>
        <v>231.07192447886518</v>
      </c>
    </row>
    <row r="10281" spans="1:12" x14ac:dyDescent="0.25">
      <c r="A10281">
        <v>14518</v>
      </c>
      <c r="B10281" s="4">
        <v>2405.4545499999999</v>
      </c>
      <c r="C10281">
        <v>5</v>
      </c>
      <c r="D10281" s="4">
        <v>61.363636399999997</v>
      </c>
      <c r="E10281" s="4">
        <v>4318.1818199999998</v>
      </c>
      <c r="F10281" s="4">
        <v>4120.54511</v>
      </c>
      <c r="G10281">
        <v>0.85</v>
      </c>
      <c r="H10281">
        <v>6.2026994199999999E-3</v>
      </c>
      <c r="I10281" s="2">
        <f t="shared" si="160"/>
        <v>0.99270270656470594</v>
      </c>
      <c r="J10281">
        <v>0.32481883900000003</v>
      </c>
      <c r="K10281">
        <f>Tabela1[[#This Row],[water_fraction_f_x000D_]]*(Tabela1[[#This Row],[mass_flow_water_kgh]]+Tabela1[[#This Row],[mass_flow_triolein_kgh]])</f>
        <v>2183.9637595615745</v>
      </c>
      <c r="L10281" s="3">
        <f>Tabela1[[#This Row],[mass_flow_water_kgh]]-Tabela1[[#This Row],[water_flow_f]]</f>
        <v>221.49079043842539</v>
      </c>
    </row>
    <row r="10282" spans="1:12" x14ac:dyDescent="0.25">
      <c r="A10282">
        <v>2741</v>
      </c>
      <c r="B10282" s="4">
        <v>1374.5454500000001</v>
      </c>
      <c r="C10282">
        <v>14</v>
      </c>
      <c r="D10282" s="4">
        <v>45</v>
      </c>
      <c r="E10282" s="4">
        <v>3863.63636</v>
      </c>
      <c r="F10282" s="4">
        <v>3691.4172899999999</v>
      </c>
      <c r="G10282">
        <v>0.85</v>
      </c>
      <c r="H10282">
        <v>6.2032582800000003E-3</v>
      </c>
      <c r="I10282" s="2">
        <f t="shared" si="160"/>
        <v>0.99270204908235293</v>
      </c>
      <c r="J10282">
        <v>0.22451974099999999</v>
      </c>
      <c r="K10282">
        <f>Tabela1[[#This Row],[water_fraction_f_x000D_]]*(Tabela1[[#This Row],[mass_flow_water_kgh]]+Tabela1[[#This Row],[mass_flow_triolein_kgh]])</f>
        <v>1176.0752232921111</v>
      </c>
      <c r="L10282" s="3">
        <f>Tabela1[[#This Row],[mass_flow_water_kgh]]-Tabela1[[#This Row],[water_flow_f]]</f>
        <v>198.47022670788897</v>
      </c>
    </row>
    <row r="10283" spans="1:12" x14ac:dyDescent="0.25">
      <c r="A10283">
        <v>11717</v>
      </c>
      <c r="B10283" s="4">
        <v>2176.36364</v>
      </c>
      <c r="C10283">
        <v>6</v>
      </c>
      <c r="D10283" s="4">
        <v>52.2727273</v>
      </c>
      <c r="E10283" s="4">
        <v>3863.63636</v>
      </c>
      <c r="F10283" s="4">
        <v>3686.64174</v>
      </c>
      <c r="G10283">
        <v>0.85</v>
      </c>
      <c r="H10283">
        <v>6.2059229299999998E-3</v>
      </c>
      <c r="I10283" s="2">
        <f t="shared" si="160"/>
        <v>0.9926989142</v>
      </c>
      <c r="J10283">
        <v>0.327516223</v>
      </c>
      <c r="K10283">
        <f>Tabela1[[#This Row],[water_fraction_f_x000D_]]*(Tabela1[[#This Row],[mass_flow_water_kgh]]+Tabela1[[#This Row],[mass_flow_triolein_kgh]])</f>
        <v>1978.1979869199999</v>
      </c>
      <c r="L10283" s="3">
        <f>Tabela1[[#This Row],[mass_flow_water_kgh]]-Tabela1[[#This Row],[water_flow_f]]</f>
        <v>198.16565308000008</v>
      </c>
    </row>
    <row r="10284" spans="1:12" x14ac:dyDescent="0.25">
      <c r="A10284">
        <v>3644</v>
      </c>
      <c r="B10284" s="4">
        <v>1489.0909099999999</v>
      </c>
      <c r="C10284">
        <v>10</v>
      </c>
      <c r="D10284" s="4">
        <v>50.454545500000002</v>
      </c>
      <c r="E10284" s="4">
        <v>4136.3636399999996</v>
      </c>
      <c r="F10284" s="4">
        <v>3951.86715</v>
      </c>
      <c r="G10284">
        <v>0.85</v>
      </c>
      <c r="H10284">
        <v>6.2063738600000003E-3</v>
      </c>
      <c r="I10284" s="2">
        <f t="shared" si="160"/>
        <v>0.99269838369411767</v>
      </c>
      <c r="J10284">
        <v>0.226936101</v>
      </c>
      <c r="K10284">
        <f>Tabela1[[#This Row],[water_fraction_f_x000D_]]*(Tabela1[[#This Row],[mass_flow_water_kgh]]+Tabela1[[#This Row],[mass_flow_triolein_kgh]])</f>
        <v>1276.6187219297094</v>
      </c>
      <c r="L10284" s="3">
        <f>Tabela1[[#This Row],[mass_flow_water_kgh]]-Tabela1[[#This Row],[water_flow_f]]</f>
        <v>212.47218807029049</v>
      </c>
    </row>
    <row r="10285" spans="1:12" x14ac:dyDescent="0.25">
      <c r="A10285">
        <v>7488</v>
      </c>
      <c r="B10285" s="4">
        <v>1832.7272700000001</v>
      </c>
      <c r="C10285">
        <v>6</v>
      </c>
      <c r="D10285" s="4">
        <v>65</v>
      </c>
      <c r="E10285" s="4">
        <v>4500</v>
      </c>
      <c r="F10285" s="4">
        <v>4298.0159000000003</v>
      </c>
      <c r="G10285">
        <v>0.85</v>
      </c>
      <c r="H10285">
        <v>6.20713455E-3</v>
      </c>
      <c r="I10285" s="2">
        <f t="shared" si="160"/>
        <v>0.99269748876470587</v>
      </c>
      <c r="J10285">
        <v>0.25291742699999997</v>
      </c>
      <c r="K10285">
        <f>Tabela1[[#This Row],[water_fraction_f_x000D_]]*(Tabela1[[#This Row],[mass_flow_water_kgh]]+Tabela1[[#This Row],[mass_flow_triolein_kgh]])</f>
        <v>1601.6570870211342</v>
      </c>
      <c r="L10285" s="3">
        <f>Tabela1[[#This Row],[mass_flow_water_kgh]]-Tabela1[[#This Row],[water_flow_f]]</f>
        <v>231.07018297886589</v>
      </c>
    </row>
    <row r="10286" spans="1:12" x14ac:dyDescent="0.25">
      <c r="A10286">
        <v>14530</v>
      </c>
      <c r="B10286" s="4">
        <v>2405.4545499999999</v>
      </c>
      <c r="C10286">
        <v>5</v>
      </c>
      <c r="D10286" s="4">
        <v>63.181818200000002</v>
      </c>
      <c r="E10286" s="4">
        <v>4318.1818199999998</v>
      </c>
      <c r="F10286" s="4">
        <v>4120.5104300000003</v>
      </c>
      <c r="G10286">
        <v>0.85</v>
      </c>
      <c r="H10286">
        <v>6.2080898200000002E-3</v>
      </c>
      <c r="I10286" s="2">
        <f t="shared" si="160"/>
        <v>0.99269636491764712</v>
      </c>
      <c r="J10286">
        <v>0.32481916799999999</v>
      </c>
      <c r="K10286">
        <f>Tabela1[[#This Row],[water_fraction_f_x000D_]]*(Tabela1[[#This Row],[mass_flow_water_kgh]]+Tabela1[[#This Row],[mass_flow_triolein_kgh]])</f>
        <v>2183.9659716379401</v>
      </c>
      <c r="L10286" s="3">
        <f>Tabela1[[#This Row],[mass_flow_water_kgh]]-Tabela1[[#This Row],[water_flow_f]]</f>
        <v>221.4885783620598</v>
      </c>
    </row>
    <row r="10287" spans="1:12" x14ac:dyDescent="0.25">
      <c r="A10287">
        <v>16452</v>
      </c>
      <c r="B10287" s="4">
        <v>2520</v>
      </c>
      <c r="C10287">
        <v>9</v>
      </c>
      <c r="D10287" s="4">
        <v>48.636363600000003</v>
      </c>
      <c r="E10287" s="4">
        <v>4500</v>
      </c>
      <c r="F10287" s="4">
        <v>4293.9126900000001</v>
      </c>
      <c r="G10287">
        <v>0.85</v>
      </c>
      <c r="H10287">
        <v>6.2101902399999999E-3</v>
      </c>
      <c r="I10287" s="2">
        <f t="shared" si="160"/>
        <v>0.99269389383529405</v>
      </c>
      <c r="J10287">
        <v>0.32609565699999998</v>
      </c>
      <c r="K10287">
        <f>Tabela1[[#This Row],[water_fraction_f_x000D_]]*(Tabela1[[#This Row],[mass_flow_water_kgh]]+Tabela1[[#This Row],[mass_flow_triolein_kgh]])</f>
        <v>2289.1915121399998</v>
      </c>
      <c r="L10287" s="3">
        <f>Tabela1[[#This Row],[mass_flow_water_kgh]]-Tabela1[[#This Row],[water_flow_f]]</f>
        <v>230.80848786000024</v>
      </c>
    </row>
    <row r="10288" spans="1:12" x14ac:dyDescent="0.25">
      <c r="A10288">
        <v>350</v>
      </c>
      <c r="B10288" s="4">
        <v>1260</v>
      </c>
      <c r="C10288">
        <v>7</v>
      </c>
      <c r="D10288" s="4">
        <v>54.090909099999998</v>
      </c>
      <c r="E10288" s="4">
        <v>3590.9090900000001</v>
      </c>
      <c r="F10288" s="4">
        <v>3430.9150599999998</v>
      </c>
      <c r="G10288">
        <v>0.85</v>
      </c>
      <c r="H10288">
        <v>6.2109270299999996E-3</v>
      </c>
      <c r="I10288" s="2">
        <f t="shared" si="160"/>
        <v>0.99269302702352935</v>
      </c>
      <c r="J10288">
        <v>0.22171824900000001</v>
      </c>
      <c r="K10288">
        <f>Tabela1[[#This Row],[water_fraction_f_x000D_]]*(Tabela1[[#This Row],[mass_flow_water_kgh]]+Tabela1[[#This Row],[mass_flow_triolein_kgh]])</f>
        <v>1075.5350694929834</v>
      </c>
      <c r="L10288" s="3">
        <f>Tabela1[[#This Row],[mass_flow_water_kgh]]-Tabela1[[#This Row],[water_flow_f]]</f>
        <v>184.46493050701656</v>
      </c>
    </row>
    <row r="10289" spans="1:12" x14ac:dyDescent="0.25">
      <c r="A10289">
        <v>6773</v>
      </c>
      <c r="B10289" s="4">
        <v>1718.18182</v>
      </c>
      <c r="C10289">
        <v>12</v>
      </c>
      <c r="D10289" s="4">
        <v>45</v>
      </c>
      <c r="E10289" s="4">
        <v>3863.63636</v>
      </c>
      <c r="F10289" s="4">
        <v>3689.3321000000001</v>
      </c>
      <c r="G10289">
        <v>0.85</v>
      </c>
      <c r="H10289">
        <v>6.2117055300000001E-3</v>
      </c>
      <c r="I10289" s="2">
        <f t="shared" si="160"/>
        <v>0.99269211114117639</v>
      </c>
      <c r="J10289">
        <v>0.27228486000000002</v>
      </c>
      <c r="K10289">
        <f>Tabela1[[#This Row],[water_fraction_f_x000D_]]*(Tabela1[[#This Row],[mass_flow_water_kgh]]+Tabela1[[#This Row],[mass_flow_triolein_kgh]])</f>
        <v>1519.844581686755</v>
      </c>
      <c r="L10289" s="3">
        <f>Tabela1[[#This Row],[mass_flow_water_kgh]]-Tabela1[[#This Row],[water_flow_f]]</f>
        <v>198.33723831324505</v>
      </c>
    </row>
    <row r="10290" spans="1:12" x14ac:dyDescent="0.25">
      <c r="A10290">
        <v>12129</v>
      </c>
      <c r="B10290" s="4">
        <v>2176.36364</v>
      </c>
      <c r="C10290">
        <v>9</v>
      </c>
      <c r="D10290" s="4">
        <v>48.636363600000003</v>
      </c>
      <c r="E10290" s="4">
        <v>4227.2727299999997</v>
      </c>
      <c r="F10290" s="4">
        <v>4034.79097</v>
      </c>
      <c r="G10290">
        <v>0.85</v>
      </c>
      <c r="H10290">
        <v>6.2133262999999996E-3</v>
      </c>
      <c r="I10290" s="2">
        <f t="shared" si="160"/>
        <v>0.99269020435294109</v>
      </c>
      <c r="J10290">
        <v>0.30599370300000001</v>
      </c>
      <c r="K10290">
        <f>Tabela1[[#This Row],[water_fraction_f_x000D_]]*(Tabela1[[#This Row],[mass_flow_water_kgh]]+Tabela1[[#This Row],[mass_flow_triolein_kgh]])</f>
        <v>1959.4724055217782</v>
      </c>
      <c r="L10290" s="3">
        <f>Tabela1[[#This Row],[mass_flow_water_kgh]]-Tabela1[[#This Row],[water_flow_f]]</f>
        <v>216.8912344782218</v>
      </c>
    </row>
    <row r="10291" spans="1:12" x14ac:dyDescent="0.25">
      <c r="A10291">
        <v>14542</v>
      </c>
      <c r="B10291" s="4">
        <v>2405.4545499999999</v>
      </c>
      <c r="C10291">
        <v>5</v>
      </c>
      <c r="D10291" s="4">
        <v>65</v>
      </c>
      <c r="E10291" s="4">
        <v>4318.1818199999998</v>
      </c>
      <c r="F10291" s="4">
        <v>4120.4758300000003</v>
      </c>
      <c r="G10291">
        <v>0.85</v>
      </c>
      <c r="H10291">
        <v>6.21346577E-3</v>
      </c>
      <c r="I10291" s="2">
        <f t="shared" si="160"/>
        <v>0.99269004027058816</v>
      </c>
      <c r="J10291">
        <v>0.32481949599999999</v>
      </c>
      <c r="K10291">
        <f>Tabela1[[#This Row],[water_fraction_f_x000D_]]*(Tabela1[[#This Row],[mass_flow_water_kgh]]+Tabela1[[#This Row],[mass_flow_triolein_kgh]])</f>
        <v>2183.9681769906697</v>
      </c>
      <c r="L10291" s="3">
        <f>Tabela1[[#This Row],[mass_flow_water_kgh]]-Tabela1[[#This Row],[water_flow_f]]</f>
        <v>221.48637300933024</v>
      </c>
    </row>
    <row r="10292" spans="1:12" x14ac:dyDescent="0.25">
      <c r="A10292">
        <v>5070</v>
      </c>
      <c r="B10292" s="4">
        <v>1603.63636</v>
      </c>
      <c r="C10292">
        <v>10</v>
      </c>
      <c r="D10292" s="4">
        <v>48.636363600000003</v>
      </c>
      <c r="E10292" s="4">
        <v>3954.5454500000001</v>
      </c>
      <c r="F10292" s="4">
        <v>3777.0446499999998</v>
      </c>
      <c r="G10292">
        <v>0.85</v>
      </c>
      <c r="H10292">
        <v>6.21481594E-3</v>
      </c>
      <c r="I10292" s="2">
        <f t="shared" si="160"/>
        <v>0.99268845183529419</v>
      </c>
      <c r="J10292">
        <v>0.25198431999999998</v>
      </c>
      <c r="K10292">
        <f>Tabela1[[#This Row],[water_fraction_f_x000D_]]*(Tabela1[[#This Row],[mass_flow_water_kgh]]+Tabela1[[#This Row],[mass_flow_triolein_kgh]])</f>
        <v>1400.5746638292192</v>
      </c>
      <c r="L10292" s="3">
        <f>Tabela1[[#This Row],[mass_flow_water_kgh]]-Tabela1[[#This Row],[water_flow_f]]</f>
        <v>203.06169617078081</v>
      </c>
    </row>
    <row r="10293" spans="1:12" x14ac:dyDescent="0.25">
      <c r="A10293">
        <v>6130</v>
      </c>
      <c r="B10293" s="4">
        <v>1718.18182</v>
      </c>
      <c r="C10293">
        <v>7</v>
      </c>
      <c r="D10293" s="4">
        <v>55.909090900000002</v>
      </c>
      <c r="E10293" s="4">
        <v>4318.1818199999998</v>
      </c>
      <c r="F10293" s="4">
        <v>4124.5419599999996</v>
      </c>
      <c r="G10293">
        <v>0.85</v>
      </c>
      <c r="H10293">
        <v>6.2170526999999996E-3</v>
      </c>
      <c r="I10293" s="2">
        <f t="shared" si="160"/>
        <v>0.99268582035294128</v>
      </c>
      <c r="J10293">
        <v>0.24790357299999999</v>
      </c>
      <c r="K10293">
        <f>Tabela1[[#This Row],[water_fraction_f_x000D_]]*(Tabela1[[#This Row],[mass_flow_water_kgh]]+Tabela1[[#This Row],[mass_flow_triolein_kgh]])</f>
        <v>1496.4361142832856</v>
      </c>
      <c r="L10293" s="3">
        <f>Tabela1[[#This Row],[mass_flow_water_kgh]]-Tabela1[[#This Row],[water_flow_f]]</f>
        <v>221.74570571671438</v>
      </c>
    </row>
    <row r="10294" spans="1:12" x14ac:dyDescent="0.25">
      <c r="A10294">
        <v>8835</v>
      </c>
      <c r="B10294" s="4">
        <v>1947.2727299999999</v>
      </c>
      <c r="C10294">
        <v>6</v>
      </c>
      <c r="D10294" s="4">
        <v>52.2727273</v>
      </c>
      <c r="E10294" s="4">
        <v>3681.8181800000002</v>
      </c>
      <c r="F10294" s="4">
        <v>3513.8380699999998</v>
      </c>
      <c r="G10294">
        <v>0.85</v>
      </c>
      <c r="H10294">
        <v>6.2183580799999999E-3</v>
      </c>
      <c r="I10294" s="2">
        <f t="shared" si="160"/>
        <v>0.99268428461176461</v>
      </c>
      <c r="J10294">
        <v>0.31237527300000001</v>
      </c>
      <c r="K10294">
        <f>Tabela1[[#This Row],[water_fraction_f_x000D_]]*(Tabela1[[#This Row],[mass_flow_water_kgh]]+Tabela1[[#This Row],[mass_flow_triolein_kgh]])</f>
        <v>1758.3888097530685</v>
      </c>
      <c r="L10294" s="3">
        <f>Tabela1[[#This Row],[mass_flow_water_kgh]]-Tabela1[[#This Row],[water_flow_f]]</f>
        <v>188.88392024693144</v>
      </c>
    </row>
    <row r="10295" spans="1:12" x14ac:dyDescent="0.25">
      <c r="A10295">
        <v>3906</v>
      </c>
      <c r="B10295" s="4">
        <v>1489.0909099999999</v>
      </c>
      <c r="C10295">
        <v>12</v>
      </c>
      <c r="D10295" s="4">
        <v>46.818181799999998</v>
      </c>
      <c r="E10295" s="4">
        <v>3954.5454500000001</v>
      </c>
      <c r="F10295" s="4">
        <v>3777.69488</v>
      </c>
      <c r="G10295">
        <v>0.85</v>
      </c>
      <c r="H10295">
        <v>6.2207790699999998E-3</v>
      </c>
      <c r="I10295" s="2">
        <f t="shared" si="160"/>
        <v>0.99268143638823536</v>
      </c>
      <c r="J10295">
        <v>0.236236893</v>
      </c>
      <c r="K10295">
        <f>Tabela1[[#This Row],[water_fraction_f_x000D_]]*(Tabela1[[#This Row],[mass_flow_water_kgh]]+Tabela1[[#This Row],[mass_flow_triolein_kgh]])</f>
        <v>1285.9877403082296</v>
      </c>
      <c r="L10295" s="3">
        <f>Tabela1[[#This Row],[mass_flow_water_kgh]]-Tabela1[[#This Row],[water_flow_f]]</f>
        <v>203.10316969177029</v>
      </c>
    </row>
    <row r="10296" spans="1:12" x14ac:dyDescent="0.25">
      <c r="A10296">
        <v>5363</v>
      </c>
      <c r="B10296" s="4">
        <v>1603.63636</v>
      </c>
      <c r="C10296">
        <v>12</v>
      </c>
      <c r="D10296" s="4">
        <v>48.636363600000003</v>
      </c>
      <c r="E10296" s="4">
        <v>4409.0909099999999</v>
      </c>
      <c r="F10296" s="4">
        <v>4212.24964</v>
      </c>
      <c r="G10296">
        <v>0.85</v>
      </c>
      <c r="H10296">
        <v>6.2207939100000003E-3</v>
      </c>
      <c r="I10296" s="2">
        <f t="shared" si="160"/>
        <v>0.99268141892941175</v>
      </c>
      <c r="J10296">
        <v>0.22904190499999999</v>
      </c>
      <c r="K10296">
        <f>Tabela1[[#This Row],[water_fraction_f_x000D_]]*(Tabela1[[#This Row],[mass_flow_water_kgh]]+Tabela1[[#This Row],[mass_flow_triolein_kgh]])</f>
        <v>1377.1665081662491</v>
      </c>
      <c r="L10296" s="3">
        <f>Tabela1[[#This Row],[mass_flow_water_kgh]]-Tabela1[[#This Row],[water_flow_f]]</f>
        <v>226.46985183375091</v>
      </c>
    </row>
    <row r="10297" spans="1:12" x14ac:dyDescent="0.25">
      <c r="A10297">
        <v>8068</v>
      </c>
      <c r="B10297" s="4">
        <v>1832.7272700000001</v>
      </c>
      <c r="C10297">
        <v>11</v>
      </c>
      <c r="D10297" s="4">
        <v>45</v>
      </c>
      <c r="E10297" s="4">
        <v>3772.7272699999999</v>
      </c>
      <c r="F10297" s="4">
        <v>3601.5223000000001</v>
      </c>
      <c r="G10297">
        <v>0.85</v>
      </c>
      <c r="H10297">
        <v>6.2267494999999999E-3</v>
      </c>
      <c r="I10297" s="2">
        <f t="shared" si="160"/>
        <v>0.99267441235294118</v>
      </c>
      <c r="J10297">
        <v>0.29241530399999999</v>
      </c>
      <c r="K10297">
        <f>Tabela1[[#This Row],[water_fraction_f_x000D_]]*(Tabela1[[#This Row],[mass_flow_water_kgh]]+Tabela1[[#This Row],[mass_flow_triolein_kgh]])</f>
        <v>1639.1206933722799</v>
      </c>
      <c r="L10297" s="3">
        <f>Tabela1[[#This Row],[mass_flow_water_kgh]]-Tabela1[[#This Row],[water_flow_f]]</f>
        <v>193.60657662772019</v>
      </c>
    </row>
    <row r="10298" spans="1:12" x14ac:dyDescent="0.25">
      <c r="A10298">
        <v>1331</v>
      </c>
      <c r="B10298" s="4">
        <v>1260</v>
      </c>
      <c r="C10298">
        <v>14</v>
      </c>
      <c r="D10298" s="4">
        <v>48.636363600000003</v>
      </c>
      <c r="E10298" s="4">
        <v>4409.0909099999999</v>
      </c>
      <c r="F10298" s="4">
        <v>4214.25216</v>
      </c>
      <c r="G10298">
        <v>0.85</v>
      </c>
      <c r="H10298">
        <v>6.2287785500000003E-3</v>
      </c>
      <c r="I10298" s="2">
        <f t="shared" si="160"/>
        <v>0.99267202523529408</v>
      </c>
      <c r="J10298">
        <v>0.18228715100000001</v>
      </c>
      <c r="K10298">
        <f>Tabela1[[#This Row],[water_fraction_f_x000D_]]*(Tabela1[[#This Row],[mass_flow_water_kgh]]+Tabela1[[#This Row],[mass_flow_triolein_kgh]])</f>
        <v>1033.4024307438974</v>
      </c>
      <c r="L10298" s="3">
        <f>Tabela1[[#This Row],[mass_flow_water_kgh]]-Tabela1[[#This Row],[water_flow_f]]</f>
        <v>226.59756925610259</v>
      </c>
    </row>
    <row r="10299" spans="1:12" x14ac:dyDescent="0.25">
      <c r="A10299">
        <v>15273</v>
      </c>
      <c r="B10299" s="4">
        <v>2405.4545499999999</v>
      </c>
      <c r="C10299">
        <v>11</v>
      </c>
      <c r="D10299" s="4">
        <v>45</v>
      </c>
      <c r="E10299" s="4">
        <v>4227.2727299999997</v>
      </c>
      <c r="F10299" s="4">
        <v>4033.3288400000001</v>
      </c>
      <c r="G10299">
        <v>0.85</v>
      </c>
      <c r="H10299">
        <v>6.2290616200000003E-3</v>
      </c>
      <c r="I10299" s="2">
        <f t="shared" si="160"/>
        <v>0.99267169221176466</v>
      </c>
      <c r="J10299">
        <v>0.32997837499999999</v>
      </c>
      <c r="K10299">
        <f>Tabela1[[#This Row],[water_fraction_f_x000D_]]*(Tabela1[[#This Row],[mass_flow_water_kgh]]+Tabela1[[#This Row],[mass_flow_triolein_kgh]])</f>
        <v>2188.6565696725697</v>
      </c>
      <c r="L10299" s="3">
        <f>Tabela1[[#This Row],[mass_flow_water_kgh]]-Tabela1[[#This Row],[water_flow_f]]</f>
        <v>216.7979803274302</v>
      </c>
    </row>
    <row r="10300" spans="1:12" x14ac:dyDescent="0.25">
      <c r="A10300">
        <v>10196</v>
      </c>
      <c r="B10300" s="4">
        <v>2061.8181800000002</v>
      </c>
      <c r="C10300">
        <v>5</v>
      </c>
      <c r="D10300" s="4">
        <v>61.363636399999997</v>
      </c>
      <c r="E10300" s="4">
        <v>4136.3636399999996</v>
      </c>
      <c r="F10300" s="4">
        <v>3948.3179300000002</v>
      </c>
      <c r="G10300">
        <v>0.85</v>
      </c>
      <c r="H10300">
        <v>6.2312227099999996E-3</v>
      </c>
      <c r="I10300" s="2">
        <f t="shared" si="160"/>
        <v>0.99266914975294118</v>
      </c>
      <c r="J10300">
        <v>0.298405631</v>
      </c>
      <c r="K10300">
        <f>Tabela1[[#This Row],[water_fraction_f_x000D_]]*(Tabela1[[#This Row],[mass_flow_water_kgh]]+Tabela1[[#This Row],[mass_flow_triolein_kgh]])</f>
        <v>1849.5723570498285</v>
      </c>
      <c r="L10300" s="3">
        <f>Tabela1[[#This Row],[mass_flow_water_kgh]]-Tabela1[[#This Row],[water_flow_f]]</f>
        <v>212.24582295017171</v>
      </c>
    </row>
    <row r="10301" spans="1:12" x14ac:dyDescent="0.25">
      <c r="A10301">
        <v>4420</v>
      </c>
      <c r="B10301" s="4">
        <v>1603.63636</v>
      </c>
      <c r="C10301">
        <v>5</v>
      </c>
      <c r="D10301" s="4">
        <v>59.545454499999998</v>
      </c>
      <c r="E10301" s="4">
        <v>3772.7272699999999</v>
      </c>
      <c r="F10301" s="4">
        <v>3602.8581300000001</v>
      </c>
      <c r="G10301">
        <v>0.85</v>
      </c>
      <c r="H10301">
        <v>6.23245598E-3</v>
      </c>
      <c r="I10301" s="2">
        <f t="shared" si="160"/>
        <v>0.99266769884705885</v>
      </c>
      <c r="J10301">
        <v>0.26224873999999998</v>
      </c>
      <c r="K10301">
        <f>Tabela1[[#This Row],[water_fraction_f_x000D_]]*(Tabela1[[#This Row],[mass_flow_water_kgh]]+Tabela1[[#This Row],[mass_flow_triolein_kgh]])</f>
        <v>1409.944587749326</v>
      </c>
      <c r="L10301" s="3">
        <f>Tabela1[[#This Row],[mass_flow_water_kgh]]-Tabela1[[#This Row],[water_flow_f]]</f>
        <v>193.69177225067392</v>
      </c>
    </row>
    <row r="10302" spans="1:12" x14ac:dyDescent="0.25">
      <c r="A10302">
        <v>4555</v>
      </c>
      <c r="B10302" s="4">
        <v>1603.63636</v>
      </c>
      <c r="C10302">
        <v>6</v>
      </c>
      <c r="D10302" s="4">
        <v>57.7272727</v>
      </c>
      <c r="E10302" s="4">
        <v>4045.4545499999999</v>
      </c>
      <c r="F10302" s="4">
        <v>3863.9959699999999</v>
      </c>
      <c r="G10302">
        <v>0.85</v>
      </c>
      <c r="H10302">
        <v>6.23267673E-3</v>
      </c>
      <c r="I10302" s="2">
        <f t="shared" si="160"/>
        <v>0.99266743914117639</v>
      </c>
      <c r="J10302">
        <v>0.24710148500000001</v>
      </c>
      <c r="K10302">
        <f>Tabela1[[#This Row],[water_fraction_f_x000D_]]*(Tabela1[[#This Row],[mass_flow_water_kgh]]+Tabela1[[#This Row],[mass_flow_triolein_kgh]])</f>
        <v>1395.8987527610013</v>
      </c>
      <c r="L10302" s="3">
        <f>Tabela1[[#This Row],[mass_flow_water_kgh]]-Tabela1[[#This Row],[water_flow_f]]</f>
        <v>207.73760723899863</v>
      </c>
    </row>
    <row r="10303" spans="1:12" x14ac:dyDescent="0.25">
      <c r="A10303">
        <v>746</v>
      </c>
      <c r="B10303" s="4">
        <v>1260</v>
      </c>
      <c r="C10303">
        <v>10</v>
      </c>
      <c r="D10303" s="4">
        <v>48.636363600000003</v>
      </c>
      <c r="E10303" s="4">
        <v>3590.9090900000001</v>
      </c>
      <c r="F10303" s="4">
        <v>3430.7963100000002</v>
      </c>
      <c r="G10303">
        <v>0.85</v>
      </c>
      <c r="H10303">
        <v>6.2365063099999998E-3</v>
      </c>
      <c r="I10303" s="2">
        <f t="shared" si="160"/>
        <v>0.99266293375294123</v>
      </c>
      <c r="J10303">
        <v>0.22171981099999999</v>
      </c>
      <c r="K10303">
        <f>Tabela1[[#This Row],[water_fraction_f_x000D_]]*(Tabela1[[#This Row],[mass_flow_water_kgh]]+Tabela1[[#This Row],[mass_flow_triolein_kgh]])</f>
        <v>1075.542646612982</v>
      </c>
      <c r="L10303" s="3">
        <f>Tabela1[[#This Row],[mass_flow_water_kgh]]-Tabela1[[#This Row],[water_flow_f]]</f>
        <v>184.45735338701797</v>
      </c>
    </row>
    <row r="10304" spans="1:12" x14ac:dyDescent="0.25">
      <c r="A10304">
        <v>10208</v>
      </c>
      <c r="B10304" s="4">
        <v>2061.8181800000002</v>
      </c>
      <c r="C10304">
        <v>5</v>
      </c>
      <c r="D10304" s="4">
        <v>63.181818200000002</v>
      </c>
      <c r="E10304" s="4">
        <v>4136.3636399999996</v>
      </c>
      <c r="F10304" s="4">
        <v>3948.2846199999999</v>
      </c>
      <c r="G10304">
        <v>0.85</v>
      </c>
      <c r="H10304">
        <v>6.2368395800000004E-3</v>
      </c>
      <c r="I10304" s="2">
        <f t="shared" si="160"/>
        <v>0.99266254167058821</v>
      </c>
      <c r="J10304">
        <v>0.29840597400000002</v>
      </c>
      <c r="K10304">
        <f>Tabela1[[#This Row],[water_fraction_f_x000D_]]*(Tabela1[[#This Row],[mass_flow_water_kgh]]+Tabela1[[#This Row],[mass_flow_triolein_kgh]])</f>
        <v>1849.5744830261926</v>
      </c>
      <c r="L10304" s="3">
        <f>Tabela1[[#This Row],[mass_flow_water_kgh]]-Tabela1[[#This Row],[water_flow_f]]</f>
        <v>212.24369697380757</v>
      </c>
    </row>
    <row r="10305" spans="1:12" x14ac:dyDescent="0.25">
      <c r="A10305">
        <v>14747</v>
      </c>
      <c r="B10305" s="4">
        <v>2405.4545499999999</v>
      </c>
      <c r="C10305">
        <v>7</v>
      </c>
      <c r="D10305" s="4">
        <v>52.2727273</v>
      </c>
      <c r="E10305" s="4">
        <v>4409.0909099999999</v>
      </c>
      <c r="F10305" s="4">
        <v>4207.3549199999998</v>
      </c>
      <c r="G10305">
        <v>0.85</v>
      </c>
      <c r="H10305">
        <v>6.2393656000000004E-3</v>
      </c>
      <c r="I10305" s="2">
        <f t="shared" si="160"/>
        <v>0.99265956988235293</v>
      </c>
      <c r="J10305">
        <v>0.31980076800000001</v>
      </c>
      <c r="K10305">
        <f>Tabela1[[#This Row],[water_fraction_f_x000D_]]*(Tabela1[[#This Row],[mass_flow_water_kgh]]+Tabela1[[#This Row],[mass_flow_triolein_kgh]])</f>
        <v>2179.2968716789132</v>
      </c>
      <c r="L10305" s="3">
        <f>Tabela1[[#This Row],[mass_flow_water_kgh]]-Tabela1[[#This Row],[water_flow_f]]</f>
        <v>226.15767832108668</v>
      </c>
    </row>
    <row r="10306" spans="1:12" x14ac:dyDescent="0.25">
      <c r="A10306">
        <v>11982</v>
      </c>
      <c r="B10306" s="4">
        <v>2176.36364</v>
      </c>
      <c r="C10306">
        <v>8</v>
      </c>
      <c r="D10306" s="4">
        <v>48.636363600000003</v>
      </c>
      <c r="E10306" s="4">
        <v>3954.5454500000001</v>
      </c>
      <c r="F10306" s="4">
        <v>3773.4859000000001</v>
      </c>
      <c r="G10306">
        <v>0.85</v>
      </c>
      <c r="H10306">
        <v>6.2407752700000003E-3</v>
      </c>
      <c r="I10306" s="2">
        <f t="shared" ref="I10306:I10369" si="161">(G10306-H10306)/G10306</f>
        <v>0.99265791144705884</v>
      </c>
      <c r="J10306">
        <v>0.32189825</v>
      </c>
      <c r="K10306">
        <f>Tabela1[[#This Row],[water_fraction_f_x000D_]]*(Tabela1[[#This Row],[mass_flow_water_kgh]]+Tabela1[[#This Row],[mass_flow_triolein_kgh]])</f>
        <v>1973.5289069800924</v>
      </c>
      <c r="L10306" s="3">
        <f>Tabela1[[#This Row],[mass_flow_water_kgh]]-Tabela1[[#This Row],[water_flow_f]]</f>
        <v>202.83473301990762</v>
      </c>
    </row>
    <row r="10307" spans="1:12" x14ac:dyDescent="0.25">
      <c r="A10307">
        <v>2071</v>
      </c>
      <c r="B10307" s="4">
        <v>1374.5454500000001</v>
      </c>
      <c r="C10307">
        <v>9</v>
      </c>
      <c r="D10307" s="4">
        <v>52.2727273</v>
      </c>
      <c r="E10307" s="4">
        <v>4045.4545499999999</v>
      </c>
      <c r="F10307" s="4">
        <v>3865.3180499999999</v>
      </c>
      <c r="G10307">
        <v>0.85</v>
      </c>
      <c r="H10307">
        <v>6.2412388799999996E-3</v>
      </c>
      <c r="I10307" s="2">
        <f t="shared" si="161"/>
        <v>0.99265736602352939</v>
      </c>
      <c r="J10307">
        <v>0.215262643</v>
      </c>
      <c r="K10307">
        <f>Tabela1[[#This Row],[water_fraction_f_x000D_]]*(Tabela1[[#This Row],[mass_flow_water_kgh]]+Tabela1[[#This Row],[mass_flow_triolein_kgh]])</f>
        <v>1166.7235250599999</v>
      </c>
      <c r="L10307" s="3">
        <f>Tabela1[[#This Row],[mass_flow_water_kgh]]-Tabela1[[#This Row],[water_flow_f]]</f>
        <v>207.82192494000014</v>
      </c>
    </row>
    <row r="10308" spans="1:12" x14ac:dyDescent="0.25">
      <c r="A10308">
        <v>10220</v>
      </c>
      <c r="B10308" s="4">
        <v>2061.8181800000002</v>
      </c>
      <c r="C10308">
        <v>5</v>
      </c>
      <c r="D10308" s="4">
        <v>65</v>
      </c>
      <c r="E10308" s="4">
        <v>4136.3636399999996</v>
      </c>
      <c r="F10308" s="4">
        <v>3948.2512400000001</v>
      </c>
      <c r="G10308">
        <v>0.85</v>
      </c>
      <c r="H10308">
        <v>6.2424665699999998E-3</v>
      </c>
      <c r="I10308" s="2">
        <f t="shared" si="161"/>
        <v>0.99265592168235284</v>
      </c>
      <c r="J10308">
        <v>0.29840631699999998</v>
      </c>
      <c r="K10308">
        <f>Tabela1[[#This Row],[water_fraction_f_x000D_]]*(Tabela1[[#This Row],[mass_flow_water_kgh]]+Tabela1[[#This Row],[mass_flow_triolein_kgh]])</f>
        <v>1849.5766090025568</v>
      </c>
      <c r="L10308" s="3">
        <f>Tabela1[[#This Row],[mass_flow_water_kgh]]-Tabela1[[#This Row],[water_flow_f]]</f>
        <v>212.24157099744343</v>
      </c>
    </row>
    <row r="10309" spans="1:12" x14ac:dyDescent="0.25">
      <c r="A10309">
        <v>10541</v>
      </c>
      <c r="B10309" s="4">
        <v>2061.8181800000002</v>
      </c>
      <c r="C10309">
        <v>8</v>
      </c>
      <c r="D10309" s="4">
        <v>48.636363600000003</v>
      </c>
      <c r="E10309" s="4">
        <v>3863.63636</v>
      </c>
      <c r="F10309" s="4">
        <v>3687.1115100000002</v>
      </c>
      <c r="G10309">
        <v>0.85</v>
      </c>
      <c r="H10309">
        <v>6.2430508000000003E-3</v>
      </c>
      <c r="I10309" s="2">
        <f t="shared" si="161"/>
        <v>0.99265523435294123</v>
      </c>
      <c r="J10309">
        <v>0.31451132599999998</v>
      </c>
      <c r="K10309">
        <f>Tabela1[[#This Row],[water_fraction_f_x000D_]]*(Tabela1[[#This Row],[mass_flow_water_kgh]]+Tabela1[[#This Row],[mass_flow_triolein_kgh]])</f>
        <v>1863.6225645281202</v>
      </c>
      <c r="L10309" s="3">
        <f>Tabela1[[#This Row],[mass_flow_water_kgh]]-Tabela1[[#This Row],[water_flow_f]]</f>
        <v>198.19561547188005</v>
      </c>
    </row>
    <row r="10310" spans="1:12" x14ac:dyDescent="0.25">
      <c r="A10310">
        <v>7394</v>
      </c>
      <c r="B10310" s="4">
        <v>1832.7272700000001</v>
      </c>
      <c r="C10310">
        <v>6</v>
      </c>
      <c r="D10310" s="4">
        <v>52.2727273</v>
      </c>
      <c r="E10310" s="4">
        <v>3590.9090900000001</v>
      </c>
      <c r="F10310" s="4">
        <v>3427.33257</v>
      </c>
      <c r="G10310">
        <v>0.85</v>
      </c>
      <c r="H10310">
        <v>6.2452553700000002E-3</v>
      </c>
      <c r="I10310" s="2">
        <f t="shared" si="161"/>
        <v>0.99265264074117654</v>
      </c>
      <c r="J10310">
        <v>0.303945678</v>
      </c>
      <c r="K10310">
        <f>Tabela1[[#This Row],[water_fraction_f_x000D_]]*(Tabela1[[#This Row],[mass_flow_water_kgh]]+Tabela1[[#This Row],[mass_flow_triolein_kgh]])</f>
        <v>1648.4908306656521</v>
      </c>
      <c r="L10310" s="3">
        <f>Tabela1[[#This Row],[mass_flow_water_kgh]]-Tabela1[[#This Row],[water_flow_f]]</f>
        <v>184.23643933434801</v>
      </c>
    </row>
    <row r="10311" spans="1:12" x14ac:dyDescent="0.25">
      <c r="A10311">
        <v>7674</v>
      </c>
      <c r="B10311" s="4">
        <v>1832.7272700000001</v>
      </c>
      <c r="C10311">
        <v>8</v>
      </c>
      <c r="D10311" s="4">
        <v>50.454545500000002</v>
      </c>
      <c r="E10311" s="4">
        <v>3954.5454500000001</v>
      </c>
      <c r="F10311" s="4">
        <v>3775.5036500000001</v>
      </c>
      <c r="G10311">
        <v>0.85</v>
      </c>
      <c r="H10311">
        <v>6.2470303000000003E-3</v>
      </c>
      <c r="I10311" s="2">
        <f t="shared" si="161"/>
        <v>0.99265055258823531</v>
      </c>
      <c r="J10311">
        <v>0.28161172499999998</v>
      </c>
      <c r="K10311">
        <f>Tabela1[[#This Row],[water_fraction_f_x000D_]]*(Tabela1[[#This Row],[mass_flow_water_kgh]]+Tabela1[[#This Row],[mass_flow_triolein_kgh]])</f>
        <v>1629.7638537246419</v>
      </c>
      <c r="L10311" s="3">
        <f>Tabela1[[#This Row],[mass_flow_water_kgh]]-Tabela1[[#This Row],[water_flow_f]]</f>
        <v>202.96341627535821</v>
      </c>
    </row>
    <row r="10312" spans="1:12" x14ac:dyDescent="0.25">
      <c r="A10312">
        <v>10184</v>
      </c>
      <c r="B10312" s="4">
        <v>2061.8181800000002</v>
      </c>
      <c r="C10312">
        <v>5</v>
      </c>
      <c r="D10312" s="4">
        <v>59.545454499999998</v>
      </c>
      <c r="E10312" s="4">
        <v>4136.3636399999996</v>
      </c>
      <c r="F10312" s="4">
        <v>3948.2229299999999</v>
      </c>
      <c r="G10312">
        <v>0.85</v>
      </c>
      <c r="H10312">
        <v>6.2472383999999997E-3</v>
      </c>
      <c r="I10312" s="2">
        <f t="shared" si="161"/>
        <v>0.99265030776470597</v>
      </c>
      <c r="J10312">
        <v>0.29840660800000002</v>
      </c>
      <c r="K10312">
        <f>Tabela1[[#This Row],[water_fraction_f_x000D_]]*(Tabela1[[#This Row],[mass_flow_water_kgh]]+Tabela1[[#This Row],[mass_flow_triolein_kgh]])</f>
        <v>1849.5784126734666</v>
      </c>
      <c r="L10312" s="3">
        <f>Tabela1[[#This Row],[mass_flow_water_kgh]]-Tabela1[[#This Row],[water_flow_f]]</f>
        <v>212.23976732653364</v>
      </c>
    </row>
    <row r="10313" spans="1:12" x14ac:dyDescent="0.25">
      <c r="A10313">
        <v>10688</v>
      </c>
      <c r="B10313" s="4">
        <v>2061.8181800000002</v>
      </c>
      <c r="C10313">
        <v>9</v>
      </c>
      <c r="D10313" s="4">
        <v>48.636363600000003</v>
      </c>
      <c r="E10313" s="4">
        <v>4136.3636399999996</v>
      </c>
      <c r="F10313" s="4">
        <v>3948.2016400000002</v>
      </c>
      <c r="G10313">
        <v>0.85</v>
      </c>
      <c r="H10313">
        <v>6.25082776E-3</v>
      </c>
      <c r="I10313" s="2">
        <f t="shared" si="161"/>
        <v>0.99264608498823537</v>
      </c>
      <c r="J10313">
        <v>0.29840682800000001</v>
      </c>
      <c r="K10313">
        <f>Tabela1[[#This Row],[water_fraction_f_x000D_]]*(Tabela1[[#This Row],[mass_flow_water_kgh]]+Tabela1[[#This Row],[mass_flow_triolein_kgh]])</f>
        <v>1849.5797762734669</v>
      </c>
      <c r="L10313" s="3">
        <f>Tabela1[[#This Row],[mass_flow_water_kgh]]-Tabela1[[#This Row],[water_flow_f]]</f>
        <v>212.23840372653331</v>
      </c>
    </row>
    <row r="10314" spans="1:12" x14ac:dyDescent="0.25">
      <c r="A10314">
        <v>9100</v>
      </c>
      <c r="B10314" s="4">
        <v>1947.2727299999999</v>
      </c>
      <c r="C10314">
        <v>8</v>
      </c>
      <c r="D10314" s="4">
        <v>48.636363600000003</v>
      </c>
      <c r="E10314" s="4">
        <v>3772.7272699999999</v>
      </c>
      <c r="F10314" s="4">
        <v>3600.6856899999998</v>
      </c>
      <c r="G10314">
        <v>0.85</v>
      </c>
      <c r="H10314">
        <v>6.2548838200000003E-3</v>
      </c>
      <c r="I10314" s="2">
        <f t="shared" si="161"/>
        <v>0.99264131315294124</v>
      </c>
      <c r="J10314">
        <v>0.30659431999999998</v>
      </c>
      <c r="K10314">
        <f>Tabela1[[#This Row],[water_fraction_f_x000D_]]*(Tabela1[[#This Row],[mass_flow_water_kgh]]+Tabela1[[#This Row],[mass_flow_triolein_kgh]])</f>
        <v>1753.7195103999998</v>
      </c>
      <c r="L10314" s="3">
        <f>Tabela1[[#This Row],[mass_flow_water_kgh]]-Tabela1[[#This Row],[water_flow_f]]</f>
        <v>193.55321960000015</v>
      </c>
    </row>
    <row r="10315" spans="1:12" x14ac:dyDescent="0.25">
      <c r="A10315">
        <v>13158</v>
      </c>
      <c r="B10315" s="4">
        <v>2290.9090900000001</v>
      </c>
      <c r="C10315">
        <v>6</v>
      </c>
      <c r="D10315" s="4">
        <v>52.2727273</v>
      </c>
      <c r="E10315" s="4">
        <v>3954.5454500000001</v>
      </c>
      <c r="F10315" s="4">
        <v>3772.6852399999998</v>
      </c>
      <c r="G10315">
        <v>0.85</v>
      </c>
      <c r="H10315">
        <v>6.2602695100000003E-3</v>
      </c>
      <c r="I10315" s="2">
        <f t="shared" si="161"/>
        <v>0.99263497704705883</v>
      </c>
      <c r="J10315">
        <v>0.33434322700000002</v>
      </c>
      <c r="K10315">
        <f>Tabela1[[#This Row],[water_fraction_f_x000D_]]*(Tabela1[[#This Row],[mass_flow_water_kgh]]+Tabela1[[#This Row],[mass_flow_triolein_kgh]])</f>
        <v>2088.125424985401</v>
      </c>
      <c r="L10315" s="3">
        <f>Tabela1[[#This Row],[mass_flow_water_kgh]]-Tabela1[[#This Row],[water_flow_f]]</f>
        <v>202.78366501459914</v>
      </c>
    </row>
    <row r="10316" spans="1:12" x14ac:dyDescent="0.25">
      <c r="A10316">
        <v>1806</v>
      </c>
      <c r="B10316" s="4">
        <v>1374.5454500000001</v>
      </c>
      <c r="C10316">
        <v>7</v>
      </c>
      <c r="D10316" s="4">
        <v>55.909090900000002</v>
      </c>
      <c r="E10316" s="4">
        <v>3954.5454500000001</v>
      </c>
      <c r="F10316" s="4">
        <v>3778.1723499999998</v>
      </c>
      <c r="G10316">
        <v>0.85</v>
      </c>
      <c r="H10316">
        <v>6.2608696900000003E-3</v>
      </c>
      <c r="I10316" s="2">
        <f t="shared" si="161"/>
        <v>0.99263427095294121</v>
      </c>
      <c r="J10316">
        <v>0.21981457099999999</v>
      </c>
      <c r="K10316">
        <f>Tabela1[[#This Row],[water_fraction_f_x000D_]]*(Tabela1[[#This Row],[mass_flow_water_kgh]]+Tabela1[[#This Row],[mass_flow_triolein_kgh]])</f>
        <v>1171.4118300035038</v>
      </c>
      <c r="L10316" s="3">
        <f>Tabela1[[#This Row],[mass_flow_water_kgh]]-Tabela1[[#This Row],[water_flow_f]]</f>
        <v>203.13361999649624</v>
      </c>
    </row>
    <row r="10317" spans="1:12" x14ac:dyDescent="0.25">
      <c r="A10317">
        <v>3276</v>
      </c>
      <c r="B10317" s="4">
        <v>1489.0909099999999</v>
      </c>
      <c r="C10317">
        <v>7</v>
      </c>
      <c r="D10317" s="4">
        <v>59.545454499999998</v>
      </c>
      <c r="E10317" s="4">
        <v>4500</v>
      </c>
      <c r="F10317" s="4">
        <v>4299.7447199999997</v>
      </c>
      <c r="G10317">
        <v>0.85</v>
      </c>
      <c r="H10317">
        <v>6.2616586599999998E-3</v>
      </c>
      <c r="I10317" s="2">
        <f t="shared" si="161"/>
        <v>0.99263334275294124</v>
      </c>
      <c r="J10317">
        <v>0.210033623</v>
      </c>
      <c r="K10317">
        <f>Tabela1[[#This Row],[water_fraction_f_x000D_]]*(Tabela1[[#This Row],[mass_flow_water_kgh]]+Tabela1[[#This Row],[mass_flow_triolein_kgh]])</f>
        <v>1257.9104623036669</v>
      </c>
      <c r="L10317" s="3">
        <f>Tabela1[[#This Row],[mass_flow_water_kgh]]-Tabela1[[#This Row],[water_flow_f]]</f>
        <v>231.18044769633298</v>
      </c>
    </row>
    <row r="10318" spans="1:12" x14ac:dyDescent="0.25">
      <c r="A10318">
        <v>6263</v>
      </c>
      <c r="B10318" s="4">
        <v>1718.18182</v>
      </c>
      <c r="C10318">
        <v>8</v>
      </c>
      <c r="D10318" s="4">
        <v>54.090909099999998</v>
      </c>
      <c r="E10318" s="4">
        <v>4409.0909099999999</v>
      </c>
      <c r="F10318" s="4">
        <v>4211.3203199999998</v>
      </c>
      <c r="G10318">
        <v>0.85</v>
      </c>
      <c r="H10318">
        <v>6.2629806600000004E-3</v>
      </c>
      <c r="I10318" s="2">
        <f t="shared" si="161"/>
        <v>0.99263178745882352</v>
      </c>
      <c r="J10318">
        <v>0.24346414799999999</v>
      </c>
      <c r="K10318">
        <f>Tabela1[[#This Row],[water_fraction_f_x000D_]]*(Tabela1[[#This Row],[mass_flow_water_kgh]]+Tabela1[[#This Row],[mass_flow_triolein_kgh]])</f>
        <v>1491.771234773084</v>
      </c>
      <c r="L10318" s="3">
        <f>Tabela1[[#This Row],[mass_flow_water_kgh]]-Tabela1[[#This Row],[water_flow_f]]</f>
        <v>226.41058522691606</v>
      </c>
    </row>
    <row r="10319" spans="1:12" x14ac:dyDescent="0.25">
      <c r="A10319">
        <v>4068</v>
      </c>
      <c r="B10319" s="4">
        <v>1489.0909099999999</v>
      </c>
      <c r="C10319">
        <v>13</v>
      </c>
      <c r="D10319" s="4">
        <v>48.636363600000003</v>
      </c>
      <c r="E10319" s="4">
        <v>4500</v>
      </c>
      <c r="F10319" s="4">
        <v>4299.7357000000002</v>
      </c>
      <c r="G10319">
        <v>0.85</v>
      </c>
      <c r="H10319">
        <v>6.2632322099999997E-3</v>
      </c>
      <c r="I10319" s="2">
        <f t="shared" si="161"/>
        <v>0.99263149151764707</v>
      </c>
      <c r="J10319">
        <v>0.21003371900000001</v>
      </c>
      <c r="K10319">
        <f>Tabela1[[#This Row],[water_fraction_f_x000D_]]*(Tabela1[[#This Row],[mass_flow_water_kgh]]+Tabela1[[#This Row],[mass_flow_triolein_kgh]])</f>
        <v>1257.9110372563944</v>
      </c>
      <c r="L10319" s="3">
        <f>Tabela1[[#This Row],[mass_flow_water_kgh]]-Tabela1[[#This Row],[water_flow_f]]</f>
        <v>231.17987274360553</v>
      </c>
    </row>
    <row r="10320" spans="1:12" x14ac:dyDescent="0.25">
      <c r="A10320">
        <v>13423</v>
      </c>
      <c r="B10320" s="4">
        <v>2290.9090900000001</v>
      </c>
      <c r="C10320">
        <v>8</v>
      </c>
      <c r="D10320" s="4">
        <v>48.636363600000003</v>
      </c>
      <c r="E10320" s="4">
        <v>4045.4545499999999</v>
      </c>
      <c r="F10320" s="4">
        <v>3859.6880299999998</v>
      </c>
      <c r="G10320">
        <v>0.85</v>
      </c>
      <c r="H10320">
        <v>6.2670528700000004E-3</v>
      </c>
      <c r="I10320" s="2">
        <f t="shared" si="161"/>
        <v>0.99262699662352949</v>
      </c>
      <c r="J10320">
        <v>0.32880787</v>
      </c>
      <c r="K10320">
        <f>Tabela1[[#This Row],[water_fraction_f_x000D_]]*(Tabela1[[#This Row],[mass_flow_water_kgh]]+Tabela1[[#This Row],[mass_flow_triolein_kgh]])</f>
        <v>2083.4462320138468</v>
      </c>
      <c r="L10320" s="3">
        <f>Tabela1[[#This Row],[mass_flow_water_kgh]]-Tabela1[[#This Row],[water_flow_f]]</f>
        <v>207.46285798615327</v>
      </c>
    </row>
    <row r="10321" spans="1:12" x14ac:dyDescent="0.25">
      <c r="A10321">
        <v>12276</v>
      </c>
      <c r="B10321" s="4">
        <v>2176.36364</v>
      </c>
      <c r="C10321">
        <v>10</v>
      </c>
      <c r="D10321" s="4">
        <v>48.636363600000003</v>
      </c>
      <c r="E10321" s="4">
        <v>4500</v>
      </c>
      <c r="F10321" s="4">
        <v>4295.5780800000002</v>
      </c>
      <c r="G10321">
        <v>0.85</v>
      </c>
      <c r="H10321">
        <v>6.2691869799999999E-3</v>
      </c>
      <c r="I10321" s="2">
        <f t="shared" si="161"/>
        <v>0.99262448590588237</v>
      </c>
      <c r="J10321">
        <v>0.291393495</v>
      </c>
      <c r="K10321">
        <f>Tabela1[[#This Row],[water_fraction_f_x000D_]]*(Tabela1[[#This Row],[mass_flow_water_kgh]]+Tabela1[[#This Row],[mass_flow_triolein_kgh]])</f>
        <v>1945.4489349505218</v>
      </c>
      <c r="L10321" s="3">
        <f>Tabela1[[#This Row],[mass_flow_water_kgh]]-Tabela1[[#This Row],[water_flow_f]]</f>
        <v>230.91470504947824</v>
      </c>
    </row>
    <row r="10322" spans="1:12" x14ac:dyDescent="0.25">
      <c r="A10322">
        <v>11880</v>
      </c>
      <c r="B10322" s="4">
        <v>2176.36364</v>
      </c>
      <c r="C10322">
        <v>7</v>
      </c>
      <c r="D10322" s="4">
        <v>54.090909099999998</v>
      </c>
      <c r="E10322" s="4">
        <v>4500</v>
      </c>
      <c r="F10322" s="4">
        <v>4295.5719499999996</v>
      </c>
      <c r="G10322">
        <v>0.85</v>
      </c>
      <c r="H10322">
        <v>6.27014533E-3</v>
      </c>
      <c r="I10322" s="2">
        <f t="shared" si="161"/>
        <v>0.99262335843529403</v>
      </c>
      <c r="J10322">
        <v>0.291393554</v>
      </c>
      <c r="K10322">
        <f>Tabela1[[#This Row],[water_fraction_f_x000D_]]*(Tabela1[[#This Row],[mass_flow_water_kgh]]+Tabela1[[#This Row],[mass_flow_triolein_kgh]])</f>
        <v>1945.4493288559763</v>
      </c>
      <c r="L10322" s="3">
        <f>Tabela1[[#This Row],[mass_flow_water_kgh]]-Tabela1[[#This Row],[water_flow_f]]</f>
        <v>230.91431114402371</v>
      </c>
    </row>
    <row r="10323" spans="1:12" x14ac:dyDescent="0.25">
      <c r="A10323">
        <v>2218</v>
      </c>
      <c r="B10323" s="4">
        <v>1374.5454500000001</v>
      </c>
      <c r="C10323">
        <v>10</v>
      </c>
      <c r="D10323" s="4">
        <v>52.2727273</v>
      </c>
      <c r="E10323" s="4">
        <v>4318.1818199999998</v>
      </c>
      <c r="F10323" s="4">
        <v>4126.2926900000002</v>
      </c>
      <c r="G10323">
        <v>0.85</v>
      </c>
      <c r="H10323">
        <v>6.2709925899999998E-3</v>
      </c>
      <c r="I10323" s="2">
        <f t="shared" si="161"/>
        <v>0.99262236165882356</v>
      </c>
      <c r="J10323">
        <v>0.20248433499999999</v>
      </c>
      <c r="K10323">
        <f>Tabela1[[#This Row],[water_fraction_f_x000D_]]*(Tabela1[[#This Row],[mass_flow_water_kgh]]+Tabela1[[#This Row],[mass_flow_triolein_kgh]])</f>
        <v>1152.6880956023153</v>
      </c>
      <c r="L10323" s="3">
        <f>Tabela1[[#This Row],[mass_flow_water_kgh]]-Tabela1[[#This Row],[water_flow_f]]</f>
        <v>221.85735439768473</v>
      </c>
    </row>
    <row r="10324" spans="1:12" x14ac:dyDescent="0.25">
      <c r="A10324">
        <v>1924</v>
      </c>
      <c r="B10324" s="4">
        <v>1374.5454500000001</v>
      </c>
      <c r="C10324">
        <v>8</v>
      </c>
      <c r="D10324" s="4">
        <v>52.2727273</v>
      </c>
      <c r="E10324" s="4">
        <v>3772.7272699999999</v>
      </c>
      <c r="F10324" s="4">
        <v>3604.0142599999999</v>
      </c>
      <c r="G10324">
        <v>0.85</v>
      </c>
      <c r="H10324">
        <v>6.27515048E-3</v>
      </c>
      <c r="I10324" s="2">
        <f t="shared" si="161"/>
        <v>0.9926174700235294</v>
      </c>
      <c r="J10324">
        <v>0.229399142</v>
      </c>
      <c r="K10324">
        <f>Tabela1[[#This Row],[water_fraction_f_x000D_]]*(Tabela1[[#This Row],[mass_flow_water_kgh]]+Tabela1[[#This Row],[mass_flow_triolein_kgh]])</f>
        <v>1180.7799456080063</v>
      </c>
      <c r="L10324" s="3">
        <f>Tabela1[[#This Row],[mass_flow_water_kgh]]-Tabela1[[#This Row],[water_flow_f]]</f>
        <v>193.76550439199377</v>
      </c>
    </row>
    <row r="10325" spans="1:12" x14ac:dyDescent="0.25">
      <c r="A10325">
        <v>13306</v>
      </c>
      <c r="B10325" s="4">
        <v>2290.9090900000001</v>
      </c>
      <c r="C10325">
        <v>7</v>
      </c>
      <c r="D10325" s="4">
        <v>52.2727273</v>
      </c>
      <c r="E10325" s="4">
        <v>4318.1818199999998</v>
      </c>
      <c r="F10325" s="4">
        <v>4120.7455099999997</v>
      </c>
      <c r="G10325">
        <v>0.85</v>
      </c>
      <c r="H10325">
        <v>6.2785178100000002E-3</v>
      </c>
      <c r="I10325" s="2">
        <f t="shared" si="161"/>
        <v>0.99261350845882357</v>
      </c>
      <c r="J10325">
        <v>0.313115003</v>
      </c>
      <c r="K10325">
        <f>Tabela1[[#This Row],[water_fraction_f_x000D_]]*(Tabela1[[#This Row],[mass_flow_water_kgh]]+Tabela1[[#This Row],[mass_flow_triolein_kgh]])</f>
        <v>2069.4055201119227</v>
      </c>
      <c r="L10325" s="3">
        <f>Tabela1[[#This Row],[mass_flow_water_kgh]]-Tabela1[[#This Row],[water_flow_f]]</f>
        <v>221.50356988807744</v>
      </c>
    </row>
    <row r="10326" spans="1:12" x14ac:dyDescent="0.25">
      <c r="A10326">
        <v>6496</v>
      </c>
      <c r="B10326" s="4">
        <v>1718.18182</v>
      </c>
      <c r="C10326">
        <v>10</v>
      </c>
      <c r="D10326" s="4">
        <v>46.818181799999998</v>
      </c>
      <c r="E10326" s="4">
        <v>3772.7272699999999</v>
      </c>
      <c r="F10326" s="4">
        <v>3601.9301099999998</v>
      </c>
      <c r="G10326">
        <v>0.85</v>
      </c>
      <c r="H10326">
        <v>6.2790416599999999E-3</v>
      </c>
      <c r="I10326" s="2">
        <f t="shared" si="161"/>
        <v>0.99261289216470583</v>
      </c>
      <c r="J10326">
        <v>0.27764969499999997</v>
      </c>
      <c r="K10326">
        <f>Tabela1[[#This Row],[water_fraction_f_x000D_]]*(Tabela1[[#This Row],[mass_flow_water_kgh]]+Tabela1[[#This Row],[mass_flow_triolein_kgh]])</f>
        <v>1524.5492341112274</v>
      </c>
      <c r="L10326" s="3">
        <f>Tabela1[[#This Row],[mass_flow_water_kgh]]-Tabela1[[#This Row],[water_flow_f]]</f>
        <v>193.63258588877261</v>
      </c>
    </row>
    <row r="10327" spans="1:12" x14ac:dyDescent="0.25">
      <c r="A10327">
        <v>109</v>
      </c>
      <c r="B10327" s="4">
        <v>1260</v>
      </c>
      <c r="C10327">
        <v>5</v>
      </c>
      <c r="D10327" s="4">
        <v>61.363636399999997</v>
      </c>
      <c r="E10327" s="4">
        <v>3500</v>
      </c>
      <c r="F10327" s="4">
        <v>3343.52963</v>
      </c>
      <c r="G10327">
        <v>0.85</v>
      </c>
      <c r="H10327">
        <v>6.2849504699999999E-3</v>
      </c>
      <c r="I10327" s="2">
        <f t="shared" si="161"/>
        <v>0.99260594062352947</v>
      </c>
      <c r="J10327">
        <v>0.226940897</v>
      </c>
      <c r="K10327">
        <f>Tabela1[[#This Row],[water_fraction_f_x000D_]]*(Tabela1[[#This Row],[mass_flow_water_kgh]]+Tabela1[[#This Row],[mass_flow_triolein_kgh]])</f>
        <v>1080.23866972</v>
      </c>
      <c r="L10327" s="3">
        <f>Tabela1[[#This Row],[mass_flow_water_kgh]]-Tabela1[[#This Row],[water_flow_f]]</f>
        <v>179.76133028000004</v>
      </c>
    </row>
    <row r="10328" spans="1:12" x14ac:dyDescent="0.25">
      <c r="A10328">
        <v>16188</v>
      </c>
      <c r="B10328" s="4">
        <v>2520</v>
      </c>
      <c r="C10328">
        <v>7</v>
      </c>
      <c r="D10328" s="4">
        <v>52.2727273</v>
      </c>
      <c r="E10328" s="4">
        <v>4500</v>
      </c>
      <c r="F10328" s="4">
        <v>4293.4093199999998</v>
      </c>
      <c r="G10328">
        <v>0.85</v>
      </c>
      <c r="H10328">
        <v>6.2851156000000002E-3</v>
      </c>
      <c r="I10328" s="2">
        <f t="shared" si="161"/>
        <v>0.99260574635294119</v>
      </c>
      <c r="J10328">
        <v>0.32610022999999999</v>
      </c>
      <c r="K10328">
        <f>Tabela1[[#This Row],[water_fraction_f_x000D_]]*(Tabela1[[#This Row],[mass_flow_water_kgh]]+Tabela1[[#This Row],[mass_flow_triolein_kgh]])</f>
        <v>2289.2236146</v>
      </c>
      <c r="L10328" s="3">
        <f>Tabela1[[#This Row],[mass_flow_water_kgh]]-Tabela1[[#This Row],[water_flow_f]]</f>
        <v>230.77638539999998</v>
      </c>
    </row>
    <row r="10329" spans="1:12" x14ac:dyDescent="0.25">
      <c r="A10329">
        <v>16714</v>
      </c>
      <c r="B10329" s="4">
        <v>2520</v>
      </c>
      <c r="C10329">
        <v>11</v>
      </c>
      <c r="D10329" s="4">
        <v>45</v>
      </c>
      <c r="E10329" s="4">
        <v>4318.1818199999998</v>
      </c>
      <c r="F10329" s="4">
        <v>4119.3221800000001</v>
      </c>
      <c r="G10329">
        <v>0.85</v>
      </c>
      <c r="H10329">
        <v>6.2856677700000004E-3</v>
      </c>
      <c r="I10329" s="2">
        <f t="shared" si="161"/>
        <v>0.99260509674117658</v>
      </c>
      <c r="J10329">
        <v>0.33614011300000002</v>
      </c>
      <c r="K10329">
        <f>Tabela1[[#This Row],[water_fraction_f_x000D_]]*(Tabela1[[#This Row],[mass_flow_water_kgh]]+Tabela1[[#This Row],[mass_flow_triolein_kgh]])</f>
        <v>2298.5872096893459</v>
      </c>
      <c r="L10329" s="3">
        <f>Tabela1[[#This Row],[mass_flow_water_kgh]]-Tabela1[[#This Row],[water_flow_f]]</f>
        <v>221.41279031065415</v>
      </c>
    </row>
    <row r="10330" spans="1:12" x14ac:dyDescent="0.25">
      <c r="A10330">
        <v>13848</v>
      </c>
      <c r="B10330" s="4">
        <v>2290.9090900000001</v>
      </c>
      <c r="C10330">
        <v>11</v>
      </c>
      <c r="D10330" s="4">
        <v>46.818181799999998</v>
      </c>
      <c r="E10330" s="4">
        <v>4500</v>
      </c>
      <c r="F10330" s="4">
        <v>4294.7785800000001</v>
      </c>
      <c r="G10330">
        <v>0.85</v>
      </c>
      <c r="H10330">
        <v>6.2864585700000003E-3</v>
      </c>
      <c r="I10330" s="2">
        <f t="shared" si="161"/>
        <v>0.99260416638823534</v>
      </c>
      <c r="J10330">
        <v>0.30335340300000002</v>
      </c>
      <c r="K10330">
        <f>Tabela1[[#This Row],[water_fraction_f_x000D_]]*(Tabela1[[#This Row],[mass_flow_water_kgh]]+Tabela1[[#This Row],[mass_flow_triolein_kgh]])</f>
        <v>2060.0453819151335</v>
      </c>
      <c r="L10330" s="3">
        <f>Tabela1[[#This Row],[mass_flow_water_kgh]]-Tabela1[[#This Row],[water_flow_f]]</f>
        <v>230.86370808486663</v>
      </c>
    </row>
    <row r="10331" spans="1:12" x14ac:dyDescent="0.25">
      <c r="A10331">
        <v>1699</v>
      </c>
      <c r="B10331" s="4">
        <v>1374.5454500000001</v>
      </c>
      <c r="C10331">
        <v>6</v>
      </c>
      <c r="D10331" s="4">
        <v>61.363636399999997</v>
      </c>
      <c r="E10331" s="4">
        <v>4045.4545499999999</v>
      </c>
      <c r="F10331" s="4">
        <v>3865.0781000000002</v>
      </c>
      <c r="G10331">
        <v>0.85</v>
      </c>
      <c r="H10331">
        <v>6.2874989299999996E-3</v>
      </c>
      <c r="I10331" s="2">
        <f t="shared" si="161"/>
        <v>0.99260294243529412</v>
      </c>
      <c r="J10331">
        <v>0.21526546599999999</v>
      </c>
      <c r="K10331">
        <f>Tabela1[[#This Row],[water_fraction_f_x000D_]]*(Tabela1[[#This Row],[mass_flow_water_kgh]]+Tabela1[[#This Row],[mass_flow_triolein_kgh]])</f>
        <v>1166.73882572</v>
      </c>
      <c r="L10331" s="3">
        <f>Tabela1[[#This Row],[mass_flow_water_kgh]]-Tabela1[[#This Row],[water_flow_f]]</f>
        <v>207.80662428000005</v>
      </c>
    </row>
    <row r="10332" spans="1:12" x14ac:dyDescent="0.25">
      <c r="A10332">
        <v>121</v>
      </c>
      <c r="B10332" s="4">
        <v>1260</v>
      </c>
      <c r="C10332">
        <v>5</v>
      </c>
      <c r="D10332" s="4">
        <v>63.181818200000002</v>
      </c>
      <c r="E10332" s="4">
        <v>3500</v>
      </c>
      <c r="F10332" s="4">
        <v>3343.5032000000001</v>
      </c>
      <c r="G10332">
        <v>0.85</v>
      </c>
      <c r="H10332">
        <v>6.2907522999999998E-3</v>
      </c>
      <c r="I10332" s="2">
        <f t="shared" si="161"/>
        <v>0.99259911494117647</v>
      </c>
      <c r="J10332">
        <v>0.22694125100000001</v>
      </c>
      <c r="K10332">
        <f>Tabela1[[#This Row],[water_fraction_f_x000D_]]*(Tabela1[[#This Row],[mass_flow_water_kgh]]+Tabela1[[#This Row],[mass_flow_triolein_kgh]])</f>
        <v>1080.2403547599999</v>
      </c>
      <c r="L10332" s="3">
        <f>Tabela1[[#This Row],[mass_flow_water_kgh]]-Tabela1[[#This Row],[water_flow_f]]</f>
        <v>179.75964524000005</v>
      </c>
    </row>
    <row r="10333" spans="1:12" x14ac:dyDescent="0.25">
      <c r="A10333">
        <v>1711</v>
      </c>
      <c r="B10333" s="4">
        <v>1374.5454500000001</v>
      </c>
      <c r="C10333">
        <v>6</v>
      </c>
      <c r="D10333" s="4">
        <v>63.181818200000002</v>
      </c>
      <c r="E10333" s="4">
        <v>4045.4545499999999</v>
      </c>
      <c r="F10333" s="4">
        <v>3865.0480499999999</v>
      </c>
      <c r="G10333">
        <v>0.85</v>
      </c>
      <c r="H10333">
        <v>6.2932903700000003E-3</v>
      </c>
      <c r="I10333" s="2">
        <f t="shared" si="161"/>
        <v>0.99259612897647054</v>
      </c>
      <c r="J10333">
        <v>0.21526582</v>
      </c>
      <c r="K10333">
        <f>Tabela1[[#This Row],[water_fraction_f_x000D_]]*(Tabela1[[#This Row],[mass_flow_water_kgh]]+Tabela1[[#This Row],[mass_flow_triolein_kgh]])</f>
        <v>1166.7407444</v>
      </c>
      <c r="L10333" s="3">
        <f>Tabela1[[#This Row],[mass_flow_water_kgh]]-Tabela1[[#This Row],[water_flow_f]]</f>
        <v>207.80470560000003</v>
      </c>
    </row>
    <row r="10334" spans="1:12" x14ac:dyDescent="0.25">
      <c r="A10334">
        <v>133</v>
      </c>
      <c r="B10334" s="4">
        <v>1260</v>
      </c>
      <c r="C10334">
        <v>5</v>
      </c>
      <c r="D10334" s="4">
        <v>65</v>
      </c>
      <c r="E10334" s="4">
        <v>3500</v>
      </c>
      <c r="F10334" s="4">
        <v>3343.47676</v>
      </c>
      <c r="G10334">
        <v>0.85</v>
      </c>
      <c r="H10334">
        <v>6.2965569900000004E-3</v>
      </c>
      <c r="I10334" s="2">
        <f t="shared" si="161"/>
        <v>0.99259228589411763</v>
      </c>
      <c r="J10334">
        <v>0.22694160499999999</v>
      </c>
      <c r="K10334">
        <f>Tabela1[[#This Row],[water_fraction_f_x000D_]]*(Tabela1[[#This Row],[mass_flow_water_kgh]]+Tabela1[[#This Row],[mass_flow_triolein_kgh]])</f>
        <v>1080.2420397999999</v>
      </c>
      <c r="L10334" s="3">
        <f>Tabela1[[#This Row],[mass_flow_water_kgh]]-Tabela1[[#This Row],[water_flow_f]]</f>
        <v>179.75796020000007</v>
      </c>
    </row>
    <row r="10335" spans="1:12" x14ac:dyDescent="0.25">
      <c r="A10335">
        <v>7659</v>
      </c>
      <c r="B10335" s="4">
        <v>1832.7272700000001</v>
      </c>
      <c r="C10335">
        <v>8</v>
      </c>
      <c r="D10335" s="4">
        <v>48.636363600000003</v>
      </c>
      <c r="E10335" s="4">
        <v>3681.8181800000002</v>
      </c>
      <c r="F10335" s="4">
        <v>3514.1066000000001</v>
      </c>
      <c r="G10335">
        <v>0.85</v>
      </c>
      <c r="H10335">
        <v>6.2966423400000002E-3</v>
      </c>
      <c r="I10335" s="2">
        <f t="shared" si="161"/>
        <v>0.99259218548235284</v>
      </c>
      <c r="J10335">
        <v>0.29808916099999999</v>
      </c>
      <c r="K10335">
        <f>Tabela1[[#This Row],[water_fraction_f_x000D_]]*(Tabela1[[#This Row],[mass_flow_water_kgh]]+Tabela1[[#This Row],[mass_flow_triolein_kgh]])</f>
        <v>1643.8262264868677</v>
      </c>
      <c r="L10335" s="3">
        <f>Tabela1[[#This Row],[mass_flow_water_kgh]]-Tabela1[[#This Row],[water_flow_f]]</f>
        <v>188.90104351313244</v>
      </c>
    </row>
    <row r="10336" spans="1:12" x14ac:dyDescent="0.25">
      <c r="A10336">
        <v>11865</v>
      </c>
      <c r="B10336" s="4">
        <v>2176.36364</v>
      </c>
      <c r="C10336">
        <v>7</v>
      </c>
      <c r="D10336" s="4">
        <v>52.2727273</v>
      </c>
      <c r="E10336" s="4">
        <v>4227.2727299999997</v>
      </c>
      <c r="F10336" s="4">
        <v>4034.2777900000001</v>
      </c>
      <c r="G10336">
        <v>0.85</v>
      </c>
      <c r="H10336">
        <v>6.2970641200000002E-3</v>
      </c>
      <c r="I10336" s="2">
        <f t="shared" si="161"/>
        <v>0.99259168927058827</v>
      </c>
      <c r="J10336">
        <v>0.30599881400000001</v>
      </c>
      <c r="K10336">
        <f>Tabela1[[#This Row],[water_fraction_f_x000D_]]*(Tabela1[[#This Row],[mass_flow_water_kgh]]+Tabela1[[#This Row],[mass_flow_triolein_kgh]])</f>
        <v>1959.5051345072652</v>
      </c>
      <c r="L10336" s="3">
        <f>Tabela1[[#This Row],[mass_flow_water_kgh]]-Tabela1[[#This Row],[water_flow_f]]</f>
        <v>216.85850549273482</v>
      </c>
    </row>
    <row r="10337" spans="1:12" x14ac:dyDescent="0.25">
      <c r="A10337">
        <v>6023</v>
      </c>
      <c r="B10337" s="4">
        <v>1718.18182</v>
      </c>
      <c r="C10337">
        <v>6</v>
      </c>
      <c r="D10337" s="4">
        <v>61.363636399999997</v>
      </c>
      <c r="E10337" s="4">
        <v>4409.0909099999999</v>
      </c>
      <c r="F10337" s="4">
        <v>4211.1169099999997</v>
      </c>
      <c r="G10337">
        <v>0.85</v>
      </c>
      <c r="H10337">
        <v>6.2976693100000002E-3</v>
      </c>
      <c r="I10337" s="2">
        <f t="shared" si="161"/>
        <v>0.99259097728235302</v>
      </c>
      <c r="J10337">
        <v>0.24346626599999999</v>
      </c>
      <c r="K10337">
        <f>Tabela1[[#This Row],[water_fraction_f_x000D_]]*(Tabela1[[#This Row],[mass_flow_water_kgh]]+Tabela1[[#This Row],[mass_flow_triolein_kgh]])</f>
        <v>1491.7842123367261</v>
      </c>
      <c r="L10337" s="3">
        <f>Tabela1[[#This Row],[mass_flow_water_kgh]]-Tabela1[[#This Row],[water_flow_f]]</f>
        <v>226.3976076632739</v>
      </c>
    </row>
    <row r="10338" spans="1:12" x14ac:dyDescent="0.25">
      <c r="A10338">
        <v>1723</v>
      </c>
      <c r="B10338" s="4">
        <v>1374.5454500000001</v>
      </c>
      <c r="C10338">
        <v>6</v>
      </c>
      <c r="D10338" s="4">
        <v>65</v>
      </c>
      <c r="E10338" s="4">
        <v>4045.4545499999999</v>
      </c>
      <c r="F10338" s="4">
        <v>3865.01802</v>
      </c>
      <c r="G10338">
        <v>0.85</v>
      </c>
      <c r="H10338">
        <v>6.29908117E-3</v>
      </c>
      <c r="I10338" s="2">
        <f t="shared" si="161"/>
        <v>0.99258931627058822</v>
      </c>
      <c r="J10338">
        <v>0.21526617300000001</v>
      </c>
      <c r="K10338">
        <f>Tabela1[[#This Row],[water_fraction_f_x000D_]]*(Tabela1[[#This Row],[mass_flow_water_kgh]]+Tabela1[[#This Row],[mass_flow_triolein_kgh]])</f>
        <v>1166.7426576600001</v>
      </c>
      <c r="L10338" s="3">
        <f>Tabela1[[#This Row],[mass_flow_water_kgh]]-Tabela1[[#This Row],[water_flow_f]]</f>
        <v>207.80279234</v>
      </c>
    </row>
    <row r="10339" spans="1:12" x14ac:dyDescent="0.25">
      <c r="A10339">
        <v>6627</v>
      </c>
      <c r="B10339" s="4">
        <v>1718.18182</v>
      </c>
      <c r="C10339">
        <v>11</v>
      </c>
      <c r="D10339" s="4">
        <v>45</v>
      </c>
      <c r="E10339" s="4">
        <v>3681.8181800000002</v>
      </c>
      <c r="F10339" s="4">
        <v>3514.7667499999998</v>
      </c>
      <c r="G10339">
        <v>0.85</v>
      </c>
      <c r="H10339">
        <v>6.3024688299999996E-3</v>
      </c>
      <c r="I10339" s="2">
        <f t="shared" si="161"/>
        <v>0.9925853307882353</v>
      </c>
      <c r="J10339">
        <v>0.28319234599999998</v>
      </c>
      <c r="K10339">
        <f>Tabela1[[#This Row],[water_fraction_f_x000D_]]*(Tabela1[[#This Row],[mass_flow_water_kgh]]+Tabela1[[#This Row],[mass_flow_triolein_kgh]])</f>
        <v>1529.2386683999998</v>
      </c>
      <c r="L10339" s="3">
        <f>Tabela1[[#This Row],[mass_flow_water_kgh]]-Tabela1[[#This Row],[water_flow_f]]</f>
        <v>188.94315160000019</v>
      </c>
    </row>
    <row r="10340" spans="1:12" x14ac:dyDescent="0.25">
      <c r="A10340">
        <v>6035</v>
      </c>
      <c r="B10340" s="4">
        <v>1718.18182</v>
      </c>
      <c r="C10340">
        <v>6</v>
      </c>
      <c r="D10340" s="4">
        <v>63.181818200000002</v>
      </c>
      <c r="E10340" s="4">
        <v>4409.0909099999999</v>
      </c>
      <c r="F10340" s="4">
        <v>4211.0835900000002</v>
      </c>
      <c r="G10340">
        <v>0.85</v>
      </c>
      <c r="H10340">
        <v>6.3033514900000002E-3</v>
      </c>
      <c r="I10340" s="2">
        <f t="shared" si="161"/>
        <v>0.9925842923647058</v>
      </c>
      <c r="J10340">
        <v>0.243466612</v>
      </c>
      <c r="K10340">
        <f>Tabela1[[#This Row],[water_fraction_f_x000D_]]*(Tabela1[[#This Row],[mass_flow_water_kgh]]+Tabela1[[#This Row],[mass_flow_triolein_kgh]])</f>
        <v>1491.7863323730908</v>
      </c>
      <c r="L10340" s="3">
        <f>Tabela1[[#This Row],[mass_flow_water_kgh]]-Tabela1[[#This Row],[water_flow_f]]</f>
        <v>226.39548762690924</v>
      </c>
    </row>
    <row r="10341" spans="1:12" x14ac:dyDescent="0.25">
      <c r="A10341">
        <v>8953</v>
      </c>
      <c r="B10341" s="4">
        <v>1947.2727299999999</v>
      </c>
      <c r="C10341">
        <v>7</v>
      </c>
      <c r="D10341" s="4">
        <v>48.636363600000003</v>
      </c>
      <c r="E10341" s="4">
        <v>3500</v>
      </c>
      <c r="F10341" s="4">
        <v>3339.29117</v>
      </c>
      <c r="G10341">
        <v>0.85</v>
      </c>
      <c r="H10341">
        <v>6.3050157500000002E-3</v>
      </c>
      <c r="I10341" s="2">
        <f t="shared" si="161"/>
        <v>0.99258233441176469</v>
      </c>
      <c r="J10341">
        <v>0.324526017</v>
      </c>
      <c r="K10341">
        <f>Tabela1[[#This Row],[water_fraction_f_x000D_]]*(Tabela1[[#This Row],[mass_flow_water_kgh]]+Tabela1[[#This Row],[mass_flow_triolein_kgh]])</f>
        <v>1767.7817225796164</v>
      </c>
      <c r="L10341" s="3">
        <f>Tabela1[[#This Row],[mass_flow_water_kgh]]-Tabela1[[#This Row],[water_flow_f]]</f>
        <v>179.49100742038354</v>
      </c>
    </row>
    <row r="10342" spans="1:12" x14ac:dyDescent="0.25">
      <c r="A10342">
        <v>4569</v>
      </c>
      <c r="B10342" s="4">
        <v>1603.63636</v>
      </c>
      <c r="C10342">
        <v>6</v>
      </c>
      <c r="D10342" s="4">
        <v>59.545454499999998</v>
      </c>
      <c r="E10342" s="4">
        <v>4227.2727299999997</v>
      </c>
      <c r="F10342" s="4">
        <v>4037.67893</v>
      </c>
      <c r="G10342">
        <v>0.85</v>
      </c>
      <c r="H10342">
        <v>6.3060933799999998E-3</v>
      </c>
      <c r="I10342" s="2">
        <f t="shared" si="161"/>
        <v>0.99258106661176471</v>
      </c>
      <c r="J10342">
        <v>0.23779498499999999</v>
      </c>
      <c r="K10342">
        <f>Tabela1[[#This Row],[water_fraction_f_x000D_]]*(Tabela1[[#This Row],[mass_flow_water_kgh]]+Tabela1[[#This Row],[mass_flow_triolein_kgh]])</f>
        <v>1386.5609395929134</v>
      </c>
      <c r="L10342" s="3">
        <f>Tabela1[[#This Row],[mass_flow_water_kgh]]-Tabela1[[#This Row],[water_flow_f]]</f>
        <v>217.07542040708654</v>
      </c>
    </row>
    <row r="10343" spans="1:12" x14ac:dyDescent="0.25">
      <c r="A10343">
        <v>6658</v>
      </c>
      <c r="B10343" s="4">
        <v>1718.18182</v>
      </c>
      <c r="C10343">
        <v>11</v>
      </c>
      <c r="D10343" s="4">
        <v>48.636363600000003</v>
      </c>
      <c r="E10343" s="4">
        <v>4318.1818199999998</v>
      </c>
      <c r="F10343" s="4">
        <v>4124.0266199999996</v>
      </c>
      <c r="G10343">
        <v>0.85</v>
      </c>
      <c r="H10343">
        <v>6.3062575900000003E-3</v>
      </c>
      <c r="I10343" s="2">
        <f t="shared" si="161"/>
        <v>0.99258087342352941</v>
      </c>
      <c r="J10343">
        <v>0.24790901800000001</v>
      </c>
      <c r="K10343">
        <f>Tabela1[[#This Row],[water_fraction_f_x000D_]]*(Tabela1[[#This Row],[mass_flow_water_kgh]]+Tabela1[[#This Row],[mass_flow_triolein_kgh]])</f>
        <v>1496.4689822833054</v>
      </c>
      <c r="L10343" s="3">
        <f>Tabela1[[#This Row],[mass_flow_water_kgh]]-Tabela1[[#This Row],[water_flow_f]]</f>
        <v>221.71283771669459</v>
      </c>
    </row>
    <row r="10344" spans="1:12" x14ac:dyDescent="0.25">
      <c r="A10344">
        <v>5953</v>
      </c>
      <c r="B10344" s="4">
        <v>1718.18182</v>
      </c>
      <c r="C10344">
        <v>6</v>
      </c>
      <c r="D10344" s="4">
        <v>52.2727273</v>
      </c>
      <c r="E10344" s="4">
        <v>3500</v>
      </c>
      <c r="F10344" s="4">
        <v>3340.6586000000002</v>
      </c>
      <c r="G10344">
        <v>0.85</v>
      </c>
      <c r="H10344">
        <v>6.3080032100000004E-3</v>
      </c>
      <c r="I10344" s="2">
        <f t="shared" si="161"/>
        <v>0.99257881975294115</v>
      </c>
      <c r="J10344">
        <v>0.29485434799999999</v>
      </c>
      <c r="K10344">
        <f>Tabela1[[#This Row],[water_fraction_f_x000D_]]*(Tabela1[[#This Row],[mass_flow_water_kgh]]+Tabela1[[#This Row],[mass_flow_triolein_kgh]])</f>
        <v>1538.6035982815533</v>
      </c>
      <c r="L10344" s="3">
        <f>Tabela1[[#This Row],[mass_flow_water_kgh]]-Tabela1[[#This Row],[water_flow_f]]</f>
        <v>179.57822171844668</v>
      </c>
    </row>
    <row r="10345" spans="1:12" x14ac:dyDescent="0.25">
      <c r="A10345">
        <v>2041</v>
      </c>
      <c r="B10345" s="4">
        <v>1374.5454500000001</v>
      </c>
      <c r="C10345">
        <v>9</v>
      </c>
      <c r="D10345" s="4">
        <v>48.636363600000003</v>
      </c>
      <c r="E10345" s="4">
        <v>3500</v>
      </c>
      <c r="F10345" s="4">
        <v>3342.7330400000001</v>
      </c>
      <c r="G10345">
        <v>0.85</v>
      </c>
      <c r="H10345">
        <v>6.3080200699999998E-3</v>
      </c>
      <c r="I10345" s="2">
        <f t="shared" si="161"/>
        <v>0.99257879991764708</v>
      </c>
      <c r="J10345">
        <v>0.24511719900000001</v>
      </c>
      <c r="K10345">
        <f>Tabela1[[#This Row],[water_fraction_f_x000D_]]*(Tabela1[[#This Row],[mass_flow_water_kgh]]+Tabela1[[#This Row],[mass_flow_triolein_kgh]])</f>
        <v>1194.8349271021946</v>
      </c>
      <c r="L10345" s="3">
        <f>Tabela1[[#This Row],[mass_flow_water_kgh]]-Tabela1[[#This Row],[water_flow_f]]</f>
        <v>179.7105228978055</v>
      </c>
    </row>
    <row r="10346" spans="1:12" x14ac:dyDescent="0.25">
      <c r="A10346">
        <v>6248</v>
      </c>
      <c r="B10346" s="4">
        <v>1718.18182</v>
      </c>
      <c r="C10346">
        <v>8</v>
      </c>
      <c r="D10346" s="4">
        <v>52.2727273</v>
      </c>
      <c r="E10346" s="4">
        <v>4136.3636399999996</v>
      </c>
      <c r="F10346" s="4">
        <v>3949.9328599999999</v>
      </c>
      <c r="G10346">
        <v>0.85</v>
      </c>
      <c r="H10346">
        <v>6.3087415300000001E-3</v>
      </c>
      <c r="I10346" s="2">
        <f t="shared" si="161"/>
        <v>0.99257795114117642</v>
      </c>
      <c r="J10346">
        <v>0.25720749900000001</v>
      </c>
      <c r="K10346">
        <f>Tabela1[[#This Row],[water_fraction_f_x000D_]]*(Tabela1[[#This Row],[mass_flow_water_kgh]]+Tabela1[[#This Row],[mass_flow_triolein_kgh]])</f>
        <v>1505.8329955484044</v>
      </c>
      <c r="L10346" s="3">
        <f>Tabela1[[#This Row],[mass_flow_water_kgh]]-Tabela1[[#This Row],[water_flow_f]]</f>
        <v>212.34882445159565</v>
      </c>
    </row>
    <row r="10347" spans="1:12" x14ac:dyDescent="0.25">
      <c r="A10347">
        <v>6047</v>
      </c>
      <c r="B10347" s="4">
        <v>1718.18182</v>
      </c>
      <c r="C10347">
        <v>6</v>
      </c>
      <c r="D10347" s="4">
        <v>65</v>
      </c>
      <c r="E10347" s="4">
        <v>4409.0909099999999</v>
      </c>
      <c r="F10347" s="4">
        <v>4211.0501999999997</v>
      </c>
      <c r="G10347">
        <v>0.85</v>
      </c>
      <c r="H10347">
        <v>6.3090446399999998E-3</v>
      </c>
      <c r="I10347" s="2">
        <f t="shared" si="161"/>
        <v>0.99257759454117644</v>
      </c>
      <c r="J10347">
        <v>0.24346696000000001</v>
      </c>
      <c r="K10347">
        <f>Tabela1[[#This Row],[water_fraction_f_x000D_]]*(Tabela1[[#This Row],[mass_flow_water_kgh]]+Tabela1[[#This Row],[mass_flow_triolein_kgh]])</f>
        <v>1491.7884646640007</v>
      </c>
      <c r="L10347" s="3">
        <f>Tabela1[[#This Row],[mass_flow_water_kgh]]-Tabela1[[#This Row],[water_flow_f]]</f>
        <v>226.39335533599933</v>
      </c>
    </row>
    <row r="10348" spans="1:12" x14ac:dyDescent="0.25">
      <c r="A10348">
        <v>14864</v>
      </c>
      <c r="B10348" s="4">
        <v>2405.4545499999999</v>
      </c>
      <c r="C10348">
        <v>8</v>
      </c>
      <c r="D10348" s="4">
        <v>48.636363600000003</v>
      </c>
      <c r="E10348" s="4">
        <v>4136.3636399999996</v>
      </c>
      <c r="F10348" s="4">
        <v>3945.7717200000002</v>
      </c>
      <c r="G10348">
        <v>0.85</v>
      </c>
      <c r="H10348">
        <v>6.3105994200000001E-3</v>
      </c>
      <c r="I10348" s="2">
        <f t="shared" si="161"/>
        <v>0.99257576538823533</v>
      </c>
      <c r="J10348">
        <v>0.33528463400000003</v>
      </c>
      <c r="K10348">
        <f>Tabela1[[#This Row],[water_fraction_f_x000D_]]*(Tabela1[[#This Row],[mass_flow_water_kgh]]+Tabela1[[#This Row],[mass_flow_triolein_kgh]])</f>
        <v>2193.3711175286926</v>
      </c>
      <c r="L10348" s="3">
        <f>Tabela1[[#This Row],[mass_flow_water_kgh]]-Tabela1[[#This Row],[water_flow_f]]</f>
        <v>212.08343247130733</v>
      </c>
    </row>
    <row r="10349" spans="1:12" x14ac:dyDescent="0.25">
      <c r="A10349">
        <v>9247</v>
      </c>
      <c r="B10349" s="4">
        <v>1947.2727299999999</v>
      </c>
      <c r="C10349">
        <v>9</v>
      </c>
      <c r="D10349" s="4">
        <v>48.636363600000003</v>
      </c>
      <c r="E10349" s="4">
        <v>4045.4545499999999</v>
      </c>
      <c r="F10349" s="4">
        <v>3861.4811800000002</v>
      </c>
      <c r="G10349">
        <v>0.85</v>
      </c>
      <c r="H10349">
        <v>6.31376452E-3</v>
      </c>
      <c r="I10349" s="2">
        <f t="shared" si="161"/>
        <v>0.99257204174117653</v>
      </c>
      <c r="J10349">
        <v>0.29030113099999999</v>
      </c>
      <c r="K10349">
        <f>Tabela1[[#This Row],[water_fraction_f_x000D_]]*(Tabela1[[#This Row],[mass_flow_water_kgh]]+Tabela1[[#This Row],[mass_flow_triolein_kgh]])</f>
        <v>1739.6955071585537</v>
      </c>
      <c r="L10349" s="3">
        <f>Tabela1[[#This Row],[mass_flow_water_kgh]]-Tabela1[[#This Row],[water_flow_f]]</f>
        <v>207.5772228414462</v>
      </c>
    </row>
    <row r="10350" spans="1:12" x14ac:dyDescent="0.25">
      <c r="A10350">
        <v>231</v>
      </c>
      <c r="B10350" s="4">
        <v>1260</v>
      </c>
      <c r="C10350">
        <v>6</v>
      </c>
      <c r="D10350" s="4">
        <v>57.7272727</v>
      </c>
      <c r="E10350" s="4">
        <v>3681.8181800000002</v>
      </c>
      <c r="F10350" s="4">
        <v>3517.4757199999999</v>
      </c>
      <c r="G10350">
        <v>0.85</v>
      </c>
      <c r="H10350">
        <v>6.3140173400000003E-3</v>
      </c>
      <c r="I10350" s="2">
        <f t="shared" si="161"/>
        <v>0.99257174430588235</v>
      </c>
      <c r="J10350">
        <v>0.21669839699999999</v>
      </c>
      <c r="K10350">
        <f>Tabela1[[#This Row],[water_fraction_f_x000D_]]*(Tabela1[[#This Row],[mass_flow_water_kgh]]+Tabela1[[#This Row],[mass_flow_triolein_kgh]])</f>
        <v>1070.8840778714575</v>
      </c>
      <c r="L10350" s="3">
        <f>Tabela1[[#This Row],[mass_flow_water_kgh]]-Tabela1[[#This Row],[water_flow_f]]</f>
        <v>189.11592212854248</v>
      </c>
    </row>
    <row r="10351" spans="1:12" x14ac:dyDescent="0.25">
      <c r="A10351">
        <v>6935</v>
      </c>
      <c r="B10351" s="4">
        <v>1718.18182</v>
      </c>
      <c r="C10351">
        <v>13</v>
      </c>
      <c r="D10351" s="4">
        <v>46.818181799999998</v>
      </c>
      <c r="E10351" s="4">
        <v>4409.0909099999999</v>
      </c>
      <c r="F10351" s="4">
        <v>4211.0192999999999</v>
      </c>
      <c r="G10351">
        <v>0.85</v>
      </c>
      <c r="H10351">
        <v>6.3143134400000002E-3</v>
      </c>
      <c r="I10351" s="2">
        <f t="shared" si="161"/>
        <v>0.99257139595294119</v>
      </c>
      <c r="J10351">
        <v>0.24346728200000001</v>
      </c>
      <c r="K10351">
        <f>Tabela1[[#This Row],[water_fraction_f_x000D_]]*(Tabela1[[#This Row],[mass_flow_water_kgh]]+Tabela1[[#This Row],[mass_flow_triolein_kgh]])</f>
        <v>1491.7904376458198</v>
      </c>
      <c r="L10351" s="3">
        <f>Tabela1[[#This Row],[mass_flow_water_kgh]]-Tabela1[[#This Row],[water_flow_f]]</f>
        <v>226.39138235418022</v>
      </c>
    </row>
    <row r="10352" spans="1:12" x14ac:dyDescent="0.25">
      <c r="A10352">
        <v>5982</v>
      </c>
      <c r="B10352" s="4">
        <v>1718.18182</v>
      </c>
      <c r="C10352">
        <v>6</v>
      </c>
      <c r="D10352" s="4">
        <v>55.909090900000002</v>
      </c>
      <c r="E10352" s="4">
        <v>3954.5454500000001</v>
      </c>
      <c r="F10352" s="4">
        <v>3775.8099299999999</v>
      </c>
      <c r="G10352">
        <v>0.85</v>
      </c>
      <c r="H10352">
        <v>6.3167571600000003E-3</v>
      </c>
      <c r="I10352" s="2">
        <f t="shared" si="161"/>
        <v>0.99256852098823523</v>
      </c>
      <c r="J10352">
        <v>0.26710236399999998</v>
      </c>
      <c r="K10352">
        <f>Tabela1[[#This Row],[water_fraction_f_x000D_]]*(Tabela1[[#This Row],[mass_flow_water_kgh]]+Tabela1[[#This Row],[mass_flow_triolein_kgh]])</f>
        <v>1515.1988641442663</v>
      </c>
      <c r="L10352" s="3">
        <f>Tabela1[[#This Row],[mass_flow_water_kgh]]-Tabela1[[#This Row],[water_flow_f]]</f>
        <v>202.98295585573374</v>
      </c>
    </row>
    <row r="10353" spans="1:12" x14ac:dyDescent="0.25">
      <c r="A10353">
        <v>8230</v>
      </c>
      <c r="B10353" s="4">
        <v>1832.7272700000001</v>
      </c>
      <c r="C10353">
        <v>12</v>
      </c>
      <c r="D10353" s="4">
        <v>46.818181799999998</v>
      </c>
      <c r="E10353" s="4">
        <v>4318.1818199999998</v>
      </c>
      <c r="F10353" s="4">
        <v>4123.2631000000001</v>
      </c>
      <c r="G10353">
        <v>0.85</v>
      </c>
      <c r="H10353">
        <v>6.3185237200000001E-3</v>
      </c>
      <c r="I10353" s="2">
        <f t="shared" si="161"/>
        <v>0.99256644268235295</v>
      </c>
      <c r="J10353">
        <v>0.26192276799999997</v>
      </c>
      <c r="K10353">
        <f>Tabela1[[#This Row],[water_fraction_f_x000D_]]*(Tabela1[[#This Row],[mass_flow_water_kgh]]+Tabela1[[#This Row],[mass_flow_triolein_kgh]])</f>
        <v>1611.0631345691609</v>
      </c>
      <c r="L10353" s="3">
        <f>Tabela1[[#This Row],[mass_flow_water_kgh]]-Tabela1[[#This Row],[water_flow_f]]</f>
        <v>221.66413543083922</v>
      </c>
    </row>
    <row r="10354" spans="1:12" x14ac:dyDescent="0.25">
      <c r="A10354">
        <v>2056</v>
      </c>
      <c r="B10354" s="4">
        <v>1374.5454500000001</v>
      </c>
      <c r="C10354">
        <v>9</v>
      </c>
      <c r="D10354" s="4">
        <v>50.454545500000002</v>
      </c>
      <c r="E10354" s="4">
        <v>3772.7272699999999</v>
      </c>
      <c r="F10354" s="4">
        <v>3603.7981199999999</v>
      </c>
      <c r="G10354">
        <v>0.85</v>
      </c>
      <c r="H10354">
        <v>6.31902756E-3</v>
      </c>
      <c r="I10354" s="2">
        <f t="shared" si="161"/>
        <v>0.99256584992941177</v>
      </c>
      <c r="J10354">
        <v>0.22940182000000001</v>
      </c>
      <c r="K10354">
        <f>Tabela1[[#This Row],[water_fraction_f_x000D_]]*(Tabela1[[#This Row],[mass_flow_water_kgh]]+Tabela1[[#This Row],[mass_flow_triolein_kgh]])</f>
        <v>1180.7937300043504</v>
      </c>
      <c r="L10354" s="3">
        <f>Tabela1[[#This Row],[mass_flow_water_kgh]]-Tabela1[[#This Row],[water_flow_f]]</f>
        <v>193.75171999564964</v>
      </c>
    </row>
    <row r="10355" spans="1:12" x14ac:dyDescent="0.25">
      <c r="A10355">
        <v>3262</v>
      </c>
      <c r="B10355" s="4">
        <v>1489.0909099999999</v>
      </c>
      <c r="C10355">
        <v>7</v>
      </c>
      <c r="D10355" s="4">
        <v>57.7272727</v>
      </c>
      <c r="E10355" s="4">
        <v>4318.1818199999998</v>
      </c>
      <c r="F10355" s="4">
        <v>4125.3288300000004</v>
      </c>
      <c r="G10355">
        <v>0.85</v>
      </c>
      <c r="H10355">
        <v>6.3207270499999997E-3</v>
      </c>
      <c r="I10355" s="2">
        <f t="shared" si="161"/>
        <v>0.99256385052941176</v>
      </c>
      <c r="J10355">
        <v>0.21822550499999999</v>
      </c>
      <c r="K10355">
        <f>Tabela1[[#This Row],[water_fraction_f_x000D_]]*(Tabela1[[#This Row],[mass_flow_water_kgh]]+Tabela1[[#This Row],[mass_flow_triolein_kgh]])</f>
        <v>1267.2950241769786</v>
      </c>
      <c r="L10355" s="3">
        <f>Tabela1[[#This Row],[mass_flow_water_kgh]]-Tabela1[[#This Row],[water_flow_f]]</f>
        <v>221.79588582302131</v>
      </c>
    </row>
    <row r="10356" spans="1:12" x14ac:dyDescent="0.25">
      <c r="A10356">
        <v>1185</v>
      </c>
      <c r="B10356" s="4">
        <v>1260</v>
      </c>
      <c r="C10356">
        <v>13</v>
      </c>
      <c r="D10356" s="4">
        <v>48.636363600000003</v>
      </c>
      <c r="E10356" s="4">
        <v>4227.2727299999997</v>
      </c>
      <c r="F10356" s="4">
        <v>4039.6602400000002</v>
      </c>
      <c r="G10356">
        <v>0.85</v>
      </c>
      <c r="H10356">
        <v>6.3237209300000003E-3</v>
      </c>
      <c r="I10356" s="2">
        <f t="shared" si="161"/>
        <v>0.99256032831764707</v>
      </c>
      <c r="J10356">
        <v>0.19003943600000001</v>
      </c>
      <c r="K10356">
        <f>Tabela1[[#This Row],[water_fraction_f_x000D_]]*(Tabela1[[#This Row],[mass_flow_water_kgh]]+Tabela1[[#This Row],[mass_flow_triolein_kgh]])</f>
        <v>1042.7982147873802</v>
      </c>
      <c r="L10356" s="3">
        <f>Tabela1[[#This Row],[mass_flow_water_kgh]]-Tabela1[[#This Row],[water_flow_f]]</f>
        <v>217.20178521261982</v>
      </c>
    </row>
    <row r="10357" spans="1:12" x14ac:dyDescent="0.25">
      <c r="A10357">
        <v>379</v>
      </c>
      <c r="B10357" s="4">
        <v>1260</v>
      </c>
      <c r="C10357">
        <v>7</v>
      </c>
      <c r="D10357" s="4">
        <v>57.7272727</v>
      </c>
      <c r="E10357" s="4">
        <v>4045.4545499999999</v>
      </c>
      <c r="F10357" s="4">
        <v>3865.57755</v>
      </c>
      <c r="G10357">
        <v>0.85</v>
      </c>
      <c r="H10357">
        <v>6.3248792300000002E-3</v>
      </c>
      <c r="I10357" s="2">
        <f t="shared" si="161"/>
        <v>0.99255896561176471</v>
      </c>
      <c r="J10357">
        <v>0.198316941</v>
      </c>
      <c r="K10357">
        <f>Tabela1[[#This Row],[water_fraction_f_x000D_]]*(Tabela1[[#This Row],[mass_flow_water_kgh]]+Tabela1[[#This Row],[mass_flow_triolein_kgh]])</f>
        <v>1052.1615169705317</v>
      </c>
      <c r="L10357" s="3">
        <f>Tabela1[[#This Row],[mass_flow_water_kgh]]-Tabela1[[#This Row],[water_flow_f]]</f>
        <v>207.83848302946831</v>
      </c>
    </row>
    <row r="10358" spans="1:12" x14ac:dyDescent="0.25">
      <c r="A10358">
        <v>12407</v>
      </c>
      <c r="B10358" s="4">
        <v>2176.36364</v>
      </c>
      <c r="C10358">
        <v>11</v>
      </c>
      <c r="D10358" s="4">
        <v>46.818181799999998</v>
      </c>
      <c r="E10358" s="4">
        <v>4409.0909099999999</v>
      </c>
      <c r="F10358" s="4">
        <v>4208.1702400000004</v>
      </c>
      <c r="G10358">
        <v>0.85</v>
      </c>
      <c r="H10358">
        <v>6.3270521499999999E-3</v>
      </c>
      <c r="I10358" s="2">
        <f t="shared" si="161"/>
        <v>0.9925564092352942</v>
      </c>
      <c r="J10358">
        <v>0.29613050200000002</v>
      </c>
      <c r="K10358">
        <f>Tabela1[[#This Row],[water_fraction_f_x000D_]]*(Tabela1[[#This Row],[mass_flow_water_kgh]]+Tabela1[[#This Row],[mass_flow_triolein_kgh]])</f>
        <v>1950.1539617896842</v>
      </c>
      <c r="L10358" s="3">
        <f>Tabela1[[#This Row],[mass_flow_water_kgh]]-Tabela1[[#This Row],[water_flow_f]]</f>
        <v>226.20967821031581</v>
      </c>
    </row>
    <row r="10359" spans="1:12" x14ac:dyDescent="0.25">
      <c r="A10359">
        <v>2496</v>
      </c>
      <c r="B10359" s="4">
        <v>1374.5454500000001</v>
      </c>
      <c r="C10359">
        <v>12</v>
      </c>
      <c r="D10359" s="4">
        <v>50.454545500000002</v>
      </c>
      <c r="E10359" s="4">
        <v>4500</v>
      </c>
      <c r="F10359" s="4">
        <v>4300.0423099999998</v>
      </c>
      <c r="G10359">
        <v>0.85</v>
      </c>
      <c r="H10359">
        <v>6.3308209299999998E-3</v>
      </c>
      <c r="I10359" s="2">
        <f t="shared" si="161"/>
        <v>0.99255197537647055</v>
      </c>
      <c r="J10359">
        <v>0.194627149</v>
      </c>
      <c r="K10359">
        <f>Tabela1[[#This Row],[water_fraction_f_x000D_]]*(Tabela1[[#This Row],[mass_flow_water_kgh]]+Tabela1[[#This Row],[mass_flow_triolein_kgh]])</f>
        <v>1143.3460326044219</v>
      </c>
      <c r="L10359" s="3">
        <f>Tabela1[[#This Row],[mass_flow_water_kgh]]-Tabela1[[#This Row],[water_flow_f]]</f>
        <v>231.19941739557817</v>
      </c>
    </row>
    <row r="10360" spans="1:12" x14ac:dyDescent="0.25">
      <c r="A10360">
        <v>9085</v>
      </c>
      <c r="B10360" s="4">
        <v>1947.2727299999999</v>
      </c>
      <c r="C10360">
        <v>8</v>
      </c>
      <c r="D10360" s="4">
        <v>46.818181799999998</v>
      </c>
      <c r="E10360" s="4">
        <v>3500</v>
      </c>
      <c r="F10360" s="4">
        <v>3339.1296600000001</v>
      </c>
      <c r="G10360">
        <v>0.85</v>
      </c>
      <c r="H10360">
        <v>6.33599557E-3</v>
      </c>
      <c r="I10360" s="2">
        <f t="shared" si="161"/>
        <v>0.99254588756470596</v>
      </c>
      <c r="J10360">
        <v>0.32452790799999998</v>
      </c>
      <c r="K10360">
        <f>Tabela1[[#This Row],[water_fraction_f_x000D_]]*(Tabela1[[#This Row],[mass_flow_water_kgh]]+Tabela1[[#This Row],[mass_flow_triolein_kgh]])</f>
        <v>1767.7920233723487</v>
      </c>
      <c r="L10360" s="3">
        <f>Tabela1[[#This Row],[mass_flow_water_kgh]]-Tabela1[[#This Row],[water_flow_f]]</f>
        <v>179.48070662765122</v>
      </c>
    </row>
    <row r="10361" spans="1:12" x14ac:dyDescent="0.25">
      <c r="A10361">
        <v>10424</v>
      </c>
      <c r="B10361" s="4">
        <v>2061.8181800000002</v>
      </c>
      <c r="C10361">
        <v>7</v>
      </c>
      <c r="D10361" s="4">
        <v>52.2727273</v>
      </c>
      <c r="E10361" s="4">
        <v>4136.3636399999996</v>
      </c>
      <c r="F10361" s="4">
        <v>3947.6793600000001</v>
      </c>
      <c r="G10361">
        <v>0.85</v>
      </c>
      <c r="H10361">
        <v>6.3388746099999997E-3</v>
      </c>
      <c r="I10361" s="2">
        <f t="shared" si="161"/>
        <v>0.99254250045882353</v>
      </c>
      <c r="J10361">
        <v>0.29841220200000002</v>
      </c>
      <c r="K10361">
        <f>Tabela1[[#This Row],[water_fraction_f_x000D_]]*(Tabela1[[#This Row],[mass_flow_water_kgh]]+Tabela1[[#This Row],[mass_flow_triolein_kgh]])</f>
        <v>1849.6130853025677</v>
      </c>
      <c r="L10361" s="3">
        <f>Tabela1[[#This Row],[mass_flow_water_kgh]]-Tabela1[[#This Row],[water_flow_f]]</f>
        <v>212.20509469743251</v>
      </c>
    </row>
    <row r="10362" spans="1:12" x14ac:dyDescent="0.25">
      <c r="A10362">
        <v>6380</v>
      </c>
      <c r="B10362" s="4">
        <v>1718.18182</v>
      </c>
      <c r="C10362">
        <v>9</v>
      </c>
      <c r="D10362" s="4">
        <v>50.454545500000002</v>
      </c>
      <c r="E10362" s="4">
        <v>4136.3636399999996</v>
      </c>
      <c r="F10362" s="4">
        <v>3949.76224</v>
      </c>
      <c r="G10362">
        <v>0.85</v>
      </c>
      <c r="H10362">
        <v>6.3391931000000004E-3</v>
      </c>
      <c r="I10362" s="2">
        <f t="shared" si="161"/>
        <v>0.99254212576470591</v>
      </c>
      <c r="J10362">
        <v>0.257209358</v>
      </c>
      <c r="K10362">
        <f>Tabela1[[#This Row],[water_fraction_f_x000D_]]*(Tabela1[[#This Row],[mass_flow_water_kgh]]+Tabela1[[#This Row],[mass_flow_triolein_kgh]])</f>
        <v>1505.8438791484145</v>
      </c>
      <c r="L10362" s="3">
        <f>Tabela1[[#This Row],[mass_flow_water_kgh]]-Tabela1[[#This Row],[water_flow_f]]</f>
        <v>212.33794085158547</v>
      </c>
    </row>
    <row r="10363" spans="1:12" x14ac:dyDescent="0.25">
      <c r="A10363">
        <v>10394</v>
      </c>
      <c r="B10363" s="4">
        <v>2061.8181800000002</v>
      </c>
      <c r="C10363">
        <v>7</v>
      </c>
      <c r="D10363" s="4">
        <v>48.636363600000003</v>
      </c>
      <c r="E10363" s="4">
        <v>3590.9090900000001</v>
      </c>
      <c r="F10363" s="4">
        <v>3425.4274700000001</v>
      </c>
      <c r="G10363">
        <v>0.85</v>
      </c>
      <c r="H10363">
        <v>6.3443059700000002E-3</v>
      </c>
      <c r="I10363" s="2">
        <f t="shared" si="161"/>
        <v>0.99253611062352942</v>
      </c>
      <c r="J10363">
        <v>0.33217651500000001</v>
      </c>
      <c r="K10363">
        <f>Tabela1[[#This Row],[water_fraction_f_x000D_]]*(Tabela1[[#This Row],[mass_flow_water_kgh]]+Tabela1[[#This Row],[mass_flow_triolein_kgh]])</f>
        <v>1877.7032447940642</v>
      </c>
      <c r="L10363" s="3">
        <f>Tabela1[[#This Row],[mass_flow_water_kgh]]-Tabela1[[#This Row],[water_flow_f]]</f>
        <v>184.11493520593604</v>
      </c>
    </row>
    <row r="10364" spans="1:12" x14ac:dyDescent="0.25">
      <c r="A10364">
        <v>5478</v>
      </c>
      <c r="B10364" s="4">
        <v>1603.63636</v>
      </c>
      <c r="C10364">
        <v>13</v>
      </c>
      <c r="D10364" s="4">
        <v>45</v>
      </c>
      <c r="E10364" s="4">
        <v>3954.5454500000001</v>
      </c>
      <c r="F10364" s="4">
        <v>3776.3488299999999</v>
      </c>
      <c r="G10364">
        <v>0.85</v>
      </c>
      <c r="H10364">
        <v>6.3456269199999998E-3</v>
      </c>
      <c r="I10364" s="2">
        <f t="shared" si="161"/>
        <v>0.99253455656470591</v>
      </c>
      <c r="J10364">
        <v>0.251992304</v>
      </c>
      <c r="K10364">
        <f>Tabela1[[#This Row],[water_fraction_f_x000D_]]*(Tabela1[[#This Row],[mass_flow_water_kgh]]+Tabela1[[#This Row],[mass_flow_triolein_kgh]])</f>
        <v>1400.6190403527903</v>
      </c>
      <c r="L10364" s="3">
        <f>Tabela1[[#This Row],[mass_flow_water_kgh]]-Tabela1[[#This Row],[water_flow_f]]</f>
        <v>203.01731964720966</v>
      </c>
    </row>
    <row r="10365" spans="1:12" x14ac:dyDescent="0.25">
      <c r="A10365">
        <v>10409</v>
      </c>
      <c r="B10365" s="4">
        <v>2061.8181800000002</v>
      </c>
      <c r="C10365">
        <v>7</v>
      </c>
      <c r="D10365" s="4">
        <v>50.454545500000002</v>
      </c>
      <c r="E10365" s="4">
        <v>3863.63636</v>
      </c>
      <c r="F10365" s="4">
        <v>3686.52486</v>
      </c>
      <c r="G10365">
        <v>0.85</v>
      </c>
      <c r="H10365">
        <v>6.3465010899999997E-3</v>
      </c>
      <c r="I10365" s="2">
        <f t="shared" si="161"/>
        <v>0.99253352812941176</v>
      </c>
      <c r="J10365">
        <v>0.31451764100000001</v>
      </c>
      <c r="K10365">
        <f>Tabela1[[#This Row],[water_fraction_f_x000D_]]*(Tabela1[[#This Row],[mass_flow_water_kgh]]+Tabela1[[#This Row],[mass_flow_triolein_kgh]])</f>
        <v>1863.6599837735405</v>
      </c>
      <c r="L10365" s="3">
        <f>Tabela1[[#This Row],[mass_flow_water_kgh]]-Tabela1[[#This Row],[water_flow_f]]</f>
        <v>198.15819622645972</v>
      </c>
    </row>
    <row r="10366" spans="1:12" x14ac:dyDescent="0.25">
      <c r="A10366">
        <v>11850</v>
      </c>
      <c r="B10366" s="4">
        <v>2176.36364</v>
      </c>
      <c r="C10366">
        <v>7</v>
      </c>
      <c r="D10366" s="4">
        <v>50.454545500000002</v>
      </c>
      <c r="E10366" s="4">
        <v>3954.5454500000001</v>
      </c>
      <c r="F10366" s="4">
        <v>3772.8483500000002</v>
      </c>
      <c r="G10366">
        <v>0.85</v>
      </c>
      <c r="H10366">
        <v>6.3494324300000004E-3</v>
      </c>
      <c r="I10366" s="2">
        <f t="shared" si="161"/>
        <v>0.99253007949411765</v>
      </c>
      <c r="J10366">
        <v>0.321904882</v>
      </c>
      <c r="K10366">
        <f>Tabela1[[#This Row],[water_fraction_f_x000D_]]*(Tabela1[[#This Row],[mass_flow_water_kgh]]+Tabela1[[#This Row],[mass_flow_triolein_kgh]])</f>
        <v>1973.5695671691774</v>
      </c>
      <c r="L10366" s="3">
        <f>Tabela1[[#This Row],[mass_flow_water_kgh]]-Tabela1[[#This Row],[water_flow_f]]</f>
        <v>202.79407283082264</v>
      </c>
    </row>
    <row r="10367" spans="1:12" x14ac:dyDescent="0.25">
      <c r="A10367">
        <v>10439</v>
      </c>
      <c r="B10367" s="4">
        <v>2061.8181800000002</v>
      </c>
      <c r="C10367">
        <v>7</v>
      </c>
      <c r="D10367" s="4">
        <v>54.090909099999998</v>
      </c>
      <c r="E10367" s="4">
        <v>4409.0909099999999</v>
      </c>
      <c r="F10367" s="4">
        <v>4208.7131399999998</v>
      </c>
      <c r="G10367">
        <v>0.85</v>
      </c>
      <c r="H10367">
        <v>6.3513840199999998E-3</v>
      </c>
      <c r="I10367" s="2">
        <f t="shared" si="161"/>
        <v>0.99252778350588233</v>
      </c>
      <c r="J10367">
        <v>0.283665534</v>
      </c>
      <c r="K10367">
        <f>Tabela1[[#This Row],[water_fraction_f_x000D_]]*(Tabela1[[#This Row],[mass_flow_water_kgh]]+Tabela1[[#This Row],[mass_flow_triolein_kgh]])</f>
        <v>1835.5738824803041</v>
      </c>
      <c r="L10367" s="3">
        <f>Tabela1[[#This Row],[mass_flow_water_kgh]]-Tabela1[[#This Row],[water_flow_f]]</f>
        <v>226.24429751969615</v>
      </c>
    </row>
    <row r="10368" spans="1:12" x14ac:dyDescent="0.25">
      <c r="A10368">
        <v>10835</v>
      </c>
      <c r="B10368" s="4">
        <v>2061.8181800000002</v>
      </c>
      <c r="C10368">
        <v>10</v>
      </c>
      <c r="D10368" s="4">
        <v>48.636363600000003</v>
      </c>
      <c r="E10368" s="4">
        <v>4409.0909099999999</v>
      </c>
      <c r="F10368" s="4">
        <v>4208.7028300000002</v>
      </c>
      <c r="G10368">
        <v>0.85</v>
      </c>
      <c r="H10368">
        <v>6.3530498099999997E-3</v>
      </c>
      <c r="I10368" s="2">
        <f t="shared" si="161"/>
        <v>0.99252582375294118</v>
      </c>
      <c r="J10368">
        <v>0.28366563500000003</v>
      </c>
      <c r="K10368">
        <f>Tabela1[[#This Row],[water_fraction_f_x000D_]]*(Tabela1[[#This Row],[mass_flow_water_kgh]]+Tabela1[[#This Row],[mass_flow_triolein_kgh]])</f>
        <v>1835.5745360421224</v>
      </c>
      <c r="L10368" s="3">
        <f>Tabela1[[#This Row],[mass_flow_water_kgh]]-Tabela1[[#This Row],[water_flow_f]]</f>
        <v>226.24364395787779</v>
      </c>
    </row>
    <row r="10369" spans="1:12" x14ac:dyDescent="0.25">
      <c r="A10369">
        <v>3760</v>
      </c>
      <c r="B10369" s="4">
        <v>1489.0909099999999</v>
      </c>
      <c r="C10369">
        <v>11</v>
      </c>
      <c r="D10369" s="4">
        <v>46.818181799999998</v>
      </c>
      <c r="E10369" s="4">
        <v>3772.7272699999999</v>
      </c>
      <c r="F10369" s="4">
        <v>3602.9197399999998</v>
      </c>
      <c r="G10369">
        <v>0.85</v>
      </c>
      <c r="H10369">
        <v>6.3558972999999998E-3</v>
      </c>
      <c r="I10369" s="2">
        <f t="shared" si="161"/>
        <v>0.99252247376470593</v>
      </c>
      <c r="J10369">
        <v>0.24618775500000001</v>
      </c>
      <c r="K10369">
        <f>Tabela1[[#This Row],[water_fraction_f_x000D_]]*(Tabela1[[#This Row],[mass_flow_water_kgh]]+Tabela1[[#This Row],[mass_flow_triolein_kgh]])</f>
        <v>1295.3952049523859</v>
      </c>
      <c r="L10369" s="3">
        <f>Tabela1[[#This Row],[mass_flow_water_kgh]]-Tabela1[[#This Row],[water_flow_f]]</f>
        <v>193.69570504761396</v>
      </c>
    </row>
    <row r="10370" spans="1:12" x14ac:dyDescent="0.25">
      <c r="A10370">
        <v>4954</v>
      </c>
      <c r="B10370" s="4">
        <v>1603.63636</v>
      </c>
      <c r="C10370">
        <v>9</v>
      </c>
      <c r="D10370" s="4">
        <v>52.2727273</v>
      </c>
      <c r="E10370" s="4">
        <v>4318.1818199999998</v>
      </c>
      <c r="F10370" s="4">
        <v>4124.4314999999997</v>
      </c>
      <c r="G10370">
        <v>0.85</v>
      </c>
      <c r="H10370">
        <v>6.3567992099999998E-3</v>
      </c>
      <c r="I10370" s="2">
        <f t="shared" ref="I10370:I10433" si="162">(G10370-H10370)/G10370</f>
        <v>0.99252141269411764</v>
      </c>
      <c r="J10370">
        <v>0.23335699700000001</v>
      </c>
      <c r="K10370">
        <f>Tabela1[[#This Row],[water_fraction_f_x000D_]]*(Tabela1[[#This Row],[mass_flow_water_kgh]]+Tabela1[[#This Row],[mass_flow_triolein_kgh]])</f>
        <v>1381.8977072648056</v>
      </c>
      <c r="L10370" s="3">
        <f>Tabela1[[#This Row],[mass_flow_water_kgh]]-Tabela1[[#This Row],[water_flow_f]]</f>
        <v>221.73865273519436</v>
      </c>
    </row>
    <row r="10371" spans="1:12" x14ac:dyDescent="0.25">
      <c r="A10371">
        <v>2334</v>
      </c>
      <c r="B10371" s="4">
        <v>1374.5454500000001</v>
      </c>
      <c r="C10371">
        <v>11</v>
      </c>
      <c r="D10371" s="4">
        <v>48.636363600000003</v>
      </c>
      <c r="E10371" s="4">
        <v>3954.5454500000001</v>
      </c>
      <c r="F10371" s="4">
        <v>3777.6729799999998</v>
      </c>
      <c r="G10371">
        <v>0.85</v>
      </c>
      <c r="H10371">
        <v>6.3587846600000001E-3</v>
      </c>
      <c r="I10371" s="2">
        <f t="shared" si="162"/>
        <v>0.99251907687058827</v>
      </c>
      <c r="J10371">
        <v>0.21982054700000001</v>
      </c>
      <c r="K10371">
        <f>Tabela1[[#This Row],[water_fraction_f_x000D_]]*(Tabela1[[#This Row],[mass_flow_water_kgh]]+Tabela1[[#This Row],[mass_flow_triolein_kgh]])</f>
        <v>1171.4436766507224</v>
      </c>
      <c r="L10371" s="3">
        <f>Tabela1[[#This Row],[mass_flow_water_kgh]]-Tabela1[[#This Row],[water_flow_f]]</f>
        <v>203.10177334927766</v>
      </c>
    </row>
    <row r="10372" spans="1:12" x14ac:dyDescent="0.25">
      <c r="A10372">
        <v>1939</v>
      </c>
      <c r="B10372" s="4">
        <v>1374.5454500000001</v>
      </c>
      <c r="C10372">
        <v>8</v>
      </c>
      <c r="D10372" s="4">
        <v>54.090909099999998</v>
      </c>
      <c r="E10372" s="4">
        <v>4045.4545499999999</v>
      </c>
      <c r="F10372" s="4">
        <v>3864.69391</v>
      </c>
      <c r="G10372">
        <v>0.85</v>
      </c>
      <c r="H10372">
        <v>6.3615642100000001E-3</v>
      </c>
      <c r="I10372" s="2">
        <f t="shared" si="162"/>
        <v>0.99251580681176466</v>
      </c>
      <c r="J10372">
        <v>0.215269987</v>
      </c>
      <c r="K10372">
        <f>Tabela1[[#This Row],[water_fraction_f_x000D_]]*(Tabela1[[#This Row],[mass_flow_water_kgh]]+Tabela1[[#This Row],[mass_flow_triolein_kgh]])</f>
        <v>1166.7633295400001</v>
      </c>
      <c r="L10372" s="3">
        <f>Tabela1[[#This Row],[mass_flow_water_kgh]]-Tabela1[[#This Row],[water_flow_f]]</f>
        <v>207.78212045999999</v>
      </c>
    </row>
    <row r="10373" spans="1:12" x14ac:dyDescent="0.25">
      <c r="A10373">
        <v>6233</v>
      </c>
      <c r="B10373" s="4">
        <v>1718.18182</v>
      </c>
      <c r="C10373">
        <v>8</v>
      </c>
      <c r="D10373" s="4">
        <v>50.454545500000002</v>
      </c>
      <c r="E10373" s="4">
        <v>3863.63636</v>
      </c>
      <c r="F10373" s="4">
        <v>3688.5194099999999</v>
      </c>
      <c r="G10373">
        <v>0.85</v>
      </c>
      <c r="H10373">
        <v>6.3638401900000001E-3</v>
      </c>
      <c r="I10373" s="2">
        <f t="shared" si="162"/>
        <v>0.99251312918823531</v>
      </c>
      <c r="J10373">
        <v>0.27229414499999999</v>
      </c>
      <c r="K10373">
        <f>Tabela1[[#This Row],[water_fraction_f_x000D_]]*(Tabela1[[#This Row],[mass_flow_water_kgh]]+Tabela1[[#This Row],[mass_flow_triolein_kgh]])</f>
        <v>1519.8964088685561</v>
      </c>
      <c r="L10373" s="3">
        <f>Tabela1[[#This Row],[mass_flow_water_kgh]]-Tabela1[[#This Row],[water_flow_f]]</f>
        <v>198.28541113144388</v>
      </c>
    </row>
    <row r="10374" spans="1:12" x14ac:dyDescent="0.25">
      <c r="A10374">
        <v>5332</v>
      </c>
      <c r="B10374" s="4">
        <v>1603.63636</v>
      </c>
      <c r="C10374">
        <v>12</v>
      </c>
      <c r="D10374" s="4">
        <v>45</v>
      </c>
      <c r="E10374" s="4">
        <v>3772.7272699999999</v>
      </c>
      <c r="F10374" s="4">
        <v>3602.1601000000001</v>
      </c>
      <c r="G10374">
        <v>0.85</v>
      </c>
      <c r="H10374">
        <v>6.3681185500000003E-3</v>
      </c>
      <c r="I10374" s="2">
        <f t="shared" si="162"/>
        <v>0.9925080958235295</v>
      </c>
      <c r="J10374">
        <v>0.26225702099999998</v>
      </c>
      <c r="K10374">
        <f>Tabela1[[#This Row],[water_fraction_f_x000D_]]*(Tabela1[[#This Row],[mass_flow_water_kgh]]+Tabela1[[#This Row],[mass_flow_triolein_kgh]])</f>
        <v>1409.9891094165462</v>
      </c>
      <c r="L10374" s="3">
        <f>Tabela1[[#This Row],[mass_flow_water_kgh]]-Tabela1[[#This Row],[water_flow_f]]</f>
        <v>193.6472505834538</v>
      </c>
    </row>
    <row r="10375" spans="1:12" x14ac:dyDescent="0.25">
      <c r="A10375">
        <v>8968</v>
      </c>
      <c r="B10375" s="4">
        <v>1947.2727299999999</v>
      </c>
      <c r="C10375">
        <v>7</v>
      </c>
      <c r="D10375" s="4">
        <v>50.454545500000002</v>
      </c>
      <c r="E10375" s="4">
        <v>3772.7272699999999</v>
      </c>
      <c r="F10375" s="4">
        <v>3600.05989</v>
      </c>
      <c r="G10375">
        <v>0.85</v>
      </c>
      <c r="H10375">
        <v>6.3692025500000004E-3</v>
      </c>
      <c r="I10375" s="2">
        <f t="shared" si="162"/>
        <v>0.99250682052941186</v>
      </c>
      <c r="J10375">
        <v>0.30660129800000002</v>
      </c>
      <c r="K10375">
        <f>Tabela1[[#This Row],[water_fraction_f_x000D_]]*(Tabela1[[#This Row],[mass_flow_water_kgh]]+Tabela1[[#This Row],[mass_flow_triolein_kgh]])</f>
        <v>1753.7594245600001</v>
      </c>
      <c r="L10375" s="3">
        <f>Tabela1[[#This Row],[mass_flow_water_kgh]]-Tabela1[[#This Row],[water_flow_f]]</f>
        <v>193.51330543999984</v>
      </c>
    </row>
    <row r="10376" spans="1:12" x14ac:dyDescent="0.25">
      <c r="A10376">
        <v>1154</v>
      </c>
      <c r="B10376" s="4">
        <v>1260</v>
      </c>
      <c r="C10376">
        <v>13</v>
      </c>
      <c r="D10376" s="4">
        <v>45</v>
      </c>
      <c r="E10376" s="4">
        <v>3590.9090900000001</v>
      </c>
      <c r="F10376" s="4">
        <v>3430.1759200000001</v>
      </c>
      <c r="G10376">
        <v>0.85</v>
      </c>
      <c r="H10376">
        <v>6.3701414300000002E-3</v>
      </c>
      <c r="I10376" s="2">
        <f t="shared" si="162"/>
        <v>0.99250571596470583</v>
      </c>
      <c r="J10376">
        <v>0.221727968</v>
      </c>
      <c r="K10376">
        <f>Tabela1[[#This Row],[water_fraction_f_x000D_]]*(Tabela1[[#This Row],[mass_flow_water_kgh]]+Tabela1[[#This Row],[mass_flow_triolein_kgh]])</f>
        <v>1075.5822154784291</v>
      </c>
      <c r="L10376" s="3">
        <f>Tabela1[[#This Row],[mass_flow_water_kgh]]-Tabela1[[#This Row],[water_flow_f]]</f>
        <v>184.41778452157087</v>
      </c>
    </row>
    <row r="10377" spans="1:12" x14ac:dyDescent="0.25">
      <c r="A10377">
        <v>6218</v>
      </c>
      <c r="B10377" s="4">
        <v>1718.18182</v>
      </c>
      <c r="C10377">
        <v>8</v>
      </c>
      <c r="D10377" s="4">
        <v>48.636363600000003</v>
      </c>
      <c r="E10377" s="4">
        <v>3590.9090900000001</v>
      </c>
      <c r="F10377" s="4">
        <v>3427.3819100000001</v>
      </c>
      <c r="G10377">
        <v>0.85</v>
      </c>
      <c r="H10377">
        <v>6.3702866700000001E-3</v>
      </c>
      <c r="I10377" s="2">
        <f t="shared" si="162"/>
        <v>0.9925055450941177</v>
      </c>
      <c r="J10377">
        <v>0.28892747499999999</v>
      </c>
      <c r="K10377">
        <f>Tabela1[[#This Row],[water_fraction_f_x000D_]]*(Tabela1[[#This Row],[mass_flow_water_kgh]]+Tabela1[[#This Row],[mass_flow_triolein_kgh]])</f>
        <v>1533.9422311717522</v>
      </c>
      <c r="L10377" s="3">
        <f>Tabela1[[#This Row],[mass_flow_water_kgh]]-Tabela1[[#This Row],[water_flow_f]]</f>
        <v>184.23958882824786</v>
      </c>
    </row>
    <row r="10378" spans="1:12" x14ac:dyDescent="0.25">
      <c r="A10378">
        <v>13291</v>
      </c>
      <c r="B10378" s="4">
        <v>2290.9090900000001</v>
      </c>
      <c r="C10378">
        <v>7</v>
      </c>
      <c r="D10378" s="4">
        <v>50.454545500000002</v>
      </c>
      <c r="E10378" s="4">
        <v>4045.4545499999999</v>
      </c>
      <c r="F10378" s="4">
        <v>3859.0512800000001</v>
      </c>
      <c r="G10378">
        <v>0.85</v>
      </c>
      <c r="H10378">
        <v>6.3720567099999998E-3</v>
      </c>
      <c r="I10378" s="2">
        <f t="shared" si="162"/>
        <v>0.99250346269411771</v>
      </c>
      <c r="J10378">
        <v>0.32881428000000001</v>
      </c>
      <c r="K10378">
        <f>Tabela1[[#This Row],[water_fraction_f_x000D_]]*(Tabela1[[#This Row],[mass_flow_water_kgh]]+Tabela1[[#This Row],[mass_flow_triolein_kgh]])</f>
        <v>2083.4868481047793</v>
      </c>
      <c r="L10378" s="3">
        <f>Tabela1[[#This Row],[mass_flow_water_kgh]]-Tabela1[[#This Row],[water_flow_f]]</f>
        <v>207.42224189522085</v>
      </c>
    </row>
    <row r="10379" spans="1:12" x14ac:dyDescent="0.25">
      <c r="A10379">
        <v>393</v>
      </c>
      <c r="B10379" s="4">
        <v>1260</v>
      </c>
      <c r="C10379">
        <v>7</v>
      </c>
      <c r="D10379" s="4">
        <v>59.545454499999998</v>
      </c>
      <c r="E10379" s="4">
        <v>4227.2727299999997</v>
      </c>
      <c r="F10379" s="4">
        <v>4039.40463</v>
      </c>
      <c r="G10379">
        <v>0.85</v>
      </c>
      <c r="H10379">
        <v>6.3723958500000004E-3</v>
      </c>
      <c r="I10379" s="2">
        <f t="shared" si="162"/>
        <v>0.99250306370588226</v>
      </c>
      <c r="J10379">
        <v>0.190042407</v>
      </c>
      <c r="K10379">
        <f>Tabela1[[#This Row],[water_fraction_f_x000D_]]*(Tabela1[[#This Row],[mass_flow_water_kgh]]+Tabela1[[#This Row],[mass_flow_triolein_kgh]])</f>
        <v>1042.814517474661</v>
      </c>
      <c r="L10379" s="3">
        <f>Tabela1[[#This Row],[mass_flow_water_kgh]]-Tabela1[[#This Row],[water_flow_f]]</f>
        <v>217.18548252533901</v>
      </c>
    </row>
    <row r="10380" spans="1:12" x14ac:dyDescent="0.25">
      <c r="A10380">
        <v>5624</v>
      </c>
      <c r="B10380" s="4">
        <v>1603.63636</v>
      </c>
      <c r="C10380">
        <v>14</v>
      </c>
      <c r="D10380" s="4">
        <v>45</v>
      </c>
      <c r="E10380" s="4">
        <v>4136.3636399999996</v>
      </c>
      <c r="F10380" s="4">
        <v>3950.2744499999999</v>
      </c>
      <c r="G10380">
        <v>0.85</v>
      </c>
      <c r="H10380">
        <v>6.37245434E-3</v>
      </c>
      <c r="I10380" s="2">
        <f t="shared" si="162"/>
        <v>0.99250299489411764</v>
      </c>
      <c r="J10380">
        <v>0.24238079300000001</v>
      </c>
      <c r="K10380">
        <f>Tabela1[[#This Row],[water_fraction_f_x000D_]]*(Tabela1[[#This Row],[mass_flow_water_kgh]]+Tabela1[[#This Row],[mass_flow_triolein_kgh]])</f>
        <v>1391.2657518200001</v>
      </c>
      <c r="L10380" s="3">
        <f>Tabela1[[#This Row],[mass_flow_water_kgh]]-Tabela1[[#This Row],[water_flow_f]]</f>
        <v>212.37060817999986</v>
      </c>
    </row>
    <row r="10381" spans="1:12" x14ac:dyDescent="0.25">
      <c r="A10381">
        <v>3791</v>
      </c>
      <c r="B10381" s="4">
        <v>1489.0909099999999</v>
      </c>
      <c r="C10381">
        <v>11</v>
      </c>
      <c r="D10381" s="4">
        <v>50.454545500000002</v>
      </c>
      <c r="E10381" s="4">
        <v>4409.0909099999999</v>
      </c>
      <c r="F10381" s="4">
        <v>4212.0109499999999</v>
      </c>
      <c r="G10381">
        <v>0.85</v>
      </c>
      <c r="H10381">
        <v>6.38389014E-3</v>
      </c>
      <c r="I10381" s="2">
        <f t="shared" si="162"/>
        <v>0.99248954101176479</v>
      </c>
      <c r="J10381">
        <v>0.21407211900000001</v>
      </c>
      <c r="K10381">
        <f>Tabela1[[#This Row],[water_fraction_f_x000D_]]*(Tabela1[[#This Row],[mass_flow_water_kgh]]+Tabela1[[#This Row],[mass_flow_triolein_kgh]])</f>
        <v>1262.6362804546766</v>
      </c>
      <c r="L10381" s="3">
        <f>Tabela1[[#This Row],[mass_flow_water_kgh]]-Tabela1[[#This Row],[water_flow_f]]</f>
        <v>226.45462954532331</v>
      </c>
    </row>
    <row r="10382" spans="1:12" x14ac:dyDescent="0.25">
      <c r="A10382">
        <v>2757</v>
      </c>
      <c r="B10382" s="4">
        <v>1374.5454500000001</v>
      </c>
      <c r="C10382">
        <v>14</v>
      </c>
      <c r="D10382" s="4">
        <v>46.818181799999998</v>
      </c>
      <c r="E10382" s="4">
        <v>4227.2727299999997</v>
      </c>
      <c r="F10382" s="4">
        <v>4038.6318900000001</v>
      </c>
      <c r="G10382">
        <v>0.85</v>
      </c>
      <c r="H10382">
        <v>6.3862322700000002E-3</v>
      </c>
      <c r="I10382" s="2">
        <f t="shared" si="162"/>
        <v>0.99248678556470582</v>
      </c>
      <c r="J10382">
        <v>0.206613142</v>
      </c>
      <c r="K10382">
        <f>Tabela1[[#This Row],[water_fraction_f_x000D_]]*(Tabela1[[#This Row],[mass_flow_water_kgh]]+Tabela1[[#This Row],[mass_flow_triolein_kgh]])</f>
        <v>1157.4092550825217</v>
      </c>
      <c r="L10382" s="3">
        <f>Tabela1[[#This Row],[mass_flow_water_kgh]]-Tabela1[[#This Row],[water_flow_f]]</f>
        <v>217.13619491747841</v>
      </c>
    </row>
    <row r="10383" spans="1:12" x14ac:dyDescent="0.25">
      <c r="A10383">
        <v>10526</v>
      </c>
      <c r="B10383" s="4">
        <v>2061.8181800000002</v>
      </c>
      <c r="C10383">
        <v>8</v>
      </c>
      <c r="D10383" s="4">
        <v>46.818181799999998</v>
      </c>
      <c r="E10383" s="4">
        <v>3590.9090900000001</v>
      </c>
      <c r="F10383" s="4">
        <v>3425.1972900000001</v>
      </c>
      <c r="G10383">
        <v>0.85</v>
      </c>
      <c r="H10383">
        <v>6.3868538599999997E-3</v>
      </c>
      <c r="I10383" s="2">
        <f t="shared" si="162"/>
        <v>0.99248605428235293</v>
      </c>
      <c r="J10383">
        <v>0.332179112</v>
      </c>
      <c r="K10383">
        <f>Tabela1[[#This Row],[water_fraction_f_x000D_]]*(Tabela1[[#This Row],[mass_flow_water_kgh]]+Tabela1[[#This Row],[mass_flow_triolein_kgh]])</f>
        <v>1877.7179249267842</v>
      </c>
      <c r="L10383" s="3">
        <f>Tabela1[[#This Row],[mass_flow_water_kgh]]-Tabela1[[#This Row],[water_flow_f]]</f>
        <v>184.10025507321598</v>
      </c>
    </row>
    <row r="10384" spans="1:12" x14ac:dyDescent="0.25">
      <c r="A10384">
        <v>6527</v>
      </c>
      <c r="B10384" s="4">
        <v>1718.18182</v>
      </c>
      <c r="C10384">
        <v>10</v>
      </c>
      <c r="D10384" s="4">
        <v>50.454545500000002</v>
      </c>
      <c r="E10384" s="4">
        <v>4409.0909099999999</v>
      </c>
      <c r="F10384" s="4">
        <v>4210.5771699999996</v>
      </c>
      <c r="G10384">
        <v>0.85</v>
      </c>
      <c r="H10384">
        <v>6.3897120600000003E-3</v>
      </c>
      <c r="I10384" s="2">
        <f t="shared" si="162"/>
        <v>0.99248269169411762</v>
      </c>
      <c r="J10384">
        <v>0.243471884</v>
      </c>
      <c r="K10384">
        <f>Tabela1[[#This Row],[water_fraction_f_x000D_]]*(Tabela1[[#This Row],[mass_flow_water_kgh]]+Tabela1[[#This Row],[mass_flow_triolein_kgh]])</f>
        <v>1491.8186353549233</v>
      </c>
      <c r="L10384" s="3">
        <f>Tabela1[[#This Row],[mass_flow_water_kgh]]-Tabela1[[#This Row],[water_flow_f]]</f>
        <v>226.36318464507667</v>
      </c>
    </row>
    <row r="10385" spans="1:12" x14ac:dyDescent="0.25">
      <c r="A10385">
        <v>792</v>
      </c>
      <c r="B10385" s="4">
        <v>1260</v>
      </c>
      <c r="C10385">
        <v>10</v>
      </c>
      <c r="D10385" s="4">
        <v>54.090909099999998</v>
      </c>
      <c r="E10385" s="4">
        <v>4500</v>
      </c>
      <c r="F10385" s="4">
        <v>4300.3840300000002</v>
      </c>
      <c r="G10385">
        <v>0.85</v>
      </c>
      <c r="H10385">
        <v>6.3947278200000004E-3</v>
      </c>
      <c r="I10385" s="2">
        <f t="shared" si="162"/>
        <v>0.99247679080000006</v>
      </c>
      <c r="J10385">
        <v>0.17860742700000001</v>
      </c>
      <c r="K10385">
        <f>Tabela1[[#This Row],[water_fraction_f_x000D_]]*(Tabela1[[#This Row],[mass_flow_water_kgh]]+Tabela1[[#This Row],[mass_flow_triolein_kgh]])</f>
        <v>1028.7787795200002</v>
      </c>
      <c r="L10385" s="3">
        <f>Tabela1[[#This Row],[mass_flow_water_kgh]]-Tabela1[[#This Row],[water_flow_f]]</f>
        <v>231.22122047999983</v>
      </c>
    </row>
    <row r="10386" spans="1:12" x14ac:dyDescent="0.25">
      <c r="A10386">
        <v>10966</v>
      </c>
      <c r="B10386" s="4">
        <v>2061.8181800000002</v>
      </c>
      <c r="C10386">
        <v>11</v>
      </c>
      <c r="D10386" s="4">
        <v>46.818181799999998</v>
      </c>
      <c r="E10386" s="4">
        <v>4318.1818199999998</v>
      </c>
      <c r="F10386" s="4">
        <v>4121.4053000000004</v>
      </c>
      <c r="G10386">
        <v>0.85</v>
      </c>
      <c r="H10386">
        <v>6.3959060199999997E-3</v>
      </c>
      <c r="I10386" s="2">
        <f t="shared" si="162"/>
        <v>0.99247540468235296</v>
      </c>
      <c r="J10386">
        <v>0.28844396999999999</v>
      </c>
      <c r="K10386">
        <f>Tabela1[[#This Row],[water_fraction_f_x000D_]]*(Tabela1[[#This Row],[mass_flow_water_kgh]]+Tabela1[[#This Row],[mass_flow_triolein_kgh]])</f>
        <v>1840.2725286</v>
      </c>
      <c r="L10386" s="3">
        <f>Tabela1[[#This Row],[mass_flow_water_kgh]]-Tabela1[[#This Row],[water_flow_f]]</f>
        <v>221.54565140000022</v>
      </c>
    </row>
    <row r="10387" spans="1:12" x14ac:dyDescent="0.25">
      <c r="A10387">
        <v>908</v>
      </c>
      <c r="B10387" s="4">
        <v>1260</v>
      </c>
      <c r="C10387">
        <v>11</v>
      </c>
      <c r="D10387" s="4">
        <v>50.454545500000002</v>
      </c>
      <c r="E10387" s="4">
        <v>4136.3636399999996</v>
      </c>
      <c r="F10387" s="4">
        <v>3952.2169699999999</v>
      </c>
      <c r="G10387">
        <v>0.85</v>
      </c>
      <c r="H10387">
        <v>6.4021161099999998E-3</v>
      </c>
      <c r="I10387" s="2">
        <f t="shared" si="162"/>
        <v>0.99246809869411767</v>
      </c>
      <c r="J10387">
        <v>0.19411321600000001</v>
      </c>
      <c r="K10387">
        <f>Tabela1[[#This Row],[water_fraction_f_x000D_]]*(Tabela1[[#This Row],[mass_flow_water_kgh]]+Tabela1[[#This Row],[mass_flow_triolein_kgh]])</f>
        <v>1047.5055008658662</v>
      </c>
      <c r="L10387" s="3">
        <f>Tabela1[[#This Row],[mass_flow_water_kgh]]-Tabela1[[#This Row],[water_flow_f]]</f>
        <v>212.49449913413378</v>
      </c>
    </row>
    <row r="10388" spans="1:12" x14ac:dyDescent="0.25">
      <c r="A10388">
        <v>2979</v>
      </c>
      <c r="B10388" s="4">
        <v>1489.0909099999999</v>
      </c>
      <c r="C10388">
        <v>5</v>
      </c>
      <c r="D10388" s="4">
        <v>59.545454499999998</v>
      </c>
      <c r="E10388" s="4">
        <v>3681.8181800000002</v>
      </c>
      <c r="F10388" s="4">
        <v>3515.6351</v>
      </c>
      <c r="G10388">
        <v>0.85</v>
      </c>
      <c r="H10388">
        <v>6.40622213E-3</v>
      </c>
      <c r="I10388" s="2">
        <f t="shared" si="162"/>
        <v>0.99246326808235297</v>
      </c>
      <c r="J10388">
        <v>0.251424335</v>
      </c>
      <c r="K10388">
        <f>Tabela1[[#This Row],[water_fraction_f_x000D_]]*(Tabela1[[#This Row],[mass_flow_water_kgh]]+Tabela1[[#This Row],[mass_flow_triolein_kgh]])</f>
        <v>1300.0923792987053</v>
      </c>
      <c r="L10388" s="3">
        <f>Tabela1[[#This Row],[mass_flow_water_kgh]]-Tabela1[[#This Row],[water_flow_f]]</f>
        <v>188.99853070129461</v>
      </c>
    </row>
    <row r="10389" spans="1:12" x14ac:dyDescent="0.25">
      <c r="A10389">
        <v>11835</v>
      </c>
      <c r="B10389" s="4">
        <v>2176.36364</v>
      </c>
      <c r="C10389">
        <v>7</v>
      </c>
      <c r="D10389" s="4">
        <v>48.636363600000003</v>
      </c>
      <c r="E10389" s="4">
        <v>3681.8181800000002</v>
      </c>
      <c r="F10389" s="4">
        <v>3511.41104</v>
      </c>
      <c r="G10389">
        <v>0.85</v>
      </c>
      <c r="H10389">
        <v>6.4080815399999999E-3</v>
      </c>
      <c r="I10389" s="2">
        <f t="shared" si="162"/>
        <v>0.99246108054117643</v>
      </c>
      <c r="J10389">
        <v>0.33929204800000001</v>
      </c>
      <c r="K10389">
        <f>Tabela1[[#This Row],[water_fraction_f_x000D_]]*(Tabela1[[#This Row],[mass_flow_water_kgh]]+Tabela1[[#This Row],[mass_flow_triolein_kgh]])</f>
        <v>1987.6345072641673</v>
      </c>
      <c r="L10389" s="3">
        <f>Tabela1[[#This Row],[mass_flow_water_kgh]]-Tabela1[[#This Row],[water_flow_f]]</f>
        <v>188.72913273583276</v>
      </c>
    </row>
    <row r="10390" spans="1:12" x14ac:dyDescent="0.25">
      <c r="A10390">
        <v>5055</v>
      </c>
      <c r="B10390" s="4">
        <v>1603.63636</v>
      </c>
      <c r="C10390">
        <v>10</v>
      </c>
      <c r="D10390" s="4">
        <v>46.818181799999998</v>
      </c>
      <c r="E10390" s="4">
        <v>3681.8181800000002</v>
      </c>
      <c r="F10390" s="4">
        <v>3514.9211300000002</v>
      </c>
      <c r="G10390">
        <v>0.85</v>
      </c>
      <c r="H10390">
        <v>6.4085338000000004E-3</v>
      </c>
      <c r="I10390" s="2">
        <f t="shared" si="162"/>
        <v>0.99246054847058829</v>
      </c>
      <c r="J10390">
        <v>0.26765595199999997</v>
      </c>
      <c r="K10390">
        <f>Tabela1[[#This Row],[water_fraction_f_x000D_]]*(Tabela1[[#This Row],[mass_flow_water_kgh]]+Tabela1[[#This Row],[mass_flow_triolein_kgh]])</f>
        <v>1414.6833666564221</v>
      </c>
      <c r="L10390" s="3">
        <f>Tabela1[[#This Row],[mass_flow_water_kgh]]-Tabela1[[#This Row],[water_flow_f]]</f>
        <v>188.95299334357787</v>
      </c>
    </row>
    <row r="10391" spans="1:12" x14ac:dyDescent="0.25">
      <c r="A10391">
        <v>7806</v>
      </c>
      <c r="B10391" s="4">
        <v>1832.7272700000001</v>
      </c>
      <c r="C10391">
        <v>9</v>
      </c>
      <c r="D10391" s="4">
        <v>48.636363600000003</v>
      </c>
      <c r="E10391" s="4">
        <v>3954.5454500000001</v>
      </c>
      <c r="F10391" s="4">
        <v>3774.5939499999999</v>
      </c>
      <c r="G10391">
        <v>0.85</v>
      </c>
      <c r="H10391">
        <v>6.4112782100000003E-3</v>
      </c>
      <c r="I10391" s="2">
        <f t="shared" si="162"/>
        <v>0.99245731975294116</v>
      </c>
      <c r="J10391">
        <v>0.28162175</v>
      </c>
      <c r="K10391">
        <f>Tabela1[[#This Row],[water_fraction_f_x000D_]]*(Tabela1[[#This Row],[mass_flow_water_kgh]]+Tabela1[[#This Row],[mass_flow_triolein_kgh]])</f>
        <v>1629.8218711336599</v>
      </c>
      <c r="L10391" s="3">
        <f>Tabela1[[#This Row],[mass_flow_water_kgh]]-Tabela1[[#This Row],[water_flow_f]]</f>
        <v>202.90539886634019</v>
      </c>
    </row>
    <row r="10392" spans="1:12" x14ac:dyDescent="0.25">
      <c r="A10392">
        <v>2611</v>
      </c>
      <c r="B10392" s="4">
        <v>1374.5454500000001</v>
      </c>
      <c r="C10392">
        <v>13</v>
      </c>
      <c r="D10392" s="4">
        <v>46.818181799999998</v>
      </c>
      <c r="E10392" s="4">
        <v>4045.4545499999999</v>
      </c>
      <c r="F10392" s="4">
        <v>3864.4316800000001</v>
      </c>
      <c r="G10392">
        <v>0.85</v>
      </c>
      <c r="H10392">
        <v>6.4121196899999998E-3</v>
      </c>
      <c r="I10392" s="2">
        <f t="shared" si="162"/>
        <v>0.99245632977647058</v>
      </c>
      <c r="J10392">
        <v>0.21527307300000001</v>
      </c>
      <c r="K10392">
        <f>Tabela1[[#This Row],[water_fraction_f_x000D_]]*(Tabela1[[#This Row],[mass_flow_water_kgh]]+Tabela1[[#This Row],[mass_flow_triolein_kgh]])</f>
        <v>1166.78005566</v>
      </c>
      <c r="L10392" s="3">
        <f>Tabela1[[#This Row],[mass_flow_water_kgh]]-Tabela1[[#This Row],[water_flow_f]]</f>
        <v>207.76539434000006</v>
      </c>
    </row>
    <row r="10393" spans="1:12" x14ac:dyDescent="0.25">
      <c r="A10393">
        <v>5186</v>
      </c>
      <c r="B10393" s="4">
        <v>1603.63636</v>
      </c>
      <c r="C10393">
        <v>11</v>
      </c>
      <c r="D10393" s="4">
        <v>45</v>
      </c>
      <c r="E10393" s="4">
        <v>3590.9090900000001</v>
      </c>
      <c r="F10393" s="4">
        <v>3427.86157</v>
      </c>
      <c r="G10393">
        <v>0.85</v>
      </c>
      <c r="H10393">
        <v>6.4142748900000001E-3</v>
      </c>
      <c r="I10393" s="2">
        <f t="shared" si="162"/>
        <v>0.99245379424705882</v>
      </c>
      <c r="J10393">
        <v>0.273241652</v>
      </c>
      <c r="K10393">
        <f>Tabela1[[#This Row],[water_fraction_f_x000D_]]*(Tabela1[[#This Row],[mass_flow_water_kgh]]+Tabela1[[#This Row],[mass_flow_triolein_kgh]])</f>
        <v>1419.3661801470832</v>
      </c>
      <c r="L10393" s="3">
        <f>Tabela1[[#This Row],[mass_flow_water_kgh]]-Tabela1[[#This Row],[water_flow_f]]</f>
        <v>184.27017985291673</v>
      </c>
    </row>
    <row r="10394" spans="1:12" x14ac:dyDescent="0.25">
      <c r="A10394">
        <v>1777</v>
      </c>
      <c r="B10394" s="4">
        <v>1374.5454500000001</v>
      </c>
      <c r="C10394">
        <v>7</v>
      </c>
      <c r="D10394" s="4">
        <v>52.2727273</v>
      </c>
      <c r="E10394" s="4">
        <v>3500</v>
      </c>
      <c r="F10394" s="4">
        <v>3342.23155</v>
      </c>
      <c r="G10394">
        <v>0.85</v>
      </c>
      <c r="H10394">
        <v>6.4155171200000003E-3</v>
      </c>
      <c r="I10394" s="2">
        <f t="shared" si="162"/>
        <v>0.9924523328</v>
      </c>
      <c r="J10394">
        <v>0.245123761</v>
      </c>
      <c r="K10394">
        <f>Tabela1[[#This Row],[water_fraction_f_x000D_]]*(Tabela1[[#This Row],[mass_flow_water_kgh]]+Tabela1[[#This Row],[mass_flow_triolein_kgh]])</f>
        <v>1194.8669138694374</v>
      </c>
      <c r="L10394" s="3">
        <f>Tabela1[[#This Row],[mass_flow_water_kgh]]-Tabela1[[#This Row],[water_flow_f]]</f>
        <v>179.67853613056263</v>
      </c>
    </row>
    <row r="10395" spans="1:12" x14ac:dyDescent="0.25">
      <c r="A10395">
        <v>14732</v>
      </c>
      <c r="B10395" s="4">
        <v>2405.4545499999999</v>
      </c>
      <c r="C10395">
        <v>7</v>
      </c>
      <c r="D10395" s="4">
        <v>50.454545500000002</v>
      </c>
      <c r="E10395" s="4">
        <v>4136.3636399999996</v>
      </c>
      <c r="F10395" s="4">
        <v>3945.1130699999999</v>
      </c>
      <c r="G10395">
        <v>0.85</v>
      </c>
      <c r="H10395">
        <v>6.4158034800000001E-3</v>
      </c>
      <c r="I10395" s="2">
        <f t="shared" si="162"/>
        <v>0.99245199590588229</v>
      </c>
      <c r="J10395">
        <v>0.335291055</v>
      </c>
      <c r="K10395">
        <f>Tabela1[[#This Row],[water_fraction_f_x000D_]]*(Tabela1[[#This Row],[mass_flow_water_kgh]]+Tabela1[[#This Row],[mass_flow_triolein_kgh]])</f>
        <v>2193.4131225432907</v>
      </c>
      <c r="L10395" s="3">
        <f>Tabela1[[#This Row],[mass_flow_water_kgh]]-Tabela1[[#This Row],[water_flow_f]]</f>
        <v>212.04142745670924</v>
      </c>
    </row>
    <row r="10396" spans="1:12" x14ac:dyDescent="0.25">
      <c r="A10396">
        <v>8983</v>
      </c>
      <c r="B10396" s="4">
        <v>1947.2727299999999</v>
      </c>
      <c r="C10396">
        <v>7</v>
      </c>
      <c r="D10396" s="4">
        <v>52.2727273</v>
      </c>
      <c r="E10396" s="4">
        <v>4045.4545499999999</v>
      </c>
      <c r="F10396" s="4">
        <v>3860.8902699999999</v>
      </c>
      <c r="G10396">
        <v>0.85</v>
      </c>
      <c r="H10396">
        <v>6.4167963500000001E-3</v>
      </c>
      <c r="I10396" s="2">
        <f t="shared" si="162"/>
        <v>0.99245082782352934</v>
      </c>
      <c r="J10396">
        <v>0.29030741999999998</v>
      </c>
      <c r="K10396">
        <f>Tabela1[[#This Row],[water_fraction_f_x000D_]]*(Tabela1[[#This Row],[mass_flow_water_kgh]]+Tabela1[[#This Row],[mass_flow_triolein_kgh]])</f>
        <v>1739.7331954204176</v>
      </c>
      <c r="L10396" s="3">
        <f>Tabela1[[#This Row],[mass_flow_water_kgh]]-Tabela1[[#This Row],[water_flow_f]]</f>
        <v>207.53953457958232</v>
      </c>
    </row>
    <row r="10397" spans="1:12" x14ac:dyDescent="0.25">
      <c r="A10397">
        <v>3629</v>
      </c>
      <c r="B10397" s="4">
        <v>1489.0909099999999</v>
      </c>
      <c r="C10397">
        <v>10</v>
      </c>
      <c r="D10397" s="4">
        <v>48.636363600000003</v>
      </c>
      <c r="E10397" s="4">
        <v>3863.63636</v>
      </c>
      <c r="F10397" s="4">
        <v>3689.61987</v>
      </c>
      <c r="G10397">
        <v>0.85</v>
      </c>
      <c r="H10397">
        <v>6.4213855199999996E-3</v>
      </c>
      <c r="I10397" s="2">
        <f t="shared" si="162"/>
        <v>0.99244542879999997</v>
      </c>
      <c r="J10397">
        <v>0.24113601400000001</v>
      </c>
      <c r="K10397">
        <f>Tabela1[[#This Row],[water_fraction_f_x000D_]]*(Tabela1[[#This Row],[mass_flow_water_kgh]]+Tabela1[[#This Row],[mass_flow_triolein_kgh]])</f>
        <v>1290.7353179169017</v>
      </c>
      <c r="L10397" s="3">
        <f>Tabela1[[#This Row],[mass_flow_water_kgh]]-Tabela1[[#This Row],[water_flow_f]]</f>
        <v>198.35559208309814</v>
      </c>
    </row>
    <row r="10398" spans="1:12" x14ac:dyDescent="0.25">
      <c r="A10398">
        <v>9363</v>
      </c>
      <c r="B10398" s="4">
        <v>1947.2727299999999</v>
      </c>
      <c r="C10398">
        <v>10</v>
      </c>
      <c r="D10398" s="4">
        <v>45</v>
      </c>
      <c r="E10398" s="4">
        <v>3681.8181800000002</v>
      </c>
      <c r="F10398" s="4">
        <v>3512.7322899999999</v>
      </c>
      <c r="G10398">
        <v>0.85</v>
      </c>
      <c r="H10398">
        <v>6.4236197699999997E-3</v>
      </c>
      <c r="I10398" s="2">
        <f t="shared" si="162"/>
        <v>0.99244280027058829</v>
      </c>
      <c r="J10398">
        <v>0.31238780100000002</v>
      </c>
      <c r="K10398">
        <f>Tabela1[[#This Row],[water_fraction_f_x000D_]]*(Tabela1[[#This Row],[mass_flow_water_kgh]]+Tabela1[[#This Row],[mass_flow_triolein_kgh]])</f>
        <v>1758.4593310039891</v>
      </c>
      <c r="L10398" s="3">
        <f>Tabela1[[#This Row],[mass_flow_water_kgh]]-Tabela1[[#This Row],[water_flow_f]]</f>
        <v>188.81339899601085</v>
      </c>
    </row>
    <row r="10399" spans="1:12" x14ac:dyDescent="0.25">
      <c r="A10399">
        <v>5640</v>
      </c>
      <c r="B10399" s="4">
        <v>1603.63636</v>
      </c>
      <c r="C10399">
        <v>14</v>
      </c>
      <c r="D10399" s="4">
        <v>46.818181799999998</v>
      </c>
      <c r="E10399" s="4">
        <v>4500</v>
      </c>
      <c r="F10399" s="4">
        <v>4298.0955000000004</v>
      </c>
      <c r="G10399">
        <v>0.85</v>
      </c>
      <c r="H10399">
        <v>6.4264824299999999E-3</v>
      </c>
      <c r="I10399" s="2">
        <f t="shared" si="162"/>
        <v>0.99243943243529409</v>
      </c>
      <c r="J10399">
        <v>0.22487596300000001</v>
      </c>
      <c r="K10399">
        <f>Tabela1[[#This Row],[water_fraction_f_x000D_]]*(Tabela1[[#This Row],[mass_flow_water_kgh]]+Tabela1[[#This Row],[mass_flow_triolein_kgh]])</f>
        <v>1372.5611042568148</v>
      </c>
      <c r="L10399" s="3">
        <f>Tabela1[[#This Row],[mass_flow_water_kgh]]-Tabela1[[#This Row],[water_flow_f]]</f>
        <v>231.07525574318515</v>
      </c>
    </row>
    <row r="10400" spans="1:12" x14ac:dyDescent="0.25">
      <c r="A10400">
        <v>527</v>
      </c>
      <c r="B10400" s="4">
        <v>1260</v>
      </c>
      <c r="C10400">
        <v>8</v>
      </c>
      <c r="D10400" s="4">
        <v>57.7272727</v>
      </c>
      <c r="E10400" s="4">
        <v>4409.0909099999999</v>
      </c>
      <c r="F10400" s="4">
        <v>4213.17382</v>
      </c>
      <c r="G10400">
        <v>0.85</v>
      </c>
      <c r="H10400">
        <v>6.4275322500000004E-3</v>
      </c>
      <c r="I10400" s="2">
        <f t="shared" si="162"/>
        <v>0.99243819735294114</v>
      </c>
      <c r="J10400">
        <v>0.18229928200000001</v>
      </c>
      <c r="K10400">
        <f>Tabela1[[#This Row],[water_fraction_f_x000D_]]*(Tabela1[[#This Row],[mass_flow_water_kgh]]+Tabela1[[#This Row],[mass_flow_triolein_kgh]])</f>
        <v>1033.4712024857267</v>
      </c>
      <c r="L10400" s="3">
        <f>Tabela1[[#This Row],[mass_flow_water_kgh]]-Tabela1[[#This Row],[water_flow_f]]</f>
        <v>226.52879751427326</v>
      </c>
    </row>
    <row r="10401" spans="1:12" x14ac:dyDescent="0.25">
      <c r="A10401">
        <v>11732</v>
      </c>
      <c r="B10401" s="4">
        <v>2176.36364</v>
      </c>
      <c r="C10401">
        <v>6</v>
      </c>
      <c r="D10401" s="4">
        <v>54.090909099999998</v>
      </c>
      <c r="E10401" s="4">
        <v>4136.3636399999996</v>
      </c>
      <c r="F10401" s="4">
        <v>3946.4415399999998</v>
      </c>
      <c r="G10401">
        <v>0.85</v>
      </c>
      <c r="H10401">
        <v>6.4287419499999996E-3</v>
      </c>
      <c r="I10401" s="2">
        <f t="shared" si="162"/>
        <v>0.99243677417647058</v>
      </c>
      <c r="J10401">
        <v>0.31115513099999997</v>
      </c>
      <c r="K10401">
        <f>Tabela1[[#This Row],[water_fraction_f_x000D_]]*(Tabela1[[#This Row],[mass_flow_water_kgh]]+Tabela1[[#This Row],[mass_flow_triolein_kgh]])</f>
        <v>1964.2374837756734</v>
      </c>
      <c r="L10401" s="3">
        <f>Tabela1[[#This Row],[mass_flow_water_kgh]]-Tabela1[[#This Row],[water_flow_f]]</f>
        <v>212.12615622432668</v>
      </c>
    </row>
    <row r="10402" spans="1:12" x14ac:dyDescent="0.25">
      <c r="A10402">
        <v>13173</v>
      </c>
      <c r="B10402" s="4">
        <v>2290.9090900000001</v>
      </c>
      <c r="C10402">
        <v>6</v>
      </c>
      <c r="D10402" s="4">
        <v>54.090909099999998</v>
      </c>
      <c r="E10402" s="4">
        <v>4227.2727299999997</v>
      </c>
      <c r="F10402" s="4">
        <v>4032.7532099999999</v>
      </c>
      <c r="G10402">
        <v>0.85</v>
      </c>
      <c r="H10402">
        <v>6.4308036099999999E-3</v>
      </c>
      <c r="I10402" s="2">
        <f t="shared" si="162"/>
        <v>0.99243434869411762</v>
      </c>
      <c r="J10402">
        <v>0.318209568</v>
      </c>
      <c r="K10402">
        <f>Tabela1[[#This Row],[water_fraction_f_x000D_]]*(Tabela1[[#This Row],[mass_flow_water_kgh]]+Tabela1[[#This Row],[mass_flow_triolein_kgh]])</f>
        <v>2074.1478210876535</v>
      </c>
      <c r="L10402" s="3">
        <f>Tabela1[[#This Row],[mass_flow_water_kgh]]-Tabela1[[#This Row],[water_flow_f]]</f>
        <v>216.76126891234662</v>
      </c>
    </row>
    <row r="10403" spans="1:12" x14ac:dyDescent="0.25">
      <c r="A10403">
        <v>7527</v>
      </c>
      <c r="B10403" s="4">
        <v>1832.7272700000001</v>
      </c>
      <c r="C10403">
        <v>7</v>
      </c>
      <c r="D10403" s="4">
        <v>50.454545500000002</v>
      </c>
      <c r="E10403" s="4">
        <v>3681.8181800000002</v>
      </c>
      <c r="F10403" s="4">
        <v>3513.3969200000001</v>
      </c>
      <c r="G10403">
        <v>0.85</v>
      </c>
      <c r="H10403">
        <v>6.43111311E-3</v>
      </c>
      <c r="I10403" s="2">
        <f t="shared" si="162"/>
        <v>0.99243398457647058</v>
      </c>
      <c r="J10403">
        <v>0.298097369</v>
      </c>
      <c r="K10403">
        <f>Tabela1[[#This Row],[water_fraction_f_x000D_]]*(Tabela1[[#This Row],[mass_flow_water_kgh]]+Tabela1[[#This Row],[mass_flow_triolein_kgh]])</f>
        <v>1643.8714898759213</v>
      </c>
      <c r="L10403" s="3">
        <f>Tabela1[[#This Row],[mass_flow_water_kgh]]-Tabela1[[#This Row],[water_flow_f]]</f>
        <v>188.85578012407882</v>
      </c>
    </row>
    <row r="10404" spans="1:12" x14ac:dyDescent="0.25">
      <c r="A10404">
        <v>4689</v>
      </c>
      <c r="B10404" s="4">
        <v>1603.63636</v>
      </c>
      <c r="C10404">
        <v>7</v>
      </c>
      <c r="D10404" s="4">
        <v>55.909090900000002</v>
      </c>
      <c r="E10404" s="4">
        <v>4227.2727299999997</v>
      </c>
      <c r="F10404" s="4">
        <v>4036.9763899999998</v>
      </c>
      <c r="G10404">
        <v>0.85</v>
      </c>
      <c r="H10404">
        <v>6.4319884500000004E-3</v>
      </c>
      <c r="I10404" s="2">
        <f t="shared" si="162"/>
        <v>0.99243295476470583</v>
      </c>
      <c r="J10404">
        <v>0.23780266999999999</v>
      </c>
      <c r="K10404">
        <f>Tabela1[[#This Row],[water_fraction_f_x000D_]]*(Tabela1[[#This Row],[mass_flow_water_kgh]]+Tabela1[[#This Row],[mass_flow_triolein_kgh]])</f>
        <v>1386.6057501292701</v>
      </c>
      <c r="L10404" s="3">
        <f>Tabela1[[#This Row],[mass_flow_water_kgh]]-Tabela1[[#This Row],[water_flow_f]]</f>
        <v>217.0306098707299</v>
      </c>
    </row>
    <row r="10405" spans="1:12" x14ac:dyDescent="0.25">
      <c r="A10405">
        <v>7922</v>
      </c>
      <c r="B10405" s="4">
        <v>1832.7272700000001</v>
      </c>
      <c r="C10405">
        <v>10</v>
      </c>
      <c r="D10405" s="4">
        <v>45</v>
      </c>
      <c r="E10405" s="4">
        <v>3590.9090900000001</v>
      </c>
      <c r="F10405" s="4">
        <v>3426.3623499999999</v>
      </c>
      <c r="G10405">
        <v>0.85</v>
      </c>
      <c r="H10405">
        <v>6.4321737299999999E-3</v>
      </c>
      <c r="I10405" s="2">
        <f t="shared" si="162"/>
        <v>0.99243273678823529</v>
      </c>
      <c r="J10405">
        <v>0.30395708700000001</v>
      </c>
      <c r="K10405">
        <f>Tabela1[[#This Row],[water_fraction_f_x000D_]]*(Tabela1[[#This Row],[mass_flow_water_kgh]]+Tabela1[[#This Row],[mass_flow_triolein_kgh]])</f>
        <v>1648.5527089328834</v>
      </c>
      <c r="L10405" s="3">
        <f>Tabela1[[#This Row],[mass_flow_water_kgh]]-Tabela1[[#This Row],[water_flow_f]]</f>
        <v>184.17456106711666</v>
      </c>
    </row>
    <row r="10406" spans="1:12" x14ac:dyDescent="0.25">
      <c r="A10406">
        <v>3233</v>
      </c>
      <c r="B10406" s="4">
        <v>1489.0909099999999</v>
      </c>
      <c r="C10406">
        <v>7</v>
      </c>
      <c r="D10406" s="4">
        <v>54.090909099999998</v>
      </c>
      <c r="E10406" s="4">
        <v>3863.63636</v>
      </c>
      <c r="F10406" s="4">
        <v>3689.5305800000001</v>
      </c>
      <c r="G10406">
        <v>0.85</v>
      </c>
      <c r="H10406">
        <v>6.4388148200000004E-3</v>
      </c>
      <c r="I10406" s="2">
        <f t="shared" si="162"/>
        <v>0.99242492374117652</v>
      </c>
      <c r="J10406">
        <v>0.241137078</v>
      </c>
      <c r="K10406">
        <f>Tabela1[[#This Row],[water_fraction_f_x000D_]]*(Tabela1[[#This Row],[mass_flow_water_kgh]]+Tabela1[[#This Row],[mass_flow_triolein_kgh]])</f>
        <v>1290.7410132187169</v>
      </c>
      <c r="L10406" s="3">
        <f>Tabela1[[#This Row],[mass_flow_water_kgh]]-Tabela1[[#This Row],[water_flow_f]]</f>
        <v>198.34989678128295</v>
      </c>
    </row>
    <row r="10407" spans="1:12" x14ac:dyDescent="0.25">
      <c r="A10407">
        <v>217</v>
      </c>
      <c r="B10407" s="4">
        <v>1260</v>
      </c>
      <c r="C10407">
        <v>6</v>
      </c>
      <c r="D10407" s="4">
        <v>55.909090900000002</v>
      </c>
      <c r="E10407" s="4">
        <v>3500</v>
      </c>
      <c r="F10407" s="4">
        <v>3342.8138399999998</v>
      </c>
      <c r="G10407">
        <v>0.85</v>
      </c>
      <c r="H10407">
        <v>6.4420791999999999E-3</v>
      </c>
      <c r="I10407" s="2">
        <f t="shared" si="162"/>
        <v>0.99242108329411771</v>
      </c>
      <c r="J10407">
        <v>0.22695048800000001</v>
      </c>
      <c r="K10407">
        <f>Tabela1[[#This Row],[water_fraction_f_x000D_]]*(Tabela1[[#This Row],[mass_flow_water_kgh]]+Tabela1[[#This Row],[mass_flow_triolein_kgh]])</f>
        <v>1080.28432288</v>
      </c>
      <c r="L10407" s="3">
        <f>Tabela1[[#This Row],[mass_flow_water_kgh]]-Tabela1[[#This Row],[water_flow_f]]</f>
        <v>179.71567712000001</v>
      </c>
    </row>
    <row r="10408" spans="1:12" x14ac:dyDescent="0.25">
      <c r="A10408">
        <v>11625</v>
      </c>
      <c r="B10408" s="4">
        <v>2176.36364</v>
      </c>
      <c r="C10408">
        <v>5</v>
      </c>
      <c r="D10408" s="4">
        <v>59.545454499999998</v>
      </c>
      <c r="E10408" s="4">
        <v>4227.2727299999997</v>
      </c>
      <c r="F10408" s="4">
        <v>4033.3726999999999</v>
      </c>
      <c r="G10408">
        <v>0.85</v>
      </c>
      <c r="H10408">
        <v>6.4447501600000002E-3</v>
      </c>
      <c r="I10408" s="2">
        <f t="shared" si="162"/>
        <v>0.99241794098823533</v>
      </c>
      <c r="J10408">
        <v>0.30600782900000001</v>
      </c>
      <c r="K10408">
        <f>Tabela1[[#This Row],[water_fraction_f_x000D_]]*(Tabela1[[#This Row],[mass_flow_water_kgh]]+Tabela1[[#This Row],[mass_flow_triolein_kgh]])</f>
        <v>1959.5628632891408</v>
      </c>
      <c r="L10408" s="3">
        <f>Tabela1[[#This Row],[mass_flow_water_kgh]]-Tabela1[[#This Row],[water_flow_f]]</f>
        <v>216.80077671085928</v>
      </c>
    </row>
    <row r="10409" spans="1:12" x14ac:dyDescent="0.25">
      <c r="A10409">
        <v>10804</v>
      </c>
      <c r="B10409" s="4">
        <v>2061.8181800000002</v>
      </c>
      <c r="C10409">
        <v>10</v>
      </c>
      <c r="D10409" s="4">
        <v>45</v>
      </c>
      <c r="E10409" s="4">
        <v>3772.7272699999999</v>
      </c>
      <c r="F10409" s="4">
        <v>3598.9387200000001</v>
      </c>
      <c r="G10409">
        <v>0.85</v>
      </c>
      <c r="H10409">
        <v>6.4449496500000002E-3</v>
      </c>
      <c r="I10409" s="2">
        <f t="shared" si="162"/>
        <v>0.99241770629411763</v>
      </c>
      <c r="J10409">
        <v>0.320226554</v>
      </c>
      <c r="K10409">
        <f>Tabela1[[#This Row],[water_fraction_f_x000D_]]*(Tabela1[[#This Row],[mass_flow_water_kgh]]+Tabela1[[#This Row],[mass_flow_triolein_kgh]])</f>
        <v>1868.3763836098792</v>
      </c>
      <c r="L10409" s="3">
        <f>Tabela1[[#This Row],[mass_flow_water_kgh]]-Tabela1[[#This Row],[water_flow_f]]</f>
        <v>193.441796390121</v>
      </c>
    </row>
    <row r="10410" spans="1:12" x14ac:dyDescent="0.25">
      <c r="A10410">
        <v>11967</v>
      </c>
      <c r="B10410" s="4">
        <v>2176.36364</v>
      </c>
      <c r="C10410">
        <v>8</v>
      </c>
      <c r="D10410" s="4">
        <v>46.818181799999998</v>
      </c>
      <c r="E10410" s="4">
        <v>3681.8181800000002</v>
      </c>
      <c r="F10410" s="4">
        <v>3511.1925799999999</v>
      </c>
      <c r="G10410">
        <v>0.85</v>
      </c>
      <c r="H10410">
        <v>6.4470479900000004E-3</v>
      </c>
      <c r="I10410" s="2">
        <f t="shared" si="162"/>
        <v>0.99241523765882356</v>
      </c>
      <c r="J10410">
        <v>0.33929442700000001</v>
      </c>
      <c r="K10410">
        <f>Tabela1[[#This Row],[water_fraction_f_x000D_]]*(Tabela1[[#This Row],[mass_flow_water_kgh]]+Tabela1[[#This Row],[mass_flow_triolein_kgh]])</f>
        <v>1987.6484438787172</v>
      </c>
      <c r="L10410" s="3">
        <f>Tabela1[[#This Row],[mass_flow_water_kgh]]-Tabela1[[#This Row],[water_flow_f]]</f>
        <v>188.71519612128282</v>
      </c>
    </row>
    <row r="10411" spans="1:12" x14ac:dyDescent="0.25">
      <c r="A10411">
        <v>11637</v>
      </c>
      <c r="B10411" s="4">
        <v>2176.36364</v>
      </c>
      <c r="C10411">
        <v>5</v>
      </c>
      <c r="D10411" s="4">
        <v>61.363636399999997</v>
      </c>
      <c r="E10411" s="4">
        <v>4227.2727299999997</v>
      </c>
      <c r="F10411" s="4">
        <v>4033.3415</v>
      </c>
      <c r="G10411">
        <v>0.85</v>
      </c>
      <c r="H10411">
        <v>6.4498421300000002E-3</v>
      </c>
      <c r="I10411" s="2">
        <f t="shared" si="162"/>
        <v>0.99241195043529418</v>
      </c>
      <c r="J10411">
        <v>0.30600813900000001</v>
      </c>
      <c r="K10411">
        <f>Tabela1[[#This Row],[water_fraction_f_x000D_]]*(Tabela1[[#This Row],[mass_flow_water_kgh]]+Tabela1[[#This Row],[mass_flow_triolein_kgh]])</f>
        <v>1959.5648484164155</v>
      </c>
      <c r="L10411" s="3">
        <f>Tabela1[[#This Row],[mass_flow_water_kgh]]-Tabela1[[#This Row],[water_flow_f]]</f>
        <v>216.79879158358449</v>
      </c>
    </row>
    <row r="10412" spans="1:12" x14ac:dyDescent="0.25">
      <c r="A10412">
        <v>9394</v>
      </c>
      <c r="B10412" s="4">
        <v>1947.2727299999999</v>
      </c>
      <c r="C10412">
        <v>10</v>
      </c>
      <c r="D10412" s="4">
        <v>48.636363600000003</v>
      </c>
      <c r="E10412" s="4">
        <v>4318.1818199999998</v>
      </c>
      <c r="F10412" s="4">
        <v>4121.7660699999997</v>
      </c>
      <c r="G10412">
        <v>0.85</v>
      </c>
      <c r="H10412">
        <v>6.4526701699999999E-3</v>
      </c>
      <c r="I10412" s="2">
        <f t="shared" si="162"/>
        <v>0.99240862332941182</v>
      </c>
      <c r="J10412">
        <v>0.27543158299999998</v>
      </c>
      <c r="K10412">
        <f>Tabela1[[#This Row],[water_fraction_f_x000D_]]*(Tabela1[[#This Row],[mass_flow_water_kgh]]+Tabela1[[#This Row],[mass_flow_triolein_kgh]])</f>
        <v>1725.7040649210523</v>
      </c>
      <c r="L10412" s="3">
        <f>Tabela1[[#This Row],[mass_flow_water_kgh]]-Tabela1[[#This Row],[water_flow_f]]</f>
        <v>221.56866507894756</v>
      </c>
    </row>
    <row r="10413" spans="1:12" x14ac:dyDescent="0.25">
      <c r="A10413">
        <v>14614</v>
      </c>
      <c r="B10413" s="4">
        <v>2405.4545499999999</v>
      </c>
      <c r="C10413">
        <v>6</v>
      </c>
      <c r="D10413" s="4">
        <v>54.090909099999998</v>
      </c>
      <c r="E10413" s="4">
        <v>4318.1818199999998</v>
      </c>
      <c r="F10413" s="4">
        <v>4118.9271699999999</v>
      </c>
      <c r="G10413">
        <v>0.85</v>
      </c>
      <c r="H10413">
        <v>6.4541388899999998E-3</v>
      </c>
      <c r="I10413" s="2">
        <f t="shared" si="162"/>
        <v>0.99240689542352944</v>
      </c>
      <c r="J10413">
        <v>0.32483418600000002</v>
      </c>
      <c r="K10413">
        <f>Tabela1[[#This Row],[water_fraction_f_x000D_]]*(Tabela1[[#This Row],[mass_flow_water_kgh]]+Tabela1[[#This Row],[mass_flow_triolein_kgh]])</f>
        <v>2184.0669472089448</v>
      </c>
      <c r="L10413" s="3">
        <f>Tabela1[[#This Row],[mass_flow_water_kgh]]-Tabela1[[#This Row],[water_flow_f]]</f>
        <v>221.38760279105509</v>
      </c>
    </row>
    <row r="10414" spans="1:12" x14ac:dyDescent="0.25">
      <c r="A10414">
        <v>11649</v>
      </c>
      <c r="B10414" s="4">
        <v>2176.36364</v>
      </c>
      <c r="C10414">
        <v>5</v>
      </c>
      <c r="D10414" s="4">
        <v>63.181818200000002</v>
      </c>
      <c r="E10414" s="4">
        <v>4227.2727299999997</v>
      </c>
      <c r="F10414" s="4">
        <v>4033.3061899999998</v>
      </c>
      <c r="G10414">
        <v>0.85</v>
      </c>
      <c r="H10414">
        <v>6.4556028700000004E-3</v>
      </c>
      <c r="I10414" s="2">
        <f t="shared" si="162"/>
        <v>0.99240517309411758</v>
      </c>
      <c r="J10414">
        <v>0.30600849099999999</v>
      </c>
      <c r="K10414">
        <f>Tabela1[[#This Row],[water_fraction_f_x000D_]]*(Tabela1[[#This Row],[mass_flow_water_kgh]]+Tabela1[[#This Row],[mass_flow_triolein_kgh]])</f>
        <v>1959.5671024964176</v>
      </c>
      <c r="L10414" s="3">
        <f>Tabela1[[#This Row],[mass_flow_water_kgh]]-Tabela1[[#This Row],[water_flow_f]]</f>
        <v>216.79653750358239</v>
      </c>
    </row>
    <row r="10415" spans="1:12" x14ac:dyDescent="0.25">
      <c r="A10415">
        <v>1954</v>
      </c>
      <c r="B10415" s="4">
        <v>1374.5454500000001</v>
      </c>
      <c r="C10415">
        <v>8</v>
      </c>
      <c r="D10415" s="4">
        <v>55.909090900000002</v>
      </c>
      <c r="E10415" s="4">
        <v>4318.1818199999998</v>
      </c>
      <c r="F10415" s="4">
        <v>4125.2812599999997</v>
      </c>
      <c r="G10415">
        <v>0.85</v>
      </c>
      <c r="H10415">
        <v>6.4566398200000003E-3</v>
      </c>
      <c r="I10415" s="2">
        <f t="shared" si="162"/>
        <v>0.99240395315294117</v>
      </c>
      <c r="J10415">
        <v>0.20249566599999999</v>
      </c>
      <c r="K10415">
        <f>Tabela1[[#This Row],[water_fraction_f_x000D_]]*(Tabela1[[#This Row],[mass_flow_water_kgh]]+Tabela1[[#This Row],[mass_flow_triolein_kgh]])</f>
        <v>1152.7525998950116</v>
      </c>
      <c r="L10415" s="3">
        <f>Tabela1[[#This Row],[mass_flow_water_kgh]]-Tabela1[[#This Row],[water_flow_f]]</f>
        <v>221.79285010498847</v>
      </c>
    </row>
    <row r="10416" spans="1:12" x14ac:dyDescent="0.25">
      <c r="A10416">
        <v>8998</v>
      </c>
      <c r="B10416" s="4">
        <v>1947.2727299999999</v>
      </c>
      <c r="C10416">
        <v>7</v>
      </c>
      <c r="D10416" s="4">
        <v>54.090909099999998</v>
      </c>
      <c r="E10416" s="4">
        <v>4318.1818199999998</v>
      </c>
      <c r="F10416" s="4">
        <v>4121.7268199999999</v>
      </c>
      <c r="G10416">
        <v>0.85</v>
      </c>
      <c r="H10416">
        <v>6.4592162000000003E-3</v>
      </c>
      <c r="I10416" s="2">
        <f t="shared" si="162"/>
        <v>0.99240092211764708</v>
      </c>
      <c r="J10416">
        <v>0.27543198299999999</v>
      </c>
      <c r="K10416">
        <f>Tabela1[[#This Row],[water_fraction_f_x000D_]]*(Tabela1[[#This Row],[mass_flow_water_kgh]]+Tabela1[[#This Row],[mass_flow_triolein_kgh]])</f>
        <v>1725.7065711028724</v>
      </c>
      <c r="L10416" s="3">
        <f>Tabela1[[#This Row],[mass_flow_water_kgh]]-Tabela1[[#This Row],[water_flow_f]]</f>
        <v>221.56615889712748</v>
      </c>
    </row>
    <row r="10417" spans="1:12" x14ac:dyDescent="0.25">
      <c r="A10417">
        <v>3528</v>
      </c>
      <c r="B10417" s="4">
        <v>1489.0909099999999</v>
      </c>
      <c r="C10417">
        <v>9</v>
      </c>
      <c r="D10417" s="4">
        <v>54.090909099999998</v>
      </c>
      <c r="E10417" s="4">
        <v>4500</v>
      </c>
      <c r="F10417" s="4">
        <v>4298.6050999999998</v>
      </c>
      <c r="G10417">
        <v>0.85</v>
      </c>
      <c r="H10417">
        <v>6.4604844099999999E-3</v>
      </c>
      <c r="I10417" s="2">
        <f t="shared" si="162"/>
        <v>0.99239943010588227</v>
      </c>
      <c r="J10417">
        <v>0.210045759</v>
      </c>
      <c r="K10417">
        <f>Tabela1[[#This Row],[water_fraction_f_x000D_]]*(Tabela1[[#This Row],[mass_flow_water_kgh]]+Tabela1[[#This Row],[mass_flow_triolein_kgh]])</f>
        <v>1257.9831459109507</v>
      </c>
      <c r="L10417" s="3">
        <f>Tabela1[[#This Row],[mass_flow_water_kgh]]-Tabela1[[#This Row],[water_flow_f]]</f>
        <v>231.10776408904917</v>
      </c>
    </row>
    <row r="10418" spans="1:12" x14ac:dyDescent="0.25">
      <c r="A10418">
        <v>11661</v>
      </c>
      <c r="B10418" s="4">
        <v>2176.36364</v>
      </c>
      <c r="C10418">
        <v>5</v>
      </c>
      <c r="D10418" s="4">
        <v>65</v>
      </c>
      <c r="E10418" s="4">
        <v>4227.2727299999997</v>
      </c>
      <c r="F10418" s="4">
        <v>4033.2707999999998</v>
      </c>
      <c r="G10418">
        <v>0.85</v>
      </c>
      <c r="H10418">
        <v>6.4613783599999997E-3</v>
      </c>
      <c r="I10418" s="2">
        <f t="shared" si="162"/>
        <v>0.99239837839999989</v>
      </c>
      <c r="J10418">
        <v>0.306008844</v>
      </c>
      <c r="K10418">
        <f>Tabela1[[#This Row],[water_fraction_f_x000D_]]*(Tabela1[[#This Row],[mass_flow_water_kgh]]+Tabela1[[#This Row],[mass_flow_triolein_kgh]])</f>
        <v>1959.5693629800564</v>
      </c>
      <c r="L10418" s="3">
        <f>Tabela1[[#This Row],[mass_flow_water_kgh]]-Tabela1[[#This Row],[water_flow_f]]</f>
        <v>216.79427701994359</v>
      </c>
    </row>
    <row r="10419" spans="1:12" x14ac:dyDescent="0.25">
      <c r="A10419">
        <v>12684</v>
      </c>
      <c r="B10419" s="4">
        <v>2176.36364</v>
      </c>
      <c r="C10419">
        <v>13</v>
      </c>
      <c r="D10419" s="4">
        <v>45</v>
      </c>
      <c r="E10419" s="4">
        <v>4500</v>
      </c>
      <c r="F10419" s="4">
        <v>4294.3468599999997</v>
      </c>
      <c r="G10419">
        <v>0.85</v>
      </c>
      <c r="H10419">
        <v>6.4618819299999998E-3</v>
      </c>
      <c r="I10419" s="2">
        <f t="shared" si="162"/>
        <v>0.99239778596470596</v>
      </c>
      <c r="J10419">
        <v>0.29140525699999997</v>
      </c>
      <c r="K10419">
        <f>Tabela1[[#This Row],[water_fraction_f_x000D_]]*(Tabela1[[#This Row],[mass_flow_water_kgh]]+Tabela1[[#This Row],[mass_flow_triolein_kgh]])</f>
        <v>1945.5274623396551</v>
      </c>
      <c r="L10419" s="3">
        <f>Tabela1[[#This Row],[mass_flow_water_kgh]]-Tabela1[[#This Row],[water_flow_f]]</f>
        <v>230.8361776603449</v>
      </c>
    </row>
    <row r="10420" spans="1:12" x14ac:dyDescent="0.25">
      <c r="A10420">
        <v>10291</v>
      </c>
      <c r="B10420" s="4">
        <v>2061.8181800000002</v>
      </c>
      <c r="C10420">
        <v>6</v>
      </c>
      <c r="D10420" s="4">
        <v>54.090909099999998</v>
      </c>
      <c r="E10420" s="4">
        <v>4045.4545499999999</v>
      </c>
      <c r="F10420" s="4">
        <v>3859.8991999999998</v>
      </c>
      <c r="G10420">
        <v>0.85</v>
      </c>
      <c r="H10420">
        <v>6.4660084099999997E-3</v>
      </c>
      <c r="I10420" s="2">
        <f t="shared" si="162"/>
        <v>0.99239293128235295</v>
      </c>
      <c r="J10420">
        <v>0.30362846700000001</v>
      </c>
      <c r="K10420">
        <f>Tabela1[[#This Row],[water_fraction_f_x000D_]]*(Tabela1[[#This Row],[mass_flow_water_kgh]]+Tabela1[[#This Row],[mass_flow_triolein_kgh]])</f>
        <v>1854.3418565608051</v>
      </c>
      <c r="L10420" s="3">
        <f>Tabela1[[#This Row],[mass_flow_water_kgh]]-Tabela1[[#This Row],[water_flow_f]]</f>
        <v>207.47632343919508</v>
      </c>
    </row>
    <row r="10421" spans="1:12" x14ac:dyDescent="0.25">
      <c r="A10421">
        <v>6481</v>
      </c>
      <c r="B10421" s="4">
        <v>1718.18182</v>
      </c>
      <c r="C10421">
        <v>10</v>
      </c>
      <c r="D10421" s="4">
        <v>45</v>
      </c>
      <c r="E10421" s="4">
        <v>3500</v>
      </c>
      <c r="F10421" s="4">
        <v>3339.8430699999999</v>
      </c>
      <c r="G10421">
        <v>0.85</v>
      </c>
      <c r="H10421">
        <v>6.4713072899999996E-3</v>
      </c>
      <c r="I10421" s="2">
        <f t="shared" si="162"/>
        <v>0.99238669730588236</v>
      </c>
      <c r="J10421">
        <v>0.29486431600000002</v>
      </c>
      <c r="K10421">
        <f>Tabela1[[#This Row],[water_fraction_f_x000D_]]*(Tabela1[[#This Row],[mass_flow_water_kgh]]+Tabela1[[#This Row],[mass_flow_triolein_kgh]])</f>
        <v>1538.6556131179352</v>
      </c>
      <c r="L10421" s="3">
        <f>Tabela1[[#This Row],[mass_flow_water_kgh]]-Tabela1[[#This Row],[water_flow_f]]</f>
        <v>179.5262068820648</v>
      </c>
    </row>
    <row r="10422" spans="1:12" x14ac:dyDescent="0.25">
      <c r="A10422">
        <v>10320</v>
      </c>
      <c r="B10422" s="4">
        <v>2061.8181800000002</v>
      </c>
      <c r="C10422">
        <v>6</v>
      </c>
      <c r="D10422" s="4">
        <v>57.7272727</v>
      </c>
      <c r="E10422" s="4">
        <v>4500</v>
      </c>
      <c r="F10422" s="4">
        <v>4294.9880000000003</v>
      </c>
      <c r="G10422">
        <v>0.85</v>
      </c>
      <c r="H10422">
        <v>6.4725885000000002E-3</v>
      </c>
      <c r="I10422" s="2">
        <f t="shared" si="162"/>
        <v>0.99238519000000003</v>
      </c>
      <c r="J10422">
        <v>0.27902954099999999</v>
      </c>
      <c r="K10422">
        <f>Tabela1[[#This Row],[water_fraction_f_x000D_]]*(Tabela1[[#This Row],[mass_flow_water_kgh]]+Tabela1[[#This Row],[mass_flow_triolein_kgh]])</f>
        <v>1830.9411148908555</v>
      </c>
      <c r="L10422" s="3">
        <f>Tabela1[[#This Row],[mass_flow_water_kgh]]-Tabela1[[#This Row],[water_flow_f]]</f>
        <v>230.87706510914472</v>
      </c>
    </row>
    <row r="10423" spans="1:12" x14ac:dyDescent="0.25">
      <c r="A10423">
        <v>3922</v>
      </c>
      <c r="B10423" s="4">
        <v>1489.0909099999999</v>
      </c>
      <c r="C10423">
        <v>12</v>
      </c>
      <c r="D10423" s="4">
        <v>48.636363600000003</v>
      </c>
      <c r="E10423" s="4">
        <v>4318.1818199999998</v>
      </c>
      <c r="F10423" s="4">
        <v>4124.4798300000002</v>
      </c>
      <c r="G10423">
        <v>0.85</v>
      </c>
      <c r="H10423">
        <v>6.4734878300000001E-3</v>
      </c>
      <c r="I10423" s="2">
        <f t="shared" si="162"/>
        <v>0.99238413196470587</v>
      </c>
      <c r="J10423">
        <v>0.21823482899999999</v>
      </c>
      <c r="K10423">
        <f>Tabela1[[#This Row],[water_fraction_f_x000D_]]*(Tabela1[[#This Row],[mass_flow_water_kgh]]+Tabela1[[#This Row],[mass_flow_triolein_kgh]])</f>
        <v>1267.349171187913</v>
      </c>
      <c r="L10423" s="3">
        <f>Tabela1[[#This Row],[mass_flow_water_kgh]]-Tabela1[[#This Row],[water_flow_f]]</f>
        <v>221.74173881208685</v>
      </c>
    </row>
    <row r="10424" spans="1:12" x14ac:dyDescent="0.25">
      <c r="A10424">
        <v>1039</v>
      </c>
      <c r="B10424" s="4">
        <v>1260</v>
      </c>
      <c r="C10424">
        <v>12</v>
      </c>
      <c r="D10424" s="4">
        <v>48.636363600000003</v>
      </c>
      <c r="E10424" s="4">
        <v>4045.4545499999999</v>
      </c>
      <c r="F10424" s="4">
        <v>3864.8228100000001</v>
      </c>
      <c r="G10424">
        <v>0.85</v>
      </c>
      <c r="H10424">
        <v>6.47352477E-3</v>
      </c>
      <c r="I10424" s="2">
        <f t="shared" si="162"/>
        <v>0.99238408850588244</v>
      </c>
      <c r="J10424">
        <v>0.19832601399999999</v>
      </c>
      <c r="K10424">
        <f>Tabela1[[#This Row],[water_fraction_f_x000D_]]*(Tabela1[[#This Row],[mass_flow_water_kgh]]+Tabela1[[#This Row],[mass_flow_triolein_kgh]])</f>
        <v>1052.2096533596637</v>
      </c>
      <c r="L10424" s="3">
        <f>Tabela1[[#This Row],[mass_flow_water_kgh]]-Tabela1[[#This Row],[water_flow_f]]</f>
        <v>207.79034664033634</v>
      </c>
    </row>
    <row r="10425" spans="1:12" x14ac:dyDescent="0.25">
      <c r="A10425">
        <v>2465</v>
      </c>
      <c r="B10425" s="4">
        <v>1374.5454500000001</v>
      </c>
      <c r="C10425">
        <v>12</v>
      </c>
      <c r="D10425" s="4">
        <v>46.818181799999998</v>
      </c>
      <c r="E10425" s="4">
        <v>3863.63636</v>
      </c>
      <c r="F10425" s="4">
        <v>3690.05476</v>
      </c>
      <c r="G10425">
        <v>0.85</v>
      </c>
      <c r="H10425">
        <v>6.4750534399999997E-3</v>
      </c>
      <c r="I10425" s="2">
        <f t="shared" si="162"/>
        <v>0.9923822900705882</v>
      </c>
      <c r="J10425">
        <v>0.22453633100000001</v>
      </c>
      <c r="K10425">
        <f>Tabela1[[#This Row],[water_fraction_f_x000D_]]*(Tabela1[[#This Row],[mass_flow_water_kgh]]+Tabela1[[#This Row],[mass_flow_triolein_kgh]])</f>
        <v>1176.1621247283392</v>
      </c>
      <c r="L10425" s="3">
        <f>Tabela1[[#This Row],[mass_flow_water_kgh]]-Tabela1[[#This Row],[water_flow_f]]</f>
        <v>198.38332527166085</v>
      </c>
    </row>
    <row r="10426" spans="1:12" x14ac:dyDescent="0.25">
      <c r="A10426">
        <v>9525</v>
      </c>
      <c r="B10426" s="4">
        <v>1947.2727299999999</v>
      </c>
      <c r="C10426">
        <v>11</v>
      </c>
      <c r="D10426" s="4">
        <v>46.818181799999998</v>
      </c>
      <c r="E10426" s="4">
        <v>4227.2727299999997</v>
      </c>
      <c r="F10426" s="4">
        <v>4034.60536</v>
      </c>
      <c r="G10426">
        <v>0.85</v>
      </c>
      <c r="H10426">
        <v>6.4752677500000003E-3</v>
      </c>
      <c r="I10426" s="2">
        <f t="shared" si="162"/>
        <v>0.99238203794117652</v>
      </c>
      <c r="J10426">
        <v>0.28024627000000002</v>
      </c>
      <c r="K10426">
        <f>Tabela1[[#This Row],[water_fraction_f_x000D_]]*(Tabela1[[#This Row],[mass_flow_water_kgh]]+Tabela1[[#This Row],[mass_flow_triolein_kgh]])</f>
        <v>1730.3933341104341</v>
      </c>
      <c r="L10426" s="3">
        <f>Tabela1[[#This Row],[mass_flow_water_kgh]]-Tabela1[[#This Row],[water_flow_f]]</f>
        <v>216.87939588956579</v>
      </c>
    </row>
    <row r="10427" spans="1:12" x14ac:dyDescent="0.25">
      <c r="A10427">
        <v>645</v>
      </c>
      <c r="B10427" s="4">
        <v>1260</v>
      </c>
      <c r="C10427">
        <v>9</v>
      </c>
      <c r="D10427" s="4">
        <v>54.090909099999998</v>
      </c>
      <c r="E10427" s="4">
        <v>4227.2727299999997</v>
      </c>
      <c r="F10427" s="4">
        <v>4038.8598099999999</v>
      </c>
      <c r="G10427">
        <v>0.85</v>
      </c>
      <c r="H10427">
        <v>6.4761407800000004E-3</v>
      </c>
      <c r="I10427" s="2">
        <f t="shared" si="162"/>
        <v>0.99238101084705876</v>
      </c>
      <c r="J10427">
        <v>0.19004873899999999</v>
      </c>
      <c r="K10427">
        <f>Tabela1[[#This Row],[water_fraction_f_x000D_]]*(Tabela1[[#This Row],[mass_flow_water_kgh]]+Tabela1[[#This Row],[mass_flow_triolein_kgh]])</f>
        <v>1042.8492628855875</v>
      </c>
      <c r="L10427" s="3">
        <f>Tabela1[[#This Row],[mass_flow_water_kgh]]-Tabela1[[#This Row],[water_flow_f]]</f>
        <v>217.15073711441255</v>
      </c>
    </row>
    <row r="10428" spans="1:12" x14ac:dyDescent="0.25">
      <c r="A10428">
        <v>6789</v>
      </c>
      <c r="B10428" s="4">
        <v>1718.18182</v>
      </c>
      <c r="C10428">
        <v>12</v>
      </c>
      <c r="D10428" s="4">
        <v>46.818181799999998</v>
      </c>
      <c r="E10428" s="4">
        <v>4227.2727299999997</v>
      </c>
      <c r="F10428" s="4">
        <v>4036.0197600000001</v>
      </c>
      <c r="G10428">
        <v>0.85</v>
      </c>
      <c r="H10428">
        <v>6.4761954499999996E-3</v>
      </c>
      <c r="I10428" s="2">
        <f t="shared" si="162"/>
        <v>0.99238094652941178</v>
      </c>
      <c r="J10428">
        <v>0.25249746699999998</v>
      </c>
      <c r="K10428">
        <f>Tabela1[[#This Row],[water_fraction_f_x000D_]]*(Tabela1[[#This Row],[mass_flow_water_kgh]]+Tabela1[[#This Row],[mass_flow_triolein_kgh]])</f>
        <v>1501.2122140386246</v>
      </c>
      <c r="L10428" s="3">
        <f>Tabela1[[#This Row],[mass_flow_water_kgh]]-Tabela1[[#This Row],[water_flow_f]]</f>
        <v>216.96960596137546</v>
      </c>
    </row>
    <row r="10429" spans="1:12" x14ac:dyDescent="0.25">
      <c r="A10429">
        <v>660</v>
      </c>
      <c r="B10429" s="4">
        <v>1260</v>
      </c>
      <c r="C10429">
        <v>9</v>
      </c>
      <c r="D10429" s="4">
        <v>55.909090900000002</v>
      </c>
      <c r="E10429" s="4">
        <v>4500</v>
      </c>
      <c r="F10429" s="4">
        <v>4299.93354</v>
      </c>
      <c r="G10429">
        <v>0.85</v>
      </c>
      <c r="H10429">
        <v>6.4764481400000004E-3</v>
      </c>
      <c r="I10429" s="2">
        <f t="shared" si="162"/>
        <v>0.99238064924705882</v>
      </c>
      <c r="J10429">
        <v>0.178612415</v>
      </c>
      <c r="K10429">
        <f>Tabela1[[#This Row],[water_fraction_f_x000D_]]*(Tabela1[[#This Row],[mass_flow_water_kgh]]+Tabela1[[#This Row],[mass_flow_triolein_kgh]])</f>
        <v>1028.8075104</v>
      </c>
      <c r="L10429" s="3">
        <f>Tabela1[[#This Row],[mass_flow_water_kgh]]-Tabela1[[#This Row],[water_flow_f]]</f>
        <v>231.19248960000004</v>
      </c>
    </row>
    <row r="10430" spans="1:12" x14ac:dyDescent="0.25">
      <c r="A10430">
        <v>12245</v>
      </c>
      <c r="B10430" s="4">
        <v>2176.36364</v>
      </c>
      <c r="C10430">
        <v>10</v>
      </c>
      <c r="D10430" s="4">
        <v>45</v>
      </c>
      <c r="E10430" s="4">
        <v>3863.63636</v>
      </c>
      <c r="F10430" s="4">
        <v>3685.0422400000002</v>
      </c>
      <c r="G10430">
        <v>0.85</v>
      </c>
      <c r="H10430">
        <v>6.4826306199999998E-3</v>
      </c>
      <c r="I10430" s="2">
        <f t="shared" si="162"/>
        <v>0.99237337574117646</v>
      </c>
      <c r="J10430">
        <v>0.32753311200000002</v>
      </c>
      <c r="K10430">
        <f>Tabela1[[#This Row],[water_fraction_f_x000D_]]*(Tabela1[[#This Row],[mass_flow_water_kgh]]+Tabela1[[#This Row],[mass_flow_triolein_kgh]])</f>
        <v>1978.2999964800001</v>
      </c>
      <c r="L10430" s="3">
        <f>Tabela1[[#This Row],[mass_flow_water_kgh]]-Tabela1[[#This Row],[water_flow_f]]</f>
        <v>198.06364351999991</v>
      </c>
    </row>
    <row r="10431" spans="1:12" x14ac:dyDescent="0.25">
      <c r="A10431">
        <v>4582</v>
      </c>
      <c r="B10431" s="4">
        <v>1603.63636</v>
      </c>
      <c r="C10431">
        <v>6</v>
      </c>
      <c r="D10431" s="4">
        <v>61.363636399999997</v>
      </c>
      <c r="E10431" s="4">
        <v>4318.1818199999998</v>
      </c>
      <c r="F10431" s="4">
        <v>4123.7108399999997</v>
      </c>
      <c r="G10431">
        <v>0.85</v>
      </c>
      <c r="H10431">
        <v>6.4839579000000001E-3</v>
      </c>
      <c r="I10431" s="2">
        <f t="shared" si="162"/>
        <v>0.99237181423529408</v>
      </c>
      <c r="J10431">
        <v>0.23336475800000001</v>
      </c>
      <c r="K10431">
        <f>Tabela1[[#This Row],[water_fraction_f_x000D_]]*(Tabela1[[#This Row],[mass_flow_water_kgh]]+Tabela1[[#This Row],[mass_flow_triolein_kgh]])</f>
        <v>1381.9436664957004</v>
      </c>
      <c r="L10431" s="3">
        <f>Tabela1[[#This Row],[mass_flow_water_kgh]]-Tabela1[[#This Row],[water_flow_f]]</f>
        <v>221.69269350429954</v>
      </c>
    </row>
    <row r="10432" spans="1:12" x14ac:dyDescent="0.25">
      <c r="A10432">
        <v>4777</v>
      </c>
      <c r="B10432" s="4">
        <v>1603.63636</v>
      </c>
      <c r="C10432">
        <v>8</v>
      </c>
      <c r="D10432" s="4">
        <v>48.636363600000003</v>
      </c>
      <c r="E10432" s="4">
        <v>3500</v>
      </c>
      <c r="F10432" s="4">
        <v>3340.4822199999999</v>
      </c>
      <c r="G10432">
        <v>0.85</v>
      </c>
      <c r="H10432">
        <v>6.4856909200000003E-3</v>
      </c>
      <c r="I10432" s="2">
        <f t="shared" si="162"/>
        <v>0.99236977538823534</v>
      </c>
      <c r="J10432">
        <v>0.27903034100000002</v>
      </c>
      <c r="K10432">
        <f>Tabela1[[#This Row],[water_fraction_f_x000D_]]*(Tabela1[[#This Row],[mass_flow_water_kgh]]+Tabela1[[#This Row],[mass_flow_triolein_kgh]])</f>
        <v>1424.0693938707989</v>
      </c>
      <c r="L10432" s="3">
        <f>Tabela1[[#This Row],[mass_flow_water_kgh]]-Tabela1[[#This Row],[water_flow_f]]</f>
        <v>179.56696612920109</v>
      </c>
    </row>
    <row r="10433" spans="1:12" x14ac:dyDescent="0.25">
      <c r="A10433">
        <v>4594</v>
      </c>
      <c r="B10433" s="4">
        <v>1603.63636</v>
      </c>
      <c r="C10433">
        <v>6</v>
      </c>
      <c r="D10433" s="4">
        <v>63.181818200000002</v>
      </c>
      <c r="E10433" s="4">
        <v>4318.1818199999998</v>
      </c>
      <c r="F10433" s="4">
        <v>4123.6850100000001</v>
      </c>
      <c r="G10433">
        <v>0.85</v>
      </c>
      <c r="H10433">
        <v>6.48851701E-3</v>
      </c>
      <c r="I10433" s="2">
        <f t="shared" si="162"/>
        <v>0.99236645057647066</v>
      </c>
      <c r="J10433">
        <v>0.233365037</v>
      </c>
      <c r="K10433">
        <f>Tabela1[[#This Row],[water_fraction_f_x000D_]]*(Tabela1[[#This Row],[mass_flow_water_kgh]]+Tabela1[[#This Row],[mass_flow_triolein_kgh]])</f>
        <v>1381.9453186829726</v>
      </c>
      <c r="L10433" s="3">
        <f>Tabela1[[#This Row],[mass_flow_water_kgh]]-Tabela1[[#This Row],[water_flow_f]]</f>
        <v>221.69104131702738</v>
      </c>
    </row>
    <row r="10434" spans="1:12" x14ac:dyDescent="0.25">
      <c r="A10434">
        <v>1300</v>
      </c>
      <c r="B10434" s="4">
        <v>1260</v>
      </c>
      <c r="C10434">
        <v>14</v>
      </c>
      <c r="D10434" s="4">
        <v>45</v>
      </c>
      <c r="E10434" s="4">
        <v>3772.7272699999999</v>
      </c>
      <c r="F10434" s="4">
        <v>3603.6503299999999</v>
      </c>
      <c r="G10434">
        <v>0.85</v>
      </c>
      <c r="H10434">
        <v>6.4935327800000001E-3</v>
      </c>
      <c r="I10434" s="2">
        <f t="shared" ref="I10434:I10497" si="163">(G10434-H10434)/G10434</f>
        <v>0.99236054967058829</v>
      </c>
      <c r="J10434">
        <v>0.211864789</v>
      </c>
      <c r="K10434">
        <f>Tabela1[[#This Row],[water_fraction_f_x000D_]]*(Tabela1[[#This Row],[mass_flow_water_kgh]]+Tabela1[[#This Row],[mass_flow_triolein_kgh]])</f>
        <v>1066.2577011530959</v>
      </c>
      <c r="L10434" s="3">
        <f>Tabela1[[#This Row],[mass_flow_water_kgh]]-Tabela1[[#This Row],[water_flow_f]]</f>
        <v>193.74229884690408</v>
      </c>
    </row>
    <row r="10435" spans="1:12" x14ac:dyDescent="0.25">
      <c r="A10435">
        <v>245</v>
      </c>
      <c r="B10435" s="4">
        <v>1260</v>
      </c>
      <c r="C10435">
        <v>6</v>
      </c>
      <c r="D10435" s="4">
        <v>59.545454499999998</v>
      </c>
      <c r="E10435" s="4">
        <v>3863.63636</v>
      </c>
      <c r="F10435" s="4">
        <v>3690.6739299999999</v>
      </c>
      <c r="G10435">
        <v>0.85</v>
      </c>
      <c r="H10435">
        <v>6.4935396900000003E-3</v>
      </c>
      <c r="I10435" s="2">
        <f t="shared" si="163"/>
        <v>0.99236054154117648</v>
      </c>
      <c r="J10435">
        <v>0.20719214</v>
      </c>
      <c r="K10435">
        <f>Tabela1[[#This Row],[water_fraction_f_x000D_]]*(Tabela1[[#This Row],[mass_flow_water_kgh]]+Tabela1[[#This Row],[mass_flow_triolein_kgh]])</f>
        <v>1061.5771820102104</v>
      </c>
      <c r="L10435" s="3">
        <f>Tabela1[[#This Row],[mass_flow_water_kgh]]-Tabela1[[#This Row],[water_flow_f]]</f>
        <v>198.42281798978956</v>
      </c>
    </row>
    <row r="10436" spans="1:12" x14ac:dyDescent="0.25">
      <c r="A10436">
        <v>6086</v>
      </c>
      <c r="B10436" s="4">
        <v>1718.18182</v>
      </c>
      <c r="C10436">
        <v>7</v>
      </c>
      <c r="D10436" s="4">
        <v>50.454545500000002</v>
      </c>
      <c r="E10436" s="4">
        <v>3590.9090900000001</v>
      </c>
      <c r="F10436" s="4">
        <v>3426.7531100000001</v>
      </c>
      <c r="G10436">
        <v>0.85</v>
      </c>
      <c r="H10436">
        <v>6.4940446799999999E-3</v>
      </c>
      <c r="I10436" s="2">
        <f t="shared" si="163"/>
        <v>0.9923599474352941</v>
      </c>
      <c r="J10436">
        <v>0.28893502799999998</v>
      </c>
      <c r="K10436">
        <f>Tabela1[[#This Row],[water_fraction_f_x000D_]]*(Tabela1[[#This Row],[mass_flow_water_kgh]]+Tabela1[[#This Row],[mass_flow_triolein_kgh]])</f>
        <v>1533.9823307353954</v>
      </c>
      <c r="L10436" s="3">
        <f>Tabela1[[#This Row],[mass_flow_water_kgh]]-Tabela1[[#This Row],[water_flow_f]]</f>
        <v>184.19948926460461</v>
      </c>
    </row>
    <row r="10437" spans="1:12" x14ac:dyDescent="0.25">
      <c r="A10437">
        <v>4541</v>
      </c>
      <c r="B10437" s="4">
        <v>1603.63636</v>
      </c>
      <c r="C10437">
        <v>6</v>
      </c>
      <c r="D10437" s="4">
        <v>55.909090900000002</v>
      </c>
      <c r="E10437" s="4">
        <v>3863.63636</v>
      </c>
      <c r="F10437" s="4">
        <v>3688.5351099999998</v>
      </c>
      <c r="G10437">
        <v>0.85</v>
      </c>
      <c r="H10437">
        <v>6.4941692400000001E-3</v>
      </c>
      <c r="I10437" s="2">
        <f t="shared" si="163"/>
        <v>0.99235980089411768</v>
      </c>
      <c r="J10437">
        <v>0.25704771399999998</v>
      </c>
      <c r="K10437">
        <f>Tabela1[[#This Row],[water_fraction_f_x000D_]]*(Tabela1[[#This Row],[mass_flow_water_kgh]]+Tabela1[[#This Row],[mass_flow_triolein_kgh]])</f>
        <v>1405.3499544905619</v>
      </c>
      <c r="L10437" s="3">
        <f>Tabela1[[#This Row],[mass_flow_water_kgh]]-Tabela1[[#This Row],[water_flow_f]]</f>
        <v>198.28640550943805</v>
      </c>
    </row>
    <row r="10438" spans="1:12" x14ac:dyDescent="0.25">
      <c r="A10438">
        <v>4606</v>
      </c>
      <c r="B10438" s="4">
        <v>1603.63636</v>
      </c>
      <c r="C10438">
        <v>6</v>
      </c>
      <c r="D10438" s="4">
        <v>65</v>
      </c>
      <c r="E10438" s="4">
        <v>4318.1818199999998</v>
      </c>
      <c r="F10438" s="4">
        <v>4123.6509699999997</v>
      </c>
      <c r="G10438">
        <v>0.85</v>
      </c>
      <c r="H10438">
        <v>6.4945225800000003E-3</v>
      </c>
      <c r="I10438" s="2">
        <f t="shared" si="163"/>
        <v>0.99235938519999989</v>
      </c>
      <c r="J10438">
        <v>0.233365403</v>
      </c>
      <c r="K10438">
        <f>Tabela1[[#This Row],[water_fraction_f_x000D_]]*(Tabela1[[#This Row],[mass_flow_water_kgh]]+Tabela1[[#This Row],[mass_flow_triolein_kgh]])</f>
        <v>1381.9474860684265</v>
      </c>
      <c r="L10438" s="3">
        <f>Tabela1[[#This Row],[mass_flow_water_kgh]]-Tabela1[[#This Row],[water_flow_f]]</f>
        <v>221.68887393157343</v>
      </c>
    </row>
    <row r="10439" spans="1:12" x14ac:dyDescent="0.25">
      <c r="A10439">
        <v>2203</v>
      </c>
      <c r="B10439" s="4">
        <v>1374.5454500000001</v>
      </c>
      <c r="C10439">
        <v>10</v>
      </c>
      <c r="D10439" s="4">
        <v>50.454545500000002</v>
      </c>
      <c r="E10439" s="4">
        <v>4045.4545499999999</v>
      </c>
      <c r="F10439" s="4">
        <v>3863.9828200000002</v>
      </c>
      <c r="G10439">
        <v>0.85</v>
      </c>
      <c r="H10439">
        <v>6.4986527300000003E-3</v>
      </c>
      <c r="I10439" s="2">
        <f t="shared" si="163"/>
        <v>0.99235452619999998</v>
      </c>
      <c r="J10439">
        <v>0.215278355</v>
      </c>
      <c r="K10439">
        <f>Tabela1[[#This Row],[water_fraction_f_x000D_]]*(Tabela1[[#This Row],[mass_flow_water_kgh]]+Tabela1[[#This Row],[mass_flow_triolein_kgh]])</f>
        <v>1166.8086840999999</v>
      </c>
      <c r="L10439" s="3">
        <f>Tabela1[[#This Row],[mass_flow_water_kgh]]-Tabela1[[#This Row],[water_flow_f]]</f>
        <v>207.73676590000014</v>
      </c>
    </row>
    <row r="10440" spans="1:12" x14ac:dyDescent="0.25">
      <c r="A10440">
        <v>16055</v>
      </c>
      <c r="B10440" s="4">
        <v>2520</v>
      </c>
      <c r="C10440">
        <v>6</v>
      </c>
      <c r="D10440" s="4">
        <v>54.090909099999998</v>
      </c>
      <c r="E10440" s="4">
        <v>4409.0909099999999</v>
      </c>
      <c r="F10440" s="4">
        <v>4204.9484000000002</v>
      </c>
      <c r="G10440">
        <v>0.85</v>
      </c>
      <c r="H10440">
        <v>6.4991224700000003E-3</v>
      </c>
      <c r="I10440" s="2">
        <f t="shared" si="163"/>
        <v>0.99235397356470589</v>
      </c>
      <c r="J10440">
        <v>0.33106735599999998</v>
      </c>
      <c r="K10440">
        <f>Tabela1[[#This Row],[water_fraction_f_x000D_]]*(Tabela1[[#This Row],[mass_flow_water_kgh]]+Tabela1[[#This Row],[mass_flow_triolein_kgh]])</f>
        <v>2293.9958070573339</v>
      </c>
      <c r="L10440" s="3">
        <f>Tabela1[[#This Row],[mass_flow_water_kgh]]-Tabela1[[#This Row],[water_flow_f]]</f>
        <v>226.00419294266612</v>
      </c>
    </row>
    <row r="10441" spans="1:12" x14ac:dyDescent="0.25">
      <c r="A10441">
        <v>4822</v>
      </c>
      <c r="B10441" s="4">
        <v>1603.63636</v>
      </c>
      <c r="C10441">
        <v>8</v>
      </c>
      <c r="D10441" s="4">
        <v>54.090909099999998</v>
      </c>
      <c r="E10441" s="4">
        <v>4318.1818199999998</v>
      </c>
      <c r="F10441" s="4">
        <v>4123.5999499999998</v>
      </c>
      <c r="G10441">
        <v>0.85</v>
      </c>
      <c r="H10441">
        <v>6.5035258900000004E-3</v>
      </c>
      <c r="I10441" s="2">
        <f t="shared" si="163"/>
        <v>0.99234879307058821</v>
      </c>
      <c r="J10441">
        <v>0.23336595299999999</v>
      </c>
      <c r="K10441">
        <f>Tabela1[[#This Row],[water_fraction_f_x000D_]]*(Tabela1[[#This Row],[mass_flow_water_kgh]]+Tabela1[[#This Row],[mass_flow_triolein_kgh]])</f>
        <v>1381.9507430684255</v>
      </c>
      <c r="L10441" s="3">
        <f>Tabela1[[#This Row],[mass_flow_water_kgh]]-Tabela1[[#This Row],[water_flow_f]]</f>
        <v>221.68561693157449</v>
      </c>
    </row>
    <row r="10442" spans="1:12" x14ac:dyDescent="0.25">
      <c r="A10442">
        <v>4807</v>
      </c>
      <c r="B10442" s="4">
        <v>1603.63636</v>
      </c>
      <c r="C10442">
        <v>8</v>
      </c>
      <c r="D10442" s="4">
        <v>52.2727273</v>
      </c>
      <c r="E10442" s="4">
        <v>4045.4545499999999</v>
      </c>
      <c r="F10442" s="4">
        <v>3862.4998300000002</v>
      </c>
      <c r="G10442">
        <v>0.85</v>
      </c>
      <c r="H10442">
        <v>6.5094149299999996E-3</v>
      </c>
      <c r="I10442" s="2">
        <f t="shared" si="163"/>
        <v>0.99234186478823527</v>
      </c>
      <c r="J10442">
        <v>0.247118377</v>
      </c>
      <c r="K10442">
        <f>Tabela1[[#This Row],[water_fraction_f_x000D_]]*(Tabela1[[#This Row],[mass_flow_water_kgh]]+Tabela1[[#This Row],[mass_flow_triolein_kgh]])</f>
        <v>1395.9941772046529</v>
      </c>
      <c r="L10442" s="3">
        <f>Tabela1[[#This Row],[mass_flow_water_kgh]]-Tabela1[[#This Row],[water_flow_f]]</f>
        <v>207.64218279534703</v>
      </c>
    </row>
    <row r="10443" spans="1:12" x14ac:dyDescent="0.25">
      <c r="A10443">
        <v>15947</v>
      </c>
      <c r="B10443" s="4">
        <v>2520</v>
      </c>
      <c r="C10443">
        <v>5</v>
      </c>
      <c r="D10443" s="4">
        <v>59.545454499999998</v>
      </c>
      <c r="E10443" s="4">
        <v>4409.0909099999999</v>
      </c>
      <c r="F10443" s="4">
        <v>4204.8721999999998</v>
      </c>
      <c r="G10443">
        <v>0.85</v>
      </c>
      <c r="H10443">
        <v>6.5106136600000001E-3</v>
      </c>
      <c r="I10443" s="2">
        <f t="shared" si="163"/>
        <v>0.99234045451764696</v>
      </c>
      <c r="J10443">
        <v>0.331068058</v>
      </c>
      <c r="K10443">
        <f>Tabela1[[#This Row],[water_fraction_f_x000D_]]*(Tabela1[[#This Row],[mass_flow_water_kgh]]+Tabela1[[#This Row],[mass_flow_triolein_kgh]])</f>
        <v>2294.0006712791528</v>
      </c>
      <c r="L10443" s="3">
        <f>Tabela1[[#This Row],[mass_flow_water_kgh]]-Tabela1[[#This Row],[water_flow_f]]</f>
        <v>225.99932872084719</v>
      </c>
    </row>
    <row r="10444" spans="1:12" x14ac:dyDescent="0.25">
      <c r="A10444">
        <v>7542</v>
      </c>
      <c r="B10444" s="4">
        <v>1832.7272700000001</v>
      </c>
      <c r="C10444">
        <v>7</v>
      </c>
      <c r="D10444" s="4">
        <v>52.2727273</v>
      </c>
      <c r="E10444" s="4">
        <v>3954.5454500000001</v>
      </c>
      <c r="F10444" s="4">
        <v>3774.0185099999999</v>
      </c>
      <c r="G10444">
        <v>0.85</v>
      </c>
      <c r="H10444">
        <v>6.5151750099999997E-3</v>
      </c>
      <c r="I10444" s="2">
        <f t="shared" si="163"/>
        <v>0.99233508822352945</v>
      </c>
      <c r="J10444">
        <v>0.281628092</v>
      </c>
      <c r="K10444">
        <f>Tabela1[[#This Row],[water_fraction_f_x000D_]]*(Tabela1[[#This Row],[mass_flow_water_kgh]]+Tabela1[[#This Row],[mass_flow_triolein_kgh]])</f>
        <v>1629.8585740172502</v>
      </c>
      <c r="L10444" s="3">
        <f>Tabela1[[#This Row],[mass_flow_water_kgh]]-Tabela1[[#This Row],[water_flow_f]]</f>
        <v>202.86869598274984</v>
      </c>
    </row>
    <row r="10445" spans="1:12" x14ac:dyDescent="0.25">
      <c r="A10445">
        <v>3114</v>
      </c>
      <c r="B10445" s="4">
        <v>1489.0909099999999</v>
      </c>
      <c r="C10445">
        <v>6</v>
      </c>
      <c r="D10445" s="4">
        <v>57.7272727</v>
      </c>
      <c r="E10445" s="4">
        <v>3954.5454500000001</v>
      </c>
      <c r="F10445" s="4">
        <v>3776.1590799999999</v>
      </c>
      <c r="G10445">
        <v>0.85</v>
      </c>
      <c r="H10445">
        <v>6.5155728699999998E-3</v>
      </c>
      <c r="I10445" s="2">
        <f t="shared" si="163"/>
        <v>0.99233462015294116</v>
      </c>
      <c r="J10445">
        <v>0.236254886</v>
      </c>
      <c r="K10445">
        <f>Tabela1[[#This Row],[water_fraction_f_x000D_]]*(Tabela1[[#This Row],[mass_flow_water_kgh]]+Tabela1[[#This Row],[mass_flow_triolein_kgh]])</f>
        <v>1286.085687657255</v>
      </c>
      <c r="L10445" s="3">
        <f>Tabela1[[#This Row],[mass_flow_water_kgh]]-Tabela1[[#This Row],[water_flow_f]]</f>
        <v>203.0052223427449</v>
      </c>
    </row>
    <row r="10446" spans="1:12" x14ac:dyDescent="0.25">
      <c r="A10446">
        <v>15959</v>
      </c>
      <c r="B10446" s="4">
        <v>2520</v>
      </c>
      <c r="C10446">
        <v>5</v>
      </c>
      <c r="D10446" s="4">
        <v>61.363636399999997</v>
      </c>
      <c r="E10446" s="4">
        <v>4409.0909099999999</v>
      </c>
      <c r="F10446" s="4">
        <v>4204.8349699999999</v>
      </c>
      <c r="G10446">
        <v>0.85</v>
      </c>
      <c r="H10446">
        <v>6.5162279899999998E-3</v>
      </c>
      <c r="I10446" s="2">
        <f t="shared" si="163"/>
        <v>0.99233384942352942</v>
      </c>
      <c r="J10446">
        <v>0.33106839999999998</v>
      </c>
      <c r="K10446">
        <f>Tabela1[[#This Row],[water_fraction_f_x000D_]]*(Tabela1[[#This Row],[mass_flow_water_kgh]]+Tabela1[[#This Row],[mass_flow_triolein_kgh]])</f>
        <v>2294.0030410282438</v>
      </c>
      <c r="L10446" s="3">
        <f>Tabela1[[#This Row],[mass_flow_water_kgh]]-Tabela1[[#This Row],[water_flow_f]]</f>
        <v>225.99695897175616</v>
      </c>
    </row>
    <row r="10447" spans="1:12" x14ac:dyDescent="0.25">
      <c r="A10447">
        <v>8850</v>
      </c>
      <c r="B10447" s="4">
        <v>1947.2727299999999</v>
      </c>
      <c r="C10447">
        <v>6</v>
      </c>
      <c r="D10447" s="4">
        <v>54.090909099999998</v>
      </c>
      <c r="E10447" s="4">
        <v>3954.5454500000001</v>
      </c>
      <c r="F10447" s="4">
        <v>3773.2960200000002</v>
      </c>
      <c r="G10447">
        <v>0.85</v>
      </c>
      <c r="H10447">
        <v>6.5166398700000003E-3</v>
      </c>
      <c r="I10447" s="2">
        <f t="shared" si="163"/>
        <v>0.99233336485882362</v>
      </c>
      <c r="J10447">
        <v>0.29557842299999998</v>
      </c>
      <c r="K10447">
        <f>Tabela1[[#This Row],[water_fraction_f_x000D_]]*(Tabela1[[#This Row],[mass_flow_water_kgh]]+Tabela1[[#This Row],[mass_flow_triolein_kgh]])</f>
        <v>1744.45011047713</v>
      </c>
      <c r="L10447" s="3">
        <f>Tabela1[[#This Row],[mass_flow_water_kgh]]-Tabela1[[#This Row],[water_flow_f]]</f>
        <v>202.8226195228699</v>
      </c>
    </row>
    <row r="10448" spans="1:12" x14ac:dyDescent="0.25">
      <c r="A10448">
        <v>5217</v>
      </c>
      <c r="B10448" s="4">
        <v>1603.63636</v>
      </c>
      <c r="C10448">
        <v>11</v>
      </c>
      <c r="D10448" s="4">
        <v>48.636363600000003</v>
      </c>
      <c r="E10448" s="4">
        <v>4227.2727299999997</v>
      </c>
      <c r="F10448" s="4">
        <v>4036.49404</v>
      </c>
      <c r="G10448">
        <v>0.85</v>
      </c>
      <c r="H10448">
        <v>6.5184249399999998E-3</v>
      </c>
      <c r="I10448" s="2">
        <f t="shared" si="163"/>
        <v>0.9923312647764706</v>
      </c>
      <c r="J10448">
        <v>0.23780794599999999</v>
      </c>
      <c r="K10448">
        <f>Tabela1[[#This Row],[water_fraction_f_x000D_]]*(Tabela1[[#This Row],[mass_flow_water_kgh]]+Tabela1[[#This Row],[mass_flow_triolein_kgh]])</f>
        <v>1386.6365140056289</v>
      </c>
      <c r="L10448" s="3">
        <f>Tabela1[[#This Row],[mass_flow_water_kgh]]-Tabela1[[#This Row],[water_flow_f]]</f>
        <v>216.99984599437107</v>
      </c>
    </row>
    <row r="10449" spans="1:12" x14ac:dyDescent="0.25">
      <c r="A10449">
        <v>4792</v>
      </c>
      <c r="B10449" s="4">
        <v>1603.63636</v>
      </c>
      <c r="C10449">
        <v>8</v>
      </c>
      <c r="D10449" s="4">
        <v>50.454545500000002</v>
      </c>
      <c r="E10449" s="4">
        <v>3772.7272699999999</v>
      </c>
      <c r="F10449" s="4">
        <v>3601.37237</v>
      </c>
      <c r="G10449">
        <v>0.85</v>
      </c>
      <c r="H10449">
        <v>6.5212147199999997E-3</v>
      </c>
      <c r="I10449" s="2">
        <f t="shared" si="163"/>
        <v>0.99232798268235289</v>
      </c>
      <c r="J10449">
        <v>0.26226636599999997</v>
      </c>
      <c r="K10449">
        <f>Tabela1[[#This Row],[water_fraction_f_x000D_]]*(Tabela1[[#This Row],[mass_flow_water_kgh]]+Tabela1[[#This Row],[mass_flow_triolein_kgh]])</f>
        <v>1410.0393515346684</v>
      </c>
      <c r="L10449" s="3">
        <f>Tabela1[[#This Row],[mass_flow_water_kgh]]-Tabela1[[#This Row],[water_flow_f]]</f>
        <v>193.59700846533156</v>
      </c>
    </row>
    <row r="10450" spans="1:12" x14ac:dyDescent="0.25">
      <c r="A10450">
        <v>15971</v>
      </c>
      <c r="B10450" s="4">
        <v>2520</v>
      </c>
      <c r="C10450">
        <v>5</v>
      </c>
      <c r="D10450" s="4">
        <v>63.181818200000002</v>
      </c>
      <c r="E10450" s="4">
        <v>4409.0909099999999</v>
      </c>
      <c r="F10450" s="4">
        <v>4204.7975999999999</v>
      </c>
      <c r="G10450">
        <v>0.85</v>
      </c>
      <c r="H10450">
        <v>6.5218627100000004E-3</v>
      </c>
      <c r="I10450" s="2">
        <f t="shared" si="163"/>
        <v>0.99232722034117649</v>
      </c>
      <c r="J10450">
        <v>0.33106874400000003</v>
      </c>
      <c r="K10450">
        <f>Tabela1[[#This Row],[water_fraction_f_x000D_]]*(Tabela1[[#This Row],[mass_flow_water_kgh]]+Tabela1[[#This Row],[mass_flow_triolein_kgh]])</f>
        <v>2294.0054246355171</v>
      </c>
      <c r="L10450" s="3">
        <f>Tabela1[[#This Row],[mass_flow_water_kgh]]-Tabela1[[#This Row],[water_flow_f]]</f>
        <v>225.9945753644829</v>
      </c>
    </row>
    <row r="10451" spans="1:12" x14ac:dyDescent="0.25">
      <c r="A10451">
        <v>5494</v>
      </c>
      <c r="B10451" s="4">
        <v>1603.63636</v>
      </c>
      <c r="C10451">
        <v>13</v>
      </c>
      <c r="D10451" s="4">
        <v>46.818181799999998</v>
      </c>
      <c r="E10451" s="4">
        <v>4318.1818199999998</v>
      </c>
      <c r="F10451" s="4">
        <v>4123.48632</v>
      </c>
      <c r="G10451">
        <v>0.85</v>
      </c>
      <c r="H10451">
        <v>6.5235757199999999E-3</v>
      </c>
      <c r="I10451" s="2">
        <f t="shared" si="163"/>
        <v>0.9923252050352942</v>
      </c>
      <c r="J10451">
        <v>0.23336717600000001</v>
      </c>
      <c r="K10451">
        <f>Tabela1[[#This Row],[water_fraction_f_x000D_]]*(Tabela1[[#This Row],[mass_flow_water_kgh]]+Tabela1[[#This Row],[mass_flow_triolein_kgh]])</f>
        <v>1381.9579854520598</v>
      </c>
      <c r="L10451" s="3">
        <f>Tabela1[[#This Row],[mass_flow_water_kgh]]-Tabela1[[#This Row],[water_flow_f]]</f>
        <v>221.67837454794017</v>
      </c>
    </row>
    <row r="10452" spans="1:12" x14ac:dyDescent="0.25">
      <c r="A10452">
        <v>11243</v>
      </c>
      <c r="B10452" s="4">
        <v>2061.8181800000002</v>
      </c>
      <c r="C10452">
        <v>13</v>
      </c>
      <c r="D10452" s="4">
        <v>45</v>
      </c>
      <c r="E10452" s="4">
        <v>4409.0909099999999</v>
      </c>
      <c r="F10452" s="4">
        <v>4207.6271699999998</v>
      </c>
      <c r="G10452">
        <v>0.85</v>
      </c>
      <c r="H10452">
        <v>6.5267432599999996E-3</v>
      </c>
      <c r="I10452" s="2">
        <f t="shared" si="163"/>
        <v>0.99232147851764707</v>
      </c>
      <c r="J10452">
        <v>0.283676237</v>
      </c>
      <c r="K10452">
        <f>Tabela1[[#This Row],[water_fraction_f_x000D_]]*(Tabela1[[#This Row],[mass_flow_water_kgh]]+Tabela1[[#This Row],[mass_flow_triolein_kgh]])</f>
        <v>1835.6431406202944</v>
      </c>
      <c r="L10452" s="3">
        <f>Tabela1[[#This Row],[mass_flow_water_kgh]]-Tabela1[[#This Row],[water_flow_f]]</f>
        <v>226.17503937970582</v>
      </c>
    </row>
    <row r="10453" spans="1:12" x14ac:dyDescent="0.25">
      <c r="A10453">
        <v>15983</v>
      </c>
      <c r="B10453" s="4">
        <v>2520</v>
      </c>
      <c r="C10453">
        <v>5</v>
      </c>
      <c r="D10453" s="4">
        <v>65</v>
      </c>
      <c r="E10453" s="4">
        <v>4409.0909099999999</v>
      </c>
      <c r="F10453" s="4">
        <v>4204.7602800000004</v>
      </c>
      <c r="G10453">
        <v>0.85</v>
      </c>
      <c r="H10453">
        <v>6.5274918899999998E-3</v>
      </c>
      <c r="I10453" s="2">
        <f t="shared" si="163"/>
        <v>0.99232059777647053</v>
      </c>
      <c r="J10453">
        <v>0.33106908800000001</v>
      </c>
      <c r="K10453">
        <f>Tabela1[[#This Row],[water_fraction_f_x000D_]]*(Tabela1[[#This Row],[mass_flow_water_kgh]]+Tabela1[[#This Row],[mass_flow_triolein_kgh]])</f>
        <v>2294.0078082427899</v>
      </c>
      <c r="L10453" s="3">
        <f>Tabela1[[#This Row],[mass_flow_water_kgh]]-Tabela1[[#This Row],[water_flow_f]]</f>
        <v>225.99219175721009</v>
      </c>
    </row>
    <row r="10454" spans="1:12" x14ac:dyDescent="0.25">
      <c r="A10454">
        <v>4939</v>
      </c>
      <c r="B10454" s="4">
        <v>1603.63636</v>
      </c>
      <c r="C10454">
        <v>9</v>
      </c>
      <c r="D10454" s="4">
        <v>50.454545500000002</v>
      </c>
      <c r="E10454" s="4">
        <v>4045.4545499999999</v>
      </c>
      <c r="F10454" s="4">
        <v>3862.3877600000001</v>
      </c>
      <c r="G10454">
        <v>0.85</v>
      </c>
      <c r="H10454">
        <v>6.5301440499999997E-3</v>
      </c>
      <c r="I10454" s="2">
        <f t="shared" si="163"/>
        <v>0.9923174775882353</v>
      </c>
      <c r="J10454">
        <v>0.247119642</v>
      </c>
      <c r="K10454">
        <f>Tabela1[[#This Row],[water_fraction_f_x000D_]]*(Tabela1[[#This Row],[mass_flow_water_kgh]]+Tabela1[[#This Row],[mass_flow_triolein_kgh]])</f>
        <v>1396.0013233046543</v>
      </c>
      <c r="L10454" s="3">
        <f>Tabela1[[#This Row],[mass_flow_water_kgh]]-Tabela1[[#This Row],[water_flow_f]]</f>
        <v>207.63503669534566</v>
      </c>
    </row>
    <row r="10455" spans="1:12" x14ac:dyDescent="0.25">
      <c r="A10455">
        <v>6365</v>
      </c>
      <c r="B10455" s="4">
        <v>1718.18182</v>
      </c>
      <c r="C10455">
        <v>9</v>
      </c>
      <c r="D10455" s="4">
        <v>48.636363600000003</v>
      </c>
      <c r="E10455" s="4">
        <v>3863.63636</v>
      </c>
      <c r="F10455" s="4">
        <v>3687.6259399999999</v>
      </c>
      <c r="G10455">
        <v>0.85</v>
      </c>
      <c r="H10455">
        <v>6.5310935600000003E-3</v>
      </c>
      <c r="I10455" s="2">
        <f t="shared" si="163"/>
        <v>0.99231636051764704</v>
      </c>
      <c r="J10455">
        <v>0.27230435400000003</v>
      </c>
      <c r="K10455">
        <f>Tabela1[[#This Row],[water_fraction_f_x000D_]]*(Tabela1[[#This Row],[mass_flow_water_kgh]]+Tabela1[[#This Row],[mass_flow_triolein_kgh]])</f>
        <v>1519.953393650356</v>
      </c>
      <c r="L10455" s="3">
        <f>Tabela1[[#This Row],[mass_flow_water_kgh]]-Tabela1[[#This Row],[water_flow_f]]</f>
        <v>198.228426349644</v>
      </c>
    </row>
    <row r="10456" spans="1:12" x14ac:dyDescent="0.25">
      <c r="A10456">
        <v>3891</v>
      </c>
      <c r="B10456" s="4">
        <v>1489.0909099999999</v>
      </c>
      <c r="C10456">
        <v>12</v>
      </c>
      <c r="D10456" s="4">
        <v>45</v>
      </c>
      <c r="E10456" s="4">
        <v>3681.8181800000002</v>
      </c>
      <c r="F10456" s="4">
        <v>3514.9975199999999</v>
      </c>
      <c r="G10456">
        <v>0.85</v>
      </c>
      <c r="H10456">
        <v>6.5350595900000004E-3</v>
      </c>
      <c r="I10456" s="2">
        <f t="shared" si="163"/>
        <v>0.99231169460000002</v>
      </c>
      <c r="J10456">
        <v>0.25143219900000002</v>
      </c>
      <c r="K10456">
        <f>Tabela1[[#This Row],[water_fraction_f_x000D_]]*(Tabela1[[#This Row],[mass_flow_water_kgh]]+Tabela1[[#This Row],[mass_flow_triolein_kgh]])</f>
        <v>1300.133043327789</v>
      </c>
      <c r="L10456" s="3">
        <f>Tabela1[[#This Row],[mass_flow_water_kgh]]-Tabela1[[#This Row],[water_flow_f]]</f>
        <v>188.95786667221091</v>
      </c>
    </row>
    <row r="10457" spans="1:12" x14ac:dyDescent="0.25">
      <c r="A10457">
        <v>13686</v>
      </c>
      <c r="B10457" s="4">
        <v>2290.9090900000001</v>
      </c>
      <c r="C10457">
        <v>10</v>
      </c>
      <c r="D10457" s="4">
        <v>45</v>
      </c>
      <c r="E10457" s="4">
        <v>3954.5454500000001</v>
      </c>
      <c r="F10457" s="4">
        <v>3771.0336200000002</v>
      </c>
      <c r="G10457">
        <v>0.85</v>
      </c>
      <c r="H10457">
        <v>6.5365957699999996E-3</v>
      </c>
      <c r="I10457" s="2">
        <f t="shared" si="163"/>
        <v>0.99230988732941183</v>
      </c>
      <c r="J10457">
        <v>0.33436009300000002</v>
      </c>
      <c r="K10457">
        <f>Tabela1[[#This Row],[water_fraction_f_x000D_]]*(Tabela1[[#This Row],[mass_flow_water_kgh]]+Tabela1[[#This Row],[mass_flow_triolein_kgh]])</f>
        <v>2088.2307608216724</v>
      </c>
      <c r="L10457" s="3">
        <f>Tabela1[[#This Row],[mass_flow_water_kgh]]-Tabela1[[#This Row],[water_flow_f]]</f>
        <v>202.67832917832766</v>
      </c>
    </row>
    <row r="10458" spans="1:12" x14ac:dyDescent="0.25">
      <c r="A10458">
        <v>9948</v>
      </c>
      <c r="B10458" s="4">
        <v>1947.2727299999999</v>
      </c>
      <c r="C10458">
        <v>14</v>
      </c>
      <c r="D10458" s="4">
        <v>45</v>
      </c>
      <c r="E10458" s="4">
        <v>4500</v>
      </c>
      <c r="F10458" s="4">
        <v>4295.2759999999998</v>
      </c>
      <c r="G10458">
        <v>0.85</v>
      </c>
      <c r="H10458">
        <v>6.5409066200000001E-3</v>
      </c>
      <c r="I10458" s="2">
        <f t="shared" si="163"/>
        <v>0.99230481574117657</v>
      </c>
      <c r="J10458">
        <v>0.26621757200000001</v>
      </c>
      <c r="K10458">
        <f>Tabela1[[#This Row],[water_fraction_f_x000D_]]*(Tabela1[[#This Row],[mass_flow_water_kgh]]+Tabela1[[#This Row],[mass_flow_triolein_kgh]])</f>
        <v>1716.3772922024116</v>
      </c>
      <c r="L10458" s="3">
        <f>Tabela1[[#This Row],[mass_flow_water_kgh]]-Tabela1[[#This Row],[water_flow_f]]</f>
        <v>230.89543779758833</v>
      </c>
    </row>
    <row r="10459" spans="1:12" x14ac:dyDescent="0.25">
      <c r="A10459">
        <v>8879</v>
      </c>
      <c r="B10459" s="4">
        <v>1947.2727299999999</v>
      </c>
      <c r="C10459">
        <v>6</v>
      </c>
      <c r="D10459" s="4">
        <v>57.7272727</v>
      </c>
      <c r="E10459" s="4">
        <v>4409.0909099999999</v>
      </c>
      <c r="F10459" s="4">
        <v>4208.2343799999999</v>
      </c>
      <c r="G10459">
        <v>0.85</v>
      </c>
      <c r="H10459">
        <v>6.5445423799999998E-3</v>
      </c>
      <c r="I10459" s="2">
        <f t="shared" si="163"/>
        <v>0.99230053837647059</v>
      </c>
      <c r="J10459">
        <v>0.27076156400000001</v>
      </c>
      <c r="K10459">
        <f>Tabela1[[#This Row],[water_fraction_f_x000D_]]*(Tabela1[[#This Row],[mass_flow_water_kgh]]+Tabela1[[#This Row],[mass_flow_triolein_kgh]])</f>
        <v>1721.0589605191328</v>
      </c>
      <c r="L10459" s="3">
        <f>Tabela1[[#This Row],[mass_flow_water_kgh]]-Tabela1[[#This Row],[water_flow_f]]</f>
        <v>226.21376948086709</v>
      </c>
    </row>
    <row r="10460" spans="1:12" x14ac:dyDescent="0.25">
      <c r="A10460">
        <v>4037</v>
      </c>
      <c r="B10460" s="4">
        <v>1489.0909099999999</v>
      </c>
      <c r="C10460">
        <v>13</v>
      </c>
      <c r="D10460" s="4">
        <v>45</v>
      </c>
      <c r="E10460" s="4">
        <v>3863.63636</v>
      </c>
      <c r="F10460" s="4">
        <v>3688.9600999999998</v>
      </c>
      <c r="G10460">
        <v>0.85</v>
      </c>
      <c r="H10460">
        <v>6.5501775800000002E-3</v>
      </c>
      <c r="I10460" s="2">
        <f t="shared" si="163"/>
        <v>0.99229390872941181</v>
      </c>
      <c r="J10460">
        <v>0.24114387500000001</v>
      </c>
      <c r="K10460">
        <f>Tabela1[[#This Row],[water_fraction_f_x000D_]]*(Tabela1[[#This Row],[mass_flow_water_kgh]]+Tabela1[[#This Row],[mass_flow_triolein_kgh]])</f>
        <v>1290.7773957059712</v>
      </c>
      <c r="L10460" s="3">
        <f>Tabela1[[#This Row],[mass_flow_water_kgh]]-Tabela1[[#This Row],[water_flow_f]]</f>
        <v>198.31351429402866</v>
      </c>
    </row>
    <row r="10461" spans="1:12" x14ac:dyDescent="0.25">
      <c r="A10461">
        <v>3660</v>
      </c>
      <c r="B10461" s="4">
        <v>1489.0909099999999</v>
      </c>
      <c r="C10461">
        <v>10</v>
      </c>
      <c r="D10461" s="4">
        <v>52.2727273</v>
      </c>
      <c r="E10461" s="4">
        <v>4500</v>
      </c>
      <c r="F10461" s="4">
        <v>4298.0418600000003</v>
      </c>
      <c r="G10461">
        <v>0.85</v>
      </c>
      <c r="H10461">
        <v>6.5587527799999996E-3</v>
      </c>
      <c r="I10461" s="2">
        <f t="shared" si="163"/>
        <v>0.99228382025882356</v>
      </c>
      <c r="J10461">
        <v>0.21005175700000001</v>
      </c>
      <c r="K10461">
        <f>Tabela1[[#This Row],[water_fraction_f_x000D_]]*(Tabela1[[#This Row],[mass_flow_water_kgh]]+Tabela1[[#This Row],[mass_flow_triolein_kgh]])</f>
        <v>1258.019068478229</v>
      </c>
      <c r="L10461" s="3">
        <f>Tabela1[[#This Row],[mass_flow_water_kgh]]-Tabela1[[#This Row],[water_flow_f]]</f>
        <v>231.07184152177092</v>
      </c>
    </row>
    <row r="10462" spans="1:12" x14ac:dyDescent="0.25">
      <c r="A10462">
        <v>630</v>
      </c>
      <c r="B10462" s="4">
        <v>1260</v>
      </c>
      <c r="C10462">
        <v>9</v>
      </c>
      <c r="D10462" s="4">
        <v>52.2727273</v>
      </c>
      <c r="E10462" s="4">
        <v>3954.5454500000001</v>
      </c>
      <c r="F10462" s="4">
        <v>3777.3709899999999</v>
      </c>
      <c r="G10462">
        <v>0.85</v>
      </c>
      <c r="H10462">
        <v>6.55897693E-3</v>
      </c>
      <c r="I10462" s="2">
        <f t="shared" si="163"/>
        <v>0.9922835565529412</v>
      </c>
      <c r="J10462">
        <v>0.20268640800000001</v>
      </c>
      <c r="K10462">
        <f>Tabela1[[#This Row],[water_fraction_f_x000D_]]*(Tabela1[[#This Row],[mass_flow_water_kgh]]+Tabela1[[#This Row],[mass_flow_triolein_kgh]])</f>
        <v>1056.9174866132437</v>
      </c>
      <c r="L10462" s="3">
        <f>Tabela1[[#This Row],[mass_flow_water_kgh]]-Tabela1[[#This Row],[water_flow_f]]</f>
        <v>203.08251338675632</v>
      </c>
    </row>
    <row r="10463" spans="1:12" x14ac:dyDescent="0.25">
      <c r="A10463">
        <v>2627</v>
      </c>
      <c r="B10463" s="4">
        <v>1374.5454500000001</v>
      </c>
      <c r="C10463">
        <v>13</v>
      </c>
      <c r="D10463" s="4">
        <v>48.636363600000003</v>
      </c>
      <c r="E10463" s="4">
        <v>4409.0909099999999</v>
      </c>
      <c r="F10463" s="4">
        <v>4211.7310100000004</v>
      </c>
      <c r="G10463">
        <v>0.85</v>
      </c>
      <c r="H10463">
        <v>6.5609002399999996E-3</v>
      </c>
      <c r="I10463" s="2">
        <f t="shared" si="163"/>
        <v>0.99228129383529406</v>
      </c>
      <c r="J10463">
        <v>0.198509831</v>
      </c>
      <c r="K10463">
        <f>Tabela1[[#This Row],[water_fraction_f_x000D_]]*(Tabela1[[#This Row],[mass_flow_water_kgh]]+Tabela1[[#This Row],[mass_flow_triolein_kgh]])</f>
        <v>1148.1086763890553</v>
      </c>
      <c r="L10463" s="3">
        <f>Tabela1[[#This Row],[mass_flow_water_kgh]]-Tabela1[[#This Row],[water_flow_f]]</f>
        <v>226.43677361094478</v>
      </c>
    </row>
    <row r="10464" spans="1:12" x14ac:dyDescent="0.25">
      <c r="A10464">
        <v>3745</v>
      </c>
      <c r="B10464" s="4">
        <v>1489.0909099999999</v>
      </c>
      <c r="C10464">
        <v>11</v>
      </c>
      <c r="D10464" s="4">
        <v>45</v>
      </c>
      <c r="E10464" s="4">
        <v>3500</v>
      </c>
      <c r="F10464" s="4">
        <v>3340.8299200000001</v>
      </c>
      <c r="G10464">
        <v>0.85</v>
      </c>
      <c r="H10464">
        <v>6.5617756199999999E-3</v>
      </c>
      <c r="I10464" s="2">
        <f t="shared" si="163"/>
        <v>0.99228026397647051</v>
      </c>
      <c r="J10464">
        <v>0.26247302099999997</v>
      </c>
      <c r="K10464">
        <f>Tabela1[[#This Row],[water_fraction_f_x000D_]]*(Tabela1[[#This Row],[mass_flow_water_kgh]]+Tabela1[[#This Row],[mass_flow_triolein_kgh]])</f>
        <v>1309.501763191339</v>
      </c>
      <c r="L10464" s="3">
        <f>Tabela1[[#This Row],[mass_flow_water_kgh]]-Tabela1[[#This Row],[water_flow_f]]</f>
        <v>179.58914680866087</v>
      </c>
    </row>
    <row r="10465" spans="1:12" x14ac:dyDescent="0.25">
      <c r="A10465">
        <v>10673</v>
      </c>
      <c r="B10465" s="4">
        <v>2061.8181800000002</v>
      </c>
      <c r="C10465">
        <v>9</v>
      </c>
      <c r="D10465" s="4">
        <v>46.818181799999998</v>
      </c>
      <c r="E10465" s="4">
        <v>3863.63636</v>
      </c>
      <c r="F10465" s="4">
        <v>3685.2762899999998</v>
      </c>
      <c r="G10465">
        <v>0.85</v>
      </c>
      <c r="H10465">
        <v>6.5666746199999999E-3</v>
      </c>
      <c r="I10465" s="2">
        <f t="shared" si="163"/>
        <v>0.99227450044705878</v>
      </c>
      <c r="J10465">
        <v>0.31453108000000002</v>
      </c>
      <c r="K10465">
        <f>Tabela1[[#This Row],[water_fraction_f_x000D_]]*(Tabela1[[#This Row],[mass_flow_water_kgh]]+Tabela1[[#This Row],[mass_flow_triolein_kgh]])</f>
        <v>1863.7396159571035</v>
      </c>
      <c r="L10465" s="3">
        <f>Tabela1[[#This Row],[mass_flow_water_kgh]]-Tabela1[[#This Row],[water_flow_f]]</f>
        <v>198.07856404289669</v>
      </c>
    </row>
    <row r="10466" spans="1:12" x14ac:dyDescent="0.25">
      <c r="A10466">
        <v>3128</v>
      </c>
      <c r="B10466" s="4">
        <v>1489.0909099999999</v>
      </c>
      <c r="C10466">
        <v>6</v>
      </c>
      <c r="D10466" s="4">
        <v>59.545454499999998</v>
      </c>
      <c r="E10466" s="4">
        <v>4136.3636399999996</v>
      </c>
      <c r="F10466" s="4">
        <v>3949.89147</v>
      </c>
      <c r="G10466">
        <v>0.85</v>
      </c>
      <c r="H10466">
        <v>6.5733467600000003E-3</v>
      </c>
      <c r="I10466" s="2">
        <f t="shared" si="163"/>
        <v>0.9922666508705883</v>
      </c>
      <c r="J10466">
        <v>0.22695850000000001</v>
      </c>
      <c r="K10466">
        <f>Tabela1[[#This Row],[water_fraction_f_x000D_]]*(Tabela1[[#This Row],[mass_flow_water_kgh]]+Tabela1[[#This Row],[mass_flow_triolein_kgh]])</f>
        <v>1276.7447264861748</v>
      </c>
      <c r="L10466" s="3">
        <f>Tabela1[[#This Row],[mass_flow_water_kgh]]-Tabela1[[#This Row],[water_flow_f]]</f>
        <v>212.34618351382505</v>
      </c>
    </row>
    <row r="10467" spans="1:12" x14ac:dyDescent="0.25">
      <c r="A10467">
        <v>483</v>
      </c>
      <c r="B10467" s="4">
        <v>1260</v>
      </c>
      <c r="C10467">
        <v>8</v>
      </c>
      <c r="D10467" s="4">
        <v>52.2727273</v>
      </c>
      <c r="E10467" s="4">
        <v>3681.8181800000002</v>
      </c>
      <c r="F10467" s="4">
        <v>3516.2488499999999</v>
      </c>
      <c r="G10467">
        <v>0.85</v>
      </c>
      <c r="H10467">
        <v>6.5734271300000001E-3</v>
      </c>
      <c r="I10467" s="2">
        <f t="shared" si="163"/>
        <v>0.99226655631764704</v>
      </c>
      <c r="J10467">
        <v>0.21671423000000001</v>
      </c>
      <c r="K10467">
        <f>Tabela1[[#This Row],[water_fraction_f_x000D_]]*(Tabela1[[#This Row],[mass_flow_water_kgh]]+Tabela1[[#This Row],[mass_flow_triolein_kgh]])</f>
        <v>1070.9623216787015</v>
      </c>
      <c r="L10467" s="3">
        <f>Tabela1[[#This Row],[mass_flow_water_kgh]]-Tabela1[[#This Row],[water_flow_f]]</f>
        <v>189.03767832129847</v>
      </c>
    </row>
    <row r="10468" spans="1:12" x14ac:dyDescent="0.25">
      <c r="A10468">
        <v>10572</v>
      </c>
      <c r="B10468" s="4">
        <v>2061.8181800000002</v>
      </c>
      <c r="C10468">
        <v>8</v>
      </c>
      <c r="D10468" s="4">
        <v>52.2727273</v>
      </c>
      <c r="E10468" s="4">
        <v>4500</v>
      </c>
      <c r="F10468" s="4">
        <v>4294.3438200000001</v>
      </c>
      <c r="G10468">
        <v>0.85</v>
      </c>
      <c r="H10468">
        <v>6.5751669100000002E-3</v>
      </c>
      <c r="I10468" s="2">
        <f t="shared" si="163"/>
        <v>0.992264509517647</v>
      </c>
      <c r="J10468">
        <v>0.279035802</v>
      </c>
      <c r="K10468">
        <f>Tabela1[[#This Row],[water_fraction_f_x000D_]]*(Tabela1[[#This Row],[mass_flow_water_kgh]]+Tabela1[[#This Row],[mass_flow_triolein_kgh]])</f>
        <v>1830.9821984344803</v>
      </c>
      <c r="L10468" s="3">
        <f>Tabela1[[#This Row],[mass_flow_water_kgh]]-Tabela1[[#This Row],[water_flow_f]]</f>
        <v>230.83598156551989</v>
      </c>
    </row>
    <row r="10469" spans="1:12" x14ac:dyDescent="0.25">
      <c r="A10469">
        <v>7953</v>
      </c>
      <c r="B10469" s="4">
        <v>1832.7272700000001</v>
      </c>
      <c r="C10469">
        <v>10</v>
      </c>
      <c r="D10469" s="4">
        <v>48.636363600000003</v>
      </c>
      <c r="E10469" s="4">
        <v>4227.2727299999997</v>
      </c>
      <c r="F10469" s="4">
        <v>4034.7159900000001</v>
      </c>
      <c r="G10469">
        <v>0.85</v>
      </c>
      <c r="H10469">
        <v>6.5785861500000003E-3</v>
      </c>
      <c r="I10469" s="2">
        <f t="shared" si="163"/>
        <v>0.99226048688235302</v>
      </c>
      <c r="J10469">
        <v>0.2666404</v>
      </c>
      <c r="K10469">
        <f>Tabela1[[#This Row],[water_fraction_f_x000D_]]*(Tabela1[[#This Row],[mass_flow_water_kgh]]+Tabela1[[#This Row],[mass_flow_triolein_kgh]])</f>
        <v>1615.8408239999999</v>
      </c>
      <c r="L10469" s="3">
        <f>Tabela1[[#This Row],[mass_flow_water_kgh]]-Tabela1[[#This Row],[water_flow_f]]</f>
        <v>216.88644600000021</v>
      </c>
    </row>
    <row r="10470" spans="1:12" x14ac:dyDescent="0.25">
      <c r="A10470">
        <v>9232</v>
      </c>
      <c r="B10470" s="4">
        <v>1947.2727299999999</v>
      </c>
      <c r="C10470">
        <v>9</v>
      </c>
      <c r="D10470" s="4">
        <v>46.818181799999998</v>
      </c>
      <c r="E10470" s="4">
        <v>3772.7272699999999</v>
      </c>
      <c r="F10470" s="4">
        <v>3598.9121799999998</v>
      </c>
      <c r="G10470">
        <v>0.85</v>
      </c>
      <c r="H10470">
        <v>6.5788601999999998E-3</v>
      </c>
      <c r="I10470" s="2">
        <f t="shared" si="163"/>
        <v>0.99226016447058829</v>
      </c>
      <c r="J10470">
        <v>0.30661409499999998</v>
      </c>
      <c r="K10470">
        <f>Tabela1[[#This Row],[water_fraction_f_x000D_]]*(Tabela1[[#This Row],[mass_flow_water_kgh]]+Tabela1[[#This Row],[mass_flow_triolein_kgh]])</f>
        <v>1753.8326233999999</v>
      </c>
      <c r="L10470" s="3">
        <f>Tabela1[[#This Row],[mass_flow_water_kgh]]-Tabela1[[#This Row],[water_flow_f]]</f>
        <v>193.44010660000004</v>
      </c>
    </row>
    <row r="10471" spans="1:12" x14ac:dyDescent="0.25">
      <c r="A10471">
        <v>3614</v>
      </c>
      <c r="B10471" s="4">
        <v>1489.0909099999999</v>
      </c>
      <c r="C10471">
        <v>10</v>
      </c>
      <c r="D10471" s="4">
        <v>46.818181799999998</v>
      </c>
      <c r="E10471" s="4">
        <v>3590.9090900000001</v>
      </c>
      <c r="F10471" s="4">
        <v>3427.75882</v>
      </c>
      <c r="G10471">
        <v>0.85</v>
      </c>
      <c r="H10471">
        <v>6.5800396300000003E-3</v>
      </c>
      <c r="I10471" s="2">
        <f t="shared" si="163"/>
        <v>0.99225877690588238</v>
      </c>
      <c r="J10471">
        <v>0.25685576399999999</v>
      </c>
      <c r="K10471">
        <f>Tabela1[[#This Row],[water_fraction_f_x000D_]]*(Tabela1[[#This Row],[mass_flow_water_kgh]]+Tabela1[[#This Row],[mass_flow_triolein_kgh]])</f>
        <v>1304.82728112</v>
      </c>
      <c r="L10471" s="3">
        <f>Tabela1[[#This Row],[mass_flow_water_kgh]]-Tabela1[[#This Row],[water_flow_f]]</f>
        <v>184.26362887999994</v>
      </c>
    </row>
    <row r="10472" spans="1:12" x14ac:dyDescent="0.25">
      <c r="A10472">
        <v>12114</v>
      </c>
      <c r="B10472" s="4">
        <v>2176.36364</v>
      </c>
      <c r="C10472">
        <v>9</v>
      </c>
      <c r="D10472" s="4">
        <v>46.818181799999998</v>
      </c>
      <c r="E10472" s="4">
        <v>3954.5454500000001</v>
      </c>
      <c r="F10472" s="4">
        <v>3771.48738</v>
      </c>
      <c r="G10472">
        <v>0.85</v>
      </c>
      <c r="H10472">
        <v>6.58138575E-3</v>
      </c>
      <c r="I10472" s="2">
        <f t="shared" si="163"/>
        <v>0.99225719323529415</v>
      </c>
      <c r="J10472">
        <v>0.32191903999999999</v>
      </c>
      <c r="K10472">
        <f>Tabela1[[#This Row],[water_fraction_f_x000D_]]*(Tabela1[[#This Row],[mass_flow_water_kgh]]+Tabela1[[#This Row],[mass_flow_triolein_kgh]])</f>
        <v>1973.6563685800736</v>
      </c>
      <c r="L10472" s="3">
        <f>Tabela1[[#This Row],[mass_flow_water_kgh]]-Tabela1[[#This Row],[water_flow_f]]</f>
        <v>202.70727141992643</v>
      </c>
    </row>
    <row r="10473" spans="1:12" x14ac:dyDescent="0.25">
      <c r="A10473">
        <v>8084</v>
      </c>
      <c r="B10473" s="4">
        <v>1832.7272700000001</v>
      </c>
      <c r="C10473">
        <v>11</v>
      </c>
      <c r="D10473" s="4">
        <v>46.818181799999998</v>
      </c>
      <c r="E10473" s="4">
        <v>4136.3636399999996</v>
      </c>
      <c r="F10473" s="4">
        <v>3947.6690899999999</v>
      </c>
      <c r="G10473">
        <v>0.85</v>
      </c>
      <c r="H10473">
        <v>6.5839555800000001E-3</v>
      </c>
      <c r="I10473" s="2">
        <f t="shared" si="163"/>
        <v>0.99225416990588233</v>
      </c>
      <c r="J10473">
        <v>0.27148570100000002</v>
      </c>
      <c r="K10473">
        <f>Tabela1[[#This Row],[water_fraction_f_x000D_]]*(Tabela1[[#This Row],[mass_flow_water_kgh]]+Tabela1[[#This Row],[mass_flow_triolein_kgh]])</f>
        <v>1620.522830034078</v>
      </c>
      <c r="L10473" s="3">
        <f>Tabela1[[#This Row],[mass_flow_water_kgh]]-Tabela1[[#This Row],[water_flow_f]]</f>
        <v>212.20443996592212</v>
      </c>
    </row>
    <row r="10474" spans="1:12" x14ac:dyDescent="0.25">
      <c r="A10474">
        <v>777</v>
      </c>
      <c r="B10474" s="4">
        <v>1260</v>
      </c>
      <c r="C10474">
        <v>10</v>
      </c>
      <c r="D10474" s="4">
        <v>52.2727273</v>
      </c>
      <c r="E10474" s="4">
        <v>4227.2727299999997</v>
      </c>
      <c r="F10474" s="4">
        <v>4038.2935699999998</v>
      </c>
      <c r="G10474">
        <v>0.85</v>
      </c>
      <c r="H10474">
        <v>6.5839660599999999E-3</v>
      </c>
      <c r="I10474" s="2">
        <f t="shared" si="163"/>
        <v>0.99225415757647062</v>
      </c>
      <c r="J10474">
        <v>0.190055321</v>
      </c>
      <c r="K10474">
        <f>Tabela1[[#This Row],[water_fraction_f_x000D_]]*(Tabela1[[#This Row],[mass_flow_water_kgh]]+Tabela1[[#This Row],[mass_flow_triolein_kgh]])</f>
        <v>1042.8853801146963</v>
      </c>
      <c r="L10474" s="3">
        <f>Tabela1[[#This Row],[mass_flow_water_kgh]]-Tabela1[[#This Row],[water_flow_f]]</f>
        <v>217.11461988530368</v>
      </c>
    </row>
    <row r="10475" spans="1:12" x14ac:dyDescent="0.25">
      <c r="A10475">
        <v>8730</v>
      </c>
      <c r="B10475" s="4">
        <v>1947.2727299999999</v>
      </c>
      <c r="C10475">
        <v>5</v>
      </c>
      <c r="D10475" s="4">
        <v>57.7272727</v>
      </c>
      <c r="E10475" s="4">
        <v>3954.5454500000001</v>
      </c>
      <c r="F10475" s="4">
        <v>3772.8917299999998</v>
      </c>
      <c r="G10475">
        <v>0.85</v>
      </c>
      <c r="H10475">
        <v>6.58821904E-3</v>
      </c>
      <c r="I10475" s="2">
        <f t="shared" si="163"/>
        <v>0.99224915407058834</v>
      </c>
      <c r="J10475">
        <v>0.29558279199999998</v>
      </c>
      <c r="K10475">
        <f>Tabela1[[#This Row],[water_fraction_f_x000D_]]*(Tabela1[[#This Row],[mass_flow_water_kgh]]+Tabela1[[#This Row],[mass_flow_triolein_kgh]])</f>
        <v>1744.4758955207585</v>
      </c>
      <c r="L10475" s="3">
        <f>Tabela1[[#This Row],[mass_flow_water_kgh]]-Tabela1[[#This Row],[water_flow_f]]</f>
        <v>202.7968344792414</v>
      </c>
    </row>
    <row r="10476" spans="1:12" x14ac:dyDescent="0.25">
      <c r="A10476">
        <v>615</v>
      </c>
      <c r="B10476" s="4">
        <v>1260</v>
      </c>
      <c r="C10476">
        <v>9</v>
      </c>
      <c r="D10476" s="4">
        <v>50.454545500000002</v>
      </c>
      <c r="E10476" s="4">
        <v>3681.8181800000002</v>
      </c>
      <c r="F10476" s="4">
        <v>3516.16237</v>
      </c>
      <c r="G10476">
        <v>0.85</v>
      </c>
      <c r="H10476">
        <v>6.5917124400000004E-3</v>
      </c>
      <c r="I10476" s="2">
        <f t="shared" si="163"/>
        <v>0.99224504418823534</v>
      </c>
      <c r="J10476">
        <v>0.216715347</v>
      </c>
      <c r="K10476">
        <f>Tabela1[[#This Row],[water_fraction_f_x000D_]]*(Tabela1[[#This Row],[mass_flow_water_kgh]]+Tabela1[[#This Row],[mass_flow_triolein_kgh]])</f>
        <v>1070.9678416896086</v>
      </c>
      <c r="L10476" s="3">
        <f>Tabela1[[#This Row],[mass_flow_water_kgh]]-Tabela1[[#This Row],[water_flow_f]]</f>
        <v>189.03215831039142</v>
      </c>
    </row>
    <row r="10477" spans="1:12" x14ac:dyDescent="0.25">
      <c r="A10477">
        <v>365</v>
      </c>
      <c r="B10477" s="4">
        <v>1260</v>
      </c>
      <c r="C10477">
        <v>7</v>
      </c>
      <c r="D10477" s="4">
        <v>55.909090900000002</v>
      </c>
      <c r="E10477" s="4">
        <v>3863.63636</v>
      </c>
      <c r="F10477" s="4">
        <v>3690.18696</v>
      </c>
      <c r="G10477">
        <v>0.85</v>
      </c>
      <c r="H10477">
        <v>6.5928512400000002E-3</v>
      </c>
      <c r="I10477" s="2">
        <f t="shared" si="163"/>
        <v>0.99224370442352949</v>
      </c>
      <c r="J10477">
        <v>0.207198202</v>
      </c>
      <c r="K10477">
        <f>Tabela1[[#This Row],[water_fraction_f_x000D_]]*(Tabela1[[#This Row],[mass_flow_water_kgh]]+Tabela1[[#This Row],[mass_flow_triolein_kgh]])</f>
        <v>1061.6082414938248</v>
      </c>
      <c r="L10477" s="3">
        <f>Tabela1[[#This Row],[mass_flow_water_kgh]]-Tabela1[[#This Row],[water_flow_f]]</f>
        <v>198.39175850617517</v>
      </c>
    </row>
    <row r="10478" spans="1:12" x14ac:dyDescent="0.25">
      <c r="A10478">
        <v>7409</v>
      </c>
      <c r="B10478" s="4">
        <v>1832.7272700000001</v>
      </c>
      <c r="C10478">
        <v>6</v>
      </c>
      <c r="D10478" s="4">
        <v>54.090909099999998</v>
      </c>
      <c r="E10478" s="4">
        <v>3863.63636</v>
      </c>
      <c r="F10478" s="4">
        <v>3686.5592200000001</v>
      </c>
      <c r="G10478">
        <v>0.85</v>
      </c>
      <c r="H10478">
        <v>6.5954361599999999E-3</v>
      </c>
      <c r="I10478" s="2">
        <f t="shared" si="163"/>
        <v>0.99224066334117644</v>
      </c>
      <c r="J10478">
        <v>0.28694918200000002</v>
      </c>
      <c r="K10478">
        <f>Tabela1[[#This Row],[water_fraction_f_x000D_]]*(Tabela1[[#This Row],[mass_flow_water_kgh]]+Tabela1[[#This Row],[mass_flow_triolein_kgh]])</f>
        <v>1634.5668840030507</v>
      </c>
      <c r="L10478" s="3">
        <f>Tabela1[[#This Row],[mass_flow_water_kgh]]-Tabela1[[#This Row],[water_flow_f]]</f>
        <v>198.16038599694934</v>
      </c>
    </row>
    <row r="10479" spans="1:12" x14ac:dyDescent="0.25">
      <c r="A10479">
        <v>8716</v>
      </c>
      <c r="B10479" s="4">
        <v>1947.2727299999999</v>
      </c>
      <c r="C10479">
        <v>5</v>
      </c>
      <c r="D10479" s="4">
        <v>55.909090900000002</v>
      </c>
      <c r="E10479" s="4">
        <v>3772.7272699999999</v>
      </c>
      <c r="F10479" s="4">
        <v>3598.8150599999999</v>
      </c>
      <c r="G10479">
        <v>0.85</v>
      </c>
      <c r="H10479">
        <v>6.5966012299999996E-3</v>
      </c>
      <c r="I10479" s="2">
        <f t="shared" si="163"/>
        <v>0.99223929267058819</v>
      </c>
      <c r="J10479">
        <v>0.30661517799999999</v>
      </c>
      <c r="K10479">
        <f>Tabela1[[#This Row],[water_fraction_f_x000D_]]*(Tabela1[[#This Row],[mass_flow_water_kgh]]+Tabela1[[#This Row],[mass_flow_triolein_kgh]])</f>
        <v>1753.8388181599998</v>
      </c>
      <c r="L10479" s="3">
        <f>Tabela1[[#This Row],[mass_flow_water_kgh]]-Tabela1[[#This Row],[water_flow_f]]</f>
        <v>193.43391184000006</v>
      </c>
    </row>
    <row r="10480" spans="1:12" x14ac:dyDescent="0.25">
      <c r="A10480">
        <v>4183</v>
      </c>
      <c r="B10480" s="4">
        <v>1489.0909099999999</v>
      </c>
      <c r="C10480">
        <v>14</v>
      </c>
      <c r="D10480" s="4">
        <v>45</v>
      </c>
      <c r="E10480" s="4">
        <v>4045.4545499999999</v>
      </c>
      <c r="F10480" s="4">
        <v>3862.75047</v>
      </c>
      <c r="G10480">
        <v>0.85</v>
      </c>
      <c r="H10480">
        <v>6.5968170800000002E-3</v>
      </c>
      <c r="I10480" s="2">
        <f t="shared" si="163"/>
        <v>0.99223903872941177</v>
      </c>
      <c r="J10480">
        <v>0.23153351</v>
      </c>
      <c r="K10480">
        <f>Tabela1[[#This Row],[water_fraction_f_x000D_]]*(Tabela1[[#This Row],[mass_flow_water_kgh]]+Tabela1[[#This Row],[mass_flow_triolein_kgh]])</f>
        <v>1281.4327366083644</v>
      </c>
      <c r="L10480" s="3">
        <f>Tabela1[[#This Row],[mass_flow_water_kgh]]-Tabela1[[#This Row],[water_flow_f]]</f>
        <v>207.6581733916355</v>
      </c>
    </row>
    <row r="10481" spans="1:12" x14ac:dyDescent="0.25">
      <c r="A10481">
        <v>2319</v>
      </c>
      <c r="B10481" s="4">
        <v>1374.5454500000001</v>
      </c>
      <c r="C10481">
        <v>11</v>
      </c>
      <c r="D10481" s="4">
        <v>46.818181799999998</v>
      </c>
      <c r="E10481" s="4">
        <v>3681.8181800000002</v>
      </c>
      <c r="F10481" s="4">
        <v>3515.4106700000002</v>
      </c>
      <c r="G10481">
        <v>0.85</v>
      </c>
      <c r="H10481">
        <v>6.5977250100000004E-3</v>
      </c>
      <c r="I10481" s="2">
        <f t="shared" si="163"/>
        <v>0.99223797057647056</v>
      </c>
      <c r="J10481">
        <v>0.23446914099999999</v>
      </c>
      <c r="K10481">
        <f>Tabela1[[#This Row],[water_fraction_f_x000D_]]*(Tabela1[[#This Row],[mass_flow_water_kgh]]+Tabela1[[#This Row],[mass_flow_triolein_kgh]])</f>
        <v>1185.5612369097416</v>
      </c>
      <c r="L10481" s="3">
        <f>Tabela1[[#This Row],[mass_flow_water_kgh]]-Tabela1[[#This Row],[water_flow_f]]</f>
        <v>188.98421309025844</v>
      </c>
    </row>
    <row r="10482" spans="1:12" x14ac:dyDescent="0.25">
      <c r="A10482">
        <v>10157</v>
      </c>
      <c r="B10482" s="4">
        <v>2061.8181800000002</v>
      </c>
      <c r="C10482">
        <v>5</v>
      </c>
      <c r="D10482" s="4">
        <v>55.909090900000002</v>
      </c>
      <c r="E10482" s="4">
        <v>3863.63636</v>
      </c>
      <c r="F10482" s="4">
        <v>3685.09951</v>
      </c>
      <c r="G10482">
        <v>0.85</v>
      </c>
      <c r="H10482">
        <v>6.5978491800000004E-3</v>
      </c>
      <c r="I10482" s="2">
        <f t="shared" si="163"/>
        <v>0.99223782449411768</v>
      </c>
      <c r="J10482">
        <v>0.31453298299999999</v>
      </c>
      <c r="K10482">
        <f>Tabela1[[#This Row],[water_fraction_f_x000D_]]*(Tabela1[[#This Row],[mass_flow_water_kgh]]+Tabela1[[#This Row],[mass_flow_triolein_kgh]])</f>
        <v>1863.7508920970929</v>
      </c>
      <c r="L10482" s="3">
        <f>Tabela1[[#This Row],[mass_flow_water_kgh]]-Tabela1[[#This Row],[water_flow_f]]</f>
        <v>198.06728790290731</v>
      </c>
    </row>
    <row r="10483" spans="1:12" x14ac:dyDescent="0.25">
      <c r="A10483">
        <v>7791</v>
      </c>
      <c r="B10483" s="4">
        <v>1832.7272700000001</v>
      </c>
      <c r="C10483">
        <v>9</v>
      </c>
      <c r="D10483" s="4">
        <v>46.818181799999998</v>
      </c>
      <c r="E10483" s="4">
        <v>3681.8181800000002</v>
      </c>
      <c r="F10483" s="4">
        <v>3512.4813800000002</v>
      </c>
      <c r="G10483">
        <v>0.85</v>
      </c>
      <c r="H10483">
        <v>6.6045902400000004E-3</v>
      </c>
      <c r="I10483" s="2">
        <f t="shared" si="163"/>
        <v>0.99222989383529403</v>
      </c>
      <c r="J10483">
        <v>0.29810795699999998</v>
      </c>
      <c r="K10483">
        <f>Tabela1[[#This Row],[water_fraction_f_x000D_]]*(Tabela1[[#This Row],[mass_flow_water_kgh]]+Tabela1[[#This Row],[mass_flow_triolein_kgh]])</f>
        <v>1643.9298778831458</v>
      </c>
      <c r="L10483" s="3">
        <f>Tabela1[[#This Row],[mass_flow_water_kgh]]-Tabela1[[#This Row],[water_flow_f]]</f>
        <v>188.79739211685433</v>
      </c>
    </row>
    <row r="10484" spans="1:12" x14ac:dyDescent="0.25">
      <c r="A10484">
        <v>10171</v>
      </c>
      <c r="B10484" s="4">
        <v>2061.8181800000002</v>
      </c>
      <c r="C10484">
        <v>5</v>
      </c>
      <c r="D10484" s="4">
        <v>57.7272727</v>
      </c>
      <c r="E10484" s="4">
        <v>4045.4545499999999</v>
      </c>
      <c r="F10484" s="4">
        <v>3859.0882200000001</v>
      </c>
      <c r="G10484">
        <v>0.85</v>
      </c>
      <c r="H10484">
        <v>6.6047591800000001E-3</v>
      </c>
      <c r="I10484" s="2">
        <f t="shared" si="163"/>
        <v>0.99222969508235292</v>
      </c>
      <c r="J10484">
        <v>0.30363693600000002</v>
      </c>
      <c r="K10484">
        <f>Tabela1[[#This Row],[water_fraction_f_x000D_]]*(Tabela1[[#This Row],[mass_flow_water_kgh]]+Tabela1[[#This Row],[mass_flow_triolein_kgh]])</f>
        <v>1854.3935790535556</v>
      </c>
      <c r="L10484" s="3">
        <f>Tabela1[[#This Row],[mass_flow_water_kgh]]-Tabela1[[#This Row],[water_flow_f]]</f>
        <v>207.42460094644457</v>
      </c>
    </row>
    <row r="10485" spans="1:12" x14ac:dyDescent="0.25">
      <c r="A10485">
        <v>7557</v>
      </c>
      <c r="B10485" s="4">
        <v>1832.7272700000001</v>
      </c>
      <c r="C10485">
        <v>7</v>
      </c>
      <c r="D10485" s="4">
        <v>54.090909099999998</v>
      </c>
      <c r="E10485" s="4">
        <v>4227.2727299999997</v>
      </c>
      <c r="F10485" s="4">
        <v>4034.5584100000001</v>
      </c>
      <c r="G10485">
        <v>0.85</v>
      </c>
      <c r="H10485">
        <v>6.6057570200000002E-3</v>
      </c>
      <c r="I10485" s="2">
        <f t="shared" si="163"/>
        <v>0.99222852115294113</v>
      </c>
      <c r="J10485">
        <v>0.26664205800000002</v>
      </c>
      <c r="K10485">
        <f>Tabela1[[#This Row],[water_fraction_f_x000D_]]*(Tabela1[[#This Row],[mass_flow_water_kgh]]+Tabela1[[#This Row],[mass_flow_triolein_kgh]])</f>
        <v>1615.85087148</v>
      </c>
      <c r="L10485" s="3">
        <f>Tabela1[[#This Row],[mass_flow_water_kgh]]-Tabela1[[#This Row],[water_flow_f]]</f>
        <v>216.87639852000007</v>
      </c>
    </row>
    <row r="10486" spans="1:12" x14ac:dyDescent="0.25">
      <c r="A10486">
        <v>3513</v>
      </c>
      <c r="B10486" s="4">
        <v>1489.0909099999999</v>
      </c>
      <c r="C10486">
        <v>9</v>
      </c>
      <c r="D10486" s="4">
        <v>52.2727273</v>
      </c>
      <c r="E10486" s="4">
        <v>4227.2727299999997</v>
      </c>
      <c r="F10486" s="4">
        <v>4036.6935199999998</v>
      </c>
      <c r="G10486">
        <v>0.85</v>
      </c>
      <c r="H10486">
        <v>6.6125807400000004E-3</v>
      </c>
      <c r="I10486" s="2">
        <f t="shared" si="163"/>
        <v>0.99222049324705874</v>
      </c>
      <c r="J10486">
        <v>0.22253278800000001</v>
      </c>
      <c r="K10486">
        <f>Tabela1[[#This Row],[water_fraction_f_x000D_]]*(Tabela1[[#This Row],[mass_flow_water_kgh]]+Tabela1[[#This Row],[mass_flow_triolein_kgh]])</f>
        <v>1272.0783380310284</v>
      </c>
      <c r="L10486" s="3">
        <f>Tabela1[[#This Row],[mass_flow_water_kgh]]-Tabela1[[#This Row],[water_flow_f]]</f>
        <v>217.01257196897154</v>
      </c>
    </row>
    <row r="10487" spans="1:12" x14ac:dyDescent="0.25">
      <c r="A10487">
        <v>1538</v>
      </c>
      <c r="B10487" s="4">
        <v>1374.5454500000001</v>
      </c>
      <c r="C10487">
        <v>5</v>
      </c>
      <c r="D10487" s="4">
        <v>59.545454499999998</v>
      </c>
      <c r="E10487" s="4">
        <v>3590.9090900000001</v>
      </c>
      <c r="F10487" s="4">
        <v>3428.31871</v>
      </c>
      <c r="G10487">
        <v>0.85</v>
      </c>
      <c r="H10487">
        <v>6.6140105299999996E-3</v>
      </c>
      <c r="I10487" s="2">
        <f t="shared" si="163"/>
        <v>0.99221881114117649</v>
      </c>
      <c r="J10487">
        <v>0.23970537</v>
      </c>
      <c r="K10487">
        <f>Tabela1[[#This Row],[water_fraction_f_x000D_]]*(Tabela1[[#This Row],[mass_flow_water_kgh]]+Tabela1[[#This Row],[mass_flow_triolein_kgh]])</f>
        <v>1190.2461177288799</v>
      </c>
      <c r="L10487" s="3">
        <f>Tabela1[[#This Row],[mass_flow_water_kgh]]-Tabela1[[#This Row],[water_flow_f]]</f>
        <v>184.29933227112019</v>
      </c>
    </row>
    <row r="10488" spans="1:12" x14ac:dyDescent="0.25">
      <c r="A10488">
        <v>7275</v>
      </c>
      <c r="B10488" s="4">
        <v>1832.7272700000001</v>
      </c>
      <c r="C10488">
        <v>5</v>
      </c>
      <c r="D10488" s="4">
        <v>55.909090900000002</v>
      </c>
      <c r="E10488" s="4">
        <v>3681.8181800000002</v>
      </c>
      <c r="F10488" s="4">
        <v>3512.4190100000001</v>
      </c>
      <c r="G10488">
        <v>0.85</v>
      </c>
      <c r="H10488">
        <v>6.61640775E-3</v>
      </c>
      <c r="I10488" s="2">
        <f t="shared" si="163"/>
        <v>0.99221599088235291</v>
      </c>
      <c r="J10488">
        <v>0.29810867899999999</v>
      </c>
      <c r="K10488">
        <f>Tabela1[[#This Row],[water_fraction_f_x000D_]]*(Tabela1[[#This Row],[mass_flow_water_kgh]]+Tabela1[[#This Row],[mass_flow_triolein_kgh]])</f>
        <v>1643.9338593849607</v>
      </c>
      <c r="L10488" s="3">
        <f>Tabela1[[#This Row],[mass_flow_water_kgh]]-Tabela1[[#This Row],[water_flow_f]]</f>
        <v>188.79341061503942</v>
      </c>
    </row>
    <row r="10489" spans="1:12" x14ac:dyDescent="0.25">
      <c r="A10489">
        <v>10704</v>
      </c>
      <c r="B10489" s="4">
        <v>2061.8181800000002</v>
      </c>
      <c r="C10489">
        <v>9</v>
      </c>
      <c r="D10489" s="4">
        <v>50.454545500000002</v>
      </c>
      <c r="E10489" s="4">
        <v>4500</v>
      </c>
      <c r="F10489" s="4">
        <v>4294.0787200000004</v>
      </c>
      <c r="G10489">
        <v>0.85</v>
      </c>
      <c r="H10489">
        <v>6.6173806599999999E-3</v>
      </c>
      <c r="I10489" s="2">
        <f t="shared" si="163"/>
        <v>0.99221484628235301</v>
      </c>
      <c r="J10489">
        <v>0.279038379</v>
      </c>
      <c r="K10489">
        <f>Tabela1[[#This Row],[water_fraction_f_x000D_]]*(Tabela1[[#This Row],[mass_flow_water_kgh]]+Tabela1[[#This Row],[mass_flow_triolein_kgh]])</f>
        <v>1830.9991082399304</v>
      </c>
      <c r="L10489" s="3">
        <f>Tabela1[[#This Row],[mass_flow_water_kgh]]-Tabela1[[#This Row],[water_flow_f]]</f>
        <v>230.81907176006985</v>
      </c>
    </row>
    <row r="10490" spans="1:12" x14ac:dyDescent="0.25">
      <c r="A10490">
        <v>4645</v>
      </c>
      <c r="B10490" s="4">
        <v>1603.63636</v>
      </c>
      <c r="C10490">
        <v>7</v>
      </c>
      <c r="D10490" s="4">
        <v>50.454545500000002</v>
      </c>
      <c r="E10490" s="4">
        <v>3500</v>
      </c>
      <c r="F10490" s="4">
        <v>3339.8390100000001</v>
      </c>
      <c r="G10490">
        <v>0.85</v>
      </c>
      <c r="H10490">
        <v>6.6173806799999998E-3</v>
      </c>
      <c r="I10490" s="2">
        <f t="shared" si="163"/>
        <v>0.99221484625882361</v>
      </c>
      <c r="J10490">
        <v>0.279038379</v>
      </c>
      <c r="K10490">
        <f>Tabela1[[#This Row],[water_fraction_f_x000D_]]*(Tabela1[[#This Row],[mass_flow_water_kgh]]+Tabela1[[#This Row],[mass_flow_triolein_kgh]])</f>
        <v>1424.1104168998606</v>
      </c>
      <c r="L10490" s="3">
        <f>Tabela1[[#This Row],[mass_flow_water_kgh]]-Tabela1[[#This Row],[water_flow_f]]</f>
        <v>179.52594310013933</v>
      </c>
    </row>
    <row r="10491" spans="1:12" x14ac:dyDescent="0.25">
      <c r="A10491">
        <v>13555</v>
      </c>
      <c r="B10491" s="4">
        <v>2290.9090900000001</v>
      </c>
      <c r="C10491">
        <v>9</v>
      </c>
      <c r="D10491" s="4">
        <v>46.818181799999998</v>
      </c>
      <c r="E10491" s="4">
        <v>4045.4545499999999</v>
      </c>
      <c r="F10491" s="4">
        <v>3857.5486799999999</v>
      </c>
      <c r="G10491">
        <v>0.85</v>
      </c>
      <c r="H10491">
        <v>6.6198442600000004E-3</v>
      </c>
      <c r="I10491" s="2">
        <f t="shared" si="163"/>
        <v>0.99221194792941181</v>
      </c>
      <c r="J10491">
        <v>0.32882940399999999</v>
      </c>
      <c r="K10491">
        <f>Tabela1[[#This Row],[water_fraction_f_x000D_]]*(Tabela1[[#This Row],[mass_flow_water_kgh]]+Tabela1[[#This Row],[mass_flow_triolein_kgh]])</f>
        <v>2083.5826792684702</v>
      </c>
      <c r="L10491" s="3">
        <f>Tabela1[[#This Row],[mass_flow_water_kgh]]-Tabela1[[#This Row],[water_flow_f]]</f>
        <v>207.3264107315299</v>
      </c>
    </row>
    <row r="10492" spans="1:12" x14ac:dyDescent="0.25">
      <c r="A10492">
        <v>5086</v>
      </c>
      <c r="B10492" s="4">
        <v>1603.63636</v>
      </c>
      <c r="C10492">
        <v>10</v>
      </c>
      <c r="D10492" s="4">
        <v>50.454545500000002</v>
      </c>
      <c r="E10492" s="4">
        <v>4318.1818199999998</v>
      </c>
      <c r="F10492" s="4">
        <v>4122.9243999999999</v>
      </c>
      <c r="G10492">
        <v>0.85</v>
      </c>
      <c r="H10492">
        <v>6.6227256600000003E-3</v>
      </c>
      <c r="I10492" s="2">
        <f t="shared" si="163"/>
        <v>0.99220855804705888</v>
      </c>
      <c r="J10492">
        <v>0.23337322799999999</v>
      </c>
      <c r="K10492">
        <f>Tabela1[[#This Row],[water_fraction_f_x000D_]]*(Tabela1[[#This Row],[mass_flow_water_kgh]]+Tabela1[[#This Row],[mass_flow_triolein_kgh]])</f>
        <v>1381.993824295685</v>
      </c>
      <c r="L10492" s="3">
        <f>Tabela1[[#This Row],[mass_flow_water_kgh]]-Tabela1[[#This Row],[water_flow_f]]</f>
        <v>221.64253570431492</v>
      </c>
    </row>
    <row r="10493" spans="1:12" x14ac:dyDescent="0.25">
      <c r="A10493">
        <v>7289</v>
      </c>
      <c r="B10493" s="4">
        <v>1832.7272700000001</v>
      </c>
      <c r="C10493">
        <v>5</v>
      </c>
      <c r="D10493" s="4">
        <v>57.7272727</v>
      </c>
      <c r="E10493" s="4">
        <v>3863.63636</v>
      </c>
      <c r="F10493" s="4">
        <v>3686.4046899999998</v>
      </c>
      <c r="G10493">
        <v>0.85</v>
      </c>
      <c r="H10493">
        <v>6.6237819600000001E-3</v>
      </c>
      <c r="I10493" s="2">
        <f t="shared" si="163"/>
        <v>0.99220731534117645</v>
      </c>
      <c r="J10493">
        <v>0.286950912</v>
      </c>
      <c r="K10493">
        <f>Tabela1[[#This Row],[water_fraction_f_x000D_]]*(Tabela1[[#This Row],[mass_flow_water_kgh]]+Tabela1[[#This Row],[mass_flow_triolein_kgh]])</f>
        <v>1634.5767387121305</v>
      </c>
      <c r="L10493" s="3">
        <f>Tabela1[[#This Row],[mass_flow_water_kgh]]-Tabela1[[#This Row],[water_flow_f]]</f>
        <v>198.15053128786963</v>
      </c>
    </row>
    <row r="10494" spans="1:12" x14ac:dyDescent="0.25">
      <c r="A10494">
        <v>11612</v>
      </c>
      <c r="B10494" s="4">
        <v>2176.36364</v>
      </c>
      <c r="C10494">
        <v>5</v>
      </c>
      <c r="D10494" s="4">
        <v>57.7272727</v>
      </c>
      <c r="E10494" s="4">
        <v>4136.3636399999996</v>
      </c>
      <c r="F10494" s="4">
        <v>3945.2265699999998</v>
      </c>
      <c r="G10494">
        <v>0.85</v>
      </c>
      <c r="H10494">
        <v>6.6298480499999996E-3</v>
      </c>
      <c r="I10494" s="2">
        <f t="shared" si="163"/>
        <v>0.9922001787647059</v>
      </c>
      <c r="J10494">
        <v>0.31116740599999998</v>
      </c>
      <c r="K10494">
        <f>Tabela1[[#This Row],[water_fraction_f_x000D_]]*(Tabela1[[#This Row],[mass_flow_water_kgh]]+Tabela1[[#This Row],[mass_flow_triolein_kgh]])</f>
        <v>1964.3149725030353</v>
      </c>
      <c r="L10494" s="3">
        <f>Tabela1[[#This Row],[mass_flow_water_kgh]]-Tabela1[[#This Row],[water_flow_f]]</f>
        <v>212.04866749696475</v>
      </c>
    </row>
    <row r="10495" spans="1:12" x14ac:dyDescent="0.25">
      <c r="A10495">
        <v>15420</v>
      </c>
      <c r="B10495" s="4">
        <v>2405.4545499999999</v>
      </c>
      <c r="C10495">
        <v>12</v>
      </c>
      <c r="D10495" s="4">
        <v>45</v>
      </c>
      <c r="E10495" s="4">
        <v>4500</v>
      </c>
      <c r="F10495" s="4">
        <v>4291.79727</v>
      </c>
      <c r="G10495">
        <v>0.85</v>
      </c>
      <c r="H10495">
        <v>6.6332982100000002E-3</v>
      </c>
      <c r="I10495" s="2">
        <f t="shared" si="163"/>
        <v>0.9921961197529412</v>
      </c>
      <c r="J10495">
        <v>0.31493668699999999</v>
      </c>
      <c r="K10495">
        <f>Tabela1[[#This Row],[water_fraction_f_x000D_]]*(Tabela1[[#This Row],[mass_flow_water_kgh]]+Tabela1[[#This Row],[mass_flow_triolein_kgh]])</f>
        <v>2174.7809782060758</v>
      </c>
      <c r="L10495" s="3">
        <f>Tabela1[[#This Row],[mass_flow_water_kgh]]-Tabela1[[#This Row],[water_flow_f]]</f>
        <v>230.67357179392411</v>
      </c>
    </row>
    <row r="10496" spans="1:12" x14ac:dyDescent="0.25">
      <c r="A10496">
        <v>13979</v>
      </c>
      <c r="B10496" s="4">
        <v>2290.9090900000001</v>
      </c>
      <c r="C10496">
        <v>12</v>
      </c>
      <c r="D10496" s="4">
        <v>45</v>
      </c>
      <c r="E10496" s="4">
        <v>4409.0909099999999</v>
      </c>
      <c r="F10496" s="4">
        <v>4205.5034800000003</v>
      </c>
      <c r="G10496">
        <v>0.85</v>
      </c>
      <c r="H10496">
        <v>6.6347779700000001E-3</v>
      </c>
      <c r="I10496" s="2">
        <f t="shared" si="163"/>
        <v>0.99219437885882356</v>
      </c>
      <c r="J10496">
        <v>0.30818947699999999</v>
      </c>
      <c r="K10496">
        <f>Tabela1[[#This Row],[water_fraction_f_x000D_]]*(Tabela1[[#This Row],[mass_flow_water_kgh]]+Tabela1[[#This Row],[mass_flow_triolein_kgh]])</f>
        <v>2064.8694958999999</v>
      </c>
      <c r="L10496" s="3">
        <f>Tabela1[[#This Row],[mass_flow_water_kgh]]-Tabela1[[#This Row],[water_flow_f]]</f>
        <v>226.03959410000016</v>
      </c>
    </row>
    <row r="10497" spans="1:12" x14ac:dyDescent="0.25">
      <c r="A10497">
        <v>1835</v>
      </c>
      <c r="B10497" s="4">
        <v>1374.5454500000001</v>
      </c>
      <c r="C10497">
        <v>7</v>
      </c>
      <c r="D10497" s="4">
        <v>59.545454499999998</v>
      </c>
      <c r="E10497" s="4">
        <v>4409.0909099999999</v>
      </c>
      <c r="F10497" s="4">
        <v>4211.2896700000001</v>
      </c>
      <c r="G10497">
        <v>0.85</v>
      </c>
      <c r="H10497">
        <v>6.6406347499999999E-3</v>
      </c>
      <c r="I10497" s="2">
        <f t="shared" si="163"/>
        <v>0.99218748852941174</v>
      </c>
      <c r="J10497">
        <v>0.19851469799999999</v>
      </c>
      <c r="K10497">
        <f>Tabela1[[#This Row],[water_fraction_f_x000D_]]*(Tabela1[[#This Row],[mass_flow_water_kgh]]+Tabela1[[#This Row],[mass_flow_triolein_kgh]])</f>
        <v>1148.1368253472192</v>
      </c>
      <c r="L10497" s="3">
        <f>Tabela1[[#This Row],[mass_flow_water_kgh]]-Tabela1[[#This Row],[water_flow_f]]</f>
        <v>226.40862465278087</v>
      </c>
    </row>
    <row r="10498" spans="1:12" x14ac:dyDescent="0.25">
      <c r="A10498">
        <v>924</v>
      </c>
      <c r="B10498" s="4">
        <v>1260</v>
      </c>
      <c r="C10498">
        <v>11</v>
      </c>
      <c r="D10498" s="4">
        <v>52.2727273</v>
      </c>
      <c r="E10498" s="4">
        <v>4500</v>
      </c>
      <c r="F10498" s="4">
        <v>4299.0152200000002</v>
      </c>
      <c r="G10498">
        <v>0.85</v>
      </c>
      <c r="H10498">
        <v>6.6430380900000001E-3</v>
      </c>
      <c r="I10498" s="2">
        <f t="shared" ref="I10498:I10561" si="164">(G10498-H10498)/G10498</f>
        <v>0.99218466107058823</v>
      </c>
      <c r="J10498">
        <v>0.178622584</v>
      </c>
      <c r="K10498">
        <f>Tabela1[[#This Row],[water_fraction_f_x000D_]]*(Tabela1[[#This Row],[mass_flow_water_kgh]]+Tabela1[[#This Row],[mass_flow_triolein_kgh]])</f>
        <v>1028.8660838400001</v>
      </c>
      <c r="L10498" s="3">
        <f>Tabela1[[#This Row],[mass_flow_water_kgh]]-Tabela1[[#This Row],[water_flow_f]]</f>
        <v>231.1339161599999</v>
      </c>
    </row>
    <row r="10499" spans="1:12" x14ac:dyDescent="0.25">
      <c r="A10499">
        <v>11598</v>
      </c>
      <c r="B10499" s="4">
        <v>2176.36364</v>
      </c>
      <c r="C10499">
        <v>5</v>
      </c>
      <c r="D10499" s="4">
        <v>55.909090900000002</v>
      </c>
      <c r="E10499" s="4">
        <v>3954.5454500000001</v>
      </c>
      <c r="F10499" s="4">
        <v>3771.1171199999999</v>
      </c>
      <c r="G10499">
        <v>0.85</v>
      </c>
      <c r="H10499">
        <v>6.6444903399999998E-3</v>
      </c>
      <c r="I10499" s="2">
        <f t="shared" si="164"/>
        <v>0.99218295254117639</v>
      </c>
      <c r="J10499">
        <v>0.32192289200000002</v>
      </c>
      <c r="K10499">
        <f>Tabela1[[#This Row],[water_fraction_f_x000D_]]*(Tabela1[[#This Row],[mass_flow_water_kgh]]+Tabela1[[#This Row],[mass_flow_triolein_kgh]])</f>
        <v>1973.6799848418884</v>
      </c>
      <c r="L10499" s="3">
        <f>Tabela1[[#This Row],[mass_flow_water_kgh]]-Tabela1[[#This Row],[water_flow_f]]</f>
        <v>202.68365515811161</v>
      </c>
    </row>
    <row r="10500" spans="1:12" x14ac:dyDescent="0.25">
      <c r="A10500">
        <v>1055</v>
      </c>
      <c r="B10500" s="4">
        <v>1260</v>
      </c>
      <c r="C10500">
        <v>12</v>
      </c>
      <c r="D10500" s="4">
        <v>50.454545500000002</v>
      </c>
      <c r="E10500" s="4">
        <v>4409.0909099999999</v>
      </c>
      <c r="F10500" s="4">
        <v>4211.9922900000001</v>
      </c>
      <c r="G10500">
        <v>0.85</v>
      </c>
      <c r="H10500">
        <v>6.6453069999999996E-3</v>
      </c>
      <c r="I10500" s="2">
        <f t="shared" si="164"/>
        <v>0.9921819917647059</v>
      </c>
      <c r="J10500">
        <v>0.182312575</v>
      </c>
      <c r="K10500">
        <f>Tabela1[[#This Row],[water_fraction_f_x000D_]]*(Tabela1[[#This Row],[mass_flow_water_kgh]]+Tabela1[[#This Row],[mass_flow_triolein_kgh]])</f>
        <v>1033.5465617111934</v>
      </c>
      <c r="L10500" s="3">
        <f>Tabela1[[#This Row],[mass_flow_water_kgh]]-Tabela1[[#This Row],[water_flow_f]]</f>
        <v>226.45343828880664</v>
      </c>
    </row>
    <row r="10501" spans="1:12" x14ac:dyDescent="0.25">
      <c r="A10501">
        <v>9802</v>
      </c>
      <c r="B10501" s="4">
        <v>1947.2727299999999</v>
      </c>
      <c r="C10501">
        <v>13</v>
      </c>
      <c r="D10501" s="4">
        <v>45</v>
      </c>
      <c r="E10501" s="4">
        <v>4318.1818199999998</v>
      </c>
      <c r="F10501" s="4">
        <v>4120.6104500000001</v>
      </c>
      <c r="G10501">
        <v>0.85</v>
      </c>
      <c r="H10501">
        <v>6.6453955399999997E-3</v>
      </c>
      <c r="I10501" s="2">
        <f t="shared" si="164"/>
        <v>0.99218188760000003</v>
      </c>
      <c r="J10501">
        <v>0.27544334700000001</v>
      </c>
      <c r="K10501">
        <f>Tabela1[[#This Row],[water_fraction_f_x000D_]]*(Tabela1[[#This Row],[mass_flow_water_kgh]]+Tabela1[[#This Row],[mass_flow_triolein_kgh]])</f>
        <v>1725.7777717283786</v>
      </c>
      <c r="L10501" s="3">
        <f>Tabela1[[#This Row],[mass_flow_water_kgh]]-Tabela1[[#This Row],[water_flow_f]]</f>
        <v>221.49495827162127</v>
      </c>
    </row>
    <row r="10502" spans="1:12" x14ac:dyDescent="0.25">
      <c r="A10502">
        <v>1821</v>
      </c>
      <c r="B10502" s="4">
        <v>1374.5454500000001</v>
      </c>
      <c r="C10502">
        <v>7</v>
      </c>
      <c r="D10502" s="4">
        <v>57.7272727</v>
      </c>
      <c r="E10502" s="4">
        <v>4227.2727299999997</v>
      </c>
      <c r="F10502" s="4">
        <v>4037.2264</v>
      </c>
      <c r="G10502">
        <v>0.85</v>
      </c>
      <c r="H10502">
        <v>6.6483950400000004E-3</v>
      </c>
      <c r="I10502" s="2">
        <f t="shared" si="164"/>
        <v>0.99217835877647054</v>
      </c>
      <c r="J10502">
        <v>0.20662914399999999</v>
      </c>
      <c r="K10502">
        <f>Tabela1[[#This Row],[water_fraction_f_x000D_]]*(Tabela1[[#This Row],[mass_flow_water_kgh]]+Tabela1[[#This Row],[mass_flow_triolein_kgh]])</f>
        <v>1157.4988953770378</v>
      </c>
      <c r="L10502" s="3">
        <f>Tabela1[[#This Row],[mass_flow_water_kgh]]-Tabela1[[#This Row],[water_flow_f]]</f>
        <v>217.04655462296228</v>
      </c>
    </row>
    <row r="10503" spans="1:12" x14ac:dyDescent="0.25">
      <c r="A10503">
        <v>6101</v>
      </c>
      <c r="B10503" s="4">
        <v>1718.18182</v>
      </c>
      <c r="C10503">
        <v>7</v>
      </c>
      <c r="D10503" s="4">
        <v>52.2727273</v>
      </c>
      <c r="E10503" s="4">
        <v>3863.63636</v>
      </c>
      <c r="F10503" s="4">
        <v>3686.9983099999999</v>
      </c>
      <c r="G10503">
        <v>0.85</v>
      </c>
      <c r="H10503">
        <v>6.6485848000000002E-3</v>
      </c>
      <c r="I10503" s="2">
        <f t="shared" si="164"/>
        <v>0.99217813552941181</v>
      </c>
      <c r="J10503">
        <v>0.27231152600000003</v>
      </c>
      <c r="K10503">
        <f>Tabela1[[#This Row],[water_fraction_f_x000D_]]*(Tabela1[[#This Row],[mass_flow_water_kgh]]+Tabela1[[#This Row],[mass_flow_triolein_kgh]])</f>
        <v>1519.9934264503429</v>
      </c>
      <c r="L10503" s="3">
        <f>Tabela1[[#This Row],[mass_flow_water_kgh]]-Tabela1[[#This Row],[water_flow_f]]</f>
        <v>198.18839354965712</v>
      </c>
    </row>
    <row r="10504" spans="1:12" x14ac:dyDescent="0.25">
      <c r="A10504">
        <v>12538</v>
      </c>
      <c r="B10504" s="4">
        <v>2176.36364</v>
      </c>
      <c r="C10504">
        <v>12</v>
      </c>
      <c r="D10504" s="4">
        <v>45</v>
      </c>
      <c r="E10504" s="4">
        <v>4318.1818199999998</v>
      </c>
      <c r="F10504" s="4">
        <v>4119.11816</v>
      </c>
      <c r="G10504">
        <v>0.85</v>
      </c>
      <c r="H10504">
        <v>6.6510769700000002E-3</v>
      </c>
      <c r="I10504" s="2">
        <f t="shared" si="164"/>
        <v>0.9921752035647059</v>
      </c>
      <c r="J10504">
        <v>0.301016271</v>
      </c>
      <c r="K10504">
        <f>Tabela1[[#This Row],[water_fraction_f_x000D_]]*(Tabela1[[#This Row],[mass_flow_water_kgh]]+Tabela1[[#This Row],[mass_flow_triolein_kgh]])</f>
        <v>1954.9638562091795</v>
      </c>
      <c r="L10504" s="3">
        <f>Tabela1[[#This Row],[mass_flow_water_kgh]]-Tabela1[[#This Row],[water_flow_f]]</f>
        <v>221.39978379082049</v>
      </c>
    </row>
    <row r="10505" spans="1:12" x14ac:dyDescent="0.25">
      <c r="A10505">
        <v>7438</v>
      </c>
      <c r="B10505" s="4">
        <v>1832.7272700000001</v>
      </c>
      <c r="C10505">
        <v>6</v>
      </c>
      <c r="D10505" s="4">
        <v>57.7272727</v>
      </c>
      <c r="E10505" s="4">
        <v>4318.1818199999998</v>
      </c>
      <c r="F10505" s="4">
        <v>4121.2865000000002</v>
      </c>
      <c r="G10505">
        <v>0.85</v>
      </c>
      <c r="H10505">
        <v>6.6543043100000003E-3</v>
      </c>
      <c r="I10505" s="2">
        <f t="shared" si="164"/>
        <v>0.99217140669411763</v>
      </c>
      <c r="J10505">
        <v>0.26194326299999998</v>
      </c>
      <c r="K10505">
        <f>Tabela1[[#This Row],[water_fraction_f_x000D_]]*(Tabela1[[#This Row],[mass_flow_water_kgh]]+Tabela1[[#This Row],[mass_flow_triolein_kgh]])</f>
        <v>1611.1891974509606</v>
      </c>
      <c r="L10505" s="3">
        <f>Tabela1[[#This Row],[mass_flow_water_kgh]]-Tabela1[[#This Row],[water_flow_f]]</f>
        <v>221.5380725490395</v>
      </c>
    </row>
    <row r="10506" spans="1:12" x14ac:dyDescent="0.25">
      <c r="A10506">
        <v>14996</v>
      </c>
      <c r="B10506" s="4">
        <v>2405.4545499999999</v>
      </c>
      <c r="C10506">
        <v>9</v>
      </c>
      <c r="D10506" s="4">
        <v>46.818181799999998</v>
      </c>
      <c r="E10506" s="4">
        <v>4136.3636399999996</v>
      </c>
      <c r="F10506" s="4">
        <v>3943.5571599999998</v>
      </c>
      <c r="G10506">
        <v>0.85</v>
      </c>
      <c r="H10506">
        <v>6.6643231100000002E-3</v>
      </c>
      <c r="I10506" s="2">
        <f t="shared" si="164"/>
        <v>0.99215961987058821</v>
      </c>
      <c r="J10506">
        <v>0.33530622399999999</v>
      </c>
      <c r="K10506">
        <f>Tabela1[[#This Row],[water_fraction_f_x000D_]]*(Tabela1[[#This Row],[mass_flow_water_kgh]]+Tabela1[[#This Row],[mass_flow_triolein_kgh]])</f>
        <v>2193.5123553834146</v>
      </c>
      <c r="L10506" s="3">
        <f>Tabela1[[#This Row],[mass_flow_water_kgh]]-Tabela1[[#This Row],[water_flow_f]]</f>
        <v>211.94219461658531</v>
      </c>
    </row>
    <row r="10507" spans="1:12" x14ac:dyDescent="0.25">
      <c r="A10507">
        <v>893</v>
      </c>
      <c r="B10507" s="4">
        <v>1260</v>
      </c>
      <c r="C10507">
        <v>11</v>
      </c>
      <c r="D10507" s="4">
        <v>48.636363600000003</v>
      </c>
      <c r="E10507" s="4">
        <v>3863.63636</v>
      </c>
      <c r="F10507" s="4">
        <v>3689.8222799999999</v>
      </c>
      <c r="G10507">
        <v>0.85</v>
      </c>
      <c r="H10507">
        <v>6.66722319E-3</v>
      </c>
      <c r="I10507" s="2">
        <f t="shared" si="164"/>
        <v>0.99215620801176474</v>
      </c>
      <c r="J10507">
        <v>0.207202741</v>
      </c>
      <c r="K10507">
        <f>Tabela1[[#This Row],[water_fraction_f_x000D_]]*(Tabela1[[#This Row],[mass_flow_water_kgh]]+Tabela1[[#This Row],[mass_flow_triolein_kgh]])</f>
        <v>1061.6314976792628</v>
      </c>
      <c r="L10507" s="3">
        <f>Tabela1[[#This Row],[mass_flow_water_kgh]]-Tabela1[[#This Row],[water_flow_f]]</f>
        <v>198.36850232073721</v>
      </c>
    </row>
    <row r="10508" spans="1:12" x14ac:dyDescent="0.25">
      <c r="A10508">
        <v>13066</v>
      </c>
      <c r="B10508" s="4">
        <v>2290.9090900000001</v>
      </c>
      <c r="C10508">
        <v>5</v>
      </c>
      <c r="D10508" s="4">
        <v>59.545454499999998</v>
      </c>
      <c r="E10508" s="4">
        <v>4318.1818199999998</v>
      </c>
      <c r="F10508" s="4">
        <v>4118.2857000000004</v>
      </c>
      <c r="G10508">
        <v>0.85</v>
      </c>
      <c r="H10508">
        <v>6.6674160099999998E-3</v>
      </c>
      <c r="I10508" s="2">
        <f t="shared" si="164"/>
        <v>0.99215598116470594</v>
      </c>
      <c r="J10508">
        <v>0.31313874000000003</v>
      </c>
      <c r="K10508">
        <f>Tabela1[[#This Row],[water_fraction_f_x000D_]]*(Tabela1[[#This Row],[mass_flow_water_kgh]]+Tabela1[[#This Row],[mass_flow_triolein_kgh]])</f>
        <v>2069.5624001028536</v>
      </c>
      <c r="L10508" s="3">
        <f>Tabela1[[#This Row],[mass_flow_water_kgh]]-Tabela1[[#This Row],[water_flow_f]]</f>
        <v>221.34668989714646</v>
      </c>
    </row>
    <row r="10509" spans="1:12" x14ac:dyDescent="0.25">
      <c r="A10509">
        <v>5874</v>
      </c>
      <c r="B10509" s="4">
        <v>1718.18182</v>
      </c>
      <c r="C10509">
        <v>5</v>
      </c>
      <c r="D10509" s="4">
        <v>61.363636399999997</v>
      </c>
      <c r="E10509" s="4">
        <v>3954.5454500000001</v>
      </c>
      <c r="F10509" s="4">
        <v>3773.8985899999998</v>
      </c>
      <c r="G10509">
        <v>0.85</v>
      </c>
      <c r="H10509">
        <v>6.6688199999999998E-3</v>
      </c>
      <c r="I10509" s="2">
        <f t="shared" si="164"/>
        <v>0.99215432941176473</v>
      </c>
      <c r="J10509">
        <v>0.26712385300000002</v>
      </c>
      <c r="K10509">
        <f>Tabela1[[#This Row],[water_fraction_f_x000D_]]*(Tabela1[[#This Row],[mass_flow_water_kgh]]+Tabela1[[#This Row],[mass_flow_triolein_kgh]])</f>
        <v>1515.3207653805716</v>
      </c>
      <c r="L10509" s="3">
        <f>Tabela1[[#This Row],[mass_flow_water_kgh]]-Tabela1[[#This Row],[water_flow_f]]</f>
        <v>202.86105461942839</v>
      </c>
    </row>
    <row r="10510" spans="1:12" x14ac:dyDescent="0.25">
      <c r="A10510">
        <v>5348</v>
      </c>
      <c r="B10510" s="4">
        <v>1603.63636</v>
      </c>
      <c r="C10510">
        <v>12</v>
      </c>
      <c r="D10510" s="4">
        <v>46.818181799999998</v>
      </c>
      <c r="E10510" s="4">
        <v>4136.3636399999996</v>
      </c>
      <c r="F10510" s="4">
        <v>3948.6341600000001</v>
      </c>
      <c r="G10510">
        <v>0.85</v>
      </c>
      <c r="H10510">
        <v>6.6710495499999996E-3</v>
      </c>
      <c r="I10510" s="2">
        <f t="shared" si="164"/>
        <v>0.99215170641176476</v>
      </c>
      <c r="J10510">
        <v>0.24239901899999999</v>
      </c>
      <c r="K10510">
        <f>Tabela1[[#This Row],[water_fraction_f_x000D_]]*(Tabela1[[#This Row],[mass_flow_water_kgh]]+Tabela1[[#This Row],[mass_flow_triolein_kgh]])</f>
        <v>1391.37036906</v>
      </c>
      <c r="L10510" s="3">
        <f>Tabela1[[#This Row],[mass_flow_water_kgh]]-Tabela1[[#This Row],[water_flow_f]]</f>
        <v>212.26599093999994</v>
      </c>
    </row>
    <row r="10511" spans="1:12" x14ac:dyDescent="0.25">
      <c r="A10511">
        <v>13078</v>
      </c>
      <c r="B10511" s="4">
        <v>2290.9090900000001</v>
      </c>
      <c r="C10511">
        <v>5</v>
      </c>
      <c r="D10511" s="4">
        <v>61.363636399999997</v>
      </c>
      <c r="E10511" s="4">
        <v>4318.1818199999998</v>
      </c>
      <c r="F10511" s="4">
        <v>4118.2486799999997</v>
      </c>
      <c r="G10511">
        <v>0.85</v>
      </c>
      <c r="H10511">
        <v>6.6732693500000002E-3</v>
      </c>
      <c r="I10511" s="2">
        <f t="shared" si="164"/>
        <v>0.99214909488235292</v>
      </c>
      <c r="J10511">
        <v>0.313139098</v>
      </c>
      <c r="K10511">
        <f>Tabela1[[#This Row],[water_fraction_f_x000D_]]*(Tabela1[[#This Row],[mass_flow_water_kgh]]+Tabela1[[#This Row],[mass_flow_triolein_kgh]])</f>
        <v>2069.5647661573994</v>
      </c>
      <c r="L10511" s="3">
        <f>Tabela1[[#This Row],[mass_flow_water_kgh]]-Tabela1[[#This Row],[water_flow_f]]</f>
        <v>221.34432384260072</v>
      </c>
    </row>
    <row r="10512" spans="1:12" x14ac:dyDescent="0.25">
      <c r="A10512">
        <v>2188</v>
      </c>
      <c r="B10512" s="4">
        <v>1374.5454500000001</v>
      </c>
      <c r="C10512">
        <v>10</v>
      </c>
      <c r="D10512" s="4">
        <v>48.636363600000003</v>
      </c>
      <c r="E10512" s="4">
        <v>3772.7272699999999</v>
      </c>
      <c r="F10512" s="4">
        <v>3602.04691</v>
      </c>
      <c r="G10512">
        <v>0.85</v>
      </c>
      <c r="H10512">
        <v>6.67452537E-3</v>
      </c>
      <c r="I10512" s="2">
        <f t="shared" si="164"/>
        <v>0.9921476172117647</v>
      </c>
      <c r="J10512">
        <v>0.22942351899999999</v>
      </c>
      <c r="K10512">
        <f>Tabela1[[#This Row],[water_fraction_f_x000D_]]*(Tabela1[[#This Row],[mass_flow_water_kgh]]+Tabela1[[#This Row],[mass_flow_triolein_kgh]])</f>
        <v>1180.9054206751016</v>
      </c>
      <c r="L10512" s="3">
        <f>Tabela1[[#This Row],[mass_flow_water_kgh]]-Tabela1[[#This Row],[water_flow_f]]</f>
        <v>193.64002932489848</v>
      </c>
    </row>
    <row r="10513" spans="1:12" x14ac:dyDescent="0.25">
      <c r="A10513">
        <v>5886</v>
      </c>
      <c r="B10513" s="4">
        <v>1718.18182</v>
      </c>
      <c r="C10513">
        <v>5</v>
      </c>
      <c r="D10513" s="4">
        <v>63.181818200000002</v>
      </c>
      <c r="E10513" s="4">
        <v>3954.5454500000001</v>
      </c>
      <c r="F10513" s="4">
        <v>3773.86546</v>
      </c>
      <c r="G10513">
        <v>0.85</v>
      </c>
      <c r="H10513">
        <v>6.6749240099999996E-3</v>
      </c>
      <c r="I10513" s="2">
        <f t="shared" si="164"/>
        <v>0.99214714822352934</v>
      </c>
      <c r="J10513">
        <v>0.26712422600000002</v>
      </c>
      <c r="K10513">
        <f>Tabela1[[#This Row],[water_fraction_f_x000D_]]*(Tabela1[[#This Row],[mass_flow_water_kgh]]+Tabela1[[#This Row],[mass_flow_triolein_kgh]])</f>
        <v>1515.3228813078433</v>
      </c>
      <c r="L10513" s="3">
        <f>Tabela1[[#This Row],[mass_flow_water_kgh]]-Tabela1[[#This Row],[water_flow_f]]</f>
        <v>202.8589386921567</v>
      </c>
    </row>
    <row r="10514" spans="1:12" x14ac:dyDescent="0.25">
      <c r="A10514">
        <v>4433</v>
      </c>
      <c r="B10514" s="4">
        <v>1603.63636</v>
      </c>
      <c r="C10514">
        <v>5</v>
      </c>
      <c r="D10514" s="4">
        <v>61.363636399999997</v>
      </c>
      <c r="E10514" s="4">
        <v>3863.63636</v>
      </c>
      <c r="F10514" s="4">
        <v>3687.58745</v>
      </c>
      <c r="G10514">
        <v>0.85</v>
      </c>
      <c r="H10514">
        <v>6.6752845399999997E-3</v>
      </c>
      <c r="I10514" s="2">
        <f t="shared" si="164"/>
        <v>0.99214672407058824</v>
      </c>
      <c r="J10514">
        <v>0.25705876900000002</v>
      </c>
      <c r="K10514">
        <f>Tabela1[[#This Row],[water_fraction_f_x000D_]]*(Tabela1[[#This Row],[mass_flow_water_kgh]]+Tabela1[[#This Row],[mass_flow_triolein_kgh]])</f>
        <v>1405.4103951904817</v>
      </c>
      <c r="L10514" s="3">
        <f>Tabela1[[#This Row],[mass_flow_water_kgh]]-Tabela1[[#This Row],[water_flow_f]]</f>
        <v>198.22596480951825</v>
      </c>
    </row>
    <row r="10515" spans="1:12" x14ac:dyDescent="0.25">
      <c r="A10515">
        <v>13188</v>
      </c>
      <c r="B10515" s="4">
        <v>2290.9090900000001</v>
      </c>
      <c r="C10515">
        <v>6</v>
      </c>
      <c r="D10515" s="4">
        <v>55.909090900000002</v>
      </c>
      <c r="E10515" s="4">
        <v>4500</v>
      </c>
      <c r="F10515" s="4">
        <v>4292.2280300000002</v>
      </c>
      <c r="G10515">
        <v>0.85</v>
      </c>
      <c r="H10515">
        <v>6.6789046900000001E-3</v>
      </c>
      <c r="I10515" s="2">
        <f t="shared" si="164"/>
        <v>0.99214246507058823</v>
      </c>
      <c r="J10515">
        <v>0.30337735700000001</v>
      </c>
      <c r="K10515">
        <f>Tabela1[[#This Row],[water_fraction_f_x000D_]]*(Tabela1[[#This Row],[mass_flow_water_kgh]]+Tabela1[[#This Row],[mass_flow_triolein_kgh]])</f>
        <v>2060.2080513514752</v>
      </c>
      <c r="L10515" s="3">
        <f>Tabela1[[#This Row],[mass_flow_water_kgh]]-Tabela1[[#This Row],[water_flow_f]]</f>
        <v>230.7010386485249</v>
      </c>
    </row>
    <row r="10516" spans="1:12" x14ac:dyDescent="0.25">
      <c r="A10516">
        <v>13090</v>
      </c>
      <c r="B10516" s="4">
        <v>2290.9090900000001</v>
      </c>
      <c r="C10516">
        <v>5</v>
      </c>
      <c r="D10516" s="4">
        <v>63.181818200000002</v>
      </c>
      <c r="E10516" s="4">
        <v>4318.1818199999998</v>
      </c>
      <c r="F10516" s="4">
        <v>4118.2114799999999</v>
      </c>
      <c r="G10516">
        <v>0.85</v>
      </c>
      <c r="H10516">
        <v>6.6791502699999998E-3</v>
      </c>
      <c r="I10516" s="2">
        <f t="shared" si="164"/>
        <v>0.9921421761529412</v>
      </c>
      <c r="J10516">
        <v>0.31313945700000001</v>
      </c>
      <c r="K10516">
        <f>Tabela1[[#This Row],[water_fraction_f_x000D_]]*(Tabela1[[#This Row],[mass_flow_water_kgh]]+Tabela1[[#This Row],[mass_flow_triolein_kgh]])</f>
        <v>2069.5671388210358</v>
      </c>
      <c r="L10516" s="3">
        <f>Tabela1[[#This Row],[mass_flow_water_kgh]]-Tabela1[[#This Row],[water_flow_f]]</f>
        <v>221.34195117896434</v>
      </c>
    </row>
    <row r="10517" spans="1:12" x14ac:dyDescent="0.25">
      <c r="A10517">
        <v>5898</v>
      </c>
      <c r="B10517" s="4">
        <v>1718.18182</v>
      </c>
      <c r="C10517">
        <v>5</v>
      </c>
      <c r="D10517" s="4">
        <v>65</v>
      </c>
      <c r="E10517" s="4">
        <v>3954.5454500000001</v>
      </c>
      <c r="F10517" s="4">
        <v>3773.8322499999999</v>
      </c>
      <c r="G10517">
        <v>0.85</v>
      </c>
      <c r="H10517">
        <v>6.68104111E-3</v>
      </c>
      <c r="I10517" s="2">
        <f t="shared" si="164"/>
        <v>0.99213995163529412</v>
      </c>
      <c r="J10517">
        <v>0.26712459900000002</v>
      </c>
      <c r="K10517">
        <f>Tabela1[[#This Row],[water_fraction_f_x000D_]]*(Tabela1[[#This Row],[mass_flow_water_kgh]]+Tabela1[[#This Row],[mass_flow_triolein_kgh]])</f>
        <v>1515.324997235115</v>
      </c>
      <c r="L10517" s="3">
        <f>Tabela1[[#This Row],[mass_flow_water_kgh]]-Tabela1[[#This Row],[water_flow_f]]</f>
        <v>202.85682276488501</v>
      </c>
    </row>
    <row r="10518" spans="1:12" x14ac:dyDescent="0.25">
      <c r="A10518">
        <v>4445</v>
      </c>
      <c r="B10518" s="4">
        <v>1603.63636</v>
      </c>
      <c r="C10518">
        <v>5</v>
      </c>
      <c r="D10518" s="4">
        <v>63.181818200000002</v>
      </c>
      <c r="E10518" s="4">
        <v>3863.63636</v>
      </c>
      <c r="F10518" s="4">
        <v>3687.5553500000001</v>
      </c>
      <c r="G10518">
        <v>0.85</v>
      </c>
      <c r="H10518">
        <v>6.6814188599999998E-3</v>
      </c>
      <c r="I10518" s="2">
        <f t="shared" si="164"/>
        <v>0.9921395072235295</v>
      </c>
      <c r="J10518">
        <v>0.25705914299999999</v>
      </c>
      <c r="K10518">
        <f>Tabela1[[#This Row],[water_fraction_f_x000D_]]*(Tabela1[[#This Row],[mass_flow_water_kgh]]+Tabela1[[#This Row],[mass_flow_triolein_kgh]])</f>
        <v>1405.412439950479</v>
      </c>
      <c r="L10518" s="3">
        <f>Tabela1[[#This Row],[mass_flow_water_kgh]]-Tabela1[[#This Row],[water_flow_f]]</f>
        <v>198.22392004952098</v>
      </c>
    </row>
    <row r="10519" spans="1:12" x14ac:dyDescent="0.25">
      <c r="A10519">
        <v>2350</v>
      </c>
      <c r="B10519" s="4">
        <v>1374.5454500000001</v>
      </c>
      <c r="C10519">
        <v>11</v>
      </c>
      <c r="D10519" s="4">
        <v>50.454545500000002</v>
      </c>
      <c r="E10519" s="4">
        <v>4318.1818199999998</v>
      </c>
      <c r="F10519" s="4">
        <v>4124.0437899999997</v>
      </c>
      <c r="G10519">
        <v>0.85</v>
      </c>
      <c r="H10519">
        <v>6.6837776600000001E-3</v>
      </c>
      <c r="I10519" s="2">
        <f t="shared" si="164"/>
        <v>0.99213673216470599</v>
      </c>
      <c r="J10519">
        <v>0.20250952999999999</v>
      </c>
      <c r="K10519">
        <f>Tabela1[[#This Row],[water_fraction_f_x000D_]]*(Tabela1[[#This Row],[mass_flow_water_kgh]]+Tabela1[[#This Row],[mass_flow_triolein_kgh]])</f>
        <v>1152.8315238658829</v>
      </c>
      <c r="L10519" s="3">
        <f>Tabela1[[#This Row],[mass_flow_water_kgh]]-Tabela1[[#This Row],[water_flow_f]]</f>
        <v>221.71392613411717</v>
      </c>
    </row>
    <row r="10520" spans="1:12" x14ac:dyDescent="0.25">
      <c r="A10520">
        <v>4924</v>
      </c>
      <c r="B10520" s="4">
        <v>1603.63636</v>
      </c>
      <c r="C10520">
        <v>9</v>
      </c>
      <c r="D10520" s="4">
        <v>48.636363600000003</v>
      </c>
      <c r="E10520" s="4">
        <v>3772.7272699999999</v>
      </c>
      <c r="F10520" s="4">
        <v>3600.53271</v>
      </c>
      <c r="G10520">
        <v>0.85</v>
      </c>
      <c r="H10520">
        <v>6.6844048799999996E-3</v>
      </c>
      <c r="I10520" s="2">
        <f t="shared" si="164"/>
        <v>0.99213599425882348</v>
      </c>
      <c r="J10520">
        <v>0.262276326</v>
      </c>
      <c r="K10520">
        <f>Tabela1[[#This Row],[water_fraction_f_x000D_]]*(Tabela1[[#This Row],[mass_flow_water_kgh]]+Tabela1[[#This Row],[mass_flow_triolein_kgh]])</f>
        <v>1410.0929001164234</v>
      </c>
      <c r="L10520" s="3">
        <f>Tabela1[[#This Row],[mass_flow_water_kgh]]-Tabela1[[#This Row],[water_flow_f]]</f>
        <v>193.54345988357659</v>
      </c>
    </row>
    <row r="10521" spans="1:12" x14ac:dyDescent="0.25">
      <c r="A10521">
        <v>13102</v>
      </c>
      <c r="B10521" s="4">
        <v>2290.9090900000001</v>
      </c>
      <c r="C10521">
        <v>5</v>
      </c>
      <c r="D10521" s="4">
        <v>65</v>
      </c>
      <c r="E10521" s="4">
        <v>4318.1818199999998</v>
      </c>
      <c r="F10521" s="4">
        <v>4118.1744600000002</v>
      </c>
      <c r="G10521">
        <v>0.85</v>
      </c>
      <c r="H10521">
        <v>6.6850026599999997E-3</v>
      </c>
      <c r="I10521" s="2">
        <f t="shared" si="164"/>
        <v>0.99213529098823527</v>
      </c>
      <c r="J10521">
        <v>0.31313981400000002</v>
      </c>
      <c r="K10521">
        <f>Tabela1[[#This Row],[water_fraction_f_x000D_]]*(Tabela1[[#This Row],[mass_flow_water_kgh]]+Tabela1[[#This Row],[mass_flow_triolein_kgh]])</f>
        <v>2069.5694982664909</v>
      </c>
      <c r="L10521" s="3">
        <f>Tabela1[[#This Row],[mass_flow_water_kgh]]-Tabela1[[#This Row],[water_flow_f]]</f>
        <v>221.33959173350922</v>
      </c>
    </row>
    <row r="10522" spans="1:12" x14ac:dyDescent="0.25">
      <c r="A10522">
        <v>6350</v>
      </c>
      <c r="B10522" s="4">
        <v>1718.18182</v>
      </c>
      <c r="C10522">
        <v>9</v>
      </c>
      <c r="D10522" s="4">
        <v>46.818181799999998</v>
      </c>
      <c r="E10522" s="4">
        <v>3590.9090900000001</v>
      </c>
      <c r="F10522" s="4">
        <v>3425.7822200000001</v>
      </c>
      <c r="G10522">
        <v>0.85</v>
      </c>
      <c r="H10522">
        <v>6.6851272E-3</v>
      </c>
      <c r="I10522" s="2">
        <f t="shared" si="164"/>
        <v>0.99213514447058815</v>
      </c>
      <c r="J10522">
        <v>0.288946692</v>
      </c>
      <c r="K10522">
        <f>Tabela1[[#This Row],[water_fraction_f_x000D_]]*(Tabela1[[#This Row],[mass_flow_water_kgh]]+Tabela1[[#This Row],[mass_flow_triolein_kgh]])</f>
        <v>1534.0442559717696</v>
      </c>
      <c r="L10522" s="3">
        <f>Tabela1[[#This Row],[mass_flow_water_kgh]]-Tabela1[[#This Row],[water_flow_f]]</f>
        <v>184.13756402823037</v>
      </c>
    </row>
    <row r="10523" spans="1:12" x14ac:dyDescent="0.25">
      <c r="A10523">
        <v>4199</v>
      </c>
      <c r="B10523" s="4">
        <v>1489.0909099999999</v>
      </c>
      <c r="C10523">
        <v>14</v>
      </c>
      <c r="D10523" s="4">
        <v>46.818181799999998</v>
      </c>
      <c r="E10523" s="4">
        <v>4409.0909099999999</v>
      </c>
      <c r="F10523" s="4">
        <v>4210.3095000000003</v>
      </c>
      <c r="G10523">
        <v>0.85</v>
      </c>
      <c r="H10523">
        <v>6.6853140400000002E-3</v>
      </c>
      <c r="I10523" s="2">
        <f t="shared" si="164"/>
        <v>0.99213492465882358</v>
      </c>
      <c r="J10523">
        <v>0.21409051700000001</v>
      </c>
      <c r="K10523">
        <f>Tabela1[[#This Row],[water_fraction_f_x000D_]]*(Tabela1[[#This Row],[mass_flow_water_kgh]]+Tabela1[[#This Row],[mass_flow_triolein_kgh]])</f>
        <v>1262.744795203801</v>
      </c>
      <c r="L10523" s="3">
        <f>Tabela1[[#This Row],[mass_flow_water_kgh]]-Tabela1[[#This Row],[water_flow_f]]</f>
        <v>226.34611479619889</v>
      </c>
    </row>
    <row r="10524" spans="1:12" x14ac:dyDescent="0.25">
      <c r="A10524">
        <v>4457</v>
      </c>
      <c r="B10524" s="4">
        <v>1603.63636</v>
      </c>
      <c r="C10524">
        <v>5</v>
      </c>
      <c r="D10524" s="4">
        <v>65</v>
      </c>
      <c r="E10524" s="4">
        <v>3863.63636</v>
      </c>
      <c r="F10524" s="4">
        <v>3687.5231800000001</v>
      </c>
      <c r="G10524">
        <v>0.85</v>
      </c>
      <c r="H10524">
        <v>6.6875666699999997E-3</v>
      </c>
      <c r="I10524" s="2">
        <f t="shared" si="164"/>
        <v>0.99213227450588226</v>
      </c>
      <c r="J10524">
        <v>0.25705951900000001</v>
      </c>
      <c r="K10524">
        <f>Tabela1[[#This Row],[water_fraction_f_x000D_]]*(Tabela1[[#This Row],[mass_flow_water_kgh]]+Tabela1[[#This Row],[mass_flow_triolein_kgh]])</f>
        <v>1405.4144956450218</v>
      </c>
      <c r="L10524" s="3">
        <f>Tabela1[[#This Row],[mass_flow_water_kgh]]-Tabela1[[#This Row],[water_flow_f]]</f>
        <v>198.22186435497815</v>
      </c>
    </row>
    <row r="10525" spans="1:12" x14ac:dyDescent="0.25">
      <c r="A10525">
        <v>11097</v>
      </c>
      <c r="B10525" s="4">
        <v>2061.8181800000002</v>
      </c>
      <c r="C10525">
        <v>12</v>
      </c>
      <c r="D10525" s="4">
        <v>45</v>
      </c>
      <c r="E10525" s="4">
        <v>4227.2727299999997</v>
      </c>
      <c r="F10525" s="4">
        <v>4032.6056899999999</v>
      </c>
      <c r="G10525">
        <v>0.85</v>
      </c>
      <c r="H10525">
        <v>6.6895659800000002E-3</v>
      </c>
      <c r="I10525" s="2">
        <f t="shared" si="164"/>
        <v>0.99212992237647057</v>
      </c>
      <c r="J10525">
        <v>0.29337568000000003</v>
      </c>
      <c r="K10525">
        <f>Tabela1[[#This Row],[water_fraction_f_x000D_]]*(Tabela1[[#This Row],[mass_flow_water_kgh]]+Tabela1[[#This Row],[mass_flow_triolein_kgh]])</f>
        <v>1845.066322303069</v>
      </c>
      <c r="L10525" s="3">
        <f>Tabela1[[#This Row],[mass_flow_water_kgh]]-Tabela1[[#This Row],[water_flow_f]]</f>
        <v>216.75185769693121</v>
      </c>
    </row>
    <row r="10526" spans="1:12" x14ac:dyDescent="0.25">
      <c r="A10526">
        <v>498</v>
      </c>
      <c r="B10526" s="4">
        <v>1260</v>
      </c>
      <c r="C10526">
        <v>8</v>
      </c>
      <c r="D10526" s="4">
        <v>54.090909099999998</v>
      </c>
      <c r="E10526" s="4">
        <v>3954.5454500000001</v>
      </c>
      <c r="F10526" s="4">
        <v>3776.7150000000001</v>
      </c>
      <c r="G10526">
        <v>0.85</v>
      </c>
      <c r="H10526">
        <v>6.6904266400000002E-3</v>
      </c>
      <c r="I10526" s="2">
        <f t="shared" si="164"/>
        <v>0.99212890983529411</v>
      </c>
      <c r="J10526">
        <v>0.20269443100000001</v>
      </c>
      <c r="K10526">
        <f>Tabela1[[#This Row],[water_fraction_f_x000D_]]*(Tabela1[[#This Row],[mass_flow_water_kgh]]+Tabela1[[#This Row],[mass_flow_triolein_kgh]])</f>
        <v>1056.9593229113889</v>
      </c>
      <c r="L10526" s="3">
        <f>Tabela1[[#This Row],[mass_flow_water_kgh]]-Tabela1[[#This Row],[water_flow_f]]</f>
        <v>203.04067708861112</v>
      </c>
    </row>
    <row r="10527" spans="1:12" x14ac:dyDescent="0.25">
      <c r="A10527">
        <v>3248</v>
      </c>
      <c r="B10527" s="4">
        <v>1489.0909099999999</v>
      </c>
      <c r="C10527">
        <v>7</v>
      </c>
      <c r="D10527" s="4">
        <v>55.909090900000002</v>
      </c>
      <c r="E10527" s="4">
        <v>4136.3636399999996</v>
      </c>
      <c r="F10527" s="4">
        <v>3949.2324899999999</v>
      </c>
      <c r="G10527">
        <v>0.85</v>
      </c>
      <c r="H10527">
        <v>6.6957484700000004E-3</v>
      </c>
      <c r="I10527" s="2">
        <f t="shared" si="164"/>
        <v>0.99212264885882351</v>
      </c>
      <c r="J10527">
        <v>0.22696597099999999</v>
      </c>
      <c r="K10527">
        <f>Tabela1[[#This Row],[water_fraction_f_x000D_]]*(Tabela1[[#This Row],[mass_flow_water_kgh]]+Tabela1[[#This Row],[mass_flow_triolein_kgh]])</f>
        <v>1276.7867542571178</v>
      </c>
      <c r="L10527" s="3">
        <f>Tabela1[[#This Row],[mass_flow_water_kgh]]-Tabela1[[#This Row],[water_flow_f]]</f>
        <v>212.30415574288213</v>
      </c>
    </row>
    <row r="10528" spans="1:12" x14ac:dyDescent="0.25">
      <c r="A10528">
        <v>5834</v>
      </c>
      <c r="B10528" s="4">
        <v>1718.18182</v>
      </c>
      <c r="C10528">
        <v>5</v>
      </c>
      <c r="D10528" s="4">
        <v>55.909090900000002</v>
      </c>
      <c r="E10528" s="4">
        <v>3590.9090900000001</v>
      </c>
      <c r="F10528" s="4">
        <v>3425.71693</v>
      </c>
      <c r="G10528">
        <v>0.85</v>
      </c>
      <c r="H10528">
        <v>6.6979771800000001E-3</v>
      </c>
      <c r="I10528" s="2">
        <f t="shared" si="164"/>
        <v>0.9921200268470588</v>
      </c>
      <c r="J10528">
        <v>0.28894747599999998</v>
      </c>
      <c r="K10528">
        <f>Tabela1[[#This Row],[water_fraction_f_x000D_]]*(Tabela1[[#This Row],[mass_flow_water_kgh]]+Tabela1[[#This Row],[mass_flow_triolein_kgh]])</f>
        <v>1534.0484182990431</v>
      </c>
      <c r="L10528" s="3">
        <f>Tabela1[[#This Row],[mass_flow_water_kgh]]-Tabela1[[#This Row],[water_flow_f]]</f>
        <v>184.13340170095694</v>
      </c>
    </row>
    <row r="10529" spans="1:12" x14ac:dyDescent="0.25">
      <c r="A10529">
        <v>8507</v>
      </c>
      <c r="B10529" s="4">
        <v>1832.7272700000001</v>
      </c>
      <c r="C10529">
        <v>14</v>
      </c>
      <c r="D10529" s="4">
        <v>45</v>
      </c>
      <c r="E10529" s="4">
        <v>4409.0909099999999</v>
      </c>
      <c r="F10529" s="4">
        <v>4208.0216899999996</v>
      </c>
      <c r="G10529">
        <v>0.85</v>
      </c>
      <c r="H10529">
        <v>6.7002488999999997E-3</v>
      </c>
      <c r="I10529" s="2">
        <f t="shared" si="164"/>
        <v>0.99211735423529412</v>
      </c>
      <c r="J10529">
        <v>0.25738126700000002</v>
      </c>
      <c r="K10529">
        <f>Tabela1[[#This Row],[water_fraction_f_x000D_]]*(Tabela1[[#This Row],[mass_flow_water_kgh]]+Tabela1[[#This Row],[mass_flow_triolein_kgh]])</f>
        <v>1606.5270715520342</v>
      </c>
      <c r="L10529" s="3">
        <f>Tabela1[[#This Row],[mass_flow_water_kgh]]-Tabela1[[#This Row],[water_flow_f]]</f>
        <v>226.20019844796593</v>
      </c>
    </row>
    <row r="10530" spans="1:12" x14ac:dyDescent="0.25">
      <c r="A10530">
        <v>1316</v>
      </c>
      <c r="B10530" s="4">
        <v>1260</v>
      </c>
      <c r="C10530">
        <v>14</v>
      </c>
      <c r="D10530" s="4">
        <v>46.818181799999998</v>
      </c>
      <c r="E10530" s="4">
        <v>4136.3636399999996</v>
      </c>
      <c r="F10530" s="4">
        <v>3950.6679399999998</v>
      </c>
      <c r="G10530">
        <v>0.85</v>
      </c>
      <c r="H10530">
        <v>6.7020561100000001E-3</v>
      </c>
      <c r="I10530" s="2">
        <f t="shared" si="164"/>
        <v>0.99211522810588237</v>
      </c>
      <c r="J10530">
        <v>0.194131524</v>
      </c>
      <c r="K10530">
        <f>Tabela1[[#This Row],[water_fraction_f_x000D_]]*(Tabela1[[#This Row],[mass_flow_water_kgh]]+Tabela1[[#This Row],[mass_flow_triolein_kgh]])</f>
        <v>1047.6042974913873</v>
      </c>
      <c r="L10530" s="3">
        <f>Tabela1[[#This Row],[mass_flow_water_kgh]]-Tabela1[[#This Row],[water_flow_f]]</f>
        <v>212.39570250861266</v>
      </c>
    </row>
    <row r="10531" spans="1:12" x14ac:dyDescent="0.25">
      <c r="A10531">
        <v>11747</v>
      </c>
      <c r="B10531" s="4">
        <v>2176.36364</v>
      </c>
      <c r="C10531">
        <v>6</v>
      </c>
      <c r="D10531" s="4">
        <v>55.909090900000002</v>
      </c>
      <c r="E10531" s="4">
        <v>4409.0909099999999</v>
      </c>
      <c r="F10531" s="4">
        <v>4205.7887499999997</v>
      </c>
      <c r="G10531">
        <v>0.85</v>
      </c>
      <c r="H10531">
        <v>6.7049175399999999E-3</v>
      </c>
      <c r="I10531" s="2">
        <f t="shared" si="164"/>
        <v>0.99211186171764698</v>
      </c>
      <c r="J10531">
        <v>0.29615356599999998</v>
      </c>
      <c r="K10531">
        <f>Tabela1[[#This Row],[water_fraction_f_x000D_]]*(Tabela1[[#This Row],[mass_flow_water_kgh]]+Tabela1[[#This Row],[mass_flow_triolein_kgh]])</f>
        <v>1950.3058487134253</v>
      </c>
      <c r="L10531" s="3">
        <f>Tabela1[[#This Row],[mass_flow_water_kgh]]-Tabela1[[#This Row],[water_flow_f]]</f>
        <v>226.05779128657468</v>
      </c>
    </row>
    <row r="10532" spans="1:12" x14ac:dyDescent="0.25">
      <c r="A10532">
        <v>5848</v>
      </c>
      <c r="B10532" s="4">
        <v>1718.18182</v>
      </c>
      <c r="C10532">
        <v>5</v>
      </c>
      <c r="D10532" s="4">
        <v>57.7272727</v>
      </c>
      <c r="E10532" s="4">
        <v>3772.7272699999999</v>
      </c>
      <c r="F10532" s="4">
        <v>3599.67193</v>
      </c>
      <c r="G10532">
        <v>0.85</v>
      </c>
      <c r="H10532">
        <v>6.70876483E-3</v>
      </c>
      <c r="I10532" s="2">
        <f t="shared" si="164"/>
        <v>0.99210733549411756</v>
      </c>
      <c r="J10532">
        <v>0.27767592400000002</v>
      </c>
      <c r="K10532">
        <f>Tabela1[[#This Row],[water_fraction_f_x000D_]]*(Tabela1[[#This Row],[mass_flow_water_kgh]]+Tabela1[[#This Row],[mass_flow_triolein_kgh]])</f>
        <v>1524.6932551657492</v>
      </c>
      <c r="L10532" s="3">
        <f>Tabela1[[#This Row],[mass_flow_water_kgh]]-Tabela1[[#This Row],[water_flow_f]]</f>
        <v>193.48856483425084</v>
      </c>
    </row>
    <row r="10533" spans="1:12" x14ac:dyDescent="0.25">
      <c r="A10533">
        <v>13039</v>
      </c>
      <c r="B10533" s="4">
        <v>2290.9090900000001</v>
      </c>
      <c r="C10533">
        <v>5</v>
      </c>
      <c r="D10533" s="4">
        <v>55.909090900000002</v>
      </c>
      <c r="E10533" s="4">
        <v>4045.4545499999999</v>
      </c>
      <c r="F10533" s="4">
        <v>3856.9909499999999</v>
      </c>
      <c r="G10533">
        <v>0.85</v>
      </c>
      <c r="H10533">
        <v>6.7118170499999999E-3</v>
      </c>
      <c r="I10533" s="2">
        <f t="shared" si="164"/>
        <v>0.99210374464705886</v>
      </c>
      <c r="J10533">
        <v>0.32883501799999998</v>
      </c>
      <c r="K10533">
        <f>Tabela1[[#This Row],[water_fraction_f_x000D_]]*(Tabela1[[#This Row],[mass_flow_water_kgh]]+Tabela1[[#This Row],[mass_flow_triolein_kgh]])</f>
        <v>2083.6182516139452</v>
      </c>
      <c r="L10533" s="3">
        <f>Tabela1[[#This Row],[mass_flow_water_kgh]]-Tabela1[[#This Row],[water_flow_f]]</f>
        <v>207.29083838605493</v>
      </c>
    </row>
    <row r="10534" spans="1:12" x14ac:dyDescent="0.25">
      <c r="A10534">
        <v>14880</v>
      </c>
      <c r="B10534" s="4">
        <v>2405.4545499999999</v>
      </c>
      <c r="C10534">
        <v>8</v>
      </c>
      <c r="D10534" s="4">
        <v>50.454545500000002</v>
      </c>
      <c r="E10534" s="4">
        <v>4500</v>
      </c>
      <c r="F10534" s="4">
        <v>4291.2766499999998</v>
      </c>
      <c r="G10534">
        <v>0.85</v>
      </c>
      <c r="H10534">
        <v>6.7120756800000004E-3</v>
      </c>
      <c r="I10534" s="2">
        <f t="shared" si="164"/>
        <v>0.99210344037647058</v>
      </c>
      <c r="J10534">
        <v>0.31494149500000002</v>
      </c>
      <c r="K10534">
        <f>Tabela1[[#This Row],[water_fraction_f_x000D_]]*(Tabela1[[#This Row],[mass_flow_water_kgh]]+Tabela1[[#This Row],[mass_flow_triolein_kgh]])</f>
        <v>2174.8141796315526</v>
      </c>
      <c r="L10534" s="3">
        <f>Tabela1[[#This Row],[mass_flow_water_kgh]]-Tabela1[[#This Row],[water_flow_f]]</f>
        <v>230.64037036844729</v>
      </c>
    </row>
    <row r="10535" spans="1:12" x14ac:dyDescent="0.25">
      <c r="A10535">
        <v>3100</v>
      </c>
      <c r="B10535" s="4">
        <v>1489.0909099999999</v>
      </c>
      <c r="C10535">
        <v>6</v>
      </c>
      <c r="D10535" s="4">
        <v>55.909090900000002</v>
      </c>
      <c r="E10535" s="4">
        <v>3772.7272699999999</v>
      </c>
      <c r="F10535" s="4">
        <v>3601.12149</v>
      </c>
      <c r="G10535">
        <v>0.85</v>
      </c>
      <c r="H10535">
        <v>6.7129973900000002E-3</v>
      </c>
      <c r="I10535" s="2">
        <f t="shared" si="164"/>
        <v>0.99210235601176477</v>
      </c>
      <c r="J10535">
        <v>0.246209552</v>
      </c>
      <c r="K10535">
        <f>Tabela1[[#This Row],[water_fraction_f_x000D_]]*(Tabela1[[#This Row],[mass_flow_water_kgh]]+Tabela1[[#This Row],[mass_flow_triolein_kgh]])</f>
        <v>1295.5098968032555</v>
      </c>
      <c r="L10535" s="3">
        <f>Tabela1[[#This Row],[mass_flow_water_kgh]]-Tabela1[[#This Row],[water_flow_f]]</f>
        <v>193.58101319674438</v>
      </c>
    </row>
    <row r="10536" spans="1:12" x14ac:dyDescent="0.25">
      <c r="A10536">
        <v>1792</v>
      </c>
      <c r="B10536" s="4">
        <v>1374.5454500000001</v>
      </c>
      <c r="C10536">
        <v>7</v>
      </c>
      <c r="D10536" s="4">
        <v>54.090909099999998</v>
      </c>
      <c r="E10536" s="4">
        <v>3772.7272699999999</v>
      </c>
      <c r="F10536" s="4">
        <v>3601.8450600000001</v>
      </c>
      <c r="G10536">
        <v>0.85</v>
      </c>
      <c r="H10536">
        <v>6.7154993600000001E-3</v>
      </c>
      <c r="I10536" s="2">
        <f t="shared" si="164"/>
        <v>0.99209941251764699</v>
      </c>
      <c r="J10536">
        <v>0.22942602000000001</v>
      </c>
      <c r="K10536">
        <f>Tabela1[[#This Row],[water_fraction_f_x000D_]]*(Tabela1[[#This Row],[mass_flow_water_kgh]]+Tabela1[[#This Row],[mass_flow_triolein_kgh]])</f>
        <v>1180.9182940041744</v>
      </c>
      <c r="L10536" s="3">
        <f>Tabela1[[#This Row],[mass_flow_water_kgh]]-Tabela1[[#This Row],[water_flow_f]]</f>
        <v>193.62715599582566</v>
      </c>
    </row>
    <row r="10537" spans="1:12" x14ac:dyDescent="0.25">
      <c r="A10537">
        <v>13053</v>
      </c>
      <c r="B10537" s="4">
        <v>2290.9090900000001</v>
      </c>
      <c r="C10537">
        <v>5</v>
      </c>
      <c r="D10537" s="4">
        <v>57.7272727</v>
      </c>
      <c r="E10537" s="4">
        <v>4227.2727299999997</v>
      </c>
      <c r="F10537" s="4">
        <v>4030.97298</v>
      </c>
      <c r="G10537">
        <v>0.85</v>
      </c>
      <c r="H10537">
        <v>6.7161840799999997E-3</v>
      </c>
      <c r="I10537" s="2">
        <f t="shared" si="164"/>
        <v>0.99209860696470598</v>
      </c>
      <c r="J10537">
        <v>0.31822698700000002</v>
      </c>
      <c r="K10537">
        <f>Tabela1[[#This Row],[water_fraction_f_x000D_]]*(Tabela1[[#This Row],[mass_flow_water_kgh]]+Tabela1[[#This Row],[mass_flow_triolein_kgh]])</f>
        <v>2074.2613612967762</v>
      </c>
      <c r="L10537" s="3">
        <f>Tabela1[[#This Row],[mass_flow_water_kgh]]-Tabela1[[#This Row],[water_flow_f]]</f>
        <v>216.64772870322395</v>
      </c>
    </row>
    <row r="10538" spans="1:12" x14ac:dyDescent="0.25">
      <c r="A10538">
        <v>9131</v>
      </c>
      <c r="B10538" s="4">
        <v>1947.2727299999999</v>
      </c>
      <c r="C10538">
        <v>8</v>
      </c>
      <c r="D10538" s="4">
        <v>52.2727273</v>
      </c>
      <c r="E10538" s="4">
        <v>4409.0909099999999</v>
      </c>
      <c r="F10538" s="4">
        <v>4207.1806800000004</v>
      </c>
      <c r="G10538">
        <v>0.85</v>
      </c>
      <c r="H10538">
        <v>6.7177566200000002E-3</v>
      </c>
      <c r="I10538" s="2">
        <f t="shared" si="164"/>
        <v>0.99209675691764709</v>
      </c>
      <c r="J10538">
        <v>0.27077213700000002</v>
      </c>
      <c r="K10538">
        <f>Tabela1[[#This Row],[water_fraction_f_x000D_]]*(Tabela1[[#This Row],[mass_flow_water_kgh]]+Tabela1[[#This Row],[mass_flow_triolein_kgh]])</f>
        <v>1721.1261663518987</v>
      </c>
      <c r="L10538" s="3">
        <f>Tabela1[[#This Row],[mass_flow_water_kgh]]-Tabela1[[#This Row],[water_flow_f]]</f>
        <v>226.14656364810116</v>
      </c>
    </row>
    <row r="10539" spans="1:12" x14ac:dyDescent="0.25">
      <c r="A10539">
        <v>3351</v>
      </c>
      <c r="B10539" s="4">
        <v>1489.0909099999999</v>
      </c>
      <c r="C10539">
        <v>8</v>
      </c>
      <c r="D10539" s="4">
        <v>50.454545500000002</v>
      </c>
      <c r="E10539" s="4">
        <v>3681.8181800000002</v>
      </c>
      <c r="F10539" s="4">
        <v>3514.08266</v>
      </c>
      <c r="G10539">
        <v>0.85</v>
      </c>
      <c r="H10539">
        <v>6.7199270800000002E-3</v>
      </c>
      <c r="I10539" s="2">
        <f t="shared" si="164"/>
        <v>0.99209420343529409</v>
      </c>
      <c r="J10539">
        <v>0.25144348300000002</v>
      </c>
      <c r="K10539">
        <f>Tabela1[[#This Row],[water_fraction_f_x000D_]]*(Tabela1[[#This Row],[mass_flow_water_kgh]]+Tabela1[[#This Row],[mass_flow_triolein_kgh]])</f>
        <v>1300.1913918659607</v>
      </c>
      <c r="L10539" s="3">
        <f>Tabela1[[#This Row],[mass_flow_water_kgh]]-Tabela1[[#This Row],[water_flow_f]]</f>
        <v>188.89951813403923</v>
      </c>
    </row>
    <row r="10540" spans="1:12" x14ac:dyDescent="0.25">
      <c r="A10540">
        <v>6643</v>
      </c>
      <c r="B10540" s="4">
        <v>1718.18182</v>
      </c>
      <c r="C10540">
        <v>11</v>
      </c>
      <c r="D10540" s="4">
        <v>46.818181799999998</v>
      </c>
      <c r="E10540" s="4">
        <v>4045.4545499999999</v>
      </c>
      <c r="F10540" s="4">
        <v>3860.6107699999998</v>
      </c>
      <c r="G10540">
        <v>0.85</v>
      </c>
      <c r="H10540">
        <v>6.7225191300000001E-3</v>
      </c>
      <c r="I10540" s="2">
        <f t="shared" si="164"/>
        <v>0.99209115396470593</v>
      </c>
      <c r="J10540">
        <v>0.26210191199999999</v>
      </c>
      <c r="K10540">
        <f>Tabela1[[#This Row],[water_fraction_f_x000D_]]*(Tabela1[[#This Row],[mass_flow_water_kgh]]+Tabela1[[#This Row],[mass_flow_triolein_kgh]])</f>
        <v>1510.6601126497394</v>
      </c>
      <c r="L10540" s="3">
        <f>Tabela1[[#This Row],[mass_flow_water_kgh]]-Tabela1[[#This Row],[water_flow_f]]</f>
        <v>207.52170735026061</v>
      </c>
    </row>
    <row r="10541" spans="1:12" x14ac:dyDescent="0.25">
      <c r="A10541">
        <v>1332</v>
      </c>
      <c r="B10541" s="4">
        <v>1260</v>
      </c>
      <c r="C10541">
        <v>14</v>
      </c>
      <c r="D10541" s="4">
        <v>48.636363600000003</v>
      </c>
      <c r="E10541" s="4">
        <v>4500</v>
      </c>
      <c r="F10541" s="4">
        <v>4298.5740999999998</v>
      </c>
      <c r="G10541">
        <v>0.85</v>
      </c>
      <c r="H10541">
        <v>6.7230591800000001E-3</v>
      </c>
      <c r="I10541" s="2">
        <f t="shared" si="164"/>
        <v>0.99209051861176467</v>
      </c>
      <c r="J10541">
        <v>0.17862746800000001</v>
      </c>
      <c r="K10541">
        <f>Tabela1[[#This Row],[water_fraction_f_x000D_]]*(Tabela1[[#This Row],[mass_flow_water_kgh]]+Tabela1[[#This Row],[mass_flow_triolein_kgh]])</f>
        <v>1028.8942156800001</v>
      </c>
      <c r="L10541" s="3">
        <f>Tabela1[[#This Row],[mass_flow_water_kgh]]-Tabela1[[#This Row],[water_flow_f]]</f>
        <v>231.10578431999988</v>
      </c>
    </row>
    <row r="10542" spans="1:12" x14ac:dyDescent="0.25">
      <c r="A10542">
        <v>1170</v>
      </c>
      <c r="B10542" s="4">
        <v>1260</v>
      </c>
      <c r="C10542">
        <v>13</v>
      </c>
      <c r="D10542" s="4">
        <v>46.818181799999998</v>
      </c>
      <c r="E10542" s="4">
        <v>3954.5454500000001</v>
      </c>
      <c r="F10542" s="4">
        <v>3776.5181400000001</v>
      </c>
      <c r="G10542">
        <v>0.85</v>
      </c>
      <c r="H10542">
        <v>6.7298741399999997E-3</v>
      </c>
      <c r="I10542" s="2">
        <f t="shared" si="164"/>
        <v>0.99208250101176465</v>
      </c>
      <c r="J10542">
        <v>0.20269683899999999</v>
      </c>
      <c r="K10542">
        <f>Tabela1[[#This Row],[water_fraction_f_x000D_]]*(Tabela1[[#This Row],[mass_flow_water_kgh]]+Tabela1[[#This Row],[mass_flow_triolein_kgh]])</f>
        <v>1056.9718795368324</v>
      </c>
      <c r="L10542" s="3">
        <f>Tabela1[[#This Row],[mass_flow_water_kgh]]-Tabela1[[#This Row],[water_flow_f]]</f>
        <v>203.02812046316762</v>
      </c>
    </row>
    <row r="10543" spans="1:12" x14ac:dyDescent="0.25">
      <c r="A10543">
        <v>7315</v>
      </c>
      <c r="B10543" s="4">
        <v>1832.7272700000001</v>
      </c>
      <c r="C10543">
        <v>5</v>
      </c>
      <c r="D10543" s="4">
        <v>61.363636399999997</v>
      </c>
      <c r="E10543" s="4">
        <v>4045.4545499999999</v>
      </c>
      <c r="F10543" s="4">
        <v>3859.82296</v>
      </c>
      <c r="G10543">
        <v>0.85</v>
      </c>
      <c r="H10543">
        <v>6.7315609299999999E-3</v>
      </c>
      <c r="I10543" s="2">
        <f t="shared" si="164"/>
        <v>0.99208051655294116</v>
      </c>
      <c r="J10543">
        <v>0.27648954399999998</v>
      </c>
      <c r="K10543">
        <f>Tabela1[[#This Row],[water_fraction_f_x000D_]]*(Tabela1[[#This Row],[mass_flow_water_kgh]]+Tabela1[[#This Row],[mass_flow_triolein_kgh]])</f>
        <v>1625.2558109608899</v>
      </c>
      <c r="L10543" s="3">
        <f>Tabela1[[#This Row],[mass_flow_water_kgh]]-Tabela1[[#This Row],[water_flow_f]]</f>
        <v>207.47145903911019</v>
      </c>
    </row>
    <row r="10544" spans="1:12" x14ac:dyDescent="0.25">
      <c r="A10544">
        <v>7572</v>
      </c>
      <c r="B10544" s="4">
        <v>1832.7272700000001</v>
      </c>
      <c r="C10544">
        <v>7</v>
      </c>
      <c r="D10544" s="4">
        <v>55.909090900000002</v>
      </c>
      <c r="E10544" s="4">
        <v>4500</v>
      </c>
      <c r="F10544" s="4">
        <v>4294.8356100000001</v>
      </c>
      <c r="G10544">
        <v>0.85</v>
      </c>
      <c r="H10544">
        <v>6.7318827800000001E-3</v>
      </c>
      <c r="I10544" s="2">
        <f t="shared" si="164"/>
        <v>0.99208013790588234</v>
      </c>
      <c r="J10544">
        <v>0.25294945699999999</v>
      </c>
      <c r="K10544">
        <f>Tabela1[[#This Row],[water_fraction_f_x000D_]]*(Tabela1[[#This Row],[mass_flow_water_kgh]]+Tabela1[[#This Row],[mass_flow_triolein_kgh]])</f>
        <v>1601.8599242755924</v>
      </c>
      <c r="L10544" s="3">
        <f>Tabela1[[#This Row],[mass_flow_water_kgh]]-Tabela1[[#This Row],[water_flow_f]]</f>
        <v>230.86734572440764</v>
      </c>
    </row>
    <row r="10545" spans="1:12" x14ac:dyDescent="0.25">
      <c r="A10545">
        <v>8361</v>
      </c>
      <c r="B10545" s="4">
        <v>1832.7272700000001</v>
      </c>
      <c r="C10545">
        <v>13</v>
      </c>
      <c r="D10545" s="4">
        <v>45</v>
      </c>
      <c r="E10545" s="4">
        <v>4227.2727299999997</v>
      </c>
      <c r="F10545" s="4">
        <v>4033.82546</v>
      </c>
      <c r="G10545">
        <v>0.85</v>
      </c>
      <c r="H10545">
        <v>6.7321372399999999E-3</v>
      </c>
      <c r="I10545" s="2">
        <f t="shared" si="164"/>
        <v>0.99207983854117643</v>
      </c>
      <c r="J10545">
        <v>0.26664977200000001</v>
      </c>
      <c r="K10545">
        <f>Tabela1[[#This Row],[water_fraction_f_x000D_]]*(Tabela1[[#This Row],[mass_flow_water_kgh]]+Tabela1[[#This Row],[mass_flow_triolein_kgh]])</f>
        <v>1615.89761832</v>
      </c>
      <c r="L10545" s="3">
        <f>Tabela1[[#This Row],[mass_flow_water_kgh]]-Tabela1[[#This Row],[water_flow_f]]</f>
        <v>216.8296516800001</v>
      </c>
    </row>
    <row r="10546" spans="1:12" x14ac:dyDescent="0.25">
      <c r="A10546">
        <v>5968</v>
      </c>
      <c r="B10546" s="4">
        <v>1718.18182</v>
      </c>
      <c r="C10546">
        <v>6</v>
      </c>
      <c r="D10546" s="4">
        <v>54.090909099999998</v>
      </c>
      <c r="E10546" s="4">
        <v>3772.7272699999999</v>
      </c>
      <c r="F10546" s="4">
        <v>3599.5479700000001</v>
      </c>
      <c r="G10546">
        <v>0.85</v>
      </c>
      <c r="H10546">
        <v>6.7323534599999998E-3</v>
      </c>
      <c r="I10546" s="2">
        <f t="shared" si="164"/>
        <v>0.99207958416470587</v>
      </c>
      <c r="J10546">
        <v>0.27767736399999998</v>
      </c>
      <c r="K10546">
        <f>Tabela1[[#This Row],[water_fraction_f_x000D_]]*(Tabela1[[#This Row],[mass_flow_water_kgh]]+Tabela1[[#This Row],[mass_flow_triolein_kgh]])</f>
        <v>1524.7011620748387</v>
      </c>
      <c r="L10546" s="3">
        <f>Tabela1[[#This Row],[mass_flow_water_kgh]]-Tabela1[[#This Row],[water_flow_f]]</f>
        <v>193.48065792516127</v>
      </c>
    </row>
    <row r="10547" spans="1:12" x14ac:dyDescent="0.25">
      <c r="A10547">
        <v>13439</v>
      </c>
      <c r="B10547" s="4">
        <v>2290.9090900000001</v>
      </c>
      <c r="C10547">
        <v>8</v>
      </c>
      <c r="D10547" s="4">
        <v>50.454545500000002</v>
      </c>
      <c r="E10547" s="4">
        <v>4409.0909099999999</v>
      </c>
      <c r="F10547" s="4">
        <v>4204.8662400000003</v>
      </c>
      <c r="G10547">
        <v>0.85</v>
      </c>
      <c r="H10547">
        <v>6.7341592999999996E-3</v>
      </c>
      <c r="I10547" s="2">
        <f t="shared" si="164"/>
        <v>0.99207745964705885</v>
      </c>
      <c r="J10547">
        <v>0.30819554300000002</v>
      </c>
      <c r="K10547">
        <f>Tabela1[[#This Row],[water_fraction_f_x000D_]]*(Tabela1[[#This Row],[mass_flow_water_kgh]]+Tabela1[[#This Row],[mass_flow_triolein_kgh]])</f>
        <v>2064.9101381</v>
      </c>
      <c r="L10547" s="3">
        <f>Tabela1[[#This Row],[mass_flow_water_kgh]]-Tabela1[[#This Row],[water_flow_f]]</f>
        <v>225.99895190000007</v>
      </c>
    </row>
    <row r="10548" spans="1:12" x14ac:dyDescent="0.25">
      <c r="A10548">
        <v>7327</v>
      </c>
      <c r="B10548" s="4">
        <v>1832.7272700000001</v>
      </c>
      <c r="C10548">
        <v>5</v>
      </c>
      <c r="D10548" s="4">
        <v>63.181818200000002</v>
      </c>
      <c r="E10548" s="4">
        <v>4045.4545499999999</v>
      </c>
      <c r="F10548" s="4">
        <v>3859.7884100000001</v>
      </c>
      <c r="G10548">
        <v>0.85</v>
      </c>
      <c r="H10548">
        <v>6.7377017999999999E-3</v>
      </c>
      <c r="I10548" s="2">
        <f t="shared" si="164"/>
        <v>0.99207329200000005</v>
      </c>
      <c r="J10548">
        <v>0.27648991899999997</v>
      </c>
      <c r="K10548">
        <f>Tabela1[[#This Row],[water_fraction_f_x000D_]]*(Tabela1[[#This Row],[mass_flow_water_kgh]]+Tabela1[[#This Row],[mass_flow_triolein_kgh]])</f>
        <v>1625.2580152790724</v>
      </c>
      <c r="L10548" s="3">
        <f>Tabela1[[#This Row],[mass_flow_water_kgh]]-Tabela1[[#This Row],[water_flow_f]]</f>
        <v>207.46925472092767</v>
      </c>
    </row>
    <row r="10549" spans="1:12" x14ac:dyDescent="0.25">
      <c r="A10549">
        <v>270</v>
      </c>
      <c r="B10549" s="4">
        <v>1260</v>
      </c>
      <c r="C10549">
        <v>6</v>
      </c>
      <c r="D10549" s="4">
        <v>63.181818200000002</v>
      </c>
      <c r="E10549" s="4">
        <v>3954.5454500000001</v>
      </c>
      <c r="F10549" s="4">
        <v>3776.47084</v>
      </c>
      <c r="G10549">
        <v>0.85</v>
      </c>
      <c r="H10549">
        <v>6.7393519899999997E-3</v>
      </c>
      <c r="I10549" s="2">
        <f t="shared" si="164"/>
        <v>0.99207135060000007</v>
      </c>
      <c r="J10549">
        <v>0.20269741799999999</v>
      </c>
      <c r="K10549">
        <f>Tabela1[[#This Row],[water_fraction_f_x000D_]]*(Tabela1[[#This Row],[mass_flow_water_kgh]]+Tabela1[[#This Row],[mass_flow_triolein_kgh]])</f>
        <v>1056.9748987586479</v>
      </c>
      <c r="L10549" s="3">
        <f>Tabela1[[#This Row],[mass_flow_water_kgh]]-Tabela1[[#This Row],[water_flow_f]]</f>
        <v>203.0251012413521</v>
      </c>
    </row>
    <row r="10550" spans="1:12" x14ac:dyDescent="0.25">
      <c r="A10550">
        <v>7452</v>
      </c>
      <c r="B10550" s="4">
        <v>1832.7272700000001</v>
      </c>
      <c r="C10550">
        <v>6</v>
      </c>
      <c r="D10550" s="4">
        <v>59.545454499999998</v>
      </c>
      <c r="E10550" s="4">
        <v>4500</v>
      </c>
      <c r="F10550" s="4">
        <v>4294.7886799999997</v>
      </c>
      <c r="G10550">
        <v>0.85</v>
      </c>
      <c r="H10550">
        <v>6.7396255900000002E-3</v>
      </c>
      <c r="I10550" s="2">
        <f t="shared" si="164"/>
        <v>0.99207102871764707</v>
      </c>
      <c r="J10550">
        <v>0.25294992900000002</v>
      </c>
      <c r="K10550">
        <f>Tabela1[[#This Row],[water_fraction_f_x000D_]]*(Tabela1[[#This Row],[mass_flow_water_kgh]]+Tabela1[[#This Row],[mass_flow_triolein_kgh]])</f>
        <v>1601.862913322864</v>
      </c>
      <c r="L10550" s="3">
        <f>Tabela1[[#This Row],[mass_flow_water_kgh]]-Tabela1[[#This Row],[water_flow_f]]</f>
        <v>230.86435667713613</v>
      </c>
    </row>
    <row r="10551" spans="1:12" x14ac:dyDescent="0.25">
      <c r="A10551">
        <v>4704</v>
      </c>
      <c r="B10551" s="4">
        <v>1603.63636</v>
      </c>
      <c r="C10551">
        <v>7</v>
      </c>
      <c r="D10551" s="4">
        <v>57.7272727</v>
      </c>
      <c r="E10551" s="4">
        <v>4500</v>
      </c>
      <c r="F10551" s="4">
        <v>4296.2621399999998</v>
      </c>
      <c r="G10551">
        <v>0.85</v>
      </c>
      <c r="H10551">
        <v>6.7403410600000001E-3</v>
      </c>
      <c r="I10551" s="2">
        <f t="shared" si="164"/>
        <v>0.99207018698823535</v>
      </c>
      <c r="J10551">
        <v>0.22489512</v>
      </c>
      <c r="K10551">
        <f>Tabela1[[#This Row],[water_fraction_f_x000D_]]*(Tabela1[[#This Row],[mass_flow_water_kgh]]+Tabela1[[#This Row],[mass_flow_triolein_kgh]])</f>
        <v>1372.6780316185634</v>
      </c>
      <c r="L10551" s="3">
        <f>Tabela1[[#This Row],[mass_flow_water_kgh]]-Tabela1[[#This Row],[water_flow_f]]</f>
        <v>230.95832838143656</v>
      </c>
    </row>
    <row r="10552" spans="1:12" x14ac:dyDescent="0.25">
      <c r="A10552">
        <v>9263</v>
      </c>
      <c r="B10552" s="4">
        <v>1947.2727299999999</v>
      </c>
      <c r="C10552">
        <v>9</v>
      </c>
      <c r="D10552" s="4">
        <v>50.454545500000002</v>
      </c>
      <c r="E10552" s="4">
        <v>4409.0909099999999</v>
      </c>
      <c r="F10552" s="4">
        <v>4207.0346099999997</v>
      </c>
      <c r="G10552">
        <v>0.85</v>
      </c>
      <c r="H10552">
        <v>6.74176876E-3</v>
      </c>
      <c r="I10552" s="2">
        <f t="shared" si="164"/>
        <v>0.99206850734117646</v>
      </c>
      <c r="J10552">
        <v>0.27077360299999997</v>
      </c>
      <c r="K10552">
        <f>Tabela1[[#This Row],[water_fraction_f_x000D_]]*(Tabela1[[#This Row],[mass_flow_water_kgh]]+Tabela1[[#This Row],[mass_flow_triolein_kgh]])</f>
        <v>1721.1354847809946</v>
      </c>
      <c r="L10552" s="3">
        <f>Tabela1[[#This Row],[mass_flow_water_kgh]]-Tabela1[[#This Row],[water_flow_f]]</f>
        <v>226.13724521900531</v>
      </c>
    </row>
    <row r="10553" spans="1:12" x14ac:dyDescent="0.25">
      <c r="A10553">
        <v>3366</v>
      </c>
      <c r="B10553" s="4">
        <v>1489.0909099999999</v>
      </c>
      <c r="C10553">
        <v>8</v>
      </c>
      <c r="D10553" s="4">
        <v>52.2727273</v>
      </c>
      <c r="E10553" s="4">
        <v>3954.5454500000001</v>
      </c>
      <c r="F10553" s="4">
        <v>3774.9778299999998</v>
      </c>
      <c r="G10553">
        <v>0.85</v>
      </c>
      <c r="H10553">
        <v>6.7423135500000002E-3</v>
      </c>
      <c r="I10553" s="2">
        <f t="shared" si="164"/>
        <v>0.9920678664117647</v>
      </c>
      <c r="J10553">
        <v>0.23626872600000001</v>
      </c>
      <c r="K10553">
        <f>Tabela1[[#This Row],[water_fraction_f_x000D_]]*(Tabela1[[#This Row],[mass_flow_water_kgh]]+Tabela1[[#This Row],[mass_flow_triolein_kgh]])</f>
        <v>1286.1610275844776</v>
      </c>
      <c r="L10553" s="3">
        <f>Tabela1[[#This Row],[mass_flow_water_kgh]]-Tabela1[[#This Row],[water_flow_f]]</f>
        <v>202.92988241552234</v>
      </c>
    </row>
    <row r="10554" spans="1:12" x14ac:dyDescent="0.25">
      <c r="A10554">
        <v>7339</v>
      </c>
      <c r="B10554" s="4">
        <v>1832.7272700000001</v>
      </c>
      <c r="C10554">
        <v>5</v>
      </c>
      <c r="D10554" s="4">
        <v>65</v>
      </c>
      <c r="E10554" s="4">
        <v>4045.4545499999999</v>
      </c>
      <c r="F10554" s="4">
        <v>3859.7538</v>
      </c>
      <c r="G10554">
        <v>0.85</v>
      </c>
      <c r="H10554">
        <v>6.7438554499999999E-3</v>
      </c>
      <c r="I10554" s="2">
        <f t="shared" si="164"/>
        <v>0.99206605241176471</v>
      </c>
      <c r="J10554">
        <v>0.27649029400000003</v>
      </c>
      <c r="K10554">
        <f>Tabela1[[#This Row],[water_fraction_f_x000D_]]*(Tabela1[[#This Row],[mass_flow_water_kgh]]+Tabela1[[#This Row],[mass_flow_triolein_kgh]])</f>
        <v>1625.2602195972552</v>
      </c>
      <c r="L10554" s="3">
        <f>Tabela1[[#This Row],[mass_flow_water_kgh]]-Tabela1[[#This Row],[water_flow_f]]</f>
        <v>207.46705040274492</v>
      </c>
    </row>
    <row r="10555" spans="1:12" x14ac:dyDescent="0.25">
      <c r="A10555">
        <v>3381</v>
      </c>
      <c r="B10555" s="4">
        <v>1489.0909099999999</v>
      </c>
      <c r="C10555">
        <v>8</v>
      </c>
      <c r="D10555" s="4">
        <v>54.090909099999998</v>
      </c>
      <c r="E10555" s="4">
        <v>4227.2727299999997</v>
      </c>
      <c r="F10555" s="4">
        <v>4035.94434</v>
      </c>
      <c r="G10555">
        <v>0.85</v>
      </c>
      <c r="H10555">
        <v>6.74952307E-3</v>
      </c>
      <c r="I10555" s="2">
        <f t="shared" si="164"/>
        <v>0.99205938462352938</v>
      </c>
      <c r="J10555">
        <v>0.222541146</v>
      </c>
      <c r="K10555">
        <f>Tabela1[[#This Row],[water_fraction_f_x000D_]]*(Tabela1[[#This Row],[mass_flow_water_kgh]]+Tabela1[[#This Row],[mass_flow_triolein_kgh]])</f>
        <v>1272.1261153983314</v>
      </c>
      <c r="L10555" s="3">
        <f>Tabela1[[#This Row],[mass_flow_water_kgh]]-Tabela1[[#This Row],[water_flow_f]]</f>
        <v>216.96479460166847</v>
      </c>
    </row>
    <row r="10556" spans="1:12" x14ac:dyDescent="0.25">
      <c r="A10556">
        <v>9656</v>
      </c>
      <c r="B10556" s="4">
        <v>1947.2727299999999</v>
      </c>
      <c r="C10556">
        <v>12</v>
      </c>
      <c r="D10556" s="4">
        <v>45</v>
      </c>
      <c r="E10556" s="4">
        <v>4136.3636399999996</v>
      </c>
      <c r="F10556" s="4">
        <v>3945.9756400000001</v>
      </c>
      <c r="G10556">
        <v>0.85</v>
      </c>
      <c r="H10556">
        <v>6.7508498899999997E-3</v>
      </c>
      <c r="I10556" s="2">
        <f t="shared" si="164"/>
        <v>0.99205782365882356</v>
      </c>
      <c r="J10556">
        <v>0.28522025099999998</v>
      </c>
      <c r="K10556">
        <f>Tabela1[[#This Row],[water_fraction_f_x000D_]]*(Tabela1[[#This Row],[mass_flow_water_kgh]]+Tabela1[[#This Row],[mass_flow_triolein_kgh]])</f>
        <v>1735.1762924441286</v>
      </c>
      <c r="L10556" s="3">
        <f>Tabela1[[#This Row],[mass_flow_water_kgh]]-Tabela1[[#This Row],[water_flow_f]]</f>
        <v>212.09643755587126</v>
      </c>
    </row>
    <row r="10557" spans="1:12" x14ac:dyDescent="0.25">
      <c r="A10557">
        <v>2481</v>
      </c>
      <c r="B10557" s="4">
        <v>1374.5454500000001</v>
      </c>
      <c r="C10557">
        <v>12</v>
      </c>
      <c r="D10557" s="4">
        <v>48.636363600000003</v>
      </c>
      <c r="E10557" s="4">
        <v>4227.2727299999997</v>
      </c>
      <c r="F10557" s="4">
        <v>4036.6745299999998</v>
      </c>
      <c r="G10557">
        <v>0.85</v>
      </c>
      <c r="H10557">
        <v>6.7513362300000001E-3</v>
      </c>
      <c r="I10557" s="2">
        <f t="shared" si="164"/>
        <v>0.99205725149411761</v>
      </c>
      <c r="J10557">
        <v>0.20663542700000001</v>
      </c>
      <c r="K10557">
        <f>Tabela1[[#This Row],[water_fraction_f_x000D_]]*(Tabela1[[#This Row],[mass_flow_water_kgh]]+Tabela1[[#This Row],[mass_flow_triolein_kgh]])</f>
        <v>1157.534091600663</v>
      </c>
      <c r="L10557" s="3">
        <f>Tabela1[[#This Row],[mass_flow_water_kgh]]-Tabela1[[#This Row],[water_flow_f]]</f>
        <v>217.01135839933704</v>
      </c>
    </row>
    <row r="10558" spans="1:12" x14ac:dyDescent="0.25">
      <c r="A10558">
        <v>3776</v>
      </c>
      <c r="B10558" s="4">
        <v>1489.0909099999999</v>
      </c>
      <c r="C10558">
        <v>11</v>
      </c>
      <c r="D10558" s="4">
        <v>48.636363600000003</v>
      </c>
      <c r="E10558" s="4">
        <v>4136.3636399999996</v>
      </c>
      <c r="F10558" s="4">
        <v>3948.9259900000002</v>
      </c>
      <c r="G10558">
        <v>0.85</v>
      </c>
      <c r="H10558">
        <v>6.75267969E-3</v>
      </c>
      <c r="I10558" s="2">
        <f t="shared" si="164"/>
        <v>0.99205567095294112</v>
      </c>
      <c r="J10558">
        <v>0.22696944599999999</v>
      </c>
      <c r="K10558">
        <f>Tabela1[[#This Row],[water_fraction_f_x000D_]]*(Tabela1[[#This Row],[mass_flow_water_kgh]]+Tabela1[[#This Row],[mass_flow_triolein_kgh]])</f>
        <v>1276.8063027116791</v>
      </c>
      <c r="L10558" s="3">
        <f>Tabela1[[#This Row],[mass_flow_water_kgh]]-Tabela1[[#This Row],[water_flow_f]]</f>
        <v>212.28460728832079</v>
      </c>
    </row>
    <row r="10559" spans="1:12" x14ac:dyDescent="0.25">
      <c r="A10559">
        <v>6512</v>
      </c>
      <c r="B10559" s="4">
        <v>1718.18182</v>
      </c>
      <c r="C10559">
        <v>10</v>
      </c>
      <c r="D10559" s="4">
        <v>48.636363600000003</v>
      </c>
      <c r="E10559" s="4">
        <v>4136.3636399999996</v>
      </c>
      <c r="F10559" s="4">
        <v>3947.4064800000001</v>
      </c>
      <c r="G10559">
        <v>0.85</v>
      </c>
      <c r="H10559">
        <v>6.7596415999999996E-3</v>
      </c>
      <c r="I10559" s="2">
        <f t="shared" si="164"/>
        <v>0.99204748047058822</v>
      </c>
      <c r="J10559">
        <v>0.25723502100000001</v>
      </c>
      <c r="K10559">
        <f>Tabela1[[#This Row],[water_fraction_f_x000D_]]*(Tabela1[[#This Row],[mass_flow_water_kgh]]+Tabela1[[#This Row],[mass_flow_triolein_kgh]])</f>
        <v>1505.9941243485546</v>
      </c>
      <c r="L10559" s="3">
        <f>Tabela1[[#This Row],[mass_flow_water_kgh]]-Tabela1[[#This Row],[water_flow_f]]</f>
        <v>212.18769565144544</v>
      </c>
    </row>
    <row r="10560" spans="1:12" x14ac:dyDescent="0.25">
      <c r="A10560">
        <v>3141</v>
      </c>
      <c r="B10560" s="4">
        <v>1489.0909099999999</v>
      </c>
      <c r="C10560">
        <v>6</v>
      </c>
      <c r="D10560" s="4">
        <v>61.363636399999997</v>
      </c>
      <c r="E10560" s="4">
        <v>4227.2727299999997</v>
      </c>
      <c r="F10560" s="4">
        <v>4035.8824199999999</v>
      </c>
      <c r="G10560">
        <v>0.85</v>
      </c>
      <c r="H10560">
        <v>6.76084231E-3</v>
      </c>
      <c r="I10560" s="2">
        <f t="shared" si="164"/>
        <v>0.99204606787058824</v>
      </c>
      <c r="J10560">
        <v>0.22254183699999999</v>
      </c>
      <c r="K10560">
        <f>Tabela1[[#This Row],[water_fraction_f_x000D_]]*(Tabela1[[#This Row],[mass_flow_water_kgh]]+Tabela1[[#This Row],[mass_flow_triolein_kgh]])</f>
        <v>1272.1300654056065</v>
      </c>
      <c r="L10560" s="3">
        <f>Tabela1[[#This Row],[mass_flow_water_kgh]]-Tabela1[[#This Row],[water_flow_f]]</f>
        <v>216.96084459439339</v>
      </c>
    </row>
    <row r="10561" spans="1:12" x14ac:dyDescent="0.25">
      <c r="A10561">
        <v>11998</v>
      </c>
      <c r="B10561" s="4">
        <v>2176.36364</v>
      </c>
      <c r="C10561">
        <v>8</v>
      </c>
      <c r="D10561" s="4">
        <v>50.454545500000002</v>
      </c>
      <c r="E10561" s="4">
        <v>4318.1818199999998</v>
      </c>
      <c r="F10561" s="4">
        <v>4118.4315999999999</v>
      </c>
      <c r="G10561">
        <v>0.85</v>
      </c>
      <c r="H10561">
        <v>6.7615368099999996E-3</v>
      </c>
      <c r="I10561" s="2">
        <f t="shared" si="164"/>
        <v>0.99204525081176465</v>
      </c>
      <c r="J10561">
        <v>0.30102301300000001</v>
      </c>
      <c r="K10561">
        <f>Tabela1[[#This Row],[water_fraction_f_x000D_]]*(Tabela1[[#This Row],[mass_flow_water_kgh]]+Tabela1[[#This Row],[mass_flow_triolein_kgh]])</f>
        <v>1955.0076424346707</v>
      </c>
      <c r="L10561" s="3">
        <f>Tabela1[[#This Row],[mass_flow_water_kgh]]-Tabela1[[#This Row],[water_flow_f]]</f>
        <v>221.35599756532929</v>
      </c>
    </row>
    <row r="10562" spans="1:12" x14ac:dyDescent="0.25">
      <c r="A10562">
        <v>2450</v>
      </c>
      <c r="B10562" s="4">
        <v>1374.5454500000001</v>
      </c>
      <c r="C10562">
        <v>12</v>
      </c>
      <c r="D10562" s="4">
        <v>45</v>
      </c>
      <c r="E10562" s="4">
        <v>3590.9090900000001</v>
      </c>
      <c r="F10562" s="4">
        <v>3427.6172900000001</v>
      </c>
      <c r="G10562">
        <v>0.85</v>
      </c>
      <c r="H10562">
        <v>6.76161421E-3</v>
      </c>
      <c r="I10562" s="2">
        <f t="shared" ref="I10562:I10625" si="165">(G10562-H10562)/G10562</f>
        <v>0.99204515975294116</v>
      </c>
      <c r="J10562">
        <v>0.23971437900000001</v>
      </c>
      <c r="K10562">
        <f>Tabela1[[#This Row],[water_fraction_f_x000D_]]*(Tabela1[[#This Row],[mass_flow_water_kgh]]+Tabela1[[#This Row],[mass_flow_triolein_kgh]])</f>
        <v>1190.2908515088309</v>
      </c>
      <c r="L10562" s="3">
        <f>Tabela1[[#This Row],[mass_flow_water_kgh]]-Tabela1[[#This Row],[water_flow_f]]</f>
        <v>184.25459849116919</v>
      </c>
    </row>
    <row r="10563" spans="1:12" x14ac:dyDescent="0.25">
      <c r="A10563">
        <v>2992</v>
      </c>
      <c r="B10563" s="4">
        <v>1489.0909099999999</v>
      </c>
      <c r="C10563">
        <v>5</v>
      </c>
      <c r="D10563" s="4">
        <v>61.363636399999997</v>
      </c>
      <c r="E10563" s="4">
        <v>3772.7272699999999</v>
      </c>
      <c r="F10563" s="4">
        <v>3600.8553099999999</v>
      </c>
      <c r="G10563">
        <v>0.85</v>
      </c>
      <c r="H10563">
        <v>6.7658546799999999E-3</v>
      </c>
      <c r="I10563" s="2">
        <f t="shared" si="165"/>
        <v>0.99204017096470587</v>
      </c>
      <c r="J10563">
        <v>0.24621277799999999</v>
      </c>
      <c r="K10563">
        <f>Tabela1[[#This Row],[water_fraction_f_x000D_]]*(Tabela1[[#This Row],[mass_flow_water_kgh]]+Tabela1[[#This Row],[mass_flow_triolein_kgh]])</f>
        <v>1295.526871428704</v>
      </c>
      <c r="L10563" s="3">
        <f>Tabela1[[#This Row],[mass_flow_water_kgh]]-Tabela1[[#This Row],[water_flow_f]]</f>
        <v>193.5640385712959</v>
      </c>
    </row>
    <row r="10564" spans="1:12" x14ac:dyDescent="0.25">
      <c r="A10564">
        <v>3153</v>
      </c>
      <c r="B10564" s="4">
        <v>1489.0909099999999</v>
      </c>
      <c r="C10564">
        <v>6</v>
      </c>
      <c r="D10564" s="4">
        <v>63.181818200000002</v>
      </c>
      <c r="E10564" s="4">
        <v>4227.2727299999997</v>
      </c>
      <c r="F10564" s="4">
        <v>4035.8476599999999</v>
      </c>
      <c r="G10564">
        <v>0.85</v>
      </c>
      <c r="H10564">
        <v>6.7671948599999998E-3</v>
      </c>
      <c r="I10564" s="2">
        <f t="shared" si="165"/>
        <v>0.99203859428235297</v>
      </c>
      <c r="J10564">
        <v>0.22254222500000001</v>
      </c>
      <c r="K10564">
        <f>Tabela1[[#This Row],[water_fraction_f_x000D_]]*(Tabela1[[#This Row],[mass_flow_water_kgh]]+Tabela1[[#This Row],[mass_flow_triolein_kgh]])</f>
        <v>1272.132283354699</v>
      </c>
      <c r="L10564" s="3">
        <f>Tabela1[[#This Row],[mass_flow_water_kgh]]-Tabela1[[#This Row],[water_flow_f]]</f>
        <v>216.95862664530091</v>
      </c>
    </row>
    <row r="10565" spans="1:12" x14ac:dyDescent="0.25">
      <c r="A10565">
        <v>4053</v>
      </c>
      <c r="B10565" s="4">
        <v>1489.0909099999999</v>
      </c>
      <c r="C10565">
        <v>13</v>
      </c>
      <c r="D10565" s="4">
        <v>46.818181799999998</v>
      </c>
      <c r="E10565" s="4">
        <v>4227.2727299999997</v>
      </c>
      <c r="F10565" s="4">
        <v>4035.84494</v>
      </c>
      <c r="G10565">
        <v>0.85</v>
      </c>
      <c r="H10565">
        <v>6.7676932E-3</v>
      </c>
      <c r="I10565" s="2">
        <f t="shared" si="165"/>
        <v>0.99203800799999997</v>
      </c>
      <c r="J10565">
        <v>0.22254225499999999</v>
      </c>
      <c r="K10565">
        <f>Tabela1[[#This Row],[water_fraction_f_x000D_]]*(Tabela1[[#This Row],[mass_flow_water_kgh]]+Tabela1[[#This Row],[mass_flow_triolein_kgh]])</f>
        <v>1272.132454845608</v>
      </c>
      <c r="L10565" s="3">
        <f>Tabela1[[#This Row],[mass_flow_water_kgh]]-Tabela1[[#This Row],[water_flow_f]]</f>
        <v>216.95845515439191</v>
      </c>
    </row>
    <row r="10566" spans="1:12" x14ac:dyDescent="0.25">
      <c r="A10566">
        <v>406</v>
      </c>
      <c r="B10566" s="4">
        <v>1260</v>
      </c>
      <c r="C10566">
        <v>7</v>
      </c>
      <c r="D10566" s="4">
        <v>61.363636399999997</v>
      </c>
      <c r="E10566" s="4">
        <v>4318.1818199999998</v>
      </c>
      <c r="F10566" s="4">
        <v>4124.3220099999999</v>
      </c>
      <c r="G10566">
        <v>0.85</v>
      </c>
      <c r="H10566">
        <v>6.7689110599999996E-3</v>
      </c>
      <c r="I10566" s="2">
        <f t="shared" si="165"/>
        <v>0.99203657522352939</v>
      </c>
      <c r="J10566">
        <v>0.186130241</v>
      </c>
      <c r="K10566">
        <f>Tabela1[[#This Row],[water_fraction_f_x000D_]]*(Tabela1[[#This Row],[mass_flow_water_kgh]]+Tabela1[[#This Row],[mass_flow_triolein_kgh]])</f>
        <v>1038.2683264984187</v>
      </c>
      <c r="L10566" s="3">
        <f>Tabela1[[#This Row],[mass_flow_water_kgh]]-Tabela1[[#This Row],[water_flow_f]]</f>
        <v>221.73167350158133</v>
      </c>
    </row>
    <row r="10567" spans="1:12" x14ac:dyDescent="0.25">
      <c r="A10567">
        <v>3004</v>
      </c>
      <c r="B10567" s="4">
        <v>1489.0909099999999</v>
      </c>
      <c r="C10567">
        <v>5</v>
      </c>
      <c r="D10567" s="4">
        <v>63.181818200000002</v>
      </c>
      <c r="E10567" s="4">
        <v>3772.7272699999999</v>
      </c>
      <c r="F10567" s="4">
        <v>3600.82384</v>
      </c>
      <c r="G10567">
        <v>0.85</v>
      </c>
      <c r="H10567">
        <v>6.7721040599999999E-3</v>
      </c>
      <c r="I10567" s="2">
        <f t="shared" si="165"/>
        <v>0.99203281875294125</v>
      </c>
      <c r="J10567">
        <v>0.24621315999999999</v>
      </c>
      <c r="K10567">
        <f>Tabela1[[#This Row],[water_fraction_f_x000D_]]*(Tabela1[[#This Row],[mass_flow_water_kgh]]+Tabela1[[#This Row],[mass_flow_triolein_kgh]])</f>
        <v>1295.5288814432488</v>
      </c>
      <c r="L10567" s="3">
        <f>Tabela1[[#This Row],[mass_flow_water_kgh]]-Tabela1[[#This Row],[water_flow_f]]</f>
        <v>193.5620285567511</v>
      </c>
    </row>
    <row r="10568" spans="1:12" x14ac:dyDescent="0.25">
      <c r="A10568">
        <v>3165</v>
      </c>
      <c r="B10568" s="4">
        <v>1489.0909099999999</v>
      </c>
      <c r="C10568">
        <v>6</v>
      </c>
      <c r="D10568" s="4">
        <v>65</v>
      </c>
      <c r="E10568" s="4">
        <v>4227.2727299999997</v>
      </c>
      <c r="F10568" s="4">
        <v>4035.8129100000001</v>
      </c>
      <c r="G10568">
        <v>0.85</v>
      </c>
      <c r="H10568">
        <v>6.7735471899999997E-3</v>
      </c>
      <c r="I10568" s="2">
        <f t="shared" si="165"/>
        <v>0.99203112095294121</v>
      </c>
      <c r="J10568">
        <v>0.222542613</v>
      </c>
      <c r="K10568">
        <f>Tabela1[[#This Row],[water_fraction_f_x000D_]]*(Tabela1[[#This Row],[mass_flow_water_kgh]]+Tabela1[[#This Row],[mass_flow_triolein_kgh]])</f>
        <v>1272.1345013037912</v>
      </c>
      <c r="L10568" s="3">
        <f>Tabela1[[#This Row],[mass_flow_water_kgh]]-Tabela1[[#This Row],[water_flow_f]]</f>
        <v>216.95640869620865</v>
      </c>
    </row>
    <row r="10569" spans="1:12" x14ac:dyDescent="0.25">
      <c r="A10569">
        <v>13702</v>
      </c>
      <c r="B10569" s="4">
        <v>2290.9090900000001</v>
      </c>
      <c r="C10569">
        <v>10</v>
      </c>
      <c r="D10569" s="4">
        <v>46.818181799999998</v>
      </c>
      <c r="E10569" s="4">
        <v>4318.1818199999998</v>
      </c>
      <c r="F10569" s="4">
        <v>4117.6116499999998</v>
      </c>
      <c r="G10569">
        <v>0.85</v>
      </c>
      <c r="H10569">
        <v>6.7739826600000004E-3</v>
      </c>
      <c r="I10569" s="2">
        <f t="shared" si="165"/>
        <v>0.99203060863529413</v>
      </c>
      <c r="J10569">
        <v>0.31314524500000002</v>
      </c>
      <c r="K10569">
        <f>Tabela1[[#This Row],[water_fraction_f_x000D_]]*(Tabela1[[#This Row],[mass_flow_water_kgh]]+Tabela1[[#This Row],[mass_flow_triolein_kgh]])</f>
        <v>2069.605392239223</v>
      </c>
      <c r="L10569" s="3">
        <f>Tabela1[[#This Row],[mass_flow_water_kgh]]-Tabela1[[#This Row],[water_flow_f]]</f>
        <v>221.30369776077714</v>
      </c>
    </row>
    <row r="10570" spans="1:12" x14ac:dyDescent="0.25">
      <c r="A10570">
        <v>418</v>
      </c>
      <c r="B10570" s="4">
        <v>1260</v>
      </c>
      <c r="C10570">
        <v>7</v>
      </c>
      <c r="D10570" s="4">
        <v>63.181818200000002</v>
      </c>
      <c r="E10570" s="4">
        <v>4318.1818199999998</v>
      </c>
      <c r="F10570" s="4">
        <v>4124.2910099999999</v>
      </c>
      <c r="G10570">
        <v>0.85</v>
      </c>
      <c r="H10570">
        <v>6.7747170700000001E-3</v>
      </c>
      <c r="I10570" s="2">
        <f t="shared" si="165"/>
        <v>0.99202974462352944</v>
      </c>
      <c r="J10570">
        <v>0.18613059500000001</v>
      </c>
      <c r="K10570">
        <f>Tabela1[[#This Row],[water_fraction_f_x000D_]]*(Tabela1[[#This Row],[mass_flow_water_kgh]]+Tabela1[[#This Row],[mass_flow_triolein_kgh]])</f>
        <v>1038.2703011747828</v>
      </c>
      <c r="L10570" s="3">
        <f>Tabela1[[#This Row],[mass_flow_water_kgh]]-Tabela1[[#This Row],[water_flow_f]]</f>
        <v>221.72969882521716</v>
      </c>
    </row>
    <row r="10571" spans="1:12" x14ac:dyDescent="0.25">
      <c r="A10571">
        <v>3498</v>
      </c>
      <c r="B10571" s="4">
        <v>1489.0909099999999</v>
      </c>
      <c r="C10571">
        <v>9</v>
      </c>
      <c r="D10571" s="4">
        <v>50.454545500000002</v>
      </c>
      <c r="E10571" s="4">
        <v>3954.5454500000001</v>
      </c>
      <c r="F10571" s="4">
        <v>3774.7973000000002</v>
      </c>
      <c r="G10571">
        <v>0.85</v>
      </c>
      <c r="H10571">
        <v>6.7769654300000003E-3</v>
      </c>
      <c r="I10571" s="2">
        <f t="shared" si="165"/>
        <v>0.99202709949411771</v>
      </c>
      <c r="J10571">
        <v>0.23627084100000001</v>
      </c>
      <c r="K10571">
        <f>Tabela1[[#This Row],[water_fraction_f_x000D_]]*(Tabela1[[#This Row],[mass_flow_water_kgh]]+Tabela1[[#This Row],[mass_flow_triolein_kgh]])</f>
        <v>1286.1725408753789</v>
      </c>
      <c r="L10571" s="3">
        <f>Tabela1[[#This Row],[mass_flow_water_kgh]]-Tabela1[[#This Row],[water_flow_f]]</f>
        <v>202.91836912462099</v>
      </c>
    </row>
    <row r="10572" spans="1:12" x14ac:dyDescent="0.25">
      <c r="A10572">
        <v>3016</v>
      </c>
      <c r="B10572" s="4">
        <v>1489.0909099999999</v>
      </c>
      <c r="C10572">
        <v>5</v>
      </c>
      <c r="D10572" s="4">
        <v>65</v>
      </c>
      <c r="E10572" s="4">
        <v>3772.7272699999999</v>
      </c>
      <c r="F10572" s="4">
        <v>3600.7923000000001</v>
      </c>
      <c r="G10572">
        <v>0.85</v>
      </c>
      <c r="H10572">
        <v>6.7783675699999999E-3</v>
      </c>
      <c r="I10572" s="2">
        <f t="shared" si="165"/>
        <v>0.99202544991764696</v>
      </c>
      <c r="J10572">
        <v>0.24621354200000001</v>
      </c>
      <c r="K10572">
        <f>Tabela1[[#This Row],[water_fraction_f_x000D_]]*(Tabela1[[#This Row],[mass_flow_water_kgh]]+Tabela1[[#This Row],[mass_flow_triolein_kgh]])</f>
        <v>1295.5308914577936</v>
      </c>
      <c r="L10572" s="3">
        <f>Tabela1[[#This Row],[mass_flow_water_kgh]]-Tabela1[[#This Row],[water_flow_f]]</f>
        <v>193.56001854220631</v>
      </c>
    </row>
    <row r="10573" spans="1:12" x14ac:dyDescent="0.25">
      <c r="A10573">
        <v>6116</v>
      </c>
      <c r="B10573" s="4">
        <v>1718.18182</v>
      </c>
      <c r="C10573">
        <v>7</v>
      </c>
      <c r="D10573" s="4">
        <v>54.090909099999998</v>
      </c>
      <c r="E10573" s="4">
        <v>4136.3636399999996</v>
      </c>
      <c r="F10573" s="4">
        <v>3947.3013799999999</v>
      </c>
      <c r="G10573">
        <v>0.85</v>
      </c>
      <c r="H10573">
        <v>6.77839946E-3</v>
      </c>
      <c r="I10573" s="2">
        <f t="shared" si="165"/>
        <v>0.99202541239999997</v>
      </c>
      <c r="J10573">
        <v>0.25723616599999999</v>
      </c>
      <c r="K10573">
        <f>Tabela1[[#This Row],[water_fraction_f_x000D_]]*(Tabela1[[#This Row],[mass_flow_water_kgh]]+Tabela1[[#This Row],[mass_flow_triolein_kgh]])</f>
        <v>1506.0008278031062</v>
      </c>
      <c r="L10573" s="3">
        <f>Tabela1[[#This Row],[mass_flow_water_kgh]]-Tabela1[[#This Row],[water_flow_f]]</f>
        <v>212.18099219689384</v>
      </c>
    </row>
    <row r="10574" spans="1:12" x14ac:dyDescent="0.25">
      <c r="A10574">
        <v>258</v>
      </c>
      <c r="B10574" s="4">
        <v>1260</v>
      </c>
      <c r="C10574">
        <v>6</v>
      </c>
      <c r="D10574" s="4">
        <v>61.363636399999997</v>
      </c>
      <c r="E10574" s="4">
        <v>3954.5454500000001</v>
      </c>
      <c r="F10574" s="4">
        <v>3776.2733600000001</v>
      </c>
      <c r="G10574">
        <v>0.85</v>
      </c>
      <c r="H10574">
        <v>6.7789232799999998E-3</v>
      </c>
      <c r="I10574" s="2">
        <f t="shared" si="165"/>
        <v>0.99202479614117656</v>
      </c>
      <c r="J10574">
        <v>0.202699833</v>
      </c>
      <c r="K10574">
        <f>Tabela1[[#This Row],[water_fraction_f_x000D_]]*(Tabela1[[#This Row],[mass_flow_water_kgh]]+Tabela1[[#This Row],[mass_flow_triolein_kgh]])</f>
        <v>1056.9874918859098</v>
      </c>
      <c r="L10574" s="3">
        <f>Tabela1[[#This Row],[mass_flow_water_kgh]]-Tabela1[[#This Row],[water_flow_f]]</f>
        <v>203.01250811409022</v>
      </c>
    </row>
    <row r="10575" spans="1:12" x14ac:dyDescent="0.25">
      <c r="A10575">
        <v>10306</v>
      </c>
      <c r="B10575" s="4">
        <v>2061.8181800000002</v>
      </c>
      <c r="C10575">
        <v>6</v>
      </c>
      <c r="D10575" s="4">
        <v>55.909090900000002</v>
      </c>
      <c r="E10575" s="4">
        <v>4318.1818199999998</v>
      </c>
      <c r="F10575" s="4">
        <v>4119.0656799999997</v>
      </c>
      <c r="G10575">
        <v>0.85</v>
      </c>
      <c r="H10575">
        <v>6.7790835199999996E-3</v>
      </c>
      <c r="I10575" s="2">
        <f t="shared" si="165"/>
        <v>0.9920246076235294</v>
      </c>
      <c r="J10575">
        <v>0.28846735899999998</v>
      </c>
      <c r="K10575">
        <f>Tabela1[[#This Row],[water_fraction_f_x000D_]]*(Tabela1[[#This Row],[mass_flow_water_kgh]]+Tabela1[[#This Row],[mass_flow_triolein_kgh]])</f>
        <v>1840.4217504199999</v>
      </c>
      <c r="L10575" s="3">
        <f>Tabela1[[#This Row],[mass_flow_water_kgh]]-Tabela1[[#This Row],[water_flow_f]]</f>
        <v>221.39642958000036</v>
      </c>
    </row>
    <row r="10576" spans="1:12" x14ac:dyDescent="0.25">
      <c r="A10576">
        <v>430</v>
      </c>
      <c r="B10576" s="4">
        <v>1260</v>
      </c>
      <c r="C10576">
        <v>7</v>
      </c>
      <c r="D10576" s="4">
        <v>65</v>
      </c>
      <c r="E10576" s="4">
        <v>4318.1818199999998</v>
      </c>
      <c r="F10576" s="4">
        <v>4124.2598799999996</v>
      </c>
      <c r="G10576">
        <v>0.85</v>
      </c>
      <c r="H10576">
        <v>6.7805483700000002E-3</v>
      </c>
      <c r="I10576" s="2">
        <f t="shared" si="165"/>
        <v>0.99202288427058827</v>
      </c>
      <c r="J10576">
        <v>0.18613095099999999</v>
      </c>
      <c r="K10576">
        <f>Tabela1[[#This Row],[water_fraction_f_x000D_]]*(Tabela1[[#This Row],[mass_flow_water_kgh]]+Tabela1[[#This Row],[mass_flow_triolein_kgh]])</f>
        <v>1038.2722870075106</v>
      </c>
      <c r="L10576" s="3">
        <f>Tabela1[[#This Row],[mass_flow_water_kgh]]-Tabela1[[#This Row],[water_flow_f]]</f>
        <v>221.72771299248939</v>
      </c>
    </row>
    <row r="10577" spans="1:12" x14ac:dyDescent="0.25">
      <c r="A10577">
        <v>1024</v>
      </c>
      <c r="B10577" s="4">
        <v>1260</v>
      </c>
      <c r="C10577">
        <v>12</v>
      </c>
      <c r="D10577" s="4">
        <v>46.818181799999998</v>
      </c>
      <c r="E10577" s="4">
        <v>3772.7272699999999</v>
      </c>
      <c r="F10577" s="4">
        <v>3602.2643200000002</v>
      </c>
      <c r="G10577">
        <v>0.85</v>
      </c>
      <c r="H10577">
        <v>6.7812986499999998E-3</v>
      </c>
      <c r="I10577" s="2">
        <f t="shared" si="165"/>
        <v>0.99202200158823528</v>
      </c>
      <c r="J10577">
        <v>0.21188235399999999</v>
      </c>
      <c r="K10577">
        <f>Tabela1[[#This Row],[water_fraction_f_x000D_]]*(Tabela1[[#This Row],[mass_flow_water_kgh]]+Tabela1[[#This Row],[mass_flow_triolein_kgh]])</f>
        <v>1066.3461010075935</v>
      </c>
      <c r="L10577" s="3">
        <f>Tabela1[[#This Row],[mass_flow_water_kgh]]-Tabela1[[#This Row],[water_flow_f]]</f>
        <v>193.65389899240654</v>
      </c>
    </row>
    <row r="10578" spans="1:12" x14ac:dyDescent="0.25">
      <c r="A10578">
        <v>4909</v>
      </c>
      <c r="B10578" s="4">
        <v>1603.63636</v>
      </c>
      <c r="C10578">
        <v>9</v>
      </c>
      <c r="D10578" s="4">
        <v>46.818181799999998</v>
      </c>
      <c r="E10578" s="4">
        <v>3500</v>
      </c>
      <c r="F10578" s="4">
        <v>3339.0294600000002</v>
      </c>
      <c r="G10578">
        <v>0.85</v>
      </c>
      <c r="H10578">
        <v>6.7831249900000001E-3</v>
      </c>
      <c r="I10578" s="2">
        <f t="shared" si="165"/>
        <v>0.99201985295294115</v>
      </c>
      <c r="J10578">
        <v>0.27904849500000001</v>
      </c>
      <c r="K10578">
        <f>Tabela1[[#This Row],[water_fraction_f_x000D_]]*(Tabela1[[#This Row],[mass_flow_water_kgh]]+Tabela1[[#This Row],[mass_flow_triolein_kgh]])</f>
        <v>1424.1620452852783</v>
      </c>
      <c r="L10578" s="3">
        <f>Tabela1[[#This Row],[mass_flow_water_kgh]]-Tabela1[[#This Row],[water_flow_f]]</f>
        <v>179.47431471472169</v>
      </c>
    </row>
    <row r="10579" spans="1:12" x14ac:dyDescent="0.25">
      <c r="A10579">
        <v>2087</v>
      </c>
      <c r="B10579" s="4">
        <v>1374.5454500000001</v>
      </c>
      <c r="C10579">
        <v>9</v>
      </c>
      <c r="D10579" s="4">
        <v>54.090909099999998</v>
      </c>
      <c r="E10579" s="4">
        <v>4409.0909099999999</v>
      </c>
      <c r="F10579" s="4">
        <v>4210.4959699999999</v>
      </c>
      <c r="G10579">
        <v>0.85</v>
      </c>
      <c r="H10579">
        <v>6.78402803E-3</v>
      </c>
      <c r="I10579" s="2">
        <f t="shared" si="165"/>
        <v>0.99201879055294118</v>
      </c>
      <c r="J10579">
        <v>0.19852345099999999</v>
      </c>
      <c r="K10579">
        <f>Tabela1[[#This Row],[water_fraction_f_x000D_]]*(Tabela1[[#This Row],[mass_flow_water_kgh]]+Tabela1[[#This Row],[mass_flow_triolein_kgh]])</f>
        <v>1148.1874495162783</v>
      </c>
      <c r="L10579" s="3">
        <f>Tabela1[[#This Row],[mass_flow_water_kgh]]-Tabela1[[#This Row],[water_flow_f]]</f>
        <v>226.35800048372175</v>
      </c>
    </row>
    <row r="10580" spans="1:12" x14ac:dyDescent="0.25">
      <c r="A10580">
        <v>15143</v>
      </c>
      <c r="B10580" s="4">
        <v>2405.4545499999999</v>
      </c>
      <c r="C10580">
        <v>10</v>
      </c>
      <c r="D10580" s="4">
        <v>46.818181799999998</v>
      </c>
      <c r="E10580" s="4">
        <v>4409.0909099999999</v>
      </c>
      <c r="F10580" s="4">
        <v>4203.8022799999999</v>
      </c>
      <c r="G10580">
        <v>0.85</v>
      </c>
      <c r="H10580">
        <v>6.7841047900000003E-3</v>
      </c>
      <c r="I10580" s="2">
        <f t="shared" si="165"/>
        <v>0.99201870024705885</v>
      </c>
      <c r="J10580">
        <v>0.319834018</v>
      </c>
      <c r="K10580">
        <f>Tabela1[[#This Row],[water_fraction_f_x000D_]]*(Tabela1[[#This Row],[mass_flow_water_kgh]]+Tabela1[[#This Row],[mass_flow_triolein_kgh]])</f>
        <v>2179.5234553154582</v>
      </c>
      <c r="L10580" s="3">
        <f>Tabela1[[#This Row],[mass_flow_water_kgh]]-Tabela1[[#This Row],[water_flow_f]]</f>
        <v>225.93109468454168</v>
      </c>
    </row>
    <row r="10581" spans="1:12" x14ac:dyDescent="0.25">
      <c r="A10581">
        <v>3396</v>
      </c>
      <c r="B10581" s="4">
        <v>1489.0909099999999</v>
      </c>
      <c r="C10581">
        <v>8</v>
      </c>
      <c r="D10581" s="4">
        <v>55.909090900000002</v>
      </c>
      <c r="E10581" s="4">
        <v>4500</v>
      </c>
      <c r="F10581" s="4">
        <v>4296.7385700000004</v>
      </c>
      <c r="G10581">
        <v>0.85</v>
      </c>
      <c r="H10581">
        <v>6.78613423E-3</v>
      </c>
      <c r="I10581" s="2">
        <f t="shared" si="165"/>
        <v>0.99201631267058832</v>
      </c>
      <c r="J10581">
        <v>0.210065636</v>
      </c>
      <c r="K10581">
        <f>Tabela1[[#This Row],[water_fraction_f_x000D_]]*(Tabela1[[#This Row],[mass_flow_water_kgh]]+Tabela1[[#This Row],[mass_flow_triolein_kgh]])</f>
        <v>1258.1021910709687</v>
      </c>
      <c r="L10581" s="3">
        <f>Tabela1[[#This Row],[mass_flow_water_kgh]]-Tabela1[[#This Row],[water_flow_f]]</f>
        <v>230.98871892903117</v>
      </c>
    </row>
    <row r="10582" spans="1:12" x14ac:dyDescent="0.25">
      <c r="A10582">
        <v>12261</v>
      </c>
      <c r="B10582" s="4">
        <v>2176.36364</v>
      </c>
      <c r="C10582">
        <v>10</v>
      </c>
      <c r="D10582" s="4">
        <v>46.818181799999998</v>
      </c>
      <c r="E10582" s="4">
        <v>4227.2727299999997</v>
      </c>
      <c r="F10582" s="4">
        <v>4031.2772399999999</v>
      </c>
      <c r="G10582">
        <v>0.85</v>
      </c>
      <c r="H10582">
        <v>6.7866726399999997E-3</v>
      </c>
      <c r="I10582" s="2">
        <f t="shared" si="165"/>
        <v>0.9920156792470588</v>
      </c>
      <c r="J10582">
        <v>0.30602869900000002</v>
      </c>
      <c r="K10582">
        <f>Tabela1[[#This Row],[water_fraction_f_x000D_]]*(Tabela1[[#This Row],[mass_flow_water_kgh]]+Tabela1[[#This Row],[mass_flow_triolein_kgh]])</f>
        <v>1959.6965071801828</v>
      </c>
      <c r="L10582" s="3">
        <f>Tabela1[[#This Row],[mass_flow_water_kgh]]-Tabela1[[#This Row],[water_flow_f]]</f>
        <v>216.6671328198172</v>
      </c>
    </row>
    <row r="10583" spans="1:12" x14ac:dyDescent="0.25">
      <c r="A10583">
        <v>282</v>
      </c>
      <c r="B10583" s="4">
        <v>1260</v>
      </c>
      <c r="C10583">
        <v>6</v>
      </c>
      <c r="D10583" s="4">
        <v>65</v>
      </c>
      <c r="E10583" s="4">
        <v>3954.5454500000001</v>
      </c>
      <c r="F10583" s="4">
        <v>3776.21675</v>
      </c>
      <c r="G10583">
        <v>0.85</v>
      </c>
      <c r="H10583">
        <v>6.7902668399999998E-3</v>
      </c>
      <c r="I10583" s="2">
        <f t="shared" si="165"/>
        <v>0.99201145077647068</v>
      </c>
      <c r="J10583">
        <v>0.20270052499999999</v>
      </c>
      <c r="K10583">
        <f>Tabela1[[#This Row],[water_fraction_f_x000D_]]*(Tabela1[[#This Row],[mass_flow_water_kgh]]+Tabela1[[#This Row],[mass_flow_triolein_kgh]])</f>
        <v>1056.9911003513612</v>
      </c>
      <c r="L10583" s="3">
        <f>Tabela1[[#This Row],[mass_flow_water_kgh]]-Tabela1[[#This Row],[water_flow_f]]</f>
        <v>203.00889964863882</v>
      </c>
    </row>
    <row r="10584" spans="1:12" x14ac:dyDescent="0.25">
      <c r="A10584">
        <v>8100</v>
      </c>
      <c r="B10584" s="4">
        <v>1832.7272700000001</v>
      </c>
      <c r="C10584">
        <v>11</v>
      </c>
      <c r="D10584" s="4">
        <v>48.636363600000003</v>
      </c>
      <c r="E10584" s="4">
        <v>4500</v>
      </c>
      <c r="F10584" s="4">
        <v>4294.4577399999998</v>
      </c>
      <c r="G10584">
        <v>0.85</v>
      </c>
      <c r="H10584">
        <v>6.7942318900000003E-3</v>
      </c>
      <c r="I10584" s="2">
        <f t="shared" si="165"/>
        <v>0.99200678601176473</v>
      </c>
      <c r="J10584">
        <v>0.25295326200000001</v>
      </c>
      <c r="K10584">
        <f>Tabela1[[#This Row],[water_fraction_f_x000D_]]*(Tabela1[[#This Row],[mass_flow_water_kgh]]+Tabela1[[#This Row],[mass_flow_triolein_kgh]])</f>
        <v>1601.8840203028549</v>
      </c>
      <c r="L10584" s="3">
        <f>Tabela1[[#This Row],[mass_flow_water_kgh]]-Tabela1[[#This Row],[water_flow_f]]</f>
        <v>230.84324969714521</v>
      </c>
    </row>
    <row r="10585" spans="1:12" x14ac:dyDescent="0.25">
      <c r="A10585">
        <v>2173</v>
      </c>
      <c r="B10585" s="4">
        <v>1374.5454500000001</v>
      </c>
      <c r="C10585">
        <v>10</v>
      </c>
      <c r="D10585" s="4">
        <v>46.818181799999998</v>
      </c>
      <c r="E10585" s="4">
        <v>3500</v>
      </c>
      <c r="F10585" s="4">
        <v>3340.4597800000001</v>
      </c>
      <c r="G10585">
        <v>0.85</v>
      </c>
      <c r="H10585">
        <v>6.7953115600000004E-3</v>
      </c>
      <c r="I10585" s="2">
        <f t="shared" si="165"/>
        <v>0.99200551581176466</v>
      </c>
      <c r="J10585">
        <v>0.24514694300000001</v>
      </c>
      <c r="K10585">
        <f>Tabela1[[#This Row],[water_fraction_f_x000D_]]*(Tabela1[[#This Row],[mass_flow_water_kgh]]+Tabela1[[#This Row],[mass_flow_triolein_kgh]])</f>
        <v>1194.9799155820592</v>
      </c>
      <c r="L10585" s="3">
        <f>Tabela1[[#This Row],[mass_flow_water_kgh]]-Tabela1[[#This Row],[water_flow_f]]</f>
        <v>179.56553441794085</v>
      </c>
    </row>
    <row r="10586" spans="1:12" x14ac:dyDescent="0.25">
      <c r="A10586">
        <v>16584</v>
      </c>
      <c r="B10586" s="4">
        <v>2520</v>
      </c>
      <c r="C10586">
        <v>10</v>
      </c>
      <c r="D10586" s="4">
        <v>46.818181799999998</v>
      </c>
      <c r="E10586" s="4">
        <v>4500</v>
      </c>
      <c r="F10586" s="4">
        <v>4289.9761600000002</v>
      </c>
      <c r="G10586">
        <v>0.85</v>
      </c>
      <c r="H10586">
        <v>6.7961279199999997E-3</v>
      </c>
      <c r="I10586" s="2">
        <f t="shared" si="165"/>
        <v>0.9920045553882354</v>
      </c>
      <c r="J10586">
        <v>0.32613142099999998</v>
      </c>
      <c r="K10586">
        <f>Tabela1[[#This Row],[water_fraction_f_x000D_]]*(Tabela1[[#This Row],[mass_flow_water_kgh]]+Tabela1[[#This Row],[mass_flow_triolein_kgh]])</f>
        <v>2289.4425754199997</v>
      </c>
      <c r="L10586" s="3">
        <f>Tabela1[[#This Row],[mass_flow_water_kgh]]-Tabela1[[#This Row],[water_flow_f]]</f>
        <v>230.55742458000032</v>
      </c>
    </row>
    <row r="10587" spans="1:12" x14ac:dyDescent="0.25">
      <c r="A10587">
        <v>6396</v>
      </c>
      <c r="B10587" s="4">
        <v>1718.18182</v>
      </c>
      <c r="C10587">
        <v>9</v>
      </c>
      <c r="D10587" s="4">
        <v>52.2727273</v>
      </c>
      <c r="E10587" s="4">
        <v>4500</v>
      </c>
      <c r="F10587" s="4">
        <v>4295.1880300000003</v>
      </c>
      <c r="G10587">
        <v>0.85</v>
      </c>
      <c r="H10587">
        <v>6.7966708199999996E-3</v>
      </c>
      <c r="I10587" s="2">
        <f t="shared" si="165"/>
        <v>0.99200391668235288</v>
      </c>
      <c r="J10587">
        <v>0.239184385</v>
      </c>
      <c r="K10587">
        <f>Tabela1[[#This Row],[water_fraction_f_x000D_]]*(Tabela1[[#This Row],[mass_flow_water_kgh]]+Tabela1[[#This Row],[mass_flow_triolein_kgh]])</f>
        <v>1487.2919944348807</v>
      </c>
      <c r="L10587" s="3">
        <f>Tabela1[[#This Row],[mass_flow_water_kgh]]-Tabela1[[#This Row],[water_flow_f]]</f>
        <v>230.88982556511928</v>
      </c>
    </row>
    <row r="10588" spans="1:12" x14ac:dyDescent="0.25">
      <c r="A10588">
        <v>2596</v>
      </c>
      <c r="B10588" s="4">
        <v>1374.5454500000001</v>
      </c>
      <c r="C10588">
        <v>13</v>
      </c>
      <c r="D10588" s="4">
        <v>45</v>
      </c>
      <c r="E10588" s="4">
        <v>3772.7272699999999</v>
      </c>
      <c r="F10588" s="4">
        <v>3601.4346799999998</v>
      </c>
      <c r="G10588">
        <v>0.85</v>
      </c>
      <c r="H10588">
        <v>6.7988072900000002E-3</v>
      </c>
      <c r="I10588" s="2">
        <f t="shared" si="165"/>
        <v>0.99200140318823526</v>
      </c>
      <c r="J10588">
        <v>0.229431105</v>
      </c>
      <c r="K10588">
        <f>Tabela1[[#This Row],[water_fraction_f_x000D_]]*(Tabela1[[#This Row],[mass_flow_water_kgh]]+Tabela1[[#This Row],[mass_flow_triolein_kgh]])</f>
        <v>1180.9444678859556</v>
      </c>
      <c r="L10588" s="3">
        <f>Tabela1[[#This Row],[mass_flow_water_kgh]]-Tabela1[[#This Row],[water_flow_f]]</f>
        <v>193.60098211404443</v>
      </c>
    </row>
    <row r="10589" spans="1:12" x14ac:dyDescent="0.25">
      <c r="A10589">
        <v>1673</v>
      </c>
      <c r="B10589" s="4">
        <v>1374.5454500000001</v>
      </c>
      <c r="C10589">
        <v>6</v>
      </c>
      <c r="D10589" s="4">
        <v>57.7272727</v>
      </c>
      <c r="E10589" s="4">
        <v>3863.63636</v>
      </c>
      <c r="F10589" s="4">
        <v>3688.4289600000002</v>
      </c>
      <c r="G10589">
        <v>0.85</v>
      </c>
      <c r="H10589">
        <v>6.7993649000000003E-3</v>
      </c>
      <c r="I10589" s="2">
        <f t="shared" si="165"/>
        <v>0.99200074717647058</v>
      </c>
      <c r="J10589">
        <v>0.22455612599999999</v>
      </c>
      <c r="K10589">
        <f>Tabela1[[#This Row],[water_fraction_f_x000D_]]*(Tabela1[[#This Row],[mass_flow_water_kgh]]+Tabela1[[#This Row],[mass_flow_triolein_kgh]])</f>
        <v>1176.2658145372679</v>
      </c>
      <c r="L10589" s="3">
        <f>Tabela1[[#This Row],[mass_flow_water_kgh]]-Tabela1[[#This Row],[water_flow_f]]</f>
        <v>198.27963546273213</v>
      </c>
    </row>
    <row r="10590" spans="1:12" x14ac:dyDescent="0.25">
      <c r="A10590">
        <v>9217</v>
      </c>
      <c r="B10590" s="4">
        <v>1947.2727299999999</v>
      </c>
      <c r="C10590">
        <v>9</v>
      </c>
      <c r="D10590" s="4">
        <v>45</v>
      </c>
      <c r="E10590" s="4">
        <v>3500</v>
      </c>
      <c r="F10590" s="4">
        <v>3336.7127</v>
      </c>
      <c r="G10590">
        <v>0.85</v>
      </c>
      <c r="H10590">
        <v>6.7996205900000004E-3</v>
      </c>
      <c r="I10590" s="2">
        <f t="shared" si="165"/>
        <v>0.99200044636470586</v>
      </c>
      <c r="J10590">
        <v>0.32455620600000001</v>
      </c>
      <c r="K10590">
        <f>Tabela1[[#This Row],[water_fraction_f_x000D_]]*(Tabela1[[#This Row],[mass_flow_water_kgh]]+Tabela1[[#This Row],[mass_flow_triolein_kgh]])</f>
        <v>1767.9461702960623</v>
      </c>
      <c r="L10590" s="3">
        <f>Tabela1[[#This Row],[mass_flow_water_kgh]]-Tabela1[[#This Row],[water_flow_f]]</f>
        <v>179.32655970393762</v>
      </c>
    </row>
    <row r="10591" spans="1:12" x14ac:dyDescent="0.25">
      <c r="A10591">
        <v>762</v>
      </c>
      <c r="B10591" s="4">
        <v>1260</v>
      </c>
      <c r="C10591">
        <v>10</v>
      </c>
      <c r="D10591" s="4">
        <v>50.454545500000002</v>
      </c>
      <c r="E10591" s="4">
        <v>3954.5454500000001</v>
      </c>
      <c r="F10591" s="4">
        <v>3776.1526600000002</v>
      </c>
      <c r="G10591">
        <v>0.85</v>
      </c>
      <c r="H10591">
        <v>6.8031082800000002E-3</v>
      </c>
      <c r="I10591" s="2">
        <f t="shared" si="165"/>
        <v>0.99199634320000007</v>
      </c>
      <c r="J10591">
        <v>0.202701309</v>
      </c>
      <c r="K10591">
        <f>Tabela1[[#This Row],[water_fraction_f_x000D_]]*(Tabela1[[#This Row],[mass_flow_water_kgh]]+Tabela1[[#This Row],[mass_flow_triolein_kgh]])</f>
        <v>1056.995188554994</v>
      </c>
      <c r="L10591" s="3">
        <f>Tabela1[[#This Row],[mass_flow_water_kgh]]-Tabela1[[#This Row],[water_flow_f]]</f>
        <v>203.004811445006</v>
      </c>
    </row>
    <row r="10592" spans="1:12" x14ac:dyDescent="0.25">
      <c r="A10592">
        <v>4393</v>
      </c>
      <c r="B10592" s="4">
        <v>1603.63636</v>
      </c>
      <c r="C10592">
        <v>5</v>
      </c>
      <c r="D10592" s="4">
        <v>55.909090900000002</v>
      </c>
      <c r="E10592" s="4">
        <v>3500</v>
      </c>
      <c r="F10592" s="4">
        <v>3338.92445</v>
      </c>
      <c r="G10592">
        <v>0.85</v>
      </c>
      <c r="H10592">
        <v>6.8046238600000001E-3</v>
      </c>
      <c r="I10592" s="2">
        <f t="shared" si="165"/>
        <v>0.99199456016470589</v>
      </c>
      <c r="J10592">
        <v>0.27904980699999998</v>
      </c>
      <c r="K10592">
        <f>Tabela1[[#This Row],[water_fraction_f_x000D_]]*(Tabela1[[#This Row],[mass_flow_water_kgh]]+Tabela1[[#This Row],[mass_flow_triolein_kgh]])</f>
        <v>1424.1687412561826</v>
      </c>
      <c r="L10592" s="3">
        <f>Tabela1[[#This Row],[mass_flow_water_kgh]]-Tabela1[[#This Row],[water_flow_f]]</f>
        <v>179.46761874381741</v>
      </c>
    </row>
    <row r="10593" spans="1:12" x14ac:dyDescent="0.25">
      <c r="A10593">
        <v>14480</v>
      </c>
      <c r="B10593" s="4">
        <v>2405.4545499999999</v>
      </c>
      <c r="C10593">
        <v>5</v>
      </c>
      <c r="D10593" s="4">
        <v>55.909090900000002</v>
      </c>
      <c r="E10593" s="4">
        <v>4136.3636399999996</v>
      </c>
      <c r="F10593" s="4">
        <v>3942.6787100000001</v>
      </c>
      <c r="G10593">
        <v>0.85</v>
      </c>
      <c r="H10593">
        <v>6.8046338100000003E-3</v>
      </c>
      <c r="I10593" s="2">
        <f t="shared" si="165"/>
        <v>0.99199454845882362</v>
      </c>
      <c r="J10593">
        <v>0.335314789</v>
      </c>
      <c r="K10593">
        <f>Tabela1[[#This Row],[water_fraction_f_x000D_]]*(Tabela1[[#This Row],[mass_flow_water_kgh]]+Tabela1[[#This Row],[mass_flow_triolein_kgh]])</f>
        <v>2193.5683860562117</v>
      </c>
      <c r="L10593" s="3">
        <f>Tabela1[[#This Row],[mass_flow_water_kgh]]-Tabela1[[#This Row],[water_flow_f]]</f>
        <v>211.88616394378823</v>
      </c>
    </row>
    <row r="10594" spans="1:12" x14ac:dyDescent="0.25">
      <c r="A10594">
        <v>513</v>
      </c>
      <c r="B10594" s="4">
        <v>1260</v>
      </c>
      <c r="C10594">
        <v>8</v>
      </c>
      <c r="D10594" s="4">
        <v>55.909090900000002</v>
      </c>
      <c r="E10594" s="4">
        <v>4227.2727299999997</v>
      </c>
      <c r="F10594" s="4">
        <v>4037.1256400000002</v>
      </c>
      <c r="G10594">
        <v>0.85</v>
      </c>
      <c r="H10594">
        <v>6.8063668700000003E-3</v>
      </c>
      <c r="I10594" s="2">
        <f t="shared" si="165"/>
        <v>0.99199250956470586</v>
      </c>
      <c r="J10594">
        <v>0.19006889499999999</v>
      </c>
      <c r="K10594">
        <f>Tabela1[[#This Row],[water_fraction_f_x000D_]]*(Tabela1[[#This Row],[mass_flow_water_kgh]]+Tabela1[[#This Row],[mass_flow_triolein_kgh]])</f>
        <v>1042.9598643547333</v>
      </c>
      <c r="L10594" s="3">
        <f>Tabela1[[#This Row],[mass_flow_water_kgh]]-Tabela1[[#This Row],[water_flow_f]]</f>
        <v>217.04013564526667</v>
      </c>
    </row>
    <row r="10595" spans="1:12" x14ac:dyDescent="0.25">
      <c r="A10595">
        <v>4407</v>
      </c>
      <c r="B10595" s="4">
        <v>1603.63636</v>
      </c>
      <c r="C10595">
        <v>5</v>
      </c>
      <c r="D10595" s="4">
        <v>57.7272727</v>
      </c>
      <c r="E10595" s="4">
        <v>3681.8181800000002</v>
      </c>
      <c r="F10595" s="4">
        <v>3512.9066800000001</v>
      </c>
      <c r="G10595">
        <v>0.85</v>
      </c>
      <c r="H10595">
        <v>6.8067787899999998E-3</v>
      </c>
      <c r="I10595" s="2">
        <f t="shared" si="165"/>
        <v>0.99199202495294114</v>
      </c>
      <c r="J10595">
        <v>0.26768026</v>
      </c>
      <c r="K10595">
        <f>Tabela1[[#This Row],[water_fraction_f_x000D_]]*(Tabela1[[#This Row],[mass_flow_water_kgh]]+Tabela1[[#This Row],[mass_flow_triolein_kgh]])</f>
        <v>1414.8118454853807</v>
      </c>
      <c r="L10595" s="3">
        <f>Tabela1[[#This Row],[mass_flow_water_kgh]]-Tabela1[[#This Row],[water_flow_f]]</f>
        <v>188.8245145146193</v>
      </c>
    </row>
    <row r="10596" spans="1:12" x14ac:dyDescent="0.25">
      <c r="A10596">
        <v>4660</v>
      </c>
      <c r="B10596" s="4">
        <v>1603.63636</v>
      </c>
      <c r="C10596">
        <v>7</v>
      </c>
      <c r="D10596" s="4">
        <v>52.2727273</v>
      </c>
      <c r="E10596" s="4">
        <v>3772.7272699999999</v>
      </c>
      <c r="F10596" s="4">
        <v>3599.8590800000002</v>
      </c>
      <c r="G10596">
        <v>0.85</v>
      </c>
      <c r="H10596">
        <v>6.8153242999999999E-3</v>
      </c>
      <c r="I10596" s="2">
        <f t="shared" si="165"/>
        <v>0.9919819714117647</v>
      </c>
      <c r="J10596">
        <v>0.26228431699999999</v>
      </c>
      <c r="K10596">
        <f>Tabela1[[#This Row],[water_fraction_f_x000D_]]*(Tabela1[[#This Row],[mass_flow_water_kgh]]+Tabela1[[#This Row],[mass_flow_triolein_kgh]])</f>
        <v>1410.1358626381907</v>
      </c>
      <c r="L10596" s="3">
        <f>Tabela1[[#This Row],[mass_flow_water_kgh]]-Tabela1[[#This Row],[water_flow_f]]</f>
        <v>193.50049736180927</v>
      </c>
    </row>
    <row r="10597" spans="1:12" x14ac:dyDescent="0.25">
      <c r="A10597">
        <v>5997</v>
      </c>
      <c r="B10597" s="4">
        <v>1718.18182</v>
      </c>
      <c r="C10597">
        <v>6</v>
      </c>
      <c r="D10597" s="4">
        <v>57.7272727</v>
      </c>
      <c r="E10597" s="4">
        <v>4227.2727299999997</v>
      </c>
      <c r="F10597" s="4">
        <v>4034.0443599999999</v>
      </c>
      <c r="G10597">
        <v>0.85</v>
      </c>
      <c r="H10597">
        <v>6.8233668899999999E-3</v>
      </c>
      <c r="I10597" s="2">
        <f t="shared" si="165"/>
        <v>0.99197250954117655</v>
      </c>
      <c r="J10597">
        <v>0.25251865800000001</v>
      </c>
      <c r="K10597">
        <f>Tabela1[[#This Row],[water_fraction_f_x000D_]]*(Tabela1[[#This Row],[mass_flow_water_kgh]]+Tabela1[[#This Row],[mass_flow_triolein_kgh]])</f>
        <v>1501.3382041659938</v>
      </c>
      <c r="L10597" s="3">
        <f>Tabela1[[#This Row],[mass_flow_water_kgh]]-Tabela1[[#This Row],[water_flow_f]]</f>
        <v>216.84361583400619</v>
      </c>
    </row>
    <row r="10598" spans="1:12" x14ac:dyDescent="0.25">
      <c r="A10598">
        <v>10820</v>
      </c>
      <c r="B10598" s="4">
        <v>2061.8181800000002</v>
      </c>
      <c r="C10598">
        <v>10</v>
      </c>
      <c r="D10598" s="4">
        <v>46.818181799999998</v>
      </c>
      <c r="E10598" s="4">
        <v>4136.3636399999996</v>
      </c>
      <c r="F10598" s="4">
        <v>3944.80197</v>
      </c>
      <c r="G10598">
        <v>0.85</v>
      </c>
      <c r="H10598">
        <v>6.8239495599999997E-3</v>
      </c>
      <c r="I10598" s="2">
        <f t="shared" si="165"/>
        <v>0.99197182404705886</v>
      </c>
      <c r="J10598">
        <v>0.29844180999999997</v>
      </c>
      <c r="K10598">
        <f>Tabela1[[#This Row],[water_fraction_f_x000D_]]*(Tabela1[[#This Row],[mass_flow_water_kgh]]+Tabela1[[#This Row],[mass_flow_triolein_kgh]])</f>
        <v>1849.796601069894</v>
      </c>
      <c r="L10598" s="3">
        <f>Tabela1[[#This Row],[mass_flow_water_kgh]]-Tabela1[[#This Row],[water_flow_f]]</f>
        <v>212.02157893010622</v>
      </c>
    </row>
    <row r="10599" spans="1:12" x14ac:dyDescent="0.25">
      <c r="A10599">
        <v>10557</v>
      </c>
      <c r="B10599" s="4">
        <v>2061.8181800000002</v>
      </c>
      <c r="C10599">
        <v>8</v>
      </c>
      <c r="D10599" s="4">
        <v>50.454545500000002</v>
      </c>
      <c r="E10599" s="4">
        <v>4227.2727299999997</v>
      </c>
      <c r="F10599" s="4">
        <v>4031.7748200000001</v>
      </c>
      <c r="G10599">
        <v>0.85</v>
      </c>
      <c r="H10599">
        <v>6.8276098700000001E-3</v>
      </c>
      <c r="I10599" s="2">
        <f t="shared" si="165"/>
        <v>0.99196751780000003</v>
      </c>
      <c r="J10599">
        <v>0.29338410599999998</v>
      </c>
      <c r="K10599">
        <f>Tabela1[[#This Row],[water_fraction_f_x000D_]]*(Tabela1[[#This Row],[mass_flow_water_kgh]]+Tabela1[[#This Row],[mass_flow_triolein_kgh]])</f>
        <v>1845.1193141830763</v>
      </c>
      <c r="L10599" s="3">
        <f>Tabela1[[#This Row],[mass_flow_water_kgh]]-Tabela1[[#This Row],[water_flow_f]]</f>
        <v>216.6988658169239</v>
      </c>
    </row>
    <row r="10600" spans="1:12" x14ac:dyDescent="0.25">
      <c r="A10600">
        <v>14494</v>
      </c>
      <c r="B10600" s="4">
        <v>2405.4545499999999</v>
      </c>
      <c r="C10600">
        <v>5</v>
      </c>
      <c r="D10600" s="4">
        <v>57.7272727</v>
      </c>
      <c r="E10600" s="4">
        <v>4318.1818199999998</v>
      </c>
      <c r="F10600" s="4">
        <v>4116.4894100000001</v>
      </c>
      <c r="G10600">
        <v>0.85</v>
      </c>
      <c r="H10600">
        <v>6.8329849599999999E-3</v>
      </c>
      <c r="I10600" s="2">
        <f t="shared" si="165"/>
        <v>0.99196119416470596</v>
      </c>
      <c r="J10600">
        <v>0.32485731000000001</v>
      </c>
      <c r="K10600">
        <f>Tabela1[[#This Row],[water_fraction_f_x000D_]]*(Tabela1[[#This Row],[mass_flow_water_kgh]]+Tabela1[[#This Row],[mass_flow_triolein_kgh]])</f>
        <v>2184.222424576365</v>
      </c>
      <c r="L10600" s="3">
        <f>Tabela1[[#This Row],[mass_flow_water_kgh]]-Tabela1[[#This Row],[water_flow_f]]</f>
        <v>221.2321254236349</v>
      </c>
    </row>
    <row r="10601" spans="1:12" x14ac:dyDescent="0.25">
      <c r="A10601">
        <v>5364</v>
      </c>
      <c r="B10601" s="4">
        <v>1603.63636</v>
      </c>
      <c r="C10601">
        <v>12</v>
      </c>
      <c r="D10601" s="4">
        <v>48.636363600000003</v>
      </c>
      <c r="E10601" s="4">
        <v>4500</v>
      </c>
      <c r="F10601" s="4">
        <v>4295.7162699999999</v>
      </c>
      <c r="G10601">
        <v>0.85</v>
      </c>
      <c r="H10601">
        <v>6.8337909599999998E-3</v>
      </c>
      <c r="I10601" s="2">
        <f t="shared" si="165"/>
        <v>0.99196024592941168</v>
      </c>
      <c r="J10601">
        <v>0.224900824</v>
      </c>
      <c r="K10601">
        <f>Tabela1[[#This Row],[water_fraction_f_x000D_]]*(Tabela1[[#This Row],[mass_flow_water_kgh]]+Tabela1[[#This Row],[mass_flow_triolein_kgh]])</f>
        <v>1372.7128467603607</v>
      </c>
      <c r="L10601" s="3">
        <f>Tabela1[[#This Row],[mass_flow_water_kgh]]-Tabela1[[#This Row],[water_flow_f]]</f>
        <v>230.92351323963931</v>
      </c>
    </row>
    <row r="10602" spans="1:12" x14ac:dyDescent="0.25">
      <c r="A10602">
        <v>8215</v>
      </c>
      <c r="B10602" s="4">
        <v>1832.7272700000001</v>
      </c>
      <c r="C10602">
        <v>12</v>
      </c>
      <c r="D10602" s="4">
        <v>45</v>
      </c>
      <c r="E10602" s="4">
        <v>4045.4545499999999</v>
      </c>
      <c r="F10602" s="4">
        <v>3859.2067299999999</v>
      </c>
      <c r="G10602">
        <v>0.85</v>
      </c>
      <c r="H10602">
        <v>6.8411009999999996E-3</v>
      </c>
      <c r="I10602" s="2">
        <f t="shared" si="165"/>
        <v>0.99195164588235296</v>
      </c>
      <c r="J10602">
        <v>0.27649623000000001</v>
      </c>
      <c r="K10602">
        <f>Tabela1[[#This Row],[water_fraction_f_x000D_]]*(Tabela1[[#This Row],[mass_flow_water_kgh]]+Tabela1[[#This Row],[mass_flow_triolein_kgh]])</f>
        <v>1625.2951124845385</v>
      </c>
      <c r="L10602" s="3">
        <f>Tabela1[[#This Row],[mass_flow_water_kgh]]-Tabela1[[#This Row],[water_flow_f]]</f>
        <v>207.43215751546154</v>
      </c>
    </row>
    <row r="10603" spans="1:12" x14ac:dyDescent="0.25">
      <c r="A10603">
        <v>7261</v>
      </c>
      <c r="B10603" s="4">
        <v>1832.7272700000001</v>
      </c>
      <c r="C10603">
        <v>5</v>
      </c>
      <c r="D10603" s="4">
        <v>54.090909099999998</v>
      </c>
      <c r="E10603" s="4">
        <v>3500</v>
      </c>
      <c r="F10603" s="4">
        <v>3337.2430300000001</v>
      </c>
      <c r="G10603">
        <v>0.85</v>
      </c>
      <c r="H10603">
        <v>6.8417608899999996E-3</v>
      </c>
      <c r="I10603" s="2">
        <f t="shared" si="165"/>
        <v>0.99195086954117651</v>
      </c>
      <c r="J10603">
        <v>0.31004152400000001</v>
      </c>
      <c r="K10603">
        <f>Tabela1[[#This Row],[water_fraction_f_x000D_]]*(Tabela1[[#This Row],[mass_flow_water_kgh]]+Tabela1[[#This Row],[mass_flow_triolein_kgh]])</f>
        <v>1653.3668898671597</v>
      </c>
      <c r="L10603" s="3">
        <f>Tabela1[[#This Row],[mass_flow_water_kgh]]-Tabela1[[#This Row],[water_flow_f]]</f>
        <v>179.36038013284042</v>
      </c>
    </row>
    <row r="10604" spans="1:12" x14ac:dyDescent="0.25">
      <c r="A10604">
        <v>7066</v>
      </c>
      <c r="B10604" s="4">
        <v>1718.18182</v>
      </c>
      <c r="C10604">
        <v>14</v>
      </c>
      <c r="D10604" s="4">
        <v>45</v>
      </c>
      <c r="E10604" s="4">
        <v>4318.1818199999998</v>
      </c>
      <c r="F10604" s="4">
        <v>4120.9196499999998</v>
      </c>
      <c r="G10604">
        <v>0.85</v>
      </c>
      <c r="H10604">
        <v>6.8440773100000001E-3</v>
      </c>
      <c r="I10604" s="2">
        <f t="shared" si="165"/>
        <v>0.9919481443411764</v>
      </c>
      <c r="J10604">
        <v>0.24794184599999999</v>
      </c>
      <c r="K10604">
        <f>Tabela1[[#This Row],[water_fraction_f_x000D_]]*(Tabela1[[#This Row],[mass_flow_water_kgh]]+Tabela1[[#This Row],[mass_flow_triolein_kgh]])</f>
        <v>1496.6671440288792</v>
      </c>
      <c r="L10604" s="3">
        <f>Tabela1[[#This Row],[mass_flow_water_kgh]]-Tabela1[[#This Row],[water_flow_f]]</f>
        <v>221.51467597112082</v>
      </c>
    </row>
    <row r="10605" spans="1:12" x14ac:dyDescent="0.25">
      <c r="A10605">
        <v>8702</v>
      </c>
      <c r="B10605" s="4">
        <v>1947.2727299999999</v>
      </c>
      <c r="C10605">
        <v>5</v>
      </c>
      <c r="D10605" s="4">
        <v>54.090909099999998</v>
      </c>
      <c r="E10605" s="4">
        <v>3590.9090900000001</v>
      </c>
      <c r="F10605" s="4">
        <v>3423.4630000000002</v>
      </c>
      <c r="G10605">
        <v>0.85</v>
      </c>
      <c r="H10605">
        <v>6.8461654900000002E-3</v>
      </c>
      <c r="I10605" s="2">
        <f t="shared" si="165"/>
        <v>0.99194568765882363</v>
      </c>
      <c r="J10605">
        <v>0.318386636</v>
      </c>
      <c r="K10605">
        <f>Tabela1[[#This Row],[water_fraction_f_x000D_]]*(Tabela1[[#This Row],[mass_flow_water_kgh]]+Tabela1[[#This Row],[mass_flow_triolein_kgh]])</f>
        <v>1763.2830792261575</v>
      </c>
      <c r="L10605" s="3">
        <f>Tabela1[[#This Row],[mass_flow_water_kgh]]-Tabela1[[#This Row],[water_flow_f]]</f>
        <v>183.98965077384241</v>
      </c>
    </row>
    <row r="10606" spans="1:12" x14ac:dyDescent="0.25">
      <c r="A10606">
        <v>8821</v>
      </c>
      <c r="B10606" s="4">
        <v>1947.2727299999999</v>
      </c>
      <c r="C10606">
        <v>6</v>
      </c>
      <c r="D10606" s="4">
        <v>50.454545500000002</v>
      </c>
      <c r="E10606" s="4">
        <v>3500</v>
      </c>
      <c r="F10606" s="4">
        <v>3336.4559399999998</v>
      </c>
      <c r="G10606">
        <v>0.85</v>
      </c>
      <c r="H10606">
        <v>6.8488721400000001E-3</v>
      </c>
      <c r="I10606" s="2">
        <f t="shared" si="165"/>
        <v>0.99194250336470591</v>
      </c>
      <c r="J10606">
        <v>0.32455921199999999</v>
      </c>
      <c r="K10606">
        <f>Tabela1[[#This Row],[water_fraction_f_x000D_]]*(Tabela1[[#This Row],[mass_flow_water_kgh]]+Tabela1[[#This Row],[mass_flow_triolein_kgh]])</f>
        <v>1767.9625447978885</v>
      </c>
      <c r="L10606" s="3">
        <f>Tabela1[[#This Row],[mass_flow_water_kgh]]-Tabela1[[#This Row],[water_flow_f]]</f>
        <v>179.31018520211137</v>
      </c>
    </row>
    <row r="10607" spans="1:12" x14ac:dyDescent="0.25">
      <c r="A10607">
        <v>4527</v>
      </c>
      <c r="B10607" s="4">
        <v>1603.63636</v>
      </c>
      <c r="C10607">
        <v>6</v>
      </c>
      <c r="D10607" s="4">
        <v>54.090909099999998</v>
      </c>
      <c r="E10607" s="4">
        <v>3681.8181800000002</v>
      </c>
      <c r="F10607" s="4">
        <v>3512.69211</v>
      </c>
      <c r="G10607">
        <v>0.85</v>
      </c>
      <c r="H10607">
        <v>6.8491963900000003E-3</v>
      </c>
      <c r="I10607" s="2">
        <f t="shared" si="165"/>
        <v>0.99194212189411757</v>
      </c>
      <c r="J10607">
        <v>0.267682849</v>
      </c>
      <c r="K10607">
        <f>Tabela1[[#This Row],[water_fraction_f_x000D_]]*(Tabela1[[#This Row],[mass_flow_water_kgh]]+Tabela1[[#This Row],[mass_flow_triolein_kgh]])</f>
        <v>1414.8255295271847</v>
      </c>
      <c r="L10607" s="3">
        <f>Tabela1[[#This Row],[mass_flow_water_kgh]]-Tabela1[[#This Row],[water_flow_f]]</f>
        <v>188.81083047281527</v>
      </c>
    </row>
    <row r="10608" spans="1:12" x14ac:dyDescent="0.25">
      <c r="A10608">
        <v>9672</v>
      </c>
      <c r="B10608" s="4">
        <v>1947.2727299999999</v>
      </c>
      <c r="C10608">
        <v>12</v>
      </c>
      <c r="D10608" s="4">
        <v>46.818181799999998</v>
      </c>
      <c r="E10608" s="4">
        <v>4500</v>
      </c>
      <c r="F10608" s="4">
        <v>4293.3537299999998</v>
      </c>
      <c r="G10608">
        <v>0.85</v>
      </c>
      <c r="H10608">
        <v>6.85244685E-3</v>
      </c>
      <c r="I10608" s="2">
        <f t="shared" si="165"/>
        <v>0.99193829782352949</v>
      </c>
      <c r="J10608">
        <v>0.266236588</v>
      </c>
      <c r="K10608">
        <f>Tabela1[[#This Row],[water_fraction_f_x000D_]]*(Tabela1[[#This Row],[mass_flow_water_kgh]]+Tabela1[[#This Row],[mass_flow_triolein_kgh]])</f>
        <v>1716.4998935406452</v>
      </c>
      <c r="L10608" s="3">
        <f>Tabela1[[#This Row],[mass_flow_water_kgh]]-Tabela1[[#This Row],[water_flow_f]]</f>
        <v>230.77283645935472</v>
      </c>
    </row>
    <row r="10609" spans="1:12" x14ac:dyDescent="0.25">
      <c r="A10609">
        <v>10658</v>
      </c>
      <c r="B10609" s="4">
        <v>2061.8181800000002</v>
      </c>
      <c r="C10609">
        <v>9</v>
      </c>
      <c r="D10609" s="4">
        <v>45</v>
      </c>
      <c r="E10609" s="4">
        <v>3590.9090900000001</v>
      </c>
      <c r="F10609" s="4">
        <v>3422.6705999999999</v>
      </c>
      <c r="G10609">
        <v>0.85</v>
      </c>
      <c r="H10609">
        <v>6.8539098100000003E-3</v>
      </c>
      <c r="I10609" s="2">
        <f t="shared" si="165"/>
        <v>0.99193657669411761</v>
      </c>
      <c r="J10609">
        <v>0.33220761999999998</v>
      </c>
      <c r="K10609">
        <f>Tabela1[[#This Row],[water_fraction_f_x000D_]]*(Tabela1[[#This Row],[mass_flow_water_kgh]]+Tabela1[[#This Row],[mass_flow_triolein_kgh]])</f>
        <v>1877.8790728757974</v>
      </c>
      <c r="L10609" s="3">
        <f>Tabela1[[#This Row],[mass_flow_water_kgh]]-Tabela1[[#This Row],[water_flow_f]]</f>
        <v>183.93910712420279</v>
      </c>
    </row>
    <row r="10610" spans="1:12" x14ac:dyDescent="0.25">
      <c r="A10610">
        <v>2219</v>
      </c>
      <c r="B10610" s="4">
        <v>1374.5454500000001</v>
      </c>
      <c r="C10610">
        <v>10</v>
      </c>
      <c r="D10610" s="4">
        <v>52.2727273</v>
      </c>
      <c r="E10610" s="4">
        <v>4409.0909099999999</v>
      </c>
      <c r="F10610" s="4">
        <v>4210.0775599999997</v>
      </c>
      <c r="G10610">
        <v>0.85</v>
      </c>
      <c r="H10610">
        <v>6.8596208800000003E-3</v>
      </c>
      <c r="I10610" s="2">
        <f t="shared" si="165"/>
        <v>0.99192985778823528</v>
      </c>
      <c r="J10610">
        <v>0.198528065</v>
      </c>
      <c r="K10610">
        <f>Tabela1[[#This Row],[water_fraction_f_x000D_]]*(Tabela1[[#This Row],[mass_flow_water_kgh]]+Tabela1[[#This Row],[mass_flow_triolein_kgh]])</f>
        <v>1148.2141352144436</v>
      </c>
      <c r="L10610" s="3">
        <f>Tabela1[[#This Row],[mass_flow_water_kgh]]-Tabela1[[#This Row],[water_flow_f]]</f>
        <v>226.33131478555651</v>
      </c>
    </row>
    <row r="10611" spans="1:12" x14ac:dyDescent="0.25">
      <c r="A10611">
        <v>3645</v>
      </c>
      <c r="B10611" s="4">
        <v>1489.0909099999999</v>
      </c>
      <c r="C10611">
        <v>10</v>
      </c>
      <c r="D10611" s="4">
        <v>50.454545500000002</v>
      </c>
      <c r="E10611" s="4">
        <v>4227.2727299999997</v>
      </c>
      <c r="F10611" s="4">
        <v>4035.3382900000001</v>
      </c>
      <c r="G10611">
        <v>0.85</v>
      </c>
      <c r="H10611">
        <v>6.8603034399999999E-3</v>
      </c>
      <c r="I10611" s="2">
        <f t="shared" si="165"/>
        <v>0.99192905477647064</v>
      </c>
      <c r="J10611">
        <v>0.22254790799999999</v>
      </c>
      <c r="K10611">
        <f>Tabela1[[#This Row],[water_fraction_f_x000D_]]*(Tabela1[[#This Row],[mass_flow_water_kgh]]+Tabela1[[#This Row],[mass_flow_triolein_kgh]])</f>
        <v>1272.1647694492649</v>
      </c>
      <c r="L10611" s="3">
        <f>Tabela1[[#This Row],[mass_flow_water_kgh]]-Tabela1[[#This Row],[water_flow_f]]</f>
        <v>216.926140550735</v>
      </c>
    </row>
    <row r="10612" spans="1:12" x14ac:dyDescent="0.25">
      <c r="A10612">
        <v>1186</v>
      </c>
      <c r="B10612" s="4">
        <v>1260</v>
      </c>
      <c r="C10612">
        <v>13</v>
      </c>
      <c r="D10612" s="4">
        <v>48.636363600000003</v>
      </c>
      <c r="E10612" s="4">
        <v>4318.1818199999998</v>
      </c>
      <c r="F10612" s="4">
        <v>4123.8178200000002</v>
      </c>
      <c r="G10612">
        <v>0.85</v>
      </c>
      <c r="H10612">
        <v>6.8633548900000002E-3</v>
      </c>
      <c r="I10612" s="2">
        <f t="shared" si="165"/>
        <v>0.99192546483529409</v>
      </c>
      <c r="J10612">
        <v>0.18613600599999999</v>
      </c>
      <c r="K10612">
        <f>Tabela1[[#This Row],[water_fraction_f_x000D_]]*(Tabela1[[#This Row],[mass_flow_water_kgh]]+Tabela1[[#This Row],[mass_flow_triolein_kgh]])</f>
        <v>1038.3004847166108</v>
      </c>
      <c r="L10612" s="3">
        <f>Tabela1[[#This Row],[mass_flow_water_kgh]]-Tabela1[[#This Row],[water_flow_f]]</f>
        <v>221.69951528338925</v>
      </c>
    </row>
    <row r="10613" spans="1:12" x14ac:dyDescent="0.25">
      <c r="A10613">
        <v>8865</v>
      </c>
      <c r="B10613" s="4">
        <v>1947.2727299999999</v>
      </c>
      <c r="C10613">
        <v>6</v>
      </c>
      <c r="D10613" s="4">
        <v>55.909090900000002</v>
      </c>
      <c r="E10613" s="4">
        <v>4227.2727299999997</v>
      </c>
      <c r="F10613" s="4">
        <v>4032.2935699999998</v>
      </c>
      <c r="G10613">
        <v>0.85</v>
      </c>
      <c r="H10613">
        <v>6.8664843900000001E-3</v>
      </c>
      <c r="I10613" s="2">
        <f t="shared" si="165"/>
        <v>0.9919217830705882</v>
      </c>
      <c r="J10613">
        <v>0.28027014900000002</v>
      </c>
      <c r="K10613">
        <f>Tabela1[[#This Row],[water_fraction_f_x000D_]]*(Tabela1[[#This Row],[mass_flow_water_kgh]]+Tabela1[[#This Row],[mass_flow_triolein_kgh]])</f>
        <v>1730.5407760814735</v>
      </c>
      <c r="L10613" s="3">
        <f>Tabela1[[#This Row],[mass_flow_water_kgh]]-Tabela1[[#This Row],[water_flow_f]]</f>
        <v>216.73195391852641</v>
      </c>
    </row>
    <row r="10614" spans="1:12" x14ac:dyDescent="0.25">
      <c r="A10614">
        <v>9379</v>
      </c>
      <c r="B10614" s="4">
        <v>1947.2727299999999</v>
      </c>
      <c r="C10614">
        <v>10</v>
      </c>
      <c r="D10614" s="4">
        <v>46.818181799999998</v>
      </c>
      <c r="E10614" s="4">
        <v>4045.4545499999999</v>
      </c>
      <c r="F10614" s="4">
        <v>3858.30483</v>
      </c>
      <c r="G10614">
        <v>0.85</v>
      </c>
      <c r="H10614">
        <v>6.8675975000000002E-3</v>
      </c>
      <c r="I10614" s="2">
        <f t="shared" si="165"/>
        <v>0.99192047352941182</v>
      </c>
      <c r="J10614">
        <v>0.29033493599999999</v>
      </c>
      <c r="K10614">
        <f>Tabela1[[#This Row],[water_fraction_f_x000D_]]*(Tabela1[[#This Row],[mass_flow_water_kgh]]+Tabela1[[#This Row],[mass_flow_triolein_kgh]])</f>
        <v>1739.898091304254</v>
      </c>
      <c r="L10614" s="3">
        <f>Tabela1[[#This Row],[mass_flow_water_kgh]]-Tabela1[[#This Row],[water_flow_f]]</f>
        <v>207.37463869574594</v>
      </c>
    </row>
    <row r="10615" spans="1:12" x14ac:dyDescent="0.25">
      <c r="A10615">
        <v>7690</v>
      </c>
      <c r="B10615" s="4">
        <v>1832.7272700000001</v>
      </c>
      <c r="C10615">
        <v>8</v>
      </c>
      <c r="D10615" s="4">
        <v>52.2727273</v>
      </c>
      <c r="E10615" s="4">
        <v>4318.1818199999998</v>
      </c>
      <c r="F10615" s="4">
        <v>4120.0247499999996</v>
      </c>
      <c r="G10615">
        <v>0.85</v>
      </c>
      <c r="H10615">
        <v>6.8686469700000004E-3</v>
      </c>
      <c r="I10615" s="2">
        <f t="shared" si="165"/>
        <v>0.99191923885882349</v>
      </c>
      <c r="J10615">
        <v>0.26195634600000001</v>
      </c>
      <c r="K10615">
        <f>Tabela1[[#This Row],[water_fraction_f_x000D_]]*(Tabela1[[#This Row],[mass_flow_water_kgh]]+Tabela1[[#This Row],[mass_flow_triolein_kgh]])</f>
        <v>1611.2696697945853</v>
      </c>
      <c r="L10615" s="3">
        <f>Tabela1[[#This Row],[mass_flow_water_kgh]]-Tabela1[[#This Row],[water_flow_f]]</f>
        <v>221.45760020541479</v>
      </c>
    </row>
    <row r="10616" spans="1:12" x14ac:dyDescent="0.25">
      <c r="A10616">
        <v>2742</v>
      </c>
      <c r="B10616" s="4">
        <v>1374.5454500000001</v>
      </c>
      <c r="C10616">
        <v>14</v>
      </c>
      <c r="D10616" s="4">
        <v>45</v>
      </c>
      <c r="E10616" s="4">
        <v>3954.5454500000001</v>
      </c>
      <c r="F10616" s="4">
        <v>3775.0716200000002</v>
      </c>
      <c r="G10616">
        <v>0.85</v>
      </c>
      <c r="H10616">
        <v>6.8688446799999997E-3</v>
      </c>
      <c r="I10616" s="2">
        <f t="shared" si="165"/>
        <v>0.99191900625882345</v>
      </c>
      <c r="J10616">
        <v>0.21985167999999999</v>
      </c>
      <c r="K10616">
        <f>Tabela1[[#This Row],[water_fraction_f_x000D_]]*(Tabela1[[#This Row],[mass_flow_water_kgh]]+Tabela1[[#This Row],[mass_flow_triolein_kgh]])</f>
        <v>1171.609587237712</v>
      </c>
      <c r="L10616" s="3">
        <f>Tabela1[[#This Row],[mass_flow_water_kgh]]-Tabela1[[#This Row],[water_flow_f]]</f>
        <v>202.93586276228802</v>
      </c>
    </row>
    <row r="10617" spans="1:12" x14ac:dyDescent="0.25">
      <c r="A10617">
        <v>6920</v>
      </c>
      <c r="B10617" s="4">
        <v>1718.18182</v>
      </c>
      <c r="C10617">
        <v>13</v>
      </c>
      <c r="D10617" s="4">
        <v>45</v>
      </c>
      <c r="E10617" s="4">
        <v>4136.3636399999996</v>
      </c>
      <c r="F10617" s="4">
        <v>3946.7383199999999</v>
      </c>
      <c r="G10617">
        <v>0.85</v>
      </c>
      <c r="H10617">
        <v>6.8788930099999996E-3</v>
      </c>
      <c r="I10617" s="2">
        <f t="shared" si="165"/>
        <v>0.99190718469411765</v>
      </c>
      <c r="J10617">
        <v>0.25724229999999998</v>
      </c>
      <c r="K10617">
        <f>Tabela1[[#This Row],[water_fraction_f_x000D_]]*(Tabela1[[#This Row],[mass_flow_water_kgh]]+Tabela1[[#This Row],[mass_flow_triolein_kgh]])</f>
        <v>1506.0367395849578</v>
      </c>
      <c r="L10617" s="3">
        <f>Tabela1[[#This Row],[mass_flow_water_kgh]]-Tabela1[[#This Row],[water_flow_f]]</f>
        <v>212.14508041504223</v>
      </c>
    </row>
    <row r="10618" spans="1:12" x14ac:dyDescent="0.25">
      <c r="A10618">
        <v>8756</v>
      </c>
      <c r="B10618" s="4">
        <v>1947.2727299999999</v>
      </c>
      <c r="C10618">
        <v>5</v>
      </c>
      <c r="D10618" s="4">
        <v>61.363636399999997</v>
      </c>
      <c r="E10618" s="4">
        <v>4136.3636399999996</v>
      </c>
      <c r="F10618" s="4">
        <v>3945.2234600000002</v>
      </c>
      <c r="G10618">
        <v>0.85</v>
      </c>
      <c r="H10618">
        <v>6.8800420400000001E-3</v>
      </c>
      <c r="I10618" s="2">
        <f t="shared" si="165"/>
        <v>0.9919058328941176</v>
      </c>
      <c r="J10618">
        <v>0.28522813600000002</v>
      </c>
      <c r="K10618">
        <f>Tabela1[[#This Row],[water_fraction_f_x000D_]]*(Tabela1[[#This Row],[mass_flow_water_kgh]]+Tabela1[[#This Row],[mass_flow_triolein_kgh]])</f>
        <v>1735.2242619169062</v>
      </c>
      <c r="L10618" s="3">
        <f>Tabela1[[#This Row],[mass_flow_water_kgh]]-Tabela1[[#This Row],[water_flow_f]]</f>
        <v>212.04846808309367</v>
      </c>
    </row>
    <row r="10619" spans="1:12" x14ac:dyDescent="0.25">
      <c r="A10619">
        <v>10143</v>
      </c>
      <c r="B10619" s="4">
        <v>2061.8181800000002</v>
      </c>
      <c r="C10619">
        <v>5</v>
      </c>
      <c r="D10619" s="4">
        <v>54.090909099999998</v>
      </c>
      <c r="E10619" s="4">
        <v>3681.8181800000002</v>
      </c>
      <c r="F10619" s="4">
        <v>3509.5034599999999</v>
      </c>
      <c r="G10619">
        <v>0.85</v>
      </c>
      <c r="H10619">
        <v>6.8829120600000003E-3</v>
      </c>
      <c r="I10619" s="2">
        <f t="shared" si="165"/>
        <v>0.99190245639999997</v>
      </c>
      <c r="J10619">
        <v>0.32613671900000002</v>
      </c>
      <c r="K10619">
        <f>Tabela1[[#This Row],[water_fraction_f_x000D_]]*(Tabela1[[#This Row],[mass_flow_water_kgh]]+Tabela1[[#This Row],[mass_flow_triolein_kgh]])</f>
        <v>1873.2107175795031</v>
      </c>
      <c r="L10619" s="3">
        <f>Tabela1[[#This Row],[mass_flow_water_kgh]]-Tabela1[[#This Row],[water_flow_f]]</f>
        <v>188.60746242049709</v>
      </c>
    </row>
    <row r="10620" spans="1:12" x14ac:dyDescent="0.25">
      <c r="A10620">
        <v>878</v>
      </c>
      <c r="B10620" s="4">
        <v>1260</v>
      </c>
      <c r="C10620">
        <v>11</v>
      </c>
      <c r="D10620" s="4">
        <v>46.818181799999998</v>
      </c>
      <c r="E10620" s="4">
        <v>3590.9090900000001</v>
      </c>
      <c r="F10620" s="4">
        <v>3427.78042</v>
      </c>
      <c r="G10620">
        <v>0.85</v>
      </c>
      <c r="H10620">
        <v>6.8861378799999996E-3</v>
      </c>
      <c r="I10620" s="2">
        <f t="shared" si="165"/>
        <v>0.99189866131764703</v>
      </c>
      <c r="J10620">
        <v>0.22175946299999999</v>
      </c>
      <c r="K10620">
        <f>Tabela1[[#This Row],[water_fraction_f_x000D_]]*(Tabela1[[#This Row],[mass_flow_water_kgh]]+Tabela1[[#This Row],[mass_flow_triolein_kgh]])</f>
        <v>1075.7349948602186</v>
      </c>
      <c r="L10620" s="3">
        <f>Tabela1[[#This Row],[mass_flow_water_kgh]]-Tabela1[[#This Row],[water_flow_f]]</f>
        <v>184.26500513978135</v>
      </c>
    </row>
    <row r="10621" spans="1:12" x14ac:dyDescent="0.25">
      <c r="A10621">
        <v>8768</v>
      </c>
      <c r="B10621" s="4">
        <v>1947.2727299999999</v>
      </c>
      <c r="C10621">
        <v>5</v>
      </c>
      <c r="D10621" s="4">
        <v>63.181818200000002</v>
      </c>
      <c r="E10621" s="4">
        <v>4136.3636399999996</v>
      </c>
      <c r="F10621" s="4">
        <v>3945.1865699999998</v>
      </c>
      <c r="G10621">
        <v>0.85</v>
      </c>
      <c r="H10621">
        <v>6.8863774499999999E-3</v>
      </c>
      <c r="I10621" s="2">
        <f t="shared" si="165"/>
        <v>0.99189837947058823</v>
      </c>
      <c r="J10621">
        <v>0.28522852300000001</v>
      </c>
      <c r="K10621">
        <f>Tabela1[[#This Row],[water_fraction_f_x000D_]]*(Tabela1[[#This Row],[mass_flow_water_kgh]]+Tabela1[[#This Row],[mass_flow_triolein_kgh]])</f>
        <v>1735.2266162841813</v>
      </c>
      <c r="L10621" s="3">
        <f>Tabela1[[#This Row],[mass_flow_water_kgh]]-Tabela1[[#This Row],[water_flow_f]]</f>
        <v>212.04611371581859</v>
      </c>
    </row>
    <row r="10622" spans="1:12" x14ac:dyDescent="0.25">
      <c r="A10622">
        <v>3483</v>
      </c>
      <c r="B10622" s="4">
        <v>1489.0909099999999</v>
      </c>
      <c r="C10622">
        <v>9</v>
      </c>
      <c r="D10622" s="4">
        <v>48.636363600000003</v>
      </c>
      <c r="E10622" s="4">
        <v>3681.8181800000002</v>
      </c>
      <c r="F10622" s="4">
        <v>3513.2488699999999</v>
      </c>
      <c r="G10622">
        <v>0.85</v>
      </c>
      <c r="H10622">
        <v>6.8884142099999999E-3</v>
      </c>
      <c r="I10622" s="2">
        <f t="shared" si="165"/>
        <v>0.99189598328235296</v>
      </c>
      <c r="J10622">
        <v>0.25145376699999999</v>
      </c>
      <c r="K10622">
        <f>Tabela1[[#This Row],[water_fraction_f_x000D_]]*(Tabela1[[#This Row],[mass_flow_water_kgh]]+Tabela1[[#This Row],[mass_flow_triolein_kgh]])</f>
        <v>1300.244569495042</v>
      </c>
      <c r="L10622" s="3">
        <f>Tabela1[[#This Row],[mass_flow_water_kgh]]-Tabela1[[#This Row],[water_flow_f]]</f>
        <v>188.84634050495788</v>
      </c>
    </row>
    <row r="10623" spans="1:12" x14ac:dyDescent="0.25">
      <c r="A10623">
        <v>8780</v>
      </c>
      <c r="B10623" s="4">
        <v>1947.2727299999999</v>
      </c>
      <c r="C10623">
        <v>5</v>
      </c>
      <c r="D10623" s="4">
        <v>65</v>
      </c>
      <c r="E10623" s="4">
        <v>4136.3636399999996</v>
      </c>
      <c r="F10623" s="4">
        <v>3945.1496099999999</v>
      </c>
      <c r="G10623">
        <v>0.85</v>
      </c>
      <c r="H10623">
        <v>6.8927249499999999E-3</v>
      </c>
      <c r="I10623" s="2">
        <f t="shared" si="165"/>
        <v>0.9918909118235294</v>
      </c>
      <c r="J10623">
        <v>0.28522891099999997</v>
      </c>
      <c r="K10623">
        <f>Tabela1[[#This Row],[water_fraction_f_x000D_]]*(Tabela1[[#This Row],[mass_flow_water_kgh]]+Tabela1[[#This Row],[mass_flow_triolein_kgh]])</f>
        <v>1735.2289767350926</v>
      </c>
      <c r="L10623" s="3">
        <f>Tabela1[[#This Row],[mass_flow_water_kgh]]-Tabela1[[#This Row],[water_flow_f]]</f>
        <v>212.04375326490731</v>
      </c>
    </row>
    <row r="10624" spans="1:12" x14ac:dyDescent="0.25">
      <c r="A10624">
        <v>7822</v>
      </c>
      <c r="B10624" s="4">
        <v>1832.7272700000001</v>
      </c>
      <c r="C10624">
        <v>9</v>
      </c>
      <c r="D10624" s="4">
        <v>50.454545500000002</v>
      </c>
      <c r="E10624" s="4">
        <v>4318.1818199999998</v>
      </c>
      <c r="F10624" s="4">
        <v>4119.8793699999997</v>
      </c>
      <c r="G10624">
        <v>0.85</v>
      </c>
      <c r="H10624">
        <v>6.8933428099999996E-3</v>
      </c>
      <c r="I10624" s="2">
        <f t="shared" si="165"/>
        <v>0.99189018492941183</v>
      </c>
      <c r="J10624">
        <v>0.26195785399999999</v>
      </c>
      <c r="K10624">
        <f>Tabela1[[#This Row],[water_fraction_f_x000D_]]*(Tabela1[[#This Row],[mass_flow_water_kgh]]+Tabela1[[#This Row],[mass_flow_triolein_kgh]])</f>
        <v>1611.2789453654927</v>
      </c>
      <c r="L10624" s="3">
        <f>Tabela1[[#This Row],[mass_flow_water_kgh]]-Tabela1[[#This Row],[water_flow_f]]</f>
        <v>221.44832463450734</v>
      </c>
    </row>
    <row r="10625" spans="1:12" x14ac:dyDescent="0.25">
      <c r="A10625">
        <v>2072</v>
      </c>
      <c r="B10625" s="4">
        <v>1374.5454500000001</v>
      </c>
      <c r="C10625">
        <v>9</v>
      </c>
      <c r="D10625" s="4">
        <v>52.2727273</v>
      </c>
      <c r="E10625" s="4">
        <v>4136.3636399999996</v>
      </c>
      <c r="F10625" s="4">
        <v>3948.8805499999999</v>
      </c>
      <c r="G10625">
        <v>0.85</v>
      </c>
      <c r="H10625">
        <v>6.9016507300000002E-3</v>
      </c>
      <c r="I10625" s="2">
        <f t="shared" si="165"/>
        <v>0.9918804109058823</v>
      </c>
      <c r="J10625">
        <v>0.21090236200000001</v>
      </c>
      <c r="K10625">
        <f>Tabela1[[#This Row],[water_fraction_f_x000D_]]*(Tabela1[[#This Row],[mass_flow_water_kgh]]+Tabela1[[#This Row],[mass_flow_triolein_kgh]])</f>
        <v>1162.2637438482705</v>
      </c>
      <c r="L10625" s="3">
        <f>Tabela1[[#This Row],[mass_flow_water_kgh]]-Tabela1[[#This Row],[water_flow_f]]</f>
        <v>212.28170615172962</v>
      </c>
    </row>
    <row r="10626" spans="1:12" x14ac:dyDescent="0.25">
      <c r="A10626">
        <v>5202</v>
      </c>
      <c r="B10626" s="4">
        <v>1603.63636</v>
      </c>
      <c r="C10626">
        <v>11</v>
      </c>
      <c r="D10626" s="4">
        <v>46.818181799999998</v>
      </c>
      <c r="E10626" s="4">
        <v>3954.5454500000001</v>
      </c>
      <c r="F10626" s="4">
        <v>3773.3792899999999</v>
      </c>
      <c r="G10626">
        <v>0.85</v>
      </c>
      <c r="H10626">
        <v>6.9038799600000004E-3</v>
      </c>
      <c r="I10626" s="2">
        <f t="shared" ref="I10626:I10689" si="166">(G10626-H10626)/G10626</f>
        <v>0.99187778828235296</v>
      </c>
      <c r="J10626">
        <v>0.25202637900000002</v>
      </c>
      <c r="K10626">
        <f>Tabela1[[#This Row],[water_fraction_f_x000D_]]*(Tabela1[[#This Row],[mass_flow_water_kgh]]+Tabela1[[#This Row],[mass_flow_triolein_kgh]])</f>
        <v>1400.8084353979662</v>
      </c>
      <c r="L10626" s="3">
        <f>Tabela1[[#This Row],[mass_flow_water_kgh]]-Tabela1[[#This Row],[water_flow_f]]</f>
        <v>202.82792460203382</v>
      </c>
    </row>
    <row r="10627" spans="1:12" x14ac:dyDescent="0.25">
      <c r="A10627">
        <v>3907</v>
      </c>
      <c r="B10627" s="4">
        <v>1489.0909099999999</v>
      </c>
      <c r="C10627">
        <v>12</v>
      </c>
      <c r="D10627" s="4">
        <v>46.818181799999998</v>
      </c>
      <c r="E10627" s="4">
        <v>4045.4545499999999</v>
      </c>
      <c r="F10627" s="4">
        <v>3861.1133300000001</v>
      </c>
      <c r="G10627">
        <v>0.85</v>
      </c>
      <c r="H10627">
        <v>6.9059028200000004E-3</v>
      </c>
      <c r="I10627" s="2">
        <f t="shared" si="166"/>
        <v>0.99187540844705879</v>
      </c>
      <c r="J10627">
        <v>0.231552376</v>
      </c>
      <c r="K10627">
        <f>Tabela1[[#This Row],[water_fraction_f_x000D_]]*(Tabela1[[#This Row],[mass_flow_water_kgh]]+Tabela1[[#This Row],[mass_flow_triolein_kgh]])</f>
        <v>1281.5371513430127</v>
      </c>
      <c r="L10627" s="3">
        <f>Tabela1[[#This Row],[mass_flow_water_kgh]]-Tabela1[[#This Row],[water_flow_f]]</f>
        <v>207.55375865698716</v>
      </c>
    </row>
    <row r="10628" spans="1:12" x14ac:dyDescent="0.25">
      <c r="A10628">
        <v>10262</v>
      </c>
      <c r="B10628" s="4">
        <v>2061.8181800000002</v>
      </c>
      <c r="C10628">
        <v>6</v>
      </c>
      <c r="D10628" s="4">
        <v>50.454545500000002</v>
      </c>
      <c r="E10628" s="4">
        <v>3590.9090900000001</v>
      </c>
      <c r="F10628" s="4">
        <v>3422.3640099999998</v>
      </c>
      <c r="G10628">
        <v>0.85</v>
      </c>
      <c r="H10628">
        <v>6.9105833000000002E-3</v>
      </c>
      <c r="I10628" s="2">
        <f t="shared" si="166"/>
        <v>0.99186990199999991</v>
      </c>
      <c r="J10628">
        <v>0.33221107900000002</v>
      </c>
      <c r="K10628">
        <f>Tabela1[[#This Row],[water_fraction_f_x000D_]]*(Tabela1[[#This Row],[mass_flow_water_kgh]]+Tabela1[[#This Row],[mass_flow_triolein_kgh]])</f>
        <v>1877.8986256594246</v>
      </c>
      <c r="L10628" s="3">
        <f>Tabela1[[#This Row],[mass_flow_water_kgh]]-Tabela1[[#This Row],[water_flow_f]]</f>
        <v>183.91955434057559</v>
      </c>
    </row>
    <row r="10629" spans="1:12" x14ac:dyDescent="0.25">
      <c r="A10629">
        <v>9116</v>
      </c>
      <c r="B10629" s="4">
        <v>1947.2727299999999</v>
      </c>
      <c r="C10629">
        <v>8</v>
      </c>
      <c r="D10629" s="4">
        <v>50.454545500000002</v>
      </c>
      <c r="E10629" s="4">
        <v>4136.3636399999996</v>
      </c>
      <c r="F10629" s="4">
        <v>3945.04412</v>
      </c>
      <c r="G10629">
        <v>0.85</v>
      </c>
      <c r="H10629">
        <v>6.9108438999999997E-3</v>
      </c>
      <c r="I10629" s="2">
        <f t="shared" si="166"/>
        <v>0.99186959541176478</v>
      </c>
      <c r="J10629">
        <v>0.28523001599999998</v>
      </c>
      <c r="K10629">
        <f>Tabela1[[#This Row],[water_fraction_f_x000D_]]*(Tabela1[[#This Row],[mass_flow_water_kgh]]+Tabela1[[#This Row],[mass_flow_triolein_kgh]])</f>
        <v>1735.2356991532815</v>
      </c>
      <c r="L10629" s="3">
        <f>Tabela1[[#This Row],[mass_flow_water_kgh]]-Tabela1[[#This Row],[water_flow_f]]</f>
        <v>212.03703084671838</v>
      </c>
    </row>
    <row r="10630" spans="1:12" x14ac:dyDescent="0.25">
      <c r="A10630">
        <v>6011</v>
      </c>
      <c r="B10630" s="4">
        <v>1718.18182</v>
      </c>
      <c r="C10630">
        <v>6</v>
      </c>
      <c r="D10630" s="4">
        <v>59.545454499999998</v>
      </c>
      <c r="E10630" s="4">
        <v>4409.0909099999999</v>
      </c>
      <c r="F10630" s="4">
        <v>4207.5139799999997</v>
      </c>
      <c r="G10630">
        <v>0.85</v>
      </c>
      <c r="H10630">
        <v>6.91208547E-3</v>
      </c>
      <c r="I10630" s="2">
        <f t="shared" si="166"/>
        <v>0.99186813474117652</v>
      </c>
      <c r="J10630">
        <v>0.24350376800000001</v>
      </c>
      <c r="K10630">
        <f>Tabela1[[#This Row],[water_fraction_f_x000D_]]*(Tabela1[[#This Row],[mass_flow_water_kgh]]+Tabela1[[#This Row],[mass_flow_triolein_kgh]])</f>
        <v>1492.0139973186467</v>
      </c>
      <c r="L10630" s="3">
        <f>Tabela1[[#This Row],[mass_flow_water_kgh]]-Tabela1[[#This Row],[water_flow_f]]</f>
        <v>226.1678226813533</v>
      </c>
    </row>
    <row r="10631" spans="1:12" x14ac:dyDescent="0.25">
      <c r="A10631">
        <v>1848</v>
      </c>
      <c r="B10631" s="4">
        <v>1374.5454500000001</v>
      </c>
      <c r="C10631">
        <v>7</v>
      </c>
      <c r="D10631" s="4">
        <v>61.363636399999997</v>
      </c>
      <c r="E10631" s="4">
        <v>4500</v>
      </c>
      <c r="F10631" s="4">
        <v>4296.7642299999998</v>
      </c>
      <c r="G10631">
        <v>0.85</v>
      </c>
      <c r="H10631">
        <v>6.9138899100000002E-3</v>
      </c>
      <c r="I10631" s="2">
        <f t="shared" si="166"/>
        <v>0.99186601187058832</v>
      </c>
      <c r="J10631">
        <v>0.194662738</v>
      </c>
      <c r="K10631">
        <f>Tabela1[[#This Row],[water_fraction_f_x000D_]]*(Tabela1[[#This Row],[mass_flow_water_kgh]]+Tabela1[[#This Row],[mass_flow_triolein_kgh]])</f>
        <v>1143.5551018024421</v>
      </c>
      <c r="L10631" s="3">
        <f>Tabela1[[#This Row],[mass_flow_water_kgh]]-Tabela1[[#This Row],[water_flow_f]]</f>
        <v>230.99034819755798</v>
      </c>
    </row>
    <row r="10632" spans="1:12" x14ac:dyDescent="0.25">
      <c r="A10632">
        <v>1860</v>
      </c>
      <c r="B10632" s="4">
        <v>1374.5454500000001</v>
      </c>
      <c r="C10632">
        <v>7</v>
      </c>
      <c r="D10632" s="4">
        <v>63.181818200000002</v>
      </c>
      <c r="E10632" s="4">
        <v>4500</v>
      </c>
      <c r="F10632" s="4">
        <v>4296.7274699999998</v>
      </c>
      <c r="G10632">
        <v>0.85</v>
      </c>
      <c r="H10632">
        <v>6.9204290800000002E-3</v>
      </c>
      <c r="I10632" s="2">
        <f t="shared" si="166"/>
        <v>0.99185831872941177</v>
      </c>
      <c r="J10632">
        <v>0.19466313700000001</v>
      </c>
      <c r="K10632">
        <f>Tabela1[[#This Row],[water_fraction_f_x000D_]]*(Tabela1[[#This Row],[mass_flow_water_kgh]]+Tabela1[[#This Row],[mass_flow_triolein_kgh]])</f>
        <v>1143.5574457460766</v>
      </c>
      <c r="L10632" s="3">
        <f>Tabela1[[#This Row],[mass_flow_water_kgh]]-Tabela1[[#This Row],[water_flow_f]]</f>
        <v>230.98800425392346</v>
      </c>
    </row>
    <row r="10633" spans="1:12" x14ac:dyDescent="0.25">
      <c r="A10633">
        <v>15012</v>
      </c>
      <c r="B10633" s="4">
        <v>2405.4545499999999</v>
      </c>
      <c r="C10633">
        <v>9</v>
      </c>
      <c r="D10633" s="4">
        <v>48.636363600000003</v>
      </c>
      <c r="E10633" s="4">
        <v>4500</v>
      </c>
      <c r="F10633" s="4">
        <v>4289.8849499999997</v>
      </c>
      <c r="G10633">
        <v>0.85</v>
      </c>
      <c r="H10633">
        <v>6.9226608899999997E-3</v>
      </c>
      <c r="I10633" s="2">
        <f t="shared" si="166"/>
        <v>0.99185569307058818</v>
      </c>
      <c r="J10633">
        <v>0.31495434900000002</v>
      </c>
      <c r="K10633">
        <f>Tabela1[[#This Row],[water_fraction_f_x000D_]]*(Tabela1[[#This Row],[mass_flow_water_kgh]]+Tabela1[[#This Row],[mass_flow_triolein_kgh]])</f>
        <v>2174.902942344338</v>
      </c>
      <c r="L10633" s="3">
        <f>Tabela1[[#This Row],[mass_flow_water_kgh]]-Tabela1[[#This Row],[water_flow_f]]</f>
        <v>230.55160765566188</v>
      </c>
    </row>
    <row r="10634" spans="1:12" x14ac:dyDescent="0.25">
      <c r="A10634">
        <v>1872</v>
      </c>
      <c r="B10634" s="4">
        <v>1374.5454500000001</v>
      </c>
      <c r="C10634">
        <v>7</v>
      </c>
      <c r="D10634" s="4">
        <v>65</v>
      </c>
      <c r="E10634" s="4">
        <v>4500</v>
      </c>
      <c r="F10634" s="4">
        <v>4296.6908199999998</v>
      </c>
      <c r="G10634">
        <v>0.85</v>
      </c>
      <c r="H10634">
        <v>6.9269466799999997E-3</v>
      </c>
      <c r="I10634" s="2">
        <f t="shared" si="166"/>
        <v>0.99185065096470582</v>
      </c>
      <c r="J10634">
        <v>0.194663535</v>
      </c>
      <c r="K10634">
        <f>Tabela1[[#This Row],[water_fraction_f_x000D_]]*(Tabela1[[#This Row],[mass_flow_water_kgh]]+Tabela1[[#This Row],[mass_flow_triolein_kgh]])</f>
        <v>1143.5597838151657</v>
      </c>
      <c r="L10634" s="3">
        <f>Tabela1[[#This Row],[mass_flow_water_kgh]]-Tabela1[[#This Row],[water_flow_f]]</f>
        <v>230.98566618483437</v>
      </c>
    </row>
    <row r="10635" spans="1:12" x14ac:dyDescent="0.25">
      <c r="A10635">
        <v>12392</v>
      </c>
      <c r="B10635" s="4">
        <v>2176.36364</v>
      </c>
      <c r="C10635">
        <v>11</v>
      </c>
      <c r="D10635" s="4">
        <v>45</v>
      </c>
      <c r="E10635" s="4">
        <v>4136.3636399999996</v>
      </c>
      <c r="F10635" s="4">
        <v>3943.4250200000001</v>
      </c>
      <c r="G10635">
        <v>0.85</v>
      </c>
      <c r="H10635">
        <v>6.9280458100000001E-3</v>
      </c>
      <c r="I10635" s="2">
        <f t="shared" si="166"/>
        <v>0.99184935787058826</v>
      </c>
      <c r="J10635">
        <v>0.311185608</v>
      </c>
      <c r="K10635">
        <f>Tabela1[[#This Row],[water_fraction_f_x000D_]]*(Tabela1[[#This Row],[mass_flow_water_kgh]]+Tabela1[[#This Row],[mass_flow_triolein_kgh]])</f>
        <v>1964.4298767649859</v>
      </c>
      <c r="L10635" s="3">
        <f>Tabela1[[#This Row],[mass_flow_water_kgh]]-Tabela1[[#This Row],[water_flow_f]]</f>
        <v>211.93376323501411</v>
      </c>
    </row>
    <row r="10636" spans="1:12" x14ac:dyDescent="0.25">
      <c r="A10636">
        <v>97</v>
      </c>
      <c r="B10636" s="4">
        <v>1260</v>
      </c>
      <c r="C10636">
        <v>5</v>
      </c>
      <c r="D10636" s="4">
        <v>59.545454499999998</v>
      </c>
      <c r="E10636" s="4">
        <v>3500</v>
      </c>
      <c r="F10636" s="4">
        <v>3340.5953</v>
      </c>
      <c r="G10636">
        <v>0.85</v>
      </c>
      <c r="H10636">
        <v>6.9290859800000002E-3</v>
      </c>
      <c r="I10636" s="2">
        <f t="shared" si="166"/>
        <v>0.99184813414117645</v>
      </c>
      <c r="J10636">
        <v>0.22698021400000001</v>
      </c>
      <c r="K10636">
        <f>Tabela1[[#This Row],[water_fraction_f_x000D_]]*(Tabela1[[#This Row],[mass_flow_water_kgh]]+Tabela1[[#This Row],[mass_flow_triolein_kgh]])</f>
        <v>1080.42581864</v>
      </c>
      <c r="L10636" s="3">
        <f>Tabela1[[#This Row],[mass_flow_water_kgh]]-Tabela1[[#This Row],[water_flow_f]]</f>
        <v>179.57418136000001</v>
      </c>
    </row>
    <row r="10637" spans="1:12" x14ac:dyDescent="0.25">
      <c r="A10637">
        <v>1687</v>
      </c>
      <c r="B10637" s="4">
        <v>1374.5454500000001</v>
      </c>
      <c r="C10637">
        <v>6</v>
      </c>
      <c r="D10637" s="4">
        <v>59.545454499999998</v>
      </c>
      <c r="E10637" s="4">
        <v>4045.4545499999999</v>
      </c>
      <c r="F10637" s="4">
        <v>3861.73297</v>
      </c>
      <c r="G10637">
        <v>0.85</v>
      </c>
      <c r="H10637">
        <v>6.9323927500000004E-3</v>
      </c>
      <c r="I10637" s="2">
        <f t="shared" si="166"/>
        <v>0.99184424382352943</v>
      </c>
      <c r="J10637">
        <v>0.215304829</v>
      </c>
      <c r="K10637">
        <f>Tabela1[[#This Row],[water_fraction_f_x000D_]]*(Tabela1[[#This Row],[mass_flow_water_kgh]]+Tabela1[[#This Row],[mass_flow_triolein_kgh]])</f>
        <v>1166.95217318</v>
      </c>
      <c r="L10637" s="3">
        <f>Tabela1[[#This Row],[mass_flow_water_kgh]]-Tabela1[[#This Row],[water_flow_f]]</f>
        <v>207.59327682000003</v>
      </c>
    </row>
    <row r="10638" spans="1:12" x14ac:dyDescent="0.25">
      <c r="A10638">
        <v>13571</v>
      </c>
      <c r="B10638" s="4">
        <v>2290.9090900000001</v>
      </c>
      <c r="C10638">
        <v>9</v>
      </c>
      <c r="D10638" s="4">
        <v>48.636363600000003</v>
      </c>
      <c r="E10638" s="4">
        <v>4409.0909099999999</v>
      </c>
      <c r="F10638" s="4">
        <v>4203.5915199999999</v>
      </c>
      <c r="G10638">
        <v>0.85</v>
      </c>
      <c r="H10638">
        <v>6.9329585999999997E-3</v>
      </c>
      <c r="I10638" s="2">
        <f t="shared" si="166"/>
        <v>0.99184357811764712</v>
      </c>
      <c r="J10638">
        <v>0.30820767799999998</v>
      </c>
      <c r="K10638">
        <f>Tabela1[[#This Row],[water_fraction_f_x000D_]]*(Tabela1[[#This Row],[mass_flow_water_kgh]]+Tabela1[[#This Row],[mass_flow_triolein_kgh]])</f>
        <v>2064.9914426</v>
      </c>
      <c r="L10638" s="3">
        <f>Tabela1[[#This Row],[mass_flow_water_kgh]]-Tabela1[[#This Row],[water_flow_f]]</f>
        <v>225.91764740000008</v>
      </c>
    </row>
    <row r="10639" spans="1:12" x14ac:dyDescent="0.25">
      <c r="A10639">
        <v>10951</v>
      </c>
      <c r="B10639" s="4">
        <v>2061.8181800000002</v>
      </c>
      <c r="C10639">
        <v>11</v>
      </c>
      <c r="D10639" s="4">
        <v>45</v>
      </c>
      <c r="E10639" s="4">
        <v>4045.4545499999999</v>
      </c>
      <c r="F10639" s="4">
        <v>3857.1556500000002</v>
      </c>
      <c r="G10639">
        <v>0.85</v>
      </c>
      <c r="H10639">
        <v>6.9354062699999997E-3</v>
      </c>
      <c r="I10639" s="2">
        <f t="shared" si="166"/>
        <v>0.9918406985058823</v>
      </c>
      <c r="J10639">
        <v>0.303657118</v>
      </c>
      <c r="K10639">
        <f>Tabela1[[#This Row],[water_fraction_f_x000D_]]*(Tabela1[[#This Row],[mass_flow_water_kgh]]+Tabela1[[#This Row],[mass_flow_triolein_kgh]])</f>
        <v>1854.5168360317923</v>
      </c>
      <c r="L10639" s="3">
        <f>Tabela1[[#This Row],[mass_flow_water_kgh]]-Tabela1[[#This Row],[water_flow_f]]</f>
        <v>207.3013439682079</v>
      </c>
    </row>
    <row r="10640" spans="1:12" x14ac:dyDescent="0.25">
      <c r="A10640">
        <v>6131</v>
      </c>
      <c r="B10640" s="4">
        <v>1718.18182</v>
      </c>
      <c r="C10640">
        <v>7</v>
      </c>
      <c r="D10640" s="4">
        <v>55.909090900000002</v>
      </c>
      <c r="E10640" s="4">
        <v>4409.0909099999999</v>
      </c>
      <c r="F10640" s="4">
        <v>4207.3557899999996</v>
      </c>
      <c r="G10640">
        <v>0.85</v>
      </c>
      <c r="H10640">
        <v>6.9390633799999999E-3</v>
      </c>
      <c r="I10640" s="2">
        <f t="shared" si="166"/>
        <v>0.99183639602352935</v>
      </c>
      <c r="J10640">
        <v>0.243505415</v>
      </c>
      <c r="K10640">
        <f>Tabela1[[#This Row],[water_fraction_f_x000D_]]*(Tabela1[[#This Row],[mass_flow_water_kgh]]+Tabela1[[#This Row],[mass_flow_triolein_kgh]])</f>
        <v>1492.0240889368329</v>
      </c>
      <c r="L10640" s="3">
        <f>Tabela1[[#This Row],[mass_flow_water_kgh]]-Tabela1[[#This Row],[water_flow_f]]</f>
        <v>226.15773106316715</v>
      </c>
    </row>
    <row r="10641" spans="1:12" x14ac:dyDescent="0.25">
      <c r="A10641">
        <v>12099</v>
      </c>
      <c r="B10641" s="4">
        <v>2176.36364</v>
      </c>
      <c r="C10641">
        <v>9</v>
      </c>
      <c r="D10641" s="4">
        <v>45</v>
      </c>
      <c r="E10641" s="4">
        <v>3681.8181800000002</v>
      </c>
      <c r="F10641" s="4">
        <v>3508.4299000000001</v>
      </c>
      <c r="G10641">
        <v>0.85</v>
      </c>
      <c r="H10641">
        <v>6.9398155399999998E-3</v>
      </c>
      <c r="I10641" s="2">
        <f t="shared" si="166"/>
        <v>0.99183551112941171</v>
      </c>
      <c r="J10641">
        <v>0.33932450400000003</v>
      </c>
      <c r="K10641">
        <f>Tabela1[[#This Row],[water_fraction_f_x000D_]]*(Tabela1[[#This Row],[mass_flow_water_kgh]]+Tabela1[[#This Row],[mass_flow_triolein_kgh]])</f>
        <v>1987.8246404133174</v>
      </c>
      <c r="L10641" s="3">
        <f>Tabela1[[#This Row],[mass_flow_water_kgh]]-Tabela1[[#This Row],[water_flow_f]]</f>
        <v>188.53899958668262</v>
      </c>
    </row>
    <row r="10642" spans="1:12" x14ac:dyDescent="0.25">
      <c r="A10642">
        <v>5071</v>
      </c>
      <c r="B10642" s="4">
        <v>1603.63636</v>
      </c>
      <c r="C10642">
        <v>10</v>
      </c>
      <c r="D10642" s="4">
        <v>48.636363600000003</v>
      </c>
      <c r="E10642" s="4">
        <v>4045.4545499999999</v>
      </c>
      <c r="F10642" s="4">
        <v>3860.17013</v>
      </c>
      <c r="G10642">
        <v>0.85</v>
      </c>
      <c r="H10642">
        <v>6.9403341800000004E-3</v>
      </c>
      <c r="I10642" s="2">
        <f t="shared" si="166"/>
        <v>0.99183490096470595</v>
      </c>
      <c r="J10642">
        <v>0.24714467900000001</v>
      </c>
      <c r="K10642">
        <f>Tabela1[[#This Row],[water_fraction_f_x000D_]]*(Tabela1[[#This Row],[mass_flow_water_kgh]]+Tabela1[[#This Row],[mass_flow_triolein_kgh]])</f>
        <v>1396.142759593768</v>
      </c>
      <c r="L10642" s="3">
        <f>Tabela1[[#This Row],[mass_flow_water_kgh]]-Tabela1[[#This Row],[water_flow_f]]</f>
        <v>207.49360040623196</v>
      </c>
    </row>
    <row r="10643" spans="1:12" x14ac:dyDescent="0.25">
      <c r="A10643">
        <v>11584</v>
      </c>
      <c r="B10643" s="4">
        <v>2176.36364</v>
      </c>
      <c r="C10643">
        <v>5</v>
      </c>
      <c r="D10643" s="4">
        <v>54.090909099999998</v>
      </c>
      <c r="E10643" s="4">
        <v>3772.7272699999999</v>
      </c>
      <c r="F10643" s="4">
        <v>3595.3981600000002</v>
      </c>
      <c r="G10643">
        <v>0.85</v>
      </c>
      <c r="H10643">
        <v>6.94272137E-3</v>
      </c>
      <c r="I10643" s="2">
        <f t="shared" si="166"/>
        <v>0.99183209250588245</v>
      </c>
      <c r="J10643">
        <v>0.33335305799999998</v>
      </c>
      <c r="K10643">
        <f>Tabela1[[#This Row],[water_fraction_f_x000D_]]*(Tabela1[[#This Row],[mass_flow_water_kgh]]+Tabela1[[#This Row],[mass_flow_triolein_kgh]])</f>
        <v>1983.1476471685025</v>
      </c>
      <c r="L10643" s="3">
        <f>Tabela1[[#This Row],[mass_flow_water_kgh]]-Tabela1[[#This Row],[water_flow_f]]</f>
        <v>193.21599283149749</v>
      </c>
    </row>
    <row r="10644" spans="1:12" x14ac:dyDescent="0.25">
      <c r="A10644">
        <v>13833</v>
      </c>
      <c r="B10644" s="4">
        <v>2290.9090900000001</v>
      </c>
      <c r="C10644">
        <v>11</v>
      </c>
      <c r="D10644" s="4">
        <v>45</v>
      </c>
      <c r="E10644" s="4">
        <v>4227.2727299999997</v>
      </c>
      <c r="F10644" s="4">
        <v>4029.5348800000002</v>
      </c>
      <c r="G10644">
        <v>0.85</v>
      </c>
      <c r="H10644">
        <v>6.9467190900000001E-3</v>
      </c>
      <c r="I10644" s="2">
        <f t="shared" si="166"/>
        <v>0.99182738930588232</v>
      </c>
      <c r="J10644">
        <v>0.31824105899999999</v>
      </c>
      <c r="K10644">
        <f>Tabela1[[#This Row],[water_fraction_f_x000D_]]*(Tabela1[[#This Row],[mass_flow_water_kgh]]+Tabela1[[#This Row],[mass_flow_triolein_kgh]])</f>
        <v>2074.3530851513474</v>
      </c>
      <c r="L10644" s="3">
        <f>Tabela1[[#This Row],[mass_flow_water_kgh]]-Tabela1[[#This Row],[water_flow_f]]</f>
        <v>216.55600484865272</v>
      </c>
    </row>
    <row r="10645" spans="1:12" x14ac:dyDescent="0.25">
      <c r="A10645">
        <v>6936</v>
      </c>
      <c r="B10645" s="4">
        <v>1718.18182</v>
      </c>
      <c r="C10645">
        <v>13</v>
      </c>
      <c r="D10645" s="4">
        <v>46.818181799999998</v>
      </c>
      <c r="E10645" s="4">
        <v>4500</v>
      </c>
      <c r="F10645" s="4">
        <v>4294.2845799999996</v>
      </c>
      <c r="G10645">
        <v>0.85</v>
      </c>
      <c r="H10645">
        <v>6.9484852599999997E-3</v>
      </c>
      <c r="I10645" s="2">
        <f t="shared" si="166"/>
        <v>0.99182531145882347</v>
      </c>
      <c r="J10645">
        <v>0.23919365100000001</v>
      </c>
      <c r="K10645">
        <f>Tabela1[[#This Row],[water_fraction_f_x000D_]]*(Tabela1[[#This Row],[mass_flow_water_kgh]]+Tabela1[[#This Row],[mass_flow_triolein_kgh]])</f>
        <v>1487.3496121076248</v>
      </c>
      <c r="L10645" s="3">
        <f>Tabela1[[#This Row],[mass_flow_water_kgh]]-Tabela1[[#This Row],[water_flow_f]]</f>
        <v>230.83220789237521</v>
      </c>
    </row>
    <row r="10646" spans="1:12" x14ac:dyDescent="0.25">
      <c r="A10646">
        <v>6264</v>
      </c>
      <c r="B10646" s="4">
        <v>1718.18182</v>
      </c>
      <c r="C10646">
        <v>8</v>
      </c>
      <c r="D10646" s="4">
        <v>54.090909099999998</v>
      </c>
      <c r="E10646" s="4">
        <v>4500</v>
      </c>
      <c r="F10646" s="4">
        <v>4294.2758299999996</v>
      </c>
      <c r="G10646">
        <v>0.85</v>
      </c>
      <c r="H10646">
        <v>6.9499554899999996E-3</v>
      </c>
      <c r="I10646" s="2">
        <f t="shared" si="166"/>
        <v>0.99182358177647056</v>
      </c>
      <c r="J10646">
        <v>0.23919374099999999</v>
      </c>
      <c r="K10646">
        <f>Tabela1[[#This Row],[water_fraction_f_x000D_]]*(Tabela1[[#This Row],[mass_flow_water_kgh]]+Tabela1[[#This Row],[mass_flow_triolein_kgh]])</f>
        <v>1487.3501717439885</v>
      </c>
      <c r="L10646" s="3">
        <f>Tabela1[[#This Row],[mass_flow_water_kgh]]-Tabela1[[#This Row],[water_flow_f]]</f>
        <v>230.83164825601148</v>
      </c>
    </row>
    <row r="10647" spans="1:12" x14ac:dyDescent="0.25">
      <c r="A10647">
        <v>12130</v>
      </c>
      <c r="B10647" s="4">
        <v>2176.36364</v>
      </c>
      <c r="C10647">
        <v>9</v>
      </c>
      <c r="D10647" s="4">
        <v>48.636363600000003</v>
      </c>
      <c r="E10647" s="4">
        <v>4318.1818199999998</v>
      </c>
      <c r="F10647" s="4">
        <v>4117.21227</v>
      </c>
      <c r="G10647">
        <v>0.85</v>
      </c>
      <c r="H10647">
        <v>6.9577127100000002E-3</v>
      </c>
      <c r="I10647" s="2">
        <f t="shared" si="166"/>
        <v>0.99181445563529413</v>
      </c>
      <c r="J10647">
        <v>0.30103498699999998</v>
      </c>
      <c r="K10647">
        <f>Tabela1[[#This Row],[water_fraction_f_x000D_]]*(Tabela1[[#This Row],[mass_flow_water_kgh]]+Tabela1[[#This Row],[mass_flow_triolein_kgh]])</f>
        <v>1955.0854081220086</v>
      </c>
      <c r="L10647" s="3">
        <f>Tabela1[[#This Row],[mass_flow_water_kgh]]-Tabela1[[#This Row],[water_flow_f]]</f>
        <v>221.2782318779914</v>
      </c>
    </row>
    <row r="10648" spans="1:12" x14ac:dyDescent="0.25">
      <c r="A10648">
        <v>11703</v>
      </c>
      <c r="B10648" s="4">
        <v>2176.36364</v>
      </c>
      <c r="C10648">
        <v>6</v>
      </c>
      <c r="D10648" s="4">
        <v>50.454545500000002</v>
      </c>
      <c r="E10648" s="4">
        <v>3681.8181800000002</v>
      </c>
      <c r="F10648" s="4">
        <v>3508.3246100000001</v>
      </c>
      <c r="G10648">
        <v>0.85</v>
      </c>
      <c r="H10648">
        <v>6.9585967900000004E-3</v>
      </c>
      <c r="I10648" s="2">
        <f t="shared" si="166"/>
        <v>0.99181341554117652</v>
      </c>
      <c r="J10648">
        <v>0.33932565100000001</v>
      </c>
      <c r="K10648">
        <f>Tabela1[[#This Row],[water_fraction_f_x000D_]]*(Tabela1[[#This Row],[mass_flow_water_kgh]]+Tabela1[[#This Row],[mass_flow_triolein_kgh]])</f>
        <v>1987.8313597478648</v>
      </c>
      <c r="L10648" s="3">
        <f>Tabela1[[#This Row],[mass_flow_water_kgh]]-Tabela1[[#This Row],[water_flow_f]]</f>
        <v>188.53228025213525</v>
      </c>
    </row>
    <row r="10649" spans="1:12" x14ac:dyDescent="0.25">
      <c r="A10649">
        <v>7938</v>
      </c>
      <c r="B10649" s="4">
        <v>1832.7272700000001</v>
      </c>
      <c r="C10649">
        <v>10</v>
      </c>
      <c r="D10649" s="4">
        <v>46.818181799999998</v>
      </c>
      <c r="E10649" s="4">
        <v>3954.5454500000001</v>
      </c>
      <c r="F10649" s="4">
        <v>3771.5576500000002</v>
      </c>
      <c r="G10649">
        <v>0.85</v>
      </c>
      <c r="H10649">
        <v>6.95948795E-3</v>
      </c>
      <c r="I10649" s="2">
        <f t="shared" si="166"/>
        <v>0.99181236711764709</v>
      </c>
      <c r="J10649">
        <v>0.28165521199999999</v>
      </c>
      <c r="K10649">
        <f>Tabela1[[#This Row],[water_fraction_f_x000D_]]*(Tabela1[[#This Row],[mass_flow_water_kgh]]+Tabela1[[#This Row],[mass_flow_triolein_kgh]])</f>
        <v>1630.0155248534165</v>
      </c>
      <c r="L10649" s="3">
        <f>Tabela1[[#This Row],[mass_flow_water_kgh]]-Tabela1[[#This Row],[water_flow_f]]</f>
        <v>202.71174514658355</v>
      </c>
    </row>
    <row r="10650" spans="1:12" x14ac:dyDescent="0.25">
      <c r="A10650">
        <v>14507</v>
      </c>
      <c r="B10650" s="4">
        <v>2405.4545499999999</v>
      </c>
      <c r="C10650">
        <v>5</v>
      </c>
      <c r="D10650" s="4">
        <v>59.545454499999998</v>
      </c>
      <c r="E10650" s="4">
        <v>4409.0909099999999</v>
      </c>
      <c r="F10650" s="4">
        <v>4202.6571599999997</v>
      </c>
      <c r="G10650">
        <v>0.85</v>
      </c>
      <c r="H10650">
        <v>6.9596903800000004E-3</v>
      </c>
      <c r="I10650" s="2">
        <f t="shared" si="166"/>
        <v>0.99181212896470594</v>
      </c>
      <c r="J10650">
        <v>0.31984473499999999</v>
      </c>
      <c r="K10650">
        <f>Tabela1[[#This Row],[water_fraction_f_x000D_]]*(Tabela1[[#This Row],[mass_flow_water_kgh]]+Tabela1[[#This Row],[mass_flow_triolein_kgh]])</f>
        <v>2179.5964867991529</v>
      </c>
      <c r="L10650" s="3">
        <f>Tabela1[[#This Row],[mass_flow_water_kgh]]-Tabela1[[#This Row],[water_flow_f]]</f>
        <v>225.85806320084703</v>
      </c>
    </row>
    <row r="10651" spans="1:12" x14ac:dyDescent="0.25">
      <c r="A10651">
        <v>1910</v>
      </c>
      <c r="B10651" s="4">
        <v>1374.5454500000001</v>
      </c>
      <c r="C10651">
        <v>8</v>
      </c>
      <c r="D10651" s="4">
        <v>50.454545500000002</v>
      </c>
      <c r="E10651" s="4">
        <v>3590.9090900000001</v>
      </c>
      <c r="F10651" s="4">
        <v>3426.6518599999999</v>
      </c>
      <c r="G10651">
        <v>0.85</v>
      </c>
      <c r="H10651">
        <v>6.9647736099999998E-3</v>
      </c>
      <c r="I10651" s="2">
        <f t="shared" si="166"/>
        <v>0.99180614869411765</v>
      </c>
      <c r="J10651">
        <v>0.239726779</v>
      </c>
      <c r="K10651">
        <f>Tabela1[[#This Row],[water_fraction_f_x000D_]]*(Tabela1[[#This Row],[mass_flow_water_kgh]]+Tabela1[[#This Row],[mass_flow_triolein_kgh]])</f>
        <v>1190.3524231451267</v>
      </c>
      <c r="L10651" s="3">
        <f>Tabela1[[#This Row],[mass_flow_water_kgh]]-Tabela1[[#This Row],[water_flow_f]]</f>
        <v>184.19302685487332</v>
      </c>
    </row>
    <row r="10652" spans="1:12" x14ac:dyDescent="0.25">
      <c r="A10652">
        <v>14519</v>
      </c>
      <c r="B10652" s="4">
        <v>2405.4545499999999</v>
      </c>
      <c r="C10652">
        <v>5</v>
      </c>
      <c r="D10652" s="4">
        <v>61.363636399999997</v>
      </c>
      <c r="E10652" s="4">
        <v>4409.0909099999999</v>
      </c>
      <c r="F10652" s="4">
        <v>4202.6174899999996</v>
      </c>
      <c r="G10652">
        <v>0.85</v>
      </c>
      <c r="H10652">
        <v>6.9657744200000002E-3</v>
      </c>
      <c r="I10652" s="2">
        <f t="shared" si="166"/>
        <v>0.9918049712705882</v>
      </c>
      <c r="J10652">
        <v>0.31984510599999999</v>
      </c>
      <c r="K10652">
        <f>Tabela1[[#This Row],[water_fraction_f_x000D_]]*(Tabela1[[#This Row],[mass_flow_water_kgh]]+Tabela1[[#This Row],[mass_flow_triolein_kgh]])</f>
        <v>2179.5990149955187</v>
      </c>
      <c r="L10652" s="3">
        <f>Tabela1[[#This Row],[mass_flow_water_kgh]]-Tabela1[[#This Row],[water_flow_f]]</f>
        <v>225.85553500448123</v>
      </c>
    </row>
    <row r="10653" spans="1:12" x14ac:dyDescent="0.25">
      <c r="A10653">
        <v>9510</v>
      </c>
      <c r="B10653" s="4">
        <v>1947.2727299999999</v>
      </c>
      <c r="C10653">
        <v>11</v>
      </c>
      <c r="D10653" s="4">
        <v>45</v>
      </c>
      <c r="E10653" s="4">
        <v>3954.5454500000001</v>
      </c>
      <c r="F10653" s="4">
        <v>3770.74782</v>
      </c>
      <c r="G10653">
        <v>0.85</v>
      </c>
      <c r="H10653">
        <v>6.9677930399999997E-3</v>
      </c>
      <c r="I10653" s="2">
        <f t="shared" si="166"/>
        <v>0.99180259642352953</v>
      </c>
      <c r="J10653">
        <v>0.29560596</v>
      </c>
      <c r="K10653">
        <f>Tabela1[[#This Row],[water_fraction_f_x000D_]]*(Tabela1[[#This Row],[mass_flow_water_kgh]]+Tabela1[[#This Row],[mass_flow_triolein_kgh]])</f>
        <v>1744.6126288443529</v>
      </c>
      <c r="L10653" s="3">
        <f>Tabela1[[#This Row],[mass_flow_water_kgh]]-Tabela1[[#This Row],[water_flow_f]]</f>
        <v>202.660101155647</v>
      </c>
    </row>
    <row r="10654" spans="1:12" x14ac:dyDescent="0.25">
      <c r="A10654">
        <v>7424</v>
      </c>
      <c r="B10654" s="4">
        <v>1832.7272700000001</v>
      </c>
      <c r="C10654">
        <v>6</v>
      </c>
      <c r="D10654" s="4">
        <v>55.909090900000002</v>
      </c>
      <c r="E10654" s="4">
        <v>4136.3636399999996</v>
      </c>
      <c r="F10654" s="4">
        <v>3945.4723600000002</v>
      </c>
      <c r="G10654">
        <v>0.85</v>
      </c>
      <c r="H10654">
        <v>6.9684976900000004E-3</v>
      </c>
      <c r="I10654" s="2">
        <f t="shared" si="166"/>
        <v>0.99180176742352943</v>
      </c>
      <c r="J10654">
        <v>0.27150917200000002</v>
      </c>
      <c r="K10654">
        <f>Tabela1[[#This Row],[water_fraction_f_x000D_]]*(Tabela1[[#This Row],[mass_flow_water_kgh]]+Tabela1[[#This Row],[mass_flow_triolein_kgh]])</f>
        <v>1620.6629305668266</v>
      </c>
      <c r="L10654" s="3">
        <f>Tabela1[[#This Row],[mass_flow_water_kgh]]-Tabela1[[#This Row],[water_flow_f]]</f>
        <v>212.06433943317347</v>
      </c>
    </row>
    <row r="10655" spans="1:12" x14ac:dyDescent="0.25">
      <c r="A10655">
        <v>6774</v>
      </c>
      <c r="B10655" s="4">
        <v>1718.18182</v>
      </c>
      <c r="C10655">
        <v>12</v>
      </c>
      <c r="D10655" s="4">
        <v>45</v>
      </c>
      <c r="E10655" s="4">
        <v>3954.5454500000001</v>
      </c>
      <c r="F10655" s="4">
        <v>3772.2705299999998</v>
      </c>
      <c r="G10655">
        <v>0.85</v>
      </c>
      <c r="H10655">
        <v>6.96870532E-3</v>
      </c>
      <c r="I10655" s="2">
        <f t="shared" si="166"/>
        <v>0.99180152315294112</v>
      </c>
      <c r="J10655">
        <v>0.26714215800000002</v>
      </c>
      <c r="K10655">
        <f>Tabela1[[#This Row],[water_fraction_f_x000D_]]*(Tabela1[[#This Row],[mass_flow_water_kgh]]+Tabela1[[#This Row],[mass_flow_triolein_kgh]])</f>
        <v>1515.4246046532489</v>
      </c>
      <c r="L10655" s="3">
        <f>Tabela1[[#This Row],[mass_flow_water_kgh]]-Tabela1[[#This Row],[water_flow_f]]</f>
        <v>202.75721534675108</v>
      </c>
    </row>
    <row r="10656" spans="1:12" x14ac:dyDescent="0.25">
      <c r="A10656">
        <v>14531</v>
      </c>
      <c r="B10656" s="4">
        <v>2405.4545499999999</v>
      </c>
      <c r="C10656">
        <v>5</v>
      </c>
      <c r="D10656" s="4">
        <v>63.181818200000002</v>
      </c>
      <c r="E10656" s="4">
        <v>4409.0909099999999</v>
      </c>
      <c r="F10656" s="4">
        <v>4202.57755</v>
      </c>
      <c r="G10656">
        <v>0.85</v>
      </c>
      <c r="H10656">
        <v>6.9718981500000001E-3</v>
      </c>
      <c r="I10656" s="2">
        <f t="shared" si="166"/>
        <v>0.99179776688235299</v>
      </c>
      <c r="J10656">
        <v>0.31984548000000002</v>
      </c>
      <c r="K10656">
        <f>Tabela1[[#This Row],[water_fraction_f_x000D_]]*(Tabela1[[#This Row],[mass_flow_water_kgh]]+Tabela1[[#This Row],[mass_flow_triolein_kgh]])</f>
        <v>2179.6015636355205</v>
      </c>
      <c r="L10656" s="3">
        <f>Tabela1[[#This Row],[mass_flow_water_kgh]]-Tabela1[[#This Row],[water_flow_f]]</f>
        <v>225.85298636447942</v>
      </c>
    </row>
    <row r="10657" spans="1:12" x14ac:dyDescent="0.25">
      <c r="A10657">
        <v>747</v>
      </c>
      <c r="B10657" s="4">
        <v>1260</v>
      </c>
      <c r="C10657">
        <v>10</v>
      </c>
      <c r="D10657" s="4">
        <v>48.636363600000003</v>
      </c>
      <c r="E10657" s="4">
        <v>3681.8181800000002</v>
      </c>
      <c r="F10657" s="4">
        <v>3514.3372300000001</v>
      </c>
      <c r="G10657">
        <v>0.85</v>
      </c>
      <c r="H10657">
        <v>6.97762075E-3</v>
      </c>
      <c r="I10657" s="2">
        <f t="shared" si="166"/>
        <v>0.99179103441176475</v>
      </c>
      <c r="J10657">
        <v>0.21673890200000001</v>
      </c>
      <c r="K10657">
        <f>Tabela1[[#This Row],[water_fraction_f_x000D_]]*(Tabela1[[#This Row],[mass_flow_water_kgh]]+Tabela1[[#This Row],[mass_flow_triolein_kgh]])</f>
        <v>1071.0842462168384</v>
      </c>
      <c r="L10657" s="3">
        <f>Tabela1[[#This Row],[mass_flow_water_kgh]]-Tabela1[[#This Row],[water_flow_f]]</f>
        <v>188.91575378316156</v>
      </c>
    </row>
    <row r="10658" spans="1:12" x14ac:dyDescent="0.25">
      <c r="A10658">
        <v>14543</v>
      </c>
      <c r="B10658" s="4">
        <v>2405.4545499999999</v>
      </c>
      <c r="C10658">
        <v>5</v>
      </c>
      <c r="D10658" s="4">
        <v>65</v>
      </c>
      <c r="E10658" s="4">
        <v>4409.0909099999999</v>
      </c>
      <c r="F10658" s="4">
        <v>4202.5378499999997</v>
      </c>
      <c r="G10658">
        <v>0.85</v>
      </c>
      <c r="H10658">
        <v>6.9779854299999999E-3</v>
      </c>
      <c r="I10658" s="2">
        <f t="shared" si="166"/>
        <v>0.99179060537647068</v>
      </c>
      <c r="J10658">
        <v>0.31984585199999999</v>
      </c>
      <c r="K10658">
        <f>Tabela1[[#This Row],[water_fraction_f_x000D_]]*(Tabela1[[#This Row],[mass_flow_water_kgh]]+Tabela1[[#This Row],[mass_flow_triolein_kgh]])</f>
        <v>2179.6040986464318</v>
      </c>
      <c r="L10658" s="3">
        <f>Tabela1[[#This Row],[mass_flow_water_kgh]]-Tabela1[[#This Row],[water_flow_f]]</f>
        <v>225.85045135356813</v>
      </c>
    </row>
    <row r="10659" spans="1:12" x14ac:dyDescent="0.25">
      <c r="A10659">
        <v>1551</v>
      </c>
      <c r="B10659" s="4">
        <v>1374.5454500000001</v>
      </c>
      <c r="C10659">
        <v>5</v>
      </c>
      <c r="D10659" s="4">
        <v>61.363636399999997</v>
      </c>
      <c r="E10659" s="4">
        <v>3681.8181800000002</v>
      </c>
      <c r="F10659" s="4">
        <v>3513.56979</v>
      </c>
      <c r="G10659">
        <v>0.85</v>
      </c>
      <c r="H10659">
        <v>6.9781444200000004E-3</v>
      </c>
      <c r="I10659" s="2">
        <f t="shared" si="166"/>
        <v>0.99179041832941173</v>
      </c>
      <c r="J10659">
        <v>0.23449236100000001</v>
      </c>
      <c r="K10659">
        <f>Tabela1[[#This Row],[water_fraction_f_x000D_]]*(Tabela1[[#This Row],[mass_flow_water_kgh]]+Tabela1[[#This Row],[mass_flow_triolein_kgh]])</f>
        <v>1185.6786456732304</v>
      </c>
      <c r="L10659" s="3">
        <f>Tabela1[[#This Row],[mass_flow_water_kgh]]-Tabela1[[#This Row],[water_flow_f]]</f>
        <v>188.86680432676962</v>
      </c>
    </row>
    <row r="10660" spans="1:12" x14ac:dyDescent="0.25">
      <c r="A10660">
        <v>15274</v>
      </c>
      <c r="B10660" s="4">
        <v>2405.4545499999999</v>
      </c>
      <c r="C10660">
        <v>11</v>
      </c>
      <c r="D10660" s="4">
        <v>45</v>
      </c>
      <c r="E10660" s="4">
        <v>4318.1818199999998</v>
      </c>
      <c r="F10660" s="4">
        <v>4115.5530600000002</v>
      </c>
      <c r="G10660">
        <v>0.85</v>
      </c>
      <c r="H10660">
        <v>6.9784993199999996E-3</v>
      </c>
      <c r="I10660" s="2">
        <f t="shared" si="166"/>
        <v>0.9917900007999999</v>
      </c>
      <c r="J10660">
        <v>0.324866192</v>
      </c>
      <c r="K10660">
        <f>Tabela1[[#This Row],[water_fraction_f_x000D_]]*(Tabela1[[#This Row],[mass_flow_water_kgh]]+Tabela1[[#This Row],[mass_flow_triolein_kgh]])</f>
        <v>2184.2821439146032</v>
      </c>
      <c r="L10660" s="3">
        <f>Tabela1[[#This Row],[mass_flow_water_kgh]]-Tabela1[[#This Row],[water_flow_f]]</f>
        <v>221.17240608539669</v>
      </c>
    </row>
    <row r="10661" spans="1:12" x14ac:dyDescent="0.25">
      <c r="A10661">
        <v>6659</v>
      </c>
      <c r="B10661" s="4">
        <v>1718.18182</v>
      </c>
      <c r="C10661">
        <v>11</v>
      </c>
      <c r="D10661" s="4">
        <v>48.636363600000003</v>
      </c>
      <c r="E10661" s="4">
        <v>4409.0909099999999</v>
      </c>
      <c r="F10661" s="4">
        <v>4207.1204200000002</v>
      </c>
      <c r="G10661">
        <v>0.85</v>
      </c>
      <c r="H10661">
        <v>6.9792012499999998E-3</v>
      </c>
      <c r="I10661" s="2">
        <f t="shared" si="166"/>
        <v>0.99178917500000008</v>
      </c>
      <c r="J10661">
        <v>0.24350786499999999</v>
      </c>
      <c r="K10661">
        <f>Tabela1[[#This Row],[water_fraction_f_x000D_]]*(Tabela1[[#This Row],[mass_flow_water_kgh]]+Tabela1[[#This Row],[mass_flow_triolein_kgh]])</f>
        <v>1492.0391007550213</v>
      </c>
      <c r="L10661" s="3">
        <f>Tabela1[[#This Row],[mass_flow_water_kgh]]-Tabela1[[#This Row],[water_flow_f]]</f>
        <v>226.14271924497871</v>
      </c>
    </row>
    <row r="10662" spans="1:12" x14ac:dyDescent="0.25">
      <c r="A10662">
        <v>1659</v>
      </c>
      <c r="B10662" s="4">
        <v>1374.5454500000001</v>
      </c>
      <c r="C10662">
        <v>6</v>
      </c>
      <c r="D10662" s="4">
        <v>55.909090900000002</v>
      </c>
      <c r="E10662" s="4">
        <v>3681.8181800000002</v>
      </c>
      <c r="F10662" s="4">
        <v>3513.5542</v>
      </c>
      <c r="G10662">
        <v>0.85</v>
      </c>
      <c r="H10662">
        <v>6.9813657500000003E-3</v>
      </c>
      <c r="I10662" s="2">
        <f t="shared" si="166"/>
        <v>0.9917866285294118</v>
      </c>
      <c r="J10662">
        <v>0.23449255699999999</v>
      </c>
      <c r="K10662">
        <f>Tabela1[[#This Row],[water_fraction_f_x000D_]]*(Tabela1[[#This Row],[mass_flow_water_kgh]]+Tabela1[[#This Row],[mass_flow_triolein_kgh]])</f>
        <v>1185.6796367205018</v>
      </c>
      <c r="L10662" s="3">
        <f>Tabela1[[#This Row],[mass_flow_water_kgh]]-Tabela1[[#This Row],[water_flow_f]]</f>
        <v>188.8658132794983</v>
      </c>
    </row>
    <row r="10663" spans="1:12" x14ac:dyDescent="0.25">
      <c r="A10663">
        <v>3792</v>
      </c>
      <c r="B10663" s="4">
        <v>1489.0909099999999</v>
      </c>
      <c r="C10663">
        <v>11</v>
      </c>
      <c r="D10663" s="4">
        <v>50.454545500000002</v>
      </c>
      <c r="E10663" s="4">
        <v>4500</v>
      </c>
      <c r="F10663" s="4">
        <v>4295.6097099999997</v>
      </c>
      <c r="G10663">
        <v>0.85</v>
      </c>
      <c r="H10663">
        <v>6.98308283E-3</v>
      </c>
      <c r="I10663" s="2">
        <f t="shared" si="166"/>
        <v>0.99178460843529404</v>
      </c>
      <c r="J10663">
        <v>0.210077658</v>
      </c>
      <c r="K10663">
        <f>Tabela1[[#This Row],[water_fraction_f_x000D_]]*(Tabela1[[#This Row],[mass_flow_water_kgh]]+Tabela1[[#This Row],[mass_flow_triolein_kgh]])</f>
        <v>1258.1741919218887</v>
      </c>
      <c r="L10663" s="3">
        <f>Tabela1[[#This Row],[mass_flow_water_kgh]]-Tabela1[[#This Row],[water_flow_f]]</f>
        <v>230.91671807811122</v>
      </c>
    </row>
    <row r="10664" spans="1:12" x14ac:dyDescent="0.25">
      <c r="A10664">
        <v>1575</v>
      </c>
      <c r="B10664" s="4">
        <v>1374.5454500000001</v>
      </c>
      <c r="C10664">
        <v>5</v>
      </c>
      <c r="D10664" s="4">
        <v>65</v>
      </c>
      <c r="E10664" s="4">
        <v>3681.8181800000002</v>
      </c>
      <c r="F10664" s="4">
        <v>3513.54468</v>
      </c>
      <c r="G10664">
        <v>0.85</v>
      </c>
      <c r="H10664">
        <v>6.9833328400000002E-3</v>
      </c>
      <c r="I10664" s="2">
        <f t="shared" si="166"/>
        <v>0.99178431430588243</v>
      </c>
      <c r="J10664">
        <v>0.23449267700000001</v>
      </c>
      <c r="K10664">
        <f>Tabela1[[#This Row],[water_fraction_f_x000D_]]*(Tabela1[[#This Row],[mass_flow_water_kgh]]+Tabela1[[#This Row],[mass_flow_triolein_kgh]])</f>
        <v>1185.6802434841375</v>
      </c>
      <c r="L10664" s="3">
        <f>Tabela1[[#This Row],[mass_flow_water_kgh]]-Tabela1[[#This Row],[water_flow_f]]</f>
        <v>188.86520651586261</v>
      </c>
    </row>
    <row r="10665" spans="1:12" x14ac:dyDescent="0.25">
      <c r="A10665">
        <v>1563</v>
      </c>
      <c r="B10665" s="4">
        <v>1374.5454500000001</v>
      </c>
      <c r="C10665">
        <v>5</v>
      </c>
      <c r="D10665" s="4">
        <v>63.181818200000002</v>
      </c>
      <c r="E10665" s="4">
        <v>3681.8181800000002</v>
      </c>
      <c r="F10665" s="4">
        <v>3513.5356400000001</v>
      </c>
      <c r="G10665">
        <v>0.85</v>
      </c>
      <c r="H10665">
        <v>6.9852013300000003E-3</v>
      </c>
      <c r="I10665" s="2">
        <f t="shared" si="166"/>
        <v>0.99178211608235289</v>
      </c>
      <c r="J10665">
        <v>0.23449279100000001</v>
      </c>
      <c r="K10665">
        <f>Tabela1[[#This Row],[water_fraction_f_x000D_]]*(Tabela1[[#This Row],[mass_flow_water_kgh]]+Tabela1[[#This Row],[mass_flow_triolein_kgh]])</f>
        <v>1185.6808199095913</v>
      </c>
      <c r="L10665" s="3">
        <f>Tabela1[[#This Row],[mass_flow_water_kgh]]-Tabela1[[#This Row],[water_flow_f]]</f>
        <v>188.86463009040881</v>
      </c>
    </row>
    <row r="10666" spans="1:12" x14ac:dyDescent="0.25">
      <c r="A10666">
        <v>2758</v>
      </c>
      <c r="B10666" s="4">
        <v>1374.5454500000001</v>
      </c>
      <c r="C10666">
        <v>14</v>
      </c>
      <c r="D10666" s="4">
        <v>46.818181799999998</v>
      </c>
      <c r="E10666" s="4">
        <v>4318.1818199999998</v>
      </c>
      <c r="F10666" s="4">
        <v>4122.39948</v>
      </c>
      <c r="G10666">
        <v>0.85</v>
      </c>
      <c r="H10666">
        <v>6.9855912100000002E-3</v>
      </c>
      <c r="I10666" s="2">
        <f t="shared" si="166"/>
        <v>0.99178165740000002</v>
      </c>
      <c r="J10666">
        <v>0.20252795200000001</v>
      </c>
      <c r="K10666">
        <f>Tabela1[[#This Row],[water_fraction_f_x000D_]]*(Tabela1[[#This Row],[mass_flow_water_kgh]]+Tabela1[[#This Row],[mass_flow_triolein_kgh]])</f>
        <v>1152.9363952876511</v>
      </c>
      <c r="L10666" s="3">
        <f>Tabela1[[#This Row],[mass_flow_water_kgh]]-Tabela1[[#This Row],[water_flow_f]]</f>
        <v>221.60905471234901</v>
      </c>
    </row>
    <row r="10667" spans="1:12" x14ac:dyDescent="0.25">
      <c r="A10667">
        <v>15935</v>
      </c>
      <c r="B10667" s="4">
        <v>2520</v>
      </c>
      <c r="C10667">
        <v>5</v>
      </c>
      <c r="D10667" s="4">
        <v>57.7272727</v>
      </c>
      <c r="E10667" s="4">
        <v>4409.0909099999999</v>
      </c>
      <c r="F10667" s="4">
        <v>4201.6887399999996</v>
      </c>
      <c r="G10667">
        <v>0.85</v>
      </c>
      <c r="H10667">
        <v>6.9906759299999998E-3</v>
      </c>
      <c r="I10667" s="2">
        <f t="shared" si="166"/>
        <v>0.9917756753764706</v>
      </c>
      <c r="J10667">
        <v>0.33109736000000001</v>
      </c>
      <c r="K10667">
        <f>Tabela1[[#This Row],[water_fraction_f_x000D_]]*(Tabela1[[#This Row],[mass_flow_water_kgh]]+Tabela1[[#This Row],[mass_flow_triolein_kgh]])</f>
        <v>2294.2037075009976</v>
      </c>
      <c r="L10667" s="3">
        <f>Tabela1[[#This Row],[mass_flow_water_kgh]]-Tabela1[[#This Row],[water_flow_f]]</f>
        <v>225.79629249900245</v>
      </c>
    </row>
    <row r="10668" spans="1:12" x14ac:dyDescent="0.25">
      <c r="A10668">
        <v>909</v>
      </c>
      <c r="B10668" s="4">
        <v>1260</v>
      </c>
      <c r="C10668">
        <v>11</v>
      </c>
      <c r="D10668" s="4">
        <v>50.454545500000002</v>
      </c>
      <c r="E10668" s="4">
        <v>4227.2727299999997</v>
      </c>
      <c r="F10668" s="4">
        <v>4036.1442299999999</v>
      </c>
      <c r="G10668">
        <v>0.85</v>
      </c>
      <c r="H10668">
        <v>6.9932497399999996E-3</v>
      </c>
      <c r="I10668" s="2">
        <f t="shared" si="166"/>
        <v>0.99177264736470583</v>
      </c>
      <c r="J10668">
        <v>0.19008030200000001</v>
      </c>
      <c r="K10668">
        <f>Tabela1[[#This Row],[water_fraction_f_x000D_]]*(Tabela1[[#This Row],[mass_flow_water_kgh]]+Tabela1[[#This Row],[mass_flow_triolein_kgh]])</f>
        <v>1043.0224576747644</v>
      </c>
      <c r="L10668" s="3">
        <f>Tabela1[[#This Row],[mass_flow_water_kgh]]-Tabela1[[#This Row],[water_flow_f]]</f>
        <v>216.97754232523562</v>
      </c>
    </row>
    <row r="10669" spans="1:12" x14ac:dyDescent="0.25">
      <c r="A10669">
        <v>2966</v>
      </c>
      <c r="B10669" s="4">
        <v>1489.0909099999999</v>
      </c>
      <c r="C10669">
        <v>5</v>
      </c>
      <c r="D10669" s="4">
        <v>57.7272727</v>
      </c>
      <c r="E10669" s="4">
        <v>3590.9090900000001</v>
      </c>
      <c r="F10669" s="4">
        <v>3425.73983</v>
      </c>
      <c r="G10669">
        <v>0.85</v>
      </c>
      <c r="H10669">
        <v>6.9953243000000003E-3</v>
      </c>
      <c r="I10669" s="2">
        <f t="shared" si="166"/>
        <v>0.99177020670588234</v>
      </c>
      <c r="J10669">
        <v>0.25688111200000002</v>
      </c>
      <c r="K10669">
        <f>Tabela1[[#This Row],[water_fraction_f_x000D_]]*(Tabela1[[#This Row],[mass_flow_water_kgh]]+Tabela1[[#This Row],[mass_flow_triolein_kgh]])</f>
        <v>1304.9560489600001</v>
      </c>
      <c r="L10669" s="3">
        <f>Tabela1[[#This Row],[mass_flow_water_kgh]]-Tabela1[[#This Row],[water_flow_f]]</f>
        <v>184.13486103999981</v>
      </c>
    </row>
    <row r="10670" spans="1:12" x14ac:dyDescent="0.25">
      <c r="A10670">
        <v>8231</v>
      </c>
      <c r="B10670" s="4">
        <v>1832.7272700000001</v>
      </c>
      <c r="C10670">
        <v>12</v>
      </c>
      <c r="D10670" s="4">
        <v>46.818181799999998</v>
      </c>
      <c r="E10670" s="4">
        <v>4409.0909099999999</v>
      </c>
      <c r="F10670" s="4">
        <v>4206.2439199999999</v>
      </c>
      <c r="G10670">
        <v>0.85</v>
      </c>
      <c r="H10670">
        <v>6.9978530000000001E-3</v>
      </c>
      <c r="I10670" s="2">
        <f t="shared" si="166"/>
        <v>0.99176723176470594</v>
      </c>
      <c r="J10670">
        <v>0.25739943199999998</v>
      </c>
      <c r="K10670">
        <f>Tabela1[[#This Row],[water_fraction_f_x000D_]]*(Tabela1[[#This Row],[mass_flow_water_kgh]]+Tabela1[[#This Row],[mass_flow_triolein_kgh]])</f>
        <v>1606.6404541792738</v>
      </c>
      <c r="L10670" s="3">
        <f>Tabela1[[#This Row],[mass_flow_water_kgh]]-Tabela1[[#This Row],[water_flow_f]]</f>
        <v>226.08681582072631</v>
      </c>
    </row>
    <row r="10671" spans="1:12" x14ac:dyDescent="0.25">
      <c r="A10671">
        <v>1807</v>
      </c>
      <c r="B10671" s="4">
        <v>1374.5454500000001</v>
      </c>
      <c r="C10671">
        <v>7</v>
      </c>
      <c r="D10671" s="4">
        <v>55.909090900000002</v>
      </c>
      <c r="E10671" s="4">
        <v>4045.4545499999999</v>
      </c>
      <c r="F10671" s="4">
        <v>3861.37655</v>
      </c>
      <c r="G10671">
        <v>0.85</v>
      </c>
      <c r="H10671">
        <v>7.0011053100000002E-3</v>
      </c>
      <c r="I10671" s="2">
        <f t="shared" si="166"/>
        <v>0.99176340551764708</v>
      </c>
      <c r="J10671">
        <v>0.21530902299999999</v>
      </c>
      <c r="K10671">
        <f>Tabela1[[#This Row],[water_fraction_f_x000D_]]*(Tabela1[[#This Row],[mass_flow_water_kgh]]+Tabela1[[#This Row],[mass_flow_triolein_kgh]])</f>
        <v>1166.97490466</v>
      </c>
      <c r="L10671" s="3">
        <f>Tabela1[[#This Row],[mass_flow_water_kgh]]-Tabela1[[#This Row],[water_flow_f]]</f>
        <v>207.57054534000008</v>
      </c>
    </row>
    <row r="10672" spans="1:12" x14ac:dyDescent="0.25">
      <c r="A10672">
        <v>4675</v>
      </c>
      <c r="B10672" s="4">
        <v>1603.63636</v>
      </c>
      <c r="C10672">
        <v>7</v>
      </c>
      <c r="D10672" s="4">
        <v>54.090909099999998</v>
      </c>
      <c r="E10672" s="4">
        <v>4045.4545499999999</v>
      </c>
      <c r="F10672" s="4">
        <v>3859.8411999999998</v>
      </c>
      <c r="G10672">
        <v>0.85</v>
      </c>
      <c r="H10672">
        <v>7.0011752100000001E-3</v>
      </c>
      <c r="I10672" s="2">
        <f t="shared" si="166"/>
        <v>0.99176332328235295</v>
      </c>
      <c r="J10672">
        <v>0.24714839199999999</v>
      </c>
      <c r="K10672">
        <f>Tabela1[[#This Row],[water_fraction_f_x000D_]]*(Tabela1[[#This Row],[mass_flow_water_kgh]]+Tabela1[[#This Row],[mass_flow_triolein_kgh]])</f>
        <v>1396.1637346683167</v>
      </c>
      <c r="L10672" s="3">
        <f>Tabela1[[#This Row],[mass_flow_water_kgh]]-Tabela1[[#This Row],[water_flow_f]]</f>
        <v>207.47262533168328</v>
      </c>
    </row>
    <row r="10673" spans="1:12" x14ac:dyDescent="0.25">
      <c r="A10673">
        <v>10689</v>
      </c>
      <c r="B10673" s="4">
        <v>2061.8181800000002</v>
      </c>
      <c r="C10673">
        <v>9</v>
      </c>
      <c r="D10673" s="4">
        <v>48.636363600000003</v>
      </c>
      <c r="E10673" s="4">
        <v>4227.2727299999997</v>
      </c>
      <c r="F10673" s="4">
        <v>4030.6736299999998</v>
      </c>
      <c r="G10673">
        <v>0.85</v>
      </c>
      <c r="H10673">
        <v>7.0105681200000004E-3</v>
      </c>
      <c r="I10673" s="2">
        <f t="shared" si="166"/>
        <v>0.9917522728</v>
      </c>
      <c r="J10673">
        <v>0.29339527300000001</v>
      </c>
      <c r="K10673">
        <f>Tabela1[[#This Row],[water_fraction_f_x000D_]]*(Tabela1[[#This Row],[mass_flow_water_kgh]]+Tabela1[[#This Row],[mass_flow_triolein_kgh]])</f>
        <v>1845.1895444612685</v>
      </c>
      <c r="L10673" s="3">
        <f>Tabela1[[#This Row],[mass_flow_water_kgh]]-Tabela1[[#This Row],[water_flow_f]]</f>
        <v>216.62863553873171</v>
      </c>
    </row>
    <row r="10674" spans="1:12" x14ac:dyDescent="0.25">
      <c r="A10674">
        <v>7675</v>
      </c>
      <c r="B10674" s="4">
        <v>1832.7272700000001</v>
      </c>
      <c r="C10674">
        <v>8</v>
      </c>
      <c r="D10674" s="4">
        <v>50.454545500000002</v>
      </c>
      <c r="E10674" s="4">
        <v>4045.4545499999999</v>
      </c>
      <c r="F10674" s="4">
        <v>3858.2451599999999</v>
      </c>
      <c r="G10674">
        <v>0.85</v>
      </c>
      <c r="H10674">
        <v>7.0120302399999997E-3</v>
      </c>
      <c r="I10674" s="2">
        <f t="shared" si="166"/>
        <v>0.99175055265882361</v>
      </c>
      <c r="J10674">
        <v>0.27650666299999999</v>
      </c>
      <c r="K10674">
        <f>Tabela1[[#This Row],[water_fraction_f_x000D_]]*(Tabela1[[#This Row],[mass_flow_water_kgh]]+Tabela1[[#This Row],[mass_flow_triolein_kgh]])</f>
        <v>1625.3564395554665</v>
      </c>
      <c r="L10674" s="3">
        <f>Tabela1[[#This Row],[mass_flow_water_kgh]]-Tabela1[[#This Row],[water_flow_f]]</f>
        <v>207.37083044453357</v>
      </c>
    </row>
    <row r="10675" spans="1:12" x14ac:dyDescent="0.25">
      <c r="A10675">
        <v>3219</v>
      </c>
      <c r="B10675" s="4">
        <v>1489.0909099999999</v>
      </c>
      <c r="C10675">
        <v>7</v>
      </c>
      <c r="D10675" s="4">
        <v>52.2727273</v>
      </c>
      <c r="E10675" s="4">
        <v>3681.8181800000002</v>
      </c>
      <c r="F10675" s="4">
        <v>3512.59085</v>
      </c>
      <c r="G10675">
        <v>0.85</v>
      </c>
      <c r="H10675">
        <v>7.0213814999999999E-3</v>
      </c>
      <c r="I10675" s="2">
        <f t="shared" si="166"/>
        <v>0.99173955117647061</v>
      </c>
      <c r="J10675">
        <v>0.251461883</v>
      </c>
      <c r="K10675">
        <f>Tabela1[[#This Row],[water_fraction_f_x000D_]]*(Tabela1[[#This Row],[mass_flow_water_kgh]]+Tabela1[[#This Row],[mass_flow_triolein_kgh]])</f>
        <v>1300.2865365932164</v>
      </c>
      <c r="L10675" s="3">
        <f>Tabela1[[#This Row],[mass_flow_water_kgh]]-Tabela1[[#This Row],[water_flow_f]]</f>
        <v>188.8043734067835</v>
      </c>
    </row>
    <row r="10676" spans="1:12" x14ac:dyDescent="0.25">
      <c r="A10676">
        <v>16715</v>
      </c>
      <c r="B10676" s="4">
        <v>2520</v>
      </c>
      <c r="C10676">
        <v>11</v>
      </c>
      <c r="D10676" s="4">
        <v>45</v>
      </c>
      <c r="E10676" s="4">
        <v>4409.0909099999999</v>
      </c>
      <c r="F10676" s="4">
        <v>4201.4771099999998</v>
      </c>
      <c r="G10676">
        <v>0.85</v>
      </c>
      <c r="H10676">
        <v>7.0225909200000002E-3</v>
      </c>
      <c r="I10676" s="2">
        <f t="shared" si="166"/>
        <v>0.99173812832941177</v>
      </c>
      <c r="J10676">
        <v>0.33109930799999998</v>
      </c>
      <c r="K10676">
        <f>Tabela1[[#This Row],[water_fraction_f_x000D_]]*(Tabela1[[#This Row],[mass_flow_water_kgh]]+Tabela1[[#This Row],[mass_flow_triolein_kgh]])</f>
        <v>2294.2172053700901</v>
      </c>
      <c r="L10676" s="3">
        <f>Tabela1[[#This Row],[mass_flow_water_kgh]]-Tabela1[[#This Row],[water_flow_f]]</f>
        <v>225.78279462990986</v>
      </c>
    </row>
    <row r="10677" spans="1:12" x14ac:dyDescent="0.25">
      <c r="A10677">
        <v>4955</v>
      </c>
      <c r="B10677" s="4">
        <v>1603.63636</v>
      </c>
      <c r="C10677">
        <v>9</v>
      </c>
      <c r="D10677" s="4">
        <v>52.2727273</v>
      </c>
      <c r="E10677" s="4">
        <v>4409.0909099999999</v>
      </c>
      <c r="F10677" s="4">
        <v>4207.61852</v>
      </c>
      <c r="G10677">
        <v>0.85</v>
      </c>
      <c r="H10677">
        <v>7.0255977800000001E-3</v>
      </c>
      <c r="I10677" s="2">
        <f t="shared" si="166"/>
        <v>0.99173459084705884</v>
      </c>
      <c r="J10677">
        <v>0.229091029</v>
      </c>
      <c r="K10677">
        <f>Tabela1[[#This Row],[water_fraction_f_x000D_]]*(Tabela1[[#This Row],[mass_flow_water_kgh]]+Tabela1[[#This Row],[mass_flow_triolein_kgh]])</f>
        <v>1377.4618773806608</v>
      </c>
      <c r="L10677" s="3">
        <f>Tabela1[[#This Row],[mass_flow_water_kgh]]-Tabela1[[#This Row],[water_flow_f]]</f>
        <v>226.17448261933919</v>
      </c>
    </row>
    <row r="10678" spans="1:12" x14ac:dyDescent="0.25">
      <c r="A10678">
        <v>13025</v>
      </c>
      <c r="B10678" s="4">
        <v>2290.9090900000001</v>
      </c>
      <c r="C10678">
        <v>5</v>
      </c>
      <c r="D10678" s="4">
        <v>54.090909099999998</v>
      </c>
      <c r="E10678" s="4">
        <v>3863.63636</v>
      </c>
      <c r="F10678" s="4">
        <v>3681.12862</v>
      </c>
      <c r="G10678">
        <v>0.85</v>
      </c>
      <c r="H10678">
        <v>7.0264227499999997E-3</v>
      </c>
      <c r="I10678" s="2">
        <f t="shared" si="166"/>
        <v>0.99173362029411771</v>
      </c>
      <c r="J10678">
        <v>0.34008929999999998</v>
      </c>
      <c r="K10678">
        <f>Tabela1[[#This Row],[water_fraction_f_x000D_]]*(Tabela1[[#This Row],[mass_flow_water_kgh]]+Tabela1[[#This Row],[mass_flow_triolein_kgh]])</f>
        <v>2093.0950539086848</v>
      </c>
      <c r="L10678" s="3">
        <f>Tabela1[[#This Row],[mass_flow_water_kgh]]-Tabela1[[#This Row],[water_flow_f]]</f>
        <v>197.8140360913153</v>
      </c>
    </row>
    <row r="10679" spans="1:12" x14ac:dyDescent="0.25">
      <c r="A10679">
        <v>8069</v>
      </c>
      <c r="B10679" s="4">
        <v>1832.7272700000001</v>
      </c>
      <c r="C10679">
        <v>11</v>
      </c>
      <c r="D10679" s="4">
        <v>45</v>
      </c>
      <c r="E10679" s="4">
        <v>3863.63636</v>
      </c>
      <c r="F10679" s="4">
        <v>3684.2040900000002</v>
      </c>
      <c r="G10679">
        <v>0.85</v>
      </c>
      <c r="H10679">
        <v>7.0274447199999996E-3</v>
      </c>
      <c r="I10679" s="2">
        <f t="shared" si="166"/>
        <v>0.99173241797647049</v>
      </c>
      <c r="J10679">
        <v>0.286975551</v>
      </c>
      <c r="K10679">
        <f>Tabela1[[#This Row],[water_fraction_f_x000D_]]*(Tabela1[[#This Row],[mass_flow_water_kgh]]+Tabela1[[#This Row],[mass_flow_triolein_kgh]])</f>
        <v>1634.71709141561</v>
      </c>
      <c r="L10679" s="3">
        <f>Tabela1[[#This Row],[mass_flow_water_kgh]]-Tabela1[[#This Row],[water_flow_f]]</f>
        <v>198.01017858439013</v>
      </c>
    </row>
    <row r="10680" spans="1:12" x14ac:dyDescent="0.25">
      <c r="A10680">
        <v>7303</v>
      </c>
      <c r="B10680" s="4">
        <v>1832.7272700000001</v>
      </c>
      <c r="C10680">
        <v>5</v>
      </c>
      <c r="D10680" s="4">
        <v>59.545454499999998</v>
      </c>
      <c r="E10680" s="4">
        <v>4045.4545499999999</v>
      </c>
      <c r="F10680" s="4">
        <v>3858.1498000000001</v>
      </c>
      <c r="G10680">
        <v>0.85</v>
      </c>
      <c r="H10680">
        <v>7.0289811400000004E-3</v>
      </c>
      <c r="I10680" s="2">
        <f t="shared" si="166"/>
        <v>0.9917306104235295</v>
      </c>
      <c r="J10680">
        <v>0.27650769800000002</v>
      </c>
      <c r="K10680">
        <f>Tabela1[[#This Row],[water_fraction_f_x000D_]]*(Tabela1[[#This Row],[mass_flow_water_kgh]]+Tabela1[[#This Row],[mass_flow_triolein_kgh]])</f>
        <v>1625.3625234736505</v>
      </c>
      <c r="L10680" s="3">
        <f>Tabela1[[#This Row],[mass_flow_water_kgh]]-Tabela1[[#This Row],[water_flow_f]]</f>
        <v>207.36474652634956</v>
      </c>
    </row>
    <row r="10681" spans="1:12" x14ac:dyDescent="0.25">
      <c r="A10681">
        <v>12408</v>
      </c>
      <c r="B10681" s="4">
        <v>2176.36364</v>
      </c>
      <c r="C10681">
        <v>11</v>
      </c>
      <c r="D10681" s="4">
        <v>46.818181799999998</v>
      </c>
      <c r="E10681" s="4">
        <v>4500</v>
      </c>
      <c r="F10681" s="4">
        <v>4290.7163600000003</v>
      </c>
      <c r="G10681">
        <v>0.85</v>
      </c>
      <c r="H10681">
        <v>7.0300824100000001E-3</v>
      </c>
      <c r="I10681" s="2">
        <f t="shared" si="166"/>
        <v>0.99172931481176463</v>
      </c>
      <c r="J10681">
        <v>0.29143993800000001</v>
      </c>
      <c r="K10681">
        <f>Tabela1[[#This Row],[water_fraction_f_x000D_]]*(Tabela1[[#This Row],[mass_flow_water_kgh]]+Tabela1[[#This Row],[mass_flow_triolein_kgh]])</f>
        <v>1945.7590053070542</v>
      </c>
      <c r="L10681" s="3">
        <f>Tabela1[[#This Row],[mass_flow_water_kgh]]-Tabela1[[#This Row],[water_flow_f]]</f>
        <v>230.60463469294587</v>
      </c>
    </row>
    <row r="10682" spans="1:12" x14ac:dyDescent="0.25">
      <c r="A10682">
        <v>14748</v>
      </c>
      <c r="B10682" s="4">
        <v>2405.4545499999999</v>
      </c>
      <c r="C10682">
        <v>7</v>
      </c>
      <c r="D10682" s="4">
        <v>52.2727273</v>
      </c>
      <c r="E10682" s="4">
        <v>4500</v>
      </c>
      <c r="F10682" s="4">
        <v>4289.1681099999996</v>
      </c>
      <c r="G10682">
        <v>0.85</v>
      </c>
      <c r="H10682">
        <v>7.0311305099999997E-3</v>
      </c>
      <c r="I10682" s="2">
        <f t="shared" si="166"/>
        <v>0.99172808175294114</v>
      </c>
      <c r="J10682">
        <v>0.31496097000000001</v>
      </c>
      <c r="K10682">
        <f>Tabela1[[#This Row],[water_fraction_f_x000D_]]*(Tabela1[[#This Row],[mass_flow_water_kgh]]+Tabela1[[#This Row],[mass_flow_triolein_kgh]])</f>
        <v>2174.9486633589136</v>
      </c>
      <c r="L10682" s="3">
        <f>Tabela1[[#This Row],[mass_flow_water_kgh]]-Tabela1[[#This Row],[water_flow_f]]</f>
        <v>230.50588664108636</v>
      </c>
    </row>
    <row r="10683" spans="1:12" x14ac:dyDescent="0.25">
      <c r="A10683">
        <v>1925</v>
      </c>
      <c r="B10683" s="4">
        <v>1374.5454500000001</v>
      </c>
      <c r="C10683">
        <v>8</v>
      </c>
      <c r="D10683" s="4">
        <v>52.2727273</v>
      </c>
      <c r="E10683" s="4">
        <v>3863.63636</v>
      </c>
      <c r="F10683" s="4">
        <v>3687.2595500000002</v>
      </c>
      <c r="G10683">
        <v>0.85</v>
      </c>
      <c r="H10683">
        <v>7.0326355500000002E-3</v>
      </c>
      <c r="I10683" s="2">
        <f t="shared" si="166"/>
        <v>0.99172631111764709</v>
      </c>
      <c r="J10683">
        <v>0.22457036399999999</v>
      </c>
      <c r="K10683">
        <f>Tabela1[[#This Row],[water_fraction_f_x000D_]]*(Tabela1[[#This Row],[mass_flow_water_kgh]]+Tabela1[[#This Row],[mass_flow_triolein_kgh]])</f>
        <v>1176.3403957698788</v>
      </c>
      <c r="L10683" s="3">
        <f>Tabela1[[#This Row],[mass_flow_water_kgh]]-Tabela1[[#This Row],[water_flow_f]]</f>
        <v>198.20505423012128</v>
      </c>
    </row>
    <row r="10684" spans="1:12" x14ac:dyDescent="0.25">
      <c r="A10684">
        <v>8744</v>
      </c>
      <c r="B10684" s="4">
        <v>1947.2727299999999</v>
      </c>
      <c r="C10684">
        <v>5</v>
      </c>
      <c r="D10684" s="4">
        <v>59.545454499999998</v>
      </c>
      <c r="E10684" s="4">
        <v>4136.3636399999996</v>
      </c>
      <c r="F10684" s="4">
        <v>3944.3272900000002</v>
      </c>
      <c r="G10684">
        <v>0.85</v>
      </c>
      <c r="H10684">
        <v>7.0339630599999996E-3</v>
      </c>
      <c r="I10684" s="2">
        <f t="shared" si="166"/>
        <v>0.99172474934117638</v>
      </c>
      <c r="J10684">
        <v>0.28523753099999999</v>
      </c>
      <c r="K10684">
        <f>Tabela1[[#This Row],[water_fraction_f_x000D_]]*(Tabela1[[#This Row],[mass_flow_water_kgh]]+Tabela1[[#This Row],[mass_flow_triolein_kgh]])</f>
        <v>1735.2814176806021</v>
      </c>
      <c r="L10684" s="3">
        <f>Tabela1[[#This Row],[mass_flow_water_kgh]]-Tabela1[[#This Row],[water_flow_f]]</f>
        <v>211.99131231939782</v>
      </c>
    </row>
    <row r="10685" spans="1:12" x14ac:dyDescent="0.25">
      <c r="A10685">
        <v>3263</v>
      </c>
      <c r="B10685" s="4">
        <v>1489.0909099999999</v>
      </c>
      <c r="C10685">
        <v>7</v>
      </c>
      <c r="D10685" s="4">
        <v>57.7272727</v>
      </c>
      <c r="E10685" s="4">
        <v>4409.0909099999999</v>
      </c>
      <c r="F10685" s="4">
        <v>4208.3090199999997</v>
      </c>
      <c r="G10685">
        <v>0.85</v>
      </c>
      <c r="H10685">
        <v>7.0397108200000004E-3</v>
      </c>
      <c r="I10685" s="2">
        <f t="shared" si="166"/>
        <v>0.99171798727058824</v>
      </c>
      <c r="J10685">
        <v>0.214112149</v>
      </c>
      <c r="K10685">
        <f>Tabela1[[#This Row],[water_fraction_f_x000D_]]*(Tabela1[[#This Row],[mass_flow_water_kgh]]+Tabela1[[#This Row],[mass_flow_triolein_kgh]])</f>
        <v>1262.872384672931</v>
      </c>
      <c r="L10685" s="3">
        <f>Tabela1[[#This Row],[mass_flow_water_kgh]]-Tabela1[[#This Row],[water_flow_f]]</f>
        <v>226.21852532706885</v>
      </c>
    </row>
    <row r="10686" spans="1:12" x14ac:dyDescent="0.25">
      <c r="A10686">
        <v>1009</v>
      </c>
      <c r="B10686" s="4">
        <v>1260</v>
      </c>
      <c r="C10686">
        <v>12</v>
      </c>
      <c r="D10686" s="4">
        <v>45</v>
      </c>
      <c r="E10686" s="4">
        <v>3500</v>
      </c>
      <c r="F10686" s="4">
        <v>3340.0899800000002</v>
      </c>
      <c r="G10686">
        <v>0.85</v>
      </c>
      <c r="H10686">
        <v>7.04001244E-3</v>
      </c>
      <c r="I10686" s="2">
        <f t="shared" si="166"/>
        <v>0.9917176324235295</v>
      </c>
      <c r="J10686">
        <v>0.226986984</v>
      </c>
      <c r="K10686">
        <f>Tabela1[[#This Row],[water_fraction_f_x000D_]]*(Tabela1[[#This Row],[mass_flow_water_kgh]]+Tabela1[[#This Row],[mass_flow_triolein_kgh]])</f>
        <v>1080.4580438400001</v>
      </c>
      <c r="L10686" s="3">
        <f>Tabela1[[#This Row],[mass_flow_water_kgh]]-Tabela1[[#This Row],[water_flow_f]]</f>
        <v>179.54195615999993</v>
      </c>
    </row>
    <row r="10687" spans="1:12" x14ac:dyDescent="0.25">
      <c r="A10687">
        <v>380</v>
      </c>
      <c r="B10687" s="4">
        <v>1260</v>
      </c>
      <c r="C10687">
        <v>7</v>
      </c>
      <c r="D10687" s="4">
        <v>57.7272727</v>
      </c>
      <c r="E10687" s="4">
        <v>4136.3636399999996</v>
      </c>
      <c r="F10687" s="4">
        <v>3948.9224300000001</v>
      </c>
      <c r="G10687">
        <v>0.85</v>
      </c>
      <c r="H10687">
        <v>7.0400398099999999E-3</v>
      </c>
      <c r="I10687" s="2">
        <f t="shared" si="166"/>
        <v>0.99171760022352939</v>
      </c>
      <c r="J10687">
        <v>0.19415215299999999</v>
      </c>
      <c r="K10687">
        <f>Tabela1[[#This Row],[water_fraction_f_x000D_]]*(Tabela1[[#This Row],[mass_flow_water_kgh]]+Tabela1[[#This Row],[mass_flow_triolein_kgh]])</f>
        <v>1047.7156190769167</v>
      </c>
      <c r="L10687" s="3">
        <f>Tabela1[[#This Row],[mass_flow_water_kgh]]-Tabela1[[#This Row],[water_flow_f]]</f>
        <v>212.28438092308329</v>
      </c>
    </row>
    <row r="10688" spans="1:12" x14ac:dyDescent="0.25">
      <c r="A10688">
        <v>6528</v>
      </c>
      <c r="B10688" s="4">
        <v>1718.18182</v>
      </c>
      <c r="C10688">
        <v>10</v>
      </c>
      <c r="D10688" s="4">
        <v>50.454545500000002</v>
      </c>
      <c r="E10688" s="4">
        <v>4500</v>
      </c>
      <c r="F10688" s="4">
        <v>4293.7301399999997</v>
      </c>
      <c r="G10688">
        <v>0.85</v>
      </c>
      <c r="H10688">
        <v>7.0416540800000002E-3</v>
      </c>
      <c r="I10688" s="2">
        <f t="shared" si="166"/>
        <v>0.99171570108235296</v>
      </c>
      <c r="J10688">
        <v>0.23919933800000001</v>
      </c>
      <c r="K10688">
        <f>Tabela1[[#This Row],[water_fraction_f_x000D_]]*(Tabela1[[#This Row],[mass_flow_water_kgh]]+Tabela1[[#This Row],[mass_flow_triolein_kgh]])</f>
        <v>1487.3849749076351</v>
      </c>
      <c r="L10688" s="3">
        <f>Tabela1[[#This Row],[mass_flow_water_kgh]]-Tabela1[[#This Row],[water_flow_f]]</f>
        <v>230.79684509236495</v>
      </c>
    </row>
    <row r="10689" spans="1:12" x14ac:dyDescent="0.25">
      <c r="A10689">
        <v>2335</v>
      </c>
      <c r="B10689" s="4">
        <v>1374.5454500000001</v>
      </c>
      <c r="C10689">
        <v>11</v>
      </c>
      <c r="D10689" s="4">
        <v>48.636363600000003</v>
      </c>
      <c r="E10689" s="4">
        <v>4045.4545499999999</v>
      </c>
      <c r="F10689" s="4">
        <v>3861.1616300000001</v>
      </c>
      <c r="G10689">
        <v>0.85</v>
      </c>
      <c r="H10689">
        <v>7.0425386100000003E-3</v>
      </c>
      <c r="I10689" s="2">
        <f t="shared" si="166"/>
        <v>0.9917146604588235</v>
      </c>
      <c r="J10689">
        <v>0.21531155199999999</v>
      </c>
      <c r="K10689">
        <f>Tabela1[[#This Row],[water_fraction_f_x000D_]]*(Tabela1[[#This Row],[mass_flow_water_kgh]]+Tabela1[[#This Row],[mass_flow_triolein_kgh]])</f>
        <v>1166.98861184</v>
      </c>
      <c r="L10689" s="3">
        <f>Tabela1[[#This Row],[mass_flow_water_kgh]]-Tabela1[[#This Row],[water_flow_f]]</f>
        <v>207.5568381600001</v>
      </c>
    </row>
    <row r="10690" spans="1:12" x14ac:dyDescent="0.25">
      <c r="A10690">
        <v>351</v>
      </c>
      <c r="B10690" s="4">
        <v>1260</v>
      </c>
      <c r="C10690">
        <v>7</v>
      </c>
      <c r="D10690" s="4">
        <v>54.090909099999998</v>
      </c>
      <c r="E10690" s="4">
        <v>3681.8181800000002</v>
      </c>
      <c r="F10690" s="4">
        <v>3514.0245599999998</v>
      </c>
      <c r="G10690">
        <v>0.85</v>
      </c>
      <c r="H10690">
        <v>7.0437316400000002E-3</v>
      </c>
      <c r="I10690" s="2">
        <f t="shared" ref="I10690:I10753" si="167">(G10690-H10690)/G10690</f>
        <v>0.9917132568941176</v>
      </c>
      <c r="J10690">
        <v>0.216742937</v>
      </c>
      <c r="K10690">
        <f>Tabela1[[#This Row],[water_fraction_f_x000D_]]*(Tabela1[[#This Row],[mass_flow_water_kgh]]+Tabela1[[#This Row],[mass_flow_triolein_kgh]])</f>
        <v>1071.1041864531946</v>
      </c>
      <c r="L10690" s="3">
        <f>Tabela1[[#This Row],[mass_flow_water_kgh]]-Tabela1[[#This Row],[water_flow_f]]</f>
        <v>188.89581354680536</v>
      </c>
    </row>
    <row r="10691" spans="1:12" x14ac:dyDescent="0.25">
      <c r="A10691">
        <v>4556</v>
      </c>
      <c r="B10691" s="4">
        <v>1603.63636</v>
      </c>
      <c r="C10691">
        <v>6</v>
      </c>
      <c r="D10691" s="4">
        <v>57.7272727</v>
      </c>
      <c r="E10691" s="4">
        <v>4136.3636399999996</v>
      </c>
      <c r="F10691" s="4">
        <v>3946.5799400000001</v>
      </c>
      <c r="G10691">
        <v>0.85</v>
      </c>
      <c r="H10691">
        <v>7.0449972799999996E-3</v>
      </c>
      <c r="I10691" s="2">
        <f t="shared" si="167"/>
        <v>0.99171176790588245</v>
      </c>
      <c r="J10691">
        <v>0.242421844</v>
      </c>
      <c r="K10691">
        <f>Tabela1[[#This Row],[water_fraction_f_x000D_]]*(Tabela1[[#This Row],[mass_flow_water_kgh]]+Tabela1[[#This Row],[mass_flow_triolein_kgh]])</f>
        <v>1391.5013845599999</v>
      </c>
      <c r="L10691" s="3">
        <f>Tabela1[[#This Row],[mass_flow_water_kgh]]-Tabela1[[#This Row],[water_flow_f]]</f>
        <v>212.13497544000006</v>
      </c>
    </row>
    <row r="10692" spans="1:12" x14ac:dyDescent="0.25">
      <c r="A10692">
        <v>1940</v>
      </c>
      <c r="B10692" s="4">
        <v>1374.5454500000001</v>
      </c>
      <c r="C10692">
        <v>8</v>
      </c>
      <c r="D10692" s="4">
        <v>54.090909099999998</v>
      </c>
      <c r="E10692" s="4">
        <v>4136.3636399999996</v>
      </c>
      <c r="F10692" s="4">
        <v>3948.1062099999999</v>
      </c>
      <c r="G10692">
        <v>0.85</v>
      </c>
      <c r="H10692">
        <v>7.0484715500000001E-3</v>
      </c>
      <c r="I10692" s="2">
        <f t="shared" si="167"/>
        <v>0.99170768052941183</v>
      </c>
      <c r="J10692">
        <v>0.21091132400000001</v>
      </c>
      <c r="K10692">
        <f>Tabela1[[#This Row],[water_fraction_f_x000D_]]*(Tabela1[[#This Row],[mass_flow_water_kgh]]+Tabela1[[#This Row],[mass_flow_triolein_kgh]])</f>
        <v>1162.3131326155351</v>
      </c>
      <c r="L10692" s="3">
        <f>Tabela1[[#This Row],[mass_flow_water_kgh]]-Tabela1[[#This Row],[water_flow_f]]</f>
        <v>212.23231738446498</v>
      </c>
    </row>
    <row r="10693" spans="1:12" x14ac:dyDescent="0.25">
      <c r="A10693">
        <v>528</v>
      </c>
      <c r="B10693" s="4">
        <v>1260</v>
      </c>
      <c r="C10693">
        <v>8</v>
      </c>
      <c r="D10693" s="4">
        <v>57.7272727</v>
      </c>
      <c r="E10693" s="4">
        <v>4500</v>
      </c>
      <c r="F10693" s="4">
        <v>4296.7744899999998</v>
      </c>
      <c r="G10693">
        <v>0.85</v>
      </c>
      <c r="H10693">
        <v>7.0495200499999999E-3</v>
      </c>
      <c r="I10693" s="2">
        <f t="shared" si="167"/>
        <v>0.99170644699999999</v>
      </c>
      <c r="J10693">
        <v>0.17864739399999999</v>
      </c>
      <c r="K10693">
        <f>Tabela1[[#This Row],[water_fraction_f_x000D_]]*(Tabela1[[#This Row],[mass_flow_water_kgh]]+Tabela1[[#This Row],[mass_flow_triolein_kgh]])</f>
        <v>1029.0089894399998</v>
      </c>
      <c r="L10693" s="3">
        <f>Tabela1[[#This Row],[mass_flow_water_kgh]]-Tabela1[[#This Row],[water_flow_f]]</f>
        <v>230.99101056000018</v>
      </c>
    </row>
    <row r="10694" spans="1:12" x14ac:dyDescent="0.25">
      <c r="A10694">
        <v>2612</v>
      </c>
      <c r="B10694" s="4">
        <v>1374.5454500000001</v>
      </c>
      <c r="C10694">
        <v>13</v>
      </c>
      <c r="D10694" s="4">
        <v>46.818181799999998</v>
      </c>
      <c r="E10694" s="4">
        <v>4136.3636399999996</v>
      </c>
      <c r="F10694" s="4">
        <v>3948.10061</v>
      </c>
      <c r="G10694">
        <v>0.85</v>
      </c>
      <c r="H10694">
        <v>7.0495320199999998E-3</v>
      </c>
      <c r="I10694" s="2">
        <f t="shared" si="167"/>
        <v>0.99170643291764704</v>
      </c>
      <c r="J10694">
        <v>0.210911389</v>
      </c>
      <c r="K10694">
        <f>Tabela1[[#This Row],[water_fraction_f_x000D_]]*(Tabela1[[#This Row],[mass_flow_water_kgh]]+Tabela1[[#This Row],[mass_flow_triolein_kgh]])</f>
        <v>1162.3134908246259</v>
      </c>
      <c r="L10694" s="3">
        <f>Tabela1[[#This Row],[mass_flow_water_kgh]]-Tabela1[[#This Row],[water_flow_f]]</f>
        <v>212.23195917537419</v>
      </c>
    </row>
    <row r="10695" spans="1:12" x14ac:dyDescent="0.25">
      <c r="A10695">
        <v>13307</v>
      </c>
      <c r="B10695" s="4">
        <v>2290.9090900000001</v>
      </c>
      <c r="C10695">
        <v>7</v>
      </c>
      <c r="D10695" s="4">
        <v>52.2727273</v>
      </c>
      <c r="E10695" s="4">
        <v>4409.0909099999999</v>
      </c>
      <c r="F10695" s="4">
        <v>4202.8428800000002</v>
      </c>
      <c r="G10695">
        <v>0.85</v>
      </c>
      <c r="H10695">
        <v>7.0497117799999997E-3</v>
      </c>
      <c r="I10695" s="2">
        <f t="shared" si="167"/>
        <v>0.99170622143529408</v>
      </c>
      <c r="J10695">
        <v>0.30821480400000001</v>
      </c>
      <c r="K10695">
        <f>Tabela1[[#This Row],[water_fraction_f_x000D_]]*(Tabela1[[#This Row],[mass_flow_water_kgh]]+Tabela1[[#This Row],[mass_flow_triolein_kgh]])</f>
        <v>2065.0391868000002</v>
      </c>
      <c r="L10695" s="3">
        <f>Tabela1[[#This Row],[mass_flow_water_kgh]]-Tabela1[[#This Row],[water_flow_f]]</f>
        <v>225.86990319999995</v>
      </c>
    </row>
    <row r="10696" spans="1:12" x14ac:dyDescent="0.25">
      <c r="A10696">
        <v>2057</v>
      </c>
      <c r="B10696" s="4">
        <v>1374.5454500000001</v>
      </c>
      <c r="C10696">
        <v>9</v>
      </c>
      <c r="D10696" s="4">
        <v>50.454545500000002</v>
      </c>
      <c r="E10696" s="4">
        <v>3863.63636</v>
      </c>
      <c r="F10696" s="4">
        <v>3687.1657599999999</v>
      </c>
      <c r="G10696">
        <v>0.85</v>
      </c>
      <c r="H10696">
        <v>7.0513445699999996E-3</v>
      </c>
      <c r="I10696" s="2">
        <f t="shared" si="167"/>
        <v>0.99170430050588232</v>
      </c>
      <c r="J10696">
        <v>0.224571506</v>
      </c>
      <c r="K10696">
        <f>Tabela1[[#This Row],[water_fraction_f_x000D_]]*(Tabela1[[#This Row],[mass_flow_water_kgh]]+Tabela1[[#This Row],[mass_flow_triolein_kgh]])</f>
        <v>1176.346377773506</v>
      </c>
      <c r="L10696" s="3">
        <f>Tabela1[[#This Row],[mass_flow_water_kgh]]-Tabela1[[#This Row],[water_flow_f]]</f>
        <v>198.19907222649408</v>
      </c>
    </row>
    <row r="10697" spans="1:12" x14ac:dyDescent="0.25">
      <c r="A10697">
        <v>10197</v>
      </c>
      <c r="B10697" s="4">
        <v>2061.8181800000002</v>
      </c>
      <c r="C10697">
        <v>5</v>
      </c>
      <c r="D10697" s="4">
        <v>61.363636399999997</v>
      </c>
      <c r="E10697" s="4">
        <v>4227.2727299999997</v>
      </c>
      <c r="F10697" s="4">
        <v>4030.4102200000002</v>
      </c>
      <c r="G10697">
        <v>0.85</v>
      </c>
      <c r="H10697">
        <v>7.0543321300000003E-3</v>
      </c>
      <c r="I10697" s="2">
        <f t="shared" si="167"/>
        <v>0.99170078572941178</v>
      </c>
      <c r="J10697">
        <v>0.29339794499999999</v>
      </c>
      <c r="K10697">
        <f>Tabela1[[#This Row],[water_fraction_f_x000D_]]*(Tabela1[[#This Row],[mass_flow_water_kgh]]+Tabela1[[#This Row],[mass_flow_triolein_kgh]])</f>
        <v>1845.2063489121799</v>
      </c>
      <c r="L10697" s="3">
        <f>Tabela1[[#This Row],[mass_flow_water_kgh]]-Tabela1[[#This Row],[water_flow_f]]</f>
        <v>216.61183108782029</v>
      </c>
    </row>
    <row r="10698" spans="1:12" x14ac:dyDescent="0.25">
      <c r="A10698">
        <v>10836</v>
      </c>
      <c r="B10698" s="4">
        <v>2061.8181800000002</v>
      </c>
      <c r="C10698">
        <v>10</v>
      </c>
      <c r="D10698" s="4">
        <v>48.636363600000003</v>
      </c>
      <c r="E10698" s="4">
        <v>4500</v>
      </c>
      <c r="F10698" s="4">
        <v>4291.3067499999997</v>
      </c>
      <c r="G10698">
        <v>0.85</v>
      </c>
      <c r="H10698">
        <v>7.05878862E-3</v>
      </c>
      <c r="I10698" s="2">
        <f t="shared" si="167"/>
        <v>0.99169554280000005</v>
      </c>
      <c r="J10698">
        <v>0.27906532099999998</v>
      </c>
      <c r="K10698">
        <f>Tabela1[[#This Row],[water_fraction_f_x000D_]]*(Tabela1[[#This Row],[mass_flow_water_kgh]]+Tabela1[[#This Row],[mass_flow_triolein_kgh]])</f>
        <v>1831.1758967453356</v>
      </c>
      <c r="L10698" s="3">
        <f>Tabela1[[#This Row],[mass_flow_water_kgh]]-Tabela1[[#This Row],[water_flow_f]]</f>
        <v>230.64228325466456</v>
      </c>
    </row>
    <row r="10699" spans="1:12" x14ac:dyDescent="0.25">
      <c r="A10699">
        <v>6249</v>
      </c>
      <c r="B10699" s="4">
        <v>1718.18182</v>
      </c>
      <c r="C10699">
        <v>8</v>
      </c>
      <c r="D10699" s="4">
        <v>52.2727273</v>
      </c>
      <c r="E10699" s="4">
        <v>4227.2727299999997</v>
      </c>
      <c r="F10699" s="4">
        <v>4032.7036199999998</v>
      </c>
      <c r="G10699">
        <v>0.85</v>
      </c>
      <c r="H10699">
        <v>7.0589995900000001E-3</v>
      </c>
      <c r="I10699" s="2">
        <f t="shared" si="167"/>
        <v>0.99169529459999994</v>
      </c>
      <c r="J10699">
        <v>0.25253303999999999</v>
      </c>
      <c r="K10699">
        <f>Tabela1[[#This Row],[water_fraction_f_x000D_]]*(Tabela1[[#This Row],[mass_flow_water_kgh]]+Tabela1[[#This Row],[mass_flow_triolein_kgh]])</f>
        <v>1501.4237116933318</v>
      </c>
      <c r="L10699" s="3">
        <f>Tabela1[[#This Row],[mass_flow_water_kgh]]-Tabela1[[#This Row],[water_flow_f]]</f>
        <v>216.75810830666819</v>
      </c>
    </row>
    <row r="10700" spans="1:12" x14ac:dyDescent="0.25">
      <c r="A10700">
        <v>10209</v>
      </c>
      <c r="B10700" s="4">
        <v>2061.8181800000002</v>
      </c>
      <c r="C10700">
        <v>5</v>
      </c>
      <c r="D10700" s="4">
        <v>63.181818200000002</v>
      </c>
      <c r="E10700" s="4">
        <v>4227.2727299999997</v>
      </c>
      <c r="F10700" s="4">
        <v>4030.3714799999998</v>
      </c>
      <c r="G10700">
        <v>0.85</v>
      </c>
      <c r="H10700">
        <v>7.0607692499999996E-3</v>
      </c>
      <c r="I10700" s="2">
        <f t="shared" si="167"/>
        <v>0.99169321264705879</v>
      </c>
      <c r="J10700">
        <v>0.29339833799999998</v>
      </c>
      <c r="K10700">
        <f>Tabela1[[#This Row],[water_fraction_f_x000D_]]*(Tabela1[[#This Row],[mass_flow_water_kgh]]+Tabela1[[#This Row],[mass_flow_triolein_kgh]])</f>
        <v>1845.2088205249074</v>
      </c>
      <c r="L10700" s="3">
        <f>Tabela1[[#This Row],[mass_flow_water_kgh]]-Tabela1[[#This Row],[water_flow_f]]</f>
        <v>216.60935947509279</v>
      </c>
    </row>
    <row r="10701" spans="1:12" x14ac:dyDescent="0.25">
      <c r="A10701">
        <v>5625</v>
      </c>
      <c r="B10701" s="4">
        <v>1603.63636</v>
      </c>
      <c r="C10701">
        <v>14</v>
      </c>
      <c r="D10701" s="4">
        <v>45</v>
      </c>
      <c r="E10701" s="4">
        <v>4227.2727299999997</v>
      </c>
      <c r="F10701" s="4">
        <v>4033.4563400000002</v>
      </c>
      <c r="G10701">
        <v>0.85</v>
      </c>
      <c r="H10701">
        <v>7.0627828400000002E-3</v>
      </c>
      <c r="I10701" s="2">
        <f t="shared" si="167"/>
        <v>0.99169084371764715</v>
      </c>
      <c r="J10701">
        <v>0.23784117199999999</v>
      </c>
      <c r="K10701">
        <f>Tabela1[[#This Row],[water_fraction_f_x000D_]]*(Tabela1[[#This Row],[mass_flow_water_kgh]]+Tabela1[[#This Row],[mass_flow_triolein_kgh]])</f>
        <v>1386.8302517910531</v>
      </c>
      <c r="L10701" s="3">
        <f>Tabela1[[#This Row],[mass_flow_water_kgh]]-Tabela1[[#This Row],[water_flow_f]]</f>
        <v>216.80610820894685</v>
      </c>
    </row>
    <row r="10702" spans="1:12" x14ac:dyDescent="0.25">
      <c r="A10702">
        <v>11866</v>
      </c>
      <c r="B10702" s="4">
        <v>2176.36364</v>
      </c>
      <c r="C10702">
        <v>7</v>
      </c>
      <c r="D10702" s="4">
        <v>52.2727273</v>
      </c>
      <c r="E10702" s="4">
        <v>4318.1818199999998</v>
      </c>
      <c r="F10702" s="4">
        <v>4116.5574699999997</v>
      </c>
      <c r="G10702">
        <v>0.85</v>
      </c>
      <c r="H10702">
        <v>7.0630629E-3</v>
      </c>
      <c r="I10702" s="2">
        <f t="shared" si="167"/>
        <v>0.99169051423529408</v>
      </c>
      <c r="J10702">
        <v>0.30104141800000001</v>
      </c>
      <c r="K10702">
        <f>Tabela1[[#This Row],[water_fraction_f_x000D_]]*(Tabela1[[#This Row],[mass_flow_water_kgh]]+Tabela1[[#This Row],[mass_flow_triolein_kgh]])</f>
        <v>1955.1271745438621</v>
      </c>
      <c r="L10702" s="3">
        <f>Tabela1[[#This Row],[mass_flow_water_kgh]]-Tabela1[[#This Row],[water_flow_f]]</f>
        <v>221.23646545613792</v>
      </c>
    </row>
    <row r="10703" spans="1:12" x14ac:dyDescent="0.25">
      <c r="A10703">
        <v>6381</v>
      </c>
      <c r="B10703" s="4">
        <v>1718.18182</v>
      </c>
      <c r="C10703">
        <v>9</v>
      </c>
      <c r="D10703" s="4">
        <v>50.454545500000002</v>
      </c>
      <c r="E10703" s="4">
        <v>4227.2727299999997</v>
      </c>
      <c r="F10703" s="4">
        <v>4032.6792</v>
      </c>
      <c r="G10703">
        <v>0.85</v>
      </c>
      <c r="H10703">
        <v>7.0632918600000002E-3</v>
      </c>
      <c r="I10703" s="2">
        <f t="shared" si="167"/>
        <v>0.99169024487058821</v>
      </c>
      <c r="J10703">
        <v>0.25253330200000002</v>
      </c>
      <c r="K10703">
        <f>Tabela1[[#This Row],[water_fraction_f_x000D_]]*(Tabela1[[#This Row],[mass_flow_water_kgh]]+Tabela1[[#This Row],[mass_flow_triolein_kgh]])</f>
        <v>1501.425269402424</v>
      </c>
      <c r="L10703" s="3">
        <f>Tabela1[[#This Row],[mass_flow_water_kgh]]-Tabela1[[#This Row],[water_flow_f]]</f>
        <v>216.75655059757605</v>
      </c>
    </row>
    <row r="10704" spans="1:12" x14ac:dyDescent="0.25">
      <c r="A10704">
        <v>11983</v>
      </c>
      <c r="B10704" s="4">
        <v>2176.36364</v>
      </c>
      <c r="C10704">
        <v>8</v>
      </c>
      <c r="D10704" s="4">
        <v>48.636363600000003</v>
      </c>
      <c r="E10704" s="4">
        <v>4045.4545499999999</v>
      </c>
      <c r="F10704" s="4">
        <v>3855.6277700000001</v>
      </c>
      <c r="G10704">
        <v>0.85</v>
      </c>
      <c r="H10704">
        <v>7.0643168700000002E-3</v>
      </c>
      <c r="I10704" s="2">
        <f t="shared" si="167"/>
        <v>0.99168903897647065</v>
      </c>
      <c r="J10704">
        <v>0.31649265199999999</v>
      </c>
      <c r="K10704">
        <f>Tabela1[[#This Row],[water_fraction_f_x000D_]]*(Tabela1[[#This Row],[mass_flow_water_kgh]]+Tabela1[[#This Row],[mass_flow_triolein_kgh]])</f>
        <v>1969.1597392149397</v>
      </c>
      <c r="L10704" s="3">
        <f>Tabela1[[#This Row],[mass_flow_water_kgh]]-Tabela1[[#This Row],[water_flow_f]]</f>
        <v>207.20390078506034</v>
      </c>
    </row>
    <row r="10705" spans="1:12" x14ac:dyDescent="0.25">
      <c r="A10705">
        <v>10221</v>
      </c>
      <c r="B10705" s="4">
        <v>2061.8181800000002</v>
      </c>
      <c r="C10705">
        <v>5</v>
      </c>
      <c r="D10705" s="4">
        <v>65</v>
      </c>
      <c r="E10705" s="4">
        <v>4227.2727299999997</v>
      </c>
      <c r="F10705" s="4">
        <v>4030.33266</v>
      </c>
      <c r="G10705">
        <v>0.85</v>
      </c>
      <c r="H10705">
        <v>7.06721869E-3</v>
      </c>
      <c r="I10705" s="2">
        <f t="shared" si="167"/>
        <v>0.99168562507058822</v>
      </c>
      <c r="J10705">
        <v>0.29339873100000002</v>
      </c>
      <c r="K10705">
        <f>Tabela1[[#This Row],[water_fraction_f_x000D_]]*(Tabela1[[#This Row],[mass_flow_water_kgh]]+Tabela1[[#This Row],[mass_flow_triolein_kgh]])</f>
        <v>1845.2112921376354</v>
      </c>
      <c r="L10705" s="3">
        <f>Tabela1[[#This Row],[mass_flow_water_kgh]]-Tabela1[[#This Row],[water_flow_f]]</f>
        <v>216.60688786236483</v>
      </c>
    </row>
    <row r="10706" spans="1:12" x14ac:dyDescent="0.25">
      <c r="A10706">
        <v>5479</v>
      </c>
      <c r="B10706" s="4">
        <v>1603.63636</v>
      </c>
      <c r="C10706">
        <v>13</v>
      </c>
      <c r="D10706" s="4">
        <v>45</v>
      </c>
      <c r="E10706" s="4">
        <v>4045.4545499999999</v>
      </c>
      <c r="F10706" s="4">
        <v>3859.4828900000002</v>
      </c>
      <c r="G10706">
        <v>0.85</v>
      </c>
      <c r="H10706">
        <v>7.0674527399999998E-3</v>
      </c>
      <c r="I10706" s="2">
        <f t="shared" si="167"/>
        <v>0.9916853497176471</v>
      </c>
      <c r="J10706">
        <v>0.247152438</v>
      </c>
      <c r="K10706">
        <f>Tabela1[[#This Row],[water_fraction_f_x000D_]]*(Tabela1[[#This Row],[mass_flow_water_kgh]]+Tabela1[[#This Row],[mass_flow_triolein_kgh]])</f>
        <v>1396.1865908901386</v>
      </c>
      <c r="L10706" s="3">
        <f>Tabela1[[#This Row],[mass_flow_water_kgh]]-Tabela1[[#This Row],[water_flow_f]]</f>
        <v>207.44976910986134</v>
      </c>
    </row>
    <row r="10707" spans="1:12" x14ac:dyDescent="0.25">
      <c r="A10707">
        <v>1040</v>
      </c>
      <c r="B10707" s="4">
        <v>1260</v>
      </c>
      <c r="C10707">
        <v>12</v>
      </c>
      <c r="D10707" s="4">
        <v>48.636363600000003</v>
      </c>
      <c r="E10707" s="4">
        <v>4136.3636399999996</v>
      </c>
      <c r="F10707" s="4">
        <v>3948.7722699999999</v>
      </c>
      <c r="G10707">
        <v>0.85</v>
      </c>
      <c r="H10707">
        <v>7.0691152499999998E-3</v>
      </c>
      <c r="I10707" s="2">
        <f t="shared" si="167"/>
        <v>0.99168339382352944</v>
      </c>
      <c r="J10707">
        <v>0.194153928</v>
      </c>
      <c r="K10707">
        <f>Tabela1[[#This Row],[water_fraction_f_x000D_]]*(Tabela1[[#This Row],[mass_flow_water_kgh]]+Tabela1[[#This Row],[mass_flow_triolein_kgh]])</f>
        <v>1047.7251976223779</v>
      </c>
      <c r="L10707" s="3">
        <f>Tabela1[[#This Row],[mass_flow_water_kgh]]-Tabela1[[#This Row],[water_flow_f]]</f>
        <v>212.27480237762211</v>
      </c>
    </row>
    <row r="10708" spans="1:12" x14ac:dyDescent="0.25">
      <c r="A10708">
        <v>5862</v>
      </c>
      <c r="B10708" s="4">
        <v>1718.18182</v>
      </c>
      <c r="C10708">
        <v>5</v>
      </c>
      <c r="D10708" s="4">
        <v>59.545454499999998</v>
      </c>
      <c r="E10708" s="4">
        <v>3954.5454500000001</v>
      </c>
      <c r="F10708" s="4">
        <v>3771.7226500000002</v>
      </c>
      <c r="G10708">
        <v>0.85</v>
      </c>
      <c r="H10708">
        <v>7.0696229999999997E-3</v>
      </c>
      <c r="I10708" s="2">
        <f t="shared" si="167"/>
        <v>0.99168279647058821</v>
      </c>
      <c r="J10708">
        <v>0.267148318</v>
      </c>
      <c r="K10708">
        <f>Tabela1[[#This Row],[water_fraction_f_x000D_]]*(Tabela1[[#This Row],[mass_flow_water_kgh]]+Tabela1[[#This Row],[mass_flow_triolein_kgh]])</f>
        <v>1515.4595486532319</v>
      </c>
      <c r="L10708" s="3">
        <f>Tabela1[[#This Row],[mass_flow_water_kgh]]-Tabela1[[#This Row],[water_flow_f]]</f>
        <v>202.72227134676814</v>
      </c>
    </row>
    <row r="10709" spans="1:12" x14ac:dyDescent="0.25">
      <c r="A10709">
        <v>10542</v>
      </c>
      <c r="B10709" s="4">
        <v>2061.8181800000002</v>
      </c>
      <c r="C10709">
        <v>8</v>
      </c>
      <c r="D10709" s="4">
        <v>48.636363600000003</v>
      </c>
      <c r="E10709" s="4">
        <v>3954.5454500000001</v>
      </c>
      <c r="F10709" s="4">
        <v>3769.3832600000001</v>
      </c>
      <c r="G10709">
        <v>0.85</v>
      </c>
      <c r="H10709">
        <v>7.0721239999999999E-3</v>
      </c>
      <c r="I10709" s="2">
        <f t="shared" si="167"/>
        <v>0.99167985411764703</v>
      </c>
      <c r="J10709">
        <v>0.309031373</v>
      </c>
      <c r="K10709">
        <f>Tabela1[[#This Row],[water_fraction_f_x000D_]]*(Tabela1[[#This Row],[mass_flow_water_kgh]]+Tabela1[[#This Row],[mass_flow_triolein_kgh]])</f>
        <v>1859.2451130461639</v>
      </c>
      <c r="L10709" s="3">
        <f>Tabela1[[#This Row],[mass_flow_water_kgh]]-Tabela1[[#This Row],[water_flow_f]]</f>
        <v>202.57306695383636</v>
      </c>
    </row>
    <row r="10710" spans="1:12" x14ac:dyDescent="0.25">
      <c r="A10710">
        <v>13424</v>
      </c>
      <c r="B10710" s="4">
        <v>2290.9090900000001</v>
      </c>
      <c r="C10710">
        <v>8</v>
      </c>
      <c r="D10710" s="4">
        <v>48.636363600000003</v>
      </c>
      <c r="E10710" s="4">
        <v>4136.3636399999996</v>
      </c>
      <c r="F10710" s="4">
        <v>3941.7696700000001</v>
      </c>
      <c r="G10710">
        <v>0.85</v>
      </c>
      <c r="H10710">
        <v>7.0736898500000003E-3</v>
      </c>
      <c r="I10710" s="2">
        <f t="shared" si="167"/>
        <v>0.99167801194117644</v>
      </c>
      <c r="J10710">
        <v>0.32347793400000002</v>
      </c>
      <c r="K10710">
        <f>Tabela1[[#This Row],[water_fraction_f_x000D_]]*(Tabela1[[#This Row],[mass_flow_water_kgh]]+Tabela1[[#This Row],[mass_flow_triolein_kgh]])</f>
        <v>2079.0809039549399</v>
      </c>
      <c r="L10710" s="3">
        <f>Tabela1[[#This Row],[mass_flow_water_kgh]]-Tabela1[[#This Row],[water_flow_f]]</f>
        <v>211.82818604506019</v>
      </c>
    </row>
    <row r="10711" spans="1:12" x14ac:dyDescent="0.25">
      <c r="A10711">
        <v>3086</v>
      </c>
      <c r="B10711" s="4">
        <v>1489.0909099999999</v>
      </c>
      <c r="C10711">
        <v>6</v>
      </c>
      <c r="D10711" s="4">
        <v>54.090909099999998</v>
      </c>
      <c r="E10711" s="4">
        <v>3590.9090900000001</v>
      </c>
      <c r="F10711" s="4">
        <v>3425.3404599999999</v>
      </c>
      <c r="G10711">
        <v>0.85</v>
      </c>
      <c r="H10711">
        <v>7.0774690999999999E-3</v>
      </c>
      <c r="I10711" s="2">
        <f t="shared" si="167"/>
        <v>0.99167356576470589</v>
      </c>
      <c r="J10711">
        <v>0.25688612599999999</v>
      </c>
      <c r="K10711">
        <f>Tabela1[[#This Row],[water_fraction_f_x000D_]]*(Tabela1[[#This Row],[mass_flow_water_kgh]]+Tabela1[[#This Row],[mass_flow_triolein_kgh]])</f>
        <v>1304.9815200799999</v>
      </c>
      <c r="L10711" s="3">
        <f>Tabela1[[#This Row],[mass_flow_water_kgh]]-Tabela1[[#This Row],[water_flow_f]]</f>
        <v>184.10938992000001</v>
      </c>
    </row>
    <row r="10712" spans="1:12" x14ac:dyDescent="0.25">
      <c r="A10712">
        <v>6497</v>
      </c>
      <c r="B10712" s="4">
        <v>1718.18182</v>
      </c>
      <c r="C10712">
        <v>10</v>
      </c>
      <c r="D10712" s="4">
        <v>46.818181799999998</v>
      </c>
      <c r="E10712" s="4">
        <v>3863.63636</v>
      </c>
      <c r="F10712" s="4">
        <v>3684.7046799999998</v>
      </c>
      <c r="G10712">
        <v>0.85</v>
      </c>
      <c r="H10712">
        <v>7.0779456600000004E-3</v>
      </c>
      <c r="I10712" s="2">
        <f t="shared" si="167"/>
        <v>0.99167300510588241</v>
      </c>
      <c r="J10712">
        <v>0.27233773300000003</v>
      </c>
      <c r="K10712">
        <f>Tabela1[[#This Row],[water_fraction_f_x000D_]]*(Tabela1[[#This Row],[mass_flow_water_kgh]]+Tabela1[[#This Row],[mass_flow_triolein_kgh]])</f>
        <v>1520.1397091593863</v>
      </c>
      <c r="L10712" s="3">
        <f>Tabela1[[#This Row],[mass_flow_water_kgh]]-Tabela1[[#This Row],[water_flow_f]]</f>
        <v>198.04211084061376</v>
      </c>
    </row>
    <row r="10713" spans="1:12" x14ac:dyDescent="0.25">
      <c r="A10713">
        <v>3923</v>
      </c>
      <c r="B10713" s="4">
        <v>1489.0909099999999</v>
      </c>
      <c r="C10713">
        <v>12</v>
      </c>
      <c r="D10713" s="4">
        <v>48.636363600000003</v>
      </c>
      <c r="E10713" s="4">
        <v>4409.0909099999999</v>
      </c>
      <c r="F10713" s="4">
        <v>4208.0373</v>
      </c>
      <c r="G10713">
        <v>0.85</v>
      </c>
      <c r="H10713">
        <v>7.0878478599999996E-3</v>
      </c>
      <c r="I10713" s="2">
        <f t="shared" si="167"/>
        <v>0.9916613554588235</v>
      </c>
      <c r="J10713">
        <v>0.21411508700000001</v>
      </c>
      <c r="K10713">
        <f>Tabela1[[#This Row],[water_fraction_f_x000D_]]*(Tabela1[[#This Row],[mass_flow_water_kgh]]+Tabela1[[#This Row],[mass_flow_triolein_kgh]])</f>
        <v>1262.8897135311183</v>
      </c>
      <c r="L10713" s="3">
        <f>Tabela1[[#This Row],[mass_flow_water_kgh]]-Tabela1[[#This Row],[water_flow_f]]</f>
        <v>226.20119646888156</v>
      </c>
    </row>
    <row r="10714" spans="1:12" x14ac:dyDescent="0.25">
      <c r="A10714">
        <v>9248</v>
      </c>
      <c r="B10714" s="4">
        <v>1947.2727299999999</v>
      </c>
      <c r="C10714">
        <v>9</v>
      </c>
      <c r="D10714" s="4">
        <v>48.636363600000003</v>
      </c>
      <c r="E10714" s="4">
        <v>4136.3636399999996</v>
      </c>
      <c r="F10714" s="4">
        <v>3944.00974</v>
      </c>
      <c r="G10714">
        <v>0.85</v>
      </c>
      <c r="H10714">
        <v>7.0885039799999999E-3</v>
      </c>
      <c r="I10714" s="2">
        <f t="shared" si="167"/>
        <v>0.99166058355294107</v>
      </c>
      <c r="J10714">
        <v>0.28524085999999998</v>
      </c>
      <c r="K10714">
        <f>Tabela1[[#This Row],[water_fraction_f_x000D_]]*(Tabela1[[#This Row],[mass_flow_water_kgh]]+Tabela1[[#This Row],[mass_flow_triolein_kgh]])</f>
        <v>1735.3016701060778</v>
      </c>
      <c r="L10714" s="3">
        <f>Tabela1[[#This Row],[mass_flow_water_kgh]]-Tabela1[[#This Row],[water_flow_f]]</f>
        <v>211.97105989392207</v>
      </c>
    </row>
    <row r="10715" spans="1:12" x14ac:dyDescent="0.25">
      <c r="A10715">
        <v>394</v>
      </c>
      <c r="B10715" s="4">
        <v>1260</v>
      </c>
      <c r="C10715">
        <v>7</v>
      </c>
      <c r="D10715" s="4">
        <v>59.545454499999998</v>
      </c>
      <c r="E10715" s="4">
        <v>4318.1818199999998</v>
      </c>
      <c r="F10715" s="4">
        <v>4122.57341</v>
      </c>
      <c r="G10715">
        <v>0.85</v>
      </c>
      <c r="H10715">
        <v>7.0964558E-3</v>
      </c>
      <c r="I10715" s="2">
        <f t="shared" si="167"/>
        <v>0.99165122847058829</v>
      </c>
      <c r="J10715">
        <v>0.186150234</v>
      </c>
      <c r="K10715">
        <f>Tabela1[[#This Row],[water_fraction_f_x000D_]]*(Tabela1[[#This Row],[mass_flow_water_kgh]]+Tabela1[[#This Row],[mass_flow_triolein_kgh]])</f>
        <v>1038.3798510875458</v>
      </c>
      <c r="L10715" s="3">
        <f>Tabela1[[#This Row],[mass_flow_water_kgh]]-Tabela1[[#This Row],[water_flow_f]]</f>
        <v>221.62014891245417</v>
      </c>
    </row>
    <row r="10716" spans="1:12" x14ac:dyDescent="0.25">
      <c r="A10716">
        <v>10277</v>
      </c>
      <c r="B10716" s="4">
        <v>2061.8181800000002</v>
      </c>
      <c r="C10716">
        <v>6</v>
      </c>
      <c r="D10716" s="4">
        <v>52.2727273</v>
      </c>
      <c r="E10716" s="4">
        <v>3863.63636</v>
      </c>
      <c r="F10716" s="4">
        <v>3682.2656499999998</v>
      </c>
      <c r="G10716">
        <v>0.85</v>
      </c>
      <c r="H10716">
        <v>7.0975739000000001E-3</v>
      </c>
      <c r="I10716" s="2">
        <f t="shared" si="167"/>
        <v>0.99164991305882355</v>
      </c>
      <c r="J10716">
        <v>0.31456348499999998</v>
      </c>
      <c r="K10716">
        <f>Tabela1[[#This Row],[water_fraction_f_x000D_]]*(Tabela1[[#This Row],[mass_flow_water_kgh]]+Tabela1[[#This Row],[mass_flow_triolein_kgh]])</f>
        <v>1863.931630311472</v>
      </c>
      <c r="L10716" s="3">
        <f>Tabela1[[#This Row],[mass_flow_water_kgh]]-Tabela1[[#This Row],[water_flow_f]]</f>
        <v>197.88654968852825</v>
      </c>
    </row>
    <row r="10717" spans="1:12" x14ac:dyDescent="0.25">
      <c r="A10717">
        <v>9101</v>
      </c>
      <c r="B10717" s="4">
        <v>1947.2727299999999</v>
      </c>
      <c r="C10717">
        <v>8</v>
      </c>
      <c r="D10717" s="4">
        <v>48.636363600000003</v>
      </c>
      <c r="E10717" s="4">
        <v>3863.63636</v>
      </c>
      <c r="F10717" s="4">
        <v>3683.0390600000001</v>
      </c>
      <c r="G10717">
        <v>0.85</v>
      </c>
      <c r="H10717">
        <v>7.0984109200000001E-3</v>
      </c>
      <c r="I10717" s="2">
        <f t="shared" si="167"/>
        <v>0.99164892832941176</v>
      </c>
      <c r="J10717">
        <v>0.30104357500000001</v>
      </c>
      <c r="K10717">
        <f>Tabela1[[#This Row],[water_fraction_f_x000D_]]*(Tabela1[[#This Row],[mass_flow_water_kgh]]+Tabela1[[#This Row],[mass_flow_triolein_kgh]])</f>
        <v>1749.3368464535968</v>
      </c>
      <c r="L10717" s="3">
        <f>Tabela1[[#This Row],[mass_flow_water_kgh]]-Tabela1[[#This Row],[water_flow_f]]</f>
        <v>197.93588354640315</v>
      </c>
    </row>
    <row r="10718" spans="1:12" x14ac:dyDescent="0.25">
      <c r="A10718">
        <v>6024</v>
      </c>
      <c r="B10718" s="4">
        <v>1718.18182</v>
      </c>
      <c r="C10718">
        <v>6</v>
      </c>
      <c r="D10718" s="4">
        <v>61.363636399999997</v>
      </c>
      <c r="E10718" s="4">
        <v>4500</v>
      </c>
      <c r="F10718" s="4">
        <v>4293.3857399999997</v>
      </c>
      <c r="G10718">
        <v>0.85</v>
      </c>
      <c r="H10718">
        <v>7.0995257500000002E-3</v>
      </c>
      <c r="I10718" s="2">
        <f t="shared" si="167"/>
        <v>0.99164761676470592</v>
      </c>
      <c r="J10718">
        <v>0.23920287000000001</v>
      </c>
      <c r="K10718">
        <f>Tabela1[[#This Row],[water_fraction_f_x000D_]]*(Tabela1[[#This Row],[mass_flow_water_kgh]]+Tabela1[[#This Row],[mass_flow_triolein_kgh]])</f>
        <v>1487.4069375258234</v>
      </c>
      <c r="L10718" s="3">
        <f>Tabela1[[#This Row],[mass_flow_water_kgh]]-Tabela1[[#This Row],[water_flow_f]]</f>
        <v>230.77488247417659</v>
      </c>
    </row>
    <row r="10719" spans="1:12" x14ac:dyDescent="0.25">
      <c r="A10719">
        <v>1155</v>
      </c>
      <c r="B10719" s="4">
        <v>1260</v>
      </c>
      <c r="C10719">
        <v>13</v>
      </c>
      <c r="D10719" s="4">
        <v>45</v>
      </c>
      <c r="E10719" s="4">
        <v>3681.8181800000002</v>
      </c>
      <c r="F10719" s="4">
        <v>3513.7424299999998</v>
      </c>
      <c r="G10719">
        <v>0.85</v>
      </c>
      <c r="H10719">
        <v>7.1033851399999997E-3</v>
      </c>
      <c r="I10719" s="2">
        <f t="shared" si="167"/>
        <v>0.99164307630588233</v>
      </c>
      <c r="J10719">
        <v>0.216746578</v>
      </c>
      <c r="K10719">
        <f>Tabela1[[#This Row],[water_fraction_f_x000D_]]*(Tabela1[[#This Row],[mass_flow_water_kgh]]+Tabela1[[#This Row],[mass_flow_triolein_kgh]])</f>
        <v>1071.1221796131881</v>
      </c>
      <c r="L10719" s="3">
        <f>Tabela1[[#This Row],[mass_flow_water_kgh]]-Tabela1[[#This Row],[water_flow_f]]</f>
        <v>188.87782038681189</v>
      </c>
    </row>
    <row r="10720" spans="1:12" x14ac:dyDescent="0.25">
      <c r="A10720">
        <v>11718</v>
      </c>
      <c r="B10720" s="4">
        <v>2176.36364</v>
      </c>
      <c r="C10720">
        <v>6</v>
      </c>
      <c r="D10720" s="4">
        <v>52.2727273</v>
      </c>
      <c r="E10720" s="4">
        <v>3954.5454500000001</v>
      </c>
      <c r="F10720" s="4">
        <v>3768.41849</v>
      </c>
      <c r="G10720">
        <v>0.85</v>
      </c>
      <c r="H10720">
        <v>7.1044214199999997E-3</v>
      </c>
      <c r="I10720" s="2">
        <f t="shared" si="167"/>
        <v>0.99164185715294118</v>
      </c>
      <c r="J10720">
        <v>0.32195096499999998</v>
      </c>
      <c r="K10720">
        <f>Tabela1[[#This Row],[water_fraction_f_x000D_]]*(Tabela1[[#This Row],[mass_flow_water_kgh]]+Tabela1[[#This Row],[mass_flow_triolein_kgh]])</f>
        <v>1973.8520978527717</v>
      </c>
      <c r="L10720" s="3">
        <f>Tabela1[[#This Row],[mass_flow_water_kgh]]-Tabela1[[#This Row],[water_flow_f]]</f>
        <v>202.51154214722828</v>
      </c>
    </row>
    <row r="10721" spans="1:12" x14ac:dyDescent="0.25">
      <c r="A10721">
        <v>10440</v>
      </c>
      <c r="B10721" s="4">
        <v>2061.8181800000002</v>
      </c>
      <c r="C10721">
        <v>7</v>
      </c>
      <c r="D10721" s="4">
        <v>54.090909099999998</v>
      </c>
      <c r="E10721" s="4">
        <v>4500</v>
      </c>
      <c r="F10721" s="4">
        <v>4291.0177299999996</v>
      </c>
      <c r="G10721">
        <v>0.85</v>
      </c>
      <c r="H10721">
        <v>7.1048120000000003E-3</v>
      </c>
      <c r="I10721" s="2">
        <f t="shared" si="167"/>
        <v>0.99164139764705883</v>
      </c>
      <c r="J10721">
        <v>0.27906813000000003</v>
      </c>
      <c r="K10721">
        <f>Tabela1[[#This Row],[water_fraction_f_x000D_]]*(Tabela1[[#This Row],[mass_flow_water_kgh]]+Tabela1[[#This Row],[mass_flow_triolein_kgh]])</f>
        <v>1831.1943288926036</v>
      </c>
      <c r="L10721" s="3">
        <f>Tabela1[[#This Row],[mass_flow_water_kgh]]-Tabela1[[#This Row],[water_flow_f]]</f>
        <v>230.6238511073966</v>
      </c>
    </row>
    <row r="10722" spans="1:12" x14ac:dyDescent="0.25">
      <c r="A10722">
        <v>646</v>
      </c>
      <c r="B10722" s="4">
        <v>1260</v>
      </c>
      <c r="C10722">
        <v>9</v>
      </c>
      <c r="D10722" s="4">
        <v>54.090909099999998</v>
      </c>
      <c r="E10722" s="4">
        <v>4318.1818199999998</v>
      </c>
      <c r="F10722" s="4">
        <v>4122.5128599999998</v>
      </c>
      <c r="G10722">
        <v>0.85</v>
      </c>
      <c r="H10722">
        <v>7.1077995300000002E-3</v>
      </c>
      <c r="I10722" s="2">
        <f t="shared" si="167"/>
        <v>0.9916378829058824</v>
      </c>
      <c r="J10722">
        <v>0.18615092599999999</v>
      </c>
      <c r="K10722">
        <f>Tabela1[[#This Row],[water_fraction_f_x000D_]]*(Tabela1[[#This Row],[mass_flow_water_kgh]]+Tabela1[[#This Row],[mass_flow_triolein_kgh]])</f>
        <v>1038.3837111893652</v>
      </c>
      <c r="L10722" s="3">
        <f>Tabela1[[#This Row],[mass_flow_water_kgh]]-Tabela1[[#This Row],[water_flow_f]]</f>
        <v>221.61628881063484</v>
      </c>
    </row>
    <row r="10723" spans="1:12" x14ac:dyDescent="0.25">
      <c r="A10723">
        <v>10185</v>
      </c>
      <c r="B10723" s="4">
        <v>2061.8181800000002</v>
      </c>
      <c r="C10723">
        <v>5</v>
      </c>
      <c r="D10723" s="4">
        <v>59.545454499999998</v>
      </c>
      <c r="E10723" s="4">
        <v>4227.2727299999997</v>
      </c>
      <c r="F10723" s="4">
        <v>4030.07917</v>
      </c>
      <c r="G10723">
        <v>0.85</v>
      </c>
      <c r="H10723">
        <v>7.1093337300000004E-3</v>
      </c>
      <c r="I10723" s="2">
        <f t="shared" si="167"/>
        <v>0.99163607796470588</v>
      </c>
      <c r="J10723">
        <v>0.29340130199999997</v>
      </c>
      <c r="K10723">
        <f>Tabela1[[#This Row],[water_fraction_f_x000D_]]*(Tabela1[[#This Row],[mass_flow_water_kgh]]+Tabela1[[#This Row],[mass_flow_triolein_kgh]])</f>
        <v>1845.2274613903646</v>
      </c>
      <c r="L10723" s="3">
        <f>Tabela1[[#This Row],[mass_flow_water_kgh]]-Tabela1[[#This Row],[water_flow_f]]</f>
        <v>216.59071860963559</v>
      </c>
    </row>
    <row r="10724" spans="1:12" x14ac:dyDescent="0.25">
      <c r="A10724">
        <v>6036</v>
      </c>
      <c r="B10724" s="4">
        <v>1718.18182</v>
      </c>
      <c r="C10724">
        <v>6</v>
      </c>
      <c r="D10724" s="4">
        <v>63.181818200000002</v>
      </c>
      <c r="E10724" s="4">
        <v>4500</v>
      </c>
      <c r="F10724" s="4">
        <v>4293.3262800000002</v>
      </c>
      <c r="G10724">
        <v>0.85</v>
      </c>
      <c r="H10724">
        <v>7.1095186399999996E-3</v>
      </c>
      <c r="I10724" s="2">
        <f t="shared" si="167"/>
        <v>0.99163586042352947</v>
      </c>
      <c r="J10724">
        <v>0.23920348</v>
      </c>
      <c r="K10724">
        <f>Tabela1[[#This Row],[water_fraction_f_x000D_]]*(Tabela1[[#This Row],[mass_flow_water_kgh]]+Tabela1[[#This Row],[mass_flow_triolein_kgh]])</f>
        <v>1487.4107306167334</v>
      </c>
      <c r="L10724" s="3">
        <f>Tabela1[[#This Row],[mass_flow_water_kgh]]-Tabela1[[#This Row],[water_flow_f]]</f>
        <v>230.7710893832666</v>
      </c>
    </row>
    <row r="10725" spans="1:12" x14ac:dyDescent="0.25">
      <c r="A10725">
        <v>14865</v>
      </c>
      <c r="B10725" s="4">
        <v>2405.4545499999999</v>
      </c>
      <c r="C10725">
        <v>8</v>
      </c>
      <c r="D10725" s="4">
        <v>48.636363600000003</v>
      </c>
      <c r="E10725" s="4">
        <v>4227.2727299999997</v>
      </c>
      <c r="F10725" s="4">
        <v>4027.73873</v>
      </c>
      <c r="G10725">
        <v>0.85</v>
      </c>
      <c r="H10725">
        <v>7.1097120299999997E-3</v>
      </c>
      <c r="I10725" s="2">
        <f t="shared" si="167"/>
        <v>0.99163563290588241</v>
      </c>
      <c r="J10725">
        <v>0.33003212799999998</v>
      </c>
      <c r="K10725">
        <f>Tabela1[[#This Row],[water_fraction_f_x000D_]]*(Tabela1[[#This Row],[mass_flow_water_kgh]]+Tabela1[[#This Row],[mass_flow_triolein_kgh]])</f>
        <v>2189.0130986620516</v>
      </c>
      <c r="L10725" s="3">
        <f>Tabela1[[#This Row],[mass_flow_water_kgh]]-Tabela1[[#This Row],[water_flow_f]]</f>
        <v>216.44145133794837</v>
      </c>
    </row>
    <row r="10726" spans="1:12" x14ac:dyDescent="0.25">
      <c r="A10726">
        <v>3761</v>
      </c>
      <c r="B10726" s="4">
        <v>1489.0909099999999</v>
      </c>
      <c r="C10726">
        <v>11</v>
      </c>
      <c r="D10726" s="4">
        <v>46.818181799999998</v>
      </c>
      <c r="E10726" s="4">
        <v>3863.63636</v>
      </c>
      <c r="F10726" s="4">
        <v>3686.0825100000002</v>
      </c>
      <c r="G10726">
        <v>0.85</v>
      </c>
      <c r="H10726">
        <v>7.1119088200000003E-3</v>
      </c>
      <c r="I10726" s="2">
        <f t="shared" si="167"/>
        <v>0.9916330484470588</v>
      </c>
      <c r="J10726">
        <v>0.241178162</v>
      </c>
      <c r="K10726">
        <f>Tabela1[[#This Row],[water_fraction_f_x000D_]]*(Tabela1[[#This Row],[mass_flow_water_kgh]]+Tabela1[[#This Row],[mass_flow_triolein_kgh]])</f>
        <v>1290.9609246658777</v>
      </c>
      <c r="L10726" s="3">
        <f>Tabela1[[#This Row],[mass_flow_water_kgh]]-Tabela1[[#This Row],[water_flow_f]]</f>
        <v>198.12998533412224</v>
      </c>
    </row>
    <row r="10727" spans="1:12" x14ac:dyDescent="0.25">
      <c r="A10727">
        <v>13159</v>
      </c>
      <c r="B10727" s="4">
        <v>2290.9090900000001</v>
      </c>
      <c r="C10727">
        <v>6</v>
      </c>
      <c r="D10727" s="4">
        <v>52.2727273</v>
      </c>
      <c r="E10727" s="4">
        <v>4045.4545499999999</v>
      </c>
      <c r="F10727" s="4">
        <v>3854.5610999999999</v>
      </c>
      <c r="G10727">
        <v>0.85</v>
      </c>
      <c r="H10727">
        <v>7.1125111199999997E-3</v>
      </c>
      <c r="I10727" s="2">
        <f t="shared" si="167"/>
        <v>0.99163233985882349</v>
      </c>
      <c r="J10727">
        <v>0.32885947500000001</v>
      </c>
      <c r="K10727">
        <f>Tabela1[[#This Row],[water_fraction_f_x000D_]]*(Tabela1[[#This Row],[mass_flow_water_kgh]]+Tabela1[[#This Row],[mass_flow_triolein_kgh]])</f>
        <v>2083.7732200594887</v>
      </c>
      <c r="L10727" s="3">
        <f>Tabela1[[#This Row],[mass_flow_water_kgh]]-Tabela1[[#This Row],[water_flow_f]]</f>
        <v>207.13586994051138</v>
      </c>
    </row>
    <row r="10728" spans="1:12" x14ac:dyDescent="0.25">
      <c r="A10728">
        <v>10967</v>
      </c>
      <c r="B10728" s="4">
        <v>2061.8181800000002</v>
      </c>
      <c r="C10728">
        <v>11</v>
      </c>
      <c r="D10728" s="4">
        <v>46.818181799999998</v>
      </c>
      <c r="E10728" s="4">
        <v>4409.0909099999999</v>
      </c>
      <c r="F10728" s="4">
        <v>4203.9906899999996</v>
      </c>
      <c r="G10728">
        <v>0.85</v>
      </c>
      <c r="H10728">
        <v>7.1139509700000004E-3</v>
      </c>
      <c r="I10728" s="2">
        <f t="shared" si="167"/>
        <v>0.99163064591764705</v>
      </c>
      <c r="J10728">
        <v>0.28371207900000001</v>
      </c>
      <c r="K10728">
        <f>Tabela1[[#This Row],[water_fraction_f_x000D_]]*(Tabela1[[#This Row],[mass_flow_water_kgh]]+Tabela1[[#This Row],[mass_flow_triolein_kgh]])</f>
        <v>1835.8750709438982</v>
      </c>
      <c r="L10728" s="3">
        <f>Tabela1[[#This Row],[mass_flow_water_kgh]]-Tabela1[[#This Row],[water_flow_f]]</f>
        <v>225.943109056102</v>
      </c>
    </row>
    <row r="10729" spans="1:12" x14ac:dyDescent="0.25">
      <c r="A10729">
        <v>1955</v>
      </c>
      <c r="B10729" s="4">
        <v>1374.5454500000001</v>
      </c>
      <c r="C10729">
        <v>8</v>
      </c>
      <c r="D10729" s="4">
        <v>55.909090900000002</v>
      </c>
      <c r="E10729" s="4">
        <v>4409.0909099999999</v>
      </c>
      <c r="F10729" s="4">
        <v>4208.66489</v>
      </c>
      <c r="G10729">
        <v>0.85</v>
      </c>
      <c r="H10729">
        <v>7.1148402499999997E-3</v>
      </c>
      <c r="I10729" s="2">
        <f t="shared" si="167"/>
        <v>0.99162959970588238</v>
      </c>
      <c r="J10729">
        <v>0.19854364299999999</v>
      </c>
      <c r="K10729">
        <f>Tabela1[[#This Row],[water_fraction_f_x000D_]]*(Tabela1[[#This Row],[mass_flow_water_kgh]]+Tabela1[[#This Row],[mass_flow_triolein_kgh]])</f>
        <v>1148.3042327016594</v>
      </c>
      <c r="L10729" s="3">
        <f>Tabela1[[#This Row],[mass_flow_water_kgh]]-Tabela1[[#This Row],[water_flow_f]]</f>
        <v>226.24121729834064</v>
      </c>
    </row>
    <row r="10730" spans="1:12" x14ac:dyDescent="0.25">
      <c r="A10730">
        <v>2042</v>
      </c>
      <c r="B10730" s="4">
        <v>1374.5454500000001</v>
      </c>
      <c r="C10730">
        <v>9</v>
      </c>
      <c r="D10730" s="4">
        <v>48.636363600000003</v>
      </c>
      <c r="E10730" s="4">
        <v>3590.9090900000001</v>
      </c>
      <c r="F10730" s="4">
        <v>3425.9306499999998</v>
      </c>
      <c r="G10730">
        <v>0.85</v>
      </c>
      <c r="H10730">
        <v>7.1165403699999996E-3</v>
      </c>
      <c r="I10730" s="2">
        <f t="shared" si="167"/>
        <v>0.99162759956470592</v>
      </c>
      <c r="J10730">
        <v>0.23973604300000001</v>
      </c>
      <c r="K10730">
        <f>Tabela1[[#This Row],[water_fraction_f_x000D_]]*(Tabela1[[#This Row],[mass_flow_water_kgh]]+Tabela1[[#This Row],[mass_flow_triolein_kgh]])</f>
        <v>1190.3984231159855</v>
      </c>
      <c r="L10730" s="3">
        <f>Tabela1[[#This Row],[mass_flow_water_kgh]]-Tabela1[[#This Row],[water_flow_f]]</f>
        <v>184.14702688401462</v>
      </c>
    </row>
    <row r="10731" spans="1:12" x14ac:dyDescent="0.25">
      <c r="A10731">
        <v>6628</v>
      </c>
      <c r="B10731" s="4">
        <v>1718.18182</v>
      </c>
      <c r="C10731">
        <v>11</v>
      </c>
      <c r="D10731" s="4">
        <v>45</v>
      </c>
      <c r="E10731" s="4">
        <v>3772.7272699999999</v>
      </c>
      <c r="F10731" s="4">
        <v>3597.5156499999998</v>
      </c>
      <c r="G10731">
        <v>0.85</v>
      </c>
      <c r="H10731">
        <v>7.1190964999999998E-3</v>
      </c>
      <c r="I10731" s="2">
        <f t="shared" si="167"/>
        <v>0.9916245923529412</v>
      </c>
      <c r="J10731">
        <v>0.27770096999999999</v>
      </c>
      <c r="K10731">
        <f>Tabela1[[#This Row],[water_fraction_f_x000D_]]*(Tabela1[[#This Row],[mass_flow_water_kgh]]+Tabela1[[#This Row],[mass_flow_triolein_kgh]])</f>
        <v>1524.8307804748172</v>
      </c>
      <c r="L10731" s="3">
        <f>Tabela1[[#This Row],[mass_flow_water_kgh]]-Tabela1[[#This Row],[water_flow_f]]</f>
        <v>193.35103952518284</v>
      </c>
    </row>
    <row r="10732" spans="1:12" x14ac:dyDescent="0.25">
      <c r="A10732">
        <v>6048</v>
      </c>
      <c r="B10732" s="4">
        <v>1718.18182</v>
      </c>
      <c r="C10732">
        <v>6</v>
      </c>
      <c r="D10732" s="4">
        <v>65</v>
      </c>
      <c r="E10732" s="4">
        <v>4500</v>
      </c>
      <c r="F10732" s="4">
        <v>4293.2672199999997</v>
      </c>
      <c r="G10732">
        <v>0.85</v>
      </c>
      <c r="H10732">
        <v>7.1194425699999996E-3</v>
      </c>
      <c r="I10732" s="2">
        <f t="shared" si="167"/>
        <v>0.99162418521176476</v>
      </c>
      <c r="J10732">
        <v>0.23920408600000001</v>
      </c>
      <c r="K10732">
        <f>Tabela1[[#This Row],[water_fraction_f_x000D_]]*(Tabela1[[#This Row],[mass_flow_water_kgh]]+Tabela1[[#This Row],[mass_flow_triolein_kgh]])</f>
        <v>1487.4144988349165</v>
      </c>
      <c r="L10732" s="3">
        <f>Tabela1[[#This Row],[mass_flow_water_kgh]]-Tabela1[[#This Row],[water_flow_f]]</f>
        <v>230.76732116508356</v>
      </c>
    </row>
    <row r="10733" spans="1:12" x14ac:dyDescent="0.25">
      <c r="A10733">
        <v>2628</v>
      </c>
      <c r="B10733" s="4">
        <v>1374.5454500000001</v>
      </c>
      <c r="C10733">
        <v>13</v>
      </c>
      <c r="D10733" s="4">
        <v>48.636363600000003</v>
      </c>
      <c r="E10733" s="4">
        <v>4500</v>
      </c>
      <c r="F10733" s="4">
        <v>4295.6062899999997</v>
      </c>
      <c r="G10733">
        <v>0.85</v>
      </c>
      <c r="H10733">
        <v>7.1198518100000002E-3</v>
      </c>
      <c r="I10733" s="2">
        <f t="shared" si="167"/>
        <v>0.99162370375294118</v>
      </c>
      <c r="J10733">
        <v>0.19467530899999999</v>
      </c>
      <c r="K10733">
        <f>Tabela1[[#This Row],[water_fraction_f_x000D_]]*(Tabela1[[#This Row],[mass_flow_water_kgh]]+Tabela1[[#This Row],[mass_flow_triolein_kgh]])</f>
        <v>1143.628950713294</v>
      </c>
      <c r="L10733" s="3">
        <f>Tabela1[[#This Row],[mass_flow_water_kgh]]-Tabela1[[#This Row],[water_flow_f]]</f>
        <v>230.91649928670608</v>
      </c>
    </row>
    <row r="10734" spans="1:12" x14ac:dyDescent="0.25">
      <c r="A10734">
        <v>8836</v>
      </c>
      <c r="B10734" s="4">
        <v>1947.2727299999999</v>
      </c>
      <c r="C10734">
        <v>6</v>
      </c>
      <c r="D10734" s="4">
        <v>52.2727273</v>
      </c>
      <c r="E10734" s="4">
        <v>3772.7272699999999</v>
      </c>
      <c r="F10734" s="4">
        <v>3595.9370800000002</v>
      </c>
      <c r="G10734">
        <v>0.85</v>
      </c>
      <c r="H10734">
        <v>7.1223372000000004E-3</v>
      </c>
      <c r="I10734" s="2">
        <f t="shared" si="167"/>
        <v>0.99162077976470586</v>
      </c>
      <c r="J10734">
        <v>0.306647267</v>
      </c>
      <c r="K10734">
        <f>Tabela1[[#This Row],[water_fraction_f_x000D_]]*(Tabela1[[#This Row],[mass_flow_water_kgh]]+Tabela1[[#This Row],[mass_flow_triolein_kgh]])</f>
        <v>1754.02236724</v>
      </c>
      <c r="L10734" s="3">
        <f>Tabela1[[#This Row],[mass_flow_water_kgh]]-Tabela1[[#This Row],[water_flow_f]]</f>
        <v>193.25036275999992</v>
      </c>
    </row>
    <row r="10735" spans="1:12" x14ac:dyDescent="0.25">
      <c r="A10735">
        <v>5333</v>
      </c>
      <c r="B10735" s="4">
        <v>1603.63636</v>
      </c>
      <c r="C10735">
        <v>12</v>
      </c>
      <c r="D10735" s="4">
        <v>45</v>
      </c>
      <c r="E10735" s="4">
        <v>3863.63636</v>
      </c>
      <c r="F10735" s="4">
        <v>3685.1933100000001</v>
      </c>
      <c r="G10735">
        <v>0.85</v>
      </c>
      <c r="H10735">
        <v>7.13285034E-3</v>
      </c>
      <c r="I10735" s="2">
        <f t="shared" si="167"/>
        <v>0.9916084113647059</v>
      </c>
      <c r="J10735">
        <v>0.257086698</v>
      </c>
      <c r="K10735">
        <f>Tabela1[[#This Row],[water_fraction_f_x000D_]]*(Tabela1[[#This Row],[mass_flow_water_kgh]]+Tabela1[[#This Row],[mass_flow_triolein_kgh]])</f>
        <v>1405.5630906502786</v>
      </c>
      <c r="L10735" s="3">
        <f>Tabela1[[#This Row],[mass_flow_water_kgh]]-Tabela1[[#This Row],[water_flow_f]]</f>
        <v>198.07326934972139</v>
      </c>
    </row>
    <row r="10736" spans="1:12" x14ac:dyDescent="0.25">
      <c r="A10736">
        <v>1712</v>
      </c>
      <c r="B10736" s="4">
        <v>1374.5454500000001</v>
      </c>
      <c r="C10736">
        <v>6</v>
      </c>
      <c r="D10736" s="4">
        <v>63.181818200000002</v>
      </c>
      <c r="E10736" s="4">
        <v>4136.3636399999996</v>
      </c>
      <c r="F10736" s="4">
        <v>3947.6317800000002</v>
      </c>
      <c r="G10736">
        <v>0.85</v>
      </c>
      <c r="H10736">
        <v>7.13842508E-3</v>
      </c>
      <c r="I10736" s="2">
        <f t="shared" si="167"/>
        <v>0.99160185284705893</v>
      </c>
      <c r="J10736">
        <v>0.21091681400000001</v>
      </c>
      <c r="K10736">
        <f>Tabela1[[#This Row],[water_fraction_f_x000D_]]*(Tabela1[[#This Row],[mass_flow_water_kgh]]+Tabela1[[#This Row],[mass_flow_triolein_kgh]])</f>
        <v>1162.3433875064391</v>
      </c>
      <c r="L10736" s="3">
        <f>Tabela1[[#This Row],[mass_flow_water_kgh]]-Tabela1[[#This Row],[water_flow_f]]</f>
        <v>212.20206249356102</v>
      </c>
    </row>
    <row r="10737" spans="1:12" x14ac:dyDescent="0.25">
      <c r="A10737">
        <v>10425</v>
      </c>
      <c r="B10737" s="4">
        <v>2061.8181800000002</v>
      </c>
      <c r="C10737">
        <v>7</v>
      </c>
      <c r="D10737" s="4">
        <v>52.2727273</v>
      </c>
      <c r="E10737" s="4">
        <v>4227.2727299999997</v>
      </c>
      <c r="F10737" s="4">
        <v>4029.90229</v>
      </c>
      <c r="G10737">
        <v>0.85</v>
      </c>
      <c r="H10737">
        <v>7.1387219800000002E-3</v>
      </c>
      <c r="I10737" s="2">
        <f t="shared" si="167"/>
        <v>0.99160150355294119</v>
      </c>
      <c r="J10737">
        <v>0.29340309599999997</v>
      </c>
      <c r="K10737">
        <f>Tabela1[[#This Row],[water_fraction_f_x000D_]]*(Tabela1[[#This Row],[mass_flow_water_kgh]]+Tabela1[[#This Row],[mass_flow_triolein_kgh]])</f>
        <v>1845.2387440194573</v>
      </c>
      <c r="L10737" s="3">
        <f>Tabela1[[#This Row],[mass_flow_water_kgh]]-Tabela1[[#This Row],[water_flow_f]]</f>
        <v>216.57943598054294</v>
      </c>
    </row>
    <row r="10738" spans="1:12" x14ac:dyDescent="0.25">
      <c r="A10738">
        <v>2204</v>
      </c>
      <c r="B10738" s="4">
        <v>1374.5454500000001</v>
      </c>
      <c r="C10738">
        <v>10</v>
      </c>
      <c r="D10738" s="4">
        <v>50.454545500000002</v>
      </c>
      <c r="E10738" s="4">
        <v>4136.3636399999996</v>
      </c>
      <c r="F10738" s="4">
        <v>3947.6023799999998</v>
      </c>
      <c r="G10738">
        <v>0.85</v>
      </c>
      <c r="H10738">
        <v>7.1440004100000003E-3</v>
      </c>
      <c r="I10738" s="2">
        <f t="shared" si="167"/>
        <v>0.99159529363529419</v>
      </c>
      <c r="J10738">
        <v>0.210917155</v>
      </c>
      <c r="K10738">
        <f>Tabela1[[#This Row],[water_fraction_f_x000D_]]*(Tabela1[[#This Row],[mass_flow_water_kgh]]+Tabela1[[#This Row],[mass_flow_triolein_kgh]])</f>
        <v>1162.3452667264387</v>
      </c>
      <c r="L10738" s="3">
        <f>Tabela1[[#This Row],[mass_flow_water_kgh]]-Tabela1[[#This Row],[water_flow_f]]</f>
        <v>212.20018327356138</v>
      </c>
    </row>
    <row r="10739" spans="1:12" x14ac:dyDescent="0.25">
      <c r="A10739">
        <v>4570</v>
      </c>
      <c r="B10739" s="4">
        <v>1603.63636</v>
      </c>
      <c r="C10739">
        <v>6</v>
      </c>
      <c r="D10739" s="4">
        <v>59.545454499999998</v>
      </c>
      <c r="E10739" s="4">
        <v>4318.1818199999998</v>
      </c>
      <c r="F10739" s="4">
        <v>4119.9009599999999</v>
      </c>
      <c r="G10739">
        <v>0.85</v>
      </c>
      <c r="H10739">
        <v>7.1562096800000001E-3</v>
      </c>
      <c r="I10739" s="2">
        <f t="shared" si="167"/>
        <v>0.99158092978823531</v>
      </c>
      <c r="J10739">
        <v>0.233405791</v>
      </c>
      <c r="K10739">
        <f>Tabela1[[#This Row],[water_fraction_f_x000D_]]*(Tabela1[[#This Row],[mass_flow_water_kgh]]+Tabela1[[#This Row],[mass_flow_triolein_kgh]])</f>
        <v>1382.1866564610805</v>
      </c>
      <c r="L10739" s="3">
        <f>Tabela1[[#This Row],[mass_flow_water_kgh]]-Tabela1[[#This Row],[water_flow_f]]</f>
        <v>221.44970353891949</v>
      </c>
    </row>
    <row r="10740" spans="1:12" x14ac:dyDescent="0.25">
      <c r="A10740">
        <v>7660</v>
      </c>
      <c r="B10740" s="4">
        <v>1832.7272700000001</v>
      </c>
      <c r="C10740">
        <v>8</v>
      </c>
      <c r="D10740" s="4">
        <v>48.636363600000003</v>
      </c>
      <c r="E10740" s="4">
        <v>3772.7272699999999</v>
      </c>
      <c r="F10740" s="4">
        <v>3596.5195899999999</v>
      </c>
      <c r="G10740">
        <v>0.85</v>
      </c>
      <c r="H10740">
        <v>7.1592945900000003E-3</v>
      </c>
      <c r="I10740" s="2">
        <f t="shared" si="167"/>
        <v>0.99157730048235293</v>
      </c>
      <c r="J10740">
        <v>0.29247222499999997</v>
      </c>
      <c r="K10740">
        <f>Tabela1[[#This Row],[water_fraction_f_x000D_]]*(Tabela1[[#This Row],[mass_flow_water_kgh]]+Tabela1[[#This Row],[mass_flow_triolein_kgh]])</f>
        <v>1639.4397614501513</v>
      </c>
      <c r="L10740" s="3">
        <f>Tabela1[[#This Row],[mass_flow_water_kgh]]-Tabela1[[#This Row],[water_flow_f]]</f>
        <v>193.28750854984878</v>
      </c>
    </row>
    <row r="10741" spans="1:12" x14ac:dyDescent="0.25">
      <c r="A10741">
        <v>16306</v>
      </c>
      <c r="B10741" s="4">
        <v>2520</v>
      </c>
      <c r="C10741">
        <v>8</v>
      </c>
      <c r="D10741" s="4">
        <v>48.636363600000003</v>
      </c>
      <c r="E10741" s="4">
        <v>4318.1818199999998</v>
      </c>
      <c r="F10741" s="4">
        <v>4113.5932700000003</v>
      </c>
      <c r="G10741">
        <v>0.85</v>
      </c>
      <c r="H10741">
        <v>7.1610673299999997E-3</v>
      </c>
      <c r="I10741" s="2">
        <f t="shared" si="167"/>
        <v>0.99157521490588241</v>
      </c>
      <c r="J10741">
        <v>0.33619354499999998</v>
      </c>
      <c r="K10741">
        <f>Tabela1[[#This Row],[water_fraction_f_x000D_]]*(Tabela1[[#This Row],[mass_flow_water_kgh]]+Tabela1[[#This Row],[mass_flow_triolein_kgh]])</f>
        <v>2298.9525874203518</v>
      </c>
      <c r="L10741" s="3">
        <f>Tabela1[[#This Row],[mass_flow_water_kgh]]-Tabela1[[#This Row],[water_flow_f]]</f>
        <v>221.04741257964815</v>
      </c>
    </row>
    <row r="10742" spans="1:12" x14ac:dyDescent="0.25">
      <c r="A10742">
        <v>3630</v>
      </c>
      <c r="B10742" s="4">
        <v>1489.0909099999999</v>
      </c>
      <c r="C10742">
        <v>10</v>
      </c>
      <c r="D10742" s="4">
        <v>48.636363600000003</v>
      </c>
      <c r="E10742" s="4">
        <v>3954.5454500000001</v>
      </c>
      <c r="F10742" s="4">
        <v>3772.7702399999998</v>
      </c>
      <c r="G10742">
        <v>0.85</v>
      </c>
      <c r="H10742">
        <v>7.1660584800000001E-3</v>
      </c>
      <c r="I10742" s="2">
        <f t="shared" si="167"/>
        <v>0.99156934296470589</v>
      </c>
      <c r="J10742">
        <v>0.23629459</v>
      </c>
      <c r="K10742">
        <f>Tabela1[[#This Row],[water_fraction_f_x000D_]]*(Tabela1[[#This Row],[mass_flow_water_kgh]]+Tabela1[[#This Row],[mass_flow_triolein_kgh]])</f>
        <v>1286.3018217952924</v>
      </c>
      <c r="L10742" s="3">
        <f>Tabela1[[#This Row],[mass_flow_water_kgh]]-Tabela1[[#This Row],[water_flow_f]]</f>
        <v>202.78908820470747</v>
      </c>
    </row>
    <row r="10743" spans="1:12" x14ac:dyDescent="0.25">
      <c r="A10743">
        <v>6234</v>
      </c>
      <c r="B10743" s="4">
        <v>1718.18182</v>
      </c>
      <c r="C10743">
        <v>8</v>
      </c>
      <c r="D10743" s="4">
        <v>50.454545500000002</v>
      </c>
      <c r="E10743" s="4">
        <v>3954.5454500000001</v>
      </c>
      <c r="F10743" s="4">
        <v>3771.1806700000002</v>
      </c>
      <c r="G10743">
        <v>0.85</v>
      </c>
      <c r="H10743">
        <v>7.1694540600000002E-3</v>
      </c>
      <c r="I10743" s="2">
        <f t="shared" si="167"/>
        <v>0.99156534816470587</v>
      </c>
      <c r="J10743">
        <v>0.26715441099999998</v>
      </c>
      <c r="K10743">
        <f>Tabela1[[#This Row],[water_fraction_f_x000D_]]*(Tabela1[[#This Row],[mass_flow_water_kgh]]+Tabela1[[#This Row],[mass_flow_triolein_kgh]])</f>
        <v>1515.494112580488</v>
      </c>
      <c r="L10743" s="3">
        <f>Tabela1[[#This Row],[mass_flow_water_kgh]]-Tabela1[[#This Row],[water_flow_f]]</f>
        <v>202.68770741951198</v>
      </c>
    </row>
    <row r="10744" spans="1:12" x14ac:dyDescent="0.25">
      <c r="A10744">
        <v>6790</v>
      </c>
      <c r="B10744" s="4">
        <v>1718.18182</v>
      </c>
      <c r="C10744">
        <v>12</v>
      </c>
      <c r="D10744" s="4">
        <v>46.818181799999998</v>
      </c>
      <c r="E10744" s="4">
        <v>4318.1818199999998</v>
      </c>
      <c r="F10744" s="4">
        <v>4119.0322100000003</v>
      </c>
      <c r="G10744">
        <v>0.85</v>
      </c>
      <c r="H10744">
        <v>7.1707945599999998E-3</v>
      </c>
      <c r="I10744" s="2">
        <f t="shared" si="167"/>
        <v>0.99156377110588234</v>
      </c>
      <c r="J10744">
        <v>0.24796178799999999</v>
      </c>
      <c r="K10744">
        <f>Tabela1[[#This Row],[water_fraction_f_x000D_]]*(Tabela1[[#This Row],[mass_flow_water_kgh]]+Tabela1[[#This Row],[mass_flow_triolein_kgh]])</f>
        <v>1496.7875211925882</v>
      </c>
      <c r="L10744" s="3">
        <f>Tabela1[[#This Row],[mass_flow_water_kgh]]-Tabela1[[#This Row],[water_flow_f]]</f>
        <v>221.39429880741181</v>
      </c>
    </row>
    <row r="10745" spans="1:12" x14ac:dyDescent="0.25">
      <c r="A10745">
        <v>1700</v>
      </c>
      <c r="B10745" s="4">
        <v>1374.5454500000001</v>
      </c>
      <c r="C10745">
        <v>6</v>
      </c>
      <c r="D10745" s="4">
        <v>61.363636399999997</v>
      </c>
      <c r="E10745" s="4">
        <v>4136.3636399999996</v>
      </c>
      <c r="F10745" s="4">
        <v>3947.4570100000001</v>
      </c>
      <c r="G10745">
        <v>0.85</v>
      </c>
      <c r="H10745">
        <v>7.1715630299999996E-3</v>
      </c>
      <c r="I10745" s="2">
        <f t="shared" si="167"/>
        <v>0.99156286702352947</v>
      </c>
      <c r="J10745">
        <v>0.210918837</v>
      </c>
      <c r="K10745">
        <f>Tabela1[[#This Row],[water_fraction_f_x000D_]]*(Tabela1[[#This Row],[mass_flow_water_kgh]]+Tabela1[[#This Row],[mass_flow_triolein_kgh]])</f>
        <v>1162.3545360755281</v>
      </c>
      <c r="L10745" s="3">
        <f>Tabela1[[#This Row],[mass_flow_water_kgh]]-Tabela1[[#This Row],[water_flow_f]]</f>
        <v>212.19091392447194</v>
      </c>
    </row>
    <row r="10746" spans="1:12" x14ac:dyDescent="0.25">
      <c r="A10746">
        <v>9395</v>
      </c>
      <c r="B10746" s="4">
        <v>1947.2727299999999</v>
      </c>
      <c r="C10746">
        <v>10</v>
      </c>
      <c r="D10746" s="4">
        <v>48.636363600000003</v>
      </c>
      <c r="E10746" s="4">
        <v>4409.0909099999999</v>
      </c>
      <c r="F10746" s="4">
        <v>4204.4092799999999</v>
      </c>
      <c r="G10746">
        <v>0.85</v>
      </c>
      <c r="H10746">
        <v>7.1733380400000003E-3</v>
      </c>
      <c r="I10746" s="2">
        <f t="shared" si="167"/>
        <v>0.99156077877647064</v>
      </c>
      <c r="J10746">
        <v>0.27079994499999999</v>
      </c>
      <c r="K10746">
        <f>Tabela1[[#This Row],[water_fraction_f_x000D_]]*(Tabela1[[#This Row],[mass_flow_water_kgh]]+Tabela1[[#This Row],[mass_flow_triolein_kgh]])</f>
        <v>1721.3029241119996</v>
      </c>
      <c r="L10746" s="3">
        <f>Tabela1[[#This Row],[mass_flow_water_kgh]]-Tabela1[[#This Row],[water_flow_f]]</f>
        <v>225.96980588800034</v>
      </c>
    </row>
    <row r="10747" spans="1:12" x14ac:dyDescent="0.25">
      <c r="A10747">
        <v>4690</v>
      </c>
      <c r="B10747" s="4">
        <v>1603.63636</v>
      </c>
      <c r="C10747">
        <v>7</v>
      </c>
      <c r="D10747" s="4">
        <v>55.909090900000002</v>
      </c>
      <c r="E10747" s="4">
        <v>4318.1818199999998</v>
      </c>
      <c r="F10747" s="4">
        <v>4119.8025600000001</v>
      </c>
      <c r="G10747">
        <v>0.85</v>
      </c>
      <c r="H10747">
        <v>7.17357234E-3</v>
      </c>
      <c r="I10747" s="2">
        <f t="shared" si="167"/>
        <v>0.99156050312941169</v>
      </c>
      <c r="J10747">
        <v>0.233406851</v>
      </c>
      <c r="K10747">
        <f>Tabela1[[#This Row],[water_fraction_f_x000D_]]*(Tabela1[[#This Row],[mass_flow_water_kgh]]+Tabela1[[#This Row],[mass_flow_triolein_kgh]])</f>
        <v>1382.1929335883513</v>
      </c>
      <c r="L10747" s="3">
        <f>Tabela1[[#This Row],[mass_flow_water_kgh]]-Tabela1[[#This Row],[water_flow_f]]</f>
        <v>221.44342641164872</v>
      </c>
    </row>
    <row r="10748" spans="1:12" x14ac:dyDescent="0.25">
      <c r="A10748">
        <v>5495</v>
      </c>
      <c r="B10748" s="4">
        <v>1603.63636</v>
      </c>
      <c r="C10748">
        <v>13</v>
      </c>
      <c r="D10748" s="4">
        <v>46.818181799999998</v>
      </c>
      <c r="E10748" s="4">
        <v>4409.0909099999999</v>
      </c>
      <c r="F10748" s="4">
        <v>4206.7626099999998</v>
      </c>
      <c r="G10748">
        <v>0.85</v>
      </c>
      <c r="H10748">
        <v>7.1743383000000003E-3</v>
      </c>
      <c r="I10748" s="2">
        <f t="shared" si="167"/>
        <v>0.99155960199999993</v>
      </c>
      <c r="J10748">
        <v>0.229100107</v>
      </c>
      <c r="K10748">
        <f>Tabela1[[#This Row],[water_fraction_f_x000D_]]*(Tabela1[[#This Row],[mass_flow_water_kgh]]+Tabela1[[#This Row],[mass_flow_triolein_kgh]])</f>
        <v>1377.5164609188178</v>
      </c>
      <c r="L10748" s="3">
        <f>Tabela1[[#This Row],[mass_flow_water_kgh]]-Tabela1[[#This Row],[water_flow_f]]</f>
        <v>226.11989908118221</v>
      </c>
    </row>
    <row r="10749" spans="1:12" x14ac:dyDescent="0.25">
      <c r="A10749">
        <v>232</v>
      </c>
      <c r="B10749" s="4">
        <v>1260</v>
      </c>
      <c r="C10749">
        <v>6</v>
      </c>
      <c r="D10749" s="4">
        <v>57.7272727</v>
      </c>
      <c r="E10749" s="4">
        <v>3772.7272699999999</v>
      </c>
      <c r="F10749" s="4">
        <v>3600.36805</v>
      </c>
      <c r="G10749">
        <v>0.85</v>
      </c>
      <c r="H10749">
        <v>7.17500497E-3</v>
      </c>
      <c r="I10749" s="2">
        <f t="shared" si="167"/>
        <v>0.99155881768235288</v>
      </c>
      <c r="J10749">
        <v>0.211906385</v>
      </c>
      <c r="K10749">
        <f>Tabela1[[#This Row],[water_fraction_f_x000D_]]*(Tabela1[[#This Row],[mass_flow_water_kgh]]+Tabela1[[#This Row],[mass_flow_triolein_kgh]])</f>
        <v>1066.4670424766189</v>
      </c>
      <c r="L10749" s="3">
        <f>Tabela1[[#This Row],[mass_flow_water_kgh]]-Tabela1[[#This Row],[water_flow_f]]</f>
        <v>193.53295752338113</v>
      </c>
    </row>
    <row r="10750" spans="1:12" x14ac:dyDescent="0.25">
      <c r="A10750">
        <v>7395</v>
      </c>
      <c r="B10750" s="4">
        <v>1832.7272700000001</v>
      </c>
      <c r="C10750">
        <v>6</v>
      </c>
      <c r="D10750" s="4">
        <v>52.2727273</v>
      </c>
      <c r="E10750" s="4">
        <v>3681.8181800000002</v>
      </c>
      <c r="F10750" s="4">
        <v>3509.4704200000001</v>
      </c>
      <c r="G10750">
        <v>0.85</v>
      </c>
      <c r="H10750">
        <v>7.1751092900000004E-3</v>
      </c>
      <c r="I10750" s="2">
        <f t="shared" si="167"/>
        <v>0.99155869495294124</v>
      </c>
      <c r="J10750">
        <v>0.29814278</v>
      </c>
      <c r="K10750">
        <f>Tabela1[[#This Row],[water_fraction_f_x000D_]]*(Tabela1[[#This Row],[mass_flow_water_kgh]]+Tabela1[[#This Row],[mass_flow_triolein_kgh]])</f>
        <v>1644.1219108993512</v>
      </c>
      <c r="L10750" s="3">
        <f>Tabela1[[#This Row],[mass_flow_water_kgh]]-Tabela1[[#This Row],[water_flow_f]]</f>
        <v>188.60535910064891</v>
      </c>
    </row>
    <row r="10751" spans="1:12" x14ac:dyDescent="0.25">
      <c r="A10751">
        <v>1301</v>
      </c>
      <c r="B10751" s="4">
        <v>1260</v>
      </c>
      <c r="C10751">
        <v>14</v>
      </c>
      <c r="D10751" s="4">
        <v>45</v>
      </c>
      <c r="E10751" s="4">
        <v>3863.63636</v>
      </c>
      <c r="F10751" s="4">
        <v>3687.3078500000001</v>
      </c>
      <c r="G10751">
        <v>0.85</v>
      </c>
      <c r="H10751">
        <v>7.1800084499999998E-3</v>
      </c>
      <c r="I10751" s="2">
        <f t="shared" si="167"/>
        <v>0.99155293123529409</v>
      </c>
      <c r="J10751">
        <v>0.20723404000000001</v>
      </c>
      <c r="K10751">
        <f>Tabela1[[#This Row],[water_fraction_f_x000D_]]*(Tabela1[[#This Row],[mass_flow_water_kgh]]+Tabela1[[#This Row],[mass_flow_triolein_kgh]])</f>
        <v>1061.7918623736946</v>
      </c>
      <c r="L10751" s="3">
        <f>Tabela1[[#This Row],[mass_flow_water_kgh]]-Tabela1[[#This Row],[water_flow_f]]</f>
        <v>198.20813762630542</v>
      </c>
    </row>
    <row r="10752" spans="1:12" x14ac:dyDescent="0.25">
      <c r="A10752">
        <v>5983</v>
      </c>
      <c r="B10752" s="4">
        <v>1718.18182</v>
      </c>
      <c r="C10752">
        <v>6</v>
      </c>
      <c r="D10752" s="4">
        <v>55.909090900000002</v>
      </c>
      <c r="E10752" s="4">
        <v>4045.4545499999999</v>
      </c>
      <c r="F10752" s="4">
        <v>3858.0865800000001</v>
      </c>
      <c r="G10752">
        <v>0.85</v>
      </c>
      <c r="H10752">
        <v>7.1801336100000002E-3</v>
      </c>
      <c r="I10752" s="2">
        <f t="shared" si="167"/>
        <v>0.99155278398823521</v>
      </c>
      <c r="J10752">
        <v>0.262129844</v>
      </c>
      <c r="K10752">
        <f>Tabela1[[#This Row],[water_fraction_f_x000D_]]*(Tabela1[[#This Row],[mass_flow_water_kgh]]+Tabela1[[#This Row],[mass_flow_triolein_kgh]])</f>
        <v>1510.8211025408264</v>
      </c>
      <c r="L10752" s="3">
        <f>Tabela1[[#This Row],[mass_flow_water_kgh]]-Tabela1[[#This Row],[water_flow_f]]</f>
        <v>207.36071745917366</v>
      </c>
    </row>
    <row r="10753" spans="1:12" x14ac:dyDescent="0.25">
      <c r="A10753">
        <v>2466</v>
      </c>
      <c r="B10753" s="4">
        <v>1374.5454500000001</v>
      </c>
      <c r="C10753">
        <v>12</v>
      </c>
      <c r="D10753" s="4">
        <v>46.818181799999998</v>
      </c>
      <c r="E10753" s="4">
        <v>3954.5454500000001</v>
      </c>
      <c r="F10753" s="4">
        <v>3773.4822800000002</v>
      </c>
      <c r="G10753">
        <v>0.85</v>
      </c>
      <c r="H10753">
        <v>7.1804740399999999E-3</v>
      </c>
      <c r="I10753" s="2">
        <f t="shared" si="167"/>
        <v>0.99155238348235297</v>
      </c>
      <c r="J10753">
        <v>0.219870702</v>
      </c>
      <c r="K10753">
        <f>Tabela1[[#This Row],[water_fraction_f_x000D_]]*(Tabela1[[#This Row],[mass_flow_water_kgh]]+Tabela1[[#This Row],[mass_flow_triolein_kgh]])</f>
        <v>1171.7109572048118</v>
      </c>
      <c r="L10753" s="3">
        <f>Tabela1[[#This Row],[mass_flow_water_kgh]]-Tabela1[[#This Row],[water_flow_f]]</f>
        <v>202.83449279518823</v>
      </c>
    </row>
    <row r="10754" spans="1:12" x14ac:dyDescent="0.25">
      <c r="A10754">
        <v>1724</v>
      </c>
      <c r="B10754" s="4">
        <v>1374.5454500000001</v>
      </c>
      <c r="C10754">
        <v>6</v>
      </c>
      <c r="D10754" s="4">
        <v>65</v>
      </c>
      <c r="E10754" s="4">
        <v>4136.3636399999996</v>
      </c>
      <c r="F10754" s="4">
        <v>3947.3851300000001</v>
      </c>
      <c r="G10754">
        <v>0.85</v>
      </c>
      <c r="H10754">
        <v>7.1851919500000002E-3</v>
      </c>
      <c r="I10754" s="2">
        <f t="shared" ref="I10754:I10817" si="168">(G10754-H10754)/G10754</f>
        <v>0.99154683300000002</v>
      </c>
      <c r="J10754">
        <v>0.210919669</v>
      </c>
      <c r="K10754">
        <f>Tabela1[[#This Row],[water_fraction_f_x000D_]]*(Tabela1[[#This Row],[mass_flow_water_kgh]]+Tabela1[[#This Row],[mass_flow_triolein_kgh]])</f>
        <v>1162.359121151891</v>
      </c>
      <c r="L10754" s="3">
        <f>Tabela1[[#This Row],[mass_flow_water_kgh]]-Tabela1[[#This Row],[water_flow_f]]</f>
        <v>212.18632884810904</v>
      </c>
    </row>
    <row r="10755" spans="1:12" x14ac:dyDescent="0.25">
      <c r="A10755">
        <v>778</v>
      </c>
      <c r="B10755" s="4">
        <v>1260</v>
      </c>
      <c r="C10755">
        <v>10</v>
      </c>
      <c r="D10755" s="4">
        <v>52.2727273</v>
      </c>
      <c r="E10755" s="4">
        <v>4318.1818199999998</v>
      </c>
      <c r="F10755" s="4">
        <v>4122.0969299999997</v>
      </c>
      <c r="G10755">
        <v>0.85</v>
      </c>
      <c r="H10755">
        <v>7.1857104299999997E-3</v>
      </c>
      <c r="I10755" s="2">
        <f t="shared" si="168"/>
        <v>0.99154622302352935</v>
      </c>
      <c r="J10755">
        <v>0.18615568099999999</v>
      </c>
      <c r="K10755">
        <f>Tabela1[[#This Row],[water_fraction_f_x000D_]]*(Tabela1[[#This Row],[mass_flow_water_kgh]]+Tabela1[[#This Row],[mass_flow_triolein_kgh]])</f>
        <v>1038.4102354439194</v>
      </c>
      <c r="L10755" s="3">
        <f>Tabela1[[#This Row],[mass_flow_water_kgh]]-Tabela1[[#This Row],[water_flow_f]]</f>
        <v>221.58976455608058</v>
      </c>
    </row>
    <row r="10756" spans="1:12" x14ac:dyDescent="0.25">
      <c r="A10756">
        <v>1056</v>
      </c>
      <c r="B10756" s="4">
        <v>1260</v>
      </c>
      <c r="C10756">
        <v>12</v>
      </c>
      <c r="D10756" s="4">
        <v>50.454545500000002</v>
      </c>
      <c r="E10756" s="4">
        <v>4500</v>
      </c>
      <c r="F10756" s="4">
        <v>4296.0156100000004</v>
      </c>
      <c r="G10756">
        <v>0.85</v>
      </c>
      <c r="H10756">
        <v>7.1871860799999996E-3</v>
      </c>
      <c r="I10756" s="2">
        <f t="shared" si="168"/>
        <v>0.99154448696470587</v>
      </c>
      <c r="J10756">
        <v>0.17865579700000001</v>
      </c>
      <c r="K10756">
        <f>Tabela1[[#This Row],[water_fraction_f_x000D_]]*(Tabela1[[#This Row],[mass_flow_water_kgh]]+Tabela1[[#This Row],[mass_flow_triolein_kgh]])</f>
        <v>1029.0573907200001</v>
      </c>
      <c r="L10756" s="3">
        <f>Tabela1[[#This Row],[mass_flow_water_kgh]]-Tabela1[[#This Row],[water_flow_f]]</f>
        <v>230.94260927999994</v>
      </c>
    </row>
    <row r="10757" spans="1:12" x14ac:dyDescent="0.25">
      <c r="A10757">
        <v>11851</v>
      </c>
      <c r="B10757" s="4">
        <v>2176.36364</v>
      </c>
      <c r="C10757">
        <v>7</v>
      </c>
      <c r="D10757" s="4">
        <v>50.454545500000002</v>
      </c>
      <c r="E10757" s="4">
        <v>4045.4545499999999</v>
      </c>
      <c r="F10757" s="4">
        <v>3854.87365</v>
      </c>
      <c r="G10757">
        <v>0.85</v>
      </c>
      <c r="H10757">
        <v>7.19096493E-3</v>
      </c>
      <c r="I10757" s="2">
        <f t="shared" si="168"/>
        <v>0.99154004125882345</v>
      </c>
      <c r="J10757">
        <v>0.31650038200000002</v>
      </c>
      <c r="K10757">
        <f>Tabela1[[#This Row],[water_fraction_f_x000D_]]*(Tabela1[[#This Row],[mass_flow_water_kgh]]+Tabela1[[#This Row],[mass_flow_triolein_kgh]])</f>
        <v>1969.2078338695487</v>
      </c>
      <c r="L10757" s="3">
        <f>Tabela1[[#This Row],[mass_flow_water_kgh]]-Tabela1[[#This Row],[water_flow_f]]</f>
        <v>207.15580613045131</v>
      </c>
    </row>
    <row r="10758" spans="1:12" x14ac:dyDescent="0.25">
      <c r="A10758">
        <v>4823</v>
      </c>
      <c r="B10758" s="4">
        <v>1603.63636</v>
      </c>
      <c r="C10758">
        <v>8</v>
      </c>
      <c r="D10758" s="4">
        <v>54.090909099999998</v>
      </c>
      <c r="E10758" s="4">
        <v>4409.0909099999999</v>
      </c>
      <c r="F10758" s="4">
        <v>4206.6184300000004</v>
      </c>
      <c r="G10758">
        <v>0.85</v>
      </c>
      <c r="H10758">
        <v>7.1993955600000003E-3</v>
      </c>
      <c r="I10758" s="2">
        <f t="shared" si="168"/>
        <v>0.99153012287058817</v>
      </c>
      <c r="J10758">
        <v>0.229101637</v>
      </c>
      <c r="K10758">
        <f>Tabela1[[#This Row],[water_fraction_f_x000D_]]*(Tabela1[[#This Row],[mass_flow_water_kgh]]+Tabela1[[#This Row],[mass_flow_triolein_kgh]])</f>
        <v>1377.5256603915409</v>
      </c>
      <c r="L10758" s="3">
        <f>Tabela1[[#This Row],[mass_flow_water_kgh]]-Tabela1[[#This Row],[water_flow_f]]</f>
        <v>226.11069960845907</v>
      </c>
    </row>
    <row r="10759" spans="1:12" x14ac:dyDescent="0.25">
      <c r="A10759">
        <v>14600</v>
      </c>
      <c r="B10759" s="4">
        <v>2405.4545499999999</v>
      </c>
      <c r="C10759">
        <v>6</v>
      </c>
      <c r="D10759" s="4">
        <v>52.2727273</v>
      </c>
      <c r="E10759" s="4">
        <v>4136.3636399999996</v>
      </c>
      <c r="F10759" s="4">
        <v>3940.2068100000001</v>
      </c>
      <c r="G10759">
        <v>0.85</v>
      </c>
      <c r="H10759">
        <v>7.1994625699999997E-3</v>
      </c>
      <c r="I10759" s="2">
        <f t="shared" si="168"/>
        <v>0.9915300440352941</v>
      </c>
      <c r="J10759">
        <v>0.335338888</v>
      </c>
      <c r="K10759">
        <f>Tabela1[[#This Row],[water_fraction_f_x000D_]]*(Tabela1[[#This Row],[mass_flow_water_kgh]]+Tabela1[[#This Row],[mass_flow_triolein_kgh]])</f>
        <v>2193.7260373327726</v>
      </c>
      <c r="L10759" s="3">
        <f>Tabela1[[#This Row],[mass_flow_water_kgh]]-Tabela1[[#This Row],[water_flow_f]]</f>
        <v>211.72851266722728</v>
      </c>
    </row>
    <row r="10760" spans="1:12" x14ac:dyDescent="0.25">
      <c r="A10760">
        <v>5218</v>
      </c>
      <c r="B10760" s="4">
        <v>1603.63636</v>
      </c>
      <c r="C10760">
        <v>11</v>
      </c>
      <c r="D10760" s="4">
        <v>48.636363600000003</v>
      </c>
      <c r="E10760" s="4">
        <v>4318.1818199999998</v>
      </c>
      <c r="F10760" s="4">
        <v>4119.6503599999996</v>
      </c>
      <c r="G10760">
        <v>0.85</v>
      </c>
      <c r="H10760">
        <v>7.2004282699999998E-3</v>
      </c>
      <c r="I10760" s="2">
        <f t="shared" si="168"/>
        <v>0.99152890791764703</v>
      </c>
      <c r="J10760">
        <v>0.23340849</v>
      </c>
      <c r="K10760">
        <f>Tabela1[[#This Row],[water_fraction_f_x000D_]]*(Tabela1[[#This Row],[mass_flow_water_kgh]]+Tabela1[[#This Row],[mass_flow_triolein_kgh]])</f>
        <v>1382.2026394483482</v>
      </c>
      <c r="L10760" s="3">
        <f>Tabela1[[#This Row],[mass_flow_water_kgh]]-Tabela1[[#This Row],[water_flow_f]]</f>
        <v>221.43372055165173</v>
      </c>
    </row>
    <row r="10761" spans="1:12" x14ac:dyDescent="0.25">
      <c r="A10761">
        <v>7807</v>
      </c>
      <c r="B10761" s="4">
        <v>1832.7272700000001</v>
      </c>
      <c r="C10761">
        <v>9</v>
      </c>
      <c r="D10761" s="4">
        <v>48.636363600000003</v>
      </c>
      <c r="E10761" s="4">
        <v>4045.4545499999999</v>
      </c>
      <c r="F10761" s="4">
        <v>3857.165</v>
      </c>
      <c r="G10761">
        <v>0.85</v>
      </c>
      <c r="H10761">
        <v>7.2040377500000004E-3</v>
      </c>
      <c r="I10761" s="2">
        <f t="shared" si="168"/>
        <v>0.99152466147058826</v>
      </c>
      <c r="J10761">
        <v>0.27651838299999998</v>
      </c>
      <c r="K10761">
        <f>Tabela1[[#This Row],[water_fraction_f_x000D_]]*(Tabela1[[#This Row],[mass_flow_water_kgh]]+Tabela1[[#This Row],[mass_flow_triolein_kgh]])</f>
        <v>1625.4253318463968</v>
      </c>
      <c r="L10761" s="3">
        <f>Tabela1[[#This Row],[mass_flow_water_kgh]]-Tabela1[[#This Row],[water_flow_f]]</f>
        <v>207.30193815360326</v>
      </c>
    </row>
    <row r="10762" spans="1:12" x14ac:dyDescent="0.25">
      <c r="A10762">
        <v>1525</v>
      </c>
      <c r="B10762" s="4">
        <v>1374.5454500000001</v>
      </c>
      <c r="C10762">
        <v>5</v>
      </c>
      <c r="D10762" s="4">
        <v>57.7272727</v>
      </c>
      <c r="E10762" s="4">
        <v>3500</v>
      </c>
      <c r="F10762" s="4">
        <v>3338.5504000000001</v>
      </c>
      <c r="G10762">
        <v>0.85</v>
      </c>
      <c r="H10762">
        <v>7.2046036800000003E-3</v>
      </c>
      <c r="I10762" s="2">
        <f t="shared" si="168"/>
        <v>0.99152399567058824</v>
      </c>
      <c r="J10762">
        <v>0.24517192500000001</v>
      </c>
      <c r="K10762">
        <f>Tabela1[[#This Row],[water_fraction_f_x000D_]]*(Tabela1[[#This Row],[mass_flow_water_kgh]]+Tabela1[[#This Row],[mass_flow_triolein_kgh]])</f>
        <v>1195.1016914764912</v>
      </c>
      <c r="L10762" s="3">
        <f>Tabela1[[#This Row],[mass_flow_water_kgh]]-Tabela1[[#This Row],[water_flow_f]]</f>
        <v>179.4437585235089</v>
      </c>
    </row>
    <row r="10763" spans="1:12" x14ac:dyDescent="0.25">
      <c r="A10763">
        <v>4421</v>
      </c>
      <c r="B10763" s="4">
        <v>1603.63636</v>
      </c>
      <c r="C10763">
        <v>5</v>
      </c>
      <c r="D10763" s="4">
        <v>59.545454499999998</v>
      </c>
      <c r="E10763" s="4">
        <v>3863.63636</v>
      </c>
      <c r="F10763" s="4">
        <v>3684.8075100000001</v>
      </c>
      <c r="G10763">
        <v>0.85</v>
      </c>
      <c r="H10763">
        <v>7.20658427E-3</v>
      </c>
      <c r="I10763" s="2">
        <f t="shared" si="168"/>
        <v>0.99152166556470589</v>
      </c>
      <c r="J10763">
        <v>0.25709119800000002</v>
      </c>
      <c r="K10763">
        <f>Tabela1[[#This Row],[water_fraction_f_x000D_]]*(Tabela1[[#This Row],[mass_flow_water_kgh]]+Tabela1[[#This Row],[mass_flow_triolein_kgh]])</f>
        <v>1405.5876933775187</v>
      </c>
      <c r="L10763" s="3">
        <f>Tabela1[[#This Row],[mass_flow_water_kgh]]-Tabela1[[#This Row],[water_flow_f]]</f>
        <v>198.04866662248128</v>
      </c>
    </row>
    <row r="10764" spans="1:12" x14ac:dyDescent="0.25">
      <c r="A10764">
        <v>9526</v>
      </c>
      <c r="B10764" s="4">
        <v>1947.2727299999999</v>
      </c>
      <c r="C10764">
        <v>11</v>
      </c>
      <c r="D10764" s="4">
        <v>46.818181799999998</v>
      </c>
      <c r="E10764" s="4">
        <v>4318.1818199999998</v>
      </c>
      <c r="F10764" s="4">
        <v>4117.2272400000002</v>
      </c>
      <c r="G10764">
        <v>0.85</v>
      </c>
      <c r="H10764">
        <v>7.2096188300000003E-3</v>
      </c>
      <c r="I10764" s="2">
        <f t="shared" si="168"/>
        <v>0.99151809549411762</v>
      </c>
      <c r="J10764">
        <v>0.275477786</v>
      </c>
      <c r="K10764">
        <f>Tabela1[[#This Row],[water_fraction_f_x000D_]]*(Tabela1[[#This Row],[mass_flow_water_kgh]]+Tabela1[[#This Row],[mass_flow_triolein_kgh]])</f>
        <v>1725.9935477176261</v>
      </c>
      <c r="L10764" s="3">
        <f>Tabela1[[#This Row],[mass_flow_water_kgh]]-Tabela1[[#This Row],[water_flow_f]]</f>
        <v>221.27918228237377</v>
      </c>
    </row>
    <row r="10765" spans="1:12" x14ac:dyDescent="0.25">
      <c r="A10765">
        <v>13292</v>
      </c>
      <c r="B10765" s="4">
        <v>2290.9090900000001</v>
      </c>
      <c r="C10765">
        <v>7</v>
      </c>
      <c r="D10765" s="4">
        <v>50.454545500000002</v>
      </c>
      <c r="E10765" s="4">
        <v>4136.3636399999996</v>
      </c>
      <c r="F10765" s="4">
        <v>3940.9291199999998</v>
      </c>
      <c r="G10765">
        <v>0.85</v>
      </c>
      <c r="H10765">
        <v>7.2103416099999996E-3</v>
      </c>
      <c r="I10765" s="2">
        <f t="shared" si="168"/>
        <v>0.99151724516470585</v>
      </c>
      <c r="J10765">
        <v>0.32348627499999999</v>
      </c>
      <c r="K10765">
        <f>Tabela1[[#This Row],[water_fraction_f_x000D_]]*(Tabela1[[#This Row],[mass_flow_water_kgh]]+Tabela1[[#This Row],[mass_flow_triolein_kgh]])</f>
        <v>2079.1345138367806</v>
      </c>
      <c r="L10765" s="3">
        <f>Tabela1[[#This Row],[mass_flow_water_kgh]]-Tabela1[[#This Row],[water_flow_f]]</f>
        <v>211.77457616321954</v>
      </c>
    </row>
    <row r="10766" spans="1:12" x14ac:dyDescent="0.25">
      <c r="A10766">
        <v>10410</v>
      </c>
      <c r="B10766" s="4">
        <v>2061.8181800000002</v>
      </c>
      <c r="C10766">
        <v>7</v>
      </c>
      <c r="D10766" s="4">
        <v>50.454545500000002</v>
      </c>
      <c r="E10766" s="4">
        <v>3954.5454500000001</v>
      </c>
      <c r="F10766" s="4">
        <v>3768.5533</v>
      </c>
      <c r="G10766">
        <v>0.85</v>
      </c>
      <c r="H10766">
        <v>7.2162698200000002E-3</v>
      </c>
      <c r="I10766" s="2">
        <f t="shared" si="168"/>
        <v>0.99151027079999998</v>
      </c>
      <c r="J10766">
        <v>0.30904017099999997</v>
      </c>
      <c r="K10766">
        <f>Tabela1[[#This Row],[water_fraction_f_x000D_]]*(Tabela1[[#This Row],[mass_flow_water_kgh]]+Tabela1[[#This Row],[mass_flow_triolein_kgh]])</f>
        <v>1859.2980450133805</v>
      </c>
      <c r="L10766" s="3">
        <f>Tabela1[[#This Row],[mass_flow_water_kgh]]-Tabela1[[#This Row],[water_flow_f]]</f>
        <v>202.52013498661972</v>
      </c>
    </row>
    <row r="10767" spans="1:12" x14ac:dyDescent="0.25">
      <c r="A10767">
        <v>5056</v>
      </c>
      <c r="B10767" s="4">
        <v>1603.63636</v>
      </c>
      <c r="C10767">
        <v>10</v>
      </c>
      <c r="D10767" s="4">
        <v>46.818181799999998</v>
      </c>
      <c r="E10767" s="4">
        <v>3772.7272699999999</v>
      </c>
      <c r="F10767" s="4">
        <v>3597.7333400000002</v>
      </c>
      <c r="G10767">
        <v>0.85</v>
      </c>
      <c r="H10767">
        <v>7.2284636999999999E-3</v>
      </c>
      <c r="I10767" s="2">
        <f t="shared" si="168"/>
        <v>0.99149592505882356</v>
      </c>
      <c r="J10767">
        <v>0.26230953400000001</v>
      </c>
      <c r="K10767">
        <f>Tabela1[[#This Row],[water_fraction_f_x000D_]]*(Tabela1[[#This Row],[mass_flow_water_kgh]]+Tabela1[[#This Row],[mass_flow_triolein_kgh]])</f>
        <v>1410.2714383998484</v>
      </c>
      <c r="L10767" s="3">
        <f>Tabela1[[#This Row],[mass_flow_water_kgh]]-Tabela1[[#This Row],[water_flow_f]]</f>
        <v>193.36492160015155</v>
      </c>
    </row>
    <row r="10768" spans="1:12" x14ac:dyDescent="0.25">
      <c r="A10768">
        <v>11244</v>
      </c>
      <c r="B10768" s="4">
        <v>2061.8181800000002</v>
      </c>
      <c r="C10768">
        <v>13</v>
      </c>
      <c r="D10768" s="4">
        <v>45</v>
      </c>
      <c r="E10768" s="4">
        <v>4500</v>
      </c>
      <c r="F10768" s="4">
        <v>4290.2391100000004</v>
      </c>
      <c r="G10768">
        <v>0.85</v>
      </c>
      <c r="H10768">
        <v>7.2287989800000002E-3</v>
      </c>
      <c r="I10768" s="2">
        <f t="shared" si="168"/>
        <v>0.99149553061176476</v>
      </c>
      <c r="J10768">
        <v>0.27907569799999998</v>
      </c>
      <c r="K10768">
        <f>Tabela1[[#This Row],[water_fraction_f_x000D_]]*(Tabela1[[#This Row],[mass_flow_water_kgh]]+Tabela1[[#This Row],[mass_flow_triolein_kgh]])</f>
        <v>1831.2439887325895</v>
      </c>
      <c r="L10768" s="3">
        <f>Tabela1[[#This Row],[mass_flow_water_kgh]]-Tabela1[[#This Row],[water_flow_f]]</f>
        <v>230.5741912674107</v>
      </c>
    </row>
    <row r="10769" spans="1:12" x14ac:dyDescent="0.25">
      <c r="A10769">
        <v>8984</v>
      </c>
      <c r="B10769" s="4">
        <v>1947.2727299999999</v>
      </c>
      <c r="C10769">
        <v>7</v>
      </c>
      <c r="D10769" s="4">
        <v>52.2727273</v>
      </c>
      <c r="E10769" s="4">
        <v>4136.3636399999996</v>
      </c>
      <c r="F10769" s="4">
        <v>3943.15</v>
      </c>
      <c r="G10769">
        <v>0.85</v>
      </c>
      <c r="H10769">
        <v>7.2361709799999997E-3</v>
      </c>
      <c r="I10769" s="2">
        <f t="shared" si="168"/>
        <v>0.99148685767058831</v>
      </c>
      <c r="J10769">
        <v>0.28524987400000001</v>
      </c>
      <c r="K10769">
        <f>Tabela1[[#This Row],[water_fraction_f_x000D_]]*(Tabela1[[#This Row],[mass_flow_water_kgh]]+Tabela1[[#This Row],[mass_flow_triolein_kgh]])</f>
        <v>1735.3565080043172</v>
      </c>
      <c r="L10769" s="3">
        <f>Tabela1[[#This Row],[mass_flow_water_kgh]]-Tabela1[[#This Row],[water_flow_f]]</f>
        <v>211.91622199568269</v>
      </c>
    </row>
    <row r="10770" spans="1:12" x14ac:dyDescent="0.25">
      <c r="A10770">
        <v>631</v>
      </c>
      <c r="B10770" s="4">
        <v>1260</v>
      </c>
      <c r="C10770">
        <v>9</v>
      </c>
      <c r="D10770" s="4">
        <v>52.2727273</v>
      </c>
      <c r="E10770" s="4">
        <v>4045.4545499999999</v>
      </c>
      <c r="F10770" s="4">
        <v>3860.9456</v>
      </c>
      <c r="G10770">
        <v>0.85</v>
      </c>
      <c r="H10770">
        <v>7.2371353100000001E-3</v>
      </c>
      <c r="I10770" s="2">
        <f t="shared" si="168"/>
        <v>0.99148572316470585</v>
      </c>
      <c r="J10770">
        <v>0.198372623</v>
      </c>
      <c r="K10770">
        <f>Tabela1[[#This Row],[water_fraction_f_x000D_]]*(Tabela1[[#This Row],[mass_flow_water_kgh]]+Tabela1[[#This Row],[mass_flow_triolein_kgh]])</f>
        <v>1052.4569352907847</v>
      </c>
      <c r="L10770" s="3">
        <f>Tabela1[[#This Row],[mass_flow_water_kgh]]-Tabela1[[#This Row],[water_flow_f]]</f>
        <v>207.54306470921529</v>
      </c>
    </row>
    <row r="10771" spans="1:12" x14ac:dyDescent="0.25">
      <c r="A10771">
        <v>3234</v>
      </c>
      <c r="B10771" s="4">
        <v>1489.0909099999999</v>
      </c>
      <c r="C10771">
        <v>7</v>
      </c>
      <c r="D10771" s="4">
        <v>54.090909099999998</v>
      </c>
      <c r="E10771" s="4">
        <v>3954.5454500000001</v>
      </c>
      <c r="F10771" s="4">
        <v>3772.3956199999998</v>
      </c>
      <c r="G10771">
        <v>0.85</v>
      </c>
      <c r="H10771">
        <v>7.2379668200000004E-3</v>
      </c>
      <c r="I10771" s="2">
        <f t="shared" si="168"/>
        <v>0.99148474491764704</v>
      </c>
      <c r="J10771">
        <v>0.23629897899999999</v>
      </c>
      <c r="K10771">
        <f>Tabela1[[#This Row],[water_fraction_f_x000D_]]*(Tabela1[[#This Row],[mass_flow_water_kgh]]+Tabela1[[#This Row],[mass_flow_triolein_kgh]])</f>
        <v>1286.3257139152765</v>
      </c>
      <c r="L10771" s="3">
        <f>Tabela1[[#This Row],[mass_flow_water_kgh]]-Tabela1[[#This Row],[water_flow_f]]</f>
        <v>202.76519608472336</v>
      </c>
    </row>
    <row r="10772" spans="1:12" x14ac:dyDescent="0.25">
      <c r="A10772">
        <v>14733</v>
      </c>
      <c r="B10772" s="4">
        <v>2405.4545499999999</v>
      </c>
      <c r="C10772">
        <v>7</v>
      </c>
      <c r="D10772" s="4">
        <v>50.454545500000002</v>
      </c>
      <c r="E10772" s="4">
        <v>4227.2727299999997</v>
      </c>
      <c r="F10772" s="4">
        <v>4026.89507</v>
      </c>
      <c r="G10772">
        <v>0.85</v>
      </c>
      <c r="H10772">
        <v>7.2426190300000004E-3</v>
      </c>
      <c r="I10772" s="2">
        <f t="shared" si="168"/>
        <v>0.99147927172941175</v>
      </c>
      <c r="J10772">
        <v>0.33004023999999998</v>
      </c>
      <c r="K10772">
        <f>Tabela1[[#This Row],[water_fraction_f_x000D_]]*(Tabela1[[#This Row],[mass_flow_water_kgh]]+Tabela1[[#This Row],[mass_flow_triolein_kgh]])</f>
        <v>2189.0669033457466</v>
      </c>
      <c r="L10772" s="3">
        <f>Tabela1[[#This Row],[mass_flow_water_kgh]]-Tabela1[[#This Row],[water_flow_f]]</f>
        <v>216.38764665425333</v>
      </c>
    </row>
    <row r="10773" spans="1:12" x14ac:dyDescent="0.25">
      <c r="A10773">
        <v>8999</v>
      </c>
      <c r="B10773" s="4">
        <v>1947.2727299999999</v>
      </c>
      <c r="C10773">
        <v>7</v>
      </c>
      <c r="D10773" s="4">
        <v>54.090909099999998</v>
      </c>
      <c r="E10773" s="4">
        <v>4409.0909099999999</v>
      </c>
      <c r="F10773" s="4">
        <v>4203.9749499999998</v>
      </c>
      <c r="G10773">
        <v>0.85</v>
      </c>
      <c r="H10773">
        <v>7.2447359899999999E-3</v>
      </c>
      <c r="I10773" s="2">
        <f t="shared" si="168"/>
        <v>0.99147678118823535</v>
      </c>
      <c r="J10773">
        <v>0.27080430300000002</v>
      </c>
      <c r="K10773">
        <f>Tabela1[[#This Row],[water_fraction_f_x000D_]]*(Tabela1[[#This Row],[mass_flow_water_kgh]]+Tabela1[[#This Row],[mass_flow_triolein_kgh]])</f>
        <v>1721.330625144743</v>
      </c>
      <c r="L10773" s="3">
        <f>Tabela1[[#This Row],[mass_flow_water_kgh]]-Tabela1[[#This Row],[water_flow_f]]</f>
        <v>225.94210485525696</v>
      </c>
    </row>
    <row r="10774" spans="1:12" x14ac:dyDescent="0.25">
      <c r="A10774">
        <v>8969</v>
      </c>
      <c r="B10774" s="4">
        <v>1947.2727299999999</v>
      </c>
      <c r="C10774">
        <v>7</v>
      </c>
      <c r="D10774" s="4">
        <v>50.454545500000002</v>
      </c>
      <c r="E10774" s="4">
        <v>3863.63636</v>
      </c>
      <c r="F10774" s="4">
        <v>3682.2190300000002</v>
      </c>
      <c r="G10774">
        <v>0.85</v>
      </c>
      <c r="H10774">
        <v>7.24586515E-3</v>
      </c>
      <c r="I10774" s="2">
        <f t="shared" si="168"/>
        <v>0.99147545276470583</v>
      </c>
      <c r="J10774">
        <v>0.30105257600000002</v>
      </c>
      <c r="K10774">
        <f>Tabela1[[#This Row],[water_fraction_f_x000D_]]*(Tabela1[[#This Row],[mass_flow_water_kgh]]+Tabela1[[#This Row],[mass_flow_triolein_kgh]])</f>
        <v>1749.3891504463159</v>
      </c>
      <c r="L10774" s="3">
        <f>Tabela1[[#This Row],[mass_flow_water_kgh]]-Tabela1[[#This Row],[water_flow_f]]</f>
        <v>197.88357955368406</v>
      </c>
    </row>
    <row r="10775" spans="1:12" x14ac:dyDescent="0.25">
      <c r="A10775">
        <v>7645</v>
      </c>
      <c r="B10775" s="4">
        <v>1832.7272700000001</v>
      </c>
      <c r="C10775">
        <v>8</v>
      </c>
      <c r="D10775" s="4">
        <v>46.818181799999998</v>
      </c>
      <c r="E10775" s="4">
        <v>3500</v>
      </c>
      <c r="F10775" s="4">
        <v>3335.1730200000002</v>
      </c>
      <c r="G10775">
        <v>0.85</v>
      </c>
      <c r="H10775">
        <v>7.2473612399999998E-3</v>
      </c>
      <c r="I10775" s="2">
        <f t="shared" si="168"/>
        <v>0.99147369265882346</v>
      </c>
      <c r="J10775">
        <v>0.310066281</v>
      </c>
      <c r="K10775">
        <f>Tabela1[[#This Row],[water_fraction_f_x000D_]]*(Tabela1[[#This Row],[mass_flow_water_kgh]]+Tabela1[[#This Row],[mass_flow_triolein_kgh]])</f>
        <v>1653.498912196183</v>
      </c>
      <c r="L10775" s="3">
        <f>Tabela1[[#This Row],[mass_flow_water_kgh]]-Tabela1[[#This Row],[water_flow_f]]</f>
        <v>179.22835780381706</v>
      </c>
    </row>
    <row r="10776" spans="1:12" x14ac:dyDescent="0.25">
      <c r="A10776">
        <v>13174</v>
      </c>
      <c r="B10776" s="4">
        <v>2290.9090900000001</v>
      </c>
      <c r="C10776">
        <v>6</v>
      </c>
      <c r="D10776" s="4">
        <v>54.090909099999998</v>
      </c>
      <c r="E10776" s="4">
        <v>4318.1818199999998</v>
      </c>
      <c r="F10776" s="4">
        <v>4114.6169900000004</v>
      </c>
      <c r="G10776">
        <v>0.85</v>
      </c>
      <c r="H10776">
        <v>7.2474405299999996E-3</v>
      </c>
      <c r="I10776" s="2">
        <f t="shared" si="168"/>
        <v>0.9914735993764705</v>
      </c>
      <c r="J10776">
        <v>0.31317414399999999</v>
      </c>
      <c r="K10776">
        <f>Tabela1[[#This Row],[water_fraction_f_x000D_]]*(Tabela1[[#This Row],[mass_flow_water_kgh]]+Tabela1[[#This Row],[mass_flow_triolein_kgh]])</f>
        <v>2069.7963883574307</v>
      </c>
      <c r="L10776" s="3">
        <f>Tabela1[[#This Row],[mass_flow_water_kgh]]-Tabela1[[#This Row],[water_flow_f]]</f>
        <v>221.11270164256939</v>
      </c>
    </row>
    <row r="10777" spans="1:12" x14ac:dyDescent="0.25">
      <c r="A10777">
        <v>7513</v>
      </c>
      <c r="B10777" s="4">
        <v>1832.7272700000001</v>
      </c>
      <c r="C10777">
        <v>7</v>
      </c>
      <c r="D10777" s="4">
        <v>48.636363600000003</v>
      </c>
      <c r="E10777" s="4">
        <v>3500</v>
      </c>
      <c r="F10777" s="4">
        <v>3335.17128</v>
      </c>
      <c r="G10777">
        <v>0.85</v>
      </c>
      <c r="H10777">
        <v>7.2477010600000003E-3</v>
      </c>
      <c r="I10777" s="2">
        <f t="shared" si="168"/>
        <v>0.99147329287058827</v>
      </c>
      <c r="J10777">
        <v>0.31006630200000002</v>
      </c>
      <c r="K10777">
        <f>Tabela1[[#This Row],[water_fraction_f_x000D_]]*(Tabela1[[#This Row],[mass_flow_water_kgh]]+Tabela1[[#This Row],[mass_flow_triolein_kgh]])</f>
        <v>1653.4990241834557</v>
      </c>
      <c r="L10777" s="3">
        <f>Tabela1[[#This Row],[mass_flow_water_kgh]]-Tabela1[[#This Row],[water_flow_f]]</f>
        <v>179.22824581654436</v>
      </c>
    </row>
    <row r="10778" spans="1:12" x14ac:dyDescent="0.25">
      <c r="A10778">
        <v>8954</v>
      </c>
      <c r="B10778" s="4">
        <v>1947.2727299999999</v>
      </c>
      <c r="C10778">
        <v>7</v>
      </c>
      <c r="D10778" s="4">
        <v>48.636363600000003</v>
      </c>
      <c r="E10778" s="4">
        <v>3590.9090900000001</v>
      </c>
      <c r="F10778" s="4">
        <v>3421.3182000000002</v>
      </c>
      <c r="G10778">
        <v>0.85</v>
      </c>
      <c r="H10778">
        <v>7.2508300499999996E-3</v>
      </c>
      <c r="I10778" s="2">
        <f t="shared" si="168"/>
        <v>0.99146961170588233</v>
      </c>
      <c r="J10778">
        <v>0.31841133599999999</v>
      </c>
      <c r="K10778">
        <f>Tabela1[[#This Row],[water_fraction_f_x000D_]]*(Tabela1[[#This Row],[mass_flow_water_kgh]]+Tabela1[[#This Row],[mass_flow_triolein_kgh]])</f>
        <v>1763.4198723171114</v>
      </c>
      <c r="L10778" s="3">
        <f>Tabela1[[#This Row],[mass_flow_water_kgh]]-Tabela1[[#This Row],[water_flow_f]]</f>
        <v>183.8528576828885</v>
      </c>
    </row>
    <row r="10779" spans="1:12" x14ac:dyDescent="0.25">
      <c r="A10779">
        <v>5187</v>
      </c>
      <c r="B10779" s="4">
        <v>1603.63636</v>
      </c>
      <c r="C10779">
        <v>11</v>
      </c>
      <c r="D10779" s="4">
        <v>45</v>
      </c>
      <c r="E10779" s="4">
        <v>3681.8181800000002</v>
      </c>
      <c r="F10779" s="4">
        <v>3510.64048</v>
      </c>
      <c r="G10779">
        <v>0.85</v>
      </c>
      <c r="H10779">
        <v>7.2547906800000004E-3</v>
      </c>
      <c r="I10779" s="2">
        <f t="shared" si="168"/>
        <v>0.99146495214117647</v>
      </c>
      <c r="J10779">
        <v>0.26770760599999999</v>
      </c>
      <c r="K10779">
        <f>Tabela1[[#This Row],[water_fraction_f_x000D_]]*(Tabela1[[#This Row],[mass_flow_water_kgh]]+Tabela1[[#This Row],[mass_flow_triolein_kgh]])</f>
        <v>1414.9563815252313</v>
      </c>
      <c r="L10779" s="3">
        <f>Tabela1[[#This Row],[mass_flow_water_kgh]]-Tabela1[[#This Row],[water_flow_f]]</f>
        <v>188.67997847476863</v>
      </c>
    </row>
    <row r="10780" spans="1:12" x14ac:dyDescent="0.25">
      <c r="A10780">
        <v>5954</v>
      </c>
      <c r="B10780" s="4">
        <v>1718.18182</v>
      </c>
      <c r="C10780">
        <v>6</v>
      </c>
      <c r="D10780" s="4">
        <v>52.2727273</v>
      </c>
      <c r="E10780" s="4">
        <v>3590.9090900000001</v>
      </c>
      <c r="F10780" s="4">
        <v>3422.8634200000001</v>
      </c>
      <c r="G10780">
        <v>0.85</v>
      </c>
      <c r="H10780">
        <v>7.2595863199999998E-3</v>
      </c>
      <c r="I10780" s="2">
        <f t="shared" si="168"/>
        <v>0.9914593102117647</v>
      </c>
      <c r="J10780">
        <v>0.28898175500000001</v>
      </c>
      <c r="K10780">
        <f>Tabela1[[#This Row],[water_fraction_f_x000D_]]*(Tabela1[[#This Row],[mass_flow_water_kgh]]+Tabela1[[#This Row],[mass_flow_triolein_kgh]])</f>
        <v>1534.2304086263471</v>
      </c>
      <c r="L10780" s="3">
        <f>Tabela1[[#This Row],[mass_flow_water_kgh]]-Tabela1[[#This Row],[water_flow_f]]</f>
        <v>183.95141137365295</v>
      </c>
    </row>
    <row r="10781" spans="1:12" x14ac:dyDescent="0.25">
      <c r="A10781">
        <v>6219</v>
      </c>
      <c r="B10781" s="4">
        <v>1718.18182</v>
      </c>
      <c r="C10781">
        <v>8</v>
      </c>
      <c r="D10781" s="4">
        <v>48.636363600000003</v>
      </c>
      <c r="E10781" s="4">
        <v>3681.8181800000002</v>
      </c>
      <c r="F10781" s="4">
        <v>3509.8127100000002</v>
      </c>
      <c r="G10781">
        <v>0.85</v>
      </c>
      <c r="H10781">
        <v>7.2610760899999996E-3</v>
      </c>
      <c r="I10781" s="2">
        <f t="shared" si="168"/>
        <v>0.99145755754117637</v>
      </c>
      <c r="J10781">
        <v>0.28325085700000002</v>
      </c>
      <c r="K10781">
        <f>Tabela1[[#This Row],[water_fraction_f_x000D_]]*(Tabela1[[#This Row],[mass_flow_water_kgh]]+Tabela1[[#This Row],[mass_flow_triolein_kgh]])</f>
        <v>1529.5546278000002</v>
      </c>
      <c r="L10781" s="3">
        <f>Tabela1[[#This Row],[mass_flow_water_kgh]]-Tabela1[[#This Row],[water_flow_f]]</f>
        <v>188.62719219999985</v>
      </c>
    </row>
    <row r="10782" spans="1:12" x14ac:dyDescent="0.25">
      <c r="A10782">
        <v>9086</v>
      </c>
      <c r="B10782" s="4">
        <v>1947.2727299999999</v>
      </c>
      <c r="C10782">
        <v>8</v>
      </c>
      <c r="D10782" s="4">
        <v>46.818181799999998</v>
      </c>
      <c r="E10782" s="4">
        <v>3590.9090900000001</v>
      </c>
      <c r="F10782" s="4">
        <v>3421.2554799999998</v>
      </c>
      <c r="G10782">
        <v>0.85</v>
      </c>
      <c r="H10782">
        <v>7.2626627500000001E-3</v>
      </c>
      <c r="I10782" s="2">
        <f t="shared" si="168"/>
        <v>0.99145569088235297</v>
      </c>
      <c r="J10782">
        <v>0.318412058</v>
      </c>
      <c r="K10782">
        <f>Tabela1[[#This Row],[water_fraction_f_x000D_]]*(Tabela1[[#This Row],[mass_flow_water_kgh]]+Tabela1[[#This Row],[mass_flow_triolein_kgh]])</f>
        <v>1763.4238708843855</v>
      </c>
      <c r="L10782" s="3">
        <f>Tabela1[[#This Row],[mass_flow_water_kgh]]-Tabela1[[#This Row],[water_flow_f]]</f>
        <v>183.84885911561446</v>
      </c>
    </row>
    <row r="10783" spans="1:12" x14ac:dyDescent="0.25">
      <c r="A10783">
        <v>14615</v>
      </c>
      <c r="B10783" s="4">
        <v>2405.4545499999999</v>
      </c>
      <c r="C10783">
        <v>6</v>
      </c>
      <c r="D10783" s="4">
        <v>54.090909099999998</v>
      </c>
      <c r="E10783" s="4">
        <v>4409.0909099999999</v>
      </c>
      <c r="F10783" s="4">
        <v>4200.6259200000004</v>
      </c>
      <c r="G10783">
        <v>0.85</v>
      </c>
      <c r="H10783">
        <v>7.2711484399999998E-3</v>
      </c>
      <c r="I10783" s="2">
        <f t="shared" si="168"/>
        <v>0.99144570771764706</v>
      </c>
      <c r="J10783">
        <v>0.319863746</v>
      </c>
      <c r="K10783">
        <f>Tabela1[[#This Row],[water_fraction_f_x000D_]]*(Tabela1[[#This Row],[mass_flow_water_kgh]]+Tabela1[[#This Row],[mass_flow_triolein_kgh]])</f>
        <v>2179.726038122893</v>
      </c>
      <c r="L10783" s="3">
        <f>Tabela1[[#This Row],[mass_flow_water_kgh]]-Tabela1[[#This Row],[water_flow_f]]</f>
        <v>225.72851187710694</v>
      </c>
    </row>
    <row r="10784" spans="1:12" x14ac:dyDescent="0.25">
      <c r="A10784">
        <v>10395</v>
      </c>
      <c r="B10784" s="4">
        <v>2061.8181800000002</v>
      </c>
      <c r="C10784">
        <v>7</v>
      </c>
      <c r="D10784" s="4">
        <v>48.636363600000003</v>
      </c>
      <c r="E10784" s="4">
        <v>3681.8181800000002</v>
      </c>
      <c r="F10784" s="4">
        <v>3507.35934</v>
      </c>
      <c r="G10784">
        <v>0.85</v>
      </c>
      <c r="H10784">
        <v>7.2729776100000001E-3</v>
      </c>
      <c r="I10784" s="2">
        <f t="shared" si="168"/>
        <v>0.99144355575294119</v>
      </c>
      <c r="J10784">
        <v>0.32616052699999998</v>
      </c>
      <c r="K10784">
        <f>Tabela1[[#This Row],[water_fraction_f_x000D_]]*(Tabela1[[#This Row],[mass_flow_water_kgh]]+Tabela1[[#This Row],[mass_flow_triolein_kgh]])</f>
        <v>1873.3474620739617</v>
      </c>
      <c r="L10784" s="3">
        <f>Tabela1[[#This Row],[mass_flow_water_kgh]]-Tabela1[[#This Row],[water_flow_f]]</f>
        <v>188.47071792603856</v>
      </c>
    </row>
    <row r="10785" spans="1:12" x14ac:dyDescent="0.25">
      <c r="A10785">
        <v>11638</v>
      </c>
      <c r="B10785" s="4">
        <v>2176.36364</v>
      </c>
      <c r="C10785">
        <v>5</v>
      </c>
      <c r="D10785" s="4">
        <v>61.363636399999997</v>
      </c>
      <c r="E10785" s="4">
        <v>4318.1818199999998</v>
      </c>
      <c r="F10785" s="4">
        <v>4115.2459500000004</v>
      </c>
      <c r="G10785">
        <v>0.85</v>
      </c>
      <c r="H10785">
        <v>7.2740719499999997E-3</v>
      </c>
      <c r="I10785" s="2">
        <f t="shared" si="168"/>
        <v>0.99144226829411775</v>
      </c>
      <c r="J10785">
        <v>0.30105429700000003</v>
      </c>
      <c r="K10785">
        <f>Tabela1[[#This Row],[water_fraction_f_x000D_]]*(Tabela1[[#This Row],[mass_flow_water_kgh]]+Tabela1[[#This Row],[mass_flow_triolein_kgh]])</f>
        <v>1955.2108177948417</v>
      </c>
      <c r="L10785" s="3">
        <f>Tabela1[[#This Row],[mass_flow_water_kgh]]-Tabela1[[#This Row],[water_flow_f]]</f>
        <v>221.15282220515837</v>
      </c>
    </row>
    <row r="10786" spans="1:12" x14ac:dyDescent="0.25">
      <c r="A10786">
        <v>11626</v>
      </c>
      <c r="B10786" s="4">
        <v>2176.36364</v>
      </c>
      <c r="C10786">
        <v>5</v>
      </c>
      <c r="D10786" s="4">
        <v>59.545454499999998</v>
      </c>
      <c r="E10786" s="4">
        <v>4318.1818199999998</v>
      </c>
      <c r="F10786" s="4">
        <v>4115.2256799999996</v>
      </c>
      <c r="G10786">
        <v>0.85</v>
      </c>
      <c r="H10786">
        <v>7.2773330900000001E-3</v>
      </c>
      <c r="I10786" s="2">
        <f t="shared" si="168"/>
        <v>0.9914384316588235</v>
      </c>
      <c r="J10786">
        <v>0.301054496</v>
      </c>
      <c r="K10786">
        <f>Tabela1[[#This Row],[water_fraction_f_x000D_]]*(Tabela1[[#This Row],[mass_flow_water_kgh]]+Tabela1[[#This Row],[mass_flow_triolein_kgh]])</f>
        <v>1955.2121102093879</v>
      </c>
      <c r="L10786" s="3">
        <f>Tabela1[[#This Row],[mass_flow_water_kgh]]-Tabela1[[#This Row],[water_flow_f]]</f>
        <v>221.15152979061213</v>
      </c>
    </row>
    <row r="10787" spans="1:12" x14ac:dyDescent="0.25">
      <c r="A10787">
        <v>11733</v>
      </c>
      <c r="B10787" s="4">
        <v>2176.36364</v>
      </c>
      <c r="C10787">
        <v>6</v>
      </c>
      <c r="D10787" s="4">
        <v>54.090909099999998</v>
      </c>
      <c r="E10787" s="4">
        <v>4227.2727299999997</v>
      </c>
      <c r="F10787" s="4">
        <v>4028.2602999999999</v>
      </c>
      <c r="G10787">
        <v>0.85</v>
      </c>
      <c r="H10787">
        <v>7.2789555199999998E-3</v>
      </c>
      <c r="I10787" s="2">
        <f t="shared" si="168"/>
        <v>0.99143652291764706</v>
      </c>
      <c r="J10787">
        <v>0.30605874700000002</v>
      </c>
      <c r="K10787">
        <f>Tabela1[[#This Row],[water_fraction_f_x000D_]]*(Tabela1[[#This Row],[mass_flow_water_kgh]]+Tabela1[[#This Row],[mass_flow_triolein_kgh]])</f>
        <v>1959.8889236458285</v>
      </c>
      <c r="L10787" s="3">
        <f>Tabela1[[#This Row],[mass_flow_water_kgh]]-Tabela1[[#This Row],[water_flow_f]]</f>
        <v>216.47471635417151</v>
      </c>
    </row>
    <row r="10788" spans="1:12" x14ac:dyDescent="0.25">
      <c r="A10788">
        <v>4808</v>
      </c>
      <c r="B10788" s="4">
        <v>1603.63636</v>
      </c>
      <c r="C10788">
        <v>8</v>
      </c>
      <c r="D10788" s="4">
        <v>52.2727273</v>
      </c>
      <c r="E10788" s="4">
        <v>4136.3636399999996</v>
      </c>
      <c r="F10788" s="4">
        <v>3945.29124</v>
      </c>
      <c r="G10788">
        <v>0.85</v>
      </c>
      <c r="H10788">
        <v>7.2795903700000001E-3</v>
      </c>
      <c r="I10788" s="2">
        <f t="shared" si="168"/>
        <v>0.99143577603529409</v>
      </c>
      <c r="J10788">
        <v>0.24243616300000001</v>
      </c>
      <c r="K10788">
        <f>Tabela1[[#This Row],[water_fraction_f_x000D_]]*(Tabela1[[#This Row],[mass_flow_water_kgh]]+Tabela1[[#This Row],[mass_flow_triolein_kgh]])</f>
        <v>1391.5835756200001</v>
      </c>
      <c r="L10788" s="3">
        <f>Tabela1[[#This Row],[mass_flow_water_kgh]]-Tabela1[[#This Row],[water_flow_f]]</f>
        <v>212.05278437999982</v>
      </c>
    </row>
    <row r="10789" spans="1:12" x14ac:dyDescent="0.25">
      <c r="A10789">
        <v>469</v>
      </c>
      <c r="B10789" s="4">
        <v>1260</v>
      </c>
      <c r="C10789">
        <v>8</v>
      </c>
      <c r="D10789" s="4">
        <v>50.454545500000002</v>
      </c>
      <c r="E10789" s="4">
        <v>3500</v>
      </c>
      <c r="F10789" s="4">
        <v>3338.9976299999998</v>
      </c>
      <c r="G10789">
        <v>0.85</v>
      </c>
      <c r="H10789">
        <v>7.2798023800000004E-3</v>
      </c>
      <c r="I10789" s="2">
        <f t="shared" si="168"/>
        <v>0.99143552661176471</v>
      </c>
      <c r="J10789">
        <v>0.22700162099999999</v>
      </c>
      <c r="K10789">
        <f>Tabela1[[#This Row],[water_fraction_f_x000D_]]*(Tabela1[[#This Row],[mass_flow_water_kgh]]+Tabela1[[#This Row],[mass_flow_triolein_kgh]])</f>
        <v>1080.52771596</v>
      </c>
      <c r="L10789" s="3">
        <f>Tabela1[[#This Row],[mass_flow_water_kgh]]-Tabela1[[#This Row],[water_flow_f]]</f>
        <v>179.47228403999998</v>
      </c>
    </row>
    <row r="10790" spans="1:12" x14ac:dyDescent="0.25">
      <c r="A10790">
        <v>11650</v>
      </c>
      <c r="B10790" s="4">
        <v>2176.36364</v>
      </c>
      <c r="C10790">
        <v>5</v>
      </c>
      <c r="D10790" s="4">
        <v>63.181818200000002</v>
      </c>
      <c r="E10790" s="4">
        <v>4318.1818199999998</v>
      </c>
      <c r="F10790" s="4">
        <v>4115.2051000000001</v>
      </c>
      <c r="G10790">
        <v>0.85</v>
      </c>
      <c r="H10790">
        <v>7.2806440899999998E-3</v>
      </c>
      <c r="I10790" s="2">
        <f t="shared" si="168"/>
        <v>0.99143453636470591</v>
      </c>
      <c r="J10790">
        <v>0.30105469899999998</v>
      </c>
      <c r="K10790">
        <f>Tabela1[[#This Row],[water_fraction_f_x000D_]]*(Tabela1[[#This Row],[mass_flow_water_kgh]]+Tabela1[[#This Row],[mass_flow_triolein_kgh]])</f>
        <v>1955.2134286021162</v>
      </c>
      <c r="L10790" s="3">
        <f>Tabela1[[#This Row],[mass_flow_water_kgh]]-Tabela1[[#This Row],[water_flow_f]]</f>
        <v>221.15021139788382</v>
      </c>
    </row>
    <row r="10791" spans="1:12" x14ac:dyDescent="0.25">
      <c r="A10791">
        <v>1778</v>
      </c>
      <c r="B10791" s="4">
        <v>1374.5454500000001</v>
      </c>
      <c r="C10791">
        <v>7</v>
      </c>
      <c r="D10791" s="4">
        <v>52.2727273</v>
      </c>
      <c r="E10791" s="4">
        <v>3590.9090900000001</v>
      </c>
      <c r="F10791" s="4">
        <v>3425.14716</v>
      </c>
      <c r="G10791">
        <v>0.85</v>
      </c>
      <c r="H10791">
        <v>7.28141289E-3</v>
      </c>
      <c r="I10791" s="2">
        <f t="shared" si="168"/>
        <v>0.99143363189411771</v>
      </c>
      <c r="J10791">
        <v>0.23974610599999999</v>
      </c>
      <c r="K10791">
        <f>Tabela1[[#This Row],[water_fraction_f_x000D_]]*(Tabela1[[#This Row],[mass_flow_water_kgh]]+Tabela1[[#This Row],[mass_flow_triolein_kgh]])</f>
        <v>1190.4483904850213</v>
      </c>
      <c r="L10791" s="3">
        <f>Tabela1[[#This Row],[mass_flow_water_kgh]]-Tabela1[[#This Row],[water_flow_f]]</f>
        <v>184.09705951497881</v>
      </c>
    </row>
    <row r="10792" spans="1:12" x14ac:dyDescent="0.25">
      <c r="A10792">
        <v>15948</v>
      </c>
      <c r="B10792" s="4">
        <v>2520</v>
      </c>
      <c r="C10792">
        <v>5</v>
      </c>
      <c r="D10792" s="4">
        <v>59.545454499999998</v>
      </c>
      <c r="E10792" s="4">
        <v>4500</v>
      </c>
      <c r="F10792" s="4">
        <v>4286.6929399999999</v>
      </c>
      <c r="G10792">
        <v>0.85</v>
      </c>
      <c r="H10792">
        <v>7.2848232899999999E-3</v>
      </c>
      <c r="I10792" s="2">
        <f t="shared" si="168"/>
        <v>0.99142961965882348</v>
      </c>
      <c r="J10792">
        <v>0.32616125000000001</v>
      </c>
      <c r="K10792">
        <f>Tabela1[[#This Row],[water_fraction_f_x000D_]]*(Tabela1[[#This Row],[mass_flow_water_kgh]]+Tabela1[[#This Row],[mass_flow_triolein_kgh]])</f>
        <v>2289.6519750000002</v>
      </c>
      <c r="L10792" s="3">
        <f>Tabela1[[#This Row],[mass_flow_water_kgh]]-Tabela1[[#This Row],[water_flow_f]]</f>
        <v>230.34802499999978</v>
      </c>
    </row>
    <row r="10793" spans="1:12" x14ac:dyDescent="0.25">
      <c r="A10793">
        <v>10527</v>
      </c>
      <c r="B10793" s="4">
        <v>2061.8181800000002</v>
      </c>
      <c r="C10793">
        <v>8</v>
      </c>
      <c r="D10793" s="4">
        <v>46.818181799999998</v>
      </c>
      <c r="E10793" s="4">
        <v>3681.8181800000002</v>
      </c>
      <c r="F10793" s="4">
        <v>3507.2853</v>
      </c>
      <c r="G10793">
        <v>0.85</v>
      </c>
      <c r="H10793">
        <v>7.2864463299999998E-3</v>
      </c>
      <c r="I10793" s="2">
        <f t="shared" si="168"/>
        <v>0.99142771019999998</v>
      </c>
      <c r="J10793">
        <v>0.32616134899999999</v>
      </c>
      <c r="K10793">
        <f>Tabela1[[#This Row],[water_fraction_f_x000D_]]*(Tabela1[[#This Row],[mass_flow_water_kgh]]+Tabela1[[#This Row],[mass_flow_triolein_kgh]])</f>
        <v>1873.3521833430498</v>
      </c>
      <c r="L10793" s="3">
        <f>Tabela1[[#This Row],[mass_flow_water_kgh]]-Tabela1[[#This Row],[water_flow_f]]</f>
        <v>188.46599665695044</v>
      </c>
    </row>
    <row r="10794" spans="1:12" x14ac:dyDescent="0.25">
      <c r="A10794">
        <v>11662</v>
      </c>
      <c r="B10794" s="4">
        <v>2176.36364</v>
      </c>
      <c r="C10794">
        <v>5</v>
      </c>
      <c r="D10794" s="4">
        <v>65</v>
      </c>
      <c r="E10794" s="4">
        <v>4318.1818199999998</v>
      </c>
      <c r="F10794" s="4">
        <v>4115.1638300000004</v>
      </c>
      <c r="G10794">
        <v>0.85</v>
      </c>
      <c r="H10794">
        <v>7.2872845700000001E-3</v>
      </c>
      <c r="I10794" s="2">
        <f t="shared" si="168"/>
        <v>0.99142672403529408</v>
      </c>
      <c r="J10794">
        <v>0.30105510400000002</v>
      </c>
      <c r="K10794">
        <f>Tabela1[[#This Row],[water_fraction_f_x000D_]]*(Tabela1[[#This Row],[mass_flow_water_kgh]]+Tabela1[[#This Row],[mass_flow_triolein_kgh]])</f>
        <v>1955.2160588930278</v>
      </c>
      <c r="L10794" s="3">
        <f>Tabela1[[#This Row],[mass_flow_water_kgh]]-Tabela1[[#This Row],[water_flow_f]]</f>
        <v>221.14758110697221</v>
      </c>
    </row>
    <row r="10795" spans="1:12" x14ac:dyDescent="0.25">
      <c r="A10795">
        <v>10805</v>
      </c>
      <c r="B10795" s="4">
        <v>2061.8181800000002</v>
      </c>
      <c r="C10795">
        <v>10</v>
      </c>
      <c r="D10795" s="4">
        <v>45</v>
      </c>
      <c r="E10795" s="4">
        <v>3863.63636</v>
      </c>
      <c r="F10795" s="4">
        <v>3681.1836600000001</v>
      </c>
      <c r="G10795">
        <v>0.85</v>
      </c>
      <c r="H10795">
        <v>7.2883729999999999E-3</v>
      </c>
      <c r="I10795" s="2">
        <f t="shared" si="168"/>
        <v>0.99142544352941187</v>
      </c>
      <c r="J10795">
        <v>0.31457513100000001</v>
      </c>
      <c r="K10795">
        <f>Tabela1[[#This Row],[water_fraction_f_x000D_]]*(Tabela1[[#This Row],[mass_flow_water_kgh]]+Tabela1[[#This Row],[mass_flow_triolein_kgh]])</f>
        <v>1864.000638155045</v>
      </c>
      <c r="L10795" s="3">
        <f>Tabela1[[#This Row],[mass_flow_water_kgh]]-Tabela1[[#This Row],[water_flow_f]]</f>
        <v>197.81754184495526</v>
      </c>
    </row>
    <row r="10796" spans="1:12" x14ac:dyDescent="0.25">
      <c r="A10796">
        <v>16174</v>
      </c>
      <c r="B10796" s="4">
        <v>2520</v>
      </c>
      <c r="C10796">
        <v>7</v>
      </c>
      <c r="D10796" s="4">
        <v>50.454545500000002</v>
      </c>
      <c r="E10796" s="4">
        <v>4318.1818199999998</v>
      </c>
      <c r="F10796" s="4">
        <v>4112.7585200000003</v>
      </c>
      <c r="G10796">
        <v>0.85</v>
      </c>
      <c r="H10796">
        <v>7.2886210400000002E-3</v>
      </c>
      <c r="I10796" s="2">
        <f t="shared" si="168"/>
        <v>0.991425151717647</v>
      </c>
      <c r="J10796">
        <v>0.33620133099999999</v>
      </c>
      <c r="K10796">
        <f>Tabela1[[#This Row],[water_fraction_f_x000D_]]*(Tabela1[[#This Row],[mass_flow_water_kgh]]+Tabela1[[#This Row],[mass_flow_triolein_kgh]])</f>
        <v>2299.0058295040021</v>
      </c>
      <c r="L10796" s="3">
        <f>Tabela1[[#This Row],[mass_flow_water_kgh]]-Tabela1[[#This Row],[water_flow_f]]</f>
        <v>220.99417049599788</v>
      </c>
    </row>
    <row r="10797" spans="1:12" x14ac:dyDescent="0.25">
      <c r="A10797">
        <v>4038</v>
      </c>
      <c r="B10797" s="4">
        <v>1489.0909099999999</v>
      </c>
      <c r="C10797">
        <v>13</v>
      </c>
      <c r="D10797" s="4">
        <v>45</v>
      </c>
      <c r="E10797" s="4">
        <v>3954.5454500000001</v>
      </c>
      <c r="F10797" s="4">
        <v>3772.12111</v>
      </c>
      <c r="G10797">
        <v>0.85</v>
      </c>
      <c r="H10797">
        <v>7.2906588300000004E-3</v>
      </c>
      <c r="I10797" s="2">
        <f t="shared" si="168"/>
        <v>0.99142275431764704</v>
      </c>
      <c r="J10797">
        <v>0.23630219599999999</v>
      </c>
      <c r="K10797">
        <f>Tabela1[[#This Row],[water_fraction_f_x000D_]]*(Tabela1[[#This Row],[mass_flow_water_kgh]]+Tabela1[[#This Row],[mass_flow_triolein_kgh]])</f>
        <v>1286.3432260934467</v>
      </c>
      <c r="L10797" s="3">
        <f>Tabela1[[#This Row],[mass_flow_water_kgh]]-Tabela1[[#This Row],[water_flow_f]]</f>
        <v>202.74768390655322</v>
      </c>
    </row>
    <row r="10798" spans="1:12" x14ac:dyDescent="0.25">
      <c r="A10798">
        <v>15960</v>
      </c>
      <c r="B10798" s="4">
        <v>2520</v>
      </c>
      <c r="C10798">
        <v>5</v>
      </c>
      <c r="D10798" s="4">
        <v>61.363636399999997</v>
      </c>
      <c r="E10798" s="4">
        <v>4500</v>
      </c>
      <c r="F10798" s="4">
        <v>4286.6504800000002</v>
      </c>
      <c r="G10798">
        <v>0.85</v>
      </c>
      <c r="H10798">
        <v>7.2911435500000003E-3</v>
      </c>
      <c r="I10798" s="2">
        <f t="shared" si="168"/>
        <v>0.99142218405882343</v>
      </c>
      <c r="J10798">
        <v>0.32616163599999998</v>
      </c>
      <c r="K10798">
        <f>Tabela1[[#This Row],[water_fraction_f_x000D_]]*(Tabela1[[#This Row],[mass_flow_water_kgh]]+Tabela1[[#This Row],[mass_flow_triolein_kgh]])</f>
        <v>2289.6546847199998</v>
      </c>
      <c r="L10798" s="3">
        <f>Tabela1[[#This Row],[mass_flow_water_kgh]]-Tabela1[[#This Row],[water_flow_f]]</f>
        <v>230.34531528000025</v>
      </c>
    </row>
    <row r="10799" spans="1:12" x14ac:dyDescent="0.25">
      <c r="A10799">
        <v>9364</v>
      </c>
      <c r="B10799" s="4">
        <v>1947.2727299999999</v>
      </c>
      <c r="C10799">
        <v>10</v>
      </c>
      <c r="D10799" s="4">
        <v>45</v>
      </c>
      <c r="E10799" s="4">
        <v>3772.7272699999999</v>
      </c>
      <c r="F10799" s="4">
        <v>3595.01278</v>
      </c>
      <c r="G10799">
        <v>0.85</v>
      </c>
      <c r="H10799">
        <v>7.2911825E-3</v>
      </c>
      <c r="I10799" s="2">
        <f t="shared" si="168"/>
        <v>0.99142213823529401</v>
      </c>
      <c r="J10799">
        <v>0.30665757300000002</v>
      </c>
      <c r="K10799">
        <f>Tabela1[[#This Row],[water_fraction_f_x000D_]]*(Tabela1[[#This Row],[mass_flow_water_kgh]]+Tabela1[[#This Row],[mass_flow_triolein_kgh]])</f>
        <v>1754.0813175600001</v>
      </c>
      <c r="L10799" s="3">
        <f>Tabela1[[#This Row],[mass_flow_water_kgh]]-Tabela1[[#This Row],[water_flow_f]]</f>
        <v>193.19141243999979</v>
      </c>
    </row>
    <row r="10800" spans="1:12" x14ac:dyDescent="0.25">
      <c r="A10800">
        <v>4184</v>
      </c>
      <c r="B10800" s="4">
        <v>1489.0909099999999</v>
      </c>
      <c r="C10800">
        <v>14</v>
      </c>
      <c r="D10800" s="4">
        <v>45</v>
      </c>
      <c r="E10800" s="4">
        <v>4136.3636399999996</v>
      </c>
      <c r="F10800" s="4">
        <v>3946.02547</v>
      </c>
      <c r="G10800">
        <v>0.85</v>
      </c>
      <c r="H10800">
        <v>7.2914379500000001E-3</v>
      </c>
      <c r="I10800" s="2">
        <f t="shared" si="168"/>
        <v>0.99142183770588233</v>
      </c>
      <c r="J10800">
        <v>0.227002331</v>
      </c>
      <c r="K10800">
        <f>Tabela1[[#This Row],[water_fraction_f_x000D_]]*(Tabela1[[#This Row],[mass_flow_water_kgh]]+Tabela1[[#This Row],[mass_flow_triolein_kgh]])</f>
        <v>1276.9912957845559</v>
      </c>
      <c r="L10800" s="3">
        <f>Tabela1[[#This Row],[mass_flow_water_kgh]]-Tabela1[[#This Row],[water_flow_f]]</f>
        <v>212.09961421544403</v>
      </c>
    </row>
    <row r="10801" spans="1:12" x14ac:dyDescent="0.25">
      <c r="A10801">
        <v>4200</v>
      </c>
      <c r="B10801" s="4">
        <v>1489.0909099999999</v>
      </c>
      <c r="C10801">
        <v>14</v>
      </c>
      <c r="D10801" s="4">
        <v>46.818181799999998</v>
      </c>
      <c r="E10801" s="4">
        <v>4500</v>
      </c>
      <c r="F10801" s="4">
        <v>4293.8422200000005</v>
      </c>
      <c r="G10801">
        <v>0.85</v>
      </c>
      <c r="H10801">
        <v>7.2914529300000001E-3</v>
      </c>
      <c r="I10801" s="2">
        <f t="shared" si="168"/>
        <v>0.99142182008235291</v>
      </c>
      <c r="J10801">
        <v>0.21009648</v>
      </c>
      <c r="K10801">
        <f>Tabela1[[#This Row],[water_fraction_f_x000D_]]*(Tabela1[[#This Row],[mass_flow_water_kgh]]+Tabela1[[#This Row],[mass_flow_triolein_kgh]])</f>
        <v>1258.2869185909967</v>
      </c>
      <c r="L10801" s="3">
        <f>Tabela1[[#This Row],[mass_flow_water_kgh]]-Tabela1[[#This Row],[water_flow_f]]</f>
        <v>230.80399140900317</v>
      </c>
    </row>
    <row r="10802" spans="1:12" x14ac:dyDescent="0.25">
      <c r="A10802">
        <v>4940</v>
      </c>
      <c r="B10802" s="4">
        <v>1603.63636</v>
      </c>
      <c r="C10802">
        <v>9</v>
      </c>
      <c r="D10802" s="4">
        <v>50.454545500000002</v>
      </c>
      <c r="E10802" s="4">
        <v>4136.3636399999996</v>
      </c>
      <c r="F10802" s="4">
        <v>3945.2162699999999</v>
      </c>
      <c r="G10802">
        <v>0.85</v>
      </c>
      <c r="H10802">
        <v>7.2932364799999996E-3</v>
      </c>
      <c r="I10802" s="2">
        <f t="shared" si="168"/>
        <v>0.99141972178823523</v>
      </c>
      <c r="J10802">
        <v>0.24243699599999999</v>
      </c>
      <c r="K10802">
        <f>Tabela1[[#This Row],[water_fraction_f_x000D_]]*(Tabela1[[#This Row],[mass_flow_water_kgh]]+Tabela1[[#This Row],[mass_flow_triolein_kgh]])</f>
        <v>1391.5883570399999</v>
      </c>
      <c r="L10802" s="3">
        <f>Tabela1[[#This Row],[mass_flow_water_kgh]]-Tabela1[[#This Row],[water_flow_f]]</f>
        <v>212.04800296000008</v>
      </c>
    </row>
    <row r="10803" spans="1:12" x14ac:dyDescent="0.25">
      <c r="A10803">
        <v>2351</v>
      </c>
      <c r="B10803" s="4">
        <v>1374.5454500000001</v>
      </c>
      <c r="C10803">
        <v>11</v>
      </c>
      <c r="D10803" s="4">
        <v>50.454545500000002</v>
      </c>
      <c r="E10803" s="4">
        <v>4409.0909099999999</v>
      </c>
      <c r="F10803" s="4">
        <v>4207.6685399999997</v>
      </c>
      <c r="G10803">
        <v>0.85</v>
      </c>
      <c r="H10803">
        <v>7.2948456099999996E-3</v>
      </c>
      <c r="I10803" s="2">
        <f t="shared" si="168"/>
        <v>0.99141782869411754</v>
      </c>
      <c r="J10803">
        <v>0.19855463000000001</v>
      </c>
      <c r="K10803">
        <f>Tabela1[[#This Row],[water_fraction_f_x000D_]]*(Tabela1[[#This Row],[mass_flow_water_kgh]]+Tabela1[[#This Row],[mass_flow_triolein_kgh]])</f>
        <v>1148.3677775143469</v>
      </c>
      <c r="L10803" s="3">
        <f>Tabela1[[#This Row],[mass_flow_water_kgh]]-Tabela1[[#This Row],[water_flow_f]]</f>
        <v>226.17767248565315</v>
      </c>
    </row>
    <row r="10804" spans="1:12" x14ac:dyDescent="0.25">
      <c r="A10804">
        <v>3514</v>
      </c>
      <c r="B10804" s="4">
        <v>1489.0909099999999</v>
      </c>
      <c r="C10804">
        <v>9</v>
      </c>
      <c r="D10804" s="4">
        <v>52.2727273</v>
      </c>
      <c r="E10804" s="4">
        <v>4318.1818199999998</v>
      </c>
      <c r="F10804" s="4">
        <v>4119.9064900000003</v>
      </c>
      <c r="G10804">
        <v>0.85</v>
      </c>
      <c r="H10804">
        <v>7.2963676E-3</v>
      </c>
      <c r="I10804" s="2">
        <f t="shared" si="168"/>
        <v>0.99141603811764711</v>
      </c>
      <c r="J10804">
        <v>0.21828505600000001</v>
      </c>
      <c r="K10804">
        <f>Tabela1[[#This Row],[water_fraction_f_x000D_]]*(Tabela1[[#This Row],[mass_flow_water_kgh]]+Tabela1[[#This Row],[mass_flow_triolein_kgh]])</f>
        <v>1267.6408530753229</v>
      </c>
      <c r="L10804" s="3">
        <f>Tabela1[[#This Row],[mass_flow_water_kgh]]-Tabela1[[#This Row],[water_flow_f]]</f>
        <v>221.45005692467703</v>
      </c>
    </row>
    <row r="10805" spans="1:12" x14ac:dyDescent="0.25">
      <c r="A10805">
        <v>110</v>
      </c>
      <c r="B10805" s="4">
        <v>1260</v>
      </c>
      <c r="C10805">
        <v>5</v>
      </c>
      <c r="D10805" s="4">
        <v>61.363636399999997</v>
      </c>
      <c r="E10805" s="4">
        <v>3590.9090900000001</v>
      </c>
      <c r="F10805" s="4">
        <v>3425.8738199999998</v>
      </c>
      <c r="G10805">
        <v>0.85</v>
      </c>
      <c r="H10805">
        <v>7.2968268400000003E-3</v>
      </c>
      <c r="I10805" s="2">
        <f t="shared" si="168"/>
        <v>0.99141549783529415</v>
      </c>
      <c r="J10805">
        <v>0.22178453000000001</v>
      </c>
      <c r="K10805">
        <f>Tabela1[[#This Row],[water_fraction_f_x000D_]]*(Tabela1[[#This Row],[mass_flow_water_kgh]]+Tabela1[[#This Row],[mass_flow_triolein_kgh]])</f>
        <v>1075.8565925983778</v>
      </c>
      <c r="L10805" s="3">
        <f>Tabela1[[#This Row],[mass_flow_water_kgh]]-Tabela1[[#This Row],[water_flow_f]]</f>
        <v>184.1434074016222</v>
      </c>
    </row>
    <row r="10806" spans="1:12" x14ac:dyDescent="0.25">
      <c r="A10806">
        <v>15972</v>
      </c>
      <c r="B10806" s="4">
        <v>2520</v>
      </c>
      <c r="C10806">
        <v>5</v>
      </c>
      <c r="D10806" s="4">
        <v>63.181818200000002</v>
      </c>
      <c r="E10806" s="4">
        <v>4500</v>
      </c>
      <c r="F10806" s="4">
        <v>4286.6078799999996</v>
      </c>
      <c r="G10806">
        <v>0.85</v>
      </c>
      <c r="H10806">
        <v>7.2974837000000002E-3</v>
      </c>
      <c r="I10806" s="2">
        <f t="shared" si="168"/>
        <v>0.99141472505882344</v>
      </c>
      <c r="J10806">
        <v>0.32616202300000002</v>
      </c>
      <c r="K10806">
        <f>Tabela1[[#This Row],[water_fraction_f_x000D_]]*(Tabela1[[#This Row],[mass_flow_water_kgh]]+Tabela1[[#This Row],[mass_flow_triolein_kgh]])</f>
        <v>2289.6574014600001</v>
      </c>
      <c r="L10806" s="3">
        <f>Tabela1[[#This Row],[mass_flow_water_kgh]]-Tabela1[[#This Row],[water_flow_f]]</f>
        <v>230.34259853999993</v>
      </c>
    </row>
    <row r="10807" spans="1:12" x14ac:dyDescent="0.25">
      <c r="A10807">
        <v>1317</v>
      </c>
      <c r="B10807" s="4">
        <v>1260</v>
      </c>
      <c r="C10807">
        <v>14</v>
      </c>
      <c r="D10807" s="4">
        <v>46.818181799999998</v>
      </c>
      <c r="E10807" s="4">
        <v>4227.2727299999997</v>
      </c>
      <c r="F10807" s="4">
        <v>4034.5358700000002</v>
      </c>
      <c r="G10807">
        <v>0.85</v>
      </c>
      <c r="H10807">
        <v>7.2995169700000003E-3</v>
      </c>
      <c r="I10807" s="2">
        <f t="shared" si="168"/>
        <v>0.99141233297647058</v>
      </c>
      <c r="J10807">
        <v>0.19009899599999999</v>
      </c>
      <c r="K10807">
        <f>Tabela1[[#This Row],[water_fraction_f_x000D_]]*(Tabela1[[#This Row],[mass_flow_water_kgh]]+Tabela1[[#This Row],[mass_flow_triolein_kgh]])</f>
        <v>1043.1250367511789</v>
      </c>
      <c r="L10807" s="3">
        <f>Tabela1[[#This Row],[mass_flow_water_kgh]]-Tabela1[[#This Row],[water_flow_f]]</f>
        <v>216.87496324882113</v>
      </c>
    </row>
    <row r="10808" spans="1:12" x14ac:dyDescent="0.25">
      <c r="A10808">
        <v>15984</v>
      </c>
      <c r="B10808" s="4">
        <v>2520</v>
      </c>
      <c r="C10808">
        <v>5</v>
      </c>
      <c r="D10808" s="4">
        <v>65</v>
      </c>
      <c r="E10808" s="4">
        <v>4500</v>
      </c>
      <c r="F10808" s="4">
        <v>4286.5653199999997</v>
      </c>
      <c r="G10808">
        <v>0.85</v>
      </c>
      <c r="H10808">
        <v>7.3038182599999999E-3</v>
      </c>
      <c r="I10808" s="2">
        <f t="shared" si="168"/>
        <v>0.99140727263529405</v>
      </c>
      <c r="J10808">
        <v>0.32616241000000001</v>
      </c>
      <c r="K10808">
        <f>Tabela1[[#This Row],[water_fraction_f_x000D_]]*(Tabela1[[#This Row],[mass_flow_water_kgh]]+Tabela1[[#This Row],[mass_flow_triolein_kgh]])</f>
        <v>2289.6601181999999</v>
      </c>
      <c r="L10808" s="3">
        <f>Tabela1[[#This Row],[mass_flow_water_kgh]]-Tabela1[[#This Row],[water_flow_f]]</f>
        <v>230.33988180000006</v>
      </c>
    </row>
    <row r="10809" spans="1:12" x14ac:dyDescent="0.25">
      <c r="A10809">
        <v>5087</v>
      </c>
      <c r="B10809" s="4">
        <v>1603.63636</v>
      </c>
      <c r="C10809">
        <v>10</v>
      </c>
      <c r="D10809" s="4">
        <v>50.454545500000002</v>
      </c>
      <c r="E10809" s="4">
        <v>4409.0909099999999</v>
      </c>
      <c r="F10809" s="4">
        <v>4206.0157499999996</v>
      </c>
      <c r="G10809">
        <v>0.85</v>
      </c>
      <c r="H10809">
        <v>7.3041293699999997E-3</v>
      </c>
      <c r="I10809" s="2">
        <f t="shared" si="168"/>
        <v>0.99140690662352937</v>
      </c>
      <c r="J10809">
        <v>0.22910802999999999</v>
      </c>
      <c r="K10809">
        <f>Tabela1[[#This Row],[water_fraction_f_x000D_]]*(Tabela1[[#This Row],[mass_flow_water_kgh]]+Tabela1[[#This Row],[mass_flow_triolein_kgh]])</f>
        <v>1377.5640997569778</v>
      </c>
      <c r="L10809" s="3">
        <f>Tabela1[[#This Row],[mass_flow_water_kgh]]-Tabela1[[#This Row],[water_flow_f]]</f>
        <v>226.07226024302213</v>
      </c>
    </row>
    <row r="10810" spans="1:12" x14ac:dyDescent="0.25">
      <c r="A10810">
        <v>7923</v>
      </c>
      <c r="B10810" s="4">
        <v>1832.7272700000001</v>
      </c>
      <c r="C10810">
        <v>10</v>
      </c>
      <c r="D10810" s="4">
        <v>45</v>
      </c>
      <c r="E10810" s="4">
        <v>3681.8181800000002</v>
      </c>
      <c r="F10810" s="4">
        <v>3508.73029</v>
      </c>
      <c r="G10810">
        <v>0.85</v>
      </c>
      <c r="H10810">
        <v>7.3153505199999996E-3</v>
      </c>
      <c r="I10810" s="2">
        <f t="shared" si="168"/>
        <v>0.99139370527058823</v>
      </c>
      <c r="J10810">
        <v>0.29815133999999999</v>
      </c>
      <c r="K10810">
        <f>Tabela1[[#This Row],[water_fraction_f_x000D_]]*(Tabela1[[#This Row],[mass_flow_water_kgh]]+Tabela1[[#This Row],[mass_flow_triolein_kgh]])</f>
        <v>1644.1691154084031</v>
      </c>
      <c r="L10810" s="3">
        <f>Tabela1[[#This Row],[mass_flow_water_kgh]]-Tabela1[[#This Row],[water_flow_f]]</f>
        <v>188.55815459159703</v>
      </c>
    </row>
    <row r="10811" spans="1:12" x14ac:dyDescent="0.25">
      <c r="A10811">
        <v>7954</v>
      </c>
      <c r="B10811" s="4">
        <v>1832.7272700000001</v>
      </c>
      <c r="C10811">
        <v>10</v>
      </c>
      <c r="D10811" s="4">
        <v>48.636363600000003</v>
      </c>
      <c r="E10811" s="4">
        <v>4318.1818199999998</v>
      </c>
      <c r="F10811" s="4">
        <v>4117.3789900000002</v>
      </c>
      <c r="G10811">
        <v>0.85</v>
      </c>
      <c r="H10811">
        <v>7.3181022999999996E-3</v>
      </c>
      <c r="I10811" s="2">
        <f t="shared" si="168"/>
        <v>0.99139046788235297</v>
      </c>
      <c r="J10811">
        <v>0.26198378</v>
      </c>
      <c r="K10811">
        <f>Tabela1[[#This Row],[water_fraction_f_x000D_]]*(Tabela1[[#This Row],[mass_flow_water_kgh]]+Tabela1[[#This Row],[mass_flow_triolein_kgh]])</f>
        <v>1611.4384138345602</v>
      </c>
      <c r="L10811" s="3">
        <f>Tabela1[[#This Row],[mass_flow_water_kgh]]-Tabela1[[#This Row],[water_flow_f]]</f>
        <v>221.28885616543994</v>
      </c>
    </row>
    <row r="10812" spans="1:12" x14ac:dyDescent="0.25">
      <c r="A10812">
        <v>122</v>
      </c>
      <c r="B10812" s="4">
        <v>1260</v>
      </c>
      <c r="C10812">
        <v>5</v>
      </c>
      <c r="D10812" s="4">
        <v>63.181818200000002</v>
      </c>
      <c r="E10812" s="4">
        <v>3590.9090900000001</v>
      </c>
      <c r="F10812" s="4">
        <v>3425.7747899999999</v>
      </c>
      <c r="G10812">
        <v>0.85</v>
      </c>
      <c r="H10812">
        <v>7.3181573000000001E-3</v>
      </c>
      <c r="I10812" s="2">
        <f t="shared" si="168"/>
        <v>0.99139040317647065</v>
      </c>
      <c r="J10812">
        <v>0.22178583199999999</v>
      </c>
      <c r="K10812">
        <f>Tabela1[[#This Row],[water_fraction_f_x000D_]]*(Tabela1[[#This Row],[mass_flow_water_kgh]]+Tabela1[[#This Row],[mass_flow_triolein_kgh]])</f>
        <v>1075.8629084820129</v>
      </c>
      <c r="L10812" s="3">
        <f>Tabela1[[#This Row],[mass_flow_water_kgh]]-Tabela1[[#This Row],[water_flow_f]]</f>
        <v>184.13709151798707</v>
      </c>
    </row>
    <row r="10813" spans="1:12" x14ac:dyDescent="0.25">
      <c r="A10813">
        <v>218</v>
      </c>
      <c r="B10813" s="4">
        <v>1260</v>
      </c>
      <c r="C10813">
        <v>6</v>
      </c>
      <c r="D10813" s="4">
        <v>55.909090900000002</v>
      </c>
      <c r="E10813" s="4">
        <v>3590.9090900000001</v>
      </c>
      <c r="F10813" s="4">
        <v>3425.7727</v>
      </c>
      <c r="G10813">
        <v>0.85</v>
      </c>
      <c r="H10813">
        <v>7.3186065299999997E-3</v>
      </c>
      <c r="I10813" s="2">
        <f t="shared" si="168"/>
        <v>0.99138987467058814</v>
      </c>
      <c r="J10813">
        <v>0.22178586</v>
      </c>
      <c r="K10813">
        <f>Tabela1[[#This Row],[water_fraction_f_x000D_]]*(Tabela1[[#This Row],[mass_flow_water_kgh]]+Tabela1[[#This Row],[mass_flow_triolein_kgh]])</f>
        <v>1075.8630443074674</v>
      </c>
      <c r="L10813" s="3">
        <f>Tabela1[[#This Row],[mass_flow_water_kgh]]-Tabela1[[#This Row],[water_flow_f]]</f>
        <v>184.13695569253264</v>
      </c>
    </row>
    <row r="10814" spans="1:12" x14ac:dyDescent="0.25">
      <c r="A10814">
        <v>16056</v>
      </c>
      <c r="B10814" s="4">
        <v>2520</v>
      </c>
      <c r="C10814">
        <v>6</v>
      </c>
      <c r="D10814" s="4">
        <v>54.090909099999998</v>
      </c>
      <c r="E10814" s="4">
        <v>4500</v>
      </c>
      <c r="F10814" s="4">
        <v>4286.4600799999998</v>
      </c>
      <c r="G10814">
        <v>0.85</v>
      </c>
      <c r="H10814">
        <v>7.3194841399999997E-3</v>
      </c>
      <c r="I10814" s="2">
        <f t="shared" si="168"/>
        <v>0.9913888421882352</v>
      </c>
      <c r="J10814">
        <v>0.32616336600000001</v>
      </c>
      <c r="K10814">
        <f>Tabela1[[#This Row],[water_fraction_f_x000D_]]*(Tabela1[[#This Row],[mass_flow_water_kgh]]+Tabela1[[#This Row],[mass_flow_triolein_kgh]])</f>
        <v>2289.66682932</v>
      </c>
      <c r="L10814" s="3">
        <f>Tabela1[[#This Row],[mass_flow_water_kgh]]-Tabela1[[#This Row],[water_flow_f]]</f>
        <v>230.33317067999997</v>
      </c>
    </row>
    <row r="10815" spans="1:12" x14ac:dyDescent="0.25">
      <c r="A10815">
        <v>11836</v>
      </c>
      <c r="B10815" s="4">
        <v>2176.36364</v>
      </c>
      <c r="C10815">
        <v>7</v>
      </c>
      <c r="D10815" s="4">
        <v>48.636363600000003</v>
      </c>
      <c r="E10815" s="4">
        <v>3772.7272699999999</v>
      </c>
      <c r="F10815" s="4">
        <v>3593.2318</v>
      </c>
      <c r="G10815">
        <v>0.85</v>
      </c>
      <c r="H10815">
        <v>7.3232224E-3</v>
      </c>
      <c r="I10815" s="2">
        <f t="shared" si="168"/>
        <v>0.99138444423529404</v>
      </c>
      <c r="J10815">
        <v>0.333376283</v>
      </c>
      <c r="K10815">
        <f>Tabela1[[#This Row],[water_fraction_f_x000D_]]*(Tabela1[[#This Row],[mass_flow_water_kgh]]+Tabela1[[#This Row],[mass_flow_triolein_kgh]])</f>
        <v>1983.2858148048874</v>
      </c>
      <c r="L10815" s="3">
        <f>Tabela1[[#This Row],[mass_flow_water_kgh]]-Tabela1[[#This Row],[water_flow_f]]</f>
        <v>193.07782519511261</v>
      </c>
    </row>
    <row r="10816" spans="1:12" x14ac:dyDescent="0.25">
      <c r="A10816">
        <v>134</v>
      </c>
      <c r="B10816" s="4">
        <v>1260</v>
      </c>
      <c r="C10816">
        <v>5</v>
      </c>
      <c r="D10816" s="4">
        <v>65</v>
      </c>
      <c r="E10816" s="4">
        <v>3590.9090900000001</v>
      </c>
      <c r="F10816" s="4">
        <v>3425.7429000000002</v>
      </c>
      <c r="G10816">
        <v>0.85</v>
      </c>
      <c r="H10816">
        <v>7.32502689E-3</v>
      </c>
      <c r="I10816" s="2">
        <f t="shared" si="168"/>
        <v>0.99138232130588233</v>
      </c>
      <c r="J10816">
        <v>0.22178625199999999</v>
      </c>
      <c r="K10816">
        <f>Tabela1[[#This Row],[water_fraction_f_x000D_]]*(Tabela1[[#This Row],[mass_flow_water_kgh]]+Tabela1[[#This Row],[mass_flow_triolein_kgh]])</f>
        <v>1075.8649458638306</v>
      </c>
      <c r="L10816" s="3">
        <f>Tabela1[[#This Row],[mass_flow_water_kgh]]-Tabela1[[#This Row],[water_flow_f]]</f>
        <v>184.1350541361694</v>
      </c>
    </row>
    <row r="10817" spans="1:12" x14ac:dyDescent="0.25">
      <c r="A10817">
        <v>7528</v>
      </c>
      <c r="B10817" s="4">
        <v>1832.7272700000001</v>
      </c>
      <c r="C10817">
        <v>7</v>
      </c>
      <c r="D10817" s="4">
        <v>50.454545500000002</v>
      </c>
      <c r="E10817" s="4">
        <v>3772.7272699999999</v>
      </c>
      <c r="F10817" s="4">
        <v>3595.6209699999999</v>
      </c>
      <c r="G10817">
        <v>0.85</v>
      </c>
      <c r="H10817">
        <v>7.3268044200000002E-3</v>
      </c>
      <c r="I10817" s="2">
        <f t="shared" si="168"/>
        <v>0.99138023009411769</v>
      </c>
      <c r="J10817">
        <v>0.29248244899999998</v>
      </c>
      <c r="K10817">
        <f>Tabela1[[#This Row],[water_fraction_f_x000D_]]*(Tabela1[[#This Row],[mass_flow_water_kgh]]+Tabela1[[#This Row],[mass_flow_triolein_kgh]])</f>
        <v>1639.4970716173682</v>
      </c>
      <c r="L10817" s="3">
        <f>Tabela1[[#This Row],[mass_flow_water_kgh]]-Tabela1[[#This Row],[water_flow_f]]</f>
        <v>193.2301983826319</v>
      </c>
    </row>
    <row r="10818" spans="1:12" x14ac:dyDescent="0.25">
      <c r="A10818">
        <v>10129</v>
      </c>
      <c r="B10818" s="4">
        <v>2061.8181800000002</v>
      </c>
      <c r="C10818">
        <v>5</v>
      </c>
      <c r="D10818" s="4">
        <v>52.2727273</v>
      </c>
      <c r="E10818" s="4">
        <v>3500</v>
      </c>
      <c r="F10818" s="4">
        <v>3333.1583000000001</v>
      </c>
      <c r="G10818">
        <v>0.85</v>
      </c>
      <c r="H10818">
        <v>7.3273480799999997E-3</v>
      </c>
      <c r="I10818" s="2">
        <f t="shared" ref="I10818:I10881" si="169">(G10818-H10818)/G10818</f>
        <v>0.99137959049411761</v>
      </c>
      <c r="J10818">
        <v>0.33850770699999999</v>
      </c>
      <c r="K10818">
        <f>Tabela1[[#This Row],[water_fraction_f_x000D_]]*(Tabela1[[#This Row],[mass_flow_water_kgh]]+Tabela1[[#This Row],[mass_flow_triolein_kgh]])</f>
        <v>1882.7183188627132</v>
      </c>
      <c r="L10818" s="3">
        <f>Tabela1[[#This Row],[mass_flow_water_kgh]]-Tabela1[[#This Row],[water_flow_f]]</f>
        <v>179.09986113728701</v>
      </c>
    </row>
    <row r="10819" spans="1:12" x14ac:dyDescent="0.25">
      <c r="A10819">
        <v>10292</v>
      </c>
      <c r="B10819" s="4">
        <v>2061.8181800000002</v>
      </c>
      <c r="C10819">
        <v>6</v>
      </c>
      <c r="D10819" s="4">
        <v>54.090909099999998</v>
      </c>
      <c r="E10819" s="4">
        <v>4136.3636399999996</v>
      </c>
      <c r="F10819" s="4">
        <v>3941.8152599999999</v>
      </c>
      <c r="G10819">
        <v>0.85</v>
      </c>
      <c r="H10819">
        <v>7.3274553500000004E-3</v>
      </c>
      <c r="I10819" s="2">
        <f t="shared" si="169"/>
        <v>0.99137946429411761</v>
      </c>
      <c r="J10819">
        <v>0.29847254299999998</v>
      </c>
      <c r="K10819">
        <f>Tabela1[[#This Row],[water_fraction_f_x000D_]]*(Tabela1[[#This Row],[mass_flow_water_kgh]]+Tabela1[[#This Row],[mass_flow_triolein_kgh]])</f>
        <v>1849.9870897917681</v>
      </c>
      <c r="L10819" s="3">
        <f>Tabela1[[#This Row],[mass_flow_water_kgh]]-Tabela1[[#This Row],[water_flow_f]]</f>
        <v>211.83109020823213</v>
      </c>
    </row>
    <row r="10820" spans="1:12" x14ac:dyDescent="0.25">
      <c r="A10820">
        <v>12246</v>
      </c>
      <c r="B10820" s="4">
        <v>2176.36364</v>
      </c>
      <c r="C10820">
        <v>10</v>
      </c>
      <c r="D10820" s="4">
        <v>45</v>
      </c>
      <c r="E10820" s="4">
        <v>3954.5454500000001</v>
      </c>
      <c r="F10820" s="4">
        <v>3767.1074600000002</v>
      </c>
      <c r="G10820">
        <v>0.85</v>
      </c>
      <c r="H10820">
        <v>7.3278630700000002E-3</v>
      </c>
      <c r="I10820" s="2">
        <f t="shared" si="169"/>
        <v>0.99137898462352947</v>
      </c>
      <c r="J10820">
        <v>0.32196460399999999</v>
      </c>
      <c r="K10820">
        <f>Tabela1[[#This Row],[water_fraction_f_x000D_]]*(Tabela1[[#This Row],[mass_flow_water_kgh]]+Tabela1[[#This Row],[mass_flow_triolein_kgh]])</f>
        <v>1973.9357173218502</v>
      </c>
      <c r="L10820" s="3">
        <f>Tabela1[[#This Row],[mass_flow_water_kgh]]-Tabela1[[#This Row],[water_flow_f]]</f>
        <v>202.4279226781498</v>
      </c>
    </row>
    <row r="10821" spans="1:12" x14ac:dyDescent="0.25">
      <c r="A10821">
        <v>7543</v>
      </c>
      <c r="B10821" s="4">
        <v>1832.7272700000001</v>
      </c>
      <c r="C10821">
        <v>7</v>
      </c>
      <c r="D10821" s="4">
        <v>52.2727273</v>
      </c>
      <c r="E10821" s="4">
        <v>4045.4545499999999</v>
      </c>
      <c r="F10821" s="4">
        <v>3856.4632799999999</v>
      </c>
      <c r="G10821">
        <v>0.85</v>
      </c>
      <c r="H10821">
        <v>7.3287748199999999E-3</v>
      </c>
      <c r="I10821" s="2">
        <f t="shared" si="169"/>
        <v>0.99137791197647052</v>
      </c>
      <c r="J10821">
        <v>0.276525996</v>
      </c>
      <c r="K10821">
        <f>Tabela1[[#This Row],[water_fraction_f_x000D_]]*(Tabela1[[#This Row],[mass_flow_water_kgh]]+Tabela1[[#This Row],[mass_flow_triolein_kgh]])</f>
        <v>1625.4700824445927</v>
      </c>
      <c r="L10821" s="3">
        <f>Tabela1[[#This Row],[mass_flow_water_kgh]]-Tabela1[[#This Row],[water_flow_f]]</f>
        <v>207.25718755540743</v>
      </c>
    </row>
    <row r="10822" spans="1:12" x14ac:dyDescent="0.25">
      <c r="A10822">
        <v>4583</v>
      </c>
      <c r="B10822" s="4">
        <v>1603.63636</v>
      </c>
      <c r="C10822">
        <v>6</v>
      </c>
      <c r="D10822" s="4">
        <v>61.363636399999997</v>
      </c>
      <c r="E10822" s="4">
        <v>4409.0909099999999</v>
      </c>
      <c r="F10822" s="4">
        <v>4205.8670400000001</v>
      </c>
      <c r="G10822">
        <v>0.85</v>
      </c>
      <c r="H10822">
        <v>7.3299722600000004E-3</v>
      </c>
      <c r="I10822" s="2">
        <f t="shared" si="169"/>
        <v>0.99137650322352944</v>
      </c>
      <c r="J10822">
        <v>0.22910960699999999</v>
      </c>
      <c r="K10822">
        <f>Tabela1[[#This Row],[water_fraction_f_x000D_]]*(Tabela1[[#This Row],[mass_flow_water_kgh]]+Tabela1[[#This Row],[mass_flow_triolein_kgh]])</f>
        <v>1377.5735818278827</v>
      </c>
      <c r="L10822" s="3">
        <f>Tabela1[[#This Row],[mass_flow_water_kgh]]-Tabela1[[#This Row],[water_flow_f]]</f>
        <v>226.06277817211731</v>
      </c>
    </row>
    <row r="10823" spans="1:12" x14ac:dyDescent="0.25">
      <c r="A10823">
        <v>8085</v>
      </c>
      <c r="B10823" s="4">
        <v>1832.7272700000001</v>
      </c>
      <c r="C10823">
        <v>11</v>
      </c>
      <c r="D10823" s="4">
        <v>46.818181799999998</v>
      </c>
      <c r="E10823" s="4">
        <v>4227.2727299999997</v>
      </c>
      <c r="F10823" s="4">
        <v>4030.3478500000001</v>
      </c>
      <c r="G10823">
        <v>0.85</v>
      </c>
      <c r="H10823">
        <v>7.3317674300000003E-3</v>
      </c>
      <c r="I10823" s="2">
        <f t="shared" si="169"/>
        <v>0.99137439125882354</v>
      </c>
      <c r="J10823">
        <v>0.266686372</v>
      </c>
      <c r="K10823">
        <f>Tabela1[[#This Row],[water_fraction_f_x000D_]]*(Tabela1[[#This Row],[mass_flow_water_kgh]]+Tabela1[[#This Row],[mass_flow_triolein_kgh]])</f>
        <v>1616.11941432</v>
      </c>
      <c r="L10823" s="3">
        <f>Tabela1[[#This Row],[mass_flow_water_kgh]]-Tabela1[[#This Row],[water_flow_f]]</f>
        <v>216.60785568000006</v>
      </c>
    </row>
    <row r="10824" spans="1:12" x14ac:dyDescent="0.25">
      <c r="A10824">
        <v>3892</v>
      </c>
      <c r="B10824" s="4">
        <v>1489.0909099999999</v>
      </c>
      <c r="C10824">
        <v>12</v>
      </c>
      <c r="D10824" s="4">
        <v>45</v>
      </c>
      <c r="E10824" s="4">
        <v>3772.7272699999999</v>
      </c>
      <c r="F10824" s="4">
        <v>3597.9950199999998</v>
      </c>
      <c r="G10824">
        <v>0.85</v>
      </c>
      <c r="H10824">
        <v>7.3338573700000003E-3</v>
      </c>
      <c r="I10824" s="2">
        <f t="shared" si="169"/>
        <v>0.99137193250588229</v>
      </c>
      <c r="J10824">
        <v>0.24624744800000001</v>
      </c>
      <c r="K10824">
        <f>Tabela1[[#This Row],[water_fraction_f_x000D_]]*(Tabela1[[#This Row],[mass_flow_water_kgh]]+Tabela1[[#This Row],[mass_flow_triolein_kgh]])</f>
        <v>1295.7092986650048</v>
      </c>
      <c r="L10824" s="3">
        <f>Tabela1[[#This Row],[mass_flow_water_kgh]]-Tabela1[[#This Row],[water_flow_f]]</f>
        <v>193.38161133499511</v>
      </c>
    </row>
    <row r="10825" spans="1:12" x14ac:dyDescent="0.25">
      <c r="A10825">
        <v>9803</v>
      </c>
      <c r="B10825" s="4">
        <v>1947.2727299999999</v>
      </c>
      <c r="C10825">
        <v>13</v>
      </c>
      <c r="D10825" s="4">
        <v>45</v>
      </c>
      <c r="E10825" s="4">
        <v>4409.0909099999999</v>
      </c>
      <c r="F10825" s="4">
        <v>4203.4191199999996</v>
      </c>
      <c r="G10825">
        <v>0.85</v>
      </c>
      <c r="H10825">
        <v>7.3361056799999998E-3</v>
      </c>
      <c r="I10825" s="2">
        <f t="shared" si="169"/>
        <v>0.99136928743529418</v>
      </c>
      <c r="J10825">
        <v>0.27080988</v>
      </c>
      <c r="K10825">
        <f>Tabela1[[#This Row],[water_fraction_f_x000D_]]*(Tabela1[[#This Row],[mass_flow_water_kgh]]+Tabela1[[#This Row],[mass_flow_triolein_kgh]])</f>
        <v>1721.3660745847631</v>
      </c>
      <c r="L10825" s="3">
        <f>Tabela1[[#This Row],[mass_flow_water_kgh]]-Tabela1[[#This Row],[water_flow_f]]</f>
        <v>225.90665541523686</v>
      </c>
    </row>
    <row r="10826" spans="1:12" x14ac:dyDescent="0.25">
      <c r="A10826">
        <v>4595</v>
      </c>
      <c r="B10826" s="4">
        <v>1603.63636</v>
      </c>
      <c r="C10826">
        <v>6</v>
      </c>
      <c r="D10826" s="4">
        <v>63.181818200000002</v>
      </c>
      <c r="E10826" s="4">
        <v>4409.0909099999999</v>
      </c>
      <c r="F10826" s="4">
        <v>4205.8268200000002</v>
      </c>
      <c r="G10826">
        <v>0.85</v>
      </c>
      <c r="H10826">
        <v>7.3369618299999996E-3</v>
      </c>
      <c r="I10826" s="2">
        <f t="shared" si="169"/>
        <v>0.99136828020000001</v>
      </c>
      <c r="J10826">
        <v>0.22911003399999999</v>
      </c>
      <c r="K10826">
        <f>Tabela1[[#This Row],[water_fraction_f_x000D_]]*(Tabela1[[#This Row],[mass_flow_water_kgh]]+Tabela1[[#This Row],[mass_flow_triolein_kgh]])</f>
        <v>1377.576149262427</v>
      </c>
      <c r="L10826" s="3">
        <f>Tabela1[[#This Row],[mass_flow_water_kgh]]-Tabela1[[#This Row],[water_flow_f]]</f>
        <v>226.06021073757302</v>
      </c>
    </row>
    <row r="10827" spans="1:12" x14ac:dyDescent="0.25">
      <c r="A10827">
        <v>1645</v>
      </c>
      <c r="B10827" s="4">
        <v>1374.5454500000001</v>
      </c>
      <c r="C10827">
        <v>6</v>
      </c>
      <c r="D10827" s="4">
        <v>54.090909099999998</v>
      </c>
      <c r="E10827" s="4">
        <v>3500</v>
      </c>
      <c r="F10827" s="4">
        <v>3337.9188300000001</v>
      </c>
      <c r="G10827">
        <v>0.85</v>
      </c>
      <c r="H10827">
        <v>7.3399857599999998E-3</v>
      </c>
      <c r="I10827" s="2">
        <f t="shared" si="169"/>
        <v>0.99136472263529418</v>
      </c>
      <c r="J10827">
        <v>0.24518018799999999</v>
      </c>
      <c r="K10827">
        <f>Tabela1[[#This Row],[water_fraction_f_x000D_]]*(Tabela1[[#This Row],[mass_flow_water_kgh]]+Tabela1[[#This Row],[mass_flow_triolein_kgh]])</f>
        <v>1195.1419698455445</v>
      </c>
      <c r="L10827" s="3">
        <f>Tabela1[[#This Row],[mass_flow_water_kgh]]-Tabela1[[#This Row],[water_flow_f]]</f>
        <v>179.40348015445556</v>
      </c>
    </row>
    <row r="10828" spans="1:12" x14ac:dyDescent="0.25">
      <c r="A10828">
        <v>246</v>
      </c>
      <c r="B10828" s="4">
        <v>1260</v>
      </c>
      <c r="C10828">
        <v>6</v>
      </c>
      <c r="D10828" s="4">
        <v>59.545454499999998</v>
      </c>
      <c r="E10828" s="4">
        <v>3954.5454500000001</v>
      </c>
      <c r="F10828" s="4">
        <v>3773.4732300000001</v>
      </c>
      <c r="G10828">
        <v>0.85</v>
      </c>
      <c r="H10828">
        <v>7.3400184300000003E-3</v>
      </c>
      <c r="I10828" s="2">
        <f t="shared" si="169"/>
        <v>0.99136468420000001</v>
      </c>
      <c r="J10828">
        <v>0.20273408100000001</v>
      </c>
      <c r="K10828">
        <f>Tabela1[[#This Row],[water_fraction_f_x000D_]]*(Tabela1[[#This Row],[mass_flow_water_kgh]]+Tabela1[[#This Row],[mass_flow_triolein_kgh]])</f>
        <v>1057.1660796384815</v>
      </c>
      <c r="L10828" s="3">
        <f>Tabela1[[#This Row],[mass_flow_water_kgh]]-Tabela1[[#This Row],[water_flow_f]]</f>
        <v>202.83392036151849</v>
      </c>
    </row>
    <row r="10829" spans="1:12" x14ac:dyDescent="0.25">
      <c r="A10829">
        <v>4607</v>
      </c>
      <c r="B10829" s="4">
        <v>1603.63636</v>
      </c>
      <c r="C10829">
        <v>6</v>
      </c>
      <c r="D10829" s="4">
        <v>65</v>
      </c>
      <c r="E10829" s="4">
        <v>4409.0909099999999</v>
      </c>
      <c r="F10829" s="4">
        <v>4205.7865700000002</v>
      </c>
      <c r="G10829">
        <v>0.85</v>
      </c>
      <c r="H10829">
        <v>7.3439569300000002E-3</v>
      </c>
      <c r="I10829" s="2">
        <f t="shared" si="169"/>
        <v>0.99136005067058819</v>
      </c>
      <c r="J10829">
        <v>0.22911046099999999</v>
      </c>
      <c r="K10829">
        <f>Tabela1[[#This Row],[water_fraction_f_x000D_]]*(Tabela1[[#This Row],[mass_flow_water_kgh]]+Tabela1[[#This Row],[mass_flow_triolein_kgh]])</f>
        <v>1377.5787166969712</v>
      </c>
      <c r="L10829" s="3">
        <f>Tabela1[[#This Row],[mass_flow_water_kgh]]-Tabela1[[#This Row],[water_flow_f]]</f>
        <v>226.05764330302873</v>
      </c>
    </row>
    <row r="10830" spans="1:12" x14ac:dyDescent="0.25">
      <c r="A10830">
        <v>4793</v>
      </c>
      <c r="B10830" s="4">
        <v>1603.63636</v>
      </c>
      <c r="C10830">
        <v>8</v>
      </c>
      <c r="D10830" s="4">
        <v>50.454545500000002</v>
      </c>
      <c r="E10830" s="4">
        <v>3863.63636</v>
      </c>
      <c r="F10830" s="4">
        <v>3684.0497599999999</v>
      </c>
      <c r="G10830">
        <v>0.85</v>
      </c>
      <c r="H10830">
        <v>7.3514043100000002E-3</v>
      </c>
      <c r="I10830" s="2">
        <f t="shared" si="169"/>
        <v>0.99135128904705883</v>
      </c>
      <c r="J10830">
        <v>0.25710003799999998</v>
      </c>
      <c r="K10830">
        <f>Tabela1[[#This Row],[water_fraction_f_x000D_]]*(Tabela1[[#This Row],[mass_flow_water_kgh]]+Tabela1[[#This Row],[mass_flow_triolein_kgh]])</f>
        <v>1405.6360240683632</v>
      </c>
      <c r="L10830" s="3">
        <f>Tabela1[[#This Row],[mass_flow_water_kgh]]-Tabela1[[#This Row],[water_flow_f]]</f>
        <v>198.00033593163676</v>
      </c>
    </row>
    <row r="10831" spans="1:12" x14ac:dyDescent="0.25">
      <c r="A10831">
        <v>6366</v>
      </c>
      <c r="B10831" s="4">
        <v>1718.18182</v>
      </c>
      <c r="C10831">
        <v>9</v>
      </c>
      <c r="D10831" s="4">
        <v>48.636363600000003</v>
      </c>
      <c r="E10831" s="4">
        <v>3954.5454500000001</v>
      </c>
      <c r="F10831" s="4">
        <v>3770.1864399999999</v>
      </c>
      <c r="G10831">
        <v>0.85</v>
      </c>
      <c r="H10831">
        <v>7.3525882999999998E-3</v>
      </c>
      <c r="I10831" s="2">
        <f t="shared" si="169"/>
        <v>0.99134989611764712</v>
      </c>
      <c r="J10831">
        <v>0.26716558899999998</v>
      </c>
      <c r="K10831">
        <f>Tabela1[[#This Row],[water_fraction_f_x000D_]]*(Tabela1[[#This Row],[mass_flow_water_kgh]]+Tabela1[[#This Row],[mass_flow_triolein_kgh]])</f>
        <v>1515.557522325912</v>
      </c>
      <c r="L10831" s="3">
        <f>Tabela1[[#This Row],[mass_flow_water_kgh]]-Tabela1[[#This Row],[water_flow_f]]</f>
        <v>202.62429767408798</v>
      </c>
    </row>
    <row r="10832" spans="1:12" x14ac:dyDescent="0.25">
      <c r="A10832">
        <v>484</v>
      </c>
      <c r="B10832" s="4">
        <v>1260</v>
      </c>
      <c r="C10832">
        <v>8</v>
      </c>
      <c r="D10832" s="4">
        <v>52.2727273</v>
      </c>
      <c r="E10832" s="4">
        <v>3772.7272699999999</v>
      </c>
      <c r="F10832" s="4">
        <v>3599.5048999999999</v>
      </c>
      <c r="G10832">
        <v>0.85</v>
      </c>
      <c r="H10832">
        <v>7.3542131400000004E-3</v>
      </c>
      <c r="I10832" s="2">
        <f t="shared" si="169"/>
        <v>0.99134798454117656</v>
      </c>
      <c r="J10832">
        <v>0.21191732299999999</v>
      </c>
      <c r="K10832">
        <f>Tabela1[[#This Row],[water_fraction_f_x000D_]]*(Tabela1[[#This Row],[mass_flow_water_kgh]]+Tabela1[[#This Row],[mass_flow_triolein_kgh]])</f>
        <v>1066.5220904474979</v>
      </c>
      <c r="L10832" s="3">
        <f>Tabela1[[#This Row],[mass_flow_water_kgh]]-Tabela1[[#This Row],[water_flow_f]]</f>
        <v>193.47790955250207</v>
      </c>
    </row>
    <row r="10833" spans="1:12" x14ac:dyDescent="0.25">
      <c r="A10833">
        <v>616</v>
      </c>
      <c r="B10833" s="4">
        <v>1260</v>
      </c>
      <c r="C10833">
        <v>9</v>
      </c>
      <c r="D10833" s="4">
        <v>50.454545500000002</v>
      </c>
      <c r="E10833" s="4">
        <v>3772.7272699999999</v>
      </c>
      <c r="F10833" s="4">
        <v>3599.4935500000001</v>
      </c>
      <c r="G10833">
        <v>0.85</v>
      </c>
      <c r="H10833">
        <v>7.3565693799999997E-3</v>
      </c>
      <c r="I10833" s="2">
        <f t="shared" si="169"/>
        <v>0.99134521249411767</v>
      </c>
      <c r="J10833">
        <v>0.211917467</v>
      </c>
      <c r="K10833">
        <f>Tabela1[[#This Row],[water_fraction_f_x000D_]]*(Tabela1[[#This Row],[mass_flow_water_kgh]]+Tabela1[[#This Row],[mass_flow_triolein_kgh]])</f>
        <v>1066.522815160225</v>
      </c>
      <c r="L10833" s="3">
        <f>Tabela1[[#This Row],[mass_flow_water_kgh]]-Tabela1[[#This Row],[water_flow_f]]</f>
        <v>193.47718483977496</v>
      </c>
    </row>
    <row r="10834" spans="1:12" x14ac:dyDescent="0.25">
      <c r="A10834">
        <v>8508</v>
      </c>
      <c r="B10834" s="4">
        <v>1832.7272700000001</v>
      </c>
      <c r="C10834">
        <v>14</v>
      </c>
      <c r="D10834" s="4">
        <v>45</v>
      </c>
      <c r="E10834" s="4">
        <v>4500</v>
      </c>
      <c r="F10834" s="4">
        <v>4291.0451700000003</v>
      </c>
      <c r="G10834">
        <v>0.85</v>
      </c>
      <c r="H10834">
        <v>7.3573053300000002E-3</v>
      </c>
      <c r="I10834" s="2">
        <f t="shared" si="169"/>
        <v>0.99134434667058824</v>
      </c>
      <c r="J10834">
        <v>0.25298763099999999</v>
      </c>
      <c r="K10834">
        <f>Tabela1[[#This Row],[water_fraction_f_x000D_]]*(Tabela1[[#This Row],[mass_flow_water_kgh]]+Tabela1[[#This Row],[mass_flow_triolein_kgh]])</f>
        <v>1602.1016698063975</v>
      </c>
      <c r="L10834" s="3">
        <f>Tabela1[[#This Row],[mass_flow_water_kgh]]-Tabela1[[#This Row],[water_flow_f]]</f>
        <v>230.62560019360262</v>
      </c>
    </row>
    <row r="10835" spans="1:12" x14ac:dyDescent="0.25">
      <c r="A10835">
        <v>11968</v>
      </c>
      <c r="B10835" s="4">
        <v>2176.36364</v>
      </c>
      <c r="C10835">
        <v>8</v>
      </c>
      <c r="D10835" s="4">
        <v>46.818181799999998</v>
      </c>
      <c r="E10835" s="4">
        <v>3772.7272699999999</v>
      </c>
      <c r="F10835" s="4">
        <v>3593.0319800000002</v>
      </c>
      <c r="G10835">
        <v>0.85</v>
      </c>
      <c r="H10835">
        <v>7.3583185199999996E-3</v>
      </c>
      <c r="I10835" s="2">
        <f t="shared" si="169"/>
        <v>0.9913431546823529</v>
      </c>
      <c r="J10835">
        <v>0.33337842600000001</v>
      </c>
      <c r="K10835">
        <f>Tabela1[[#This Row],[water_fraction_f_x000D_]]*(Tabela1[[#This Row],[mass_flow_water_kgh]]+Tabela1[[#This Row],[mass_flow_triolein_kgh]])</f>
        <v>1983.2985637067077</v>
      </c>
      <c r="L10835" s="3">
        <f>Tabela1[[#This Row],[mass_flow_water_kgh]]-Tabela1[[#This Row],[water_flow_f]]</f>
        <v>193.06507629329235</v>
      </c>
    </row>
    <row r="10836" spans="1:12" x14ac:dyDescent="0.25">
      <c r="A10836">
        <v>4542</v>
      </c>
      <c r="B10836" s="4">
        <v>1603.63636</v>
      </c>
      <c r="C10836">
        <v>6</v>
      </c>
      <c r="D10836" s="4">
        <v>55.909090900000002</v>
      </c>
      <c r="E10836" s="4">
        <v>3954.5454500000001</v>
      </c>
      <c r="F10836" s="4">
        <v>3770.9537300000002</v>
      </c>
      <c r="G10836">
        <v>0.85</v>
      </c>
      <c r="H10836">
        <v>7.35986786E-3</v>
      </c>
      <c r="I10836" s="2">
        <f t="shared" si="169"/>
        <v>0.99134133192941176</v>
      </c>
      <c r="J10836">
        <v>0.25205421099999997</v>
      </c>
      <c r="K10836">
        <f>Tabela1[[#This Row],[water_fraction_f_x000D_]]*(Tabela1[[#This Row],[mass_flow_water_kgh]]+Tabela1[[#This Row],[mass_flow_triolein_kgh]])</f>
        <v>1400.9631307141017</v>
      </c>
      <c r="L10836" s="3">
        <f>Tabela1[[#This Row],[mass_flow_water_kgh]]-Tabela1[[#This Row],[water_flow_f]]</f>
        <v>202.67322928589829</v>
      </c>
    </row>
    <row r="10837" spans="1:12" x14ac:dyDescent="0.25">
      <c r="A10837">
        <v>4513</v>
      </c>
      <c r="B10837" s="4">
        <v>1603.63636</v>
      </c>
      <c r="C10837">
        <v>6</v>
      </c>
      <c r="D10837" s="4">
        <v>52.2727273</v>
      </c>
      <c r="E10837" s="4">
        <v>3500</v>
      </c>
      <c r="F10837" s="4">
        <v>3336.2085699999998</v>
      </c>
      <c r="G10837">
        <v>0.85</v>
      </c>
      <c r="H10837">
        <v>7.3606638300000001E-3</v>
      </c>
      <c r="I10837" s="2">
        <f t="shared" si="169"/>
        <v>0.99134039549411768</v>
      </c>
      <c r="J10837">
        <v>0.27908374699999999</v>
      </c>
      <c r="K10837">
        <f>Tabela1[[#This Row],[water_fraction_f_x000D_]]*(Tabela1[[#This Row],[mass_flow_water_kgh]]+Tabela1[[#This Row],[mass_flow_triolein_kgh]])</f>
        <v>1424.3419586742409</v>
      </c>
      <c r="L10837" s="3">
        <f>Tabela1[[#This Row],[mass_flow_water_kgh]]-Tabela1[[#This Row],[water_flow_f]]</f>
        <v>179.29440132575905</v>
      </c>
    </row>
    <row r="10838" spans="1:12" x14ac:dyDescent="0.25">
      <c r="A10838">
        <v>3115</v>
      </c>
      <c r="B10838" s="4">
        <v>1489.0909099999999</v>
      </c>
      <c r="C10838">
        <v>6</v>
      </c>
      <c r="D10838" s="4">
        <v>57.7272727</v>
      </c>
      <c r="E10838" s="4">
        <v>4045.4545499999999</v>
      </c>
      <c r="F10838" s="4">
        <v>3858.6973400000002</v>
      </c>
      <c r="G10838">
        <v>0.85</v>
      </c>
      <c r="H10838">
        <v>7.36203269E-3</v>
      </c>
      <c r="I10838" s="2">
        <f t="shared" si="169"/>
        <v>0.99133878507058826</v>
      </c>
      <c r="J10838">
        <v>0.231580217</v>
      </c>
      <c r="K10838">
        <f>Tabela1[[#This Row],[water_fraction_f_x000D_]]*(Tabela1[[#This Row],[mass_flow_water_kgh]]+Tabela1[[#This Row],[mass_flow_triolein_kgh]])</f>
        <v>1281.6912386231647</v>
      </c>
      <c r="L10838" s="3">
        <f>Tabela1[[#This Row],[mass_flow_water_kgh]]-Tabela1[[#This Row],[water_flow_f]]</f>
        <v>207.39967137683516</v>
      </c>
    </row>
    <row r="10839" spans="1:12" x14ac:dyDescent="0.25">
      <c r="A10839">
        <v>366</v>
      </c>
      <c r="B10839" s="4">
        <v>1260</v>
      </c>
      <c r="C10839">
        <v>7</v>
      </c>
      <c r="D10839" s="4">
        <v>55.909090900000002</v>
      </c>
      <c r="E10839" s="4">
        <v>3954.5454500000001</v>
      </c>
      <c r="F10839" s="4">
        <v>3773.3591099999999</v>
      </c>
      <c r="G10839">
        <v>0.85</v>
      </c>
      <c r="H10839">
        <v>7.3628858900000003E-3</v>
      </c>
      <c r="I10839" s="2">
        <f t="shared" si="169"/>
        <v>0.99133778130588235</v>
      </c>
      <c r="J10839">
        <v>0.202735477</v>
      </c>
      <c r="K10839">
        <f>Tabela1[[#This Row],[water_fraction_f_x000D_]]*(Tabela1[[#This Row],[mass_flow_water_kgh]]+Tabela1[[#This Row],[mass_flow_triolein_kgh]])</f>
        <v>1057.1733591439295</v>
      </c>
      <c r="L10839" s="3">
        <f>Tabela1[[#This Row],[mass_flow_water_kgh]]-Tabela1[[#This Row],[water_flow_f]]</f>
        <v>202.82664085607053</v>
      </c>
    </row>
    <row r="10840" spans="1:12" x14ac:dyDescent="0.25">
      <c r="A10840">
        <v>8880</v>
      </c>
      <c r="B10840" s="4">
        <v>1947.2727299999999</v>
      </c>
      <c r="C10840">
        <v>6</v>
      </c>
      <c r="D10840" s="4">
        <v>57.7272727</v>
      </c>
      <c r="E10840" s="4">
        <v>4500</v>
      </c>
      <c r="F10840" s="4">
        <v>4290.1810999999998</v>
      </c>
      <c r="G10840">
        <v>0.85</v>
      </c>
      <c r="H10840">
        <v>7.36662996E-3</v>
      </c>
      <c r="I10840" s="2">
        <f t="shared" si="169"/>
        <v>0.99133337651764697</v>
      </c>
      <c r="J10840">
        <v>0.26626797200000002</v>
      </c>
      <c r="K10840">
        <f>Tabela1[[#This Row],[water_fraction_f_x000D_]]*(Tabela1[[#This Row],[mass_flow_water_kgh]]+Tabela1[[#This Row],[mass_flow_triolein_kgh]])</f>
        <v>1716.7022347480035</v>
      </c>
      <c r="L10840" s="3">
        <f>Tabela1[[#This Row],[mass_flow_water_kgh]]-Tabela1[[#This Row],[water_flow_f]]</f>
        <v>230.57049525199636</v>
      </c>
    </row>
    <row r="10841" spans="1:12" x14ac:dyDescent="0.25">
      <c r="A10841">
        <v>13687</v>
      </c>
      <c r="B10841" s="4">
        <v>2290.9090900000001</v>
      </c>
      <c r="C10841">
        <v>10</v>
      </c>
      <c r="D10841" s="4">
        <v>45</v>
      </c>
      <c r="E10841" s="4">
        <v>4045.4545499999999</v>
      </c>
      <c r="F10841" s="4">
        <v>3852.99377</v>
      </c>
      <c r="G10841">
        <v>0.85</v>
      </c>
      <c r="H10841">
        <v>7.3709735999999996E-3</v>
      </c>
      <c r="I10841" s="2">
        <f t="shared" si="169"/>
        <v>0.99132826635294113</v>
      </c>
      <c r="J10841">
        <v>0.32887525099999998</v>
      </c>
      <c r="K10841">
        <f>Tabela1[[#This Row],[water_fraction_f_x000D_]]*(Tabela1[[#This Row],[mass_flow_water_kgh]]+Tabela1[[#This Row],[mass_flow_triolein_kgh]])</f>
        <v>2083.8731825322734</v>
      </c>
      <c r="L10841" s="3">
        <f>Tabela1[[#This Row],[mass_flow_water_kgh]]-Tabela1[[#This Row],[water_flow_f]]</f>
        <v>207.0359074677267</v>
      </c>
    </row>
    <row r="10842" spans="1:12" x14ac:dyDescent="0.25">
      <c r="A10842">
        <v>894</v>
      </c>
      <c r="B10842" s="4">
        <v>1260</v>
      </c>
      <c r="C10842">
        <v>11</v>
      </c>
      <c r="D10842" s="4">
        <v>48.636363600000003</v>
      </c>
      <c r="E10842" s="4">
        <v>3954.5454500000001</v>
      </c>
      <c r="F10842" s="4">
        <v>3773.317</v>
      </c>
      <c r="G10842">
        <v>0.85</v>
      </c>
      <c r="H10842">
        <v>7.3713242100000003E-3</v>
      </c>
      <c r="I10842" s="2">
        <f t="shared" si="169"/>
        <v>0.9913278538705883</v>
      </c>
      <c r="J10842">
        <v>0.202735992</v>
      </c>
      <c r="K10842">
        <f>Tabela1[[#This Row],[water_fraction_f_x000D_]]*(Tabela1[[#This Row],[mass_flow_water_kgh]]+Tabela1[[#This Row],[mass_flow_triolein_kgh]])</f>
        <v>1057.1760446348364</v>
      </c>
      <c r="L10842" s="3">
        <f>Tabela1[[#This Row],[mass_flow_water_kgh]]-Tabela1[[#This Row],[water_flow_f]]</f>
        <v>202.82395536516356</v>
      </c>
    </row>
    <row r="10843" spans="1:12" x14ac:dyDescent="0.25">
      <c r="A10843">
        <v>13980</v>
      </c>
      <c r="B10843" s="4">
        <v>2290.9090900000001</v>
      </c>
      <c r="C10843">
        <v>12</v>
      </c>
      <c r="D10843" s="4">
        <v>45</v>
      </c>
      <c r="E10843" s="4">
        <v>4500</v>
      </c>
      <c r="F10843" s="4">
        <v>4287.7251699999997</v>
      </c>
      <c r="G10843">
        <v>0.85</v>
      </c>
      <c r="H10843">
        <v>7.3717487199999997E-3</v>
      </c>
      <c r="I10843" s="2">
        <f t="shared" si="169"/>
        <v>0.99132735444705877</v>
      </c>
      <c r="J10843">
        <v>0.30341964599999999</v>
      </c>
      <c r="K10843">
        <f>Tabela1[[#This Row],[water_fraction_f_x000D_]]*(Tabela1[[#This Row],[mass_flow_water_kgh]]+Tabela1[[#This Row],[mass_flow_triolein_kgh]])</f>
        <v>2060.4952321059823</v>
      </c>
      <c r="L10843" s="3">
        <f>Tabela1[[#This Row],[mass_flow_water_kgh]]-Tabela1[[#This Row],[water_flow_f]]</f>
        <v>230.41385789401784</v>
      </c>
    </row>
    <row r="10844" spans="1:12" x14ac:dyDescent="0.25">
      <c r="A10844">
        <v>6482</v>
      </c>
      <c r="B10844" s="4">
        <v>1718.18182</v>
      </c>
      <c r="C10844">
        <v>10</v>
      </c>
      <c r="D10844" s="4">
        <v>45</v>
      </c>
      <c r="E10844" s="4">
        <v>3590.9090900000001</v>
      </c>
      <c r="F10844" s="4">
        <v>3422.2905099999998</v>
      </c>
      <c r="G10844">
        <v>0.85</v>
      </c>
      <c r="H10844">
        <v>7.3723433200000004E-3</v>
      </c>
      <c r="I10844" s="2">
        <f t="shared" si="169"/>
        <v>0.99132665491764704</v>
      </c>
      <c r="J10844">
        <v>0.28898863800000002</v>
      </c>
      <c r="K10844">
        <f>Tabela1[[#This Row],[water_fraction_f_x000D_]]*(Tabela1[[#This Row],[mass_flow_water_kgh]]+Tabela1[[#This Row],[mass_flow_triolein_kgh]])</f>
        <v>1534.2669510990806</v>
      </c>
      <c r="L10844" s="3">
        <f>Tabela1[[#This Row],[mass_flow_water_kgh]]-Tabela1[[#This Row],[water_flow_f]]</f>
        <v>183.91486890091937</v>
      </c>
    </row>
    <row r="10845" spans="1:12" x14ac:dyDescent="0.25">
      <c r="A10845">
        <v>2320</v>
      </c>
      <c r="B10845" s="4">
        <v>1374.5454500000001</v>
      </c>
      <c r="C10845">
        <v>11</v>
      </c>
      <c r="D10845" s="4">
        <v>46.818181799999998</v>
      </c>
      <c r="E10845" s="4">
        <v>3772.7272699999999</v>
      </c>
      <c r="F10845" s="4">
        <v>3598.5900099999999</v>
      </c>
      <c r="G10845">
        <v>0.85</v>
      </c>
      <c r="H10845">
        <v>7.3762784599999999E-3</v>
      </c>
      <c r="I10845" s="2">
        <f t="shared" si="169"/>
        <v>0.99132202534117653</v>
      </c>
      <c r="J10845">
        <v>0.22946635200000001</v>
      </c>
      <c r="K10845">
        <f>Tabela1[[#This Row],[water_fraction_f_x000D_]]*(Tabela1[[#This Row],[mass_flow_water_kgh]]+Tabela1[[#This Row],[mass_flow_triolein_kgh]])</f>
        <v>1181.1258938075175</v>
      </c>
      <c r="L10845" s="3">
        <f>Tabela1[[#This Row],[mass_flow_water_kgh]]-Tabela1[[#This Row],[water_flow_f]]</f>
        <v>193.41955619248256</v>
      </c>
    </row>
    <row r="10846" spans="1:12" x14ac:dyDescent="0.25">
      <c r="A10846">
        <v>1171</v>
      </c>
      <c r="B10846" s="4">
        <v>1260</v>
      </c>
      <c r="C10846">
        <v>13</v>
      </c>
      <c r="D10846" s="4">
        <v>46.818181799999998</v>
      </c>
      <c r="E10846" s="4">
        <v>4045.4545499999999</v>
      </c>
      <c r="F10846" s="4">
        <v>3860.2143999999998</v>
      </c>
      <c r="G10846">
        <v>0.85</v>
      </c>
      <c r="H10846">
        <v>7.38114379E-3</v>
      </c>
      <c r="I10846" s="2">
        <f t="shared" si="169"/>
        <v>0.99131630142352944</v>
      </c>
      <c r="J10846">
        <v>0.19838141300000001</v>
      </c>
      <c r="K10846">
        <f>Tabela1[[#This Row],[water_fraction_f_x000D_]]*(Tabela1[[#This Row],[mass_flow_water_kgh]]+Tabela1[[#This Row],[mass_flow_triolein_kgh]])</f>
        <v>1052.5035702362793</v>
      </c>
      <c r="L10846" s="3">
        <f>Tabela1[[#This Row],[mass_flow_water_kgh]]-Tabela1[[#This Row],[water_flow_f]]</f>
        <v>207.4964297637207</v>
      </c>
    </row>
    <row r="10847" spans="1:12" x14ac:dyDescent="0.25">
      <c r="A10847">
        <v>2980</v>
      </c>
      <c r="B10847" s="4">
        <v>1489.0909099999999</v>
      </c>
      <c r="C10847">
        <v>5</v>
      </c>
      <c r="D10847" s="4">
        <v>59.545454499999998</v>
      </c>
      <c r="E10847" s="4">
        <v>3772.7272699999999</v>
      </c>
      <c r="F10847" s="4">
        <v>3597.7567600000002</v>
      </c>
      <c r="G10847">
        <v>0.85</v>
      </c>
      <c r="H10847">
        <v>7.3811704300000003E-3</v>
      </c>
      <c r="I10847" s="2">
        <f t="shared" si="169"/>
        <v>0.99131627008235301</v>
      </c>
      <c r="J10847">
        <v>0.24625033599999999</v>
      </c>
      <c r="K10847">
        <f>Tabela1[[#This Row],[water_fraction_f_x000D_]]*(Tabela1[[#This Row],[mass_flow_water_kgh]]+Tabela1[[#This Row],[mass_flow_triolein_kgh]])</f>
        <v>1295.7244947959084</v>
      </c>
      <c r="L10847" s="3">
        <f>Tabela1[[#This Row],[mass_flow_water_kgh]]-Tabela1[[#This Row],[water_flow_f]]</f>
        <v>193.36641520409148</v>
      </c>
    </row>
    <row r="10848" spans="1:12" x14ac:dyDescent="0.25">
      <c r="A10848">
        <v>5349</v>
      </c>
      <c r="B10848" s="4">
        <v>1603.63636</v>
      </c>
      <c r="C10848">
        <v>12</v>
      </c>
      <c r="D10848" s="4">
        <v>46.818181799999998</v>
      </c>
      <c r="E10848" s="4">
        <v>4227.2727299999997</v>
      </c>
      <c r="F10848" s="4">
        <v>4031.6536500000002</v>
      </c>
      <c r="G10848">
        <v>0.85</v>
      </c>
      <c r="H10848">
        <v>7.3858242999999997E-3</v>
      </c>
      <c r="I10848" s="2">
        <f t="shared" si="169"/>
        <v>0.99131079494117647</v>
      </c>
      <c r="J10848">
        <v>0.23786088999999999</v>
      </c>
      <c r="K10848">
        <f>Tabela1[[#This Row],[water_fraction_f_x000D_]]*(Tabela1[[#This Row],[mass_flow_water_kgh]]+Tabela1[[#This Row],[mass_flow_triolein_kgh]])</f>
        <v>1386.9452256564898</v>
      </c>
      <c r="L10848" s="3">
        <f>Tabela1[[#This Row],[mass_flow_water_kgh]]-Tabela1[[#This Row],[water_flow_f]]</f>
        <v>216.69113434351016</v>
      </c>
    </row>
    <row r="10849" spans="1:12" x14ac:dyDescent="0.25">
      <c r="A10849">
        <v>7558</v>
      </c>
      <c r="B10849" s="4">
        <v>1832.7272700000001</v>
      </c>
      <c r="C10849">
        <v>7</v>
      </c>
      <c r="D10849" s="4">
        <v>54.090909099999998</v>
      </c>
      <c r="E10849" s="4">
        <v>4318.1818199999998</v>
      </c>
      <c r="F10849" s="4">
        <v>4116.9498100000001</v>
      </c>
      <c r="G10849">
        <v>0.85</v>
      </c>
      <c r="H10849">
        <v>7.3910093000000001E-3</v>
      </c>
      <c r="I10849" s="2">
        <f t="shared" si="169"/>
        <v>0.99130469494117646</v>
      </c>
      <c r="J10849">
        <v>0.26198822999999999</v>
      </c>
      <c r="K10849">
        <f>Tabela1[[#This Row],[water_fraction_f_x000D_]]*(Tabela1[[#This Row],[mass_flow_water_kgh]]+Tabela1[[#This Row],[mass_flow_triolein_kgh]])</f>
        <v>1611.4657853800106</v>
      </c>
      <c r="L10849" s="3">
        <f>Tabela1[[#This Row],[mass_flow_water_kgh]]-Tabela1[[#This Row],[water_flow_f]]</f>
        <v>221.26148461998946</v>
      </c>
    </row>
    <row r="10850" spans="1:12" x14ac:dyDescent="0.25">
      <c r="A10850">
        <v>8851</v>
      </c>
      <c r="B10850" s="4">
        <v>1947.2727299999999</v>
      </c>
      <c r="C10850">
        <v>6</v>
      </c>
      <c r="D10850" s="4">
        <v>54.090909099999998</v>
      </c>
      <c r="E10850" s="4">
        <v>4045.4545499999999</v>
      </c>
      <c r="F10850" s="4">
        <v>3855.2968799999999</v>
      </c>
      <c r="G10850">
        <v>0.85</v>
      </c>
      <c r="H10850">
        <v>7.39206798E-3</v>
      </c>
      <c r="I10850" s="2">
        <f t="shared" si="169"/>
        <v>0.99130344943529414</v>
      </c>
      <c r="J10850">
        <v>0.29036694800000001</v>
      </c>
      <c r="K10850">
        <f>Tabela1[[#This Row],[water_fraction_f_x000D_]]*(Tabela1[[#This Row],[mass_flow_water_kgh]]+Tabela1[[#This Row],[mass_flow_triolein_kgh]])</f>
        <v>1740.0899304899415</v>
      </c>
      <c r="L10850" s="3">
        <f>Tabela1[[#This Row],[mass_flow_water_kgh]]-Tabela1[[#This Row],[water_flow_f]]</f>
        <v>207.18279951005843</v>
      </c>
    </row>
    <row r="10851" spans="1:12" x14ac:dyDescent="0.25">
      <c r="A10851">
        <v>4778</v>
      </c>
      <c r="B10851" s="4">
        <v>1603.63636</v>
      </c>
      <c r="C10851">
        <v>8</v>
      </c>
      <c r="D10851" s="4">
        <v>48.636363600000003</v>
      </c>
      <c r="E10851" s="4">
        <v>3590.9090900000001</v>
      </c>
      <c r="F10851" s="4">
        <v>3423.00047</v>
      </c>
      <c r="G10851">
        <v>0.85</v>
      </c>
      <c r="H10851">
        <v>7.3921003799999998E-3</v>
      </c>
      <c r="I10851" s="2">
        <f t="shared" si="169"/>
        <v>0.99130341131764699</v>
      </c>
      <c r="J10851">
        <v>0.27330133699999998</v>
      </c>
      <c r="K10851">
        <f>Tabela1[[#This Row],[water_fraction_f_x000D_]]*(Tabela1[[#This Row],[mass_flow_water_kgh]]+Tabela1[[#This Row],[mass_flow_triolein_kgh]])</f>
        <v>1419.6762165922664</v>
      </c>
      <c r="L10851" s="3">
        <f>Tabela1[[#This Row],[mass_flow_water_kgh]]-Tabela1[[#This Row],[water_flow_f]]</f>
        <v>183.96014340773354</v>
      </c>
    </row>
    <row r="10852" spans="1:12" x14ac:dyDescent="0.25">
      <c r="A10852">
        <v>1836</v>
      </c>
      <c r="B10852" s="4">
        <v>1374.5454500000001</v>
      </c>
      <c r="C10852">
        <v>7</v>
      </c>
      <c r="D10852" s="4">
        <v>59.545454499999998</v>
      </c>
      <c r="E10852" s="4">
        <v>4500</v>
      </c>
      <c r="F10852" s="4">
        <v>4294.0671000000002</v>
      </c>
      <c r="G10852">
        <v>0.85</v>
      </c>
      <c r="H10852">
        <v>7.3936266600000003E-3</v>
      </c>
      <c r="I10852" s="2">
        <f t="shared" si="169"/>
        <v>0.99130161569411768</v>
      </c>
      <c r="J10852">
        <v>0.19469201999999999</v>
      </c>
      <c r="K10852">
        <f>Tabela1[[#This Row],[water_fraction_f_x000D_]]*(Tabela1[[#This Row],[mass_flow_water_kgh]]+Tabela1[[#This Row],[mass_flow_triolein_kgh]])</f>
        <v>1143.727120242309</v>
      </c>
      <c r="L10852" s="3">
        <f>Tabela1[[#This Row],[mass_flow_water_kgh]]-Tabela1[[#This Row],[water_flow_f]]</f>
        <v>230.81832975769112</v>
      </c>
    </row>
    <row r="10853" spans="1:12" x14ac:dyDescent="0.25">
      <c r="A10853">
        <v>1822</v>
      </c>
      <c r="B10853" s="4">
        <v>1374.5454500000001</v>
      </c>
      <c r="C10853">
        <v>7</v>
      </c>
      <c r="D10853" s="4">
        <v>57.7272727</v>
      </c>
      <c r="E10853" s="4">
        <v>4318.1818199999998</v>
      </c>
      <c r="F10853" s="4">
        <v>4120.1628600000004</v>
      </c>
      <c r="G10853">
        <v>0.85</v>
      </c>
      <c r="H10853">
        <v>7.3961228999999996E-3</v>
      </c>
      <c r="I10853" s="2">
        <f t="shared" si="169"/>
        <v>0.9912986789411764</v>
      </c>
      <c r="J10853">
        <v>0.20255301000000001</v>
      </c>
      <c r="K10853">
        <f>Tabela1[[#This Row],[water_fraction_f_x000D_]]*(Tabela1[[#This Row],[mass_flow_water_kgh]]+Tabela1[[#This Row],[mass_flow_triolein_kgh]])</f>
        <v>1153.0790436475827</v>
      </c>
      <c r="L10853" s="3">
        <f>Tabela1[[#This Row],[mass_flow_water_kgh]]-Tabela1[[#This Row],[water_flow_f]]</f>
        <v>221.46640635241738</v>
      </c>
    </row>
    <row r="10854" spans="1:12" x14ac:dyDescent="0.25">
      <c r="A10854">
        <v>13277</v>
      </c>
      <c r="B10854" s="4">
        <v>2290.9090900000001</v>
      </c>
      <c r="C10854">
        <v>7</v>
      </c>
      <c r="D10854" s="4">
        <v>48.636363600000003</v>
      </c>
      <c r="E10854" s="4">
        <v>3863.63636</v>
      </c>
      <c r="F10854" s="4">
        <v>3678.9475299999999</v>
      </c>
      <c r="G10854">
        <v>0.85</v>
      </c>
      <c r="H10854">
        <v>7.3967213099999998E-3</v>
      </c>
      <c r="I10854" s="2">
        <f t="shared" si="169"/>
        <v>0.99129797492941174</v>
      </c>
      <c r="J10854">
        <v>0.34011190299999999</v>
      </c>
      <c r="K10854">
        <f>Tabela1[[#This Row],[water_fraction_f_x000D_]]*(Tabela1[[#This Row],[mass_flow_water_kgh]]+Tabela1[[#This Row],[mass_flow_triolein_kgh]])</f>
        <v>2093.2341650994913</v>
      </c>
      <c r="L10854" s="3">
        <f>Tabela1[[#This Row],[mass_flow_water_kgh]]-Tabela1[[#This Row],[water_flow_f]]</f>
        <v>197.67492490050881</v>
      </c>
    </row>
    <row r="10855" spans="1:12" x14ac:dyDescent="0.25">
      <c r="A10855">
        <v>12539</v>
      </c>
      <c r="B10855" s="4">
        <v>2176.36364</v>
      </c>
      <c r="C10855">
        <v>12</v>
      </c>
      <c r="D10855" s="4">
        <v>45</v>
      </c>
      <c r="E10855" s="4">
        <v>4409.0909099999999</v>
      </c>
      <c r="F10855" s="4">
        <v>4201.4103500000001</v>
      </c>
      <c r="G10855">
        <v>0.85</v>
      </c>
      <c r="H10855">
        <v>7.3996303200000004E-3</v>
      </c>
      <c r="I10855" s="2">
        <f t="shared" si="169"/>
        <v>0.99129455256470589</v>
      </c>
      <c r="J10855">
        <v>0.29619596999999998</v>
      </c>
      <c r="K10855">
        <f>Tabela1[[#This Row],[water_fraction_f_x000D_]]*(Tabela1[[#This Row],[mass_flow_water_kgh]]+Tabela1[[#This Row],[mass_flow_triolein_kgh]])</f>
        <v>1950.5850983281634</v>
      </c>
      <c r="L10855" s="3">
        <f>Tabela1[[#This Row],[mass_flow_water_kgh]]-Tabela1[[#This Row],[water_flow_f]]</f>
        <v>225.77854167183659</v>
      </c>
    </row>
    <row r="10856" spans="1:12" x14ac:dyDescent="0.25">
      <c r="A10856">
        <v>2482</v>
      </c>
      <c r="B10856" s="4">
        <v>1374.5454500000001</v>
      </c>
      <c r="C10856">
        <v>12</v>
      </c>
      <c r="D10856" s="4">
        <v>48.636363600000003</v>
      </c>
      <c r="E10856" s="4">
        <v>4318.1818199999998</v>
      </c>
      <c r="F10856" s="4">
        <v>4120.1329299999998</v>
      </c>
      <c r="G10856">
        <v>0.85</v>
      </c>
      <c r="H10856">
        <v>7.4016157699999998E-3</v>
      </c>
      <c r="I10856" s="2">
        <f t="shared" si="169"/>
        <v>0.99129221674117651</v>
      </c>
      <c r="J10856">
        <v>0.202553345</v>
      </c>
      <c r="K10856">
        <f>Tabela1[[#This Row],[water_fraction_f_x000D_]]*(Tabela1[[#This Row],[mass_flow_water_kgh]]+Tabela1[[#This Row],[mass_flow_triolein_kgh]])</f>
        <v>1153.0809507112181</v>
      </c>
      <c r="L10856" s="3">
        <f>Tabela1[[#This Row],[mass_flow_water_kgh]]-Tabela1[[#This Row],[water_flow_f]]</f>
        <v>221.46449928878201</v>
      </c>
    </row>
    <row r="10857" spans="1:12" x14ac:dyDescent="0.25">
      <c r="A10857">
        <v>2088</v>
      </c>
      <c r="B10857" s="4">
        <v>1374.5454500000001</v>
      </c>
      <c r="C10857">
        <v>9</v>
      </c>
      <c r="D10857" s="4">
        <v>54.090909099999998</v>
      </c>
      <c r="E10857" s="4">
        <v>4500</v>
      </c>
      <c r="F10857" s="4">
        <v>4294.0067600000002</v>
      </c>
      <c r="G10857">
        <v>0.85</v>
      </c>
      <c r="H10857">
        <v>7.4043591500000004E-3</v>
      </c>
      <c r="I10857" s="2">
        <f t="shared" si="169"/>
        <v>0.99128898923529407</v>
      </c>
      <c r="J10857">
        <v>0.19469267500000001</v>
      </c>
      <c r="K10857">
        <f>Tabela1[[#This Row],[water_fraction_f_x000D_]]*(Tabela1[[#This Row],[mass_flow_water_kgh]]+Tabela1[[#This Row],[mass_flow_triolein_kgh]])</f>
        <v>1143.7309680695787</v>
      </c>
      <c r="L10857" s="3">
        <f>Tabela1[[#This Row],[mass_flow_water_kgh]]-Tabela1[[#This Row],[water_flow_f]]</f>
        <v>230.81448193042138</v>
      </c>
    </row>
    <row r="10858" spans="1:12" x14ac:dyDescent="0.25">
      <c r="A10858">
        <v>499</v>
      </c>
      <c r="B10858" s="4">
        <v>1260</v>
      </c>
      <c r="C10858">
        <v>8</v>
      </c>
      <c r="D10858" s="4">
        <v>54.090909099999998</v>
      </c>
      <c r="E10858" s="4">
        <v>4045.4545499999999</v>
      </c>
      <c r="F10858" s="4">
        <v>3860.0820100000001</v>
      </c>
      <c r="G10858">
        <v>0.85</v>
      </c>
      <c r="H10858">
        <v>7.4072169200000001E-3</v>
      </c>
      <c r="I10858" s="2">
        <f t="shared" si="169"/>
        <v>0.99128562715294111</v>
      </c>
      <c r="J10858">
        <v>0.198383005</v>
      </c>
      <c r="K10858">
        <f>Tabela1[[#This Row],[water_fraction_f_x000D_]]*(Tabela1[[#This Row],[mass_flow_water_kgh]]+Tabela1[[#This Row],[mass_flow_triolein_kgh]])</f>
        <v>1052.5120165199228</v>
      </c>
      <c r="L10858" s="3">
        <f>Tabela1[[#This Row],[mass_flow_water_kgh]]-Tabela1[[#This Row],[water_flow_f]]</f>
        <v>207.48798348007722</v>
      </c>
    </row>
    <row r="10859" spans="1:12" x14ac:dyDescent="0.25">
      <c r="A10859">
        <v>10674</v>
      </c>
      <c r="B10859" s="4">
        <v>2061.8181800000002</v>
      </c>
      <c r="C10859">
        <v>9</v>
      </c>
      <c r="D10859" s="4">
        <v>46.818181799999998</v>
      </c>
      <c r="E10859" s="4">
        <v>3954.5454500000001</v>
      </c>
      <c r="F10859" s="4">
        <v>3767.3829900000001</v>
      </c>
      <c r="G10859">
        <v>0.85</v>
      </c>
      <c r="H10859">
        <v>7.4195243399999998E-3</v>
      </c>
      <c r="I10859" s="2">
        <f t="shared" si="169"/>
        <v>0.99127114783529402</v>
      </c>
      <c r="J10859">
        <v>0.30905257699999999</v>
      </c>
      <c r="K10859">
        <f>Tabela1[[#This Row],[water_fraction_f_x000D_]]*(Tabela1[[#This Row],[mass_flow_water_kgh]]+Tabela1[[#This Row],[mass_flow_triolein_kgh]])</f>
        <v>1859.3726840205745</v>
      </c>
      <c r="L10859" s="3">
        <f>Tabela1[[#This Row],[mass_flow_water_kgh]]-Tabela1[[#This Row],[water_flow_f]]</f>
        <v>202.44549597942569</v>
      </c>
    </row>
    <row r="10860" spans="1:12" x14ac:dyDescent="0.25">
      <c r="A10860">
        <v>3615</v>
      </c>
      <c r="B10860" s="4">
        <v>1489.0909099999999</v>
      </c>
      <c r="C10860">
        <v>10</v>
      </c>
      <c r="D10860" s="4">
        <v>46.818181799999998</v>
      </c>
      <c r="E10860" s="4">
        <v>3681.8181800000002</v>
      </c>
      <c r="F10860" s="4">
        <v>3510.61717</v>
      </c>
      <c r="G10860">
        <v>0.85</v>
      </c>
      <c r="H10860">
        <v>7.4202085499999997E-3</v>
      </c>
      <c r="I10860" s="2">
        <f t="shared" si="169"/>
        <v>0.99127034288235294</v>
      </c>
      <c r="J10860">
        <v>0.25148622599999998</v>
      </c>
      <c r="K10860">
        <f>Tabela1[[#This Row],[water_fraction_f_x000D_]]*(Tabela1[[#This Row],[mass_flow_water_kgh]]+Tabela1[[#This Row],[mass_flow_triolein_kgh]])</f>
        <v>1300.4124120331942</v>
      </c>
      <c r="L10860" s="3">
        <f>Tabela1[[#This Row],[mass_flow_water_kgh]]-Tabela1[[#This Row],[water_flow_f]]</f>
        <v>188.67849796680571</v>
      </c>
    </row>
    <row r="10861" spans="1:12" x14ac:dyDescent="0.25">
      <c r="A10861">
        <v>6087</v>
      </c>
      <c r="B10861" s="4">
        <v>1718.18182</v>
      </c>
      <c r="C10861">
        <v>7</v>
      </c>
      <c r="D10861" s="4">
        <v>50.454545500000002</v>
      </c>
      <c r="E10861" s="4">
        <v>3681.8181800000002</v>
      </c>
      <c r="F10861" s="4">
        <v>3508.9858899999999</v>
      </c>
      <c r="G10861">
        <v>0.85</v>
      </c>
      <c r="H10861">
        <v>7.4210648799999997E-3</v>
      </c>
      <c r="I10861" s="2">
        <f t="shared" si="169"/>
        <v>0.99126933543529405</v>
      </c>
      <c r="J10861">
        <v>0.28326062299999999</v>
      </c>
      <c r="K10861">
        <f>Tabela1[[#This Row],[water_fraction_f_x000D_]]*(Tabela1[[#This Row],[mass_flow_water_kgh]]+Tabela1[[#This Row],[mass_flow_triolein_kgh]])</f>
        <v>1529.6073641999999</v>
      </c>
      <c r="L10861" s="3">
        <f>Tabela1[[#This Row],[mass_flow_water_kgh]]-Tabela1[[#This Row],[water_flow_f]]</f>
        <v>188.57445580000012</v>
      </c>
    </row>
    <row r="10862" spans="1:12" x14ac:dyDescent="0.25">
      <c r="A10862">
        <v>601</v>
      </c>
      <c r="B10862" s="4">
        <v>1260</v>
      </c>
      <c r="C10862">
        <v>9</v>
      </c>
      <c r="D10862" s="4">
        <v>48.636363600000003</v>
      </c>
      <c r="E10862" s="4">
        <v>3500</v>
      </c>
      <c r="F10862" s="4">
        <v>3338.34978</v>
      </c>
      <c r="G10862">
        <v>0.85</v>
      </c>
      <c r="H10862">
        <v>7.4220159200000003E-3</v>
      </c>
      <c r="I10862" s="2">
        <f t="shared" si="169"/>
        <v>0.99126821656470587</v>
      </c>
      <c r="J10862">
        <v>0.227010301</v>
      </c>
      <c r="K10862">
        <f>Tabela1[[#This Row],[water_fraction_f_x000D_]]*(Tabela1[[#This Row],[mass_flow_water_kgh]]+Tabela1[[#This Row],[mass_flow_triolein_kgh]])</f>
        <v>1080.56903276</v>
      </c>
      <c r="L10862" s="3">
        <f>Tabela1[[#This Row],[mass_flow_water_kgh]]-Tabela1[[#This Row],[water_flow_f]]</f>
        <v>179.43096723999997</v>
      </c>
    </row>
    <row r="10863" spans="1:12" x14ac:dyDescent="0.25">
      <c r="A10863">
        <v>12115</v>
      </c>
      <c r="B10863" s="4">
        <v>2176.36364</v>
      </c>
      <c r="C10863">
        <v>9</v>
      </c>
      <c r="D10863" s="4">
        <v>46.818181799999998</v>
      </c>
      <c r="E10863" s="4">
        <v>4045.4545499999999</v>
      </c>
      <c r="F10863" s="4">
        <v>3853.4969700000001</v>
      </c>
      <c r="G10863">
        <v>0.85</v>
      </c>
      <c r="H10863">
        <v>7.4221659100000004E-3</v>
      </c>
      <c r="I10863" s="2">
        <f t="shared" si="169"/>
        <v>0.99126804010588232</v>
      </c>
      <c r="J10863">
        <v>0.31651449399999998</v>
      </c>
      <c r="K10863">
        <f>Tabela1[[#This Row],[water_fraction_f_x000D_]]*(Tabela1[[#This Row],[mass_flow_water_kgh]]+Tabela1[[#This Row],[mass_flow_triolein_kgh]])</f>
        <v>1969.2956361678457</v>
      </c>
      <c r="L10863" s="3">
        <f>Tabela1[[#This Row],[mass_flow_water_kgh]]-Tabela1[[#This Row],[water_flow_f]]</f>
        <v>207.06800383215432</v>
      </c>
    </row>
    <row r="10864" spans="1:12" x14ac:dyDescent="0.25">
      <c r="A10864">
        <v>3746</v>
      </c>
      <c r="B10864" s="4">
        <v>1489.0909099999999</v>
      </c>
      <c r="C10864">
        <v>11</v>
      </c>
      <c r="D10864" s="4">
        <v>45</v>
      </c>
      <c r="E10864" s="4">
        <v>3590.9090900000001</v>
      </c>
      <c r="F10864" s="4">
        <v>3423.6412500000001</v>
      </c>
      <c r="G10864">
        <v>0.85</v>
      </c>
      <c r="H10864">
        <v>7.42697885E-3</v>
      </c>
      <c r="I10864" s="2">
        <f t="shared" si="169"/>
        <v>0.99126237782352944</v>
      </c>
      <c r="J10864">
        <v>0.256907459</v>
      </c>
      <c r="K10864">
        <f>Tabela1[[#This Row],[water_fraction_f_x000D_]]*(Tabela1[[#This Row],[mass_flow_water_kgh]]+Tabela1[[#This Row],[mass_flow_triolein_kgh]])</f>
        <v>1305.08989172</v>
      </c>
      <c r="L10864" s="3">
        <f>Tabela1[[#This Row],[mass_flow_water_kgh]]-Tabela1[[#This Row],[water_flow_f]]</f>
        <v>184.00101827999993</v>
      </c>
    </row>
    <row r="10865" spans="1:12" x14ac:dyDescent="0.25">
      <c r="A10865">
        <v>13409</v>
      </c>
      <c r="B10865" s="4">
        <v>2290.9090900000001</v>
      </c>
      <c r="C10865">
        <v>8</v>
      </c>
      <c r="D10865" s="4">
        <v>46.818181799999998</v>
      </c>
      <c r="E10865" s="4">
        <v>3863.63636</v>
      </c>
      <c r="F10865" s="4">
        <v>3678.7273500000001</v>
      </c>
      <c r="G10865">
        <v>0.85</v>
      </c>
      <c r="H10865">
        <v>7.4341022299999997E-3</v>
      </c>
      <c r="I10865" s="2">
        <f t="shared" si="169"/>
        <v>0.99125399737647069</v>
      </c>
      <c r="J10865">
        <v>0.34011418399999999</v>
      </c>
      <c r="K10865">
        <f>Tabela1[[#This Row],[water_fraction_f_x000D_]]*(Tabela1[[#This Row],[mass_flow_water_kgh]]+Tabela1[[#This Row],[mass_flow_triolein_kgh]])</f>
        <v>2093.2482036176625</v>
      </c>
      <c r="L10865" s="3">
        <f>Tabela1[[#This Row],[mass_flow_water_kgh]]-Tabela1[[#This Row],[water_flow_f]]</f>
        <v>197.66088638233759</v>
      </c>
    </row>
    <row r="10866" spans="1:12" x14ac:dyDescent="0.25">
      <c r="A10866">
        <v>4054</v>
      </c>
      <c r="B10866" s="4">
        <v>1489.0909099999999</v>
      </c>
      <c r="C10866">
        <v>13</v>
      </c>
      <c r="D10866" s="4">
        <v>46.818181799999998</v>
      </c>
      <c r="E10866" s="4">
        <v>4318.1818199999998</v>
      </c>
      <c r="F10866" s="4">
        <v>4119.1317600000002</v>
      </c>
      <c r="G10866">
        <v>0.85</v>
      </c>
      <c r="H10866">
        <v>7.4357641299999996E-3</v>
      </c>
      <c r="I10866" s="2">
        <f t="shared" si="169"/>
        <v>0.99125204219999996</v>
      </c>
      <c r="J10866">
        <v>0.218293564</v>
      </c>
      <c r="K10866">
        <f>Tabela1[[#This Row],[water_fraction_f_x000D_]]*(Tabela1[[#This Row],[mass_flow_water_kgh]]+Tabela1[[#This Row],[mass_flow_triolein_kgh]])</f>
        <v>1267.6902613517095</v>
      </c>
      <c r="L10866" s="3">
        <f>Tabela1[[#This Row],[mass_flow_water_kgh]]-Tabela1[[#This Row],[water_flow_f]]</f>
        <v>221.40064864829037</v>
      </c>
    </row>
    <row r="10867" spans="1:12" x14ac:dyDescent="0.25">
      <c r="A10867">
        <v>1187</v>
      </c>
      <c r="B10867" s="4">
        <v>1260</v>
      </c>
      <c r="C10867">
        <v>13</v>
      </c>
      <c r="D10867" s="4">
        <v>48.636363600000003</v>
      </c>
      <c r="E10867" s="4">
        <v>4409.0909099999999</v>
      </c>
      <c r="F10867" s="4">
        <v>4207.6702299999997</v>
      </c>
      <c r="G10867">
        <v>0.85</v>
      </c>
      <c r="H10867">
        <v>7.4419282300000004E-3</v>
      </c>
      <c r="I10867" s="2">
        <f t="shared" si="169"/>
        <v>0.99124479031764701</v>
      </c>
      <c r="J10867">
        <v>0.182361199</v>
      </c>
      <c r="K10867">
        <f>Tabela1[[#This Row],[water_fraction_f_x000D_]]*(Tabela1[[#This Row],[mass_flow_water_kgh]]+Tabela1[[#This Row],[mass_flow_triolein_kgh]])</f>
        <v>1033.822215587601</v>
      </c>
      <c r="L10867" s="3">
        <f>Tabela1[[#This Row],[mass_flow_water_kgh]]-Tabela1[[#This Row],[water_flow_f]]</f>
        <v>226.17778441239898</v>
      </c>
    </row>
    <row r="10868" spans="1:12" x14ac:dyDescent="0.25">
      <c r="A10868">
        <v>15128</v>
      </c>
      <c r="B10868" s="4">
        <v>2405.4545499999999</v>
      </c>
      <c r="C10868">
        <v>10</v>
      </c>
      <c r="D10868" s="4">
        <v>45</v>
      </c>
      <c r="E10868" s="4">
        <v>4136.3636399999996</v>
      </c>
      <c r="F10868" s="4">
        <v>3938.6839599999998</v>
      </c>
      <c r="G10868">
        <v>0.85</v>
      </c>
      <c r="H10868">
        <v>7.4427002799999998E-3</v>
      </c>
      <c r="I10868" s="2">
        <f t="shared" si="169"/>
        <v>0.99124388202352931</v>
      </c>
      <c r="J10868">
        <v>0.33535373499999999</v>
      </c>
      <c r="K10868">
        <f>Tabela1[[#This Row],[water_fraction_f_x000D_]]*(Tabela1[[#This Row],[mass_flow_water_kgh]]+Tabela1[[#This Row],[mass_flow_triolein_kgh]])</f>
        <v>2193.8231637074396</v>
      </c>
      <c r="L10868" s="3">
        <f>Tabela1[[#This Row],[mass_flow_water_kgh]]-Tabela1[[#This Row],[water_flow_f]]</f>
        <v>211.63138629256036</v>
      </c>
    </row>
    <row r="10869" spans="1:12" x14ac:dyDescent="0.25">
      <c r="A10869">
        <v>13556</v>
      </c>
      <c r="B10869" s="4">
        <v>2290.9090900000001</v>
      </c>
      <c r="C10869">
        <v>9</v>
      </c>
      <c r="D10869" s="4">
        <v>46.818181799999998</v>
      </c>
      <c r="E10869" s="4">
        <v>4136.3636399999996</v>
      </c>
      <c r="F10869" s="4">
        <v>3939.4747600000001</v>
      </c>
      <c r="G10869">
        <v>0.85</v>
      </c>
      <c r="H10869">
        <v>7.4467802599999999E-3</v>
      </c>
      <c r="I10869" s="2">
        <f t="shared" si="169"/>
        <v>0.99123908204705879</v>
      </c>
      <c r="J10869">
        <v>0.323500707</v>
      </c>
      <c r="K10869">
        <f>Tabela1[[#This Row],[water_fraction_f_x000D_]]*(Tabela1[[#This Row],[mass_flow_water_kgh]]+Tabela1[[#This Row],[mass_flow_triolein_kgh]])</f>
        <v>2079.2272722368198</v>
      </c>
      <c r="L10869" s="3">
        <f>Tabela1[[#This Row],[mass_flow_water_kgh]]-Tabela1[[#This Row],[water_flow_f]]</f>
        <v>211.68181776318033</v>
      </c>
    </row>
    <row r="10870" spans="1:12" x14ac:dyDescent="0.25">
      <c r="A10870">
        <v>9233</v>
      </c>
      <c r="B10870" s="4">
        <v>1947.2727299999999</v>
      </c>
      <c r="C10870">
        <v>9</v>
      </c>
      <c r="D10870" s="4">
        <v>46.818181799999998</v>
      </c>
      <c r="E10870" s="4">
        <v>3863.63636</v>
      </c>
      <c r="F10870" s="4">
        <v>3681.0936000000002</v>
      </c>
      <c r="G10870">
        <v>0.85</v>
      </c>
      <c r="H10870">
        <v>7.4482371600000001E-3</v>
      </c>
      <c r="I10870" s="2">
        <f t="shared" si="169"/>
        <v>0.99123736804705886</v>
      </c>
      <c r="J10870">
        <v>0.30106492800000001</v>
      </c>
      <c r="K10870">
        <f>Tabela1[[#This Row],[water_fraction_f_x000D_]]*(Tabela1[[#This Row],[mass_flow_water_kgh]]+Tabela1[[#This Row],[mass_flow_triolein_kgh]])</f>
        <v>1749.4609267953956</v>
      </c>
      <c r="L10870" s="3">
        <f>Tabela1[[#This Row],[mass_flow_water_kgh]]-Tabela1[[#This Row],[water_flow_f]]</f>
        <v>197.8118032046043</v>
      </c>
    </row>
    <row r="10871" spans="1:12" x14ac:dyDescent="0.25">
      <c r="A10871">
        <v>3129</v>
      </c>
      <c r="B10871" s="4">
        <v>1489.0909099999999</v>
      </c>
      <c r="C10871">
        <v>6</v>
      </c>
      <c r="D10871" s="4">
        <v>59.545454499999998</v>
      </c>
      <c r="E10871" s="4">
        <v>4227.2727299999997</v>
      </c>
      <c r="F10871" s="4">
        <v>4032.1203999999998</v>
      </c>
      <c r="G10871">
        <v>0.85</v>
      </c>
      <c r="H10871">
        <v>7.4485065600000001E-3</v>
      </c>
      <c r="I10871" s="2">
        <f t="shared" si="169"/>
        <v>0.99123705110588245</v>
      </c>
      <c r="J10871">
        <v>0.22258381099999999</v>
      </c>
      <c r="K10871">
        <f>Tabela1[[#This Row],[water_fraction_f_x000D_]]*(Tabela1[[#This Row],[mass_flow_water_kgh]]+Tabela1[[#This Row],[mass_flow_triolein_kgh]])</f>
        <v>1272.3700040530318</v>
      </c>
      <c r="L10871" s="3">
        <f>Tabela1[[#This Row],[mass_flow_water_kgh]]-Tabela1[[#This Row],[water_flow_f]]</f>
        <v>216.72090594696806</v>
      </c>
    </row>
    <row r="10872" spans="1:12" x14ac:dyDescent="0.25">
      <c r="A10872">
        <v>2189</v>
      </c>
      <c r="B10872" s="4">
        <v>1374.5454500000001</v>
      </c>
      <c r="C10872">
        <v>10</v>
      </c>
      <c r="D10872" s="4">
        <v>48.636363600000003</v>
      </c>
      <c r="E10872" s="4">
        <v>3863.63636</v>
      </c>
      <c r="F10872" s="4">
        <v>3685.1704599999998</v>
      </c>
      <c r="G10872">
        <v>0.85</v>
      </c>
      <c r="H10872">
        <v>7.4493617400000003E-3</v>
      </c>
      <c r="I10872" s="2">
        <f t="shared" si="169"/>
        <v>0.99123604501176477</v>
      </c>
      <c r="J10872">
        <v>0.22459580000000001</v>
      </c>
      <c r="K10872">
        <f>Tabela1[[#This Row],[water_fraction_f_x000D_]]*(Tabela1[[#This Row],[mass_flow_water_kgh]]+Tabela1[[#This Row],[mass_flow_triolein_kgh]])</f>
        <v>1176.4736341623982</v>
      </c>
      <c r="L10872" s="3">
        <f>Tabela1[[#This Row],[mass_flow_water_kgh]]-Tabela1[[#This Row],[water_flow_f]]</f>
        <v>198.07181583760189</v>
      </c>
    </row>
    <row r="10873" spans="1:12" x14ac:dyDescent="0.25">
      <c r="A10873">
        <v>11098</v>
      </c>
      <c r="B10873" s="4">
        <v>2061.8181800000002</v>
      </c>
      <c r="C10873">
        <v>12</v>
      </c>
      <c r="D10873" s="4">
        <v>45</v>
      </c>
      <c r="E10873" s="4">
        <v>4318.1818199999998</v>
      </c>
      <c r="F10873" s="4">
        <v>4114.9642700000004</v>
      </c>
      <c r="G10873">
        <v>0.85</v>
      </c>
      <c r="H10873">
        <v>7.45080295E-3</v>
      </c>
      <c r="I10873" s="2">
        <f t="shared" si="169"/>
        <v>0.99123434947058819</v>
      </c>
      <c r="J10873">
        <v>0.28850835899999999</v>
      </c>
      <c r="K10873">
        <f>Tabela1[[#This Row],[water_fraction_f_x000D_]]*(Tabela1[[#This Row],[mass_flow_water_kgh]]+Tabela1[[#This Row],[mass_flow_triolein_kgh]])</f>
        <v>1840.6833304199999</v>
      </c>
      <c r="L10873" s="3">
        <f>Tabela1[[#This Row],[mass_flow_water_kgh]]-Tabela1[[#This Row],[water_flow_f]]</f>
        <v>221.13484958000026</v>
      </c>
    </row>
    <row r="10874" spans="1:12" x14ac:dyDescent="0.25">
      <c r="A10874">
        <v>3249</v>
      </c>
      <c r="B10874" s="4">
        <v>1489.0909099999999</v>
      </c>
      <c r="C10874">
        <v>7</v>
      </c>
      <c r="D10874" s="4">
        <v>55.909090900000002</v>
      </c>
      <c r="E10874" s="4">
        <v>4227.2727299999997</v>
      </c>
      <c r="F10874" s="4">
        <v>4032.0228999999999</v>
      </c>
      <c r="G10874">
        <v>0.85</v>
      </c>
      <c r="H10874">
        <v>7.4663281799999997E-3</v>
      </c>
      <c r="I10874" s="2">
        <f t="shared" si="169"/>
        <v>0.99121608449411758</v>
      </c>
      <c r="J10874">
        <v>0.222584898</v>
      </c>
      <c r="K10874">
        <f>Tabela1[[#This Row],[water_fraction_f_x000D_]]*(Tabela1[[#This Row],[mass_flow_water_kgh]]+Tabela1[[#This Row],[mass_flow_triolein_kgh]])</f>
        <v>1272.3762177403087</v>
      </c>
      <c r="L10874" s="3">
        <f>Tabela1[[#This Row],[mass_flow_water_kgh]]-Tabela1[[#This Row],[water_flow_f]]</f>
        <v>216.71469225969122</v>
      </c>
    </row>
    <row r="10875" spans="1:12" x14ac:dyDescent="0.25">
      <c r="A10875">
        <v>5041</v>
      </c>
      <c r="B10875" s="4">
        <v>1603.63636</v>
      </c>
      <c r="C10875">
        <v>10</v>
      </c>
      <c r="D10875" s="4">
        <v>45</v>
      </c>
      <c r="E10875" s="4">
        <v>3500</v>
      </c>
      <c r="F10875" s="4">
        <v>3335.6873000000001</v>
      </c>
      <c r="G10875">
        <v>0.85</v>
      </c>
      <c r="H10875">
        <v>7.4673865999999997E-3</v>
      </c>
      <c r="I10875" s="2">
        <f t="shared" si="169"/>
        <v>0.99121483929411758</v>
      </c>
      <c r="J10875">
        <v>0.27909026100000001</v>
      </c>
      <c r="K10875">
        <f>Tabela1[[#This Row],[water_fraction_f_x000D_]]*(Tabela1[[#This Row],[mass_flow_water_kgh]]+Tabela1[[#This Row],[mass_flow_triolein_kgh]])</f>
        <v>1424.3752037614902</v>
      </c>
      <c r="L10875" s="3">
        <f>Tabela1[[#This Row],[mass_flow_water_kgh]]-Tabela1[[#This Row],[water_flow_f]]</f>
        <v>179.26115623850978</v>
      </c>
    </row>
    <row r="10876" spans="1:12" x14ac:dyDescent="0.25">
      <c r="A10876">
        <v>8362</v>
      </c>
      <c r="B10876" s="4">
        <v>1832.7272700000001</v>
      </c>
      <c r="C10876">
        <v>13</v>
      </c>
      <c r="D10876" s="4">
        <v>45</v>
      </c>
      <c r="E10876" s="4">
        <v>4318.1818199999998</v>
      </c>
      <c r="F10876" s="4">
        <v>4116.4943199999998</v>
      </c>
      <c r="G10876">
        <v>0.85</v>
      </c>
      <c r="H10876">
        <v>7.4683865699999999E-3</v>
      </c>
      <c r="I10876" s="2">
        <f t="shared" si="169"/>
        <v>0.99121366285882351</v>
      </c>
      <c r="J10876">
        <v>0.26199295299999997</v>
      </c>
      <c r="K10876">
        <f>Tabela1[[#This Row],[water_fraction_f_x000D_]]*(Tabela1[[#This Row],[mass_flow_water_kgh]]+Tabela1[[#This Row],[mass_flow_triolein_kgh]])</f>
        <v>1611.4948361236427</v>
      </c>
      <c r="L10876" s="3">
        <f>Tabela1[[#This Row],[mass_flow_water_kgh]]-Tabela1[[#This Row],[water_flow_f]]</f>
        <v>221.23243387635739</v>
      </c>
    </row>
    <row r="10877" spans="1:12" x14ac:dyDescent="0.25">
      <c r="A10877">
        <v>9132</v>
      </c>
      <c r="B10877" s="4">
        <v>1947.2727299999999</v>
      </c>
      <c r="C10877">
        <v>8</v>
      </c>
      <c r="D10877" s="4">
        <v>52.2727273</v>
      </c>
      <c r="E10877" s="4">
        <v>4500</v>
      </c>
      <c r="F10877" s="4">
        <v>4289.55015</v>
      </c>
      <c r="G10877">
        <v>0.85</v>
      </c>
      <c r="H10877">
        <v>7.4688886100000001E-3</v>
      </c>
      <c r="I10877" s="2">
        <f t="shared" si="169"/>
        <v>0.9912130722235295</v>
      </c>
      <c r="J10877">
        <v>0.26627421400000001</v>
      </c>
      <c r="K10877">
        <f>Tabela1[[#This Row],[water_fraction_f_x000D_]]*(Tabela1[[#This Row],[mass_flow_water_kgh]]+Tabela1[[#This Row],[mass_flow_triolein_kgh]])</f>
        <v>1716.7424786243841</v>
      </c>
      <c r="L10877" s="3">
        <f>Tabela1[[#This Row],[mass_flow_water_kgh]]-Tabela1[[#This Row],[water_flow_f]]</f>
        <v>230.53025137561576</v>
      </c>
    </row>
    <row r="10878" spans="1:12" x14ac:dyDescent="0.25">
      <c r="A10878">
        <v>514</v>
      </c>
      <c r="B10878" s="4">
        <v>1260</v>
      </c>
      <c r="C10878">
        <v>8</v>
      </c>
      <c r="D10878" s="4">
        <v>55.909090900000002</v>
      </c>
      <c r="E10878" s="4">
        <v>4318.1818199999998</v>
      </c>
      <c r="F10878" s="4">
        <v>4120.5704699999997</v>
      </c>
      <c r="G10878">
        <v>0.85</v>
      </c>
      <c r="H10878">
        <v>7.4716463499999997E-3</v>
      </c>
      <c r="I10878" s="2">
        <f t="shared" si="169"/>
        <v>0.9912098278235294</v>
      </c>
      <c r="J10878">
        <v>0.18617313399999999</v>
      </c>
      <c r="K10878">
        <f>Tabela1[[#This Row],[water_fraction_f_x000D_]]*(Tabela1[[#This Row],[mass_flow_water_kgh]]+Tabela1[[#This Row],[mass_flow_triolein_kgh]])</f>
        <v>1038.5075914512238</v>
      </c>
      <c r="L10878" s="3">
        <f>Tabela1[[#This Row],[mass_flow_water_kgh]]-Tabela1[[#This Row],[water_flow_f]]</f>
        <v>221.49240854877621</v>
      </c>
    </row>
    <row r="10879" spans="1:12" x14ac:dyDescent="0.25">
      <c r="A10879">
        <v>3382</v>
      </c>
      <c r="B10879" s="4">
        <v>1489.0909099999999</v>
      </c>
      <c r="C10879">
        <v>8</v>
      </c>
      <c r="D10879" s="4">
        <v>54.090909099999998</v>
      </c>
      <c r="E10879" s="4">
        <v>4318.1818199999998</v>
      </c>
      <c r="F10879" s="4">
        <v>4118.9225299999998</v>
      </c>
      <c r="G10879">
        <v>0.85</v>
      </c>
      <c r="H10879">
        <v>7.4734103600000001E-3</v>
      </c>
      <c r="I10879" s="2">
        <f t="shared" si="169"/>
        <v>0.99120775251764703</v>
      </c>
      <c r="J10879">
        <v>0.21829586200000001</v>
      </c>
      <c r="K10879">
        <f>Tabela1[[#This Row],[water_fraction_f_x000D_]]*(Tabela1[[#This Row],[mass_flow_water_kgh]]+Tabela1[[#This Row],[mass_flow_triolein_kgh]])</f>
        <v>1267.7036064644433</v>
      </c>
      <c r="L10879" s="3">
        <f>Tabela1[[#This Row],[mass_flow_water_kgh]]-Tabela1[[#This Row],[water_flow_f]]</f>
        <v>221.38730353555661</v>
      </c>
    </row>
    <row r="10880" spans="1:12" x14ac:dyDescent="0.25">
      <c r="A10880">
        <v>3777</v>
      </c>
      <c r="B10880" s="4">
        <v>1489.0909099999999</v>
      </c>
      <c r="C10880">
        <v>11</v>
      </c>
      <c r="D10880" s="4">
        <v>48.636363600000003</v>
      </c>
      <c r="E10880" s="4">
        <v>4227.2727299999997</v>
      </c>
      <c r="F10880" s="4">
        <v>4031.9712599999998</v>
      </c>
      <c r="G10880">
        <v>0.85</v>
      </c>
      <c r="H10880">
        <v>7.4757670300000002E-3</v>
      </c>
      <c r="I10880" s="2">
        <f t="shared" si="169"/>
        <v>0.99120497996470591</v>
      </c>
      <c r="J10880">
        <v>0.222585475</v>
      </c>
      <c r="K10880">
        <f>Tabela1[[#This Row],[water_fraction_f_x000D_]]*(Tabela1[[#This Row],[mass_flow_water_kgh]]+Tabela1[[#This Row],[mass_flow_triolein_kgh]])</f>
        <v>1272.3795160821289</v>
      </c>
      <c r="L10880" s="3">
        <f>Tabela1[[#This Row],[mass_flow_water_kgh]]-Tabela1[[#This Row],[water_flow_f]]</f>
        <v>216.71139391787096</v>
      </c>
    </row>
    <row r="10881" spans="1:12" x14ac:dyDescent="0.25">
      <c r="A10881">
        <v>9264</v>
      </c>
      <c r="B10881" s="4">
        <v>1947.2727299999999</v>
      </c>
      <c r="C10881">
        <v>9</v>
      </c>
      <c r="D10881" s="4">
        <v>50.454545500000002</v>
      </c>
      <c r="E10881" s="4">
        <v>4500</v>
      </c>
      <c r="F10881" s="4">
        <v>4289.4751800000004</v>
      </c>
      <c r="G10881">
        <v>0.85</v>
      </c>
      <c r="H10881">
        <v>7.4810384499999997E-3</v>
      </c>
      <c r="I10881" s="2">
        <f t="shared" si="169"/>
        <v>0.99119877829411762</v>
      </c>
      <c r="J10881">
        <v>0.26627495499999998</v>
      </c>
      <c r="K10881">
        <f>Tabela1[[#This Row],[water_fraction_f_x000D_]]*(Tabela1[[#This Row],[mass_flow_water_kgh]]+Tabela1[[#This Row],[mass_flow_triolein_kgh]])</f>
        <v>1716.747256053477</v>
      </c>
      <c r="L10881" s="3">
        <f>Tabela1[[#This Row],[mass_flow_water_kgh]]-Tabela1[[#This Row],[water_flow_f]]</f>
        <v>230.52547394652288</v>
      </c>
    </row>
    <row r="10882" spans="1:12" x14ac:dyDescent="0.25">
      <c r="A10882">
        <v>2220</v>
      </c>
      <c r="B10882" s="4">
        <v>1374.5454500000001</v>
      </c>
      <c r="C10882">
        <v>10</v>
      </c>
      <c r="D10882" s="4">
        <v>52.2727273</v>
      </c>
      <c r="E10882" s="4">
        <v>4500</v>
      </c>
      <c r="F10882" s="4">
        <v>4293.5520100000003</v>
      </c>
      <c r="G10882">
        <v>0.85</v>
      </c>
      <c r="H10882">
        <v>7.4852441800000004E-3</v>
      </c>
      <c r="I10882" s="2">
        <f t="shared" ref="I10882:I10945" si="170">(G10882-H10882)/G10882</f>
        <v>0.99119383037647069</v>
      </c>
      <c r="J10882">
        <v>0.19469761199999999</v>
      </c>
      <c r="K10882">
        <f>Tabela1[[#This Row],[water_fraction_f_x000D_]]*(Tabela1[[#This Row],[mass_flow_water_kgh]]+Tabela1[[#This Row],[mass_flow_triolein_kgh]])</f>
        <v>1143.7599707004654</v>
      </c>
      <c r="L10882" s="3">
        <f>Tabela1[[#This Row],[mass_flow_water_kgh]]-Tabela1[[#This Row],[water_flow_f]]</f>
        <v>230.7854792995347</v>
      </c>
    </row>
    <row r="10883" spans="1:12" x14ac:dyDescent="0.25">
      <c r="A10883">
        <v>763</v>
      </c>
      <c r="B10883" s="4">
        <v>1260</v>
      </c>
      <c r="C10883">
        <v>10</v>
      </c>
      <c r="D10883" s="4">
        <v>50.454545500000002</v>
      </c>
      <c r="E10883" s="4">
        <v>4045.4545499999999</v>
      </c>
      <c r="F10883" s="4">
        <v>3859.67517</v>
      </c>
      <c r="G10883">
        <v>0.85</v>
      </c>
      <c r="H10883">
        <v>7.4873452400000002E-3</v>
      </c>
      <c r="I10883" s="2">
        <f t="shared" si="170"/>
        <v>0.99119135854117646</v>
      </c>
      <c r="J10883">
        <v>0.19838789600000001</v>
      </c>
      <c r="K10883">
        <f>Tabela1[[#This Row],[water_fraction_f_x000D_]]*(Tabela1[[#This Row],[mass_flow_water_kgh]]+Tabela1[[#This Row],[mass_flow_triolein_kgh]])</f>
        <v>1052.5379654981268</v>
      </c>
      <c r="L10883" s="3">
        <f>Tabela1[[#This Row],[mass_flow_water_kgh]]-Tabela1[[#This Row],[water_flow_f]]</f>
        <v>207.46203450187318</v>
      </c>
    </row>
    <row r="10884" spans="1:12" x14ac:dyDescent="0.25">
      <c r="A10884">
        <v>6513</v>
      </c>
      <c r="B10884" s="4">
        <v>1718.18182</v>
      </c>
      <c r="C10884">
        <v>10</v>
      </c>
      <c r="D10884" s="4">
        <v>48.636363600000003</v>
      </c>
      <c r="E10884" s="4">
        <v>4227.2727299999997</v>
      </c>
      <c r="F10884" s="4">
        <v>4030.2589499999999</v>
      </c>
      <c r="G10884">
        <v>0.85</v>
      </c>
      <c r="H10884">
        <v>7.4886455699999998E-3</v>
      </c>
      <c r="I10884" s="2">
        <f t="shared" si="170"/>
        <v>0.99118982874117656</v>
      </c>
      <c r="J10884">
        <v>0.25255926499999998</v>
      </c>
      <c r="K10884">
        <f>Tabela1[[#This Row],[water_fraction_f_x000D_]]*(Tabela1[[#This Row],[mass_flow_water_kgh]]+Tabela1[[#This Row],[mass_flow_triolein_kgh]])</f>
        <v>1501.5796312389054</v>
      </c>
      <c r="L10884" s="3">
        <f>Tabela1[[#This Row],[mass_flow_water_kgh]]-Tabela1[[#This Row],[water_flow_f]]</f>
        <v>216.60218876109457</v>
      </c>
    </row>
    <row r="10885" spans="1:12" x14ac:dyDescent="0.25">
      <c r="A10885">
        <v>14997</v>
      </c>
      <c r="B10885" s="4">
        <v>2405.4545499999999</v>
      </c>
      <c r="C10885">
        <v>9</v>
      </c>
      <c r="D10885" s="4">
        <v>46.818181799999998</v>
      </c>
      <c r="E10885" s="4">
        <v>4227.2727299999997</v>
      </c>
      <c r="F10885" s="4">
        <v>4025.3248199999998</v>
      </c>
      <c r="G10885">
        <v>0.85</v>
      </c>
      <c r="H10885">
        <v>7.4899916499999997E-3</v>
      </c>
      <c r="I10885" s="2">
        <f t="shared" si="170"/>
        <v>0.99118824511764714</v>
      </c>
      <c r="J10885">
        <v>0.330055339</v>
      </c>
      <c r="K10885">
        <f>Tabela1[[#This Row],[water_fraction_f_x000D_]]*(Tabela1[[#This Row],[mass_flow_water_kgh]]+Tabela1[[#This Row],[mass_flow_triolein_kgh]])</f>
        <v>2189.1670508949478</v>
      </c>
      <c r="L10885" s="3">
        <f>Tabela1[[#This Row],[mass_flow_water_kgh]]-Tabela1[[#This Row],[water_flow_f]]</f>
        <v>216.28749910505212</v>
      </c>
    </row>
    <row r="10886" spans="1:12" x14ac:dyDescent="0.25">
      <c r="A10886">
        <v>6644</v>
      </c>
      <c r="B10886" s="4">
        <v>1718.18182</v>
      </c>
      <c r="C10886">
        <v>11</v>
      </c>
      <c r="D10886" s="4">
        <v>46.818181799999998</v>
      </c>
      <c r="E10886" s="4">
        <v>4136.3636399999996</v>
      </c>
      <c r="F10886" s="4">
        <v>3943.2984900000001</v>
      </c>
      <c r="G10886">
        <v>0.85</v>
      </c>
      <c r="H10886">
        <v>7.4928219000000001E-3</v>
      </c>
      <c r="I10886" s="2">
        <f t="shared" si="170"/>
        <v>0.99118491541176468</v>
      </c>
      <c r="J10886">
        <v>0.25727977299999999</v>
      </c>
      <c r="K10886">
        <f>Tabela1[[#This Row],[water_fraction_f_x000D_]]*(Tabela1[[#This Row],[mass_flow_water_kgh]]+Tabela1[[#This Row],[mass_flow_triolein_kgh]])</f>
        <v>1506.2561269669804</v>
      </c>
      <c r="L10886" s="3">
        <f>Tabela1[[#This Row],[mass_flow_water_kgh]]-Tabela1[[#This Row],[water_flow_f]]</f>
        <v>211.92569303301957</v>
      </c>
    </row>
    <row r="10887" spans="1:12" x14ac:dyDescent="0.25">
      <c r="A10887">
        <v>13067</v>
      </c>
      <c r="B10887" s="4">
        <v>2290.9090900000001</v>
      </c>
      <c r="C10887">
        <v>5</v>
      </c>
      <c r="D10887" s="4">
        <v>59.545454499999998</v>
      </c>
      <c r="E10887" s="4">
        <v>4409.0909099999999</v>
      </c>
      <c r="F10887" s="4">
        <v>4200.0012200000001</v>
      </c>
      <c r="G10887">
        <v>0.85</v>
      </c>
      <c r="H10887">
        <v>7.4928842799999998E-3</v>
      </c>
      <c r="I10887" s="2">
        <f t="shared" si="170"/>
        <v>0.99118484202352952</v>
      </c>
      <c r="J10887">
        <v>0.30824185399999998</v>
      </c>
      <c r="K10887">
        <f>Tabela1[[#This Row],[water_fraction_f_x000D_]]*(Tabela1[[#This Row],[mass_flow_water_kgh]]+Tabela1[[#This Row],[mass_flow_triolein_kgh]])</f>
        <v>2065.2204217999997</v>
      </c>
      <c r="L10887" s="3">
        <f>Tabela1[[#This Row],[mass_flow_water_kgh]]-Tabela1[[#This Row],[water_flow_f]]</f>
        <v>225.68866820000039</v>
      </c>
    </row>
    <row r="10888" spans="1:12" x14ac:dyDescent="0.25">
      <c r="A10888">
        <v>7792</v>
      </c>
      <c r="B10888" s="4">
        <v>1832.7272700000001</v>
      </c>
      <c r="C10888">
        <v>9</v>
      </c>
      <c r="D10888" s="4">
        <v>46.818181799999998</v>
      </c>
      <c r="E10888" s="4">
        <v>3772.7272699999999</v>
      </c>
      <c r="F10888" s="4">
        <v>3594.7240000000002</v>
      </c>
      <c r="G10888">
        <v>0.85</v>
      </c>
      <c r="H10888">
        <v>7.4940072700000002E-3</v>
      </c>
      <c r="I10888" s="2">
        <f t="shared" si="170"/>
        <v>0.99118352085882344</v>
      </c>
      <c r="J10888">
        <v>0.29249265499999999</v>
      </c>
      <c r="K10888">
        <f>Tabela1[[#This Row],[water_fraction_f_x000D_]]*(Tabela1[[#This Row],[mass_flow_water_kgh]]+Tabela1[[#This Row],[mass_flow_triolein_kgh]])</f>
        <v>1639.5542808864036</v>
      </c>
      <c r="L10888" s="3">
        <f>Tabela1[[#This Row],[mass_flow_water_kgh]]-Tabela1[[#This Row],[water_flow_f]]</f>
        <v>193.17298911359649</v>
      </c>
    </row>
    <row r="10889" spans="1:12" x14ac:dyDescent="0.25">
      <c r="A10889">
        <v>7410</v>
      </c>
      <c r="B10889" s="4">
        <v>1832.7272700000001</v>
      </c>
      <c r="C10889">
        <v>6</v>
      </c>
      <c r="D10889" s="4">
        <v>54.090909099999998</v>
      </c>
      <c r="E10889" s="4">
        <v>3954.5454500000001</v>
      </c>
      <c r="F10889" s="4">
        <v>3768.59051</v>
      </c>
      <c r="G10889">
        <v>0.85</v>
      </c>
      <c r="H10889">
        <v>7.4952084499999997E-3</v>
      </c>
      <c r="I10889" s="2">
        <f t="shared" si="170"/>
        <v>0.99118210770588244</v>
      </c>
      <c r="J10889">
        <v>0.28168791100000001</v>
      </c>
      <c r="K10889">
        <f>Tabela1[[#This Row],[water_fraction_f_x000D_]]*(Tabela1[[#This Row],[mass_flow_water_kgh]]+Tabela1[[#This Row],[mass_flow_triolein_kgh]])</f>
        <v>1630.204762884088</v>
      </c>
      <c r="L10889" s="3">
        <f>Tabela1[[#This Row],[mass_flow_water_kgh]]-Tabela1[[#This Row],[water_flow_f]]</f>
        <v>202.52250711591205</v>
      </c>
    </row>
    <row r="10890" spans="1:12" x14ac:dyDescent="0.25">
      <c r="A10890">
        <v>13079</v>
      </c>
      <c r="B10890" s="4">
        <v>2290.9090900000001</v>
      </c>
      <c r="C10890">
        <v>5</v>
      </c>
      <c r="D10890" s="4">
        <v>61.363636399999997</v>
      </c>
      <c r="E10890" s="4">
        <v>4409.0909099999999</v>
      </c>
      <c r="F10890" s="4">
        <v>4199.9544100000003</v>
      </c>
      <c r="G10890">
        <v>0.85</v>
      </c>
      <c r="H10890">
        <v>7.5001850300000002E-3</v>
      </c>
      <c r="I10890" s="2">
        <f t="shared" si="170"/>
        <v>0.99117625290588229</v>
      </c>
      <c r="J10890">
        <v>0.30824230000000002</v>
      </c>
      <c r="K10890">
        <f>Tabela1[[#This Row],[water_fraction_f_x000D_]]*(Tabela1[[#This Row],[mass_flow_water_kgh]]+Tabela1[[#This Row],[mass_flow_triolein_kgh]])</f>
        <v>2065.2234100000001</v>
      </c>
      <c r="L10890" s="3">
        <f>Tabela1[[#This Row],[mass_flow_water_kgh]]-Tabela1[[#This Row],[water_flow_f]]</f>
        <v>225.68568000000005</v>
      </c>
    </row>
    <row r="10891" spans="1:12" x14ac:dyDescent="0.25">
      <c r="A10891">
        <v>1025</v>
      </c>
      <c r="B10891" s="4">
        <v>1260</v>
      </c>
      <c r="C10891">
        <v>12</v>
      </c>
      <c r="D10891" s="4">
        <v>46.818181799999998</v>
      </c>
      <c r="E10891" s="4">
        <v>3863.63636</v>
      </c>
      <c r="F10891" s="4">
        <v>3685.73074</v>
      </c>
      <c r="G10891">
        <v>0.85</v>
      </c>
      <c r="H10891">
        <v>7.5016404099999996E-3</v>
      </c>
      <c r="I10891" s="2">
        <f t="shared" si="170"/>
        <v>0.99117454069411759</v>
      </c>
      <c r="J10891">
        <v>0.207253672</v>
      </c>
      <c r="K10891">
        <f>Tabela1[[#This Row],[water_fraction_f_x000D_]]*(Tabela1[[#This Row],[mass_flow_water_kgh]]+Tabela1[[#This Row],[mass_flow_triolein_kgh]])</f>
        <v>1061.8924496027139</v>
      </c>
      <c r="L10891" s="3">
        <f>Tabela1[[#This Row],[mass_flow_water_kgh]]-Tabela1[[#This Row],[water_flow_f]]</f>
        <v>198.1075503972861</v>
      </c>
    </row>
    <row r="10892" spans="1:12" x14ac:dyDescent="0.25">
      <c r="A10892">
        <v>6102</v>
      </c>
      <c r="B10892" s="4">
        <v>1718.18182</v>
      </c>
      <c r="C10892">
        <v>7</v>
      </c>
      <c r="D10892" s="4">
        <v>52.2727273</v>
      </c>
      <c r="E10892" s="4">
        <v>3954.5454500000001</v>
      </c>
      <c r="F10892" s="4">
        <v>3769.3713600000001</v>
      </c>
      <c r="G10892">
        <v>0.85</v>
      </c>
      <c r="H10892">
        <v>7.5027241200000001E-3</v>
      </c>
      <c r="I10892" s="2">
        <f t="shared" si="170"/>
        <v>0.99117326574117648</v>
      </c>
      <c r="J10892">
        <v>0.26717475299999999</v>
      </c>
      <c r="K10892">
        <f>Tabela1[[#This Row],[water_fraction_f_x000D_]]*(Tabela1[[#This Row],[mass_flow_water_kgh]]+Tabela1[[#This Row],[mass_flow_triolein_kgh]])</f>
        <v>1515.6095071986142</v>
      </c>
      <c r="L10892" s="3">
        <f>Tabela1[[#This Row],[mass_flow_water_kgh]]-Tabela1[[#This Row],[water_flow_f]]</f>
        <v>202.57231280138581</v>
      </c>
    </row>
    <row r="10893" spans="1:12" x14ac:dyDescent="0.25">
      <c r="A10893">
        <v>13091</v>
      </c>
      <c r="B10893" s="4">
        <v>2290.9090900000001</v>
      </c>
      <c r="C10893">
        <v>5</v>
      </c>
      <c r="D10893" s="4">
        <v>63.181818200000002</v>
      </c>
      <c r="E10893" s="4">
        <v>4409.0909099999999</v>
      </c>
      <c r="F10893" s="4">
        <v>4199.9081200000001</v>
      </c>
      <c r="G10893">
        <v>0.85</v>
      </c>
      <c r="H10893">
        <v>7.5074032899999999E-3</v>
      </c>
      <c r="I10893" s="2">
        <f t="shared" si="170"/>
        <v>0.99116776083529412</v>
      </c>
      <c r="J10893">
        <v>0.30824274000000002</v>
      </c>
      <c r="K10893">
        <f>Tabela1[[#This Row],[water_fraction_f_x000D_]]*(Tabela1[[#This Row],[mass_flow_water_kgh]]+Tabela1[[#This Row],[mass_flow_triolein_kgh]])</f>
        <v>2065.2263579999999</v>
      </c>
      <c r="L10893" s="3">
        <f>Tabela1[[#This Row],[mass_flow_water_kgh]]-Tabela1[[#This Row],[water_flow_f]]</f>
        <v>225.68273200000021</v>
      </c>
    </row>
    <row r="10894" spans="1:12" x14ac:dyDescent="0.25">
      <c r="A10894">
        <v>1793</v>
      </c>
      <c r="B10894" s="4">
        <v>1374.5454500000001</v>
      </c>
      <c r="C10894">
        <v>7</v>
      </c>
      <c r="D10894" s="4">
        <v>54.090909099999998</v>
      </c>
      <c r="E10894" s="4">
        <v>3863.63636</v>
      </c>
      <c r="F10894" s="4">
        <v>3684.8631099999998</v>
      </c>
      <c r="G10894">
        <v>0.85</v>
      </c>
      <c r="H10894">
        <v>7.5106725399999999E-3</v>
      </c>
      <c r="I10894" s="2">
        <f t="shared" si="170"/>
        <v>0.99116391465882348</v>
      </c>
      <c r="J10894">
        <v>0.22459954300000001</v>
      </c>
      <c r="K10894">
        <f>Tabela1[[#This Row],[water_fraction_f_x000D_]]*(Tabela1[[#This Row],[mass_flow_water_kgh]]+Tabela1[[#This Row],[mass_flow_triolein_kgh]])</f>
        <v>1176.4932406769128</v>
      </c>
      <c r="L10894" s="3">
        <f>Tabela1[[#This Row],[mass_flow_water_kgh]]-Tabela1[[#This Row],[water_flow_f]]</f>
        <v>198.05220932308725</v>
      </c>
    </row>
    <row r="10895" spans="1:12" x14ac:dyDescent="0.25">
      <c r="A10895">
        <v>4925</v>
      </c>
      <c r="B10895" s="4">
        <v>1603.63636</v>
      </c>
      <c r="C10895">
        <v>9</v>
      </c>
      <c r="D10895" s="4">
        <v>48.636363600000003</v>
      </c>
      <c r="E10895" s="4">
        <v>3863.63636</v>
      </c>
      <c r="F10895" s="4">
        <v>3683.2044799999999</v>
      </c>
      <c r="G10895">
        <v>0.85</v>
      </c>
      <c r="H10895">
        <v>7.5129547400000002E-3</v>
      </c>
      <c r="I10895" s="2">
        <f t="shared" si="170"/>
        <v>0.99116122971764709</v>
      </c>
      <c r="J10895">
        <v>0.257109898</v>
      </c>
      <c r="K10895">
        <f>Tabela1[[#This Row],[water_fraction_f_x000D_]]*(Tabela1[[#This Row],[mass_flow_water_kgh]]+Tabela1[[#This Row],[mass_flow_triolein_kgh]])</f>
        <v>1405.6899313773827</v>
      </c>
      <c r="L10895" s="3">
        <f>Tabela1[[#This Row],[mass_flow_water_kgh]]-Tabela1[[#This Row],[water_flow_f]]</f>
        <v>197.9464286226173</v>
      </c>
    </row>
    <row r="10896" spans="1:12" x14ac:dyDescent="0.25">
      <c r="A10896">
        <v>13103</v>
      </c>
      <c r="B10896" s="4">
        <v>2290.9090900000001</v>
      </c>
      <c r="C10896">
        <v>5</v>
      </c>
      <c r="D10896" s="4">
        <v>65</v>
      </c>
      <c r="E10896" s="4">
        <v>4409.0909099999999</v>
      </c>
      <c r="F10896" s="4">
        <v>4199.8608400000003</v>
      </c>
      <c r="G10896">
        <v>0.85</v>
      </c>
      <c r="H10896">
        <v>7.5147772300000002E-3</v>
      </c>
      <c r="I10896" s="2">
        <f t="shared" si="170"/>
        <v>0.99115908561176469</v>
      </c>
      <c r="J10896">
        <v>0.30824319</v>
      </c>
      <c r="K10896">
        <f>Tabela1[[#This Row],[water_fraction_f_x000D_]]*(Tabela1[[#This Row],[mass_flow_water_kgh]]+Tabela1[[#This Row],[mass_flow_triolein_kgh]])</f>
        <v>2065.2293730000001</v>
      </c>
      <c r="L10896" s="3">
        <f>Tabela1[[#This Row],[mass_flow_water_kgh]]-Tabela1[[#This Row],[water_flow_f]]</f>
        <v>225.67971699999998</v>
      </c>
    </row>
    <row r="10897" spans="1:12" x14ac:dyDescent="0.25">
      <c r="A10897">
        <v>13440</v>
      </c>
      <c r="B10897" s="4">
        <v>2290.9090900000001</v>
      </c>
      <c r="C10897">
        <v>8</v>
      </c>
      <c r="D10897" s="4">
        <v>50.454545500000002</v>
      </c>
      <c r="E10897" s="4">
        <v>4500</v>
      </c>
      <c r="F10897" s="4">
        <v>4286.7760099999996</v>
      </c>
      <c r="G10897">
        <v>0.85</v>
      </c>
      <c r="H10897">
        <v>7.5177948199999997E-3</v>
      </c>
      <c r="I10897" s="2">
        <f t="shared" si="170"/>
        <v>0.99115553550588231</v>
      </c>
      <c r="J10897">
        <v>0.30342856099999999</v>
      </c>
      <c r="K10897">
        <f>Tabela1[[#This Row],[water_fraction_f_x000D_]]*(Tabela1[[#This Row],[mass_flow_water_kgh]]+Tabela1[[#This Row],[mass_flow_triolein_kgh]])</f>
        <v>2060.5557730605196</v>
      </c>
      <c r="L10897" s="3">
        <f>Tabela1[[#This Row],[mass_flow_water_kgh]]-Tabela1[[#This Row],[water_flow_f]]</f>
        <v>230.35331693948046</v>
      </c>
    </row>
    <row r="10898" spans="1:12" x14ac:dyDescent="0.25">
      <c r="A10898">
        <v>3499</v>
      </c>
      <c r="B10898" s="4">
        <v>1489.0909099999999</v>
      </c>
      <c r="C10898">
        <v>9</v>
      </c>
      <c r="D10898" s="4">
        <v>50.454545500000002</v>
      </c>
      <c r="E10898" s="4">
        <v>4045.4545499999999</v>
      </c>
      <c r="F10898" s="4">
        <v>3857.8581100000001</v>
      </c>
      <c r="G10898">
        <v>0.85</v>
      </c>
      <c r="H10898">
        <v>7.5204748500000002E-3</v>
      </c>
      <c r="I10898" s="2">
        <f t="shared" si="170"/>
        <v>0.99115238252941185</v>
      </c>
      <c r="J10898">
        <v>0.23158988799999999</v>
      </c>
      <c r="K10898">
        <f>Tabela1[[#This Row],[water_fraction_f_x000D_]]*(Tabela1[[#This Row],[mass_flow_water_kgh]]+Tabela1[[#This Row],[mass_flow_triolein_kgh]])</f>
        <v>1281.7447632123083</v>
      </c>
      <c r="L10898" s="3">
        <f>Tabela1[[#This Row],[mass_flow_water_kgh]]-Tabela1[[#This Row],[water_flow_f]]</f>
        <v>207.34614678769162</v>
      </c>
    </row>
    <row r="10899" spans="1:12" x14ac:dyDescent="0.25">
      <c r="A10899">
        <v>3367</v>
      </c>
      <c r="B10899" s="4">
        <v>1489.0909099999999</v>
      </c>
      <c r="C10899">
        <v>8</v>
      </c>
      <c r="D10899" s="4">
        <v>52.2727273</v>
      </c>
      <c r="E10899" s="4">
        <v>4045.4545499999999</v>
      </c>
      <c r="F10899" s="4">
        <v>3857.8321099999998</v>
      </c>
      <c r="G10899">
        <v>0.85</v>
      </c>
      <c r="H10899">
        <v>7.5253847300000001E-3</v>
      </c>
      <c r="I10899" s="2">
        <f t="shared" si="170"/>
        <v>0.99114660620000006</v>
      </c>
      <c r="J10899">
        <v>0.231590188</v>
      </c>
      <c r="K10899">
        <f>Tabela1[[#This Row],[water_fraction_f_x000D_]]*(Tabela1[[#This Row],[mass_flow_water_kgh]]+Tabela1[[#This Row],[mass_flow_triolein_kgh]])</f>
        <v>1281.7464235759464</v>
      </c>
      <c r="L10899" s="3">
        <f>Tabela1[[#This Row],[mass_flow_water_kgh]]-Tabela1[[#This Row],[water_flow_f]]</f>
        <v>207.34448642405346</v>
      </c>
    </row>
    <row r="10900" spans="1:12" x14ac:dyDescent="0.25">
      <c r="A10900">
        <v>9657</v>
      </c>
      <c r="B10900" s="4">
        <v>1947.2727299999999</v>
      </c>
      <c r="C10900">
        <v>12</v>
      </c>
      <c r="D10900" s="4">
        <v>45</v>
      </c>
      <c r="E10900" s="4">
        <v>4227.2727299999997</v>
      </c>
      <c r="F10900" s="4">
        <v>4028.37817</v>
      </c>
      <c r="G10900">
        <v>0.85</v>
      </c>
      <c r="H10900">
        <v>7.5290759800000001E-3</v>
      </c>
      <c r="I10900" s="2">
        <f t="shared" si="170"/>
        <v>0.99114226355294122</v>
      </c>
      <c r="J10900">
        <v>0.28031059200000003</v>
      </c>
      <c r="K10900">
        <f>Tabela1[[#This Row],[water_fraction_f_x000D_]]*(Tabela1[[#This Row],[mass_flow_water_kgh]]+Tabela1[[#This Row],[mass_flow_triolein_kgh]])</f>
        <v>1730.7904932235124</v>
      </c>
      <c r="L10900" s="3">
        <f>Tabela1[[#This Row],[mass_flow_water_kgh]]-Tabela1[[#This Row],[water_flow_f]]</f>
        <v>216.48223677648753</v>
      </c>
    </row>
    <row r="10901" spans="1:12" x14ac:dyDescent="0.25">
      <c r="A10901">
        <v>7439</v>
      </c>
      <c r="B10901" s="4">
        <v>1832.7272700000001</v>
      </c>
      <c r="C10901">
        <v>6</v>
      </c>
      <c r="D10901" s="4">
        <v>57.7272727</v>
      </c>
      <c r="E10901" s="4">
        <v>4409.0909099999999</v>
      </c>
      <c r="F10901" s="4">
        <v>4203.0599400000001</v>
      </c>
      <c r="G10901">
        <v>0.85</v>
      </c>
      <c r="H10901">
        <v>7.5308604800000001E-3</v>
      </c>
      <c r="I10901" s="2">
        <f t="shared" si="170"/>
        <v>0.99114016414117656</v>
      </c>
      <c r="J10901">
        <v>0.25743196600000001</v>
      </c>
      <c r="K10901">
        <f>Tabela1[[#This Row],[water_fraction_f_x000D_]]*(Tabela1[[#This Row],[mass_flow_water_kgh]]+Tabela1[[#This Row],[mass_flow_triolein_kgh]])</f>
        <v>1606.843525491942</v>
      </c>
      <c r="L10901" s="3">
        <f>Tabela1[[#This Row],[mass_flow_water_kgh]]-Tabela1[[#This Row],[water_flow_f]]</f>
        <v>225.88374450805804</v>
      </c>
    </row>
    <row r="10902" spans="1:12" x14ac:dyDescent="0.25">
      <c r="A10902">
        <v>10172</v>
      </c>
      <c r="B10902" s="4">
        <v>2061.8181800000002</v>
      </c>
      <c r="C10902">
        <v>5</v>
      </c>
      <c r="D10902" s="4">
        <v>57.7272727</v>
      </c>
      <c r="E10902" s="4">
        <v>4136.3636399999996</v>
      </c>
      <c r="F10902" s="4">
        <v>3940.55384</v>
      </c>
      <c r="G10902">
        <v>0.85</v>
      </c>
      <c r="H10902">
        <v>7.5401073000000004E-3</v>
      </c>
      <c r="I10902" s="2">
        <f t="shared" si="170"/>
        <v>0.99112928552941182</v>
      </c>
      <c r="J10902">
        <v>0.298485522</v>
      </c>
      <c r="K10902">
        <f>Tabela1[[#This Row],[water_fraction_f_x000D_]]*(Tabela1[[#This Row],[mass_flow_water_kgh]]+Tabela1[[#This Row],[mass_flow_triolein_kgh]])</f>
        <v>1850.0675359936099</v>
      </c>
      <c r="L10902" s="3">
        <f>Tabela1[[#This Row],[mass_flow_water_kgh]]-Tabela1[[#This Row],[water_flow_f]]</f>
        <v>211.7506440063903</v>
      </c>
    </row>
    <row r="10903" spans="1:12" x14ac:dyDescent="0.25">
      <c r="A10903">
        <v>7067</v>
      </c>
      <c r="B10903" s="4">
        <v>1718.18182</v>
      </c>
      <c r="C10903">
        <v>14</v>
      </c>
      <c r="D10903" s="4">
        <v>45</v>
      </c>
      <c r="E10903" s="4">
        <v>4409.0909099999999</v>
      </c>
      <c r="F10903" s="4">
        <v>4203.8059800000001</v>
      </c>
      <c r="G10903">
        <v>0.85</v>
      </c>
      <c r="H10903">
        <v>7.5444219499999996E-3</v>
      </c>
      <c r="I10903" s="2">
        <f t="shared" si="170"/>
        <v>0.99112420947058821</v>
      </c>
      <c r="J10903">
        <v>0.24354236500000001</v>
      </c>
      <c r="K10903">
        <f>Tabela1[[#This Row],[water_fraction_f_x000D_]]*(Tabela1[[#This Row],[mass_flow_water_kgh]]+Tabela1[[#This Row],[mass_flow_triolein_kgh]])</f>
        <v>1492.2504916642065</v>
      </c>
      <c r="L10903" s="3">
        <f>Tabela1[[#This Row],[mass_flow_water_kgh]]-Tabela1[[#This Row],[water_flow_f]]</f>
        <v>225.93132833579352</v>
      </c>
    </row>
    <row r="10904" spans="1:12" x14ac:dyDescent="0.25">
      <c r="A10904">
        <v>8731</v>
      </c>
      <c r="B10904" s="4">
        <v>1947.2727299999999</v>
      </c>
      <c r="C10904">
        <v>5</v>
      </c>
      <c r="D10904" s="4">
        <v>57.7272727</v>
      </c>
      <c r="E10904" s="4">
        <v>4045.4545499999999</v>
      </c>
      <c r="F10904" s="4">
        <v>3854.41878</v>
      </c>
      <c r="G10904">
        <v>0.85</v>
      </c>
      <c r="H10904">
        <v>7.5451738499999997E-3</v>
      </c>
      <c r="I10904" s="2">
        <f t="shared" si="170"/>
        <v>0.991123324882353</v>
      </c>
      <c r="J10904">
        <v>0.29037629399999998</v>
      </c>
      <c r="K10904">
        <f>Tabela1[[#This Row],[water_fraction_f_x000D_]]*(Tabela1[[#This Row],[mass_flow_water_kgh]]+Tabela1[[#This Row],[mass_flow_triolein_kgh]])</f>
        <v>1740.1459385191001</v>
      </c>
      <c r="L10904" s="3">
        <f>Tabela1[[#This Row],[mass_flow_water_kgh]]-Tabela1[[#This Row],[water_flow_f]]</f>
        <v>207.12679148089978</v>
      </c>
    </row>
    <row r="10905" spans="1:12" x14ac:dyDescent="0.25">
      <c r="A10905">
        <v>15144</v>
      </c>
      <c r="B10905" s="4">
        <v>2405.4545499999999</v>
      </c>
      <c r="C10905">
        <v>10</v>
      </c>
      <c r="D10905" s="4">
        <v>46.818181799999998</v>
      </c>
      <c r="E10905" s="4">
        <v>4500</v>
      </c>
      <c r="F10905" s="4">
        <v>4285.7191999999995</v>
      </c>
      <c r="G10905">
        <v>0.85</v>
      </c>
      <c r="H10905">
        <v>7.5530038000000002E-3</v>
      </c>
      <c r="I10905" s="2">
        <f t="shared" si="170"/>
        <v>0.99111411317647058</v>
      </c>
      <c r="J10905">
        <v>0.314992824</v>
      </c>
      <c r="K10905">
        <f>Tabela1[[#This Row],[water_fraction_f_x000D_]]*(Tabela1[[#This Row],[mass_flow_water_kgh]]+Tabela1[[#This Row],[mass_flow_triolein_kgh]])</f>
        <v>2175.1686297081492</v>
      </c>
      <c r="L10905" s="3">
        <f>Tabela1[[#This Row],[mass_flow_water_kgh]]-Tabela1[[#This Row],[water_flow_f]]</f>
        <v>230.28592029185074</v>
      </c>
    </row>
    <row r="10906" spans="1:12" x14ac:dyDescent="0.25">
      <c r="A10906">
        <v>11748</v>
      </c>
      <c r="B10906" s="4">
        <v>2176.36364</v>
      </c>
      <c r="C10906">
        <v>6</v>
      </c>
      <c r="D10906" s="4">
        <v>55.909090900000002</v>
      </c>
      <c r="E10906" s="4">
        <v>4500</v>
      </c>
      <c r="F10906" s="4">
        <v>4287.37284</v>
      </c>
      <c r="G10906">
        <v>0.85</v>
      </c>
      <c r="H10906">
        <v>7.5533671199999996E-3</v>
      </c>
      <c r="I10906" s="2">
        <f t="shared" si="170"/>
        <v>0.99111368574117653</v>
      </c>
      <c r="J10906">
        <v>0.29147187899999999</v>
      </c>
      <c r="K10906">
        <f>Tabela1[[#This Row],[water_fraction_f_x000D_]]*(Tabela1[[#This Row],[mass_flow_water_kgh]]+Tabela1[[#This Row],[mass_flow_triolein_kgh]])</f>
        <v>1945.9722550380793</v>
      </c>
      <c r="L10906" s="3">
        <f>Tabela1[[#This Row],[mass_flow_water_kgh]]-Tabela1[[#This Row],[water_flow_f]]</f>
        <v>230.39138496192072</v>
      </c>
    </row>
    <row r="10907" spans="1:12" x14ac:dyDescent="0.25">
      <c r="A10907">
        <v>13703</v>
      </c>
      <c r="B10907" s="4">
        <v>2290.9090900000001</v>
      </c>
      <c r="C10907">
        <v>10</v>
      </c>
      <c r="D10907" s="4">
        <v>46.818181799999998</v>
      </c>
      <c r="E10907" s="4">
        <v>4409.0909099999999</v>
      </c>
      <c r="F10907" s="4">
        <v>4199.6120600000004</v>
      </c>
      <c r="G10907">
        <v>0.85</v>
      </c>
      <c r="H10907">
        <v>7.5535760300000001E-3</v>
      </c>
      <c r="I10907" s="2">
        <f t="shared" si="170"/>
        <v>0.99111343996470591</v>
      </c>
      <c r="J10907">
        <v>0.308245559</v>
      </c>
      <c r="K10907">
        <f>Tabela1[[#This Row],[water_fraction_f_x000D_]]*(Tabela1[[#This Row],[mass_flow_water_kgh]]+Tabela1[[#This Row],[mass_flow_triolein_kgh]])</f>
        <v>2065.2452453000001</v>
      </c>
      <c r="L10907" s="3">
        <f>Tabela1[[#This Row],[mass_flow_water_kgh]]-Tabela1[[#This Row],[water_flow_f]]</f>
        <v>225.66384470000003</v>
      </c>
    </row>
    <row r="10908" spans="1:12" x14ac:dyDescent="0.25">
      <c r="A10908">
        <v>3646</v>
      </c>
      <c r="B10908" s="4">
        <v>1489.0909099999999</v>
      </c>
      <c r="C10908">
        <v>10</v>
      </c>
      <c r="D10908" s="4">
        <v>50.454545500000002</v>
      </c>
      <c r="E10908" s="4">
        <v>4318.1818199999998</v>
      </c>
      <c r="F10908" s="4">
        <v>4118.4642999999996</v>
      </c>
      <c r="G10908">
        <v>0.85</v>
      </c>
      <c r="H10908">
        <v>7.5558603699999996E-3</v>
      </c>
      <c r="I10908" s="2">
        <f t="shared" si="170"/>
        <v>0.99111075250588232</v>
      </c>
      <c r="J10908">
        <v>0.218300894</v>
      </c>
      <c r="K10908">
        <f>Tabela1[[#This Row],[water_fraction_f_x000D_]]*(Tabela1[[#This Row],[mass_flow_water_kgh]]+Tabela1[[#This Row],[mass_flow_triolein_kgh]])</f>
        <v>1267.7328286608206</v>
      </c>
      <c r="L10908" s="3">
        <f>Tabela1[[#This Row],[mass_flow_water_kgh]]-Tabela1[[#This Row],[water_flow_f]]</f>
        <v>221.35808133917931</v>
      </c>
    </row>
    <row r="10909" spans="1:12" x14ac:dyDescent="0.25">
      <c r="A10909">
        <v>10158</v>
      </c>
      <c r="B10909" s="4">
        <v>2061.8181800000002</v>
      </c>
      <c r="C10909">
        <v>5</v>
      </c>
      <c r="D10909" s="4">
        <v>55.909090900000002</v>
      </c>
      <c r="E10909" s="4">
        <v>3954.5454500000001</v>
      </c>
      <c r="F10909" s="4">
        <v>3766.5800300000001</v>
      </c>
      <c r="G10909">
        <v>0.85</v>
      </c>
      <c r="H10909">
        <v>7.5589802599999997E-3</v>
      </c>
      <c r="I10909" s="2">
        <f t="shared" si="170"/>
        <v>0.99110708204705877</v>
      </c>
      <c r="J10909">
        <v>0.30906108900000001</v>
      </c>
      <c r="K10909">
        <f>Tabela1[[#This Row],[water_fraction_f_x000D_]]*(Tabela1[[#This Row],[mass_flow_water_kgh]]+Tabela1[[#This Row],[mass_flow_triolein_kgh]])</f>
        <v>1859.4238953077931</v>
      </c>
      <c r="L10909" s="3">
        <f>Tabela1[[#This Row],[mass_flow_water_kgh]]-Tabela1[[#This Row],[water_flow_f]]</f>
        <v>202.39428469220707</v>
      </c>
    </row>
    <row r="10910" spans="1:12" x14ac:dyDescent="0.25">
      <c r="A10910">
        <v>16438</v>
      </c>
      <c r="B10910" s="4">
        <v>2520</v>
      </c>
      <c r="C10910">
        <v>9</v>
      </c>
      <c r="D10910" s="4">
        <v>46.818181799999998</v>
      </c>
      <c r="E10910" s="4">
        <v>4318.1818199999998</v>
      </c>
      <c r="F10910" s="4">
        <v>4110.9669599999997</v>
      </c>
      <c r="G10910">
        <v>0.85</v>
      </c>
      <c r="H10910">
        <v>7.5623774900000001E-3</v>
      </c>
      <c r="I10910" s="2">
        <f t="shared" si="170"/>
        <v>0.99110308530588231</v>
      </c>
      <c r="J10910">
        <v>0.33621804</v>
      </c>
      <c r="K10910">
        <f>Tabela1[[#This Row],[water_fraction_f_x000D_]]*(Tabela1[[#This Row],[mass_flow_water_kgh]]+Tabela1[[#This Row],[mass_flow_triolein_kgh]])</f>
        <v>2299.1200886840329</v>
      </c>
      <c r="L10910" s="3">
        <f>Tabela1[[#This Row],[mass_flow_water_kgh]]-Tabela1[[#This Row],[water_flow_f]]</f>
        <v>220.87991131596709</v>
      </c>
    </row>
    <row r="10911" spans="1:12" x14ac:dyDescent="0.25">
      <c r="A10911">
        <v>2597</v>
      </c>
      <c r="B10911" s="4">
        <v>1374.5454500000001</v>
      </c>
      <c r="C10911">
        <v>13</v>
      </c>
      <c r="D10911" s="4">
        <v>45</v>
      </c>
      <c r="E10911" s="4">
        <v>3863.63636</v>
      </c>
      <c r="F10911" s="4">
        <v>3684.5978799999998</v>
      </c>
      <c r="G10911">
        <v>0.85</v>
      </c>
      <c r="H10911">
        <v>7.5635791600000002E-3</v>
      </c>
      <c r="I10911" s="2">
        <f t="shared" si="170"/>
        <v>0.99110167157647056</v>
      </c>
      <c r="J10911">
        <v>0.22460277200000001</v>
      </c>
      <c r="K10911">
        <f>Tabela1[[#This Row],[water_fraction_f_x000D_]]*(Tabela1[[#This Row],[mass_flow_water_kgh]]+Tabela1[[#This Row],[mass_flow_triolein_kgh]])</f>
        <v>1176.5101547659774</v>
      </c>
      <c r="L10911" s="3">
        <f>Tabela1[[#This Row],[mass_flow_water_kgh]]-Tabela1[[#This Row],[water_flow_f]]</f>
        <v>198.03529523402267</v>
      </c>
    </row>
    <row r="10912" spans="1:12" x14ac:dyDescent="0.25">
      <c r="A10912">
        <v>4646</v>
      </c>
      <c r="B10912" s="4">
        <v>1603.63636</v>
      </c>
      <c r="C10912">
        <v>7</v>
      </c>
      <c r="D10912" s="4">
        <v>50.454545500000002</v>
      </c>
      <c r="E10912" s="4">
        <v>3590.9090900000001</v>
      </c>
      <c r="F10912" s="4">
        <v>3422.1477</v>
      </c>
      <c r="G10912">
        <v>0.85</v>
      </c>
      <c r="H10912">
        <v>7.5636377800000001E-3</v>
      </c>
      <c r="I10912" s="2">
        <f t="shared" si="170"/>
        <v>0.99110160261176472</v>
      </c>
      <c r="J10912">
        <v>0.27331180700000002</v>
      </c>
      <c r="K10912">
        <f>Tabela1[[#This Row],[water_fraction_f_x000D_]]*(Tabela1[[#This Row],[mass_flow_water_kgh]]+Tabela1[[#This Row],[mass_flow_triolein_kgh]])</f>
        <v>1419.7306034831281</v>
      </c>
      <c r="L10912" s="3">
        <f>Tabela1[[#This Row],[mass_flow_water_kgh]]-Tabela1[[#This Row],[water_flow_f]]</f>
        <v>183.90575651687186</v>
      </c>
    </row>
    <row r="10913" spans="1:12" x14ac:dyDescent="0.25">
      <c r="A10913">
        <v>3337</v>
      </c>
      <c r="B10913" s="4">
        <v>1489.0909099999999</v>
      </c>
      <c r="C10913">
        <v>8</v>
      </c>
      <c r="D10913" s="4">
        <v>48.636363600000003</v>
      </c>
      <c r="E10913" s="4">
        <v>3500</v>
      </c>
      <c r="F10913" s="4">
        <v>3336.0398500000001</v>
      </c>
      <c r="G10913">
        <v>0.85</v>
      </c>
      <c r="H10913">
        <v>7.5649937500000004E-3</v>
      </c>
      <c r="I10913" s="2">
        <f t="shared" si="170"/>
        <v>0.99110000735294124</v>
      </c>
      <c r="J10913">
        <v>0.26253425499999999</v>
      </c>
      <c r="K10913">
        <f>Tabela1[[#This Row],[water_fraction_f_x000D_]]*(Tabela1[[#This Row],[mass_flow_water_kgh]]+Tabela1[[#This Row],[mass_flow_triolein_kgh]])</f>
        <v>1309.8072651841219</v>
      </c>
      <c r="L10913" s="3">
        <f>Tabela1[[#This Row],[mass_flow_water_kgh]]-Tabela1[[#This Row],[water_flow_f]]</f>
        <v>179.28364481587801</v>
      </c>
    </row>
    <row r="10914" spans="1:12" x14ac:dyDescent="0.25">
      <c r="A10914">
        <v>11613</v>
      </c>
      <c r="B10914" s="4">
        <v>2176.36364</v>
      </c>
      <c r="C10914">
        <v>5</v>
      </c>
      <c r="D10914" s="4">
        <v>57.7272727</v>
      </c>
      <c r="E10914" s="4">
        <v>4227.2727299999997</v>
      </c>
      <c r="F10914" s="4">
        <v>4026.44722</v>
      </c>
      <c r="G10914">
        <v>0.85</v>
      </c>
      <c r="H10914">
        <v>7.5748014799999997E-3</v>
      </c>
      <c r="I10914" s="2">
        <f t="shared" si="170"/>
        <v>0.99108846884705881</v>
      </c>
      <c r="J10914">
        <v>0.30607680399999998</v>
      </c>
      <c r="K10914">
        <f>Tabela1[[#This Row],[water_fraction_f_x000D_]]*(Tabela1[[#This Row],[mass_flow_water_kgh]]+Tabela1[[#This Row],[mass_flow_triolein_kgh]])</f>
        <v>1960.0045541077614</v>
      </c>
      <c r="L10914" s="3">
        <f>Tabela1[[#This Row],[mass_flow_water_kgh]]-Tabela1[[#This Row],[water_flow_f]]</f>
        <v>216.35908589223868</v>
      </c>
    </row>
    <row r="10915" spans="1:12" x14ac:dyDescent="0.25">
      <c r="A10915">
        <v>11999</v>
      </c>
      <c r="B10915" s="4">
        <v>2176.36364</v>
      </c>
      <c r="C10915">
        <v>8</v>
      </c>
      <c r="D10915" s="4">
        <v>50.454545500000002</v>
      </c>
      <c r="E10915" s="4">
        <v>4409.0909099999999</v>
      </c>
      <c r="F10915" s="4">
        <v>4200.2938999999997</v>
      </c>
      <c r="G10915">
        <v>0.85</v>
      </c>
      <c r="H10915">
        <v>7.57677436E-3</v>
      </c>
      <c r="I10915" s="2">
        <f t="shared" si="170"/>
        <v>0.99108614781176463</v>
      </c>
      <c r="J10915">
        <v>0.296206782</v>
      </c>
      <c r="K10915">
        <f>Tabela1[[#This Row],[water_fraction_f_x000D_]]*(Tabela1[[#This Row],[mass_flow_water_kgh]]+Tabela1[[#This Row],[mass_flow_triolein_kgh]])</f>
        <v>1950.6563002627581</v>
      </c>
      <c r="L10915" s="3">
        <f>Tabela1[[#This Row],[mass_flow_water_kgh]]-Tabela1[[#This Row],[water_flow_f]]</f>
        <v>225.70733973724191</v>
      </c>
    </row>
    <row r="10916" spans="1:12" x14ac:dyDescent="0.25">
      <c r="A10916">
        <v>3352</v>
      </c>
      <c r="B10916" s="4">
        <v>1489.0909099999999</v>
      </c>
      <c r="C10916">
        <v>8</v>
      </c>
      <c r="D10916" s="4">
        <v>50.454545500000002</v>
      </c>
      <c r="E10916" s="4">
        <v>3772.7272699999999</v>
      </c>
      <c r="F10916" s="4">
        <v>3596.7656400000001</v>
      </c>
      <c r="G10916">
        <v>0.85</v>
      </c>
      <c r="H10916">
        <v>7.5779890300000001E-3</v>
      </c>
      <c r="I10916" s="2">
        <f t="shared" si="170"/>
        <v>0.99108471878823534</v>
      </c>
      <c r="J10916">
        <v>0.24626234899999999</v>
      </c>
      <c r="K10916">
        <f>Tabela1[[#This Row],[water_fraction_f_x000D_]]*(Tabela1[[#This Row],[mass_flow_water_kgh]]+Tabela1[[#This Row],[mass_flow_triolein_kgh]])</f>
        <v>1295.7877050177049</v>
      </c>
      <c r="L10916" s="3">
        <f>Tabela1[[#This Row],[mass_flow_water_kgh]]-Tabela1[[#This Row],[water_flow_f]]</f>
        <v>193.30320498229503</v>
      </c>
    </row>
    <row r="10917" spans="1:12" x14ac:dyDescent="0.25">
      <c r="A10917">
        <v>8717</v>
      </c>
      <c r="B10917" s="4">
        <v>1947.2727299999999</v>
      </c>
      <c r="C10917">
        <v>5</v>
      </c>
      <c r="D10917" s="4">
        <v>55.909090900000002</v>
      </c>
      <c r="E10917" s="4">
        <v>3863.63636</v>
      </c>
      <c r="F10917" s="4">
        <v>3680.3642</v>
      </c>
      <c r="G10917">
        <v>0.85</v>
      </c>
      <c r="H10917">
        <v>7.5793963899999997E-3</v>
      </c>
      <c r="I10917" s="2">
        <f t="shared" si="170"/>
        <v>0.99108306307058813</v>
      </c>
      <c r="J10917">
        <v>0.30107293400000001</v>
      </c>
      <c r="K10917">
        <f>Tabela1[[#This Row],[water_fraction_f_x000D_]]*(Tabela1[[#This Row],[mass_flow_water_kgh]]+Tabela1[[#This Row],[mass_flow_triolein_kgh]])</f>
        <v>1749.5074489335702</v>
      </c>
      <c r="L10917" s="3">
        <f>Tabela1[[#This Row],[mass_flow_water_kgh]]-Tabela1[[#This Row],[water_flow_f]]</f>
        <v>197.76528106642968</v>
      </c>
    </row>
    <row r="10918" spans="1:12" x14ac:dyDescent="0.25">
      <c r="A10918">
        <v>12262</v>
      </c>
      <c r="B10918" s="4">
        <v>2176.36364</v>
      </c>
      <c r="C10918">
        <v>10</v>
      </c>
      <c r="D10918" s="4">
        <v>46.818181799999998</v>
      </c>
      <c r="E10918" s="4">
        <v>4318.1818199999998</v>
      </c>
      <c r="F10918" s="4">
        <v>4113.3408799999997</v>
      </c>
      <c r="G10918">
        <v>0.85</v>
      </c>
      <c r="H10918">
        <v>7.5805770099999998E-3</v>
      </c>
      <c r="I10918" s="2">
        <f t="shared" si="170"/>
        <v>0.99108167410588233</v>
      </c>
      <c r="J10918">
        <v>0.30107300599999998</v>
      </c>
      <c r="K10918">
        <f>Tabela1[[#This Row],[water_fraction_f_x000D_]]*(Tabela1[[#This Row],[mass_flow_water_kgh]]+Tabela1[[#This Row],[mass_flow_triolein_kgh]])</f>
        <v>1955.3323242458523</v>
      </c>
      <c r="L10918" s="3">
        <f>Tabela1[[#This Row],[mass_flow_water_kgh]]-Tabela1[[#This Row],[water_flow_f]]</f>
        <v>221.03131575414773</v>
      </c>
    </row>
    <row r="10919" spans="1:12" x14ac:dyDescent="0.25">
      <c r="A10919">
        <v>2743</v>
      </c>
      <c r="B10919" s="4">
        <v>1374.5454500000001</v>
      </c>
      <c r="C10919">
        <v>14</v>
      </c>
      <c r="D10919" s="4">
        <v>45</v>
      </c>
      <c r="E10919" s="4">
        <v>4045.4545499999999</v>
      </c>
      <c r="F10919" s="4">
        <v>3858.3681099999999</v>
      </c>
      <c r="G10919">
        <v>0.85</v>
      </c>
      <c r="H10919">
        <v>7.5810909000000003E-3</v>
      </c>
      <c r="I10919" s="2">
        <f t="shared" si="170"/>
        <v>0.99108106952941177</v>
      </c>
      <c r="J10919">
        <v>0.21534442400000001</v>
      </c>
      <c r="K10919">
        <f>Tabela1[[#This Row],[water_fraction_f_x000D_]]*(Tabela1[[#This Row],[mass_flow_water_kgh]]+Tabela1[[#This Row],[mass_flow_triolein_kgh]])</f>
        <v>1167.1667780800001</v>
      </c>
      <c r="L10919" s="3">
        <f>Tabela1[[#This Row],[mass_flow_water_kgh]]-Tabela1[[#This Row],[water_flow_f]]</f>
        <v>207.37867191999999</v>
      </c>
    </row>
    <row r="10920" spans="1:12" x14ac:dyDescent="0.25">
      <c r="A10920">
        <v>7290</v>
      </c>
      <c r="B10920" s="4">
        <v>1832.7272700000001</v>
      </c>
      <c r="C10920">
        <v>5</v>
      </c>
      <c r="D10920" s="4">
        <v>57.7272727</v>
      </c>
      <c r="E10920" s="4">
        <v>3954.5454500000001</v>
      </c>
      <c r="F10920" s="4">
        <v>3768.1075599999999</v>
      </c>
      <c r="G10920">
        <v>0.85</v>
      </c>
      <c r="H10920">
        <v>7.5824061300000002E-3</v>
      </c>
      <c r="I10920" s="2">
        <f t="shared" si="170"/>
        <v>0.99107952219999995</v>
      </c>
      <c r="J10920">
        <v>0.28169323299999999</v>
      </c>
      <c r="K10920">
        <f>Tabela1[[#This Row],[water_fraction_f_x000D_]]*(Tabela1[[#This Row],[mass_flow_water_kgh]]+Tabela1[[#This Row],[mass_flow_triolein_kgh]])</f>
        <v>1630.2355627495037</v>
      </c>
      <c r="L10920" s="3">
        <f>Tabela1[[#This Row],[mass_flow_water_kgh]]-Tabela1[[#This Row],[water_flow_f]]</f>
        <v>202.49170725049635</v>
      </c>
    </row>
    <row r="10921" spans="1:12" x14ac:dyDescent="0.25">
      <c r="A10921">
        <v>2451</v>
      </c>
      <c r="B10921" s="4">
        <v>1374.5454500000001</v>
      </c>
      <c r="C10921">
        <v>12</v>
      </c>
      <c r="D10921" s="4">
        <v>45</v>
      </c>
      <c r="E10921" s="4">
        <v>3681.8181800000002</v>
      </c>
      <c r="F10921" s="4">
        <v>3510.6453200000001</v>
      </c>
      <c r="G10921">
        <v>0.85</v>
      </c>
      <c r="H10921">
        <v>7.5824868700000003E-3</v>
      </c>
      <c r="I10921" s="2">
        <f t="shared" si="170"/>
        <v>0.99107942721176479</v>
      </c>
      <c r="J10921">
        <v>0.234529248</v>
      </c>
      <c r="K10921">
        <f>Tabela1[[#This Row],[water_fraction_f_x000D_]]*(Tabela1[[#This Row],[mass_flow_water_kgh]]+Tabela1[[#This Row],[mass_flow_triolein_kgh]])</f>
        <v>1185.8651597584501</v>
      </c>
      <c r="L10921" s="3">
        <f>Tabela1[[#This Row],[mass_flow_water_kgh]]-Tabela1[[#This Row],[water_flow_f]]</f>
        <v>188.68029024154998</v>
      </c>
    </row>
    <row r="10922" spans="1:12" x14ac:dyDescent="0.25">
      <c r="A10922">
        <v>6351</v>
      </c>
      <c r="B10922" s="4">
        <v>1718.18182</v>
      </c>
      <c r="C10922">
        <v>9</v>
      </c>
      <c r="D10922" s="4">
        <v>46.818181799999998</v>
      </c>
      <c r="E10922" s="4">
        <v>3681.8181800000002</v>
      </c>
      <c r="F10922" s="4">
        <v>3508.1193800000001</v>
      </c>
      <c r="G10922">
        <v>0.85</v>
      </c>
      <c r="H10922">
        <v>7.58873503E-3</v>
      </c>
      <c r="I10922" s="2">
        <f t="shared" si="170"/>
        <v>0.99107207643529405</v>
      </c>
      <c r="J10922">
        <v>0.28327085699999999</v>
      </c>
      <c r="K10922">
        <f>Tabela1[[#This Row],[water_fraction_f_x000D_]]*(Tabela1[[#This Row],[mass_flow_water_kgh]]+Tabela1[[#This Row],[mass_flow_triolein_kgh]])</f>
        <v>1529.6626277999999</v>
      </c>
      <c r="L10922" s="3">
        <f>Tabela1[[#This Row],[mass_flow_water_kgh]]-Tabela1[[#This Row],[water_flow_f]]</f>
        <v>188.51919220000013</v>
      </c>
    </row>
    <row r="10923" spans="1:12" x14ac:dyDescent="0.25">
      <c r="A10923">
        <v>6117</v>
      </c>
      <c r="B10923" s="4">
        <v>1718.18182</v>
      </c>
      <c r="C10923">
        <v>7</v>
      </c>
      <c r="D10923" s="4">
        <v>54.090909099999998</v>
      </c>
      <c r="E10923" s="4">
        <v>4227.2727299999997</v>
      </c>
      <c r="F10923" s="4">
        <v>4029.6748699999998</v>
      </c>
      <c r="G10923">
        <v>0.85</v>
      </c>
      <c r="H10923">
        <v>7.5912954900000003E-3</v>
      </c>
      <c r="I10923" s="2">
        <f t="shared" si="170"/>
        <v>0.99106906412941176</v>
      </c>
      <c r="J10923">
        <v>0.25256553100000001</v>
      </c>
      <c r="K10923">
        <f>Tabela1[[#This Row],[water_fraction_f_x000D_]]*(Tabela1[[#This Row],[mass_flow_water_kgh]]+Tabela1[[#This Row],[mass_flow_triolein_kgh]])</f>
        <v>1501.616885457116</v>
      </c>
      <c r="L10923" s="3">
        <f>Tabela1[[#This Row],[mass_flow_water_kgh]]-Tabela1[[#This Row],[water_flow_f]]</f>
        <v>216.56493454288398</v>
      </c>
    </row>
    <row r="10924" spans="1:12" x14ac:dyDescent="0.25">
      <c r="A10924">
        <v>2759</v>
      </c>
      <c r="B10924" s="4">
        <v>1374.5454500000001</v>
      </c>
      <c r="C10924">
        <v>14</v>
      </c>
      <c r="D10924" s="4">
        <v>46.818181799999998</v>
      </c>
      <c r="E10924" s="4">
        <v>4409.0909099999999</v>
      </c>
      <c r="F10924" s="4">
        <v>4205.9767899999997</v>
      </c>
      <c r="G10924">
        <v>0.85</v>
      </c>
      <c r="H10924">
        <v>7.6004855500000001E-3</v>
      </c>
      <c r="I10924" s="2">
        <f t="shared" si="170"/>
        <v>0.99105825229411759</v>
      </c>
      <c r="J10924">
        <v>0.19857328499999999</v>
      </c>
      <c r="K10924">
        <f>Tabela1[[#This Row],[water_fraction_f_x000D_]]*(Tabela1[[#This Row],[mass_flow_water_kgh]]+Tabela1[[#This Row],[mass_flow_triolein_kgh]])</f>
        <v>1148.4756712506426</v>
      </c>
      <c r="L10924" s="3">
        <f>Tabela1[[#This Row],[mass_flow_water_kgh]]-Tabela1[[#This Row],[water_flow_f]]</f>
        <v>226.06977874935751</v>
      </c>
    </row>
    <row r="10925" spans="1:12" x14ac:dyDescent="0.25">
      <c r="A10925">
        <v>337</v>
      </c>
      <c r="B10925" s="4">
        <v>1260</v>
      </c>
      <c r="C10925">
        <v>7</v>
      </c>
      <c r="D10925" s="4">
        <v>52.2727273</v>
      </c>
      <c r="E10925" s="4">
        <v>3500</v>
      </c>
      <c r="F10925" s="4">
        <v>3337.5255200000001</v>
      </c>
      <c r="G10925">
        <v>0.85</v>
      </c>
      <c r="H10925">
        <v>7.60295539E-3</v>
      </c>
      <c r="I10925" s="2">
        <f t="shared" si="170"/>
        <v>0.99105534660000005</v>
      </c>
      <c r="J10925">
        <v>0.22702134500000001</v>
      </c>
      <c r="K10925">
        <f>Tabela1[[#This Row],[water_fraction_f_x000D_]]*(Tabela1[[#This Row],[mass_flow_water_kgh]]+Tabela1[[#This Row],[mass_flow_triolein_kgh]])</f>
        <v>1080.6216022000001</v>
      </c>
      <c r="L10925" s="3">
        <f>Tabela1[[#This Row],[mass_flow_water_kgh]]-Tabela1[[#This Row],[water_flow_f]]</f>
        <v>179.3783977999999</v>
      </c>
    </row>
    <row r="10926" spans="1:12" x14ac:dyDescent="0.25">
      <c r="A10926">
        <v>11599</v>
      </c>
      <c r="B10926" s="4">
        <v>2176.36364</v>
      </c>
      <c r="C10926">
        <v>5</v>
      </c>
      <c r="D10926" s="4">
        <v>55.909090900000002</v>
      </c>
      <c r="E10926" s="4">
        <v>4045.4545499999999</v>
      </c>
      <c r="F10926" s="4">
        <v>3852.42011</v>
      </c>
      <c r="G10926">
        <v>0.85</v>
      </c>
      <c r="H10926">
        <v>7.6030160099999997E-3</v>
      </c>
      <c r="I10926" s="2">
        <f t="shared" si="170"/>
        <v>0.99105527528235293</v>
      </c>
      <c r="J10926">
        <v>0.31652553300000003</v>
      </c>
      <c r="K10926">
        <f>Tabela1[[#This Row],[water_fraction_f_x000D_]]*(Tabela1[[#This Row],[mass_flow_water_kgh]]+Tabela1[[#This Row],[mass_flow_triolein_kgh]])</f>
        <v>1969.3643188188455</v>
      </c>
      <c r="L10926" s="3">
        <f>Tabela1[[#This Row],[mass_flow_water_kgh]]-Tabela1[[#This Row],[water_flow_f]]</f>
        <v>206.99932118115453</v>
      </c>
    </row>
    <row r="10927" spans="1:12" x14ac:dyDescent="0.25">
      <c r="A10927">
        <v>2073</v>
      </c>
      <c r="B10927" s="4">
        <v>1374.5454500000001</v>
      </c>
      <c r="C10927">
        <v>9</v>
      </c>
      <c r="D10927" s="4">
        <v>52.2727273</v>
      </c>
      <c r="E10927" s="4">
        <v>4227.2727299999997</v>
      </c>
      <c r="F10927" s="4">
        <v>4032.07861</v>
      </c>
      <c r="G10927">
        <v>0.85</v>
      </c>
      <c r="H10927">
        <v>7.6086068900000003E-3</v>
      </c>
      <c r="I10927" s="2">
        <f t="shared" si="170"/>
        <v>0.99104869777647064</v>
      </c>
      <c r="J10927">
        <v>0.206687753</v>
      </c>
      <c r="K10927">
        <f>Tabela1[[#This Row],[water_fraction_f_x000D_]]*(Tabela1[[#This Row],[mass_flow_water_kgh]]+Tabela1[[#This Row],[mass_flow_triolein_kgh]])</f>
        <v>1157.8272123387496</v>
      </c>
      <c r="L10927" s="3">
        <f>Tabela1[[#This Row],[mass_flow_water_kgh]]-Tabela1[[#This Row],[water_flow_f]]</f>
        <v>216.71823766125044</v>
      </c>
    </row>
    <row r="10928" spans="1:12" x14ac:dyDescent="0.25">
      <c r="A10928">
        <v>3101</v>
      </c>
      <c r="B10928" s="4">
        <v>1489.0909099999999</v>
      </c>
      <c r="C10928">
        <v>6</v>
      </c>
      <c r="D10928" s="4">
        <v>55.909090900000002</v>
      </c>
      <c r="E10928" s="4">
        <v>3863.63636</v>
      </c>
      <c r="F10928" s="4">
        <v>3683.5277099999998</v>
      </c>
      <c r="G10928">
        <v>0.85</v>
      </c>
      <c r="H10928">
        <v>7.6106289999999998E-3</v>
      </c>
      <c r="I10928" s="2">
        <f t="shared" si="170"/>
        <v>0.99104631882352945</v>
      </c>
      <c r="J10928">
        <v>0.24120860299999999</v>
      </c>
      <c r="K10928">
        <f>Tabela1[[#This Row],[water_fraction_f_x000D_]]*(Tabela1[[#This Row],[mass_flow_water_kgh]]+Tabela1[[#This Row],[mass_flow_triolein_kgh]])</f>
        <v>1291.1238670367036</v>
      </c>
      <c r="L10928" s="3">
        <f>Tabela1[[#This Row],[mass_flow_water_kgh]]-Tabela1[[#This Row],[water_flow_f]]</f>
        <v>197.96704296329631</v>
      </c>
    </row>
    <row r="10929" spans="1:12" x14ac:dyDescent="0.25">
      <c r="A10929">
        <v>5875</v>
      </c>
      <c r="B10929" s="4">
        <v>1718.18182</v>
      </c>
      <c r="C10929">
        <v>5</v>
      </c>
      <c r="D10929" s="4">
        <v>61.363636399999997</v>
      </c>
      <c r="E10929" s="4">
        <v>4045.4545499999999</v>
      </c>
      <c r="F10929" s="4">
        <v>3855.6919699999999</v>
      </c>
      <c r="G10929">
        <v>0.85</v>
      </c>
      <c r="H10929">
        <v>7.6142579699999997E-3</v>
      </c>
      <c r="I10929" s="2">
        <f t="shared" si="170"/>
        <v>0.99104204944705876</v>
      </c>
      <c r="J10929">
        <v>0.26215634199999999</v>
      </c>
      <c r="K10929">
        <f>Tabela1[[#This Row],[water_fraction_f_x000D_]]*(Tabela1[[#This Row],[mass_flow_water_kgh]]+Tabela1[[#This Row],[mass_flow_triolein_kgh]])</f>
        <v>1510.9738273773585</v>
      </c>
      <c r="L10929" s="3">
        <f>Tabela1[[#This Row],[mass_flow_water_kgh]]-Tabela1[[#This Row],[water_flow_f]]</f>
        <v>207.20799262264154</v>
      </c>
    </row>
    <row r="10930" spans="1:12" x14ac:dyDescent="0.25">
      <c r="A10930">
        <v>10821</v>
      </c>
      <c r="B10930" s="4">
        <v>2061.8181800000002</v>
      </c>
      <c r="C10930">
        <v>10</v>
      </c>
      <c r="D10930" s="4">
        <v>46.818181799999998</v>
      </c>
      <c r="E10930" s="4">
        <v>4227.2727299999997</v>
      </c>
      <c r="F10930" s="4">
        <v>4027.0108</v>
      </c>
      <c r="G10930">
        <v>0.85</v>
      </c>
      <c r="H10930">
        <v>7.6191289399999999E-3</v>
      </c>
      <c r="I10930" s="2">
        <f t="shared" si="170"/>
        <v>0.99103631889411758</v>
      </c>
      <c r="J10930">
        <v>0.293432419</v>
      </c>
      <c r="K10930">
        <f>Tabela1[[#This Row],[water_fraction_f_x000D_]]*(Tabela1[[#This Row],[mass_flow_water_kgh]]+Tabela1[[#This Row],[mass_flow_triolein_kgh]])</f>
        <v>1845.4231590322113</v>
      </c>
      <c r="L10930" s="3">
        <f>Tabela1[[#This Row],[mass_flow_water_kgh]]-Tabela1[[#This Row],[water_flow_f]]</f>
        <v>216.39502096778892</v>
      </c>
    </row>
    <row r="10931" spans="1:12" x14ac:dyDescent="0.25">
      <c r="A10931">
        <v>910</v>
      </c>
      <c r="B10931" s="4">
        <v>1260</v>
      </c>
      <c r="C10931">
        <v>11</v>
      </c>
      <c r="D10931" s="4">
        <v>50.454545500000002</v>
      </c>
      <c r="E10931" s="4">
        <v>4318.1818199999998</v>
      </c>
      <c r="F10931" s="4">
        <v>4119.7706799999996</v>
      </c>
      <c r="G10931">
        <v>0.85</v>
      </c>
      <c r="H10931">
        <v>7.6214617599999999E-3</v>
      </c>
      <c r="I10931" s="2">
        <f t="shared" si="170"/>
        <v>0.99103357439999995</v>
      </c>
      <c r="J10931">
        <v>0.18618227900000001</v>
      </c>
      <c r="K10931">
        <f>Tabela1[[#This Row],[water_fraction_f_x000D_]]*(Tabela1[[#This Row],[mass_flow_water_kgh]]+Tabela1[[#This Row],[mass_flow_triolein_kgh]])</f>
        <v>1038.5586039239677</v>
      </c>
      <c r="L10931" s="3">
        <f>Tabela1[[#This Row],[mass_flow_water_kgh]]-Tabela1[[#This Row],[water_flow_f]]</f>
        <v>221.44139607603233</v>
      </c>
    </row>
    <row r="10932" spans="1:12" x14ac:dyDescent="0.25">
      <c r="A10932">
        <v>5887</v>
      </c>
      <c r="B10932" s="4">
        <v>1718.18182</v>
      </c>
      <c r="C10932">
        <v>5</v>
      </c>
      <c r="D10932" s="4">
        <v>63.181818200000002</v>
      </c>
      <c r="E10932" s="4">
        <v>4045.4545499999999</v>
      </c>
      <c r="F10932" s="4">
        <v>3855.6520700000001</v>
      </c>
      <c r="G10932">
        <v>0.85</v>
      </c>
      <c r="H10932">
        <v>7.6214923100000002E-3</v>
      </c>
      <c r="I10932" s="2">
        <f t="shared" si="170"/>
        <v>0.99103353845882358</v>
      </c>
      <c r="J10932">
        <v>0.262156783</v>
      </c>
      <c r="K10932">
        <f>Tabela1[[#This Row],[water_fraction_f_x000D_]]*(Tabela1[[#This Row],[mass_flow_water_kgh]]+Tabela1[[#This Row],[mass_flow_triolein_kgh]])</f>
        <v>1510.9763691409978</v>
      </c>
      <c r="L10932" s="3">
        <f>Tabela1[[#This Row],[mass_flow_water_kgh]]-Tabela1[[#This Row],[water_flow_f]]</f>
        <v>207.20545085900221</v>
      </c>
    </row>
    <row r="10933" spans="1:12" x14ac:dyDescent="0.25">
      <c r="A10933">
        <v>10307</v>
      </c>
      <c r="B10933" s="4">
        <v>2061.8181800000002</v>
      </c>
      <c r="C10933">
        <v>6</v>
      </c>
      <c r="D10933" s="4">
        <v>55.909090900000002</v>
      </c>
      <c r="E10933" s="4">
        <v>4409.0909099999999</v>
      </c>
      <c r="F10933" s="4">
        <v>4200.8043799999996</v>
      </c>
      <c r="G10933">
        <v>0.85</v>
      </c>
      <c r="H10933">
        <v>7.6284656200000002E-3</v>
      </c>
      <c r="I10933" s="2">
        <f t="shared" si="170"/>
        <v>0.99102533456470587</v>
      </c>
      <c r="J10933">
        <v>0.28374348399999999</v>
      </c>
      <c r="K10933">
        <f>Tabela1[[#This Row],[water_fraction_f_x000D_]]*(Tabela1[[#This Row],[mass_flow_water_kgh]]+Tabela1[[#This Row],[mass_flow_triolein_kgh]])</f>
        <v>1836.0782898438695</v>
      </c>
      <c r="L10933" s="3">
        <f>Tabela1[[#This Row],[mass_flow_water_kgh]]-Tabela1[[#This Row],[water_flow_f]]</f>
        <v>225.73989015613074</v>
      </c>
    </row>
    <row r="10934" spans="1:12" x14ac:dyDescent="0.25">
      <c r="A10934">
        <v>7276</v>
      </c>
      <c r="B10934" s="4">
        <v>1832.7272700000001</v>
      </c>
      <c r="C10934">
        <v>5</v>
      </c>
      <c r="D10934" s="4">
        <v>55.909090900000002</v>
      </c>
      <c r="E10934" s="4">
        <v>3772.7272699999999</v>
      </c>
      <c r="F10934" s="4">
        <v>3594.0015699999999</v>
      </c>
      <c r="G10934">
        <v>0.85</v>
      </c>
      <c r="H10934">
        <v>7.6286726600000004E-3</v>
      </c>
      <c r="I10934" s="2">
        <f t="shared" si="170"/>
        <v>0.99102509098823532</v>
      </c>
      <c r="J10934">
        <v>0.29250087499999999</v>
      </c>
      <c r="K10934">
        <f>Tabela1[[#This Row],[water_fraction_f_x000D_]]*(Tabela1[[#This Row],[mass_flow_water_kgh]]+Tabela1[[#This Row],[mass_flow_triolein_kgh]])</f>
        <v>1639.6003577227225</v>
      </c>
      <c r="L10934" s="3">
        <f>Tabela1[[#This Row],[mass_flow_water_kgh]]-Tabela1[[#This Row],[water_flow_f]]</f>
        <v>193.1269122772776</v>
      </c>
    </row>
    <row r="10935" spans="1:12" x14ac:dyDescent="0.25">
      <c r="A10935">
        <v>5899</v>
      </c>
      <c r="B10935" s="4">
        <v>1718.18182</v>
      </c>
      <c r="C10935">
        <v>5</v>
      </c>
      <c r="D10935" s="4">
        <v>65</v>
      </c>
      <c r="E10935" s="4">
        <v>4045.4545499999999</v>
      </c>
      <c r="F10935" s="4">
        <v>3855.6120799999999</v>
      </c>
      <c r="G10935">
        <v>0.85</v>
      </c>
      <c r="H10935">
        <v>7.6287414900000003E-3</v>
      </c>
      <c r="I10935" s="2">
        <f t="shared" si="170"/>
        <v>0.99102501001176468</v>
      </c>
      <c r="J10935">
        <v>0.26215722600000002</v>
      </c>
      <c r="K10935">
        <f>Tabela1[[#This Row],[water_fraction_f_x000D_]]*(Tabela1[[#This Row],[mass_flow_water_kgh]]+Tabela1[[#This Row],[mass_flow_triolein_kgh]])</f>
        <v>1510.9789224319097</v>
      </c>
      <c r="L10935" s="3">
        <f>Tabela1[[#This Row],[mass_flow_water_kgh]]-Tabela1[[#This Row],[water_flow_f]]</f>
        <v>207.20289756809029</v>
      </c>
    </row>
    <row r="10936" spans="1:12" x14ac:dyDescent="0.25">
      <c r="A10936">
        <v>6921</v>
      </c>
      <c r="B10936" s="4">
        <v>1718.18182</v>
      </c>
      <c r="C10936">
        <v>13</v>
      </c>
      <c r="D10936" s="4">
        <v>45</v>
      </c>
      <c r="E10936" s="4">
        <v>4227.2727299999997</v>
      </c>
      <c r="F10936" s="4">
        <v>4029.4509800000001</v>
      </c>
      <c r="G10936">
        <v>0.85</v>
      </c>
      <c r="H10936">
        <v>7.6306439000000002E-3</v>
      </c>
      <c r="I10936" s="2">
        <f t="shared" si="170"/>
        <v>0.99102277188235288</v>
      </c>
      <c r="J10936">
        <v>0.25256793199999999</v>
      </c>
      <c r="K10936">
        <f>Tabela1[[#This Row],[water_fraction_f_x000D_]]*(Tabela1[[#This Row],[mass_flow_water_kgh]]+Tabela1[[#This Row],[mass_flow_triolein_kgh]])</f>
        <v>1501.6311604934904</v>
      </c>
      <c r="L10936" s="3">
        <f>Tabela1[[#This Row],[mass_flow_water_kgh]]-Tabela1[[#This Row],[water_flow_f]]</f>
        <v>216.55065950650965</v>
      </c>
    </row>
    <row r="10937" spans="1:12" x14ac:dyDescent="0.25">
      <c r="A10937">
        <v>13054</v>
      </c>
      <c r="B10937" s="4">
        <v>2290.9090900000001</v>
      </c>
      <c r="C10937">
        <v>5</v>
      </c>
      <c r="D10937" s="4">
        <v>57.7272727</v>
      </c>
      <c r="E10937" s="4">
        <v>4318.1818199999998</v>
      </c>
      <c r="F10937" s="4">
        <v>4112.1509900000001</v>
      </c>
      <c r="G10937">
        <v>0.85</v>
      </c>
      <c r="H10937">
        <v>7.6373170799999999E-3</v>
      </c>
      <c r="I10937" s="2">
        <f t="shared" si="170"/>
        <v>0.9910149210823529</v>
      </c>
      <c r="J10937">
        <v>0.31319794099999998</v>
      </c>
      <c r="K10937">
        <f>Tabela1[[#This Row],[water_fraction_f_x000D_]]*(Tabela1[[#This Row],[mass_flow_water_kgh]]+Tabela1[[#This Row],[mass_flow_triolein_kgh]])</f>
        <v>2069.953664893816</v>
      </c>
      <c r="L10937" s="3">
        <f>Tabela1[[#This Row],[mass_flow_water_kgh]]-Tabela1[[#This Row],[water_flow_f]]</f>
        <v>220.95542510618407</v>
      </c>
    </row>
    <row r="10938" spans="1:12" x14ac:dyDescent="0.25">
      <c r="A10938">
        <v>3908</v>
      </c>
      <c r="B10938" s="4">
        <v>1489.0909099999999</v>
      </c>
      <c r="C10938">
        <v>12</v>
      </c>
      <c r="D10938" s="4">
        <v>46.818181799999998</v>
      </c>
      <c r="E10938" s="4">
        <v>4136.3636399999996</v>
      </c>
      <c r="F10938" s="4">
        <v>3944.15569</v>
      </c>
      <c r="G10938">
        <v>0.85</v>
      </c>
      <c r="H10938">
        <v>7.6387402800000004E-3</v>
      </c>
      <c r="I10938" s="2">
        <f t="shared" si="170"/>
        <v>0.99101324672941171</v>
      </c>
      <c r="J10938">
        <v>0.227023529</v>
      </c>
      <c r="K10938">
        <f>Tabela1[[#This Row],[water_fraction_f_x000D_]]*(Tabela1[[#This Row],[mass_flow_water_kgh]]+Tabela1[[#This Row],[mass_flow_triolein_kgh]])</f>
        <v>1277.1105441701068</v>
      </c>
      <c r="L10938" s="3">
        <f>Tabela1[[#This Row],[mass_flow_water_kgh]]-Tabela1[[#This Row],[water_flow_f]]</f>
        <v>211.98036582989312</v>
      </c>
    </row>
    <row r="10939" spans="1:12" x14ac:dyDescent="0.25">
      <c r="A10939">
        <v>10558</v>
      </c>
      <c r="B10939" s="4">
        <v>2061.8181800000002</v>
      </c>
      <c r="C10939">
        <v>8</v>
      </c>
      <c r="D10939" s="4">
        <v>50.454545500000002</v>
      </c>
      <c r="E10939" s="4">
        <v>4318.1818199999998</v>
      </c>
      <c r="F10939" s="4">
        <v>4113.8087599999999</v>
      </c>
      <c r="G10939">
        <v>0.85</v>
      </c>
      <c r="H10939">
        <v>7.6400492500000002E-3</v>
      </c>
      <c r="I10939" s="2">
        <f t="shared" si="170"/>
        <v>0.99101170676470596</v>
      </c>
      <c r="J10939">
        <v>0.28851990999999999</v>
      </c>
      <c r="K10939">
        <f>Tabela1[[#This Row],[water_fraction_f_x000D_]]*(Tabela1[[#This Row],[mass_flow_water_kgh]]+Tabela1[[#This Row],[mass_flow_triolein_kgh]])</f>
        <v>1840.7570257999998</v>
      </c>
      <c r="L10939" s="3">
        <f>Tabela1[[#This Row],[mass_flow_water_kgh]]-Tabela1[[#This Row],[water_flow_f]]</f>
        <v>221.06115420000037</v>
      </c>
    </row>
    <row r="10940" spans="1:12" x14ac:dyDescent="0.25">
      <c r="A10940">
        <v>8216</v>
      </c>
      <c r="B10940" s="4">
        <v>1832.7272700000001</v>
      </c>
      <c r="C10940">
        <v>12</v>
      </c>
      <c r="D10940" s="4">
        <v>45</v>
      </c>
      <c r="E10940" s="4">
        <v>4136.3636399999996</v>
      </c>
      <c r="F10940" s="4">
        <v>3941.6314699999998</v>
      </c>
      <c r="G10940">
        <v>0.85</v>
      </c>
      <c r="H10940">
        <v>7.6408520799999997E-3</v>
      </c>
      <c r="I10940" s="2">
        <f t="shared" si="170"/>
        <v>0.99101076225882356</v>
      </c>
      <c r="J10940">
        <v>0.27155021200000001</v>
      </c>
      <c r="K10940">
        <f>Tabela1[[#This Row],[water_fraction_f_x000D_]]*(Tabela1[[#This Row],[mass_flow_water_kgh]]+Tabela1[[#This Row],[mass_flow_triolein_kgh]])</f>
        <v>1620.9079020577731</v>
      </c>
      <c r="L10940" s="3">
        <f>Tabela1[[#This Row],[mass_flow_water_kgh]]-Tabela1[[#This Row],[water_flow_f]]</f>
        <v>211.81936794222702</v>
      </c>
    </row>
    <row r="10941" spans="1:12" x14ac:dyDescent="0.25">
      <c r="A10941">
        <v>7691</v>
      </c>
      <c r="B10941" s="4">
        <v>1832.7272700000001</v>
      </c>
      <c r="C10941">
        <v>8</v>
      </c>
      <c r="D10941" s="4">
        <v>52.2727273</v>
      </c>
      <c r="E10941" s="4">
        <v>4409.0909099999999</v>
      </c>
      <c r="F10941" s="4">
        <v>4202.3960500000003</v>
      </c>
      <c r="G10941">
        <v>0.85</v>
      </c>
      <c r="H10941">
        <v>7.6419989100000004E-3</v>
      </c>
      <c r="I10941" s="2">
        <f t="shared" si="170"/>
        <v>0.99100941304705892</v>
      </c>
      <c r="J10941">
        <v>0.25743874900000002</v>
      </c>
      <c r="K10941">
        <f>Tabela1[[#This Row],[water_fraction_f_x000D_]]*(Tabela1[[#This Row],[mass_flow_water_kgh]]+Tabela1[[#This Row],[mass_flow_triolein_kgh]])</f>
        <v>1606.8858637446569</v>
      </c>
      <c r="L10941" s="3">
        <f>Tabela1[[#This Row],[mass_flow_water_kgh]]-Tabela1[[#This Row],[water_flow_f]]</f>
        <v>225.84140625534314</v>
      </c>
    </row>
    <row r="10942" spans="1:12" x14ac:dyDescent="0.25">
      <c r="A10942">
        <v>7823</v>
      </c>
      <c r="B10942" s="4">
        <v>1832.7272700000001</v>
      </c>
      <c r="C10942">
        <v>9</v>
      </c>
      <c r="D10942" s="4">
        <v>50.454545500000002</v>
      </c>
      <c r="E10942" s="4">
        <v>4409.0909099999999</v>
      </c>
      <c r="F10942" s="4">
        <v>4202.3768799999998</v>
      </c>
      <c r="G10942">
        <v>0.85</v>
      </c>
      <c r="H10942">
        <v>7.6452073199999998E-3</v>
      </c>
      <c r="I10942" s="2">
        <f t="shared" si="170"/>
        <v>0.99100563844705891</v>
      </c>
      <c r="J10942">
        <v>0.25743894499999997</v>
      </c>
      <c r="K10942">
        <f>Tabela1[[#This Row],[water_fraction_f_x000D_]]*(Tabela1[[#This Row],[mass_flow_water_kgh]]+Tabela1[[#This Row],[mass_flow_triolein_kgh]])</f>
        <v>1606.8870871410199</v>
      </c>
      <c r="L10942" s="3">
        <f>Tabela1[[#This Row],[mass_flow_water_kgh]]-Tabela1[[#This Row],[water_flow_f]]</f>
        <v>225.84018285898014</v>
      </c>
    </row>
    <row r="10943" spans="1:12" x14ac:dyDescent="0.25">
      <c r="A10943">
        <v>13040</v>
      </c>
      <c r="B10943" s="4">
        <v>2290.9090900000001</v>
      </c>
      <c r="C10943">
        <v>5</v>
      </c>
      <c r="D10943" s="4">
        <v>55.909090900000002</v>
      </c>
      <c r="E10943" s="4">
        <v>4136.3636399999996</v>
      </c>
      <c r="F10943" s="4">
        <v>3938.23873</v>
      </c>
      <c r="G10943">
        <v>0.85</v>
      </c>
      <c r="H10943">
        <v>7.64772482E-3</v>
      </c>
      <c r="I10943" s="2">
        <f t="shared" si="170"/>
        <v>0.99100267668235298</v>
      </c>
      <c r="J10943">
        <v>0.32351297200000001</v>
      </c>
      <c r="K10943">
        <f>Tabela1[[#This Row],[water_fraction_f_x000D_]]*(Tabela1[[#This Row],[mass_flow_water_kgh]]+Tabela1[[#This Row],[mass_flow_triolein_kgh]])</f>
        <v>2079.3061027368535</v>
      </c>
      <c r="L10943" s="3">
        <f>Tabela1[[#This Row],[mass_flow_water_kgh]]-Tabela1[[#This Row],[water_flow_f]]</f>
        <v>211.60298726314659</v>
      </c>
    </row>
    <row r="10944" spans="1:12" x14ac:dyDescent="0.25">
      <c r="A10944">
        <v>5969</v>
      </c>
      <c r="B10944" s="4">
        <v>1718.18182</v>
      </c>
      <c r="C10944">
        <v>6</v>
      </c>
      <c r="D10944" s="4">
        <v>54.090909099999998</v>
      </c>
      <c r="E10944" s="4">
        <v>3863.63636</v>
      </c>
      <c r="F10944" s="4">
        <v>3681.6533899999999</v>
      </c>
      <c r="G10944">
        <v>0.85</v>
      </c>
      <c r="H10944">
        <v>7.6491399299999999E-3</v>
      </c>
      <c r="I10944" s="2">
        <f t="shared" si="170"/>
        <v>0.9910010118470588</v>
      </c>
      <c r="J10944">
        <v>0.27237259699999999</v>
      </c>
      <c r="K10944">
        <f>Tabela1[[#This Row],[water_fraction_f_x000D_]]*(Tabela1[[#This Row],[mass_flow_water_kgh]]+Tabela1[[#This Row],[mass_flow_triolein_kgh]])</f>
        <v>1520.3343136684134</v>
      </c>
      <c r="L10944" s="3">
        <f>Tabela1[[#This Row],[mass_flow_water_kgh]]-Tabela1[[#This Row],[water_flow_f]]</f>
        <v>197.8475063315866</v>
      </c>
    </row>
    <row r="10945" spans="1:12" x14ac:dyDescent="0.25">
      <c r="A10945">
        <v>407</v>
      </c>
      <c r="B10945" s="4">
        <v>1260</v>
      </c>
      <c r="C10945">
        <v>7</v>
      </c>
      <c r="D10945" s="4">
        <v>61.363636399999997</v>
      </c>
      <c r="E10945" s="4">
        <v>4409.0909099999999</v>
      </c>
      <c r="F10945" s="4">
        <v>4206.5413600000002</v>
      </c>
      <c r="G10945">
        <v>0.85</v>
      </c>
      <c r="H10945">
        <v>7.6499976800000003E-3</v>
      </c>
      <c r="I10945" s="2">
        <f t="shared" si="170"/>
        <v>0.9910000027294118</v>
      </c>
      <c r="J10945">
        <v>0.18237389900000001</v>
      </c>
      <c r="K10945">
        <f>Tabela1[[#This Row],[water_fraction_f_x000D_]]*(Tabela1[[#This Row],[mass_flow_water_kgh]]+Tabela1[[#This Row],[mass_flow_triolein_kgh]])</f>
        <v>1033.8942130421581</v>
      </c>
      <c r="L10945" s="3">
        <f>Tabela1[[#This Row],[mass_flow_water_kgh]]-Tabela1[[#This Row],[water_flow_f]]</f>
        <v>226.10578695784193</v>
      </c>
    </row>
    <row r="10946" spans="1:12" x14ac:dyDescent="0.25">
      <c r="A10946">
        <v>4434</v>
      </c>
      <c r="B10946" s="4">
        <v>1603.63636</v>
      </c>
      <c r="C10946">
        <v>5</v>
      </c>
      <c r="D10946" s="4">
        <v>61.363636399999997</v>
      </c>
      <c r="E10946" s="4">
        <v>3954.5454500000001</v>
      </c>
      <c r="F10946" s="4">
        <v>3769.4060599999998</v>
      </c>
      <c r="G10946">
        <v>0.85</v>
      </c>
      <c r="H10946">
        <v>7.65081936E-3</v>
      </c>
      <c r="I10946" s="2">
        <f t="shared" ref="I10946:I11009" si="171">(G10946-H10946)/G10946</f>
        <v>0.99099903604705886</v>
      </c>
      <c r="J10946">
        <v>0.25207196999999998</v>
      </c>
      <c r="K10946">
        <f>Tabela1[[#This Row],[water_fraction_f_x000D_]]*(Tabela1[[#This Row],[mass_flow_water_kgh]]+Tabela1[[#This Row],[mass_flow_triolein_kgh]])</f>
        <v>1401.0618384648656</v>
      </c>
      <c r="L10946" s="3">
        <f>Tabela1[[#This Row],[mass_flow_water_kgh]]-Tabela1[[#This Row],[water_flow_f]]</f>
        <v>202.57452153513441</v>
      </c>
    </row>
    <row r="10947" spans="1:12" x14ac:dyDescent="0.25">
      <c r="A10947">
        <v>2305</v>
      </c>
      <c r="B10947" s="4">
        <v>1374.5454500000001</v>
      </c>
      <c r="C10947">
        <v>11</v>
      </c>
      <c r="D10947" s="4">
        <v>45</v>
      </c>
      <c r="E10947" s="4">
        <v>3500</v>
      </c>
      <c r="F10947" s="4">
        <v>3336.4508799999999</v>
      </c>
      <c r="G10947">
        <v>0.85</v>
      </c>
      <c r="H10947">
        <v>7.6546543899999996E-3</v>
      </c>
      <c r="I10947" s="2">
        <f t="shared" si="171"/>
        <v>0.99099452424705881</v>
      </c>
      <c r="J10947">
        <v>0.24519939499999999</v>
      </c>
      <c r="K10947">
        <f>Tabela1[[#This Row],[water_fraction_f_x000D_]]*(Tabela1[[#This Row],[mass_flow_water_kgh]]+Tabela1[[#This Row],[mass_flow_triolein_kgh]])</f>
        <v>1195.2355952400026</v>
      </c>
      <c r="L10947" s="3">
        <f>Tabela1[[#This Row],[mass_flow_water_kgh]]-Tabela1[[#This Row],[water_flow_f]]</f>
        <v>179.30985475999751</v>
      </c>
    </row>
    <row r="10948" spans="1:12" x14ac:dyDescent="0.25">
      <c r="A10948">
        <v>3142</v>
      </c>
      <c r="B10948" s="4">
        <v>1489.0909099999999</v>
      </c>
      <c r="C10948">
        <v>6</v>
      </c>
      <c r="D10948" s="4">
        <v>61.363636399999997</v>
      </c>
      <c r="E10948" s="4">
        <v>4318.1818199999998</v>
      </c>
      <c r="F10948" s="4">
        <v>4117.9069600000003</v>
      </c>
      <c r="G10948">
        <v>0.85</v>
      </c>
      <c r="H10948">
        <v>7.6561415299999996E-3</v>
      </c>
      <c r="I10948" s="2">
        <f t="shared" si="171"/>
        <v>0.99099277467058822</v>
      </c>
      <c r="J10948">
        <v>0.21830701499999999</v>
      </c>
      <c r="K10948">
        <f>Tabela1[[#This Row],[water_fraction_f_x000D_]]*(Tabela1[[#This Row],[mass_flow_water_kgh]]+Tabela1[[#This Row],[mass_flow_triolein_kgh]])</f>
        <v>1267.7683749772009</v>
      </c>
      <c r="L10948" s="3">
        <f>Tabela1[[#This Row],[mass_flow_water_kgh]]-Tabela1[[#This Row],[water_flow_f]]</f>
        <v>221.322535022799</v>
      </c>
    </row>
    <row r="10949" spans="1:12" x14ac:dyDescent="0.25">
      <c r="A10949">
        <v>419</v>
      </c>
      <c r="B10949" s="4">
        <v>1260</v>
      </c>
      <c r="C10949">
        <v>7</v>
      </c>
      <c r="D10949" s="4">
        <v>63.181818200000002</v>
      </c>
      <c r="E10949" s="4">
        <v>4409.0909099999999</v>
      </c>
      <c r="F10949" s="4">
        <v>4206.5033999999996</v>
      </c>
      <c r="G10949">
        <v>0.85</v>
      </c>
      <c r="H10949">
        <v>7.6569936100000001E-3</v>
      </c>
      <c r="I10949" s="2">
        <f t="shared" si="171"/>
        <v>0.9909917722235293</v>
      </c>
      <c r="J10949">
        <v>0.182374326</v>
      </c>
      <c r="K10949">
        <f>Tabela1[[#This Row],[water_fraction_f_x000D_]]*(Tabela1[[#This Row],[mass_flow_water_kgh]]+Tabela1[[#This Row],[mass_flow_triolein_kgh]])</f>
        <v>1033.8966337439767</v>
      </c>
      <c r="L10949" s="3">
        <f>Tabela1[[#This Row],[mass_flow_water_kgh]]-Tabela1[[#This Row],[water_flow_f]]</f>
        <v>226.10336625602326</v>
      </c>
    </row>
    <row r="10950" spans="1:12" x14ac:dyDescent="0.25">
      <c r="A10950">
        <v>7316</v>
      </c>
      <c r="B10950" s="4">
        <v>1832.7272700000001</v>
      </c>
      <c r="C10950">
        <v>5</v>
      </c>
      <c r="D10950" s="4">
        <v>61.363636399999997</v>
      </c>
      <c r="E10950" s="4">
        <v>4136.3636399999996</v>
      </c>
      <c r="F10950" s="4">
        <v>3941.5364800000002</v>
      </c>
      <c r="G10950">
        <v>0.85</v>
      </c>
      <c r="H10950">
        <v>7.6574797299999997E-3</v>
      </c>
      <c r="I10950" s="2">
        <f t="shared" si="171"/>
        <v>0.99099120031764709</v>
      </c>
      <c r="J10950">
        <v>0.27155122599999998</v>
      </c>
      <c r="K10950">
        <f>Tabela1[[#This Row],[water_fraction_f_x000D_]]*(Tabela1[[#This Row],[mass_flow_water_kgh]]+Tabela1[[#This Row],[mass_flow_triolein_kgh]])</f>
        <v>1620.9139547159555</v>
      </c>
      <c r="L10950" s="3">
        <f>Tabela1[[#This Row],[mass_flow_water_kgh]]-Tabela1[[#This Row],[water_flow_f]]</f>
        <v>211.81331528404462</v>
      </c>
    </row>
    <row r="10951" spans="1:12" x14ac:dyDescent="0.25">
      <c r="A10951">
        <v>4446</v>
      </c>
      <c r="B10951" s="4">
        <v>1603.63636</v>
      </c>
      <c r="C10951">
        <v>5</v>
      </c>
      <c r="D10951" s="4">
        <v>63.181818200000002</v>
      </c>
      <c r="E10951" s="4">
        <v>3954.5454500000001</v>
      </c>
      <c r="F10951" s="4">
        <v>3769.3669199999999</v>
      </c>
      <c r="G10951">
        <v>0.85</v>
      </c>
      <c r="H10951">
        <v>7.6581785200000004E-3</v>
      </c>
      <c r="I10951" s="2">
        <f t="shared" si="171"/>
        <v>0.99099037821176472</v>
      </c>
      <c r="J10951">
        <v>0.25207241899999999</v>
      </c>
      <c r="K10951">
        <f>Tabela1[[#This Row],[water_fraction_f_x000D_]]*(Tabela1[[#This Row],[mass_flow_water_kgh]]+Tabela1[[#This Row],[mass_flow_triolein_kgh]])</f>
        <v>1401.0643340884983</v>
      </c>
      <c r="L10951" s="3">
        <f>Tabela1[[#This Row],[mass_flow_water_kgh]]-Tabela1[[#This Row],[water_flow_f]]</f>
        <v>202.57202591150167</v>
      </c>
    </row>
    <row r="10952" spans="1:12" x14ac:dyDescent="0.25">
      <c r="A10952">
        <v>1539</v>
      </c>
      <c r="B10952" s="4">
        <v>1374.5454500000001</v>
      </c>
      <c r="C10952">
        <v>5</v>
      </c>
      <c r="D10952" s="4">
        <v>59.545454499999998</v>
      </c>
      <c r="E10952" s="4">
        <v>3681.8181800000002</v>
      </c>
      <c r="F10952" s="4">
        <v>3510.2549899999999</v>
      </c>
      <c r="G10952">
        <v>0.85</v>
      </c>
      <c r="H10952">
        <v>7.6631489199999996E-3</v>
      </c>
      <c r="I10952" s="2">
        <f t="shared" si="171"/>
        <v>0.99098453068235293</v>
      </c>
      <c r="J10952">
        <v>0.23453417200000001</v>
      </c>
      <c r="K10952">
        <f>Tabela1[[#This Row],[water_fraction_f_x000D_]]*(Tabela1[[#This Row],[mass_flow_water_kgh]]+Tabela1[[#This Row],[mass_flow_triolein_kgh]])</f>
        <v>1185.8900572929645</v>
      </c>
      <c r="L10952" s="3">
        <f>Tabela1[[#This Row],[mass_flow_water_kgh]]-Tabela1[[#This Row],[water_flow_f]]</f>
        <v>188.65539270703562</v>
      </c>
    </row>
    <row r="10953" spans="1:12" x14ac:dyDescent="0.25">
      <c r="A10953">
        <v>431</v>
      </c>
      <c r="B10953" s="4">
        <v>1260</v>
      </c>
      <c r="C10953">
        <v>7</v>
      </c>
      <c r="D10953" s="4">
        <v>65</v>
      </c>
      <c r="E10953" s="4">
        <v>4409.0909099999999</v>
      </c>
      <c r="F10953" s="4">
        <v>4206.4653500000004</v>
      </c>
      <c r="G10953">
        <v>0.85</v>
      </c>
      <c r="H10953">
        <v>7.6640064100000002E-3</v>
      </c>
      <c r="I10953" s="2">
        <f t="shared" si="171"/>
        <v>0.99098352187058825</v>
      </c>
      <c r="J10953">
        <v>0.182374754</v>
      </c>
      <c r="K10953">
        <f>Tabela1[[#This Row],[water_fraction_f_x000D_]]*(Tabela1[[#This Row],[mass_flow_water_kgh]]+Tabela1[[#This Row],[mass_flow_triolein_kgh]])</f>
        <v>1033.8990601148862</v>
      </c>
      <c r="L10953" s="3">
        <f>Tabela1[[#This Row],[mass_flow_water_kgh]]-Tabela1[[#This Row],[water_flow_f]]</f>
        <v>226.1009398851138</v>
      </c>
    </row>
    <row r="10954" spans="1:12" x14ac:dyDescent="0.25">
      <c r="A10954">
        <v>7328</v>
      </c>
      <c r="B10954" s="4">
        <v>1832.7272700000001</v>
      </c>
      <c r="C10954">
        <v>5</v>
      </c>
      <c r="D10954" s="4">
        <v>63.181818200000002</v>
      </c>
      <c r="E10954" s="4">
        <v>4136.3636399999996</v>
      </c>
      <c r="F10954" s="4">
        <v>3941.4953700000001</v>
      </c>
      <c r="G10954">
        <v>0.85</v>
      </c>
      <c r="H10954">
        <v>7.6646772699999997E-3</v>
      </c>
      <c r="I10954" s="2">
        <f t="shared" si="171"/>
        <v>0.99098273262352943</v>
      </c>
      <c r="J10954">
        <v>0.27155166600000002</v>
      </c>
      <c r="K10954">
        <f>Tabela1[[#This Row],[water_fraction_f_x000D_]]*(Tabela1[[#This Row],[mass_flow_water_kgh]]+Tabela1[[#This Row],[mass_flow_triolein_kgh]])</f>
        <v>1620.9165811159562</v>
      </c>
      <c r="L10954" s="3">
        <f>Tabela1[[#This Row],[mass_flow_water_kgh]]-Tabela1[[#This Row],[water_flow_f]]</f>
        <v>211.81068888404388</v>
      </c>
    </row>
    <row r="10955" spans="1:12" x14ac:dyDescent="0.25">
      <c r="A10955">
        <v>4458</v>
      </c>
      <c r="B10955" s="4">
        <v>1603.63636</v>
      </c>
      <c r="C10955">
        <v>5</v>
      </c>
      <c r="D10955" s="4">
        <v>65</v>
      </c>
      <c r="E10955" s="4">
        <v>3954.5454500000001</v>
      </c>
      <c r="F10955" s="4">
        <v>3769.3276900000001</v>
      </c>
      <c r="G10955">
        <v>0.85</v>
      </c>
      <c r="H10955">
        <v>7.6655530600000001E-3</v>
      </c>
      <c r="I10955" s="2">
        <f t="shared" si="171"/>
        <v>0.99098170228235283</v>
      </c>
      <c r="J10955">
        <v>0.25207286899999998</v>
      </c>
      <c r="K10955">
        <f>Tabela1[[#This Row],[water_fraction_f_x000D_]]*(Tabela1[[#This Row],[mass_flow_water_kgh]]+Tabela1[[#This Row],[mass_flow_triolein_kgh]])</f>
        <v>1401.0668352703128</v>
      </c>
      <c r="L10955" s="3">
        <f>Tabela1[[#This Row],[mass_flow_water_kgh]]-Tabela1[[#This Row],[water_flow_f]]</f>
        <v>202.56952472968715</v>
      </c>
    </row>
    <row r="10956" spans="1:12" x14ac:dyDescent="0.25">
      <c r="A10956">
        <v>2174</v>
      </c>
      <c r="B10956" s="4">
        <v>1374.5454500000001</v>
      </c>
      <c r="C10956">
        <v>10</v>
      </c>
      <c r="D10956" s="4">
        <v>46.818181799999998</v>
      </c>
      <c r="E10956" s="4">
        <v>3590.9090900000001</v>
      </c>
      <c r="F10956" s="4">
        <v>3423.3161799999998</v>
      </c>
      <c r="G10956">
        <v>0.85</v>
      </c>
      <c r="H10956">
        <v>7.6667135799999998E-3</v>
      </c>
      <c r="I10956" s="2">
        <f t="shared" si="171"/>
        <v>0.99098033696470589</v>
      </c>
      <c r="J10956">
        <v>0.23976962399999999</v>
      </c>
      <c r="K10956">
        <f>Tabela1[[#This Row],[water_fraction_f_x000D_]]*(Tabela1[[#This Row],[mass_flow_water_kgh]]+Tabela1[[#This Row],[mass_flow_triolein_kgh]])</f>
        <v>1190.565168044893</v>
      </c>
      <c r="L10956" s="3">
        <f>Tabela1[[#This Row],[mass_flow_water_kgh]]-Tabela1[[#This Row],[water_flow_f]]</f>
        <v>183.9802819551071</v>
      </c>
    </row>
    <row r="10957" spans="1:12" x14ac:dyDescent="0.25">
      <c r="A10957">
        <v>7340</v>
      </c>
      <c r="B10957" s="4">
        <v>1832.7272700000001</v>
      </c>
      <c r="C10957">
        <v>5</v>
      </c>
      <c r="D10957" s="4">
        <v>65</v>
      </c>
      <c r="E10957" s="4">
        <v>4136.3636399999996</v>
      </c>
      <c r="F10957" s="4">
        <v>3941.45417</v>
      </c>
      <c r="G10957">
        <v>0.85</v>
      </c>
      <c r="H10957">
        <v>7.6718893799999997E-3</v>
      </c>
      <c r="I10957" s="2">
        <f t="shared" si="171"/>
        <v>0.99097424778823529</v>
      </c>
      <c r="J10957">
        <v>0.27155210600000002</v>
      </c>
      <c r="K10957">
        <f>Tabela1[[#This Row],[water_fraction_f_x000D_]]*(Tabela1[[#This Row],[mass_flow_water_kgh]]+Tabela1[[#This Row],[mass_flow_triolein_kgh]])</f>
        <v>1620.9192075159565</v>
      </c>
      <c r="L10957" s="3">
        <f>Tabela1[[#This Row],[mass_flow_water_kgh]]-Tabela1[[#This Row],[water_flow_f]]</f>
        <v>211.8080624840436</v>
      </c>
    </row>
    <row r="10958" spans="1:12" x14ac:dyDescent="0.25">
      <c r="A10958">
        <v>3154</v>
      </c>
      <c r="B10958" s="4">
        <v>1489.0909099999999</v>
      </c>
      <c r="C10958">
        <v>6</v>
      </c>
      <c r="D10958" s="4">
        <v>63.181818200000002</v>
      </c>
      <c r="E10958" s="4">
        <v>4318.1818199999998</v>
      </c>
      <c r="F10958" s="4">
        <v>4117.7978800000001</v>
      </c>
      <c r="G10958">
        <v>0.85</v>
      </c>
      <c r="H10958">
        <v>7.6757683999999996E-3</v>
      </c>
      <c r="I10958" s="2">
        <f t="shared" si="171"/>
        <v>0.99096968423529419</v>
      </c>
      <c r="J10958">
        <v>0.218308213</v>
      </c>
      <c r="K10958">
        <f>Tabela1[[#This Row],[water_fraction_f_x000D_]]*(Tabela1[[#This Row],[mass_flow_water_kgh]]+Tabela1[[#This Row],[mass_flow_triolein_kgh]])</f>
        <v>1267.7753320899315</v>
      </c>
      <c r="L10958" s="3">
        <f>Tabela1[[#This Row],[mass_flow_water_kgh]]-Tabela1[[#This Row],[water_flow_f]]</f>
        <v>221.31557791006844</v>
      </c>
    </row>
    <row r="10959" spans="1:12" x14ac:dyDescent="0.25">
      <c r="A10959">
        <v>5849</v>
      </c>
      <c r="B10959" s="4">
        <v>1718.18182</v>
      </c>
      <c r="C10959">
        <v>5</v>
      </c>
      <c r="D10959" s="4">
        <v>57.7272727</v>
      </c>
      <c r="E10959" s="4">
        <v>3863.63636</v>
      </c>
      <c r="F10959" s="4">
        <v>3681.5034000000001</v>
      </c>
      <c r="G10959">
        <v>0.85</v>
      </c>
      <c r="H10959">
        <v>7.6772171900000002E-3</v>
      </c>
      <c r="I10959" s="2">
        <f t="shared" si="171"/>
        <v>0.99096797977647055</v>
      </c>
      <c r="J10959">
        <v>0.27237431099999998</v>
      </c>
      <c r="K10959">
        <f>Tabela1[[#This Row],[water_fraction_f_x000D_]]*(Tabela1[[#This Row],[mass_flow_water_kgh]]+Tabela1[[#This Row],[mass_flow_triolein_kgh]])</f>
        <v>1520.3438809047739</v>
      </c>
      <c r="L10959" s="3">
        <f>Tabela1[[#This Row],[mass_flow_water_kgh]]-Tabela1[[#This Row],[water_flow_f]]</f>
        <v>197.83793909522615</v>
      </c>
    </row>
    <row r="10960" spans="1:12" x14ac:dyDescent="0.25">
      <c r="A10960">
        <v>6660</v>
      </c>
      <c r="B10960" s="4">
        <v>1718.18182</v>
      </c>
      <c r="C10960">
        <v>11</v>
      </c>
      <c r="D10960" s="4">
        <v>48.636363600000003</v>
      </c>
      <c r="E10960" s="4">
        <v>4500</v>
      </c>
      <c r="F10960" s="4">
        <v>4289.9452099999999</v>
      </c>
      <c r="G10960">
        <v>0.85</v>
      </c>
      <c r="H10960">
        <v>7.6776721800000001E-3</v>
      </c>
      <c r="I10960" s="2">
        <f t="shared" si="171"/>
        <v>0.99096744449411756</v>
      </c>
      <c r="J10960">
        <v>0.23923815900000001</v>
      </c>
      <c r="K10960">
        <f>Tabela1[[#This Row],[water_fraction_f_x000D_]]*(Tabela1[[#This Row],[mass_flow_water_kgh]]+Tabela1[[#This Row],[mass_flow_triolein_kgh]])</f>
        <v>1487.6263709440693</v>
      </c>
      <c r="L10960" s="3">
        <f>Tabela1[[#This Row],[mass_flow_water_kgh]]-Tabela1[[#This Row],[water_flow_f]]</f>
        <v>230.55544905593069</v>
      </c>
    </row>
    <row r="10961" spans="1:12" x14ac:dyDescent="0.25">
      <c r="A10961">
        <v>1674</v>
      </c>
      <c r="B10961" s="4">
        <v>1374.5454500000001</v>
      </c>
      <c r="C10961">
        <v>6</v>
      </c>
      <c r="D10961" s="4">
        <v>57.7272727</v>
      </c>
      <c r="E10961" s="4">
        <v>3954.5454500000001</v>
      </c>
      <c r="F10961" s="4">
        <v>3770.9244399999998</v>
      </c>
      <c r="G10961">
        <v>0.85</v>
      </c>
      <c r="H10961">
        <v>7.68200338E-3</v>
      </c>
      <c r="I10961" s="2">
        <f t="shared" si="171"/>
        <v>0.99096234896470581</v>
      </c>
      <c r="J10961">
        <v>0.21990131399999999</v>
      </c>
      <c r="K10961">
        <f>Tabela1[[#This Row],[water_fraction_f_x000D_]]*(Tabela1[[#This Row],[mass_flow_water_kgh]]+Tabela1[[#This Row],[mass_flow_triolein_kgh]])</f>
        <v>1171.8740913354425</v>
      </c>
      <c r="L10961" s="3">
        <f>Tabela1[[#This Row],[mass_flow_water_kgh]]-Tabela1[[#This Row],[water_flow_f]]</f>
        <v>202.6713586645576</v>
      </c>
    </row>
    <row r="10962" spans="1:12" x14ac:dyDescent="0.25">
      <c r="A10962">
        <v>3166</v>
      </c>
      <c r="B10962" s="4">
        <v>1489.0909099999999</v>
      </c>
      <c r="C10962">
        <v>6</v>
      </c>
      <c r="D10962" s="4">
        <v>65</v>
      </c>
      <c r="E10962" s="4">
        <v>4318.1818199999998</v>
      </c>
      <c r="F10962" s="4">
        <v>4117.7576499999996</v>
      </c>
      <c r="G10962">
        <v>0.85</v>
      </c>
      <c r="H10962">
        <v>7.6830077899999998E-3</v>
      </c>
      <c r="I10962" s="2">
        <f t="shared" si="171"/>
        <v>0.99096116730588235</v>
      </c>
      <c r="J10962">
        <v>0.21830865499999999</v>
      </c>
      <c r="K10962">
        <f>Tabela1[[#This Row],[water_fraction_f_x000D_]]*(Tabela1[[#This Row],[mass_flow_water_kgh]]+Tabela1[[#This Row],[mass_flow_triolein_kgh]])</f>
        <v>1267.777898904478</v>
      </c>
      <c r="L10962" s="3">
        <f>Tabela1[[#This Row],[mass_flow_water_kgh]]-Tabela1[[#This Row],[water_flow_f]]</f>
        <v>221.31301109552192</v>
      </c>
    </row>
    <row r="10963" spans="1:12" x14ac:dyDescent="0.25">
      <c r="A10963">
        <v>5203</v>
      </c>
      <c r="B10963" s="4">
        <v>1603.63636</v>
      </c>
      <c r="C10963">
        <v>11</v>
      </c>
      <c r="D10963" s="4">
        <v>46.818181799999998</v>
      </c>
      <c r="E10963" s="4">
        <v>4045.4545499999999</v>
      </c>
      <c r="F10963" s="4">
        <v>3856.1487099999999</v>
      </c>
      <c r="G10963">
        <v>0.85</v>
      </c>
      <c r="H10963">
        <v>7.6841688300000001E-3</v>
      </c>
      <c r="I10963" s="2">
        <f t="shared" si="171"/>
        <v>0.99095980137647055</v>
      </c>
      <c r="J10963">
        <v>0.24719008100000001</v>
      </c>
      <c r="K10963">
        <f>Tabela1[[#This Row],[water_fraction_f_x000D_]]*(Tabela1[[#This Row],[mass_flow_water_kgh]]+Tabela1[[#This Row],[mass_flow_triolein_kgh]])</f>
        <v>1396.3992396192637</v>
      </c>
      <c r="L10963" s="3">
        <f>Tabela1[[#This Row],[mass_flow_water_kgh]]-Tabela1[[#This Row],[water_flow_f]]</f>
        <v>207.23712038073631</v>
      </c>
    </row>
    <row r="10964" spans="1:12" x14ac:dyDescent="0.25">
      <c r="A10964">
        <v>879</v>
      </c>
      <c r="B10964" s="4">
        <v>1260</v>
      </c>
      <c r="C10964">
        <v>11</v>
      </c>
      <c r="D10964" s="4">
        <v>46.818181799999998</v>
      </c>
      <c r="E10964" s="4">
        <v>3681.8181800000002</v>
      </c>
      <c r="F10964" s="4">
        <v>3510.95991</v>
      </c>
      <c r="G10964">
        <v>0.85</v>
      </c>
      <c r="H10964">
        <v>7.6917226399999998E-3</v>
      </c>
      <c r="I10964" s="2">
        <f t="shared" si="171"/>
        <v>0.99095091454117656</v>
      </c>
      <c r="J10964">
        <v>0.21678248899999999</v>
      </c>
      <c r="K10964">
        <f>Tabela1[[#This Row],[water_fraction_f_x000D_]]*(Tabela1[[#This Row],[mass_flow_water_kgh]]+Tabela1[[#This Row],[mass_flow_triolein_kgh]])</f>
        <v>1071.2996452458501</v>
      </c>
      <c r="L10964" s="3">
        <f>Tabela1[[#This Row],[mass_flow_water_kgh]]-Tabela1[[#This Row],[water_flow_f]]</f>
        <v>188.70035475414988</v>
      </c>
    </row>
    <row r="10965" spans="1:12" x14ac:dyDescent="0.25">
      <c r="A10965">
        <v>4661</v>
      </c>
      <c r="B10965" s="4">
        <v>1603.63636</v>
      </c>
      <c r="C10965">
        <v>7</v>
      </c>
      <c r="D10965" s="4">
        <v>52.2727273</v>
      </c>
      <c r="E10965" s="4">
        <v>3863.63636</v>
      </c>
      <c r="F10965" s="4">
        <v>3682.2516999999998</v>
      </c>
      <c r="G10965">
        <v>0.85</v>
      </c>
      <c r="H10965">
        <v>7.6950484400000003E-3</v>
      </c>
      <c r="I10965" s="2">
        <f t="shared" si="171"/>
        <v>0.99094700183529405</v>
      </c>
      <c r="J10965">
        <v>0.25712101300000001</v>
      </c>
      <c r="K10965">
        <f>Tabela1[[#This Row],[water_fraction_f_x000D_]]*(Tabela1[[#This Row],[mass_flow_water_kgh]]+Tabela1[[#This Row],[mass_flow_triolein_kgh]])</f>
        <v>1405.7507001136653</v>
      </c>
      <c r="L10965" s="3">
        <f>Tabela1[[#This Row],[mass_flow_water_kgh]]-Tabela1[[#This Row],[water_flow_f]]</f>
        <v>197.88565988633468</v>
      </c>
    </row>
    <row r="10966" spans="1:12" x14ac:dyDescent="0.25">
      <c r="A10966">
        <v>9380</v>
      </c>
      <c r="B10966" s="4">
        <v>1947.2727299999999</v>
      </c>
      <c r="C10966">
        <v>10</v>
      </c>
      <c r="D10966" s="4">
        <v>46.818181799999998</v>
      </c>
      <c r="E10966" s="4">
        <v>4136.3636399999996</v>
      </c>
      <c r="F10966" s="4">
        <v>3940.4757100000002</v>
      </c>
      <c r="G10966">
        <v>0.85</v>
      </c>
      <c r="H10966">
        <v>7.6954958000000004E-3</v>
      </c>
      <c r="I10966" s="2">
        <f t="shared" si="171"/>
        <v>0.99094647552941184</v>
      </c>
      <c r="J10966">
        <v>0.28527791000000002</v>
      </c>
      <c r="K10966">
        <f>Tabela1[[#This Row],[water_fraction_f_x000D_]]*(Tabela1[[#This Row],[mass_flow_water_kgh]]+Tabela1[[#This Row],[mass_flow_triolein_kgh]])</f>
        <v>1735.5270688335866</v>
      </c>
      <c r="L10966" s="3">
        <f>Tabela1[[#This Row],[mass_flow_water_kgh]]-Tabela1[[#This Row],[water_flow_f]]</f>
        <v>211.74566116641336</v>
      </c>
    </row>
    <row r="10967" spans="1:12" x14ac:dyDescent="0.25">
      <c r="A10967">
        <v>4910</v>
      </c>
      <c r="B10967" s="4">
        <v>1603.63636</v>
      </c>
      <c r="C10967">
        <v>9</v>
      </c>
      <c r="D10967" s="4">
        <v>46.818181799999998</v>
      </c>
      <c r="E10967" s="4">
        <v>3590.9090900000001</v>
      </c>
      <c r="F10967" s="4">
        <v>3421.4382999999998</v>
      </c>
      <c r="G10967">
        <v>0.85</v>
      </c>
      <c r="H10967">
        <v>7.7063363299999998E-3</v>
      </c>
      <c r="I10967" s="2">
        <f t="shared" si="171"/>
        <v>0.99093372196470597</v>
      </c>
      <c r="J10967">
        <v>0.27332051699999999</v>
      </c>
      <c r="K10967">
        <f>Tabela1[[#This Row],[water_fraction_f_x000D_]]*(Tabela1[[#This Row],[mass_flow_water_kgh]]+Tabela1[[#This Row],[mass_flow_triolein_kgh]])</f>
        <v>1419.7758479739975</v>
      </c>
      <c r="L10967" s="3">
        <f>Tabela1[[#This Row],[mass_flow_water_kgh]]-Tabela1[[#This Row],[water_flow_f]]</f>
        <v>183.86051202600243</v>
      </c>
    </row>
    <row r="10968" spans="1:12" x14ac:dyDescent="0.25">
      <c r="A10968">
        <v>6132</v>
      </c>
      <c r="B10968" s="4">
        <v>1718.18182</v>
      </c>
      <c r="C10968">
        <v>7</v>
      </c>
      <c r="D10968" s="4">
        <v>55.909090900000002</v>
      </c>
      <c r="E10968" s="4">
        <v>4500</v>
      </c>
      <c r="F10968" s="4">
        <v>4289.7619999999997</v>
      </c>
      <c r="G10968">
        <v>0.85</v>
      </c>
      <c r="H10968">
        <v>7.7084577399999998E-3</v>
      </c>
      <c r="I10968" s="2">
        <f t="shared" si="171"/>
        <v>0.99093122618823537</v>
      </c>
      <c r="J10968">
        <v>0.23924003799999999</v>
      </c>
      <c r="K10968">
        <f>Tabela1[[#This Row],[water_fraction_f_x000D_]]*(Tabela1[[#This Row],[mass_flow_water_kgh]]+Tabela1[[#This Row],[mass_flow_triolein_kgh]])</f>
        <v>1487.6380549077091</v>
      </c>
      <c r="L10968" s="3">
        <f>Tabela1[[#This Row],[mass_flow_water_kgh]]-Tabela1[[#This Row],[water_flow_f]]</f>
        <v>230.54376509229087</v>
      </c>
    </row>
    <row r="10969" spans="1:12" x14ac:dyDescent="0.25">
      <c r="A10969">
        <v>13572</v>
      </c>
      <c r="B10969" s="4">
        <v>2290.9090900000001</v>
      </c>
      <c r="C10969">
        <v>9</v>
      </c>
      <c r="D10969" s="4">
        <v>48.636363600000003</v>
      </c>
      <c r="E10969" s="4">
        <v>4500</v>
      </c>
      <c r="F10969" s="4">
        <v>4285.4926500000001</v>
      </c>
      <c r="G10969">
        <v>0.85</v>
      </c>
      <c r="H10969">
        <v>7.7152622800000003E-3</v>
      </c>
      <c r="I10969" s="2">
        <f t="shared" si="171"/>
        <v>0.99092322084705886</v>
      </c>
      <c r="J10969">
        <v>0.303440614</v>
      </c>
      <c r="K10969">
        <f>Tabela1[[#This Row],[water_fraction_f_x000D_]]*(Tabela1[[#This Row],[mass_flow_water_kgh]]+Tabela1[[#This Row],[mass_flow_triolein_kgh]])</f>
        <v>2060.6376238877815</v>
      </c>
      <c r="L10969" s="3">
        <f>Tabela1[[#This Row],[mass_flow_water_kgh]]-Tabela1[[#This Row],[water_flow_f]]</f>
        <v>230.2714661122186</v>
      </c>
    </row>
    <row r="10970" spans="1:12" x14ac:dyDescent="0.25">
      <c r="A10970">
        <v>5835</v>
      </c>
      <c r="B10970" s="4">
        <v>1718.18182</v>
      </c>
      <c r="C10970">
        <v>5</v>
      </c>
      <c r="D10970" s="4">
        <v>55.909090900000002</v>
      </c>
      <c r="E10970" s="4">
        <v>3681.8181800000002</v>
      </c>
      <c r="F10970" s="4">
        <v>3507.4572899999998</v>
      </c>
      <c r="G10970">
        <v>0.85</v>
      </c>
      <c r="H10970">
        <v>7.7168493699999998E-3</v>
      </c>
      <c r="I10970" s="2">
        <f t="shared" si="171"/>
        <v>0.99092135368235301</v>
      </c>
      <c r="J10970">
        <v>0.28327867699999998</v>
      </c>
      <c r="K10970">
        <f>Tabela1[[#This Row],[water_fraction_f_x000D_]]*(Tabela1[[#This Row],[mass_flow_water_kgh]]+Tabela1[[#This Row],[mass_flow_triolein_kgh]])</f>
        <v>1529.7048557999999</v>
      </c>
      <c r="L10970" s="3">
        <f>Tabela1[[#This Row],[mass_flow_water_kgh]]-Tabela1[[#This Row],[water_flow_f]]</f>
        <v>188.47696420000011</v>
      </c>
    </row>
    <row r="10971" spans="1:12" x14ac:dyDescent="0.25">
      <c r="A10971">
        <v>5072</v>
      </c>
      <c r="B10971" s="4">
        <v>1603.63636</v>
      </c>
      <c r="C10971">
        <v>10</v>
      </c>
      <c r="D10971" s="4">
        <v>48.636363600000003</v>
      </c>
      <c r="E10971" s="4">
        <v>4136.3636399999996</v>
      </c>
      <c r="F10971" s="4">
        <v>3942.88409</v>
      </c>
      <c r="G10971">
        <v>0.85</v>
      </c>
      <c r="H10971">
        <v>7.7177839600000003E-3</v>
      </c>
      <c r="I10971" s="2">
        <f t="shared" si="171"/>
        <v>0.99092025416470586</v>
      </c>
      <c r="J10971">
        <v>0.242462909</v>
      </c>
      <c r="K10971">
        <f>Tabela1[[#This Row],[water_fraction_f_x000D_]]*(Tabela1[[#This Row],[mass_flow_water_kgh]]+Tabela1[[#This Row],[mass_flow_triolein_kgh]])</f>
        <v>1391.73709766</v>
      </c>
      <c r="L10971" s="3">
        <f>Tabela1[[#This Row],[mass_flow_water_kgh]]-Tabela1[[#This Row],[water_flow_f]]</f>
        <v>211.89926233999995</v>
      </c>
    </row>
    <row r="10972" spans="1:12" x14ac:dyDescent="0.25">
      <c r="A10972">
        <v>8232</v>
      </c>
      <c r="B10972" s="4">
        <v>1832.7272700000001</v>
      </c>
      <c r="C10972">
        <v>12</v>
      </c>
      <c r="D10972" s="4">
        <v>46.818181799999998</v>
      </c>
      <c r="E10972" s="4">
        <v>4500</v>
      </c>
      <c r="F10972" s="4">
        <v>4288.8035200000004</v>
      </c>
      <c r="G10972">
        <v>0.85</v>
      </c>
      <c r="H10972">
        <v>7.7271784900000001E-3</v>
      </c>
      <c r="I10972" s="2">
        <f t="shared" si="171"/>
        <v>0.99090920177647057</v>
      </c>
      <c r="J10972">
        <v>0.25301020699999999</v>
      </c>
      <c r="K10972">
        <f>Tabela1[[#This Row],[water_fraction_f_x000D_]]*(Tabela1[[#This Row],[mass_flow_water_kgh]]+Tabela1[[#This Row],[mass_flow_triolein_kgh]])</f>
        <v>1602.2446374572448</v>
      </c>
      <c r="L10972" s="3">
        <f>Tabela1[[#This Row],[mass_flow_water_kgh]]-Tabela1[[#This Row],[water_flow_f]]</f>
        <v>230.48263254275525</v>
      </c>
    </row>
    <row r="10973" spans="1:12" x14ac:dyDescent="0.25">
      <c r="A10973">
        <v>1041</v>
      </c>
      <c r="B10973" s="4">
        <v>1260</v>
      </c>
      <c r="C10973">
        <v>12</v>
      </c>
      <c r="D10973" s="4">
        <v>48.636363600000003</v>
      </c>
      <c r="E10973" s="4">
        <v>4227.2727299999997</v>
      </c>
      <c r="F10973" s="4">
        <v>4032.2841899999999</v>
      </c>
      <c r="G10973">
        <v>0.85</v>
      </c>
      <c r="H10973">
        <v>7.7282878399999996E-3</v>
      </c>
      <c r="I10973" s="2">
        <f t="shared" si="171"/>
        <v>0.99090789665882351</v>
      </c>
      <c r="J10973">
        <v>0.19012516700000001</v>
      </c>
      <c r="K10973">
        <f>Tabela1[[#This Row],[water_fraction_f_x000D_]]*(Tabela1[[#This Row],[mass_flow_water_kgh]]+Tabela1[[#This Row],[mass_flow_triolein_kgh]])</f>
        <v>1043.2686441657959</v>
      </c>
      <c r="L10973" s="3">
        <f>Tabela1[[#This Row],[mass_flow_water_kgh]]-Tabela1[[#This Row],[water_flow_f]]</f>
        <v>216.73135583420412</v>
      </c>
    </row>
    <row r="10974" spans="1:12" x14ac:dyDescent="0.25">
      <c r="A10974">
        <v>4956</v>
      </c>
      <c r="B10974" s="4">
        <v>1603.63636</v>
      </c>
      <c r="C10974">
        <v>9</v>
      </c>
      <c r="D10974" s="4">
        <v>52.2727273</v>
      </c>
      <c r="E10974" s="4">
        <v>4500</v>
      </c>
      <c r="F10974" s="4">
        <v>4290.4486699999998</v>
      </c>
      <c r="G10974">
        <v>0.85</v>
      </c>
      <c r="H10974">
        <v>7.7355672300000004E-3</v>
      </c>
      <c r="I10974" s="2">
        <f t="shared" si="171"/>
        <v>0.99089933267058816</v>
      </c>
      <c r="J10974">
        <v>0.224955866</v>
      </c>
      <c r="K10974">
        <f>Tabela1[[#This Row],[water_fraction_f_x000D_]]*(Tabela1[[#This Row],[mass_flow_water_kgh]]+Tabela1[[#This Row],[mass_flow_triolein_kgh]])</f>
        <v>1373.048803112888</v>
      </c>
      <c r="L10974" s="3">
        <f>Tabela1[[#This Row],[mass_flow_water_kgh]]-Tabela1[[#This Row],[water_flow_f]]</f>
        <v>230.58755688711199</v>
      </c>
    </row>
    <row r="10975" spans="1:12" x14ac:dyDescent="0.25">
      <c r="A10975">
        <v>8866</v>
      </c>
      <c r="B10975" s="4">
        <v>1947.2727299999999</v>
      </c>
      <c r="C10975">
        <v>6</v>
      </c>
      <c r="D10975" s="4">
        <v>55.909090900000002</v>
      </c>
      <c r="E10975" s="4">
        <v>4318.1818199999998</v>
      </c>
      <c r="F10975" s="4">
        <v>4114.0713999999998</v>
      </c>
      <c r="G10975">
        <v>0.85</v>
      </c>
      <c r="H10975">
        <v>7.7359237400000001E-3</v>
      </c>
      <c r="I10975" s="2">
        <f t="shared" si="171"/>
        <v>0.99089891324705881</v>
      </c>
      <c r="J10975">
        <v>0.27550991000000002</v>
      </c>
      <c r="K10975">
        <f>Tabela1[[#This Row],[water_fraction_f_x000D_]]*(Tabela1[[#This Row],[mass_flow_water_kgh]]+Tabela1[[#This Row],[mass_flow_triolein_kgh]])</f>
        <v>1726.1948191795905</v>
      </c>
      <c r="L10975" s="3">
        <f>Tabela1[[#This Row],[mass_flow_water_kgh]]-Tabela1[[#This Row],[water_flow_f]]</f>
        <v>221.07791082040944</v>
      </c>
    </row>
    <row r="10976" spans="1:12" x14ac:dyDescent="0.25">
      <c r="A10976">
        <v>5998</v>
      </c>
      <c r="B10976" s="4">
        <v>1718.18182</v>
      </c>
      <c r="C10976">
        <v>6</v>
      </c>
      <c r="D10976" s="4">
        <v>57.7272727</v>
      </c>
      <c r="E10976" s="4">
        <v>4318.1818199999998</v>
      </c>
      <c r="F10976" s="4">
        <v>4115.7667000000001</v>
      </c>
      <c r="G10976">
        <v>0.85</v>
      </c>
      <c r="H10976">
        <v>7.7360581899999998E-3</v>
      </c>
      <c r="I10976" s="2">
        <f t="shared" si="171"/>
        <v>0.99089875507058822</v>
      </c>
      <c r="J10976">
        <v>0.24799629000000001</v>
      </c>
      <c r="K10976">
        <f>Tabela1[[#This Row],[water_fraction_f_x000D_]]*(Tabela1[[#This Row],[mass_flow_water_kgh]]+Tabela1[[#This Row],[mass_flow_triolein_kgh]])</f>
        <v>1496.9957878108955</v>
      </c>
      <c r="L10976" s="3">
        <f>Tabela1[[#This Row],[mass_flow_water_kgh]]-Tabela1[[#This Row],[water_flow_f]]</f>
        <v>221.18603218910448</v>
      </c>
    </row>
    <row r="10977" spans="1:12" x14ac:dyDescent="0.25">
      <c r="A10977">
        <v>2613</v>
      </c>
      <c r="B10977" s="4">
        <v>1374.5454500000001</v>
      </c>
      <c r="C10977">
        <v>13</v>
      </c>
      <c r="D10977" s="4">
        <v>46.818181799999998</v>
      </c>
      <c r="E10977" s="4">
        <v>4227.2727299999997</v>
      </c>
      <c r="F10977" s="4">
        <v>4031.3902600000001</v>
      </c>
      <c r="G10977">
        <v>0.85</v>
      </c>
      <c r="H10977">
        <v>7.7370044600000003E-3</v>
      </c>
      <c r="I10977" s="2">
        <f t="shared" si="171"/>
        <v>0.99089764181176465</v>
      </c>
      <c r="J10977">
        <v>0.20669559000000001</v>
      </c>
      <c r="K10977">
        <f>Tabela1[[#This Row],[water_fraction_f_x000D_]]*(Tabela1[[#This Row],[mass_flow_water_kgh]]+Tabela1[[#This Row],[mass_flow_triolein_kgh]])</f>
        <v>1157.8711137878263</v>
      </c>
      <c r="L10977" s="3">
        <f>Tabela1[[#This Row],[mass_flow_water_kgh]]-Tabela1[[#This Row],[water_flow_f]]</f>
        <v>216.67433621217378</v>
      </c>
    </row>
    <row r="10978" spans="1:12" x14ac:dyDescent="0.25">
      <c r="A10978">
        <v>9117</v>
      </c>
      <c r="B10978" s="4">
        <v>1947.2727299999999</v>
      </c>
      <c r="C10978">
        <v>8</v>
      </c>
      <c r="D10978" s="4">
        <v>50.454545500000002</v>
      </c>
      <c r="E10978" s="4">
        <v>4227.2727299999997</v>
      </c>
      <c r="F10978" s="4">
        <v>4027.1419000000001</v>
      </c>
      <c r="G10978">
        <v>0.85</v>
      </c>
      <c r="H10978">
        <v>7.7382865100000002E-3</v>
      </c>
      <c r="I10978" s="2">
        <f t="shared" si="171"/>
        <v>0.99089613351764705</v>
      </c>
      <c r="J10978">
        <v>0.28032336200000002</v>
      </c>
      <c r="K10978">
        <f>Tabela1[[#This Row],[water_fraction_f_x000D_]]*(Tabela1[[#This Row],[mass_flow_water_kgh]]+Tabela1[[#This Row],[mass_flow_triolein_kgh]])</f>
        <v>1730.8693421690364</v>
      </c>
      <c r="L10978" s="3">
        <f>Tabela1[[#This Row],[mass_flow_water_kgh]]-Tabela1[[#This Row],[water_flow_f]]</f>
        <v>216.40338783096354</v>
      </c>
    </row>
    <row r="10979" spans="1:12" x14ac:dyDescent="0.25">
      <c r="A10979">
        <v>3484</v>
      </c>
      <c r="B10979" s="4">
        <v>1489.0909099999999</v>
      </c>
      <c r="C10979">
        <v>9</v>
      </c>
      <c r="D10979" s="4">
        <v>48.636363600000003</v>
      </c>
      <c r="E10979" s="4">
        <v>3772.7272699999999</v>
      </c>
      <c r="F10979" s="4">
        <v>3595.95127</v>
      </c>
      <c r="G10979">
        <v>0.85</v>
      </c>
      <c r="H10979">
        <v>7.7397071900000003E-3</v>
      </c>
      <c r="I10979" s="2">
        <f t="shared" si="171"/>
        <v>0.99089446212941179</v>
      </c>
      <c r="J10979">
        <v>0.24627221999999999</v>
      </c>
      <c r="K10979">
        <f>Tabela1[[#This Row],[water_fraction_f_x000D_]]*(Tabela1[[#This Row],[mass_flow_water_kgh]]+Tabela1[[#This Row],[mass_flow_triolein_kgh]])</f>
        <v>1295.8396444249595</v>
      </c>
      <c r="L10979" s="3">
        <f>Tabela1[[#This Row],[mass_flow_water_kgh]]-Tabela1[[#This Row],[water_flow_f]]</f>
        <v>193.25126557504041</v>
      </c>
    </row>
    <row r="10980" spans="1:12" x14ac:dyDescent="0.25">
      <c r="A10980">
        <v>259</v>
      </c>
      <c r="B10980" s="4">
        <v>1260</v>
      </c>
      <c r="C10980">
        <v>6</v>
      </c>
      <c r="D10980" s="4">
        <v>61.363636399999997</v>
      </c>
      <c r="E10980" s="4">
        <v>4045.4545499999999</v>
      </c>
      <c r="F10980" s="4">
        <v>3858.3889800000002</v>
      </c>
      <c r="G10980">
        <v>0.85</v>
      </c>
      <c r="H10980">
        <v>7.7406568199999996E-3</v>
      </c>
      <c r="I10980" s="2">
        <f t="shared" si="171"/>
        <v>0.99089334491764702</v>
      </c>
      <c r="J10980">
        <v>0.198403357</v>
      </c>
      <c r="K10980">
        <f>Tabela1[[#This Row],[water_fraction_f_x000D_]]*(Tabela1[[#This Row],[mass_flow_water_kgh]]+Tabela1[[#This Row],[mass_flow_triolein_kgh]])</f>
        <v>1052.6199931309245</v>
      </c>
      <c r="L10980" s="3">
        <f>Tabela1[[#This Row],[mass_flow_water_kgh]]-Tabela1[[#This Row],[water_flow_f]]</f>
        <v>207.38000686907549</v>
      </c>
    </row>
    <row r="10981" spans="1:12" x14ac:dyDescent="0.25">
      <c r="A10981">
        <v>3205</v>
      </c>
      <c r="B10981" s="4">
        <v>1489.0909099999999</v>
      </c>
      <c r="C10981">
        <v>7</v>
      </c>
      <c r="D10981" s="4">
        <v>50.454545500000002</v>
      </c>
      <c r="E10981" s="4">
        <v>3500</v>
      </c>
      <c r="F10981" s="4">
        <v>3335.1740500000001</v>
      </c>
      <c r="G10981">
        <v>0.85</v>
      </c>
      <c r="H10981">
        <v>7.7463247900000001E-3</v>
      </c>
      <c r="I10981" s="2">
        <f t="shared" si="171"/>
        <v>0.99088667671764696</v>
      </c>
      <c r="J10981">
        <v>0.262545323</v>
      </c>
      <c r="K10981">
        <f>Tabela1[[#This Row],[water_fraction_f_x000D_]]*(Tabela1[[#This Row],[mass_flow_water_kgh]]+Tabela1[[#This Row],[mass_flow_triolein_kgh]])</f>
        <v>1309.8624844423139</v>
      </c>
      <c r="L10981" s="3">
        <f>Tabela1[[#This Row],[mass_flow_water_kgh]]-Tabela1[[#This Row],[water_flow_f]]</f>
        <v>179.22842555768602</v>
      </c>
    </row>
    <row r="10982" spans="1:12" x14ac:dyDescent="0.25">
      <c r="A10982">
        <v>7777</v>
      </c>
      <c r="B10982" s="4">
        <v>1832.7272700000001</v>
      </c>
      <c r="C10982">
        <v>9</v>
      </c>
      <c r="D10982" s="4">
        <v>45</v>
      </c>
      <c r="E10982" s="4">
        <v>3500</v>
      </c>
      <c r="F10982" s="4">
        <v>3332.6247899999998</v>
      </c>
      <c r="G10982">
        <v>0.85</v>
      </c>
      <c r="H10982">
        <v>7.7466643699999997E-3</v>
      </c>
      <c r="I10982" s="2">
        <f t="shared" si="171"/>
        <v>0.9908862772117647</v>
      </c>
      <c r="J10982">
        <v>0.31009675799999997</v>
      </c>
      <c r="K10982">
        <f>Tabela1[[#This Row],[water_fraction_f_x000D_]]*(Tabela1[[#This Row],[mass_flow_water_kgh]]+Tabela1[[#This Row],[mass_flow_triolein_kgh]])</f>
        <v>1653.6614377251906</v>
      </c>
      <c r="L10982" s="3">
        <f>Tabela1[[#This Row],[mass_flow_water_kgh]]-Tabela1[[#This Row],[water_flow_f]]</f>
        <v>179.06583227480951</v>
      </c>
    </row>
    <row r="10983" spans="1:12" x14ac:dyDescent="0.25">
      <c r="A10983">
        <v>12393</v>
      </c>
      <c r="B10983" s="4">
        <v>2176.36364</v>
      </c>
      <c r="C10983">
        <v>11</v>
      </c>
      <c r="D10983" s="4">
        <v>45</v>
      </c>
      <c r="E10983" s="4">
        <v>4227.2727299999997</v>
      </c>
      <c r="F10983" s="4">
        <v>4025.3879200000001</v>
      </c>
      <c r="G10983">
        <v>0.85</v>
      </c>
      <c r="H10983">
        <v>7.7476511499999998E-3</v>
      </c>
      <c r="I10983" s="2">
        <f t="shared" si="171"/>
        <v>0.99088511629411768</v>
      </c>
      <c r="J10983">
        <v>0.30608735500000001</v>
      </c>
      <c r="K10983">
        <f>Tabela1[[#This Row],[water_fraction_f_x000D_]]*(Tabela1[[#This Row],[mass_flow_water_kgh]]+Tabela1[[#This Row],[mass_flow_triolein_kgh]])</f>
        <v>1960.0721188751015</v>
      </c>
      <c r="L10983" s="3">
        <f>Tabela1[[#This Row],[mass_flow_water_kgh]]-Tabela1[[#This Row],[water_flow_f]]</f>
        <v>216.29152112489851</v>
      </c>
    </row>
    <row r="10984" spans="1:12" x14ac:dyDescent="0.25">
      <c r="A10984">
        <v>271</v>
      </c>
      <c r="B10984" s="4">
        <v>1260</v>
      </c>
      <c r="C10984">
        <v>6</v>
      </c>
      <c r="D10984" s="4">
        <v>63.181818200000002</v>
      </c>
      <c r="E10984" s="4">
        <v>4045.4545499999999</v>
      </c>
      <c r="F10984" s="4">
        <v>3858.3493600000002</v>
      </c>
      <c r="G10984">
        <v>0.85</v>
      </c>
      <c r="H10984">
        <v>7.7484609000000003E-3</v>
      </c>
      <c r="I10984" s="2">
        <f t="shared" si="171"/>
        <v>0.99088416364705878</v>
      </c>
      <c r="J10984">
        <v>0.198403834</v>
      </c>
      <c r="K10984">
        <f>Tabela1[[#This Row],[water_fraction_f_x000D_]]*(Tabela1[[#This Row],[mass_flow_water_kgh]]+Tabela1[[#This Row],[mass_flow_triolein_kgh]])</f>
        <v>1052.6225238327447</v>
      </c>
      <c r="L10984" s="3">
        <f>Tabela1[[#This Row],[mass_flow_water_kgh]]-Tabela1[[#This Row],[water_flow_f]]</f>
        <v>207.37747616725528</v>
      </c>
    </row>
    <row r="10985" spans="1:12" x14ac:dyDescent="0.25">
      <c r="A10985">
        <v>14495</v>
      </c>
      <c r="B10985" s="4">
        <v>2405.4545499999999</v>
      </c>
      <c r="C10985">
        <v>5</v>
      </c>
      <c r="D10985" s="4">
        <v>57.7272727</v>
      </c>
      <c r="E10985" s="4">
        <v>4409.0909099999999</v>
      </c>
      <c r="F10985" s="4">
        <v>4197.5107200000002</v>
      </c>
      <c r="G10985">
        <v>0.85</v>
      </c>
      <c r="H10985">
        <v>7.7488142700000004E-3</v>
      </c>
      <c r="I10985" s="2">
        <f t="shared" si="171"/>
        <v>0.99088374791764711</v>
      </c>
      <c r="J10985">
        <v>0.31989290100000001</v>
      </c>
      <c r="K10985">
        <f>Tabela1[[#This Row],[water_fraction_f_x000D_]]*(Tabela1[[#This Row],[mass_flow_water_kgh]]+Tabela1[[#This Row],[mass_flow_triolein_kgh]])</f>
        <v>2179.9247161957792</v>
      </c>
      <c r="L10985" s="3">
        <f>Tabela1[[#This Row],[mass_flow_water_kgh]]-Tabela1[[#This Row],[water_flow_f]]</f>
        <v>225.52983380422074</v>
      </c>
    </row>
    <row r="10986" spans="1:12" x14ac:dyDescent="0.25">
      <c r="A10986">
        <v>3924</v>
      </c>
      <c r="B10986" s="4">
        <v>1489.0909099999999</v>
      </c>
      <c r="C10986">
        <v>12</v>
      </c>
      <c r="D10986" s="4">
        <v>48.636363600000003</v>
      </c>
      <c r="E10986" s="4">
        <v>4500</v>
      </c>
      <c r="F10986" s="4">
        <v>4291.2166399999996</v>
      </c>
      <c r="G10986">
        <v>0.85</v>
      </c>
      <c r="H10986">
        <v>7.7495298499999999E-3</v>
      </c>
      <c r="I10986" s="2">
        <f t="shared" si="171"/>
        <v>0.99088290605882356</v>
      </c>
      <c r="J10986">
        <v>0.21012444</v>
      </c>
      <c r="K10986">
        <f>Tabela1[[#This Row],[water_fraction_f_x000D_]]*(Tabela1[[#This Row],[mass_flow_water_kgh]]+Tabela1[[#This Row],[mass_flow_triolein_kgh]])</f>
        <v>1258.4543735728403</v>
      </c>
      <c r="L10986" s="3">
        <f>Tabela1[[#This Row],[mass_flow_water_kgh]]-Tabela1[[#This Row],[water_flow_f]]</f>
        <v>230.63653642715963</v>
      </c>
    </row>
    <row r="10987" spans="1:12" x14ac:dyDescent="0.25">
      <c r="A10987">
        <v>13834</v>
      </c>
      <c r="B10987" s="4">
        <v>2290.9090900000001</v>
      </c>
      <c r="C10987">
        <v>11</v>
      </c>
      <c r="D10987" s="4">
        <v>45</v>
      </c>
      <c r="E10987" s="4">
        <v>4318.1818199999998</v>
      </c>
      <c r="F10987" s="4">
        <v>4111.4318800000001</v>
      </c>
      <c r="G10987">
        <v>0.85</v>
      </c>
      <c r="H10987">
        <v>7.7510089899999997E-3</v>
      </c>
      <c r="I10987" s="2">
        <f t="shared" si="171"/>
        <v>0.99088116589411757</v>
      </c>
      <c r="J10987">
        <v>0.31320488099999999</v>
      </c>
      <c r="K10987">
        <f>Tabela1[[#This Row],[water_fraction_f_x000D_]]*(Tabela1[[#This Row],[mass_flow_water_kgh]]+Tabela1[[#This Row],[mass_flow_triolein_kgh]])</f>
        <v>2069.9995319847317</v>
      </c>
      <c r="L10987" s="3">
        <f>Tabela1[[#This Row],[mass_flow_water_kgh]]-Tabela1[[#This Row],[water_flow_f]]</f>
        <v>220.90955801526843</v>
      </c>
    </row>
    <row r="10988" spans="1:12" x14ac:dyDescent="0.25">
      <c r="A10988">
        <v>2336</v>
      </c>
      <c r="B10988" s="4">
        <v>1374.5454500000001</v>
      </c>
      <c r="C10988">
        <v>11</v>
      </c>
      <c r="D10988" s="4">
        <v>48.636363600000003</v>
      </c>
      <c r="E10988" s="4">
        <v>4136.3636399999996</v>
      </c>
      <c r="F10988" s="4">
        <v>3944.3755500000002</v>
      </c>
      <c r="G10988">
        <v>0.85</v>
      </c>
      <c r="H10988">
        <v>7.7558257399999997E-3</v>
      </c>
      <c r="I10988" s="2">
        <f t="shared" si="171"/>
        <v>0.99087549912941175</v>
      </c>
      <c r="J10988">
        <v>0.21095449899999999</v>
      </c>
      <c r="K10988">
        <f>Tabela1[[#This Row],[water_fraction_f_x000D_]]*(Tabela1[[#This Row],[mass_flow_water_kgh]]+Tabela1[[#This Row],[mass_flow_triolein_kgh]])</f>
        <v>1162.5510661154956</v>
      </c>
      <c r="L10988" s="3">
        <f>Tabela1[[#This Row],[mass_flow_water_kgh]]-Tabela1[[#This Row],[water_flow_f]]</f>
        <v>211.99438388450449</v>
      </c>
    </row>
    <row r="10989" spans="1:12" x14ac:dyDescent="0.25">
      <c r="A10989">
        <v>12131</v>
      </c>
      <c r="B10989" s="4">
        <v>2176.36364</v>
      </c>
      <c r="C10989">
        <v>9</v>
      </c>
      <c r="D10989" s="4">
        <v>48.636363600000003</v>
      </c>
      <c r="E10989" s="4">
        <v>4409.0909099999999</v>
      </c>
      <c r="F10989" s="4">
        <v>4199.1486800000002</v>
      </c>
      <c r="G10989">
        <v>0.85</v>
      </c>
      <c r="H10989">
        <v>7.7584840000000004E-3</v>
      </c>
      <c r="I10989" s="2">
        <f t="shared" si="171"/>
        <v>0.99087237176470588</v>
      </c>
      <c r="J10989">
        <v>0.29621787399999999</v>
      </c>
      <c r="K10989">
        <f>Tabela1[[#This Row],[water_fraction_f_x000D_]]*(Tabela1[[#This Row],[mass_flow_water_kgh]]+Tabela1[[#This Row],[mass_flow_triolein_kgh]])</f>
        <v>1950.7293461246268</v>
      </c>
      <c r="L10989" s="3">
        <f>Tabela1[[#This Row],[mass_flow_water_kgh]]-Tabela1[[#This Row],[water_flow_f]]</f>
        <v>225.63429387537326</v>
      </c>
    </row>
    <row r="10990" spans="1:12" x14ac:dyDescent="0.25">
      <c r="A10990">
        <v>748</v>
      </c>
      <c r="B10990" s="4">
        <v>1260</v>
      </c>
      <c r="C10990">
        <v>10</v>
      </c>
      <c r="D10990" s="4">
        <v>48.636363600000003</v>
      </c>
      <c r="E10990" s="4">
        <v>3772.7272699999999</v>
      </c>
      <c r="F10990" s="4">
        <v>3597.55251</v>
      </c>
      <c r="G10990">
        <v>0.85</v>
      </c>
      <c r="H10990">
        <v>7.75957073E-3</v>
      </c>
      <c r="I10990" s="2">
        <f t="shared" si="171"/>
        <v>0.9908710932588235</v>
      </c>
      <c r="J10990">
        <v>0.21194206500000001</v>
      </c>
      <c r="K10990">
        <f>Tabela1[[#This Row],[water_fraction_f_x000D_]]*(Tabela1[[#This Row],[mass_flow_water_kgh]]+Tabela1[[#This Row],[mass_flow_triolein_kgh]])</f>
        <v>1066.6466101856124</v>
      </c>
      <c r="L10990" s="3">
        <f>Tabela1[[#This Row],[mass_flow_water_kgh]]-Tabela1[[#This Row],[water_flow_f]]</f>
        <v>193.35338981438758</v>
      </c>
    </row>
    <row r="10991" spans="1:12" x14ac:dyDescent="0.25">
      <c r="A10991">
        <v>647</v>
      </c>
      <c r="B10991" s="4">
        <v>1260</v>
      </c>
      <c r="C10991">
        <v>9</v>
      </c>
      <c r="D10991" s="4">
        <v>54.090909099999998</v>
      </c>
      <c r="E10991" s="4">
        <v>4409.0909099999999</v>
      </c>
      <c r="F10991" s="4">
        <v>4205.9445699999997</v>
      </c>
      <c r="G10991">
        <v>0.85</v>
      </c>
      <c r="H10991">
        <v>7.7599939600000003E-3</v>
      </c>
      <c r="I10991" s="2">
        <f t="shared" si="171"/>
        <v>0.99087059534117639</v>
      </c>
      <c r="J10991">
        <v>0.182380613</v>
      </c>
      <c r="K10991">
        <f>Tabela1[[#This Row],[water_fraction_f_x000D_]]*(Tabela1[[#This Row],[mass_flow_water_kgh]]+Tabela1[[#This Row],[mass_flow_triolein_kgh]])</f>
        <v>1033.9322753185279</v>
      </c>
      <c r="L10991" s="3">
        <f>Tabela1[[#This Row],[mass_flow_water_kgh]]-Tabela1[[#This Row],[water_flow_f]]</f>
        <v>226.0677246814721</v>
      </c>
    </row>
    <row r="10992" spans="1:12" x14ac:dyDescent="0.25">
      <c r="A10992">
        <v>6012</v>
      </c>
      <c r="B10992" s="4">
        <v>1718.18182</v>
      </c>
      <c r="C10992">
        <v>6</v>
      </c>
      <c r="D10992" s="4">
        <v>59.545454499999998</v>
      </c>
      <c r="E10992" s="4">
        <v>4500</v>
      </c>
      <c r="F10992" s="4">
        <v>4289.4428900000003</v>
      </c>
      <c r="G10992">
        <v>0.85</v>
      </c>
      <c r="H10992">
        <v>7.7620812800000003E-3</v>
      </c>
      <c r="I10992" s="2">
        <f t="shared" si="171"/>
        <v>0.99086813967058829</v>
      </c>
      <c r="J10992">
        <v>0.23924331099999999</v>
      </c>
      <c r="K10992">
        <f>Tabela1[[#This Row],[water_fraction_f_x000D_]]*(Tabela1[[#This Row],[mass_flow_water_kgh]]+Tabela1[[#This Row],[mass_flow_triolein_kgh]])</f>
        <v>1487.658407016806</v>
      </c>
      <c r="L10992" s="3">
        <f>Tabela1[[#This Row],[mass_flow_water_kgh]]-Tabela1[[#This Row],[water_flow_f]]</f>
        <v>230.52341298319402</v>
      </c>
    </row>
    <row r="10993" spans="1:12" x14ac:dyDescent="0.25">
      <c r="A10993">
        <v>14481</v>
      </c>
      <c r="B10993" s="4">
        <v>2405.4545499999999</v>
      </c>
      <c r="C10993">
        <v>5</v>
      </c>
      <c r="D10993" s="4">
        <v>55.909090900000002</v>
      </c>
      <c r="E10993" s="4">
        <v>4227.2727299999997</v>
      </c>
      <c r="F10993" s="4">
        <v>4023.58986</v>
      </c>
      <c r="G10993">
        <v>0.85</v>
      </c>
      <c r="H10993">
        <v>7.7633119E-3</v>
      </c>
      <c r="I10993" s="2">
        <f t="shared" si="171"/>
        <v>0.99086669188235288</v>
      </c>
      <c r="J10993">
        <v>0.33007202200000002</v>
      </c>
      <c r="K10993">
        <f>Tabela1[[#This Row],[water_fraction_f_x000D_]]*(Tabela1[[#This Row],[mass_flow_water_kgh]]+Tabela1[[#This Row],[mass_flow_triolein_kgh]])</f>
        <v>2189.2777046841602</v>
      </c>
      <c r="L10993" s="3">
        <f>Tabela1[[#This Row],[mass_flow_water_kgh]]-Tabela1[[#This Row],[water_flow_f]]</f>
        <v>216.17684531583973</v>
      </c>
    </row>
    <row r="10994" spans="1:12" x14ac:dyDescent="0.25">
      <c r="A10994">
        <v>5626</v>
      </c>
      <c r="B10994" s="4">
        <v>1603.63636</v>
      </c>
      <c r="C10994">
        <v>14</v>
      </c>
      <c r="D10994" s="4">
        <v>45</v>
      </c>
      <c r="E10994" s="4">
        <v>4318.1818199999998</v>
      </c>
      <c r="F10994" s="4">
        <v>4116.4406900000004</v>
      </c>
      <c r="G10994">
        <v>0.85</v>
      </c>
      <c r="H10994">
        <v>7.7667719200000002E-3</v>
      </c>
      <c r="I10994" s="2">
        <f t="shared" si="171"/>
        <v>0.99086262127058822</v>
      </c>
      <c r="J10994">
        <v>0.23344305800000001</v>
      </c>
      <c r="K10994">
        <f>Tabela1[[#This Row],[water_fraction_f_x000D_]]*(Tabela1[[#This Row],[mass_flow_water_kgh]]+Tabela1[[#This Row],[mass_flow_triolein_kgh]])</f>
        <v>1382.4073448591946</v>
      </c>
      <c r="L10994" s="3">
        <f>Tabela1[[#This Row],[mass_flow_water_kgh]]-Tabela1[[#This Row],[water_flow_f]]</f>
        <v>221.22901514080536</v>
      </c>
    </row>
    <row r="10995" spans="1:12" x14ac:dyDescent="0.25">
      <c r="A10995">
        <v>8757</v>
      </c>
      <c r="B10995" s="4">
        <v>1947.2727299999999</v>
      </c>
      <c r="C10995">
        <v>5</v>
      </c>
      <c r="D10995" s="4">
        <v>61.363636399999997</v>
      </c>
      <c r="E10995" s="4">
        <v>4227.2727299999997</v>
      </c>
      <c r="F10995" s="4">
        <v>4026.97147</v>
      </c>
      <c r="G10995">
        <v>0.85</v>
      </c>
      <c r="H10995">
        <v>7.7671283200000003E-3</v>
      </c>
      <c r="I10995" s="2">
        <f t="shared" si="171"/>
        <v>0.99086220197647057</v>
      </c>
      <c r="J10995">
        <v>0.28032512199999998</v>
      </c>
      <c r="K10995">
        <f>Tabela1[[#This Row],[water_fraction_f_x000D_]]*(Tabela1[[#This Row],[mass_flow_water_kgh]]+Tabela1[[#This Row],[mass_flow_triolein_kgh]])</f>
        <v>1730.8802093690458</v>
      </c>
      <c r="L10995" s="3">
        <f>Tabela1[[#This Row],[mass_flow_water_kgh]]-Tabela1[[#This Row],[water_flow_f]]</f>
        <v>216.3925206309541</v>
      </c>
    </row>
    <row r="10996" spans="1:12" x14ac:dyDescent="0.25">
      <c r="A10996">
        <v>10952</v>
      </c>
      <c r="B10996" s="4">
        <v>2061.8181800000002</v>
      </c>
      <c r="C10996">
        <v>11</v>
      </c>
      <c r="D10996" s="4">
        <v>45</v>
      </c>
      <c r="E10996" s="4">
        <v>4136.3636399999996</v>
      </c>
      <c r="F10996" s="4">
        <v>3939.1990500000002</v>
      </c>
      <c r="G10996">
        <v>0.85</v>
      </c>
      <c r="H10996">
        <v>7.7685009599999999E-3</v>
      </c>
      <c r="I10996" s="2">
        <f t="shared" si="171"/>
        <v>0.99086058710588232</v>
      </c>
      <c r="J10996">
        <v>0.29849946300000002</v>
      </c>
      <c r="K10996">
        <f>Tabela1[[#This Row],[water_fraction_f_x000D_]]*(Tabela1[[#This Row],[mass_flow_water_kgh]]+Tabela1[[#This Row],[mass_flow_triolein_kgh]])</f>
        <v>1850.1539448463627</v>
      </c>
      <c r="L10996" s="3">
        <f>Tabela1[[#This Row],[mass_flow_water_kgh]]-Tabela1[[#This Row],[water_flow_f]]</f>
        <v>211.66423515363749</v>
      </c>
    </row>
    <row r="10997" spans="1:12" x14ac:dyDescent="0.25">
      <c r="A10997">
        <v>9218</v>
      </c>
      <c r="B10997" s="4">
        <v>1947.2727299999999</v>
      </c>
      <c r="C10997">
        <v>9</v>
      </c>
      <c r="D10997" s="4">
        <v>45</v>
      </c>
      <c r="E10997" s="4">
        <v>3590.9090900000001</v>
      </c>
      <c r="F10997" s="4">
        <v>3418.5597400000001</v>
      </c>
      <c r="G10997">
        <v>0.85</v>
      </c>
      <c r="H10997">
        <v>7.7712734600000003E-3</v>
      </c>
      <c r="I10997" s="2">
        <f t="shared" si="171"/>
        <v>0.99085732534117654</v>
      </c>
      <c r="J10997">
        <v>0.31844310300000001</v>
      </c>
      <c r="K10997">
        <f>Tabela1[[#This Row],[water_fraction_f_x000D_]]*(Tabela1[[#This Row],[mass_flow_water_kgh]]+Tabela1[[#This Row],[mass_flow_triolein_kgh]])</f>
        <v>1763.5958037389873</v>
      </c>
      <c r="L10997" s="3">
        <f>Tabela1[[#This Row],[mass_flow_water_kgh]]-Tabela1[[#This Row],[water_flow_f]]</f>
        <v>183.67692626101257</v>
      </c>
    </row>
    <row r="10998" spans="1:12" x14ac:dyDescent="0.25">
      <c r="A10998">
        <v>283</v>
      </c>
      <c r="B10998" s="4">
        <v>1260</v>
      </c>
      <c r="C10998">
        <v>6</v>
      </c>
      <c r="D10998" s="4">
        <v>65</v>
      </c>
      <c r="E10998" s="4">
        <v>4045.4545499999999</v>
      </c>
      <c r="F10998" s="4">
        <v>3858.2230500000001</v>
      </c>
      <c r="G10998">
        <v>0.85</v>
      </c>
      <c r="H10998">
        <v>7.7733364199999997E-3</v>
      </c>
      <c r="I10998" s="2">
        <f t="shared" si="171"/>
        <v>0.99085489832941176</v>
      </c>
      <c r="J10998">
        <v>0.19840535200000001</v>
      </c>
      <c r="K10998">
        <f>Tabela1[[#This Row],[water_fraction_f_x000D_]]*(Tabela1[[#This Row],[mass_flow_water_kgh]]+Tabela1[[#This Row],[mass_flow_triolein_kgh]])</f>
        <v>1052.6305775127516</v>
      </c>
      <c r="L10998" s="3">
        <f>Tabela1[[#This Row],[mass_flow_water_kgh]]-Tabela1[[#This Row],[water_flow_f]]</f>
        <v>207.36942248724836</v>
      </c>
    </row>
    <row r="10999" spans="1:12" x14ac:dyDescent="0.25">
      <c r="A10999">
        <v>8769</v>
      </c>
      <c r="B10999" s="4">
        <v>1947.2727299999999</v>
      </c>
      <c r="C10999">
        <v>5</v>
      </c>
      <c r="D10999" s="4">
        <v>63.181818200000002</v>
      </c>
      <c r="E10999" s="4">
        <v>4227.2727299999997</v>
      </c>
      <c r="F10999" s="4">
        <v>4026.92875</v>
      </c>
      <c r="G10999">
        <v>0.85</v>
      </c>
      <c r="H10999">
        <v>7.77435787E-3</v>
      </c>
      <c r="I10999" s="2">
        <f t="shared" si="171"/>
        <v>0.9908536966235294</v>
      </c>
      <c r="J10999">
        <v>0.28032556400000003</v>
      </c>
      <c r="K10999">
        <f>Tabela1[[#This Row],[water_fraction_f_x000D_]]*(Tabela1[[#This Row],[mass_flow_water_kgh]]+Tabela1[[#This Row],[mass_flow_triolein_kgh]])</f>
        <v>1730.8829385181393</v>
      </c>
      <c r="L10999" s="3">
        <f>Tabela1[[#This Row],[mass_flow_water_kgh]]-Tabela1[[#This Row],[water_flow_f]]</f>
        <v>216.38979148186058</v>
      </c>
    </row>
    <row r="11000" spans="1:12" x14ac:dyDescent="0.25">
      <c r="A11000">
        <v>15275</v>
      </c>
      <c r="B11000" s="4">
        <v>2405.4545499999999</v>
      </c>
      <c r="C11000">
        <v>11</v>
      </c>
      <c r="D11000" s="4">
        <v>45</v>
      </c>
      <c r="E11000" s="4">
        <v>4409.0909099999999</v>
      </c>
      <c r="F11000" s="4">
        <v>4197.3305300000002</v>
      </c>
      <c r="G11000">
        <v>0.85</v>
      </c>
      <c r="H11000">
        <v>7.7764440100000004E-3</v>
      </c>
      <c r="I11000" s="2">
        <f t="shared" si="171"/>
        <v>0.9908512423411765</v>
      </c>
      <c r="J11000">
        <v>0.31989458799999998</v>
      </c>
      <c r="K11000">
        <f>Tabela1[[#This Row],[water_fraction_f_x000D_]]*(Tabela1[[#This Row],[mass_flow_water_kgh]]+Tabela1[[#This Row],[mass_flow_triolein_kgh]])</f>
        <v>2179.9362123339702</v>
      </c>
      <c r="L11000" s="3">
        <f>Tabela1[[#This Row],[mass_flow_water_kgh]]-Tabela1[[#This Row],[water_flow_f]]</f>
        <v>225.51833766602977</v>
      </c>
    </row>
    <row r="11001" spans="1:12" x14ac:dyDescent="0.25">
      <c r="A11001">
        <v>8781</v>
      </c>
      <c r="B11001" s="4">
        <v>1947.2727299999999</v>
      </c>
      <c r="C11001">
        <v>5</v>
      </c>
      <c r="D11001" s="4">
        <v>65</v>
      </c>
      <c r="E11001" s="4">
        <v>4227.2727299999997</v>
      </c>
      <c r="F11001" s="4">
        <v>4026.8859499999999</v>
      </c>
      <c r="G11001">
        <v>0.85</v>
      </c>
      <c r="H11001">
        <v>7.7816014699999998E-3</v>
      </c>
      <c r="I11001" s="2">
        <f t="shared" si="171"/>
        <v>0.9908451747411765</v>
      </c>
      <c r="J11001">
        <v>0.28032600600000002</v>
      </c>
      <c r="K11001">
        <f>Tabela1[[#This Row],[water_fraction_f_x000D_]]*(Tabela1[[#This Row],[mass_flow_water_kgh]]+Tabela1[[#This Row],[mass_flow_triolein_kgh]])</f>
        <v>1730.8856676672326</v>
      </c>
      <c r="L11001" s="3">
        <f>Tabela1[[#This Row],[mass_flow_water_kgh]]-Tabela1[[#This Row],[water_flow_f]]</f>
        <v>216.3870623327673</v>
      </c>
    </row>
    <row r="11002" spans="1:12" x14ac:dyDescent="0.25">
      <c r="A11002">
        <v>6775</v>
      </c>
      <c r="B11002" s="4">
        <v>1718.18182</v>
      </c>
      <c r="C11002">
        <v>12</v>
      </c>
      <c r="D11002" s="4">
        <v>45</v>
      </c>
      <c r="E11002" s="4">
        <v>4045.4545499999999</v>
      </c>
      <c r="F11002" s="4">
        <v>3854.7499699999998</v>
      </c>
      <c r="G11002">
        <v>0.85</v>
      </c>
      <c r="H11002">
        <v>7.7850348899999996E-3</v>
      </c>
      <c r="I11002" s="2">
        <f t="shared" si="171"/>
        <v>0.99084113542352936</v>
      </c>
      <c r="J11002">
        <v>0.26216676500000002</v>
      </c>
      <c r="K11002">
        <f>Tabela1[[#This Row],[water_fraction_f_x000D_]]*(Tabela1[[#This Row],[mass_flow_water_kgh]]+Tabela1[[#This Row],[mass_flow_triolein_kgh]])</f>
        <v>1511.0339017592432</v>
      </c>
      <c r="L11002" s="3">
        <f>Tabela1[[#This Row],[mass_flow_water_kgh]]-Tabela1[[#This Row],[water_flow_f]]</f>
        <v>207.14791824075678</v>
      </c>
    </row>
    <row r="11003" spans="1:12" x14ac:dyDescent="0.25">
      <c r="A11003">
        <v>2993</v>
      </c>
      <c r="B11003" s="4">
        <v>1489.0909099999999</v>
      </c>
      <c r="C11003">
        <v>5</v>
      </c>
      <c r="D11003" s="4">
        <v>61.363636399999997</v>
      </c>
      <c r="E11003" s="4">
        <v>3863.63636</v>
      </c>
      <c r="F11003" s="4">
        <v>3682.6082700000002</v>
      </c>
      <c r="G11003">
        <v>0.85</v>
      </c>
      <c r="H11003">
        <v>7.79011267E-3</v>
      </c>
      <c r="I11003" s="2">
        <f t="shared" si="171"/>
        <v>0.99083516156470597</v>
      </c>
      <c r="J11003">
        <v>0.241219558</v>
      </c>
      <c r="K11003">
        <f>Tabela1[[#This Row],[water_fraction_f_x000D_]]*(Tabela1[[#This Row],[mass_flow_water_kgh]]+Tabela1[[#This Row],[mass_flow_triolein_kgh]])</f>
        <v>1291.1825061639465</v>
      </c>
      <c r="L11003" s="3">
        <f>Tabela1[[#This Row],[mass_flow_water_kgh]]-Tabela1[[#This Row],[water_flow_f]]</f>
        <v>197.90840383605337</v>
      </c>
    </row>
    <row r="11004" spans="1:12" x14ac:dyDescent="0.25">
      <c r="A11004">
        <v>14508</v>
      </c>
      <c r="B11004" s="4">
        <v>2405.4545499999999</v>
      </c>
      <c r="C11004">
        <v>5</v>
      </c>
      <c r="D11004" s="4">
        <v>59.545454499999998</v>
      </c>
      <c r="E11004" s="4">
        <v>4500</v>
      </c>
      <c r="F11004" s="4">
        <v>4284.1381499999998</v>
      </c>
      <c r="G11004">
        <v>0.85</v>
      </c>
      <c r="H11004">
        <v>7.7922406699999997E-3</v>
      </c>
      <c r="I11004" s="2">
        <f t="shared" si="171"/>
        <v>0.99083265803529419</v>
      </c>
      <c r="J11004">
        <v>0.31500742599999998</v>
      </c>
      <c r="K11004">
        <f>Tabela1[[#This Row],[water_fraction_f_x000D_]]*(Tabela1[[#This Row],[mass_flow_water_kgh]]+Tabela1[[#This Row],[mass_flow_triolein_kgh]])</f>
        <v>2175.2694631554882</v>
      </c>
      <c r="L11004" s="3">
        <f>Tabela1[[#This Row],[mass_flow_water_kgh]]-Tabela1[[#This Row],[water_flow_f]]</f>
        <v>230.18508684451172</v>
      </c>
    </row>
    <row r="11005" spans="1:12" x14ac:dyDescent="0.25">
      <c r="A11005">
        <v>14520</v>
      </c>
      <c r="B11005" s="4">
        <v>2405.4545499999999</v>
      </c>
      <c r="C11005">
        <v>5</v>
      </c>
      <c r="D11005" s="4">
        <v>61.363636399999997</v>
      </c>
      <c r="E11005" s="4">
        <v>4500</v>
      </c>
      <c r="F11005" s="4">
        <v>4284.0929699999997</v>
      </c>
      <c r="G11005">
        <v>0.85</v>
      </c>
      <c r="H11005">
        <v>7.79907628E-3</v>
      </c>
      <c r="I11005" s="2">
        <f t="shared" si="171"/>
        <v>0.99082461614117645</v>
      </c>
      <c r="J11005">
        <v>0.31500784399999998</v>
      </c>
      <c r="K11005">
        <f>Tabela1[[#This Row],[water_fraction_f_x000D_]]*(Tabela1[[#This Row],[mass_flow_water_kgh]]+Tabela1[[#This Row],[mass_flow_triolein_kgh]])</f>
        <v>2175.2723496354902</v>
      </c>
      <c r="L11005" s="3">
        <f>Tabela1[[#This Row],[mass_flow_water_kgh]]-Tabela1[[#This Row],[water_flow_f]]</f>
        <v>230.18220036450975</v>
      </c>
    </row>
    <row r="11006" spans="1:12" x14ac:dyDescent="0.25">
      <c r="A11006">
        <v>3005</v>
      </c>
      <c r="B11006" s="4">
        <v>1489.0909099999999</v>
      </c>
      <c r="C11006">
        <v>5</v>
      </c>
      <c r="D11006" s="4">
        <v>63.181818200000002</v>
      </c>
      <c r="E11006" s="4">
        <v>3863.63636</v>
      </c>
      <c r="F11006" s="4">
        <v>3682.5541699999999</v>
      </c>
      <c r="G11006">
        <v>0.85</v>
      </c>
      <c r="H11006">
        <v>7.8006730599999999E-3</v>
      </c>
      <c r="I11006" s="2">
        <f t="shared" si="171"/>
        <v>0.99082273757647066</v>
      </c>
      <c r="J11006">
        <v>0.24122020199999999</v>
      </c>
      <c r="K11006">
        <f>Tabela1[[#This Row],[water_fraction_f_x000D_]]*(Tabela1[[#This Row],[mass_flow_water_kgh]]+Tabela1[[#This Row],[mass_flow_triolein_kgh]])</f>
        <v>1291.1859533203083</v>
      </c>
      <c r="L11006" s="3">
        <f>Tabela1[[#This Row],[mass_flow_water_kgh]]-Tabela1[[#This Row],[water_flow_f]]</f>
        <v>197.90495667969162</v>
      </c>
    </row>
    <row r="11007" spans="1:12" x14ac:dyDescent="0.25">
      <c r="A11007">
        <v>3264</v>
      </c>
      <c r="B11007" s="4">
        <v>1489.0909099999999</v>
      </c>
      <c r="C11007">
        <v>7</v>
      </c>
      <c r="D11007" s="4">
        <v>57.7272727</v>
      </c>
      <c r="E11007" s="4">
        <v>4500</v>
      </c>
      <c r="F11007" s="4">
        <v>4290.9234299999998</v>
      </c>
      <c r="G11007">
        <v>0.85</v>
      </c>
      <c r="H11007">
        <v>7.8006856599999999E-3</v>
      </c>
      <c r="I11007" s="2">
        <f t="shared" si="171"/>
        <v>0.99082272275294114</v>
      </c>
      <c r="J11007">
        <v>0.21012756199999999</v>
      </c>
      <c r="K11007">
        <f>Tabela1[[#This Row],[water_fraction_f_x000D_]]*(Tabela1[[#This Row],[mass_flow_water_kgh]]+Tabela1[[#This Row],[mass_flow_triolein_kgh]])</f>
        <v>1258.4730715146613</v>
      </c>
      <c r="L11007" s="3">
        <f>Tabela1[[#This Row],[mass_flow_water_kgh]]-Tabela1[[#This Row],[water_flow_f]]</f>
        <v>230.61783848533855</v>
      </c>
    </row>
    <row r="11008" spans="1:12" x14ac:dyDescent="0.25">
      <c r="A11008">
        <v>1941</v>
      </c>
      <c r="B11008" s="4">
        <v>1374.5454500000001</v>
      </c>
      <c r="C11008">
        <v>8</v>
      </c>
      <c r="D11008" s="4">
        <v>54.090909099999998</v>
      </c>
      <c r="E11008" s="4">
        <v>4227.2727299999997</v>
      </c>
      <c r="F11008" s="4">
        <v>4031.0427399999999</v>
      </c>
      <c r="G11008">
        <v>0.85</v>
      </c>
      <c r="H11008">
        <v>7.8018265699999999E-3</v>
      </c>
      <c r="I11008" s="2">
        <f t="shared" si="171"/>
        <v>0.99082138050588242</v>
      </c>
      <c r="J11008">
        <v>0.20669954700000001</v>
      </c>
      <c r="K11008">
        <f>Tabela1[[#This Row],[water_fraction_f_x000D_]]*(Tabela1[[#This Row],[mass_flow_water_kgh]]+Tabela1[[#This Row],[mass_flow_triolein_kgh]])</f>
        <v>1157.8932801823646</v>
      </c>
      <c r="L11008" s="3">
        <f>Tabela1[[#This Row],[mass_flow_water_kgh]]-Tabela1[[#This Row],[water_flow_f]]</f>
        <v>216.65216981763547</v>
      </c>
    </row>
    <row r="11009" spans="1:12" x14ac:dyDescent="0.25">
      <c r="A11009">
        <v>7939</v>
      </c>
      <c r="B11009" s="4">
        <v>1832.7272700000001</v>
      </c>
      <c r="C11009">
        <v>10</v>
      </c>
      <c r="D11009" s="4">
        <v>46.818181799999998</v>
      </c>
      <c r="E11009" s="4">
        <v>4045.4545499999999</v>
      </c>
      <c r="F11009" s="4">
        <v>3853.7910000000002</v>
      </c>
      <c r="G11009">
        <v>0.85</v>
      </c>
      <c r="H11009">
        <v>7.8037979200000001E-3</v>
      </c>
      <c r="I11009" s="2">
        <f t="shared" si="171"/>
        <v>0.99081906127058827</v>
      </c>
      <c r="J11009">
        <v>0.27655499099999997</v>
      </c>
      <c r="K11009">
        <f>Tabela1[[#This Row],[water_fraction_f_x000D_]]*(Tabela1[[#This Row],[mass_flow_water_kgh]]+Tabela1[[#This Row],[mass_flow_triolein_kgh]])</f>
        <v>1625.6405203264635</v>
      </c>
      <c r="L11009" s="3">
        <f>Tabela1[[#This Row],[mass_flow_water_kgh]]-Tabela1[[#This Row],[water_flow_f]]</f>
        <v>207.08674967353659</v>
      </c>
    </row>
    <row r="11010" spans="1:12" x14ac:dyDescent="0.25">
      <c r="A11010">
        <v>1808</v>
      </c>
      <c r="B11010" s="4">
        <v>1374.5454500000001</v>
      </c>
      <c r="C11010">
        <v>7</v>
      </c>
      <c r="D11010" s="4">
        <v>55.909090900000002</v>
      </c>
      <c r="E11010" s="4">
        <v>4136.3636399999996</v>
      </c>
      <c r="F11010" s="4">
        <v>3944.1196599999998</v>
      </c>
      <c r="G11010">
        <v>0.85</v>
      </c>
      <c r="H11010">
        <v>7.8043448199999997E-3</v>
      </c>
      <c r="I11010" s="2">
        <f t="shared" ref="I11010:I11073" si="172">(G11010-H11010)/G11010</f>
        <v>0.99081841785882352</v>
      </c>
      <c r="J11010">
        <v>0.21095746100000001</v>
      </c>
      <c r="K11010">
        <f>Tabela1[[#This Row],[water_fraction_f_x000D_]]*(Tabela1[[#This Row],[mass_flow_water_kgh]]+Tabela1[[#This Row],[mass_flow_triolein_kgh]])</f>
        <v>1162.5673894282204</v>
      </c>
      <c r="L11010" s="3">
        <f>Tabela1[[#This Row],[mass_flow_water_kgh]]-Tabela1[[#This Row],[water_flow_f]]</f>
        <v>211.97806057177968</v>
      </c>
    </row>
    <row r="11011" spans="1:12" x14ac:dyDescent="0.25">
      <c r="A11011">
        <v>14532</v>
      </c>
      <c r="B11011" s="4">
        <v>2405.4545499999999</v>
      </c>
      <c r="C11011">
        <v>5</v>
      </c>
      <c r="D11011" s="4">
        <v>63.181818200000002</v>
      </c>
      <c r="E11011" s="4">
        <v>4500</v>
      </c>
      <c r="F11011" s="4">
        <v>4284.0475999999999</v>
      </c>
      <c r="G11011">
        <v>0.85</v>
      </c>
      <c r="H11011">
        <v>7.8059423400000001E-3</v>
      </c>
      <c r="I11011" s="2">
        <f t="shared" si="172"/>
        <v>0.99081653842352946</v>
      </c>
      <c r="J11011">
        <v>0.31500826300000001</v>
      </c>
      <c r="K11011">
        <f>Tabela1[[#This Row],[water_fraction_f_x000D_]]*(Tabela1[[#This Row],[mass_flow_water_kgh]]+Tabela1[[#This Row],[mass_flow_triolein_kgh]])</f>
        <v>2175.2752430209466</v>
      </c>
      <c r="L11011" s="3">
        <f>Tabela1[[#This Row],[mass_flow_water_kgh]]-Tabela1[[#This Row],[water_flow_f]]</f>
        <v>230.17930697905331</v>
      </c>
    </row>
    <row r="11012" spans="1:12" x14ac:dyDescent="0.25">
      <c r="A11012">
        <v>3017</v>
      </c>
      <c r="B11012" s="4">
        <v>1489.0909099999999</v>
      </c>
      <c r="C11012">
        <v>5</v>
      </c>
      <c r="D11012" s="4">
        <v>65</v>
      </c>
      <c r="E11012" s="4">
        <v>3863.63636</v>
      </c>
      <c r="F11012" s="4">
        <v>3682.5015199999998</v>
      </c>
      <c r="G11012">
        <v>0.85</v>
      </c>
      <c r="H11012">
        <v>7.8109513800000002E-3</v>
      </c>
      <c r="I11012" s="2">
        <f t="shared" si="172"/>
        <v>0.99081064543529418</v>
      </c>
      <c r="J11012">
        <v>0.24122083</v>
      </c>
      <c r="K11012">
        <f>Tabela1[[#This Row],[water_fraction_f_x000D_]]*(Tabela1[[#This Row],[mass_flow_water_kgh]]+Tabela1[[#This Row],[mass_flow_triolein_kgh]])</f>
        <v>1291.1893148330339</v>
      </c>
      <c r="L11012" s="3">
        <f>Tabela1[[#This Row],[mass_flow_water_kgh]]-Tabela1[[#This Row],[water_flow_f]]</f>
        <v>197.90159516696599</v>
      </c>
    </row>
    <row r="11013" spans="1:12" x14ac:dyDescent="0.25">
      <c r="A11013">
        <v>14544</v>
      </c>
      <c r="B11013" s="4">
        <v>2405.4545499999999</v>
      </c>
      <c r="C11013">
        <v>5</v>
      </c>
      <c r="D11013" s="4">
        <v>65</v>
      </c>
      <c r="E11013" s="4">
        <v>4500</v>
      </c>
      <c r="F11013" s="4">
        <v>4284.0022900000004</v>
      </c>
      <c r="G11013">
        <v>0.85</v>
      </c>
      <c r="H11013">
        <v>7.8127982700000008E-3</v>
      </c>
      <c r="I11013" s="2">
        <f t="shared" si="172"/>
        <v>0.99080847262352933</v>
      </c>
      <c r="J11013">
        <v>0.31500868100000001</v>
      </c>
      <c r="K11013">
        <f>Tabela1[[#This Row],[water_fraction_f_x000D_]]*(Tabela1[[#This Row],[mass_flow_water_kgh]]+Tabela1[[#This Row],[mass_flow_triolein_kgh]])</f>
        <v>2175.2781295009486</v>
      </c>
      <c r="L11013" s="3">
        <f>Tabela1[[#This Row],[mass_flow_water_kgh]]-Tabela1[[#This Row],[water_flow_f]]</f>
        <v>230.17642049905135</v>
      </c>
    </row>
    <row r="11014" spans="1:12" x14ac:dyDescent="0.25">
      <c r="A11014">
        <v>9511</v>
      </c>
      <c r="B11014" s="4">
        <v>1947.2727299999999</v>
      </c>
      <c r="C11014">
        <v>11</v>
      </c>
      <c r="D11014" s="4">
        <v>45</v>
      </c>
      <c r="E11014" s="4">
        <v>4045.4545499999999</v>
      </c>
      <c r="F11014" s="4">
        <v>3852.8696199999999</v>
      </c>
      <c r="G11014">
        <v>0.85</v>
      </c>
      <c r="H11014">
        <v>7.8152879200000004E-3</v>
      </c>
      <c r="I11014" s="2">
        <f t="shared" si="172"/>
        <v>0.99080554362352946</v>
      </c>
      <c r="J11014">
        <v>0.29039278099999999</v>
      </c>
      <c r="K11014">
        <f>Tabela1[[#This Row],[water_fraction_f_x000D_]]*(Tabela1[[#This Row],[mass_flow_water_kgh]]+Tabela1[[#This Row],[mass_flow_triolein_kgh]])</f>
        <v>1740.2447406137655</v>
      </c>
      <c r="L11014" s="3">
        <f>Tabela1[[#This Row],[mass_flow_water_kgh]]-Tabela1[[#This Row],[water_flow_f]]</f>
        <v>207.02798938623437</v>
      </c>
    </row>
    <row r="11015" spans="1:12" x14ac:dyDescent="0.25">
      <c r="A11015">
        <v>16716</v>
      </c>
      <c r="B11015" s="4">
        <v>2520</v>
      </c>
      <c r="C11015">
        <v>11</v>
      </c>
      <c r="D11015" s="4">
        <v>45</v>
      </c>
      <c r="E11015" s="4">
        <v>4500</v>
      </c>
      <c r="F11015" s="4">
        <v>4283.1172299999998</v>
      </c>
      <c r="G11015">
        <v>0.85</v>
      </c>
      <c r="H11015">
        <v>7.8170545900000006E-3</v>
      </c>
      <c r="I11015" s="2">
        <f t="shared" si="172"/>
        <v>0.99080346518823526</v>
      </c>
      <c r="J11015">
        <v>0.32619373699999998</v>
      </c>
      <c r="K11015">
        <f>Tabela1[[#This Row],[water_fraction_f_x000D_]]*(Tabela1[[#This Row],[mass_flow_water_kgh]]+Tabela1[[#This Row],[mass_flow_triolein_kgh]])</f>
        <v>2289.8800337399998</v>
      </c>
      <c r="L11015" s="3">
        <f>Tabela1[[#This Row],[mass_flow_water_kgh]]-Tabela1[[#This Row],[water_flow_f]]</f>
        <v>230.11996626000018</v>
      </c>
    </row>
    <row r="11016" spans="1:12" x14ac:dyDescent="0.25">
      <c r="A11016">
        <v>10659</v>
      </c>
      <c r="B11016" s="4">
        <v>2061.8181800000002</v>
      </c>
      <c r="C11016">
        <v>9</v>
      </c>
      <c r="D11016" s="4">
        <v>45</v>
      </c>
      <c r="E11016" s="4">
        <v>3681.8181800000002</v>
      </c>
      <c r="F11016" s="4">
        <v>3504.3686400000001</v>
      </c>
      <c r="G11016">
        <v>0.85</v>
      </c>
      <c r="H11016">
        <v>7.8170546100000005E-3</v>
      </c>
      <c r="I11016" s="2">
        <f t="shared" si="172"/>
        <v>0.99080346516470585</v>
      </c>
      <c r="J11016">
        <v>0.32619373699999998</v>
      </c>
      <c r="K11016">
        <f>Tabela1[[#This Row],[water_fraction_f_x000D_]]*(Tabela1[[#This Row],[mass_flow_water_kgh]]+Tabela1[[#This Row],[mass_flow_triolein_kgh]])</f>
        <v>1873.5382082374774</v>
      </c>
      <c r="L11016" s="3">
        <f>Tabela1[[#This Row],[mass_flow_water_kgh]]-Tabela1[[#This Row],[water_flow_f]]</f>
        <v>188.27997176252279</v>
      </c>
    </row>
    <row r="11017" spans="1:12" x14ac:dyDescent="0.25">
      <c r="A11017">
        <v>381</v>
      </c>
      <c r="B11017" s="4">
        <v>1260</v>
      </c>
      <c r="C11017">
        <v>7</v>
      </c>
      <c r="D11017" s="4">
        <v>57.7272727</v>
      </c>
      <c r="E11017" s="4">
        <v>4227.2727299999997</v>
      </c>
      <c r="F11017" s="4">
        <v>4031.8069399999999</v>
      </c>
      <c r="G11017">
        <v>0.85</v>
      </c>
      <c r="H11017">
        <v>7.8191675199999998E-3</v>
      </c>
      <c r="I11017" s="2">
        <f t="shared" si="172"/>
        <v>0.9908009793882353</v>
      </c>
      <c r="J11017">
        <v>0.19013071400000001</v>
      </c>
      <c r="K11017">
        <f>Tabela1[[#This Row],[water_fraction_f_x000D_]]*(Tabela1[[#This Row],[mass_flow_water_kgh]]+Tabela1[[#This Row],[mass_flow_triolein_kgh]])</f>
        <v>1043.2990820676291</v>
      </c>
      <c r="L11017" s="3">
        <f>Tabela1[[#This Row],[mass_flow_water_kgh]]-Tabela1[[#This Row],[water_flow_f]]</f>
        <v>216.70091793237088</v>
      </c>
    </row>
    <row r="11018" spans="1:12" x14ac:dyDescent="0.25">
      <c r="A11018">
        <v>4528</v>
      </c>
      <c r="B11018" s="4">
        <v>1603.63636</v>
      </c>
      <c r="C11018">
        <v>6</v>
      </c>
      <c r="D11018" s="4">
        <v>54.090909099999998</v>
      </c>
      <c r="E11018" s="4">
        <v>3772.7272699999999</v>
      </c>
      <c r="F11018" s="4">
        <v>3594.6904300000001</v>
      </c>
      <c r="G11018">
        <v>0.85</v>
      </c>
      <c r="H11018">
        <v>7.8198565599999995E-3</v>
      </c>
      <c r="I11018" s="2">
        <f t="shared" si="172"/>
        <v>0.99080016875294119</v>
      </c>
      <c r="J11018">
        <v>0.262345632</v>
      </c>
      <c r="K11018">
        <f>Tabela1[[#This Row],[water_fraction_f_x000D_]]*(Tabela1[[#This Row],[mass_flow_water_kgh]]+Tabela1[[#This Row],[mass_flow_triolein_kgh]])</f>
        <v>1410.4655143741641</v>
      </c>
      <c r="L11018" s="3">
        <f>Tabela1[[#This Row],[mass_flow_water_kgh]]-Tabela1[[#This Row],[water_flow_f]]</f>
        <v>193.17084562583591</v>
      </c>
    </row>
    <row r="11019" spans="1:12" x14ac:dyDescent="0.25">
      <c r="A11019">
        <v>1956</v>
      </c>
      <c r="B11019" s="4">
        <v>1374.5454500000001</v>
      </c>
      <c r="C11019">
        <v>8</v>
      </c>
      <c r="D11019" s="4">
        <v>55.909090900000002</v>
      </c>
      <c r="E11019" s="4">
        <v>4500</v>
      </c>
      <c r="F11019" s="4">
        <v>4291.6666999999998</v>
      </c>
      <c r="G11019">
        <v>0.85</v>
      </c>
      <c r="H11019">
        <v>7.8205831000000003E-3</v>
      </c>
      <c r="I11019" s="2">
        <f t="shared" si="172"/>
        <v>0.99079931399999999</v>
      </c>
      <c r="J11019">
        <v>0.19471807999999999</v>
      </c>
      <c r="K11019">
        <f>Tabela1[[#This Row],[water_fraction_f_x000D_]]*(Tabela1[[#This Row],[mass_flow_water_kgh]]+Tabela1[[#This Row],[mass_flow_triolein_kgh]])</f>
        <v>1143.8802108967359</v>
      </c>
      <c r="L11019" s="3">
        <f>Tabela1[[#This Row],[mass_flow_water_kgh]]-Tabela1[[#This Row],[water_flow_f]]</f>
        <v>230.66523910326418</v>
      </c>
    </row>
    <row r="11020" spans="1:12" x14ac:dyDescent="0.25">
      <c r="A11020">
        <v>779</v>
      </c>
      <c r="B11020" s="4">
        <v>1260</v>
      </c>
      <c r="C11020">
        <v>10</v>
      </c>
      <c r="D11020" s="4">
        <v>52.2727273</v>
      </c>
      <c r="E11020" s="4">
        <v>4409.0909099999999</v>
      </c>
      <c r="F11020" s="4">
        <v>4205.6154900000001</v>
      </c>
      <c r="G11020">
        <v>0.85</v>
      </c>
      <c r="H11020">
        <v>7.8206487900000007E-3</v>
      </c>
      <c r="I11020" s="2">
        <f t="shared" si="172"/>
        <v>0.99079923671764702</v>
      </c>
      <c r="J11020">
        <v>0.18238431499999999</v>
      </c>
      <c r="K11020">
        <f>Tabela1[[#This Row],[water_fraction_f_x000D_]]*(Tabela1[[#This Row],[mass_flow_water_kgh]]+Tabela1[[#This Row],[mass_flow_triolein_kgh]])</f>
        <v>1033.9532622930765</v>
      </c>
      <c r="L11020" s="3">
        <f>Tabela1[[#This Row],[mass_flow_water_kgh]]-Tabela1[[#This Row],[water_flow_f]]</f>
        <v>226.04673770692352</v>
      </c>
    </row>
    <row r="11021" spans="1:12" x14ac:dyDescent="0.25">
      <c r="A11021">
        <v>10690</v>
      </c>
      <c r="B11021" s="4">
        <v>2061.8181800000002</v>
      </c>
      <c r="C11021">
        <v>9</v>
      </c>
      <c r="D11021" s="4">
        <v>48.636363600000003</v>
      </c>
      <c r="E11021" s="4">
        <v>4318.1818199999998</v>
      </c>
      <c r="F11021" s="4">
        <v>4112.6706599999998</v>
      </c>
      <c r="G11021">
        <v>0.85</v>
      </c>
      <c r="H11021">
        <v>7.8264444700000008E-3</v>
      </c>
      <c r="I11021" s="2">
        <f t="shared" si="172"/>
        <v>0.99079241827058817</v>
      </c>
      <c r="J11021">
        <v>0.28853128700000003</v>
      </c>
      <c r="K11021">
        <f>Tabela1[[#This Row],[water_fraction_f_x000D_]]*(Tabela1[[#This Row],[mass_flow_water_kgh]]+Tabela1[[#This Row],[mass_flow_triolein_kgh]])</f>
        <v>1840.8296110600002</v>
      </c>
      <c r="L11021" s="3">
        <f>Tabela1[[#This Row],[mass_flow_water_kgh]]-Tabela1[[#This Row],[water_flow_f]]</f>
        <v>220.98856894000005</v>
      </c>
    </row>
    <row r="11022" spans="1:12" x14ac:dyDescent="0.25">
      <c r="A11022">
        <v>1688</v>
      </c>
      <c r="B11022" s="4">
        <v>1374.5454500000001</v>
      </c>
      <c r="C11022">
        <v>6</v>
      </c>
      <c r="D11022" s="4">
        <v>59.545454499999998</v>
      </c>
      <c r="E11022" s="4">
        <v>4136.3636399999996</v>
      </c>
      <c r="F11022" s="4">
        <v>3943.97813</v>
      </c>
      <c r="G11022">
        <v>0.85</v>
      </c>
      <c r="H11022">
        <v>7.8311796799999996E-3</v>
      </c>
      <c r="I11022" s="2">
        <f t="shared" si="172"/>
        <v>0.9907868474352941</v>
      </c>
      <c r="J11022">
        <v>0.21095909900000001</v>
      </c>
      <c r="K11022">
        <f>Tabela1[[#This Row],[water_fraction_f_x000D_]]*(Tabela1[[#This Row],[mass_flow_water_kgh]]+Tabela1[[#This Row],[mass_flow_triolein_kgh]])</f>
        <v>1162.5764162973098</v>
      </c>
      <c r="L11022" s="3">
        <f>Tabela1[[#This Row],[mass_flow_water_kgh]]-Tabela1[[#This Row],[water_flow_f]]</f>
        <v>211.96903370269024</v>
      </c>
    </row>
    <row r="11023" spans="1:12" x14ac:dyDescent="0.25">
      <c r="A11023">
        <v>4408</v>
      </c>
      <c r="B11023" s="4">
        <v>1603.63636</v>
      </c>
      <c r="C11023">
        <v>5</v>
      </c>
      <c r="D11023" s="4">
        <v>57.7272727</v>
      </c>
      <c r="E11023" s="4">
        <v>3772.7272699999999</v>
      </c>
      <c r="F11023" s="4">
        <v>3594.6272100000001</v>
      </c>
      <c r="G11023">
        <v>0.85</v>
      </c>
      <c r="H11023">
        <v>7.8321437200000003E-3</v>
      </c>
      <c r="I11023" s="2">
        <f t="shared" si="172"/>
        <v>0.99078571327058829</v>
      </c>
      <c r="J11023">
        <v>0.26234638199999999</v>
      </c>
      <c r="K11023">
        <f>Tabela1[[#This Row],[water_fraction_f_x000D_]]*(Tabela1[[#This Row],[mass_flow_water_kgh]]+Tabela1[[#This Row],[mass_flow_triolein_kgh]])</f>
        <v>1410.4695466468866</v>
      </c>
      <c r="L11023" s="3">
        <f>Tabela1[[#This Row],[mass_flow_water_kgh]]-Tabela1[[#This Row],[water_flow_f]]</f>
        <v>193.16681335311341</v>
      </c>
    </row>
    <row r="11024" spans="1:12" x14ac:dyDescent="0.25">
      <c r="A11024">
        <v>4676</v>
      </c>
      <c r="B11024" s="4">
        <v>1603.63636</v>
      </c>
      <c r="C11024">
        <v>7</v>
      </c>
      <c r="D11024" s="4">
        <v>54.090909099999998</v>
      </c>
      <c r="E11024" s="4">
        <v>4136.3636399999996</v>
      </c>
      <c r="F11024" s="4">
        <v>3942.2552099999998</v>
      </c>
      <c r="G11024">
        <v>0.85</v>
      </c>
      <c r="H11024">
        <v>7.8322636900000006E-3</v>
      </c>
      <c r="I11024" s="2">
        <f t="shared" si="172"/>
        <v>0.99078557212941176</v>
      </c>
      <c r="J11024">
        <v>0.24246989699999999</v>
      </c>
      <c r="K11024">
        <f>Tabela1[[#This Row],[water_fraction_f_x000D_]]*(Tabela1[[#This Row],[mass_flow_water_kgh]]+Tabela1[[#This Row],[mass_flow_triolein_kgh]])</f>
        <v>1391.7772087799999</v>
      </c>
      <c r="L11024" s="3">
        <f>Tabela1[[#This Row],[mass_flow_water_kgh]]-Tabela1[[#This Row],[water_flow_f]]</f>
        <v>211.85915122000006</v>
      </c>
    </row>
    <row r="11025" spans="1:12" x14ac:dyDescent="0.25">
      <c r="A11025">
        <v>5480</v>
      </c>
      <c r="B11025" s="4">
        <v>1603.63636</v>
      </c>
      <c r="C11025">
        <v>13</v>
      </c>
      <c r="D11025" s="4">
        <v>45</v>
      </c>
      <c r="E11025" s="4">
        <v>4136.3636399999996</v>
      </c>
      <c r="F11025" s="4">
        <v>3942.2199500000002</v>
      </c>
      <c r="G11025">
        <v>0.85</v>
      </c>
      <c r="H11025">
        <v>7.8386820700000002E-3</v>
      </c>
      <c r="I11025" s="2">
        <f t="shared" si="172"/>
        <v>0.99077802109411761</v>
      </c>
      <c r="J11025">
        <v>0.24247028900000001</v>
      </c>
      <c r="K11025">
        <f>Tabela1[[#This Row],[water_fraction_f_x000D_]]*(Tabela1[[#This Row],[mass_flow_water_kgh]]+Tabela1[[#This Row],[mass_flow_triolein_kgh]])</f>
        <v>1391.77945886</v>
      </c>
      <c r="L11025" s="3">
        <f>Tabela1[[#This Row],[mass_flow_water_kgh]]-Tabela1[[#This Row],[water_flow_f]]</f>
        <v>211.85690113999999</v>
      </c>
    </row>
    <row r="11026" spans="1:12" x14ac:dyDescent="0.25">
      <c r="A11026">
        <v>2058</v>
      </c>
      <c r="B11026" s="4">
        <v>1374.5454500000001</v>
      </c>
      <c r="C11026">
        <v>9</v>
      </c>
      <c r="D11026" s="4">
        <v>50.454545500000002</v>
      </c>
      <c r="E11026" s="4">
        <v>3954.5454500000001</v>
      </c>
      <c r="F11026" s="4">
        <v>3770.1194799999998</v>
      </c>
      <c r="G11026">
        <v>0.85</v>
      </c>
      <c r="H11026">
        <v>7.8398363900000004E-3</v>
      </c>
      <c r="I11026" s="2">
        <f t="shared" si="172"/>
        <v>0.99077666307058831</v>
      </c>
      <c r="J11026">
        <v>0.21991094799999999</v>
      </c>
      <c r="K11026">
        <f>Tabela1[[#This Row],[water_fraction_f_x000D_]]*(Tabela1[[#This Row],[mass_flow_water_kgh]]+Tabela1[[#This Row],[mass_flow_triolein_kgh]])</f>
        <v>1171.9254317971731</v>
      </c>
      <c r="L11026" s="3">
        <f>Tabela1[[#This Row],[mass_flow_water_kgh]]-Tabela1[[#This Row],[water_flow_f]]</f>
        <v>202.62001820282694</v>
      </c>
    </row>
    <row r="11027" spans="1:12" x14ac:dyDescent="0.25">
      <c r="A11027">
        <v>6250</v>
      </c>
      <c r="B11027" s="4">
        <v>1718.18182</v>
      </c>
      <c r="C11027">
        <v>8</v>
      </c>
      <c r="D11027" s="4">
        <v>52.2727273</v>
      </c>
      <c r="E11027" s="4">
        <v>4318.1818199999998</v>
      </c>
      <c r="F11027" s="4">
        <v>4115.1544100000001</v>
      </c>
      <c r="G11027">
        <v>0.85</v>
      </c>
      <c r="H11027">
        <v>7.8420467600000005E-3</v>
      </c>
      <c r="I11027" s="2">
        <f t="shared" si="172"/>
        <v>0.99077406263529411</v>
      </c>
      <c r="J11027">
        <v>0.24800275899999999</v>
      </c>
      <c r="K11027">
        <f>Tabela1[[#This Row],[water_fraction_f_x000D_]]*(Tabela1[[#This Row],[mass_flow_water_kgh]]+Tabela1[[#This Row],[mass_flow_triolein_kgh]])</f>
        <v>1497.0348370472825</v>
      </c>
      <c r="L11027" s="3">
        <f>Tabela1[[#This Row],[mass_flow_water_kgh]]-Tabela1[[#This Row],[water_flow_f]]</f>
        <v>221.14698295271751</v>
      </c>
    </row>
    <row r="11028" spans="1:12" x14ac:dyDescent="0.25">
      <c r="A11028">
        <v>6382</v>
      </c>
      <c r="B11028" s="4">
        <v>1718.18182</v>
      </c>
      <c r="C11028">
        <v>9</v>
      </c>
      <c r="D11028" s="4">
        <v>50.454545500000002</v>
      </c>
      <c r="E11028" s="4">
        <v>4318.1818199999998</v>
      </c>
      <c r="F11028" s="4">
        <v>4115.1493399999999</v>
      </c>
      <c r="G11028">
        <v>0.85</v>
      </c>
      <c r="H11028">
        <v>7.8429235900000002E-3</v>
      </c>
      <c r="I11028" s="2">
        <f t="shared" si="172"/>
        <v>0.99077303107058823</v>
      </c>
      <c r="J11028">
        <v>0.24800281299999999</v>
      </c>
      <c r="K11028">
        <f>Tabela1[[#This Row],[water_fraction_f_x000D_]]*(Tabela1[[#This Row],[mass_flow_water_kgh]]+Tabela1[[#This Row],[mass_flow_triolein_kgh]])</f>
        <v>1497.0351630109192</v>
      </c>
      <c r="L11028" s="3">
        <f>Tabela1[[#This Row],[mass_flow_water_kgh]]-Tabela1[[#This Row],[water_flow_f]]</f>
        <v>221.14665698908084</v>
      </c>
    </row>
    <row r="11029" spans="1:12" x14ac:dyDescent="0.25">
      <c r="A11029">
        <v>1926</v>
      </c>
      <c r="B11029" s="4">
        <v>1374.5454500000001</v>
      </c>
      <c r="C11029">
        <v>8</v>
      </c>
      <c r="D11029" s="4">
        <v>52.2727273</v>
      </c>
      <c r="E11029" s="4">
        <v>3954.5454500000001</v>
      </c>
      <c r="F11029" s="4">
        <v>3770.0892899999999</v>
      </c>
      <c r="G11029">
        <v>0.85</v>
      </c>
      <c r="H11029">
        <v>7.84575421E-3</v>
      </c>
      <c r="I11029" s="2">
        <f t="shared" si="172"/>
        <v>0.99076970092941175</v>
      </c>
      <c r="J11029">
        <v>0.219911309</v>
      </c>
      <c r="K11029">
        <f>Tabela1[[#This Row],[water_fraction_f_x000D_]]*(Tabela1[[#This Row],[mass_flow_water_kgh]]+Tabela1[[#This Row],[mass_flow_triolein_kgh]])</f>
        <v>1171.927355598988</v>
      </c>
      <c r="L11029" s="3">
        <f>Tabela1[[#This Row],[mass_flow_water_kgh]]-Tabela1[[#This Row],[water_flow_f]]</f>
        <v>202.61809440101206</v>
      </c>
    </row>
    <row r="11030" spans="1:12" x14ac:dyDescent="0.25">
      <c r="A11030">
        <v>4394</v>
      </c>
      <c r="B11030" s="4">
        <v>1603.63636</v>
      </c>
      <c r="C11030">
        <v>5</v>
      </c>
      <c r="D11030" s="4">
        <v>55.909090900000002</v>
      </c>
      <c r="E11030" s="4">
        <v>3590.9090900000001</v>
      </c>
      <c r="F11030" s="4">
        <v>3420.7096700000002</v>
      </c>
      <c r="G11030">
        <v>0.85</v>
      </c>
      <c r="H11030">
        <v>7.85290313E-3</v>
      </c>
      <c r="I11030" s="2">
        <f t="shared" si="172"/>
        <v>0.99076129043529415</v>
      </c>
      <c r="J11030">
        <v>0.27332946299999999</v>
      </c>
      <c r="K11030">
        <f>Tabela1[[#This Row],[water_fraction_f_x000D_]]*(Tabela1[[#This Row],[mass_flow_water_kgh]]+Tabela1[[#This Row],[mass_flow_triolein_kgh]])</f>
        <v>1419.8223183775933</v>
      </c>
      <c r="L11030" s="3">
        <f>Tabela1[[#This Row],[mass_flow_water_kgh]]-Tabela1[[#This Row],[water_flow_f]]</f>
        <v>183.81404162240665</v>
      </c>
    </row>
    <row r="11031" spans="1:12" x14ac:dyDescent="0.25">
      <c r="A11031">
        <v>1911</v>
      </c>
      <c r="B11031" s="4">
        <v>1374.5454500000001</v>
      </c>
      <c r="C11031">
        <v>8</v>
      </c>
      <c r="D11031" s="4">
        <v>50.454545500000002</v>
      </c>
      <c r="E11031" s="4">
        <v>3681.8181800000002</v>
      </c>
      <c r="F11031" s="4">
        <v>3509.3172599999998</v>
      </c>
      <c r="G11031">
        <v>0.85</v>
      </c>
      <c r="H11031">
        <v>7.8569321999999997E-3</v>
      </c>
      <c r="I11031" s="2">
        <f t="shared" si="172"/>
        <v>0.99075655035294108</v>
      </c>
      <c r="J11031">
        <v>0.234546</v>
      </c>
      <c r="K11031">
        <f>Tabela1[[#This Row],[water_fraction_f_x000D_]]*(Tabela1[[#This Row],[mass_flow_water_kgh]]+Tabela1[[#This Row],[mass_flow_triolein_kgh]])</f>
        <v>1185.9498639619799</v>
      </c>
      <c r="L11031" s="3">
        <f>Tabela1[[#This Row],[mass_flow_water_kgh]]-Tabela1[[#This Row],[water_flow_f]]</f>
        <v>188.5955860380202</v>
      </c>
    </row>
    <row r="11032" spans="1:12" x14ac:dyDescent="0.25">
      <c r="A11032">
        <v>2205</v>
      </c>
      <c r="B11032" s="4">
        <v>1374.5454500000001</v>
      </c>
      <c r="C11032">
        <v>10</v>
      </c>
      <c r="D11032" s="4">
        <v>50.454545500000002</v>
      </c>
      <c r="E11032" s="4">
        <v>4227.2727299999997</v>
      </c>
      <c r="F11032" s="4">
        <v>4030.7402200000001</v>
      </c>
      <c r="G11032">
        <v>0.85</v>
      </c>
      <c r="H11032">
        <v>7.8582563100000006E-3</v>
      </c>
      <c r="I11032" s="2">
        <f t="shared" si="172"/>
        <v>0.99075499257647059</v>
      </c>
      <c r="J11032">
        <v>0.206702991</v>
      </c>
      <c r="K11032">
        <f>Tabela1[[#This Row],[water_fraction_f_x000D_]]*(Tabela1[[#This Row],[mass_flow_water_kgh]]+Tabela1[[#This Row],[mass_flow_triolein_kgh]])</f>
        <v>1157.9125728441763</v>
      </c>
      <c r="L11032" s="3">
        <f>Tabela1[[#This Row],[mass_flow_water_kgh]]-Tabela1[[#This Row],[water_flow_f]]</f>
        <v>216.63287715582373</v>
      </c>
    </row>
    <row r="11033" spans="1:12" x14ac:dyDescent="0.25">
      <c r="A11033">
        <v>5496</v>
      </c>
      <c r="B11033" s="4">
        <v>1603.63636</v>
      </c>
      <c r="C11033">
        <v>13</v>
      </c>
      <c r="D11033" s="4">
        <v>46.818181799999998</v>
      </c>
      <c r="E11033" s="4">
        <v>4500</v>
      </c>
      <c r="F11033" s="4">
        <v>4289.6882400000004</v>
      </c>
      <c r="G11033">
        <v>0.85</v>
      </c>
      <c r="H11033">
        <v>7.8657485700000009E-3</v>
      </c>
      <c r="I11033" s="2">
        <f t="shared" si="172"/>
        <v>0.99074617815294119</v>
      </c>
      <c r="J11033">
        <v>0.22496381200000001</v>
      </c>
      <c r="K11033">
        <f>Tabela1[[#This Row],[water_fraction_f_x000D_]]*(Tabela1[[#This Row],[mass_flow_water_kgh]]+Tabela1[[#This Row],[mass_flow_triolein_kgh]])</f>
        <v>1373.0973026074046</v>
      </c>
      <c r="L11033" s="3">
        <f>Tabela1[[#This Row],[mass_flow_water_kgh]]-Tabela1[[#This Row],[water_flow_f]]</f>
        <v>230.5390573925954</v>
      </c>
    </row>
    <row r="11034" spans="1:12" x14ac:dyDescent="0.25">
      <c r="A11034">
        <v>7676</v>
      </c>
      <c r="B11034" s="4">
        <v>1832.7272700000001</v>
      </c>
      <c r="C11034">
        <v>8</v>
      </c>
      <c r="D11034" s="4">
        <v>50.454545500000002</v>
      </c>
      <c r="E11034" s="4">
        <v>4136.3636399999996</v>
      </c>
      <c r="F11034" s="4">
        <v>3940.3087</v>
      </c>
      <c r="G11034">
        <v>0.85</v>
      </c>
      <c r="H11034">
        <v>7.8724055000000005E-3</v>
      </c>
      <c r="I11034" s="2">
        <f t="shared" si="172"/>
        <v>0.99073834647058823</v>
      </c>
      <c r="J11034">
        <v>0.27156434499999998</v>
      </c>
      <c r="K11034">
        <f>Tabela1[[#This Row],[water_fraction_f_x000D_]]*(Tabela1[[#This Row],[mass_flow_water_kgh]]+Tabela1[[#This Row],[mass_flow_triolein_kgh]])</f>
        <v>1620.9922632196037</v>
      </c>
      <c r="L11034" s="3">
        <f>Tabela1[[#This Row],[mass_flow_water_kgh]]-Tabela1[[#This Row],[water_flow_f]]</f>
        <v>211.73500678039636</v>
      </c>
    </row>
    <row r="11035" spans="1:12" x14ac:dyDescent="0.25">
      <c r="A11035">
        <v>15922</v>
      </c>
      <c r="B11035" s="4">
        <v>2520</v>
      </c>
      <c r="C11035">
        <v>5</v>
      </c>
      <c r="D11035" s="4">
        <v>55.909090900000002</v>
      </c>
      <c r="E11035" s="4">
        <v>4318.1818199999998</v>
      </c>
      <c r="F11035" s="4">
        <v>4108.8896699999996</v>
      </c>
      <c r="G11035">
        <v>0.85</v>
      </c>
      <c r="H11035">
        <v>7.8797963400000001E-3</v>
      </c>
      <c r="I11035" s="2">
        <f t="shared" si="172"/>
        <v>0.99072965136470581</v>
      </c>
      <c r="J11035">
        <v>0.33623741499999998</v>
      </c>
      <c r="K11035">
        <f>Tabela1[[#This Row],[water_fraction_f_x000D_]]*(Tabela1[[#This Row],[mass_flow_water_kgh]]+Tabela1[[#This Row],[mass_flow_triolein_kgh]])</f>
        <v>2299.2525784567952</v>
      </c>
      <c r="L11035" s="3">
        <f>Tabela1[[#This Row],[mass_flow_water_kgh]]-Tabela1[[#This Row],[water_flow_f]]</f>
        <v>220.74742154320484</v>
      </c>
    </row>
    <row r="11036" spans="1:12" x14ac:dyDescent="0.25">
      <c r="A11036">
        <v>10968</v>
      </c>
      <c r="B11036" s="4">
        <v>2061.8181800000002</v>
      </c>
      <c r="C11036">
        <v>11</v>
      </c>
      <c r="D11036" s="4">
        <v>46.818181799999998</v>
      </c>
      <c r="E11036" s="4">
        <v>4500</v>
      </c>
      <c r="F11036" s="4">
        <v>4286.14941</v>
      </c>
      <c r="G11036">
        <v>0.85</v>
      </c>
      <c r="H11036">
        <v>7.8800403200000001E-3</v>
      </c>
      <c r="I11036" s="2">
        <f t="shared" si="172"/>
        <v>0.99072936432941172</v>
      </c>
      <c r="J11036">
        <v>0.27911544799999999</v>
      </c>
      <c r="K11036">
        <f>Tabela1[[#This Row],[water_fraction_f_x000D_]]*(Tabela1[[#This Row],[mass_flow_water_kgh]]+Tabela1[[#This Row],[mass_flow_triolein_kgh]])</f>
        <v>1831.5048210052446</v>
      </c>
      <c r="L11036" s="3">
        <f>Tabela1[[#This Row],[mass_flow_water_kgh]]-Tabela1[[#This Row],[water_flow_f]]</f>
        <v>230.31335899475562</v>
      </c>
    </row>
    <row r="11037" spans="1:12" x14ac:dyDescent="0.25">
      <c r="A11037">
        <v>3469</v>
      </c>
      <c r="B11037" s="4">
        <v>1489.0909099999999</v>
      </c>
      <c r="C11037">
        <v>9</v>
      </c>
      <c r="D11037" s="4">
        <v>46.818181799999998</v>
      </c>
      <c r="E11037" s="4">
        <v>3500</v>
      </c>
      <c r="F11037" s="4">
        <v>3334.53069</v>
      </c>
      <c r="G11037">
        <v>0.85</v>
      </c>
      <c r="H11037">
        <v>7.8810681800000008E-3</v>
      </c>
      <c r="I11037" s="2">
        <f t="shared" si="172"/>
        <v>0.9907281550823529</v>
      </c>
      <c r="J11037">
        <v>0.262553547</v>
      </c>
      <c r="K11037">
        <f>Tabela1[[#This Row],[water_fraction_f_x000D_]]*(Tabela1[[#This Row],[mass_flow_water_kgh]]+Tabela1[[#This Row],[mass_flow_triolein_kgh]])</f>
        <v>1309.9035147259576</v>
      </c>
      <c r="L11037" s="3">
        <f>Tabela1[[#This Row],[mass_flow_water_kgh]]-Tabela1[[#This Row],[water_flow_f]]</f>
        <v>179.18739527404227</v>
      </c>
    </row>
    <row r="11038" spans="1:12" x14ac:dyDescent="0.25">
      <c r="A11038">
        <v>352</v>
      </c>
      <c r="B11038" s="4">
        <v>1260</v>
      </c>
      <c r="C11038">
        <v>7</v>
      </c>
      <c r="D11038" s="4">
        <v>54.090909099999998</v>
      </c>
      <c r="E11038" s="4">
        <v>3772.7272699999999</v>
      </c>
      <c r="F11038" s="4">
        <v>3596.9522700000002</v>
      </c>
      <c r="G11038">
        <v>0.85</v>
      </c>
      <c r="H11038">
        <v>7.8841930800000008E-3</v>
      </c>
      <c r="I11038" s="2">
        <f t="shared" si="172"/>
        <v>0.99072447872941183</v>
      </c>
      <c r="J11038">
        <v>0.21194967200000001</v>
      </c>
      <c r="K11038">
        <f>Tabela1[[#This Row],[water_fraction_f_x000D_]]*(Tabela1[[#This Row],[mass_flow_water_kgh]]+Tabela1[[#This Row],[mass_flow_triolein_kgh]])</f>
        <v>1066.6848941419553</v>
      </c>
      <c r="L11038" s="3">
        <f>Tabela1[[#This Row],[mass_flow_water_kgh]]-Tabela1[[#This Row],[water_flow_f]]</f>
        <v>193.31510585804472</v>
      </c>
    </row>
    <row r="11039" spans="1:12" x14ac:dyDescent="0.25">
      <c r="A11039">
        <v>12100</v>
      </c>
      <c r="B11039" s="4">
        <v>2176.36364</v>
      </c>
      <c r="C11039">
        <v>9</v>
      </c>
      <c r="D11039" s="4">
        <v>45</v>
      </c>
      <c r="E11039" s="4">
        <v>3772.7272699999999</v>
      </c>
      <c r="F11039" s="4">
        <v>3590.0324300000002</v>
      </c>
      <c r="G11039">
        <v>0.85</v>
      </c>
      <c r="H11039">
        <v>7.8851604200000005E-3</v>
      </c>
      <c r="I11039" s="2">
        <f t="shared" si="172"/>
        <v>0.99072334068235302</v>
      </c>
      <c r="J11039">
        <v>0.33341058299999998</v>
      </c>
      <c r="K11039">
        <f>Tabela1[[#This Row],[water_fraction_f_x000D_]]*(Tabela1[[#This Row],[mass_flow_water_kgh]]+Tabela1[[#This Row],[mass_flow_triolein_kgh]])</f>
        <v>1983.4898686231004</v>
      </c>
      <c r="L11039" s="3">
        <f>Tabela1[[#This Row],[mass_flow_water_kgh]]-Tabela1[[#This Row],[water_flow_f]]</f>
        <v>192.87377137689964</v>
      </c>
    </row>
    <row r="11040" spans="1:12" x14ac:dyDescent="0.25">
      <c r="A11040">
        <v>1156</v>
      </c>
      <c r="B11040" s="4">
        <v>1260</v>
      </c>
      <c r="C11040">
        <v>13</v>
      </c>
      <c r="D11040" s="4">
        <v>45</v>
      </c>
      <c r="E11040" s="4">
        <v>3772.7272699999999</v>
      </c>
      <c r="F11040" s="4">
        <v>3596.9455600000001</v>
      </c>
      <c r="G11040">
        <v>0.85</v>
      </c>
      <c r="H11040">
        <v>7.8855856599999996E-3</v>
      </c>
      <c r="I11040" s="2">
        <f t="shared" si="172"/>
        <v>0.99072284040000003</v>
      </c>
      <c r="J11040">
        <v>0.21194975699999999</v>
      </c>
      <c r="K11040">
        <f>Tabela1[[#This Row],[water_fraction_f_x000D_]]*(Tabela1[[#This Row],[mass_flow_water_kgh]]+Tabela1[[#This Row],[mass_flow_triolein_kgh]])</f>
        <v>1066.6853219237732</v>
      </c>
      <c r="L11040" s="3">
        <f>Tabela1[[#This Row],[mass_flow_water_kgh]]-Tabela1[[#This Row],[water_flow_f]]</f>
        <v>193.31467807622676</v>
      </c>
    </row>
    <row r="11041" spans="1:12" x14ac:dyDescent="0.25">
      <c r="A11041">
        <v>7425</v>
      </c>
      <c r="B11041" s="4">
        <v>1832.7272700000001</v>
      </c>
      <c r="C11041">
        <v>6</v>
      </c>
      <c r="D11041" s="4">
        <v>55.909090900000002</v>
      </c>
      <c r="E11041" s="4">
        <v>4227.2727299999997</v>
      </c>
      <c r="F11041" s="4">
        <v>4027.1282500000002</v>
      </c>
      <c r="G11041">
        <v>0.85</v>
      </c>
      <c r="H11041">
        <v>7.8869095600000005E-3</v>
      </c>
      <c r="I11041" s="2">
        <f t="shared" si="172"/>
        <v>0.99072128287058814</v>
      </c>
      <c r="J11041">
        <v>0.26672025700000002</v>
      </c>
      <c r="K11041">
        <f>Tabela1[[#This Row],[water_fraction_f_x000D_]]*(Tabela1[[#This Row],[mass_flow_water_kgh]]+Tabela1[[#This Row],[mass_flow_triolein_kgh]])</f>
        <v>1616.3247574200002</v>
      </c>
      <c r="L11041" s="3">
        <f>Tabela1[[#This Row],[mass_flow_water_kgh]]-Tabela1[[#This Row],[water_flow_f]]</f>
        <v>216.40251257999989</v>
      </c>
    </row>
    <row r="11042" spans="1:12" x14ac:dyDescent="0.25">
      <c r="A11042">
        <v>1010</v>
      </c>
      <c r="B11042" s="4">
        <v>1260</v>
      </c>
      <c r="C11042">
        <v>12</v>
      </c>
      <c r="D11042" s="4">
        <v>45</v>
      </c>
      <c r="E11042" s="4">
        <v>3590.9090900000001</v>
      </c>
      <c r="F11042" s="4">
        <v>3423.1220400000002</v>
      </c>
      <c r="G11042">
        <v>0.85</v>
      </c>
      <c r="H11042">
        <v>7.8895684599999995E-3</v>
      </c>
      <c r="I11042" s="2">
        <f t="shared" si="172"/>
        <v>0.99071815475294123</v>
      </c>
      <c r="J11042">
        <v>0.22182071</v>
      </c>
      <c r="K11042">
        <f>Tabela1[[#This Row],[water_fraction_f_x000D_]]*(Tabela1[[#This Row],[mass_flow_water_kgh]]+Tabela1[[#This Row],[mass_flow_triolein_kgh]])</f>
        <v>1076.0320984892539</v>
      </c>
      <c r="L11042" s="3">
        <f>Tabela1[[#This Row],[mass_flow_water_kgh]]-Tabela1[[#This Row],[water_flow_f]]</f>
        <v>183.96790151074606</v>
      </c>
    </row>
    <row r="11043" spans="1:12" x14ac:dyDescent="0.25">
      <c r="A11043">
        <v>8703</v>
      </c>
      <c r="B11043" s="4">
        <v>1947.2727299999999</v>
      </c>
      <c r="C11043">
        <v>5</v>
      </c>
      <c r="D11043" s="4">
        <v>54.090909099999998</v>
      </c>
      <c r="E11043" s="4">
        <v>3681.8181800000002</v>
      </c>
      <c r="F11043" s="4">
        <v>3504.8348599999999</v>
      </c>
      <c r="G11043">
        <v>0.85</v>
      </c>
      <c r="H11043">
        <v>7.8895811600000008E-3</v>
      </c>
      <c r="I11043" s="2">
        <f t="shared" si="172"/>
        <v>0.9907181398117646</v>
      </c>
      <c r="J11043">
        <v>0.31247728000000002</v>
      </c>
      <c r="K11043">
        <f>Tabela1[[#This Row],[water_fraction_f_x000D_]]*(Tabela1[[#This Row],[mass_flow_water_kgh]]+Tabela1[[#This Row],[mass_flow_triolein_kgh]])</f>
        <v>1758.9630164295249</v>
      </c>
      <c r="L11043" s="3">
        <f>Tabela1[[#This Row],[mass_flow_water_kgh]]-Tabela1[[#This Row],[water_flow_f]]</f>
        <v>188.30971357047497</v>
      </c>
    </row>
    <row r="11044" spans="1:12" x14ac:dyDescent="0.25">
      <c r="A11044">
        <v>7381</v>
      </c>
      <c r="B11044" s="4">
        <v>1832.7272700000001</v>
      </c>
      <c r="C11044">
        <v>6</v>
      </c>
      <c r="D11044" s="4">
        <v>50.454545500000002</v>
      </c>
      <c r="E11044" s="4">
        <v>3500</v>
      </c>
      <c r="F11044" s="4">
        <v>3331.8936600000002</v>
      </c>
      <c r="G11044">
        <v>0.85</v>
      </c>
      <c r="H11044">
        <v>7.8899229099999996E-3</v>
      </c>
      <c r="I11044" s="2">
        <f t="shared" si="172"/>
        <v>0.99071773775294114</v>
      </c>
      <c r="J11044">
        <v>0.31010550199999998</v>
      </c>
      <c r="K11044">
        <f>Tabela1[[#This Row],[water_fraction_f_x000D_]]*(Tabela1[[#This Row],[mass_flow_water_kgh]]+Tabela1[[#This Row],[mass_flow_triolein_kgh]])</f>
        <v>1653.7080670924395</v>
      </c>
      <c r="L11044" s="3">
        <f>Tabela1[[#This Row],[mass_flow_water_kgh]]-Tabela1[[#This Row],[water_flow_f]]</f>
        <v>179.01920290756061</v>
      </c>
    </row>
    <row r="11045" spans="1:12" x14ac:dyDescent="0.25">
      <c r="A11045">
        <v>8070</v>
      </c>
      <c r="B11045" s="4">
        <v>1832.7272700000001</v>
      </c>
      <c r="C11045">
        <v>11</v>
      </c>
      <c r="D11045" s="4">
        <v>45</v>
      </c>
      <c r="E11045" s="4">
        <v>3954.5454500000001</v>
      </c>
      <c r="F11045" s="4">
        <v>3766.3937000000001</v>
      </c>
      <c r="G11045">
        <v>0.85</v>
      </c>
      <c r="H11045">
        <v>7.8918463399999996E-3</v>
      </c>
      <c r="I11045" s="2">
        <f t="shared" si="172"/>
        <v>0.99071547489411771</v>
      </c>
      <c r="J11045">
        <v>0.28171212099999998</v>
      </c>
      <c r="K11045">
        <f>Tabela1[[#This Row],[water_fraction_f_x000D_]]*(Tabela1[[#This Row],[mass_flow_water_kgh]]+Tabela1[[#This Row],[mass_flow_triolein_kgh]])</f>
        <v>1630.344872756639</v>
      </c>
      <c r="L11045" s="3">
        <f>Tabela1[[#This Row],[mass_flow_water_kgh]]-Tabela1[[#This Row],[water_flow_f]]</f>
        <v>202.38239724336108</v>
      </c>
    </row>
    <row r="11046" spans="1:12" x14ac:dyDescent="0.25">
      <c r="A11046">
        <v>8822</v>
      </c>
      <c r="B11046" s="4">
        <v>1947.2727299999999</v>
      </c>
      <c r="C11046">
        <v>6</v>
      </c>
      <c r="D11046" s="4">
        <v>50.454545500000002</v>
      </c>
      <c r="E11046" s="4">
        <v>3590.9090900000001</v>
      </c>
      <c r="F11046" s="4">
        <v>3417.9077699999998</v>
      </c>
      <c r="G11046">
        <v>0.85</v>
      </c>
      <c r="H11046">
        <v>7.8942823700000001E-3</v>
      </c>
      <c r="I11046" s="2">
        <f t="shared" si="172"/>
        <v>0.99071260897647062</v>
      </c>
      <c r="J11046">
        <v>0.31845061099999999</v>
      </c>
      <c r="K11046">
        <f>Tabela1[[#This Row],[water_fraction_f_x000D_]]*(Tabela1[[#This Row],[mass_flow_water_kgh]]+Tabela1[[#This Row],[mass_flow_triolein_kgh]])</f>
        <v>1763.637384408092</v>
      </c>
      <c r="L11046" s="3">
        <f>Tabela1[[#This Row],[mass_flow_water_kgh]]-Tabela1[[#This Row],[water_flow_f]]</f>
        <v>183.63534559190794</v>
      </c>
    </row>
    <row r="11047" spans="1:12" x14ac:dyDescent="0.25">
      <c r="A11047">
        <v>15936</v>
      </c>
      <c r="B11047" s="4">
        <v>2520</v>
      </c>
      <c r="C11047">
        <v>5</v>
      </c>
      <c r="D11047" s="4">
        <v>57.7272727</v>
      </c>
      <c r="E11047" s="4">
        <v>4500</v>
      </c>
      <c r="F11047" s="4">
        <v>4282.5459700000001</v>
      </c>
      <c r="G11047">
        <v>0.85</v>
      </c>
      <c r="H11047">
        <v>7.9020844400000002E-3</v>
      </c>
      <c r="I11047" s="2">
        <f t="shared" si="172"/>
        <v>0.99070343007058825</v>
      </c>
      <c r="J11047">
        <v>0.32619892700000003</v>
      </c>
      <c r="K11047">
        <f>Tabela1[[#This Row],[water_fraction_f_x000D_]]*(Tabela1[[#This Row],[mass_flow_water_kgh]]+Tabela1[[#This Row],[mass_flow_triolein_kgh]])</f>
        <v>2289.9164675400002</v>
      </c>
      <c r="L11047" s="3">
        <f>Tabela1[[#This Row],[mass_flow_water_kgh]]-Tabela1[[#This Row],[water_flow_f]]</f>
        <v>230.08353245999979</v>
      </c>
    </row>
    <row r="11048" spans="1:12" x14ac:dyDescent="0.25">
      <c r="A11048">
        <v>10144</v>
      </c>
      <c r="B11048" s="4">
        <v>2061.8181800000002</v>
      </c>
      <c r="C11048">
        <v>5</v>
      </c>
      <c r="D11048" s="4">
        <v>54.090909099999998</v>
      </c>
      <c r="E11048" s="4">
        <v>3772.7272699999999</v>
      </c>
      <c r="F11048" s="4">
        <v>3590.7909599999998</v>
      </c>
      <c r="G11048">
        <v>0.85</v>
      </c>
      <c r="H11048">
        <v>7.90412102E-3</v>
      </c>
      <c r="I11048" s="2">
        <f t="shared" si="172"/>
        <v>0.99070103409411758</v>
      </c>
      <c r="J11048">
        <v>0.32031561800000002</v>
      </c>
      <c r="K11048">
        <f>Tabela1[[#This Row],[water_fraction_f_x000D_]]*(Tabela1[[#This Row],[mass_flow_water_kgh]]+Tabela1[[#This Row],[mass_flow_triolein_kgh]])</f>
        <v>1868.896031565838</v>
      </c>
      <c r="L11048" s="3">
        <f>Tabela1[[#This Row],[mass_flow_water_kgh]]-Tabela1[[#This Row],[water_flow_f]]</f>
        <v>192.92214843416218</v>
      </c>
    </row>
    <row r="11049" spans="1:12" x14ac:dyDescent="0.25">
      <c r="A11049">
        <v>13308</v>
      </c>
      <c r="B11049" s="4">
        <v>2290.9090900000001</v>
      </c>
      <c r="C11049">
        <v>7</v>
      </c>
      <c r="D11049" s="4">
        <v>52.2727273</v>
      </c>
      <c r="E11049" s="4">
        <v>4500</v>
      </c>
      <c r="F11049" s="4">
        <v>4284.2546000000002</v>
      </c>
      <c r="G11049">
        <v>0.85</v>
      </c>
      <c r="H11049">
        <v>7.9057578799999993E-3</v>
      </c>
      <c r="I11049" s="2">
        <f t="shared" si="172"/>
        <v>0.99069910837647057</v>
      </c>
      <c r="J11049">
        <v>0.30345224100000001</v>
      </c>
      <c r="K11049">
        <f>Tabela1[[#This Row],[water_fraction_f_x000D_]]*(Tabela1[[#This Row],[mass_flow_water_kgh]]+Tabela1[[#This Row],[mass_flow_triolein_kgh]])</f>
        <v>2060.7165817877708</v>
      </c>
      <c r="L11049" s="3">
        <f>Tabela1[[#This Row],[mass_flow_water_kgh]]-Tabela1[[#This Row],[water_flow_f]]</f>
        <v>230.19250821222931</v>
      </c>
    </row>
    <row r="11050" spans="1:12" x14ac:dyDescent="0.25">
      <c r="A11050">
        <v>10263</v>
      </c>
      <c r="B11050" s="4">
        <v>2061.8181800000002</v>
      </c>
      <c r="C11050">
        <v>6</v>
      </c>
      <c r="D11050" s="4">
        <v>50.454545500000002</v>
      </c>
      <c r="E11050" s="4">
        <v>3681.8181800000002</v>
      </c>
      <c r="F11050" s="4">
        <v>3503.8787699999998</v>
      </c>
      <c r="G11050">
        <v>0.85</v>
      </c>
      <c r="H11050">
        <v>7.9061731600000001E-3</v>
      </c>
      <c r="I11050" s="2">
        <f t="shared" si="172"/>
        <v>0.99069861981176477</v>
      </c>
      <c r="J11050">
        <v>0.32619917599999998</v>
      </c>
      <c r="K11050">
        <f>Tabela1[[#This Row],[water_fraction_f_x000D_]]*(Tabela1[[#This Row],[mass_flow_water_kgh]]+Tabela1[[#This Row],[mass_flow_triolein_kgh]])</f>
        <v>1873.5694478756393</v>
      </c>
      <c r="L11050" s="3">
        <f>Tabela1[[#This Row],[mass_flow_water_kgh]]-Tabela1[[#This Row],[water_flow_f]]</f>
        <v>188.24873212436091</v>
      </c>
    </row>
    <row r="11051" spans="1:12" x14ac:dyDescent="0.25">
      <c r="A11051">
        <v>1302</v>
      </c>
      <c r="B11051" s="4">
        <v>1260</v>
      </c>
      <c r="C11051">
        <v>14</v>
      </c>
      <c r="D11051" s="4">
        <v>45</v>
      </c>
      <c r="E11051" s="4">
        <v>3954.5454500000001</v>
      </c>
      <c r="F11051" s="4">
        <v>3770.6332600000001</v>
      </c>
      <c r="G11051">
        <v>0.85</v>
      </c>
      <c r="H11051">
        <v>7.9090971199999999E-3</v>
      </c>
      <c r="I11051" s="2">
        <f t="shared" si="172"/>
        <v>0.99069517985882349</v>
      </c>
      <c r="J11051">
        <v>0.20276881599999999</v>
      </c>
      <c r="K11051">
        <f>Tabela1[[#This Row],[water_fraction_f_x000D_]]*(Tabela1[[#This Row],[mass_flow_water_kgh]]+Tabela1[[#This Row],[mass_flow_triolein_kgh]])</f>
        <v>1057.3472068746871</v>
      </c>
      <c r="L11051" s="3">
        <f>Tabela1[[#This Row],[mass_flow_water_kgh]]-Tabela1[[#This Row],[water_flow_f]]</f>
        <v>202.65279312531288</v>
      </c>
    </row>
    <row r="11052" spans="1:12" x14ac:dyDescent="0.25">
      <c r="A11052">
        <v>1660</v>
      </c>
      <c r="B11052" s="4">
        <v>1374.5454500000001</v>
      </c>
      <c r="C11052">
        <v>6</v>
      </c>
      <c r="D11052" s="4">
        <v>55.909090900000002</v>
      </c>
      <c r="E11052" s="4">
        <v>3772.7272699999999</v>
      </c>
      <c r="F11052" s="4">
        <v>3595.9612200000001</v>
      </c>
      <c r="G11052">
        <v>0.85</v>
      </c>
      <c r="H11052">
        <v>7.9099241599999998E-3</v>
      </c>
      <c r="I11052" s="2">
        <f t="shared" si="172"/>
        <v>0.99069420687058818</v>
      </c>
      <c r="J11052">
        <v>0.22949892499999999</v>
      </c>
      <c r="K11052">
        <f>Tabela1[[#This Row],[water_fraction_f_x000D_]]*(Tabela1[[#This Row],[mass_flow_water_kgh]]+Tabela1[[#This Row],[mass_flow_triolein_kgh]])</f>
        <v>1181.2935559218261</v>
      </c>
      <c r="L11052" s="3">
        <f>Tabela1[[#This Row],[mass_flow_water_kgh]]-Tabela1[[#This Row],[water_flow_f]]</f>
        <v>193.25189407817402</v>
      </c>
    </row>
    <row r="11053" spans="1:12" x14ac:dyDescent="0.25">
      <c r="A11053">
        <v>7262</v>
      </c>
      <c r="B11053" s="4">
        <v>1832.7272700000001</v>
      </c>
      <c r="C11053">
        <v>5</v>
      </c>
      <c r="D11053" s="4">
        <v>54.090909099999998</v>
      </c>
      <c r="E11053" s="4">
        <v>3590.9090900000001</v>
      </c>
      <c r="F11053" s="4">
        <v>3418.68037</v>
      </c>
      <c r="G11053">
        <v>0.85</v>
      </c>
      <c r="H11053">
        <v>7.9121607699999992E-3</v>
      </c>
      <c r="I11053" s="2">
        <f t="shared" si="172"/>
        <v>0.99069157556470588</v>
      </c>
      <c r="J11053">
        <v>0.30404742200000001</v>
      </c>
      <c r="K11053">
        <f>Tabela1[[#This Row],[water_fraction_f_x000D_]]*(Tabela1[[#This Row],[mass_flow_water_kgh]]+Tabela1[[#This Row],[mass_flow_triolein_kgh]])</f>
        <v>1649.0426531234641</v>
      </c>
      <c r="L11053" s="3">
        <f>Tabela1[[#This Row],[mass_flow_water_kgh]]-Tabela1[[#This Row],[water_flow_f]]</f>
        <v>183.68461687653598</v>
      </c>
    </row>
    <row r="11054" spans="1:12" x14ac:dyDescent="0.25">
      <c r="A11054">
        <v>6791</v>
      </c>
      <c r="B11054" s="4">
        <v>1718.18182</v>
      </c>
      <c r="C11054">
        <v>12</v>
      </c>
      <c r="D11054" s="4">
        <v>46.818181799999998</v>
      </c>
      <c r="E11054" s="4">
        <v>4409.0909099999999</v>
      </c>
      <c r="F11054" s="4">
        <v>4201.6449499999999</v>
      </c>
      <c r="G11054">
        <v>0.85</v>
      </c>
      <c r="H11054">
        <v>7.9129475300000005E-3</v>
      </c>
      <c r="I11054" s="2">
        <f t="shared" si="172"/>
        <v>0.99069064996470579</v>
      </c>
      <c r="J11054">
        <v>0.24356485899999999</v>
      </c>
      <c r="K11054">
        <f>Tabela1[[#This Row],[water_fraction_f_x000D_]]*(Tabela1[[#This Row],[mass_flow_water_kgh]]+Tabela1[[#This Row],[mass_flow_triolein_kgh]])</f>
        <v>1492.388318536995</v>
      </c>
      <c r="L11054" s="3">
        <f>Tabela1[[#This Row],[mass_flow_water_kgh]]-Tabela1[[#This Row],[water_flow_f]]</f>
        <v>225.79350146300499</v>
      </c>
    </row>
    <row r="11055" spans="1:12" x14ac:dyDescent="0.25">
      <c r="A11055">
        <v>3762</v>
      </c>
      <c r="B11055" s="4">
        <v>1489.0909099999999</v>
      </c>
      <c r="C11055">
        <v>11</v>
      </c>
      <c r="D11055" s="4">
        <v>46.818181799999998</v>
      </c>
      <c r="E11055" s="4">
        <v>3954.5454500000001</v>
      </c>
      <c r="F11055" s="4">
        <v>3768.8132300000002</v>
      </c>
      <c r="G11055">
        <v>0.85</v>
      </c>
      <c r="H11055">
        <v>7.9256018100000002E-3</v>
      </c>
      <c r="I11055" s="2">
        <f t="shared" si="172"/>
        <v>0.99067576257647061</v>
      </c>
      <c r="J11055">
        <v>0.23634095099999999</v>
      </c>
      <c r="K11055">
        <f>Tabela1[[#This Row],[water_fraction_f_x000D_]]*(Tabela1[[#This Row],[mass_flow_water_kgh]]+Tabela1[[#This Row],[mass_flow_triolein_kgh]])</f>
        <v>1286.5541942205784</v>
      </c>
      <c r="L11055" s="3">
        <f>Tabela1[[#This Row],[mass_flow_water_kgh]]-Tabela1[[#This Row],[water_flow_f]]</f>
        <v>202.53671577942146</v>
      </c>
    </row>
    <row r="11056" spans="1:12" x14ac:dyDescent="0.25">
      <c r="A11056">
        <v>5219</v>
      </c>
      <c r="B11056" s="4">
        <v>1603.63636</v>
      </c>
      <c r="C11056">
        <v>11</v>
      </c>
      <c r="D11056" s="4">
        <v>48.636363600000003</v>
      </c>
      <c r="E11056" s="4">
        <v>4409.0909099999999</v>
      </c>
      <c r="F11056" s="4">
        <v>4202.4124099999999</v>
      </c>
      <c r="G11056">
        <v>0.85</v>
      </c>
      <c r="H11056">
        <v>7.9303228600000001E-3</v>
      </c>
      <c r="I11056" s="2">
        <f t="shared" si="172"/>
        <v>0.99067020840000009</v>
      </c>
      <c r="J11056">
        <v>0.229146251</v>
      </c>
      <c r="K11056">
        <f>Tabela1[[#This Row],[water_fraction_f_x000D_]]*(Tabela1[[#This Row],[mass_flow_water_kgh]]+Tabela1[[#This Row],[mass_flow_triolein_kgh]])</f>
        <v>1377.7939122059647</v>
      </c>
      <c r="L11056" s="3">
        <f>Tabela1[[#This Row],[mass_flow_water_kgh]]-Tabela1[[#This Row],[water_flow_f]]</f>
        <v>225.84244779403525</v>
      </c>
    </row>
    <row r="11057" spans="1:12" x14ac:dyDescent="0.25">
      <c r="A11057">
        <v>9249</v>
      </c>
      <c r="B11057" s="4">
        <v>1947.2727299999999</v>
      </c>
      <c r="C11057">
        <v>9</v>
      </c>
      <c r="D11057" s="4">
        <v>48.636363600000003</v>
      </c>
      <c r="E11057" s="4">
        <v>4227.2727299999997</v>
      </c>
      <c r="F11057" s="4">
        <v>4025.9962300000002</v>
      </c>
      <c r="G11057">
        <v>0.85</v>
      </c>
      <c r="H11057">
        <v>7.9321659999999992E-3</v>
      </c>
      <c r="I11057" s="2">
        <f t="shared" si="172"/>
        <v>0.99066803999999997</v>
      </c>
      <c r="J11057">
        <v>0.28033519600000001</v>
      </c>
      <c r="K11057">
        <f>Tabela1[[#This Row],[water_fraction_f_x000D_]]*(Tabela1[[#This Row],[mass_flow_water_kgh]]+Tabela1[[#This Row],[mass_flow_triolein_kgh]])</f>
        <v>1730.9424117400101</v>
      </c>
      <c r="L11057" s="3">
        <f>Tabela1[[#This Row],[mass_flow_water_kgh]]-Tabela1[[#This Row],[water_flow_f]]</f>
        <v>216.33031825998978</v>
      </c>
    </row>
    <row r="11058" spans="1:12" x14ac:dyDescent="0.25">
      <c r="A11058">
        <v>3220</v>
      </c>
      <c r="B11058" s="4">
        <v>1489.0909099999999</v>
      </c>
      <c r="C11058">
        <v>7</v>
      </c>
      <c r="D11058" s="4">
        <v>52.2727273</v>
      </c>
      <c r="E11058" s="4">
        <v>3772.7272699999999</v>
      </c>
      <c r="F11058" s="4">
        <v>3594.9615899999999</v>
      </c>
      <c r="G11058">
        <v>0.85</v>
      </c>
      <c r="H11058">
        <v>7.9362414000000003E-3</v>
      </c>
      <c r="I11058" s="2">
        <f t="shared" si="172"/>
        <v>0.99066324541176465</v>
      </c>
      <c r="J11058">
        <v>0.246284216</v>
      </c>
      <c r="K11058">
        <f>Tabela1[[#This Row],[water_fraction_f_x000D_]]*(Tabela1[[#This Row],[mass_flow_water_kgh]]+Tabela1[[#This Row],[mass_flow_triolein_kgh]])</f>
        <v>1295.902765195847</v>
      </c>
      <c r="L11058" s="3">
        <f>Tabela1[[#This Row],[mass_flow_water_kgh]]-Tabela1[[#This Row],[water_flow_f]]</f>
        <v>193.1881448041529</v>
      </c>
    </row>
    <row r="11059" spans="1:12" x14ac:dyDescent="0.25">
      <c r="A11059">
        <v>2467</v>
      </c>
      <c r="B11059" s="4">
        <v>1374.5454500000001</v>
      </c>
      <c r="C11059">
        <v>12</v>
      </c>
      <c r="D11059" s="4">
        <v>46.818181799999998</v>
      </c>
      <c r="E11059" s="4">
        <v>4045.4545499999999</v>
      </c>
      <c r="F11059" s="4">
        <v>3856.5246699999998</v>
      </c>
      <c r="G11059">
        <v>0.85</v>
      </c>
      <c r="H11059">
        <v>7.9364807399999997E-3</v>
      </c>
      <c r="I11059" s="2">
        <f t="shared" si="172"/>
        <v>0.99066296383529417</v>
      </c>
      <c r="J11059">
        <v>0.215366116</v>
      </c>
      <c r="K11059">
        <f>Tabela1[[#This Row],[water_fraction_f_x000D_]]*(Tabela1[[#This Row],[mass_flow_water_kgh]]+Tabela1[[#This Row],[mass_flow_triolein_kgh]])</f>
        <v>1167.28434872</v>
      </c>
      <c r="L11059" s="3">
        <f>Tabela1[[#This Row],[mass_flow_water_kgh]]-Tabela1[[#This Row],[water_flow_f]]</f>
        <v>207.26110128000005</v>
      </c>
    </row>
    <row r="11060" spans="1:12" x14ac:dyDescent="0.25">
      <c r="A11060">
        <v>6498</v>
      </c>
      <c r="B11060" s="4">
        <v>1718.18182</v>
      </c>
      <c r="C11060">
        <v>10</v>
      </c>
      <c r="D11060" s="4">
        <v>46.818181799999998</v>
      </c>
      <c r="E11060" s="4">
        <v>3954.5454500000001</v>
      </c>
      <c r="F11060" s="4">
        <v>3767.0057999999999</v>
      </c>
      <c r="G11060">
        <v>0.85</v>
      </c>
      <c r="H11060">
        <v>7.93845338E-3</v>
      </c>
      <c r="I11060" s="2">
        <f t="shared" si="172"/>
        <v>0.99066064308235291</v>
      </c>
      <c r="J11060">
        <v>0.26720134899999998</v>
      </c>
      <c r="K11060">
        <f>Tabela1[[#This Row],[water_fraction_f_x000D_]]*(Tabela1[[#This Row],[mass_flow_water_kgh]]+Tabela1[[#This Row],[mass_flow_triolein_kgh]])</f>
        <v>1515.7603790530873</v>
      </c>
      <c r="L11060" s="3">
        <f>Tabela1[[#This Row],[mass_flow_water_kgh]]-Tabela1[[#This Row],[water_flow_f]]</f>
        <v>202.42144094691275</v>
      </c>
    </row>
    <row r="11061" spans="1:12" x14ac:dyDescent="0.25">
      <c r="A11061">
        <v>2352</v>
      </c>
      <c r="B11061" s="4">
        <v>1374.5454500000001</v>
      </c>
      <c r="C11061">
        <v>11</v>
      </c>
      <c r="D11061" s="4">
        <v>50.454545500000002</v>
      </c>
      <c r="E11061" s="4">
        <v>4500</v>
      </c>
      <c r="F11061" s="4">
        <v>4290.9934800000001</v>
      </c>
      <c r="G11061">
        <v>0.85</v>
      </c>
      <c r="H11061">
        <v>7.9403277500000001E-3</v>
      </c>
      <c r="I11061" s="2">
        <f t="shared" si="172"/>
        <v>0.99065843794117647</v>
      </c>
      <c r="J11061">
        <v>0.194725389</v>
      </c>
      <c r="K11061">
        <f>Tabela1[[#This Row],[water_fraction_f_x000D_]]*(Tabela1[[#This Row],[mass_flow_water_kgh]]+Tabela1[[#This Row],[mass_flow_triolein_kgh]])</f>
        <v>1143.9231479494299</v>
      </c>
      <c r="L11061" s="3">
        <f>Tabela1[[#This Row],[mass_flow_water_kgh]]-Tabela1[[#This Row],[water_flow_f]]</f>
        <v>230.62230205057017</v>
      </c>
    </row>
    <row r="11062" spans="1:12" x14ac:dyDescent="0.25">
      <c r="A11062">
        <v>11867</v>
      </c>
      <c r="B11062" s="4">
        <v>2176.36364</v>
      </c>
      <c r="C11062">
        <v>7</v>
      </c>
      <c r="D11062" s="4">
        <v>52.2727273</v>
      </c>
      <c r="E11062" s="4">
        <v>4409.0909099999999</v>
      </c>
      <c r="F11062" s="4">
        <v>4198.0011800000002</v>
      </c>
      <c r="G11062">
        <v>0.85</v>
      </c>
      <c r="H11062">
        <v>7.9405554699999992E-3</v>
      </c>
      <c r="I11062" s="2">
        <f t="shared" si="172"/>
        <v>0.99065817003529422</v>
      </c>
      <c r="J11062">
        <v>0.296228987</v>
      </c>
      <c r="K11062">
        <f>Tabela1[[#This Row],[water_fraction_f_x000D_]]*(Tabela1[[#This Row],[mass_flow_water_kgh]]+Tabela1[[#This Row],[mass_flow_triolein_kgh]])</f>
        <v>1950.8025302810408</v>
      </c>
      <c r="L11062" s="3">
        <f>Tabela1[[#This Row],[mass_flow_water_kgh]]-Tabela1[[#This Row],[water_flow_f]]</f>
        <v>225.56110971895919</v>
      </c>
    </row>
    <row r="11063" spans="1:12" x14ac:dyDescent="0.25">
      <c r="A11063">
        <v>4824</v>
      </c>
      <c r="B11063" s="4">
        <v>1603.63636</v>
      </c>
      <c r="C11063">
        <v>8</v>
      </c>
      <c r="D11063" s="4">
        <v>54.090909099999998</v>
      </c>
      <c r="E11063" s="4">
        <v>4500</v>
      </c>
      <c r="F11063" s="4">
        <v>4289.2321499999998</v>
      </c>
      <c r="G11063">
        <v>0.85</v>
      </c>
      <c r="H11063">
        <v>7.9438269299999999E-3</v>
      </c>
      <c r="I11063" s="2">
        <f t="shared" si="172"/>
        <v>0.99065432125882358</v>
      </c>
      <c r="J11063">
        <v>0.224968578</v>
      </c>
      <c r="K11063">
        <f>Tabela1[[#This Row],[water_fraction_f_x000D_]]*(Tabela1[[#This Row],[mass_flow_water_kgh]]+Tabela1[[#This Row],[mass_flow_triolein_kgh]])</f>
        <v>1373.1263925382962</v>
      </c>
      <c r="L11063" s="3">
        <f>Tabela1[[#This Row],[mass_flow_water_kgh]]-Tabela1[[#This Row],[water_flow_f]]</f>
        <v>230.50996746170381</v>
      </c>
    </row>
    <row r="11064" spans="1:12" x14ac:dyDescent="0.25">
      <c r="A11064">
        <v>11984</v>
      </c>
      <c r="B11064" s="4">
        <v>2176.36364</v>
      </c>
      <c r="C11064">
        <v>8</v>
      </c>
      <c r="D11064" s="4">
        <v>48.636363600000003</v>
      </c>
      <c r="E11064" s="4">
        <v>4136.3636399999996</v>
      </c>
      <c r="F11064" s="4">
        <v>3937.2675399999998</v>
      </c>
      <c r="G11064">
        <v>0.85</v>
      </c>
      <c r="H11064">
        <v>7.9472497400000005E-3</v>
      </c>
      <c r="I11064" s="2">
        <f t="shared" si="172"/>
        <v>0.99065029442352937</v>
      </c>
      <c r="J11064">
        <v>0.31124781800000001</v>
      </c>
      <c r="K11064">
        <f>Tabela1[[#This Row],[water_fraction_f_x000D_]]*(Tabela1[[#This Row],[mass_flow_water_kgh]]+Tabela1[[#This Row],[mass_flow_triolein_kgh]])</f>
        <v>1964.8225915290748</v>
      </c>
      <c r="L11064" s="3">
        <f>Tabela1[[#This Row],[mass_flow_water_kgh]]-Tabela1[[#This Row],[water_flow_f]]</f>
        <v>211.54104847092526</v>
      </c>
    </row>
    <row r="11065" spans="1:12" x14ac:dyDescent="0.25">
      <c r="A11065">
        <v>13425</v>
      </c>
      <c r="B11065" s="4">
        <v>2290.9090900000001</v>
      </c>
      <c r="C11065">
        <v>8</v>
      </c>
      <c r="D11065" s="4">
        <v>48.636363600000003</v>
      </c>
      <c r="E11065" s="4">
        <v>4227.2727299999997</v>
      </c>
      <c r="F11065" s="4">
        <v>4023.2870499999999</v>
      </c>
      <c r="G11065">
        <v>0.85</v>
      </c>
      <c r="H11065">
        <v>7.9482811300000001E-3</v>
      </c>
      <c r="I11065" s="2">
        <f t="shared" si="172"/>
        <v>0.99064908102352944</v>
      </c>
      <c r="J11065">
        <v>0.31830219199999998</v>
      </c>
      <c r="K11065">
        <f>Tabela1[[#This Row],[water_fraction_f_x000D_]]*(Tabela1[[#This Row],[mass_flow_water_kgh]]+Tabela1[[#This Row],[mass_flow_triolein_kgh]])</f>
        <v>2074.751561160549</v>
      </c>
      <c r="L11065" s="3">
        <f>Tabela1[[#This Row],[mass_flow_water_kgh]]-Tabela1[[#This Row],[water_flow_f]]</f>
        <v>216.15752883945106</v>
      </c>
    </row>
    <row r="11066" spans="1:12" x14ac:dyDescent="0.25">
      <c r="A11066">
        <v>395</v>
      </c>
      <c r="B11066" s="4">
        <v>1260</v>
      </c>
      <c r="C11066">
        <v>7</v>
      </c>
      <c r="D11066" s="4">
        <v>59.545454499999998</v>
      </c>
      <c r="E11066" s="4">
        <v>4409.0909099999999</v>
      </c>
      <c r="F11066" s="4">
        <v>4204.9083300000002</v>
      </c>
      <c r="G11066">
        <v>0.85</v>
      </c>
      <c r="H11066">
        <v>7.9509893000000009E-3</v>
      </c>
      <c r="I11066" s="2">
        <f t="shared" si="172"/>
        <v>0.99064589494117639</v>
      </c>
      <c r="J11066">
        <v>0.18239227099999999</v>
      </c>
      <c r="K11066">
        <f>Tabela1[[#This Row],[water_fraction_f_x000D_]]*(Tabela1[[#This Row],[mass_flow_water_kgh]]+Tabela1[[#This Row],[mass_flow_triolein_kgh]])</f>
        <v>1033.9983655803564</v>
      </c>
      <c r="L11066" s="3">
        <f>Tabela1[[#This Row],[mass_flow_water_kgh]]-Tabela1[[#This Row],[water_flow_f]]</f>
        <v>226.00163441964355</v>
      </c>
    </row>
    <row r="11067" spans="1:12" x14ac:dyDescent="0.25">
      <c r="A11067">
        <v>9396</v>
      </c>
      <c r="B11067" s="4">
        <v>1947.2727299999999</v>
      </c>
      <c r="C11067">
        <v>10</v>
      </c>
      <c r="D11067" s="4">
        <v>48.636363600000003</v>
      </c>
      <c r="E11067" s="4">
        <v>4500</v>
      </c>
      <c r="F11067" s="4">
        <v>4286.5736800000004</v>
      </c>
      <c r="G11067">
        <v>0.85</v>
      </c>
      <c r="H11067">
        <v>7.9512806299999999E-3</v>
      </c>
      <c r="I11067" s="2">
        <f t="shared" si="172"/>
        <v>0.99064555220000006</v>
      </c>
      <c r="J11067">
        <v>0.266303658</v>
      </c>
      <c r="K11067">
        <f>Tabela1[[#This Row],[water_fraction_f_x000D_]]*(Tabela1[[#This Row],[mass_flow_water_kgh]]+Tabela1[[#This Row],[mass_flow_triolein_kgh]])</f>
        <v>1716.9323121226462</v>
      </c>
      <c r="L11067" s="3">
        <f>Tabela1[[#This Row],[mass_flow_water_kgh]]-Tabela1[[#This Row],[water_flow_f]]</f>
        <v>230.34041787735373</v>
      </c>
    </row>
    <row r="11068" spans="1:12" x14ac:dyDescent="0.25">
      <c r="A11068">
        <v>632</v>
      </c>
      <c r="B11068" s="4">
        <v>1260</v>
      </c>
      <c r="C11068">
        <v>9</v>
      </c>
      <c r="D11068" s="4">
        <v>52.2727273</v>
      </c>
      <c r="E11068" s="4">
        <v>4136.3636399999996</v>
      </c>
      <c r="F11068" s="4">
        <v>3944.1897199999999</v>
      </c>
      <c r="G11068">
        <v>0.85</v>
      </c>
      <c r="H11068">
        <v>7.9564374000000004E-3</v>
      </c>
      <c r="I11068" s="2">
        <f t="shared" si="172"/>
        <v>0.99063948541176472</v>
      </c>
      <c r="J11068">
        <v>0.194208088</v>
      </c>
      <c r="K11068">
        <f>Tabela1[[#This Row],[water_fraction_f_x000D_]]*(Tabela1[[#This Row],[mass_flow_water_kgh]]+Tabela1[[#This Row],[mass_flow_triolein_kgh]])</f>
        <v>1048.0174646771202</v>
      </c>
      <c r="L11068" s="3">
        <f>Tabela1[[#This Row],[mass_flow_water_kgh]]-Tabela1[[#This Row],[water_flow_f]]</f>
        <v>211.98253532287981</v>
      </c>
    </row>
    <row r="11069" spans="1:12" x14ac:dyDescent="0.25">
      <c r="A11069">
        <v>1318</v>
      </c>
      <c r="B11069" s="4">
        <v>1260</v>
      </c>
      <c r="C11069">
        <v>14</v>
      </c>
      <c r="D11069" s="4">
        <v>46.818181799999998</v>
      </c>
      <c r="E11069" s="4">
        <v>4318.1818199999998</v>
      </c>
      <c r="F11069" s="4">
        <v>4117.9741400000003</v>
      </c>
      <c r="G11069">
        <v>0.85</v>
      </c>
      <c r="H11069">
        <v>7.9579884300000001E-3</v>
      </c>
      <c r="I11069" s="2">
        <f t="shared" si="172"/>
        <v>0.99063766067058834</v>
      </c>
      <c r="J11069">
        <v>0.18620281999999999</v>
      </c>
      <c r="K11069">
        <f>Tabela1[[#This Row],[water_fraction_f_x000D_]]*(Tabela1[[#This Row],[mass_flow_water_kgh]]+Tabela1[[#This Row],[mass_flow_triolein_kgh]])</f>
        <v>1038.6731853567323</v>
      </c>
      <c r="L11069" s="3">
        <f>Tabela1[[#This Row],[mass_flow_water_kgh]]-Tabela1[[#This Row],[water_flow_f]]</f>
        <v>221.32681464326765</v>
      </c>
    </row>
    <row r="11070" spans="1:12" x14ac:dyDescent="0.25">
      <c r="A11070">
        <v>3631</v>
      </c>
      <c r="B11070" s="4">
        <v>1489.0909099999999</v>
      </c>
      <c r="C11070">
        <v>10</v>
      </c>
      <c r="D11070" s="4">
        <v>48.636363600000003</v>
      </c>
      <c r="E11070" s="4">
        <v>4045.4545499999999</v>
      </c>
      <c r="F11070" s="4">
        <v>3855.5351900000001</v>
      </c>
      <c r="G11070">
        <v>0.85</v>
      </c>
      <c r="H11070">
        <v>7.9590335400000004E-3</v>
      </c>
      <c r="I11070" s="2">
        <f t="shared" si="172"/>
        <v>0.99063643112941169</v>
      </c>
      <c r="J11070">
        <v>0.231616656</v>
      </c>
      <c r="K11070">
        <f>Tabela1[[#This Row],[water_fraction_f_x000D_]]*(Tabela1[[#This Row],[mass_flow_water_kgh]]+Tabela1[[#This Row],[mass_flow_triolein_kgh]])</f>
        <v>1281.8929119251816</v>
      </c>
      <c r="L11070" s="3">
        <f>Tabela1[[#This Row],[mass_flow_water_kgh]]-Tabela1[[#This Row],[water_flow_f]]</f>
        <v>207.19799807481832</v>
      </c>
    </row>
    <row r="11071" spans="1:12" x14ac:dyDescent="0.25">
      <c r="A11071">
        <v>11704</v>
      </c>
      <c r="B11071" s="4">
        <v>2176.36364</v>
      </c>
      <c r="C11071">
        <v>6</v>
      </c>
      <c r="D11071" s="4">
        <v>50.454545500000002</v>
      </c>
      <c r="E11071" s="4">
        <v>3772.7272699999999</v>
      </c>
      <c r="F11071" s="4">
        <v>3589.6085699999999</v>
      </c>
      <c r="G11071">
        <v>0.85</v>
      </c>
      <c r="H11071">
        <v>7.9596077500000001E-3</v>
      </c>
      <c r="I11071" s="2">
        <f t="shared" si="172"/>
        <v>0.99063575558823525</v>
      </c>
      <c r="J11071">
        <v>0.33341512699999998</v>
      </c>
      <c r="K11071">
        <f>Tabela1[[#This Row],[water_fraction_f_x000D_]]*(Tabela1[[#This Row],[mass_flow_water_kgh]]+Tabela1[[#This Row],[mass_flow_triolein_kgh]])</f>
        <v>1983.5169012921954</v>
      </c>
      <c r="L11071" s="3">
        <f>Tabela1[[#This Row],[mass_flow_water_kgh]]-Tabela1[[#This Row],[water_flow_f]]</f>
        <v>192.84673870780466</v>
      </c>
    </row>
    <row r="11072" spans="1:12" x14ac:dyDescent="0.25">
      <c r="A11072">
        <v>5334</v>
      </c>
      <c r="B11072" s="4">
        <v>1603.63636</v>
      </c>
      <c r="C11072">
        <v>12</v>
      </c>
      <c r="D11072" s="4">
        <v>45</v>
      </c>
      <c r="E11072" s="4">
        <v>3954.5454500000001</v>
      </c>
      <c r="F11072" s="4">
        <v>3767.7569600000002</v>
      </c>
      <c r="G11072">
        <v>0.85</v>
      </c>
      <c r="H11072">
        <v>7.9608405300000008E-3</v>
      </c>
      <c r="I11072" s="2">
        <f t="shared" si="172"/>
        <v>0.99063430525882357</v>
      </c>
      <c r="J11072">
        <v>0.25209089299999998</v>
      </c>
      <c r="K11072">
        <f>Tabela1[[#This Row],[water_fraction_f_x000D_]]*(Tabela1[[#This Row],[mass_flow_water_kgh]]+Tabela1[[#This Row],[mass_flow_triolein_kgh]])</f>
        <v>1401.1670159392563</v>
      </c>
      <c r="L11072" s="3">
        <f>Tabela1[[#This Row],[mass_flow_water_kgh]]-Tabela1[[#This Row],[water_flow_f]]</f>
        <v>202.46934406074365</v>
      </c>
    </row>
    <row r="11073" spans="1:12" x14ac:dyDescent="0.25">
      <c r="A11073">
        <v>10198</v>
      </c>
      <c r="B11073" s="4">
        <v>2061.8181800000002</v>
      </c>
      <c r="C11073">
        <v>5</v>
      </c>
      <c r="D11073" s="4">
        <v>61.363636399999997</v>
      </c>
      <c r="E11073" s="4">
        <v>4318.1818199999998</v>
      </c>
      <c r="F11073" s="4">
        <v>4111.8359899999996</v>
      </c>
      <c r="G11073">
        <v>0.85</v>
      </c>
      <c r="H11073">
        <v>7.9631445999999995E-3</v>
      </c>
      <c r="I11073" s="2">
        <f t="shared" si="172"/>
        <v>0.99063159458823524</v>
      </c>
      <c r="J11073">
        <v>0.28853963100000002</v>
      </c>
      <c r="K11073">
        <f>Tabela1[[#This Row],[water_fraction_f_x000D_]]*(Tabela1[[#This Row],[mass_flow_water_kgh]]+Tabela1[[#This Row],[mass_flow_triolein_kgh]])</f>
        <v>1840.88284578</v>
      </c>
      <c r="L11073" s="3">
        <f>Tabela1[[#This Row],[mass_flow_water_kgh]]-Tabela1[[#This Row],[water_flow_f]]</f>
        <v>220.93533422000019</v>
      </c>
    </row>
    <row r="11074" spans="1:12" x14ac:dyDescent="0.25">
      <c r="A11074">
        <v>10543</v>
      </c>
      <c r="B11074" s="4">
        <v>2061.8181800000002</v>
      </c>
      <c r="C11074">
        <v>8</v>
      </c>
      <c r="D11074" s="4">
        <v>48.636363600000003</v>
      </c>
      <c r="E11074" s="4">
        <v>4045.4545499999999</v>
      </c>
      <c r="F11074" s="4">
        <v>3851.14732</v>
      </c>
      <c r="G11074">
        <v>0.85</v>
      </c>
      <c r="H11074">
        <v>7.9633780599999999E-3</v>
      </c>
      <c r="I11074" s="2">
        <f t="shared" ref="I11074:I11137" si="173">(G11074-H11074)/G11074</f>
        <v>0.99063131992941178</v>
      </c>
      <c r="J11074">
        <v>0.30371986299999998</v>
      </c>
      <c r="K11074">
        <f>Tabela1[[#This Row],[water_fraction_f_x000D_]]*(Tabela1[[#This Row],[mass_flow_water_kgh]]+Tabela1[[#This Row],[mass_flow_triolein_kgh]])</f>
        <v>1854.900036859236</v>
      </c>
      <c r="L11074" s="3">
        <f>Tabela1[[#This Row],[mass_flow_water_kgh]]-Tabela1[[#This Row],[water_flow_f]]</f>
        <v>206.91814314076419</v>
      </c>
    </row>
    <row r="11075" spans="1:12" x14ac:dyDescent="0.25">
      <c r="A11075">
        <v>11585</v>
      </c>
      <c r="B11075" s="4">
        <v>2176.36364</v>
      </c>
      <c r="C11075">
        <v>5</v>
      </c>
      <c r="D11075" s="4">
        <v>54.090909099999998</v>
      </c>
      <c r="E11075" s="4">
        <v>3863.63636</v>
      </c>
      <c r="F11075" s="4">
        <v>3676.4525899999999</v>
      </c>
      <c r="G11075">
        <v>0.85</v>
      </c>
      <c r="H11075">
        <v>7.9686134500000002E-3</v>
      </c>
      <c r="I11075" s="2">
        <f t="shared" si="173"/>
        <v>0.99062516064705886</v>
      </c>
      <c r="J11075">
        <v>0.32762381299999999</v>
      </c>
      <c r="K11075">
        <f>Tabela1[[#This Row],[water_fraction_f_x000D_]]*(Tabela1[[#This Row],[mass_flow_water_kgh]]+Tabela1[[#This Row],[mass_flow_triolein_kgh]])</f>
        <v>1978.8478305199999</v>
      </c>
      <c r="L11075" s="3">
        <f>Tabela1[[#This Row],[mass_flow_water_kgh]]-Tabela1[[#This Row],[water_flow_f]]</f>
        <v>197.51580948000014</v>
      </c>
    </row>
    <row r="11076" spans="1:12" x14ac:dyDescent="0.25">
      <c r="A11076">
        <v>14866</v>
      </c>
      <c r="B11076" s="4">
        <v>2405.4545499999999</v>
      </c>
      <c r="C11076">
        <v>8</v>
      </c>
      <c r="D11076" s="4">
        <v>48.636363600000003</v>
      </c>
      <c r="E11076" s="4">
        <v>4318.1818199999998</v>
      </c>
      <c r="F11076" s="4">
        <v>4109.1726399999998</v>
      </c>
      <c r="G11076">
        <v>0.85</v>
      </c>
      <c r="H11076">
        <v>7.9700622499999998E-3</v>
      </c>
      <c r="I11076" s="2">
        <f t="shared" si="173"/>
        <v>0.99062345617647063</v>
      </c>
      <c r="J11076">
        <v>0.32492671499999998</v>
      </c>
      <c r="K11076">
        <f>Tabela1[[#This Row],[water_fraction_f_x000D_]]*(Tabela1[[#This Row],[mass_flow_water_kgh]]+Tabela1[[#This Row],[mass_flow_triolein_kgh]])</f>
        <v>2184.6890785586243</v>
      </c>
      <c r="L11076" s="3">
        <f>Tabela1[[#This Row],[mass_flow_water_kgh]]-Tabela1[[#This Row],[water_flow_f]]</f>
        <v>220.76547144137567</v>
      </c>
    </row>
    <row r="11077" spans="1:12" x14ac:dyDescent="0.25">
      <c r="A11077">
        <v>10210</v>
      </c>
      <c r="B11077" s="4">
        <v>2061.8181800000002</v>
      </c>
      <c r="C11077">
        <v>5</v>
      </c>
      <c r="D11077" s="4">
        <v>63.181818200000002</v>
      </c>
      <c r="E11077" s="4">
        <v>4318.1818199999998</v>
      </c>
      <c r="F11077" s="4">
        <v>4111.7911000000004</v>
      </c>
      <c r="G11077">
        <v>0.85</v>
      </c>
      <c r="H11077">
        <v>7.9704960800000002E-3</v>
      </c>
      <c r="I11077" s="2">
        <f t="shared" si="173"/>
        <v>0.99062294578823529</v>
      </c>
      <c r="J11077">
        <v>0.28854007999999998</v>
      </c>
      <c r="K11077">
        <f>Tabela1[[#This Row],[water_fraction_f_x000D_]]*(Tabela1[[#This Row],[mass_flow_water_kgh]]+Tabela1[[#This Row],[mass_flow_triolein_kgh]])</f>
        <v>1840.8857103999999</v>
      </c>
      <c r="L11077" s="3">
        <f>Tabela1[[#This Row],[mass_flow_water_kgh]]-Tabela1[[#This Row],[water_flow_f]]</f>
        <v>220.93246960000033</v>
      </c>
    </row>
    <row r="11078" spans="1:12" x14ac:dyDescent="0.25">
      <c r="A11078">
        <v>4557</v>
      </c>
      <c r="B11078" s="4">
        <v>1603.63636</v>
      </c>
      <c r="C11078">
        <v>6</v>
      </c>
      <c r="D11078" s="4">
        <v>57.7272727</v>
      </c>
      <c r="E11078" s="4">
        <v>4227.2727299999997</v>
      </c>
      <c r="F11078" s="4">
        <v>4028.3811099999998</v>
      </c>
      <c r="G11078">
        <v>0.85</v>
      </c>
      <c r="H11078">
        <v>7.9722652500000008E-3</v>
      </c>
      <c r="I11078" s="2">
        <f t="shared" si="173"/>
        <v>0.99062086441176467</v>
      </c>
      <c r="J11078">
        <v>0.237896685</v>
      </c>
      <c r="K11078">
        <f>Tabela1[[#This Row],[water_fraction_f_x000D_]]*(Tabela1[[#This Row],[mass_flow_water_kgh]]+Tabela1[[#This Row],[mass_flow_triolein_kgh]])</f>
        <v>1387.1539430473665</v>
      </c>
      <c r="L11078" s="3">
        <f>Tabela1[[#This Row],[mass_flow_water_kgh]]-Tabela1[[#This Row],[water_flow_f]]</f>
        <v>216.48241695263346</v>
      </c>
    </row>
    <row r="11079" spans="1:12" x14ac:dyDescent="0.25">
      <c r="A11079">
        <v>5821</v>
      </c>
      <c r="B11079" s="4">
        <v>1718.18182</v>
      </c>
      <c r="C11079">
        <v>5</v>
      </c>
      <c r="D11079" s="4">
        <v>54.090909099999998</v>
      </c>
      <c r="E11079" s="4">
        <v>3500</v>
      </c>
      <c r="F11079" s="4">
        <v>3332.3388599999998</v>
      </c>
      <c r="G11079">
        <v>0.85</v>
      </c>
      <c r="H11079">
        <v>7.9739681199999992E-3</v>
      </c>
      <c r="I11079" s="2">
        <f t="shared" si="173"/>
        <v>0.99061886103529417</v>
      </c>
      <c r="J11079">
        <v>0.29495603500000001</v>
      </c>
      <c r="K11079">
        <f>Tabela1[[#This Row],[water_fraction_f_x000D_]]*(Tabela1[[#This Row],[mass_flow_water_kgh]]+Tabela1[[#This Row],[mass_flow_triolein_kgh]])</f>
        <v>1539.1342195362836</v>
      </c>
      <c r="L11079" s="3">
        <f>Tabela1[[#This Row],[mass_flow_water_kgh]]-Tabela1[[#This Row],[water_flow_f]]</f>
        <v>179.04760046371644</v>
      </c>
    </row>
    <row r="11080" spans="1:12" x14ac:dyDescent="0.25">
      <c r="A11080">
        <v>733</v>
      </c>
      <c r="B11080" s="4">
        <v>1260</v>
      </c>
      <c r="C11080">
        <v>10</v>
      </c>
      <c r="D11080" s="4">
        <v>46.818181799999998</v>
      </c>
      <c r="E11080" s="4">
        <v>3500</v>
      </c>
      <c r="F11080" s="4">
        <v>3335.82762</v>
      </c>
      <c r="G11080">
        <v>0.85</v>
      </c>
      <c r="H11080">
        <v>7.9756736599999999E-3</v>
      </c>
      <c r="I11080" s="2">
        <f t="shared" si="173"/>
        <v>0.99061685451764714</v>
      </c>
      <c r="J11080">
        <v>0.227044095</v>
      </c>
      <c r="K11080">
        <f>Tabela1[[#This Row],[water_fraction_f_x000D_]]*(Tabela1[[#This Row],[mass_flow_water_kgh]]+Tabela1[[#This Row],[mass_flow_triolein_kgh]])</f>
        <v>1080.7298922</v>
      </c>
      <c r="L11080" s="3">
        <f>Tabela1[[#This Row],[mass_flow_water_kgh]]-Tabela1[[#This Row],[water_flow_f]]</f>
        <v>179.27010780000001</v>
      </c>
    </row>
    <row r="11081" spans="1:12" x14ac:dyDescent="0.25">
      <c r="A11081">
        <v>13541</v>
      </c>
      <c r="B11081" s="4">
        <v>2290.9090900000001</v>
      </c>
      <c r="C11081">
        <v>9</v>
      </c>
      <c r="D11081" s="4">
        <v>45</v>
      </c>
      <c r="E11081" s="4">
        <v>3863.63636</v>
      </c>
      <c r="F11081" s="4">
        <v>3675.5291299999999</v>
      </c>
      <c r="G11081">
        <v>0.85</v>
      </c>
      <c r="H11081">
        <v>7.9770870899999995E-3</v>
      </c>
      <c r="I11081" s="2">
        <f t="shared" si="173"/>
        <v>0.9906151916588235</v>
      </c>
      <c r="J11081">
        <v>0.340147327</v>
      </c>
      <c r="K11081">
        <f>Tabela1[[#This Row],[water_fraction_f_x000D_]]*(Tabela1[[#This Row],[mass_flow_water_kgh]]+Tabela1[[#This Row],[mass_flow_triolein_kgh]])</f>
        <v>2093.4521837175121</v>
      </c>
      <c r="L11081" s="3">
        <f>Tabela1[[#This Row],[mass_flow_water_kgh]]-Tabela1[[#This Row],[water_flow_f]]</f>
        <v>197.45690628248803</v>
      </c>
    </row>
    <row r="11082" spans="1:12" x14ac:dyDescent="0.25">
      <c r="A11082">
        <v>10222</v>
      </c>
      <c r="B11082" s="4">
        <v>2061.8181800000002</v>
      </c>
      <c r="C11082">
        <v>5</v>
      </c>
      <c r="D11082" s="4">
        <v>65</v>
      </c>
      <c r="E11082" s="4">
        <v>4318.1818199999998</v>
      </c>
      <c r="F11082" s="4">
        <v>4111.7460700000001</v>
      </c>
      <c r="G11082">
        <v>0.85</v>
      </c>
      <c r="H11082">
        <v>7.9778713100000006E-3</v>
      </c>
      <c r="I11082" s="2">
        <f t="shared" si="173"/>
        <v>0.99061426904705874</v>
      </c>
      <c r="J11082">
        <v>0.28854053000000002</v>
      </c>
      <c r="K11082">
        <f>Tabela1[[#This Row],[water_fraction_f_x000D_]]*(Tabela1[[#This Row],[mass_flow_water_kgh]]+Tabela1[[#This Row],[mass_flow_triolein_kgh]])</f>
        <v>1840.8885814</v>
      </c>
      <c r="L11082" s="3">
        <f>Tabela1[[#This Row],[mass_flow_water_kgh]]-Tabela1[[#This Row],[water_flow_f]]</f>
        <v>220.92959860000019</v>
      </c>
    </row>
    <row r="11083" spans="1:12" x14ac:dyDescent="0.25">
      <c r="A11083">
        <v>4691</v>
      </c>
      <c r="B11083" s="4">
        <v>1603.63636</v>
      </c>
      <c r="C11083">
        <v>7</v>
      </c>
      <c r="D11083" s="4">
        <v>55.909090900000002</v>
      </c>
      <c r="E11083" s="4">
        <v>4409.0909099999999</v>
      </c>
      <c r="F11083" s="4">
        <v>4202.1304399999999</v>
      </c>
      <c r="G11083">
        <v>0.85</v>
      </c>
      <c r="H11083">
        <v>7.9793247300000009E-3</v>
      </c>
      <c r="I11083" s="2">
        <f t="shared" si="173"/>
        <v>0.99061255914117652</v>
      </c>
      <c r="J11083">
        <v>0.229149242</v>
      </c>
      <c r="K11083">
        <f>Tabela1[[#This Row],[water_fraction_f_x000D_]]*(Tabela1[[#This Row],[mass_flow_water_kgh]]+Tabela1[[#This Row],[mass_flow_triolein_kgh]])</f>
        <v>1377.8118962732292</v>
      </c>
      <c r="L11083" s="3">
        <f>Tabela1[[#This Row],[mass_flow_water_kgh]]-Tabela1[[#This Row],[water_flow_f]]</f>
        <v>225.82446372677077</v>
      </c>
    </row>
    <row r="11084" spans="1:12" x14ac:dyDescent="0.25">
      <c r="A11084">
        <v>9527</v>
      </c>
      <c r="B11084" s="4">
        <v>1947.2727299999999</v>
      </c>
      <c r="C11084">
        <v>11</v>
      </c>
      <c r="D11084" s="4">
        <v>46.818181799999998</v>
      </c>
      <c r="E11084" s="4">
        <v>4409.0909099999999</v>
      </c>
      <c r="F11084" s="4">
        <v>4199.4250400000001</v>
      </c>
      <c r="G11084">
        <v>0.85</v>
      </c>
      <c r="H11084">
        <v>7.9926787099999994E-3</v>
      </c>
      <c r="I11084" s="2">
        <f t="shared" si="173"/>
        <v>0.99059684857647057</v>
      </c>
      <c r="J11084">
        <v>0.27084995499999998</v>
      </c>
      <c r="K11084">
        <f>Tabela1[[#This Row],[water_fraction_f_x000D_]]*(Tabela1[[#This Row],[mass_flow_water_kgh]]+Tabela1[[#This Row],[mass_flow_triolein_kgh]])</f>
        <v>1721.620805857636</v>
      </c>
      <c r="L11084" s="3">
        <f>Tabela1[[#This Row],[mass_flow_water_kgh]]-Tabela1[[#This Row],[water_flow_f]]</f>
        <v>225.6519241423639</v>
      </c>
    </row>
    <row r="11085" spans="1:12" x14ac:dyDescent="0.25">
      <c r="A11085">
        <v>7304</v>
      </c>
      <c r="B11085" s="4">
        <v>1832.7272700000001</v>
      </c>
      <c r="C11085">
        <v>5</v>
      </c>
      <c r="D11085" s="4">
        <v>59.545454499999998</v>
      </c>
      <c r="E11085" s="4">
        <v>4136.3636399999996</v>
      </c>
      <c r="F11085" s="4">
        <v>3939.5906599999998</v>
      </c>
      <c r="G11085">
        <v>0.85</v>
      </c>
      <c r="H11085">
        <v>7.99809917E-3</v>
      </c>
      <c r="I11085" s="2">
        <f t="shared" si="173"/>
        <v>0.99059047156470581</v>
      </c>
      <c r="J11085">
        <v>0.271572017</v>
      </c>
      <c r="K11085">
        <f>Tabela1[[#This Row],[water_fraction_f_x000D_]]*(Tabela1[[#This Row],[mass_flow_water_kgh]]+Tabela1[[#This Row],[mass_flow_triolein_kgh]])</f>
        <v>1621.0380580850654</v>
      </c>
      <c r="L11085" s="3">
        <f>Tabela1[[#This Row],[mass_flow_water_kgh]]-Tabela1[[#This Row],[water_flow_f]]</f>
        <v>211.68921191493473</v>
      </c>
    </row>
    <row r="11086" spans="1:12" x14ac:dyDescent="0.25">
      <c r="A11086">
        <v>8745</v>
      </c>
      <c r="B11086" s="4">
        <v>1947.2727299999999</v>
      </c>
      <c r="C11086">
        <v>5</v>
      </c>
      <c r="D11086" s="4">
        <v>59.545454499999998</v>
      </c>
      <c r="E11086" s="4">
        <v>4227.2727299999997</v>
      </c>
      <c r="F11086" s="4">
        <v>4025.5730800000001</v>
      </c>
      <c r="G11086">
        <v>0.85</v>
      </c>
      <c r="H11086">
        <v>8.0037733699999999E-3</v>
      </c>
      <c r="I11086" s="2">
        <f t="shared" si="173"/>
        <v>0.99058379603529412</v>
      </c>
      <c r="J11086">
        <v>0.28033956700000001</v>
      </c>
      <c r="K11086">
        <f>Tabela1[[#This Row],[water_fraction_f_x000D_]]*(Tabela1[[#This Row],[mass_flow_water_kgh]]+Tabela1[[#This Row],[mass_flow_triolein_kgh]])</f>
        <v>1730.9694006782156</v>
      </c>
      <c r="L11086" s="3">
        <f>Tabela1[[#This Row],[mass_flow_water_kgh]]-Tabela1[[#This Row],[water_flow_f]]</f>
        <v>216.3033293217843</v>
      </c>
    </row>
    <row r="11087" spans="1:12" x14ac:dyDescent="0.25">
      <c r="A11087">
        <v>6629</v>
      </c>
      <c r="B11087" s="4">
        <v>1718.18182</v>
      </c>
      <c r="C11087">
        <v>11</v>
      </c>
      <c r="D11087" s="4">
        <v>45</v>
      </c>
      <c r="E11087" s="4">
        <v>3863.63636</v>
      </c>
      <c r="F11087" s="4">
        <v>3679.7459699999999</v>
      </c>
      <c r="G11087">
        <v>0.85</v>
      </c>
      <c r="H11087">
        <v>8.0062029299999993E-3</v>
      </c>
      <c r="I11087" s="2">
        <f t="shared" si="173"/>
        <v>0.9905809377294118</v>
      </c>
      <c r="J11087">
        <v>0.27239439199999999</v>
      </c>
      <c r="K11087">
        <f>Tabela1[[#This Row],[water_fraction_f_x000D_]]*(Tabela1[[#This Row],[mass_flow_water_kgh]]+Tabela1[[#This Row],[mass_flow_triolein_kgh]])</f>
        <v>1520.4559693956464</v>
      </c>
      <c r="L11087" s="3">
        <f>Tabela1[[#This Row],[mass_flow_water_kgh]]-Tabela1[[#This Row],[water_flow_f]]</f>
        <v>197.72585060435358</v>
      </c>
    </row>
    <row r="11088" spans="1:12" x14ac:dyDescent="0.25">
      <c r="A11088">
        <v>9102</v>
      </c>
      <c r="B11088" s="4">
        <v>1947.2727299999999</v>
      </c>
      <c r="C11088">
        <v>8</v>
      </c>
      <c r="D11088" s="4">
        <v>48.636363600000003</v>
      </c>
      <c r="E11088" s="4">
        <v>3954.5454500000001</v>
      </c>
      <c r="F11088" s="4">
        <v>3764.84663</v>
      </c>
      <c r="G11088">
        <v>0.85</v>
      </c>
      <c r="H11088">
        <v>8.0125820299999997E-3</v>
      </c>
      <c r="I11088" s="2">
        <f t="shared" si="173"/>
        <v>0.9905734329058824</v>
      </c>
      <c r="J11088">
        <v>0.29566973200000002</v>
      </c>
      <c r="K11088">
        <f>Tabela1[[#This Row],[water_fraction_f_x000D_]]*(Tabela1[[#This Row],[mass_flow_water_kgh]]+Tabela1[[#This Row],[mass_flow_triolein_kgh]])</f>
        <v>1744.9889995933279</v>
      </c>
      <c r="L11088" s="3">
        <f>Tabela1[[#This Row],[mass_flow_water_kgh]]-Tabela1[[#This Row],[water_flow_f]]</f>
        <v>202.28373040667202</v>
      </c>
    </row>
    <row r="11089" spans="1:12" x14ac:dyDescent="0.25">
      <c r="A11089">
        <v>16307</v>
      </c>
      <c r="B11089" s="4">
        <v>2520</v>
      </c>
      <c r="C11089">
        <v>8</v>
      </c>
      <c r="D11089" s="4">
        <v>48.636363600000003</v>
      </c>
      <c r="E11089" s="4">
        <v>4409.0909099999999</v>
      </c>
      <c r="F11089" s="4">
        <v>4194.9107800000002</v>
      </c>
      <c r="G11089">
        <v>0.85</v>
      </c>
      <c r="H11089">
        <v>8.0127875300000009E-3</v>
      </c>
      <c r="I11089" s="2">
        <f t="shared" si="173"/>
        <v>0.99057319114117648</v>
      </c>
      <c r="J11089">
        <v>0.331159747</v>
      </c>
      <c r="K11089">
        <f>Tabela1[[#This Row],[water_fraction_f_x000D_]]*(Tabela1[[#This Row],[mass_flow_water_kgh]]+Tabela1[[#This Row],[mass_flow_triolein_kgh]])</f>
        <v>2294.6359926955997</v>
      </c>
      <c r="L11089" s="3">
        <f>Tabela1[[#This Row],[mass_flow_water_kgh]]-Tabela1[[#This Row],[water_flow_f]]</f>
        <v>225.36400730440027</v>
      </c>
    </row>
    <row r="11090" spans="1:12" x14ac:dyDescent="0.25">
      <c r="A11090">
        <v>2043</v>
      </c>
      <c r="B11090" s="4">
        <v>1374.5454500000001</v>
      </c>
      <c r="C11090">
        <v>9</v>
      </c>
      <c r="D11090" s="4">
        <v>48.636363600000003</v>
      </c>
      <c r="E11090" s="4">
        <v>3681.8181800000002</v>
      </c>
      <c r="F11090" s="4">
        <v>3508.5511000000001</v>
      </c>
      <c r="G11090">
        <v>0.85</v>
      </c>
      <c r="H11090">
        <v>8.0152594800000001E-3</v>
      </c>
      <c r="I11090" s="2">
        <f t="shared" si="173"/>
        <v>0.99057028296470584</v>
      </c>
      <c r="J11090">
        <v>0.234555664</v>
      </c>
      <c r="K11090">
        <f>Tabela1[[#This Row],[water_fraction_f_x000D_]]*(Tabela1[[#This Row],[mass_flow_water_kgh]]+Tabela1[[#This Row],[mass_flow_triolein_kgh]])</f>
        <v>1185.9987286601004</v>
      </c>
      <c r="L11090" s="3">
        <f>Tabela1[[#This Row],[mass_flow_water_kgh]]-Tabela1[[#This Row],[water_flow_f]]</f>
        <v>188.5467213398997</v>
      </c>
    </row>
    <row r="11091" spans="1:12" x14ac:dyDescent="0.25">
      <c r="A11091">
        <v>98</v>
      </c>
      <c r="B11091" s="4">
        <v>1260</v>
      </c>
      <c r="C11091">
        <v>5</v>
      </c>
      <c r="D11091" s="4">
        <v>59.545454499999998</v>
      </c>
      <c r="E11091" s="4">
        <v>3590.9090900000001</v>
      </c>
      <c r="F11091" s="4">
        <v>3422.4935399999999</v>
      </c>
      <c r="G11091">
        <v>0.85</v>
      </c>
      <c r="H11091">
        <v>8.0249492899999997E-3</v>
      </c>
      <c r="I11091" s="2">
        <f t="shared" si="173"/>
        <v>0.99055888318823537</v>
      </c>
      <c r="J11091">
        <v>0.22182897300000001</v>
      </c>
      <c r="K11091">
        <f>Tabela1[[#This Row],[water_fraction_f_x000D_]]*(Tabela1[[#This Row],[mass_flow_water_kgh]]+Tabela1[[#This Row],[mass_flow_triolein_kgh]])</f>
        <v>1076.0721815510647</v>
      </c>
      <c r="L11091" s="3">
        <f>Tabela1[[#This Row],[mass_flow_water_kgh]]-Tabela1[[#This Row],[water_flow_f]]</f>
        <v>183.92781844893534</v>
      </c>
    </row>
    <row r="11092" spans="1:12" x14ac:dyDescent="0.25">
      <c r="A11092">
        <v>5088</v>
      </c>
      <c r="B11092" s="4">
        <v>1603.63636</v>
      </c>
      <c r="C11092">
        <v>10</v>
      </c>
      <c r="D11092" s="4">
        <v>50.454545500000002</v>
      </c>
      <c r="E11092" s="4">
        <v>4500</v>
      </c>
      <c r="F11092" s="4">
        <v>4288.7312499999998</v>
      </c>
      <c r="G11092">
        <v>0.85</v>
      </c>
      <c r="H11092">
        <v>8.0295788399999991E-3</v>
      </c>
      <c r="I11092" s="2">
        <f t="shared" si="173"/>
        <v>0.99055343665882356</v>
      </c>
      <c r="J11092">
        <v>0.224973812</v>
      </c>
      <c r="K11092">
        <f>Tabela1[[#This Row],[water_fraction_f_x000D_]]*(Tabela1[[#This Row],[mass_flow_water_kgh]]+Tabela1[[#This Row],[mass_flow_triolein_kgh]])</f>
        <v>1373.1583389710045</v>
      </c>
      <c r="L11092" s="3">
        <f>Tabela1[[#This Row],[mass_flow_water_kgh]]-Tabela1[[#This Row],[water_flow_f]]</f>
        <v>230.4780210289955</v>
      </c>
    </row>
    <row r="11093" spans="1:12" x14ac:dyDescent="0.25">
      <c r="A11093">
        <v>3515</v>
      </c>
      <c r="B11093" s="4">
        <v>1489.0909099999999</v>
      </c>
      <c r="C11093">
        <v>9</v>
      </c>
      <c r="D11093" s="4">
        <v>52.2727273</v>
      </c>
      <c r="E11093" s="4">
        <v>4409.0909099999999</v>
      </c>
      <c r="F11093" s="4">
        <v>4202.7139999999999</v>
      </c>
      <c r="G11093">
        <v>0.85</v>
      </c>
      <c r="H11093">
        <v>8.0309059100000003E-3</v>
      </c>
      <c r="I11093" s="2">
        <f t="shared" si="173"/>
        <v>0.9905518754</v>
      </c>
      <c r="J11093">
        <v>0.21417264899999999</v>
      </c>
      <c r="K11093">
        <f>Tabela1[[#This Row],[water_fraction_f_x000D_]]*(Tabela1[[#This Row],[mass_flow_water_kgh]]+Tabela1[[#This Row],[mass_flow_triolein_kgh]])</f>
        <v>1263.229224673041</v>
      </c>
      <c r="L11093" s="3">
        <f>Tabela1[[#This Row],[mass_flow_water_kgh]]-Tabela1[[#This Row],[water_flow_f]]</f>
        <v>225.86168532695888</v>
      </c>
    </row>
    <row r="11094" spans="1:12" x14ac:dyDescent="0.25">
      <c r="A11094">
        <v>4185</v>
      </c>
      <c r="B11094" s="4">
        <v>1489.0909099999999</v>
      </c>
      <c r="C11094">
        <v>14</v>
      </c>
      <c r="D11094" s="4">
        <v>45</v>
      </c>
      <c r="E11094" s="4">
        <v>4227.2727299999997</v>
      </c>
      <c r="F11094" s="4">
        <v>4028.9310500000001</v>
      </c>
      <c r="G11094">
        <v>0.85</v>
      </c>
      <c r="H11094">
        <v>8.0314901799999998E-3</v>
      </c>
      <c r="I11094" s="2">
        <f t="shared" si="173"/>
        <v>0.99055118802352937</v>
      </c>
      <c r="J11094">
        <v>0.222619395</v>
      </c>
      <c r="K11094">
        <f>Tabela1[[#This Row],[water_fraction_f_x000D_]]*(Tabela1[[#This Row],[mass_flow_water_kgh]]+Tabela1[[#This Row],[mass_flow_triolein_kgh]])</f>
        <v>1272.5734151367976</v>
      </c>
      <c r="L11094" s="3">
        <f>Tabela1[[#This Row],[mass_flow_water_kgh]]-Tabela1[[#This Row],[water_flow_f]]</f>
        <v>216.51749486320227</v>
      </c>
    </row>
    <row r="11095" spans="1:12" x14ac:dyDescent="0.25">
      <c r="A11095">
        <v>10426</v>
      </c>
      <c r="B11095" s="4">
        <v>2061.8181800000002</v>
      </c>
      <c r="C11095">
        <v>7</v>
      </c>
      <c r="D11095" s="4">
        <v>52.2727273</v>
      </c>
      <c r="E11095" s="4">
        <v>4318.1818199999998</v>
      </c>
      <c r="F11095" s="4">
        <v>4111.3790099999997</v>
      </c>
      <c r="G11095">
        <v>0.85</v>
      </c>
      <c r="H11095">
        <v>8.0379870199999998E-3</v>
      </c>
      <c r="I11095" s="2">
        <f t="shared" si="173"/>
        <v>0.99054354468235295</v>
      </c>
      <c r="J11095">
        <v>0.288544199</v>
      </c>
      <c r="K11095">
        <f>Tabela1[[#This Row],[water_fraction_f_x000D_]]*(Tabela1[[#This Row],[mass_flow_water_kgh]]+Tabela1[[#This Row],[mass_flow_triolein_kgh]])</f>
        <v>1840.91198962</v>
      </c>
      <c r="L11095" s="3">
        <f>Tabela1[[#This Row],[mass_flow_water_kgh]]-Tabela1[[#This Row],[water_flow_f]]</f>
        <v>220.90619038000023</v>
      </c>
    </row>
    <row r="11096" spans="1:12" x14ac:dyDescent="0.25">
      <c r="A11096">
        <v>6235</v>
      </c>
      <c r="B11096" s="4">
        <v>1718.18182</v>
      </c>
      <c r="C11096">
        <v>8</v>
      </c>
      <c r="D11096" s="4">
        <v>50.454545500000002</v>
      </c>
      <c r="E11096" s="4">
        <v>4045.4545499999999</v>
      </c>
      <c r="F11096" s="4">
        <v>3853.3541399999999</v>
      </c>
      <c r="G11096">
        <v>0.85</v>
      </c>
      <c r="H11096">
        <v>8.0380870600000008E-3</v>
      </c>
      <c r="I11096" s="2">
        <f t="shared" si="173"/>
        <v>0.99054342698823528</v>
      </c>
      <c r="J11096">
        <v>0.262182211</v>
      </c>
      <c r="K11096">
        <f>Tabela1[[#This Row],[water_fraction_f_x000D_]]*(Tabela1[[#This Row],[mass_flow_water_kgh]]+Tabela1[[#This Row],[mass_flow_triolein_kgh]])</f>
        <v>1511.1229268866141</v>
      </c>
      <c r="L11096" s="3">
        <f>Tabela1[[#This Row],[mass_flow_water_kgh]]-Tabela1[[#This Row],[water_flow_f]]</f>
        <v>207.05889311338592</v>
      </c>
    </row>
    <row r="11097" spans="1:12" x14ac:dyDescent="0.25">
      <c r="A11097">
        <v>13145</v>
      </c>
      <c r="B11097" s="4">
        <v>2290.9090900000001</v>
      </c>
      <c r="C11097">
        <v>6</v>
      </c>
      <c r="D11097" s="4">
        <v>50.454545500000002</v>
      </c>
      <c r="E11097" s="4">
        <v>3863.63636</v>
      </c>
      <c r="F11097" s="4">
        <v>3675.1675100000002</v>
      </c>
      <c r="G11097">
        <v>0.85</v>
      </c>
      <c r="H11097">
        <v>8.0384821200000008E-3</v>
      </c>
      <c r="I11097" s="2">
        <f t="shared" si="173"/>
        <v>0.99054296221176463</v>
      </c>
      <c r="J11097">
        <v>0.340151074</v>
      </c>
      <c r="K11097">
        <f>Tabela1[[#This Row],[water_fraction_f_x000D_]]*(Tabela1[[#This Row],[mass_flow_water_kgh]]+Tabela1[[#This Row],[mass_flow_triolein_kgh]])</f>
        <v>2093.4752447993133</v>
      </c>
      <c r="L11097" s="3">
        <f>Tabela1[[#This Row],[mass_flow_water_kgh]]-Tabela1[[#This Row],[water_flow_f]]</f>
        <v>197.43384520068685</v>
      </c>
    </row>
    <row r="11098" spans="1:12" x14ac:dyDescent="0.25">
      <c r="A11098">
        <v>2953</v>
      </c>
      <c r="B11098" s="4">
        <v>1489.0909099999999</v>
      </c>
      <c r="C11098">
        <v>5</v>
      </c>
      <c r="D11098" s="4">
        <v>55.909090900000002</v>
      </c>
      <c r="E11098" s="4">
        <v>3500</v>
      </c>
      <c r="F11098" s="4">
        <v>3333.7515100000001</v>
      </c>
      <c r="G11098">
        <v>0.85</v>
      </c>
      <c r="H11098">
        <v>8.0442588000000006E-3</v>
      </c>
      <c r="I11098" s="2">
        <f t="shared" si="173"/>
        <v>0.99053616611764705</v>
      </c>
      <c r="J11098">
        <v>0.262563508</v>
      </c>
      <c r="K11098">
        <f>Tabela1[[#This Row],[water_fraction_f_x000D_]]*(Tabela1[[#This Row],[mass_flow_water_kgh]]+Tabela1[[#This Row],[mass_flow_triolein_kgh]])</f>
        <v>1309.9532110605123</v>
      </c>
      <c r="L11098" s="3">
        <f>Tabela1[[#This Row],[mass_flow_water_kgh]]-Tabela1[[#This Row],[water_flow_f]]</f>
        <v>179.13769893948756</v>
      </c>
    </row>
    <row r="11099" spans="1:12" x14ac:dyDescent="0.25">
      <c r="A11099">
        <v>13026</v>
      </c>
      <c r="B11099" s="4">
        <v>2290.9090900000001</v>
      </c>
      <c r="C11099">
        <v>5</v>
      </c>
      <c r="D11099" s="4">
        <v>54.090909099999998</v>
      </c>
      <c r="E11099" s="4">
        <v>3954.5454500000001</v>
      </c>
      <c r="F11099" s="4">
        <v>3762.0207999999998</v>
      </c>
      <c r="G11099">
        <v>0.85</v>
      </c>
      <c r="H11099">
        <v>8.0444928600000003E-3</v>
      </c>
      <c r="I11099" s="2">
        <f t="shared" si="173"/>
        <v>0.99053589075294124</v>
      </c>
      <c r="J11099">
        <v>0.33445213200000001</v>
      </c>
      <c r="K11099">
        <f>Tabela1[[#This Row],[water_fraction_f_x000D_]]*(Tabela1[[#This Row],[mass_flow_water_kgh]]+Tabela1[[#This Row],[mass_flow_triolein_kgh]])</f>
        <v>2088.8055862120796</v>
      </c>
      <c r="L11099" s="3">
        <f>Tabela1[[#This Row],[mass_flow_water_kgh]]-Tabela1[[#This Row],[water_flow_f]]</f>
        <v>202.10350378792054</v>
      </c>
    </row>
    <row r="11100" spans="1:12" x14ac:dyDescent="0.25">
      <c r="A11100">
        <v>4571</v>
      </c>
      <c r="B11100" s="4">
        <v>1603.63636</v>
      </c>
      <c r="C11100">
        <v>6</v>
      </c>
      <c r="D11100" s="4">
        <v>59.545454499999998</v>
      </c>
      <c r="E11100" s="4">
        <v>4409.0909099999999</v>
      </c>
      <c r="F11100" s="4">
        <v>4201.7475400000003</v>
      </c>
      <c r="G11100">
        <v>0.85</v>
      </c>
      <c r="H11100">
        <v>8.0458649399999995E-3</v>
      </c>
      <c r="I11100" s="2">
        <f t="shared" si="173"/>
        <v>0.99053427654117643</v>
      </c>
      <c r="J11100">
        <v>0.229153304</v>
      </c>
      <c r="K11100">
        <f>Tabela1[[#This Row],[water_fraction_f_x000D_]]*(Tabela1[[#This Row],[mass_flow_water_kgh]]+Tabela1[[#This Row],[mass_flow_triolein_kgh]])</f>
        <v>1377.8363199713999</v>
      </c>
      <c r="L11100" s="3">
        <f>Tabela1[[#This Row],[mass_flow_water_kgh]]-Tabela1[[#This Row],[water_flow_f]]</f>
        <v>225.80004002860005</v>
      </c>
    </row>
    <row r="11101" spans="1:12" x14ac:dyDescent="0.25">
      <c r="A11101">
        <v>1552</v>
      </c>
      <c r="B11101" s="4">
        <v>1374.5454500000001</v>
      </c>
      <c r="C11101">
        <v>5</v>
      </c>
      <c r="D11101" s="4">
        <v>61.363636399999997</v>
      </c>
      <c r="E11101" s="4">
        <v>3772.7272699999999</v>
      </c>
      <c r="F11101" s="4">
        <v>3595.2541700000002</v>
      </c>
      <c r="G11101">
        <v>0.85</v>
      </c>
      <c r="H11101">
        <v>8.0534569899999991E-3</v>
      </c>
      <c r="I11101" s="2">
        <f t="shared" si="173"/>
        <v>0.99052534471764697</v>
      </c>
      <c r="J11101">
        <v>0.22950768599999999</v>
      </c>
      <c r="K11101">
        <f>Tabela1[[#This Row],[water_fraction_f_x000D_]]*(Tabela1[[#This Row],[mass_flow_water_kgh]]+Tabela1[[#This Row],[mass_flow_triolein_kgh]])</f>
        <v>1181.3386511781259</v>
      </c>
      <c r="L11101" s="3">
        <f>Tabela1[[#This Row],[mass_flow_water_kgh]]-Tabela1[[#This Row],[water_flow_f]]</f>
        <v>193.20679882187414</v>
      </c>
    </row>
    <row r="11102" spans="1:12" x14ac:dyDescent="0.25">
      <c r="A11102">
        <v>3087</v>
      </c>
      <c r="B11102" s="4">
        <v>1489.0909099999999</v>
      </c>
      <c r="C11102">
        <v>6</v>
      </c>
      <c r="D11102" s="4">
        <v>54.090909099999998</v>
      </c>
      <c r="E11102" s="4">
        <v>3681.8181800000002</v>
      </c>
      <c r="F11102" s="4">
        <v>3507.4685199999999</v>
      </c>
      <c r="G11102">
        <v>0.85</v>
      </c>
      <c r="H11102">
        <v>8.0564667499999996E-3</v>
      </c>
      <c r="I11102" s="2">
        <f t="shared" si="173"/>
        <v>0.99052180382352939</v>
      </c>
      <c r="J11102">
        <v>0.25152506200000002</v>
      </c>
      <c r="K11102">
        <f>Tabela1[[#This Row],[water_fraction_f_x000D_]]*(Tabela1[[#This Row],[mass_flow_water_kgh]]+Tabela1[[#This Row],[mass_flow_triolein_kgh]])</f>
        <v>1300.6132294586137</v>
      </c>
      <c r="L11102" s="3">
        <f>Tabela1[[#This Row],[mass_flow_water_kgh]]-Tabela1[[#This Row],[water_flow_f]]</f>
        <v>188.47768054138623</v>
      </c>
    </row>
    <row r="11103" spans="1:12" x14ac:dyDescent="0.25">
      <c r="A11103">
        <v>7808</v>
      </c>
      <c r="B11103" s="4">
        <v>1832.7272700000001</v>
      </c>
      <c r="C11103">
        <v>9</v>
      </c>
      <c r="D11103" s="4">
        <v>48.636363600000003</v>
      </c>
      <c r="E11103" s="4">
        <v>4136.3636399999996</v>
      </c>
      <c r="F11103" s="4">
        <v>3939.2492099999999</v>
      </c>
      <c r="G11103">
        <v>0.85</v>
      </c>
      <c r="H11103">
        <v>8.0578711800000005E-3</v>
      </c>
      <c r="I11103" s="2">
        <f t="shared" si="173"/>
        <v>0.99052015155294115</v>
      </c>
      <c r="J11103">
        <v>0.27157566500000002</v>
      </c>
      <c r="K11103">
        <f>Tabela1[[#This Row],[water_fraction_f_x000D_]]*(Tabela1[[#This Row],[mass_flow_water_kgh]]+Tabela1[[#This Row],[mass_flow_triolein_kgh]])</f>
        <v>1621.0598333287053</v>
      </c>
      <c r="L11103" s="3">
        <f>Tabela1[[#This Row],[mass_flow_water_kgh]]-Tabela1[[#This Row],[water_flow_f]]</f>
        <v>211.66743667129481</v>
      </c>
    </row>
    <row r="11104" spans="1:12" x14ac:dyDescent="0.25">
      <c r="A11104">
        <v>1188</v>
      </c>
      <c r="B11104" s="4">
        <v>1260</v>
      </c>
      <c r="C11104">
        <v>13</v>
      </c>
      <c r="D11104" s="4">
        <v>48.636363600000003</v>
      </c>
      <c r="E11104" s="4">
        <v>4500</v>
      </c>
      <c r="F11104" s="4">
        <v>4291.2107699999997</v>
      </c>
      <c r="G11104">
        <v>0.85</v>
      </c>
      <c r="H11104">
        <v>8.0588142000000001E-3</v>
      </c>
      <c r="I11104" s="2">
        <f t="shared" si="173"/>
        <v>0.99051904211764707</v>
      </c>
      <c r="J11104">
        <v>0.17870900000000001</v>
      </c>
      <c r="K11104">
        <f>Tabela1[[#This Row],[water_fraction_f_x000D_]]*(Tabela1[[#This Row],[mass_flow_water_kgh]]+Tabela1[[#This Row],[mass_flow_triolein_kgh]])</f>
        <v>1029.36384</v>
      </c>
      <c r="L11104" s="3">
        <f>Tabela1[[#This Row],[mass_flow_water_kgh]]-Tabela1[[#This Row],[water_flow_f]]</f>
        <v>230.63616000000002</v>
      </c>
    </row>
    <row r="11105" spans="1:12" x14ac:dyDescent="0.25">
      <c r="A11105">
        <v>2967</v>
      </c>
      <c r="B11105" s="4">
        <v>1489.0909099999999</v>
      </c>
      <c r="C11105">
        <v>5</v>
      </c>
      <c r="D11105" s="4">
        <v>57.7272727</v>
      </c>
      <c r="E11105" s="4">
        <v>3681.8181800000002</v>
      </c>
      <c r="F11105" s="4">
        <v>3507.4561699999999</v>
      </c>
      <c r="G11105">
        <v>0.85</v>
      </c>
      <c r="H11105">
        <v>8.0589614599999998E-3</v>
      </c>
      <c r="I11105" s="2">
        <f t="shared" si="173"/>
        <v>0.99051886887058826</v>
      </c>
      <c r="J11105">
        <v>0.251525214</v>
      </c>
      <c r="K11105">
        <f>Tabela1[[#This Row],[water_fraction_f_x000D_]]*(Tabela1[[#This Row],[mass_flow_water_kgh]]+Tabela1[[#This Row],[mass_flow_triolein_kgh]])</f>
        <v>1300.6140154367952</v>
      </c>
      <c r="L11105" s="3">
        <f>Tabela1[[#This Row],[mass_flow_water_kgh]]-Tabela1[[#This Row],[water_flow_f]]</f>
        <v>188.47689456320472</v>
      </c>
    </row>
    <row r="11106" spans="1:12" x14ac:dyDescent="0.25">
      <c r="A11106">
        <v>1564</v>
      </c>
      <c r="B11106" s="4">
        <v>1374.5454500000001</v>
      </c>
      <c r="C11106">
        <v>5</v>
      </c>
      <c r="D11106" s="4">
        <v>63.181818200000002</v>
      </c>
      <c r="E11106" s="4">
        <v>3772.7272699999999</v>
      </c>
      <c r="F11106" s="4">
        <v>3595.2156399999999</v>
      </c>
      <c r="G11106">
        <v>0.85</v>
      </c>
      <c r="H11106">
        <v>8.0612773499999998E-3</v>
      </c>
      <c r="I11106" s="2">
        <f t="shared" si="173"/>
        <v>0.99051614429411772</v>
      </c>
      <c r="J11106">
        <v>0.22950816299999999</v>
      </c>
      <c r="K11106">
        <f>Tabela1[[#This Row],[water_fraction_f_x000D_]]*(Tabela1[[#This Row],[mass_flow_water_kgh]]+Tabela1[[#This Row],[mass_flow_triolein_kgh]])</f>
        <v>1181.3411064272134</v>
      </c>
      <c r="L11106" s="3">
        <f>Tabela1[[#This Row],[mass_flow_water_kgh]]-Tabela1[[#This Row],[water_flow_f]]</f>
        <v>193.20434357278668</v>
      </c>
    </row>
    <row r="11107" spans="1:12" x14ac:dyDescent="0.25">
      <c r="A11107">
        <v>10186</v>
      </c>
      <c r="B11107" s="4">
        <v>2061.8181800000002</v>
      </c>
      <c r="C11107">
        <v>5</v>
      </c>
      <c r="D11107" s="4">
        <v>59.545454499999998</v>
      </c>
      <c r="E11107" s="4">
        <v>4318.1818199999998</v>
      </c>
      <c r="F11107" s="4">
        <v>4111.22588</v>
      </c>
      <c r="G11107">
        <v>0.85</v>
      </c>
      <c r="H11107">
        <v>8.0630665000000004E-3</v>
      </c>
      <c r="I11107" s="2">
        <f t="shared" si="173"/>
        <v>0.99051403941176475</v>
      </c>
      <c r="J11107">
        <v>0.28854573</v>
      </c>
      <c r="K11107">
        <f>Tabela1[[#This Row],[water_fraction_f_x000D_]]*(Tabela1[[#This Row],[mass_flow_water_kgh]]+Tabela1[[#This Row],[mass_flow_triolein_kgh]])</f>
        <v>1840.9217573999999</v>
      </c>
      <c r="L11107" s="3">
        <f>Tabela1[[#This Row],[mass_flow_water_kgh]]-Tabela1[[#This Row],[water_flow_f]]</f>
        <v>220.89642260000028</v>
      </c>
    </row>
    <row r="11108" spans="1:12" x14ac:dyDescent="0.25">
      <c r="A11108">
        <v>1576</v>
      </c>
      <c r="B11108" s="4">
        <v>1374.5454500000001</v>
      </c>
      <c r="C11108">
        <v>5</v>
      </c>
      <c r="D11108" s="4">
        <v>65</v>
      </c>
      <c r="E11108" s="4">
        <v>3772.7272699999999</v>
      </c>
      <c r="F11108" s="4">
        <v>3595.1770299999998</v>
      </c>
      <c r="G11108">
        <v>0.85</v>
      </c>
      <c r="H11108">
        <v>8.0691163799999997E-3</v>
      </c>
      <c r="I11108" s="2">
        <f t="shared" si="173"/>
        <v>0.99050692190588241</v>
      </c>
      <c r="J11108">
        <v>0.22950864100000001</v>
      </c>
      <c r="K11108">
        <f>Tabela1[[#This Row],[water_fraction_f_x000D_]]*(Tabela1[[#This Row],[mass_flow_water_kgh]]+Tabela1[[#This Row],[mass_flow_triolein_kgh]])</f>
        <v>1181.3435668235736</v>
      </c>
      <c r="L11108" s="3">
        <f>Tabela1[[#This Row],[mass_flow_water_kgh]]-Tabela1[[#This Row],[water_flow_f]]</f>
        <v>193.20188317642646</v>
      </c>
    </row>
    <row r="11109" spans="1:12" x14ac:dyDescent="0.25">
      <c r="A11109">
        <v>1172</v>
      </c>
      <c r="B11109" s="4">
        <v>1260</v>
      </c>
      <c r="C11109">
        <v>13</v>
      </c>
      <c r="D11109" s="4">
        <v>46.818181799999998</v>
      </c>
      <c r="E11109" s="4">
        <v>4136.3636399999996</v>
      </c>
      <c r="F11109" s="4">
        <v>3943.5872399999998</v>
      </c>
      <c r="G11109">
        <v>0.85</v>
      </c>
      <c r="H11109">
        <v>8.0730951099999993E-3</v>
      </c>
      <c r="I11109" s="2">
        <f t="shared" si="173"/>
        <v>0.99050224104705886</v>
      </c>
      <c r="J11109">
        <v>0.194215209</v>
      </c>
      <c r="K11109">
        <f>Tabela1[[#This Row],[water_fraction_f_x000D_]]*(Tabela1[[#This Row],[mass_flow_water_kgh]]+Tabela1[[#This Row],[mass_flow_triolein_kgh]])</f>
        <v>1048.0558921826007</v>
      </c>
      <c r="L11109" s="3">
        <f>Tabela1[[#This Row],[mass_flow_water_kgh]]-Tabela1[[#This Row],[water_flow_f]]</f>
        <v>211.9441078173993</v>
      </c>
    </row>
    <row r="11110" spans="1:12" x14ac:dyDescent="0.25">
      <c r="A11110">
        <v>9000</v>
      </c>
      <c r="B11110" s="4">
        <v>1947.2727299999999</v>
      </c>
      <c r="C11110">
        <v>7</v>
      </c>
      <c r="D11110" s="4">
        <v>54.090909099999998</v>
      </c>
      <c r="E11110" s="4">
        <v>4500</v>
      </c>
      <c r="F11110" s="4">
        <v>4285.8148600000004</v>
      </c>
      <c r="G11110">
        <v>0.85</v>
      </c>
      <c r="H11110">
        <v>8.0742617599999997E-3</v>
      </c>
      <c r="I11110" s="2">
        <f t="shared" si="173"/>
        <v>0.99050086851764707</v>
      </c>
      <c r="J11110">
        <v>0.26631116399999999</v>
      </c>
      <c r="K11110">
        <f>Tabela1[[#This Row],[water_fraction_f_x000D_]]*(Tabela1[[#This Row],[mass_flow_water_kgh]]+Tabela1[[#This Row],[mass_flow_triolein_kgh]])</f>
        <v>1716.9807053517575</v>
      </c>
      <c r="L11110" s="3">
        <f>Tabela1[[#This Row],[mass_flow_water_kgh]]-Tabela1[[#This Row],[water_flow_f]]</f>
        <v>230.29202464824243</v>
      </c>
    </row>
    <row r="11111" spans="1:12" x14ac:dyDescent="0.25">
      <c r="A11111">
        <v>13160</v>
      </c>
      <c r="B11111" s="4">
        <v>2290.9090900000001</v>
      </c>
      <c r="C11111">
        <v>6</v>
      </c>
      <c r="D11111" s="4">
        <v>52.2727273</v>
      </c>
      <c r="E11111" s="4">
        <v>4136.3636399999996</v>
      </c>
      <c r="F11111" s="4">
        <v>3935.5896499999999</v>
      </c>
      <c r="G11111">
        <v>0.85</v>
      </c>
      <c r="H11111">
        <v>8.0783941600000003E-3</v>
      </c>
      <c r="I11111" s="2">
        <f t="shared" si="173"/>
        <v>0.99049600687058825</v>
      </c>
      <c r="J11111">
        <v>0.32353925900000002</v>
      </c>
      <c r="K11111">
        <f>Tabela1[[#This Row],[water_fraction_f_x000D_]]*(Tabela1[[#This Row],[mass_flow_water_kgh]]+Tabela1[[#This Row],[mass_flow_triolein_kgh]])</f>
        <v>2079.4750564551073</v>
      </c>
      <c r="L11111" s="3">
        <f>Tabela1[[#This Row],[mass_flow_water_kgh]]-Tabela1[[#This Row],[water_flow_f]]</f>
        <v>211.43403354489283</v>
      </c>
    </row>
    <row r="11112" spans="1:12" x14ac:dyDescent="0.25">
      <c r="A11112">
        <v>10278</v>
      </c>
      <c r="B11112" s="4">
        <v>2061.8181800000002</v>
      </c>
      <c r="C11112">
        <v>6</v>
      </c>
      <c r="D11112" s="4">
        <v>52.2727273</v>
      </c>
      <c r="E11112" s="4">
        <v>3954.5454500000001</v>
      </c>
      <c r="F11112" s="4">
        <v>3763.58788</v>
      </c>
      <c r="G11112">
        <v>0.85</v>
      </c>
      <c r="H11112">
        <v>8.0786455600000001E-3</v>
      </c>
      <c r="I11112" s="2">
        <f t="shared" si="173"/>
        <v>0.9904957111058823</v>
      </c>
      <c r="J11112">
        <v>0.30909280900000002</v>
      </c>
      <c r="K11112">
        <f>Tabela1[[#This Row],[water_fraction_f_x000D_]]*(Tabela1[[#This Row],[mass_flow_water_kgh]]+Tabela1[[#This Row],[mass_flow_triolein_kgh]])</f>
        <v>1859.6147343621367</v>
      </c>
      <c r="L11112" s="3">
        <f>Tabela1[[#This Row],[mass_flow_water_kgh]]-Tabela1[[#This Row],[water_flow_f]]</f>
        <v>202.20344563786352</v>
      </c>
    </row>
    <row r="11113" spans="1:12" x14ac:dyDescent="0.25">
      <c r="A11113">
        <v>2483</v>
      </c>
      <c r="B11113" s="4">
        <v>1374.5454500000001</v>
      </c>
      <c r="C11113">
        <v>12</v>
      </c>
      <c r="D11113" s="4">
        <v>48.636363600000003</v>
      </c>
      <c r="E11113" s="4">
        <v>4409.0909099999999</v>
      </c>
      <c r="F11113" s="4">
        <v>4203.3263699999998</v>
      </c>
      <c r="G11113">
        <v>0.85</v>
      </c>
      <c r="H11113">
        <v>8.0793234100000003E-3</v>
      </c>
      <c r="I11113" s="2">
        <f t="shared" si="173"/>
        <v>0.99049491363529418</v>
      </c>
      <c r="J11113">
        <v>0.19860251300000001</v>
      </c>
      <c r="K11113">
        <f>Tabela1[[#This Row],[water_fraction_f_x000D_]]*(Tabela1[[#This Row],[mass_flow_water_kgh]]+Tabela1[[#This Row],[mass_flow_triolein_kgh]])</f>
        <v>1148.6447153741728</v>
      </c>
      <c r="L11113" s="3">
        <f>Tabela1[[#This Row],[mass_flow_water_kgh]]-Tabela1[[#This Row],[water_flow_f]]</f>
        <v>225.90073462582723</v>
      </c>
    </row>
    <row r="11114" spans="1:12" x14ac:dyDescent="0.25">
      <c r="A11114">
        <v>11719</v>
      </c>
      <c r="B11114" s="4">
        <v>2176.36364</v>
      </c>
      <c r="C11114">
        <v>6</v>
      </c>
      <c r="D11114" s="4">
        <v>52.2727273</v>
      </c>
      <c r="E11114" s="4">
        <v>4045.4545499999999</v>
      </c>
      <c r="F11114" s="4">
        <v>3849.58187</v>
      </c>
      <c r="G11114">
        <v>0.85</v>
      </c>
      <c r="H11114">
        <v>8.0796733399999994E-3</v>
      </c>
      <c r="I11114" s="2">
        <f t="shared" si="173"/>
        <v>0.99049450195294109</v>
      </c>
      <c r="J11114">
        <v>0.31655462699999998</v>
      </c>
      <c r="K11114">
        <f>Tabela1[[#This Row],[water_fraction_f_x000D_]]*(Tabela1[[#This Row],[mass_flow_water_kgh]]+Tabela1[[#This Row],[mass_flow_triolein_kgh]])</f>
        <v>1969.5453363972649</v>
      </c>
      <c r="L11114" s="3">
        <f>Tabela1[[#This Row],[mass_flow_water_kgh]]-Tabela1[[#This Row],[water_flow_f]]</f>
        <v>206.81830360273511</v>
      </c>
    </row>
    <row r="11115" spans="1:12" x14ac:dyDescent="0.25">
      <c r="A11115">
        <v>233</v>
      </c>
      <c r="B11115" s="4">
        <v>1260</v>
      </c>
      <c r="C11115">
        <v>6</v>
      </c>
      <c r="D11115" s="4">
        <v>57.7272727</v>
      </c>
      <c r="E11115" s="4">
        <v>3863.63636</v>
      </c>
      <c r="F11115" s="4">
        <v>3682.8771200000001</v>
      </c>
      <c r="G11115">
        <v>0.85</v>
      </c>
      <c r="H11115">
        <v>8.0836010899999998E-3</v>
      </c>
      <c r="I11115" s="2">
        <f t="shared" si="173"/>
        <v>0.99048988107058833</v>
      </c>
      <c r="J11115">
        <v>0.20728919400000001</v>
      </c>
      <c r="K11115">
        <f>Tabela1[[#This Row],[water_fraction_f_x000D_]]*(Tabela1[[#This Row],[mass_flow_water_kgh]]+Tabela1[[#This Row],[mass_flow_triolein_kgh]])</f>
        <v>1062.074451413494</v>
      </c>
      <c r="L11115" s="3">
        <f>Tabela1[[#This Row],[mass_flow_water_kgh]]-Tabela1[[#This Row],[water_flow_f]]</f>
        <v>197.92554858650601</v>
      </c>
    </row>
    <row r="11116" spans="1:12" x14ac:dyDescent="0.25">
      <c r="A11116">
        <v>4941</v>
      </c>
      <c r="B11116" s="4">
        <v>1603.63636</v>
      </c>
      <c r="C11116">
        <v>9</v>
      </c>
      <c r="D11116" s="4">
        <v>50.454545500000002</v>
      </c>
      <c r="E11116" s="4">
        <v>4227.2727299999997</v>
      </c>
      <c r="F11116" s="4">
        <v>4027.7594300000001</v>
      </c>
      <c r="G11116">
        <v>0.85</v>
      </c>
      <c r="H11116">
        <v>8.0836704100000004E-3</v>
      </c>
      <c r="I11116" s="2">
        <f t="shared" si="173"/>
        <v>0.99048979951764704</v>
      </c>
      <c r="J11116">
        <v>0.237903485</v>
      </c>
      <c r="K11116">
        <f>Tabela1[[#This Row],[water_fraction_f_x000D_]]*(Tabela1[[#This Row],[mass_flow_water_kgh]]+Tabela1[[#This Row],[mass_flow_triolein_kgh]])</f>
        <v>1387.1935932291785</v>
      </c>
      <c r="L11116" s="3">
        <f>Tabela1[[#This Row],[mass_flow_water_kgh]]-Tabela1[[#This Row],[water_flow_f]]</f>
        <v>216.44276677082144</v>
      </c>
    </row>
    <row r="11117" spans="1:12" x14ac:dyDescent="0.25">
      <c r="A11117">
        <v>4039</v>
      </c>
      <c r="B11117" s="4">
        <v>1489.0909099999999</v>
      </c>
      <c r="C11117">
        <v>13</v>
      </c>
      <c r="D11117" s="4">
        <v>45</v>
      </c>
      <c r="E11117" s="4">
        <v>4045.4545499999999</v>
      </c>
      <c r="F11117" s="4">
        <v>3854.8682699999999</v>
      </c>
      <c r="G11117">
        <v>0.85</v>
      </c>
      <c r="H11117">
        <v>8.0849448600000002E-3</v>
      </c>
      <c r="I11117" s="2">
        <f t="shared" si="173"/>
        <v>0.9904883001647059</v>
      </c>
      <c r="J11117">
        <v>0.23162434200000001</v>
      </c>
      <c r="K11117">
        <f>Tabela1[[#This Row],[water_fraction_f_x000D_]]*(Tabela1[[#This Row],[mass_flow_water_kgh]]+Tabela1[[#This Row],[mass_flow_triolein_kgh]])</f>
        <v>1281.9354504415871</v>
      </c>
      <c r="L11117" s="3">
        <f>Tabela1[[#This Row],[mass_flow_water_kgh]]-Tabela1[[#This Row],[water_flow_f]]</f>
        <v>207.15545955841276</v>
      </c>
    </row>
    <row r="11118" spans="1:12" x14ac:dyDescent="0.25">
      <c r="A11118">
        <v>4809</v>
      </c>
      <c r="B11118" s="4">
        <v>1603.63636</v>
      </c>
      <c r="C11118">
        <v>8</v>
      </c>
      <c r="D11118" s="4">
        <v>52.2727273</v>
      </c>
      <c r="E11118" s="4">
        <v>4227.2727299999997</v>
      </c>
      <c r="F11118" s="4">
        <v>4027.73533</v>
      </c>
      <c r="G11118">
        <v>0.85</v>
      </c>
      <c r="H11118">
        <v>8.0879898800000002E-3</v>
      </c>
      <c r="I11118" s="2">
        <f t="shared" si="173"/>
        <v>0.99048471778823521</v>
      </c>
      <c r="J11118">
        <v>0.237903748</v>
      </c>
      <c r="K11118">
        <f>Tabela1[[#This Row],[water_fraction_f_x000D_]]*(Tabela1[[#This Row],[mass_flow_water_kgh]]+Tabela1[[#This Row],[mass_flow_triolein_kgh]])</f>
        <v>1387.1951267582692</v>
      </c>
      <c r="L11118" s="3">
        <f>Tabela1[[#This Row],[mass_flow_water_kgh]]-Tabela1[[#This Row],[water_flow_f]]</f>
        <v>216.44123324173074</v>
      </c>
    </row>
    <row r="11119" spans="1:12" x14ac:dyDescent="0.25">
      <c r="A11119">
        <v>5984</v>
      </c>
      <c r="B11119" s="4">
        <v>1718.18182</v>
      </c>
      <c r="C11119">
        <v>6</v>
      </c>
      <c r="D11119" s="4">
        <v>55.909090900000002</v>
      </c>
      <c r="E11119" s="4">
        <v>4136.3636399999996</v>
      </c>
      <c r="F11119" s="4">
        <v>3939.9417800000001</v>
      </c>
      <c r="G11119">
        <v>0.85</v>
      </c>
      <c r="H11119">
        <v>8.0919182199999991E-3</v>
      </c>
      <c r="I11119" s="2">
        <f t="shared" si="173"/>
        <v>0.99048009621176469</v>
      </c>
      <c r="J11119">
        <v>0.25731633999999998</v>
      </c>
      <c r="K11119">
        <f>Tabela1[[#This Row],[water_fraction_f_x000D_]]*(Tabela1[[#This Row],[mass_flow_water_kgh]]+Tabela1[[#This Row],[mass_flow_triolein_kgh]])</f>
        <v>1506.4702101308162</v>
      </c>
      <c r="L11119" s="3">
        <f>Tabela1[[#This Row],[mass_flow_water_kgh]]-Tabela1[[#This Row],[water_flow_f]]</f>
        <v>211.7116098691838</v>
      </c>
    </row>
    <row r="11120" spans="1:12" x14ac:dyDescent="0.25">
      <c r="A11120">
        <v>7661</v>
      </c>
      <c r="B11120" s="4">
        <v>1832.7272700000001</v>
      </c>
      <c r="C11120">
        <v>8</v>
      </c>
      <c r="D11120" s="4">
        <v>48.636363600000003</v>
      </c>
      <c r="E11120" s="4">
        <v>3863.63636</v>
      </c>
      <c r="F11120" s="4">
        <v>3678.3956499999999</v>
      </c>
      <c r="G11120">
        <v>0.85</v>
      </c>
      <c r="H11120">
        <v>8.0929029299999997E-3</v>
      </c>
      <c r="I11120" s="2">
        <f t="shared" si="173"/>
        <v>0.99047893772941176</v>
      </c>
      <c r="J11120">
        <v>0.28704058399999999</v>
      </c>
      <c r="K11120">
        <f>Tabela1[[#This Row],[water_fraction_f_x000D_]]*(Tabela1[[#This Row],[mass_flow_water_kgh]]+Tabela1[[#This Row],[mass_flow_triolein_kgh]])</f>
        <v>1635.0875430315598</v>
      </c>
      <c r="L11120" s="3">
        <f>Tabela1[[#This Row],[mass_flow_water_kgh]]-Tabela1[[#This Row],[water_flow_f]]</f>
        <v>197.6397269684403</v>
      </c>
    </row>
    <row r="11121" spans="1:12" x14ac:dyDescent="0.25">
      <c r="A11121">
        <v>9804</v>
      </c>
      <c r="B11121" s="4">
        <v>1947.2727299999999</v>
      </c>
      <c r="C11121">
        <v>13</v>
      </c>
      <c r="D11121" s="4">
        <v>45</v>
      </c>
      <c r="E11121" s="4">
        <v>4500</v>
      </c>
      <c r="F11121" s="4">
        <v>4285.6850800000002</v>
      </c>
      <c r="G11121">
        <v>0.85</v>
      </c>
      <c r="H11121">
        <v>8.0952946899999993E-3</v>
      </c>
      <c r="I11121" s="2">
        <f t="shared" si="173"/>
        <v>0.99047612389411765</v>
      </c>
      <c r="J11121">
        <v>0.26631244799999998</v>
      </c>
      <c r="K11121">
        <f>Tabela1[[#This Row],[water_fraction_f_x000D_]]*(Tabela1[[#This Row],[mass_flow_water_kgh]]+Tabela1[[#This Row],[mass_flow_triolein_kgh]])</f>
        <v>1716.9889836499428</v>
      </c>
      <c r="L11121" s="3">
        <f>Tabela1[[#This Row],[mass_flow_water_kgh]]-Tabela1[[#This Row],[water_flow_f]]</f>
        <v>230.28374635005707</v>
      </c>
    </row>
    <row r="11122" spans="1:12" x14ac:dyDescent="0.25">
      <c r="A11122">
        <v>3235</v>
      </c>
      <c r="B11122" s="4">
        <v>1489.0909099999999</v>
      </c>
      <c r="C11122">
        <v>7</v>
      </c>
      <c r="D11122" s="4">
        <v>54.090909099999998</v>
      </c>
      <c r="E11122" s="4">
        <v>4045.4545499999999</v>
      </c>
      <c r="F11122" s="4">
        <v>3854.77288</v>
      </c>
      <c r="G11122">
        <v>0.85</v>
      </c>
      <c r="H11122">
        <v>8.1029549099999997E-3</v>
      </c>
      <c r="I11122" s="2">
        <f t="shared" si="173"/>
        <v>0.99046711187058822</v>
      </c>
      <c r="J11122">
        <v>0.23162544099999999</v>
      </c>
      <c r="K11122">
        <f>Tabela1[[#This Row],[water_fraction_f_x000D_]]*(Tabela1[[#This Row],[mass_flow_water_kgh]]+Tabela1[[#This Row],[mass_flow_triolein_kgh]])</f>
        <v>1281.9415329070475</v>
      </c>
      <c r="L11122" s="3">
        <f>Tabela1[[#This Row],[mass_flow_water_kgh]]-Tabela1[[#This Row],[water_flow_f]]</f>
        <v>207.14937709295236</v>
      </c>
    </row>
    <row r="11123" spans="1:12" x14ac:dyDescent="0.25">
      <c r="A11123">
        <v>7955</v>
      </c>
      <c r="B11123" s="4">
        <v>1832.7272700000001</v>
      </c>
      <c r="C11123">
        <v>10</v>
      </c>
      <c r="D11123" s="4">
        <v>48.636363600000003</v>
      </c>
      <c r="E11123" s="4">
        <v>4409.0909099999999</v>
      </c>
      <c r="F11123" s="4">
        <v>4199.6328199999998</v>
      </c>
      <c r="G11123">
        <v>0.85</v>
      </c>
      <c r="H11123">
        <v>8.1045723300000004E-3</v>
      </c>
      <c r="I11123" s="2">
        <f t="shared" si="173"/>
        <v>0.99046520902352952</v>
      </c>
      <c r="J11123">
        <v>0.25746698400000001</v>
      </c>
      <c r="K11123">
        <f>Tabela1[[#This Row],[water_fraction_f_x000D_]]*(Tabela1[[#This Row],[mass_flow_water_kgh]]+Tabela1[[#This Row],[mass_flow_triolein_kgh]])</f>
        <v>1607.0621014809692</v>
      </c>
      <c r="L11123" s="3">
        <f>Tabela1[[#This Row],[mass_flow_water_kgh]]-Tabela1[[#This Row],[water_flow_f]]</f>
        <v>225.66516851903089</v>
      </c>
    </row>
    <row r="11124" spans="1:12" x14ac:dyDescent="0.25">
      <c r="A11124">
        <v>895</v>
      </c>
      <c r="B11124" s="4">
        <v>1260</v>
      </c>
      <c r="C11124">
        <v>11</v>
      </c>
      <c r="D11124" s="4">
        <v>48.636363600000003</v>
      </c>
      <c r="E11124" s="4">
        <v>4045.4545499999999</v>
      </c>
      <c r="F11124" s="4">
        <v>3856.5092300000001</v>
      </c>
      <c r="G11124">
        <v>0.85</v>
      </c>
      <c r="H11124">
        <v>8.1108711100000008E-3</v>
      </c>
      <c r="I11124" s="2">
        <f t="shared" si="173"/>
        <v>0.99045779869411765</v>
      </c>
      <c r="J11124">
        <v>0.19842595399999999</v>
      </c>
      <c r="K11124">
        <f>Tabela1[[#This Row],[water_fraction_f_x000D_]]*(Tabela1[[#This Row],[mass_flow_water_kgh]]+Tabela1[[#This Row],[mass_flow_triolein_kgh]])</f>
        <v>1052.7398804873908</v>
      </c>
      <c r="L11124" s="3">
        <f>Tabela1[[#This Row],[mass_flow_water_kgh]]-Tabela1[[#This Row],[water_flow_f]]</f>
        <v>207.26011951260921</v>
      </c>
    </row>
    <row r="11125" spans="1:12" x14ac:dyDescent="0.25">
      <c r="A11125">
        <v>5057</v>
      </c>
      <c r="B11125" s="4">
        <v>1603.63636</v>
      </c>
      <c r="C11125">
        <v>10</v>
      </c>
      <c r="D11125" s="4">
        <v>46.818181799999998</v>
      </c>
      <c r="E11125" s="4">
        <v>3863.63636</v>
      </c>
      <c r="F11125" s="4">
        <v>3680.0583999999999</v>
      </c>
      <c r="G11125">
        <v>0.85</v>
      </c>
      <c r="H11125">
        <v>8.1142310599999993E-3</v>
      </c>
      <c r="I11125" s="2">
        <f t="shared" si="173"/>
        <v>0.99045384581176477</v>
      </c>
      <c r="J11125">
        <v>0.25714659899999998</v>
      </c>
      <c r="K11125">
        <f>Tabela1[[#This Row],[water_fraction_f_x000D_]]*(Tabela1[[#This Row],[mass_flow_water_kgh]]+Tabela1[[#This Row],[mass_flow_triolein_kgh]])</f>
        <v>1405.8905857534792</v>
      </c>
      <c r="L11125" s="3">
        <f>Tabela1[[#This Row],[mass_flow_water_kgh]]-Tabela1[[#This Row],[water_flow_f]]</f>
        <v>197.7457742465208</v>
      </c>
    </row>
    <row r="11126" spans="1:12" x14ac:dyDescent="0.25">
      <c r="A11126">
        <v>5863</v>
      </c>
      <c r="B11126" s="4">
        <v>1718.18182</v>
      </c>
      <c r="C11126">
        <v>5</v>
      </c>
      <c r="D11126" s="4">
        <v>59.545454499999998</v>
      </c>
      <c r="E11126" s="4">
        <v>4045.4545499999999</v>
      </c>
      <c r="F11126" s="4">
        <v>3852.9336699999999</v>
      </c>
      <c r="G11126">
        <v>0.85</v>
      </c>
      <c r="H11126">
        <v>8.1143150099999995E-3</v>
      </c>
      <c r="I11126" s="2">
        <f t="shared" si="173"/>
        <v>0.9904537470470588</v>
      </c>
      <c r="J11126">
        <v>0.26218686400000002</v>
      </c>
      <c r="K11126">
        <f>Tabela1[[#This Row],[water_fraction_f_x000D_]]*(Tabela1[[#This Row],[mass_flow_water_kgh]]+Tabela1[[#This Row],[mass_flow_triolein_kgh]])</f>
        <v>1511.1497450866439</v>
      </c>
      <c r="L11126" s="3">
        <f>Tabela1[[#This Row],[mass_flow_water_kgh]]-Tabela1[[#This Row],[water_flow_f]]</f>
        <v>207.03207491335615</v>
      </c>
    </row>
    <row r="11127" spans="1:12" x14ac:dyDescent="0.25">
      <c r="A11127">
        <v>8985</v>
      </c>
      <c r="B11127" s="4">
        <v>1947.2727299999999</v>
      </c>
      <c r="C11127">
        <v>7</v>
      </c>
      <c r="D11127" s="4">
        <v>52.2727273</v>
      </c>
      <c r="E11127" s="4">
        <v>4227.2727299999997</v>
      </c>
      <c r="F11127" s="4">
        <v>4024.8898300000001</v>
      </c>
      <c r="G11127">
        <v>0.85</v>
      </c>
      <c r="H11127">
        <v>8.1193984999999996E-3</v>
      </c>
      <c r="I11127" s="2">
        <f t="shared" si="173"/>
        <v>0.9904477664705883</v>
      </c>
      <c r="J11127">
        <v>0.28034662399999999</v>
      </c>
      <c r="K11127">
        <f>Tabela1[[#This Row],[water_fraction_f_x000D_]]*(Tabela1[[#This Row],[mass_flow_water_kgh]]+Tabela1[[#This Row],[mass_flow_triolein_kgh]])</f>
        <v>1731.0129744455269</v>
      </c>
      <c r="L11127" s="3">
        <f>Tabela1[[#This Row],[mass_flow_water_kgh]]-Tabela1[[#This Row],[water_flow_f]]</f>
        <v>216.25975555447303</v>
      </c>
    </row>
    <row r="11128" spans="1:12" x14ac:dyDescent="0.25">
      <c r="A11128">
        <v>11852</v>
      </c>
      <c r="B11128" s="4">
        <v>2176.36364</v>
      </c>
      <c r="C11128">
        <v>7</v>
      </c>
      <c r="D11128" s="4">
        <v>50.454545500000002</v>
      </c>
      <c r="E11128" s="4">
        <v>4136.3636399999996</v>
      </c>
      <c r="F11128" s="4">
        <v>3936.2238499999999</v>
      </c>
      <c r="G11128">
        <v>0.85</v>
      </c>
      <c r="H11128">
        <v>8.1200041300000005E-3</v>
      </c>
      <c r="I11128" s="2">
        <f t="shared" si="173"/>
        <v>0.99044705396470589</v>
      </c>
      <c r="J11128">
        <v>0.31125836200000001</v>
      </c>
      <c r="K11128">
        <f>Tabela1[[#This Row],[water_fraction_f_x000D_]]*(Tabela1[[#This Row],[mass_flow_water_kgh]]+Tabela1[[#This Row],[mass_flow_triolein_kgh]])</f>
        <v>1964.8891529255152</v>
      </c>
      <c r="L11128" s="3">
        <f>Tabela1[[#This Row],[mass_flow_water_kgh]]-Tabela1[[#This Row],[water_flow_f]]</f>
        <v>211.47448707448484</v>
      </c>
    </row>
    <row r="11129" spans="1:12" x14ac:dyDescent="0.25">
      <c r="A11129">
        <v>8837</v>
      </c>
      <c r="B11129" s="4">
        <v>1947.2727299999999</v>
      </c>
      <c r="C11129">
        <v>6</v>
      </c>
      <c r="D11129" s="4">
        <v>52.2727273</v>
      </c>
      <c r="E11129" s="4">
        <v>3863.63636</v>
      </c>
      <c r="F11129" s="4">
        <v>3677.3197</v>
      </c>
      <c r="G11129">
        <v>0.85</v>
      </c>
      <c r="H11129">
        <v>8.1268490900000007E-3</v>
      </c>
      <c r="I11129" s="2">
        <f t="shared" si="173"/>
        <v>0.99043900107058813</v>
      </c>
      <c r="J11129">
        <v>0.301106349</v>
      </c>
      <c r="K11129">
        <f>Tabela1[[#This Row],[water_fraction_f_x000D_]]*(Tabela1[[#This Row],[mass_flow_water_kgh]]+Tabela1[[#This Row],[mass_flow_triolein_kgh]])</f>
        <v>1749.7016204608124</v>
      </c>
      <c r="L11129" s="3">
        <f>Tabela1[[#This Row],[mass_flow_water_kgh]]-Tabela1[[#This Row],[water_flow_f]]</f>
        <v>197.57110953918755</v>
      </c>
    </row>
    <row r="11130" spans="1:12" x14ac:dyDescent="0.25">
      <c r="A11130">
        <v>13293</v>
      </c>
      <c r="B11130" s="4">
        <v>2290.9090900000001</v>
      </c>
      <c r="C11130">
        <v>7</v>
      </c>
      <c r="D11130" s="4">
        <v>50.454545500000002</v>
      </c>
      <c r="E11130" s="4">
        <v>4227.2727299999997</v>
      </c>
      <c r="F11130" s="4">
        <v>4022.1616800000002</v>
      </c>
      <c r="G11130">
        <v>0.85</v>
      </c>
      <c r="H11130">
        <v>8.12868437E-3</v>
      </c>
      <c r="I11130" s="2">
        <f t="shared" si="173"/>
        <v>0.99043684191764703</v>
      </c>
      <c r="J11130">
        <v>0.31831320299999999</v>
      </c>
      <c r="K11130">
        <f>Tabela1[[#This Row],[water_fraction_f_x000D_]]*(Tabela1[[#This Row],[mass_flow_water_kgh]]+Tabela1[[#This Row],[mass_flow_triolein_kgh]])</f>
        <v>2074.8233328605693</v>
      </c>
      <c r="L11130" s="3">
        <f>Tabela1[[#This Row],[mass_flow_water_kgh]]-Tabela1[[#This Row],[water_flow_f]]</f>
        <v>216.08575713943083</v>
      </c>
    </row>
    <row r="11131" spans="1:12" x14ac:dyDescent="0.25">
      <c r="A11131">
        <v>14601</v>
      </c>
      <c r="B11131" s="4">
        <v>2405.4545499999999</v>
      </c>
      <c r="C11131">
        <v>6</v>
      </c>
      <c r="D11131" s="4">
        <v>52.2727273</v>
      </c>
      <c r="E11131" s="4">
        <v>4227.2727299999997</v>
      </c>
      <c r="F11131" s="4">
        <v>4021.24721</v>
      </c>
      <c r="G11131">
        <v>0.85</v>
      </c>
      <c r="H11131">
        <v>8.1323661399999997E-3</v>
      </c>
      <c r="I11131" s="2">
        <f t="shared" si="173"/>
        <v>0.99043251042352942</v>
      </c>
      <c r="J11131">
        <v>0.33009454799999999</v>
      </c>
      <c r="K11131">
        <f>Tabela1[[#This Row],[water_fraction_f_x000D_]]*(Tabela1[[#This Row],[mass_flow_water_kgh]]+Tabela1[[#This Row],[mass_flow_triolein_kgh]])</f>
        <v>2189.4271134988689</v>
      </c>
      <c r="L11131" s="3">
        <f>Tabela1[[#This Row],[mass_flow_water_kgh]]-Tabela1[[#This Row],[water_flow_f]]</f>
        <v>216.02743650113098</v>
      </c>
    </row>
    <row r="11132" spans="1:12" x14ac:dyDescent="0.25">
      <c r="A11132">
        <v>14734</v>
      </c>
      <c r="B11132" s="4">
        <v>2405.4545499999999</v>
      </c>
      <c r="C11132">
        <v>7</v>
      </c>
      <c r="D11132" s="4">
        <v>50.454545500000002</v>
      </c>
      <c r="E11132" s="4">
        <v>4318.1818199999998</v>
      </c>
      <c r="F11132" s="4">
        <v>4108.1073399999996</v>
      </c>
      <c r="G11132">
        <v>0.85</v>
      </c>
      <c r="H11132">
        <v>8.1356166100000002E-3</v>
      </c>
      <c r="I11132" s="2">
        <f t="shared" si="173"/>
        <v>0.99042868634117653</v>
      </c>
      <c r="J11132">
        <v>0.32493682000000002</v>
      </c>
      <c r="K11132">
        <f>Tabela1[[#This Row],[water_fraction_f_x000D_]]*(Tabela1[[#This Row],[mass_flow_water_kgh]]+Tabela1[[#This Row],[mass_flow_triolein_kgh]])</f>
        <v>2184.7570209041437</v>
      </c>
      <c r="L11132" s="3">
        <f>Tabela1[[#This Row],[mass_flow_water_kgh]]-Tabela1[[#This Row],[water_flow_f]]</f>
        <v>220.69752909585623</v>
      </c>
    </row>
    <row r="11133" spans="1:12" x14ac:dyDescent="0.25">
      <c r="A11133">
        <v>8086</v>
      </c>
      <c r="B11133" s="4">
        <v>1832.7272700000001</v>
      </c>
      <c r="C11133">
        <v>11</v>
      </c>
      <c r="D11133" s="4">
        <v>46.818181799999998</v>
      </c>
      <c r="E11133" s="4">
        <v>4318.1818199999998</v>
      </c>
      <c r="F11133" s="4">
        <v>4112.5585899999996</v>
      </c>
      <c r="G11133">
        <v>0.85</v>
      </c>
      <c r="H11133">
        <v>8.1369795699999994E-3</v>
      </c>
      <c r="I11133" s="2">
        <f t="shared" si="173"/>
        <v>0.99042708285882353</v>
      </c>
      <c r="J11133">
        <v>0.262033762</v>
      </c>
      <c r="K11133">
        <f>Tabela1[[#This Row],[water_fraction_f_x000D_]]*(Tabela1[[#This Row],[mass_flow_water_kgh]]+Tabela1[[#This Row],[mass_flow_triolein_kgh]])</f>
        <v>1611.7458485726966</v>
      </c>
      <c r="L11133" s="3">
        <f>Tabela1[[#This Row],[mass_flow_water_kgh]]-Tabela1[[#This Row],[water_flow_f]]</f>
        <v>220.98142142730353</v>
      </c>
    </row>
    <row r="11134" spans="1:12" x14ac:dyDescent="0.25">
      <c r="A11134">
        <v>1725</v>
      </c>
      <c r="B11134" s="4">
        <v>1374.5454500000001</v>
      </c>
      <c r="C11134">
        <v>6</v>
      </c>
      <c r="D11134" s="4">
        <v>65</v>
      </c>
      <c r="E11134" s="4">
        <v>4227.2727299999997</v>
      </c>
      <c r="F11134" s="4">
        <v>4029.1934799999999</v>
      </c>
      <c r="G11134">
        <v>0.85</v>
      </c>
      <c r="H11134">
        <v>8.1467667699999993E-3</v>
      </c>
      <c r="I11134" s="2">
        <f t="shared" si="173"/>
        <v>0.9904155685058823</v>
      </c>
      <c r="J11134">
        <v>0.206720601</v>
      </c>
      <c r="K11134">
        <f>Tabela1[[#This Row],[water_fraction_f_x000D_]]*(Tabela1[[#This Row],[mass_flow_water_kgh]]+Tabela1[[#This Row],[mass_flow_triolein_kgh]])</f>
        <v>1158.0112208623264</v>
      </c>
      <c r="L11134" s="3">
        <f>Tabela1[[#This Row],[mass_flow_water_kgh]]-Tabela1[[#This Row],[water_flow_f]]</f>
        <v>216.53422913767372</v>
      </c>
    </row>
    <row r="11135" spans="1:12" x14ac:dyDescent="0.25">
      <c r="A11135">
        <v>5350</v>
      </c>
      <c r="B11135" s="4">
        <v>1603.63636</v>
      </c>
      <c r="C11135">
        <v>12</v>
      </c>
      <c r="D11135" s="4">
        <v>46.818181799999998</v>
      </c>
      <c r="E11135" s="4">
        <v>4318.1818199999998</v>
      </c>
      <c r="F11135" s="4">
        <v>4114.2851499999997</v>
      </c>
      <c r="G11135">
        <v>0.85</v>
      </c>
      <c r="H11135">
        <v>8.1471150599999997E-3</v>
      </c>
      <c r="I11135" s="2">
        <f t="shared" si="173"/>
        <v>0.99041515875294117</v>
      </c>
      <c r="J11135">
        <v>0.233466274</v>
      </c>
      <c r="K11135">
        <f>Tabela1[[#This Row],[water_fraction_f_x000D_]]*(Tabela1[[#This Row],[mass_flow_water_kgh]]+Tabela1[[#This Row],[mass_flow_triolein_kgh]])</f>
        <v>1382.5448257900614</v>
      </c>
      <c r="L11135" s="3">
        <f>Tabela1[[#This Row],[mass_flow_water_kgh]]-Tabela1[[#This Row],[water_flow_f]]</f>
        <v>221.09153420993857</v>
      </c>
    </row>
    <row r="11136" spans="1:12" x14ac:dyDescent="0.25">
      <c r="A11136">
        <v>4055</v>
      </c>
      <c r="B11136" s="4">
        <v>1489.0909099999999</v>
      </c>
      <c r="C11136">
        <v>13</v>
      </c>
      <c r="D11136" s="4">
        <v>46.818181799999998</v>
      </c>
      <c r="E11136" s="4">
        <v>4409.0909099999999</v>
      </c>
      <c r="F11136" s="4">
        <v>4202.0570100000004</v>
      </c>
      <c r="G11136">
        <v>0.85</v>
      </c>
      <c r="H11136">
        <v>8.1472956999999995E-3</v>
      </c>
      <c r="I11136" s="2">
        <f t="shared" si="173"/>
        <v>0.99041494623529414</v>
      </c>
      <c r="J11136">
        <v>0.214179753</v>
      </c>
      <c r="K11136">
        <f>Tabela1[[#This Row],[water_fraction_f_x000D_]]*(Tabela1[[#This Row],[mass_flow_water_kgh]]+Tabela1[[#This Row],[mass_flow_triolein_kgh]])</f>
        <v>1263.2711253566904</v>
      </c>
      <c r="L11136" s="3">
        <f>Tabela1[[#This Row],[mass_flow_water_kgh]]-Tabela1[[#This Row],[water_flow_f]]</f>
        <v>225.8197846433095</v>
      </c>
    </row>
    <row r="11137" spans="1:12" x14ac:dyDescent="0.25">
      <c r="A11137">
        <v>10411</v>
      </c>
      <c r="B11137" s="4">
        <v>2061.8181800000002</v>
      </c>
      <c r="C11137">
        <v>7</v>
      </c>
      <c r="D11137" s="4">
        <v>50.454545500000002</v>
      </c>
      <c r="E11137" s="4">
        <v>4045.4545499999999</v>
      </c>
      <c r="F11137" s="4">
        <v>3850.0680299999999</v>
      </c>
      <c r="G11137">
        <v>0.85</v>
      </c>
      <c r="H11137">
        <v>8.1480349000000001E-3</v>
      </c>
      <c r="I11137" s="2">
        <f t="shared" si="173"/>
        <v>0.99041407658823521</v>
      </c>
      <c r="J11137">
        <v>0.30373113400000001</v>
      </c>
      <c r="K11137">
        <f>Tabela1[[#This Row],[water_fraction_f_x000D_]]*(Tabela1[[#This Row],[mass_flow_water_kgh]]+Tabela1[[#This Row],[mass_flow_triolein_kgh]])</f>
        <v>1854.9688719301762</v>
      </c>
      <c r="L11137" s="3">
        <f>Tabela1[[#This Row],[mass_flow_water_kgh]]-Tabela1[[#This Row],[water_flow_f]]</f>
        <v>206.84930806982402</v>
      </c>
    </row>
    <row r="11138" spans="1:12" x14ac:dyDescent="0.25">
      <c r="A11138">
        <v>1701</v>
      </c>
      <c r="B11138" s="4">
        <v>1374.5454500000001</v>
      </c>
      <c r="C11138">
        <v>6</v>
      </c>
      <c r="D11138" s="4">
        <v>61.363636399999997</v>
      </c>
      <c r="E11138" s="4">
        <v>4227.2727299999997</v>
      </c>
      <c r="F11138" s="4">
        <v>4029.1821599999998</v>
      </c>
      <c r="G11138">
        <v>0.85</v>
      </c>
      <c r="H11138">
        <v>8.1488782499999999E-3</v>
      </c>
      <c r="I11138" s="2">
        <f t="shared" ref="I11138:I11201" si="174">(G11138-H11138)/G11138</f>
        <v>0.99041308441176468</v>
      </c>
      <c r="J11138">
        <v>0.20672072999999999</v>
      </c>
      <c r="K11138">
        <f>Tabela1[[#This Row],[water_fraction_f_x000D_]]*(Tabela1[[#This Row],[mass_flow_water_kgh]]+Tabela1[[#This Row],[mass_flow_triolein_kgh]])</f>
        <v>1158.0119434968715</v>
      </c>
      <c r="L11138" s="3">
        <f>Tabela1[[#This Row],[mass_flow_water_kgh]]-Tabela1[[#This Row],[water_flow_f]]</f>
        <v>216.53350650312859</v>
      </c>
    </row>
    <row r="11139" spans="1:12" x14ac:dyDescent="0.25">
      <c r="A11139">
        <v>14616</v>
      </c>
      <c r="B11139" s="4">
        <v>2405.4545499999999</v>
      </c>
      <c r="C11139">
        <v>6</v>
      </c>
      <c r="D11139" s="4">
        <v>54.090909099999998</v>
      </c>
      <c r="E11139" s="4">
        <v>4500</v>
      </c>
      <c r="F11139" s="4">
        <v>4281.7636499999999</v>
      </c>
      <c r="G11139">
        <v>0.85</v>
      </c>
      <c r="H11139">
        <v>8.1515383299999994E-3</v>
      </c>
      <c r="I11139" s="2">
        <f t="shared" si="174"/>
        <v>0.99040995490588235</v>
      </c>
      <c r="J11139">
        <v>0.31502935700000001</v>
      </c>
      <c r="K11139">
        <f>Tabela1[[#This Row],[water_fraction_f_x000D_]]*(Tabela1[[#This Row],[mass_flow_water_kgh]]+Tabela1[[#This Row],[mass_flow_triolein_kgh]])</f>
        <v>2175.4209066792246</v>
      </c>
      <c r="L11139" s="3">
        <f>Tabela1[[#This Row],[mass_flow_water_kgh]]-Tabela1[[#This Row],[water_flow_f]]</f>
        <v>230.03364332077535</v>
      </c>
    </row>
    <row r="11140" spans="1:12" x14ac:dyDescent="0.25">
      <c r="A11140">
        <v>5188</v>
      </c>
      <c r="B11140" s="4">
        <v>1603.63636</v>
      </c>
      <c r="C11140">
        <v>11</v>
      </c>
      <c r="D11140" s="4">
        <v>45</v>
      </c>
      <c r="E11140" s="4">
        <v>3772.7272699999999</v>
      </c>
      <c r="F11140" s="4">
        <v>3592.9232900000002</v>
      </c>
      <c r="G11140">
        <v>0.85</v>
      </c>
      <c r="H11140">
        <v>8.1633004299999992E-3</v>
      </c>
      <c r="I11140" s="2">
        <f t="shared" si="174"/>
        <v>0.99039611714117648</v>
      </c>
      <c r="J11140">
        <v>0.26236659499999998</v>
      </c>
      <c r="K11140">
        <f>Tabela1[[#This Row],[water_fraction_f_x000D_]]*(Tabela1[[#This Row],[mass_flow_water_kgh]]+Tabela1[[#This Row],[mass_flow_triolein_kgh]])</f>
        <v>1410.5782190849397</v>
      </c>
      <c r="L11140" s="3">
        <f>Tabela1[[#This Row],[mass_flow_water_kgh]]-Tabela1[[#This Row],[water_flow_f]]</f>
        <v>193.05814091506022</v>
      </c>
    </row>
    <row r="11141" spans="1:12" x14ac:dyDescent="0.25">
      <c r="A11141">
        <v>7396</v>
      </c>
      <c r="B11141" s="4">
        <v>1832.7272700000001</v>
      </c>
      <c r="C11141">
        <v>6</v>
      </c>
      <c r="D11141" s="4">
        <v>52.2727273</v>
      </c>
      <c r="E11141" s="4">
        <v>3772.7272699999999</v>
      </c>
      <c r="F11141" s="4">
        <v>3591.1137800000001</v>
      </c>
      <c r="G11141">
        <v>0.85</v>
      </c>
      <c r="H11141">
        <v>8.1669799800000008E-3</v>
      </c>
      <c r="I11141" s="2">
        <f t="shared" si="174"/>
        <v>0.99039178825882346</v>
      </c>
      <c r="J11141">
        <v>0.29253373199999999</v>
      </c>
      <c r="K11141">
        <f>Tabela1[[#This Row],[water_fraction_f_x000D_]]*(Tabela1[[#This Row],[mass_flow_water_kgh]]+Tabela1[[#This Row],[mass_flow_triolein_kgh]])</f>
        <v>1639.7845361425432</v>
      </c>
      <c r="L11141" s="3">
        <f>Tabela1[[#This Row],[mass_flow_water_kgh]]-Tabela1[[#This Row],[water_flow_f]]</f>
        <v>192.94273385745691</v>
      </c>
    </row>
    <row r="11142" spans="1:12" x14ac:dyDescent="0.25">
      <c r="A11142">
        <v>617</v>
      </c>
      <c r="B11142" s="4">
        <v>1260</v>
      </c>
      <c r="C11142">
        <v>9</v>
      </c>
      <c r="D11142" s="4">
        <v>50.454545500000002</v>
      </c>
      <c r="E11142" s="4">
        <v>3863.63636</v>
      </c>
      <c r="F11142" s="4">
        <v>3682.45244</v>
      </c>
      <c r="G11142">
        <v>0.85</v>
      </c>
      <c r="H11142">
        <v>8.1702078400000006E-3</v>
      </c>
      <c r="I11142" s="2">
        <f t="shared" si="174"/>
        <v>0.99038799077647055</v>
      </c>
      <c r="J11142">
        <v>0.20729448</v>
      </c>
      <c r="K11142">
        <f>Tabela1[[#This Row],[water_fraction_f_x000D_]]*(Tabela1[[#This Row],[mass_flow_water_kgh]]+Tabela1[[#This Row],[mass_flow_triolein_kgh]])</f>
        <v>1062.1015349552929</v>
      </c>
      <c r="L11142" s="3">
        <f>Tabela1[[#This Row],[mass_flow_water_kgh]]-Tabela1[[#This Row],[water_flow_f]]</f>
        <v>197.89846504470711</v>
      </c>
    </row>
    <row r="11143" spans="1:12" x14ac:dyDescent="0.25">
      <c r="A11143">
        <v>13175</v>
      </c>
      <c r="B11143" s="4">
        <v>2290.9090900000001</v>
      </c>
      <c r="C11143">
        <v>6</v>
      </c>
      <c r="D11143" s="4">
        <v>54.090909099999998</v>
      </c>
      <c r="E11143" s="4">
        <v>4409.0909099999999</v>
      </c>
      <c r="F11143" s="4">
        <v>4195.6576100000002</v>
      </c>
      <c r="G11143">
        <v>0.85</v>
      </c>
      <c r="H11143">
        <v>8.1702935000000001E-3</v>
      </c>
      <c r="I11143" s="2">
        <f t="shared" si="174"/>
        <v>0.99038789000000005</v>
      </c>
      <c r="J11143">
        <v>0.30828320199999998</v>
      </c>
      <c r="K11143">
        <f>Tabela1[[#This Row],[water_fraction_f_x000D_]]*(Tabela1[[#This Row],[mass_flow_water_kgh]]+Tabela1[[#This Row],[mass_flow_triolein_kgh]])</f>
        <v>2065.4974533999998</v>
      </c>
      <c r="L11143" s="3">
        <f>Tabela1[[#This Row],[mass_flow_water_kgh]]-Tabela1[[#This Row],[water_flow_f]]</f>
        <v>225.41163660000029</v>
      </c>
    </row>
    <row r="11144" spans="1:12" x14ac:dyDescent="0.25">
      <c r="A11144">
        <v>500</v>
      </c>
      <c r="B11144" s="4">
        <v>1260</v>
      </c>
      <c r="C11144">
        <v>8</v>
      </c>
      <c r="D11144" s="4">
        <v>54.090909099999998</v>
      </c>
      <c r="E11144" s="4">
        <v>4136.3636399999996</v>
      </c>
      <c r="F11144" s="4">
        <v>3943.0605599999999</v>
      </c>
      <c r="G11144">
        <v>0.85</v>
      </c>
      <c r="H11144">
        <v>8.1750764599999998E-3</v>
      </c>
      <c r="I11144" s="2">
        <f t="shared" si="174"/>
        <v>0.99038226298823528</v>
      </c>
      <c r="J11144">
        <v>0.194221434</v>
      </c>
      <c r="K11144">
        <f>Tabela1[[#This Row],[water_fraction_f_x000D_]]*(Tabela1[[#This Row],[mass_flow_water_kgh]]+Tabela1[[#This Row],[mass_flow_triolein_kgh]])</f>
        <v>1048.0894845462597</v>
      </c>
      <c r="L11144" s="3">
        <f>Tabela1[[#This Row],[mass_flow_water_kgh]]-Tabela1[[#This Row],[water_flow_f]]</f>
        <v>211.91051545374035</v>
      </c>
    </row>
    <row r="11145" spans="1:12" x14ac:dyDescent="0.25">
      <c r="A11145">
        <v>470</v>
      </c>
      <c r="B11145" s="4">
        <v>1260</v>
      </c>
      <c r="C11145">
        <v>8</v>
      </c>
      <c r="D11145" s="4">
        <v>50.454545500000002</v>
      </c>
      <c r="E11145" s="4">
        <v>3590.9090900000001</v>
      </c>
      <c r="F11145" s="4">
        <v>3421.79385</v>
      </c>
      <c r="G11145">
        <v>0.85</v>
      </c>
      <c r="H11145">
        <v>8.1756640800000006E-3</v>
      </c>
      <c r="I11145" s="2">
        <f t="shared" si="174"/>
        <v>0.99038157167058816</v>
      </c>
      <c r="J11145">
        <v>0.221838173</v>
      </c>
      <c r="K11145">
        <f>Tabela1[[#This Row],[water_fraction_f_x000D_]]*(Tabela1[[#This Row],[mass_flow_water_kgh]]+Tabela1[[#This Row],[mass_flow_triolein_kgh]])</f>
        <v>1076.1168099146926</v>
      </c>
      <c r="L11145" s="3">
        <f>Tabela1[[#This Row],[mass_flow_water_kgh]]-Tabela1[[#This Row],[water_flow_f]]</f>
        <v>183.88319008530743</v>
      </c>
    </row>
    <row r="11146" spans="1:12" x14ac:dyDescent="0.25">
      <c r="A11146">
        <v>1713</v>
      </c>
      <c r="B11146" s="4">
        <v>1374.5454500000001</v>
      </c>
      <c r="C11146">
        <v>6</v>
      </c>
      <c r="D11146" s="4">
        <v>63.181818200000002</v>
      </c>
      <c r="E11146" s="4">
        <v>4227.2727299999997</v>
      </c>
      <c r="F11146" s="4">
        <v>4029.0214999999998</v>
      </c>
      <c r="G11146">
        <v>0.85</v>
      </c>
      <c r="H11146">
        <v>8.1788469700000005E-3</v>
      </c>
      <c r="I11146" s="2">
        <f t="shared" si="174"/>
        <v>0.99037782709411759</v>
      </c>
      <c r="J11146">
        <v>0.206722559</v>
      </c>
      <c r="K11146">
        <f>Tabela1[[#This Row],[water_fraction_f_x000D_]]*(Tabela1[[#This Row],[mass_flow_water_kgh]]+Tabela1[[#This Row],[mass_flow_triolein_kgh]])</f>
        <v>1158.0221892223226</v>
      </c>
      <c r="L11146" s="3">
        <f>Tabela1[[#This Row],[mass_flow_water_kgh]]-Tabela1[[#This Row],[water_flow_f]]</f>
        <v>216.52326077767748</v>
      </c>
    </row>
    <row r="11147" spans="1:12" x14ac:dyDescent="0.25">
      <c r="A11147">
        <v>11639</v>
      </c>
      <c r="B11147" s="4">
        <v>2176.36364</v>
      </c>
      <c r="C11147">
        <v>5</v>
      </c>
      <c r="D11147" s="4">
        <v>61.363636399999997</v>
      </c>
      <c r="E11147" s="4">
        <v>4409.0909099999999</v>
      </c>
      <c r="F11147" s="4">
        <v>4196.4894299999996</v>
      </c>
      <c r="G11147">
        <v>0.85</v>
      </c>
      <c r="H11147">
        <v>8.18042127E-3</v>
      </c>
      <c r="I11147" s="2">
        <f t="shared" si="174"/>
        <v>0.99037597497647067</v>
      </c>
      <c r="J11147">
        <v>0.29624362799999998</v>
      </c>
      <c r="K11147">
        <f>Tabela1[[#This Row],[water_fraction_f_x000D_]]*(Tabela1[[#This Row],[mass_flow_water_kgh]]+Tabela1[[#This Row],[mass_flow_triolein_kgh]])</f>
        <v>1950.8989479211075</v>
      </c>
      <c r="L11147" s="3">
        <f>Tabela1[[#This Row],[mass_flow_water_kgh]]-Tabela1[[#This Row],[water_flow_f]]</f>
        <v>225.46469207889254</v>
      </c>
    </row>
    <row r="11148" spans="1:12" x14ac:dyDescent="0.25">
      <c r="A11148">
        <v>485</v>
      </c>
      <c r="B11148" s="4">
        <v>1260</v>
      </c>
      <c r="C11148">
        <v>8</v>
      </c>
      <c r="D11148" s="4">
        <v>52.2727273</v>
      </c>
      <c r="E11148" s="4">
        <v>3863.63636</v>
      </c>
      <c r="F11148" s="4">
        <v>3682.38843</v>
      </c>
      <c r="G11148">
        <v>0.85</v>
      </c>
      <c r="H11148">
        <v>8.1832618100000001E-3</v>
      </c>
      <c r="I11148" s="2">
        <f t="shared" si="174"/>
        <v>0.99037263316470592</v>
      </c>
      <c r="J11148">
        <v>0.207295277</v>
      </c>
      <c r="K11148">
        <f>Tabela1[[#This Row],[water_fraction_f_x000D_]]*(Tabela1[[#This Row],[mass_flow_water_kgh]]+Tabela1[[#This Row],[mass_flow_triolein_kgh]])</f>
        <v>1062.1056184934719</v>
      </c>
      <c r="L11148" s="3">
        <f>Tabela1[[#This Row],[mass_flow_water_kgh]]-Tabela1[[#This Row],[water_flow_f]]</f>
        <v>197.89438150652813</v>
      </c>
    </row>
    <row r="11149" spans="1:12" x14ac:dyDescent="0.25">
      <c r="A11149">
        <v>11651</v>
      </c>
      <c r="B11149" s="4">
        <v>2176.36364</v>
      </c>
      <c r="C11149">
        <v>5</v>
      </c>
      <c r="D11149" s="4">
        <v>63.181818200000002</v>
      </c>
      <c r="E11149" s="4">
        <v>4409.0909099999999</v>
      </c>
      <c r="F11149" s="4">
        <v>4196.4423999999999</v>
      </c>
      <c r="G11149">
        <v>0.85</v>
      </c>
      <c r="H11149">
        <v>8.1878844700000002E-3</v>
      </c>
      <c r="I11149" s="2">
        <f t="shared" si="174"/>
        <v>0.99036719474117652</v>
      </c>
      <c r="J11149">
        <v>0.29624408299999999</v>
      </c>
      <c r="K11149">
        <f>Tabela1[[#This Row],[water_fraction_f_x000D_]]*(Tabela1[[#This Row],[mass_flow_water_kgh]]+Tabela1[[#This Row],[mass_flow_triolein_kgh]])</f>
        <v>1950.9019443029276</v>
      </c>
      <c r="L11149" s="3">
        <f>Tabela1[[#This Row],[mass_flow_water_kgh]]-Tabela1[[#This Row],[water_flow_f]]</f>
        <v>225.4616956970724</v>
      </c>
    </row>
    <row r="11150" spans="1:12" x14ac:dyDescent="0.25">
      <c r="A11150">
        <v>367</v>
      </c>
      <c r="B11150" s="4">
        <v>1260</v>
      </c>
      <c r="C11150">
        <v>7</v>
      </c>
      <c r="D11150" s="4">
        <v>55.909090900000002</v>
      </c>
      <c r="E11150" s="4">
        <v>4045.4545499999999</v>
      </c>
      <c r="F11150" s="4">
        <v>3856.1071900000002</v>
      </c>
      <c r="G11150">
        <v>0.85</v>
      </c>
      <c r="H11150">
        <v>8.1900525399999993E-3</v>
      </c>
      <c r="I11150" s="2">
        <f t="shared" si="174"/>
        <v>0.99036464407058822</v>
      </c>
      <c r="J11150">
        <v>0.198430787</v>
      </c>
      <c r="K11150">
        <f>Tabela1[[#This Row],[water_fraction_f_x000D_]]*(Tabela1[[#This Row],[mass_flow_water_kgh]]+Tabela1[[#This Row],[mass_flow_triolein_kgh]])</f>
        <v>1052.7655217492309</v>
      </c>
      <c r="L11150" s="3">
        <f>Tabela1[[#This Row],[mass_flow_water_kgh]]-Tabela1[[#This Row],[water_flow_f]]</f>
        <v>207.23447825076914</v>
      </c>
    </row>
    <row r="11151" spans="1:12" x14ac:dyDescent="0.25">
      <c r="A11151">
        <v>3893</v>
      </c>
      <c r="B11151" s="4">
        <v>1489.0909099999999</v>
      </c>
      <c r="C11151">
        <v>12</v>
      </c>
      <c r="D11151" s="4">
        <v>45</v>
      </c>
      <c r="E11151" s="4">
        <v>3863.63636</v>
      </c>
      <c r="F11151" s="4">
        <v>3680.5563900000002</v>
      </c>
      <c r="G11151">
        <v>0.85</v>
      </c>
      <c r="H11151">
        <v>8.1906582899999997E-3</v>
      </c>
      <c r="I11151" s="2">
        <f t="shared" si="174"/>
        <v>0.99036393142352941</v>
      </c>
      <c r="J11151">
        <v>0.24124400600000001</v>
      </c>
      <c r="K11151">
        <f>Tabela1[[#This Row],[water_fraction_f_x000D_]]*(Tabela1[[#This Row],[mass_flow_water_kgh]]+Tabela1[[#This Row],[mass_flow_triolein_kgh]])</f>
        <v>1291.3133696402435</v>
      </c>
      <c r="L11151" s="3">
        <f>Tabela1[[#This Row],[mass_flow_water_kgh]]-Tabela1[[#This Row],[water_flow_f]]</f>
        <v>197.77754035975636</v>
      </c>
    </row>
    <row r="11152" spans="1:12" x14ac:dyDescent="0.25">
      <c r="A11152">
        <v>11663</v>
      </c>
      <c r="B11152" s="4">
        <v>2176.36364</v>
      </c>
      <c r="C11152">
        <v>5</v>
      </c>
      <c r="D11152" s="4">
        <v>65</v>
      </c>
      <c r="E11152" s="4">
        <v>4409.0909099999999</v>
      </c>
      <c r="F11152" s="4">
        <v>4196.3950500000001</v>
      </c>
      <c r="G11152">
        <v>0.85</v>
      </c>
      <c r="H11152">
        <v>8.1953974499999992E-3</v>
      </c>
      <c r="I11152" s="2">
        <f t="shared" si="174"/>
        <v>0.99035835594117649</v>
      </c>
      <c r="J11152">
        <v>0.296244542</v>
      </c>
      <c r="K11152">
        <f>Tabela1[[#This Row],[water_fraction_f_x000D_]]*(Tabela1[[#This Row],[mass_flow_water_kgh]]+Tabela1[[#This Row],[mass_flow_triolein_kgh]])</f>
        <v>1950.9049670265663</v>
      </c>
      <c r="L11152" s="3">
        <f>Tabela1[[#This Row],[mass_flow_water_kgh]]-Tabela1[[#This Row],[water_flow_f]]</f>
        <v>225.45867297343375</v>
      </c>
    </row>
    <row r="11153" spans="1:12" x14ac:dyDescent="0.25">
      <c r="A11153">
        <v>12540</v>
      </c>
      <c r="B11153" s="4">
        <v>2176.36364</v>
      </c>
      <c r="C11153">
        <v>12</v>
      </c>
      <c r="D11153" s="4">
        <v>45</v>
      </c>
      <c r="E11153" s="4">
        <v>4500</v>
      </c>
      <c r="F11153" s="4">
        <v>4283.2608600000003</v>
      </c>
      <c r="G11153">
        <v>0.85</v>
      </c>
      <c r="H11153">
        <v>8.1969239500000006E-3</v>
      </c>
      <c r="I11153" s="2">
        <f t="shared" si="174"/>
        <v>0.99035656005882344</v>
      </c>
      <c r="J11153">
        <v>0.29151115999999999</v>
      </c>
      <c r="K11153">
        <f>Tabela1[[#This Row],[water_fraction_f_x000D_]]*(Tabela1[[#This Row],[mass_flow_water_kgh]]+Tabela1[[#This Row],[mass_flow_triolein_kgh]])</f>
        <v>1946.2345092782223</v>
      </c>
      <c r="L11153" s="3">
        <f>Tabela1[[#This Row],[mass_flow_water_kgh]]-Tabela1[[#This Row],[water_flow_f]]</f>
        <v>230.12913072177776</v>
      </c>
    </row>
    <row r="11154" spans="1:12" x14ac:dyDescent="0.25">
      <c r="A11154">
        <v>16042</v>
      </c>
      <c r="B11154" s="4">
        <v>2520</v>
      </c>
      <c r="C11154">
        <v>6</v>
      </c>
      <c r="D11154" s="4">
        <v>52.2727273</v>
      </c>
      <c r="E11154" s="4">
        <v>4318.1818199999998</v>
      </c>
      <c r="F11154" s="4">
        <v>4106.8019800000002</v>
      </c>
      <c r="G11154">
        <v>0.85</v>
      </c>
      <c r="H11154">
        <v>8.1988027299999995E-3</v>
      </c>
      <c r="I11154" s="2">
        <f t="shared" si="174"/>
        <v>0.99035434972941183</v>
      </c>
      <c r="J11154">
        <v>0.33625688599999998</v>
      </c>
      <c r="K11154">
        <f>Tabela1[[#This Row],[water_fraction_f_x000D_]]*(Tabela1[[#This Row],[mass_flow_water_kgh]]+Tabela1[[#This Row],[mass_flow_triolein_kgh]])</f>
        <v>2299.3857246950124</v>
      </c>
      <c r="L11154" s="3">
        <f>Tabela1[[#This Row],[mass_flow_water_kgh]]-Tabela1[[#This Row],[water_flow_f]]</f>
        <v>220.61427530498759</v>
      </c>
    </row>
    <row r="11155" spans="1:12" x14ac:dyDescent="0.25">
      <c r="A11155">
        <v>1823</v>
      </c>
      <c r="B11155" s="4">
        <v>1374.5454500000001</v>
      </c>
      <c r="C11155">
        <v>7</v>
      </c>
      <c r="D11155" s="4">
        <v>57.7272727</v>
      </c>
      <c r="E11155" s="4">
        <v>4409.0909099999999</v>
      </c>
      <c r="F11155" s="4">
        <v>4202.6603299999997</v>
      </c>
      <c r="G11155">
        <v>0.85</v>
      </c>
      <c r="H11155">
        <v>8.1996541799999999E-3</v>
      </c>
      <c r="I11155" s="2">
        <f t="shared" si="174"/>
        <v>0.99035334802352937</v>
      </c>
      <c r="J11155">
        <v>0.198609857</v>
      </c>
      <c r="K11155">
        <f>Tabela1[[#This Row],[water_fraction_f_x000D_]]*(Tabela1[[#This Row],[mass_flow_water_kgh]]+Tabela1[[#This Row],[mass_flow_triolein_kgh]])</f>
        <v>1148.6871903996007</v>
      </c>
      <c r="L11155" s="3">
        <f>Tabela1[[#This Row],[mass_flow_water_kgh]]-Tabela1[[#This Row],[water_flow_f]]</f>
        <v>225.85825960039938</v>
      </c>
    </row>
    <row r="11156" spans="1:12" x14ac:dyDescent="0.25">
      <c r="A11156">
        <v>11627</v>
      </c>
      <c r="B11156" s="4">
        <v>2176.36364</v>
      </c>
      <c r="C11156">
        <v>5</v>
      </c>
      <c r="D11156" s="4">
        <v>59.545454499999998</v>
      </c>
      <c r="E11156" s="4">
        <v>4409.0909099999999</v>
      </c>
      <c r="F11156" s="4">
        <v>4196.3627999999999</v>
      </c>
      <c r="G11156">
        <v>0.85</v>
      </c>
      <c r="H11156">
        <v>8.2005134199999996E-3</v>
      </c>
      <c r="I11156" s="2">
        <f t="shared" si="174"/>
        <v>0.99035233715294124</v>
      </c>
      <c r="J11156">
        <v>0.296244854</v>
      </c>
      <c r="K11156">
        <f>Tabela1[[#This Row],[water_fraction_f_x000D_]]*(Tabela1[[#This Row],[mass_flow_water_kgh]]+Tabela1[[#This Row],[mass_flow_triolein_kgh]])</f>
        <v>1950.9070216883858</v>
      </c>
      <c r="L11156" s="3">
        <f>Tabela1[[#This Row],[mass_flow_water_kgh]]-Tabela1[[#This Row],[water_flow_f]]</f>
        <v>225.45661831161419</v>
      </c>
    </row>
    <row r="11157" spans="1:12" x14ac:dyDescent="0.25">
      <c r="A11157">
        <v>16175</v>
      </c>
      <c r="B11157" s="4">
        <v>2520</v>
      </c>
      <c r="C11157">
        <v>7</v>
      </c>
      <c r="D11157" s="4">
        <v>50.454545500000002</v>
      </c>
      <c r="E11157" s="4">
        <v>4409.0909099999999</v>
      </c>
      <c r="F11157" s="4">
        <v>4193.6493</v>
      </c>
      <c r="G11157">
        <v>0.85</v>
      </c>
      <c r="H11157">
        <v>8.2030170999999995E-3</v>
      </c>
      <c r="I11157" s="2">
        <f t="shared" si="174"/>
        <v>0.99034939164705882</v>
      </c>
      <c r="J11157">
        <v>0.33117135800000003</v>
      </c>
      <c r="K11157">
        <f>Tabela1[[#This Row],[water_fraction_f_x000D_]]*(Tabela1[[#This Row],[mass_flow_water_kgh]]+Tabela1[[#This Row],[mass_flow_triolein_kgh]])</f>
        <v>2294.7164463701561</v>
      </c>
      <c r="L11157" s="3">
        <f>Tabela1[[#This Row],[mass_flow_water_kgh]]-Tabela1[[#This Row],[water_flow_f]]</f>
        <v>225.28355362984394</v>
      </c>
    </row>
    <row r="11158" spans="1:12" x14ac:dyDescent="0.25">
      <c r="A11158">
        <v>11734</v>
      </c>
      <c r="B11158" s="4">
        <v>2176.36364</v>
      </c>
      <c r="C11158">
        <v>6</v>
      </c>
      <c r="D11158" s="4">
        <v>54.090909099999998</v>
      </c>
      <c r="E11158" s="4">
        <v>4318.1818199999998</v>
      </c>
      <c r="F11158" s="4">
        <v>4109.4591499999997</v>
      </c>
      <c r="G11158">
        <v>0.85</v>
      </c>
      <c r="H11158">
        <v>8.2051049199999993E-3</v>
      </c>
      <c r="I11158" s="2">
        <f t="shared" si="174"/>
        <v>0.99034693538823526</v>
      </c>
      <c r="J11158">
        <v>0.30111112600000001</v>
      </c>
      <c r="K11158">
        <f>Tabela1[[#This Row],[water_fraction_f_x000D_]]*(Tabela1[[#This Row],[mass_flow_water_kgh]]+Tabela1[[#This Row],[mass_flow_triolein_kgh]])</f>
        <v>1955.5798963187879</v>
      </c>
      <c r="L11158" s="3">
        <f>Tabela1[[#This Row],[mass_flow_water_kgh]]-Tabela1[[#This Row],[water_flow_f]]</f>
        <v>220.78374368121217</v>
      </c>
    </row>
    <row r="11159" spans="1:12" x14ac:dyDescent="0.25">
      <c r="A11159">
        <v>515</v>
      </c>
      <c r="B11159" s="4">
        <v>1260</v>
      </c>
      <c r="C11159">
        <v>8</v>
      </c>
      <c r="D11159" s="4">
        <v>55.909090900000002</v>
      </c>
      <c r="E11159" s="4">
        <v>4409.0909099999999</v>
      </c>
      <c r="F11159" s="4">
        <v>4203.5034599999999</v>
      </c>
      <c r="G11159">
        <v>0.85</v>
      </c>
      <c r="H11159">
        <v>8.2099290100000003E-3</v>
      </c>
      <c r="I11159" s="2">
        <f t="shared" si="174"/>
        <v>0.9903412599882353</v>
      </c>
      <c r="J11159">
        <v>0.182408076</v>
      </c>
      <c r="K11159">
        <f>Tabela1[[#This Row],[water_fraction_f_x000D_]]*(Tabela1[[#This Row],[mass_flow_water_kgh]]+Tabela1[[#This Row],[mass_flow_triolein_kgh]])</f>
        <v>1034.0879655621891</v>
      </c>
      <c r="L11159" s="3">
        <f>Tabela1[[#This Row],[mass_flow_water_kgh]]-Tabela1[[#This Row],[water_flow_f]]</f>
        <v>225.91203443781092</v>
      </c>
    </row>
    <row r="11160" spans="1:12" x14ac:dyDescent="0.25">
      <c r="A11160">
        <v>764</v>
      </c>
      <c r="B11160" s="4">
        <v>1260</v>
      </c>
      <c r="C11160">
        <v>10</v>
      </c>
      <c r="D11160" s="4">
        <v>50.454545500000002</v>
      </c>
      <c r="E11160" s="4">
        <v>4136.3636399999996</v>
      </c>
      <c r="F11160" s="4">
        <v>3942.8677499999999</v>
      </c>
      <c r="G11160">
        <v>0.85</v>
      </c>
      <c r="H11160">
        <v>8.2124111200000006E-3</v>
      </c>
      <c r="I11160" s="2">
        <f t="shared" si="174"/>
        <v>0.99033833985882347</v>
      </c>
      <c r="J11160">
        <v>0.19422371199999999</v>
      </c>
      <c r="K11160">
        <f>Tabela1[[#This Row],[water_fraction_f_x000D_]]*(Tabela1[[#This Row],[mass_flow_water_kgh]]+Tabela1[[#This Row],[mass_flow_triolein_kgh]])</f>
        <v>1048.1017774626316</v>
      </c>
      <c r="L11160" s="3">
        <f>Tabela1[[#This Row],[mass_flow_water_kgh]]-Tabela1[[#This Row],[water_flow_f]]</f>
        <v>211.89822253736838</v>
      </c>
    </row>
    <row r="11161" spans="1:12" x14ac:dyDescent="0.25">
      <c r="A11161">
        <v>8970</v>
      </c>
      <c r="B11161" s="4">
        <v>1947.2727299999999</v>
      </c>
      <c r="C11161">
        <v>7</v>
      </c>
      <c r="D11161" s="4">
        <v>50.454545500000002</v>
      </c>
      <c r="E11161" s="4">
        <v>3954.5454500000001</v>
      </c>
      <c r="F11161" s="4">
        <v>3763.7178600000002</v>
      </c>
      <c r="G11161">
        <v>0.85</v>
      </c>
      <c r="H11161">
        <v>8.21242799E-3</v>
      </c>
      <c r="I11161" s="2">
        <f t="shared" si="174"/>
        <v>0.99033832001176469</v>
      </c>
      <c r="J11161">
        <v>0.29568192999999998</v>
      </c>
      <c r="K11161">
        <f>Tabela1[[#This Row],[water_fraction_f_x000D_]]*(Tabela1[[#This Row],[mass_flow_water_kgh]]+Tabela1[[#This Row],[mass_flow_triolein_kgh]])</f>
        <v>1745.0609899714873</v>
      </c>
      <c r="L11161" s="3">
        <f>Tabela1[[#This Row],[mass_flow_water_kgh]]-Tabela1[[#This Row],[water_flow_f]]</f>
        <v>202.21174002851262</v>
      </c>
    </row>
    <row r="11162" spans="1:12" x14ac:dyDescent="0.25">
      <c r="A11162">
        <v>2321</v>
      </c>
      <c r="B11162" s="4">
        <v>1374.5454500000001</v>
      </c>
      <c r="C11162">
        <v>11</v>
      </c>
      <c r="D11162" s="4">
        <v>46.818181799999998</v>
      </c>
      <c r="E11162" s="4">
        <v>3863.63636</v>
      </c>
      <c r="F11162" s="4">
        <v>3681.33932</v>
      </c>
      <c r="G11162">
        <v>0.85</v>
      </c>
      <c r="H11162">
        <v>8.2135901399999992E-3</v>
      </c>
      <c r="I11162" s="2">
        <f t="shared" si="174"/>
        <v>0.9903369527764706</v>
      </c>
      <c r="J11162">
        <v>0.224642447</v>
      </c>
      <c r="K11162">
        <f>Tabela1[[#This Row],[water_fraction_f_x000D_]]*(Tabela1[[#This Row],[mass_flow_water_kgh]]+Tabela1[[#This Row],[mass_flow_triolein_kgh]])</f>
        <v>1176.7179796292889</v>
      </c>
      <c r="L11162" s="3">
        <f>Tabela1[[#This Row],[mass_flow_water_kgh]]-Tabela1[[#This Row],[water_flow_f]]</f>
        <v>197.82747037071113</v>
      </c>
    </row>
    <row r="11163" spans="1:12" x14ac:dyDescent="0.25">
      <c r="A11163">
        <v>6367</v>
      </c>
      <c r="B11163" s="4">
        <v>1718.18182</v>
      </c>
      <c r="C11163">
        <v>9</v>
      </c>
      <c r="D11163" s="4">
        <v>48.636363600000003</v>
      </c>
      <c r="E11163" s="4">
        <v>4045.4545499999999</v>
      </c>
      <c r="F11163" s="4">
        <v>3852.3673800000001</v>
      </c>
      <c r="G11163">
        <v>0.85</v>
      </c>
      <c r="H11163">
        <v>8.2169796900000008E-3</v>
      </c>
      <c r="I11163" s="2">
        <f t="shared" si="174"/>
        <v>0.99033296507058821</v>
      </c>
      <c r="J11163">
        <v>0.26219313</v>
      </c>
      <c r="K11163">
        <f>Tabela1[[#This Row],[water_fraction_f_x000D_]]*(Tabela1[[#This Row],[mass_flow_water_kgh]]+Tabela1[[#This Row],[mass_flow_triolein_kgh]])</f>
        <v>1511.1858600321382</v>
      </c>
      <c r="L11163" s="3">
        <f>Tabela1[[#This Row],[mass_flow_water_kgh]]-Tabela1[[#This Row],[water_flow_f]]</f>
        <v>206.99595996786184</v>
      </c>
    </row>
    <row r="11164" spans="1:12" x14ac:dyDescent="0.25">
      <c r="A11164">
        <v>10806</v>
      </c>
      <c r="B11164" s="4">
        <v>2061.8181800000002</v>
      </c>
      <c r="C11164">
        <v>10</v>
      </c>
      <c r="D11164" s="4">
        <v>45</v>
      </c>
      <c r="E11164" s="4">
        <v>3954.5454500000001</v>
      </c>
      <c r="F11164" s="4">
        <v>3762.78737</v>
      </c>
      <c r="G11164">
        <v>0.85</v>
      </c>
      <c r="H11164">
        <v>8.2176752900000004E-3</v>
      </c>
      <c r="I11164" s="2">
        <f t="shared" si="174"/>
        <v>0.99033214671764713</v>
      </c>
      <c r="J11164">
        <v>0.309101295</v>
      </c>
      <c r="K11164">
        <f>Tabela1[[#This Row],[water_fraction_f_x000D_]]*(Tabela1[[#This Row],[mass_flow_water_kgh]]+Tabela1[[#This Row],[mass_flow_triolein_kgh]])</f>
        <v>1859.6657892239007</v>
      </c>
      <c r="L11164" s="3">
        <f>Tabela1[[#This Row],[mass_flow_water_kgh]]-Tabela1[[#This Row],[water_flow_f]]</f>
        <v>202.15239077609954</v>
      </c>
    </row>
    <row r="11165" spans="1:12" x14ac:dyDescent="0.25">
      <c r="A11165">
        <v>6220</v>
      </c>
      <c r="B11165" s="4">
        <v>1718.18182</v>
      </c>
      <c r="C11165">
        <v>8</v>
      </c>
      <c r="D11165" s="4">
        <v>48.636363600000003</v>
      </c>
      <c r="E11165" s="4">
        <v>3772.7272699999999</v>
      </c>
      <c r="F11165" s="4">
        <v>3591.7292499999999</v>
      </c>
      <c r="G11165">
        <v>0.85</v>
      </c>
      <c r="H11165">
        <v>8.2202292599999997E-3</v>
      </c>
      <c r="I11165" s="2">
        <f t="shared" si="174"/>
        <v>0.9903291420470588</v>
      </c>
      <c r="J11165">
        <v>0.277768181</v>
      </c>
      <c r="K11165">
        <f>Tabela1[[#This Row],[water_fraction_f_x000D_]]*(Tabela1[[#This Row],[mass_flow_water_kgh]]+Tabela1[[#This Row],[mass_flow_triolein_kgh]])</f>
        <v>1525.1998299656652</v>
      </c>
      <c r="L11165" s="3">
        <f>Tabela1[[#This Row],[mass_flow_water_kgh]]-Tabela1[[#This Row],[water_flow_f]]</f>
        <v>192.98199003433479</v>
      </c>
    </row>
    <row r="11166" spans="1:12" x14ac:dyDescent="0.25">
      <c r="A11166">
        <v>1779</v>
      </c>
      <c r="B11166" s="4">
        <v>1374.5454500000001</v>
      </c>
      <c r="C11166">
        <v>7</v>
      </c>
      <c r="D11166" s="4">
        <v>52.2727273</v>
      </c>
      <c r="E11166" s="4">
        <v>3681.8181800000002</v>
      </c>
      <c r="F11166" s="4">
        <v>3507.5456199999999</v>
      </c>
      <c r="G11166">
        <v>0.85</v>
      </c>
      <c r="H11166">
        <v>8.2230425399999994E-3</v>
      </c>
      <c r="I11166" s="2">
        <f t="shared" si="174"/>
        <v>0.99032583230588245</v>
      </c>
      <c r="J11166">
        <v>0.23456834600000001</v>
      </c>
      <c r="K11166">
        <f>Tabela1[[#This Row],[water_fraction_f_x000D_]]*(Tabela1[[#This Row],[mass_flow_water_kgh]]+Tabela1[[#This Row],[mass_flow_triolein_kgh]])</f>
        <v>1186.062853463656</v>
      </c>
      <c r="L11166" s="3">
        <f>Tabela1[[#This Row],[mass_flow_water_kgh]]-Tabela1[[#This Row],[water_flow_f]]</f>
        <v>188.48259653634409</v>
      </c>
    </row>
    <row r="11167" spans="1:12" x14ac:dyDescent="0.25">
      <c r="A11167">
        <v>7559</v>
      </c>
      <c r="B11167" s="4">
        <v>1832.7272700000001</v>
      </c>
      <c r="C11167">
        <v>7</v>
      </c>
      <c r="D11167" s="4">
        <v>54.090909099999998</v>
      </c>
      <c r="E11167" s="4">
        <v>4409.0909099999999</v>
      </c>
      <c r="F11167" s="4">
        <v>4198.9237400000002</v>
      </c>
      <c r="G11167">
        <v>0.85</v>
      </c>
      <c r="H11167">
        <v>8.2232743700000003E-3</v>
      </c>
      <c r="I11167" s="2">
        <f t="shared" si="174"/>
        <v>0.9903255595647058</v>
      </c>
      <c r="J11167">
        <v>0.257474229</v>
      </c>
      <c r="K11167">
        <f>Tabela1[[#This Row],[water_fraction_f_x000D_]]*(Tabela1[[#This Row],[mass_flow_water_kgh]]+Tabela1[[#This Row],[mass_flow_triolein_kgh]])</f>
        <v>1607.1073234536832</v>
      </c>
      <c r="L11167" s="3">
        <f>Tabela1[[#This Row],[mass_flow_water_kgh]]-Tabela1[[#This Row],[water_flow_f]]</f>
        <v>225.6199465463169</v>
      </c>
    </row>
    <row r="11168" spans="1:12" x14ac:dyDescent="0.25">
      <c r="A11168">
        <v>3778</v>
      </c>
      <c r="B11168" s="4">
        <v>1489.0909099999999</v>
      </c>
      <c r="C11168">
        <v>11</v>
      </c>
      <c r="D11168" s="4">
        <v>48.636363600000003</v>
      </c>
      <c r="E11168" s="4">
        <v>4318.1818199999998</v>
      </c>
      <c r="F11168" s="4">
        <v>4114.7480400000004</v>
      </c>
      <c r="G11168">
        <v>0.85</v>
      </c>
      <c r="H11168">
        <v>8.2245243400000008E-3</v>
      </c>
      <c r="I11168" s="2">
        <f t="shared" si="174"/>
        <v>0.99032408901176472</v>
      </c>
      <c r="J11168">
        <v>0.218341708</v>
      </c>
      <c r="K11168">
        <f>Tabela1[[#This Row],[water_fraction_f_x000D_]]*(Tabela1[[#This Row],[mass_flow_water_kgh]]+Tabela1[[#This Row],[mass_flow_triolein_kgh]])</f>
        <v>1267.9698466900227</v>
      </c>
      <c r="L11168" s="3">
        <f>Tabela1[[#This Row],[mass_flow_water_kgh]]-Tabela1[[#This Row],[water_flow_f]]</f>
        <v>221.12106330997722</v>
      </c>
    </row>
    <row r="11169" spans="1:12" x14ac:dyDescent="0.25">
      <c r="A11169">
        <v>9365</v>
      </c>
      <c r="B11169" s="4">
        <v>1947.2727299999999</v>
      </c>
      <c r="C11169">
        <v>10</v>
      </c>
      <c r="D11169" s="4">
        <v>45</v>
      </c>
      <c r="E11169" s="4">
        <v>3863.63636</v>
      </c>
      <c r="F11169" s="4">
        <v>3676.7531300000001</v>
      </c>
      <c r="G11169">
        <v>0.85</v>
      </c>
      <c r="H11169">
        <v>8.2287277499999995E-3</v>
      </c>
      <c r="I11169" s="2">
        <f t="shared" si="174"/>
        <v>0.99031914382352937</v>
      </c>
      <c r="J11169">
        <v>0.301112567</v>
      </c>
      <c r="K11169">
        <f>Tabela1[[#This Row],[water_fraction_f_x000D_]]*(Tabela1[[#This Row],[mass_flow_water_kgh]]+Tabela1[[#This Row],[mass_flow_triolein_kgh]])</f>
        <v>1749.737752693534</v>
      </c>
      <c r="L11169" s="3">
        <f>Tabela1[[#This Row],[mass_flow_water_kgh]]-Tabela1[[#This Row],[water_flow_f]]</f>
        <v>197.53497730646586</v>
      </c>
    </row>
    <row r="11170" spans="1:12" x14ac:dyDescent="0.25">
      <c r="A11170">
        <v>12247</v>
      </c>
      <c r="B11170" s="4">
        <v>2176.36364</v>
      </c>
      <c r="C11170">
        <v>10</v>
      </c>
      <c r="D11170" s="4">
        <v>45</v>
      </c>
      <c r="E11170" s="4">
        <v>4045.4545499999999</v>
      </c>
      <c r="F11170" s="4">
        <v>3848.6857500000001</v>
      </c>
      <c r="G11170">
        <v>0.85</v>
      </c>
      <c r="H11170">
        <v>8.23016874E-3</v>
      </c>
      <c r="I11170" s="2">
        <f t="shared" si="174"/>
        <v>0.99031744854117643</v>
      </c>
      <c r="J11170">
        <v>0.31656381300000003</v>
      </c>
      <c r="K11170">
        <f>Tabela1[[#This Row],[water_fraction_f_x000D_]]*(Tabela1[[#This Row],[mass_flow_water_kgh]]+Tabela1[[#This Row],[mass_flow_triolein_kgh]])</f>
        <v>1969.6024900191587</v>
      </c>
      <c r="L11170" s="3">
        <f>Tabela1[[#This Row],[mass_flow_water_kgh]]-Tabela1[[#This Row],[water_flow_f]]</f>
        <v>206.76114998084131</v>
      </c>
    </row>
    <row r="11171" spans="1:12" x14ac:dyDescent="0.25">
      <c r="A11171">
        <v>4794</v>
      </c>
      <c r="B11171" s="4">
        <v>1603.63636</v>
      </c>
      <c r="C11171">
        <v>8</v>
      </c>
      <c r="D11171" s="4">
        <v>50.454545500000002</v>
      </c>
      <c r="E11171" s="4">
        <v>3954.5454500000001</v>
      </c>
      <c r="F11171" s="4">
        <v>3766.2715600000001</v>
      </c>
      <c r="G11171">
        <v>0.85</v>
      </c>
      <c r="H11171">
        <v>8.2400845799999994E-3</v>
      </c>
      <c r="I11171" s="2">
        <f t="shared" si="174"/>
        <v>0.99030578284705884</v>
      </c>
      <c r="J11171">
        <v>0.252107937</v>
      </c>
      <c r="K11171">
        <f>Tabela1[[#This Row],[water_fraction_f_x000D_]]*(Tabela1[[#This Row],[mass_flow_water_kgh]]+Tabela1[[#This Row],[mass_flow_triolein_kgh]])</f>
        <v>1401.2617495900261</v>
      </c>
      <c r="L11171" s="3">
        <f>Tabela1[[#This Row],[mass_flow_water_kgh]]-Tabela1[[#This Row],[water_flow_f]]</f>
        <v>202.37461040997391</v>
      </c>
    </row>
    <row r="11172" spans="1:12" x14ac:dyDescent="0.25">
      <c r="A11172">
        <v>8363</v>
      </c>
      <c r="B11172" s="4">
        <v>1832.7272700000001</v>
      </c>
      <c r="C11172">
        <v>13</v>
      </c>
      <c r="D11172" s="4">
        <v>45</v>
      </c>
      <c r="E11172" s="4">
        <v>4409.0909099999999</v>
      </c>
      <c r="F11172" s="4">
        <v>4198.7863600000001</v>
      </c>
      <c r="G11172">
        <v>0.85</v>
      </c>
      <c r="H11172">
        <v>8.2462720699999995E-3</v>
      </c>
      <c r="I11172" s="2">
        <f t="shared" si="174"/>
        <v>0.99029850344705883</v>
      </c>
      <c r="J11172">
        <v>0.25747563299999998</v>
      </c>
      <c r="K11172">
        <f>Tabela1[[#This Row],[water_fraction_f_x000D_]]*(Tabela1[[#This Row],[mass_flow_water_kgh]]+Tabela1[[#This Row],[mass_flow_triolein_kgh]])</f>
        <v>1607.1160869664079</v>
      </c>
      <c r="L11172" s="3">
        <f>Tabela1[[#This Row],[mass_flow_water_kgh]]-Tabela1[[#This Row],[water_flow_f]]</f>
        <v>225.61118303359217</v>
      </c>
    </row>
    <row r="11173" spans="1:12" x14ac:dyDescent="0.25">
      <c r="A11173">
        <v>4422</v>
      </c>
      <c r="B11173" s="4">
        <v>1603.63636</v>
      </c>
      <c r="C11173">
        <v>5</v>
      </c>
      <c r="D11173" s="4">
        <v>59.545454499999998</v>
      </c>
      <c r="E11173" s="4">
        <v>3954.5454500000001</v>
      </c>
      <c r="F11173" s="4">
        <v>3766.2348900000002</v>
      </c>
      <c r="G11173">
        <v>0.85</v>
      </c>
      <c r="H11173">
        <v>8.2469784099999995E-3</v>
      </c>
      <c r="I11173" s="2">
        <f t="shared" si="174"/>
        <v>0.9902976724588235</v>
      </c>
      <c r="J11173">
        <v>0.25210835799999998</v>
      </c>
      <c r="K11173">
        <f>Tabela1[[#This Row],[water_fraction_f_x000D_]]*(Tabela1[[#This Row],[mass_flow_water_kgh]]+Tabela1[[#This Row],[mass_flow_triolein_kgh]])</f>
        <v>1401.264089584568</v>
      </c>
      <c r="L11173" s="3">
        <f>Tabela1[[#This Row],[mass_flow_water_kgh]]-Tabela1[[#This Row],[water_flow_f]]</f>
        <v>202.37227041543201</v>
      </c>
    </row>
    <row r="11174" spans="1:12" x14ac:dyDescent="0.25">
      <c r="A11174">
        <v>3383</v>
      </c>
      <c r="B11174" s="4">
        <v>1489.0909099999999</v>
      </c>
      <c r="C11174">
        <v>8</v>
      </c>
      <c r="D11174" s="4">
        <v>54.090909099999998</v>
      </c>
      <c r="E11174" s="4">
        <v>4409.0909099999999</v>
      </c>
      <c r="F11174" s="4">
        <v>4201.4741199999999</v>
      </c>
      <c r="G11174">
        <v>0.85</v>
      </c>
      <c r="H11174">
        <v>8.2505579900000008E-3</v>
      </c>
      <c r="I11174" s="2">
        <f t="shared" si="174"/>
        <v>0.99029346118823536</v>
      </c>
      <c r="J11174">
        <v>0.21418605600000001</v>
      </c>
      <c r="K11174">
        <f>Tabela1[[#This Row],[water_fraction_f_x000D_]]*(Tabela1[[#This Row],[mass_flow_water_kgh]]+Tabela1[[#This Row],[mass_flow_triolein_kgh]])</f>
        <v>1263.308301596702</v>
      </c>
      <c r="L11174" s="3">
        <f>Tabela1[[#This Row],[mass_flow_water_kgh]]-Tabela1[[#This Row],[water_flow_f]]</f>
        <v>225.7826084032979</v>
      </c>
    </row>
    <row r="11175" spans="1:12" x14ac:dyDescent="0.25">
      <c r="A11175">
        <v>2760</v>
      </c>
      <c r="B11175" s="4">
        <v>1374.5454500000001</v>
      </c>
      <c r="C11175">
        <v>14</v>
      </c>
      <c r="D11175" s="4">
        <v>46.818181799999998</v>
      </c>
      <c r="E11175" s="4">
        <v>4500</v>
      </c>
      <c r="F11175" s="4">
        <v>4289.2358400000003</v>
      </c>
      <c r="G11175">
        <v>0.85</v>
      </c>
      <c r="H11175">
        <v>8.2529580300000002E-3</v>
      </c>
      <c r="I11175" s="2">
        <f t="shared" si="174"/>
        <v>0.99029063761176461</v>
      </c>
      <c r="J11175">
        <v>0.194744471</v>
      </c>
      <c r="K11175">
        <f>Tabela1[[#This Row],[water_fraction_f_x000D_]]*(Tabela1[[#This Row],[mass_flow_water_kgh]]+Tabela1[[#This Row],[mass_flow_triolein_kgh]])</f>
        <v>1144.0352460257068</v>
      </c>
      <c r="L11175" s="3">
        <f>Tabela1[[#This Row],[mass_flow_water_kgh]]-Tabela1[[#This Row],[water_flow_f]]</f>
        <v>230.51020397429329</v>
      </c>
    </row>
    <row r="11176" spans="1:12" x14ac:dyDescent="0.25">
      <c r="A11176">
        <v>10293</v>
      </c>
      <c r="B11176" s="4">
        <v>2061.8181800000002</v>
      </c>
      <c r="C11176">
        <v>6</v>
      </c>
      <c r="D11176" s="4">
        <v>54.090909099999998</v>
      </c>
      <c r="E11176" s="4">
        <v>4227.2727299999997</v>
      </c>
      <c r="F11176" s="4">
        <v>4023.1459199999999</v>
      </c>
      <c r="G11176">
        <v>0.85</v>
      </c>
      <c r="H11176">
        <v>8.261259E-3</v>
      </c>
      <c r="I11176" s="2">
        <f t="shared" si="174"/>
        <v>0.99028087176470592</v>
      </c>
      <c r="J11176">
        <v>0.29347161300000002</v>
      </c>
      <c r="K11176">
        <f>Tabela1[[#This Row],[water_fraction_f_x000D_]]*(Tabela1[[#This Row],[mass_flow_water_kgh]]+Tabela1[[#This Row],[mass_flow_triolein_kgh]])</f>
        <v>1845.6696536613379</v>
      </c>
      <c r="L11176" s="3">
        <f>Tabela1[[#This Row],[mass_flow_water_kgh]]-Tabela1[[#This Row],[water_flow_f]]</f>
        <v>216.14852633866235</v>
      </c>
    </row>
    <row r="11177" spans="1:12" x14ac:dyDescent="0.25">
      <c r="A11177">
        <v>7544</v>
      </c>
      <c r="B11177" s="4">
        <v>1832.7272700000001</v>
      </c>
      <c r="C11177">
        <v>7</v>
      </c>
      <c r="D11177" s="4">
        <v>52.2727273</v>
      </c>
      <c r="E11177" s="4">
        <v>4136.3636399999996</v>
      </c>
      <c r="F11177" s="4">
        <v>3938.0836100000001</v>
      </c>
      <c r="G11177">
        <v>0.85</v>
      </c>
      <c r="H11177">
        <v>8.2619114499999993E-3</v>
      </c>
      <c r="I11177" s="2">
        <f t="shared" si="174"/>
        <v>0.99028010417647061</v>
      </c>
      <c r="J11177">
        <v>0.27158811999999999</v>
      </c>
      <c r="K11177">
        <f>Tabela1[[#This Row],[water_fraction_f_x000D_]]*(Tabela1[[#This Row],[mass_flow_water_kgh]]+Tabela1[[#This Row],[mass_flow_triolein_kgh]])</f>
        <v>1621.1341783559892</v>
      </c>
      <c r="L11177" s="3">
        <f>Tabela1[[#This Row],[mass_flow_water_kgh]]-Tabela1[[#This Row],[water_flow_f]]</f>
        <v>211.59309164401088</v>
      </c>
    </row>
    <row r="11178" spans="1:12" x14ac:dyDescent="0.25">
      <c r="A11178">
        <v>11099</v>
      </c>
      <c r="B11178" s="4">
        <v>2061.8181800000002</v>
      </c>
      <c r="C11178">
        <v>12</v>
      </c>
      <c r="D11178" s="4">
        <v>45</v>
      </c>
      <c r="E11178" s="4">
        <v>4409.0909099999999</v>
      </c>
      <c r="F11178" s="4">
        <v>4196.8667699999996</v>
      </c>
      <c r="G11178">
        <v>0.85</v>
      </c>
      <c r="H11178">
        <v>8.2642968899999999E-3</v>
      </c>
      <c r="I11178" s="2">
        <f t="shared" si="174"/>
        <v>0.99027729777647067</v>
      </c>
      <c r="J11178">
        <v>0.28378229399999999</v>
      </c>
      <c r="K11178">
        <f>Tabela1[[#This Row],[water_fraction_f_x000D_]]*(Tabela1[[#This Row],[mass_flow_water_kgh]]+Tabela1[[#This Row],[mass_flow_triolein_kgh]])</f>
        <v>1836.3294258256524</v>
      </c>
      <c r="L11178" s="3">
        <f>Tabela1[[#This Row],[mass_flow_water_kgh]]-Tabela1[[#This Row],[water_flow_f]]</f>
        <v>225.48875417434783</v>
      </c>
    </row>
    <row r="11179" spans="1:12" x14ac:dyDescent="0.25">
      <c r="A11179">
        <v>7924</v>
      </c>
      <c r="B11179" s="4">
        <v>1832.7272700000001</v>
      </c>
      <c r="C11179">
        <v>10</v>
      </c>
      <c r="D11179" s="4">
        <v>45</v>
      </c>
      <c r="E11179" s="4">
        <v>3772.7272699999999</v>
      </c>
      <c r="F11179" s="4">
        <v>3590.5660499999999</v>
      </c>
      <c r="G11179">
        <v>0.85</v>
      </c>
      <c r="H11179">
        <v>8.2690800999999994E-3</v>
      </c>
      <c r="I11179" s="2">
        <f t="shared" si="174"/>
        <v>0.99027167047058817</v>
      </c>
      <c r="J11179">
        <v>0.29253996399999999</v>
      </c>
      <c r="K11179">
        <f>Tabela1[[#This Row],[water_fraction_f_x000D_]]*(Tabela1[[#This Row],[mass_flow_water_kgh]]+Tabela1[[#This Row],[mass_flow_triolein_kgh]])</f>
        <v>1639.8194693352364</v>
      </c>
      <c r="L11179" s="3">
        <f>Tabela1[[#This Row],[mass_flow_water_kgh]]-Tabela1[[#This Row],[water_flow_f]]</f>
        <v>192.90780066476373</v>
      </c>
    </row>
    <row r="11180" spans="1:12" x14ac:dyDescent="0.25">
      <c r="A11180">
        <v>9087</v>
      </c>
      <c r="B11180" s="4">
        <v>1947.2727299999999</v>
      </c>
      <c r="C11180">
        <v>8</v>
      </c>
      <c r="D11180" s="4">
        <v>46.818181799999998</v>
      </c>
      <c r="E11180" s="4">
        <v>3681.8181800000002</v>
      </c>
      <c r="F11180" s="4">
        <v>3502.7815700000001</v>
      </c>
      <c r="G11180">
        <v>0.85</v>
      </c>
      <c r="H11180">
        <v>8.2707223700000006E-3</v>
      </c>
      <c r="I11180" s="2">
        <f t="shared" si="174"/>
        <v>0.99026973838823529</v>
      </c>
      <c r="J11180">
        <v>0.31250054399999999</v>
      </c>
      <c r="K11180">
        <f>Tabela1[[#This Row],[water_fraction_f_x000D_]]*(Tabela1[[#This Row],[mass_flow_water_kgh]]+Tabela1[[#This Row],[mass_flow_triolein_kgh]])</f>
        <v>1759.093971600455</v>
      </c>
      <c r="L11180" s="3">
        <f>Tabela1[[#This Row],[mass_flow_water_kgh]]-Tabela1[[#This Row],[water_flow_f]]</f>
        <v>188.1787583995449</v>
      </c>
    </row>
    <row r="11181" spans="1:12" x14ac:dyDescent="0.25">
      <c r="A11181">
        <v>8955</v>
      </c>
      <c r="B11181" s="4">
        <v>1947.2727299999999</v>
      </c>
      <c r="C11181">
        <v>7</v>
      </c>
      <c r="D11181" s="4">
        <v>48.636363600000003</v>
      </c>
      <c r="E11181" s="4">
        <v>3681.8181800000002</v>
      </c>
      <c r="F11181" s="4">
        <v>3502.76721</v>
      </c>
      <c r="G11181">
        <v>0.85</v>
      </c>
      <c r="H11181">
        <v>8.2733889100000003E-3</v>
      </c>
      <c r="I11181" s="2">
        <f t="shared" si="174"/>
        <v>0.990266601282353</v>
      </c>
      <c r="J11181">
        <v>0.31250070699999999</v>
      </c>
      <c r="K11181">
        <f>Tabela1[[#This Row],[water_fraction_f_x000D_]]*(Tabela1[[#This Row],[mass_flow_water_kgh]]+Tabela1[[#This Row],[mass_flow_triolein_kgh]])</f>
        <v>1759.0948891422734</v>
      </c>
      <c r="L11181" s="3">
        <f>Tabela1[[#This Row],[mass_flow_water_kgh]]-Tabela1[[#This Row],[water_flow_f]]</f>
        <v>188.17784085772655</v>
      </c>
    </row>
    <row r="11182" spans="1:12" x14ac:dyDescent="0.25">
      <c r="A11182">
        <v>1026</v>
      </c>
      <c r="B11182" s="4">
        <v>1260</v>
      </c>
      <c r="C11182">
        <v>12</v>
      </c>
      <c r="D11182" s="4">
        <v>46.818181799999998</v>
      </c>
      <c r="E11182" s="4">
        <v>3954.5454500000001</v>
      </c>
      <c r="F11182" s="4">
        <v>3768.81432</v>
      </c>
      <c r="G11182">
        <v>0.85</v>
      </c>
      <c r="H11182">
        <v>8.2735790799999993E-3</v>
      </c>
      <c r="I11182" s="2">
        <f t="shared" si="174"/>
        <v>0.99026637755294111</v>
      </c>
      <c r="J11182">
        <v>0.20279106299999999</v>
      </c>
      <c r="K11182">
        <f>Tabela1[[#This Row],[water_fraction_f_x000D_]]*(Tabela1[[#This Row],[mass_flow_water_kgh]]+Tabela1[[#This Row],[mass_flow_triolein_kgh]])</f>
        <v>1057.4632148673131</v>
      </c>
      <c r="L11182" s="3">
        <f>Tabela1[[#This Row],[mass_flow_water_kgh]]-Tabela1[[#This Row],[water_flow_f]]</f>
        <v>202.53678513268687</v>
      </c>
    </row>
    <row r="11183" spans="1:12" x14ac:dyDescent="0.25">
      <c r="A11183">
        <v>3116</v>
      </c>
      <c r="B11183" s="4">
        <v>1489.0909099999999</v>
      </c>
      <c r="C11183">
        <v>6</v>
      </c>
      <c r="D11183" s="4">
        <v>57.7272727</v>
      </c>
      <c r="E11183" s="4">
        <v>4136.3636399999996</v>
      </c>
      <c r="F11183" s="4">
        <v>3940.73252</v>
      </c>
      <c r="G11183">
        <v>0.85</v>
      </c>
      <c r="H11183">
        <v>8.2745772899999997E-3</v>
      </c>
      <c r="I11183" s="2">
        <f t="shared" si="174"/>
        <v>0.9902652031882353</v>
      </c>
      <c r="J11183">
        <v>0.227062339</v>
      </c>
      <c r="K11183">
        <f>Tabela1[[#This Row],[water_fraction_f_x000D_]]*(Tabela1[[#This Row],[mass_flow_water_kgh]]+Tabela1[[#This Row],[mass_flow_triolein_kgh]])</f>
        <v>1277.3288680611925</v>
      </c>
      <c r="L11183" s="3">
        <f>Tabela1[[#This Row],[mass_flow_water_kgh]]-Tabela1[[#This Row],[water_flow_f]]</f>
        <v>211.76204193880744</v>
      </c>
    </row>
    <row r="11184" spans="1:12" x14ac:dyDescent="0.25">
      <c r="A11184">
        <v>13688</v>
      </c>
      <c r="B11184" s="4">
        <v>2290.9090900000001</v>
      </c>
      <c r="C11184">
        <v>10</v>
      </c>
      <c r="D11184" s="4">
        <v>45</v>
      </c>
      <c r="E11184" s="4">
        <v>4136.3636399999996</v>
      </c>
      <c r="F11184" s="4">
        <v>3934.3820099999998</v>
      </c>
      <c r="G11184">
        <v>0.85</v>
      </c>
      <c r="H11184">
        <v>8.2747246900000005E-3</v>
      </c>
      <c r="I11184" s="2">
        <f t="shared" si="174"/>
        <v>0.99026502977647057</v>
      </c>
      <c r="J11184">
        <v>0.32355124200000002</v>
      </c>
      <c r="K11184">
        <f>Tabela1[[#This Row],[water_fraction_f_x000D_]]*(Tabela1[[#This Row],[mass_flow_water_kgh]]+Tabela1[[#This Row],[mass_flow_triolein_kgh]])</f>
        <v>2079.5520744642308</v>
      </c>
      <c r="L11184" s="3">
        <f>Tabela1[[#This Row],[mass_flow_water_kgh]]-Tabela1[[#This Row],[water_flow_f]]</f>
        <v>211.35701553576928</v>
      </c>
    </row>
    <row r="11185" spans="1:12" x14ac:dyDescent="0.25">
      <c r="A11185">
        <v>4584</v>
      </c>
      <c r="B11185" s="4">
        <v>1603.63636</v>
      </c>
      <c r="C11185">
        <v>6</v>
      </c>
      <c r="D11185" s="4">
        <v>61.363636399999997</v>
      </c>
      <c r="E11185" s="4">
        <v>4500</v>
      </c>
      <c r="F11185" s="4">
        <v>4287.2973400000001</v>
      </c>
      <c r="G11185">
        <v>0.85</v>
      </c>
      <c r="H11185">
        <v>8.2750540099999995E-3</v>
      </c>
      <c r="I11185" s="2">
        <f t="shared" si="174"/>
        <v>0.9902646423411765</v>
      </c>
      <c r="J11185">
        <v>0.22498879499999999</v>
      </c>
      <c r="K11185">
        <f>Tabela1[[#This Row],[water_fraction_f_x000D_]]*(Tabela1[[#This Row],[mass_flow_water_kgh]]+Tabela1[[#This Row],[mass_flow_triolein_kgh]])</f>
        <v>1373.2497897545863</v>
      </c>
      <c r="L11185" s="3">
        <f>Tabela1[[#This Row],[mass_flow_water_kgh]]-Tabela1[[#This Row],[water_flow_f]]</f>
        <v>230.38657024541362</v>
      </c>
    </row>
    <row r="11186" spans="1:12" x14ac:dyDescent="0.25">
      <c r="A11186">
        <v>7646</v>
      </c>
      <c r="B11186" s="4">
        <v>1832.7272700000001</v>
      </c>
      <c r="C11186">
        <v>8</v>
      </c>
      <c r="D11186" s="4">
        <v>46.818181799999998</v>
      </c>
      <c r="E11186" s="4">
        <v>3590.9090900000001</v>
      </c>
      <c r="F11186" s="4">
        <v>3416.7867500000002</v>
      </c>
      <c r="G11186">
        <v>0.85</v>
      </c>
      <c r="H11186">
        <v>8.2769799200000001E-3</v>
      </c>
      <c r="I11186" s="2">
        <f t="shared" si="174"/>
        <v>0.99026237656470595</v>
      </c>
      <c r="J11186">
        <v>0.30406969</v>
      </c>
      <c r="K11186">
        <f>Tabela1[[#This Row],[water_fraction_f_x000D_]]*(Tabela1[[#This Row],[mass_flow_water_kgh]]+Tabela1[[#This Row],[mass_flow_triolein_kgh]])</f>
        <v>1649.1634266579285</v>
      </c>
      <c r="L11186" s="3">
        <f>Tabela1[[#This Row],[mass_flow_water_kgh]]-Tabela1[[#This Row],[water_flow_f]]</f>
        <v>183.56384334207155</v>
      </c>
    </row>
    <row r="11187" spans="1:12" x14ac:dyDescent="0.25">
      <c r="A11187">
        <v>10528</v>
      </c>
      <c r="B11187" s="4">
        <v>2061.8181800000002</v>
      </c>
      <c r="C11187">
        <v>8</v>
      </c>
      <c r="D11187" s="4">
        <v>46.818181799999998</v>
      </c>
      <c r="E11187" s="4">
        <v>3772.7272699999999</v>
      </c>
      <c r="F11187" s="4">
        <v>3588.7018400000002</v>
      </c>
      <c r="G11187">
        <v>0.85</v>
      </c>
      <c r="H11187">
        <v>8.2782586500000001E-3</v>
      </c>
      <c r="I11187" s="2">
        <f t="shared" si="174"/>
        <v>0.99026087217647063</v>
      </c>
      <c r="J11187">
        <v>0.32033845500000002</v>
      </c>
      <c r="K11187">
        <f>Tabela1[[#This Row],[water_fraction_f_x000D_]]*(Tabela1[[#This Row],[mass_flow_water_kgh]]+Tabela1[[#This Row],[mass_flow_triolein_kgh]])</f>
        <v>1869.0292750802798</v>
      </c>
      <c r="L11187" s="3">
        <f>Tabela1[[#This Row],[mass_flow_water_kgh]]-Tabela1[[#This Row],[water_flow_f]]</f>
        <v>192.78890491972038</v>
      </c>
    </row>
    <row r="11188" spans="1:12" x14ac:dyDescent="0.25">
      <c r="A11188">
        <v>10396</v>
      </c>
      <c r="B11188" s="4">
        <v>2061.8181800000002</v>
      </c>
      <c r="C11188">
        <v>7</v>
      </c>
      <c r="D11188" s="4">
        <v>48.636363600000003</v>
      </c>
      <c r="E11188" s="4">
        <v>3772.7272699999999</v>
      </c>
      <c r="F11188" s="4">
        <v>3588.7008900000001</v>
      </c>
      <c r="G11188">
        <v>0.85</v>
      </c>
      <c r="H11188">
        <v>8.2784279300000003E-3</v>
      </c>
      <c r="I11188" s="2">
        <f t="shared" si="174"/>
        <v>0.99026067302352938</v>
      </c>
      <c r="J11188">
        <v>0.32033846500000002</v>
      </c>
      <c r="K11188">
        <f>Tabela1[[#This Row],[water_fraction_f_x000D_]]*(Tabela1[[#This Row],[mass_flow_water_kgh]]+Tabela1[[#This Row],[mass_flow_triolein_kgh]])</f>
        <v>1869.0293334257342</v>
      </c>
      <c r="L11188" s="3">
        <f>Tabela1[[#This Row],[mass_flow_water_kgh]]-Tabela1[[#This Row],[water_flow_f]]</f>
        <v>192.78884657426602</v>
      </c>
    </row>
    <row r="11189" spans="1:12" x14ac:dyDescent="0.25">
      <c r="A11189">
        <v>2190</v>
      </c>
      <c r="B11189" s="4">
        <v>1374.5454500000001</v>
      </c>
      <c r="C11189">
        <v>10</v>
      </c>
      <c r="D11189" s="4">
        <v>48.636363600000003</v>
      </c>
      <c r="E11189" s="4">
        <v>3954.5454500000001</v>
      </c>
      <c r="F11189" s="4">
        <v>3767.8772199999999</v>
      </c>
      <c r="G11189">
        <v>0.85</v>
      </c>
      <c r="H11189">
        <v>8.27948622E-3</v>
      </c>
      <c r="I11189" s="2">
        <f t="shared" si="174"/>
        <v>0.9902594279764706</v>
      </c>
      <c r="J11189">
        <v>0.219937783</v>
      </c>
      <c r="K11189">
        <f>Tabela1[[#This Row],[water_fraction_f_x000D_]]*(Tabela1[[#This Row],[mass_flow_water_kgh]]+Tabela1[[#This Row],[mass_flow_triolein_kgh]])</f>
        <v>1172.0684379514746</v>
      </c>
      <c r="L11189" s="3">
        <f>Tabela1[[#This Row],[mass_flow_water_kgh]]-Tabela1[[#This Row],[water_flow_f]]</f>
        <v>202.47701204852547</v>
      </c>
    </row>
    <row r="11190" spans="1:12" x14ac:dyDescent="0.25">
      <c r="A11190">
        <v>4596</v>
      </c>
      <c r="B11190" s="4">
        <v>1603.63636</v>
      </c>
      <c r="C11190">
        <v>6</v>
      </c>
      <c r="D11190" s="4">
        <v>63.181818200000002</v>
      </c>
      <c r="E11190" s="4">
        <v>4500</v>
      </c>
      <c r="F11190" s="4">
        <v>4287.2499500000004</v>
      </c>
      <c r="G11190">
        <v>0.85</v>
      </c>
      <c r="H11190">
        <v>8.2831671000000006E-3</v>
      </c>
      <c r="I11190" s="2">
        <f t="shared" si="174"/>
        <v>0.99025509752941177</v>
      </c>
      <c r="J11190">
        <v>0.22498929100000001</v>
      </c>
      <c r="K11190">
        <f>Tabela1[[#This Row],[water_fraction_f_x000D_]]*(Tabela1[[#This Row],[mass_flow_water_kgh]]+Tabela1[[#This Row],[mass_flow_triolein_kgh]])</f>
        <v>1373.252817158221</v>
      </c>
      <c r="L11190" s="3">
        <f>Tabela1[[#This Row],[mass_flow_water_kgh]]-Tabela1[[#This Row],[water_flow_f]]</f>
        <v>230.38354284177899</v>
      </c>
    </row>
    <row r="11191" spans="1:12" x14ac:dyDescent="0.25">
      <c r="A11191">
        <v>911</v>
      </c>
      <c r="B11191" s="4">
        <v>1260</v>
      </c>
      <c r="C11191">
        <v>11</v>
      </c>
      <c r="D11191" s="4">
        <v>50.454545500000002</v>
      </c>
      <c r="E11191" s="4">
        <v>4409.0909099999999</v>
      </c>
      <c r="F11191" s="4">
        <v>4203.1052900000004</v>
      </c>
      <c r="G11191">
        <v>0.85</v>
      </c>
      <c r="H11191">
        <v>8.2833171199999996E-3</v>
      </c>
      <c r="I11191" s="2">
        <f t="shared" si="174"/>
        <v>0.99025492103529411</v>
      </c>
      <c r="J11191">
        <v>0.182412555</v>
      </c>
      <c r="K11191">
        <f>Tabela1[[#This Row],[water_fraction_f_x000D_]]*(Tabela1[[#This Row],[mass_flow_water_kgh]]+Tabela1[[#This Row],[mass_flow_triolein_kgh]])</f>
        <v>1034.113357420375</v>
      </c>
      <c r="L11191" s="3">
        <f>Tabela1[[#This Row],[mass_flow_water_kgh]]-Tabela1[[#This Row],[water_flow_f]]</f>
        <v>225.886642579625</v>
      </c>
    </row>
    <row r="11192" spans="1:12" x14ac:dyDescent="0.25">
      <c r="A11192">
        <v>219</v>
      </c>
      <c r="B11192" s="4">
        <v>1260</v>
      </c>
      <c r="C11192">
        <v>6</v>
      </c>
      <c r="D11192" s="4">
        <v>55.909090900000002</v>
      </c>
      <c r="E11192" s="4">
        <v>3681.8181800000002</v>
      </c>
      <c r="F11192" s="4">
        <v>3508.1488199999999</v>
      </c>
      <c r="G11192">
        <v>0.85</v>
      </c>
      <c r="H11192">
        <v>8.2861023299999996E-3</v>
      </c>
      <c r="I11192" s="2">
        <f t="shared" si="174"/>
        <v>0.99025164431764701</v>
      </c>
      <c r="J11192">
        <v>0.216818768</v>
      </c>
      <c r="K11192">
        <f>Tabela1[[#This Row],[water_fraction_f_x000D_]]*(Tabela1[[#This Row],[mass_flow_water_kgh]]+Tabela1[[#This Row],[mass_flow_triolein_kgh]])</f>
        <v>1071.4789294676023</v>
      </c>
      <c r="L11192" s="3">
        <f>Tabela1[[#This Row],[mass_flow_water_kgh]]-Tabela1[[#This Row],[water_flow_f]]</f>
        <v>188.52107053239774</v>
      </c>
    </row>
    <row r="11193" spans="1:12" x14ac:dyDescent="0.25">
      <c r="A11193">
        <v>4608</v>
      </c>
      <c r="B11193" s="4">
        <v>1603.63636</v>
      </c>
      <c r="C11193">
        <v>6</v>
      </c>
      <c r="D11193" s="4">
        <v>65</v>
      </c>
      <c r="E11193" s="4">
        <v>4500</v>
      </c>
      <c r="F11193" s="4">
        <v>4287.2191300000004</v>
      </c>
      <c r="G11193">
        <v>0.85</v>
      </c>
      <c r="H11193">
        <v>8.2884433099999991E-3</v>
      </c>
      <c r="I11193" s="2">
        <f t="shared" si="174"/>
        <v>0.99024889022352935</v>
      </c>
      <c r="J11193">
        <v>0.224989613</v>
      </c>
      <c r="K11193">
        <f>Tabela1[[#This Row],[water_fraction_f_x000D_]]*(Tabela1[[#This Row],[mass_flow_water_kgh]]+Tabela1[[#This Row],[mass_flow_triolein_kgh]])</f>
        <v>1373.2547825291288</v>
      </c>
      <c r="L11193" s="3">
        <f>Tabela1[[#This Row],[mass_flow_water_kgh]]-Tabela1[[#This Row],[water_flow_f]]</f>
        <v>230.38157747087121</v>
      </c>
    </row>
    <row r="11194" spans="1:12" x14ac:dyDescent="0.25">
      <c r="A11194">
        <v>7514</v>
      </c>
      <c r="B11194" s="4">
        <v>1832.7272700000001</v>
      </c>
      <c r="C11194">
        <v>7</v>
      </c>
      <c r="D11194" s="4">
        <v>48.636363600000003</v>
      </c>
      <c r="E11194" s="4">
        <v>3590.9090900000001</v>
      </c>
      <c r="F11194" s="4">
        <v>3416.7233000000001</v>
      </c>
      <c r="G11194">
        <v>0.85</v>
      </c>
      <c r="H11194">
        <v>8.2892034499999993E-3</v>
      </c>
      <c r="I11194" s="2">
        <f t="shared" si="174"/>
        <v>0.99024799594117652</v>
      </c>
      <c r="J11194">
        <v>0.304070436</v>
      </c>
      <c r="K11194">
        <f>Tabela1[[#This Row],[water_fraction_f_x000D_]]*(Tabela1[[#This Row],[mass_flow_water_kgh]]+Tabela1[[#This Row],[mass_flow_triolein_kgh]])</f>
        <v>1649.1674726906531</v>
      </c>
      <c r="L11194" s="3">
        <f>Tabela1[[#This Row],[mass_flow_water_kgh]]-Tabela1[[#This Row],[water_flow_f]]</f>
        <v>183.559797309347</v>
      </c>
    </row>
    <row r="11195" spans="1:12" x14ac:dyDescent="0.25">
      <c r="A11195">
        <v>7068</v>
      </c>
      <c r="B11195" s="4">
        <v>1718.18182</v>
      </c>
      <c r="C11195">
        <v>14</v>
      </c>
      <c r="D11195" s="4">
        <v>45</v>
      </c>
      <c r="E11195" s="4">
        <v>4500</v>
      </c>
      <c r="F11195" s="4">
        <v>4286.2957200000001</v>
      </c>
      <c r="G11195">
        <v>0.85</v>
      </c>
      <c r="H11195">
        <v>8.2909308699999993E-3</v>
      </c>
      <c r="I11195" s="2">
        <f t="shared" si="174"/>
        <v>0.99024596368235296</v>
      </c>
      <c r="J11195">
        <v>0.23927559100000001</v>
      </c>
      <c r="K11195">
        <f>Tabela1[[#This Row],[water_fraction_f_x000D_]]*(Tabela1[[#This Row],[mass_flow_water_kgh]]+Tabela1[[#This Row],[mass_flow_triolein_kgh]])</f>
        <v>1487.8591299259556</v>
      </c>
      <c r="L11195" s="3">
        <f>Tabela1[[#This Row],[mass_flow_water_kgh]]-Tabela1[[#This Row],[water_flow_f]]</f>
        <v>230.32269007404443</v>
      </c>
    </row>
    <row r="11196" spans="1:12" x14ac:dyDescent="0.25">
      <c r="A11196">
        <v>7529</v>
      </c>
      <c r="B11196" s="4">
        <v>1832.7272700000001</v>
      </c>
      <c r="C11196">
        <v>7</v>
      </c>
      <c r="D11196" s="4">
        <v>50.454545500000002</v>
      </c>
      <c r="E11196" s="4">
        <v>3863.63636</v>
      </c>
      <c r="F11196" s="4">
        <v>3677.3135200000002</v>
      </c>
      <c r="G11196">
        <v>0.85</v>
      </c>
      <c r="H11196">
        <v>8.2914013600000006E-3</v>
      </c>
      <c r="I11196" s="2">
        <f t="shared" si="174"/>
        <v>0.99024541016470591</v>
      </c>
      <c r="J11196">
        <v>0.28705269999999999</v>
      </c>
      <c r="K11196">
        <f>Tabela1[[#This Row],[water_fraction_f_x000D_]]*(Tabela1[[#This Row],[mass_flow_water_kgh]]+Tabela1[[#This Row],[mass_flow_triolein_kgh]])</f>
        <v>1635.1565601733009</v>
      </c>
      <c r="L11196" s="3">
        <f>Tabela1[[#This Row],[mass_flow_water_kgh]]-Tabela1[[#This Row],[water_flow_f]]</f>
        <v>197.57070982669916</v>
      </c>
    </row>
    <row r="11197" spans="1:12" x14ac:dyDescent="0.25">
      <c r="A11197">
        <v>5955</v>
      </c>
      <c r="B11197" s="4">
        <v>1718.18182</v>
      </c>
      <c r="C11197">
        <v>6</v>
      </c>
      <c r="D11197" s="4">
        <v>52.2727273</v>
      </c>
      <c r="E11197" s="4">
        <v>3681.8181800000002</v>
      </c>
      <c r="F11197" s="4">
        <v>3504.4868000000001</v>
      </c>
      <c r="G11197">
        <v>0.85</v>
      </c>
      <c r="H11197">
        <v>8.2916400199999993E-3</v>
      </c>
      <c r="I11197" s="2">
        <f t="shared" si="174"/>
        <v>0.99024512938823528</v>
      </c>
      <c r="J11197">
        <v>0.283313761</v>
      </c>
      <c r="K11197">
        <f>Tabela1[[#This Row],[water_fraction_f_x000D_]]*(Tabela1[[#This Row],[mass_flow_water_kgh]]+Tabela1[[#This Row],[mass_flow_triolein_kgh]])</f>
        <v>1529.8943093999999</v>
      </c>
      <c r="L11197" s="3">
        <f>Tabela1[[#This Row],[mass_flow_water_kgh]]-Tabela1[[#This Row],[water_flow_f]]</f>
        <v>188.28751060000013</v>
      </c>
    </row>
    <row r="11198" spans="1:12" x14ac:dyDescent="0.25">
      <c r="A11198">
        <v>3250</v>
      </c>
      <c r="B11198" s="4">
        <v>1489.0909099999999</v>
      </c>
      <c r="C11198">
        <v>7</v>
      </c>
      <c r="D11198" s="4">
        <v>55.909090900000002</v>
      </c>
      <c r="E11198" s="4">
        <v>4318.1818199999998</v>
      </c>
      <c r="F11198" s="4">
        <v>4114.3290999999999</v>
      </c>
      <c r="G11198">
        <v>0.85</v>
      </c>
      <c r="H11198">
        <v>8.2999045300000008E-3</v>
      </c>
      <c r="I11198" s="2">
        <f t="shared" si="174"/>
        <v>0.99023540643529417</v>
      </c>
      <c r="J11198">
        <v>0.21834630899999999</v>
      </c>
      <c r="K11198">
        <f>Tabela1[[#This Row],[water_fraction_f_x000D_]]*(Tabela1[[#This Row],[mass_flow_water_kgh]]+Tabela1[[#This Row],[mass_flow_triolein_kgh]])</f>
        <v>1267.9965659518534</v>
      </c>
      <c r="L11198" s="3">
        <f>Tabela1[[#This Row],[mass_flow_water_kgh]]-Tabela1[[#This Row],[water_flow_f]]</f>
        <v>221.09434404814647</v>
      </c>
    </row>
    <row r="11199" spans="1:12" x14ac:dyDescent="0.25">
      <c r="A11199">
        <v>4543</v>
      </c>
      <c r="B11199" s="4">
        <v>1603.63636</v>
      </c>
      <c r="C11199">
        <v>6</v>
      </c>
      <c r="D11199" s="4">
        <v>55.909090900000002</v>
      </c>
      <c r="E11199" s="4">
        <v>4045.4545499999999</v>
      </c>
      <c r="F11199" s="4">
        <v>3852.8184500000002</v>
      </c>
      <c r="G11199">
        <v>0.85</v>
      </c>
      <c r="H11199">
        <v>8.3001595399999992E-3</v>
      </c>
      <c r="I11199" s="2">
        <f t="shared" si="174"/>
        <v>0.99023510642352941</v>
      </c>
      <c r="J11199">
        <v>0.24722768000000001</v>
      </c>
      <c r="K11199">
        <f>Tabela1[[#This Row],[water_fraction_f_x000D_]]*(Tabela1[[#This Row],[mass_flow_water_kgh]]+Tabela1[[#This Row],[mass_flow_triolein_kgh]])</f>
        <v>1396.6116397883889</v>
      </c>
      <c r="L11199" s="3">
        <f>Tabela1[[#This Row],[mass_flow_water_kgh]]-Tabela1[[#This Row],[water_flow_f]]</f>
        <v>207.02472021161111</v>
      </c>
    </row>
    <row r="11200" spans="1:12" x14ac:dyDescent="0.25">
      <c r="A11200">
        <v>3647</v>
      </c>
      <c r="B11200" s="4">
        <v>1489.0909099999999</v>
      </c>
      <c r="C11200">
        <v>10</v>
      </c>
      <c r="D11200" s="4">
        <v>50.454545500000002</v>
      </c>
      <c r="E11200" s="4">
        <v>4409.0909099999999</v>
      </c>
      <c r="F11200" s="4">
        <v>4201.17562</v>
      </c>
      <c r="G11200">
        <v>0.85</v>
      </c>
      <c r="H11200">
        <v>8.3034394399999992E-3</v>
      </c>
      <c r="I11200" s="2">
        <f t="shared" si="174"/>
        <v>0.99023124771764703</v>
      </c>
      <c r="J11200">
        <v>0.21418928400000001</v>
      </c>
      <c r="K11200">
        <f>Tabela1[[#This Row],[water_fraction_f_x000D_]]*(Tabela1[[#This Row],[mass_flow_water_kgh]]+Tabela1[[#This Row],[mass_flow_triolein_kgh]])</f>
        <v>1263.3273409276169</v>
      </c>
      <c r="L11200" s="3">
        <f>Tabela1[[#This Row],[mass_flow_water_kgh]]-Tabela1[[#This Row],[water_flow_f]]</f>
        <v>225.76356907238301</v>
      </c>
    </row>
    <row r="11201" spans="1:12" x14ac:dyDescent="0.25">
      <c r="A11201">
        <v>6514</v>
      </c>
      <c r="B11201" s="4">
        <v>1718.18182</v>
      </c>
      <c r="C11201">
        <v>10</v>
      </c>
      <c r="D11201" s="4">
        <v>48.636363600000003</v>
      </c>
      <c r="E11201" s="4">
        <v>4318.1818199999998</v>
      </c>
      <c r="F11201" s="4">
        <v>4112.47876</v>
      </c>
      <c r="G11201">
        <v>0.85</v>
      </c>
      <c r="H11201">
        <v>8.3052036399999998E-3</v>
      </c>
      <c r="I11201" s="2">
        <f t="shared" si="174"/>
        <v>0.99022917218823536</v>
      </c>
      <c r="J11201">
        <v>0.24803103000000001</v>
      </c>
      <c r="K11201">
        <f>Tabela1[[#This Row],[water_fraction_f_x000D_]]*(Tabela1[[#This Row],[mass_flow_water_kgh]]+Tabela1[[#This Row],[mass_flow_triolein_kgh]])</f>
        <v>1497.2054910837492</v>
      </c>
      <c r="L11201" s="3">
        <f>Tabela1[[#This Row],[mass_flow_water_kgh]]-Tabela1[[#This Row],[water_flow_f]]</f>
        <v>220.97632891625085</v>
      </c>
    </row>
    <row r="11202" spans="1:12" x14ac:dyDescent="0.25">
      <c r="A11202">
        <v>6645</v>
      </c>
      <c r="B11202" s="4">
        <v>1718.18182</v>
      </c>
      <c r="C11202">
        <v>11</v>
      </c>
      <c r="D11202" s="4">
        <v>46.818181799999998</v>
      </c>
      <c r="E11202" s="4">
        <v>4227.2727299999997</v>
      </c>
      <c r="F11202" s="4">
        <v>4025.5503100000001</v>
      </c>
      <c r="G11202">
        <v>0.85</v>
      </c>
      <c r="H11202">
        <v>8.3161772900000007E-3</v>
      </c>
      <c r="I11202" s="2">
        <f t="shared" ref="I11202:I11265" si="175">(G11202-H11202)/G11202</f>
        <v>0.99021626201176471</v>
      </c>
      <c r="J11202">
        <v>0.25260977600000001</v>
      </c>
      <c r="K11202">
        <f>Tabela1[[#This Row],[water_fraction_f_x000D_]]*(Tabela1[[#This Row],[mass_flow_water_kgh]]+Tabela1[[#This Row],[mass_flow_triolein_kgh]])</f>
        <v>1501.8799420936807</v>
      </c>
      <c r="L11202" s="3">
        <f>Tabela1[[#This Row],[mass_flow_water_kgh]]-Tabela1[[#This Row],[water_flow_f]]</f>
        <v>216.30187790631931</v>
      </c>
    </row>
    <row r="11203" spans="1:12" x14ac:dyDescent="0.25">
      <c r="A11203">
        <v>247</v>
      </c>
      <c r="B11203" s="4">
        <v>1260</v>
      </c>
      <c r="C11203">
        <v>6</v>
      </c>
      <c r="D11203" s="4">
        <v>59.545454499999998</v>
      </c>
      <c r="E11203" s="4">
        <v>4045.4545499999999</v>
      </c>
      <c r="F11203" s="4">
        <v>3855.4587999999999</v>
      </c>
      <c r="G11203">
        <v>0.85</v>
      </c>
      <c r="H11203">
        <v>8.3177517600000004E-3</v>
      </c>
      <c r="I11203" s="2">
        <f t="shared" si="175"/>
        <v>0.99021440969411756</v>
      </c>
      <c r="J11203">
        <v>0.198438582</v>
      </c>
      <c r="K11203">
        <f>Tabela1[[#This Row],[water_fraction_f_x000D_]]*(Tabela1[[#This Row],[mass_flow_water_kgh]]+Tabela1[[#This Row],[mass_flow_triolein_kgh]])</f>
        <v>1052.8068777674482</v>
      </c>
      <c r="L11203" s="3">
        <f>Tabela1[[#This Row],[mass_flow_water_kgh]]-Tabela1[[#This Row],[water_flow_f]]</f>
        <v>207.19312223255179</v>
      </c>
    </row>
    <row r="11204" spans="1:12" x14ac:dyDescent="0.25">
      <c r="A11204">
        <v>11837</v>
      </c>
      <c r="B11204" s="4">
        <v>2176.36364</v>
      </c>
      <c r="C11204">
        <v>7</v>
      </c>
      <c r="D11204" s="4">
        <v>48.636363600000003</v>
      </c>
      <c r="E11204" s="4">
        <v>3863.63636</v>
      </c>
      <c r="F11204" s="4">
        <v>3674.4330300000001</v>
      </c>
      <c r="G11204">
        <v>0.85</v>
      </c>
      <c r="H11204">
        <v>8.3179914000000004E-3</v>
      </c>
      <c r="I11204" s="2">
        <f t="shared" si="175"/>
        <v>0.99021412776470585</v>
      </c>
      <c r="J11204">
        <v>0.32764513899999997</v>
      </c>
      <c r="K11204">
        <f>Tabela1[[#This Row],[water_fraction_f_x000D_]]*(Tabela1[[#This Row],[mass_flow_water_kgh]]+Tabela1[[#This Row],[mass_flow_triolein_kgh]])</f>
        <v>1978.9766395599997</v>
      </c>
      <c r="L11204" s="3">
        <f>Tabela1[[#This Row],[mass_flow_water_kgh]]-Tabela1[[#This Row],[water_flow_f]]</f>
        <v>197.38700044000029</v>
      </c>
    </row>
    <row r="11205" spans="1:12" x14ac:dyDescent="0.25">
      <c r="A11205">
        <v>1646</v>
      </c>
      <c r="B11205" s="4">
        <v>1374.5454500000001</v>
      </c>
      <c r="C11205">
        <v>6</v>
      </c>
      <c r="D11205" s="4">
        <v>54.090909099999998</v>
      </c>
      <c r="E11205" s="4">
        <v>3590.9090900000001</v>
      </c>
      <c r="F11205" s="4">
        <v>3420.1976500000001</v>
      </c>
      <c r="G11205">
        <v>0.85</v>
      </c>
      <c r="H11205">
        <v>8.3229592899999993E-3</v>
      </c>
      <c r="I11205" s="2">
        <f t="shared" si="175"/>
        <v>0.99020828318823528</v>
      </c>
      <c r="J11205">
        <v>0.23980968</v>
      </c>
      <c r="K11205">
        <f>Tabela1[[#This Row],[water_fraction_f_x000D_]]*(Tabela1[[#This Row],[mass_flow_water_kgh]]+Tabela1[[#This Row],[mass_flow_triolein_kgh]])</f>
        <v>1190.7640642919473</v>
      </c>
      <c r="L11205" s="3">
        <f>Tabela1[[#This Row],[mass_flow_water_kgh]]-Tabela1[[#This Row],[water_flow_f]]</f>
        <v>183.78138570805277</v>
      </c>
    </row>
    <row r="11206" spans="1:12" x14ac:dyDescent="0.25">
      <c r="A11206">
        <v>15129</v>
      </c>
      <c r="B11206" s="4">
        <v>2405.4545499999999</v>
      </c>
      <c r="C11206">
        <v>10</v>
      </c>
      <c r="D11206" s="4">
        <v>45</v>
      </c>
      <c r="E11206" s="4">
        <v>4227.2727299999997</v>
      </c>
      <c r="F11206" s="4">
        <v>4020.0280400000001</v>
      </c>
      <c r="G11206">
        <v>0.85</v>
      </c>
      <c r="H11206">
        <v>8.3244307599999994E-3</v>
      </c>
      <c r="I11206" s="2">
        <f t="shared" si="175"/>
        <v>0.99020655204705887</v>
      </c>
      <c r="J11206">
        <v>0.33010627100000001</v>
      </c>
      <c r="K11206">
        <f>Tabela1[[#This Row],[water_fraction_f_x000D_]]*(Tabela1[[#This Row],[mass_flow_water_kgh]]+Tabela1[[#This Row],[mass_flow_triolein_kgh]])</f>
        <v>2189.5048689607725</v>
      </c>
      <c r="L11206" s="3">
        <f>Tabela1[[#This Row],[mass_flow_water_kgh]]-Tabela1[[#This Row],[water_flow_f]]</f>
        <v>215.94968103922747</v>
      </c>
    </row>
    <row r="11207" spans="1:12" x14ac:dyDescent="0.25">
      <c r="A11207">
        <v>12116</v>
      </c>
      <c r="B11207" s="4">
        <v>2176.36364</v>
      </c>
      <c r="C11207">
        <v>9</v>
      </c>
      <c r="D11207" s="4">
        <v>46.818181799999998</v>
      </c>
      <c r="E11207" s="4">
        <v>4136.3636399999996</v>
      </c>
      <c r="F11207" s="4">
        <v>3934.962</v>
      </c>
      <c r="G11207">
        <v>0.85</v>
      </c>
      <c r="H11207">
        <v>8.3288680599999994E-3</v>
      </c>
      <c r="I11207" s="2">
        <f t="shared" si="175"/>
        <v>0.99020133169411761</v>
      </c>
      <c r="J11207">
        <v>0.31127111099999999</v>
      </c>
      <c r="K11207">
        <f>Tabela1[[#This Row],[water_fraction_f_x000D_]]*(Tabela1[[#This Row],[mass_flow_water_kgh]]+Tabela1[[#This Row],[mass_flow_triolein_kgh]])</f>
        <v>1964.9696338856077</v>
      </c>
      <c r="L11207" s="3">
        <f>Tabela1[[#This Row],[mass_flow_water_kgh]]-Tabela1[[#This Row],[water_flow_f]]</f>
        <v>211.39400611439237</v>
      </c>
    </row>
    <row r="11208" spans="1:12" x14ac:dyDescent="0.25">
      <c r="A11208">
        <v>13557</v>
      </c>
      <c r="B11208" s="4">
        <v>2290.9090900000001</v>
      </c>
      <c r="C11208">
        <v>9</v>
      </c>
      <c r="D11208" s="4">
        <v>46.818181799999998</v>
      </c>
      <c r="E11208" s="4">
        <v>4227.2727299999997</v>
      </c>
      <c r="F11208" s="4">
        <v>4020.9103500000001</v>
      </c>
      <c r="G11208">
        <v>0.85</v>
      </c>
      <c r="H11208">
        <v>8.3292796500000002E-3</v>
      </c>
      <c r="I11208" s="2">
        <f t="shared" si="175"/>
        <v>0.99020084747058823</v>
      </c>
      <c r="J11208">
        <v>0.31832544699999998</v>
      </c>
      <c r="K11208">
        <f>Tabela1[[#This Row],[water_fraction_f_x000D_]]*(Tabela1[[#This Row],[mass_flow_water_kgh]]+Tabela1[[#This Row],[mass_flow_triolein_kgh]])</f>
        <v>2074.9031414787733</v>
      </c>
      <c r="L11208" s="3">
        <f>Tabela1[[#This Row],[mass_flow_water_kgh]]-Tabela1[[#This Row],[water_flow_f]]</f>
        <v>216.00594852122686</v>
      </c>
    </row>
    <row r="11209" spans="1:12" x14ac:dyDescent="0.25">
      <c r="A11209">
        <v>3616</v>
      </c>
      <c r="B11209" s="4">
        <v>1489.0909099999999</v>
      </c>
      <c r="C11209">
        <v>10</v>
      </c>
      <c r="D11209" s="4">
        <v>46.818181799999998</v>
      </c>
      <c r="E11209" s="4">
        <v>3772.7272699999999</v>
      </c>
      <c r="F11209" s="4">
        <v>3592.9813100000001</v>
      </c>
      <c r="G11209">
        <v>0.85</v>
      </c>
      <c r="H11209">
        <v>8.3294868699999997E-3</v>
      </c>
      <c r="I11209" s="2">
        <f t="shared" si="175"/>
        <v>0.99020060368235296</v>
      </c>
      <c r="J11209">
        <v>0.24630821899999999</v>
      </c>
      <c r="K11209">
        <f>Tabela1[[#This Row],[water_fraction_f_x000D_]]*(Tabela1[[#This Row],[mass_flow_water_kgh]]+Tabela1[[#This Row],[mass_flow_triolein_kgh]])</f>
        <v>1296.0290646176215</v>
      </c>
      <c r="L11209" s="3">
        <f>Tabela1[[#This Row],[mass_flow_water_kgh]]-Tabela1[[#This Row],[water_flow_f]]</f>
        <v>193.06184538237835</v>
      </c>
    </row>
    <row r="11210" spans="1:12" x14ac:dyDescent="0.25">
      <c r="A11210">
        <v>6205</v>
      </c>
      <c r="B11210" s="4">
        <v>1718.18182</v>
      </c>
      <c r="C11210">
        <v>8</v>
      </c>
      <c r="D11210" s="4">
        <v>46.818181799999998</v>
      </c>
      <c r="E11210" s="4">
        <v>3500</v>
      </c>
      <c r="F11210" s="4">
        <v>3330.54709</v>
      </c>
      <c r="G11210">
        <v>0.85</v>
      </c>
      <c r="H11210">
        <v>8.3327555499999994E-3</v>
      </c>
      <c r="I11210" s="2">
        <f t="shared" si="175"/>
        <v>0.99019675817647057</v>
      </c>
      <c r="J11210">
        <v>0.294977934</v>
      </c>
      <c r="K11210">
        <f>Tabela1[[#This Row],[water_fraction_f_x000D_]]*(Tabela1[[#This Row],[mass_flow_water_kgh]]+Tabela1[[#This Row],[mass_flow_triolein_kgh]])</f>
        <v>1539.2484924999599</v>
      </c>
      <c r="L11210" s="3">
        <f>Tabela1[[#This Row],[mass_flow_water_kgh]]-Tabela1[[#This Row],[water_flow_f]]</f>
        <v>178.93332750004015</v>
      </c>
    </row>
    <row r="11211" spans="1:12" x14ac:dyDescent="0.25">
      <c r="A11211">
        <v>11969</v>
      </c>
      <c r="B11211" s="4">
        <v>2176.36364</v>
      </c>
      <c r="C11211">
        <v>8</v>
      </c>
      <c r="D11211" s="4">
        <v>46.818181799999998</v>
      </c>
      <c r="E11211" s="4">
        <v>3863.63636</v>
      </c>
      <c r="F11211" s="4">
        <v>3674.3438900000001</v>
      </c>
      <c r="G11211">
        <v>0.85</v>
      </c>
      <c r="H11211">
        <v>8.3334123099999997E-3</v>
      </c>
      <c r="I11211" s="2">
        <f t="shared" si="175"/>
        <v>0.99019598551764709</v>
      </c>
      <c r="J11211">
        <v>0.32764608000000001</v>
      </c>
      <c r="K11211">
        <f>Tabela1[[#This Row],[water_fraction_f_x000D_]]*(Tabela1[[#This Row],[mass_flow_water_kgh]]+Tabela1[[#This Row],[mass_flow_triolein_kgh]])</f>
        <v>1978.9823232000001</v>
      </c>
      <c r="L11211" s="3">
        <f>Tabela1[[#This Row],[mass_flow_water_kgh]]-Tabela1[[#This Row],[water_flow_f]]</f>
        <v>197.38131679999992</v>
      </c>
    </row>
    <row r="11212" spans="1:12" x14ac:dyDescent="0.25">
      <c r="A11212">
        <v>1526</v>
      </c>
      <c r="B11212" s="4">
        <v>1374.5454500000001</v>
      </c>
      <c r="C11212">
        <v>5</v>
      </c>
      <c r="D11212" s="4">
        <v>57.7272727</v>
      </c>
      <c r="E11212" s="4">
        <v>3590.9090900000001</v>
      </c>
      <c r="F11212" s="4">
        <v>3420.1478900000002</v>
      </c>
      <c r="G11212">
        <v>0.85</v>
      </c>
      <c r="H11212">
        <v>8.3334298000000001E-3</v>
      </c>
      <c r="I11212" s="2">
        <f t="shared" si="175"/>
        <v>0.99019596494117657</v>
      </c>
      <c r="J11212">
        <v>0.23981031899999999</v>
      </c>
      <c r="K11212">
        <f>Tabela1[[#This Row],[water_fraction_f_x000D_]]*(Tabela1[[#This Row],[mass_flow_water_kgh]]+Tabela1[[#This Row],[mass_flow_triolein_kgh]])</f>
        <v>1190.7672372173984</v>
      </c>
      <c r="L11212" s="3">
        <f>Tabela1[[#This Row],[mass_flow_water_kgh]]-Tabela1[[#This Row],[water_flow_f]]</f>
        <v>183.77821278260171</v>
      </c>
    </row>
    <row r="11213" spans="1:12" x14ac:dyDescent="0.25">
      <c r="A11213">
        <v>10675</v>
      </c>
      <c r="B11213" s="4">
        <v>2061.8181800000002</v>
      </c>
      <c r="C11213">
        <v>9</v>
      </c>
      <c r="D11213" s="4">
        <v>46.818181799999998</v>
      </c>
      <c r="E11213" s="4">
        <v>4045.4545499999999</v>
      </c>
      <c r="F11213" s="4">
        <v>3848.9657000000002</v>
      </c>
      <c r="G11213">
        <v>0.85</v>
      </c>
      <c r="H11213">
        <v>8.3366339800000008E-3</v>
      </c>
      <c r="I11213" s="2">
        <f t="shared" si="175"/>
        <v>0.99019219531764713</v>
      </c>
      <c r="J11213">
        <v>0.30374264600000001</v>
      </c>
      <c r="K11213">
        <f>Tabela1[[#This Row],[water_fraction_f_x000D_]]*(Tabela1[[#This Row],[mass_flow_water_kgh]]+Tabela1[[#This Row],[mass_flow_triolein_kgh]])</f>
        <v>1855.0391788538439</v>
      </c>
      <c r="L11213" s="3">
        <f>Tabela1[[#This Row],[mass_flow_water_kgh]]-Tabela1[[#This Row],[water_flow_f]]</f>
        <v>206.77900114615636</v>
      </c>
    </row>
    <row r="11214" spans="1:12" x14ac:dyDescent="0.25">
      <c r="A11214">
        <v>602</v>
      </c>
      <c r="B11214" s="4">
        <v>1260</v>
      </c>
      <c r="C11214">
        <v>9</v>
      </c>
      <c r="D11214" s="4">
        <v>48.636363600000003</v>
      </c>
      <c r="E11214" s="4">
        <v>3590.9090900000001</v>
      </c>
      <c r="F11214" s="4">
        <v>3421.0457700000002</v>
      </c>
      <c r="G11214">
        <v>0.85</v>
      </c>
      <c r="H11214">
        <v>8.33680373E-3</v>
      </c>
      <c r="I11214" s="2">
        <f t="shared" si="175"/>
        <v>0.99019199561176474</v>
      </c>
      <c r="J11214">
        <v>0.22184800800000001</v>
      </c>
      <c r="K11214">
        <f>Tabela1[[#This Row],[water_fraction_f_x000D_]]*(Tabela1[[#This Row],[mass_flow_water_kgh]]+Tabela1[[#This Row],[mass_flow_triolein_kgh]])</f>
        <v>1076.1645186055928</v>
      </c>
      <c r="L11214" s="3">
        <f>Tabela1[[#This Row],[mass_flow_water_kgh]]-Tabela1[[#This Row],[water_flow_f]]</f>
        <v>183.83548139440722</v>
      </c>
    </row>
    <row r="11215" spans="1:12" x14ac:dyDescent="0.25">
      <c r="A11215">
        <v>2744</v>
      </c>
      <c r="B11215" s="4">
        <v>1374.5454500000001</v>
      </c>
      <c r="C11215">
        <v>14</v>
      </c>
      <c r="D11215" s="4">
        <v>45</v>
      </c>
      <c r="E11215" s="4">
        <v>4136.3636399999996</v>
      </c>
      <c r="F11215" s="4">
        <v>3941.3101999999999</v>
      </c>
      <c r="G11215">
        <v>0.85</v>
      </c>
      <c r="H11215">
        <v>8.3370348600000001E-3</v>
      </c>
      <c r="I11215" s="2">
        <f t="shared" si="175"/>
        <v>0.99019172369411756</v>
      </c>
      <c r="J11215">
        <v>0.210989975</v>
      </c>
      <c r="K11215">
        <f>Tabela1[[#This Row],[water_fraction_f_x000D_]]*(Tabela1[[#This Row],[mass_flow_water_kgh]]+Tabela1[[#This Row],[mass_flow_triolein_kgh]])</f>
        <v>1162.7465711263726</v>
      </c>
      <c r="L11215" s="3">
        <f>Tabela1[[#This Row],[mass_flow_water_kgh]]-Tabela1[[#This Row],[water_flow_f]]</f>
        <v>211.79887887362747</v>
      </c>
    </row>
    <row r="11216" spans="1:12" x14ac:dyDescent="0.25">
      <c r="A11216">
        <v>6483</v>
      </c>
      <c r="B11216" s="4">
        <v>1718.18182</v>
      </c>
      <c r="C11216">
        <v>10</v>
      </c>
      <c r="D11216" s="4">
        <v>45</v>
      </c>
      <c r="E11216" s="4">
        <v>3681.8181800000002</v>
      </c>
      <c r="F11216" s="4">
        <v>3504.2084599999998</v>
      </c>
      <c r="G11216">
        <v>0.85</v>
      </c>
      <c r="H11216">
        <v>8.3454992400000001E-3</v>
      </c>
      <c r="I11216" s="2">
        <f t="shared" si="175"/>
        <v>0.99018176559999993</v>
      </c>
      <c r="J11216">
        <v>0.28331704800000002</v>
      </c>
      <c r="K11216">
        <f>Tabela1[[#This Row],[water_fraction_f_x000D_]]*(Tabela1[[#This Row],[mass_flow_water_kgh]]+Tabela1[[#This Row],[mass_flow_triolein_kgh]])</f>
        <v>1529.9120592000002</v>
      </c>
      <c r="L11216" s="3">
        <f>Tabela1[[#This Row],[mass_flow_water_kgh]]-Tabela1[[#This Row],[water_flow_f]]</f>
        <v>188.26976079999986</v>
      </c>
    </row>
    <row r="11217" spans="1:12" x14ac:dyDescent="0.25">
      <c r="A11217">
        <v>6073</v>
      </c>
      <c r="B11217" s="4">
        <v>1718.18182</v>
      </c>
      <c r="C11217">
        <v>7</v>
      </c>
      <c r="D11217" s="4">
        <v>48.636363600000003</v>
      </c>
      <c r="E11217" s="4">
        <v>3500</v>
      </c>
      <c r="F11217" s="4">
        <v>3330.4808400000002</v>
      </c>
      <c r="G11217">
        <v>0.85</v>
      </c>
      <c r="H11217">
        <v>8.3460220100000006E-3</v>
      </c>
      <c r="I11217" s="2">
        <f t="shared" si="175"/>
        <v>0.9901811505764706</v>
      </c>
      <c r="J11217">
        <v>0.29497874400000001</v>
      </c>
      <c r="K11217">
        <f>Tabela1[[#This Row],[water_fraction_f_x000D_]]*(Tabela1[[#This Row],[mass_flow_water_kgh]]+Tabela1[[#This Row],[mass_flow_triolein_kgh]])</f>
        <v>1539.2527192272341</v>
      </c>
      <c r="L11217" s="3">
        <f>Tabela1[[#This Row],[mass_flow_water_kgh]]-Tabela1[[#This Row],[water_flow_f]]</f>
        <v>178.92910077276588</v>
      </c>
    </row>
    <row r="11218" spans="1:12" x14ac:dyDescent="0.25">
      <c r="A11218">
        <v>8852</v>
      </c>
      <c r="B11218" s="4">
        <v>1947.2727299999999</v>
      </c>
      <c r="C11218">
        <v>6</v>
      </c>
      <c r="D11218" s="4">
        <v>54.090909099999998</v>
      </c>
      <c r="E11218" s="4">
        <v>4136.3636399999996</v>
      </c>
      <c r="F11218" s="4">
        <v>3936.6475599999999</v>
      </c>
      <c r="G11218">
        <v>0.85</v>
      </c>
      <c r="H11218">
        <v>8.3530023800000002E-3</v>
      </c>
      <c r="I11218" s="2">
        <f t="shared" si="175"/>
        <v>0.99017293837647058</v>
      </c>
      <c r="J11218">
        <v>0.28531804300000002</v>
      </c>
      <c r="K11218">
        <f>Tabela1[[#This Row],[water_fraction_f_x000D_]]*(Tabela1[[#This Row],[mass_flow_water_kgh]]+Tabela1[[#This Row],[mass_flow_triolein_kgh]])</f>
        <v>1735.7712234120238</v>
      </c>
      <c r="L11218" s="3">
        <f>Tabela1[[#This Row],[mass_flow_water_kgh]]-Tabela1[[#This Row],[water_flow_f]]</f>
        <v>211.50150658797611</v>
      </c>
    </row>
    <row r="11219" spans="1:12" x14ac:dyDescent="0.25">
      <c r="A11219">
        <v>3500</v>
      </c>
      <c r="B11219" s="4">
        <v>1489.0909099999999</v>
      </c>
      <c r="C11219">
        <v>9</v>
      </c>
      <c r="D11219" s="4">
        <v>50.454545500000002</v>
      </c>
      <c r="E11219" s="4">
        <v>4136.3636399999996</v>
      </c>
      <c r="F11219" s="4">
        <v>3940.30611</v>
      </c>
      <c r="G11219">
        <v>0.85</v>
      </c>
      <c r="H11219">
        <v>8.35378063E-3</v>
      </c>
      <c r="I11219" s="2">
        <f t="shared" si="175"/>
        <v>0.99017202278823524</v>
      </c>
      <c r="J11219">
        <v>0.22706717400000001</v>
      </c>
      <c r="K11219">
        <f>Tabela1[[#This Row],[water_fraction_f_x000D_]]*(Tabela1[[#This Row],[mass_flow_water_kgh]]+Tabela1[[#This Row],[mass_flow_triolein_kgh]])</f>
        <v>1277.3560671339417</v>
      </c>
      <c r="L11219" s="3">
        <f>Tabela1[[#This Row],[mass_flow_water_kgh]]-Tabela1[[#This Row],[water_flow_f]]</f>
        <v>211.73484286605822</v>
      </c>
    </row>
    <row r="11220" spans="1:12" x14ac:dyDescent="0.25">
      <c r="A11220">
        <v>9658</v>
      </c>
      <c r="B11220" s="4">
        <v>1947.2727299999999</v>
      </c>
      <c r="C11220">
        <v>12</v>
      </c>
      <c r="D11220" s="4">
        <v>45</v>
      </c>
      <c r="E11220" s="4">
        <v>4318.1818199999998</v>
      </c>
      <c r="F11220" s="4">
        <v>4110.3573800000004</v>
      </c>
      <c r="G11220">
        <v>0.85</v>
      </c>
      <c r="H11220">
        <v>8.3553173999999994E-3</v>
      </c>
      <c r="I11220" s="2">
        <f t="shared" si="175"/>
        <v>0.99017021482352952</v>
      </c>
      <c r="J11220">
        <v>0.27554771700000003</v>
      </c>
      <c r="K11220">
        <f>Tabela1[[#This Row],[water_fraction_f_x000D_]]*(Tabela1[[#This Row],[mass_flow_water_kgh]]+Tabela1[[#This Row],[mass_flow_triolein_kgh]])</f>
        <v>1726.4316972197623</v>
      </c>
      <c r="L11220" s="3">
        <f>Tabela1[[#This Row],[mass_flow_water_kgh]]-Tabela1[[#This Row],[water_flow_f]]</f>
        <v>220.84103278023758</v>
      </c>
    </row>
    <row r="11221" spans="1:12" x14ac:dyDescent="0.25">
      <c r="A11221">
        <v>2074</v>
      </c>
      <c r="B11221" s="4">
        <v>1374.5454500000001</v>
      </c>
      <c r="C11221">
        <v>9</v>
      </c>
      <c r="D11221" s="4">
        <v>52.2727273</v>
      </c>
      <c r="E11221" s="4">
        <v>4318.1818199999998</v>
      </c>
      <c r="F11221" s="4">
        <v>4114.90362</v>
      </c>
      <c r="G11221">
        <v>0.85</v>
      </c>
      <c r="H11221">
        <v>8.3614563900000008E-3</v>
      </c>
      <c r="I11221" s="2">
        <f t="shared" si="175"/>
        <v>0.99016299248235295</v>
      </c>
      <c r="J11221">
        <v>0.20261193199999999</v>
      </c>
      <c r="K11221">
        <f>Tabela1[[#This Row],[water_fraction_f_x000D_]]*(Tabela1[[#This Row],[mass_flow_water_kgh]]+Tabela1[[#This Row],[mass_flow_triolein_kgh]])</f>
        <v>1153.4144705237854</v>
      </c>
      <c r="L11221" s="3">
        <f>Tabela1[[#This Row],[mass_flow_water_kgh]]-Tabela1[[#This Row],[water_flow_f]]</f>
        <v>221.13097947621463</v>
      </c>
    </row>
    <row r="11222" spans="1:12" x14ac:dyDescent="0.25">
      <c r="A11222">
        <v>3747</v>
      </c>
      <c r="B11222" s="4">
        <v>1489.0909099999999</v>
      </c>
      <c r="C11222">
        <v>11</v>
      </c>
      <c r="D11222" s="4">
        <v>45</v>
      </c>
      <c r="E11222" s="4">
        <v>3681.8181800000002</v>
      </c>
      <c r="F11222" s="4">
        <v>3505.9573599999999</v>
      </c>
      <c r="G11222">
        <v>0.85</v>
      </c>
      <c r="H11222">
        <v>8.3618308299999999E-3</v>
      </c>
      <c r="I11222" s="2">
        <f t="shared" si="175"/>
        <v>0.99016255196470593</v>
      </c>
      <c r="J11222">
        <v>0.25154370100000001</v>
      </c>
      <c r="K11222">
        <f>Tabela1[[#This Row],[water_fraction_f_x000D_]]*(Tabela1[[#This Row],[mass_flow_water_kgh]]+Tabela1[[#This Row],[mass_flow_triolein_kgh]])</f>
        <v>1300.7096100331421</v>
      </c>
      <c r="L11222" s="3">
        <f>Tabela1[[#This Row],[mass_flow_water_kgh]]-Tabela1[[#This Row],[water_flow_f]]</f>
        <v>188.3812999668578</v>
      </c>
    </row>
    <row r="11223" spans="1:12" x14ac:dyDescent="0.25">
      <c r="A11223">
        <v>3368</v>
      </c>
      <c r="B11223" s="4">
        <v>1489.0909099999999</v>
      </c>
      <c r="C11223">
        <v>8</v>
      </c>
      <c r="D11223" s="4">
        <v>52.2727273</v>
      </c>
      <c r="E11223" s="4">
        <v>4136.3636399999996</v>
      </c>
      <c r="F11223" s="4">
        <v>3940.2162899999998</v>
      </c>
      <c r="G11223">
        <v>0.85</v>
      </c>
      <c r="H11223">
        <v>8.3704637800000002E-3</v>
      </c>
      <c r="I11223" s="2">
        <f t="shared" si="175"/>
        <v>0.99015239555294121</v>
      </c>
      <c r="J11223">
        <v>0.227068192</v>
      </c>
      <c r="K11223">
        <f>Tabela1[[#This Row],[water_fraction_f_x000D_]]*(Tabela1[[#This Row],[mass_flow_water_kgh]]+Tabela1[[#This Row],[mass_flow_triolein_kgh]])</f>
        <v>1277.3617938466734</v>
      </c>
      <c r="L11223" s="3">
        <f>Tabela1[[#This Row],[mass_flow_water_kgh]]-Tabela1[[#This Row],[water_flow_f]]</f>
        <v>211.72911615332646</v>
      </c>
    </row>
    <row r="11224" spans="1:12" x14ac:dyDescent="0.25">
      <c r="A11224">
        <v>9234</v>
      </c>
      <c r="B11224" s="4">
        <v>1947.2727299999999</v>
      </c>
      <c r="C11224">
        <v>9</v>
      </c>
      <c r="D11224" s="4">
        <v>46.818181799999998</v>
      </c>
      <c r="E11224" s="4">
        <v>3954.5454500000001</v>
      </c>
      <c r="F11224" s="4">
        <v>3762.8181500000001</v>
      </c>
      <c r="G11224">
        <v>0.85</v>
      </c>
      <c r="H11224">
        <v>8.3717188099999996E-3</v>
      </c>
      <c r="I11224" s="2">
        <f t="shared" si="175"/>
        <v>0.99015091904705888</v>
      </c>
      <c r="J11224">
        <v>0.295691653</v>
      </c>
      <c r="K11224">
        <f>Tabela1[[#This Row],[water_fraction_f_x000D_]]*(Tabela1[[#This Row],[mass_flow_water_kgh]]+Tabela1[[#This Row],[mass_flow_triolein_kgh]])</f>
        <v>1745.1183733496516</v>
      </c>
      <c r="L11224" s="3">
        <f>Tabela1[[#This Row],[mass_flow_water_kgh]]-Tabela1[[#This Row],[water_flow_f]]</f>
        <v>202.15435665034829</v>
      </c>
    </row>
    <row r="11225" spans="1:12" x14ac:dyDescent="0.25">
      <c r="A11225">
        <v>13278</v>
      </c>
      <c r="B11225" s="4">
        <v>2290.9090900000001</v>
      </c>
      <c r="C11225">
        <v>7</v>
      </c>
      <c r="D11225" s="4">
        <v>48.636363600000003</v>
      </c>
      <c r="E11225" s="4">
        <v>3954.5454500000001</v>
      </c>
      <c r="F11225" s="4">
        <v>3760.0421700000002</v>
      </c>
      <c r="G11225">
        <v>0.85</v>
      </c>
      <c r="H11225">
        <v>8.3755288000000004E-3</v>
      </c>
      <c r="I11225" s="2">
        <f t="shared" si="175"/>
        <v>0.99014643670588232</v>
      </c>
      <c r="J11225">
        <v>0.33447233799999998</v>
      </c>
      <c r="K11225">
        <f>Tabela1[[#This Row],[water_fraction_f_x000D_]]*(Tabela1[[#This Row],[mass_flow_water_kgh]]+Tabela1[[#This Row],[mass_flow_triolein_kgh]])</f>
        <v>2088.9317818665145</v>
      </c>
      <c r="L11225" s="3">
        <f>Tabela1[[#This Row],[mass_flow_water_kgh]]-Tabela1[[#This Row],[water_flow_f]]</f>
        <v>201.97730813348562</v>
      </c>
    </row>
    <row r="11226" spans="1:12" x14ac:dyDescent="0.25">
      <c r="A11226">
        <v>4779</v>
      </c>
      <c r="B11226" s="4">
        <v>1603.63636</v>
      </c>
      <c r="C11226">
        <v>8</v>
      </c>
      <c r="D11226" s="4">
        <v>48.636363600000003</v>
      </c>
      <c r="E11226" s="4">
        <v>3681.8181800000002</v>
      </c>
      <c r="F11226" s="4">
        <v>3504.9695299999998</v>
      </c>
      <c r="G11226">
        <v>0.85</v>
      </c>
      <c r="H11226">
        <v>8.3759009999999998E-3</v>
      </c>
      <c r="I11226" s="2">
        <f t="shared" si="175"/>
        <v>0.99014599882352949</v>
      </c>
      <c r="J11226">
        <v>0.267776036</v>
      </c>
      <c r="K11226">
        <f>Tabela1[[#This Row],[water_fraction_f_x000D_]]*(Tabela1[[#This Row],[mass_flow_water_kgh]]+Tabela1[[#This Row],[mass_flow_triolein_kgh]])</f>
        <v>1415.3180651794037</v>
      </c>
      <c r="L11226" s="3">
        <f>Tabela1[[#This Row],[mass_flow_water_kgh]]-Tabela1[[#This Row],[water_flow_f]]</f>
        <v>188.31829482059629</v>
      </c>
    </row>
    <row r="11227" spans="1:12" x14ac:dyDescent="0.25">
      <c r="A11227">
        <v>2598</v>
      </c>
      <c r="B11227" s="4">
        <v>1374.5454500000001</v>
      </c>
      <c r="C11227">
        <v>13</v>
      </c>
      <c r="D11227" s="4">
        <v>45</v>
      </c>
      <c r="E11227" s="4">
        <v>3954.5454500000001</v>
      </c>
      <c r="F11227" s="4">
        <v>3767.3598200000001</v>
      </c>
      <c r="G11227">
        <v>0.85</v>
      </c>
      <c r="H11227">
        <v>8.3809346299999997E-3</v>
      </c>
      <c r="I11227" s="2">
        <f t="shared" si="175"/>
        <v>0.99014007690588235</v>
      </c>
      <c r="J11227">
        <v>0.21994397500000001</v>
      </c>
      <c r="K11227">
        <f>Tabela1[[#This Row],[water_fraction_f_x000D_]]*(Tabela1[[#This Row],[mass_flow_water_kgh]]+Tabela1[[#This Row],[mass_flow_triolein_kgh]])</f>
        <v>1172.1014356823275</v>
      </c>
      <c r="L11227" s="3">
        <f>Tabela1[[#This Row],[mass_flow_water_kgh]]-Tabela1[[#This Row],[water_flow_f]]</f>
        <v>202.44401431767255</v>
      </c>
    </row>
    <row r="11228" spans="1:12" x14ac:dyDescent="0.25">
      <c r="A11228">
        <v>14998</v>
      </c>
      <c r="B11228" s="4">
        <v>2405.4545499999999</v>
      </c>
      <c r="C11228">
        <v>9</v>
      </c>
      <c r="D11228" s="4">
        <v>46.818181799999998</v>
      </c>
      <c r="E11228" s="4">
        <v>4318.1818199999998</v>
      </c>
      <c r="F11228" s="4">
        <v>4106.5255299999999</v>
      </c>
      <c r="G11228">
        <v>0.85</v>
      </c>
      <c r="H11228">
        <v>8.3814410900000004E-3</v>
      </c>
      <c r="I11228" s="2">
        <f t="shared" si="175"/>
        <v>0.99013948107058813</v>
      </c>
      <c r="J11228">
        <v>0.324951824</v>
      </c>
      <c r="K11228">
        <f>Tabela1[[#This Row],[water_fraction_f_x000D_]]*(Tabela1[[#This Row],[mass_flow_water_kgh]]+Tabela1[[#This Row],[mass_flow_triolein_kgh]])</f>
        <v>2184.8579023442389</v>
      </c>
      <c r="L11228" s="3">
        <f>Tabela1[[#This Row],[mass_flow_water_kgh]]-Tabela1[[#This Row],[water_flow_f]]</f>
        <v>220.59664765576099</v>
      </c>
    </row>
    <row r="11229" spans="1:12" x14ac:dyDescent="0.25">
      <c r="A11229">
        <v>10381</v>
      </c>
      <c r="B11229" s="4">
        <v>2061.8181800000002</v>
      </c>
      <c r="C11229">
        <v>7</v>
      </c>
      <c r="D11229" s="4">
        <v>46.818181799999998</v>
      </c>
      <c r="E11229" s="4">
        <v>3500</v>
      </c>
      <c r="F11229" s="4">
        <v>3327.5439200000001</v>
      </c>
      <c r="G11229">
        <v>0.85</v>
      </c>
      <c r="H11229">
        <v>8.3821241099999999E-3</v>
      </c>
      <c r="I11229" s="2">
        <f t="shared" si="175"/>
        <v>0.99013867751764695</v>
      </c>
      <c r="J11229">
        <v>0.33857208799999999</v>
      </c>
      <c r="K11229">
        <f>Tabela1[[#This Row],[water_fraction_f_x000D_]]*(Tabela1[[#This Row],[mass_flow_water_kgh]]+Tabela1[[#This Row],[mass_flow_triolein_kgh]])</f>
        <v>1883.0763942789599</v>
      </c>
      <c r="L11229" s="3">
        <f>Tabela1[[#This Row],[mass_flow_water_kgh]]-Tabela1[[#This Row],[water_flow_f]]</f>
        <v>178.74178572104029</v>
      </c>
    </row>
    <row r="11230" spans="1:12" x14ac:dyDescent="0.25">
      <c r="A11230">
        <v>13704</v>
      </c>
      <c r="B11230" s="4">
        <v>2290.9090900000001</v>
      </c>
      <c r="C11230">
        <v>10</v>
      </c>
      <c r="D11230" s="4">
        <v>46.818181799999998</v>
      </c>
      <c r="E11230" s="4">
        <v>4500</v>
      </c>
      <c r="F11230" s="4">
        <v>4281.1407200000003</v>
      </c>
      <c r="G11230">
        <v>0.85</v>
      </c>
      <c r="H11230">
        <v>8.3848829599999994E-3</v>
      </c>
      <c r="I11230" s="2">
        <f t="shared" si="175"/>
        <v>0.99013543181176478</v>
      </c>
      <c r="J11230">
        <v>0.30348148600000002</v>
      </c>
      <c r="K11230">
        <f>Tabela1[[#This Row],[water_fraction_f_x000D_]]*(Tabela1[[#This Row],[mass_flow_water_kgh]]+Tabela1[[#This Row],[mass_flow_triolein_kgh]])</f>
        <v>2060.9151819241079</v>
      </c>
      <c r="L11230" s="3">
        <f>Tabela1[[#This Row],[mass_flow_water_kgh]]-Tabela1[[#This Row],[water_flow_f]]</f>
        <v>229.99390807589225</v>
      </c>
    </row>
    <row r="11231" spans="1:12" x14ac:dyDescent="0.25">
      <c r="A11231">
        <v>3130</v>
      </c>
      <c r="B11231" s="4">
        <v>1489.0909099999999</v>
      </c>
      <c r="C11231">
        <v>6</v>
      </c>
      <c r="D11231" s="4">
        <v>59.545454499999998</v>
      </c>
      <c r="E11231" s="4">
        <v>4318.1818199999998</v>
      </c>
      <c r="F11231" s="4">
        <v>4113.8358799999996</v>
      </c>
      <c r="G11231">
        <v>0.85</v>
      </c>
      <c r="H11231">
        <v>8.3886496899999996E-3</v>
      </c>
      <c r="I11231" s="2">
        <f t="shared" si="175"/>
        <v>0.99013100036470592</v>
      </c>
      <c r="J11231">
        <v>0.218351726</v>
      </c>
      <c r="K11231">
        <f>Tabela1[[#This Row],[water_fraction_f_x000D_]]*(Tabela1[[#This Row],[mass_flow_water_kgh]]+Tabela1[[#This Row],[mass_flow_triolein_kgh]])</f>
        <v>1268.028023948232</v>
      </c>
      <c r="L11231" s="3">
        <f>Tabela1[[#This Row],[mass_flow_water_kgh]]-Tabela1[[#This Row],[water_flow_f]]</f>
        <v>221.06288605176792</v>
      </c>
    </row>
    <row r="11232" spans="1:12" x14ac:dyDescent="0.25">
      <c r="A11232">
        <v>8689</v>
      </c>
      <c r="B11232" s="4">
        <v>1947.2727299999999</v>
      </c>
      <c r="C11232">
        <v>5</v>
      </c>
      <c r="D11232" s="4">
        <v>52.2727273</v>
      </c>
      <c r="E11232" s="4">
        <v>3500</v>
      </c>
      <c r="F11232" s="4">
        <v>3328.4047500000001</v>
      </c>
      <c r="G11232">
        <v>0.85</v>
      </c>
      <c r="H11232">
        <v>8.3932582100000007E-3</v>
      </c>
      <c r="I11232" s="2">
        <f t="shared" si="175"/>
        <v>0.99012557857647054</v>
      </c>
      <c r="J11232">
        <v>0.324653478</v>
      </c>
      <c r="K11232">
        <f>Tabela1[[#This Row],[water_fraction_f_x000D_]]*(Tabela1[[#This Row],[mass_flow_water_kgh]]+Tabela1[[#This Row],[mass_flow_triolein_kgh]])</f>
        <v>1768.4760374090549</v>
      </c>
      <c r="L11232" s="3">
        <f>Tabela1[[#This Row],[mass_flow_water_kgh]]-Tabela1[[#This Row],[water_flow_f]]</f>
        <v>178.79669259094499</v>
      </c>
    </row>
    <row r="11233" spans="1:12" x14ac:dyDescent="0.25">
      <c r="A11233">
        <v>1042</v>
      </c>
      <c r="B11233" s="4">
        <v>1260</v>
      </c>
      <c r="C11233">
        <v>12</v>
      </c>
      <c r="D11233" s="4">
        <v>48.636363600000003</v>
      </c>
      <c r="E11233" s="4">
        <v>4318.1818199999998</v>
      </c>
      <c r="F11233" s="4">
        <v>4115.58115</v>
      </c>
      <c r="G11233">
        <v>0.85</v>
      </c>
      <c r="H11233">
        <v>8.4062422800000001E-3</v>
      </c>
      <c r="I11233" s="2">
        <f t="shared" si="175"/>
        <v>0.99011030320000004</v>
      </c>
      <c r="J11233">
        <v>0.18623018</v>
      </c>
      <c r="K11233">
        <f>Tabela1[[#This Row],[water_fraction_f_x000D_]]*(Tabela1[[#This Row],[mass_flow_water_kgh]]+Tabela1[[#This Row],[mass_flow_triolein_kgh]])</f>
        <v>1038.8258044113275</v>
      </c>
      <c r="L11233" s="3">
        <f>Tabela1[[#This Row],[mass_flow_water_kgh]]-Tabela1[[#This Row],[water_flow_f]]</f>
        <v>221.17419558867255</v>
      </c>
    </row>
    <row r="11234" spans="1:12" x14ac:dyDescent="0.25">
      <c r="A11234">
        <v>13410</v>
      </c>
      <c r="B11234" s="4">
        <v>2290.9090900000001</v>
      </c>
      <c r="C11234">
        <v>8</v>
      </c>
      <c r="D11234" s="4">
        <v>46.818181799999998</v>
      </c>
      <c r="E11234" s="4">
        <v>3954.5454500000001</v>
      </c>
      <c r="F11234" s="4">
        <v>3759.8571900000002</v>
      </c>
      <c r="G11234">
        <v>0.85</v>
      </c>
      <c r="H11234">
        <v>8.4064769800000008E-3</v>
      </c>
      <c r="I11234" s="2">
        <f t="shared" si="175"/>
        <v>0.99011002708235296</v>
      </c>
      <c r="J11234">
        <v>0.33447422700000001</v>
      </c>
      <c r="K11234">
        <f>Tabela1[[#This Row],[water_fraction_f_x000D_]]*(Tabela1[[#This Row],[mass_flow_water_kgh]]+Tabela1[[#This Row],[mass_flow_triolein_kgh]])</f>
        <v>2088.9435795301411</v>
      </c>
      <c r="L11234" s="3">
        <f>Tabela1[[#This Row],[mass_flow_water_kgh]]-Tabela1[[#This Row],[water_flow_f]]</f>
        <v>201.96551046985905</v>
      </c>
    </row>
    <row r="11235" spans="1:12" x14ac:dyDescent="0.25">
      <c r="A11235">
        <v>16439</v>
      </c>
      <c r="B11235" s="4">
        <v>2520</v>
      </c>
      <c r="C11235">
        <v>9</v>
      </c>
      <c r="D11235" s="4">
        <v>46.818181799999998</v>
      </c>
      <c r="E11235" s="4">
        <v>4409.0909099999999</v>
      </c>
      <c r="F11235" s="4">
        <v>4192.2979500000001</v>
      </c>
      <c r="G11235">
        <v>0.85</v>
      </c>
      <c r="H11235">
        <v>8.4067989199999998E-3</v>
      </c>
      <c r="I11235" s="2">
        <f t="shared" si="175"/>
        <v>0.99010964832941184</v>
      </c>
      <c r="J11235">
        <v>0.331183797</v>
      </c>
      <c r="K11235">
        <f>Tabela1[[#This Row],[water_fraction_f_x000D_]]*(Tabela1[[#This Row],[mass_flow_water_kgh]]+Tabela1[[#This Row],[mass_flow_triolein_kgh]])</f>
        <v>2294.8026373319854</v>
      </c>
      <c r="L11235" s="3">
        <f>Tabela1[[#This Row],[mass_flow_water_kgh]]-Tabela1[[#This Row],[water_flow_f]]</f>
        <v>225.19736266801465</v>
      </c>
    </row>
    <row r="11236" spans="1:12" x14ac:dyDescent="0.25">
      <c r="A11236">
        <v>16570</v>
      </c>
      <c r="B11236" s="4">
        <v>2520</v>
      </c>
      <c r="C11236">
        <v>10</v>
      </c>
      <c r="D11236" s="4">
        <v>45</v>
      </c>
      <c r="E11236" s="4">
        <v>4318.1818199999998</v>
      </c>
      <c r="F11236" s="4">
        <v>4105.4125899999999</v>
      </c>
      <c r="G11236">
        <v>0.85</v>
      </c>
      <c r="H11236">
        <v>8.4111069300000004E-3</v>
      </c>
      <c r="I11236" s="2">
        <f t="shared" si="175"/>
        <v>0.99010458008235291</v>
      </c>
      <c r="J11236">
        <v>0.33626984500000001</v>
      </c>
      <c r="K11236">
        <f>Tabela1[[#This Row],[water_fraction_f_x000D_]]*(Tabela1[[#This Row],[mass_flow_water_kgh]]+Tabela1[[#This Row],[mass_flow_triolein_kgh]])</f>
        <v>2299.474340693218</v>
      </c>
      <c r="L11236" s="3">
        <f>Tabela1[[#This Row],[mass_flow_water_kgh]]-Tabela1[[#This Row],[water_flow_f]]</f>
        <v>220.52565930678202</v>
      </c>
    </row>
    <row r="11237" spans="1:12" x14ac:dyDescent="0.25">
      <c r="A11237">
        <v>4514</v>
      </c>
      <c r="B11237" s="4">
        <v>1603.63636</v>
      </c>
      <c r="C11237">
        <v>6</v>
      </c>
      <c r="D11237" s="4">
        <v>52.2727273</v>
      </c>
      <c r="E11237" s="4">
        <v>3590.9090900000001</v>
      </c>
      <c r="F11237" s="4">
        <v>3417.9241900000002</v>
      </c>
      <c r="G11237">
        <v>0.85</v>
      </c>
      <c r="H11237">
        <v>8.4132114200000004E-3</v>
      </c>
      <c r="I11237" s="2">
        <f t="shared" si="175"/>
        <v>0.99010210421176481</v>
      </c>
      <c r="J11237">
        <v>0.27336366299999998</v>
      </c>
      <c r="K11237">
        <f>Tabela1[[#This Row],[water_fraction_f_x000D_]]*(Tabela1[[#This Row],[mass_flow_water_kgh]]+Tabela1[[#This Row],[mass_flow_triolein_kgh]])</f>
        <v>1419.9999718319832</v>
      </c>
      <c r="L11237" s="3">
        <f>Tabela1[[#This Row],[mass_flow_water_kgh]]-Tabela1[[#This Row],[water_flow_f]]</f>
        <v>183.63638816801677</v>
      </c>
    </row>
    <row r="11238" spans="1:12" x14ac:dyDescent="0.25">
      <c r="A11238">
        <v>12263</v>
      </c>
      <c r="B11238" s="4">
        <v>2176.36364</v>
      </c>
      <c r="C11238">
        <v>10</v>
      </c>
      <c r="D11238" s="4">
        <v>46.818181799999998</v>
      </c>
      <c r="E11238" s="4">
        <v>4409.0909099999999</v>
      </c>
      <c r="F11238" s="4">
        <v>4195.0124900000001</v>
      </c>
      <c r="G11238">
        <v>0.85</v>
      </c>
      <c r="H11238">
        <v>8.4147654399999994E-3</v>
      </c>
      <c r="I11238" s="2">
        <f t="shared" si="175"/>
        <v>0.99010027595294126</v>
      </c>
      <c r="J11238">
        <v>0.29625793099999997</v>
      </c>
      <c r="K11238">
        <f>Tabela1[[#This Row],[water_fraction_f_x000D_]]*(Tabela1[[#This Row],[mass_flow_water_kgh]]+Tabela1[[#This Row],[mass_flow_triolein_kgh]])</f>
        <v>1950.993139677536</v>
      </c>
      <c r="L11238" s="3">
        <f>Tabela1[[#This Row],[mass_flow_water_kgh]]-Tabela1[[#This Row],[water_flow_f]]</f>
        <v>225.37050032246407</v>
      </c>
    </row>
    <row r="11239" spans="1:12" x14ac:dyDescent="0.25">
      <c r="A11239">
        <v>4926</v>
      </c>
      <c r="B11239" s="4">
        <v>1603.63636</v>
      </c>
      <c r="C11239">
        <v>9</v>
      </c>
      <c r="D11239" s="4">
        <v>48.636363600000003</v>
      </c>
      <c r="E11239" s="4">
        <v>3954.5454500000001</v>
      </c>
      <c r="F11239" s="4">
        <v>3765.3195900000001</v>
      </c>
      <c r="G11239">
        <v>0.85</v>
      </c>
      <c r="H11239">
        <v>8.4190490799999993E-3</v>
      </c>
      <c r="I11239" s="2">
        <f t="shared" si="175"/>
        <v>0.99009523637647057</v>
      </c>
      <c r="J11239">
        <v>0.25211886100000003</v>
      </c>
      <c r="K11239">
        <f>Tabela1[[#This Row],[water_fraction_f_x000D_]]*(Tabela1[[#This Row],[mass_flow_water_kgh]]+Tabela1[[#This Row],[mass_flow_triolein_kgh]])</f>
        <v>1401.3224671681185</v>
      </c>
      <c r="L11239" s="3">
        <f>Tabela1[[#This Row],[mass_flow_water_kgh]]-Tabela1[[#This Row],[water_flow_f]]</f>
        <v>202.3138928318815</v>
      </c>
    </row>
    <row r="11240" spans="1:12" x14ac:dyDescent="0.25">
      <c r="A11240">
        <v>6088</v>
      </c>
      <c r="B11240" s="4">
        <v>1718.18182</v>
      </c>
      <c r="C11240">
        <v>7</v>
      </c>
      <c r="D11240" s="4">
        <v>50.454545500000002</v>
      </c>
      <c r="E11240" s="4">
        <v>3772.7272699999999</v>
      </c>
      <c r="F11240" s="4">
        <v>3590.6837300000002</v>
      </c>
      <c r="G11240">
        <v>0.85</v>
      </c>
      <c r="H11240">
        <v>8.4191879500000004E-3</v>
      </c>
      <c r="I11240" s="2">
        <f t="shared" si="175"/>
        <v>0.99009507299999999</v>
      </c>
      <c r="J11240">
        <v>0.27778032499999999</v>
      </c>
      <c r="K11240">
        <f>Tabela1[[#This Row],[water_fraction_f_x000D_]]*(Tabela1[[#This Row],[mass_flow_water_kgh]]+Tabela1[[#This Row],[mass_flow_triolein_kgh]])</f>
        <v>1525.2665115656544</v>
      </c>
      <c r="L11240" s="3">
        <f>Tabela1[[#This Row],[mass_flow_water_kgh]]-Tabela1[[#This Row],[water_flow_f]]</f>
        <v>192.91530843434566</v>
      </c>
    </row>
    <row r="11241" spans="1:12" x14ac:dyDescent="0.25">
      <c r="A11241">
        <v>3909</v>
      </c>
      <c r="B11241" s="4">
        <v>1489.0909099999999</v>
      </c>
      <c r="C11241">
        <v>12</v>
      </c>
      <c r="D11241" s="4">
        <v>46.818181799999998</v>
      </c>
      <c r="E11241" s="4">
        <v>4227.2727299999997</v>
      </c>
      <c r="F11241" s="4">
        <v>4026.7979399999999</v>
      </c>
      <c r="G11241">
        <v>0.85</v>
      </c>
      <c r="H11241">
        <v>8.4214037500000005E-3</v>
      </c>
      <c r="I11241" s="2">
        <f t="shared" si="175"/>
        <v>0.99009246617647062</v>
      </c>
      <c r="J11241">
        <v>0.22264319399999999</v>
      </c>
      <c r="K11241">
        <f>Tabela1[[#This Row],[water_fraction_f_x000D_]]*(Tabela1[[#This Row],[mass_flow_water_kgh]]+Tabela1[[#This Row],[mass_flow_triolein_kgh]])</f>
        <v>1272.709458875066</v>
      </c>
      <c r="L11241" s="3">
        <f>Tabela1[[#This Row],[mass_flow_water_kgh]]-Tabela1[[#This Row],[water_flow_f]]</f>
        <v>216.38145112493385</v>
      </c>
    </row>
    <row r="11242" spans="1:12" x14ac:dyDescent="0.25">
      <c r="A11242">
        <v>10130</v>
      </c>
      <c r="B11242" s="4">
        <v>2061.8181800000002</v>
      </c>
      <c r="C11242">
        <v>5</v>
      </c>
      <c r="D11242" s="4">
        <v>52.2727273</v>
      </c>
      <c r="E11242" s="4">
        <v>3590.9090900000001</v>
      </c>
      <c r="F11242" s="4">
        <v>3414.1720300000002</v>
      </c>
      <c r="G11242">
        <v>0.85</v>
      </c>
      <c r="H11242">
        <v>8.4248614299999997E-3</v>
      </c>
      <c r="I11242" s="2">
        <f t="shared" si="175"/>
        <v>0.99008839831764706</v>
      </c>
      <c r="J11242">
        <v>0.332303507</v>
      </c>
      <c r="K11242">
        <f>Tabela1[[#This Row],[water_fraction_f_x000D_]]*(Tabela1[[#This Row],[mass_flow_water_kgh]]+Tabela1[[#This Row],[mass_flow_triolein_kgh]])</f>
        <v>1878.421095935536</v>
      </c>
      <c r="L11242" s="3">
        <f>Tabela1[[#This Row],[mass_flow_water_kgh]]-Tabela1[[#This Row],[water_flow_f]]</f>
        <v>183.39708406446425</v>
      </c>
    </row>
    <row r="11243" spans="1:12" x14ac:dyDescent="0.25">
      <c r="A11243">
        <v>1794</v>
      </c>
      <c r="B11243" s="4">
        <v>1374.5454500000001</v>
      </c>
      <c r="C11243">
        <v>7</v>
      </c>
      <c r="D11243" s="4">
        <v>54.090909099999998</v>
      </c>
      <c r="E11243" s="4">
        <v>3954.5454500000001</v>
      </c>
      <c r="F11243" s="4">
        <v>3767.13231</v>
      </c>
      <c r="G11243">
        <v>0.85</v>
      </c>
      <c r="H11243">
        <v>8.4255445100000007E-3</v>
      </c>
      <c r="I11243" s="2">
        <f t="shared" si="175"/>
        <v>0.99008759469411767</v>
      </c>
      <c r="J11243">
        <v>0.219946698</v>
      </c>
      <c r="K11243">
        <f>Tabela1[[#This Row],[water_fraction_f_x000D_]]*(Tabela1[[#This Row],[mass_flow_water_kgh]]+Tabela1[[#This Row],[mass_flow_triolein_kgh]])</f>
        <v>1172.1159467968482</v>
      </c>
      <c r="L11243" s="3">
        <f>Tabela1[[#This Row],[mass_flow_water_kgh]]-Tabela1[[#This Row],[water_flow_f]]</f>
        <v>202.42950320315185</v>
      </c>
    </row>
    <row r="11244" spans="1:12" x14ac:dyDescent="0.25">
      <c r="A11244">
        <v>12000</v>
      </c>
      <c r="B11244" s="4">
        <v>2176.36364</v>
      </c>
      <c r="C11244">
        <v>8</v>
      </c>
      <c r="D11244" s="4">
        <v>50.454545500000002</v>
      </c>
      <c r="E11244" s="4">
        <v>4500</v>
      </c>
      <c r="F11244" s="4">
        <v>4281.7999200000004</v>
      </c>
      <c r="G11244">
        <v>0.85</v>
      </c>
      <c r="H11244">
        <v>8.42557138E-3</v>
      </c>
      <c r="I11244" s="2">
        <f t="shared" si="175"/>
        <v>0.99008756308235291</v>
      </c>
      <c r="J11244">
        <v>0.29152511599999997</v>
      </c>
      <c r="K11244">
        <f>Tabela1[[#This Row],[water_fraction_f_x000D_]]*(Tabela1[[#This Row],[mass_flow_water_kgh]]+Tabela1[[#This Row],[mass_flow_triolein_kgh]])</f>
        <v>1946.3276846091819</v>
      </c>
      <c r="L11244" s="3">
        <f>Tabela1[[#This Row],[mass_flow_water_kgh]]-Tabela1[[#This Row],[water_flow_f]]</f>
        <v>230.03595539081812</v>
      </c>
    </row>
    <row r="11245" spans="1:12" x14ac:dyDescent="0.25">
      <c r="A11245">
        <v>6103</v>
      </c>
      <c r="B11245" s="4">
        <v>1718.18182</v>
      </c>
      <c r="C11245">
        <v>7</v>
      </c>
      <c r="D11245" s="4">
        <v>52.2727273</v>
      </c>
      <c r="E11245" s="4">
        <v>4045.4545499999999</v>
      </c>
      <c r="F11245" s="4">
        <v>3851.18271</v>
      </c>
      <c r="G11245">
        <v>0.85</v>
      </c>
      <c r="H11245">
        <v>8.4317504000000001E-3</v>
      </c>
      <c r="I11245" s="2">
        <f t="shared" si="175"/>
        <v>0.99008029364705885</v>
      </c>
      <c r="J11245">
        <v>0.26220623900000001</v>
      </c>
      <c r="K11245">
        <f>Tabela1[[#This Row],[water_fraction_f_x000D_]]*(Tabela1[[#This Row],[mass_flow_water_kgh]]+Tabela1[[#This Row],[mass_flow_triolein_kgh]])</f>
        <v>1511.2614155413125</v>
      </c>
      <c r="L11245" s="3">
        <f>Tabela1[[#This Row],[mass_flow_water_kgh]]-Tabela1[[#This Row],[water_flow_f]]</f>
        <v>206.92040445868747</v>
      </c>
    </row>
    <row r="11246" spans="1:12" x14ac:dyDescent="0.25">
      <c r="A11246">
        <v>6922</v>
      </c>
      <c r="B11246" s="4">
        <v>1718.18182</v>
      </c>
      <c r="C11246">
        <v>13</v>
      </c>
      <c r="D11246" s="4">
        <v>45</v>
      </c>
      <c r="E11246" s="4">
        <v>4318.1818199999998</v>
      </c>
      <c r="F11246" s="4">
        <v>4111.7343899999996</v>
      </c>
      <c r="G11246">
        <v>0.85</v>
      </c>
      <c r="H11246">
        <v>8.4340560099999996E-3</v>
      </c>
      <c r="I11246" s="2">
        <f t="shared" si="175"/>
        <v>0.9900775811647059</v>
      </c>
      <c r="J11246">
        <v>0.24803889400000001</v>
      </c>
      <c r="K11246">
        <f>Tabela1[[#This Row],[water_fraction_f_x000D_]]*(Tabela1[[#This Row],[mass_flow_water_kgh]]+Tabela1[[#This Row],[mass_flow_triolein_kgh]])</f>
        <v>1497.2529610474141</v>
      </c>
      <c r="L11246" s="3">
        <f>Tabela1[[#This Row],[mass_flow_water_kgh]]-Tabela1[[#This Row],[water_flow_f]]</f>
        <v>220.92885895258587</v>
      </c>
    </row>
    <row r="11247" spans="1:12" x14ac:dyDescent="0.25">
      <c r="A11247">
        <v>13068</v>
      </c>
      <c r="B11247" s="4">
        <v>2290.9090900000001</v>
      </c>
      <c r="C11247">
        <v>5</v>
      </c>
      <c r="D11247" s="4">
        <v>59.545454499999998</v>
      </c>
      <c r="E11247" s="4">
        <v>4500</v>
      </c>
      <c r="F11247" s="4">
        <v>4280.8068499999999</v>
      </c>
      <c r="G11247">
        <v>0.85</v>
      </c>
      <c r="H11247">
        <v>8.4362546E-3</v>
      </c>
      <c r="I11247" s="2">
        <f t="shared" si="175"/>
        <v>0.99007499458823534</v>
      </c>
      <c r="J11247">
        <v>0.30348462100000001</v>
      </c>
      <c r="K11247">
        <f>Tabela1[[#This Row],[water_fraction_f_x000D_]]*(Tabela1[[#This Row],[mass_flow_water_kgh]]+Tabela1[[#This Row],[mass_flow_triolein_kgh]])</f>
        <v>2060.9364714241051</v>
      </c>
      <c r="L11247" s="3">
        <f>Tabela1[[#This Row],[mass_flow_water_kgh]]-Tabela1[[#This Row],[water_flow_f]]</f>
        <v>229.97261857589501</v>
      </c>
    </row>
    <row r="11248" spans="1:12" x14ac:dyDescent="0.25">
      <c r="A11248">
        <v>7440</v>
      </c>
      <c r="B11248" s="4">
        <v>1832.7272700000001</v>
      </c>
      <c r="C11248">
        <v>6</v>
      </c>
      <c r="D11248" s="4">
        <v>57.7272727</v>
      </c>
      <c r="E11248" s="4">
        <v>4500</v>
      </c>
      <c r="F11248" s="4">
        <v>4284.4731700000002</v>
      </c>
      <c r="G11248">
        <v>0.85</v>
      </c>
      <c r="H11248">
        <v>8.4416858199999993E-3</v>
      </c>
      <c r="I11248" s="2">
        <f t="shared" si="175"/>
        <v>0.99006860491764703</v>
      </c>
      <c r="J11248">
        <v>0.25305381900000001</v>
      </c>
      <c r="K11248">
        <f>Tabela1[[#This Row],[water_fraction_f_x000D_]]*(Tabela1[[#This Row],[mass_flow_water_kgh]]+Tabela1[[#This Row],[mass_flow_triolein_kgh]])</f>
        <v>1602.5208203589443</v>
      </c>
      <c r="L11248" s="3">
        <f>Tabela1[[#This Row],[mass_flow_water_kgh]]-Tabela1[[#This Row],[water_flow_f]]</f>
        <v>230.20644964105577</v>
      </c>
    </row>
    <row r="11249" spans="1:12" x14ac:dyDescent="0.25">
      <c r="A11249">
        <v>13080</v>
      </c>
      <c r="B11249" s="4">
        <v>2290.9090900000001</v>
      </c>
      <c r="C11249">
        <v>5</v>
      </c>
      <c r="D11249" s="4">
        <v>61.363636399999997</v>
      </c>
      <c r="E11249" s="4">
        <v>4500</v>
      </c>
      <c r="F11249" s="4">
        <v>4280.7633800000003</v>
      </c>
      <c r="G11249">
        <v>0.85</v>
      </c>
      <c r="H11249">
        <v>8.4429424499999992E-3</v>
      </c>
      <c r="I11249" s="2">
        <f t="shared" si="175"/>
        <v>0.99006712652941176</v>
      </c>
      <c r="J11249">
        <v>0.30348502999999999</v>
      </c>
      <c r="K11249">
        <f>Tabela1[[#This Row],[water_fraction_f_x000D_]]*(Tabela1[[#This Row],[mass_flow_water_kgh]]+Tabela1[[#This Row],[mass_flow_triolein_kgh]])</f>
        <v>2060.9392489059228</v>
      </c>
      <c r="L11249" s="3">
        <f>Tabela1[[#This Row],[mass_flow_water_kgh]]-Tabela1[[#This Row],[water_flow_f]]</f>
        <v>229.96984109407731</v>
      </c>
    </row>
    <row r="11250" spans="1:12" x14ac:dyDescent="0.25">
      <c r="A11250">
        <v>7411</v>
      </c>
      <c r="B11250" s="4">
        <v>1832.7272700000001</v>
      </c>
      <c r="C11250">
        <v>6</v>
      </c>
      <c r="D11250" s="4">
        <v>54.090909099999998</v>
      </c>
      <c r="E11250" s="4">
        <v>4045.4545499999999</v>
      </c>
      <c r="F11250" s="4">
        <v>3850.1826599999999</v>
      </c>
      <c r="G11250">
        <v>0.85</v>
      </c>
      <c r="H11250">
        <v>8.4452130799999997E-3</v>
      </c>
      <c r="I11250" s="2">
        <f t="shared" si="175"/>
        <v>0.99006445519999997</v>
      </c>
      <c r="J11250">
        <v>0.27659414100000002</v>
      </c>
      <c r="K11250">
        <f>Tabela1[[#This Row],[water_fraction_f_x000D_]]*(Tabela1[[#This Row],[mass_flow_water_kgh]]+Tabela1[[#This Row],[mass_flow_triolein_kgh]])</f>
        <v>1625.8706511447167</v>
      </c>
      <c r="L11250" s="3">
        <f>Tabela1[[#This Row],[mass_flow_water_kgh]]-Tabela1[[#This Row],[water_flow_f]]</f>
        <v>206.85661885528339</v>
      </c>
    </row>
    <row r="11251" spans="1:12" x14ac:dyDescent="0.25">
      <c r="A11251">
        <v>13092</v>
      </c>
      <c r="B11251" s="4">
        <v>2290.9090900000001</v>
      </c>
      <c r="C11251">
        <v>5</v>
      </c>
      <c r="D11251" s="4">
        <v>63.181818200000002</v>
      </c>
      <c r="E11251" s="4">
        <v>4500</v>
      </c>
      <c r="F11251" s="4">
        <v>4280.7138699999996</v>
      </c>
      <c r="G11251">
        <v>0.85</v>
      </c>
      <c r="H11251">
        <v>8.4505614099999998E-3</v>
      </c>
      <c r="I11251" s="2">
        <f t="shared" si="175"/>
        <v>0.99005816304705885</v>
      </c>
      <c r="J11251">
        <v>0.30348549499999999</v>
      </c>
      <c r="K11251">
        <f>Tabela1[[#This Row],[water_fraction_f_x000D_]]*(Tabela1[[#This Row],[mass_flow_water_kgh]]+Tabela1[[#This Row],[mass_flow_triolein_kgh]])</f>
        <v>2060.9424066786496</v>
      </c>
      <c r="L11251" s="3">
        <f>Tabela1[[#This Row],[mass_flow_water_kgh]]-Tabela1[[#This Row],[water_flow_f]]</f>
        <v>229.9666833213505</v>
      </c>
    </row>
    <row r="11252" spans="1:12" x14ac:dyDescent="0.25">
      <c r="A11252">
        <v>648</v>
      </c>
      <c r="B11252" s="4">
        <v>1260</v>
      </c>
      <c r="C11252">
        <v>9</v>
      </c>
      <c r="D11252" s="4">
        <v>54.090909099999998</v>
      </c>
      <c r="E11252" s="4">
        <v>4500</v>
      </c>
      <c r="F11252" s="4">
        <v>4289.0398699999996</v>
      </c>
      <c r="G11252">
        <v>0.85</v>
      </c>
      <c r="H11252">
        <v>8.4526291800000007E-3</v>
      </c>
      <c r="I11252" s="2">
        <f t="shared" si="175"/>
        <v>0.99005573037647054</v>
      </c>
      <c r="J11252">
        <v>0.17873303700000001</v>
      </c>
      <c r="K11252">
        <f>Tabela1[[#This Row],[water_fraction_f_x000D_]]*(Tabela1[[#This Row],[mass_flow_water_kgh]]+Tabela1[[#This Row],[mass_flow_triolein_kgh]])</f>
        <v>1029.5022931200001</v>
      </c>
      <c r="L11252" s="3">
        <f>Tabela1[[#This Row],[mass_flow_water_kgh]]-Tabela1[[#This Row],[water_flow_f]]</f>
        <v>230.4977068799999</v>
      </c>
    </row>
    <row r="11253" spans="1:12" x14ac:dyDescent="0.25">
      <c r="A11253">
        <v>7793</v>
      </c>
      <c r="B11253" s="4">
        <v>1832.7272700000001</v>
      </c>
      <c r="C11253">
        <v>9</v>
      </c>
      <c r="D11253" s="4">
        <v>46.818181799999998</v>
      </c>
      <c r="E11253" s="4">
        <v>3863.63636</v>
      </c>
      <c r="F11253" s="4">
        <v>3676.4185499999999</v>
      </c>
      <c r="G11253">
        <v>0.85</v>
      </c>
      <c r="H11253">
        <v>8.4555681599999995E-3</v>
      </c>
      <c r="I11253" s="2">
        <f t="shared" si="175"/>
        <v>0.99005227275294116</v>
      </c>
      <c r="J11253">
        <v>0.28706271999999999</v>
      </c>
      <c r="K11253">
        <f>Tabela1[[#This Row],[water_fraction_f_x000D_]]*(Tabela1[[#This Row],[mass_flow_water_kgh]]+Tabela1[[#This Row],[mass_flow_triolein_kgh]])</f>
        <v>1635.2136377368736</v>
      </c>
      <c r="L11253" s="3">
        <f>Tabela1[[#This Row],[mass_flow_water_kgh]]-Tabela1[[#This Row],[water_flow_f]]</f>
        <v>197.51363226312651</v>
      </c>
    </row>
    <row r="11254" spans="1:12" x14ac:dyDescent="0.25">
      <c r="A11254">
        <v>2981</v>
      </c>
      <c r="B11254" s="4">
        <v>1489.0909099999999</v>
      </c>
      <c r="C11254">
        <v>5</v>
      </c>
      <c r="D11254" s="4">
        <v>59.545454499999998</v>
      </c>
      <c r="E11254" s="4">
        <v>3863.63636</v>
      </c>
      <c r="F11254" s="4">
        <v>3679.1907900000001</v>
      </c>
      <c r="G11254">
        <v>0.85</v>
      </c>
      <c r="H11254">
        <v>8.4572364999999997E-3</v>
      </c>
      <c r="I11254" s="2">
        <f t="shared" si="175"/>
        <v>0.99005030999999999</v>
      </c>
      <c r="J11254">
        <v>0.24126027799999999</v>
      </c>
      <c r="K11254">
        <f>Tabela1[[#This Row],[water_fraction_f_x000D_]]*(Tabela1[[#This Row],[mass_flow_water_kgh]]+Tabela1[[#This Row],[mass_flow_triolein_kgh]])</f>
        <v>1291.400469218381</v>
      </c>
      <c r="L11254" s="3">
        <f>Tabela1[[#This Row],[mass_flow_water_kgh]]-Tabela1[[#This Row],[water_flow_f]]</f>
        <v>197.69044078161892</v>
      </c>
    </row>
    <row r="11255" spans="1:12" x14ac:dyDescent="0.25">
      <c r="A11255">
        <v>13104</v>
      </c>
      <c r="B11255" s="4">
        <v>2290.9090900000001</v>
      </c>
      <c r="C11255">
        <v>5</v>
      </c>
      <c r="D11255" s="4">
        <v>65</v>
      </c>
      <c r="E11255" s="4">
        <v>4500</v>
      </c>
      <c r="F11255" s="4">
        <v>4280.6640900000002</v>
      </c>
      <c r="G11255">
        <v>0.85</v>
      </c>
      <c r="H11255">
        <v>8.4582210299999992E-3</v>
      </c>
      <c r="I11255" s="2">
        <f t="shared" si="175"/>
        <v>0.99004915172941166</v>
      </c>
      <c r="J11255">
        <v>0.303485962</v>
      </c>
      <c r="K11255">
        <f>Tabela1[[#This Row],[water_fraction_f_x000D_]]*(Tabela1[[#This Row],[mass_flow_water_kgh]]+Tabela1[[#This Row],[mass_flow_triolein_kgh]])</f>
        <v>2060.9455780331946</v>
      </c>
      <c r="L11255" s="3">
        <f>Tabela1[[#This Row],[mass_flow_water_kgh]]-Tabela1[[#This Row],[water_flow_f]]</f>
        <v>229.96351196680553</v>
      </c>
    </row>
    <row r="11256" spans="1:12" x14ac:dyDescent="0.25">
      <c r="A11256">
        <v>7824</v>
      </c>
      <c r="B11256" s="4">
        <v>1832.7272700000001</v>
      </c>
      <c r="C11256">
        <v>9</v>
      </c>
      <c r="D11256" s="4">
        <v>50.454545500000002</v>
      </c>
      <c r="E11256" s="4">
        <v>4500</v>
      </c>
      <c r="F11256" s="4">
        <v>4284.3684499999999</v>
      </c>
      <c r="G11256">
        <v>0.85</v>
      </c>
      <c r="H11256">
        <v>8.4589650000000006E-3</v>
      </c>
      <c r="I11256" s="2">
        <f t="shared" si="175"/>
        <v>0.99004827647058824</v>
      </c>
      <c r="J11256">
        <v>0.25305487399999999</v>
      </c>
      <c r="K11256">
        <f>Tabela1[[#This Row],[water_fraction_f_x000D_]]*(Tabela1[[#This Row],[mass_flow_water_kgh]]+Tabela1[[#This Row],[mass_flow_triolein_kgh]])</f>
        <v>1602.527501386214</v>
      </c>
      <c r="L11256" s="3">
        <f>Tabela1[[#This Row],[mass_flow_water_kgh]]-Tabela1[[#This Row],[water_flow_f]]</f>
        <v>230.19976861378609</v>
      </c>
    </row>
    <row r="11257" spans="1:12" x14ac:dyDescent="0.25">
      <c r="A11257">
        <v>2614</v>
      </c>
      <c r="B11257" s="4">
        <v>1374.5454500000001</v>
      </c>
      <c r="C11257">
        <v>13</v>
      </c>
      <c r="D11257" s="4">
        <v>46.818181799999998</v>
      </c>
      <c r="E11257" s="4">
        <v>4318.1818199999998</v>
      </c>
      <c r="F11257" s="4">
        <v>4114.3599899999999</v>
      </c>
      <c r="G11257">
        <v>0.85</v>
      </c>
      <c r="H11257">
        <v>8.4612396300000007E-3</v>
      </c>
      <c r="I11257" s="2">
        <f t="shared" si="175"/>
        <v>0.9900456004352941</v>
      </c>
      <c r="J11257">
        <v>0.20261802200000001</v>
      </c>
      <c r="K11257">
        <f>Tabela1[[#This Row],[water_fraction_f_x000D_]]*(Tabela1[[#This Row],[mass_flow_water_kgh]]+Tabela1[[#This Row],[mass_flow_triolein_kgh]])</f>
        <v>1153.4491392328598</v>
      </c>
      <c r="L11257" s="3">
        <f>Tabela1[[#This Row],[mass_flow_water_kgh]]-Tabela1[[#This Row],[water_flow_f]]</f>
        <v>221.09631076714027</v>
      </c>
    </row>
    <row r="11258" spans="1:12" x14ac:dyDescent="0.25">
      <c r="A11258">
        <v>5042</v>
      </c>
      <c r="B11258" s="4">
        <v>1603.63636</v>
      </c>
      <c r="C11258">
        <v>10</v>
      </c>
      <c r="D11258" s="4">
        <v>45</v>
      </c>
      <c r="E11258" s="4">
        <v>3590.9090900000001</v>
      </c>
      <c r="F11258" s="4">
        <v>3417.6654699999999</v>
      </c>
      <c r="G11258">
        <v>0.85</v>
      </c>
      <c r="H11258">
        <v>8.4652550199999996E-3</v>
      </c>
      <c r="I11258" s="2">
        <f t="shared" si="175"/>
        <v>0.99004087644705885</v>
      </c>
      <c r="J11258">
        <v>0.27336683899999997</v>
      </c>
      <c r="K11258">
        <f>Tabela1[[#This Row],[water_fraction_f_x000D_]]*(Tabela1[[#This Row],[mass_flow_water_kgh]]+Tabela1[[#This Row],[mass_flow_triolein_kgh]])</f>
        <v>1420.0164697083324</v>
      </c>
      <c r="L11258" s="3">
        <f>Tabela1[[#This Row],[mass_flow_water_kgh]]-Tabela1[[#This Row],[water_flow_f]]</f>
        <v>183.61989029166762</v>
      </c>
    </row>
    <row r="11259" spans="1:12" x14ac:dyDescent="0.25">
      <c r="A11259">
        <v>6118</v>
      </c>
      <c r="B11259" s="4">
        <v>1718.18182</v>
      </c>
      <c r="C11259">
        <v>7</v>
      </c>
      <c r="D11259" s="4">
        <v>54.090909099999998</v>
      </c>
      <c r="E11259" s="4">
        <v>4318.1818199999998</v>
      </c>
      <c r="F11259" s="4">
        <v>4111.5522899999996</v>
      </c>
      <c r="G11259">
        <v>0.85</v>
      </c>
      <c r="H11259">
        <v>8.4655764800000005E-3</v>
      </c>
      <c r="I11259" s="2">
        <f t="shared" si="175"/>
        <v>0.99004049825882356</v>
      </c>
      <c r="J11259">
        <v>0.248040818</v>
      </c>
      <c r="K11259">
        <f>Tabela1[[#This Row],[water_fraction_f_x000D_]]*(Tabela1[[#This Row],[mass_flow_water_kgh]]+Tabela1[[#This Row],[mass_flow_triolein_kgh]])</f>
        <v>1497.2645750110573</v>
      </c>
      <c r="L11259" s="3">
        <f>Tabela1[[#This Row],[mass_flow_water_kgh]]-Tabela1[[#This Row],[water_flow_f]]</f>
        <v>220.91724498894268</v>
      </c>
    </row>
    <row r="11260" spans="1:12" x14ac:dyDescent="0.25">
      <c r="A11260">
        <v>2452</v>
      </c>
      <c r="B11260" s="4">
        <v>1374.5454500000001</v>
      </c>
      <c r="C11260">
        <v>12</v>
      </c>
      <c r="D11260" s="4">
        <v>45</v>
      </c>
      <c r="E11260" s="4">
        <v>3772.7272699999999</v>
      </c>
      <c r="F11260" s="4">
        <v>3593.2212500000001</v>
      </c>
      <c r="G11260">
        <v>0.85</v>
      </c>
      <c r="H11260">
        <v>8.4661401500000007E-3</v>
      </c>
      <c r="I11260" s="2">
        <f t="shared" si="175"/>
        <v>0.99003983511764704</v>
      </c>
      <c r="J11260">
        <v>0.229532875</v>
      </c>
      <c r="K11260">
        <f>Tabela1[[#This Row],[water_fraction_f_x000D_]]*(Tabela1[[#This Row],[mass_flow_water_kgh]]+Tabela1[[#This Row],[mass_flow_triolein_kgh]])</f>
        <v>1181.46830583067</v>
      </c>
      <c r="L11260" s="3">
        <f>Tabela1[[#This Row],[mass_flow_water_kgh]]-Tabela1[[#This Row],[water_flow_f]]</f>
        <v>193.07714416933004</v>
      </c>
    </row>
    <row r="11261" spans="1:12" x14ac:dyDescent="0.25">
      <c r="A11261">
        <v>7692</v>
      </c>
      <c r="B11261" s="4">
        <v>1832.7272700000001</v>
      </c>
      <c r="C11261">
        <v>8</v>
      </c>
      <c r="D11261" s="4">
        <v>52.2727273</v>
      </c>
      <c r="E11261" s="4">
        <v>4500</v>
      </c>
      <c r="F11261" s="4">
        <v>4284.31531</v>
      </c>
      <c r="G11261">
        <v>0.85</v>
      </c>
      <c r="H11261">
        <v>8.4677335399999994E-3</v>
      </c>
      <c r="I11261" s="2">
        <f t="shared" si="175"/>
        <v>0.99003796054117654</v>
      </c>
      <c r="J11261">
        <v>0.25305540900000001</v>
      </c>
      <c r="K11261">
        <f>Tabela1[[#This Row],[water_fraction_f_x000D_]]*(Tabela1[[#This Row],[mass_flow_water_kgh]]+Tabela1[[#This Row],[mass_flow_triolein_kgh]])</f>
        <v>1602.5308893953036</v>
      </c>
      <c r="L11261" s="3">
        <f>Tabela1[[#This Row],[mass_flow_water_kgh]]-Tabela1[[#This Row],[water_flow_f]]</f>
        <v>230.19638060469651</v>
      </c>
    </row>
    <row r="11262" spans="1:12" x14ac:dyDescent="0.25">
      <c r="A11262">
        <v>10822</v>
      </c>
      <c r="B11262" s="4">
        <v>2061.8181800000002</v>
      </c>
      <c r="C11262">
        <v>10</v>
      </c>
      <c r="D11262" s="4">
        <v>46.818181799999998</v>
      </c>
      <c r="E11262" s="4">
        <v>4318.1818199999998</v>
      </c>
      <c r="F11262" s="4">
        <v>4108.66363</v>
      </c>
      <c r="G11262">
        <v>0.85</v>
      </c>
      <c r="H11262">
        <v>8.4827067900000008E-3</v>
      </c>
      <c r="I11262" s="2">
        <f t="shared" si="175"/>
        <v>0.99002034495294122</v>
      </c>
      <c r="J11262">
        <v>0.28857134400000001</v>
      </c>
      <c r="K11262">
        <f>Tabela1[[#This Row],[water_fraction_f_x000D_]]*(Tabela1[[#This Row],[mass_flow_water_kgh]]+Tabela1[[#This Row],[mass_flow_triolein_kgh]])</f>
        <v>1841.0851747199999</v>
      </c>
      <c r="L11262" s="3">
        <f>Tabela1[[#This Row],[mass_flow_water_kgh]]-Tabela1[[#This Row],[water_flow_f]]</f>
        <v>220.73300528000027</v>
      </c>
    </row>
    <row r="11263" spans="1:12" x14ac:dyDescent="0.25">
      <c r="A11263">
        <v>3353</v>
      </c>
      <c r="B11263" s="4">
        <v>1489.0909099999999</v>
      </c>
      <c r="C11263">
        <v>8</v>
      </c>
      <c r="D11263" s="4">
        <v>50.454545500000002</v>
      </c>
      <c r="E11263" s="4">
        <v>3863.63636</v>
      </c>
      <c r="F11263" s="4">
        <v>3679.0504500000002</v>
      </c>
      <c r="G11263">
        <v>0.85</v>
      </c>
      <c r="H11263">
        <v>8.4846306699999999E-3</v>
      </c>
      <c r="I11263" s="2">
        <f t="shared" si="175"/>
        <v>0.99001808156470583</v>
      </c>
      <c r="J11263">
        <v>0.24126195</v>
      </c>
      <c r="K11263">
        <f>Tabela1[[#This Row],[water_fraction_f_x000D_]]*(Tabela1[[#This Row],[mass_flow_water_kgh]]+Tabela1[[#This Row],[mass_flow_triolein_kgh]])</f>
        <v>1291.4094189783764</v>
      </c>
      <c r="L11263" s="3">
        <f>Tabela1[[#This Row],[mass_flow_water_kgh]]-Tabela1[[#This Row],[water_flow_f]]</f>
        <v>197.68149102162351</v>
      </c>
    </row>
    <row r="11264" spans="1:12" x14ac:dyDescent="0.25">
      <c r="A11264">
        <v>8217</v>
      </c>
      <c r="B11264" s="4">
        <v>1832.7272700000001</v>
      </c>
      <c r="C11264">
        <v>12</v>
      </c>
      <c r="D11264" s="4">
        <v>45</v>
      </c>
      <c r="E11264" s="4">
        <v>4227.2727299999997</v>
      </c>
      <c r="F11264" s="4">
        <v>4023.6606000000002</v>
      </c>
      <c r="G11264">
        <v>0.85</v>
      </c>
      <c r="H11264">
        <v>8.4848213299999996E-3</v>
      </c>
      <c r="I11264" s="2">
        <f t="shared" si="175"/>
        <v>0.99001785725882363</v>
      </c>
      <c r="J11264">
        <v>0.26675675199999999</v>
      </c>
      <c r="K11264">
        <f>Tabela1[[#This Row],[water_fraction_f_x000D_]]*(Tabela1[[#This Row],[mass_flow_water_kgh]]+Tabela1[[#This Row],[mass_flow_triolein_kgh]])</f>
        <v>1616.54591712</v>
      </c>
      <c r="L11264" s="3">
        <f>Tabela1[[#This Row],[mass_flow_water_kgh]]-Tabela1[[#This Row],[water_flow_f]]</f>
        <v>216.18135288000008</v>
      </c>
    </row>
    <row r="11265" spans="1:12" x14ac:dyDescent="0.25">
      <c r="A11265">
        <v>780</v>
      </c>
      <c r="B11265" s="4">
        <v>1260</v>
      </c>
      <c r="C11265">
        <v>10</v>
      </c>
      <c r="D11265" s="4">
        <v>52.2727273</v>
      </c>
      <c r="E11265" s="4">
        <v>4500</v>
      </c>
      <c r="F11265" s="4">
        <v>4288.8347100000001</v>
      </c>
      <c r="G11265">
        <v>0.85</v>
      </c>
      <c r="H11265">
        <v>8.4898477499999996E-3</v>
      </c>
      <c r="I11265" s="2">
        <f t="shared" si="175"/>
        <v>0.99001194382352953</v>
      </c>
      <c r="J11265">
        <v>0.17873530900000001</v>
      </c>
      <c r="K11265">
        <f>Tabela1[[#This Row],[water_fraction_f_x000D_]]*(Tabela1[[#This Row],[mass_flow_water_kgh]]+Tabela1[[#This Row],[mass_flow_triolein_kgh]])</f>
        <v>1029.5153798400002</v>
      </c>
      <c r="L11265" s="3">
        <f>Tabela1[[#This Row],[mass_flow_water_kgh]]-Tabela1[[#This Row],[water_flow_f]]</f>
        <v>230.48462015999985</v>
      </c>
    </row>
    <row r="11266" spans="1:12" x14ac:dyDescent="0.25">
      <c r="A11266">
        <v>111</v>
      </c>
      <c r="B11266" s="4">
        <v>1260</v>
      </c>
      <c r="C11266">
        <v>5</v>
      </c>
      <c r="D11266" s="4">
        <v>61.363636399999997</v>
      </c>
      <c r="E11266" s="4">
        <v>3681.8181800000002</v>
      </c>
      <c r="F11266" s="4">
        <v>3507.13078</v>
      </c>
      <c r="G11266">
        <v>0.85</v>
      </c>
      <c r="H11266">
        <v>8.5013569500000004E-3</v>
      </c>
      <c r="I11266" s="2">
        <f t="shared" ref="I11266:I11329" si="176">(G11266-H11266)/G11266</f>
        <v>0.98999840358823532</v>
      </c>
      <c r="J11266">
        <v>0.21683190699999999</v>
      </c>
      <c r="K11266">
        <f>Tabela1[[#This Row],[water_fraction_f_x000D_]]*(Tabela1[[#This Row],[mass_flow_water_kgh]]+Tabela1[[#This Row],[mass_flow_triolein_kgh]])</f>
        <v>1071.5438600166692</v>
      </c>
      <c r="L11266" s="3">
        <f>Tabela1[[#This Row],[mass_flow_water_kgh]]-Tabela1[[#This Row],[water_flow_f]]</f>
        <v>188.45613998333079</v>
      </c>
    </row>
    <row r="11267" spans="1:12" x14ac:dyDescent="0.25">
      <c r="A11267">
        <v>10559</v>
      </c>
      <c r="B11267" s="4">
        <v>2061.8181800000002</v>
      </c>
      <c r="C11267">
        <v>8</v>
      </c>
      <c r="D11267" s="4">
        <v>50.454545500000002</v>
      </c>
      <c r="E11267" s="4">
        <v>4409.0909099999999</v>
      </c>
      <c r="F11267" s="4">
        <v>4195.3571199999997</v>
      </c>
      <c r="G11267">
        <v>0.85</v>
      </c>
      <c r="H11267">
        <v>8.50807053E-3</v>
      </c>
      <c r="I11267" s="2">
        <f t="shared" si="176"/>
        <v>0.98999050525882348</v>
      </c>
      <c r="J11267">
        <v>0.28379717300000001</v>
      </c>
      <c r="K11267">
        <f>Tabela1[[#This Row],[water_fraction_f_x000D_]]*(Tabela1[[#This Row],[mass_flow_water_kgh]]+Tabela1[[#This Row],[mass_flow_triolein_kgh]])</f>
        <v>1836.4257064820026</v>
      </c>
      <c r="L11267" s="3">
        <f>Tabela1[[#This Row],[mass_flow_water_kgh]]-Tabela1[[#This Row],[water_flow_f]]</f>
        <v>225.39247351799759</v>
      </c>
    </row>
    <row r="11268" spans="1:12" x14ac:dyDescent="0.25">
      <c r="A11268">
        <v>123</v>
      </c>
      <c r="B11268" s="4">
        <v>1260</v>
      </c>
      <c r="C11268">
        <v>5</v>
      </c>
      <c r="D11268" s="4">
        <v>63.181818200000002</v>
      </c>
      <c r="E11268" s="4">
        <v>3681.8181800000002</v>
      </c>
      <c r="F11268" s="4">
        <v>3507.0906599999998</v>
      </c>
      <c r="G11268">
        <v>0.85</v>
      </c>
      <c r="H11268">
        <v>8.5098395599999994E-3</v>
      </c>
      <c r="I11268" s="2">
        <f t="shared" si="176"/>
        <v>0.98998842404705889</v>
      </c>
      <c r="J11268">
        <v>0.216832425</v>
      </c>
      <c r="K11268">
        <f>Tabela1[[#This Row],[water_fraction_f_x000D_]]*(Tabela1[[#This Row],[mass_flow_water_kgh]]+Tabela1[[#This Row],[mass_flow_triolein_kgh]])</f>
        <v>1071.5464198784866</v>
      </c>
      <c r="L11268" s="3">
        <f>Tabela1[[#This Row],[mass_flow_water_kgh]]-Tabela1[[#This Row],[water_flow_f]]</f>
        <v>188.45358012151337</v>
      </c>
    </row>
    <row r="11269" spans="1:12" x14ac:dyDescent="0.25">
      <c r="A11269">
        <v>11571</v>
      </c>
      <c r="B11269" s="4">
        <v>2176.36364</v>
      </c>
      <c r="C11269">
        <v>5</v>
      </c>
      <c r="D11269" s="4">
        <v>52.2727273</v>
      </c>
      <c r="E11269" s="4">
        <v>3681.8181800000002</v>
      </c>
      <c r="F11269" s="4">
        <v>3499.5891999999999</v>
      </c>
      <c r="G11269">
        <v>0.85</v>
      </c>
      <c r="H11269">
        <v>8.5166974400000001E-3</v>
      </c>
      <c r="I11269" s="2">
        <f t="shared" si="176"/>
        <v>0.98998035595294109</v>
      </c>
      <c r="J11269">
        <v>0.33942075300000002</v>
      </c>
      <c r="K11269">
        <f>Tabela1[[#This Row],[water_fraction_f_x000D_]]*(Tabela1[[#This Row],[mass_flow_water_kgh]]+Tabela1[[#This Row],[mass_flow_triolein_kgh]])</f>
        <v>1988.3884845553105</v>
      </c>
      <c r="L11269" s="3">
        <f>Tabela1[[#This Row],[mass_flow_water_kgh]]-Tabela1[[#This Row],[water_flow_f]]</f>
        <v>187.97515544468956</v>
      </c>
    </row>
    <row r="11270" spans="1:12" x14ac:dyDescent="0.25">
      <c r="A11270">
        <v>135</v>
      </c>
      <c r="B11270" s="4">
        <v>1260</v>
      </c>
      <c r="C11270">
        <v>5</v>
      </c>
      <c r="D11270" s="4">
        <v>65</v>
      </c>
      <c r="E11270" s="4">
        <v>3681.8181800000002</v>
      </c>
      <c r="F11270" s="4">
        <v>3507.05062</v>
      </c>
      <c r="G11270">
        <v>0.85</v>
      </c>
      <c r="H11270">
        <v>8.5183053499999998E-3</v>
      </c>
      <c r="I11270" s="2">
        <f t="shared" si="176"/>
        <v>0.98997846429411762</v>
      </c>
      <c r="J11270">
        <v>0.216832942</v>
      </c>
      <c r="K11270">
        <f>Tabela1[[#This Row],[water_fraction_f_x000D_]]*(Tabela1[[#This Row],[mass_flow_water_kgh]]+Tabela1[[#This Row],[mass_flow_triolein_kgh]])</f>
        <v>1071.5489747984857</v>
      </c>
      <c r="L11270" s="3">
        <f>Tabela1[[#This Row],[mass_flow_water_kgh]]-Tabela1[[#This Row],[water_flow_f]]</f>
        <v>188.45102520151431</v>
      </c>
    </row>
    <row r="11271" spans="1:12" x14ac:dyDescent="0.25">
      <c r="A11271">
        <v>2337</v>
      </c>
      <c r="B11271" s="4">
        <v>1374.5454500000001</v>
      </c>
      <c r="C11271">
        <v>11</v>
      </c>
      <c r="D11271" s="4">
        <v>48.636363600000003</v>
      </c>
      <c r="E11271" s="4">
        <v>4227.2727299999997</v>
      </c>
      <c r="F11271" s="4">
        <v>4027.1995299999999</v>
      </c>
      <c r="G11271">
        <v>0.85</v>
      </c>
      <c r="H11271">
        <v>8.5186956299999998E-3</v>
      </c>
      <c r="I11271" s="2">
        <f t="shared" si="176"/>
        <v>0.98997800514117651</v>
      </c>
      <c r="J11271">
        <v>0.20674330299999999</v>
      </c>
      <c r="K11271">
        <f>Tabela1[[#This Row],[water_fraction_f_x000D_]]*(Tabela1[[#This Row],[mass_flow_water_kgh]]+Tabela1[[#This Row],[mass_flow_triolein_kgh]])</f>
        <v>1158.1383933386485</v>
      </c>
      <c r="L11271" s="3">
        <f>Tabela1[[#This Row],[mass_flow_water_kgh]]-Tabela1[[#This Row],[water_flow_f]]</f>
        <v>216.40705666135159</v>
      </c>
    </row>
    <row r="11272" spans="1:12" x14ac:dyDescent="0.25">
      <c r="A11272">
        <v>5204</v>
      </c>
      <c r="B11272" s="4">
        <v>1603.63636</v>
      </c>
      <c r="C11272">
        <v>11</v>
      </c>
      <c r="D11272" s="4">
        <v>46.818181799999998</v>
      </c>
      <c r="E11272" s="4">
        <v>4136.3636399999996</v>
      </c>
      <c r="F11272" s="4">
        <v>3938.42812</v>
      </c>
      <c r="G11272">
        <v>0.85</v>
      </c>
      <c r="H11272">
        <v>8.5289418700000008E-3</v>
      </c>
      <c r="I11272" s="2">
        <f t="shared" si="176"/>
        <v>0.98996595074117655</v>
      </c>
      <c r="J11272">
        <v>0.24251242100000001</v>
      </c>
      <c r="K11272">
        <f>Tabela1[[#This Row],[water_fraction_f_x000D_]]*(Tabela1[[#This Row],[mass_flow_water_kgh]]+Tabela1[[#This Row],[mass_flow_triolein_kgh]])</f>
        <v>1392.0212965400001</v>
      </c>
      <c r="L11272" s="3">
        <f>Tabela1[[#This Row],[mass_flow_water_kgh]]-Tabela1[[#This Row],[water_flow_f]]</f>
        <v>211.61506345999987</v>
      </c>
    </row>
    <row r="11273" spans="1:12" x14ac:dyDescent="0.25">
      <c r="A11273">
        <v>5627</v>
      </c>
      <c r="B11273" s="4">
        <v>1603.63636</v>
      </c>
      <c r="C11273">
        <v>14</v>
      </c>
      <c r="D11273" s="4">
        <v>45</v>
      </c>
      <c r="E11273" s="4">
        <v>4409.0909099999999</v>
      </c>
      <c r="F11273" s="4">
        <v>4198.9527099999996</v>
      </c>
      <c r="G11273">
        <v>0.85</v>
      </c>
      <c r="H11273">
        <v>8.5315544699999992E-3</v>
      </c>
      <c r="I11273" s="2">
        <f t="shared" si="176"/>
        <v>0.98996287709411768</v>
      </c>
      <c r="J11273">
        <v>0.229182949</v>
      </c>
      <c r="K11273">
        <f>Tabela1[[#This Row],[water_fraction_f_x000D_]]*(Tabela1[[#This Row],[mass_flow_water_kgh]]+Tabela1[[#This Row],[mass_flow_triolein_kgh]])</f>
        <v>1378.014567271319</v>
      </c>
      <c r="L11273" s="3">
        <f>Tabela1[[#This Row],[mass_flow_water_kgh]]-Tabela1[[#This Row],[water_flow_f]]</f>
        <v>225.62179272868093</v>
      </c>
    </row>
    <row r="11274" spans="1:12" x14ac:dyDescent="0.25">
      <c r="A11274">
        <v>10308</v>
      </c>
      <c r="B11274" s="4">
        <v>2061.8181800000002</v>
      </c>
      <c r="C11274">
        <v>6</v>
      </c>
      <c r="D11274" s="4">
        <v>55.909090900000002</v>
      </c>
      <c r="E11274" s="4">
        <v>4500</v>
      </c>
      <c r="F11274" s="4">
        <v>4281.9663799999998</v>
      </c>
      <c r="G11274">
        <v>0.85</v>
      </c>
      <c r="H11274">
        <v>8.5461436099999993E-3</v>
      </c>
      <c r="I11274" s="2">
        <f t="shared" si="176"/>
        <v>0.98994571340000004</v>
      </c>
      <c r="J11274">
        <v>0.27915610600000001</v>
      </c>
      <c r="K11274">
        <f>Tabela1[[#This Row],[water_fraction_f_x000D_]]*(Tabela1[[#This Row],[mass_flow_water_kgh]]+Tabela1[[#This Row],[mass_flow_triolein_kgh]])</f>
        <v>1831.7716114088073</v>
      </c>
      <c r="L11274" s="3">
        <f>Tabela1[[#This Row],[mass_flow_water_kgh]]-Tabela1[[#This Row],[water_flow_f]]</f>
        <v>230.04656859119291</v>
      </c>
    </row>
    <row r="11275" spans="1:12" x14ac:dyDescent="0.25">
      <c r="A11275">
        <v>5073</v>
      </c>
      <c r="B11275" s="4">
        <v>1603.63636</v>
      </c>
      <c r="C11275">
        <v>10</v>
      </c>
      <c r="D11275" s="4">
        <v>48.636363600000003</v>
      </c>
      <c r="E11275" s="4">
        <v>4227.2727299999997</v>
      </c>
      <c r="F11275" s="4">
        <v>4025.1768400000001</v>
      </c>
      <c r="G11275">
        <v>0.85</v>
      </c>
      <c r="H11275">
        <v>8.5464719799999995E-3</v>
      </c>
      <c r="I11275" s="2">
        <f t="shared" si="176"/>
        <v>0.98994532708235294</v>
      </c>
      <c r="J11275">
        <v>0.23793173300000001</v>
      </c>
      <c r="K11275">
        <f>Tabela1[[#This Row],[water_fraction_f_x000D_]]*(Tabela1[[#This Row],[mass_flow_water_kgh]]+Tabela1[[#This Row],[mass_flow_triolein_kgh]])</f>
        <v>1387.3583047491529</v>
      </c>
      <c r="L11275" s="3">
        <f>Tabela1[[#This Row],[mass_flow_water_kgh]]-Tabela1[[#This Row],[water_flow_f]]</f>
        <v>216.27805525084705</v>
      </c>
    </row>
    <row r="11276" spans="1:12" x14ac:dyDescent="0.25">
      <c r="A11276">
        <v>880</v>
      </c>
      <c r="B11276" s="4">
        <v>1260</v>
      </c>
      <c r="C11276">
        <v>11</v>
      </c>
      <c r="D11276" s="4">
        <v>46.818181799999998</v>
      </c>
      <c r="E11276" s="4">
        <v>3772.7272699999999</v>
      </c>
      <c r="F11276" s="4">
        <v>3593.7587899999999</v>
      </c>
      <c r="G11276">
        <v>0.85</v>
      </c>
      <c r="H11276">
        <v>8.5472265599999993E-3</v>
      </c>
      <c r="I11276" s="2">
        <f t="shared" si="176"/>
        <v>0.98994443934117649</v>
      </c>
      <c r="J11276">
        <v>0.21199014199999999</v>
      </c>
      <c r="K11276">
        <f>Tabela1[[#This Row],[water_fraction_f_x000D_]]*(Tabela1[[#This Row],[mass_flow_water_kgh]]+Tabela1[[#This Row],[mass_flow_triolein_kgh]])</f>
        <v>1066.8885686145723</v>
      </c>
      <c r="L11276" s="3">
        <f>Tabela1[[#This Row],[mass_flow_water_kgh]]-Tabela1[[#This Row],[water_flow_f]]</f>
        <v>193.11143138542775</v>
      </c>
    </row>
    <row r="11277" spans="1:12" x14ac:dyDescent="0.25">
      <c r="A11277">
        <v>10173</v>
      </c>
      <c r="B11277" s="4">
        <v>2061.8181800000002</v>
      </c>
      <c r="C11277">
        <v>5</v>
      </c>
      <c r="D11277" s="4">
        <v>57.7272727</v>
      </c>
      <c r="E11277" s="4">
        <v>4227.2727299999997</v>
      </c>
      <c r="F11277" s="4">
        <v>4021.3990699999999</v>
      </c>
      <c r="G11277">
        <v>0.85</v>
      </c>
      <c r="H11277">
        <v>8.5514884599999993E-3</v>
      </c>
      <c r="I11277" s="2">
        <f t="shared" si="176"/>
        <v>0.98993942534117652</v>
      </c>
      <c r="J11277">
        <v>0.29348932799999999</v>
      </c>
      <c r="K11277">
        <f>Tabela1[[#This Row],[water_fraction_f_x000D_]]*(Tabela1[[#This Row],[mass_flow_water_kgh]]+Tabela1[[#This Row],[mass_flow_triolein_kgh]])</f>
        <v>1845.7810649068083</v>
      </c>
      <c r="L11277" s="3">
        <f>Tabela1[[#This Row],[mass_flow_water_kgh]]-Tabela1[[#This Row],[water_flow_f]]</f>
        <v>216.03711509319191</v>
      </c>
    </row>
    <row r="11278" spans="1:12" x14ac:dyDescent="0.25">
      <c r="A11278">
        <v>6352</v>
      </c>
      <c r="B11278" s="4">
        <v>1718.18182</v>
      </c>
      <c r="C11278">
        <v>9</v>
      </c>
      <c r="D11278" s="4">
        <v>46.818181799999998</v>
      </c>
      <c r="E11278" s="4">
        <v>3772.7272699999999</v>
      </c>
      <c r="F11278" s="4">
        <v>3589.9184799999998</v>
      </c>
      <c r="G11278">
        <v>0.85</v>
      </c>
      <c r="H11278">
        <v>8.5648118200000005E-3</v>
      </c>
      <c r="I11278" s="2">
        <f t="shared" si="176"/>
        <v>0.98992375079999995</v>
      </c>
      <c r="J11278">
        <v>0.27778921299999998</v>
      </c>
      <c r="K11278">
        <f>Tabela1[[#This Row],[water_fraction_f_x000D_]]*(Tabela1[[#This Row],[mass_flow_water_kgh]]+Tabela1[[#This Row],[mass_flow_triolein_kgh]])</f>
        <v>1525.315314765646</v>
      </c>
      <c r="L11278" s="3">
        <f>Tabela1[[#This Row],[mass_flow_water_kgh]]-Tabela1[[#This Row],[water_flow_f]]</f>
        <v>192.86650523435401</v>
      </c>
    </row>
    <row r="11279" spans="1:12" x14ac:dyDescent="0.25">
      <c r="A11279">
        <v>3102</v>
      </c>
      <c r="B11279" s="4">
        <v>1489.0909099999999</v>
      </c>
      <c r="C11279">
        <v>6</v>
      </c>
      <c r="D11279" s="4">
        <v>55.909090900000002</v>
      </c>
      <c r="E11279" s="4">
        <v>3954.5454500000001</v>
      </c>
      <c r="F11279" s="4">
        <v>3765.4321</v>
      </c>
      <c r="G11279">
        <v>0.85</v>
      </c>
      <c r="H11279">
        <v>8.5746071100000001E-3</v>
      </c>
      <c r="I11279" s="2">
        <f t="shared" si="176"/>
        <v>0.98991222692941172</v>
      </c>
      <c r="J11279">
        <v>0.23638056499999999</v>
      </c>
      <c r="K11279">
        <f>Tabela1[[#This Row],[water_fraction_f_x000D_]]*(Tabela1[[#This Row],[mass_flow_water_kgh]]+Tabela1[[#This Row],[mass_flow_triolein_kgh]])</f>
        <v>1286.7698384313435</v>
      </c>
      <c r="L11279" s="3">
        <f>Tabela1[[#This Row],[mass_flow_water_kgh]]-Tabela1[[#This Row],[water_flow_f]]</f>
        <v>202.32107156865641</v>
      </c>
    </row>
    <row r="11280" spans="1:12" x14ac:dyDescent="0.25">
      <c r="A11280">
        <v>10513</v>
      </c>
      <c r="B11280" s="4">
        <v>2061.8181800000002</v>
      </c>
      <c r="C11280">
        <v>8</v>
      </c>
      <c r="D11280" s="4">
        <v>45</v>
      </c>
      <c r="E11280" s="4">
        <v>3500</v>
      </c>
      <c r="F11280" s="4">
        <v>3326.5157399999998</v>
      </c>
      <c r="G11280">
        <v>0.85</v>
      </c>
      <c r="H11280">
        <v>8.5752880299999994E-3</v>
      </c>
      <c r="I11280" s="2">
        <f t="shared" si="176"/>
        <v>0.98991142584705882</v>
      </c>
      <c r="J11280">
        <v>0.338583878</v>
      </c>
      <c r="K11280">
        <f>Tabela1[[#This Row],[water_fraction_f_x000D_]]*(Tabela1[[#This Row],[mass_flow_water_kgh]]+Tabela1[[#This Row],[mass_flow_triolein_kgh]])</f>
        <v>1883.1419681153022</v>
      </c>
      <c r="L11280" s="3">
        <f>Tabela1[[#This Row],[mass_flow_water_kgh]]-Tabela1[[#This Row],[water_flow_f]]</f>
        <v>178.67621188469798</v>
      </c>
    </row>
    <row r="11281" spans="1:12" x14ac:dyDescent="0.25">
      <c r="A11281">
        <v>3338</v>
      </c>
      <c r="B11281" s="4">
        <v>1489.0909099999999</v>
      </c>
      <c r="C11281">
        <v>8</v>
      </c>
      <c r="D11281" s="4">
        <v>48.636363600000003</v>
      </c>
      <c r="E11281" s="4">
        <v>3590.9090900000001</v>
      </c>
      <c r="F11281" s="4">
        <v>3418.0554000000002</v>
      </c>
      <c r="G11281">
        <v>0.85</v>
      </c>
      <c r="H11281">
        <v>8.5759279899999992E-3</v>
      </c>
      <c r="I11281" s="2">
        <f t="shared" si="176"/>
        <v>0.98991067295294122</v>
      </c>
      <c r="J11281">
        <v>0.25697758900000001</v>
      </c>
      <c r="K11281">
        <f>Tabela1[[#This Row],[water_fraction_f_x000D_]]*(Tabela1[[#This Row],[mass_flow_water_kgh]]+Tabela1[[#This Row],[mass_flow_triolein_kgh]])</f>
        <v>1305.4461521200001</v>
      </c>
      <c r="L11281" s="3">
        <f>Tabela1[[#This Row],[mass_flow_water_kgh]]-Tabela1[[#This Row],[water_flow_f]]</f>
        <v>183.64475787999982</v>
      </c>
    </row>
    <row r="11282" spans="1:12" x14ac:dyDescent="0.25">
      <c r="A11282">
        <v>9381</v>
      </c>
      <c r="B11282" s="4">
        <v>1947.2727299999999</v>
      </c>
      <c r="C11282">
        <v>10</v>
      </c>
      <c r="D11282" s="4">
        <v>46.818181799999998</v>
      </c>
      <c r="E11282" s="4">
        <v>4227.2727299999997</v>
      </c>
      <c r="F11282" s="4">
        <v>4022.1806000000001</v>
      </c>
      <c r="G11282">
        <v>0.85</v>
      </c>
      <c r="H11282">
        <v>8.5778739399999995E-3</v>
      </c>
      <c r="I11282" s="2">
        <f t="shared" si="176"/>
        <v>0.9899083836</v>
      </c>
      <c r="J11282">
        <v>0.28037460800000003</v>
      </c>
      <c r="K11282">
        <f>Tabela1[[#This Row],[water_fraction_f_x000D_]]*(Tabela1[[#This Row],[mass_flow_water_kgh]]+Tabela1[[#This Row],[mass_flow_triolein_kgh]])</f>
        <v>1731.1857629256797</v>
      </c>
      <c r="L11282" s="3">
        <f>Tabela1[[#This Row],[mass_flow_water_kgh]]-Tabela1[[#This Row],[water_flow_f]]</f>
        <v>216.08696707432023</v>
      </c>
    </row>
    <row r="11283" spans="1:12" x14ac:dyDescent="0.25">
      <c r="A11283">
        <v>4647</v>
      </c>
      <c r="B11283" s="4">
        <v>1603.63636</v>
      </c>
      <c r="C11283">
        <v>7</v>
      </c>
      <c r="D11283" s="4">
        <v>50.454545500000002</v>
      </c>
      <c r="E11283" s="4">
        <v>3681.8181800000002</v>
      </c>
      <c r="F11283" s="4">
        <v>3503.9294300000001</v>
      </c>
      <c r="G11283">
        <v>0.85</v>
      </c>
      <c r="H11283">
        <v>8.5815224999999992E-3</v>
      </c>
      <c r="I11283" s="2">
        <f t="shared" si="176"/>
        <v>0.9899040911764706</v>
      </c>
      <c r="J11283">
        <v>0.267788586</v>
      </c>
      <c r="K11283">
        <f>Tabela1[[#This Row],[water_fraction_f_x000D_]]*(Tabela1[[#This Row],[mass_flow_water_kgh]]+Tabela1[[#This Row],[mass_flow_triolein_kgh]])</f>
        <v>1415.3843976338806</v>
      </c>
      <c r="L11283" s="3">
        <f>Tabela1[[#This Row],[mass_flow_water_kgh]]-Tabela1[[#This Row],[water_flow_f]]</f>
        <v>188.25196236611941</v>
      </c>
    </row>
    <row r="11284" spans="1:12" x14ac:dyDescent="0.25">
      <c r="A11284">
        <v>11614</v>
      </c>
      <c r="B11284" s="4">
        <v>2176.36364</v>
      </c>
      <c r="C11284">
        <v>5</v>
      </c>
      <c r="D11284" s="4">
        <v>57.7272727</v>
      </c>
      <c r="E11284" s="4">
        <v>4318.1818199999998</v>
      </c>
      <c r="F11284" s="4">
        <v>4107.1010500000002</v>
      </c>
      <c r="G11284">
        <v>0.85</v>
      </c>
      <c r="H11284">
        <v>8.5844973200000004E-3</v>
      </c>
      <c r="I11284" s="2">
        <f t="shared" si="176"/>
        <v>0.98990059138823527</v>
      </c>
      <c r="J11284">
        <v>0.301134283</v>
      </c>
      <c r="K11284">
        <f>Tabela1[[#This Row],[water_fraction_f_x000D_]]*(Tabela1[[#This Row],[mass_flow_water_kgh]]+Tabela1[[#This Row],[mass_flow_triolein_kgh]])</f>
        <v>1955.7302905080051</v>
      </c>
      <c r="L11284" s="3">
        <f>Tabela1[[#This Row],[mass_flow_water_kgh]]-Tabela1[[#This Row],[water_flow_f]]</f>
        <v>220.63334949199498</v>
      </c>
    </row>
    <row r="11285" spans="1:12" x14ac:dyDescent="0.25">
      <c r="A11285">
        <v>338</v>
      </c>
      <c r="B11285" s="4">
        <v>1260</v>
      </c>
      <c r="C11285">
        <v>7</v>
      </c>
      <c r="D11285" s="4">
        <v>52.2727273</v>
      </c>
      <c r="E11285" s="4">
        <v>3590.9090900000001</v>
      </c>
      <c r="F11285" s="4">
        <v>3419.8952899999999</v>
      </c>
      <c r="G11285">
        <v>0.85</v>
      </c>
      <c r="H11285">
        <v>8.5846200500000001E-3</v>
      </c>
      <c r="I11285" s="2">
        <f t="shared" si="176"/>
        <v>0.98990044699999991</v>
      </c>
      <c r="J11285">
        <v>0.22186313399999999</v>
      </c>
      <c r="K11285">
        <f>Tabela1[[#This Row],[water_fraction_f_x000D_]]*(Tabela1[[#This Row],[mass_flow_water_kgh]]+Tabela1[[#This Row],[mass_flow_triolein_kgh]])</f>
        <v>1076.2378934564881</v>
      </c>
      <c r="L11285" s="3">
        <f>Tabela1[[#This Row],[mass_flow_water_kgh]]-Tabela1[[#This Row],[water_flow_f]]</f>
        <v>183.76210654351189</v>
      </c>
    </row>
    <row r="11286" spans="1:12" x14ac:dyDescent="0.25">
      <c r="A11286">
        <v>8732</v>
      </c>
      <c r="B11286" s="4">
        <v>1947.2727299999999</v>
      </c>
      <c r="C11286">
        <v>5</v>
      </c>
      <c r="D11286" s="4">
        <v>57.7272727</v>
      </c>
      <c r="E11286" s="4">
        <v>4136.3636399999996</v>
      </c>
      <c r="F11286" s="4">
        <v>3935.2980600000001</v>
      </c>
      <c r="G11286">
        <v>0.85</v>
      </c>
      <c r="H11286">
        <v>8.5847881899999996E-3</v>
      </c>
      <c r="I11286" s="2">
        <f t="shared" si="176"/>
        <v>0.98990024918823538</v>
      </c>
      <c r="J11286">
        <v>0.28533218999999999</v>
      </c>
      <c r="K11286">
        <f>Tabela1[[#This Row],[water_fraction_f_x000D_]]*(Tabela1[[#This Row],[mass_flow_water_kgh]]+Tabela1[[#This Row],[mass_flow_triolein_kgh]])</f>
        <v>1735.8572886157499</v>
      </c>
      <c r="L11286" s="3">
        <f>Tabela1[[#This Row],[mass_flow_water_kgh]]-Tabela1[[#This Row],[water_flow_f]]</f>
        <v>211.41544138425002</v>
      </c>
    </row>
    <row r="11287" spans="1:12" x14ac:dyDescent="0.25">
      <c r="A11287">
        <v>1942</v>
      </c>
      <c r="B11287" s="4">
        <v>1374.5454500000001</v>
      </c>
      <c r="C11287">
        <v>8</v>
      </c>
      <c r="D11287" s="4">
        <v>54.090909099999998</v>
      </c>
      <c r="E11287" s="4">
        <v>4318.1818199999998</v>
      </c>
      <c r="F11287" s="4">
        <v>4113.6673799999999</v>
      </c>
      <c r="G11287">
        <v>0.85</v>
      </c>
      <c r="H11287">
        <v>8.5883693200000007E-3</v>
      </c>
      <c r="I11287" s="2">
        <f t="shared" si="176"/>
        <v>0.98989603609411769</v>
      </c>
      <c r="J11287">
        <v>0.202625782</v>
      </c>
      <c r="K11287">
        <f>Tabela1[[#This Row],[water_fraction_f_x000D_]]*(Tabela1[[#This Row],[mass_flow_water_kgh]]+Tabela1[[#This Row],[mass_flow_triolein_kgh]])</f>
        <v>1153.493314796475</v>
      </c>
      <c r="L11287" s="3">
        <f>Tabela1[[#This Row],[mass_flow_water_kgh]]-Tabela1[[#This Row],[water_flow_f]]</f>
        <v>221.05213520352504</v>
      </c>
    </row>
    <row r="11288" spans="1:12" x14ac:dyDescent="0.25">
      <c r="A11288">
        <v>1319</v>
      </c>
      <c r="B11288" s="4">
        <v>1260</v>
      </c>
      <c r="C11288">
        <v>14</v>
      </c>
      <c r="D11288" s="4">
        <v>46.818181799999998</v>
      </c>
      <c r="E11288" s="4">
        <v>4409.0909099999999</v>
      </c>
      <c r="F11288" s="4">
        <v>4201.40895</v>
      </c>
      <c r="G11288">
        <v>0.85</v>
      </c>
      <c r="H11288">
        <v>8.5959788200000008E-3</v>
      </c>
      <c r="I11288" s="2">
        <f t="shared" si="176"/>
        <v>0.98988708374117651</v>
      </c>
      <c r="J11288">
        <v>0.18243163900000001</v>
      </c>
      <c r="K11288">
        <f>Tabela1[[#This Row],[water_fraction_f_x000D_]]*(Tabela1[[#This Row],[mass_flow_water_kgh]]+Tabela1[[#This Row],[mass_flow_triolein_kgh]])</f>
        <v>1034.2215463513014</v>
      </c>
      <c r="L11288" s="3">
        <f>Tabela1[[#This Row],[mass_flow_water_kgh]]-Tabela1[[#This Row],[water_flow_f]]</f>
        <v>225.77845364869859</v>
      </c>
    </row>
    <row r="11289" spans="1:12" x14ac:dyDescent="0.25">
      <c r="A11289">
        <v>749</v>
      </c>
      <c r="B11289" s="4">
        <v>1260</v>
      </c>
      <c r="C11289">
        <v>10</v>
      </c>
      <c r="D11289" s="4">
        <v>48.636363600000003</v>
      </c>
      <c r="E11289" s="4">
        <v>3863.63636</v>
      </c>
      <c r="F11289" s="4">
        <v>3680.3303500000002</v>
      </c>
      <c r="G11289">
        <v>0.85</v>
      </c>
      <c r="H11289">
        <v>8.6029813599999994E-3</v>
      </c>
      <c r="I11289" s="2">
        <f t="shared" si="176"/>
        <v>0.98987884545882343</v>
      </c>
      <c r="J11289">
        <v>0.20732089500000001</v>
      </c>
      <c r="K11289">
        <f>Tabela1[[#This Row],[water_fraction_f_x000D_]]*(Tabela1[[#This Row],[mass_flow_water_kgh]]+Tabela1[[#This Row],[mass_flow_triolein_kgh]])</f>
        <v>1062.2368758097423</v>
      </c>
      <c r="L11289" s="3">
        <f>Tabela1[[#This Row],[mass_flow_water_kgh]]-Tabela1[[#This Row],[water_flow_f]]</f>
        <v>197.76312419025771</v>
      </c>
    </row>
    <row r="11290" spans="1:12" x14ac:dyDescent="0.25">
      <c r="A11290">
        <v>2175</v>
      </c>
      <c r="B11290" s="4">
        <v>1374.5454500000001</v>
      </c>
      <c r="C11290">
        <v>10</v>
      </c>
      <c r="D11290" s="4">
        <v>46.818181799999998</v>
      </c>
      <c r="E11290" s="4">
        <v>3681.8181800000002</v>
      </c>
      <c r="F11290" s="4">
        <v>3505.70345</v>
      </c>
      <c r="G11290">
        <v>0.85</v>
      </c>
      <c r="H11290">
        <v>8.6037278400000004E-3</v>
      </c>
      <c r="I11290" s="2">
        <f t="shared" si="176"/>
        <v>0.9898779672470589</v>
      </c>
      <c r="J11290">
        <v>0.23459158299999999</v>
      </c>
      <c r="K11290">
        <f>Tabela1[[#This Row],[water_fraction_f_x000D_]]*(Tabela1[[#This Row],[mass_flow_water_kgh]]+Tabela1[[#This Row],[mass_flow_triolein_kgh]])</f>
        <v>1186.1803481853262</v>
      </c>
      <c r="L11290" s="3">
        <f>Tabela1[[#This Row],[mass_flow_water_kgh]]-Tabela1[[#This Row],[water_flow_f]]</f>
        <v>188.36510181467384</v>
      </c>
    </row>
    <row r="11291" spans="1:12" x14ac:dyDescent="0.25">
      <c r="A11291">
        <v>12132</v>
      </c>
      <c r="B11291" s="4">
        <v>2176.36364</v>
      </c>
      <c r="C11291">
        <v>9</v>
      </c>
      <c r="D11291" s="4">
        <v>48.636363600000003</v>
      </c>
      <c r="E11291" s="4">
        <v>4500</v>
      </c>
      <c r="F11291" s="4">
        <v>4280.5970900000002</v>
      </c>
      <c r="G11291">
        <v>0.85</v>
      </c>
      <c r="H11291">
        <v>8.6138230500000003E-3</v>
      </c>
      <c r="I11291" s="2">
        <f t="shared" si="176"/>
        <v>0.98986609052941177</v>
      </c>
      <c r="J11291">
        <v>0.29153660599999998</v>
      </c>
      <c r="K11291">
        <f>Tabela1[[#This Row],[water_fraction_f_x000D_]]*(Tabela1[[#This Row],[mass_flow_water_kgh]]+Tabela1[[#This Row],[mass_flow_triolein_kgh]])</f>
        <v>1946.4043960274055</v>
      </c>
      <c r="L11291" s="3">
        <f>Tabela1[[#This Row],[mass_flow_water_kgh]]-Tabela1[[#This Row],[water_flow_f]]</f>
        <v>229.95924397259455</v>
      </c>
    </row>
    <row r="11292" spans="1:12" x14ac:dyDescent="0.25">
      <c r="A11292">
        <v>13835</v>
      </c>
      <c r="B11292" s="4">
        <v>2290.9090900000001</v>
      </c>
      <c r="C11292">
        <v>11</v>
      </c>
      <c r="D11292" s="4">
        <v>45</v>
      </c>
      <c r="E11292" s="4">
        <v>4409.0909099999999</v>
      </c>
      <c r="F11292" s="4">
        <v>4192.8134799999998</v>
      </c>
      <c r="G11292">
        <v>0.85</v>
      </c>
      <c r="H11292">
        <v>8.6138512399999995E-3</v>
      </c>
      <c r="I11292" s="2">
        <f t="shared" si="176"/>
        <v>0.9898660573647059</v>
      </c>
      <c r="J11292">
        <v>0.30831027500000002</v>
      </c>
      <c r="K11292">
        <f>Tabela1[[#This Row],[water_fraction_f_x000D_]]*(Tabela1[[#This Row],[mass_flow_water_kgh]]+Tabela1[[#This Row],[mass_flow_triolein_kgh]])</f>
        <v>2065.6788425</v>
      </c>
      <c r="L11292" s="3">
        <f>Tabela1[[#This Row],[mass_flow_water_kgh]]-Tabela1[[#This Row],[water_flow_f]]</f>
        <v>225.23024750000013</v>
      </c>
    </row>
    <row r="11293" spans="1:12" x14ac:dyDescent="0.25">
      <c r="A11293">
        <v>2306</v>
      </c>
      <c r="B11293" s="4">
        <v>1374.5454500000001</v>
      </c>
      <c r="C11293">
        <v>11</v>
      </c>
      <c r="D11293" s="4">
        <v>45</v>
      </c>
      <c r="E11293" s="4">
        <v>3590.9090900000001</v>
      </c>
      <c r="F11293" s="4">
        <v>3418.8046100000001</v>
      </c>
      <c r="G11293">
        <v>0.85</v>
      </c>
      <c r="H11293">
        <v>8.6161021099999992E-3</v>
      </c>
      <c r="I11293" s="2">
        <f t="shared" si="176"/>
        <v>0.98986340928235295</v>
      </c>
      <c r="J11293">
        <v>0.23982757299999999</v>
      </c>
      <c r="K11293">
        <f>Tabela1[[#This Row],[water_fraction_f_x000D_]]*(Tabela1[[#This Row],[mass_flow_water_kgh]]+Tabela1[[#This Row],[mass_flow_triolein_kgh]])</f>
        <v>1190.8529111700316</v>
      </c>
      <c r="L11293" s="3">
        <f>Tabela1[[#This Row],[mass_flow_water_kgh]]-Tabela1[[#This Row],[water_flow_f]]</f>
        <v>183.6925388299685</v>
      </c>
    </row>
    <row r="11294" spans="1:12" x14ac:dyDescent="0.25">
      <c r="A11294">
        <v>2206</v>
      </c>
      <c r="B11294" s="4">
        <v>1374.5454500000001</v>
      </c>
      <c r="C11294">
        <v>10</v>
      </c>
      <c r="D11294" s="4">
        <v>50.454545500000002</v>
      </c>
      <c r="E11294" s="4">
        <v>4318.1818199999998</v>
      </c>
      <c r="F11294" s="4">
        <v>4113.5091599999996</v>
      </c>
      <c r="G11294">
        <v>0.85</v>
      </c>
      <c r="H11294">
        <v>8.6174096000000006E-3</v>
      </c>
      <c r="I11294" s="2">
        <f t="shared" si="176"/>
        <v>0.98986187105882351</v>
      </c>
      <c r="J11294">
        <v>0.20262755499999999</v>
      </c>
      <c r="K11294">
        <f>Tabela1[[#This Row],[water_fraction_f_x000D_]]*(Tabela1[[#This Row],[mass_flow_water_kgh]]+Tabela1[[#This Row],[mass_flow_triolein_kgh]])</f>
        <v>1153.5034080019248</v>
      </c>
      <c r="L11294" s="3">
        <f>Tabela1[[#This Row],[mass_flow_water_kgh]]-Tabela1[[#This Row],[water_flow_f]]</f>
        <v>221.04204199807532</v>
      </c>
    </row>
    <row r="11295" spans="1:12" x14ac:dyDescent="0.25">
      <c r="A11295">
        <v>9118</v>
      </c>
      <c r="B11295" s="4">
        <v>1947.2727299999999</v>
      </c>
      <c r="C11295">
        <v>8</v>
      </c>
      <c r="D11295" s="4">
        <v>50.454545500000002</v>
      </c>
      <c r="E11295" s="4">
        <v>4318.1818199999998</v>
      </c>
      <c r="F11295" s="4">
        <v>4108.7767000000003</v>
      </c>
      <c r="G11295">
        <v>0.85</v>
      </c>
      <c r="H11295">
        <v>8.6189310500000005E-3</v>
      </c>
      <c r="I11295" s="2">
        <f t="shared" si="176"/>
        <v>0.98986008111764701</v>
      </c>
      <c r="J11295">
        <v>0.27556380699999999</v>
      </c>
      <c r="K11295">
        <f>Tabela1[[#This Row],[water_fraction_f_x000D_]]*(Tabela1[[#This Row],[mass_flow_water_kgh]]+Tabela1[[#This Row],[mass_flow_triolein_kgh]])</f>
        <v>1726.5325083834716</v>
      </c>
      <c r="L11295" s="3">
        <f>Tabela1[[#This Row],[mass_flow_water_kgh]]-Tabela1[[#This Row],[water_flow_f]]</f>
        <v>220.74022161652829</v>
      </c>
    </row>
    <row r="11296" spans="1:12" x14ac:dyDescent="0.25">
      <c r="A11296">
        <v>10159</v>
      </c>
      <c r="B11296" s="4">
        <v>2061.8181800000002</v>
      </c>
      <c r="C11296">
        <v>5</v>
      </c>
      <c r="D11296" s="4">
        <v>55.909090900000002</v>
      </c>
      <c r="E11296" s="4">
        <v>4045.4545499999999</v>
      </c>
      <c r="F11296" s="4">
        <v>3847.3006</v>
      </c>
      <c r="G11296">
        <v>0.85</v>
      </c>
      <c r="H11296">
        <v>8.6215172999999992E-3</v>
      </c>
      <c r="I11296" s="2">
        <f t="shared" si="176"/>
        <v>0.98985703847058815</v>
      </c>
      <c r="J11296">
        <v>0.30376003499999998</v>
      </c>
      <c r="K11296">
        <f>Tabela1[[#This Row],[water_fraction_f_x000D_]]*(Tabela1[[#This Row],[mass_flow_water_kgh]]+Tabela1[[#This Row],[mass_flow_triolein_kgh]])</f>
        <v>1855.1453782193457</v>
      </c>
      <c r="L11296" s="3">
        <f>Tabela1[[#This Row],[mass_flow_water_kgh]]-Tabela1[[#This Row],[water_flow_f]]</f>
        <v>206.67280178065448</v>
      </c>
    </row>
    <row r="11297" spans="1:12" x14ac:dyDescent="0.25">
      <c r="A11297">
        <v>15276</v>
      </c>
      <c r="B11297" s="4">
        <v>2405.4545499999999</v>
      </c>
      <c r="C11297">
        <v>11</v>
      </c>
      <c r="D11297" s="4">
        <v>45</v>
      </c>
      <c r="E11297" s="4">
        <v>4500</v>
      </c>
      <c r="F11297" s="4">
        <v>4278.65625</v>
      </c>
      <c r="G11297">
        <v>0.85</v>
      </c>
      <c r="H11297">
        <v>8.6217357000000008E-3</v>
      </c>
      <c r="I11297" s="2">
        <f t="shared" si="176"/>
        <v>0.9898567815294117</v>
      </c>
      <c r="J11297">
        <v>0.315058057</v>
      </c>
      <c r="K11297">
        <f>Tabela1[[#This Row],[water_fraction_f_x000D_]]*(Tabela1[[#This Row],[mass_flow_water_kgh]]+Tabela1[[#This Row],[mass_flow_triolein_kgh]])</f>
        <v>2175.6190932248096</v>
      </c>
      <c r="L11297" s="3">
        <f>Tabela1[[#This Row],[mass_flow_water_kgh]]-Tabela1[[#This Row],[water_flow_f]]</f>
        <v>229.83545677519032</v>
      </c>
    </row>
    <row r="11298" spans="1:12" x14ac:dyDescent="0.25">
      <c r="A11298">
        <v>12394</v>
      </c>
      <c r="B11298" s="4">
        <v>2176.36364</v>
      </c>
      <c r="C11298">
        <v>11</v>
      </c>
      <c r="D11298" s="4">
        <v>45</v>
      </c>
      <c r="E11298" s="4">
        <v>4318.1818199999998</v>
      </c>
      <c r="F11298" s="4">
        <v>4106.85401</v>
      </c>
      <c r="G11298">
        <v>0.85</v>
      </c>
      <c r="H11298">
        <v>8.6242430900000007E-3</v>
      </c>
      <c r="I11298" s="2">
        <f t="shared" si="176"/>
        <v>0.98985383165882357</v>
      </c>
      <c r="J11298">
        <v>0.301136709</v>
      </c>
      <c r="K11298">
        <f>Tabela1[[#This Row],[water_fraction_f_x000D_]]*(Tabela1[[#This Row],[mass_flow_water_kgh]]+Tabela1[[#This Row],[mass_flow_triolein_kgh]])</f>
        <v>1955.7460462752911</v>
      </c>
      <c r="L11298" s="3">
        <f>Tabela1[[#This Row],[mass_flow_water_kgh]]-Tabela1[[#This Row],[water_flow_f]]</f>
        <v>220.61759372470897</v>
      </c>
    </row>
    <row r="11299" spans="1:12" x14ac:dyDescent="0.25">
      <c r="A11299">
        <v>8718</v>
      </c>
      <c r="B11299" s="4">
        <v>1947.2727299999999</v>
      </c>
      <c r="C11299">
        <v>5</v>
      </c>
      <c r="D11299" s="4">
        <v>55.909090900000002</v>
      </c>
      <c r="E11299" s="4">
        <v>3954.5454500000001</v>
      </c>
      <c r="F11299" s="4">
        <v>3761.3270299999999</v>
      </c>
      <c r="G11299">
        <v>0.85</v>
      </c>
      <c r="H11299">
        <v>8.6357175299999998E-3</v>
      </c>
      <c r="I11299" s="2">
        <f t="shared" si="176"/>
        <v>0.98984033231764701</v>
      </c>
      <c r="J11299">
        <v>0.29570776599999998</v>
      </c>
      <c r="K11299">
        <f>Tabela1[[#This Row],[water_fraction_f_x000D_]]*(Tabela1[[#This Row],[mass_flow_water_kgh]]+Tabela1[[#This Row],[mass_flow_triolein_kgh]])</f>
        <v>1745.2134693459859</v>
      </c>
      <c r="L11299" s="3">
        <f>Tabela1[[#This Row],[mass_flow_water_kgh]]-Tabela1[[#This Row],[water_flow_f]]</f>
        <v>202.059260654014</v>
      </c>
    </row>
    <row r="11300" spans="1:12" x14ac:dyDescent="0.25">
      <c r="A11300">
        <v>3601</v>
      </c>
      <c r="B11300" s="4">
        <v>1489.0909099999999</v>
      </c>
      <c r="C11300">
        <v>10</v>
      </c>
      <c r="D11300" s="4">
        <v>45</v>
      </c>
      <c r="E11300" s="4">
        <v>3500</v>
      </c>
      <c r="F11300" s="4">
        <v>3330.9182599999999</v>
      </c>
      <c r="G11300">
        <v>0.85</v>
      </c>
      <c r="H11300">
        <v>8.6376454599999992E-3</v>
      </c>
      <c r="I11300" s="2">
        <f t="shared" si="176"/>
        <v>0.98983806416470588</v>
      </c>
      <c r="J11300">
        <v>0.26259972700000001</v>
      </c>
      <c r="K11300">
        <f>Tabela1[[#This Row],[water_fraction_f_x000D_]]*(Tabela1[[#This Row],[mass_flow_water_kgh]]+Tabela1[[#This Row],[mass_flow_triolein_kgh]])</f>
        <v>1310.1339109441815</v>
      </c>
      <c r="L11300" s="3">
        <f>Tabela1[[#This Row],[mass_flow_water_kgh]]-Tabela1[[#This Row],[water_flow_f]]</f>
        <v>178.95699905581841</v>
      </c>
    </row>
    <row r="11301" spans="1:12" x14ac:dyDescent="0.25">
      <c r="A11301">
        <v>11600</v>
      </c>
      <c r="B11301" s="4">
        <v>2176.36364</v>
      </c>
      <c r="C11301">
        <v>5</v>
      </c>
      <c r="D11301" s="4">
        <v>55.909090900000002</v>
      </c>
      <c r="E11301" s="4">
        <v>4136.3636399999996</v>
      </c>
      <c r="F11301" s="4">
        <v>3933.0769599999999</v>
      </c>
      <c r="G11301">
        <v>0.85</v>
      </c>
      <c r="H11301">
        <v>8.6408853799999994E-3</v>
      </c>
      <c r="I11301" s="2">
        <f t="shared" si="176"/>
        <v>0.98983425249411772</v>
      </c>
      <c r="J11301">
        <v>0.31129015599999998</v>
      </c>
      <c r="K11301">
        <f>Tabela1[[#This Row],[water_fraction_f_x000D_]]*(Tabela1[[#This Row],[mass_flow_water_kgh]]+Tabela1[[#This Row],[mass_flow_triolein_kgh]])</f>
        <v>1965.0898597766554</v>
      </c>
      <c r="L11301" s="3">
        <f>Tabela1[[#This Row],[mass_flow_water_kgh]]-Tabela1[[#This Row],[water_flow_f]]</f>
        <v>211.2737802233446</v>
      </c>
    </row>
    <row r="11302" spans="1:12" x14ac:dyDescent="0.25">
      <c r="A11302">
        <v>408</v>
      </c>
      <c r="B11302" s="4">
        <v>1260</v>
      </c>
      <c r="C11302">
        <v>7</v>
      </c>
      <c r="D11302" s="4">
        <v>61.363636399999997</v>
      </c>
      <c r="E11302" s="4">
        <v>4500</v>
      </c>
      <c r="F11302" s="4">
        <v>4287.9738699999998</v>
      </c>
      <c r="G11302">
        <v>0.85</v>
      </c>
      <c r="H11302">
        <v>8.6460094599999995E-3</v>
      </c>
      <c r="I11302" s="2">
        <f t="shared" si="176"/>
        <v>0.98982822416470584</v>
      </c>
      <c r="J11302">
        <v>0.17874484099999999</v>
      </c>
      <c r="K11302">
        <f>Tabela1[[#This Row],[water_fraction_f_x000D_]]*(Tabela1[[#This Row],[mass_flow_water_kgh]]+Tabela1[[#This Row],[mass_flow_triolein_kgh]])</f>
        <v>1029.57028416</v>
      </c>
      <c r="L11302" s="3">
        <f>Tabela1[[#This Row],[mass_flow_water_kgh]]-Tabela1[[#This Row],[water_flow_f]]</f>
        <v>230.42971583999997</v>
      </c>
    </row>
    <row r="11303" spans="1:12" x14ac:dyDescent="0.25">
      <c r="A11303">
        <v>6776</v>
      </c>
      <c r="B11303" s="4">
        <v>1718.18182</v>
      </c>
      <c r="C11303">
        <v>12</v>
      </c>
      <c r="D11303" s="4">
        <v>45</v>
      </c>
      <c r="E11303" s="4">
        <v>4136.3636399999996</v>
      </c>
      <c r="F11303" s="4">
        <v>3936.8286600000001</v>
      </c>
      <c r="G11303">
        <v>0.85</v>
      </c>
      <c r="H11303">
        <v>8.6475373899999996E-3</v>
      </c>
      <c r="I11303" s="2">
        <f t="shared" si="176"/>
        <v>0.98982642659999998</v>
      </c>
      <c r="J11303">
        <v>0.257350254</v>
      </c>
      <c r="K11303">
        <f>Tabela1[[#This Row],[water_fraction_f_x000D_]]*(Tabela1[[#This Row],[mass_flow_water_kgh]]+Tabela1[[#This Row],[mass_flow_triolein_kgh]])</f>
        <v>1506.6687611855466</v>
      </c>
      <c r="L11303" s="3">
        <f>Tabela1[[#This Row],[mass_flow_water_kgh]]-Tabela1[[#This Row],[water_flow_f]]</f>
        <v>211.51305881445342</v>
      </c>
    </row>
    <row r="11304" spans="1:12" x14ac:dyDescent="0.25">
      <c r="A11304">
        <v>1675</v>
      </c>
      <c r="B11304" s="4">
        <v>1374.5454500000001</v>
      </c>
      <c r="C11304">
        <v>6</v>
      </c>
      <c r="D11304" s="4">
        <v>57.7272727</v>
      </c>
      <c r="E11304" s="4">
        <v>4045.4545499999999</v>
      </c>
      <c r="F11304" s="4">
        <v>3852.8305300000002</v>
      </c>
      <c r="G11304">
        <v>0.85</v>
      </c>
      <c r="H11304">
        <v>8.6486587400000006E-3</v>
      </c>
      <c r="I11304" s="2">
        <f t="shared" si="176"/>
        <v>0.98982510736470586</v>
      </c>
      <c r="J11304">
        <v>0.21540958599999999</v>
      </c>
      <c r="K11304">
        <f>Tabela1[[#This Row],[water_fraction_f_x000D_]]*(Tabela1[[#This Row],[mass_flow_water_kgh]]+Tabela1[[#This Row],[mass_flow_triolein_kgh]])</f>
        <v>1167.51995612</v>
      </c>
      <c r="L11304" s="3">
        <f>Tabela1[[#This Row],[mass_flow_water_kgh]]-Tabela1[[#This Row],[water_flow_f]]</f>
        <v>207.02549388000011</v>
      </c>
    </row>
    <row r="11305" spans="1:12" x14ac:dyDescent="0.25">
      <c r="A11305">
        <v>5970</v>
      </c>
      <c r="B11305" s="4">
        <v>1718.18182</v>
      </c>
      <c r="C11305">
        <v>6</v>
      </c>
      <c r="D11305" s="4">
        <v>54.090909099999998</v>
      </c>
      <c r="E11305" s="4">
        <v>3954.5454500000001</v>
      </c>
      <c r="F11305" s="4">
        <v>3763.1413899999998</v>
      </c>
      <c r="G11305">
        <v>0.85</v>
      </c>
      <c r="H11305">
        <v>8.6502675300000002E-3</v>
      </c>
      <c r="I11305" s="2">
        <f t="shared" si="176"/>
        <v>0.98982321467058831</v>
      </c>
      <c r="J11305">
        <v>0.26724479699999998</v>
      </c>
      <c r="K11305">
        <f>Tabela1[[#This Row],[water_fraction_f_x000D_]]*(Tabela1[[#This Row],[mass_flow_water_kgh]]+Tabela1[[#This Row],[mass_flow_triolein_kgh]])</f>
        <v>1516.0068477075142</v>
      </c>
      <c r="L11305" s="3">
        <f>Tabela1[[#This Row],[mass_flow_water_kgh]]-Tabela1[[#This Row],[water_flow_f]]</f>
        <v>202.17497229248579</v>
      </c>
    </row>
    <row r="11306" spans="1:12" x14ac:dyDescent="0.25">
      <c r="A11306">
        <v>4662</v>
      </c>
      <c r="B11306" s="4">
        <v>1603.63636</v>
      </c>
      <c r="C11306">
        <v>7</v>
      </c>
      <c r="D11306" s="4">
        <v>52.2727273</v>
      </c>
      <c r="E11306" s="4">
        <v>3954.5454500000001</v>
      </c>
      <c r="F11306" s="4">
        <v>3764.08068</v>
      </c>
      <c r="G11306">
        <v>0.85</v>
      </c>
      <c r="H11306">
        <v>8.6519561200000001E-3</v>
      </c>
      <c r="I11306" s="2">
        <f t="shared" si="176"/>
        <v>0.98982122809411766</v>
      </c>
      <c r="J11306">
        <v>0.25213307699999998</v>
      </c>
      <c r="K11306">
        <f>Tabela1[[#This Row],[water_fraction_f_x000D_]]*(Tabela1[[#This Row],[mass_flow_water_kgh]]+Tabela1[[#This Row],[mass_flow_triolein_kgh]])</f>
        <v>1401.4014822807294</v>
      </c>
      <c r="L11306" s="3">
        <f>Tabela1[[#This Row],[mass_flow_water_kgh]]-Tabela1[[#This Row],[water_flow_f]]</f>
        <v>202.23487771927057</v>
      </c>
    </row>
    <row r="11307" spans="1:12" x14ac:dyDescent="0.25">
      <c r="A11307">
        <v>13055</v>
      </c>
      <c r="B11307" s="4">
        <v>2290.9090900000001</v>
      </c>
      <c r="C11307">
        <v>5</v>
      </c>
      <c r="D11307" s="4">
        <v>57.7272727</v>
      </c>
      <c r="E11307" s="4">
        <v>4409.0909099999999</v>
      </c>
      <c r="F11307" s="4">
        <v>4192.5575200000003</v>
      </c>
      <c r="G11307">
        <v>0.85</v>
      </c>
      <c r="H11307">
        <v>8.6537690800000001E-3</v>
      </c>
      <c r="I11307" s="2">
        <f t="shared" si="176"/>
        <v>0.9898190952</v>
      </c>
      <c r="J11307">
        <v>0.30831271199999999</v>
      </c>
      <c r="K11307">
        <f>Tabela1[[#This Row],[water_fraction_f_x000D_]]*(Tabela1[[#This Row],[mass_flow_water_kgh]]+Tabela1[[#This Row],[mass_flow_triolein_kgh]])</f>
        <v>2065.6951703999998</v>
      </c>
      <c r="L11307" s="3">
        <f>Tabela1[[#This Row],[mass_flow_water_kgh]]-Tabela1[[#This Row],[water_flow_f]]</f>
        <v>225.21391960000028</v>
      </c>
    </row>
    <row r="11308" spans="1:12" x14ac:dyDescent="0.25">
      <c r="A11308">
        <v>432</v>
      </c>
      <c r="B11308" s="4">
        <v>1260</v>
      </c>
      <c r="C11308">
        <v>7</v>
      </c>
      <c r="D11308" s="4">
        <v>65</v>
      </c>
      <c r="E11308" s="4">
        <v>4500</v>
      </c>
      <c r="F11308" s="4">
        <v>4287.9228899999998</v>
      </c>
      <c r="G11308">
        <v>0.85</v>
      </c>
      <c r="H11308">
        <v>8.6552581200000003E-3</v>
      </c>
      <c r="I11308" s="2">
        <f t="shared" si="176"/>
        <v>0.98981734338823524</v>
      </c>
      <c r="J11308">
        <v>0.178745405</v>
      </c>
      <c r="K11308">
        <f>Tabela1[[#This Row],[water_fraction_f_x000D_]]*(Tabela1[[#This Row],[mass_flow_water_kgh]]+Tabela1[[#This Row],[mass_flow_triolein_kgh]])</f>
        <v>1029.5735328000001</v>
      </c>
      <c r="L11308" s="3">
        <f>Tabela1[[#This Row],[mass_flow_water_kgh]]-Tabela1[[#This Row],[water_flow_f]]</f>
        <v>230.42646719999993</v>
      </c>
    </row>
    <row r="11309" spans="1:12" x14ac:dyDescent="0.25">
      <c r="A11309">
        <v>420</v>
      </c>
      <c r="B11309" s="4">
        <v>1260</v>
      </c>
      <c r="C11309">
        <v>7</v>
      </c>
      <c r="D11309" s="4">
        <v>63.181818200000002</v>
      </c>
      <c r="E11309" s="4">
        <v>4500</v>
      </c>
      <c r="F11309" s="4">
        <v>4287.9198500000002</v>
      </c>
      <c r="G11309">
        <v>0.85</v>
      </c>
      <c r="H11309">
        <v>8.6558083799999994E-3</v>
      </c>
      <c r="I11309" s="2">
        <f t="shared" si="176"/>
        <v>0.9898166960235294</v>
      </c>
      <c r="J11309">
        <v>0.17874543900000001</v>
      </c>
      <c r="K11309">
        <f>Tabela1[[#This Row],[water_fraction_f_x000D_]]*(Tabela1[[#This Row],[mass_flow_water_kgh]]+Tabela1[[#This Row],[mass_flow_triolein_kgh]])</f>
        <v>1029.5737286400001</v>
      </c>
      <c r="L11309" s="3">
        <f>Tabela1[[#This Row],[mass_flow_water_kgh]]-Tabela1[[#This Row],[water_flow_f]]</f>
        <v>230.42627135999987</v>
      </c>
    </row>
    <row r="11310" spans="1:12" x14ac:dyDescent="0.25">
      <c r="A11310">
        <v>1809</v>
      </c>
      <c r="B11310" s="4">
        <v>1374.5454500000001</v>
      </c>
      <c r="C11310">
        <v>7</v>
      </c>
      <c r="D11310" s="4">
        <v>55.909090900000002</v>
      </c>
      <c r="E11310" s="4">
        <v>4227.2727299999997</v>
      </c>
      <c r="F11310" s="4">
        <v>4026.4568199999999</v>
      </c>
      <c r="G11310">
        <v>0.85</v>
      </c>
      <c r="H11310">
        <v>8.6572326099999992E-3</v>
      </c>
      <c r="I11310" s="2">
        <f t="shared" si="176"/>
        <v>0.98981502045882364</v>
      </c>
      <c r="J11310">
        <v>0.20675175900000001</v>
      </c>
      <c r="K11310">
        <f>Tabela1[[#This Row],[water_fraction_f_x000D_]]*(Tabela1[[#This Row],[mass_flow_water_kgh]]+Tabela1[[#This Row],[mass_flow_triolein_kgh]])</f>
        <v>1158.1857623131787</v>
      </c>
      <c r="L11310" s="3">
        <f>Tabela1[[#This Row],[mass_flow_water_kgh]]-Tabela1[[#This Row],[water_flow_f]]</f>
        <v>216.35968768682142</v>
      </c>
    </row>
    <row r="11311" spans="1:12" x14ac:dyDescent="0.25">
      <c r="A11311">
        <v>5999</v>
      </c>
      <c r="B11311" s="4">
        <v>1718.18182</v>
      </c>
      <c r="C11311">
        <v>6</v>
      </c>
      <c r="D11311" s="4">
        <v>57.7272727</v>
      </c>
      <c r="E11311" s="4">
        <v>4409.0909099999999</v>
      </c>
      <c r="F11311" s="4">
        <v>4197.27484</v>
      </c>
      <c r="G11311">
        <v>0.85</v>
      </c>
      <c r="H11311">
        <v>8.6581945800000004E-3</v>
      </c>
      <c r="I11311" s="2">
        <f t="shared" si="176"/>
        <v>0.98981388872941167</v>
      </c>
      <c r="J11311">
        <v>0.243610347</v>
      </c>
      <c r="K11311">
        <f>Tabela1[[#This Row],[water_fraction_f_x000D_]]*(Tabela1[[#This Row],[mass_flow_water_kgh]]+Tabela1[[#This Row],[mass_flow_triolein_kgh]])</f>
        <v>1492.6670359189372</v>
      </c>
      <c r="L11311" s="3">
        <f>Tabela1[[#This Row],[mass_flow_water_kgh]]-Tabela1[[#This Row],[water_flow_f]]</f>
        <v>225.51478408106277</v>
      </c>
    </row>
    <row r="11312" spans="1:12" x14ac:dyDescent="0.25">
      <c r="A11312">
        <v>3073</v>
      </c>
      <c r="B11312" s="4">
        <v>1489.0909099999999</v>
      </c>
      <c r="C11312">
        <v>6</v>
      </c>
      <c r="D11312" s="4">
        <v>52.2727273</v>
      </c>
      <c r="E11312" s="4">
        <v>3500</v>
      </c>
      <c r="F11312" s="4">
        <v>3330.8128400000001</v>
      </c>
      <c r="G11312">
        <v>0.85</v>
      </c>
      <c r="H11312">
        <v>8.6597236400000003E-3</v>
      </c>
      <c r="I11312" s="2">
        <f t="shared" si="176"/>
        <v>0.98981208983529412</v>
      </c>
      <c r="J11312">
        <v>0.26260107500000002</v>
      </c>
      <c r="K11312">
        <f>Tabela1[[#This Row],[water_fraction_f_x000D_]]*(Tabela1[[#This Row],[mass_flow_water_kgh]]+Tabela1[[#This Row],[mass_flow_triolein_kgh]])</f>
        <v>1310.1406362387283</v>
      </c>
      <c r="L11312" s="3">
        <f>Tabela1[[#This Row],[mass_flow_water_kgh]]-Tabela1[[#This Row],[water_flow_f]]</f>
        <v>178.95027376127155</v>
      </c>
    </row>
    <row r="11313" spans="1:12" x14ac:dyDescent="0.25">
      <c r="A11313">
        <v>10953</v>
      </c>
      <c r="B11313" s="4">
        <v>2061.8181800000002</v>
      </c>
      <c r="C11313">
        <v>11</v>
      </c>
      <c r="D11313" s="4">
        <v>45</v>
      </c>
      <c r="E11313" s="4">
        <v>4227.2727299999997</v>
      </c>
      <c r="F11313" s="4">
        <v>4020.7428199999999</v>
      </c>
      <c r="G11313">
        <v>0.85</v>
      </c>
      <c r="H11313">
        <v>8.6605211499999994E-3</v>
      </c>
      <c r="I11313" s="2">
        <f t="shared" si="176"/>
        <v>0.98981115158823529</v>
      </c>
      <c r="J11313">
        <v>0.29349598300000002</v>
      </c>
      <c r="K11313">
        <f>Tabela1[[#This Row],[water_fraction_f_x000D_]]*(Tabela1[[#This Row],[mass_flow_water_kgh]]+Tabela1[[#This Row],[mass_flow_triolein_kgh]])</f>
        <v>1845.8229188068146</v>
      </c>
      <c r="L11313" s="3">
        <f>Tabela1[[#This Row],[mass_flow_water_kgh]]-Tabela1[[#This Row],[water_flow_f]]</f>
        <v>215.99526119318557</v>
      </c>
    </row>
    <row r="11314" spans="1:12" x14ac:dyDescent="0.25">
      <c r="A11314">
        <v>7291</v>
      </c>
      <c r="B11314" s="4">
        <v>1832.7272700000001</v>
      </c>
      <c r="C11314">
        <v>5</v>
      </c>
      <c r="D11314" s="4">
        <v>57.7272727</v>
      </c>
      <c r="E11314" s="4">
        <v>4045.4545499999999</v>
      </c>
      <c r="F11314" s="4">
        <v>3848.9692500000001</v>
      </c>
      <c r="G11314">
        <v>0.85</v>
      </c>
      <c r="H11314">
        <v>8.6609066200000005E-3</v>
      </c>
      <c r="I11314" s="2">
        <f t="shared" si="176"/>
        <v>0.9898106980941177</v>
      </c>
      <c r="J11314">
        <v>0.27660730700000002</v>
      </c>
      <c r="K11314">
        <f>Tabela1[[#This Row],[water_fraction_f_x000D_]]*(Tabela1[[#This Row],[mass_flow_water_kgh]]+Tabela1[[#This Row],[mass_flow_triolein_kgh]])</f>
        <v>1625.9480432865589</v>
      </c>
      <c r="L11314" s="3">
        <f>Tabela1[[#This Row],[mass_flow_water_kgh]]-Tabela1[[#This Row],[water_flow_f]]</f>
        <v>206.77922671344118</v>
      </c>
    </row>
    <row r="11315" spans="1:12" x14ac:dyDescent="0.25">
      <c r="A11315">
        <v>5481</v>
      </c>
      <c r="B11315" s="4">
        <v>1603.63636</v>
      </c>
      <c r="C11315">
        <v>13</v>
      </c>
      <c r="D11315" s="4">
        <v>45</v>
      </c>
      <c r="E11315" s="4">
        <v>4227.2727299999997</v>
      </c>
      <c r="F11315" s="4">
        <v>4024.5279</v>
      </c>
      <c r="G11315">
        <v>0.85</v>
      </c>
      <c r="H11315">
        <v>8.66276245E-3</v>
      </c>
      <c r="I11315" s="2">
        <f t="shared" si="176"/>
        <v>0.98980851476470588</v>
      </c>
      <c r="J11315">
        <v>0.23793883099999999</v>
      </c>
      <c r="K11315">
        <f>Tabela1[[#This Row],[water_fraction_f_x000D_]]*(Tabela1[[#This Row],[mass_flow_water_kgh]]+Tabela1[[#This Row],[mass_flow_triolein_kgh]])</f>
        <v>1387.3996925418735</v>
      </c>
      <c r="L11315" s="3">
        <f>Tabela1[[#This Row],[mass_flow_water_kgh]]-Tabela1[[#This Row],[water_flow_f]]</f>
        <v>216.23666745812648</v>
      </c>
    </row>
    <row r="11316" spans="1:12" x14ac:dyDescent="0.25">
      <c r="A11316">
        <v>382</v>
      </c>
      <c r="B11316" s="4">
        <v>1260</v>
      </c>
      <c r="C11316">
        <v>7</v>
      </c>
      <c r="D11316" s="4">
        <v>57.7272727</v>
      </c>
      <c r="E11316" s="4">
        <v>4318.1818199999998</v>
      </c>
      <c r="F11316" s="4">
        <v>4114.1914299999999</v>
      </c>
      <c r="G11316">
        <v>0.85</v>
      </c>
      <c r="H11316">
        <v>8.6665622700000007E-3</v>
      </c>
      <c r="I11316" s="2">
        <f t="shared" si="176"/>
        <v>0.98980404438823533</v>
      </c>
      <c r="J11316">
        <v>0.18624606899999999</v>
      </c>
      <c r="K11316">
        <f>Tabela1[[#This Row],[water_fraction_f_x000D_]]*(Tabela1[[#This Row],[mass_flow_water_kgh]]+Tabela1[[#This Row],[mass_flow_triolein_kgh]])</f>
        <v>1038.9144361422655</v>
      </c>
      <c r="L11316" s="3">
        <f>Tabela1[[#This Row],[mass_flow_water_kgh]]-Tabela1[[#This Row],[water_flow_f]]</f>
        <v>221.08556385773454</v>
      </c>
    </row>
    <row r="11317" spans="1:12" x14ac:dyDescent="0.25">
      <c r="A11317">
        <v>3485</v>
      </c>
      <c r="B11317" s="4">
        <v>1489.0909099999999</v>
      </c>
      <c r="C11317">
        <v>9</v>
      </c>
      <c r="D11317" s="4">
        <v>48.636363600000003</v>
      </c>
      <c r="E11317" s="4">
        <v>3863.63636</v>
      </c>
      <c r="F11317" s="4">
        <v>3678.10493</v>
      </c>
      <c r="G11317">
        <v>0.85</v>
      </c>
      <c r="H11317">
        <v>8.6692053100000006E-3</v>
      </c>
      <c r="I11317" s="2">
        <f t="shared" si="176"/>
        <v>0.98980093492941168</v>
      </c>
      <c r="J11317">
        <v>0.24127321600000001</v>
      </c>
      <c r="K11317">
        <f>Tabela1[[#This Row],[water_fraction_f_x000D_]]*(Tabela1[[#This Row],[mass_flow_water_kgh]]+Tabela1[[#This Row],[mass_flow_triolein_kgh]])</f>
        <v>1291.4697228038003</v>
      </c>
      <c r="L11317" s="3">
        <f>Tabela1[[#This Row],[mass_flow_water_kgh]]-Tabela1[[#This Row],[water_flow_f]]</f>
        <v>197.62118719619957</v>
      </c>
    </row>
    <row r="11318" spans="1:12" x14ac:dyDescent="0.25">
      <c r="A11318">
        <v>5876</v>
      </c>
      <c r="B11318" s="4">
        <v>1718.18182</v>
      </c>
      <c r="C11318">
        <v>5</v>
      </c>
      <c r="D11318" s="4">
        <v>61.363636399999997</v>
      </c>
      <c r="E11318" s="4">
        <v>4136.3636399999996</v>
      </c>
      <c r="F11318" s="4">
        <v>3936.69283</v>
      </c>
      <c r="G11318">
        <v>0.85</v>
      </c>
      <c r="H11318">
        <v>8.67178077E-3</v>
      </c>
      <c r="I11318" s="2">
        <f t="shared" si="176"/>
        <v>0.98979790497647058</v>
      </c>
      <c r="J11318">
        <v>0.257351734</v>
      </c>
      <c r="K11318">
        <f>Tabela1[[#This Row],[water_fraction_f_x000D_]]*(Tabela1[[#This Row],[mass_flow_water_kgh]]+Tabela1[[#This Row],[mass_flow_triolein_kgh]])</f>
        <v>1506.6774259128274</v>
      </c>
      <c r="L11318" s="3">
        <f>Tabela1[[#This Row],[mass_flow_water_kgh]]-Tabela1[[#This Row],[water_flow_f]]</f>
        <v>211.50439408717261</v>
      </c>
    </row>
    <row r="11319" spans="1:12" x14ac:dyDescent="0.25">
      <c r="A11319">
        <v>8867</v>
      </c>
      <c r="B11319" s="4">
        <v>1947.2727299999999</v>
      </c>
      <c r="C11319">
        <v>6</v>
      </c>
      <c r="D11319" s="4">
        <v>55.909090900000002</v>
      </c>
      <c r="E11319" s="4">
        <v>4409.0909099999999</v>
      </c>
      <c r="F11319" s="4">
        <v>4195.2875299999996</v>
      </c>
      <c r="G11319">
        <v>0.85</v>
      </c>
      <c r="H11319">
        <v>8.6728306400000003E-3</v>
      </c>
      <c r="I11319" s="2">
        <f t="shared" si="176"/>
        <v>0.98979666983529413</v>
      </c>
      <c r="J11319">
        <v>0.27089147000000002</v>
      </c>
      <c r="K11319">
        <f>Tabela1[[#This Row],[water_fraction_f_x000D_]]*(Tabela1[[#This Row],[mass_flow_water_kgh]]+Tabela1[[#This Row],[mass_flow_triolein_kgh]])</f>
        <v>1721.8846902941509</v>
      </c>
      <c r="L11319" s="3">
        <f>Tabela1[[#This Row],[mass_flow_water_kgh]]-Tabela1[[#This Row],[water_flow_f]]</f>
        <v>225.388039705849</v>
      </c>
    </row>
    <row r="11320" spans="1:12" x14ac:dyDescent="0.25">
      <c r="A11320">
        <v>6383</v>
      </c>
      <c r="B11320" s="4">
        <v>1718.18182</v>
      </c>
      <c r="C11320">
        <v>9</v>
      </c>
      <c r="D11320" s="4">
        <v>50.454545500000002</v>
      </c>
      <c r="E11320" s="4">
        <v>4409.0909099999999</v>
      </c>
      <c r="F11320" s="4">
        <v>4197.1807399999998</v>
      </c>
      <c r="G11320">
        <v>0.85</v>
      </c>
      <c r="H11320">
        <v>8.6742428600000004E-3</v>
      </c>
      <c r="I11320" s="2">
        <f t="shared" si="176"/>
        <v>0.98979500840000001</v>
      </c>
      <c r="J11320">
        <v>0.24361132599999999</v>
      </c>
      <c r="K11320">
        <f>Tabela1[[#This Row],[water_fraction_f_x000D_]]*(Tabela1[[#This Row],[mass_flow_water_kgh]]+Tabela1[[#This Row],[mass_flow_triolein_kgh]])</f>
        <v>1492.6730345189399</v>
      </c>
      <c r="L11320" s="3">
        <f>Tabela1[[#This Row],[mass_flow_water_kgh]]-Tabela1[[#This Row],[water_flow_f]]</f>
        <v>225.50878548106016</v>
      </c>
    </row>
    <row r="11321" spans="1:12" x14ac:dyDescent="0.25">
      <c r="A11321">
        <v>2059</v>
      </c>
      <c r="B11321" s="4">
        <v>1374.5454500000001</v>
      </c>
      <c r="C11321">
        <v>9</v>
      </c>
      <c r="D11321" s="4">
        <v>50.454545500000002</v>
      </c>
      <c r="E11321" s="4">
        <v>4045.4545499999999</v>
      </c>
      <c r="F11321" s="4">
        <v>3852.6966699999998</v>
      </c>
      <c r="G11321">
        <v>0.85</v>
      </c>
      <c r="H11321">
        <v>8.6744665000000002E-3</v>
      </c>
      <c r="I11321" s="2">
        <f t="shared" si="176"/>
        <v>0.98979474529411759</v>
      </c>
      <c r="J11321">
        <v>0.21541116099999999</v>
      </c>
      <c r="K11321">
        <f>Tabela1[[#This Row],[water_fraction_f_x000D_]]*(Tabela1[[#This Row],[mass_flow_water_kgh]]+Tabela1[[#This Row],[mass_flow_triolein_kgh]])</f>
        <v>1167.52849262</v>
      </c>
      <c r="L11321" s="3">
        <f>Tabela1[[#This Row],[mass_flow_water_kgh]]-Tabela1[[#This Row],[water_flow_f]]</f>
        <v>207.01695738000012</v>
      </c>
    </row>
    <row r="11322" spans="1:12" x14ac:dyDescent="0.25">
      <c r="A11322">
        <v>3143</v>
      </c>
      <c r="B11322" s="4">
        <v>1489.0909099999999</v>
      </c>
      <c r="C11322">
        <v>6</v>
      </c>
      <c r="D11322" s="4">
        <v>61.363636399999997</v>
      </c>
      <c r="E11322" s="4">
        <v>4409.0909099999999</v>
      </c>
      <c r="F11322" s="4">
        <v>4199.0600000000004</v>
      </c>
      <c r="G11322">
        <v>0.85</v>
      </c>
      <c r="H11322">
        <v>8.6782347299999996E-3</v>
      </c>
      <c r="I11322" s="2">
        <f t="shared" si="176"/>
        <v>0.98979031208235302</v>
      </c>
      <c r="J11322">
        <v>0.21421216100000001</v>
      </c>
      <c r="K11322">
        <f>Tabela1[[#This Row],[water_fraction_f_x000D_]]*(Tabela1[[#This Row],[mass_flow_water_kgh]]+Tabela1[[#This Row],[mass_flow_triolein_kgh]])</f>
        <v>1263.462273633113</v>
      </c>
      <c r="L11322" s="3">
        <f>Tabela1[[#This Row],[mass_flow_water_kgh]]-Tabela1[[#This Row],[water_flow_f]]</f>
        <v>225.62863636688689</v>
      </c>
    </row>
    <row r="11323" spans="1:12" x14ac:dyDescent="0.25">
      <c r="A11323">
        <v>13041</v>
      </c>
      <c r="B11323" s="4">
        <v>2290.9090900000001</v>
      </c>
      <c r="C11323">
        <v>5</v>
      </c>
      <c r="D11323" s="4">
        <v>55.909090900000002</v>
      </c>
      <c r="E11323" s="4">
        <v>4227.2727299999997</v>
      </c>
      <c r="F11323" s="4">
        <v>4018.7325799999999</v>
      </c>
      <c r="G11323">
        <v>0.85</v>
      </c>
      <c r="H11323">
        <v>8.6783884200000005E-3</v>
      </c>
      <c r="I11323" s="2">
        <f t="shared" si="176"/>
        <v>0.98979013127058824</v>
      </c>
      <c r="J11323">
        <v>0.31834675600000001</v>
      </c>
      <c r="K11323">
        <f>Tabela1[[#This Row],[water_fraction_f_x000D_]]*(Tabela1[[#This Row],[mass_flow_water_kgh]]+Tabela1[[#This Row],[mass_flow_triolein_kgh]])</f>
        <v>2075.0420374151759</v>
      </c>
      <c r="L11323" s="3">
        <f>Tabela1[[#This Row],[mass_flow_water_kgh]]-Tabela1[[#This Row],[water_flow_f]]</f>
        <v>215.86705258482425</v>
      </c>
    </row>
    <row r="11324" spans="1:12" x14ac:dyDescent="0.25">
      <c r="A11324">
        <v>5888</v>
      </c>
      <c r="B11324" s="4">
        <v>1718.18182</v>
      </c>
      <c r="C11324">
        <v>5</v>
      </c>
      <c r="D11324" s="4">
        <v>63.181818200000002</v>
      </c>
      <c r="E11324" s="4">
        <v>4136.3636399999996</v>
      </c>
      <c r="F11324" s="4">
        <v>3936.6458299999999</v>
      </c>
      <c r="G11324">
        <v>0.85</v>
      </c>
      <c r="H11324">
        <v>8.6801685599999998E-3</v>
      </c>
      <c r="I11324" s="2">
        <f t="shared" si="176"/>
        <v>0.98978803698823536</v>
      </c>
      <c r="J11324">
        <v>0.25735224600000001</v>
      </c>
      <c r="K11324">
        <f>Tabela1[[#This Row],[water_fraction_f_x000D_]]*(Tabela1[[#This Row],[mass_flow_water_kgh]]+Tabela1[[#This Row],[mass_flow_triolein_kgh]])</f>
        <v>1506.6804234401031</v>
      </c>
      <c r="L11324" s="3">
        <f>Tabela1[[#This Row],[mass_flow_water_kgh]]-Tabela1[[#This Row],[water_flow_f]]</f>
        <v>211.50139655989688</v>
      </c>
    </row>
    <row r="11325" spans="1:12" x14ac:dyDescent="0.25">
      <c r="A11325">
        <v>7317</v>
      </c>
      <c r="B11325" s="4">
        <v>1832.7272700000001</v>
      </c>
      <c r="C11325">
        <v>5</v>
      </c>
      <c r="D11325" s="4">
        <v>61.363636399999997</v>
      </c>
      <c r="E11325" s="4">
        <v>4227.2727299999997</v>
      </c>
      <c r="F11325" s="4">
        <v>4022.49037</v>
      </c>
      <c r="G11325">
        <v>0.85</v>
      </c>
      <c r="H11325">
        <v>8.6866001299999995E-3</v>
      </c>
      <c r="I11325" s="2">
        <f t="shared" si="176"/>
        <v>0.98978047043529416</v>
      </c>
      <c r="J11325">
        <v>0.266769068</v>
      </c>
      <c r="K11325">
        <f>Tabela1[[#This Row],[water_fraction_f_x000D_]]*(Tabela1[[#This Row],[mass_flow_water_kgh]]+Tabela1[[#This Row],[mass_flow_triolein_kgh]])</f>
        <v>1616.6205520799999</v>
      </c>
      <c r="L11325" s="3">
        <f>Tabela1[[#This Row],[mass_flow_water_kgh]]-Tabela1[[#This Row],[water_flow_f]]</f>
        <v>216.10671792000016</v>
      </c>
    </row>
    <row r="11326" spans="1:12" x14ac:dyDescent="0.25">
      <c r="A11326">
        <v>5900</v>
      </c>
      <c r="B11326" s="4">
        <v>1718.18182</v>
      </c>
      <c r="C11326">
        <v>5</v>
      </c>
      <c r="D11326" s="4">
        <v>65</v>
      </c>
      <c r="E11326" s="4">
        <v>4136.3636399999996</v>
      </c>
      <c r="F11326" s="4">
        <v>3936.5987300000002</v>
      </c>
      <c r="G11326">
        <v>0.85</v>
      </c>
      <c r="H11326">
        <v>8.6885745299999997E-3</v>
      </c>
      <c r="I11326" s="2">
        <f t="shared" si="176"/>
        <v>0.98977814761176464</v>
      </c>
      <c r="J11326">
        <v>0.25735275899999999</v>
      </c>
      <c r="K11326">
        <f>Tabela1[[#This Row],[water_fraction_f_x000D_]]*(Tabela1[[#This Row],[mass_flow_water_kgh]]+Tabela1[[#This Row],[mass_flow_triolein_kgh]])</f>
        <v>1506.6834268219238</v>
      </c>
      <c r="L11326" s="3">
        <f>Tabela1[[#This Row],[mass_flow_water_kgh]]-Tabela1[[#This Row],[water_flow_f]]</f>
        <v>211.49839317807618</v>
      </c>
    </row>
    <row r="11327" spans="1:12" x14ac:dyDescent="0.25">
      <c r="A11327">
        <v>1303</v>
      </c>
      <c r="B11327" s="4">
        <v>1260</v>
      </c>
      <c r="C11327">
        <v>14</v>
      </c>
      <c r="D11327" s="4">
        <v>45</v>
      </c>
      <c r="E11327" s="4">
        <v>4045.4545499999999</v>
      </c>
      <c r="F11327" s="4">
        <v>3853.5758099999998</v>
      </c>
      <c r="G11327">
        <v>0.85</v>
      </c>
      <c r="H11327">
        <v>8.6886030700000002E-3</v>
      </c>
      <c r="I11327" s="2">
        <f t="shared" si="176"/>
        <v>0.98977811403529414</v>
      </c>
      <c r="J11327">
        <v>0.19846121799999999</v>
      </c>
      <c r="K11327">
        <f>Tabela1[[#This Row],[water_fraction_f_x000D_]]*(Tabela1[[#This Row],[mass_flow_water_kgh]]+Tabela1[[#This Row],[mass_flow_triolein_kgh]])</f>
        <v>1052.9269720366419</v>
      </c>
      <c r="L11327" s="3">
        <f>Tabela1[[#This Row],[mass_flow_water_kgh]]-Tabela1[[#This Row],[water_flow_f]]</f>
        <v>207.07302796335807</v>
      </c>
    </row>
    <row r="11328" spans="1:12" x14ac:dyDescent="0.25">
      <c r="A11328">
        <v>5220</v>
      </c>
      <c r="B11328" s="4">
        <v>1603.63636</v>
      </c>
      <c r="C11328">
        <v>11</v>
      </c>
      <c r="D11328" s="4">
        <v>48.636363600000003</v>
      </c>
      <c r="E11328" s="4">
        <v>4500</v>
      </c>
      <c r="F11328" s="4">
        <v>4284.8598000000002</v>
      </c>
      <c r="G11328">
        <v>0.85</v>
      </c>
      <c r="H11328">
        <v>8.6923444399999994E-3</v>
      </c>
      <c r="I11328" s="2">
        <f t="shared" si="176"/>
        <v>0.98977371242352941</v>
      </c>
      <c r="J11328">
        <v>0.22501426599999999</v>
      </c>
      <c r="K11328">
        <f>Tabela1[[#This Row],[water_fraction_f_x000D_]]*(Tabela1[[#This Row],[mass_flow_water_kgh]]+Tabela1[[#This Row],[mass_flow_triolein_kgh]])</f>
        <v>1373.4052554763118</v>
      </c>
      <c r="L11328" s="3">
        <f>Tabela1[[#This Row],[mass_flow_water_kgh]]-Tabela1[[#This Row],[water_flow_f]]</f>
        <v>230.23110452368815</v>
      </c>
    </row>
    <row r="11329" spans="1:12" x14ac:dyDescent="0.25">
      <c r="A11329">
        <v>7329</v>
      </c>
      <c r="B11329" s="4">
        <v>1832.7272700000001</v>
      </c>
      <c r="C11329">
        <v>5</v>
      </c>
      <c r="D11329" s="4">
        <v>63.181818200000002</v>
      </c>
      <c r="E11329" s="4">
        <v>4227.2727299999997</v>
      </c>
      <c r="F11329" s="4">
        <v>4022.44227</v>
      </c>
      <c r="G11329">
        <v>0.85</v>
      </c>
      <c r="H11329">
        <v>8.6948932399999995E-3</v>
      </c>
      <c r="I11329" s="2">
        <f t="shared" si="176"/>
        <v>0.98977071383529414</v>
      </c>
      <c r="J11329">
        <v>0.26676957400000001</v>
      </c>
      <c r="K11329">
        <f>Tabela1[[#This Row],[water_fraction_f_x000D_]]*(Tabela1[[#This Row],[mass_flow_water_kgh]]+Tabela1[[#This Row],[mass_flow_triolein_kgh]])</f>
        <v>1616.62361844</v>
      </c>
      <c r="L11329" s="3">
        <f>Tabela1[[#This Row],[mass_flow_water_kgh]]-Tabela1[[#This Row],[water_flow_f]]</f>
        <v>216.10365156000012</v>
      </c>
    </row>
    <row r="11330" spans="1:12" x14ac:dyDescent="0.25">
      <c r="A11330">
        <v>85</v>
      </c>
      <c r="B11330" s="4">
        <v>1260</v>
      </c>
      <c r="C11330">
        <v>5</v>
      </c>
      <c r="D11330" s="4">
        <v>57.7272727</v>
      </c>
      <c r="E11330" s="4">
        <v>3500</v>
      </c>
      <c r="F11330" s="4">
        <v>3332.5479500000001</v>
      </c>
      <c r="G11330">
        <v>0.85</v>
      </c>
      <c r="H11330">
        <v>8.6956162699999996E-3</v>
      </c>
      <c r="I11330" s="2">
        <f t="shared" ref="I11330:I11393" si="177">(G11330-H11330)/G11330</f>
        <v>0.98976986321176463</v>
      </c>
      <c r="J11330">
        <v>0.22708803899999999</v>
      </c>
      <c r="K11330">
        <f>Tabela1[[#This Row],[water_fraction_f_x000D_]]*(Tabela1[[#This Row],[mass_flow_water_kgh]]+Tabela1[[#This Row],[mass_flow_triolein_kgh]])</f>
        <v>1080.9390656399999</v>
      </c>
      <c r="L11330" s="3">
        <f>Tabela1[[#This Row],[mass_flow_water_kgh]]-Tabela1[[#This Row],[water_flow_f]]</f>
        <v>179.06093436000015</v>
      </c>
    </row>
    <row r="11331" spans="1:12" x14ac:dyDescent="0.25">
      <c r="A11331">
        <v>1927</v>
      </c>
      <c r="B11331" s="4">
        <v>1374.5454500000001</v>
      </c>
      <c r="C11331">
        <v>8</v>
      </c>
      <c r="D11331" s="4">
        <v>52.2727273</v>
      </c>
      <c r="E11331" s="4">
        <v>4045.4545499999999</v>
      </c>
      <c r="F11331" s="4">
        <v>3852.5830500000002</v>
      </c>
      <c r="G11331">
        <v>0.85</v>
      </c>
      <c r="H11331">
        <v>8.6963700500000008E-3</v>
      </c>
      <c r="I11331" s="2">
        <f t="shared" si="177"/>
        <v>0.98976897641176464</v>
      </c>
      <c r="J11331">
        <v>0.21541249800000001</v>
      </c>
      <c r="K11331">
        <f>Tabela1[[#This Row],[water_fraction_f_x000D_]]*(Tabela1[[#This Row],[mass_flow_water_kgh]]+Tabela1[[#This Row],[mass_flow_triolein_kgh]])</f>
        <v>1167.53573916</v>
      </c>
      <c r="L11331" s="3">
        <f>Tabela1[[#This Row],[mass_flow_water_kgh]]-Tabela1[[#This Row],[water_flow_f]]</f>
        <v>207.00971084000003</v>
      </c>
    </row>
    <row r="11332" spans="1:12" x14ac:dyDescent="0.25">
      <c r="A11332">
        <v>6251</v>
      </c>
      <c r="B11332" s="4">
        <v>1718.18182</v>
      </c>
      <c r="C11332">
        <v>8</v>
      </c>
      <c r="D11332" s="4">
        <v>52.2727273</v>
      </c>
      <c r="E11332" s="4">
        <v>4409.0909099999999</v>
      </c>
      <c r="F11332" s="4">
        <v>4197.0503600000002</v>
      </c>
      <c r="G11332">
        <v>0.85</v>
      </c>
      <c r="H11332">
        <v>8.6964755999999997E-3</v>
      </c>
      <c r="I11332" s="2">
        <f t="shared" si="177"/>
        <v>0.98976885223529409</v>
      </c>
      <c r="J11332">
        <v>0.243612683</v>
      </c>
      <c r="K11332">
        <f>Tabela1[[#This Row],[water_fraction_f_x000D_]]*(Tabela1[[#This Row],[mass_flow_water_kgh]]+Tabela1[[#This Row],[mass_flow_triolein_kgh]])</f>
        <v>1492.6813492280344</v>
      </c>
      <c r="L11332" s="3">
        <f>Tabela1[[#This Row],[mass_flow_water_kgh]]-Tabela1[[#This Row],[water_flow_f]]</f>
        <v>225.50047077196564</v>
      </c>
    </row>
    <row r="11333" spans="1:12" x14ac:dyDescent="0.25">
      <c r="A11333">
        <v>10691</v>
      </c>
      <c r="B11333" s="4">
        <v>2061.8181800000002</v>
      </c>
      <c r="C11333">
        <v>9</v>
      </c>
      <c r="D11333" s="4">
        <v>48.636363600000003</v>
      </c>
      <c r="E11333" s="4">
        <v>4409.0909099999999</v>
      </c>
      <c r="F11333" s="4">
        <v>4194.1793399999997</v>
      </c>
      <c r="G11333">
        <v>0.85</v>
      </c>
      <c r="H11333">
        <v>8.6982547300000004E-3</v>
      </c>
      <c r="I11333" s="2">
        <f t="shared" si="177"/>
        <v>0.98976675914117651</v>
      </c>
      <c r="J11333">
        <v>0.28380878100000001</v>
      </c>
      <c r="K11333">
        <f>Tabela1[[#This Row],[water_fraction_f_x000D_]]*(Tabela1[[#This Row],[mass_flow_water_kgh]]+Tabela1[[#This Row],[mass_flow_triolein_kgh]])</f>
        <v>1836.5008207947194</v>
      </c>
      <c r="L11333" s="3">
        <f>Tabela1[[#This Row],[mass_flow_water_kgh]]-Tabela1[[#This Row],[water_flow_f]]</f>
        <v>225.31735920528081</v>
      </c>
    </row>
    <row r="11334" spans="1:12" x14ac:dyDescent="0.25">
      <c r="A11334">
        <v>7940</v>
      </c>
      <c r="B11334" s="4">
        <v>1832.7272700000001</v>
      </c>
      <c r="C11334">
        <v>10</v>
      </c>
      <c r="D11334" s="4">
        <v>46.818181799999998</v>
      </c>
      <c r="E11334" s="4">
        <v>4136.3636399999996</v>
      </c>
      <c r="F11334" s="4">
        <v>3935.5802100000001</v>
      </c>
      <c r="G11334">
        <v>0.85</v>
      </c>
      <c r="H11334">
        <v>8.7001367300000004E-3</v>
      </c>
      <c r="I11334" s="2">
        <f t="shared" si="177"/>
        <v>0.9897645450235294</v>
      </c>
      <c r="J11334">
        <v>0.27161486800000001</v>
      </c>
      <c r="K11334">
        <f>Tabela1[[#This Row],[water_fraction_f_x000D_]]*(Tabela1[[#This Row],[mass_flow_water_kgh]]+Tabela1[[#This Row],[mass_flow_triolein_kgh]])</f>
        <v>1621.2938395996498</v>
      </c>
      <c r="L11334" s="3">
        <f>Tabela1[[#This Row],[mass_flow_water_kgh]]-Tabela1[[#This Row],[water_flow_f]]</f>
        <v>211.43343040035029</v>
      </c>
    </row>
    <row r="11335" spans="1:12" x14ac:dyDescent="0.25">
      <c r="A11335">
        <v>205</v>
      </c>
      <c r="B11335" s="4">
        <v>1260</v>
      </c>
      <c r="C11335">
        <v>6</v>
      </c>
      <c r="D11335" s="4">
        <v>54.090909099999998</v>
      </c>
      <c r="E11335" s="4">
        <v>3500</v>
      </c>
      <c r="F11335" s="4">
        <v>3332.5257700000002</v>
      </c>
      <c r="G11335">
        <v>0.85</v>
      </c>
      <c r="H11335">
        <v>8.7004844300000005E-3</v>
      </c>
      <c r="I11335" s="2">
        <f t="shared" si="177"/>
        <v>0.9897641359647058</v>
      </c>
      <c r="J11335">
        <v>0.227088336</v>
      </c>
      <c r="K11335">
        <f>Tabela1[[#This Row],[water_fraction_f_x000D_]]*(Tabela1[[#This Row],[mass_flow_water_kgh]]+Tabela1[[#This Row],[mass_flow_triolein_kgh]])</f>
        <v>1080.9404793599999</v>
      </c>
      <c r="L11335" s="3">
        <f>Tabela1[[#This Row],[mass_flow_water_kgh]]-Tabela1[[#This Row],[water_flow_f]]</f>
        <v>179.05952064000007</v>
      </c>
    </row>
    <row r="11336" spans="1:12" x14ac:dyDescent="0.25">
      <c r="A11336">
        <v>6792</v>
      </c>
      <c r="B11336" s="4">
        <v>1718.18182</v>
      </c>
      <c r="C11336">
        <v>12</v>
      </c>
      <c r="D11336" s="4">
        <v>46.818181799999998</v>
      </c>
      <c r="E11336" s="4">
        <v>4500</v>
      </c>
      <c r="F11336" s="4">
        <v>4283.8563599999998</v>
      </c>
      <c r="G11336">
        <v>0.85</v>
      </c>
      <c r="H11336">
        <v>8.7008393499999996E-3</v>
      </c>
      <c r="I11336" s="2">
        <f t="shared" si="177"/>
        <v>0.98976371841176469</v>
      </c>
      <c r="J11336">
        <v>0.239300611</v>
      </c>
      <c r="K11336">
        <f>Tabela1[[#This Row],[water_fraction_f_x000D_]]*(Tabela1[[#This Row],[mass_flow_water_kgh]]+Tabela1[[#This Row],[mass_flow_triolein_kgh]])</f>
        <v>1488.0147088350921</v>
      </c>
      <c r="L11336" s="3">
        <f>Tabela1[[#This Row],[mass_flow_water_kgh]]-Tabela1[[#This Row],[water_flow_f]]</f>
        <v>230.16711116490796</v>
      </c>
    </row>
    <row r="11337" spans="1:12" x14ac:dyDescent="0.25">
      <c r="A11337">
        <v>7341</v>
      </c>
      <c r="B11337" s="4">
        <v>1832.7272700000001</v>
      </c>
      <c r="C11337">
        <v>5</v>
      </c>
      <c r="D11337" s="4">
        <v>65</v>
      </c>
      <c r="E11337" s="4">
        <v>4227.2727299999997</v>
      </c>
      <c r="F11337" s="4">
        <v>4022.3940699999998</v>
      </c>
      <c r="G11337">
        <v>0.85</v>
      </c>
      <c r="H11337">
        <v>8.7032034900000003E-3</v>
      </c>
      <c r="I11337" s="2">
        <f t="shared" si="177"/>
        <v>0.98976093707058821</v>
      </c>
      <c r="J11337">
        <v>0.26677008200000002</v>
      </c>
      <c r="K11337">
        <f>Tabela1[[#This Row],[water_fraction_f_x000D_]]*(Tabela1[[#This Row],[mass_flow_water_kgh]]+Tabela1[[#This Row],[mass_flow_triolein_kgh]])</f>
        <v>1616.6266969200001</v>
      </c>
      <c r="L11337" s="3">
        <f>Tabela1[[#This Row],[mass_flow_water_kgh]]-Tabela1[[#This Row],[water_flow_f]]</f>
        <v>216.10057308</v>
      </c>
    </row>
    <row r="11338" spans="1:12" x14ac:dyDescent="0.25">
      <c r="A11338">
        <v>4677</v>
      </c>
      <c r="B11338" s="4">
        <v>1603.63636</v>
      </c>
      <c r="C11338">
        <v>7</v>
      </c>
      <c r="D11338" s="4">
        <v>54.090909099999998</v>
      </c>
      <c r="E11338" s="4">
        <v>4227.2727299999997</v>
      </c>
      <c r="F11338" s="4">
        <v>4024.29531</v>
      </c>
      <c r="G11338">
        <v>0.85</v>
      </c>
      <c r="H11338">
        <v>8.7044427000000004E-3</v>
      </c>
      <c r="I11338" s="2">
        <f t="shared" si="177"/>
        <v>0.98975947917647056</v>
      </c>
      <c r="J11338">
        <v>0.23794137500000001</v>
      </c>
      <c r="K11338">
        <f>Tabela1[[#This Row],[water_fraction_f_x000D_]]*(Tabela1[[#This Row],[mass_flow_water_kgh]]+Tabela1[[#This Row],[mass_flow_triolein_kgh]])</f>
        <v>1387.4145263745986</v>
      </c>
      <c r="L11338" s="3">
        <f>Tabela1[[#This Row],[mass_flow_water_kgh]]-Tabela1[[#This Row],[water_flow_f]]</f>
        <v>216.22183362540136</v>
      </c>
    </row>
    <row r="11339" spans="1:12" x14ac:dyDescent="0.25">
      <c r="A11339">
        <v>3155</v>
      </c>
      <c r="B11339" s="4">
        <v>1489.0909099999999</v>
      </c>
      <c r="C11339">
        <v>6</v>
      </c>
      <c r="D11339" s="4">
        <v>63.181818200000002</v>
      </c>
      <c r="E11339" s="4">
        <v>4409.0909099999999</v>
      </c>
      <c r="F11339" s="4">
        <v>4198.8763200000003</v>
      </c>
      <c r="G11339">
        <v>0.85</v>
      </c>
      <c r="H11339">
        <v>8.7107756500000005E-3</v>
      </c>
      <c r="I11339" s="2">
        <f t="shared" si="177"/>
        <v>0.9897520286470588</v>
      </c>
      <c r="J11339">
        <v>0.21421414699999999</v>
      </c>
      <c r="K11339">
        <f>Tabela1[[#This Row],[water_fraction_f_x000D_]]*(Tabela1[[#This Row],[mass_flow_water_kgh]]+Tabela1[[#This Row],[mass_flow_triolein_kgh]])</f>
        <v>1263.4739874222075</v>
      </c>
      <c r="L11339" s="3">
        <f>Tabela1[[#This Row],[mass_flow_water_kgh]]-Tabela1[[#This Row],[water_flow_f]]</f>
        <v>225.61692257779237</v>
      </c>
    </row>
    <row r="11340" spans="1:12" x14ac:dyDescent="0.25">
      <c r="A11340">
        <v>4911</v>
      </c>
      <c r="B11340" s="4">
        <v>1603.63636</v>
      </c>
      <c r="C11340">
        <v>9</v>
      </c>
      <c r="D11340" s="4">
        <v>46.818181799999998</v>
      </c>
      <c r="E11340" s="4">
        <v>3681.8181800000002</v>
      </c>
      <c r="F11340" s="4">
        <v>3503.2473199999999</v>
      </c>
      <c r="G11340">
        <v>0.85</v>
      </c>
      <c r="H11340">
        <v>8.7163719899999992E-3</v>
      </c>
      <c r="I11340" s="2">
        <f t="shared" si="177"/>
        <v>0.98974544471764714</v>
      </c>
      <c r="J11340">
        <v>0.26779681700000002</v>
      </c>
      <c r="K11340">
        <f>Tabela1[[#This Row],[water_fraction_f_x000D_]]*(Tabela1[[#This Row],[mass_flow_water_kgh]]+Tabela1[[#This Row],[mass_flow_triolein_kgh]])</f>
        <v>1415.4279022101994</v>
      </c>
      <c r="L11340" s="3">
        <f>Tabela1[[#This Row],[mass_flow_water_kgh]]-Tabela1[[#This Row],[water_flow_f]]</f>
        <v>188.2084577898006</v>
      </c>
    </row>
    <row r="11341" spans="1:12" x14ac:dyDescent="0.25">
      <c r="A11341">
        <v>7277</v>
      </c>
      <c r="B11341" s="4">
        <v>1832.7272700000001</v>
      </c>
      <c r="C11341">
        <v>5</v>
      </c>
      <c r="D11341" s="4">
        <v>55.909090900000002</v>
      </c>
      <c r="E11341" s="4">
        <v>3863.63636</v>
      </c>
      <c r="F11341" s="4">
        <v>3674.9853600000001</v>
      </c>
      <c r="G11341">
        <v>0.85</v>
      </c>
      <c r="H11341">
        <v>8.71846259E-3</v>
      </c>
      <c r="I11341" s="2">
        <f t="shared" si="177"/>
        <v>0.98974298518823534</v>
      </c>
      <c r="J11341">
        <v>0.28707876700000001</v>
      </c>
      <c r="K11341">
        <f>Tabela1[[#This Row],[water_fraction_f_x000D_]]*(Tabela1[[#This Row],[mass_flow_water_kgh]]+Tabela1[[#This Row],[mass_flow_triolein_kgh]])</f>
        <v>1635.3050472840441</v>
      </c>
      <c r="L11341" s="3">
        <f>Tabela1[[#This Row],[mass_flow_water_kgh]]-Tabela1[[#This Row],[water_flow_f]]</f>
        <v>197.42222271595597</v>
      </c>
    </row>
    <row r="11342" spans="1:12" x14ac:dyDescent="0.25">
      <c r="A11342">
        <v>3167</v>
      </c>
      <c r="B11342" s="4">
        <v>1489.0909099999999</v>
      </c>
      <c r="C11342">
        <v>6</v>
      </c>
      <c r="D11342" s="4">
        <v>65</v>
      </c>
      <c r="E11342" s="4">
        <v>4409.0909099999999</v>
      </c>
      <c r="F11342" s="4">
        <v>4198.8305200000004</v>
      </c>
      <c r="G11342">
        <v>0.85</v>
      </c>
      <c r="H11342">
        <v>8.7188878000000001E-3</v>
      </c>
      <c r="I11342" s="2">
        <f t="shared" si="177"/>
        <v>0.98974248494117656</v>
      </c>
      <c r="J11342">
        <v>0.21421464200000001</v>
      </c>
      <c r="K11342">
        <f>Tabela1[[#This Row],[water_fraction_f_x000D_]]*(Tabela1[[#This Row],[mass_flow_water_kgh]]+Tabela1[[#This Row],[mass_flow_triolein_kgh]])</f>
        <v>1263.4769070222085</v>
      </c>
      <c r="L11342" s="3">
        <f>Tabela1[[#This Row],[mass_flow_water_kgh]]-Tabela1[[#This Row],[water_flow_f]]</f>
        <v>225.61400297779142</v>
      </c>
    </row>
    <row r="11343" spans="1:12" x14ac:dyDescent="0.25">
      <c r="A11343">
        <v>1157</v>
      </c>
      <c r="B11343" s="4">
        <v>1260</v>
      </c>
      <c r="C11343">
        <v>13</v>
      </c>
      <c r="D11343" s="4">
        <v>45</v>
      </c>
      <c r="E11343" s="4">
        <v>3863.63636</v>
      </c>
      <c r="F11343" s="4">
        <v>3679.7384999999999</v>
      </c>
      <c r="G11343">
        <v>0.85</v>
      </c>
      <c r="H11343">
        <v>8.7236818299999998E-3</v>
      </c>
      <c r="I11343" s="2">
        <f t="shared" si="177"/>
        <v>0.98973684490588232</v>
      </c>
      <c r="J11343">
        <v>0.20732826300000001</v>
      </c>
      <c r="K11343">
        <f>Tabela1[[#This Row],[water_fraction_f_x000D_]]*(Tabela1[[#This Row],[mass_flow_water_kgh]]+Tabela1[[#This Row],[mass_flow_triolein_kgh]])</f>
        <v>1062.2746267624427</v>
      </c>
      <c r="L11343" s="3">
        <f>Tabela1[[#This Row],[mass_flow_water_kgh]]-Tabela1[[#This Row],[water_flow_f]]</f>
        <v>197.72537323755728</v>
      </c>
    </row>
    <row r="11344" spans="1:12" x14ac:dyDescent="0.25">
      <c r="A11344">
        <v>9512</v>
      </c>
      <c r="B11344" s="4">
        <v>1947.2727299999999</v>
      </c>
      <c r="C11344">
        <v>11</v>
      </c>
      <c r="D11344" s="4">
        <v>45</v>
      </c>
      <c r="E11344" s="4">
        <v>4136.3636399999996</v>
      </c>
      <c r="F11344" s="4">
        <v>3934.4887899999999</v>
      </c>
      <c r="G11344">
        <v>0.85</v>
      </c>
      <c r="H11344">
        <v>8.72378532E-3</v>
      </c>
      <c r="I11344" s="2">
        <f t="shared" si="177"/>
        <v>0.98973672315294126</v>
      </c>
      <c r="J11344">
        <v>0.28534067400000002</v>
      </c>
      <c r="K11344">
        <f>Tabela1[[#This Row],[water_fraction_f_x000D_]]*(Tabela1[[#This Row],[mass_flow_water_kgh]]+Tabela1[[#This Row],[mass_flow_triolein_kgh]])</f>
        <v>1735.9089021867132</v>
      </c>
      <c r="L11344" s="3">
        <f>Tabela1[[#This Row],[mass_flow_water_kgh]]-Tabela1[[#This Row],[water_flow_f]]</f>
        <v>211.36382781328666</v>
      </c>
    </row>
    <row r="11345" spans="1:12" x14ac:dyDescent="0.25">
      <c r="A11345">
        <v>14496</v>
      </c>
      <c r="B11345" s="4">
        <v>2405.4545499999999</v>
      </c>
      <c r="C11345">
        <v>5</v>
      </c>
      <c r="D11345" s="4">
        <v>57.7272727</v>
      </c>
      <c r="E11345" s="4">
        <v>4500</v>
      </c>
      <c r="F11345" s="4">
        <v>4277.9503100000002</v>
      </c>
      <c r="G11345">
        <v>0.85</v>
      </c>
      <c r="H11345">
        <v>8.7285550099999998E-3</v>
      </c>
      <c r="I11345" s="2">
        <f t="shared" si="177"/>
        <v>0.98973111175294115</v>
      </c>
      <c r="J11345">
        <v>0.31506457700000001</v>
      </c>
      <c r="K11345">
        <f>Tabela1[[#This Row],[water_fraction_f_x000D_]]*(Tabela1[[#This Row],[mass_flow_water_kgh]]+Tabela1[[#This Row],[mass_flow_triolein_kgh]])</f>
        <v>2175.6641167884754</v>
      </c>
      <c r="L11345" s="3">
        <f>Tabela1[[#This Row],[mass_flow_water_kgh]]-Tabela1[[#This Row],[water_flow_f]]</f>
        <v>229.79043321152449</v>
      </c>
    </row>
    <row r="11346" spans="1:12" x14ac:dyDescent="0.25">
      <c r="A11346">
        <v>633</v>
      </c>
      <c r="B11346" s="4">
        <v>1260</v>
      </c>
      <c r="C11346">
        <v>9</v>
      </c>
      <c r="D11346" s="4">
        <v>52.2727273</v>
      </c>
      <c r="E11346" s="4">
        <v>4227.2727299999997</v>
      </c>
      <c r="F11346" s="4">
        <v>4027.02756</v>
      </c>
      <c r="G11346">
        <v>0.85</v>
      </c>
      <c r="H11346">
        <v>8.7292683800000003E-3</v>
      </c>
      <c r="I11346" s="2">
        <f t="shared" si="177"/>
        <v>0.98973027249411771</v>
      </c>
      <c r="J11346">
        <v>0.19018626499999999</v>
      </c>
      <c r="K11346">
        <f>Tabela1[[#This Row],[water_fraction_f_x000D_]]*(Tabela1[[#This Row],[mass_flow_water_kgh]]+Tabela1[[#This Row],[mass_flow_triolein_kgh]])</f>
        <v>1043.6039055550534</v>
      </c>
      <c r="L11346" s="3">
        <f>Tabela1[[#This Row],[mass_flow_water_kgh]]-Tabela1[[#This Row],[water_flow_f]]</f>
        <v>216.39609444494658</v>
      </c>
    </row>
    <row r="11347" spans="1:12" x14ac:dyDescent="0.25">
      <c r="A11347">
        <v>2468</v>
      </c>
      <c r="B11347" s="4">
        <v>1374.5454500000001</v>
      </c>
      <c r="C11347">
        <v>12</v>
      </c>
      <c r="D11347" s="4">
        <v>46.818181799999998</v>
      </c>
      <c r="E11347" s="4">
        <v>4136.3636399999996</v>
      </c>
      <c r="F11347" s="4">
        <v>3939.1616199999999</v>
      </c>
      <c r="G11347">
        <v>0.85</v>
      </c>
      <c r="H11347">
        <v>8.7444165800000008E-3</v>
      </c>
      <c r="I11347" s="2">
        <f t="shared" si="177"/>
        <v>0.98971245108235295</v>
      </c>
      <c r="J11347">
        <v>0.21101484100000001</v>
      </c>
      <c r="K11347">
        <f>Tabela1[[#This Row],[water_fraction_f_x000D_]]*(Tabela1[[#This Row],[mass_flow_water_kgh]]+Tabela1[[#This Row],[mass_flow_triolein_kgh]])</f>
        <v>1162.8836053918046</v>
      </c>
      <c r="L11347" s="3">
        <f>Tabela1[[#This Row],[mass_flow_water_kgh]]-Tabela1[[#This Row],[water_flow_f]]</f>
        <v>211.66184460819545</v>
      </c>
    </row>
    <row r="11348" spans="1:12" x14ac:dyDescent="0.25">
      <c r="A11348">
        <v>4435</v>
      </c>
      <c r="B11348" s="4">
        <v>1603.63636</v>
      </c>
      <c r="C11348">
        <v>5</v>
      </c>
      <c r="D11348" s="4">
        <v>61.363636399999997</v>
      </c>
      <c r="E11348" s="4">
        <v>4045.4545499999999</v>
      </c>
      <c r="F11348" s="4">
        <v>3850.3922200000002</v>
      </c>
      <c r="G11348">
        <v>0.85</v>
      </c>
      <c r="H11348">
        <v>8.7489347699999994E-3</v>
      </c>
      <c r="I11348" s="2">
        <f t="shared" si="177"/>
        <v>0.9897071355647058</v>
      </c>
      <c r="J11348">
        <v>0.24725507199999999</v>
      </c>
      <c r="K11348">
        <f>Tabela1[[#This Row],[water_fraction_f_x000D_]]*(Tabela1[[#This Row],[mass_flow_water_kgh]]+Tabela1[[#This Row],[mass_flow_triolein_kgh]])</f>
        <v>1396.7663796865954</v>
      </c>
      <c r="L11348" s="3">
        <f>Tabela1[[#This Row],[mass_flow_water_kgh]]-Tabela1[[#This Row],[water_flow_f]]</f>
        <v>206.86998031340454</v>
      </c>
    </row>
    <row r="11349" spans="1:12" x14ac:dyDescent="0.25">
      <c r="A11349">
        <v>14482</v>
      </c>
      <c r="B11349" s="4">
        <v>2405.4545499999999</v>
      </c>
      <c r="C11349">
        <v>5</v>
      </c>
      <c r="D11349" s="4">
        <v>55.909090900000002</v>
      </c>
      <c r="E11349" s="4">
        <v>4318.1818199999998</v>
      </c>
      <c r="F11349" s="4">
        <v>4104.1160300000001</v>
      </c>
      <c r="G11349">
        <v>0.85</v>
      </c>
      <c r="H11349">
        <v>8.7558948000000004E-3</v>
      </c>
      <c r="I11349" s="2">
        <f t="shared" si="177"/>
        <v>0.98969894729411756</v>
      </c>
      <c r="J11349">
        <v>0.32497468000000002</v>
      </c>
      <c r="K11349">
        <f>Tabela1[[#This Row],[water_fraction_f_x000D_]]*(Tabela1[[#This Row],[mass_flow_water_kgh]]+Tabela1[[#This Row],[mass_flow_triolein_kgh]])</f>
        <v>2185.0115777771116</v>
      </c>
      <c r="L11349" s="3">
        <f>Tabela1[[#This Row],[mass_flow_water_kgh]]-Tabela1[[#This Row],[water_flow_f]]</f>
        <v>220.44297222288833</v>
      </c>
    </row>
    <row r="11350" spans="1:12" x14ac:dyDescent="0.25">
      <c r="A11350">
        <v>4447</v>
      </c>
      <c r="B11350" s="4">
        <v>1603.63636</v>
      </c>
      <c r="C11350">
        <v>5</v>
      </c>
      <c r="D11350" s="4">
        <v>63.181818200000002</v>
      </c>
      <c r="E11350" s="4">
        <v>4045.4545499999999</v>
      </c>
      <c r="F11350" s="4">
        <v>3850.3457400000002</v>
      </c>
      <c r="G11350">
        <v>0.85</v>
      </c>
      <c r="H11350">
        <v>8.7575310000000007E-3</v>
      </c>
      <c r="I11350" s="2">
        <f t="shared" si="177"/>
        <v>0.98969702235294121</v>
      </c>
      <c r="J11350">
        <v>0.24725559699999999</v>
      </c>
      <c r="K11350">
        <f>Tabela1[[#This Row],[water_fraction_f_x000D_]]*(Tabela1[[#This Row],[mass_flow_water_kgh]]+Tabela1[[#This Row],[mass_flow_triolein_kgh]])</f>
        <v>1396.7693454593232</v>
      </c>
      <c r="L11350" s="3">
        <f>Tabela1[[#This Row],[mass_flow_water_kgh]]-Tabela1[[#This Row],[water_flow_f]]</f>
        <v>206.86701454067679</v>
      </c>
    </row>
    <row r="11351" spans="1:12" x14ac:dyDescent="0.25">
      <c r="A11351">
        <v>5850</v>
      </c>
      <c r="B11351" s="4">
        <v>1718.18182</v>
      </c>
      <c r="C11351">
        <v>5</v>
      </c>
      <c r="D11351" s="4">
        <v>57.7272727</v>
      </c>
      <c r="E11351" s="4">
        <v>3954.5454500000001</v>
      </c>
      <c r="F11351" s="4">
        <v>3762.5203999999999</v>
      </c>
      <c r="G11351">
        <v>0.85</v>
      </c>
      <c r="H11351">
        <v>8.7646512699999998E-3</v>
      </c>
      <c r="I11351" s="2">
        <f t="shared" si="177"/>
        <v>0.98968864556470582</v>
      </c>
      <c r="J11351">
        <v>0.267251778</v>
      </c>
      <c r="K11351">
        <f>Tabela1[[#This Row],[water_fraction_f_x000D_]]*(Tabela1[[#This Row],[mass_flow_water_kgh]]+Tabela1[[#This Row],[mass_flow_triolein_kgh]])</f>
        <v>1516.0464490165862</v>
      </c>
      <c r="L11351" s="3">
        <f>Tabela1[[#This Row],[mass_flow_water_kgh]]-Tabela1[[#This Row],[water_flow_f]]</f>
        <v>202.13537098341385</v>
      </c>
    </row>
    <row r="11352" spans="1:12" x14ac:dyDescent="0.25">
      <c r="A11352">
        <v>4459</v>
      </c>
      <c r="B11352" s="4">
        <v>1603.63636</v>
      </c>
      <c r="C11352">
        <v>5</v>
      </c>
      <c r="D11352" s="4">
        <v>65</v>
      </c>
      <c r="E11352" s="4">
        <v>4045.4545499999999</v>
      </c>
      <c r="F11352" s="4">
        <v>3850.2991499999998</v>
      </c>
      <c r="G11352">
        <v>0.85</v>
      </c>
      <c r="H11352">
        <v>8.7661487999999999E-3</v>
      </c>
      <c r="I11352" s="2">
        <f t="shared" si="177"/>
        <v>0.98968688376470582</v>
      </c>
      <c r="J11352">
        <v>0.24725612299999999</v>
      </c>
      <c r="K11352">
        <f>Tabela1[[#This Row],[water_fraction_f_x000D_]]*(Tabela1[[#This Row],[mass_flow_water_kgh]]+Tabela1[[#This Row],[mass_flow_triolein_kgh]])</f>
        <v>1396.7723168811419</v>
      </c>
      <c r="L11352" s="3">
        <f>Tabela1[[#This Row],[mass_flow_water_kgh]]-Tabela1[[#This Row],[water_flow_f]]</f>
        <v>206.86404311885804</v>
      </c>
    </row>
    <row r="11353" spans="1:12" x14ac:dyDescent="0.25">
      <c r="A11353">
        <v>8758</v>
      </c>
      <c r="B11353" s="4">
        <v>1947.2727299999999</v>
      </c>
      <c r="C11353">
        <v>5</v>
      </c>
      <c r="D11353" s="4">
        <v>61.363636399999997</v>
      </c>
      <c r="E11353" s="4">
        <v>4318.1818199999998</v>
      </c>
      <c r="F11353" s="4">
        <v>4107.8280100000002</v>
      </c>
      <c r="G11353">
        <v>0.85</v>
      </c>
      <c r="H11353">
        <v>8.7771448800000006E-3</v>
      </c>
      <c r="I11353" s="2">
        <f t="shared" si="177"/>
        <v>0.98967394720000001</v>
      </c>
      <c r="J11353">
        <v>0.27557346399999999</v>
      </c>
      <c r="K11353">
        <f>Tabela1[[#This Row],[water_fraction_f_x000D_]]*(Tabela1[[#This Row],[mass_flow_water_kgh]]+Tabela1[[#This Row],[mass_flow_triolein_kgh]])</f>
        <v>1726.5930138780609</v>
      </c>
      <c r="L11353" s="3">
        <f>Tabela1[[#This Row],[mass_flow_water_kgh]]-Tabela1[[#This Row],[water_flow_f]]</f>
        <v>220.67971612193901</v>
      </c>
    </row>
    <row r="11354" spans="1:12" x14ac:dyDescent="0.25">
      <c r="A11354">
        <v>7677</v>
      </c>
      <c r="B11354" s="4">
        <v>1832.7272700000001</v>
      </c>
      <c r="C11354">
        <v>8</v>
      </c>
      <c r="D11354" s="4">
        <v>50.454545500000002</v>
      </c>
      <c r="E11354" s="4">
        <v>4227.2727299999997</v>
      </c>
      <c r="F11354" s="4">
        <v>4021.9402300000002</v>
      </c>
      <c r="G11354">
        <v>0.85</v>
      </c>
      <c r="H11354">
        <v>8.7814570100000003E-3</v>
      </c>
      <c r="I11354" s="2">
        <f t="shared" si="177"/>
        <v>0.98966887410588233</v>
      </c>
      <c r="J11354">
        <v>0.266774858</v>
      </c>
      <c r="K11354">
        <f>Tabela1[[#This Row],[water_fraction_f_x000D_]]*(Tabela1[[#This Row],[mass_flow_water_kgh]]+Tabela1[[#This Row],[mass_flow_triolein_kgh]])</f>
        <v>1616.65563948</v>
      </c>
      <c r="L11354" s="3">
        <f>Tabela1[[#This Row],[mass_flow_water_kgh]]-Tabela1[[#This Row],[water_flow_f]]</f>
        <v>216.0716305200001</v>
      </c>
    </row>
    <row r="11355" spans="1:12" x14ac:dyDescent="0.25">
      <c r="A11355">
        <v>8770</v>
      </c>
      <c r="B11355" s="4">
        <v>1947.2727299999999</v>
      </c>
      <c r="C11355">
        <v>5</v>
      </c>
      <c r="D11355" s="4">
        <v>63.181818200000002</v>
      </c>
      <c r="E11355" s="4">
        <v>4318.1818199999998</v>
      </c>
      <c r="F11355" s="4">
        <v>4107.7783600000002</v>
      </c>
      <c r="G11355">
        <v>0.85</v>
      </c>
      <c r="H11355">
        <v>8.7854260800000004E-3</v>
      </c>
      <c r="I11355" s="2">
        <f t="shared" si="177"/>
        <v>0.98966420461176474</v>
      </c>
      <c r="J11355">
        <v>0.27557397</v>
      </c>
      <c r="K11355">
        <f>Tabela1[[#This Row],[water_fraction_f_x000D_]]*(Tabela1[[#This Row],[mass_flow_water_kgh]]+Tabela1[[#This Row],[mass_flow_triolein_kgh]])</f>
        <v>1726.5961841980634</v>
      </c>
      <c r="L11355" s="3">
        <f>Tabela1[[#This Row],[mass_flow_water_kgh]]-Tabela1[[#This Row],[water_flow_f]]</f>
        <v>220.67654580193653</v>
      </c>
    </row>
    <row r="11356" spans="1:12" x14ac:dyDescent="0.25">
      <c r="A11356">
        <v>2484</v>
      </c>
      <c r="B11356" s="4">
        <v>1374.5454500000001</v>
      </c>
      <c r="C11356">
        <v>12</v>
      </c>
      <c r="D11356" s="4">
        <v>48.636363600000003</v>
      </c>
      <c r="E11356" s="4">
        <v>4500</v>
      </c>
      <c r="F11356" s="4">
        <v>4286.2274100000004</v>
      </c>
      <c r="G11356">
        <v>0.85</v>
      </c>
      <c r="H11356">
        <v>8.7880654500000002E-3</v>
      </c>
      <c r="I11356" s="2">
        <f t="shared" si="177"/>
        <v>0.98966109947058822</v>
      </c>
      <c r="J11356">
        <v>0.19477713299999999</v>
      </c>
      <c r="K11356">
        <f>Tabela1[[#This Row],[water_fraction_f_x000D_]]*(Tabela1[[#This Row],[mass_flow_water_kgh]]+Tabela1[[#This Row],[mass_flow_triolein_kgh]])</f>
        <v>1144.2271204291947</v>
      </c>
      <c r="L11356" s="3">
        <f>Tabela1[[#This Row],[mass_flow_water_kgh]]-Tabela1[[#This Row],[water_flow_f]]</f>
        <v>230.31832957080542</v>
      </c>
    </row>
    <row r="11357" spans="1:12" x14ac:dyDescent="0.25">
      <c r="A11357">
        <v>1540</v>
      </c>
      <c r="B11357" s="4">
        <v>1374.5454500000001</v>
      </c>
      <c r="C11357">
        <v>5</v>
      </c>
      <c r="D11357" s="4">
        <v>59.545454499999998</v>
      </c>
      <c r="E11357" s="4">
        <v>3772.7272699999999</v>
      </c>
      <c r="F11357" s="4">
        <v>3591.61834</v>
      </c>
      <c r="G11357">
        <v>0.85</v>
      </c>
      <c r="H11357">
        <v>8.7915323300000008E-3</v>
      </c>
      <c r="I11357" s="2">
        <f t="shared" si="177"/>
        <v>0.98965702078823536</v>
      </c>
      <c r="J11357">
        <v>0.22955273600000001</v>
      </c>
      <c r="K11357">
        <f>Tabela1[[#This Row],[water_fraction_f_x000D_]]*(Tabela1[[#This Row],[mass_flow_water_kgh]]+Tabela1[[#This Row],[mass_flow_triolein_kgh]])</f>
        <v>1181.570535814162</v>
      </c>
      <c r="L11357" s="3">
        <f>Tabela1[[#This Row],[mass_flow_water_kgh]]-Tabela1[[#This Row],[water_flow_f]]</f>
        <v>192.97491418583809</v>
      </c>
    </row>
    <row r="11358" spans="1:12" x14ac:dyDescent="0.25">
      <c r="A11358">
        <v>3763</v>
      </c>
      <c r="B11358" s="4">
        <v>1489.0909099999999</v>
      </c>
      <c r="C11358">
        <v>11</v>
      </c>
      <c r="D11358" s="4">
        <v>46.818181799999998</v>
      </c>
      <c r="E11358" s="4">
        <v>4045.4545499999999</v>
      </c>
      <c r="F11358" s="4">
        <v>3851.1184899999998</v>
      </c>
      <c r="G11358">
        <v>0.85</v>
      </c>
      <c r="H11358">
        <v>8.7928892400000007E-3</v>
      </c>
      <c r="I11358" s="2">
        <f t="shared" si="177"/>
        <v>0.98965542442352938</v>
      </c>
      <c r="J11358">
        <v>0.231667553</v>
      </c>
      <c r="K11358">
        <f>Tabela1[[#This Row],[water_fraction_f_x000D_]]*(Tabela1[[#This Row],[mass_flow_water_kgh]]+Tabela1[[#This Row],[mass_flow_triolein_kgh]])</f>
        <v>1282.1746036854593</v>
      </c>
      <c r="L11358" s="3">
        <f>Tabela1[[#This Row],[mass_flow_water_kgh]]-Tabela1[[#This Row],[water_flow_f]]</f>
        <v>206.91630631454063</v>
      </c>
    </row>
    <row r="11359" spans="1:12" x14ac:dyDescent="0.25">
      <c r="A11359">
        <v>8782</v>
      </c>
      <c r="B11359" s="4">
        <v>1947.2727299999999</v>
      </c>
      <c r="C11359">
        <v>5</v>
      </c>
      <c r="D11359" s="4">
        <v>65</v>
      </c>
      <c r="E11359" s="4">
        <v>4318.1818199999998</v>
      </c>
      <c r="F11359" s="4">
        <v>4107.7286000000004</v>
      </c>
      <c r="G11359">
        <v>0.85</v>
      </c>
      <c r="H11359">
        <v>8.7937239199999996E-3</v>
      </c>
      <c r="I11359" s="2">
        <f t="shared" si="177"/>
        <v>0.9896544424470588</v>
      </c>
      <c r="J11359">
        <v>0.27557447600000001</v>
      </c>
      <c r="K11359">
        <f>Tabela1[[#This Row],[water_fraction_f_x000D_]]*(Tabela1[[#This Row],[mass_flow_water_kgh]]+Tabela1[[#This Row],[mass_flow_triolein_kgh]])</f>
        <v>1726.5993545180656</v>
      </c>
      <c r="L11359" s="3">
        <f>Tabela1[[#This Row],[mass_flow_water_kgh]]-Tabela1[[#This Row],[water_flow_f]]</f>
        <v>220.67337548193427</v>
      </c>
    </row>
    <row r="11360" spans="1:12" x14ac:dyDescent="0.25">
      <c r="A11360">
        <v>353</v>
      </c>
      <c r="B11360" s="4">
        <v>1260</v>
      </c>
      <c r="C11360">
        <v>7</v>
      </c>
      <c r="D11360" s="4">
        <v>54.090909099999998</v>
      </c>
      <c r="E11360" s="4">
        <v>3863.63636</v>
      </c>
      <c r="F11360" s="4">
        <v>3679.38195</v>
      </c>
      <c r="G11360">
        <v>0.85</v>
      </c>
      <c r="H11360">
        <v>8.7963962699999995E-3</v>
      </c>
      <c r="I11360" s="2">
        <f t="shared" si="177"/>
        <v>0.9896512985058824</v>
      </c>
      <c r="J11360">
        <v>0.20733270100000001</v>
      </c>
      <c r="K11360">
        <f>Tabela1[[#This Row],[water_fraction_f_x000D_]]*(Tabela1[[#This Row],[mass_flow_water_kgh]]+Tabela1[[#This Row],[mass_flow_triolein_kgh]])</f>
        <v>1062.2973654606085</v>
      </c>
      <c r="L11360" s="3">
        <f>Tabela1[[#This Row],[mass_flow_water_kgh]]-Tabela1[[#This Row],[water_flow_f]]</f>
        <v>197.70263453939151</v>
      </c>
    </row>
    <row r="11361" spans="1:12" x14ac:dyDescent="0.25">
      <c r="A11361">
        <v>1011</v>
      </c>
      <c r="B11361" s="4">
        <v>1260</v>
      </c>
      <c r="C11361">
        <v>12</v>
      </c>
      <c r="D11361" s="4">
        <v>45</v>
      </c>
      <c r="E11361" s="4">
        <v>3681.8181800000002</v>
      </c>
      <c r="F11361" s="4">
        <v>3505.7164499999999</v>
      </c>
      <c r="G11361">
        <v>0.85</v>
      </c>
      <c r="H11361">
        <v>8.8004023899999999E-3</v>
      </c>
      <c r="I11361" s="2">
        <f t="shared" si="177"/>
        <v>0.98964658542352935</v>
      </c>
      <c r="J11361">
        <v>0.21685015999999999</v>
      </c>
      <c r="K11361">
        <f>Tabela1[[#This Row],[water_fraction_f_x000D_]]*(Tabela1[[#This Row],[mass_flow_water_kgh]]+Tabela1[[#This Row],[mass_flow_triolein_kgh]])</f>
        <v>1071.6340630239088</v>
      </c>
      <c r="L11361" s="3">
        <f>Tabela1[[#This Row],[mass_flow_water_kgh]]-Tabela1[[#This Row],[water_flow_f]]</f>
        <v>188.36593697609123</v>
      </c>
    </row>
    <row r="11362" spans="1:12" x14ac:dyDescent="0.25">
      <c r="A11362">
        <v>3206</v>
      </c>
      <c r="B11362" s="4">
        <v>1489.0909099999999</v>
      </c>
      <c r="C11362">
        <v>7</v>
      </c>
      <c r="D11362" s="4">
        <v>50.454545500000002</v>
      </c>
      <c r="E11362" s="4">
        <v>3590.9090900000001</v>
      </c>
      <c r="F11362" s="4">
        <v>3416.95057</v>
      </c>
      <c r="G11362">
        <v>0.85</v>
      </c>
      <c r="H11362">
        <v>8.8031794999999993E-3</v>
      </c>
      <c r="I11362" s="2">
        <f t="shared" si="177"/>
        <v>0.98964331823529417</v>
      </c>
      <c r="J11362">
        <v>0.25699145899999998</v>
      </c>
      <c r="K11362">
        <f>Tabela1[[#This Row],[water_fraction_f_x000D_]]*(Tabela1[[#This Row],[mass_flow_water_kgh]]+Tabela1[[#This Row],[mass_flow_triolein_kgh]])</f>
        <v>1305.5166117199999</v>
      </c>
      <c r="L11362" s="3">
        <f>Tabela1[[#This Row],[mass_flow_water_kgh]]-Tabela1[[#This Row],[water_flow_f]]</f>
        <v>183.57429827999999</v>
      </c>
    </row>
    <row r="11363" spans="1:12" x14ac:dyDescent="0.25">
      <c r="A11363">
        <v>1173</v>
      </c>
      <c r="B11363" s="4">
        <v>1260</v>
      </c>
      <c r="C11363">
        <v>13</v>
      </c>
      <c r="D11363" s="4">
        <v>46.818181799999998</v>
      </c>
      <c r="E11363" s="4">
        <v>4227.2727299999997</v>
      </c>
      <c r="F11363" s="4">
        <v>4026.6239399999999</v>
      </c>
      <c r="G11363">
        <v>0.85</v>
      </c>
      <c r="H11363">
        <v>8.8061266799999999E-3</v>
      </c>
      <c r="I11363" s="2">
        <f t="shared" si="177"/>
        <v>0.98963985096470586</v>
      </c>
      <c r="J11363">
        <v>0.19019095599999999</v>
      </c>
      <c r="K11363">
        <f>Tabela1[[#This Row],[water_fraction_f_x000D_]]*(Tabela1[[#This Row],[mass_flow_water_kgh]]+Tabela1[[#This Row],[mass_flow_triolein_kgh]])</f>
        <v>1043.6296463514298</v>
      </c>
      <c r="L11363" s="3">
        <f>Tabela1[[#This Row],[mass_flow_water_kgh]]-Tabela1[[#This Row],[water_flow_f]]</f>
        <v>216.37035364857024</v>
      </c>
    </row>
    <row r="11364" spans="1:12" x14ac:dyDescent="0.25">
      <c r="A11364">
        <v>3516</v>
      </c>
      <c r="B11364" s="4">
        <v>1489.0909099999999</v>
      </c>
      <c r="C11364">
        <v>9</v>
      </c>
      <c r="D11364" s="4">
        <v>52.2727273</v>
      </c>
      <c r="E11364" s="4">
        <v>4500</v>
      </c>
      <c r="F11364" s="4">
        <v>4285.1541699999998</v>
      </c>
      <c r="G11364">
        <v>0.85</v>
      </c>
      <c r="H11364">
        <v>8.8072331400000006E-3</v>
      </c>
      <c r="I11364" s="2">
        <f t="shared" si="177"/>
        <v>0.98963854924705885</v>
      </c>
      <c r="J11364">
        <v>0.21018899999999999</v>
      </c>
      <c r="K11364">
        <f>Tabela1[[#This Row],[water_fraction_f_x000D_]]*(Tabela1[[#This Row],[mass_flow_water_kgh]]+Tabela1[[#This Row],[mass_flow_triolein_kgh]])</f>
        <v>1258.8410292819899</v>
      </c>
      <c r="L11364" s="3">
        <f>Tabela1[[#This Row],[mass_flow_water_kgh]]-Tabela1[[#This Row],[water_flow_f]]</f>
        <v>230.24988071800999</v>
      </c>
    </row>
    <row r="11365" spans="1:12" x14ac:dyDescent="0.25">
      <c r="A11365">
        <v>1912</v>
      </c>
      <c r="B11365" s="4">
        <v>1374.5454500000001</v>
      </c>
      <c r="C11365">
        <v>8</v>
      </c>
      <c r="D11365" s="4">
        <v>50.454545500000002</v>
      </c>
      <c r="E11365" s="4">
        <v>3772.7272699999999</v>
      </c>
      <c r="F11365" s="4">
        <v>3591.5280299999999</v>
      </c>
      <c r="G11365">
        <v>0.85</v>
      </c>
      <c r="H11365">
        <v>8.8098659700000005E-3</v>
      </c>
      <c r="I11365" s="2">
        <f t="shared" si="177"/>
        <v>0.98963545180000001</v>
      </c>
      <c r="J11365">
        <v>0.229553855</v>
      </c>
      <c r="K11365">
        <f>Tabela1[[#This Row],[water_fraction_f_x000D_]]*(Tabela1[[#This Row],[mass_flow_water_kgh]]+Tabela1[[#This Row],[mass_flow_triolein_kgh]])</f>
        <v>1181.5762956123356</v>
      </c>
      <c r="L11365" s="3">
        <f>Tabela1[[#This Row],[mass_flow_water_kgh]]-Tabela1[[#This Row],[water_flow_f]]</f>
        <v>192.9691543876645</v>
      </c>
    </row>
    <row r="11366" spans="1:12" x14ac:dyDescent="0.25">
      <c r="A11366">
        <v>3632</v>
      </c>
      <c r="B11366" s="4">
        <v>1489.0909099999999</v>
      </c>
      <c r="C11366">
        <v>10</v>
      </c>
      <c r="D11366" s="4">
        <v>48.636363600000003</v>
      </c>
      <c r="E11366" s="4">
        <v>4136.3636399999996</v>
      </c>
      <c r="F11366" s="4">
        <v>3937.8473300000001</v>
      </c>
      <c r="G11366">
        <v>0.85</v>
      </c>
      <c r="H11366">
        <v>8.8104860600000008E-3</v>
      </c>
      <c r="I11366" s="2">
        <f t="shared" si="177"/>
        <v>0.98963472228235294</v>
      </c>
      <c r="J11366">
        <v>0.22709504999999999</v>
      </c>
      <c r="K11366">
        <f>Tabela1[[#This Row],[water_fraction_f_x000D_]]*(Tabela1[[#This Row],[mass_flow_water_kgh]]+Tabela1[[#This Row],[mass_flow_triolein_kgh]])</f>
        <v>1277.5128823049774</v>
      </c>
      <c r="L11366" s="3">
        <f>Tabela1[[#This Row],[mass_flow_water_kgh]]-Tabela1[[#This Row],[water_flow_f]]</f>
        <v>211.57802769502246</v>
      </c>
    </row>
    <row r="11367" spans="1:12" x14ac:dyDescent="0.25">
      <c r="A11367">
        <v>7778</v>
      </c>
      <c r="B11367" s="4">
        <v>1832.7272700000001</v>
      </c>
      <c r="C11367">
        <v>9</v>
      </c>
      <c r="D11367" s="4">
        <v>45</v>
      </c>
      <c r="E11367" s="4">
        <v>3590.9090900000001</v>
      </c>
      <c r="F11367" s="4">
        <v>3413.9885800000002</v>
      </c>
      <c r="G11367">
        <v>0.85</v>
      </c>
      <c r="H11367">
        <v>8.8160660600000006E-3</v>
      </c>
      <c r="I11367" s="2">
        <f t="shared" si="177"/>
        <v>0.9896281575764706</v>
      </c>
      <c r="J11367">
        <v>0.304102594</v>
      </c>
      <c r="K11367">
        <f>Tabela1[[#This Row],[water_fraction_f_x000D_]]*(Tabela1[[#This Row],[mass_flow_water_kgh]]+Tabela1[[#This Row],[mass_flow_triolein_kgh]])</f>
        <v>1649.3418859887179</v>
      </c>
      <c r="L11367" s="3">
        <f>Tabela1[[#This Row],[mass_flow_water_kgh]]-Tabela1[[#This Row],[water_flow_f]]</f>
        <v>183.38538401128221</v>
      </c>
    </row>
    <row r="11368" spans="1:12" x14ac:dyDescent="0.25">
      <c r="A11368">
        <v>4186</v>
      </c>
      <c r="B11368" s="4">
        <v>1489.0909099999999</v>
      </c>
      <c r="C11368">
        <v>14</v>
      </c>
      <c r="D11368" s="4">
        <v>45</v>
      </c>
      <c r="E11368" s="4">
        <v>4318.1818199999998</v>
      </c>
      <c r="F11368" s="4">
        <v>4111.4580999999998</v>
      </c>
      <c r="G11368">
        <v>0.85</v>
      </c>
      <c r="H11368">
        <v>8.8164827500000001E-3</v>
      </c>
      <c r="I11368" s="2">
        <f t="shared" si="177"/>
        <v>0.98962766735294116</v>
      </c>
      <c r="J11368">
        <v>0.21837783999999999</v>
      </c>
      <c r="K11368">
        <f>Tabela1[[#This Row],[water_fraction_f_x000D_]]*(Tabela1[[#This Row],[mass_flow_water_kgh]]+Tabela1[[#This Row],[mass_flow_triolein_kgh]])</f>
        <v>1268.1796750683031</v>
      </c>
      <c r="L11368" s="3">
        <f>Tabela1[[#This Row],[mass_flow_water_kgh]]-Tabela1[[#This Row],[water_flow_f]]</f>
        <v>220.91123493169675</v>
      </c>
    </row>
    <row r="11369" spans="1:12" x14ac:dyDescent="0.25">
      <c r="A11369">
        <v>1689</v>
      </c>
      <c r="B11369" s="4">
        <v>1374.5454500000001</v>
      </c>
      <c r="C11369">
        <v>6</v>
      </c>
      <c r="D11369" s="4">
        <v>59.545454499999998</v>
      </c>
      <c r="E11369" s="4">
        <v>4227.2727299999997</v>
      </c>
      <c r="F11369" s="4">
        <v>4025.5998300000001</v>
      </c>
      <c r="G11369">
        <v>0.85</v>
      </c>
      <c r="H11369">
        <v>8.8170869300000006E-3</v>
      </c>
      <c r="I11369" s="2">
        <f t="shared" si="177"/>
        <v>0.98962695655294108</v>
      </c>
      <c r="J11369">
        <v>0.20676151600000001</v>
      </c>
      <c r="K11369">
        <f>Tabela1[[#This Row],[water_fraction_f_x000D_]]*(Tabela1[[#This Row],[mass_flow_water_kgh]]+Tabela1[[#This Row],[mass_flow_triolein_kgh]])</f>
        <v>1158.240419253161</v>
      </c>
      <c r="L11369" s="3">
        <f>Tabela1[[#This Row],[mass_flow_water_kgh]]-Tabela1[[#This Row],[water_flow_f]]</f>
        <v>216.30503074683907</v>
      </c>
    </row>
    <row r="11370" spans="1:12" x14ac:dyDescent="0.25">
      <c r="A11370">
        <v>9219</v>
      </c>
      <c r="B11370" s="4">
        <v>1947.2727299999999</v>
      </c>
      <c r="C11370">
        <v>9</v>
      </c>
      <c r="D11370" s="4">
        <v>45</v>
      </c>
      <c r="E11370" s="4">
        <v>3681.8181800000002</v>
      </c>
      <c r="F11370" s="4">
        <v>3499.8271</v>
      </c>
      <c r="G11370">
        <v>0.85</v>
      </c>
      <c r="H11370">
        <v>8.8191458699999996E-3</v>
      </c>
      <c r="I11370" s="2">
        <f t="shared" si="177"/>
        <v>0.98962453427058827</v>
      </c>
      <c r="J11370">
        <v>0.312534019</v>
      </c>
      <c r="K11370">
        <f>Tabela1[[#This Row],[water_fraction_f_x000D_]]*(Tabela1[[#This Row],[mass_flow_water_kgh]]+Tabela1[[#This Row],[mass_flow_triolein_kgh]])</f>
        <v>1759.2824054186672</v>
      </c>
      <c r="L11370" s="3">
        <f>Tabela1[[#This Row],[mass_flow_water_kgh]]-Tabela1[[#This Row],[water_flow_f]]</f>
        <v>187.99032458133274</v>
      </c>
    </row>
    <row r="11371" spans="1:12" x14ac:dyDescent="0.25">
      <c r="A11371">
        <v>8071</v>
      </c>
      <c r="B11371" s="4">
        <v>1832.7272700000001</v>
      </c>
      <c r="C11371">
        <v>11</v>
      </c>
      <c r="D11371" s="4">
        <v>45</v>
      </c>
      <c r="E11371" s="4">
        <v>4045.4545499999999</v>
      </c>
      <c r="F11371" s="4">
        <v>3848.0554699999998</v>
      </c>
      <c r="G11371">
        <v>0.85</v>
      </c>
      <c r="H11371">
        <v>8.8233398999999994E-3</v>
      </c>
      <c r="I11371" s="2">
        <f t="shared" si="177"/>
        <v>0.98961960011764716</v>
      </c>
      <c r="J11371">
        <v>0.27661722100000002</v>
      </c>
      <c r="K11371">
        <f>Tabela1[[#This Row],[water_fraction_f_x000D_]]*(Tabela1[[#This Row],[mass_flow_water_kgh]]+Tabela1[[#This Row],[mass_flow_triolein_kgh]])</f>
        <v>1626.0063195811224</v>
      </c>
      <c r="L11371" s="3">
        <f>Tabela1[[#This Row],[mass_flow_water_kgh]]-Tabela1[[#This Row],[water_flow_f]]</f>
        <v>206.72095041887769</v>
      </c>
    </row>
    <row r="11372" spans="1:12" x14ac:dyDescent="0.25">
      <c r="A11372">
        <v>9250</v>
      </c>
      <c r="B11372" s="4">
        <v>1947.2727299999999</v>
      </c>
      <c r="C11372">
        <v>9</v>
      </c>
      <c r="D11372" s="4">
        <v>48.636363600000003</v>
      </c>
      <c r="E11372" s="4">
        <v>4318.1818199999998</v>
      </c>
      <c r="F11372" s="4">
        <v>4107.5429800000002</v>
      </c>
      <c r="G11372">
        <v>0.85</v>
      </c>
      <c r="H11372">
        <v>8.8246804500000005E-3</v>
      </c>
      <c r="I11372" s="2">
        <f t="shared" si="177"/>
        <v>0.98961802300000001</v>
      </c>
      <c r="J11372">
        <v>0.27557636600000002</v>
      </c>
      <c r="K11372">
        <f>Tabela1[[#This Row],[water_fraction_f_x000D_]]*(Tabela1[[#This Row],[mass_flow_water_kgh]]+Tabela1[[#This Row],[mass_flow_triolein_kgh]])</f>
        <v>1726.6111962271652</v>
      </c>
      <c r="L11372" s="3">
        <f>Tabela1[[#This Row],[mass_flow_water_kgh]]-Tabela1[[#This Row],[water_flow_f]]</f>
        <v>220.66153377283467</v>
      </c>
    </row>
    <row r="11373" spans="1:12" x14ac:dyDescent="0.25">
      <c r="A11373">
        <v>9528</v>
      </c>
      <c r="B11373" s="4">
        <v>1947.2727299999999</v>
      </c>
      <c r="C11373">
        <v>11</v>
      </c>
      <c r="D11373" s="4">
        <v>46.818181799999998</v>
      </c>
      <c r="E11373" s="4">
        <v>4500</v>
      </c>
      <c r="F11373" s="4">
        <v>4281.1733299999996</v>
      </c>
      <c r="G11373">
        <v>0.85</v>
      </c>
      <c r="H11373">
        <v>8.8265071099999995E-3</v>
      </c>
      <c r="I11373" s="2">
        <f t="shared" si="177"/>
        <v>0.98961587398823525</v>
      </c>
      <c r="J11373">
        <v>0.26635708000000002</v>
      </c>
      <c r="K11373">
        <f>Tabela1[[#This Row],[water_fraction_f_x000D_]]*(Tabela1[[#This Row],[mass_flow_water_kgh]]+Tabela1[[#This Row],[mass_flow_triolein_kgh]])</f>
        <v>1717.2767383264284</v>
      </c>
      <c r="L11373" s="3">
        <f>Tabela1[[#This Row],[mass_flow_water_kgh]]-Tabela1[[#This Row],[water_flow_f]]</f>
        <v>229.99599167357155</v>
      </c>
    </row>
    <row r="11374" spans="1:12" x14ac:dyDescent="0.25">
      <c r="A11374">
        <v>5836</v>
      </c>
      <c r="B11374" s="4">
        <v>1718.18182</v>
      </c>
      <c r="C11374">
        <v>5</v>
      </c>
      <c r="D11374" s="4">
        <v>55.909090900000002</v>
      </c>
      <c r="E11374" s="4">
        <v>3772.7272699999999</v>
      </c>
      <c r="F11374" s="4">
        <v>3588.5091400000001</v>
      </c>
      <c r="G11374">
        <v>0.85</v>
      </c>
      <c r="H11374">
        <v>8.8330041999999994E-3</v>
      </c>
      <c r="I11374" s="2">
        <f t="shared" si="177"/>
        <v>0.98960823035294121</v>
      </c>
      <c r="J11374">
        <v>0.27780558300000002</v>
      </c>
      <c r="K11374">
        <f>Tabela1[[#This Row],[water_fraction_f_x000D_]]*(Tabela1[[#This Row],[mass_flow_water_kgh]]+Tabela1[[#This Row],[mass_flow_triolein_kgh]])</f>
        <v>1525.4052009474497</v>
      </c>
      <c r="L11374" s="3">
        <f>Tabela1[[#This Row],[mass_flow_water_kgh]]-Tabela1[[#This Row],[water_flow_f]]</f>
        <v>192.77661905255036</v>
      </c>
    </row>
    <row r="11375" spans="1:12" x14ac:dyDescent="0.25">
      <c r="A11375">
        <v>1897</v>
      </c>
      <c r="B11375" s="4">
        <v>1374.5454500000001</v>
      </c>
      <c r="C11375">
        <v>8</v>
      </c>
      <c r="D11375" s="4">
        <v>48.636363600000003</v>
      </c>
      <c r="E11375" s="4">
        <v>3500</v>
      </c>
      <c r="F11375" s="4">
        <v>3330.9441999999999</v>
      </c>
      <c r="G11375">
        <v>0.85</v>
      </c>
      <c r="H11375">
        <v>8.8350574200000004E-3</v>
      </c>
      <c r="I11375" s="2">
        <f t="shared" si="177"/>
        <v>0.98960581479999998</v>
      </c>
      <c r="J11375">
        <v>0.24527144400000001</v>
      </c>
      <c r="K11375">
        <f>Tabela1[[#This Row],[water_fraction_f_x000D_]]*(Tabela1[[#This Row],[mass_flow_water_kgh]]+Tabela1[[#This Row],[mass_flow_triolein_kgh]])</f>
        <v>1195.5868013651298</v>
      </c>
      <c r="L11375" s="3">
        <f>Tabela1[[#This Row],[mass_flow_water_kgh]]-Tabela1[[#This Row],[water_flow_f]]</f>
        <v>178.95864863487031</v>
      </c>
    </row>
    <row r="11376" spans="1:12" x14ac:dyDescent="0.25">
      <c r="A11376">
        <v>7426</v>
      </c>
      <c r="B11376" s="4">
        <v>1832.7272700000001</v>
      </c>
      <c r="C11376">
        <v>6</v>
      </c>
      <c r="D11376" s="4">
        <v>55.909090900000002</v>
      </c>
      <c r="E11376" s="4">
        <v>4318.1818199999998</v>
      </c>
      <c r="F11376" s="4">
        <v>4108.4116199999999</v>
      </c>
      <c r="G11376">
        <v>0.85</v>
      </c>
      <c r="H11376">
        <v>8.8414549999999998E-3</v>
      </c>
      <c r="I11376" s="2">
        <f t="shared" si="177"/>
        <v>0.98959828823529417</v>
      </c>
      <c r="J11376">
        <v>0.26207676200000002</v>
      </c>
      <c r="K11376">
        <f>Tabela1[[#This Row],[water_fraction_f_x000D_]]*(Tabela1[[#This Row],[mass_flow_water_kgh]]+Tabela1[[#This Row],[mass_flow_triolein_kgh]])</f>
        <v>1612.0103376635668</v>
      </c>
      <c r="L11376" s="3">
        <f>Tabela1[[#This Row],[mass_flow_water_kgh]]-Tabela1[[#This Row],[water_flow_f]]</f>
        <v>220.71693233643327</v>
      </c>
    </row>
    <row r="11377" spans="1:12" x14ac:dyDescent="0.25">
      <c r="A11377">
        <v>4692</v>
      </c>
      <c r="B11377" s="4">
        <v>1603.63636</v>
      </c>
      <c r="C11377">
        <v>7</v>
      </c>
      <c r="D11377" s="4">
        <v>55.909090900000002</v>
      </c>
      <c r="E11377" s="4">
        <v>4500</v>
      </c>
      <c r="F11377" s="4">
        <v>4283.9736400000002</v>
      </c>
      <c r="G11377">
        <v>0.85</v>
      </c>
      <c r="H11377">
        <v>8.8440481999999994E-3</v>
      </c>
      <c r="I11377" s="2">
        <f t="shared" si="177"/>
        <v>0.98959523741176481</v>
      </c>
      <c r="J11377">
        <v>0.225023526</v>
      </c>
      <c r="K11377">
        <f>Tabela1[[#This Row],[water_fraction_f_x000D_]]*(Tabela1[[#This Row],[mass_flow_water_kgh]]+Tabela1[[#This Row],[mass_flow_triolein_kgh]])</f>
        <v>1373.4617751490055</v>
      </c>
      <c r="L11377" s="3">
        <f>Tabela1[[#This Row],[mass_flow_water_kgh]]-Tabela1[[#This Row],[water_flow_f]]</f>
        <v>230.17458485099451</v>
      </c>
    </row>
    <row r="11378" spans="1:12" x14ac:dyDescent="0.25">
      <c r="A11378">
        <v>6337</v>
      </c>
      <c r="B11378" s="4">
        <v>1718.18182</v>
      </c>
      <c r="C11378">
        <v>9</v>
      </c>
      <c r="D11378" s="4">
        <v>45</v>
      </c>
      <c r="E11378" s="4">
        <v>3500</v>
      </c>
      <c r="F11378" s="4">
        <v>3327.9628400000001</v>
      </c>
      <c r="G11378">
        <v>0.85</v>
      </c>
      <c r="H11378">
        <v>8.8502327700000008E-3</v>
      </c>
      <c r="I11378" s="2">
        <f t="shared" si="177"/>
        <v>0.98958796144705885</v>
      </c>
      <c r="J11378">
        <v>0.29500952000000003</v>
      </c>
      <c r="K11378">
        <f>Tabela1[[#This Row],[water_fraction_f_x000D_]]*(Tabela1[[#This Row],[mass_flow_water_kgh]]+Tabela1[[#This Row],[mass_flow_triolein_kgh]])</f>
        <v>1539.4133139909266</v>
      </c>
      <c r="L11378" s="3">
        <f>Tabela1[[#This Row],[mass_flow_water_kgh]]-Tabela1[[#This Row],[water_flow_f]]</f>
        <v>178.76850600907346</v>
      </c>
    </row>
    <row r="11379" spans="1:12" x14ac:dyDescent="0.25">
      <c r="A11379">
        <v>5335</v>
      </c>
      <c r="B11379" s="4">
        <v>1603.63636</v>
      </c>
      <c r="C11379">
        <v>12</v>
      </c>
      <c r="D11379" s="4">
        <v>45</v>
      </c>
      <c r="E11379" s="4">
        <v>4045.4545499999999</v>
      </c>
      <c r="F11379" s="4">
        <v>3849.8233300000002</v>
      </c>
      <c r="G11379">
        <v>0.85</v>
      </c>
      <c r="H11379">
        <v>8.8541601500000001E-3</v>
      </c>
      <c r="I11379" s="2">
        <f t="shared" si="177"/>
        <v>0.98958334100000001</v>
      </c>
      <c r="J11379">
        <v>0.247261495</v>
      </c>
      <c r="K11379">
        <f>Tabela1[[#This Row],[water_fraction_f_x000D_]]*(Tabela1[[#This Row],[mass_flow_water_kgh]]+Tabela1[[#This Row],[mass_flow_triolein_kgh]])</f>
        <v>1396.8026637975104</v>
      </c>
      <c r="L11379" s="3">
        <f>Tabela1[[#This Row],[mass_flow_water_kgh]]-Tabela1[[#This Row],[water_flow_f]]</f>
        <v>206.83369620248959</v>
      </c>
    </row>
    <row r="11380" spans="1:12" x14ac:dyDescent="0.25">
      <c r="A11380">
        <v>10660</v>
      </c>
      <c r="B11380" s="4">
        <v>2061.8181800000002</v>
      </c>
      <c r="C11380">
        <v>9</v>
      </c>
      <c r="D11380" s="4">
        <v>45</v>
      </c>
      <c r="E11380" s="4">
        <v>3772.7272699999999</v>
      </c>
      <c r="F11380" s="4">
        <v>3585.4848999999999</v>
      </c>
      <c r="G11380">
        <v>0.85</v>
      </c>
      <c r="H11380">
        <v>8.8543746699999999E-3</v>
      </c>
      <c r="I11380" s="2">
        <f t="shared" si="177"/>
        <v>0.98958308862352939</v>
      </c>
      <c r="J11380">
        <v>0.32037362000000003</v>
      </c>
      <c r="K11380">
        <f>Tabela1[[#This Row],[water_fraction_f_x000D_]]*(Tabela1[[#This Row],[mass_flow_water_kgh]]+Tabela1[[#This Row],[mass_flow_triolein_kgh]])</f>
        <v>1869.2344468710289</v>
      </c>
      <c r="L11380" s="3">
        <f>Tabela1[[#This Row],[mass_flow_water_kgh]]-Tabela1[[#This Row],[water_flow_f]]</f>
        <v>192.58373312897129</v>
      </c>
    </row>
    <row r="11381" spans="1:12" x14ac:dyDescent="0.25">
      <c r="A11381">
        <v>396</v>
      </c>
      <c r="B11381" s="4">
        <v>1260</v>
      </c>
      <c r="C11381">
        <v>7</v>
      </c>
      <c r="D11381" s="4">
        <v>59.545454499999998</v>
      </c>
      <c r="E11381" s="4">
        <v>4500</v>
      </c>
      <c r="F11381" s="4">
        <v>4286.8205600000001</v>
      </c>
      <c r="G11381">
        <v>0.85</v>
      </c>
      <c r="H11381">
        <v>8.8552269800000003E-3</v>
      </c>
      <c r="I11381" s="2">
        <f t="shared" si="177"/>
        <v>0.98958208590588237</v>
      </c>
      <c r="J11381">
        <v>0.17875761100000001</v>
      </c>
      <c r="K11381">
        <f>Tabela1[[#This Row],[water_fraction_f_x000D_]]*(Tabela1[[#This Row],[mass_flow_water_kgh]]+Tabela1[[#This Row],[mass_flow_triolein_kgh]])</f>
        <v>1029.6438393600001</v>
      </c>
      <c r="L11381" s="3">
        <f>Tabela1[[#This Row],[mass_flow_water_kgh]]-Tabela1[[#This Row],[water_flow_f]]</f>
        <v>230.35616063999987</v>
      </c>
    </row>
    <row r="11382" spans="1:12" x14ac:dyDescent="0.25">
      <c r="A11382">
        <v>11868</v>
      </c>
      <c r="B11382" s="4">
        <v>2176.36364</v>
      </c>
      <c r="C11382">
        <v>7</v>
      </c>
      <c r="D11382" s="4">
        <v>52.2727273</v>
      </c>
      <c r="E11382" s="4">
        <v>4500</v>
      </c>
      <c r="F11382" s="4">
        <v>4279.0476200000003</v>
      </c>
      <c r="G11382">
        <v>0.85</v>
      </c>
      <c r="H11382">
        <v>8.8563269399999991E-3</v>
      </c>
      <c r="I11382" s="2">
        <f t="shared" si="177"/>
        <v>0.98958079183529402</v>
      </c>
      <c r="J11382">
        <v>0.29155140800000001</v>
      </c>
      <c r="K11382">
        <f>Tabela1[[#This Row],[water_fraction_f_x000D_]]*(Tabela1[[#This Row],[mass_flow_water_kgh]]+Tabela1[[#This Row],[mass_flow_triolein_kgh]])</f>
        <v>1946.5032195620051</v>
      </c>
      <c r="L11382" s="3">
        <f>Tabela1[[#This Row],[mass_flow_water_kgh]]-Tabela1[[#This Row],[water_flow_f]]</f>
        <v>229.86042043799489</v>
      </c>
    </row>
    <row r="11383" spans="1:12" x14ac:dyDescent="0.25">
      <c r="A11383">
        <v>4529</v>
      </c>
      <c r="B11383" s="4">
        <v>1603.63636</v>
      </c>
      <c r="C11383">
        <v>6</v>
      </c>
      <c r="D11383" s="4">
        <v>54.090909099999998</v>
      </c>
      <c r="E11383" s="4">
        <v>3863.63636</v>
      </c>
      <c r="F11383" s="4">
        <v>3676.15344</v>
      </c>
      <c r="G11383">
        <v>0.85</v>
      </c>
      <c r="H11383">
        <v>8.8605424200000008E-3</v>
      </c>
      <c r="I11383" s="2">
        <f t="shared" si="177"/>
        <v>0.98957583244705882</v>
      </c>
      <c r="J11383">
        <v>0.25719215200000001</v>
      </c>
      <c r="K11383">
        <f>Tabela1[[#This Row],[water_fraction_f_x000D_]]*(Tabela1[[#This Row],[mass_flow_water_kgh]]+Tabela1[[#This Row],[mass_flow_triolein_kgh]])</f>
        <v>1406.1396364276934</v>
      </c>
      <c r="L11383" s="3">
        <f>Tabela1[[#This Row],[mass_flow_water_kgh]]-Tabela1[[#This Row],[water_flow_f]]</f>
        <v>197.49672357230656</v>
      </c>
    </row>
    <row r="11384" spans="1:12" x14ac:dyDescent="0.25">
      <c r="A11384">
        <v>260</v>
      </c>
      <c r="B11384" s="4">
        <v>1260</v>
      </c>
      <c r="C11384">
        <v>6</v>
      </c>
      <c r="D11384" s="4">
        <v>61.363636399999997</v>
      </c>
      <c r="E11384" s="4">
        <v>4136.3636399999996</v>
      </c>
      <c r="F11384" s="4">
        <v>3939.51881</v>
      </c>
      <c r="G11384">
        <v>0.85</v>
      </c>
      <c r="H11384">
        <v>8.8608664099999995E-3</v>
      </c>
      <c r="I11384" s="2">
        <f t="shared" si="177"/>
        <v>0.98957545128235302</v>
      </c>
      <c r="J11384">
        <v>0.194263293</v>
      </c>
      <c r="K11384">
        <f>Tabela1[[#This Row],[water_fraction_f_x000D_]]*(Tabela1[[#This Row],[mass_flow_water_kgh]]+Tabela1[[#This Row],[mass_flow_triolein_kgh]])</f>
        <v>1048.3153709318665</v>
      </c>
      <c r="L11384" s="3">
        <f>Tabela1[[#This Row],[mass_flow_water_kgh]]-Tabela1[[#This Row],[water_flow_f]]</f>
        <v>211.68462906813352</v>
      </c>
    </row>
    <row r="11385" spans="1:12" x14ac:dyDescent="0.25">
      <c r="A11385">
        <v>6499</v>
      </c>
      <c r="B11385" s="4">
        <v>1718.18182</v>
      </c>
      <c r="C11385">
        <v>10</v>
      </c>
      <c r="D11385" s="4">
        <v>46.818181799999998</v>
      </c>
      <c r="E11385" s="4">
        <v>4045.4545499999999</v>
      </c>
      <c r="F11385" s="4">
        <v>3848.8143700000001</v>
      </c>
      <c r="G11385">
        <v>0.85</v>
      </c>
      <c r="H11385">
        <v>8.8611119599999993E-3</v>
      </c>
      <c r="I11385" s="2">
        <f t="shared" si="177"/>
        <v>0.9895751624000001</v>
      </c>
      <c r="J11385">
        <v>0.26223244699999998</v>
      </c>
      <c r="K11385">
        <f>Tabela1[[#This Row],[water_fraction_f_x000D_]]*(Tabela1[[#This Row],[mass_flow_water_kgh]]+Tabela1[[#This Row],[mass_flow_triolein_kgh]])</f>
        <v>1511.4124689232974</v>
      </c>
      <c r="L11385" s="3">
        <f>Tabela1[[#This Row],[mass_flow_water_kgh]]-Tabela1[[#This Row],[water_flow_f]]</f>
        <v>206.76935107670261</v>
      </c>
    </row>
    <row r="11386" spans="1:12" x14ac:dyDescent="0.25">
      <c r="A11386">
        <v>272</v>
      </c>
      <c r="B11386" s="4">
        <v>1260</v>
      </c>
      <c r="C11386">
        <v>6</v>
      </c>
      <c r="D11386" s="4">
        <v>63.181818200000002</v>
      </c>
      <c r="E11386" s="4">
        <v>4136.3636399999996</v>
      </c>
      <c r="F11386" s="4">
        <v>3939.4751799999999</v>
      </c>
      <c r="G11386">
        <v>0.85</v>
      </c>
      <c r="H11386">
        <v>8.8693154800000007E-3</v>
      </c>
      <c r="I11386" s="2">
        <f t="shared" si="177"/>
        <v>0.98956551119999991</v>
      </c>
      <c r="J11386">
        <v>0.19426380800000001</v>
      </c>
      <c r="K11386">
        <f>Tabela1[[#This Row],[water_fraction_f_x000D_]]*(Tabela1[[#This Row],[mass_flow_water_kgh]]+Tabela1[[#This Row],[mass_flow_triolein_kgh]])</f>
        <v>1048.3181500591411</v>
      </c>
      <c r="L11386" s="3">
        <f>Tabela1[[#This Row],[mass_flow_water_kgh]]-Tabela1[[#This Row],[water_flow_f]]</f>
        <v>211.68184994085891</v>
      </c>
    </row>
    <row r="11387" spans="1:12" x14ac:dyDescent="0.25">
      <c r="A11387">
        <v>284</v>
      </c>
      <c r="B11387" s="4">
        <v>1260</v>
      </c>
      <c r="C11387">
        <v>6</v>
      </c>
      <c r="D11387" s="4">
        <v>65</v>
      </c>
      <c r="E11387" s="4">
        <v>4136.3636399999996</v>
      </c>
      <c r="F11387" s="4">
        <v>3939.4314300000001</v>
      </c>
      <c r="G11387">
        <v>0.85</v>
      </c>
      <c r="H11387">
        <v>8.8777871199999994E-3</v>
      </c>
      <c r="I11387" s="2">
        <f t="shared" si="177"/>
        <v>0.98955554456470596</v>
      </c>
      <c r="J11387">
        <v>0.19426432499999999</v>
      </c>
      <c r="K11387">
        <f>Tabela1[[#This Row],[water_fraction_f_x000D_]]*(Tabela1[[#This Row],[mass_flow_water_kgh]]+Tabela1[[#This Row],[mass_flow_triolein_kgh]])</f>
        <v>1048.3209399791428</v>
      </c>
      <c r="L11387" s="3">
        <f>Tabela1[[#This Row],[mass_flow_water_kgh]]-Tabela1[[#This Row],[water_flow_f]]</f>
        <v>211.67906002085715</v>
      </c>
    </row>
    <row r="11388" spans="1:12" x14ac:dyDescent="0.25">
      <c r="A11388">
        <v>13426</v>
      </c>
      <c r="B11388" s="4">
        <v>2290.9090900000001</v>
      </c>
      <c r="C11388">
        <v>8</v>
      </c>
      <c r="D11388" s="4">
        <v>48.636363600000003</v>
      </c>
      <c r="E11388" s="4">
        <v>4318.1818199999998</v>
      </c>
      <c r="F11388" s="4">
        <v>4104.2915199999998</v>
      </c>
      <c r="G11388">
        <v>0.85</v>
      </c>
      <c r="H11388">
        <v>8.8799032000000007E-3</v>
      </c>
      <c r="I11388" s="2">
        <f t="shared" si="177"/>
        <v>0.98955305505882352</v>
      </c>
      <c r="J11388">
        <v>0.313273786</v>
      </c>
      <c r="K11388">
        <f>Tabela1[[#This Row],[water_fraction_f_x000D_]]*(Tabela1[[#This Row],[mass_flow_water_kgh]]+Tabela1[[#This Row],[mass_flow_triolein_kgh]])</f>
        <v>2070.4549313938851</v>
      </c>
      <c r="L11388" s="3">
        <f>Tabela1[[#This Row],[mass_flow_water_kgh]]-Tabela1[[#This Row],[water_flow_f]]</f>
        <v>220.45415860611502</v>
      </c>
    </row>
    <row r="11389" spans="1:12" x14ac:dyDescent="0.25">
      <c r="A11389">
        <v>10249</v>
      </c>
      <c r="B11389" s="4">
        <v>2061.8181800000002</v>
      </c>
      <c r="C11389">
        <v>6</v>
      </c>
      <c r="D11389" s="4">
        <v>48.636363600000003</v>
      </c>
      <c r="E11389" s="4">
        <v>3500</v>
      </c>
      <c r="F11389" s="4">
        <v>3324.8581199999999</v>
      </c>
      <c r="G11389">
        <v>0.85</v>
      </c>
      <c r="H11389">
        <v>8.8867061800000004E-3</v>
      </c>
      <c r="I11389" s="2">
        <f t="shared" si="177"/>
        <v>0.98954505155294115</v>
      </c>
      <c r="J11389">
        <v>0.33860288700000002</v>
      </c>
      <c r="K11389">
        <f>Tabela1[[#This Row],[water_fraction_f_x000D_]]*(Tabela1[[#This Row],[mass_flow_water_kgh]]+Tabela1[[#This Row],[mass_flow_triolein_kgh]])</f>
        <v>1883.2476927170858</v>
      </c>
      <c r="L11389" s="3">
        <f>Tabela1[[#This Row],[mass_flow_water_kgh]]-Tabela1[[#This Row],[water_flow_f]]</f>
        <v>178.57048728291443</v>
      </c>
    </row>
    <row r="11390" spans="1:12" x14ac:dyDescent="0.25">
      <c r="A11390">
        <v>14867</v>
      </c>
      <c r="B11390" s="4">
        <v>2405.4545499999999</v>
      </c>
      <c r="C11390">
        <v>8</v>
      </c>
      <c r="D11390" s="4">
        <v>48.636363600000003</v>
      </c>
      <c r="E11390" s="4">
        <v>4409.0909099999999</v>
      </c>
      <c r="F11390" s="4">
        <v>4190.08464</v>
      </c>
      <c r="G11390">
        <v>0.85</v>
      </c>
      <c r="H11390">
        <v>8.8874842099999993E-3</v>
      </c>
      <c r="I11390" s="2">
        <f t="shared" si="177"/>
        <v>0.98954413622352944</v>
      </c>
      <c r="J11390">
        <v>0.31996240300000001</v>
      </c>
      <c r="K11390">
        <f>Tabela1[[#This Row],[water_fraction_f_x000D_]]*(Tabela1[[#This Row],[mass_flow_water_kgh]]+Tabela1[[#This Row],[mass_flow_triolein_kgh]])</f>
        <v>2180.3983407343403</v>
      </c>
      <c r="L11390" s="3">
        <f>Tabela1[[#This Row],[mass_flow_water_kgh]]-Tabela1[[#This Row],[water_flow_f]]</f>
        <v>225.05620926565962</v>
      </c>
    </row>
    <row r="11391" spans="1:12" x14ac:dyDescent="0.25">
      <c r="A11391">
        <v>896</v>
      </c>
      <c r="B11391" s="4">
        <v>1260</v>
      </c>
      <c r="C11391">
        <v>11</v>
      </c>
      <c r="D11391" s="4">
        <v>48.636363600000003</v>
      </c>
      <c r="E11391" s="4">
        <v>4136.3636399999996</v>
      </c>
      <c r="F11391" s="4">
        <v>3939.3795399999999</v>
      </c>
      <c r="G11391">
        <v>0.85</v>
      </c>
      <c r="H11391">
        <v>8.8878344400000007E-3</v>
      </c>
      <c r="I11391" s="2">
        <f t="shared" si="177"/>
        <v>0.98954372418823533</v>
      </c>
      <c r="J11391">
        <v>0.194264939</v>
      </c>
      <c r="K11391">
        <f>Tabela1[[#This Row],[water_fraction_f_x000D_]]*(Tabela1[[#This Row],[mass_flow_water_kgh]]+Tabela1[[#This Row],[mass_flow_triolein_kgh]])</f>
        <v>1048.3242533464179</v>
      </c>
      <c r="L11391" s="3">
        <f>Tabela1[[#This Row],[mass_flow_water_kgh]]-Tabela1[[#This Row],[water_flow_f]]</f>
        <v>211.67574665358211</v>
      </c>
    </row>
    <row r="11392" spans="1:12" x14ac:dyDescent="0.25">
      <c r="A11392">
        <v>11985</v>
      </c>
      <c r="B11392" s="4">
        <v>2176.36364</v>
      </c>
      <c r="C11392">
        <v>8</v>
      </c>
      <c r="D11392" s="4">
        <v>48.636363600000003</v>
      </c>
      <c r="E11392" s="4">
        <v>4227.2727299999997</v>
      </c>
      <c r="F11392" s="4">
        <v>4018.3525500000001</v>
      </c>
      <c r="G11392">
        <v>0.85</v>
      </c>
      <c r="H11392">
        <v>8.8956337000000007E-3</v>
      </c>
      <c r="I11392" s="2">
        <f t="shared" si="177"/>
        <v>0.98953454858823531</v>
      </c>
      <c r="J11392">
        <v>0.30615742499999998</v>
      </c>
      <c r="K11392">
        <f>Tabela1[[#This Row],[water_fraction_f_x000D_]]*(Tabela1[[#This Row],[mass_flow_water_kgh]]+Tabela1[[#This Row],[mass_flow_triolein_kgh]])</f>
        <v>1960.5208216755473</v>
      </c>
      <c r="L11392" s="3">
        <f>Tabela1[[#This Row],[mass_flow_water_kgh]]-Tabela1[[#This Row],[water_flow_f]]</f>
        <v>215.84281832445276</v>
      </c>
    </row>
    <row r="11393" spans="1:12" x14ac:dyDescent="0.25">
      <c r="A11393">
        <v>15923</v>
      </c>
      <c r="B11393" s="4">
        <v>2520</v>
      </c>
      <c r="C11393">
        <v>5</v>
      </c>
      <c r="D11393" s="4">
        <v>55.909090900000002</v>
      </c>
      <c r="E11393" s="4">
        <v>4409.0909099999999</v>
      </c>
      <c r="F11393" s="4">
        <v>4189.0129399999996</v>
      </c>
      <c r="G11393">
        <v>0.85</v>
      </c>
      <c r="H11393">
        <v>8.9021765400000008E-3</v>
      </c>
      <c r="I11393" s="2">
        <f t="shared" si="177"/>
        <v>0.98952685112941174</v>
      </c>
      <c r="J11393">
        <v>0.33121403300000002</v>
      </c>
      <c r="K11393">
        <f>Tabela1[[#This Row],[water_fraction_f_x000D_]]*(Tabela1[[#This Row],[mass_flow_water_kgh]]+Tabela1[[#This Row],[mass_flow_triolein_kgh]])</f>
        <v>2295.0121453247402</v>
      </c>
      <c r="L11393" s="3">
        <f>Tabela1[[#This Row],[mass_flow_water_kgh]]-Tabela1[[#This Row],[water_flow_f]]</f>
        <v>224.98785467525977</v>
      </c>
    </row>
    <row r="11394" spans="1:12" x14ac:dyDescent="0.25">
      <c r="A11394">
        <v>12101</v>
      </c>
      <c r="B11394" s="4">
        <v>2176.36364</v>
      </c>
      <c r="C11394">
        <v>9</v>
      </c>
      <c r="D11394" s="4">
        <v>45</v>
      </c>
      <c r="E11394" s="4">
        <v>3863.63636</v>
      </c>
      <c r="F11394" s="4">
        <v>3671.0466900000001</v>
      </c>
      <c r="G11394">
        <v>0.85</v>
      </c>
      <c r="H11394">
        <v>8.9038160599999999E-3</v>
      </c>
      <c r="I11394" s="2">
        <f t="shared" ref="I11394:I11457" si="178">(G11394-H11394)/G11394</f>
        <v>0.98952492228235289</v>
      </c>
      <c r="J11394">
        <v>0.327680896</v>
      </c>
      <c r="K11394">
        <f>Tabela1[[#This Row],[water_fraction_f_x000D_]]*(Tabela1[[#This Row],[mass_flow_water_kgh]]+Tabela1[[#This Row],[mass_flow_triolein_kgh]])</f>
        <v>1979.1926118399999</v>
      </c>
      <c r="L11394" s="3">
        <f>Tabela1[[#This Row],[mass_flow_water_kgh]]-Tabela1[[#This Row],[water_flow_f]]</f>
        <v>197.17102816000011</v>
      </c>
    </row>
    <row r="11395" spans="1:12" x14ac:dyDescent="0.25">
      <c r="A11395">
        <v>4056</v>
      </c>
      <c r="B11395" s="4">
        <v>1489.0909099999999</v>
      </c>
      <c r="C11395">
        <v>13</v>
      </c>
      <c r="D11395" s="4">
        <v>46.818181799999998</v>
      </c>
      <c r="E11395" s="4">
        <v>4500</v>
      </c>
      <c r="F11395" s="4">
        <v>4284.6005500000001</v>
      </c>
      <c r="G11395">
        <v>0.85</v>
      </c>
      <c r="H11395">
        <v>8.9038218199999995E-3</v>
      </c>
      <c r="I11395" s="2">
        <f t="shared" si="178"/>
        <v>0.98952491550588229</v>
      </c>
      <c r="J11395">
        <v>0.21019489499999999</v>
      </c>
      <c r="K11395">
        <f>Tabela1[[#This Row],[water_fraction_f_x000D_]]*(Tabela1[[#This Row],[mass_flow_water_kgh]]+Tabela1[[#This Row],[mass_flow_triolein_kgh]])</f>
        <v>1258.8763349729045</v>
      </c>
      <c r="L11395" s="3">
        <f>Tabela1[[#This Row],[mass_flow_water_kgh]]-Tabela1[[#This Row],[water_flow_f]]</f>
        <v>230.21457502709541</v>
      </c>
    </row>
    <row r="11396" spans="1:12" x14ac:dyDescent="0.25">
      <c r="A11396">
        <v>3470</v>
      </c>
      <c r="B11396" s="4">
        <v>1489.0909099999999</v>
      </c>
      <c r="C11396">
        <v>9</v>
      </c>
      <c r="D11396" s="4">
        <v>46.818181799999998</v>
      </c>
      <c r="E11396" s="4">
        <v>3590.9090900000001</v>
      </c>
      <c r="F11396" s="4">
        <v>3416.4359199999999</v>
      </c>
      <c r="G11396">
        <v>0.85</v>
      </c>
      <c r="H11396">
        <v>8.9090375100000004E-3</v>
      </c>
      <c r="I11396" s="2">
        <f t="shared" si="178"/>
        <v>0.98951877939999999</v>
      </c>
      <c r="J11396">
        <v>0.25699792100000002</v>
      </c>
      <c r="K11396">
        <f>Tabela1[[#This Row],[water_fraction_f_x000D_]]*(Tabela1[[#This Row],[mass_flow_water_kgh]]+Tabela1[[#This Row],[mass_flow_triolein_kgh]])</f>
        <v>1305.5494386800001</v>
      </c>
      <c r="L11396" s="3">
        <f>Tabela1[[#This Row],[mass_flow_water_kgh]]-Tabela1[[#This Row],[water_flow_f]]</f>
        <v>183.5414713199998</v>
      </c>
    </row>
    <row r="11397" spans="1:12" x14ac:dyDescent="0.25">
      <c r="A11397">
        <v>1661</v>
      </c>
      <c r="B11397" s="4">
        <v>1374.5454500000001</v>
      </c>
      <c r="C11397">
        <v>6</v>
      </c>
      <c r="D11397" s="4">
        <v>55.909090900000002</v>
      </c>
      <c r="E11397" s="4">
        <v>3863.63636</v>
      </c>
      <c r="F11397" s="4">
        <v>3677.8081499999998</v>
      </c>
      <c r="G11397">
        <v>0.85</v>
      </c>
      <c r="H11397">
        <v>8.9179788299999993E-3</v>
      </c>
      <c r="I11397" s="2">
        <f t="shared" si="178"/>
        <v>0.98950826020000004</v>
      </c>
      <c r="J11397">
        <v>0.22468544200000001</v>
      </c>
      <c r="K11397">
        <f>Tabela1[[#This Row],[water_fraction_f_x000D_]]*(Tabela1[[#This Row],[mass_flow_water_kgh]]+Tabela1[[#This Row],[mass_flow_triolein_kgh]])</f>
        <v>1176.9431952562102</v>
      </c>
      <c r="L11397" s="3">
        <f>Tabela1[[#This Row],[mass_flow_water_kgh]]-Tabela1[[#This Row],[water_flow_f]]</f>
        <v>197.6022547437899</v>
      </c>
    </row>
    <row r="11398" spans="1:12" x14ac:dyDescent="0.25">
      <c r="A11398">
        <v>3221</v>
      </c>
      <c r="B11398" s="4">
        <v>1489.0909099999999</v>
      </c>
      <c r="C11398">
        <v>7</v>
      </c>
      <c r="D11398" s="4">
        <v>52.2727273</v>
      </c>
      <c r="E11398" s="4">
        <v>3863.63636</v>
      </c>
      <c r="F11398" s="4">
        <v>3676.8180600000001</v>
      </c>
      <c r="G11398">
        <v>0.85</v>
      </c>
      <c r="H11398">
        <v>8.9204133600000006E-3</v>
      </c>
      <c r="I11398" s="2">
        <f t="shared" si="178"/>
        <v>0.98950539604705878</v>
      </c>
      <c r="J11398">
        <v>0.24128854899999999</v>
      </c>
      <c r="K11398">
        <f>Tabela1[[#This Row],[water_fraction_f_x000D_]]*(Tabela1[[#This Row],[mass_flow_water_kgh]]+Tabela1[[#This Row],[mass_flow_triolein_kgh]])</f>
        <v>1291.5517961710311</v>
      </c>
      <c r="L11398" s="3">
        <f>Tabela1[[#This Row],[mass_flow_water_kgh]]-Tabela1[[#This Row],[water_flow_f]]</f>
        <v>197.53911382896877</v>
      </c>
    </row>
    <row r="11399" spans="1:12" x14ac:dyDescent="0.25">
      <c r="A11399">
        <v>16308</v>
      </c>
      <c r="B11399" s="4">
        <v>2520</v>
      </c>
      <c r="C11399">
        <v>8</v>
      </c>
      <c r="D11399" s="4">
        <v>48.636363600000003</v>
      </c>
      <c r="E11399" s="4">
        <v>4500</v>
      </c>
      <c r="F11399" s="4">
        <v>4275.6903700000003</v>
      </c>
      <c r="G11399">
        <v>0.85</v>
      </c>
      <c r="H11399">
        <v>8.9225150299999997E-3</v>
      </c>
      <c r="I11399" s="2">
        <f t="shared" si="178"/>
        <v>0.98950292349411773</v>
      </c>
      <c r="J11399">
        <v>0.326261211</v>
      </c>
      <c r="K11399">
        <f>Tabela1[[#This Row],[water_fraction_f_x000D_]]*(Tabela1[[#This Row],[mass_flow_water_kgh]]+Tabela1[[#This Row],[mass_flow_triolein_kgh]])</f>
        <v>2290.3537012199999</v>
      </c>
      <c r="L11399" s="3">
        <f>Tabela1[[#This Row],[mass_flow_water_kgh]]-Tabela1[[#This Row],[water_flow_f]]</f>
        <v>229.64629878000005</v>
      </c>
    </row>
    <row r="11400" spans="1:12" x14ac:dyDescent="0.25">
      <c r="A11400">
        <v>10544</v>
      </c>
      <c r="B11400" s="4">
        <v>2061.8181800000002</v>
      </c>
      <c r="C11400">
        <v>8</v>
      </c>
      <c r="D11400" s="4">
        <v>48.636363600000003</v>
      </c>
      <c r="E11400" s="4">
        <v>4136.3636399999996</v>
      </c>
      <c r="F11400" s="4">
        <v>3932.32638</v>
      </c>
      <c r="G11400">
        <v>0.85</v>
      </c>
      <c r="H11400">
        <v>8.9271083799999998E-3</v>
      </c>
      <c r="I11400" s="2">
        <f t="shared" si="178"/>
        <v>0.98949751955294118</v>
      </c>
      <c r="J11400">
        <v>0.29857018200000002</v>
      </c>
      <c r="K11400">
        <f>Tabela1[[#This Row],[water_fraction_f_x000D_]]*(Tabela1[[#This Row],[mass_flow_water_kgh]]+Tabela1[[#This Row],[mass_flow_triolein_kgh]])</f>
        <v>1850.5922740664912</v>
      </c>
      <c r="L11400" s="3">
        <f>Tabela1[[#This Row],[mass_flow_water_kgh]]-Tabela1[[#This Row],[water_flow_f]]</f>
        <v>211.22590593350901</v>
      </c>
    </row>
    <row r="11401" spans="1:12" x14ac:dyDescent="0.25">
      <c r="A11401">
        <v>4942</v>
      </c>
      <c r="B11401" s="4">
        <v>1603.63636</v>
      </c>
      <c r="C11401">
        <v>9</v>
      </c>
      <c r="D11401" s="4">
        <v>50.454545500000002</v>
      </c>
      <c r="E11401" s="4">
        <v>4318.1818199999998</v>
      </c>
      <c r="F11401" s="4">
        <v>4109.8502799999997</v>
      </c>
      <c r="G11401">
        <v>0.85</v>
      </c>
      <c r="H11401">
        <v>8.9296444099999997E-3</v>
      </c>
      <c r="I11401" s="2">
        <f t="shared" si="178"/>
        <v>0.98949453598823534</v>
      </c>
      <c r="J11401">
        <v>0.23351403800000001</v>
      </c>
      <c r="K11401">
        <f>Tabela1[[#This Row],[water_fraction_f_x000D_]]*(Tabela1[[#This Row],[mass_flow_water_kgh]]+Tabela1[[#This Row],[mass_flow_triolein_kgh]])</f>
        <v>1382.827675513611</v>
      </c>
      <c r="L11401" s="3">
        <f>Tabela1[[#This Row],[mass_flow_water_kgh]]-Tabela1[[#This Row],[water_flow_f]]</f>
        <v>220.80868448638898</v>
      </c>
    </row>
    <row r="11402" spans="1:12" x14ac:dyDescent="0.25">
      <c r="A11402">
        <v>4558</v>
      </c>
      <c r="B11402" s="4">
        <v>1603.63636</v>
      </c>
      <c r="C11402">
        <v>6</v>
      </c>
      <c r="D11402" s="4">
        <v>57.7272727</v>
      </c>
      <c r="E11402" s="4">
        <v>4318.1818199999998</v>
      </c>
      <c r="F11402" s="4">
        <v>4109.8203599999997</v>
      </c>
      <c r="G11402">
        <v>0.85</v>
      </c>
      <c r="H11402">
        <v>8.9349243800000006E-3</v>
      </c>
      <c r="I11402" s="2">
        <f t="shared" si="178"/>
        <v>0.98948832425882349</v>
      </c>
      <c r="J11402">
        <v>0.23351436</v>
      </c>
      <c r="K11402">
        <f>Tabela1[[#This Row],[water_fraction_f_x000D_]]*(Tabela1[[#This Row],[mass_flow_water_kgh]]+Tabela1[[#This Row],[mass_flow_triolein_kgh]])</f>
        <v>1382.8295823390649</v>
      </c>
      <c r="L11402" s="3">
        <f>Tabela1[[#This Row],[mass_flow_water_kgh]]-Tabela1[[#This Row],[water_flow_f]]</f>
        <v>220.80677766093504</v>
      </c>
    </row>
    <row r="11403" spans="1:12" x14ac:dyDescent="0.25">
      <c r="A11403">
        <v>865</v>
      </c>
      <c r="B11403" s="4">
        <v>1260</v>
      </c>
      <c r="C11403">
        <v>11</v>
      </c>
      <c r="D11403" s="4">
        <v>45</v>
      </c>
      <c r="E11403" s="4">
        <v>3500</v>
      </c>
      <c r="F11403" s="4">
        <v>3331.4564599999999</v>
      </c>
      <c r="G11403">
        <v>0.85</v>
      </c>
      <c r="H11403">
        <v>8.9352177100000003E-3</v>
      </c>
      <c r="I11403" s="2">
        <f t="shared" si="178"/>
        <v>0.98948797916470577</v>
      </c>
      <c r="J11403">
        <v>0.22710266300000001</v>
      </c>
      <c r="K11403">
        <f>Tabela1[[#This Row],[water_fraction_f_x000D_]]*(Tabela1[[#This Row],[mass_flow_water_kgh]]+Tabela1[[#This Row],[mass_flow_triolein_kgh]])</f>
        <v>1081.0086758800001</v>
      </c>
      <c r="L11403" s="3">
        <f>Tabela1[[#This Row],[mass_flow_water_kgh]]-Tabela1[[#This Row],[water_flow_f]]</f>
        <v>178.99132411999994</v>
      </c>
    </row>
    <row r="11404" spans="1:12" x14ac:dyDescent="0.25">
      <c r="A11404">
        <v>4040</v>
      </c>
      <c r="B11404" s="4">
        <v>1489.0909099999999</v>
      </c>
      <c r="C11404">
        <v>13</v>
      </c>
      <c r="D11404" s="4">
        <v>45</v>
      </c>
      <c r="E11404" s="4">
        <v>4136.3636399999996</v>
      </c>
      <c r="F11404" s="4">
        <v>3937.1758100000002</v>
      </c>
      <c r="G11404">
        <v>0.85</v>
      </c>
      <c r="H11404">
        <v>8.9352177300000002E-3</v>
      </c>
      <c r="I11404" s="2">
        <f t="shared" si="178"/>
        <v>0.98948797914117637</v>
      </c>
      <c r="J11404">
        <v>0.22710266300000001</v>
      </c>
      <c r="K11404">
        <f>Tabela1[[#This Row],[water_fraction_f_x000D_]]*(Tabela1[[#This Row],[mass_flow_water_kgh]]+Tabela1[[#This Row],[mass_flow_triolein_kgh]])</f>
        <v>1277.5557088904666</v>
      </c>
      <c r="L11404" s="3">
        <f>Tabela1[[#This Row],[mass_flow_water_kgh]]-Tabela1[[#This Row],[water_flow_f]]</f>
        <v>211.53520110953332</v>
      </c>
    </row>
    <row r="11405" spans="1:12" x14ac:dyDescent="0.25">
      <c r="A11405">
        <v>734</v>
      </c>
      <c r="B11405" s="4">
        <v>1260</v>
      </c>
      <c r="C11405">
        <v>10</v>
      </c>
      <c r="D11405" s="4">
        <v>46.818181799999998</v>
      </c>
      <c r="E11405" s="4">
        <v>3590.9090900000001</v>
      </c>
      <c r="F11405" s="4">
        <v>3418.2345</v>
      </c>
      <c r="G11405">
        <v>0.85</v>
      </c>
      <c r="H11405">
        <v>8.9423584800000008E-3</v>
      </c>
      <c r="I11405" s="2">
        <f t="shared" si="178"/>
        <v>0.98947957825882349</v>
      </c>
      <c r="J11405">
        <v>0.22188496999999999</v>
      </c>
      <c r="K11405">
        <f>Tabela1[[#This Row],[water_fraction_f_x000D_]]*(Tabela1[[#This Row],[mass_flow_water_kgh]]+Tabela1[[#This Row],[mass_flow_triolein_kgh]])</f>
        <v>1076.3438179073773</v>
      </c>
      <c r="L11405" s="3">
        <f>Tabela1[[#This Row],[mass_flow_water_kgh]]-Tabela1[[#This Row],[water_flow_f]]</f>
        <v>183.65618209262266</v>
      </c>
    </row>
    <row r="11406" spans="1:12" x14ac:dyDescent="0.25">
      <c r="A11406">
        <v>10427</v>
      </c>
      <c r="B11406" s="4">
        <v>2061.8181800000002</v>
      </c>
      <c r="C11406">
        <v>7</v>
      </c>
      <c r="D11406" s="4">
        <v>52.2727273</v>
      </c>
      <c r="E11406" s="4">
        <v>4409.0909099999999</v>
      </c>
      <c r="F11406" s="4">
        <v>4192.6674999999996</v>
      </c>
      <c r="G11406">
        <v>0.85</v>
      </c>
      <c r="H11406">
        <v>8.9423806600000006E-3</v>
      </c>
      <c r="I11406" s="2">
        <f t="shared" si="178"/>
        <v>0.98947955216470596</v>
      </c>
      <c r="J11406">
        <v>0.28382368200000002</v>
      </c>
      <c r="K11406">
        <f>Tabela1[[#This Row],[water_fraction_f_x000D_]]*(Tabela1[[#This Row],[mass_flow_water_kgh]]+Tabela1[[#This Row],[mass_flow_triolein_kgh]])</f>
        <v>1836.5972438110696</v>
      </c>
      <c r="L11406" s="3">
        <f>Tabela1[[#This Row],[mass_flow_water_kgh]]-Tabela1[[#This Row],[water_flow_f]]</f>
        <v>225.22093618893064</v>
      </c>
    </row>
    <row r="11407" spans="1:12" x14ac:dyDescent="0.25">
      <c r="A11407">
        <v>7956</v>
      </c>
      <c r="B11407" s="4">
        <v>1832.7272700000001</v>
      </c>
      <c r="C11407">
        <v>10</v>
      </c>
      <c r="D11407" s="4">
        <v>48.636363600000003</v>
      </c>
      <c r="E11407" s="4">
        <v>4500</v>
      </c>
      <c r="F11407" s="4">
        <v>4281.4059299999999</v>
      </c>
      <c r="G11407">
        <v>0.85</v>
      </c>
      <c r="H11407">
        <v>8.9477808499999999E-3</v>
      </c>
      <c r="I11407" s="2">
        <f t="shared" si="178"/>
        <v>0.98947319899999997</v>
      </c>
      <c r="J11407">
        <v>0.25308470999999999</v>
      </c>
      <c r="K11407">
        <f>Tabela1[[#This Row],[water_fraction_f_x000D_]]*(Tabela1[[#This Row],[mass_flow_water_kgh]]+Tabela1[[#This Row],[mass_flow_triolein_kgh]])</f>
        <v>1602.7164446370418</v>
      </c>
      <c r="L11407" s="3">
        <f>Tabela1[[#This Row],[mass_flow_water_kgh]]-Tabela1[[#This Row],[water_flow_f]]</f>
        <v>230.01082536295826</v>
      </c>
    </row>
    <row r="11408" spans="1:12" x14ac:dyDescent="0.25">
      <c r="A11408">
        <v>5351</v>
      </c>
      <c r="B11408" s="4">
        <v>1603.63636</v>
      </c>
      <c r="C11408">
        <v>12</v>
      </c>
      <c r="D11408" s="4">
        <v>46.818181799999998</v>
      </c>
      <c r="E11408" s="4">
        <v>4409.0909099999999</v>
      </c>
      <c r="F11408" s="4">
        <v>4196.5221300000003</v>
      </c>
      <c r="G11408">
        <v>0.85</v>
      </c>
      <c r="H11408">
        <v>8.9539449900000005E-3</v>
      </c>
      <c r="I11408" s="2">
        <f t="shared" si="178"/>
        <v>0.98946594707058821</v>
      </c>
      <c r="J11408">
        <v>0.229208731</v>
      </c>
      <c r="K11408">
        <f>Tabela1[[#This Row],[water_fraction_f_x000D_]]*(Tabela1[[#This Row],[mass_flow_water_kgh]]+Tabela1[[#This Row],[mass_flow_triolein_kgh]])</f>
        <v>1378.1695874057941</v>
      </c>
      <c r="L11408" s="3">
        <f>Tabela1[[#This Row],[mass_flow_water_kgh]]-Tabela1[[#This Row],[water_flow_f]]</f>
        <v>225.46677259420585</v>
      </c>
    </row>
    <row r="11409" spans="1:12" x14ac:dyDescent="0.25">
      <c r="A11409">
        <v>6630</v>
      </c>
      <c r="B11409" s="4">
        <v>1718.18182</v>
      </c>
      <c r="C11409">
        <v>11</v>
      </c>
      <c r="D11409" s="4">
        <v>45</v>
      </c>
      <c r="E11409" s="4">
        <v>3954.5454500000001</v>
      </c>
      <c r="F11409" s="4">
        <v>3761.4842400000002</v>
      </c>
      <c r="G11409">
        <v>0.85</v>
      </c>
      <c r="H11409">
        <v>8.9555090299999994E-3</v>
      </c>
      <c r="I11409" s="2">
        <f t="shared" si="178"/>
        <v>0.98946410702352949</v>
      </c>
      <c r="J11409">
        <v>0.26726342800000003</v>
      </c>
      <c r="K11409">
        <f>Tabela1[[#This Row],[water_fraction_f_x000D_]]*(Tabela1[[#This Row],[mass_flow_water_kgh]]+Tabela1[[#This Row],[mass_flow_triolein_kgh]])</f>
        <v>1516.1125362892817</v>
      </c>
      <c r="L11409" s="3">
        <f>Tabela1[[#This Row],[mass_flow_water_kgh]]-Tabela1[[#This Row],[water_flow_f]]</f>
        <v>202.06928371071831</v>
      </c>
    </row>
    <row r="11410" spans="1:12" x14ac:dyDescent="0.25">
      <c r="A11410">
        <v>4409</v>
      </c>
      <c r="B11410" s="4">
        <v>1603.63636</v>
      </c>
      <c r="C11410">
        <v>5</v>
      </c>
      <c r="D11410" s="4">
        <v>57.7272727</v>
      </c>
      <c r="E11410" s="4">
        <v>3863.63636</v>
      </c>
      <c r="F11410" s="4">
        <v>3675.6400100000001</v>
      </c>
      <c r="G11410">
        <v>0.85</v>
      </c>
      <c r="H11410">
        <v>8.9586700500000008E-3</v>
      </c>
      <c r="I11410" s="2">
        <f t="shared" si="178"/>
        <v>0.98946038817647064</v>
      </c>
      <c r="J11410">
        <v>0.25719814200000002</v>
      </c>
      <c r="K11410">
        <f>Tabela1[[#This Row],[water_fraction_f_x000D_]]*(Tabela1[[#This Row],[mass_flow_water_kgh]]+Tabela1[[#This Row],[mass_flow_triolein_kgh]])</f>
        <v>1406.1723853912863</v>
      </c>
      <c r="L11410" s="3">
        <f>Tabela1[[#This Row],[mass_flow_water_kgh]]-Tabela1[[#This Row],[water_flow_f]]</f>
        <v>197.46397460871367</v>
      </c>
    </row>
    <row r="11411" spans="1:12" x14ac:dyDescent="0.25">
      <c r="A11411">
        <v>2044</v>
      </c>
      <c r="B11411" s="4">
        <v>1374.5454500000001</v>
      </c>
      <c r="C11411">
        <v>9</v>
      </c>
      <c r="D11411" s="4">
        <v>48.636363600000003</v>
      </c>
      <c r="E11411" s="4">
        <v>3772.7272699999999</v>
      </c>
      <c r="F11411" s="4">
        <v>3590.7889</v>
      </c>
      <c r="G11411">
        <v>0.85</v>
      </c>
      <c r="H11411">
        <v>8.9599092199999994E-3</v>
      </c>
      <c r="I11411" s="2">
        <f t="shared" si="178"/>
        <v>0.98945893032941179</v>
      </c>
      <c r="J11411">
        <v>0.22956301300000001</v>
      </c>
      <c r="K11411">
        <f>Tabela1[[#This Row],[water_fraction_f_x000D_]]*(Tabela1[[#This Row],[mass_flow_water_kgh]]+Tabela1[[#This Row],[mass_flow_triolein_kgh]])</f>
        <v>1181.6234343359054</v>
      </c>
      <c r="L11411" s="3">
        <f>Tabela1[[#This Row],[mass_flow_water_kgh]]-Tabela1[[#This Row],[water_flow_f]]</f>
        <v>192.92201566409472</v>
      </c>
    </row>
    <row r="11412" spans="1:12" x14ac:dyDescent="0.25">
      <c r="A11412">
        <v>3018</v>
      </c>
      <c r="B11412" s="4">
        <v>1489.0909099999999</v>
      </c>
      <c r="C11412">
        <v>5</v>
      </c>
      <c r="D11412" s="4">
        <v>65</v>
      </c>
      <c r="E11412" s="4">
        <v>3954.5454500000001</v>
      </c>
      <c r="F11412" s="4">
        <v>3763.4245000000001</v>
      </c>
      <c r="G11412">
        <v>0.85</v>
      </c>
      <c r="H11412">
        <v>8.9599638500000005E-3</v>
      </c>
      <c r="I11412" s="2">
        <f t="shared" si="178"/>
        <v>0.98945886605882361</v>
      </c>
      <c r="J11412">
        <v>0.23640408600000001</v>
      </c>
      <c r="K11412">
        <f>Tabela1[[#This Row],[water_fraction_f_x000D_]]*(Tabela1[[#This Row],[mass_flow_water_kgh]]+Tabela1[[#This Row],[mass_flow_triolein_kgh]])</f>
        <v>1286.897878202167</v>
      </c>
      <c r="L11412" s="3">
        <f>Tabela1[[#This Row],[mass_flow_water_kgh]]-Tabela1[[#This Row],[water_flow_f]]</f>
        <v>202.19303179783287</v>
      </c>
    </row>
    <row r="11413" spans="1:12" x14ac:dyDescent="0.25">
      <c r="A11413">
        <v>4810</v>
      </c>
      <c r="B11413" s="4">
        <v>1603.63636</v>
      </c>
      <c r="C11413">
        <v>8</v>
      </c>
      <c r="D11413" s="4">
        <v>52.2727273</v>
      </c>
      <c r="E11413" s="4">
        <v>4318.1818199999998</v>
      </c>
      <c r="F11413" s="4">
        <v>4109.6688999999997</v>
      </c>
      <c r="G11413">
        <v>0.85</v>
      </c>
      <c r="H11413">
        <v>8.9616494299999995E-3</v>
      </c>
      <c r="I11413" s="2">
        <f t="shared" si="178"/>
        <v>0.98945688302352941</v>
      </c>
      <c r="J11413">
        <v>0.23351599100000001</v>
      </c>
      <c r="K11413">
        <f>Tabela1[[#This Row],[water_fraction_f_x000D_]]*(Tabela1[[#This Row],[mass_flow_water_kgh]]+Tabela1[[#This Row],[mass_flow_triolein_kgh]])</f>
        <v>1382.8392408245165</v>
      </c>
      <c r="L11413" s="3">
        <f>Tabela1[[#This Row],[mass_flow_water_kgh]]-Tabela1[[#This Row],[water_flow_f]]</f>
        <v>220.79711917548343</v>
      </c>
    </row>
    <row r="11414" spans="1:12" x14ac:dyDescent="0.25">
      <c r="A11414">
        <v>10199</v>
      </c>
      <c r="B11414" s="4">
        <v>2061.8181800000002</v>
      </c>
      <c r="C11414">
        <v>5</v>
      </c>
      <c r="D11414" s="4">
        <v>61.363636399999997</v>
      </c>
      <c r="E11414" s="4">
        <v>4409.0909099999999</v>
      </c>
      <c r="F11414" s="4">
        <v>4192.5417900000002</v>
      </c>
      <c r="G11414">
        <v>0.85</v>
      </c>
      <c r="H11414">
        <v>8.9626803100000003E-3</v>
      </c>
      <c r="I11414" s="2">
        <f t="shared" si="178"/>
        <v>0.98945567022352943</v>
      </c>
      <c r="J11414">
        <v>0.28382492100000001</v>
      </c>
      <c r="K11414">
        <f>Tabela1[[#This Row],[water_fraction_f_x000D_]]*(Tabela1[[#This Row],[mass_flow_water_kgh]]+Tabela1[[#This Row],[mass_flow_triolein_kgh]])</f>
        <v>1836.6052612674321</v>
      </c>
      <c r="L11414" s="3">
        <f>Tabela1[[#This Row],[mass_flow_water_kgh]]-Tabela1[[#This Row],[water_flow_f]]</f>
        <v>225.21291873256814</v>
      </c>
    </row>
    <row r="11415" spans="1:12" x14ac:dyDescent="0.25">
      <c r="A11415">
        <v>2994</v>
      </c>
      <c r="B11415" s="4">
        <v>1489.0909099999999</v>
      </c>
      <c r="C11415">
        <v>5</v>
      </c>
      <c r="D11415" s="4">
        <v>61.363636399999997</v>
      </c>
      <c r="E11415" s="4">
        <v>3954.5454500000001</v>
      </c>
      <c r="F11415" s="4">
        <v>3763.4064600000002</v>
      </c>
      <c r="G11415">
        <v>0.85</v>
      </c>
      <c r="H11415">
        <v>8.9634262600000007E-3</v>
      </c>
      <c r="I11415" s="2">
        <f t="shared" si="178"/>
        <v>0.98945479263529412</v>
      </c>
      <c r="J11415">
        <v>0.23640429800000001</v>
      </c>
      <c r="K11415">
        <f>Tabela1[[#This Row],[water_fraction_f_x000D_]]*(Tabela1[[#This Row],[mass_flow_water_kgh]]+Tabela1[[#This Row],[mass_flow_triolein_kgh]])</f>
        <v>1286.8990322530753</v>
      </c>
      <c r="L11415" s="3">
        <f>Tabela1[[#This Row],[mass_flow_water_kgh]]-Tabela1[[#This Row],[water_flow_f]]</f>
        <v>202.19187774692455</v>
      </c>
    </row>
    <row r="11416" spans="1:12" x14ac:dyDescent="0.25">
      <c r="A11416">
        <v>10211</v>
      </c>
      <c r="B11416" s="4">
        <v>2061.8181800000002</v>
      </c>
      <c r="C11416">
        <v>5</v>
      </c>
      <c r="D11416" s="4">
        <v>63.181818200000002</v>
      </c>
      <c r="E11416" s="4">
        <v>4409.0909099999999</v>
      </c>
      <c r="F11416" s="4">
        <v>4192.4899800000003</v>
      </c>
      <c r="G11416">
        <v>0.85</v>
      </c>
      <c r="H11416">
        <v>8.9710468599999999E-3</v>
      </c>
      <c r="I11416" s="2">
        <f t="shared" si="178"/>
        <v>0.98944582722352936</v>
      </c>
      <c r="J11416">
        <v>0.28382543199999999</v>
      </c>
      <c r="K11416">
        <f>Tabela1[[#This Row],[water_fraction_f_x000D_]]*(Tabela1[[#This Row],[mass_flow_water_kgh]]+Tabela1[[#This Row],[mass_flow_triolein_kgh]])</f>
        <v>1836.6085679019768</v>
      </c>
      <c r="L11416" s="3">
        <f>Tabela1[[#This Row],[mass_flow_water_kgh]]-Tabela1[[#This Row],[water_flow_f]]</f>
        <v>225.2096120980234</v>
      </c>
    </row>
    <row r="11417" spans="1:12" x14ac:dyDescent="0.25">
      <c r="A11417">
        <v>6236</v>
      </c>
      <c r="B11417" s="4">
        <v>1718.18182</v>
      </c>
      <c r="C11417">
        <v>8</v>
      </c>
      <c r="D11417" s="4">
        <v>50.454545500000002</v>
      </c>
      <c r="E11417" s="4">
        <v>4136.3636399999996</v>
      </c>
      <c r="F11417" s="4">
        <v>3935.0125499999999</v>
      </c>
      <c r="G11417">
        <v>0.85</v>
      </c>
      <c r="H11417">
        <v>8.9716710600000003E-3</v>
      </c>
      <c r="I11417" s="2">
        <f t="shared" si="178"/>
        <v>0.98944509287058824</v>
      </c>
      <c r="J11417">
        <v>0.25737003800000002</v>
      </c>
      <c r="K11417">
        <f>Tabela1[[#This Row],[water_fraction_f_x000D_]]*(Tabela1[[#This Row],[mass_flow_water_kgh]]+Tabela1[[#This Row],[mass_flow_triolein_kgh]])</f>
        <v>1506.7845875129274</v>
      </c>
      <c r="L11417" s="3">
        <f>Tabela1[[#This Row],[mass_flow_water_kgh]]-Tabela1[[#This Row],[water_flow_f]]</f>
        <v>211.39723248707264</v>
      </c>
    </row>
    <row r="11418" spans="1:12" x14ac:dyDescent="0.25">
      <c r="A11418">
        <v>7809</v>
      </c>
      <c r="B11418" s="4">
        <v>1832.7272700000001</v>
      </c>
      <c r="C11418">
        <v>9</v>
      </c>
      <c r="D11418" s="4">
        <v>48.636363600000003</v>
      </c>
      <c r="E11418" s="4">
        <v>4227.2727299999997</v>
      </c>
      <c r="F11418" s="4">
        <v>4020.8315499999999</v>
      </c>
      <c r="G11418">
        <v>0.85</v>
      </c>
      <c r="H11418">
        <v>8.9726224999999993E-3</v>
      </c>
      <c r="I11418" s="2">
        <f t="shared" si="178"/>
        <v>0.98944397352941182</v>
      </c>
      <c r="J11418">
        <v>0.26678652600000002</v>
      </c>
      <c r="K11418">
        <f>Tabela1[[#This Row],[water_fraction_f_x000D_]]*(Tabela1[[#This Row],[mass_flow_water_kgh]]+Tabela1[[#This Row],[mass_flow_triolein_kgh]])</f>
        <v>1616.7263475600002</v>
      </c>
      <c r="L11418" s="3">
        <f>Tabela1[[#This Row],[mass_flow_water_kgh]]-Tabela1[[#This Row],[water_flow_f]]</f>
        <v>216.00092243999984</v>
      </c>
    </row>
    <row r="11419" spans="1:12" x14ac:dyDescent="0.25">
      <c r="A11419">
        <v>3006</v>
      </c>
      <c r="B11419" s="4">
        <v>1489.0909099999999</v>
      </c>
      <c r="C11419">
        <v>5</v>
      </c>
      <c r="D11419" s="4">
        <v>63.181818200000002</v>
      </c>
      <c r="E11419" s="4">
        <v>3954.5454500000001</v>
      </c>
      <c r="F11419" s="4">
        <v>3763.3574899999999</v>
      </c>
      <c r="G11419">
        <v>0.85</v>
      </c>
      <c r="H11419">
        <v>8.9728256500000002E-3</v>
      </c>
      <c r="I11419" s="2">
        <f t="shared" si="178"/>
        <v>0.9894437345294117</v>
      </c>
      <c r="J11419">
        <v>0.23640487099999999</v>
      </c>
      <c r="K11419">
        <f>Tabela1[[#This Row],[water_fraction_f_x000D_]]*(Tabela1[[#This Row],[mass_flow_water_kgh]]+Tabela1[[#This Row],[mass_flow_triolein_kgh]])</f>
        <v>1286.9021514567096</v>
      </c>
      <c r="L11419" s="3">
        <f>Tabela1[[#This Row],[mass_flow_water_kgh]]-Tabela1[[#This Row],[water_flow_f]]</f>
        <v>202.18875854329031</v>
      </c>
    </row>
    <row r="11420" spans="1:12" x14ac:dyDescent="0.25">
      <c r="A11420">
        <v>516</v>
      </c>
      <c r="B11420" s="4">
        <v>1260</v>
      </c>
      <c r="C11420">
        <v>8</v>
      </c>
      <c r="D11420" s="4">
        <v>55.909090900000002</v>
      </c>
      <c r="E11420" s="4">
        <v>4500</v>
      </c>
      <c r="F11420" s="4">
        <v>4286.1672900000003</v>
      </c>
      <c r="G11420">
        <v>0.85</v>
      </c>
      <c r="H11420">
        <v>8.9737346199999998E-3</v>
      </c>
      <c r="I11420" s="2">
        <f t="shared" si="178"/>
        <v>0.98944266515294121</v>
      </c>
      <c r="J11420">
        <v>0.17876484400000001</v>
      </c>
      <c r="K11420">
        <f>Tabela1[[#This Row],[water_fraction_f_x000D_]]*(Tabela1[[#This Row],[mass_flow_water_kgh]]+Tabela1[[#This Row],[mass_flow_triolein_kgh]])</f>
        <v>1029.6855014400001</v>
      </c>
      <c r="L11420" s="3">
        <f>Tabela1[[#This Row],[mass_flow_water_kgh]]-Tabela1[[#This Row],[water_flow_f]]</f>
        <v>230.31449855999995</v>
      </c>
    </row>
    <row r="11421" spans="1:12" x14ac:dyDescent="0.25">
      <c r="A11421">
        <v>912</v>
      </c>
      <c r="B11421" s="4">
        <v>1260</v>
      </c>
      <c r="C11421">
        <v>11</v>
      </c>
      <c r="D11421" s="4">
        <v>50.454545500000002</v>
      </c>
      <c r="E11421" s="4">
        <v>4500</v>
      </c>
      <c r="F11421" s="4">
        <v>4286.1441500000001</v>
      </c>
      <c r="G11421">
        <v>0.85</v>
      </c>
      <c r="H11421">
        <v>8.9779312400000005E-3</v>
      </c>
      <c r="I11421" s="2">
        <f t="shared" si="178"/>
        <v>0.98943772795294116</v>
      </c>
      <c r="J11421">
        <v>0.17876510000000001</v>
      </c>
      <c r="K11421">
        <f>Tabela1[[#This Row],[water_fraction_f_x000D_]]*(Tabela1[[#This Row],[mass_flow_water_kgh]]+Tabela1[[#This Row],[mass_flow_triolein_kgh]])</f>
        <v>1029.686976</v>
      </c>
      <c r="L11421" s="3">
        <f>Tabela1[[#This Row],[mass_flow_water_kgh]]-Tabela1[[#This Row],[water_flow_f]]</f>
        <v>230.31302400000004</v>
      </c>
    </row>
    <row r="11422" spans="1:12" x14ac:dyDescent="0.25">
      <c r="A11422">
        <v>10223</v>
      </c>
      <c r="B11422" s="4">
        <v>2061.8181800000002</v>
      </c>
      <c r="C11422">
        <v>5</v>
      </c>
      <c r="D11422" s="4">
        <v>65</v>
      </c>
      <c r="E11422" s="4">
        <v>4409.0909099999999</v>
      </c>
      <c r="F11422" s="4">
        <v>4192.4379900000004</v>
      </c>
      <c r="G11422">
        <v>0.85</v>
      </c>
      <c r="H11422">
        <v>8.97944151E-3</v>
      </c>
      <c r="I11422" s="2">
        <f t="shared" si="178"/>
        <v>0.98943595116470595</v>
      </c>
      <c r="J11422">
        <v>0.283825944</v>
      </c>
      <c r="K11422">
        <f>Tabela1[[#This Row],[water_fraction_f_x000D_]]*(Tabela1[[#This Row],[mass_flow_water_kgh]]+Tabela1[[#This Row],[mass_flow_triolein_kgh]])</f>
        <v>1836.6118810074311</v>
      </c>
      <c r="L11422" s="3">
        <f>Tabela1[[#This Row],[mass_flow_water_kgh]]-Tabela1[[#This Row],[water_flow_f]]</f>
        <v>225.20629899256915</v>
      </c>
    </row>
    <row r="11423" spans="1:12" x14ac:dyDescent="0.25">
      <c r="A11423">
        <v>765</v>
      </c>
      <c r="B11423" s="4">
        <v>1260</v>
      </c>
      <c r="C11423">
        <v>10</v>
      </c>
      <c r="D11423" s="4">
        <v>50.454545500000002</v>
      </c>
      <c r="E11423" s="4">
        <v>4227.2727299999997</v>
      </c>
      <c r="F11423" s="4">
        <v>4025.6738599999999</v>
      </c>
      <c r="G11423">
        <v>0.85</v>
      </c>
      <c r="H11423">
        <v>8.9870449500000001E-3</v>
      </c>
      <c r="I11423" s="2">
        <f t="shared" si="178"/>
        <v>0.9894270059411765</v>
      </c>
      <c r="J11423">
        <v>0.19020199900000001</v>
      </c>
      <c r="K11423">
        <f>Tabela1[[#This Row],[water_fraction_f_x000D_]]*(Tabela1[[#This Row],[mass_flow_water_kgh]]+Tabela1[[#This Row],[mass_flow_triolein_kgh]])</f>
        <v>1043.6902423041872</v>
      </c>
      <c r="L11423" s="3">
        <f>Tabela1[[#This Row],[mass_flow_water_kgh]]-Tabela1[[#This Row],[water_flow_f]]</f>
        <v>216.30975769581278</v>
      </c>
    </row>
    <row r="11424" spans="1:12" x14ac:dyDescent="0.25">
      <c r="A11424">
        <v>3779</v>
      </c>
      <c r="B11424" s="4">
        <v>1489.0909099999999</v>
      </c>
      <c r="C11424">
        <v>11</v>
      </c>
      <c r="D11424" s="4">
        <v>48.636363600000003</v>
      </c>
      <c r="E11424" s="4">
        <v>4409.0909099999999</v>
      </c>
      <c r="F11424" s="4">
        <v>4197.2954399999999</v>
      </c>
      <c r="G11424">
        <v>0.85</v>
      </c>
      <c r="H11424">
        <v>8.9908380499999999E-3</v>
      </c>
      <c r="I11424" s="2">
        <f t="shared" si="178"/>
        <v>0.98942254347058822</v>
      </c>
      <c r="J11424">
        <v>0.21423124099999999</v>
      </c>
      <c r="K11424">
        <f>Tabela1[[#This Row],[water_fraction_f_x000D_]]*(Tabela1[[#This Row],[mass_flow_water_kgh]]+Tabela1[[#This Row],[mass_flow_triolein_kgh]])</f>
        <v>1263.5748109422384</v>
      </c>
      <c r="L11424" s="3">
        <f>Tabela1[[#This Row],[mass_flow_water_kgh]]-Tabela1[[#This Row],[water_flow_f]]</f>
        <v>225.51609905776149</v>
      </c>
    </row>
    <row r="11425" spans="1:12" x14ac:dyDescent="0.25">
      <c r="A11425">
        <v>501</v>
      </c>
      <c r="B11425" s="4">
        <v>1260</v>
      </c>
      <c r="C11425">
        <v>8</v>
      </c>
      <c r="D11425" s="4">
        <v>54.090909099999998</v>
      </c>
      <c r="E11425" s="4">
        <v>4227.2727299999997</v>
      </c>
      <c r="F11425" s="4">
        <v>4025.6526800000001</v>
      </c>
      <c r="G11425">
        <v>0.85</v>
      </c>
      <c r="H11425">
        <v>8.9910774299999992E-3</v>
      </c>
      <c r="I11425" s="2">
        <f t="shared" si="178"/>
        <v>0.98942226184705873</v>
      </c>
      <c r="J11425">
        <v>0.19020224499999999</v>
      </c>
      <c r="K11425">
        <f>Tabela1[[#This Row],[water_fraction_f_x000D_]]*(Tabela1[[#This Row],[mass_flow_water_kgh]]+Tabela1[[#This Row],[mass_flow_triolein_kgh]])</f>
        <v>1043.6915921732787</v>
      </c>
      <c r="L11425" s="3">
        <f>Tabela1[[#This Row],[mass_flow_water_kgh]]-Tabela1[[#This Row],[water_flow_f]]</f>
        <v>216.30840782672135</v>
      </c>
    </row>
    <row r="11426" spans="1:12" x14ac:dyDescent="0.25">
      <c r="A11426">
        <v>8087</v>
      </c>
      <c r="B11426" s="4">
        <v>1832.7272700000001</v>
      </c>
      <c r="C11426">
        <v>11</v>
      </c>
      <c r="D11426" s="4">
        <v>46.818181799999998</v>
      </c>
      <c r="E11426" s="4">
        <v>4409.0909099999999</v>
      </c>
      <c r="F11426" s="4">
        <v>4194.3328199999996</v>
      </c>
      <c r="G11426">
        <v>0.85</v>
      </c>
      <c r="H11426">
        <v>8.9918092000000008E-3</v>
      </c>
      <c r="I11426" s="2">
        <f t="shared" si="178"/>
        <v>0.98942140094117648</v>
      </c>
      <c r="J11426">
        <v>0.25752113900000001</v>
      </c>
      <c r="K11426">
        <f>Tabela1[[#This Row],[water_fraction_f_x000D_]]*(Tabela1[[#This Row],[mass_flow_water_kgh]]+Tabela1[[#This Row],[mass_flow_triolein_kgh]])</f>
        <v>1607.4001271445072</v>
      </c>
      <c r="L11426" s="3">
        <f>Tabela1[[#This Row],[mass_flow_water_kgh]]-Tabela1[[#This Row],[water_flow_f]]</f>
        <v>225.32714285549287</v>
      </c>
    </row>
    <row r="11427" spans="1:12" x14ac:dyDescent="0.25">
      <c r="A11427">
        <v>9103</v>
      </c>
      <c r="B11427" s="4">
        <v>1947.2727299999999</v>
      </c>
      <c r="C11427">
        <v>8</v>
      </c>
      <c r="D11427" s="4">
        <v>48.636363600000003</v>
      </c>
      <c r="E11427" s="4">
        <v>4045.4545499999999</v>
      </c>
      <c r="F11427" s="4">
        <v>3846.1010500000002</v>
      </c>
      <c r="G11427">
        <v>0.85</v>
      </c>
      <c r="H11427">
        <v>8.9954662900000003E-3</v>
      </c>
      <c r="I11427" s="2">
        <f t="shared" si="178"/>
        <v>0.98941709848235293</v>
      </c>
      <c r="J11427">
        <v>0.29046481600000001</v>
      </c>
      <c r="K11427">
        <f>Tabela1[[#This Row],[water_fraction_f_x000D_]]*(Tabela1[[#This Row],[mass_flow_water_kgh]]+Tabela1[[#This Row],[mass_flow_triolein_kgh]])</f>
        <v>1740.6764267233805</v>
      </c>
      <c r="L11427" s="3">
        <f>Tabela1[[#This Row],[mass_flow_water_kgh]]-Tabela1[[#This Row],[water_flow_f]]</f>
        <v>206.59630327661944</v>
      </c>
    </row>
    <row r="11428" spans="1:12" x14ac:dyDescent="0.25">
      <c r="A11428">
        <v>13542</v>
      </c>
      <c r="B11428" s="4">
        <v>2290.9090900000001</v>
      </c>
      <c r="C11428">
        <v>9</v>
      </c>
      <c r="D11428" s="4">
        <v>45</v>
      </c>
      <c r="E11428" s="4">
        <v>3954.5454500000001</v>
      </c>
      <c r="F11428" s="4">
        <v>3756.3314700000001</v>
      </c>
      <c r="G11428">
        <v>0.85</v>
      </c>
      <c r="H11428">
        <v>8.9963511100000001E-3</v>
      </c>
      <c r="I11428" s="2">
        <f t="shared" si="178"/>
        <v>0.98941605751764705</v>
      </c>
      <c r="J11428">
        <v>0.33451023099999999</v>
      </c>
      <c r="K11428">
        <f>Tabela1[[#This Row],[water_fraction_f_x000D_]]*(Tabela1[[#This Row],[mass_flow_water_kgh]]+Tabela1[[#This Row],[mass_flow_triolein_kgh]])</f>
        <v>2089.168440875399</v>
      </c>
      <c r="L11428" s="3">
        <f>Tabela1[[#This Row],[mass_flow_water_kgh]]-Tabela1[[#This Row],[water_flow_f]]</f>
        <v>201.74064912460108</v>
      </c>
    </row>
    <row r="11429" spans="1:12" x14ac:dyDescent="0.25">
      <c r="A11429">
        <v>4395</v>
      </c>
      <c r="B11429" s="4">
        <v>1603.63636</v>
      </c>
      <c r="C11429">
        <v>5</v>
      </c>
      <c r="D11429" s="4">
        <v>55.909090900000002</v>
      </c>
      <c r="E11429" s="4">
        <v>3681.8181800000002</v>
      </c>
      <c r="F11429" s="4">
        <v>3501.8151800000001</v>
      </c>
      <c r="G11429">
        <v>0.85</v>
      </c>
      <c r="H11429">
        <v>8.9994959399999994E-3</v>
      </c>
      <c r="I11429" s="2">
        <f t="shared" si="178"/>
        <v>0.98941235771764702</v>
      </c>
      <c r="J11429">
        <v>0.267814098</v>
      </c>
      <c r="K11429">
        <f>Tabela1[[#This Row],[water_fraction_f_x000D_]]*(Tabela1[[#This Row],[mass_flow_water_kgh]]+Tabela1[[#This Row],[mass_flow_triolein_kgh]])</f>
        <v>1415.5192401501051</v>
      </c>
      <c r="L11429" s="3">
        <f>Tabela1[[#This Row],[mass_flow_water_kgh]]-Tabela1[[#This Row],[water_flow_f]]</f>
        <v>188.11711984989483</v>
      </c>
    </row>
    <row r="11430" spans="1:12" x14ac:dyDescent="0.25">
      <c r="A11430">
        <v>3236</v>
      </c>
      <c r="B11430" s="4">
        <v>1489.0909099999999</v>
      </c>
      <c r="C11430">
        <v>7</v>
      </c>
      <c r="D11430" s="4">
        <v>54.090909099999998</v>
      </c>
      <c r="E11430" s="4">
        <v>4136.3636399999996</v>
      </c>
      <c r="F11430" s="4">
        <v>3936.80015</v>
      </c>
      <c r="G11430">
        <v>0.85</v>
      </c>
      <c r="H11430">
        <v>9.0049948899999996E-3</v>
      </c>
      <c r="I11430" s="2">
        <f t="shared" si="178"/>
        <v>0.98940588836470589</v>
      </c>
      <c r="J11430">
        <v>0.22710692199999999</v>
      </c>
      <c r="K11430">
        <f>Tabela1[[#This Row],[water_fraction_f_x000D_]]*(Tabela1[[#This Row],[mass_flow_water_kgh]]+Tabela1[[#This Row],[mass_flow_triolein_kgh]])</f>
        <v>1277.579667701395</v>
      </c>
      <c r="L11430" s="3">
        <f>Tabela1[[#This Row],[mass_flow_water_kgh]]-Tabela1[[#This Row],[water_flow_f]]</f>
        <v>211.51124229860488</v>
      </c>
    </row>
    <row r="11431" spans="1:12" x14ac:dyDescent="0.25">
      <c r="A11431">
        <v>8823</v>
      </c>
      <c r="B11431" s="4">
        <v>1947.2727299999999</v>
      </c>
      <c r="C11431">
        <v>6</v>
      </c>
      <c r="D11431" s="4">
        <v>50.454545500000002</v>
      </c>
      <c r="E11431" s="4">
        <v>3681.8181800000002</v>
      </c>
      <c r="F11431" s="4">
        <v>3498.82321</v>
      </c>
      <c r="G11431">
        <v>0.85</v>
      </c>
      <c r="H11431">
        <v>9.0054942799999999E-3</v>
      </c>
      <c r="I11431" s="2">
        <f t="shared" si="178"/>
        <v>0.98940530084705891</v>
      </c>
      <c r="J11431">
        <v>0.312545393</v>
      </c>
      <c r="K11431">
        <f>Tabela1[[#This Row],[water_fraction_f_x000D_]]*(Tabela1[[#This Row],[mass_flow_water_kgh]]+Tabela1[[#This Row],[mass_flow_triolein_kgh]])</f>
        <v>1759.3464306986775</v>
      </c>
      <c r="L11431" s="3">
        <f>Tabela1[[#This Row],[mass_flow_water_kgh]]-Tabela1[[#This Row],[water_flow_f]]</f>
        <v>187.92629930132239</v>
      </c>
    </row>
    <row r="11432" spans="1:12" x14ac:dyDescent="0.25">
      <c r="A11432">
        <v>10264</v>
      </c>
      <c r="B11432" s="4">
        <v>2061.8181800000002</v>
      </c>
      <c r="C11432">
        <v>6</v>
      </c>
      <c r="D11432" s="4">
        <v>50.454545500000002</v>
      </c>
      <c r="E11432" s="4">
        <v>3772.7272699999999</v>
      </c>
      <c r="F11432" s="4">
        <v>3584.6198300000001</v>
      </c>
      <c r="G11432">
        <v>0.85</v>
      </c>
      <c r="H11432">
        <v>9.0092988800000006E-3</v>
      </c>
      <c r="I11432" s="2">
        <f t="shared" si="178"/>
        <v>0.98940082484705882</v>
      </c>
      <c r="J11432">
        <v>0.32038307599999999</v>
      </c>
      <c r="K11432">
        <f>Tabela1[[#This Row],[water_fraction_f_x000D_]]*(Tabela1[[#This Row],[mass_flow_water_kgh]]+Tabela1[[#This Row],[mass_flow_triolein_kgh]])</f>
        <v>1869.2896183328039</v>
      </c>
      <c r="L11432" s="3">
        <f>Tabela1[[#This Row],[mass_flow_water_kgh]]-Tabela1[[#This Row],[water_flow_f]]</f>
        <v>192.5285616671963</v>
      </c>
    </row>
    <row r="11433" spans="1:12" x14ac:dyDescent="0.25">
      <c r="A11433">
        <v>10145</v>
      </c>
      <c r="B11433" s="4">
        <v>2061.8181800000002</v>
      </c>
      <c r="C11433">
        <v>5</v>
      </c>
      <c r="D11433" s="4">
        <v>54.090909099999998</v>
      </c>
      <c r="E11433" s="4">
        <v>3863.63636</v>
      </c>
      <c r="F11433" s="4">
        <v>3671.3870499999998</v>
      </c>
      <c r="G11433">
        <v>0.85</v>
      </c>
      <c r="H11433">
        <v>9.0159179500000006E-3</v>
      </c>
      <c r="I11433" s="2">
        <f t="shared" si="178"/>
        <v>0.98939303770588238</v>
      </c>
      <c r="J11433">
        <v>0.31468057599999999</v>
      </c>
      <c r="K11433">
        <f>Tabela1[[#This Row],[water_fraction_f_x000D_]]*(Tabela1[[#This Row],[mass_flow_water_kgh]]+Tabela1[[#This Row],[mass_flow_triolein_kgh]])</f>
        <v>1864.6254477090151</v>
      </c>
      <c r="L11433" s="3">
        <f>Tabela1[[#This Row],[mass_flow_water_kgh]]-Tabela1[[#This Row],[water_flow_f]]</f>
        <v>197.19273229098508</v>
      </c>
    </row>
    <row r="11434" spans="1:12" x14ac:dyDescent="0.25">
      <c r="A11434">
        <v>4572</v>
      </c>
      <c r="B11434" s="4">
        <v>1603.63636</v>
      </c>
      <c r="C11434">
        <v>6</v>
      </c>
      <c r="D11434" s="4">
        <v>59.545454499999998</v>
      </c>
      <c r="E11434" s="4">
        <v>4500</v>
      </c>
      <c r="F11434" s="4">
        <v>4282.9287999999997</v>
      </c>
      <c r="G11434">
        <v>0.85</v>
      </c>
      <c r="H11434">
        <v>9.0229183300000008E-3</v>
      </c>
      <c r="I11434" s="2">
        <f t="shared" si="178"/>
        <v>0.98938480196470591</v>
      </c>
      <c r="J11434">
        <v>0.225034443</v>
      </c>
      <c r="K11434">
        <f>Tabela1[[#This Row],[water_fraction_f_x000D_]]*(Tabela1[[#This Row],[mass_flow_water_kgh]]+Tabela1[[#This Row],[mass_flow_triolein_kgh]])</f>
        <v>1373.5284085471476</v>
      </c>
      <c r="L11434" s="3">
        <f>Tabela1[[#This Row],[mass_flow_water_kgh]]-Tabela1[[#This Row],[water_flow_f]]</f>
        <v>230.10795145285238</v>
      </c>
    </row>
    <row r="11435" spans="1:12" x14ac:dyDescent="0.25">
      <c r="A11435">
        <v>7382</v>
      </c>
      <c r="B11435" s="4">
        <v>1832.7272700000001</v>
      </c>
      <c r="C11435">
        <v>6</v>
      </c>
      <c r="D11435" s="4">
        <v>50.454545500000002</v>
      </c>
      <c r="E11435" s="4">
        <v>3590.9090900000001</v>
      </c>
      <c r="F11435" s="4">
        <v>3412.9094799999998</v>
      </c>
      <c r="G11435">
        <v>0.85</v>
      </c>
      <c r="H11435">
        <v>9.0239628099999993E-3</v>
      </c>
      <c r="I11435" s="2">
        <f t="shared" si="178"/>
        <v>0.98938357316470593</v>
      </c>
      <c r="J11435">
        <v>0.30411528399999999</v>
      </c>
      <c r="K11435">
        <f>Tabela1[[#This Row],[water_fraction_f_x000D_]]*(Tabela1[[#This Row],[mass_flow_water_kgh]]+Tabela1[[#This Row],[mass_flow_triolein_kgh]])</f>
        <v>1649.4107119341263</v>
      </c>
      <c r="L11435" s="3">
        <f>Tabela1[[#This Row],[mass_flow_water_kgh]]-Tabela1[[#This Row],[water_flow_f]]</f>
        <v>183.31655806587378</v>
      </c>
    </row>
    <row r="11436" spans="1:12" x14ac:dyDescent="0.25">
      <c r="A11436">
        <v>8704</v>
      </c>
      <c r="B11436" s="4">
        <v>1947.2727299999999</v>
      </c>
      <c r="C11436">
        <v>5</v>
      </c>
      <c r="D11436" s="4">
        <v>54.090909099999998</v>
      </c>
      <c r="E11436" s="4">
        <v>3772.7272699999999</v>
      </c>
      <c r="F11436" s="4">
        <v>3585.4743899999999</v>
      </c>
      <c r="G11436">
        <v>0.85</v>
      </c>
      <c r="H11436">
        <v>9.03360764E-3</v>
      </c>
      <c r="I11436" s="2">
        <f t="shared" si="178"/>
        <v>0.98937222630588229</v>
      </c>
      <c r="J11436">
        <v>0.30676392699999999</v>
      </c>
      <c r="K11436">
        <f>Tabela1[[#This Row],[water_fraction_f_x000D_]]*(Tabela1[[#This Row],[mass_flow_water_kgh]]+Tabela1[[#This Row],[mass_flow_triolein_kgh]])</f>
        <v>1754.6896624399999</v>
      </c>
      <c r="L11436" s="3">
        <f>Tabela1[[#This Row],[mass_flow_water_kgh]]-Tabela1[[#This Row],[water_flow_f]]</f>
        <v>192.58306756000002</v>
      </c>
    </row>
    <row r="11437" spans="1:12" x14ac:dyDescent="0.25">
      <c r="A11437">
        <v>618</v>
      </c>
      <c r="B11437" s="4">
        <v>1260</v>
      </c>
      <c r="C11437">
        <v>9</v>
      </c>
      <c r="D11437" s="4">
        <v>50.454545500000002</v>
      </c>
      <c r="E11437" s="4">
        <v>3954.5454500000001</v>
      </c>
      <c r="F11437" s="4">
        <v>3764.9657299999999</v>
      </c>
      <c r="G11437">
        <v>0.85</v>
      </c>
      <c r="H11437">
        <v>9.0447681300000003E-3</v>
      </c>
      <c r="I11437" s="2">
        <f t="shared" si="178"/>
        <v>0.98935909631764707</v>
      </c>
      <c r="J11437">
        <v>0.202838135</v>
      </c>
      <c r="K11437">
        <f>Tabela1[[#This Row],[water_fraction_f_x000D_]]*(Tabela1[[#This Row],[mass_flow_water_kgh]]+Tabela1[[#This Row],[mass_flow_triolein_kgh]])</f>
        <v>1057.7086739507356</v>
      </c>
      <c r="L11437" s="3">
        <f>Tabela1[[#This Row],[mass_flow_water_kgh]]-Tabela1[[#This Row],[water_flow_f]]</f>
        <v>202.2913260492644</v>
      </c>
    </row>
    <row r="11438" spans="1:12" x14ac:dyDescent="0.25">
      <c r="A11438">
        <v>11705</v>
      </c>
      <c r="B11438" s="4">
        <v>2176.36364</v>
      </c>
      <c r="C11438">
        <v>6</v>
      </c>
      <c r="D11438" s="4">
        <v>50.454545500000002</v>
      </c>
      <c r="E11438" s="4">
        <v>3863.63636</v>
      </c>
      <c r="F11438" s="4">
        <v>3670.1854400000002</v>
      </c>
      <c r="G11438">
        <v>0.85</v>
      </c>
      <c r="H11438">
        <v>9.0528098600000002E-3</v>
      </c>
      <c r="I11438" s="2">
        <f t="shared" si="178"/>
        <v>0.98934963545882348</v>
      </c>
      <c r="J11438">
        <v>0.32768998999999999</v>
      </c>
      <c r="K11438">
        <f>Tabela1[[#This Row],[water_fraction_f_x000D_]]*(Tabela1[[#This Row],[mass_flow_water_kgh]]+Tabela1[[#This Row],[mass_flow_triolein_kgh]])</f>
        <v>1979.2475396</v>
      </c>
      <c r="L11438" s="3">
        <f>Tabela1[[#This Row],[mass_flow_water_kgh]]-Tabela1[[#This Row],[water_flow_f]]</f>
        <v>197.11610040000005</v>
      </c>
    </row>
    <row r="11439" spans="1:12" x14ac:dyDescent="0.25">
      <c r="A11439">
        <v>5058</v>
      </c>
      <c r="B11439" s="4">
        <v>1603.63636</v>
      </c>
      <c r="C11439">
        <v>10</v>
      </c>
      <c r="D11439" s="4">
        <v>46.818181799999998</v>
      </c>
      <c r="E11439" s="4">
        <v>3954.5454500000001</v>
      </c>
      <c r="F11439" s="4">
        <v>3761.8957300000002</v>
      </c>
      <c r="G11439">
        <v>0.85</v>
      </c>
      <c r="H11439">
        <v>9.06271084E-3</v>
      </c>
      <c r="I11439" s="2">
        <f t="shared" si="178"/>
        <v>0.98933798724705879</v>
      </c>
      <c r="J11439">
        <v>0.252158149</v>
      </c>
      <c r="K11439">
        <f>Tabela1[[#This Row],[water_fraction_f_x000D_]]*(Tabela1[[#This Row],[mass_flow_water_kgh]]+Tabela1[[#This Row],[mass_flow_triolein_kgh]])</f>
        <v>1401.5408370150697</v>
      </c>
      <c r="L11439" s="3">
        <f>Tabela1[[#This Row],[mass_flow_water_kgh]]-Tabela1[[#This Row],[water_flow_f]]</f>
        <v>202.09552298493031</v>
      </c>
    </row>
    <row r="11440" spans="1:12" x14ac:dyDescent="0.25">
      <c r="A11440">
        <v>8746</v>
      </c>
      <c r="B11440" s="4">
        <v>1947.2727299999999</v>
      </c>
      <c r="C11440">
        <v>5</v>
      </c>
      <c r="D11440" s="4">
        <v>59.545454499999998</v>
      </c>
      <c r="E11440" s="4">
        <v>4318.1818199999998</v>
      </c>
      <c r="F11440" s="4">
        <v>4106.1018199999999</v>
      </c>
      <c r="G11440">
        <v>0.85</v>
      </c>
      <c r="H11440">
        <v>9.0650256200000001E-3</v>
      </c>
      <c r="I11440" s="2">
        <f t="shared" si="178"/>
        <v>0.98933526397647054</v>
      </c>
      <c r="J11440">
        <v>0.27559103600000001</v>
      </c>
      <c r="K11440">
        <f>Tabela1[[#This Row],[water_fraction_f_x000D_]]*(Tabela1[[#This Row],[mass_flow_water_kgh]]+Tabela1[[#This Row],[mass_flow_triolein_kgh]])</f>
        <v>1726.7031104454138</v>
      </c>
      <c r="L11440" s="3">
        <f>Tabela1[[#This Row],[mass_flow_water_kgh]]-Tabela1[[#This Row],[water_flow_f]]</f>
        <v>220.5696195545861</v>
      </c>
    </row>
    <row r="11441" spans="1:12" x14ac:dyDescent="0.25">
      <c r="A11441">
        <v>1765</v>
      </c>
      <c r="B11441" s="4">
        <v>1374.5454500000001</v>
      </c>
      <c r="C11441">
        <v>7</v>
      </c>
      <c r="D11441" s="4">
        <v>50.454545500000002</v>
      </c>
      <c r="E11441" s="4">
        <v>3500</v>
      </c>
      <c r="F11441" s="4">
        <v>3329.8415399999999</v>
      </c>
      <c r="G11441">
        <v>0.85</v>
      </c>
      <c r="H11441">
        <v>9.0714230099999994E-3</v>
      </c>
      <c r="I11441" s="2">
        <f t="shared" si="178"/>
        <v>0.98932773763529414</v>
      </c>
      <c r="J11441">
        <v>0.24528587099999999</v>
      </c>
      <c r="K11441">
        <f>Tabela1[[#This Row],[water_fraction_f_x000D_]]*(Tabela1[[#This Row],[mass_flow_water_kgh]]+Tabela1[[#This Row],[mass_flow_triolein_kgh]])</f>
        <v>1195.6571264323368</v>
      </c>
      <c r="L11441" s="3">
        <f>Tabela1[[#This Row],[mass_flow_water_kgh]]-Tabela1[[#This Row],[water_flow_f]]</f>
        <v>178.88832356766329</v>
      </c>
    </row>
    <row r="11442" spans="1:12" x14ac:dyDescent="0.25">
      <c r="A11442">
        <v>486</v>
      </c>
      <c r="B11442" s="4">
        <v>1260</v>
      </c>
      <c r="C11442">
        <v>8</v>
      </c>
      <c r="D11442" s="4">
        <v>52.2727273</v>
      </c>
      <c r="E11442" s="4">
        <v>3954.5454500000001</v>
      </c>
      <c r="F11442" s="4">
        <v>3764.8243400000001</v>
      </c>
      <c r="G11442">
        <v>0.85</v>
      </c>
      <c r="H11442">
        <v>9.0731001799999999E-3</v>
      </c>
      <c r="I11442" s="2">
        <f t="shared" si="178"/>
        <v>0.98932576449411769</v>
      </c>
      <c r="J11442">
        <v>0.20283986400000001</v>
      </c>
      <c r="K11442">
        <f>Tabela1[[#This Row],[water_fraction_f_x000D_]]*(Tabela1[[#This Row],[mass_flow_water_kgh]]+Tabela1[[#This Row],[mass_flow_triolein_kgh]])</f>
        <v>1057.7176898998189</v>
      </c>
      <c r="L11442" s="3">
        <f>Tabela1[[#This Row],[mass_flow_water_kgh]]-Tabela1[[#This Row],[water_flow_f]]</f>
        <v>202.28231010018112</v>
      </c>
    </row>
    <row r="11443" spans="1:12" x14ac:dyDescent="0.25">
      <c r="A11443">
        <v>11586</v>
      </c>
      <c r="B11443" s="4">
        <v>2176.36364</v>
      </c>
      <c r="C11443">
        <v>5</v>
      </c>
      <c r="D11443" s="4">
        <v>54.090909099999998</v>
      </c>
      <c r="E11443" s="4">
        <v>3954.5454500000001</v>
      </c>
      <c r="F11443" s="4">
        <v>3756.8612699999999</v>
      </c>
      <c r="G11443">
        <v>0.85</v>
      </c>
      <c r="H11443">
        <v>9.0741368900000008E-3</v>
      </c>
      <c r="I11443" s="2">
        <f t="shared" si="178"/>
        <v>0.98932454483529408</v>
      </c>
      <c r="J11443">
        <v>0.32207119200000001</v>
      </c>
      <c r="K11443">
        <f>Tabela1[[#This Row],[water_fraction_f_x000D_]]*(Tabela1[[#This Row],[mass_flow_water_kgh]]+Tabela1[[#This Row],[mass_flow_triolein_kgh]])</f>
        <v>1974.5891986599354</v>
      </c>
      <c r="L11443" s="3">
        <f>Tabela1[[#This Row],[mass_flow_water_kgh]]-Tabela1[[#This Row],[water_flow_f]]</f>
        <v>201.77444134006464</v>
      </c>
    </row>
    <row r="11444" spans="1:12" x14ac:dyDescent="0.25">
      <c r="A11444">
        <v>3384</v>
      </c>
      <c r="B11444" s="4">
        <v>1489.0909099999999</v>
      </c>
      <c r="C11444">
        <v>8</v>
      </c>
      <c r="D11444" s="4">
        <v>54.090909099999998</v>
      </c>
      <c r="E11444" s="4">
        <v>4500</v>
      </c>
      <c r="F11444" s="4">
        <v>4283.6129799999999</v>
      </c>
      <c r="G11444">
        <v>0.85</v>
      </c>
      <c r="H11444">
        <v>9.0761210199999994E-3</v>
      </c>
      <c r="I11444" s="2">
        <f t="shared" si="178"/>
        <v>0.98932221056470593</v>
      </c>
      <c r="J11444">
        <v>0.21020541200000001</v>
      </c>
      <c r="K11444">
        <f>Tabela1[[#This Row],[water_fraction_f_x000D_]]*(Tabela1[[#This Row],[mass_flow_water_kgh]]+Tabela1[[#This Row],[mass_flow_triolein_kgh]])</f>
        <v>1258.9393222420049</v>
      </c>
      <c r="L11444" s="3">
        <f>Tabela1[[#This Row],[mass_flow_water_kgh]]-Tabela1[[#This Row],[water_flow_f]]</f>
        <v>230.151587757995</v>
      </c>
    </row>
    <row r="11445" spans="1:12" x14ac:dyDescent="0.25">
      <c r="A11445">
        <v>1824</v>
      </c>
      <c r="B11445" s="4">
        <v>1374.5454500000001</v>
      </c>
      <c r="C11445">
        <v>7</v>
      </c>
      <c r="D11445" s="4">
        <v>57.7272727</v>
      </c>
      <c r="E11445" s="4">
        <v>4500</v>
      </c>
      <c r="F11445" s="4">
        <v>4284.6019800000004</v>
      </c>
      <c r="G11445">
        <v>0.85</v>
      </c>
      <c r="H11445">
        <v>9.0771792099999995E-3</v>
      </c>
      <c r="I11445" s="2">
        <f t="shared" si="178"/>
        <v>0.98932096563529415</v>
      </c>
      <c r="J11445">
        <v>0.19479478</v>
      </c>
      <c r="K11445">
        <f>Tabela1[[#This Row],[water_fraction_f_x000D_]]*(Tabela1[[#This Row],[mass_flow_water_kgh]]+Tabela1[[#This Row],[mass_flow_triolein_kgh]])</f>
        <v>1144.3307885327508</v>
      </c>
      <c r="L11445" s="3">
        <f>Tabela1[[#This Row],[mass_flow_water_kgh]]-Tabela1[[#This Row],[water_flow_f]]</f>
        <v>230.21466146724924</v>
      </c>
    </row>
    <row r="11446" spans="1:12" x14ac:dyDescent="0.25">
      <c r="A11446">
        <v>5985</v>
      </c>
      <c r="B11446" s="4">
        <v>1718.18182</v>
      </c>
      <c r="C11446">
        <v>6</v>
      </c>
      <c r="D11446" s="4">
        <v>55.909090900000002</v>
      </c>
      <c r="E11446" s="4">
        <v>4227.2727299999997</v>
      </c>
      <c r="F11446" s="4">
        <v>4021.2187899999999</v>
      </c>
      <c r="G11446">
        <v>0.85</v>
      </c>
      <c r="H11446">
        <v>9.0774327000000005E-3</v>
      </c>
      <c r="I11446" s="2">
        <f t="shared" si="178"/>
        <v>0.98932066741176461</v>
      </c>
      <c r="J11446">
        <v>0.252656241</v>
      </c>
      <c r="K11446">
        <f>Tabela1[[#This Row],[water_fraction_f_x000D_]]*(Tabela1[[#This Row],[mass_flow_water_kgh]]+Tabela1[[#This Row],[mass_flow_triolein_kgh]])</f>
        <v>1502.1561976393464</v>
      </c>
      <c r="L11446" s="3">
        <f>Tabela1[[#This Row],[mass_flow_water_kgh]]-Tabela1[[#This Row],[water_flow_f]]</f>
        <v>216.02562236065364</v>
      </c>
    </row>
    <row r="11447" spans="1:12" x14ac:dyDescent="0.25">
      <c r="A11447">
        <v>8364</v>
      </c>
      <c r="B11447" s="4">
        <v>1832.7272700000001</v>
      </c>
      <c r="C11447">
        <v>13</v>
      </c>
      <c r="D11447" s="4">
        <v>45</v>
      </c>
      <c r="E11447" s="4">
        <v>4500</v>
      </c>
      <c r="F11447" s="4">
        <v>4280.6134400000001</v>
      </c>
      <c r="G11447">
        <v>0.85</v>
      </c>
      <c r="H11447">
        <v>9.0785428000000005E-3</v>
      </c>
      <c r="I11447" s="2">
        <f t="shared" si="178"/>
        <v>0.98931936141176469</v>
      </c>
      <c r="J11447">
        <v>0.25309269200000001</v>
      </c>
      <c r="K11447">
        <f>Tabela1[[#This Row],[water_fraction_f_x000D_]]*(Tabela1[[#This Row],[mass_flow_water_kgh]]+Tabela1[[#This Row],[mass_flow_triolein_kgh]])</f>
        <v>1602.7669924661109</v>
      </c>
      <c r="L11447" s="3">
        <f>Tabela1[[#This Row],[mass_flow_water_kgh]]-Tabela1[[#This Row],[water_flow_f]]</f>
        <v>229.96027753388921</v>
      </c>
    </row>
    <row r="11448" spans="1:12" x14ac:dyDescent="0.25">
      <c r="A11448">
        <v>368</v>
      </c>
      <c r="B11448" s="4">
        <v>1260</v>
      </c>
      <c r="C11448">
        <v>7</v>
      </c>
      <c r="D11448" s="4">
        <v>55.909090900000002</v>
      </c>
      <c r="E11448" s="4">
        <v>4136.3636399999996</v>
      </c>
      <c r="F11448" s="4">
        <v>3938.3833500000001</v>
      </c>
      <c r="G11448">
        <v>0.85</v>
      </c>
      <c r="H11448">
        <v>9.0807260499999997E-3</v>
      </c>
      <c r="I11448" s="2">
        <f t="shared" si="178"/>
        <v>0.98931679288235297</v>
      </c>
      <c r="J11448">
        <v>0.19427671199999999</v>
      </c>
      <c r="K11448">
        <f>Tabela1[[#This Row],[water_fraction_f_x000D_]]*(Tabela1[[#This Row],[mass_flow_water_kgh]]+Tabela1[[#This Row],[mass_flow_triolein_kgh]])</f>
        <v>1048.3877847355516</v>
      </c>
      <c r="L11448" s="3">
        <f>Tabela1[[#This Row],[mass_flow_water_kgh]]-Tabela1[[#This Row],[water_flow_f]]</f>
        <v>211.61221526444842</v>
      </c>
    </row>
    <row r="11449" spans="1:12" x14ac:dyDescent="0.25">
      <c r="A11449">
        <v>7263</v>
      </c>
      <c r="B11449" s="4">
        <v>1832.7272700000001</v>
      </c>
      <c r="C11449">
        <v>5</v>
      </c>
      <c r="D11449" s="4">
        <v>54.090909099999998</v>
      </c>
      <c r="E11449" s="4">
        <v>3681.8181800000002</v>
      </c>
      <c r="F11449" s="4">
        <v>3499.38688</v>
      </c>
      <c r="G11449">
        <v>0.85</v>
      </c>
      <c r="H11449">
        <v>9.0857470900000004E-3</v>
      </c>
      <c r="I11449" s="2">
        <f t="shared" si="178"/>
        <v>0.98931088577647064</v>
      </c>
      <c r="J11449">
        <v>0.29825940099999998</v>
      </c>
      <c r="K11449">
        <f>Tabela1[[#This Row],[water_fraction_f_x000D_]]*(Tabela1[[#This Row],[mass_flow_water_kgh]]+Tabela1[[#This Row],[mass_flow_triolein_kgh]])</f>
        <v>1644.7650227042755</v>
      </c>
      <c r="L11449" s="3">
        <f>Tabela1[[#This Row],[mass_flow_water_kgh]]-Tabela1[[#This Row],[water_flow_f]]</f>
        <v>187.96224729572464</v>
      </c>
    </row>
    <row r="11450" spans="1:12" x14ac:dyDescent="0.25">
      <c r="A11450">
        <v>13294</v>
      </c>
      <c r="B11450" s="4">
        <v>2290.9090900000001</v>
      </c>
      <c r="C11450">
        <v>7</v>
      </c>
      <c r="D11450" s="4">
        <v>50.454545500000002</v>
      </c>
      <c r="E11450" s="4">
        <v>4318.1818199999998</v>
      </c>
      <c r="F11450" s="4">
        <v>4102.9734399999998</v>
      </c>
      <c r="G11450">
        <v>0.85</v>
      </c>
      <c r="H11450">
        <v>9.0882925600000008E-3</v>
      </c>
      <c r="I11450" s="2">
        <f t="shared" si="178"/>
        <v>0.98930789110588235</v>
      </c>
      <c r="J11450">
        <v>0.31328650499999999</v>
      </c>
      <c r="K11450">
        <f>Tabela1[[#This Row],[water_fraction_f_x000D_]]*(Tabela1[[#This Row],[mass_flow_water_kgh]]+Tabela1[[#This Row],[mass_flow_triolein_kgh]])</f>
        <v>2070.5389924211695</v>
      </c>
      <c r="L11450" s="3">
        <f>Tabela1[[#This Row],[mass_flow_water_kgh]]-Tabela1[[#This Row],[water_flow_f]]</f>
        <v>220.37009757883061</v>
      </c>
    </row>
    <row r="11451" spans="1:12" x14ac:dyDescent="0.25">
      <c r="A11451">
        <v>234</v>
      </c>
      <c r="B11451" s="4">
        <v>1260</v>
      </c>
      <c r="C11451">
        <v>6</v>
      </c>
      <c r="D11451" s="4">
        <v>57.7272727</v>
      </c>
      <c r="E11451" s="4">
        <v>3954.5454500000001</v>
      </c>
      <c r="F11451" s="4">
        <v>3764.7481299999999</v>
      </c>
      <c r="G11451">
        <v>0.85</v>
      </c>
      <c r="H11451">
        <v>9.0883713900000006E-3</v>
      </c>
      <c r="I11451" s="2">
        <f t="shared" si="178"/>
        <v>0.98930779836470595</v>
      </c>
      <c r="J11451">
        <v>0.20284079599999999</v>
      </c>
      <c r="K11451">
        <f>Tabela1[[#This Row],[water_fraction_f_x000D_]]*(Tabela1[[#This Row],[mass_flow_water_kgh]]+Tabela1[[#This Row],[mass_flow_triolein_kgh]])</f>
        <v>1057.7225498561781</v>
      </c>
      <c r="L11451" s="3">
        <f>Tabela1[[#This Row],[mass_flow_water_kgh]]-Tabela1[[#This Row],[water_flow_f]]</f>
        <v>202.27745014382185</v>
      </c>
    </row>
    <row r="11452" spans="1:12" x14ac:dyDescent="0.25">
      <c r="A11452">
        <v>3648</v>
      </c>
      <c r="B11452" s="4">
        <v>1489.0909099999999</v>
      </c>
      <c r="C11452">
        <v>10</v>
      </c>
      <c r="D11452" s="4">
        <v>50.454545500000002</v>
      </c>
      <c r="E11452" s="4">
        <v>4500</v>
      </c>
      <c r="F11452" s="4">
        <v>4283.5352199999998</v>
      </c>
      <c r="G11452">
        <v>0.85</v>
      </c>
      <c r="H11452">
        <v>9.0896870899999996E-3</v>
      </c>
      <c r="I11452" s="2">
        <f t="shared" si="178"/>
        <v>0.98930625048235288</v>
      </c>
      <c r="J11452">
        <v>0.21020623999999999</v>
      </c>
      <c r="K11452">
        <f>Tabela1[[#This Row],[water_fraction_f_x000D_]]*(Tabela1[[#This Row],[mass_flow_water_kgh]]+Tabela1[[#This Row],[mass_flow_triolein_kgh]])</f>
        <v>1258.9442812092784</v>
      </c>
      <c r="L11452" s="3">
        <f>Tabela1[[#This Row],[mass_flow_water_kgh]]-Tabela1[[#This Row],[water_flow_f]]</f>
        <v>230.14662879072148</v>
      </c>
    </row>
    <row r="11453" spans="1:12" x14ac:dyDescent="0.25">
      <c r="A11453">
        <v>14735</v>
      </c>
      <c r="B11453" s="4">
        <v>2405.4545499999999</v>
      </c>
      <c r="C11453">
        <v>7</v>
      </c>
      <c r="D11453" s="4">
        <v>50.454545500000002</v>
      </c>
      <c r="E11453" s="4">
        <v>4409.0909099999999</v>
      </c>
      <c r="F11453" s="4">
        <v>4188.75515</v>
      </c>
      <c r="G11453">
        <v>0.85</v>
      </c>
      <c r="H11453">
        <v>9.0913397199999992E-3</v>
      </c>
      <c r="I11453" s="2">
        <f t="shared" si="178"/>
        <v>0.98930430621176468</v>
      </c>
      <c r="J11453">
        <v>0.31997484599999998</v>
      </c>
      <c r="K11453">
        <f>Tabela1[[#This Row],[water_fraction_f_x000D_]]*(Tabela1[[#This Row],[mass_flow_water_kgh]]+Tabela1[[#This Row],[mass_flow_triolein_kgh]])</f>
        <v>2180.483134123499</v>
      </c>
      <c r="L11453" s="3">
        <f>Tabela1[[#This Row],[mass_flow_water_kgh]]-Tabela1[[#This Row],[water_flow_f]]</f>
        <v>224.97141587650094</v>
      </c>
    </row>
    <row r="11454" spans="1:12" x14ac:dyDescent="0.25">
      <c r="A11454">
        <v>1027</v>
      </c>
      <c r="B11454" s="4">
        <v>1260</v>
      </c>
      <c r="C11454">
        <v>12</v>
      </c>
      <c r="D11454" s="4">
        <v>46.818181799999998</v>
      </c>
      <c r="E11454" s="4">
        <v>4045.4545499999999</v>
      </c>
      <c r="F11454" s="4">
        <v>3851.5162999999998</v>
      </c>
      <c r="G11454">
        <v>0.85</v>
      </c>
      <c r="H11454">
        <v>9.0942209599999997E-3</v>
      </c>
      <c r="I11454" s="2">
        <f t="shared" si="178"/>
        <v>0.98930091651764707</v>
      </c>
      <c r="J11454">
        <v>0.19848597600000001</v>
      </c>
      <c r="K11454">
        <f>Tabela1[[#This Row],[water_fraction_f_x000D_]]*(Tabela1[[#This Row],[mass_flow_water_kgh]]+Tabela1[[#This Row],[mass_flow_triolein_kgh]])</f>
        <v>1053.0583244803909</v>
      </c>
      <c r="L11454" s="3">
        <f>Tabela1[[#This Row],[mass_flow_water_kgh]]-Tabela1[[#This Row],[water_flow_f]]</f>
        <v>206.94167551960913</v>
      </c>
    </row>
    <row r="11455" spans="1:12" x14ac:dyDescent="0.25">
      <c r="A11455">
        <v>7662</v>
      </c>
      <c r="B11455" s="4">
        <v>1832.7272700000001</v>
      </c>
      <c r="C11455">
        <v>8</v>
      </c>
      <c r="D11455" s="4">
        <v>48.636363600000003</v>
      </c>
      <c r="E11455" s="4">
        <v>3954.5454500000001</v>
      </c>
      <c r="F11455" s="4">
        <v>3759.7190099999998</v>
      </c>
      <c r="G11455">
        <v>0.85</v>
      </c>
      <c r="H11455">
        <v>9.0969721799999993E-3</v>
      </c>
      <c r="I11455" s="2">
        <f t="shared" si="178"/>
        <v>0.98929767978823524</v>
      </c>
      <c r="J11455">
        <v>0.28178567900000001</v>
      </c>
      <c r="K11455">
        <f>Tabela1[[#This Row],[water_fraction_f_x000D_]]*(Tabela1[[#This Row],[mass_flow_water_kgh]]+Tabela1[[#This Row],[mass_flow_triolein_kgh]])</f>
        <v>1630.7705729633769</v>
      </c>
      <c r="L11455" s="3">
        <f>Tabela1[[#This Row],[mass_flow_water_kgh]]-Tabela1[[#This Row],[water_flow_f]]</f>
        <v>201.95669703662315</v>
      </c>
    </row>
    <row r="11456" spans="1:12" x14ac:dyDescent="0.25">
      <c r="A11456">
        <v>11720</v>
      </c>
      <c r="B11456" s="4">
        <v>2176.36364</v>
      </c>
      <c r="C11456">
        <v>6</v>
      </c>
      <c r="D11456" s="4">
        <v>52.2727273</v>
      </c>
      <c r="E11456" s="4">
        <v>4136.3636399999996</v>
      </c>
      <c r="F11456" s="4">
        <v>3930.3044199999999</v>
      </c>
      <c r="G11456">
        <v>0.85</v>
      </c>
      <c r="H11456">
        <v>9.0998042499999994E-3</v>
      </c>
      <c r="I11456" s="2">
        <f t="shared" si="178"/>
        <v>0.98929434794117643</v>
      </c>
      <c r="J11456">
        <v>0.31131816699999998</v>
      </c>
      <c r="K11456">
        <f>Tabela1[[#This Row],[water_fraction_f_x000D_]]*(Tabela1[[#This Row],[mass_flow_water_kgh]]+Tabela1[[#This Row],[mass_flow_triolein_kgh]])</f>
        <v>1965.2666855804953</v>
      </c>
      <c r="L11456" s="3">
        <f>Tabela1[[#This Row],[mass_flow_water_kgh]]-Tabela1[[#This Row],[water_flow_f]]</f>
        <v>211.09695441950475</v>
      </c>
    </row>
    <row r="11457" spans="1:12" x14ac:dyDescent="0.25">
      <c r="A11457">
        <v>7305</v>
      </c>
      <c r="B11457" s="4">
        <v>1832.7272700000001</v>
      </c>
      <c r="C11457">
        <v>5</v>
      </c>
      <c r="D11457" s="4">
        <v>59.545454499999998</v>
      </c>
      <c r="E11457" s="4">
        <v>4227.2727299999997</v>
      </c>
      <c r="F11457" s="4">
        <v>4020.0911099999998</v>
      </c>
      <c r="G11457">
        <v>0.85</v>
      </c>
      <c r="H11457">
        <v>9.1002939000000005E-3</v>
      </c>
      <c r="I11457" s="2">
        <f t="shared" si="178"/>
        <v>0.9892937718823529</v>
      </c>
      <c r="J11457">
        <v>0.266794319</v>
      </c>
      <c r="K11457">
        <f>Tabela1[[#This Row],[water_fraction_f_x000D_]]*(Tabela1[[#This Row],[mass_flow_water_kgh]]+Tabela1[[#This Row],[mass_flow_triolein_kgh]])</f>
        <v>1616.7735731400001</v>
      </c>
      <c r="L11457" s="3">
        <f>Tabela1[[#This Row],[mass_flow_water_kgh]]-Tabela1[[#This Row],[water_flow_f]]</f>
        <v>215.95369686000004</v>
      </c>
    </row>
    <row r="11458" spans="1:12" x14ac:dyDescent="0.25">
      <c r="A11458">
        <v>8986</v>
      </c>
      <c r="B11458" s="4">
        <v>1947.2727299999999</v>
      </c>
      <c r="C11458">
        <v>7</v>
      </c>
      <c r="D11458" s="4">
        <v>52.2727273</v>
      </c>
      <c r="E11458" s="4">
        <v>4318.1818199999998</v>
      </c>
      <c r="F11458" s="4">
        <v>4105.8871799999997</v>
      </c>
      <c r="G11458">
        <v>0.85</v>
      </c>
      <c r="H11458">
        <v>9.1008205099999996E-3</v>
      </c>
      <c r="I11458" s="2">
        <f t="shared" ref="I11458:I11521" si="179">(G11458-H11458)/G11458</f>
        <v>0.98929315234117643</v>
      </c>
      <c r="J11458">
        <v>0.275593221</v>
      </c>
      <c r="K11458">
        <f>Tabela1[[#This Row],[water_fraction_f_x000D_]]*(Tabela1[[#This Row],[mass_flow_water_kgh]]+Tabela1[[#This Row],[mass_flow_triolein_kgh]])</f>
        <v>1726.7168004636053</v>
      </c>
      <c r="L11458" s="3">
        <f>Tabela1[[#This Row],[mass_flow_water_kgh]]-Tabela1[[#This Row],[water_flow_f]]</f>
        <v>220.55592953639461</v>
      </c>
    </row>
    <row r="11459" spans="1:12" x14ac:dyDescent="0.25">
      <c r="A11459">
        <v>10187</v>
      </c>
      <c r="B11459" s="4">
        <v>2061.8181800000002</v>
      </c>
      <c r="C11459">
        <v>5</v>
      </c>
      <c r="D11459" s="4">
        <v>59.545454499999998</v>
      </c>
      <c r="E11459" s="4">
        <v>4409.0909099999999</v>
      </c>
      <c r="F11459" s="4">
        <v>4191.6784900000002</v>
      </c>
      <c r="G11459">
        <v>0.85</v>
      </c>
      <c r="H11459">
        <v>9.1020833400000008E-3</v>
      </c>
      <c r="I11459" s="2">
        <f t="shared" si="179"/>
        <v>0.98929166665882362</v>
      </c>
      <c r="J11459">
        <v>0.28383343</v>
      </c>
      <c r="K11459">
        <f>Tabela1[[#This Row],[water_fraction_f_x000D_]]*(Tabela1[[#This Row],[mass_flow_water_kgh]]+Tabela1[[#This Row],[mass_flow_triolein_kgh]])</f>
        <v>1836.6603222328788</v>
      </c>
      <c r="L11459" s="3">
        <f>Tabela1[[#This Row],[mass_flow_water_kgh]]-Tabela1[[#This Row],[water_flow_f]]</f>
        <v>225.15785776712141</v>
      </c>
    </row>
    <row r="11460" spans="1:12" x14ac:dyDescent="0.25">
      <c r="A11460">
        <v>5941</v>
      </c>
      <c r="B11460" s="4">
        <v>1718.18182</v>
      </c>
      <c r="C11460">
        <v>6</v>
      </c>
      <c r="D11460" s="4">
        <v>50.454545500000002</v>
      </c>
      <c r="E11460" s="4">
        <v>3500</v>
      </c>
      <c r="F11460" s="4">
        <v>3326.6975499999999</v>
      </c>
      <c r="G11460">
        <v>0.85</v>
      </c>
      <c r="H11460">
        <v>9.1035968200000005E-3</v>
      </c>
      <c r="I11460" s="2">
        <f t="shared" si="179"/>
        <v>0.98928988609411772</v>
      </c>
      <c r="J11460">
        <v>0.29502498500000002</v>
      </c>
      <c r="K11460">
        <f>Tabela1[[#This Row],[water_fraction_f_x000D_]]*(Tabela1[[#This Row],[mass_flow_water_kgh]]+Tabela1[[#This Row],[mass_flow_triolein_kgh]])</f>
        <v>1539.4940131727728</v>
      </c>
      <c r="L11460" s="3">
        <f>Tabela1[[#This Row],[mass_flow_water_kgh]]-Tabela1[[#This Row],[water_flow_f]]</f>
        <v>178.68780682722718</v>
      </c>
    </row>
    <row r="11461" spans="1:12" x14ac:dyDescent="0.25">
      <c r="A11461">
        <v>11853</v>
      </c>
      <c r="B11461" s="4">
        <v>2176.36364</v>
      </c>
      <c r="C11461">
        <v>7</v>
      </c>
      <c r="D11461" s="4">
        <v>50.454545500000002</v>
      </c>
      <c r="E11461" s="4">
        <v>4227.2727299999997</v>
      </c>
      <c r="F11461" s="4">
        <v>4017.0778100000002</v>
      </c>
      <c r="G11461">
        <v>0.85</v>
      </c>
      <c r="H11461">
        <v>9.1036367499999996E-3</v>
      </c>
      <c r="I11461" s="2">
        <f t="shared" si="179"/>
        <v>0.98928983911764701</v>
      </c>
      <c r="J11461">
        <v>0.30617012100000002</v>
      </c>
      <c r="K11461">
        <f>Tabela1[[#This Row],[water_fraction_f_x000D_]]*(Tabela1[[#This Row],[mass_flow_water_kgh]]+Tabela1[[#This Row],[mass_flow_triolein_kgh]])</f>
        <v>1960.602122242901</v>
      </c>
      <c r="L11461" s="3">
        <f>Tabela1[[#This Row],[mass_flow_water_kgh]]-Tabela1[[#This Row],[water_flow_f]]</f>
        <v>215.761517757099</v>
      </c>
    </row>
    <row r="11462" spans="1:12" x14ac:dyDescent="0.25">
      <c r="A11462">
        <v>14602</v>
      </c>
      <c r="B11462" s="4">
        <v>2405.4545499999999</v>
      </c>
      <c r="C11462">
        <v>6</v>
      </c>
      <c r="D11462" s="4">
        <v>52.2727273</v>
      </c>
      <c r="E11462" s="4">
        <v>4318.1818199999998</v>
      </c>
      <c r="F11462" s="4">
        <v>4101.8636399999996</v>
      </c>
      <c r="G11462">
        <v>0.85</v>
      </c>
      <c r="H11462">
        <v>9.1059319400000008E-3</v>
      </c>
      <c r="I11462" s="2">
        <f t="shared" si="179"/>
        <v>0.98928713889411768</v>
      </c>
      <c r="J11462">
        <v>0.32499604599999998</v>
      </c>
      <c r="K11462">
        <f>Tabela1[[#This Row],[water_fraction_f_x000D_]]*(Tabela1[[#This Row],[mass_flow_water_kgh]]+Tabela1[[#This Row],[mass_flow_triolein_kgh]])</f>
        <v>2185.1552349917929</v>
      </c>
      <c r="L11462" s="3">
        <f>Tabela1[[#This Row],[mass_flow_water_kgh]]-Tabela1[[#This Row],[water_flow_f]]</f>
        <v>220.29931500820703</v>
      </c>
    </row>
    <row r="11463" spans="1:12" x14ac:dyDescent="0.25">
      <c r="A11463">
        <v>3894</v>
      </c>
      <c r="B11463" s="4">
        <v>1489.0909099999999</v>
      </c>
      <c r="C11463">
        <v>12</v>
      </c>
      <c r="D11463" s="4">
        <v>45</v>
      </c>
      <c r="E11463" s="4">
        <v>3954.5454500000001</v>
      </c>
      <c r="F11463" s="4">
        <v>3762.6617500000002</v>
      </c>
      <c r="G11463">
        <v>0.85</v>
      </c>
      <c r="H11463">
        <v>9.1063728300000008E-3</v>
      </c>
      <c r="I11463" s="2">
        <f t="shared" si="179"/>
        <v>0.98928662019999991</v>
      </c>
      <c r="J11463">
        <v>0.236413023</v>
      </c>
      <c r="K11463">
        <f>Tabela1[[#This Row],[water_fraction_f_x000D_]]*(Tabela1[[#This Row],[mass_flow_water_kgh]]+Tabela1[[#This Row],[mass_flow_triolein_kgh]])</f>
        <v>1286.9465279803164</v>
      </c>
      <c r="L11463" s="3">
        <f>Tabela1[[#This Row],[mass_flow_water_kgh]]-Tabela1[[#This Row],[water_flow_f]]</f>
        <v>202.14438201968346</v>
      </c>
    </row>
    <row r="11464" spans="1:12" x14ac:dyDescent="0.25">
      <c r="A11464">
        <v>2322</v>
      </c>
      <c r="B11464" s="4">
        <v>1374.5454500000001</v>
      </c>
      <c r="C11464">
        <v>11</v>
      </c>
      <c r="D11464" s="4">
        <v>46.818181799999998</v>
      </c>
      <c r="E11464" s="4">
        <v>3954.5454500000001</v>
      </c>
      <c r="F11464" s="4">
        <v>3763.6599500000002</v>
      </c>
      <c r="G11464">
        <v>0.85</v>
      </c>
      <c r="H11464">
        <v>9.1063876900000004E-3</v>
      </c>
      <c r="I11464" s="2">
        <f t="shared" si="179"/>
        <v>0.98928660271764701</v>
      </c>
      <c r="J11464">
        <v>0.21998825499999999</v>
      </c>
      <c r="K11464">
        <f>Tabela1[[#This Row],[water_fraction_f_x000D_]]*(Tabela1[[#This Row],[mass_flow_water_kgh]]+Tabela1[[#This Row],[mass_flow_triolein_kgh]])</f>
        <v>1172.3374078273796</v>
      </c>
      <c r="L11464" s="3">
        <f>Tabela1[[#This Row],[mass_flow_water_kgh]]-Tabela1[[#This Row],[water_flow_f]]</f>
        <v>202.20804217262048</v>
      </c>
    </row>
    <row r="11465" spans="1:12" x14ac:dyDescent="0.25">
      <c r="A11465">
        <v>13161</v>
      </c>
      <c r="B11465" s="4">
        <v>2290.9090900000001</v>
      </c>
      <c r="C11465">
        <v>6</v>
      </c>
      <c r="D11465" s="4">
        <v>52.2727273</v>
      </c>
      <c r="E11465" s="4">
        <v>4227.2727299999997</v>
      </c>
      <c r="F11465" s="4">
        <v>4016.0539399999998</v>
      </c>
      <c r="G11465">
        <v>0.85</v>
      </c>
      <c r="H11465">
        <v>9.1077882100000004E-3</v>
      </c>
      <c r="I11465" s="2">
        <f t="shared" si="179"/>
        <v>0.98928495504705882</v>
      </c>
      <c r="J11465">
        <v>0.31837296599999998</v>
      </c>
      <c r="K11465">
        <f>Tabela1[[#This Row],[water_fraction_f_x000D_]]*(Tabela1[[#This Row],[mass_flow_water_kgh]]+Tabela1[[#This Row],[mass_flow_triolein_kgh]])</f>
        <v>2075.2128789606777</v>
      </c>
      <c r="L11465" s="3">
        <f>Tabela1[[#This Row],[mass_flow_water_kgh]]-Tabela1[[#This Row],[water_flow_f]]</f>
        <v>215.69621103932241</v>
      </c>
    </row>
    <row r="11466" spans="1:12" x14ac:dyDescent="0.25">
      <c r="A11466">
        <v>3088</v>
      </c>
      <c r="B11466" s="4">
        <v>1489.0909099999999</v>
      </c>
      <c r="C11466">
        <v>6</v>
      </c>
      <c r="D11466" s="4">
        <v>54.090909099999998</v>
      </c>
      <c r="E11466" s="4">
        <v>3772.7272699999999</v>
      </c>
      <c r="F11466" s="4">
        <v>3589.0199899999998</v>
      </c>
      <c r="G11466">
        <v>0.85</v>
      </c>
      <c r="H11466">
        <v>9.1161331700000004E-3</v>
      </c>
      <c r="I11466" s="2">
        <f t="shared" si="179"/>
        <v>0.98927513744705875</v>
      </c>
      <c r="J11466">
        <v>0.24635623400000001</v>
      </c>
      <c r="K11466">
        <f>Tabela1[[#This Row],[water_fraction_f_x000D_]]*(Tabela1[[#This Row],[mass_flow_water_kgh]]+Tabela1[[#This Row],[mass_flow_triolein_kgh]])</f>
        <v>1296.2817108175343</v>
      </c>
      <c r="L11466" s="3">
        <f>Tabela1[[#This Row],[mass_flow_water_kgh]]-Tabela1[[#This Row],[water_flow_f]]</f>
        <v>192.80919918246559</v>
      </c>
    </row>
    <row r="11467" spans="1:12" x14ac:dyDescent="0.25">
      <c r="A11467">
        <v>13146</v>
      </c>
      <c r="B11467" s="4">
        <v>2290.9090900000001</v>
      </c>
      <c r="C11467">
        <v>6</v>
      </c>
      <c r="D11467" s="4">
        <v>50.454545500000002</v>
      </c>
      <c r="E11467" s="4">
        <v>3954.5454500000001</v>
      </c>
      <c r="F11467" s="4">
        <v>3755.60682</v>
      </c>
      <c r="G11467">
        <v>0.85</v>
      </c>
      <c r="H11467">
        <v>9.1175887599999998E-3</v>
      </c>
      <c r="I11467" s="2">
        <f t="shared" si="179"/>
        <v>0.98927342498823523</v>
      </c>
      <c r="J11467">
        <v>0.33451763099999998</v>
      </c>
      <c r="K11467">
        <f>Tabela1[[#This Row],[water_fraction_f_x000D_]]*(Tabela1[[#This Row],[mass_flow_water_kgh]]+Tabela1[[#This Row],[mass_flow_triolein_kgh]])</f>
        <v>2089.2146572389947</v>
      </c>
      <c r="L11467" s="3">
        <f>Tabela1[[#This Row],[mass_flow_water_kgh]]-Tabela1[[#This Row],[water_flow_f]]</f>
        <v>201.69443276100537</v>
      </c>
    </row>
    <row r="11468" spans="1:12" x14ac:dyDescent="0.25">
      <c r="A11468">
        <v>1043</v>
      </c>
      <c r="B11468" s="4">
        <v>1260</v>
      </c>
      <c r="C11468">
        <v>12</v>
      </c>
      <c r="D11468" s="4">
        <v>48.636363600000003</v>
      </c>
      <c r="E11468" s="4">
        <v>4409.0909099999999</v>
      </c>
      <c r="F11468" s="4">
        <v>4198.5676899999999</v>
      </c>
      <c r="G11468">
        <v>0.85</v>
      </c>
      <c r="H11468">
        <v>9.1196663800000004E-3</v>
      </c>
      <c r="I11468" s="2">
        <f t="shared" si="179"/>
        <v>0.98927098072941178</v>
      </c>
      <c r="J11468">
        <v>0.182463604</v>
      </c>
      <c r="K11468">
        <f>Tabela1[[#This Row],[water_fraction_f_x000D_]]*(Tabela1[[#This Row],[mass_flow_water_kgh]]+Tabela1[[#This Row],[mass_flow_triolein_kgh]])</f>
        <v>1034.4027588422396</v>
      </c>
      <c r="L11468" s="3">
        <f>Tabela1[[#This Row],[mass_flow_water_kgh]]-Tabela1[[#This Row],[water_flow_f]]</f>
        <v>225.59724115776044</v>
      </c>
    </row>
    <row r="11469" spans="1:12" x14ac:dyDescent="0.25">
      <c r="A11469">
        <v>16176</v>
      </c>
      <c r="B11469" s="4">
        <v>2520</v>
      </c>
      <c r="C11469">
        <v>7</v>
      </c>
      <c r="D11469" s="4">
        <v>50.454545500000002</v>
      </c>
      <c r="E11469" s="4">
        <v>4500</v>
      </c>
      <c r="F11469" s="4">
        <v>4274.3454700000002</v>
      </c>
      <c r="G11469">
        <v>0.85</v>
      </c>
      <c r="H11469">
        <v>9.1226983299999998E-3</v>
      </c>
      <c r="I11469" s="2">
        <f t="shared" si="179"/>
        <v>0.98926741372941174</v>
      </c>
      <c r="J11469">
        <v>0.32627342999999998</v>
      </c>
      <c r="K11469">
        <f>Tabela1[[#This Row],[water_fraction_f_x000D_]]*(Tabela1[[#This Row],[mass_flow_water_kgh]]+Tabela1[[#This Row],[mass_flow_triolein_kgh]])</f>
        <v>2290.4394785999998</v>
      </c>
      <c r="L11469" s="3">
        <f>Tabela1[[#This Row],[mass_flow_water_kgh]]-Tabela1[[#This Row],[water_flow_f]]</f>
        <v>229.5605214000002</v>
      </c>
    </row>
    <row r="11470" spans="1:12" x14ac:dyDescent="0.25">
      <c r="A11470">
        <v>10279</v>
      </c>
      <c r="B11470" s="4">
        <v>2061.8181800000002</v>
      </c>
      <c r="C11470">
        <v>6</v>
      </c>
      <c r="D11470" s="4">
        <v>52.2727273</v>
      </c>
      <c r="E11470" s="4">
        <v>4045.4545499999999</v>
      </c>
      <c r="F11470" s="4">
        <v>3844.36904</v>
      </c>
      <c r="G11470">
        <v>0.85</v>
      </c>
      <c r="H11470">
        <v>9.1230830099999997E-3</v>
      </c>
      <c r="I11470" s="2">
        <f t="shared" si="179"/>
        <v>0.98926696116470592</v>
      </c>
      <c r="J11470">
        <v>0.30379064900000002</v>
      </c>
      <c r="K11470">
        <f>Tabela1[[#This Row],[water_fraction_f_x000D_]]*(Tabela1[[#This Row],[mass_flow_water_kgh]]+Tabela1[[#This Row],[mass_flow_triolein_kgh]])</f>
        <v>1855.3323462667022</v>
      </c>
      <c r="L11470" s="3">
        <f>Tabela1[[#This Row],[mass_flow_water_kgh]]-Tabela1[[#This Row],[water_flow_f]]</f>
        <v>206.48583373329802</v>
      </c>
    </row>
    <row r="11471" spans="1:12" x14ac:dyDescent="0.25">
      <c r="A11471">
        <v>11100</v>
      </c>
      <c r="B11471" s="4">
        <v>2061.8181800000002</v>
      </c>
      <c r="C11471">
        <v>12</v>
      </c>
      <c r="D11471" s="4">
        <v>45</v>
      </c>
      <c r="E11471" s="4">
        <v>4500</v>
      </c>
      <c r="F11471" s="4">
        <v>4278.3184600000004</v>
      </c>
      <c r="G11471">
        <v>0.85</v>
      </c>
      <c r="H11471">
        <v>9.1270374599999992E-3</v>
      </c>
      <c r="I11471" s="2">
        <f t="shared" si="179"/>
        <v>0.9892623088705883</v>
      </c>
      <c r="J11471">
        <v>0.279191562</v>
      </c>
      <c r="K11471">
        <f>Tabela1[[#This Row],[water_fraction_f_x000D_]]*(Tabela1[[#This Row],[mass_flow_water_kgh]]+Tabela1[[#This Row],[mass_flow_triolein_kgh]])</f>
        <v>1832.0042672341972</v>
      </c>
      <c r="L11471" s="3">
        <f>Tabela1[[#This Row],[mass_flow_water_kgh]]-Tabela1[[#This Row],[water_flow_f]]</f>
        <v>229.81391276580302</v>
      </c>
    </row>
    <row r="11472" spans="1:12" x14ac:dyDescent="0.25">
      <c r="A11472">
        <v>5189</v>
      </c>
      <c r="B11472" s="4">
        <v>1603.63636</v>
      </c>
      <c r="C11472">
        <v>11</v>
      </c>
      <c r="D11472" s="4">
        <v>45</v>
      </c>
      <c r="E11472" s="4">
        <v>3863.63636</v>
      </c>
      <c r="F11472" s="4">
        <v>3674.71209</v>
      </c>
      <c r="G11472">
        <v>0.85</v>
      </c>
      <c r="H11472">
        <v>9.1360120400000005E-3</v>
      </c>
      <c r="I11472" s="2">
        <f t="shared" si="179"/>
        <v>0.98925175054117642</v>
      </c>
      <c r="J11472">
        <v>0.25720896599999998</v>
      </c>
      <c r="K11472">
        <f>Tabela1[[#This Row],[water_fraction_f_x000D_]]*(Tabela1[[#This Row],[mass_flow_water_kgh]]+Tabela1[[#This Row],[mass_flow_triolein_kgh]])</f>
        <v>1406.2315631512074</v>
      </c>
      <c r="L11472" s="3">
        <f>Tabela1[[#This Row],[mass_flow_water_kgh]]-Tabela1[[#This Row],[water_flow_f]]</f>
        <v>197.40479684879256</v>
      </c>
    </row>
    <row r="11473" spans="1:12" x14ac:dyDescent="0.25">
      <c r="A11473">
        <v>2745</v>
      </c>
      <c r="B11473" s="4">
        <v>1374.5454500000001</v>
      </c>
      <c r="C11473">
        <v>14</v>
      </c>
      <c r="D11473" s="4">
        <v>45</v>
      </c>
      <c r="E11473" s="4">
        <v>4227.2727299999997</v>
      </c>
      <c r="F11473" s="4">
        <v>4023.8718899999999</v>
      </c>
      <c r="G11473">
        <v>0.85</v>
      </c>
      <c r="H11473">
        <v>9.1393968300000003E-3</v>
      </c>
      <c r="I11473" s="2">
        <f t="shared" si="179"/>
        <v>0.98924776843529416</v>
      </c>
      <c r="J11473">
        <v>0.206781189</v>
      </c>
      <c r="K11473">
        <f>Tabela1[[#This Row],[water_fraction_f_x000D_]]*(Tabela1[[#This Row],[mass_flow_water_kgh]]+Tabela1[[#This Row],[mass_flow_triolein_kgh]])</f>
        <v>1158.350623822216</v>
      </c>
      <c r="L11473" s="3">
        <f>Tabela1[[#This Row],[mass_flow_water_kgh]]-Tabela1[[#This Row],[water_flow_f]]</f>
        <v>216.19482617778408</v>
      </c>
    </row>
    <row r="11474" spans="1:12" x14ac:dyDescent="0.25">
      <c r="A11474">
        <v>10412</v>
      </c>
      <c r="B11474" s="4">
        <v>2061.8181800000002</v>
      </c>
      <c r="C11474">
        <v>7</v>
      </c>
      <c r="D11474" s="4">
        <v>50.454545500000002</v>
      </c>
      <c r="E11474" s="4">
        <v>4136.3636399999996</v>
      </c>
      <c r="F11474" s="4">
        <v>3931.05699</v>
      </c>
      <c r="G11474">
        <v>0.85</v>
      </c>
      <c r="H11474">
        <v>9.1411031200000006E-3</v>
      </c>
      <c r="I11474" s="2">
        <f t="shared" si="179"/>
        <v>0.98924576103529405</v>
      </c>
      <c r="J11474">
        <v>0.29858324400000003</v>
      </c>
      <c r="K11474">
        <f>Tabela1[[#This Row],[water_fraction_f_x000D_]]*(Tabela1[[#This Row],[mass_flow_water_kgh]]+Tabela1[[#This Row],[mass_flow_triolein_kgh]])</f>
        <v>1850.6732347174241</v>
      </c>
      <c r="L11474" s="3">
        <f>Tabela1[[#This Row],[mass_flow_water_kgh]]-Tabela1[[#This Row],[water_flow_f]]</f>
        <v>211.14494528257615</v>
      </c>
    </row>
    <row r="11475" spans="1:12" x14ac:dyDescent="0.25">
      <c r="A11475">
        <v>13027</v>
      </c>
      <c r="B11475" s="4">
        <v>2290.9090900000001</v>
      </c>
      <c r="C11475">
        <v>5</v>
      </c>
      <c r="D11475" s="4">
        <v>54.090909099999998</v>
      </c>
      <c r="E11475" s="4">
        <v>4045.4545499999999</v>
      </c>
      <c r="F11475" s="4">
        <v>3842.2285299999999</v>
      </c>
      <c r="G11475">
        <v>0.85</v>
      </c>
      <c r="H11475">
        <v>9.1462190800000003E-3</v>
      </c>
      <c r="I11475" s="2">
        <f t="shared" si="179"/>
        <v>0.9892397422588235</v>
      </c>
      <c r="J11475">
        <v>0.32898360799999998</v>
      </c>
      <c r="K11475">
        <f>Tabela1[[#This Row],[water_fraction_f_x000D_]]*(Tabela1[[#This Row],[mass_flow_water_kgh]]+Tabela1[[#This Row],[mass_flow_triolein_kgh]])</f>
        <v>2084.5597718872127</v>
      </c>
      <c r="L11475" s="3">
        <f>Tabela1[[#This Row],[mass_flow_water_kgh]]-Tabela1[[#This Row],[water_flow_f]]</f>
        <v>206.34931811278739</v>
      </c>
    </row>
    <row r="11476" spans="1:12" x14ac:dyDescent="0.25">
      <c r="A11476">
        <v>6368</v>
      </c>
      <c r="B11476" s="4">
        <v>1718.18182</v>
      </c>
      <c r="C11476">
        <v>9</v>
      </c>
      <c r="D11476" s="4">
        <v>48.636363600000003</v>
      </c>
      <c r="E11476" s="4">
        <v>4136.3636399999996</v>
      </c>
      <c r="F11476" s="4">
        <v>3934.00263</v>
      </c>
      <c r="G11476">
        <v>0.85</v>
      </c>
      <c r="H11476">
        <v>9.1519190399999995E-3</v>
      </c>
      <c r="I11476" s="2">
        <f t="shared" si="179"/>
        <v>0.98923303642352944</v>
      </c>
      <c r="J11476">
        <v>0.25738104000000001</v>
      </c>
      <c r="K11476">
        <f>Tabela1[[#This Row],[water_fraction_f_x000D_]]*(Tabela1[[#This Row],[mass_flow_water_kgh]]+Tabela1[[#This Row],[mass_flow_triolein_kgh]])</f>
        <v>1506.8489992220782</v>
      </c>
      <c r="L11476" s="3">
        <f>Tabela1[[#This Row],[mass_flow_water_kgh]]-Tabela1[[#This Row],[water_flow_f]]</f>
        <v>211.33282077792182</v>
      </c>
    </row>
    <row r="11477" spans="1:12" x14ac:dyDescent="0.25">
      <c r="A11477">
        <v>2191</v>
      </c>
      <c r="B11477" s="4">
        <v>1374.5454500000001</v>
      </c>
      <c r="C11477">
        <v>10</v>
      </c>
      <c r="D11477" s="4">
        <v>48.636363600000003</v>
      </c>
      <c r="E11477" s="4">
        <v>4045.4545499999999</v>
      </c>
      <c r="F11477" s="4">
        <v>3850.2083200000002</v>
      </c>
      <c r="G11477">
        <v>0.85</v>
      </c>
      <c r="H11477">
        <v>9.1541847799999996E-3</v>
      </c>
      <c r="I11477" s="2">
        <f t="shared" si="179"/>
        <v>0.98923037084705889</v>
      </c>
      <c r="J11477">
        <v>0.21544044200000001</v>
      </c>
      <c r="K11477">
        <f>Tabela1[[#This Row],[water_fraction_f_x000D_]]*(Tabela1[[#This Row],[mass_flow_water_kgh]]+Tabela1[[#This Row],[mass_flow_triolein_kgh]])</f>
        <v>1167.68719564</v>
      </c>
      <c r="L11477" s="3">
        <f>Tabela1[[#This Row],[mass_flow_water_kgh]]-Tabela1[[#This Row],[water_flow_f]]</f>
        <v>206.85825436000005</v>
      </c>
    </row>
    <row r="11478" spans="1:12" x14ac:dyDescent="0.25">
      <c r="A11478">
        <v>471</v>
      </c>
      <c r="B11478" s="4">
        <v>1260</v>
      </c>
      <c r="C11478">
        <v>8</v>
      </c>
      <c r="D11478" s="4">
        <v>50.454545500000002</v>
      </c>
      <c r="E11478" s="4">
        <v>3681.8181800000002</v>
      </c>
      <c r="F11478" s="4">
        <v>3504.04241</v>
      </c>
      <c r="G11478">
        <v>0.85</v>
      </c>
      <c r="H11478">
        <v>9.1543632500000003E-3</v>
      </c>
      <c r="I11478" s="2">
        <f t="shared" si="179"/>
        <v>0.98923016088235294</v>
      </c>
      <c r="J11478">
        <v>0.21687176499999999</v>
      </c>
      <c r="K11478">
        <f>Tabela1[[#This Row],[water_fraction_f_x000D_]]*(Tabela1[[#This Row],[mass_flow_water_kgh]]+Tabela1[[#This Row],[mass_flow_triolein_kgh]])</f>
        <v>1071.7408310056878</v>
      </c>
      <c r="L11478" s="3">
        <f>Tabela1[[#This Row],[mass_flow_water_kgh]]-Tabela1[[#This Row],[water_flow_f]]</f>
        <v>188.25916899431218</v>
      </c>
    </row>
    <row r="11479" spans="1:12" x14ac:dyDescent="0.25">
      <c r="A11479">
        <v>2075</v>
      </c>
      <c r="B11479" s="4">
        <v>1374.5454500000001</v>
      </c>
      <c r="C11479">
        <v>9</v>
      </c>
      <c r="D11479" s="4">
        <v>52.2727273</v>
      </c>
      <c r="E11479" s="4">
        <v>4409.0909099999999</v>
      </c>
      <c r="F11479" s="4">
        <v>4197.3460500000001</v>
      </c>
      <c r="G11479">
        <v>0.85</v>
      </c>
      <c r="H11479">
        <v>9.1597596100000001E-3</v>
      </c>
      <c r="I11479" s="2">
        <f t="shared" si="179"/>
        <v>0.9892238122235294</v>
      </c>
      <c r="J11479">
        <v>0.19866845999999999</v>
      </c>
      <c r="K11479">
        <f>Tabela1[[#This Row],[water_fraction_f_x000D_]]*(Tabela1[[#This Row],[mass_flow_water_kgh]]+Tabela1[[#This Row],[mass_flow_triolein_kgh]])</f>
        <v>1149.0261288412057</v>
      </c>
      <c r="L11479" s="3">
        <f>Tabela1[[#This Row],[mass_flow_water_kgh]]-Tabela1[[#This Row],[water_flow_f]]</f>
        <v>225.51932115879436</v>
      </c>
    </row>
    <row r="11480" spans="1:12" x14ac:dyDescent="0.25">
      <c r="A11480">
        <v>6515</v>
      </c>
      <c r="B11480" s="4">
        <v>1718.18182</v>
      </c>
      <c r="C11480">
        <v>10</v>
      </c>
      <c r="D11480" s="4">
        <v>48.636363600000003</v>
      </c>
      <c r="E11480" s="4">
        <v>4409.0909099999999</v>
      </c>
      <c r="F11480" s="4">
        <v>4194.3326500000003</v>
      </c>
      <c r="G11480">
        <v>0.85</v>
      </c>
      <c r="H11480">
        <v>9.1599352000000002E-3</v>
      </c>
      <c r="I11480" s="2">
        <f t="shared" si="179"/>
        <v>0.9892236056470588</v>
      </c>
      <c r="J11480">
        <v>0.24364097200000001</v>
      </c>
      <c r="K11480">
        <f>Tabela1[[#This Row],[water_fraction_f_x000D_]]*(Tabela1[[#This Row],[mass_flow_water_kgh]]+Tabela1[[#This Row],[mass_flow_triolein_kgh]])</f>
        <v>1492.8546836462936</v>
      </c>
      <c r="L11480" s="3">
        <f>Tabela1[[#This Row],[mass_flow_water_kgh]]-Tabela1[[#This Row],[water_flow_f]]</f>
        <v>225.32713635370646</v>
      </c>
    </row>
    <row r="11481" spans="1:12" x14ac:dyDescent="0.25">
      <c r="A11481">
        <v>13176</v>
      </c>
      <c r="B11481" s="4">
        <v>2290.9090900000001</v>
      </c>
      <c r="C11481">
        <v>6</v>
      </c>
      <c r="D11481" s="4">
        <v>54.090909099999998</v>
      </c>
      <c r="E11481" s="4">
        <v>4500</v>
      </c>
      <c r="F11481" s="4">
        <v>4276.0903600000001</v>
      </c>
      <c r="G11481">
        <v>0.85</v>
      </c>
      <c r="H11481">
        <v>9.1619701100000006E-3</v>
      </c>
      <c r="I11481" s="2">
        <f t="shared" si="179"/>
        <v>0.9892212116352942</v>
      </c>
      <c r="J11481">
        <v>0.30352891700000001</v>
      </c>
      <c r="K11481">
        <f>Tabela1[[#This Row],[water_fraction_f_x000D_]]*(Tabela1[[#This Row],[mass_flow_water_kgh]]+Tabela1[[#This Row],[mass_flow_triolein_kgh]])</f>
        <v>2061.2372815331555</v>
      </c>
      <c r="L11481" s="3">
        <f>Tabela1[[#This Row],[mass_flow_water_kgh]]-Tabela1[[#This Row],[water_flow_f]]</f>
        <v>229.6718084668446</v>
      </c>
    </row>
    <row r="11482" spans="1:12" x14ac:dyDescent="0.25">
      <c r="A11482">
        <v>7560</v>
      </c>
      <c r="B11482" s="4">
        <v>1832.7272700000001</v>
      </c>
      <c r="C11482">
        <v>7</v>
      </c>
      <c r="D11482" s="4">
        <v>54.090909099999998</v>
      </c>
      <c r="E11482" s="4">
        <v>4500</v>
      </c>
      <c r="F11482" s="4">
        <v>4280.1005800000003</v>
      </c>
      <c r="G11482">
        <v>0.85</v>
      </c>
      <c r="H11482">
        <v>9.1631638600000002E-3</v>
      </c>
      <c r="I11482" s="2">
        <f t="shared" si="179"/>
        <v>0.98921980722352931</v>
      </c>
      <c r="J11482">
        <v>0.25309785699999998</v>
      </c>
      <c r="K11482">
        <f>Tabela1[[#This Row],[water_fraction_f_x000D_]]*(Tabela1[[#This Row],[mass_flow_water_kgh]]+Tabela1[[#This Row],[mass_flow_triolein_kgh]])</f>
        <v>1602.7997010024603</v>
      </c>
      <c r="L11482" s="3">
        <f>Tabela1[[#This Row],[mass_flow_water_kgh]]-Tabela1[[#This Row],[water_flow_f]]</f>
        <v>229.92756899753977</v>
      </c>
    </row>
    <row r="11483" spans="1:12" x14ac:dyDescent="0.25">
      <c r="A11483">
        <v>2029</v>
      </c>
      <c r="B11483" s="4">
        <v>1374.5454500000001</v>
      </c>
      <c r="C11483">
        <v>9</v>
      </c>
      <c r="D11483" s="4">
        <v>46.818181799999998</v>
      </c>
      <c r="E11483" s="4">
        <v>3500</v>
      </c>
      <c r="F11483" s="4">
        <v>3329.3730099999998</v>
      </c>
      <c r="G11483">
        <v>0.85</v>
      </c>
      <c r="H11483">
        <v>9.1718567900000002E-3</v>
      </c>
      <c r="I11483" s="2">
        <f t="shared" si="179"/>
        <v>0.98920958024705885</v>
      </c>
      <c r="J11483">
        <v>0.24529200200000001</v>
      </c>
      <c r="K11483">
        <f>Tabela1[[#This Row],[water_fraction_f_x000D_]]*(Tabela1[[#This Row],[mass_flow_water_kgh]]+Tabela1[[#This Row],[mass_flow_triolein_kgh]])</f>
        <v>1195.6870122704909</v>
      </c>
      <c r="L11483" s="3">
        <f>Tabela1[[#This Row],[mass_flow_water_kgh]]-Tabela1[[#This Row],[water_flow_f]]</f>
        <v>178.85843772950921</v>
      </c>
    </row>
    <row r="11484" spans="1:12" x14ac:dyDescent="0.25">
      <c r="A11484">
        <v>11640</v>
      </c>
      <c r="B11484" s="4">
        <v>2176.36364</v>
      </c>
      <c r="C11484">
        <v>5</v>
      </c>
      <c r="D11484" s="4">
        <v>61.363636399999997</v>
      </c>
      <c r="E11484" s="4">
        <v>4500</v>
      </c>
      <c r="F11484" s="4">
        <v>4277.0247099999997</v>
      </c>
      <c r="G11484">
        <v>0.85</v>
      </c>
      <c r="H11484">
        <v>9.1729274199999992E-3</v>
      </c>
      <c r="I11484" s="2">
        <f t="shared" si="179"/>
        <v>0.98920832068235298</v>
      </c>
      <c r="J11484">
        <v>0.29157073300000003</v>
      </c>
      <c r="K11484">
        <f>Tabela1[[#This Row],[water_fraction_f_x000D_]]*(Tabela1[[#This Row],[mass_flow_water_kgh]]+Tabela1[[#This Row],[mass_flow_triolein_kgh]])</f>
        <v>1946.6322402893481</v>
      </c>
      <c r="L11484" s="3">
        <f>Tabela1[[#This Row],[mass_flow_water_kgh]]-Tabela1[[#This Row],[water_flow_f]]</f>
        <v>229.73139971065189</v>
      </c>
    </row>
    <row r="11485" spans="1:12" x14ac:dyDescent="0.25">
      <c r="A11485">
        <v>5822</v>
      </c>
      <c r="B11485" s="4">
        <v>1718.18182</v>
      </c>
      <c r="C11485">
        <v>5</v>
      </c>
      <c r="D11485" s="4">
        <v>54.090909099999998</v>
      </c>
      <c r="E11485" s="4">
        <v>3590.9090900000001</v>
      </c>
      <c r="F11485" s="4">
        <v>3413.1166199999998</v>
      </c>
      <c r="G11485">
        <v>0.85</v>
      </c>
      <c r="H11485">
        <v>9.1778899500000004E-3</v>
      </c>
      <c r="I11485" s="2">
        <f t="shared" si="179"/>
        <v>0.98920248241176467</v>
      </c>
      <c r="J11485">
        <v>0.28909884400000002</v>
      </c>
      <c r="K11485">
        <f>Tabela1[[#This Row],[water_fraction_f_x000D_]]*(Tabela1[[#This Row],[mass_flow_water_kgh]]+Tabela1[[#This Row],[mass_flow_triolein_kgh]])</f>
        <v>1534.8520447719081</v>
      </c>
      <c r="L11485" s="3">
        <f>Tabela1[[#This Row],[mass_flow_water_kgh]]-Tabela1[[#This Row],[water_flow_f]]</f>
        <v>183.32977522809188</v>
      </c>
    </row>
    <row r="11486" spans="1:12" x14ac:dyDescent="0.25">
      <c r="A11486">
        <v>8838</v>
      </c>
      <c r="B11486" s="4">
        <v>1947.2727299999999</v>
      </c>
      <c r="C11486">
        <v>6</v>
      </c>
      <c r="D11486" s="4">
        <v>52.2727273</v>
      </c>
      <c r="E11486" s="4">
        <v>3954.5454500000001</v>
      </c>
      <c r="F11486" s="4">
        <v>3758.2500500000001</v>
      </c>
      <c r="G11486">
        <v>0.85</v>
      </c>
      <c r="H11486">
        <v>9.1804890599999998E-3</v>
      </c>
      <c r="I11486" s="2">
        <f t="shared" si="179"/>
        <v>0.98919942463529409</v>
      </c>
      <c r="J11486">
        <v>0.29574101800000002</v>
      </c>
      <c r="K11486">
        <f>Tabela1[[#This Row],[water_fraction_f_x000D_]]*(Tabela1[[#This Row],[mass_flow_water_kgh]]+Tabela1[[#This Row],[mass_flow_triolein_kgh]])</f>
        <v>1745.4097166041074</v>
      </c>
      <c r="L11486" s="3">
        <f>Tabela1[[#This Row],[mass_flow_water_kgh]]-Tabela1[[#This Row],[water_flow_f]]</f>
        <v>201.86301339589249</v>
      </c>
    </row>
    <row r="11487" spans="1:12" x14ac:dyDescent="0.25">
      <c r="A11487">
        <v>11652</v>
      </c>
      <c r="B11487" s="4">
        <v>2176.36364</v>
      </c>
      <c r="C11487">
        <v>5</v>
      </c>
      <c r="D11487" s="4">
        <v>63.181818200000002</v>
      </c>
      <c r="E11487" s="4">
        <v>4500</v>
      </c>
      <c r="F11487" s="4">
        <v>4276.9707900000003</v>
      </c>
      <c r="G11487">
        <v>0.85</v>
      </c>
      <c r="H11487">
        <v>9.1813658200000006E-3</v>
      </c>
      <c r="I11487" s="2">
        <f t="shared" si="179"/>
        <v>0.98919839315294122</v>
      </c>
      <c r="J11487">
        <v>0.29157124800000001</v>
      </c>
      <c r="K11487">
        <f>Tabela1[[#This Row],[water_fraction_f_x000D_]]*(Tabela1[[#This Row],[mass_flow_water_kgh]]+Tabela1[[#This Row],[mass_flow_triolein_kgh]])</f>
        <v>1946.6356786166227</v>
      </c>
      <c r="L11487" s="3">
        <f>Tabela1[[#This Row],[mass_flow_water_kgh]]-Tabela1[[#This Row],[water_flow_f]]</f>
        <v>229.72796138337731</v>
      </c>
    </row>
    <row r="11488" spans="1:12" x14ac:dyDescent="0.25">
      <c r="A11488">
        <v>16043</v>
      </c>
      <c r="B11488" s="4">
        <v>2520</v>
      </c>
      <c r="C11488">
        <v>6</v>
      </c>
      <c r="D11488" s="4">
        <v>52.2727273</v>
      </c>
      <c r="E11488" s="4">
        <v>4409.0909099999999</v>
      </c>
      <c r="F11488" s="4">
        <v>4187.1484600000003</v>
      </c>
      <c r="G11488">
        <v>0.85</v>
      </c>
      <c r="H11488">
        <v>9.18333845E-3</v>
      </c>
      <c r="I11488" s="2">
        <f t="shared" si="179"/>
        <v>0.98919607241176477</v>
      </c>
      <c r="J11488">
        <v>0.33123119499999998</v>
      </c>
      <c r="K11488">
        <f>Tabela1[[#This Row],[water_fraction_f_x000D_]]*(Tabela1[[#This Row],[mass_flow_water_kgh]]+Tabela1[[#This Row],[mass_flow_triolein_kgh]])</f>
        <v>2295.1310623829372</v>
      </c>
      <c r="L11488" s="3">
        <f>Tabela1[[#This Row],[mass_flow_water_kgh]]-Tabela1[[#This Row],[water_flow_f]]</f>
        <v>224.86893761706278</v>
      </c>
    </row>
    <row r="11489" spans="1:12" x14ac:dyDescent="0.25">
      <c r="A11489">
        <v>3251</v>
      </c>
      <c r="B11489" s="4">
        <v>1489.0909099999999</v>
      </c>
      <c r="C11489">
        <v>7</v>
      </c>
      <c r="D11489" s="4">
        <v>55.909090900000002</v>
      </c>
      <c r="E11489" s="4">
        <v>4409.0909099999999</v>
      </c>
      <c r="F11489" s="4">
        <v>4196.2019200000004</v>
      </c>
      <c r="G11489">
        <v>0.85</v>
      </c>
      <c r="H11489">
        <v>9.1845614899999997E-3</v>
      </c>
      <c r="I11489" s="2">
        <f t="shared" si="179"/>
        <v>0.98919463354117643</v>
      </c>
      <c r="J11489">
        <v>0.21424306600000001</v>
      </c>
      <c r="K11489">
        <f>Tabela1[[#This Row],[water_fraction_f_x000D_]]*(Tabela1[[#This Row],[mass_flow_water_kgh]]+Tabela1[[#This Row],[mass_flow_triolein_kgh]])</f>
        <v>1263.6445569422601</v>
      </c>
      <c r="L11489" s="3">
        <f>Tabela1[[#This Row],[mass_flow_water_kgh]]-Tabela1[[#This Row],[water_flow_f]]</f>
        <v>225.44635305773977</v>
      </c>
    </row>
    <row r="11490" spans="1:12" x14ac:dyDescent="0.25">
      <c r="A11490">
        <v>11664</v>
      </c>
      <c r="B11490" s="4">
        <v>2176.36364</v>
      </c>
      <c r="C11490">
        <v>5</v>
      </c>
      <c r="D11490" s="4">
        <v>65</v>
      </c>
      <c r="E11490" s="4">
        <v>4500</v>
      </c>
      <c r="F11490" s="4">
        <v>4276.91651</v>
      </c>
      <c r="G11490">
        <v>0.85</v>
      </c>
      <c r="H11490">
        <v>9.1898615200000002E-3</v>
      </c>
      <c r="I11490" s="2">
        <f t="shared" si="179"/>
        <v>0.98918839821176474</v>
      </c>
      <c r="J11490">
        <v>0.29157176600000001</v>
      </c>
      <c r="K11490">
        <f>Tabela1[[#This Row],[water_fraction_f_x000D_]]*(Tabela1[[#This Row],[mass_flow_water_kgh]]+Tabela1[[#This Row],[mass_flow_triolein_kgh]])</f>
        <v>1946.6391369729881</v>
      </c>
      <c r="L11490" s="3">
        <f>Tabela1[[#This Row],[mass_flow_water_kgh]]-Tabela1[[#This Row],[water_flow_f]]</f>
        <v>229.72450302701191</v>
      </c>
    </row>
    <row r="11491" spans="1:12" x14ac:dyDescent="0.25">
      <c r="A11491">
        <v>6646</v>
      </c>
      <c r="B11491" s="4">
        <v>1718.18182</v>
      </c>
      <c r="C11491">
        <v>11</v>
      </c>
      <c r="D11491" s="4">
        <v>46.818181799999998</v>
      </c>
      <c r="E11491" s="4">
        <v>4318.1818199999998</v>
      </c>
      <c r="F11491" s="4">
        <v>4107.3548300000002</v>
      </c>
      <c r="G11491">
        <v>0.85</v>
      </c>
      <c r="H11491">
        <v>9.1921609500000001E-3</v>
      </c>
      <c r="I11491" s="2">
        <f t="shared" si="179"/>
        <v>0.98918569300000003</v>
      </c>
      <c r="J11491">
        <v>0.248085167</v>
      </c>
      <c r="K11491">
        <f>Tabela1[[#This Row],[water_fraction_f_x000D_]]*(Tabela1[[#This Row],[mass_flow_water_kgh]]+Tabela1[[#This Row],[mass_flow_triolein_kgh]])</f>
        <v>1497.5322817021276</v>
      </c>
      <c r="L11491" s="3">
        <f>Tabela1[[#This Row],[mass_flow_water_kgh]]-Tabela1[[#This Row],[water_flow_f]]</f>
        <v>220.64953829787237</v>
      </c>
    </row>
    <row r="11492" spans="1:12" x14ac:dyDescent="0.25">
      <c r="A11492">
        <v>11735</v>
      </c>
      <c r="B11492" s="4">
        <v>2176.36364</v>
      </c>
      <c r="C11492">
        <v>6</v>
      </c>
      <c r="D11492" s="4">
        <v>54.090909099999998</v>
      </c>
      <c r="E11492" s="4">
        <v>4409.0909099999999</v>
      </c>
      <c r="F11492" s="4">
        <v>4190.0576499999997</v>
      </c>
      <c r="G11492">
        <v>0.85</v>
      </c>
      <c r="H11492">
        <v>9.2009389499999993E-3</v>
      </c>
      <c r="I11492" s="2">
        <f t="shared" si="179"/>
        <v>0.9891753659411765</v>
      </c>
      <c r="J11492">
        <v>0.296305918</v>
      </c>
      <c r="K11492">
        <f>Tabela1[[#This Row],[water_fraction_f_x000D_]]*(Tabela1[[#This Row],[mass_flow_water_kgh]]+Tabela1[[#This Row],[mass_flow_triolein_kgh]])</f>
        <v>1951.3091558850269</v>
      </c>
      <c r="L11492" s="3">
        <f>Tabela1[[#This Row],[mass_flow_water_kgh]]-Tabela1[[#This Row],[water_flow_f]]</f>
        <v>225.05448411497309</v>
      </c>
    </row>
    <row r="11493" spans="1:12" x14ac:dyDescent="0.25">
      <c r="A11493">
        <v>2968</v>
      </c>
      <c r="B11493" s="4">
        <v>1489.0909099999999</v>
      </c>
      <c r="C11493">
        <v>5</v>
      </c>
      <c r="D11493" s="4">
        <v>57.7272727</v>
      </c>
      <c r="E11493" s="4">
        <v>3772.7272699999999</v>
      </c>
      <c r="F11493" s="4">
        <v>3588.5729000000001</v>
      </c>
      <c r="G11493">
        <v>0.85</v>
      </c>
      <c r="H11493">
        <v>9.2049179799999995E-3</v>
      </c>
      <c r="I11493" s="2">
        <f t="shared" si="179"/>
        <v>0.98917068472941172</v>
      </c>
      <c r="J11493">
        <v>0.24636165300000001</v>
      </c>
      <c r="K11493">
        <f>Tabela1[[#This Row],[water_fraction_f_x000D_]]*(Tabela1[[#This Row],[mass_flow_water_kgh]]+Tabela1[[#This Row],[mass_flow_triolein_kgh]])</f>
        <v>1296.3102246102517</v>
      </c>
      <c r="L11493" s="3">
        <f>Tabela1[[#This Row],[mass_flow_water_kgh]]-Tabela1[[#This Row],[water_flow_f]]</f>
        <v>192.78068538974821</v>
      </c>
    </row>
    <row r="11494" spans="1:12" x14ac:dyDescent="0.25">
      <c r="A11494">
        <v>10807</v>
      </c>
      <c r="B11494" s="4">
        <v>2061.8181800000002</v>
      </c>
      <c r="C11494">
        <v>10</v>
      </c>
      <c r="D11494" s="4">
        <v>45</v>
      </c>
      <c r="E11494" s="4">
        <v>4045.4545499999999</v>
      </c>
      <c r="F11494" s="4">
        <v>3843.88321</v>
      </c>
      <c r="G11494">
        <v>0.85</v>
      </c>
      <c r="H11494">
        <v>9.2062033099999992E-3</v>
      </c>
      <c r="I11494" s="2">
        <f t="shared" si="179"/>
        <v>0.98916917257647063</v>
      </c>
      <c r="J11494">
        <v>0.30379572300000002</v>
      </c>
      <c r="K11494">
        <f>Tabela1[[#This Row],[water_fraction_f_x000D_]]*(Tabela1[[#This Row],[mass_flow_water_kgh]]+Tabela1[[#This Row],[mass_flow_triolein_kgh]])</f>
        <v>1855.3633345685341</v>
      </c>
      <c r="L11494" s="3">
        <f>Tabela1[[#This Row],[mass_flow_water_kgh]]-Tabela1[[#This Row],[water_flow_f]]</f>
        <v>206.45484543146608</v>
      </c>
    </row>
    <row r="11495" spans="1:12" x14ac:dyDescent="0.25">
      <c r="A11495">
        <v>12248</v>
      </c>
      <c r="B11495" s="4">
        <v>2176.36364</v>
      </c>
      <c r="C11495">
        <v>10</v>
      </c>
      <c r="D11495" s="4">
        <v>45</v>
      </c>
      <c r="E11495" s="4">
        <v>4136.3636399999996</v>
      </c>
      <c r="F11495" s="4">
        <v>3929.6573699999999</v>
      </c>
      <c r="G11495">
        <v>0.85</v>
      </c>
      <c r="H11495">
        <v>9.2069059700000001E-3</v>
      </c>
      <c r="I11495" s="2">
        <f t="shared" si="179"/>
        <v>0.98916834591764713</v>
      </c>
      <c r="J11495">
        <v>0.31132470400000001</v>
      </c>
      <c r="K11495">
        <f>Tabela1[[#This Row],[water_fraction_f_x000D_]]*(Tabela1[[#This Row],[mass_flow_water_kgh]]+Tabela1[[#This Row],[mass_flow_triolein_kgh]])</f>
        <v>1965.3079518787249</v>
      </c>
      <c r="L11495" s="3">
        <f>Tabela1[[#This Row],[mass_flow_water_kgh]]-Tabela1[[#This Row],[water_flow_f]]</f>
        <v>211.05568812127513</v>
      </c>
    </row>
    <row r="11496" spans="1:12" x14ac:dyDescent="0.25">
      <c r="A11496">
        <v>4795</v>
      </c>
      <c r="B11496" s="4">
        <v>1603.63636</v>
      </c>
      <c r="C11496">
        <v>8</v>
      </c>
      <c r="D11496" s="4">
        <v>50.454545500000002</v>
      </c>
      <c r="E11496" s="4">
        <v>4045.4545499999999</v>
      </c>
      <c r="F11496" s="4">
        <v>3847.90994</v>
      </c>
      <c r="G11496">
        <v>0.85</v>
      </c>
      <c r="H11496">
        <v>9.2080763100000004E-3</v>
      </c>
      <c r="I11496" s="2">
        <f t="shared" si="179"/>
        <v>0.98916696904705881</v>
      </c>
      <c r="J11496">
        <v>0.24728309700000001</v>
      </c>
      <c r="K11496">
        <f>Tabela1[[#This Row],[water_fraction_f_x000D_]]*(Tabela1[[#This Row],[mass_flow_water_kgh]]+Tabela1[[#This Row],[mass_flow_triolein_kgh]])</f>
        <v>1396.9246954593482</v>
      </c>
      <c r="L11496" s="3">
        <f>Tabela1[[#This Row],[mass_flow_water_kgh]]-Tabela1[[#This Row],[water_flow_f]]</f>
        <v>206.71166454065178</v>
      </c>
    </row>
    <row r="11497" spans="1:12" x14ac:dyDescent="0.25">
      <c r="A11497">
        <v>11628</v>
      </c>
      <c r="B11497" s="4">
        <v>2176.36364</v>
      </c>
      <c r="C11497">
        <v>5</v>
      </c>
      <c r="D11497" s="4">
        <v>59.545454499999998</v>
      </c>
      <c r="E11497" s="4">
        <v>4500</v>
      </c>
      <c r="F11497" s="4">
        <v>4276.7374600000003</v>
      </c>
      <c r="G11497">
        <v>0.85</v>
      </c>
      <c r="H11497">
        <v>9.2178845099999997E-3</v>
      </c>
      <c r="I11497" s="2">
        <f t="shared" si="179"/>
        <v>0.98915542998823525</v>
      </c>
      <c r="J11497">
        <v>0.29157347700000003</v>
      </c>
      <c r="K11497">
        <f>Tabela1[[#This Row],[water_fraction_f_x000D_]]*(Tabela1[[#This Row],[mass_flow_water_kgh]]+Tabela1[[#This Row],[mass_flow_triolein_kgh]])</f>
        <v>1946.6505602311763</v>
      </c>
      <c r="L11497" s="3">
        <f>Tabela1[[#This Row],[mass_flow_water_kgh]]-Tabela1[[#This Row],[water_flow_f]]</f>
        <v>229.71307976882372</v>
      </c>
    </row>
    <row r="11498" spans="1:12" x14ac:dyDescent="0.25">
      <c r="A11498">
        <v>99</v>
      </c>
      <c r="B11498" s="4">
        <v>1260</v>
      </c>
      <c r="C11498">
        <v>5</v>
      </c>
      <c r="D11498" s="4">
        <v>59.545454499999998</v>
      </c>
      <c r="E11498" s="4">
        <v>3681.8181800000002</v>
      </c>
      <c r="F11498" s="4">
        <v>3503.7296900000001</v>
      </c>
      <c r="G11498">
        <v>0.85</v>
      </c>
      <c r="H11498">
        <v>9.2204855099999993E-3</v>
      </c>
      <c r="I11498" s="2">
        <f t="shared" si="179"/>
        <v>0.9891523699882353</v>
      </c>
      <c r="J11498">
        <v>0.21687580100000001</v>
      </c>
      <c r="K11498">
        <f>Tabela1[[#This Row],[water_fraction_f_x000D_]]*(Tabela1[[#This Row],[mass_flow_water_kgh]]+Tabela1[[#This Row],[mass_flow_triolein_kgh]])</f>
        <v>1071.7607761838622</v>
      </c>
      <c r="L11498" s="3">
        <f>Tabela1[[#This Row],[mass_flow_water_kgh]]-Tabela1[[#This Row],[water_flow_f]]</f>
        <v>188.23922381613784</v>
      </c>
    </row>
    <row r="11499" spans="1:12" x14ac:dyDescent="0.25">
      <c r="A11499">
        <v>7545</v>
      </c>
      <c r="B11499" s="4">
        <v>1832.7272700000001</v>
      </c>
      <c r="C11499">
        <v>7</v>
      </c>
      <c r="D11499" s="4">
        <v>52.2727273</v>
      </c>
      <c r="E11499" s="4">
        <v>4227.2727299999997</v>
      </c>
      <c r="F11499" s="4">
        <v>4019.38706</v>
      </c>
      <c r="G11499">
        <v>0.85</v>
      </c>
      <c r="H11499">
        <v>9.2216905299999999E-3</v>
      </c>
      <c r="I11499" s="2">
        <f t="shared" si="179"/>
        <v>0.98915095231764705</v>
      </c>
      <c r="J11499">
        <v>0.26680172899999999</v>
      </c>
      <c r="K11499">
        <f>Tabela1[[#This Row],[water_fraction_f_x000D_]]*(Tabela1[[#This Row],[mass_flow_water_kgh]]+Tabela1[[#This Row],[mass_flow_triolein_kgh]])</f>
        <v>1616.8184777399999</v>
      </c>
      <c r="L11499" s="3">
        <f>Tabela1[[#This Row],[mass_flow_water_kgh]]-Tabela1[[#This Row],[water_flow_f]]</f>
        <v>215.90879226000015</v>
      </c>
    </row>
    <row r="11500" spans="1:12" x14ac:dyDescent="0.25">
      <c r="A11500">
        <v>5864</v>
      </c>
      <c r="B11500" s="4">
        <v>1718.18182</v>
      </c>
      <c r="C11500">
        <v>5</v>
      </c>
      <c r="D11500" s="4">
        <v>59.545454499999998</v>
      </c>
      <c r="E11500" s="4">
        <v>4136.3636399999996</v>
      </c>
      <c r="F11500" s="4">
        <v>3933.5988400000001</v>
      </c>
      <c r="G11500">
        <v>0.85</v>
      </c>
      <c r="H11500">
        <v>9.2239853899999998E-3</v>
      </c>
      <c r="I11500" s="2">
        <f t="shared" si="179"/>
        <v>0.98914825248235294</v>
      </c>
      <c r="J11500">
        <v>0.25738543899999999</v>
      </c>
      <c r="K11500">
        <f>Tabela1[[#This Row],[water_fraction_f_x000D_]]*(Tabela1[[#This Row],[mass_flow_water_kgh]]+Tabela1[[#This Row],[mass_flow_triolein_kgh]])</f>
        <v>1506.8747533675567</v>
      </c>
      <c r="L11500" s="3">
        <f>Tabela1[[#This Row],[mass_flow_water_kgh]]-Tabela1[[#This Row],[water_flow_f]]</f>
        <v>211.30706663244337</v>
      </c>
    </row>
    <row r="11501" spans="1:12" x14ac:dyDescent="0.25">
      <c r="A11501">
        <v>2615</v>
      </c>
      <c r="B11501" s="4">
        <v>1374.5454500000001</v>
      </c>
      <c r="C11501">
        <v>13</v>
      </c>
      <c r="D11501" s="4">
        <v>46.818181799999998</v>
      </c>
      <c r="E11501" s="4">
        <v>4409.0909099999999</v>
      </c>
      <c r="F11501" s="4">
        <v>4196.9700899999998</v>
      </c>
      <c r="G11501">
        <v>0.85</v>
      </c>
      <c r="H11501">
        <v>9.2276822099999992E-3</v>
      </c>
      <c r="I11501" s="2">
        <f t="shared" si="179"/>
        <v>0.98914390328235291</v>
      </c>
      <c r="J11501">
        <v>0.198672606</v>
      </c>
      <c r="K11501">
        <f>Tabela1[[#This Row],[water_fraction_f_x000D_]]*(Tabela1[[#This Row],[mass_flow_water_kgh]]+Tabela1[[#This Row],[mass_flow_triolein_kgh]])</f>
        <v>1149.0501077975543</v>
      </c>
      <c r="L11501" s="3">
        <f>Tabela1[[#This Row],[mass_flow_water_kgh]]-Tabela1[[#This Row],[water_flow_f]]</f>
        <v>225.49534220244573</v>
      </c>
    </row>
    <row r="11502" spans="1:12" x14ac:dyDescent="0.25">
      <c r="A11502">
        <v>3501</v>
      </c>
      <c r="B11502" s="4">
        <v>1489.0909099999999</v>
      </c>
      <c r="C11502">
        <v>9</v>
      </c>
      <c r="D11502" s="4">
        <v>50.454545500000002</v>
      </c>
      <c r="E11502" s="4">
        <v>4227.2727299999997</v>
      </c>
      <c r="F11502" s="4">
        <v>4022.37853</v>
      </c>
      <c r="G11502">
        <v>0.85</v>
      </c>
      <c r="H11502">
        <v>9.22923254E-3</v>
      </c>
      <c r="I11502" s="2">
        <f t="shared" si="179"/>
        <v>0.98914207936470588</v>
      </c>
      <c r="J11502">
        <v>0.22269250199999999</v>
      </c>
      <c r="K11502">
        <f>Tabela1[[#This Row],[water_fraction_f_x000D_]]*(Tabela1[[#This Row],[mass_flow_water_kgh]]+Tabela1[[#This Row],[mass_flow_triolein_kgh]])</f>
        <v>1272.9913213334271</v>
      </c>
      <c r="L11502" s="3">
        <f>Tabela1[[#This Row],[mass_flow_water_kgh]]-Tabela1[[#This Row],[water_flow_f]]</f>
        <v>216.0995886665728</v>
      </c>
    </row>
    <row r="11503" spans="1:12" x14ac:dyDescent="0.25">
      <c r="A11503">
        <v>13689</v>
      </c>
      <c r="B11503" s="4">
        <v>2290.9090900000001</v>
      </c>
      <c r="C11503">
        <v>10</v>
      </c>
      <c r="D11503" s="4">
        <v>45</v>
      </c>
      <c r="E11503" s="4">
        <v>4227.2727299999997</v>
      </c>
      <c r="F11503" s="4">
        <v>4015.2609400000001</v>
      </c>
      <c r="G11503">
        <v>0.85</v>
      </c>
      <c r="H11503">
        <v>9.2349103100000003E-3</v>
      </c>
      <c r="I11503" s="2">
        <f t="shared" si="179"/>
        <v>0.98913539963529407</v>
      </c>
      <c r="J11503">
        <v>0.31838072499999998</v>
      </c>
      <c r="K11503">
        <f>Tabela1[[#This Row],[water_fraction_f_x000D_]]*(Tabela1[[#This Row],[mass_flow_water_kgh]]+Tabela1[[#This Row],[mass_flow_triolein_kgh]])</f>
        <v>2075.2634535334191</v>
      </c>
      <c r="L11503" s="3">
        <f>Tabela1[[#This Row],[mass_flow_water_kgh]]-Tabela1[[#This Row],[water_flow_f]]</f>
        <v>215.64563646658098</v>
      </c>
    </row>
    <row r="11504" spans="1:12" x14ac:dyDescent="0.25">
      <c r="A11504">
        <v>9366</v>
      </c>
      <c r="B11504" s="4">
        <v>1947.2727299999999</v>
      </c>
      <c r="C11504">
        <v>10</v>
      </c>
      <c r="D11504" s="4">
        <v>45</v>
      </c>
      <c r="E11504" s="4">
        <v>3954.5454500000001</v>
      </c>
      <c r="F11504" s="4">
        <v>3757.9395599999998</v>
      </c>
      <c r="G11504">
        <v>0.85</v>
      </c>
      <c r="H11504">
        <v>9.2354596699999996E-3</v>
      </c>
      <c r="I11504" s="2">
        <f t="shared" si="179"/>
        <v>0.98913475332941181</v>
      </c>
      <c r="J11504">
        <v>0.295744373</v>
      </c>
      <c r="K11504">
        <f>Tabela1[[#This Row],[water_fraction_f_x000D_]]*(Tabela1[[#This Row],[mass_flow_water_kgh]]+Tabela1[[#This Row],[mass_flow_triolein_kgh]])</f>
        <v>1745.4295172041013</v>
      </c>
      <c r="L11504" s="3">
        <f>Tabela1[[#This Row],[mass_flow_water_kgh]]-Tabela1[[#This Row],[water_flow_f]]</f>
        <v>201.84321279589858</v>
      </c>
    </row>
    <row r="11505" spans="1:12" x14ac:dyDescent="0.25">
      <c r="A11505">
        <v>8971</v>
      </c>
      <c r="B11505" s="4">
        <v>1947.2727299999999</v>
      </c>
      <c r="C11505">
        <v>7</v>
      </c>
      <c r="D11505" s="4">
        <v>50.454545500000002</v>
      </c>
      <c r="E11505" s="4">
        <v>4045.4545499999999</v>
      </c>
      <c r="F11505" s="4">
        <v>3844.7218800000001</v>
      </c>
      <c r="G11505">
        <v>0.85</v>
      </c>
      <c r="H11505">
        <v>9.2359396300000004E-3</v>
      </c>
      <c r="I11505" s="2">
        <f t="shared" si="179"/>
        <v>0.98913418867058822</v>
      </c>
      <c r="J11505">
        <v>0.290479494</v>
      </c>
      <c r="K11505">
        <f>Tabela1[[#This Row],[water_fraction_f_x000D_]]*(Tabela1[[#This Row],[mass_flow_water_kgh]]+Tabela1[[#This Row],[mass_flow_triolein_kgh]])</f>
        <v>1740.7643879743964</v>
      </c>
      <c r="L11505" s="3">
        <f>Tabela1[[#This Row],[mass_flow_water_kgh]]-Tabela1[[#This Row],[water_flow_f]]</f>
        <v>206.5083420256035</v>
      </c>
    </row>
    <row r="11506" spans="1:12" x14ac:dyDescent="0.25">
      <c r="A11506">
        <v>6221</v>
      </c>
      <c r="B11506" s="4">
        <v>1718.18182</v>
      </c>
      <c r="C11506">
        <v>8</v>
      </c>
      <c r="D11506" s="4">
        <v>48.636363600000003</v>
      </c>
      <c r="E11506" s="4">
        <v>3863.63636</v>
      </c>
      <c r="F11506" s="4">
        <v>3673.17308</v>
      </c>
      <c r="G11506">
        <v>0.85</v>
      </c>
      <c r="H11506">
        <v>9.2366297299999994E-3</v>
      </c>
      <c r="I11506" s="2">
        <f t="shared" si="179"/>
        <v>0.98913337678823532</v>
      </c>
      <c r="J11506">
        <v>0.27246949399999998</v>
      </c>
      <c r="K11506">
        <f>Tabela1[[#This Row],[water_fraction_f_x000D_]]*(Tabela1[[#This Row],[mass_flow_water_kgh]]+Tabela1[[#This Row],[mass_flow_triolein_kgh]])</f>
        <v>1520.8751751046009</v>
      </c>
      <c r="L11506" s="3">
        <f>Tabela1[[#This Row],[mass_flow_water_kgh]]-Tabela1[[#This Row],[water_flow_f]]</f>
        <v>197.30664489539913</v>
      </c>
    </row>
    <row r="11507" spans="1:12" x14ac:dyDescent="0.25">
      <c r="A11507">
        <v>1780</v>
      </c>
      <c r="B11507" s="4">
        <v>1374.5454500000001</v>
      </c>
      <c r="C11507">
        <v>7</v>
      </c>
      <c r="D11507" s="4">
        <v>52.2727273</v>
      </c>
      <c r="E11507" s="4">
        <v>3772.7272699999999</v>
      </c>
      <c r="F11507" s="4">
        <v>3589.4206300000001</v>
      </c>
      <c r="G11507">
        <v>0.85</v>
      </c>
      <c r="H11507">
        <v>9.2376692799999993E-3</v>
      </c>
      <c r="I11507" s="2">
        <f t="shared" si="179"/>
        <v>0.98913215378823527</v>
      </c>
      <c r="J11507">
        <v>0.229579967</v>
      </c>
      <c r="K11507">
        <f>Tabela1[[#This Row],[water_fraction_f_x000D_]]*(Tabela1[[#This Row],[mass_flow_water_kgh]]+Tabela1[[#This Row],[mass_flow_triolein_kgh]])</f>
        <v>1181.7107011976002</v>
      </c>
      <c r="L11507" s="3">
        <f>Tabela1[[#This Row],[mass_flow_water_kgh]]-Tabela1[[#This Row],[water_flow_f]]</f>
        <v>192.83474880239987</v>
      </c>
    </row>
    <row r="11508" spans="1:12" x14ac:dyDescent="0.25">
      <c r="A11508">
        <v>2954</v>
      </c>
      <c r="B11508" s="4">
        <v>1489.0909099999999</v>
      </c>
      <c r="C11508">
        <v>5</v>
      </c>
      <c r="D11508" s="4">
        <v>55.909090900000002</v>
      </c>
      <c r="E11508" s="4">
        <v>3590.9090900000001</v>
      </c>
      <c r="F11508" s="4">
        <v>3414.8346000000001</v>
      </c>
      <c r="G11508">
        <v>0.85</v>
      </c>
      <c r="H11508">
        <v>9.2384109899999994E-3</v>
      </c>
      <c r="I11508" s="2">
        <f t="shared" si="179"/>
        <v>0.98913128118823535</v>
      </c>
      <c r="J11508">
        <v>0.25701802499999998</v>
      </c>
      <c r="K11508">
        <f>Tabela1[[#This Row],[water_fraction_f_x000D_]]*(Tabela1[[#This Row],[mass_flow_water_kgh]]+Tabela1[[#This Row],[mass_flow_triolein_kgh]])</f>
        <v>1305.6515669999999</v>
      </c>
      <c r="L11508" s="3">
        <f>Tabela1[[#This Row],[mass_flow_water_kgh]]-Tabela1[[#This Row],[water_flow_f]]</f>
        <v>183.43934300000001</v>
      </c>
    </row>
    <row r="11509" spans="1:12" x14ac:dyDescent="0.25">
      <c r="A11509">
        <v>14468</v>
      </c>
      <c r="B11509" s="4">
        <v>2405.4545499999999</v>
      </c>
      <c r="C11509">
        <v>5</v>
      </c>
      <c r="D11509" s="4">
        <v>54.090909099999998</v>
      </c>
      <c r="E11509" s="4">
        <v>4136.3636399999996</v>
      </c>
      <c r="F11509" s="4">
        <v>3927.4352100000001</v>
      </c>
      <c r="G11509">
        <v>0.85</v>
      </c>
      <c r="H11509">
        <v>9.2394227999999991E-3</v>
      </c>
      <c r="I11509" s="2">
        <f t="shared" si="179"/>
        <v>0.98913009082352943</v>
      </c>
      <c r="J11509">
        <v>0.33546340299999999</v>
      </c>
      <c r="K11509">
        <f>Tabela1[[#This Row],[water_fraction_f_x000D_]]*(Tabela1[[#This Row],[mass_flow_water_kgh]]+Tabela1[[#This Row],[mass_flow_triolein_kgh]])</f>
        <v>2194.5405918247006</v>
      </c>
      <c r="L11509" s="3">
        <f>Tabela1[[#This Row],[mass_flow_water_kgh]]-Tabela1[[#This Row],[water_flow_f]]</f>
        <v>210.91395817529929</v>
      </c>
    </row>
    <row r="11510" spans="1:12" x14ac:dyDescent="0.25">
      <c r="A11510">
        <v>9659</v>
      </c>
      <c r="B11510" s="4">
        <v>1947.2727299999999</v>
      </c>
      <c r="C11510">
        <v>12</v>
      </c>
      <c r="D11510" s="4">
        <v>45</v>
      </c>
      <c r="E11510" s="4">
        <v>4409.0909099999999</v>
      </c>
      <c r="F11510" s="4">
        <v>4191.8364199999996</v>
      </c>
      <c r="G11510">
        <v>0.85</v>
      </c>
      <c r="H11510">
        <v>9.2401464500000002E-3</v>
      </c>
      <c r="I11510" s="2">
        <f t="shared" si="179"/>
        <v>0.98912923947058817</v>
      </c>
      <c r="J11510">
        <v>0.270926098</v>
      </c>
      <c r="K11510">
        <f>Tabela1[[#This Row],[water_fraction_f_x000D_]]*(Tabela1[[#This Row],[mass_flow_water_kgh]]+Tabela1[[#This Row],[mass_flow_triolein_kgh]])</f>
        <v>1722.1047984542765</v>
      </c>
      <c r="L11510" s="3">
        <f>Tabela1[[#This Row],[mass_flow_water_kgh]]-Tabela1[[#This Row],[water_flow_f]]</f>
        <v>225.16793154572338</v>
      </c>
    </row>
    <row r="11511" spans="1:12" x14ac:dyDescent="0.25">
      <c r="A11511">
        <v>3910</v>
      </c>
      <c r="B11511" s="4">
        <v>1489.0909099999999</v>
      </c>
      <c r="C11511">
        <v>12</v>
      </c>
      <c r="D11511" s="4">
        <v>46.818181799999998</v>
      </c>
      <c r="E11511" s="4">
        <v>4318.1818199999998</v>
      </c>
      <c r="F11511" s="4">
        <v>4109.0532000000003</v>
      </c>
      <c r="G11511">
        <v>0.85</v>
      </c>
      <c r="H11511">
        <v>9.2491964399999994E-3</v>
      </c>
      <c r="I11511" s="2">
        <f t="shared" si="179"/>
        <v>0.9891185924235294</v>
      </c>
      <c r="J11511">
        <v>0.21840425199999999</v>
      </c>
      <c r="K11511">
        <f>Tabela1[[#This Row],[water_fraction_f_x000D_]]*(Tabela1[[#This Row],[mass_flow_water_kgh]]+Tabela1[[#This Row],[mass_flow_triolein_kgh]])</f>
        <v>1268.3330567556479</v>
      </c>
      <c r="L11511" s="3">
        <f>Tabela1[[#This Row],[mass_flow_water_kgh]]-Tabela1[[#This Row],[water_flow_f]]</f>
        <v>220.75785324435196</v>
      </c>
    </row>
    <row r="11512" spans="1:12" x14ac:dyDescent="0.25">
      <c r="A11512">
        <v>2599</v>
      </c>
      <c r="B11512" s="4">
        <v>1374.5454500000001</v>
      </c>
      <c r="C11512">
        <v>13</v>
      </c>
      <c r="D11512" s="4">
        <v>45</v>
      </c>
      <c r="E11512" s="4">
        <v>4045.4545499999999</v>
      </c>
      <c r="F11512" s="4">
        <v>3849.7144400000002</v>
      </c>
      <c r="G11512">
        <v>0.85</v>
      </c>
      <c r="H11512">
        <v>9.2493989699999994E-3</v>
      </c>
      <c r="I11512" s="2">
        <f t="shared" si="179"/>
        <v>0.98911835415294114</v>
      </c>
      <c r="J11512">
        <v>0.215446254</v>
      </c>
      <c r="K11512">
        <f>Tabela1[[#This Row],[water_fraction_f_x000D_]]*(Tabela1[[#This Row],[mass_flow_water_kgh]]+Tabela1[[#This Row],[mass_flow_triolein_kgh]])</f>
        <v>1167.71869668</v>
      </c>
      <c r="L11512" s="3">
        <f>Tabela1[[#This Row],[mass_flow_water_kgh]]-Tabela1[[#This Row],[water_flow_f]]</f>
        <v>206.82675332000008</v>
      </c>
    </row>
    <row r="11513" spans="1:12" x14ac:dyDescent="0.25">
      <c r="A11513">
        <v>3369</v>
      </c>
      <c r="B11513" s="4">
        <v>1489.0909099999999</v>
      </c>
      <c r="C11513">
        <v>8</v>
      </c>
      <c r="D11513" s="4">
        <v>52.2727273</v>
      </c>
      <c r="E11513" s="4">
        <v>4227.2727299999997</v>
      </c>
      <c r="F11513" s="4">
        <v>4022.1880799999999</v>
      </c>
      <c r="G11513">
        <v>0.85</v>
      </c>
      <c r="H11513">
        <v>9.26404573E-3</v>
      </c>
      <c r="I11513" s="2">
        <f t="shared" si="179"/>
        <v>0.98910112267058825</v>
      </c>
      <c r="J11513">
        <v>0.22269462700000001</v>
      </c>
      <c r="K11513">
        <f>Tabela1[[#This Row],[water_fraction_f_x000D_]]*(Tabela1[[#This Row],[mass_flow_water_kgh]]+Tabela1[[#This Row],[mass_flow_triolein_kgh]])</f>
        <v>1273.0034686061622</v>
      </c>
      <c r="L11513" s="3">
        <f>Tabela1[[#This Row],[mass_flow_water_kgh]]-Tabela1[[#This Row],[water_flow_f]]</f>
        <v>216.08744139383771</v>
      </c>
    </row>
    <row r="11514" spans="1:12" x14ac:dyDescent="0.25">
      <c r="A11514">
        <v>15130</v>
      </c>
      <c r="B11514" s="4">
        <v>2405.4545499999999</v>
      </c>
      <c r="C11514">
        <v>10</v>
      </c>
      <c r="D11514" s="4">
        <v>45</v>
      </c>
      <c r="E11514" s="4">
        <v>4318.1818199999998</v>
      </c>
      <c r="F11514" s="4">
        <v>4100.79709</v>
      </c>
      <c r="G11514">
        <v>0.85</v>
      </c>
      <c r="H11514">
        <v>9.2716826699999998E-3</v>
      </c>
      <c r="I11514" s="2">
        <f t="shared" si="179"/>
        <v>0.98909213803529417</v>
      </c>
      <c r="J11514">
        <v>0.32500616300000001</v>
      </c>
      <c r="K11514">
        <f>Tabela1[[#This Row],[water_fraction_f_x000D_]]*(Tabela1[[#This Row],[mass_flow_water_kgh]]+Tabela1[[#This Row],[mass_flow_triolein_kgh]])</f>
        <v>2185.2232580209484</v>
      </c>
      <c r="L11514" s="3">
        <f>Tabela1[[#This Row],[mass_flow_water_kgh]]-Tabela1[[#This Row],[water_flow_f]]</f>
        <v>220.23129197905155</v>
      </c>
    </row>
    <row r="11515" spans="1:12" x14ac:dyDescent="0.25">
      <c r="A11515">
        <v>3117</v>
      </c>
      <c r="B11515" s="4">
        <v>1489.0909099999999</v>
      </c>
      <c r="C11515">
        <v>6</v>
      </c>
      <c r="D11515" s="4">
        <v>57.7272727</v>
      </c>
      <c r="E11515" s="4">
        <v>4227.2727299999997</v>
      </c>
      <c r="F11515" s="4">
        <v>4022.12383</v>
      </c>
      <c r="G11515">
        <v>0.85</v>
      </c>
      <c r="H11515">
        <v>9.2757907700000003E-3</v>
      </c>
      <c r="I11515" s="2">
        <f t="shared" si="179"/>
        <v>0.98908730497647068</v>
      </c>
      <c r="J11515">
        <v>0.22269534399999999</v>
      </c>
      <c r="K11515">
        <f>Tabela1[[#This Row],[water_fraction_f_x000D_]]*(Tabela1[[#This Row],[mass_flow_water_kgh]]+Tabela1[[#This Row],[mass_flow_triolein_kgh]])</f>
        <v>1273.0075672388921</v>
      </c>
      <c r="L11515" s="3">
        <f>Tabela1[[#This Row],[mass_flow_water_kgh]]-Tabela1[[#This Row],[water_flow_f]]</f>
        <v>216.08334276110782</v>
      </c>
    </row>
    <row r="11516" spans="1:12" x14ac:dyDescent="0.25">
      <c r="A11516">
        <v>1714</v>
      </c>
      <c r="B11516" s="4">
        <v>1374.5454500000001</v>
      </c>
      <c r="C11516">
        <v>6</v>
      </c>
      <c r="D11516" s="4">
        <v>63.181818200000002</v>
      </c>
      <c r="E11516" s="4">
        <v>4318.1818199999998</v>
      </c>
      <c r="F11516" s="4">
        <v>4109.9118500000004</v>
      </c>
      <c r="G11516">
        <v>0.85</v>
      </c>
      <c r="H11516">
        <v>9.2776973099999993E-3</v>
      </c>
      <c r="I11516" s="2">
        <f t="shared" si="179"/>
        <v>0.9890850619882352</v>
      </c>
      <c r="J11516">
        <v>0.20266785700000001</v>
      </c>
      <c r="K11516">
        <f>Tabela1[[#This Row],[water_fraction_f_x000D_]]*(Tabela1[[#This Row],[mass_flow_water_kgh]]+Tabela1[[#This Row],[mass_flow_triolein_kgh]])</f>
        <v>1153.7328362963603</v>
      </c>
      <c r="L11516" s="3">
        <f>Tabela1[[#This Row],[mass_flow_water_kgh]]-Tabela1[[#This Row],[water_flow_f]]</f>
        <v>220.81261370363973</v>
      </c>
    </row>
    <row r="11517" spans="1:12" x14ac:dyDescent="0.25">
      <c r="A11517">
        <v>1553</v>
      </c>
      <c r="B11517" s="4">
        <v>1374.5454500000001</v>
      </c>
      <c r="C11517">
        <v>5</v>
      </c>
      <c r="D11517" s="4">
        <v>61.363636399999997</v>
      </c>
      <c r="E11517" s="4">
        <v>3863.63636</v>
      </c>
      <c r="F11517" s="4">
        <v>3675.98749</v>
      </c>
      <c r="G11517">
        <v>0.85</v>
      </c>
      <c r="H11517">
        <v>9.2811597199999995E-3</v>
      </c>
      <c r="I11517" s="2">
        <f t="shared" si="179"/>
        <v>0.98908098856470594</v>
      </c>
      <c r="J11517">
        <v>0.224707609</v>
      </c>
      <c r="K11517">
        <f>Tabela1[[#This Row],[water_fraction_f_x000D_]]*(Tabela1[[#This Row],[mass_flow_water_kgh]]+Tabela1[[#This Row],[mass_flow_triolein_kgh]])</f>
        <v>1177.0593100323922</v>
      </c>
      <c r="L11517" s="3">
        <f>Tabela1[[#This Row],[mass_flow_water_kgh]]-Tabela1[[#This Row],[water_flow_f]]</f>
        <v>197.48613996760787</v>
      </c>
    </row>
    <row r="11518" spans="1:12" x14ac:dyDescent="0.25">
      <c r="A11518">
        <v>10294</v>
      </c>
      <c r="B11518" s="4">
        <v>2061.8181800000002</v>
      </c>
      <c r="C11518">
        <v>6</v>
      </c>
      <c r="D11518" s="4">
        <v>54.090909099999998</v>
      </c>
      <c r="E11518" s="4">
        <v>4318.1818199999998</v>
      </c>
      <c r="F11518" s="4">
        <v>4103.7837300000001</v>
      </c>
      <c r="G11518">
        <v>0.85</v>
      </c>
      <c r="H11518">
        <v>9.2819246399999996E-3</v>
      </c>
      <c r="I11518" s="2">
        <f t="shared" si="179"/>
        <v>0.98908008865882358</v>
      </c>
      <c r="J11518">
        <v>0.28862012599999998</v>
      </c>
      <c r="K11518">
        <f>Tabela1[[#This Row],[water_fraction_f_x000D_]]*(Tabela1[[#This Row],[mass_flow_water_kgh]]+Tabela1[[#This Row],[mass_flow_triolein_kgh]])</f>
        <v>1841.3964038799998</v>
      </c>
      <c r="L11518" s="3">
        <f>Tabela1[[#This Row],[mass_flow_water_kgh]]-Tabela1[[#This Row],[water_flow_f]]</f>
        <v>220.42177612000046</v>
      </c>
    </row>
    <row r="11519" spans="1:12" x14ac:dyDescent="0.25">
      <c r="A11519">
        <v>6923</v>
      </c>
      <c r="B11519" s="4">
        <v>1718.18182</v>
      </c>
      <c r="C11519">
        <v>13</v>
      </c>
      <c r="D11519" s="4">
        <v>45</v>
      </c>
      <c r="E11519" s="4">
        <v>4409.0909099999999</v>
      </c>
      <c r="F11519" s="4">
        <v>4193.5900499999998</v>
      </c>
      <c r="G11519">
        <v>0.85</v>
      </c>
      <c r="H11519">
        <v>9.2865730300000001E-3</v>
      </c>
      <c r="I11519" s="2">
        <f t="shared" si="179"/>
        <v>0.9890746199647058</v>
      </c>
      <c r="J11519">
        <v>0.24364870199999999</v>
      </c>
      <c r="K11519">
        <f>Tabela1[[#This Row],[water_fraction_f_x000D_]]*(Tabela1[[#This Row],[mass_flow_water_kgh]]+Tabela1[[#This Row],[mass_flow_triolein_kgh]])</f>
        <v>1492.9020474644963</v>
      </c>
      <c r="L11519" s="3">
        <f>Tabela1[[#This Row],[mass_flow_water_kgh]]-Tabela1[[#This Row],[water_flow_f]]</f>
        <v>225.27977253550375</v>
      </c>
    </row>
    <row r="11520" spans="1:12" x14ac:dyDescent="0.25">
      <c r="A11520">
        <v>1726</v>
      </c>
      <c r="B11520" s="4">
        <v>1374.5454500000001</v>
      </c>
      <c r="C11520">
        <v>6</v>
      </c>
      <c r="D11520" s="4">
        <v>65</v>
      </c>
      <c r="E11520" s="4">
        <v>4318.1818199999998</v>
      </c>
      <c r="F11520" s="4">
        <v>4109.86114</v>
      </c>
      <c r="G11520">
        <v>0.85</v>
      </c>
      <c r="H11520">
        <v>9.28700394E-3</v>
      </c>
      <c r="I11520" s="2">
        <f t="shared" si="179"/>
        <v>0.98907411301176462</v>
      </c>
      <c r="J11520">
        <v>0.20266842500000001</v>
      </c>
      <c r="K11520">
        <f>Tabela1[[#This Row],[water_fraction_f_x000D_]]*(Tabela1[[#This Row],[mass_flow_water_kgh]]+Tabela1[[#This Row],[mass_flow_triolein_kgh]])</f>
        <v>1153.7360697654497</v>
      </c>
      <c r="L11520" s="3">
        <f>Tabela1[[#This Row],[mass_flow_water_kgh]]-Tabela1[[#This Row],[water_flow_f]]</f>
        <v>220.80938023455042</v>
      </c>
    </row>
    <row r="11521" spans="1:12" x14ac:dyDescent="0.25">
      <c r="A11521">
        <v>1702</v>
      </c>
      <c r="B11521" s="4">
        <v>1374.5454500000001</v>
      </c>
      <c r="C11521">
        <v>6</v>
      </c>
      <c r="D11521" s="4">
        <v>61.363636399999997</v>
      </c>
      <c r="E11521" s="4">
        <v>4318.1818199999998</v>
      </c>
      <c r="F11521" s="4">
        <v>4109.85203</v>
      </c>
      <c r="G11521">
        <v>0.85</v>
      </c>
      <c r="H11521">
        <v>9.2886773200000008E-3</v>
      </c>
      <c r="I11521" s="2">
        <f t="shared" si="179"/>
        <v>0.98907214432941171</v>
      </c>
      <c r="J11521">
        <v>0.20266852699999999</v>
      </c>
      <c r="K11521">
        <f>Tabela1[[#This Row],[water_fraction_f_x000D_]]*(Tabela1[[#This Row],[mass_flow_water_kgh]]+Tabela1[[#This Row],[mass_flow_triolein_kgh]])</f>
        <v>1153.7366504236311</v>
      </c>
      <c r="L11521" s="3">
        <f>Tabela1[[#This Row],[mass_flow_water_kgh]]-Tabela1[[#This Row],[water_flow_f]]</f>
        <v>220.80879957636898</v>
      </c>
    </row>
    <row r="11522" spans="1:12" x14ac:dyDescent="0.25">
      <c r="A11522">
        <v>11521</v>
      </c>
      <c r="B11522" s="4">
        <v>2176.36364</v>
      </c>
      <c r="C11522">
        <v>5</v>
      </c>
      <c r="D11522" s="4">
        <v>45</v>
      </c>
      <c r="E11522" s="4">
        <v>3500</v>
      </c>
      <c r="F11522" s="4">
        <v>3230.2802099999999</v>
      </c>
      <c r="G11522">
        <v>0.85</v>
      </c>
      <c r="H11522">
        <v>2.61172083E-2</v>
      </c>
      <c r="I11522" s="2">
        <f t="shared" ref="I11522:I11585" si="180">(G11522-H11522)/G11522</f>
        <v>0.96927387258823527</v>
      </c>
      <c r="J11522">
        <v>0.35301212199999998</v>
      </c>
      <c r="K11522">
        <f>Tabela1[[#This Row],[water_fraction_f_x000D_]]*(Tabela1[[#This Row],[mass_flow_water_kgh]]+Tabela1[[#This Row],[mass_flow_triolein_kgh]])</f>
        <v>2003.8251738000438</v>
      </c>
      <c r="L11522" s="3">
        <f>Tabela1[[#This Row],[mass_flow_water_kgh]]-Tabela1[[#This Row],[water_flow_f]]</f>
        <v>172.53846619995625</v>
      </c>
    </row>
    <row r="11523" spans="1:12" x14ac:dyDescent="0.25">
      <c r="A11523">
        <v>11522</v>
      </c>
      <c r="B11523" s="4">
        <v>2176.36364</v>
      </c>
      <c r="C11523">
        <v>5</v>
      </c>
      <c r="D11523" s="4">
        <v>45</v>
      </c>
      <c r="E11523" s="4">
        <v>3590.9090900000001</v>
      </c>
      <c r="F11523" s="4">
        <v>3301.0502000000001</v>
      </c>
      <c r="G11523">
        <v>0.85</v>
      </c>
      <c r="H11523">
        <v>2.87526767E-2</v>
      </c>
      <c r="I11523" s="2">
        <f t="shared" si="180"/>
        <v>0.96617332152941171</v>
      </c>
      <c r="J11523">
        <v>0.34681579600000001</v>
      </c>
      <c r="K11523">
        <f>Tabela1[[#This Row],[water_fraction_f_x000D_]]*(Tabela1[[#This Row],[mass_flow_water_kgh]]+Tabela1[[#This Row],[mass_flow_triolein_kgh]])</f>
        <v>2000.1812826040434</v>
      </c>
      <c r="L11523" s="3">
        <f>Tabela1[[#This Row],[mass_flow_water_kgh]]-Tabela1[[#This Row],[water_flow_f]]</f>
        <v>176.18235739595661</v>
      </c>
    </row>
    <row r="11524" spans="1:12" x14ac:dyDescent="0.25">
      <c r="A11524">
        <v>11523</v>
      </c>
      <c r="B11524" s="4">
        <v>2176.36364</v>
      </c>
      <c r="C11524">
        <v>5</v>
      </c>
      <c r="D11524" s="4">
        <v>45</v>
      </c>
      <c r="E11524" s="4">
        <v>3681.8181800000002</v>
      </c>
      <c r="F11524" s="4">
        <v>3370.8342200000002</v>
      </c>
      <c r="G11524">
        <v>0.85</v>
      </c>
      <c r="H11524">
        <v>3.1482214299999998E-2</v>
      </c>
      <c r="I11524" s="2">
        <f t="shared" si="180"/>
        <v>0.9629621008235294</v>
      </c>
      <c r="J11524">
        <v>0.34082251699999999</v>
      </c>
      <c r="K11524">
        <f>Tabela1[[#This Row],[water_fraction_f_x000D_]]*(Tabela1[[#This Row],[mass_flow_water_kgh]]+Tabela1[[#This Row],[mass_flow_triolein_kgh]])</f>
        <v>1996.6002729360407</v>
      </c>
      <c r="L11524" s="3">
        <f>Tabela1[[#This Row],[mass_flow_water_kgh]]-Tabela1[[#This Row],[water_flow_f]]</f>
        <v>179.76336706395932</v>
      </c>
    </row>
    <row r="11525" spans="1:12" x14ac:dyDescent="0.25">
      <c r="A11525">
        <v>1565</v>
      </c>
      <c r="B11525" s="4">
        <v>1374.5454500000001</v>
      </c>
      <c r="C11525">
        <v>5</v>
      </c>
      <c r="D11525" s="4">
        <v>63.181818200000002</v>
      </c>
      <c r="E11525" s="4">
        <v>3863.63636</v>
      </c>
      <c r="F11525" s="4">
        <v>3675.9416799999999</v>
      </c>
      <c r="G11525">
        <v>0.85</v>
      </c>
      <c r="H11525">
        <v>9.2902982999999995E-3</v>
      </c>
      <c r="I11525" s="2">
        <f t="shared" si="180"/>
        <v>0.98907023729411769</v>
      </c>
      <c r="J11525">
        <v>0.22470816699999999</v>
      </c>
      <c r="K11525">
        <f>Tabela1[[#This Row],[water_fraction_f_x000D_]]*(Tabela1[[#This Row],[mass_flow_water_kgh]]+Tabela1[[#This Row],[mass_flow_triolein_kgh]])</f>
        <v>1177.0622329378423</v>
      </c>
      <c r="L11525" s="3">
        <f>Tabela1[[#This Row],[mass_flow_water_kgh]]-Tabela1[[#This Row],[water_flow_f]]</f>
        <v>197.48321706215779</v>
      </c>
    </row>
    <row r="11526" spans="1:12" x14ac:dyDescent="0.25">
      <c r="A11526">
        <v>13558</v>
      </c>
      <c r="B11526" s="4">
        <v>2290.9090900000001</v>
      </c>
      <c r="C11526">
        <v>9</v>
      </c>
      <c r="D11526" s="4">
        <v>46.818181799999998</v>
      </c>
      <c r="E11526" s="4">
        <v>4318.1818199999998</v>
      </c>
      <c r="F11526" s="4">
        <v>4101.6685299999999</v>
      </c>
      <c r="G11526">
        <v>0.85</v>
      </c>
      <c r="H11526">
        <v>9.2945983399999998E-3</v>
      </c>
      <c r="I11526" s="2">
        <f t="shared" si="180"/>
        <v>0.98906517842352937</v>
      </c>
      <c r="J11526">
        <v>0.313299098</v>
      </c>
      <c r="K11526">
        <f>Tabela1[[#This Row],[water_fraction_f_x000D_]]*(Tabela1[[#This Row],[mass_flow_water_kgh]]+Tabela1[[#This Row],[mass_flow_triolein_kgh]])</f>
        <v>2070.6222207029991</v>
      </c>
      <c r="L11526" s="3">
        <f>Tabela1[[#This Row],[mass_flow_water_kgh]]-Tabela1[[#This Row],[water_flow_f]]</f>
        <v>220.28686929700098</v>
      </c>
    </row>
    <row r="11527" spans="1:12" x14ac:dyDescent="0.25">
      <c r="A11527">
        <v>4381</v>
      </c>
      <c r="B11527" s="4">
        <v>1603.63636</v>
      </c>
      <c r="C11527">
        <v>5</v>
      </c>
      <c r="D11527" s="4">
        <v>54.090909099999998</v>
      </c>
      <c r="E11527" s="4">
        <v>3500</v>
      </c>
      <c r="F11527" s="4">
        <v>3326.76</v>
      </c>
      <c r="G11527">
        <v>0.85</v>
      </c>
      <c r="H11527">
        <v>9.2951303499999999E-3</v>
      </c>
      <c r="I11527" s="2">
        <f t="shared" si="180"/>
        <v>0.98906455252941183</v>
      </c>
      <c r="J11527">
        <v>0.27920182199999999</v>
      </c>
      <c r="K11527">
        <f>Tabela1[[#This Row],[water_fraction_f_x000D_]]*(Tabela1[[#This Row],[mass_flow_water_kgh]]+Tabela1[[#This Row],[mass_flow_triolein_kgh]])</f>
        <v>1424.944570537448</v>
      </c>
      <c r="L11527" s="3">
        <f>Tabela1[[#This Row],[mass_flow_water_kgh]]-Tabela1[[#This Row],[water_flow_f]]</f>
        <v>178.69178946255192</v>
      </c>
    </row>
    <row r="11528" spans="1:12" x14ac:dyDescent="0.25">
      <c r="A11528">
        <v>7397</v>
      </c>
      <c r="B11528" s="4">
        <v>1832.7272700000001</v>
      </c>
      <c r="C11528">
        <v>6</v>
      </c>
      <c r="D11528" s="4">
        <v>52.2727273</v>
      </c>
      <c r="E11528" s="4">
        <v>3863.63636</v>
      </c>
      <c r="F11528" s="4">
        <v>3671.83871</v>
      </c>
      <c r="G11528">
        <v>0.85</v>
      </c>
      <c r="H11528">
        <v>9.2956623000000002E-3</v>
      </c>
      <c r="I11528" s="2">
        <f t="shared" si="180"/>
        <v>0.98906392670588239</v>
      </c>
      <c r="J11528">
        <v>0.28711399799999998</v>
      </c>
      <c r="K11528">
        <f>Tabela1[[#This Row],[water_fraction_f_x000D_]]*(Tabela1[[#This Row],[mass_flow_water_kgh]]+Tabela1[[#This Row],[mass_flow_triolein_kgh]])</f>
        <v>1635.5057358710926</v>
      </c>
      <c r="L11528" s="3">
        <f>Tabela1[[#This Row],[mass_flow_water_kgh]]-Tabela1[[#This Row],[water_flow_f]]</f>
        <v>197.22153412890748</v>
      </c>
    </row>
    <row r="11529" spans="1:12" x14ac:dyDescent="0.25">
      <c r="A11529">
        <v>7925</v>
      </c>
      <c r="B11529" s="4">
        <v>1832.7272700000001</v>
      </c>
      <c r="C11529">
        <v>10</v>
      </c>
      <c r="D11529" s="4">
        <v>45</v>
      </c>
      <c r="E11529" s="4">
        <v>3863.63636</v>
      </c>
      <c r="F11529" s="4">
        <v>3671.8378400000001</v>
      </c>
      <c r="G11529">
        <v>0.85</v>
      </c>
      <c r="H11529">
        <v>9.2958209100000005E-3</v>
      </c>
      <c r="I11529" s="2">
        <f t="shared" si="180"/>
        <v>0.98906374010588227</v>
      </c>
      <c r="J11529">
        <v>0.287114007</v>
      </c>
      <c r="K11529">
        <f>Tabela1[[#This Row],[water_fraction_f_x000D_]]*(Tabela1[[#This Row],[mass_flow_water_kgh]]+Tabela1[[#This Row],[mass_flow_triolein_kgh]])</f>
        <v>1635.5057871383653</v>
      </c>
      <c r="L11529" s="3">
        <f>Tabela1[[#This Row],[mass_flow_water_kgh]]-Tabela1[[#This Row],[water_flow_f]]</f>
        <v>197.22148286163474</v>
      </c>
    </row>
    <row r="11530" spans="1:12" x14ac:dyDescent="0.25">
      <c r="A11530">
        <v>1320</v>
      </c>
      <c r="B11530" s="4">
        <v>1260</v>
      </c>
      <c r="C11530">
        <v>14</v>
      </c>
      <c r="D11530" s="4">
        <v>46.818181799999998</v>
      </c>
      <c r="E11530" s="4">
        <v>4500</v>
      </c>
      <c r="F11530" s="4">
        <v>4284.3846299999996</v>
      </c>
      <c r="G11530">
        <v>0.85</v>
      </c>
      <c r="H11530">
        <v>9.2971202999999995E-3</v>
      </c>
      <c r="I11530" s="2">
        <f t="shared" si="180"/>
        <v>0.98906221141176476</v>
      </c>
      <c r="J11530">
        <v>0.178784583</v>
      </c>
      <c r="K11530">
        <f>Tabela1[[#This Row],[water_fraction_f_x000D_]]*(Tabela1[[#This Row],[mass_flow_water_kgh]]+Tabela1[[#This Row],[mass_flow_triolein_kgh]])</f>
        <v>1029.79919808</v>
      </c>
      <c r="L11530" s="3">
        <f>Tabela1[[#This Row],[mass_flow_water_kgh]]-Tabela1[[#This Row],[water_flow_f]]</f>
        <v>230.20080192</v>
      </c>
    </row>
    <row r="11531" spans="1:12" x14ac:dyDescent="0.25">
      <c r="A11531">
        <v>1577</v>
      </c>
      <c r="B11531" s="4">
        <v>1374.5454500000001</v>
      </c>
      <c r="C11531">
        <v>5</v>
      </c>
      <c r="D11531" s="4">
        <v>65</v>
      </c>
      <c r="E11531" s="4">
        <v>3863.63636</v>
      </c>
      <c r="F11531" s="4">
        <v>3675.8801199999998</v>
      </c>
      <c r="G11531">
        <v>0.85</v>
      </c>
      <c r="H11531">
        <v>9.3025785200000002E-3</v>
      </c>
      <c r="I11531" s="2">
        <f t="shared" si="180"/>
        <v>0.98905578997647048</v>
      </c>
      <c r="J11531">
        <v>0.22470891700000001</v>
      </c>
      <c r="K11531">
        <f>Tabela1[[#This Row],[water_fraction_f_x000D_]]*(Tabela1[[#This Row],[mass_flow_water_kgh]]+Tabela1[[#This Row],[mass_flow_triolein_kgh]])</f>
        <v>1177.0661615741999</v>
      </c>
      <c r="L11531" s="3">
        <f>Tabela1[[#This Row],[mass_flow_water_kgh]]-Tabela1[[#This Row],[water_flow_f]]</f>
        <v>197.47928842580018</v>
      </c>
    </row>
    <row r="11532" spans="1:12" x14ac:dyDescent="0.25">
      <c r="A11532">
        <v>12117</v>
      </c>
      <c r="B11532" s="4">
        <v>2176.36364</v>
      </c>
      <c r="C11532">
        <v>9</v>
      </c>
      <c r="D11532" s="4">
        <v>46.818181799999998</v>
      </c>
      <c r="E11532" s="4">
        <v>4227.2727299999997</v>
      </c>
      <c r="F11532" s="4">
        <v>4015.8538600000002</v>
      </c>
      <c r="G11532">
        <v>0.85</v>
      </c>
      <c r="H11532">
        <v>9.3033517499999992E-3</v>
      </c>
      <c r="I11532" s="2">
        <f t="shared" si="180"/>
        <v>0.9890548802941177</v>
      </c>
      <c r="J11532">
        <v>0.30618231099999998</v>
      </c>
      <c r="K11532">
        <f>Tabela1[[#This Row],[water_fraction_f_x000D_]]*(Tabela1[[#This Row],[mass_flow_water_kgh]]+Tabela1[[#This Row],[mass_flow_triolein_kgh]])</f>
        <v>1960.680182570251</v>
      </c>
      <c r="L11532" s="3">
        <f>Tabela1[[#This Row],[mass_flow_water_kgh]]-Tabela1[[#This Row],[water_flow_f]]</f>
        <v>215.68345742974907</v>
      </c>
    </row>
    <row r="11533" spans="1:12" x14ac:dyDescent="0.25">
      <c r="A11533">
        <v>14999</v>
      </c>
      <c r="B11533" s="4">
        <v>2405.4545499999999</v>
      </c>
      <c r="C11533">
        <v>9</v>
      </c>
      <c r="D11533" s="4">
        <v>46.818181799999998</v>
      </c>
      <c r="E11533" s="4">
        <v>4409.0909099999999</v>
      </c>
      <c r="F11533" s="4">
        <v>4187.3692000000001</v>
      </c>
      <c r="G11533">
        <v>0.85</v>
      </c>
      <c r="H11533">
        <v>9.3038541199999998E-3</v>
      </c>
      <c r="I11533" s="2">
        <f t="shared" si="180"/>
        <v>0.98905428927058825</v>
      </c>
      <c r="J11533">
        <v>0.31998781799999998</v>
      </c>
      <c r="K11533">
        <f>Tabela1[[#This Row],[water_fraction_f_x000D_]]*(Tabela1[[#This Row],[mass_flow_water_kgh]]+Tabela1[[#This Row],[mass_flow_triolein_kgh]])</f>
        <v>2180.5715324072057</v>
      </c>
      <c r="L11533" s="3">
        <f>Tabela1[[#This Row],[mass_flow_water_kgh]]-Tabela1[[#This Row],[water_flow_f]]</f>
        <v>224.8830175927942</v>
      </c>
    </row>
    <row r="11534" spans="1:12" x14ac:dyDescent="0.25">
      <c r="A11534">
        <v>11533</v>
      </c>
      <c r="B11534" s="4">
        <v>2176.36364</v>
      </c>
      <c r="C11534">
        <v>5</v>
      </c>
      <c r="D11534" s="4">
        <v>46.818181799999998</v>
      </c>
      <c r="E11534" s="4">
        <v>3500</v>
      </c>
      <c r="F11534" s="4">
        <v>3269.4992299999999</v>
      </c>
      <c r="G11534">
        <v>0.85</v>
      </c>
      <c r="H11534">
        <v>1.8897799600000001E-2</v>
      </c>
      <c r="I11534" s="2">
        <f t="shared" si="180"/>
        <v>0.97776729458823519</v>
      </c>
      <c r="J11534">
        <v>0.352571466</v>
      </c>
      <c r="K11534">
        <f>Tabela1[[#This Row],[water_fraction_f_x000D_]]*(Tabela1[[#This Row],[mass_flow_water_kgh]]+Tabela1[[#This Row],[mass_flow_triolein_kgh]])</f>
        <v>2001.3238501038961</v>
      </c>
      <c r="L11534" s="3">
        <f>Tabela1[[#This Row],[mass_flow_water_kgh]]-Tabela1[[#This Row],[water_flow_f]]</f>
        <v>175.03978989610391</v>
      </c>
    </row>
    <row r="11535" spans="1:12" x14ac:dyDescent="0.25">
      <c r="A11535">
        <v>11534</v>
      </c>
      <c r="B11535" s="4">
        <v>2176.36364</v>
      </c>
      <c r="C11535">
        <v>5</v>
      </c>
      <c r="D11535" s="4">
        <v>46.818181799999998</v>
      </c>
      <c r="E11535" s="4">
        <v>3590.9090900000001</v>
      </c>
      <c r="F11535" s="4">
        <v>3343.5146599999998</v>
      </c>
      <c r="G11535">
        <v>0.85</v>
      </c>
      <c r="H11535">
        <v>2.10590667E-2</v>
      </c>
      <c r="I11535" s="2">
        <f t="shared" si="180"/>
        <v>0.97522462741176463</v>
      </c>
      <c r="J11535">
        <v>0.34634619500000002</v>
      </c>
      <c r="K11535">
        <f>Tabela1[[#This Row],[water_fraction_f_x000D_]]*(Tabela1[[#This Row],[mass_flow_water_kgh]]+Tabela1[[#This Row],[mass_flow_triolein_kgh]])</f>
        <v>1997.4729655627627</v>
      </c>
      <c r="L11535" s="3">
        <f>Tabela1[[#This Row],[mass_flow_water_kgh]]-Tabela1[[#This Row],[water_flow_f]]</f>
        <v>178.89067443723729</v>
      </c>
    </row>
    <row r="11536" spans="1:12" x14ac:dyDescent="0.25">
      <c r="A11536">
        <v>11535</v>
      </c>
      <c r="B11536" s="4">
        <v>2176.36364</v>
      </c>
      <c r="C11536">
        <v>5</v>
      </c>
      <c r="D11536" s="4">
        <v>46.818181799999998</v>
      </c>
      <c r="E11536" s="4">
        <v>3681.8181800000002</v>
      </c>
      <c r="F11536" s="4">
        <v>3416.4563600000001</v>
      </c>
      <c r="G11536">
        <v>0.85</v>
      </c>
      <c r="H11536">
        <v>2.3344772699999999E-2</v>
      </c>
      <c r="I11536" s="2">
        <f t="shared" si="180"/>
        <v>0.97253556152941179</v>
      </c>
      <c r="J11536">
        <v>0.340325826</v>
      </c>
      <c r="K11536">
        <f>Tabela1[[#This Row],[water_fraction_f_x000D_]]*(Tabela1[[#This Row],[mass_flow_water_kgh]]+Tabela1[[#This Row],[mass_flow_triolein_kgh]])</f>
        <v>1993.6905667496833</v>
      </c>
      <c r="L11536" s="3">
        <f>Tabela1[[#This Row],[mass_flow_water_kgh]]-Tabela1[[#This Row],[water_flow_f]]</f>
        <v>182.67307325031675</v>
      </c>
    </row>
    <row r="11537" spans="1:12" x14ac:dyDescent="0.25">
      <c r="A11537">
        <v>3617</v>
      </c>
      <c r="B11537" s="4">
        <v>1489.0909099999999</v>
      </c>
      <c r="C11537">
        <v>10</v>
      </c>
      <c r="D11537" s="4">
        <v>46.818181799999998</v>
      </c>
      <c r="E11537" s="4">
        <v>3863.63636</v>
      </c>
      <c r="F11537" s="4">
        <v>3674.8521300000002</v>
      </c>
      <c r="G11537">
        <v>0.85</v>
      </c>
      <c r="H11537">
        <v>9.3041808800000004E-3</v>
      </c>
      <c r="I11537" s="2">
        <f t="shared" si="180"/>
        <v>0.98905390484705891</v>
      </c>
      <c r="J11537">
        <v>0.24131197300000001</v>
      </c>
      <c r="K11537">
        <f>Tabela1[[#This Row],[water_fraction_f_x000D_]]*(Tabela1[[#This Row],[mass_flow_water_kgh]]+Tabela1[[#This Row],[mass_flow_triolein_kgh]])</f>
        <v>1291.6771784546036</v>
      </c>
      <c r="L11537" s="3">
        <f>Tabela1[[#This Row],[mass_flow_water_kgh]]-Tabela1[[#This Row],[water_flow_f]]</f>
        <v>197.41373154539633</v>
      </c>
    </row>
    <row r="11538" spans="1:12" x14ac:dyDescent="0.25">
      <c r="A11538">
        <v>12264</v>
      </c>
      <c r="B11538" s="4">
        <v>2176.36364</v>
      </c>
      <c r="C11538">
        <v>10</v>
      </c>
      <c r="D11538" s="4">
        <v>46.818181799999998</v>
      </c>
      <c r="E11538" s="4">
        <v>4500</v>
      </c>
      <c r="F11538" s="4">
        <v>4276.1379999999999</v>
      </c>
      <c r="G11538">
        <v>0.85</v>
      </c>
      <c r="H11538">
        <v>9.3117038399999994E-3</v>
      </c>
      <c r="I11538" s="2">
        <f t="shared" si="180"/>
        <v>0.9890450543058823</v>
      </c>
      <c r="J11538">
        <v>0.29157920300000001</v>
      </c>
      <c r="K11538">
        <f>Tabela1[[#This Row],[water_fraction_f_x000D_]]*(Tabela1[[#This Row],[mass_flow_water_kgh]]+Tabela1[[#This Row],[mass_flow_triolein_kgh]])</f>
        <v>1946.6887890893788</v>
      </c>
      <c r="L11538" s="3">
        <f>Tabela1[[#This Row],[mass_flow_water_kgh]]-Tabela1[[#This Row],[water_flow_f]]</f>
        <v>229.67485091062122</v>
      </c>
    </row>
    <row r="11539" spans="1:12" x14ac:dyDescent="0.25">
      <c r="A11539">
        <v>10676</v>
      </c>
      <c r="B11539" s="4">
        <v>2061.8181800000002</v>
      </c>
      <c r="C11539">
        <v>9</v>
      </c>
      <c r="D11539" s="4">
        <v>46.818181799999998</v>
      </c>
      <c r="E11539" s="4">
        <v>4136.3636399999996</v>
      </c>
      <c r="F11539" s="4">
        <v>3930.0327000000002</v>
      </c>
      <c r="G11539">
        <v>0.85</v>
      </c>
      <c r="H11539">
        <v>9.3137811300000005E-3</v>
      </c>
      <c r="I11539" s="2">
        <f t="shared" si="180"/>
        <v>0.98904261043529407</v>
      </c>
      <c r="J11539">
        <v>0.298593783</v>
      </c>
      <c r="K11539">
        <f>Tabela1[[#This Row],[water_fraction_f_x000D_]]*(Tabela1[[#This Row],[mass_flow_water_kgh]]+Tabela1[[#This Row],[mass_flow_triolein_kgh]])</f>
        <v>1850.7385573556251</v>
      </c>
      <c r="L11539" s="3">
        <f>Tabela1[[#This Row],[mass_flow_water_kgh]]-Tabela1[[#This Row],[water_flow_f]]</f>
        <v>211.07962264437515</v>
      </c>
    </row>
    <row r="11540" spans="1:12" x14ac:dyDescent="0.25">
      <c r="A11540">
        <v>4544</v>
      </c>
      <c r="B11540" s="4">
        <v>1603.63636</v>
      </c>
      <c r="C11540">
        <v>6</v>
      </c>
      <c r="D11540" s="4">
        <v>55.909090900000002</v>
      </c>
      <c r="E11540" s="4">
        <v>4136.3636399999996</v>
      </c>
      <c r="F11540" s="4">
        <v>3934.10608</v>
      </c>
      <c r="G11540">
        <v>0.85</v>
      </c>
      <c r="H11540">
        <v>9.3157184499999997E-3</v>
      </c>
      <c r="I11540" s="2">
        <f t="shared" si="180"/>
        <v>0.98904033123529411</v>
      </c>
      <c r="J11540">
        <v>0.24256044399999999</v>
      </c>
      <c r="K11540">
        <f>Tabela1[[#This Row],[water_fraction_f_x000D_]]*(Tabela1[[#This Row],[mass_flow_water_kgh]]+Tabela1[[#This Row],[mass_flow_triolein_kgh]])</f>
        <v>1392.2969485599999</v>
      </c>
      <c r="L11540" s="3">
        <f>Tabela1[[#This Row],[mass_flow_water_kgh]]-Tabela1[[#This Row],[water_flow_f]]</f>
        <v>211.33941144000005</v>
      </c>
    </row>
    <row r="11541" spans="1:12" x14ac:dyDescent="0.25">
      <c r="A11541">
        <v>603</v>
      </c>
      <c r="B11541" s="4">
        <v>1260</v>
      </c>
      <c r="C11541">
        <v>9</v>
      </c>
      <c r="D11541" s="4">
        <v>48.636363600000003</v>
      </c>
      <c r="E11541" s="4">
        <v>3681.8181800000002</v>
      </c>
      <c r="F11541" s="4">
        <v>3503.2715699999999</v>
      </c>
      <c r="G11541">
        <v>0.85</v>
      </c>
      <c r="H11541">
        <v>9.3173501999999995E-3</v>
      </c>
      <c r="I11541" s="2">
        <f t="shared" si="180"/>
        <v>0.98903841152941174</v>
      </c>
      <c r="J11541">
        <v>0.216881713</v>
      </c>
      <c r="K11541">
        <f>Tabela1[[#This Row],[water_fraction_f_x000D_]]*(Tabela1[[#This Row],[mass_flow_water_kgh]]+Tabela1[[#This Row],[mass_flow_triolein_kgh]])</f>
        <v>1071.7899922129425</v>
      </c>
      <c r="L11541" s="3">
        <f>Tabela1[[#This Row],[mass_flow_water_kgh]]-Tabela1[[#This Row],[water_flow_f]]</f>
        <v>188.21000778705752</v>
      </c>
    </row>
    <row r="11542" spans="1:12" x14ac:dyDescent="0.25">
      <c r="A11542">
        <v>2338</v>
      </c>
      <c r="B11542" s="4">
        <v>1374.5454500000001</v>
      </c>
      <c r="C11542">
        <v>11</v>
      </c>
      <c r="D11542" s="4">
        <v>48.636363600000003</v>
      </c>
      <c r="E11542" s="4">
        <v>4318.1818199999998</v>
      </c>
      <c r="F11542" s="4">
        <v>4109.6422899999998</v>
      </c>
      <c r="G11542">
        <v>0.85</v>
      </c>
      <c r="H11542">
        <v>9.3271756100000002E-3</v>
      </c>
      <c r="I11542" s="2">
        <f t="shared" si="180"/>
        <v>0.98902685222352948</v>
      </c>
      <c r="J11542">
        <v>0.202670877</v>
      </c>
      <c r="K11542">
        <f>Tabela1[[#This Row],[water_fraction_f_x000D_]]*(Tabela1[[#This Row],[mass_flow_water_kgh]]+Tabela1[[#This Row],[mass_flow_triolein_kgh]])</f>
        <v>1153.7500283327156</v>
      </c>
      <c r="L11542" s="3">
        <f>Tabela1[[#This Row],[mass_flow_water_kgh]]-Tabela1[[#This Row],[water_flow_f]]</f>
        <v>220.79542166728447</v>
      </c>
    </row>
    <row r="11543" spans="1:12" x14ac:dyDescent="0.25">
      <c r="A11543">
        <v>220</v>
      </c>
      <c r="B11543" s="4">
        <v>1260</v>
      </c>
      <c r="C11543">
        <v>6</v>
      </c>
      <c r="D11543" s="4">
        <v>55.909090900000002</v>
      </c>
      <c r="E11543" s="4">
        <v>3772.7272699999999</v>
      </c>
      <c r="F11543" s="4">
        <v>3590.00072</v>
      </c>
      <c r="G11543">
        <v>0.85</v>
      </c>
      <c r="H11543">
        <v>9.3274824999999995E-3</v>
      </c>
      <c r="I11543" s="2">
        <f t="shared" si="180"/>
        <v>0.98902649117647057</v>
      </c>
      <c r="J11543">
        <v>0.21203776699999999</v>
      </c>
      <c r="K11543">
        <f>Tabela1[[#This Row],[water_fraction_f_x000D_]]*(Tabela1[[#This Row],[mass_flow_water_kgh]]+Tabela1[[#This Row],[mass_flow_triolein_kgh]])</f>
        <v>1067.1282522508059</v>
      </c>
      <c r="L11543" s="3">
        <f>Tabela1[[#This Row],[mass_flow_water_kgh]]-Tabela1[[#This Row],[water_flow_f]]</f>
        <v>192.87174774919413</v>
      </c>
    </row>
    <row r="11544" spans="1:12" x14ac:dyDescent="0.25">
      <c r="A11544">
        <v>7530</v>
      </c>
      <c r="B11544" s="4">
        <v>1832.7272700000001</v>
      </c>
      <c r="C11544">
        <v>7</v>
      </c>
      <c r="D11544" s="4">
        <v>50.454545500000002</v>
      </c>
      <c r="E11544" s="4">
        <v>3954.5454500000001</v>
      </c>
      <c r="F11544" s="4">
        <v>3758.40994</v>
      </c>
      <c r="G11544">
        <v>0.85</v>
      </c>
      <c r="H11544">
        <v>9.3333250999999996E-3</v>
      </c>
      <c r="I11544" s="2">
        <f t="shared" si="180"/>
        <v>0.98901961752941181</v>
      </c>
      <c r="J11544">
        <v>0.28180010500000002</v>
      </c>
      <c r="K11544">
        <f>Tabela1[[#This Row],[water_fraction_f_x000D_]]*(Tabela1[[#This Row],[mass_flow_water_kgh]]+Tabela1[[#This Row],[mass_flow_triolein_kgh]])</f>
        <v>1630.8540601596358</v>
      </c>
      <c r="L11544" s="3">
        <f>Tabela1[[#This Row],[mass_flow_water_kgh]]-Tabela1[[#This Row],[water_flow_f]]</f>
        <v>201.87320984036432</v>
      </c>
    </row>
    <row r="11545" spans="1:12" x14ac:dyDescent="0.25">
      <c r="A11545">
        <v>5628</v>
      </c>
      <c r="B11545" s="4">
        <v>1603.63636</v>
      </c>
      <c r="C11545">
        <v>14</v>
      </c>
      <c r="D11545" s="4">
        <v>45</v>
      </c>
      <c r="E11545" s="4">
        <v>4500</v>
      </c>
      <c r="F11545" s="4">
        <v>4281.0794800000003</v>
      </c>
      <c r="G11545">
        <v>0.85</v>
      </c>
      <c r="H11545">
        <v>9.3395094199999994E-3</v>
      </c>
      <c r="I11545" s="2">
        <f t="shared" si="180"/>
        <v>0.98901234185882358</v>
      </c>
      <c r="J11545">
        <v>0.22505376699999999</v>
      </c>
      <c r="K11545">
        <f>Tabela1[[#This Row],[water_fraction_f_x000D_]]*(Tabela1[[#This Row],[mass_flow_water_kgh]]+Tabela1[[#This Row],[mass_flow_triolein_kgh]])</f>
        <v>1373.6463552161681</v>
      </c>
      <c r="L11545" s="3">
        <f>Tabela1[[#This Row],[mass_flow_water_kgh]]-Tabela1[[#This Row],[water_flow_f]]</f>
        <v>229.99000478383186</v>
      </c>
    </row>
    <row r="11546" spans="1:12" x14ac:dyDescent="0.25">
      <c r="A11546">
        <v>11545</v>
      </c>
      <c r="B11546" s="4">
        <v>2176.36364</v>
      </c>
      <c r="C11546">
        <v>5</v>
      </c>
      <c r="D11546" s="4">
        <v>48.636363600000003</v>
      </c>
      <c r="E11546" s="4">
        <v>3500</v>
      </c>
      <c r="F11546" s="4">
        <v>3299.4210699999999</v>
      </c>
      <c r="G11546">
        <v>0.85</v>
      </c>
      <c r="H11546">
        <v>1.3389811499999999E-2</v>
      </c>
      <c r="I11546" s="2">
        <f t="shared" si="180"/>
        <v>0.9842472805882353</v>
      </c>
      <c r="J11546">
        <v>0.35223526999999999</v>
      </c>
      <c r="K11546">
        <f>Tabela1[[#This Row],[water_fraction_f_x000D_]]*(Tabela1[[#This Row],[mass_flow_water_kgh]]+Tabela1[[#This Row],[mass_flow_triolein_kgh]])</f>
        <v>1999.4154793535827</v>
      </c>
      <c r="L11546" s="3">
        <f>Tabela1[[#This Row],[mass_flow_water_kgh]]-Tabela1[[#This Row],[water_flow_f]]</f>
        <v>176.94816064641736</v>
      </c>
    </row>
    <row r="11547" spans="1:12" x14ac:dyDescent="0.25">
      <c r="A11547">
        <v>11546</v>
      </c>
      <c r="B11547" s="4">
        <v>2176.36364</v>
      </c>
      <c r="C11547">
        <v>5</v>
      </c>
      <c r="D11547" s="4">
        <v>48.636363600000003</v>
      </c>
      <c r="E11547" s="4">
        <v>3590.9090900000001</v>
      </c>
      <c r="F11547" s="4">
        <v>3376.31594</v>
      </c>
      <c r="G11547">
        <v>0.85</v>
      </c>
      <c r="H11547">
        <v>1.51162099E-2</v>
      </c>
      <c r="I11547" s="2">
        <f t="shared" si="180"/>
        <v>0.98221622364705885</v>
      </c>
      <c r="J11547">
        <v>0.34598345699999999</v>
      </c>
      <c r="K11547">
        <f>Tabela1[[#This Row],[water_fraction_f_x000D_]]*(Tabela1[[#This Row],[mass_flow_water_kgh]]+Tabela1[[#This Row],[mass_flow_triolein_kgh]])</f>
        <v>1995.3809565872277</v>
      </c>
      <c r="L11547" s="3">
        <f>Tabela1[[#This Row],[mass_flow_water_kgh]]-Tabela1[[#This Row],[water_flow_f]]</f>
        <v>180.9826834127723</v>
      </c>
    </row>
    <row r="11548" spans="1:12" x14ac:dyDescent="0.25">
      <c r="A11548">
        <v>16571</v>
      </c>
      <c r="B11548" s="4">
        <v>2520</v>
      </c>
      <c r="C11548">
        <v>10</v>
      </c>
      <c r="D11548" s="4">
        <v>45</v>
      </c>
      <c r="E11548" s="4">
        <v>4409.0909099999999</v>
      </c>
      <c r="F11548" s="4">
        <v>4186.0755300000001</v>
      </c>
      <c r="G11548">
        <v>0.85</v>
      </c>
      <c r="H11548">
        <v>9.3451342699999995E-3</v>
      </c>
      <c r="I11548" s="2">
        <f t="shared" si="180"/>
        <v>0.9890057243882352</v>
      </c>
      <c r="J11548">
        <v>0.33124107000000003</v>
      </c>
      <c r="K11548">
        <f>Tabela1[[#This Row],[water_fraction_f_x000D_]]*(Tabela1[[#This Row],[mass_flow_water_kgh]]+Tabela1[[#This Row],[mass_flow_triolein_kgh]])</f>
        <v>2295.199487155674</v>
      </c>
      <c r="L11548" s="3">
        <f>Tabela1[[#This Row],[mass_flow_water_kgh]]-Tabela1[[#This Row],[water_flow_f]]</f>
        <v>224.80051284432602</v>
      </c>
    </row>
    <row r="11549" spans="1:12" x14ac:dyDescent="0.25">
      <c r="A11549">
        <v>9088</v>
      </c>
      <c r="B11549" s="4">
        <v>1947.2727299999999</v>
      </c>
      <c r="C11549">
        <v>8</v>
      </c>
      <c r="D11549" s="4">
        <v>46.818181799999998</v>
      </c>
      <c r="E11549" s="4">
        <v>3772.7272699999999</v>
      </c>
      <c r="F11549" s="4">
        <v>3583.73389</v>
      </c>
      <c r="G11549">
        <v>0.85</v>
      </c>
      <c r="H11549">
        <v>9.3515543999999999E-3</v>
      </c>
      <c r="I11549" s="2">
        <f t="shared" si="180"/>
        <v>0.9889981712941176</v>
      </c>
      <c r="J11549">
        <v>0.30678333400000002</v>
      </c>
      <c r="K11549">
        <f>Tabela1[[#This Row],[water_fraction_f_x000D_]]*(Tabela1[[#This Row],[mass_flow_water_kgh]]+Tabela1[[#This Row],[mass_flow_triolein_kgh]])</f>
        <v>1754.80067048</v>
      </c>
      <c r="L11549" s="3">
        <f>Tabela1[[#This Row],[mass_flow_water_kgh]]-Tabela1[[#This Row],[water_flow_f]]</f>
        <v>192.4720595199999</v>
      </c>
    </row>
    <row r="11550" spans="1:12" x14ac:dyDescent="0.25">
      <c r="A11550">
        <v>16440</v>
      </c>
      <c r="B11550" s="4">
        <v>2520</v>
      </c>
      <c r="C11550">
        <v>9</v>
      </c>
      <c r="D11550" s="4">
        <v>46.818181799999998</v>
      </c>
      <c r="E11550" s="4">
        <v>4500</v>
      </c>
      <c r="F11550" s="4">
        <v>4272.77567</v>
      </c>
      <c r="G11550">
        <v>0.85</v>
      </c>
      <c r="H11550">
        <v>9.3563572700000007E-3</v>
      </c>
      <c r="I11550" s="2">
        <f t="shared" si="180"/>
        <v>0.98899252085882361</v>
      </c>
      <c r="J11550">
        <v>0.32628769200000002</v>
      </c>
      <c r="K11550">
        <f>Tabela1[[#This Row],[water_fraction_f_x000D_]]*(Tabela1[[#This Row],[mass_flow_water_kgh]]+Tabela1[[#This Row],[mass_flow_triolein_kgh]])</f>
        <v>2290.5395978400002</v>
      </c>
      <c r="L11550" s="3">
        <f>Tabela1[[#This Row],[mass_flow_water_kgh]]-Tabela1[[#This Row],[water_flow_f]]</f>
        <v>229.46040215999983</v>
      </c>
    </row>
    <row r="11551" spans="1:12" x14ac:dyDescent="0.25">
      <c r="A11551">
        <v>10529</v>
      </c>
      <c r="B11551" s="4">
        <v>2061.8181800000002</v>
      </c>
      <c r="C11551">
        <v>8</v>
      </c>
      <c r="D11551" s="4">
        <v>46.818181799999998</v>
      </c>
      <c r="E11551" s="4">
        <v>3863.63636</v>
      </c>
      <c r="F11551" s="4">
        <v>3669.4485399999999</v>
      </c>
      <c r="G11551">
        <v>0.85</v>
      </c>
      <c r="H11551">
        <v>9.3577558600000006E-3</v>
      </c>
      <c r="I11551" s="2">
        <f t="shared" si="180"/>
        <v>0.98899087545882358</v>
      </c>
      <c r="J11551">
        <v>0.31470144100000003</v>
      </c>
      <c r="K11551">
        <f>Tabela1[[#This Row],[water_fraction_f_x000D_]]*(Tabela1[[#This Row],[mass_flow_water_kgh]]+Tabela1[[#This Row],[mass_flow_triolein_kgh]])</f>
        <v>1864.7490823179926</v>
      </c>
      <c r="L11551" s="3">
        <f>Tabela1[[#This Row],[mass_flow_water_kgh]]-Tabela1[[#This Row],[water_flow_f]]</f>
        <v>197.06909768200762</v>
      </c>
    </row>
    <row r="11552" spans="1:12" x14ac:dyDescent="0.25">
      <c r="A11552">
        <v>3748</v>
      </c>
      <c r="B11552" s="4">
        <v>1489.0909099999999</v>
      </c>
      <c r="C11552">
        <v>11</v>
      </c>
      <c r="D11552" s="4">
        <v>45</v>
      </c>
      <c r="E11552" s="4">
        <v>3772.7272699999999</v>
      </c>
      <c r="F11552" s="4">
        <v>3587.7642000000001</v>
      </c>
      <c r="G11552">
        <v>0.85</v>
      </c>
      <c r="H11552">
        <v>9.3655108099999999E-3</v>
      </c>
      <c r="I11552" s="2">
        <f t="shared" si="180"/>
        <v>0.98898175198823524</v>
      </c>
      <c r="J11552">
        <v>0.24637145599999999</v>
      </c>
      <c r="K11552">
        <f>Tabela1[[#This Row],[water_fraction_f_x000D_]]*(Tabela1[[#This Row],[mass_flow_water_kgh]]+Tabela1[[#This Row],[mass_flow_triolein_kgh]])</f>
        <v>1296.3618062138701</v>
      </c>
      <c r="L11552" s="3">
        <f>Tabela1[[#This Row],[mass_flow_water_kgh]]-Tabela1[[#This Row],[water_flow_f]]</f>
        <v>192.72910378612983</v>
      </c>
    </row>
    <row r="11553" spans="1:12" x14ac:dyDescent="0.25">
      <c r="A11553">
        <v>10397</v>
      </c>
      <c r="B11553" s="4">
        <v>2061.8181800000002</v>
      </c>
      <c r="C11553">
        <v>7</v>
      </c>
      <c r="D11553" s="4">
        <v>48.636363600000003</v>
      </c>
      <c r="E11553" s="4">
        <v>3863.63636</v>
      </c>
      <c r="F11553" s="4">
        <v>3669.3928299999998</v>
      </c>
      <c r="G11553">
        <v>0.85</v>
      </c>
      <c r="H11553">
        <v>9.3675807699999999E-3</v>
      </c>
      <c r="I11553" s="2">
        <f t="shared" si="180"/>
        <v>0.98897931674117645</v>
      </c>
      <c r="J11553">
        <v>0.31470204099999999</v>
      </c>
      <c r="K11553">
        <f>Tabela1[[#This Row],[water_fraction_f_x000D_]]*(Tabela1[[#This Row],[mass_flow_water_kgh]]+Tabela1[[#This Row],[mass_flow_triolein_kgh]])</f>
        <v>1864.7526375907162</v>
      </c>
      <c r="L11553" s="3">
        <f>Tabela1[[#This Row],[mass_flow_water_kgh]]-Tabela1[[#This Row],[water_flow_f]]</f>
        <v>197.06554240928403</v>
      </c>
    </row>
    <row r="11554" spans="1:12" x14ac:dyDescent="0.25">
      <c r="A11554">
        <v>6119</v>
      </c>
      <c r="B11554" s="4">
        <v>1718.18182</v>
      </c>
      <c r="C11554">
        <v>7</v>
      </c>
      <c r="D11554" s="4">
        <v>54.090909099999998</v>
      </c>
      <c r="E11554" s="4">
        <v>4409.0909099999999</v>
      </c>
      <c r="F11554" s="4">
        <v>4193.1077400000004</v>
      </c>
      <c r="G11554">
        <v>0.85</v>
      </c>
      <c r="H11554">
        <v>9.3688220499999995E-3</v>
      </c>
      <c r="I11554" s="2">
        <f t="shared" si="180"/>
        <v>0.98897785641176472</v>
      </c>
      <c r="J11554">
        <v>0.24365372199999999</v>
      </c>
      <c r="K11554">
        <f>Tabela1[[#This Row],[water_fraction_f_x000D_]]*(Tabela1[[#This Row],[mass_flow_water_kgh]]+Tabela1[[#This Row],[mass_flow_triolein_kgh]])</f>
        <v>1492.9328063736009</v>
      </c>
      <c r="L11554" s="3">
        <f>Tabela1[[#This Row],[mass_flow_water_kgh]]-Tabela1[[#This Row],[water_flow_f]]</f>
        <v>225.24901362639912</v>
      </c>
    </row>
    <row r="11555" spans="1:12" x14ac:dyDescent="0.25">
      <c r="A11555">
        <v>1795</v>
      </c>
      <c r="B11555" s="4">
        <v>1374.5454500000001</v>
      </c>
      <c r="C11555">
        <v>7</v>
      </c>
      <c r="D11555" s="4">
        <v>54.090909099999998</v>
      </c>
      <c r="E11555" s="4">
        <v>4045.4545499999999</v>
      </c>
      <c r="F11555" s="4">
        <v>3849.0722300000002</v>
      </c>
      <c r="G11555">
        <v>0.85</v>
      </c>
      <c r="H11555">
        <v>9.3732074599999996E-3</v>
      </c>
      <c r="I11555" s="2">
        <f t="shared" si="180"/>
        <v>0.98897269710588231</v>
      </c>
      <c r="J11555">
        <v>0.215453811</v>
      </c>
      <c r="K11555">
        <f>Tabela1[[#This Row],[water_fraction_f_x000D_]]*(Tabela1[[#This Row],[mass_flow_water_kgh]]+Tabela1[[#This Row],[mass_flow_triolein_kgh]])</f>
        <v>1167.7596556199999</v>
      </c>
      <c r="L11555" s="3">
        <f>Tabela1[[#This Row],[mass_flow_water_kgh]]-Tabela1[[#This Row],[water_flow_f]]</f>
        <v>206.7857943800002</v>
      </c>
    </row>
    <row r="11556" spans="1:12" x14ac:dyDescent="0.25">
      <c r="A11556">
        <v>8956</v>
      </c>
      <c r="B11556" s="4">
        <v>1947.2727299999999</v>
      </c>
      <c r="C11556">
        <v>7</v>
      </c>
      <c r="D11556" s="4">
        <v>48.636363600000003</v>
      </c>
      <c r="E11556" s="4">
        <v>3772.7272699999999</v>
      </c>
      <c r="F11556" s="4">
        <v>3583.6087600000001</v>
      </c>
      <c r="G11556">
        <v>0.85</v>
      </c>
      <c r="H11556">
        <v>9.3744107200000003E-3</v>
      </c>
      <c r="I11556" s="2">
        <f t="shared" si="180"/>
        <v>0.98897128150588232</v>
      </c>
      <c r="J11556">
        <v>0.30678472899999998</v>
      </c>
      <c r="K11556">
        <f>Tabela1[[#This Row],[water_fraction_f_x000D_]]*(Tabela1[[#This Row],[mass_flow_water_kgh]]+Tabela1[[#This Row],[mass_flow_triolein_kgh]])</f>
        <v>1754.8086498799998</v>
      </c>
      <c r="L11556" s="3">
        <f>Tabela1[[#This Row],[mass_flow_water_kgh]]-Tabela1[[#This Row],[water_flow_f]]</f>
        <v>192.46408012000006</v>
      </c>
    </row>
    <row r="11557" spans="1:12" x14ac:dyDescent="0.25">
      <c r="A11557">
        <v>8853</v>
      </c>
      <c r="B11557" s="4">
        <v>1947.2727299999999</v>
      </c>
      <c r="C11557">
        <v>6</v>
      </c>
      <c r="D11557" s="4">
        <v>54.090909099999998</v>
      </c>
      <c r="E11557" s="4">
        <v>4227.2727299999997</v>
      </c>
      <c r="F11557" s="4">
        <v>4017.4672500000001</v>
      </c>
      <c r="G11557">
        <v>0.85</v>
      </c>
      <c r="H11557">
        <v>9.3755006399999993E-3</v>
      </c>
      <c r="I11557" s="2">
        <f t="shared" si="180"/>
        <v>0.98896999924705875</v>
      </c>
      <c r="J11557">
        <v>0.28042329399999999</v>
      </c>
      <c r="K11557">
        <f>Tabela1[[#This Row],[water_fraction_f_x000D_]]*(Tabela1[[#This Row],[mass_flow_water_kgh]]+Tabela1[[#This Row],[mass_flow_triolein_kgh]])</f>
        <v>1731.486376845945</v>
      </c>
      <c r="L11557" s="3">
        <f>Tabela1[[#This Row],[mass_flow_water_kgh]]-Tabela1[[#This Row],[water_flow_f]]</f>
        <v>215.78635315405495</v>
      </c>
    </row>
    <row r="11558" spans="1:12" x14ac:dyDescent="0.25">
      <c r="A11558">
        <v>11557</v>
      </c>
      <c r="B11558" s="4">
        <v>2176.36364</v>
      </c>
      <c r="C11558">
        <v>5</v>
      </c>
      <c r="D11558" s="4">
        <v>50.454545500000002</v>
      </c>
      <c r="E11558" s="4">
        <v>3500</v>
      </c>
      <c r="F11558" s="4">
        <v>3321.55467</v>
      </c>
      <c r="G11558">
        <v>0.85</v>
      </c>
      <c r="H11558">
        <v>9.3154747999999992E-3</v>
      </c>
      <c r="I11558" s="2">
        <f t="shared" si="180"/>
        <v>0.98904061788235298</v>
      </c>
      <c r="J11558">
        <v>0.35198658199999999</v>
      </c>
      <c r="K11558">
        <f>Tabela1[[#This Row],[water_fraction_f_x000D_]]*(Tabela1[[#This Row],[mass_flow_water_kgh]]+Tabela1[[#This Row],[mass_flow_triolein_kgh]])</f>
        <v>1998.0038358326783</v>
      </c>
      <c r="L11558" s="3">
        <f>Tabela1[[#This Row],[mass_flow_water_kgh]]-Tabela1[[#This Row],[water_flow_f]]</f>
        <v>178.35980416732173</v>
      </c>
    </row>
    <row r="11559" spans="1:12" x14ac:dyDescent="0.25">
      <c r="A11559">
        <v>11558</v>
      </c>
      <c r="B11559" s="4">
        <v>2176.36364</v>
      </c>
      <c r="C11559">
        <v>5</v>
      </c>
      <c r="D11559" s="4">
        <v>50.454545500000002</v>
      </c>
      <c r="E11559" s="4">
        <v>3590.9090900000001</v>
      </c>
      <c r="F11559" s="4">
        <v>3400.9150599999998</v>
      </c>
      <c r="G11559">
        <v>0.85</v>
      </c>
      <c r="H11559">
        <v>1.06593993E-2</v>
      </c>
      <c r="I11559" s="2">
        <f t="shared" si="180"/>
        <v>0.98745953023529409</v>
      </c>
      <c r="J11559">
        <v>0.34571142300000002</v>
      </c>
      <c r="K11559">
        <f>Tabela1[[#This Row],[water_fraction_f_x000D_]]*(Tabela1[[#This Row],[mass_flow_water_kgh]]+Tabela1[[#This Row],[mass_flow_triolein_kgh]])</f>
        <v>1993.8120623173952</v>
      </c>
      <c r="L11559" s="3">
        <f>Tabela1[[#This Row],[mass_flow_water_kgh]]-Tabela1[[#This Row],[water_flow_f]]</f>
        <v>182.55157768260483</v>
      </c>
    </row>
    <row r="11560" spans="1:12" x14ac:dyDescent="0.25">
      <c r="A11560">
        <v>11970</v>
      </c>
      <c r="B11560" s="4">
        <v>2176.36364</v>
      </c>
      <c r="C11560">
        <v>8</v>
      </c>
      <c r="D11560" s="4">
        <v>46.818181799999998</v>
      </c>
      <c r="E11560" s="4">
        <v>3954.5454500000001</v>
      </c>
      <c r="F11560" s="4">
        <v>3755.0680000000002</v>
      </c>
      <c r="G11560">
        <v>0.85</v>
      </c>
      <c r="H11560">
        <v>9.3797666400000004E-3</v>
      </c>
      <c r="I11560" s="2">
        <f t="shared" si="180"/>
        <v>0.98896498042352943</v>
      </c>
      <c r="J11560">
        <v>0.32208984699999998</v>
      </c>
      <c r="K11560">
        <f>Tabela1[[#This Row],[water_fraction_f_x000D_]]*(Tabela1[[#This Row],[mass_flow_water_kgh]]+Tabela1[[#This Row],[mass_flow_triolein_kgh]])</f>
        <v>1974.7035707690093</v>
      </c>
      <c r="L11560" s="3">
        <f>Tabela1[[#This Row],[mass_flow_water_kgh]]-Tabela1[[#This Row],[water_flow_f]]</f>
        <v>201.66006923099076</v>
      </c>
    </row>
    <row r="11561" spans="1:12" x14ac:dyDescent="0.25">
      <c r="A11561">
        <v>248</v>
      </c>
      <c r="B11561" s="4">
        <v>1260</v>
      </c>
      <c r="C11561">
        <v>6</v>
      </c>
      <c r="D11561" s="4">
        <v>59.545454499999998</v>
      </c>
      <c r="E11561" s="4">
        <v>4136.3636399999996</v>
      </c>
      <c r="F11561" s="4">
        <v>3936.83752</v>
      </c>
      <c r="G11561">
        <v>0.85</v>
      </c>
      <c r="H11561">
        <v>9.3800467000000002E-3</v>
      </c>
      <c r="I11561" s="2">
        <f t="shared" si="180"/>
        <v>0.98896465094117647</v>
      </c>
      <c r="J11561">
        <v>0.194294982</v>
      </c>
      <c r="K11561">
        <f>Tabela1[[#This Row],[water_fraction_f_x000D_]]*(Tabela1[[#This Row],[mass_flow_water_kgh]]+Tabela1[[#This Row],[mass_flow_triolein_kgh]])</f>
        <v>1048.4863762992545</v>
      </c>
      <c r="L11561" s="3">
        <f>Tabela1[[#This Row],[mass_flow_water_kgh]]-Tabela1[[#This Row],[water_flow_f]]</f>
        <v>211.51362370074548</v>
      </c>
    </row>
    <row r="11562" spans="1:12" x14ac:dyDescent="0.25">
      <c r="A11562">
        <v>4927</v>
      </c>
      <c r="B11562" s="4">
        <v>1603.63636</v>
      </c>
      <c r="C11562">
        <v>9</v>
      </c>
      <c r="D11562" s="4">
        <v>48.636363600000003</v>
      </c>
      <c r="E11562" s="4">
        <v>4045.4545499999999</v>
      </c>
      <c r="F11562" s="4">
        <v>3846.9790899999998</v>
      </c>
      <c r="G11562">
        <v>0.85</v>
      </c>
      <c r="H11562">
        <v>9.3802545600000006E-3</v>
      </c>
      <c r="I11562" s="2">
        <f t="shared" si="180"/>
        <v>0.98896440639999994</v>
      </c>
      <c r="J11562">
        <v>0.247293606</v>
      </c>
      <c r="K11562">
        <f>Tabela1[[#This Row],[water_fraction_f_x000D_]]*(Tabela1[[#This Row],[mass_flow_water_kgh]]+Tabela1[[#This Row],[mass_flow_triolein_kgh]])</f>
        <v>1396.9840617557215</v>
      </c>
      <c r="L11562" s="3">
        <f>Tabela1[[#This Row],[mass_flow_water_kgh]]-Tabela1[[#This Row],[water_flow_f]]</f>
        <v>206.65229824427843</v>
      </c>
    </row>
    <row r="11563" spans="1:12" x14ac:dyDescent="0.25">
      <c r="A11563">
        <v>11838</v>
      </c>
      <c r="B11563" s="4">
        <v>2176.36364</v>
      </c>
      <c r="C11563">
        <v>7</v>
      </c>
      <c r="D11563" s="4">
        <v>48.636363600000003</v>
      </c>
      <c r="E11563" s="4">
        <v>3954.5454500000001</v>
      </c>
      <c r="F11563" s="4">
        <v>3755.0243500000001</v>
      </c>
      <c r="G11563">
        <v>0.85</v>
      </c>
      <c r="H11563">
        <v>9.3872062300000003E-3</v>
      </c>
      <c r="I11563" s="2">
        <f t="shared" si="180"/>
        <v>0.98895622796470584</v>
      </c>
      <c r="J11563">
        <v>0.32209030100000002</v>
      </c>
      <c r="K11563">
        <f>Tabela1[[#This Row],[water_fraction_f_x000D_]]*(Tabela1[[#This Row],[mass_flow_water_kgh]]+Tabela1[[#This Row],[mass_flow_triolein_kgh]])</f>
        <v>1974.7063542017363</v>
      </c>
      <c r="L11563" s="3">
        <f>Tabela1[[#This Row],[mass_flow_water_kgh]]-Tabela1[[#This Row],[water_flow_f]]</f>
        <v>201.65728579826373</v>
      </c>
    </row>
    <row r="11564" spans="1:12" x14ac:dyDescent="0.25">
      <c r="A11564">
        <v>7647</v>
      </c>
      <c r="B11564" s="4">
        <v>1832.7272700000001</v>
      </c>
      <c r="C11564">
        <v>8</v>
      </c>
      <c r="D11564" s="4">
        <v>46.818181799999998</v>
      </c>
      <c r="E11564" s="4">
        <v>3681.8181800000002</v>
      </c>
      <c r="F11564" s="4">
        <v>3497.7804099999998</v>
      </c>
      <c r="G11564">
        <v>0.85</v>
      </c>
      <c r="H11564">
        <v>9.3901423800000008E-3</v>
      </c>
      <c r="I11564" s="2">
        <f t="shared" si="180"/>
        <v>0.9889527736705882</v>
      </c>
      <c r="J11564">
        <v>0.29827798100000003</v>
      </c>
      <c r="K11564">
        <f>Tabela1[[#This Row],[water_fraction_f_x000D_]]*(Tabela1[[#This Row],[mass_flow_water_kgh]]+Tabela1[[#This Row],[mass_flow_triolein_kgh]])</f>
        <v>1644.8674829587367</v>
      </c>
      <c r="L11564" s="3">
        <f>Tabela1[[#This Row],[mass_flow_water_kgh]]-Tabela1[[#This Row],[water_flow_f]]</f>
        <v>187.85978704126342</v>
      </c>
    </row>
    <row r="11565" spans="1:12" x14ac:dyDescent="0.25">
      <c r="A11565">
        <v>8218</v>
      </c>
      <c r="B11565" s="4">
        <v>1832.7272700000001</v>
      </c>
      <c r="C11565">
        <v>12</v>
      </c>
      <c r="D11565" s="4">
        <v>45</v>
      </c>
      <c r="E11565" s="4">
        <v>4318.1818199999998</v>
      </c>
      <c r="F11565" s="4">
        <v>4105.17497</v>
      </c>
      <c r="G11565">
        <v>0.85</v>
      </c>
      <c r="H11565">
        <v>9.3912896399999998E-3</v>
      </c>
      <c r="I11565" s="2">
        <f t="shared" si="180"/>
        <v>0.98895142395294111</v>
      </c>
      <c r="J11565">
        <v>0.26211032299999998</v>
      </c>
      <c r="K11565">
        <f>Tabela1[[#This Row],[water_fraction_f_x000D_]]*(Tabela1[[#This Row],[mass_flow_water_kgh]]+Tabela1[[#This Row],[mass_flow_triolein_kgh]])</f>
        <v>1612.2167683235359</v>
      </c>
      <c r="L11565" s="3">
        <f>Tabela1[[#This Row],[mass_flow_water_kgh]]-Tabela1[[#This Row],[water_flow_f]]</f>
        <v>220.51050167646417</v>
      </c>
    </row>
    <row r="11566" spans="1:12" x14ac:dyDescent="0.25">
      <c r="A11566">
        <v>4423</v>
      </c>
      <c r="B11566" s="4">
        <v>1603.63636</v>
      </c>
      <c r="C11566">
        <v>5</v>
      </c>
      <c r="D11566" s="4">
        <v>59.545454499999998</v>
      </c>
      <c r="E11566" s="4">
        <v>4045.4545499999999</v>
      </c>
      <c r="F11566" s="4">
        <v>3846.8970800000002</v>
      </c>
      <c r="G11566">
        <v>0.85</v>
      </c>
      <c r="H11566">
        <v>9.3954237699999995E-3</v>
      </c>
      <c r="I11566" s="2">
        <f t="shared" si="180"/>
        <v>0.98894656027058825</v>
      </c>
      <c r="J11566">
        <v>0.24729453200000001</v>
      </c>
      <c r="K11566">
        <f>Tabela1[[#This Row],[water_fraction_f_x000D_]]*(Tabela1[[#This Row],[mass_flow_water_kgh]]+Tabela1[[#This Row],[mass_flow_triolein_kgh]])</f>
        <v>1396.9892928139041</v>
      </c>
      <c r="L11566" s="3">
        <f>Tabela1[[#This Row],[mass_flow_water_kgh]]-Tabela1[[#This Row],[water_flow_f]]</f>
        <v>206.64706718609591</v>
      </c>
    </row>
    <row r="11567" spans="1:12" x14ac:dyDescent="0.25">
      <c r="A11567">
        <v>9235</v>
      </c>
      <c r="B11567" s="4">
        <v>1947.2727299999999</v>
      </c>
      <c r="C11567">
        <v>9</v>
      </c>
      <c r="D11567" s="4">
        <v>46.818181799999998</v>
      </c>
      <c r="E11567" s="4">
        <v>4045.4545499999999</v>
      </c>
      <c r="F11567" s="4">
        <v>3843.8027200000001</v>
      </c>
      <c r="G11567">
        <v>0.85</v>
      </c>
      <c r="H11567">
        <v>9.3962051800000005E-3</v>
      </c>
      <c r="I11567" s="2">
        <f t="shared" si="180"/>
        <v>0.98894564096470594</v>
      </c>
      <c r="J11567">
        <v>0.29048927600000002</v>
      </c>
      <c r="K11567">
        <f>Tabela1[[#This Row],[water_fraction_f_x000D_]]*(Tabela1[[#This Row],[mass_flow_water_kgh]]+Tabela1[[#This Row],[mass_flow_triolein_kgh]])</f>
        <v>1740.8230088326495</v>
      </c>
      <c r="L11567" s="3">
        <f>Tabela1[[#This Row],[mass_flow_water_kgh]]-Tabela1[[#This Row],[water_flow_f]]</f>
        <v>206.44972116735039</v>
      </c>
    </row>
    <row r="11568" spans="1:12" x14ac:dyDescent="0.25">
      <c r="A11568">
        <v>6484</v>
      </c>
      <c r="B11568" s="4">
        <v>1718.18182</v>
      </c>
      <c r="C11568">
        <v>10</v>
      </c>
      <c r="D11568" s="4">
        <v>45</v>
      </c>
      <c r="E11568" s="4">
        <v>3772.7272699999999</v>
      </c>
      <c r="F11568" s="4">
        <v>3585.53226</v>
      </c>
      <c r="G11568">
        <v>0.85</v>
      </c>
      <c r="H11568">
        <v>9.39949432E-3</v>
      </c>
      <c r="I11568" s="2">
        <f t="shared" si="180"/>
        <v>0.98894177138823536</v>
      </c>
      <c r="J11568">
        <v>0.27784016</v>
      </c>
      <c r="K11568">
        <f>Tabela1[[#This Row],[water_fraction_f_x000D_]]*(Tabela1[[#This Row],[mass_flow_water_kgh]]+Tabela1[[#This Row],[mass_flow_triolein_kgh]])</f>
        <v>1525.5950601110544</v>
      </c>
      <c r="L11568" s="3">
        <f>Tabela1[[#This Row],[mass_flow_water_kgh]]-Tabela1[[#This Row],[water_flow_f]]</f>
        <v>192.58675988894561</v>
      </c>
    </row>
    <row r="11569" spans="1:12" x14ac:dyDescent="0.25">
      <c r="A11569">
        <v>10823</v>
      </c>
      <c r="B11569" s="4">
        <v>2061.8181800000002</v>
      </c>
      <c r="C11569">
        <v>10</v>
      </c>
      <c r="D11569" s="4">
        <v>46.818181799999998</v>
      </c>
      <c r="E11569" s="4">
        <v>4409.0909099999999</v>
      </c>
      <c r="F11569" s="4">
        <v>4189.7989799999996</v>
      </c>
      <c r="G11569">
        <v>0.85</v>
      </c>
      <c r="H11569">
        <v>9.4055802100000002E-3</v>
      </c>
      <c r="I11569" s="2">
        <f t="shared" si="180"/>
        <v>0.98893461151764706</v>
      </c>
      <c r="J11569">
        <v>0.28385195499999999</v>
      </c>
      <c r="K11569">
        <f>Tabela1[[#This Row],[water_fraction_f_x000D_]]*(Tabela1[[#This Row],[mass_flow_water_kgh]]+Tabela1[[#This Row],[mass_flow_triolein_kgh]])</f>
        <v>1836.780195823771</v>
      </c>
      <c r="L11569" s="3">
        <f>Tabela1[[#This Row],[mass_flow_water_kgh]]-Tabela1[[#This Row],[water_flow_f]]</f>
        <v>225.0379841762292</v>
      </c>
    </row>
    <row r="11570" spans="1:12" x14ac:dyDescent="0.25">
      <c r="A11570">
        <v>11569</v>
      </c>
      <c r="B11570" s="4">
        <v>2176.36364</v>
      </c>
      <c r="C11570">
        <v>5</v>
      </c>
      <c r="D11570" s="4">
        <v>52.2727273</v>
      </c>
      <c r="E11570" s="4">
        <v>3500</v>
      </c>
      <c r="F11570" s="4">
        <v>3337.36013</v>
      </c>
      <c r="G11570">
        <v>0.85</v>
      </c>
      <c r="H11570">
        <v>6.4060167500000001E-3</v>
      </c>
      <c r="I11570" s="2">
        <f t="shared" si="180"/>
        <v>0.99246350970588237</v>
      </c>
      <c r="J11570">
        <v>0.35180899500000001</v>
      </c>
      <c r="K11570">
        <f>Tabela1[[#This Row],[water_fraction_f_x000D_]]*(Tabela1[[#This Row],[mass_flow_water_kgh]]+Tabela1[[#This Row],[mass_flow_triolein_kgh]])</f>
        <v>1996.9957874429417</v>
      </c>
      <c r="L11570" s="3">
        <f>Tabela1[[#This Row],[mass_flow_water_kgh]]-Tabela1[[#This Row],[water_flow_f]]</f>
        <v>179.36785255705831</v>
      </c>
    </row>
    <row r="11571" spans="1:12" x14ac:dyDescent="0.25">
      <c r="A11571">
        <v>11570</v>
      </c>
      <c r="B11571" s="4">
        <v>2176.36364</v>
      </c>
      <c r="C11571">
        <v>5</v>
      </c>
      <c r="D11571" s="4">
        <v>52.2727273</v>
      </c>
      <c r="E11571" s="4">
        <v>3590.9090900000001</v>
      </c>
      <c r="F11571" s="4">
        <v>3418.9587499999998</v>
      </c>
      <c r="G11571">
        <v>0.85</v>
      </c>
      <c r="H11571">
        <v>7.3902866200000004E-3</v>
      </c>
      <c r="I11571" s="2">
        <f t="shared" si="180"/>
        <v>0.99130554515294123</v>
      </c>
      <c r="J11571">
        <v>0.34551188300000002</v>
      </c>
      <c r="K11571">
        <f>Tabela1[[#This Row],[water_fraction_f_x000D_]]*(Tabela1[[#This Row],[mass_flow_water_kgh]]+Tabela1[[#This Row],[mass_flow_triolein_kgh]])</f>
        <v>1992.6612607168508</v>
      </c>
      <c r="L11571" s="3">
        <f>Tabela1[[#This Row],[mass_flow_water_kgh]]-Tabela1[[#This Row],[water_flow_f]]</f>
        <v>183.70237928314918</v>
      </c>
    </row>
    <row r="11572" spans="1:12" x14ac:dyDescent="0.25">
      <c r="A11572">
        <v>2453</v>
      </c>
      <c r="B11572" s="4">
        <v>1374.5454500000001</v>
      </c>
      <c r="C11572">
        <v>12</v>
      </c>
      <c r="D11572" s="4">
        <v>45</v>
      </c>
      <c r="E11572" s="4">
        <v>3863.63636</v>
      </c>
      <c r="F11572" s="4">
        <v>3675.34719</v>
      </c>
      <c r="G11572">
        <v>0.85</v>
      </c>
      <c r="H11572">
        <v>9.4088864000000001E-3</v>
      </c>
      <c r="I11572" s="2">
        <f t="shared" si="180"/>
        <v>0.98893072188235287</v>
      </c>
      <c r="J11572">
        <v>0.22471540500000001</v>
      </c>
      <c r="K11572">
        <f>Tabela1[[#This Row],[water_fraction_f_x000D_]]*(Tabela1[[#This Row],[mass_flow_water_kgh]]+Tabela1[[#This Row],[mass_flow_triolein_kgh]])</f>
        <v>1177.1001468977831</v>
      </c>
      <c r="L11572" s="3">
        <f>Tabela1[[#This Row],[mass_flow_water_kgh]]-Tabela1[[#This Row],[water_flow_f]]</f>
        <v>197.44530310221694</v>
      </c>
    </row>
    <row r="11573" spans="1:12" x14ac:dyDescent="0.25">
      <c r="A11573">
        <v>5956</v>
      </c>
      <c r="B11573" s="4">
        <v>1718.18182</v>
      </c>
      <c r="C11573">
        <v>6</v>
      </c>
      <c r="D11573" s="4">
        <v>52.2727273</v>
      </c>
      <c r="E11573" s="4">
        <v>3772.7272699999999</v>
      </c>
      <c r="F11573" s="4">
        <v>3585.4826200000002</v>
      </c>
      <c r="G11573">
        <v>0.85</v>
      </c>
      <c r="H11573">
        <v>9.4089397499999994E-3</v>
      </c>
      <c r="I11573" s="2">
        <f t="shared" si="180"/>
        <v>0.98893065911764699</v>
      </c>
      <c r="J11573">
        <v>0.277840737</v>
      </c>
      <c r="K11573">
        <f>Tabela1[[#This Row],[water_fraction_f_x000D_]]*(Tabela1[[#This Row],[mass_flow_water_kgh]]+Tabela1[[#This Row],[mass_flow_triolein_kgh]])</f>
        <v>1525.5982283655994</v>
      </c>
      <c r="L11573" s="3">
        <f>Tabela1[[#This Row],[mass_flow_water_kgh]]-Tabela1[[#This Row],[water_flow_f]]</f>
        <v>192.58359163440059</v>
      </c>
    </row>
    <row r="11574" spans="1:12" x14ac:dyDescent="0.25">
      <c r="A11574">
        <v>7515</v>
      </c>
      <c r="B11574" s="4">
        <v>1832.7272700000001</v>
      </c>
      <c r="C11574">
        <v>7</v>
      </c>
      <c r="D11574" s="4">
        <v>48.636363600000003</v>
      </c>
      <c r="E11574" s="4">
        <v>3681.8181800000002</v>
      </c>
      <c r="F11574" s="4">
        <v>3497.64023</v>
      </c>
      <c r="G11574">
        <v>0.85</v>
      </c>
      <c r="H11574">
        <v>9.4167037800000006E-3</v>
      </c>
      <c r="I11574" s="2">
        <f t="shared" si="180"/>
        <v>0.98892152496470587</v>
      </c>
      <c r="J11574">
        <v>0.29827960199999998</v>
      </c>
      <c r="K11574">
        <f>Tabela1[[#This Row],[water_fraction_f_x000D_]]*(Tabela1[[#This Row],[mass_flow_water_kgh]]+Tabela1[[#This Row],[mass_flow_triolein_kgh]])</f>
        <v>1644.876422036911</v>
      </c>
      <c r="L11574" s="3">
        <f>Tabela1[[#This Row],[mass_flow_water_kgh]]-Tabela1[[#This Row],[water_flow_f]]</f>
        <v>187.85084796308911</v>
      </c>
    </row>
    <row r="11575" spans="1:12" x14ac:dyDescent="0.25">
      <c r="A11575">
        <v>2207</v>
      </c>
      <c r="B11575" s="4">
        <v>1374.5454500000001</v>
      </c>
      <c r="C11575">
        <v>10</v>
      </c>
      <c r="D11575" s="4">
        <v>50.454545500000002</v>
      </c>
      <c r="E11575" s="4">
        <v>4409.0909099999999</v>
      </c>
      <c r="F11575" s="4">
        <v>4195.9100900000003</v>
      </c>
      <c r="G11575">
        <v>0.85</v>
      </c>
      <c r="H11575">
        <v>9.41918588E-3</v>
      </c>
      <c r="I11575" s="2">
        <f t="shared" si="180"/>
        <v>0.98891860484705885</v>
      </c>
      <c r="J11575">
        <v>0.19868429500000001</v>
      </c>
      <c r="K11575">
        <f>Tabela1[[#This Row],[water_fraction_f_x000D_]]*(Tabela1[[#This Row],[mass_flow_water_kgh]]+Tabela1[[#This Row],[mass_flow_triolein_kgh]])</f>
        <v>1149.1177127229664</v>
      </c>
      <c r="L11575" s="3">
        <f>Tabela1[[#This Row],[mass_flow_water_kgh]]-Tabela1[[#This Row],[water_flow_f]]</f>
        <v>225.42773727703366</v>
      </c>
    </row>
    <row r="11576" spans="1:12" x14ac:dyDescent="0.25">
      <c r="A11576">
        <v>5074</v>
      </c>
      <c r="B11576" s="4">
        <v>1603.63636</v>
      </c>
      <c r="C11576">
        <v>10</v>
      </c>
      <c r="D11576" s="4">
        <v>48.636363600000003</v>
      </c>
      <c r="E11576" s="4">
        <v>4318.1818199999998</v>
      </c>
      <c r="F11576" s="4">
        <v>4107.0315000000001</v>
      </c>
      <c r="G11576">
        <v>0.85</v>
      </c>
      <c r="H11576">
        <v>9.4270173900000004E-3</v>
      </c>
      <c r="I11576" s="2">
        <f t="shared" si="180"/>
        <v>0.9889093913058824</v>
      </c>
      <c r="J11576">
        <v>0.23354439599999999</v>
      </c>
      <c r="K11576">
        <f>Tabela1[[#This Row],[water_fraction_f_x000D_]]*(Tabela1[[#This Row],[mass_flow_water_kgh]]+Tabela1[[#This Row],[mass_flow_triolein_kgh]])</f>
        <v>1383.0074500699193</v>
      </c>
      <c r="L11576" s="3">
        <f>Tabela1[[#This Row],[mass_flow_water_kgh]]-Tabela1[[#This Row],[water_flow_f]]</f>
        <v>220.62890993008068</v>
      </c>
    </row>
    <row r="11577" spans="1:12" x14ac:dyDescent="0.25">
      <c r="A11577">
        <v>5205</v>
      </c>
      <c r="B11577" s="4">
        <v>1603.63636</v>
      </c>
      <c r="C11577">
        <v>11</v>
      </c>
      <c r="D11577" s="4">
        <v>46.818181799999998</v>
      </c>
      <c r="E11577" s="4">
        <v>4227.2727299999997</v>
      </c>
      <c r="F11577" s="4">
        <v>4020.2617399999999</v>
      </c>
      <c r="G11577">
        <v>0.85</v>
      </c>
      <c r="H11577">
        <v>9.4272586099999993E-3</v>
      </c>
      <c r="I11577" s="2">
        <f t="shared" si="180"/>
        <v>0.98890910751764705</v>
      </c>
      <c r="J11577">
        <v>0.23798549399999999</v>
      </c>
      <c r="K11577">
        <f>Tabela1[[#This Row],[water_fraction_f_x000D_]]*(Tabela1[[#This Row],[mass_flow_water_kgh]]+Tabela1[[#This Row],[mass_flow_triolein_kgh]])</f>
        <v>1387.6717802527403</v>
      </c>
      <c r="L11577" s="3">
        <f>Tabela1[[#This Row],[mass_flow_water_kgh]]-Tabela1[[#This Row],[water_flow_f]]</f>
        <v>215.96457974725968</v>
      </c>
    </row>
    <row r="11578" spans="1:12" x14ac:dyDescent="0.25">
      <c r="A11578">
        <v>6104</v>
      </c>
      <c r="B11578" s="4">
        <v>1718.18182</v>
      </c>
      <c r="C11578">
        <v>7</v>
      </c>
      <c r="D11578" s="4">
        <v>52.2727273</v>
      </c>
      <c r="E11578" s="4">
        <v>4136.3636399999996</v>
      </c>
      <c r="F11578" s="4">
        <v>3932.45471</v>
      </c>
      <c r="G11578">
        <v>0.85</v>
      </c>
      <c r="H11578">
        <v>9.4281860999999995E-3</v>
      </c>
      <c r="I11578" s="2">
        <f t="shared" si="180"/>
        <v>0.98890801635294123</v>
      </c>
      <c r="J11578">
        <v>0.25739790299999998</v>
      </c>
      <c r="K11578">
        <f>Tabela1[[#This Row],[water_fraction_f_x000D_]]*(Tabela1[[#This Row],[mass_flow_water_kgh]]+Tabela1[[#This Row],[mass_flow_triolein_kgh]])</f>
        <v>1506.94772442217</v>
      </c>
      <c r="L11578" s="3">
        <f>Tabela1[[#This Row],[mass_flow_water_kgh]]-Tabela1[[#This Row],[water_flow_f]]</f>
        <v>211.23409557782998</v>
      </c>
    </row>
    <row r="11579" spans="1:12" x14ac:dyDescent="0.25">
      <c r="A11579">
        <v>10560</v>
      </c>
      <c r="B11579" s="4">
        <v>2061.8181800000002</v>
      </c>
      <c r="C11579">
        <v>8</v>
      </c>
      <c r="D11579" s="4">
        <v>50.454545500000002</v>
      </c>
      <c r="E11579" s="4">
        <v>4500</v>
      </c>
      <c r="F11579" s="4">
        <v>4276.3865299999998</v>
      </c>
      <c r="G11579">
        <v>0.85</v>
      </c>
      <c r="H11579">
        <v>9.4346771900000008E-3</v>
      </c>
      <c r="I11579" s="2">
        <f t="shared" si="180"/>
        <v>0.98890037977647061</v>
      </c>
      <c r="J11579">
        <v>0.27921034</v>
      </c>
      <c r="K11579">
        <f>Tabela1[[#This Row],[water_fraction_f_x000D_]]*(Tabela1[[#This Row],[mass_flow_water_kgh]]+Tabela1[[#This Row],[mass_flow_triolein_kgh]])</f>
        <v>1832.1274850559812</v>
      </c>
      <c r="L11579" s="3">
        <f>Tabela1[[#This Row],[mass_flow_water_kgh]]-Tabela1[[#This Row],[water_flow_f]]</f>
        <v>229.69069494401901</v>
      </c>
    </row>
    <row r="11580" spans="1:12" x14ac:dyDescent="0.25">
      <c r="A11580">
        <v>13279</v>
      </c>
      <c r="B11580" s="4">
        <v>2290.9090900000001</v>
      </c>
      <c r="C11580">
        <v>7</v>
      </c>
      <c r="D11580" s="4">
        <v>48.636363600000003</v>
      </c>
      <c r="E11580" s="4">
        <v>4045.4545499999999</v>
      </c>
      <c r="F11580" s="4">
        <v>3840.46218</v>
      </c>
      <c r="G11580">
        <v>0.85</v>
      </c>
      <c r="H11580">
        <v>9.4374993299999998E-3</v>
      </c>
      <c r="I11580" s="2">
        <f t="shared" si="180"/>
        <v>0.98889705961176466</v>
      </c>
      <c r="J11580">
        <v>0.32900138699999998</v>
      </c>
      <c r="K11580">
        <f>Tabela1[[#This Row],[water_fraction_f_x000D_]]*(Tabela1[[#This Row],[mass_flow_water_kgh]]+Tabela1[[#This Row],[mass_flow_triolein_kgh]])</f>
        <v>2084.6724260963683</v>
      </c>
      <c r="L11580" s="3">
        <f>Tabela1[[#This Row],[mass_flow_water_kgh]]-Tabela1[[#This Row],[water_flow_f]]</f>
        <v>206.23666390363178</v>
      </c>
    </row>
    <row r="11581" spans="1:12" x14ac:dyDescent="0.25">
      <c r="A11581">
        <v>4780</v>
      </c>
      <c r="B11581" s="4">
        <v>1603.63636</v>
      </c>
      <c r="C11581">
        <v>8</v>
      </c>
      <c r="D11581" s="4">
        <v>48.636363600000003</v>
      </c>
      <c r="E11581" s="4">
        <v>3772.7272699999999</v>
      </c>
      <c r="F11581" s="4">
        <v>3586.3620500000002</v>
      </c>
      <c r="G11581">
        <v>0.85</v>
      </c>
      <c r="H11581">
        <v>9.4384843699999998E-3</v>
      </c>
      <c r="I11581" s="2">
        <f t="shared" si="180"/>
        <v>0.98889590074117639</v>
      </c>
      <c r="J11581">
        <v>0.26244442899999998</v>
      </c>
      <c r="K11581">
        <f>Tabela1[[#This Row],[water_fraction_f_x000D_]]*(Tabela1[[#This Row],[mass_flow_water_kgh]]+Tabela1[[#This Row],[mass_flow_triolein_kgh]])</f>
        <v>1410.9966829717171</v>
      </c>
      <c r="L11581" s="3">
        <f>Tabela1[[#This Row],[mass_flow_water_kgh]]-Tabela1[[#This Row],[water_flow_f]]</f>
        <v>192.6396770282829</v>
      </c>
    </row>
    <row r="11582" spans="1:12" x14ac:dyDescent="0.25">
      <c r="A11582">
        <v>11581</v>
      </c>
      <c r="B11582" s="4">
        <v>2176.36364</v>
      </c>
      <c r="C11582">
        <v>5</v>
      </c>
      <c r="D11582" s="4">
        <v>54.090909099999998</v>
      </c>
      <c r="E11582" s="4">
        <v>3500</v>
      </c>
      <c r="F11582" s="4">
        <v>3348.2651700000001</v>
      </c>
      <c r="G11582">
        <v>0.85</v>
      </c>
      <c r="H11582">
        <v>4.3986250600000004E-3</v>
      </c>
      <c r="I11582" s="2">
        <f t="shared" si="180"/>
        <v>0.99482514698823532</v>
      </c>
      <c r="J11582">
        <v>0.35168646799999997</v>
      </c>
      <c r="K11582">
        <f>Tabela1[[#This Row],[water_fraction_f_x000D_]]*(Tabela1[[#This Row],[mass_flow_water_kgh]]+Tabela1[[#This Row],[mass_flow_triolein_kgh]])</f>
        <v>1996.3002796352232</v>
      </c>
      <c r="L11582" s="3">
        <f>Tabela1[[#This Row],[mass_flow_water_kgh]]-Tabela1[[#This Row],[water_flow_f]]</f>
        <v>180.06336036477683</v>
      </c>
    </row>
    <row r="11583" spans="1:12" x14ac:dyDescent="0.25">
      <c r="A11583">
        <v>11582</v>
      </c>
      <c r="B11583" s="4">
        <v>2176.36364</v>
      </c>
      <c r="C11583">
        <v>5</v>
      </c>
      <c r="D11583" s="4">
        <v>54.090909099999998</v>
      </c>
      <c r="E11583" s="4">
        <v>3590.9090900000001</v>
      </c>
      <c r="F11583" s="4">
        <v>3431.2904699999999</v>
      </c>
      <c r="G11583">
        <v>0.85</v>
      </c>
      <c r="H11583">
        <v>5.1560562499999999E-3</v>
      </c>
      <c r="I11583" s="2">
        <f t="shared" si="180"/>
        <v>0.99393405147058822</v>
      </c>
      <c r="J11583">
        <v>0.34537551100000002</v>
      </c>
      <c r="K11583">
        <f>Tabela1[[#This Row],[water_fraction_f_x000D_]]*(Tabela1[[#This Row],[mass_flow_water_kgh]]+Tabela1[[#This Row],[mass_flow_triolein_kgh]])</f>
        <v>1991.8747662001153</v>
      </c>
      <c r="L11583" s="3">
        <f>Tabela1[[#This Row],[mass_flow_water_kgh]]-Tabela1[[#This Row],[water_flow_f]]</f>
        <v>184.48887379988469</v>
      </c>
    </row>
    <row r="11584" spans="1:12" x14ac:dyDescent="0.25">
      <c r="A11584">
        <v>1647</v>
      </c>
      <c r="B11584" s="4">
        <v>1374.5454500000001</v>
      </c>
      <c r="C11584">
        <v>6</v>
      </c>
      <c r="D11584" s="4">
        <v>54.090909099999998</v>
      </c>
      <c r="E11584" s="4">
        <v>3681.8181800000002</v>
      </c>
      <c r="F11584" s="4">
        <v>3501.6629800000001</v>
      </c>
      <c r="G11584">
        <v>0.85</v>
      </c>
      <c r="H11584">
        <v>9.4386926500000003E-3</v>
      </c>
      <c r="I11584" s="2">
        <f t="shared" si="180"/>
        <v>0.98889565570588234</v>
      </c>
      <c r="J11584">
        <v>0.23464254700000001</v>
      </c>
      <c r="K11584">
        <f>Tabela1[[#This Row],[water_fraction_f_x000D_]]*(Tabela1[[#This Row],[mass_flow_water_kgh]]+Tabela1[[#This Row],[mass_flow_triolein_kgh]])</f>
        <v>1186.4380407013657</v>
      </c>
      <c r="L11584" s="3">
        <f>Tabela1[[#This Row],[mass_flow_water_kgh]]-Tabela1[[#This Row],[water_flow_f]]</f>
        <v>188.10740929863437</v>
      </c>
    </row>
    <row r="11585" spans="1:12" x14ac:dyDescent="0.25">
      <c r="A11585">
        <v>3131</v>
      </c>
      <c r="B11585" s="4">
        <v>1489.0909099999999</v>
      </c>
      <c r="C11585">
        <v>6</v>
      </c>
      <c r="D11585" s="4">
        <v>59.545454499999998</v>
      </c>
      <c r="E11585" s="4">
        <v>4409.0909099999999</v>
      </c>
      <c r="F11585" s="4">
        <v>4194.7493400000003</v>
      </c>
      <c r="G11585">
        <v>0.85</v>
      </c>
      <c r="H11585">
        <v>9.4418962800000006E-3</v>
      </c>
      <c r="I11585" s="2">
        <f t="shared" si="180"/>
        <v>0.98889188672941175</v>
      </c>
      <c r="J11585">
        <v>0.21425877300000001</v>
      </c>
      <c r="K11585">
        <f>Tabela1[[#This Row],[water_fraction_f_x000D_]]*(Tabela1[[#This Row],[mass_flow_water_kgh]]+Tabela1[[#This Row],[mass_flow_triolein_kgh]])</f>
        <v>1263.7371996841068</v>
      </c>
      <c r="L11585" s="3">
        <f>Tabela1[[#This Row],[mass_flow_water_kgh]]-Tabela1[[#This Row],[water_flow_f]]</f>
        <v>225.35371031589307</v>
      </c>
    </row>
    <row r="11586" spans="1:12" x14ac:dyDescent="0.25">
      <c r="A11586">
        <v>13411</v>
      </c>
      <c r="B11586" s="4">
        <v>2290.9090900000001</v>
      </c>
      <c r="C11586">
        <v>8</v>
      </c>
      <c r="D11586" s="4">
        <v>46.818181799999998</v>
      </c>
      <c r="E11586" s="4">
        <v>4045.4545499999999</v>
      </c>
      <c r="F11586" s="4">
        <v>3840.4162700000002</v>
      </c>
      <c r="G11586">
        <v>0.85</v>
      </c>
      <c r="H11586">
        <v>9.4450702899999996E-3</v>
      </c>
      <c r="I11586" s="2">
        <f t="shared" ref="I11586:I11649" si="181">(G11586-H11586)/G11586</f>
        <v>0.98888815260000007</v>
      </c>
      <c r="J11586">
        <v>0.32900184999999998</v>
      </c>
      <c r="K11586">
        <f>Tabela1[[#This Row],[water_fraction_f_x000D_]]*(Tabela1[[#This Row],[mass_flow_water_kgh]]+Tabela1[[#This Row],[mass_flow_triolein_kgh]])</f>
        <v>2084.6753598327336</v>
      </c>
      <c r="L11586" s="3">
        <f>Tabela1[[#This Row],[mass_flow_water_kgh]]-Tabela1[[#This Row],[water_flow_f]]</f>
        <v>206.23373016726646</v>
      </c>
    </row>
    <row r="11587" spans="1:12" x14ac:dyDescent="0.25">
      <c r="A11587">
        <v>1943</v>
      </c>
      <c r="B11587" s="4">
        <v>1374.5454500000001</v>
      </c>
      <c r="C11587">
        <v>8</v>
      </c>
      <c r="D11587" s="4">
        <v>54.090909099999998</v>
      </c>
      <c r="E11587" s="4">
        <v>4409.0909099999999</v>
      </c>
      <c r="F11587" s="4">
        <v>4195.7563300000002</v>
      </c>
      <c r="G11587">
        <v>0.85</v>
      </c>
      <c r="H11587">
        <v>9.4469654199999999E-3</v>
      </c>
      <c r="I11587" s="2">
        <f t="shared" si="181"/>
        <v>0.9888859230352941</v>
      </c>
      <c r="J11587">
        <v>0.19868599000000001</v>
      </c>
      <c r="K11587">
        <f>Tabela1[[#This Row],[water_fraction_f_x000D_]]*(Tabela1[[#This Row],[mass_flow_water_kgh]]+Tabela1[[#This Row],[mass_flow_triolein_kgh]])</f>
        <v>1149.1275159865966</v>
      </c>
      <c r="L11587" s="3">
        <f>Tabela1[[#This Row],[mass_flow_water_kgh]]-Tabela1[[#This Row],[water_flow_f]]</f>
        <v>225.41793401340351</v>
      </c>
    </row>
    <row r="11588" spans="1:12" x14ac:dyDescent="0.25">
      <c r="A11588">
        <v>881</v>
      </c>
      <c r="B11588" s="4">
        <v>1260</v>
      </c>
      <c r="C11588">
        <v>11</v>
      </c>
      <c r="D11588" s="4">
        <v>46.818181799999998</v>
      </c>
      <c r="E11588" s="4">
        <v>3863.63636</v>
      </c>
      <c r="F11588" s="4">
        <v>3676.0995499999999</v>
      </c>
      <c r="G11588">
        <v>0.85</v>
      </c>
      <c r="H11588">
        <v>9.4657998800000004E-3</v>
      </c>
      <c r="I11588" s="2">
        <f t="shared" si="181"/>
        <v>0.98886376484705885</v>
      </c>
      <c r="J11588">
        <v>0.20737356000000001</v>
      </c>
      <c r="K11588">
        <f>Tabela1[[#This Row],[water_fraction_f_x000D_]]*(Tabela1[[#This Row],[mass_flow_water_kgh]]+Tabela1[[#This Row],[mass_flow_triolein_kgh]])</f>
        <v>1062.5067121186416</v>
      </c>
      <c r="L11588" s="3">
        <f>Tabela1[[#This Row],[mass_flow_water_kgh]]-Tabela1[[#This Row],[water_flow_f]]</f>
        <v>197.49328788135836</v>
      </c>
    </row>
    <row r="11589" spans="1:12" x14ac:dyDescent="0.25">
      <c r="A11589">
        <v>6206</v>
      </c>
      <c r="B11589" s="4">
        <v>1718.18182</v>
      </c>
      <c r="C11589">
        <v>8</v>
      </c>
      <c r="D11589" s="4">
        <v>46.818181799999998</v>
      </c>
      <c r="E11589" s="4">
        <v>3590.9090900000001</v>
      </c>
      <c r="F11589" s="4">
        <v>3411.65229</v>
      </c>
      <c r="G11589">
        <v>0.85</v>
      </c>
      <c r="H11589">
        <v>9.4660886699999992E-3</v>
      </c>
      <c r="I11589" s="2">
        <f t="shared" si="181"/>
        <v>0.98886342509411762</v>
      </c>
      <c r="J11589">
        <v>0.289116435</v>
      </c>
      <c r="K11589">
        <f>Tabela1[[#This Row],[water_fraction_f_x000D_]]*(Tabela1[[#This Row],[mass_flow_water_kgh]]+Tabela1[[#This Row],[mass_flow_triolein_kgh]])</f>
        <v>1534.9454369901059</v>
      </c>
      <c r="L11589" s="3">
        <f>Tabela1[[#This Row],[mass_flow_water_kgh]]-Tabela1[[#This Row],[water_flow_f]]</f>
        <v>183.2363830098941</v>
      </c>
    </row>
    <row r="11590" spans="1:12" x14ac:dyDescent="0.25">
      <c r="A11590">
        <v>6089</v>
      </c>
      <c r="B11590" s="4">
        <v>1718.18182</v>
      </c>
      <c r="C11590">
        <v>7</v>
      </c>
      <c r="D11590" s="4">
        <v>50.454545500000002</v>
      </c>
      <c r="E11590" s="4">
        <v>3863.63636</v>
      </c>
      <c r="F11590" s="4">
        <v>3671.9309499999999</v>
      </c>
      <c r="G11590">
        <v>0.85</v>
      </c>
      <c r="H11590">
        <v>9.4691532999999998E-3</v>
      </c>
      <c r="I11590" s="2">
        <f t="shared" si="181"/>
        <v>0.98885981964705882</v>
      </c>
      <c r="J11590">
        <v>0.27248368699999997</v>
      </c>
      <c r="K11590">
        <f>Tabela1[[#This Row],[water_fraction_f_x000D_]]*(Tabela1[[#This Row],[mass_flow_water_kgh]]+Tabela1[[#This Row],[mass_flow_triolein_kgh]])</f>
        <v>1520.9543978500296</v>
      </c>
      <c r="L11590" s="3">
        <f>Tabela1[[#This Row],[mass_flow_water_kgh]]-Tabela1[[#This Row],[water_flow_f]]</f>
        <v>197.22742214997038</v>
      </c>
    </row>
    <row r="11591" spans="1:12" x14ac:dyDescent="0.25">
      <c r="A11591">
        <v>3354</v>
      </c>
      <c r="B11591" s="4">
        <v>1489.0909099999999</v>
      </c>
      <c r="C11591">
        <v>8</v>
      </c>
      <c r="D11591" s="4">
        <v>50.454545500000002</v>
      </c>
      <c r="E11591" s="4">
        <v>3954.5454500000001</v>
      </c>
      <c r="F11591" s="4">
        <v>3760.76242</v>
      </c>
      <c r="G11591">
        <v>0.85</v>
      </c>
      <c r="H11591">
        <v>9.4709476300000005E-3</v>
      </c>
      <c r="I11591" s="2">
        <f t="shared" si="181"/>
        <v>0.9888577086705882</v>
      </c>
      <c r="J11591">
        <v>0.236435276</v>
      </c>
      <c r="K11591">
        <f>Tabela1[[#This Row],[water_fraction_f_x000D_]]*(Tabela1[[#This Row],[mass_flow_water_kgh]]+Tabela1[[#This Row],[mass_flow_triolein_kgh]])</f>
        <v>1287.0676652202355</v>
      </c>
      <c r="L11591" s="3">
        <f>Tabela1[[#This Row],[mass_flow_water_kgh]]-Tabela1[[#This Row],[water_flow_f]]</f>
        <v>202.02324477976435</v>
      </c>
    </row>
    <row r="11592" spans="1:12" x14ac:dyDescent="0.25">
      <c r="A11592">
        <v>7794</v>
      </c>
      <c r="B11592" s="4">
        <v>1832.7272700000001</v>
      </c>
      <c r="C11592">
        <v>9</v>
      </c>
      <c r="D11592" s="4">
        <v>46.818181799999998</v>
      </c>
      <c r="E11592" s="4">
        <v>3954.5454500000001</v>
      </c>
      <c r="F11592" s="4">
        <v>3757.5954099999999</v>
      </c>
      <c r="G11592">
        <v>0.85</v>
      </c>
      <c r="H11592">
        <v>9.4803913500000007E-3</v>
      </c>
      <c r="I11592" s="2">
        <f t="shared" si="181"/>
        <v>0.9888465984117647</v>
      </c>
      <c r="J11592">
        <v>0.28180908199999999</v>
      </c>
      <c r="K11592">
        <f>Tabela1[[#This Row],[water_fraction_f_x000D_]]*(Tabela1[[#This Row],[mass_flow_water_kgh]]+Tabela1[[#This Row],[mass_flow_triolein_kgh]])</f>
        <v>1630.9060125068429</v>
      </c>
      <c r="L11592" s="3">
        <f>Tabela1[[#This Row],[mass_flow_water_kgh]]-Tabela1[[#This Row],[water_flow_f]]</f>
        <v>201.82125749315719</v>
      </c>
    </row>
    <row r="11593" spans="1:12" x14ac:dyDescent="0.25">
      <c r="A11593">
        <v>8941</v>
      </c>
      <c r="B11593" s="4">
        <v>1947.2727299999999</v>
      </c>
      <c r="C11593">
        <v>7</v>
      </c>
      <c r="D11593" s="4">
        <v>46.818181799999998</v>
      </c>
      <c r="E11593" s="4">
        <v>3500</v>
      </c>
      <c r="F11593" s="4">
        <v>3322.6595000000002</v>
      </c>
      <c r="G11593">
        <v>0.85</v>
      </c>
      <c r="H11593">
        <v>9.4953179199999994E-3</v>
      </c>
      <c r="I11593" s="2">
        <f t="shared" si="181"/>
        <v>0.98882903774117648</v>
      </c>
      <c r="J11593">
        <v>0.324720746</v>
      </c>
      <c r="K11593">
        <f>Tabela1[[#This Row],[water_fraction_f_x000D_]]*(Tabela1[[#This Row],[mass_flow_water_kgh]]+Tabela1[[#This Row],[mass_flow_triolein_kgh]])</f>
        <v>1768.8424645510565</v>
      </c>
      <c r="L11593" s="3">
        <f>Tabela1[[#This Row],[mass_flow_water_kgh]]-Tabela1[[#This Row],[water_flow_f]]</f>
        <v>178.43026544894337</v>
      </c>
    </row>
    <row r="11594" spans="1:12" x14ac:dyDescent="0.25">
      <c r="A11594">
        <v>11593</v>
      </c>
      <c r="B11594" s="4">
        <v>2176.36364</v>
      </c>
      <c r="C11594">
        <v>5</v>
      </c>
      <c r="D11594" s="4">
        <v>55.909090900000002</v>
      </c>
      <c r="E11594" s="4">
        <v>3500</v>
      </c>
      <c r="F11594" s="4">
        <v>3355.49478</v>
      </c>
      <c r="G11594">
        <v>0.85</v>
      </c>
      <c r="H11594">
        <v>3.0678054800000001E-3</v>
      </c>
      <c r="I11594" s="2">
        <f t="shared" si="181"/>
        <v>0.996390817082353</v>
      </c>
      <c r="J11594">
        <v>0.35160523799999999</v>
      </c>
      <c r="K11594">
        <f>Tabela1[[#This Row],[water_fraction_f_x000D_]]*(Tabela1[[#This Row],[mass_flow_water_kgh]]+Tabela1[[#This Row],[mass_flow_triolein_kgh]])</f>
        <v>1995.839188616746</v>
      </c>
      <c r="L11594" s="3">
        <f>Tabela1[[#This Row],[mass_flow_water_kgh]]-Tabela1[[#This Row],[water_flow_f]]</f>
        <v>180.52445138325402</v>
      </c>
    </row>
    <row r="11595" spans="1:12" x14ac:dyDescent="0.25">
      <c r="A11595">
        <v>11594</v>
      </c>
      <c r="B11595" s="4">
        <v>2176.36364</v>
      </c>
      <c r="C11595">
        <v>5</v>
      </c>
      <c r="D11595" s="4">
        <v>55.909090900000002</v>
      </c>
      <c r="E11595" s="4">
        <v>3590.9090900000001</v>
      </c>
      <c r="F11595" s="4">
        <v>3439.64129</v>
      </c>
      <c r="G11595">
        <v>0.85</v>
      </c>
      <c r="H11595">
        <v>3.6430737099999999E-3</v>
      </c>
      <c r="I11595" s="2">
        <f t="shared" si="181"/>
        <v>0.99571403092941169</v>
      </c>
      <c r="J11595">
        <v>0.34528316199999998</v>
      </c>
      <c r="K11595">
        <f>Tabela1[[#This Row],[water_fraction_f_x000D_]]*(Tabela1[[#This Row],[mass_flow_water_kgh]]+Tabela1[[#This Row],[mass_flow_triolein_kgh]])</f>
        <v>1991.3421643307722</v>
      </c>
      <c r="L11595" s="3">
        <f>Tabela1[[#This Row],[mass_flow_water_kgh]]-Tabela1[[#This Row],[water_flow_f]]</f>
        <v>185.02147566922781</v>
      </c>
    </row>
    <row r="11596" spans="1:12" x14ac:dyDescent="0.25">
      <c r="A11596">
        <v>6074</v>
      </c>
      <c r="B11596" s="4">
        <v>1718.18182</v>
      </c>
      <c r="C11596">
        <v>7</v>
      </c>
      <c r="D11596" s="4">
        <v>48.636363600000003</v>
      </c>
      <c r="E11596" s="4">
        <v>3590.9090900000001</v>
      </c>
      <c r="F11596" s="4">
        <v>3411.4857099999999</v>
      </c>
      <c r="G11596">
        <v>0.85</v>
      </c>
      <c r="H11596">
        <v>9.4988745800000003E-3</v>
      </c>
      <c r="I11596" s="2">
        <f t="shared" si="181"/>
        <v>0.98882485343529414</v>
      </c>
      <c r="J11596">
        <v>0.28911843700000001</v>
      </c>
      <c r="K11596">
        <f>Tabela1[[#This Row],[water_fraction_f_x000D_]]*(Tabela1[[#This Row],[mass_flow_water_kgh]]+Tabela1[[#This Row],[mass_flow_triolein_kgh]])</f>
        <v>1534.9560657901077</v>
      </c>
      <c r="L11596" s="3">
        <f>Tabela1[[#This Row],[mass_flow_water_kgh]]-Tabela1[[#This Row],[water_flow_f]]</f>
        <v>183.22575420989233</v>
      </c>
    </row>
    <row r="11597" spans="1:12" x14ac:dyDescent="0.25">
      <c r="A11597">
        <v>750</v>
      </c>
      <c r="B11597" s="4">
        <v>1260</v>
      </c>
      <c r="C11597">
        <v>10</v>
      </c>
      <c r="D11597" s="4">
        <v>48.636363600000003</v>
      </c>
      <c r="E11597" s="4">
        <v>3954.5454500000001</v>
      </c>
      <c r="F11597" s="4">
        <v>3762.6922399999999</v>
      </c>
      <c r="G11597">
        <v>0.85</v>
      </c>
      <c r="H11597">
        <v>9.50033487E-3</v>
      </c>
      <c r="I11597" s="2">
        <f t="shared" si="181"/>
        <v>0.9888231354470588</v>
      </c>
      <c r="J11597">
        <v>0.20286594199999999</v>
      </c>
      <c r="K11597">
        <f>Tabela1[[#This Row],[water_fraction_f_x000D_]]*(Tabela1[[#This Row],[mass_flow_water_kgh]]+Tabela1[[#This Row],[mass_flow_triolein_kgh]])</f>
        <v>1057.8536748160639</v>
      </c>
      <c r="L11597" s="3">
        <f>Tabela1[[#This Row],[mass_flow_water_kgh]]-Tabela1[[#This Row],[water_flow_f]]</f>
        <v>202.14632518393614</v>
      </c>
    </row>
    <row r="11598" spans="1:12" x14ac:dyDescent="0.25">
      <c r="A11598">
        <v>14720</v>
      </c>
      <c r="B11598" s="4">
        <v>2405.4545499999999</v>
      </c>
      <c r="C11598">
        <v>7</v>
      </c>
      <c r="D11598" s="4">
        <v>48.636363600000003</v>
      </c>
      <c r="E11598" s="4">
        <v>4136.3636399999996</v>
      </c>
      <c r="F11598" s="4">
        <v>3925.7843600000001</v>
      </c>
      <c r="G11598">
        <v>0.85</v>
      </c>
      <c r="H11598">
        <v>9.5031076799999992E-3</v>
      </c>
      <c r="I11598" s="2">
        <f t="shared" si="181"/>
        <v>0.98881987331764709</v>
      </c>
      <c r="J11598">
        <v>0.33547949700000002</v>
      </c>
      <c r="K11598">
        <f>Tabela1[[#This Row],[water_fraction_f_x000D_]]*(Tabela1[[#This Row],[mass_flow_water_kgh]]+Tabela1[[#This Row],[mass_flow_triolein_kgh]])</f>
        <v>2194.6458758466506</v>
      </c>
      <c r="L11598" s="3">
        <f>Tabela1[[#This Row],[mass_flow_water_kgh]]-Tabela1[[#This Row],[water_flow_f]]</f>
        <v>210.80867415334933</v>
      </c>
    </row>
    <row r="11599" spans="1:12" x14ac:dyDescent="0.25">
      <c r="A11599">
        <v>1304</v>
      </c>
      <c r="B11599" s="4">
        <v>1260</v>
      </c>
      <c r="C11599">
        <v>14</v>
      </c>
      <c r="D11599" s="4">
        <v>45</v>
      </c>
      <c r="E11599" s="4">
        <v>4136.3636399999996</v>
      </c>
      <c r="F11599" s="4">
        <v>3936.1934200000001</v>
      </c>
      <c r="G11599">
        <v>0.85</v>
      </c>
      <c r="H11599">
        <v>9.5047649699999993E-3</v>
      </c>
      <c r="I11599" s="2">
        <f t="shared" si="181"/>
        <v>0.98881792356470588</v>
      </c>
      <c r="J11599">
        <v>0.19430259499999999</v>
      </c>
      <c r="K11599">
        <f>Tabela1[[#This Row],[water_fraction_f_x000D_]]*(Tabela1[[#This Row],[mass_flow_water_kgh]]+Tabela1[[#This Row],[mass_flow_triolein_kgh]])</f>
        <v>1048.5274588156458</v>
      </c>
      <c r="L11599" s="3">
        <f>Tabela1[[#This Row],[mass_flow_water_kgh]]-Tabela1[[#This Row],[water_flow_f]]</f>
        <v>211.47254118435421</v>
      </c>
    </row>
    <row r="11600" spans="1:12" x14ac:dyDescent="0.25">
      <c r="A11600">
        <v>9382</v>
      </c>
      <c r="B11600" s="4">
        <v>1947.2727299999999</v>
      </c>
      <c r="C11600">
        <v>10</v>
      </c>
      <c r="D11600" s="4">
        <v>46.818181799999998</v>
      </c>
      <c r="E11600" s="4">
        <v>4318.1818199999998</v>
      </c>
      <c r="F11600" s="4">
        <v>4103.4061099999999</v>
      </c>
      <c r="G11600">
        <v>0.85</v>
      </c>
      <c r="H11600">
        <v>9.5145927799999992E-3</v>
      </c>
      <c r="I11600" s="2">
        <f t="shared" si="181"/>
        <v>0.9888063614352941</v>
      </c>
      <c r="J11600">
        <v>0.275618476</v>
      </c>
      <c r="K11600">
        <f>Tabela1[[#This Row],[water_fraction_f_x000D_]]*(Tabela1[[#This Row],[mass_flow_water_kgh]]+Tabela1[[#This Row],[mass_flow_triolein_kgh]])</f>
        <v>1726.8750345182657</v>
      </c>
      <c r="L11600" s="3">
        <f>Tabela1[[#This Row],[mass_flow_water_kgh]]-Tabela1[[#This Row],[water_flow_f]]</f>
        <v>220.39769548173422</v>
      </c>
    </row>
    <row r="11601" spans="1:12" x14ac:dyDescent="0.25">
      <c r="A11601">
        <v>1513</v>
      </c>
      <c r="B11601" s="4">
        <v>1374.5454500000001</v>
      </c>
      <c r="C11601">
        <v>5</v>
      </c>
      <c r="D11601" s="4">
        <v>55.909090900000002</v>
      </c>
      <c r="E11601" s="4">
        <v>3500</v>
      </c>
      <c r="F11601" s="4">
        <v>3327.7520300000001</v>
      </c>
      <c r="G11601">
        <v>0.85</v>
      </c>
      <c r="H11601">
        <v>9.5193281700000007E-3</v>
      </c>
      <c r="I11601" s="2">
        <f t="shared" si="181"/>
        <v>0.98880079038823532</v>
      </c>
      <c r="J11601">
        <v>0.24531321</v>
      </c>
      <c r="K11601">
        <f>Tabela1[[#This Row],[water_fraction_f_x000D_]]*(Tabela1[[#This Row],[mass_flow_water_kgh]]+Tabela1[[#This Row],[mass_flow_triolein_kgh]])</f>
        <v>1195.7903916303944</v>
      </c>
      <c r="L11601" s="3">
        <f>Tabela1[[#This Row],[mass_flow_water_kgh]]-Tabela1[[#This Row],[water_flow_f]]</f>
        <v>178.75505836960565</v>
      </c>
    </row>
    <row r="11602" spans="1:12" x14ac:dyDescent="0.25">
      <c r="A11602">
        <v>7412</v>
      </c>
      <c r="B11602" s="4">
        <v>1832.7272700000001</v>
      </c>
      <c r="C11602">
        <v>6</v>
      </c>
      <c r="D11602" s="4">
        <v>54.090909099999998</v>
      </c>
      <c r="E11602" s="4">
        <v>4136.3636399999996</v>
      </c>
      <c r="F11602" s="4">
        <v>3930.8594600000001</v>
      </c>
      <c r="G11602">
        <v>0.85</v>
      </c>
      <c r="H11602">
        <v>9.5265123799999993E-3</v>
      </c>
      <c r="I11602" s="2">
        <f t="shared" si="181"/>
        <v>0.98879233837647051</v>
      </c>
      <c r="J11602">
        <v>0.27166530799999999</v>
      </c>
      <c r="K11602">
        <f>Tabela1[[#This Row],[water_fraction_f_x000D_]]*(Tabela1[[#This Row],[mass_flow_water_kgh]]+Tabela1[[#This Row],[mass_flow_triolein_kgh]])</f>
        <v>1621.5949205451502</v>
      </c>
      <c r="L11602" s="3">
        <f>Tabela1[[#This Row],[mass_flow_water_kgh]]-Tabela1[[#This Row],[water_flow_f]]</f>
        <v>211.13234945484987</v>
      </c>
    </row>
    <row r="11603" spans="1:12" x14ac:dyDescent="0.25">
      <c r="A11603">
        <v>1527</v>
      </c>
      <c r="B11603" s="4">
        <v>1374.5454500000001</v>
      </c>
      <c r="C11603">
        <v>5</v>
      </c>
      <c r="D11603" s="4">
        <v>57.7272727</v>
      </c>
      <c r="E11603" s="4">
        <v>3681.8181800000002</v>
      </c>
      <c r="F11603" s="4">
        <v>3501.2350499999998</v>
      </c>
      <c r="G11603">
        <v>0.85</v>
      </c>
      <c r="H11603">
        <v>9.5271254100000001E-3</v>
      </c>
      <c r="I11603" s="2">
        <f t="shared" si="181"/>
        <v>0.98879161716470587</v>
      </c>
      <c r="J11603">
        <v>0.234647945</v>
      </c>
      <c r="K11603">
        <f>Tabela1[[#This Row],[water_fraction_f_x000D_]]*(Tabela1[[#This Row],[mass_flow_water_kgh]]+Tabela1[[#This Row],[mass_flow_triolein_kgh]])</f>
        <v>1186.4653349522403</v>
      </c>
      <c r="L11603" s="3">
        <f>Tabela1[[#This Row],[mass_flow_water_kgh]]-Tabela1[[#This Row],[water_flow_f]]</f>
        <v>188.08011504775982</v>
      </c>
    </row>
    <row r="11604" spans="1:12" x14ac:dyDescent="0.25">
      <c r="A11604">
        <v>14852</v>
      </c>
      <c r="B11604" s="4">
        <v>2405.4545499999999</v>
      </c>
      <c r="C11604">
        <v>8</v>
      </c>
      <c r="D11604" s="4">
        <v>46.818181799999998</v>
      </c>
      <c r="E11604" s="4">
        <v>4136.3636399999996</v>
      </c>
      <c r="F11604" s="4">
        <v>3925.6185599999999</v>
      </c>
      <c r="G11604">
        <v>0.85</v>
      </c>
      <c r="H11604">
        <v>9.5295892400000005E-3</v>
      </c>
      <c r="I11604" s="2">
        <f t="shared" si="181"/>
        <v>0.98878871854117645</v>
      </c>
      <c r="J11604">
        <v>0.33548111400000002</v>
      </c>
      <c r="K11604">
        <f>Tabela1[[#This Row],[water_fraction_f_x000D_]]*(Tabela1[[#This Row],[mass_flow_water_kgh]]+Tabela1[[#This Row],[mass_flow_triolein_kgh]])</f>
        <v>2194.6564539666638</v>
      </c>
      <c r="L11604" s="3">
        <f>Tabela1[[#This Row],[mass_flow_water_kgh]]-Tabela1[[#This Row],[water_flow_f]]</f>
        <v>210.79809603333615</v>
      </c>
    </row>
    <row r="11605" spans="1:12" x14ac:dyDescent="0.25">
      <c r="A11605">
        <v>13836</v>
      </c>
      <c r="B11605" s="4">
        <v>2290.9090900000001</v>
      </c>
      <c r="C11605">
        <v>11</v>
      </c>
      <c r="D11605" s="4">
        <v>45</v>
      </c>
      <c r="E11605" s="4">
        <v>4500</v>
      </c>
      <c r="F11605" s="4">
        <v>4273.6882999999998</v>
      </c>
      <c r="G11605">
        <v>0.85</v>
      </c>
      <c r="H11605">
        <v>9.5315679199999993E-3</v>
      </c>
      <c r="I11605" s="2">
        <f t="shared" si="181"/>
        <v>0.98878639068235297</v>
      </c>
      <c r="J11605">
        <v>0.30355147700000001</v>
      </c>
      <c r="K11605">
        <f>Tabela1[[#This Row],[water_fraction_f_x000D_]]*(Tabela1[[#This Row],[mass_flow_water_kgh]]+Tabela1[[#This Row],[mass_flow_triolein_kgh]])</f>
        <v>2061.3904844422259</v>
      </c>
      <c r="L11605" s="3">
        <f>Tabela1[[#This Row],[mass_flow_water_kgh]]-Tabela1[[#This Row],[water_flow_f]]</f>
        <v>229.51860555777421</v>
      </c>
    </row>
    <row r="11606" spans="1:12" x14ac:dyDescent="0.25">
      <c r="A11606">
        <v>11605</v>
      </c>
      <c r="B11606" s="4">
        <v>2176.36364</v>
      </c>
      <c r="C11606">
        <v>5</v>
      </c>
      <c r="D11606" s="4">
        <v>57.7272727</v>
      </c>
      <c r="E11606" s="4">
        <v>3500</v>
      </c>
      <c r="F11606" s="4">
        <v>3359.3017199999999</v>
      </c>
      <c r="G11606">
        <v>0.85</v>
      </c>
      <c r="H11606">
        <v>2.36702706E-3</v>
      </c>
      <c r="I11606" s="2">
        <f t="shared" si="181"/>
        <v>0.99721526228235291</v>
      </c>
      <c r="J11606">
        <v>0.35156246400000002</v>
      </c>
      <c r="K11606">
        <f>Tabela1[[#This Row],[water_fraction_f_x000D_]]*(Tabela1[[#This Row],[mass_flow_water_kgh]]+Tabela1[[#This Row],[mass_flow_triolein_kgh]])</f>
        <v>1995.5963878384089</v>
      </c>
      <c r="L11606" s="3">
        <f>Tabela1[[#This Row],[mass_flow_water_kgh]]-Tabela1[[#This Row],[water_flow_f]]</f>
        <v>180.76725216159116</v>
      </c>
    </row>
    <row r="11607" spans="1:12" x14ac:dyDescent="0.25">
      <c r="A11607">
        <v>11606</v>
      </c>
      <c r="B11607" s="4">
        <v>2176.36364</v>
      </c>
      <c r="C11607">
        <v>5</v>
      </c>
      <c r="D11607" s="4">
        <v>57.7272727</v>
      </c>
      <c r="E11607" s="4">
        <v>3590.9090900000001</v>
      </c>
      <c r="F11607" s="4">
        <v>3444.6215000000002</v>
      </c>
      <c r="G11607">
        <v>0.85</v>
      </c>
      <c r="H11607">
        <v>2.7407712700000001E-3</v>
      </c>
      <c r="I11607" s="2">
        <f t="shared" si="181"/>
        <v>0.99677556321176464</v>
      </c>
      <c r="J11607">
        <v>0.34522808700000002</v>
      </c>
      <c r="K11607">
        <f>Tabela1[[#This Row],[water_fraction_f_x000D_]]*(Tabela1[[#This Row],[mass_flow_water_kgh]]+Tabela1[[#This Row],[mass_flow_triolein_kgh]])</f>
        <v>1991.0245317851677</v>
      </c>
      <c r="L11607" s="3">
        <f>Tabela1[[#This Row],[mass_flow_water_kgh]]-Tabela1[[#This Row],[water_flow_f]]</f>
        <v>185.33910821483232</v>
      </c>
    </row>
    <row r="11608" spans="1:12" x14ac:dyDescent="0.25">
      <c r="A11608">
        <v>5482</v>
      </c>
      <c r="B11608" s="4">
        <v>1603.63636</v>
      </c>
      <c r="C11608">
        <v>13</v>
      </c>
      <c r="D11608" s="4">
        <v>45</v>
      </c>
      <c r="E11608" s="4">
        <v>4318.1818199999998</v>
      </c>
      <c r="F11608" s="4">
        <v>4106.4215400000003</v>
      </c>
      <c r="G11608">
        <v>0.85</v>
      </c>
      <c r="H11608">
        <v>9.5346441500000004E-3</v>
      </c>
      <c r="I11608" s="2">
        <f t="shared" si="181"/>
        <v>0.98878277158823524</v>
      </c>
      <c r="J11608">
        <v>0.233550965</v>
      </c>
      <c r="K11608">
        <f>Tabela1[[#This Row],[water_fraction_f_x000D_]]*(Tabela1[[#This Row],[mass_flow_water_kgh]]+Tabela1[[#This Row],[mass_flow_triolein_kgh]])</f>
        <v>1383.0463504935437</v>
      </c>
      <c r="L11608" s="3">
        <f>Tabela1[[#This Row],[mass_flow_water_kgh]]-Tabela1[[#This Row],[water_flow_f]]</f>
        <v>220.59000950645623</v>
      </c>
    </row>
    <row r="11609" spans="1:12" x14ac:dyDescent="0.25">
      <c r="A11609">
        <v>634</v>
      </c>
      <c r="B11609" s="4">
        <v>1260</v>
      </c>
      <c r="C11609">
        <v>9</v>
      </c>
      <c r="D11609" s="4">
        <v>52.2727273</v>
      </c>
      <c r="E11609" s="4">
        <v>4318.1818199999998</v>
      </c>
      <c r="F11609" s="4">
        <v>4109.5300699999998</v>
      </c>
      <c r="G11609">
        <v>0.85</v>
      </c>
      <c r="H11609">
        <v>9.5397259200000004E-3</v>
      </c>
      <c r="I11609" s="2">
        <f t="shared" si="181"/>
        <v>0.9887767930352942</v>
      </c>
      <c r="J11609">
        <v>0.18629936499999999</v>
      </c>
      <c r="K11609">
        <f>Tabela1[[#This Row],[water_fraction_f_x000D_]]*(Tabela1[[#This Row],[mass_flow_water_kgh]]+Tabela1[[#This Row],[mass_flow_triolein_kgh]])</f>
        <v>1039.2117309205441</v>
      </c>
      <c r="L11609" s="3">
        <f>Tabela1[[#This Row],[mass_flow_water_kgh]]-Tabela1[[#This Row],[water_flow_f]]</f>
        <v>220.78826907945586</v>
      </c>
    </row>
    <row r="11610" spans="1:12" x14ac:dyDescent="0.25">
      <c r="A11610">
        <v>5043</v>
      </c>
      <c r="B11610" s="4">
        <v>1603.63636</v>
      </c>
      <c r="C11610">
        <v>10</v>
      </c>
      <c r="D11610" s="4">
        <v>45</v>
      </c>
      <c r="E11610" s="4">
        <v>3681.8181800000002</v>
      </c>
      <c r="F11610" s="4">
        <v>3499.0568499999999</v>
      </c>
      <c r="G11610">
        <v>0.85</v>
      </c>
      <c r="H11610">
        <v>9.5448008300000001E-3</v>
      </c>
      <c r="I11610" s="2">
        <f t="shared" si="181"/>
        <v>0.98877082255294124</v>
      </c>
      <c r="J11610">
        <v>0.26784738299999999</v>
      </c>
      <c r="K11610">
        <f>Tabela1[[#This Row],[water_fraction_f_x000D_]]*(Tabela1[[#This Row],[mass_flow_water_kgh]]+Tabela1[[#This Row],[mass_flow_triolein_kgh]])</f>
        <v>1415.6951665044689</v>
      </c>
      <c r="L11610" s="3">
        <f>Tabela1[[#This Row],[mass_flow_water_kgh]]-Tabela1[[#This Row],[water_flow_f]]</f>
        <v>187.94119349553102</v>
      </c>
    </row>
    <row r="11611" spans="1:12" x14ac:dyDescent="0.25">
      <c r="A11611">
        <v>6384</v>
      </c>
      <c r="B11611" s="4">
        <v>1718.18182</v>
      </c>
      <c r="C11611">
        <v>9</v>
      </c>
      <c r="D11611" s="4">
        <v>50.454545500000002</v>
      </c>
      <c r="E11611" s="4">
        <v>4500</v>
      </c>
      <c r="F11611" s="4">
        <v>4278.7782500000003</v>
      </c>
      <c r="G11611">
        <v>0.85</v>
      </c>
      <c r="H11611">
        <v>9.5541638300000002E-3</v>
      </c>
      <c r="I11611" s="2">
        <f t="shared" si="181"/>
        <v>0.98875980725882362</v>
      </c>
      <c r="J11611">
        <v>0.239352696</v>
      </c>
      <c r="K11611">
        <f>Tabela1[[#This Row],[water_fraction_f_x000D_]]*(Tabela1[[#This Row],[mass_flow_water_kgh]]+Tabela1[[#This Row],[mass_flow_triolein_kgh]])</f>
        <v>1488.3385828351868</v>
      </c>
      <c r="L11611" s="3">
        <f>Tabela1[[#This Row],[mass_flow_water_kgh]]-Tabela1[[#This Row],[water_flow_f]]</f>
        <v>229.84323716481322</v>
      </c>
    </row>
    <row r="11612" spans="1:12" x14ac:dyDescent="0.25">
      <c r="A11612">
        <v>12395</v>
      </c>
      <c r="B11612" s="4">
        <v>2176.36364</v>
      </c>
      <c r="C11612">
        <v>11</v>
      </c>
      <c r="D11612" s="4">
        <v>45</v>
      </c>
      <c r="E11612" s="4">
        <v>4409.0909099999999</v>
      </c>
      <c r="F11612" s="4">
        <v>4187.81286</v>
      </c>
      <c r="G11612">
        <v>0.85</v>
      </c>
      <c r="H11612">
        <v>9.5571149799999998E-3</v>
      </c>
      <c r="I11612" s="2">
        <f t="shared" si="181"/>
        <v>0.98875633531764706</v>
      </c>
      <c r="J11612">
        <v>0.29632765799999999</v>
      </c>
      <c r="K11612">
        <f>Tabela1[[#This Row],[water_fraction_f_x000D_]]*(Tabela1[[#This Row],[mass_flow_water_kgh]]+Tabela1[[#This Row],[mass_flow_triolein_kgh]])</f>
        <v>1951.452323666944</v>
      </c>
      <c r="L11612" s="3">
        <f>Tabela1[[#This Row],[mass_flow_water_kgh]]-Tabela1[[#This Row],[water_flow_f]]</f>
        <v>224.91131633305599</v>
      </c>
    </row>
    <row r="11613" spans="1:12" x14ac:dyDescent="0.25">
      <c r="A11613">
        <v>10382</v>
      </c>
      <c r="B11613" s="4">
        <v>2061.8181800000002</v>
      </c>
      <c r="C11613">
        <v>7</v>
      </c>
      <c r="D11613" s="4">
        <v>46.818181799999998</v>
      </c>
      <c r="E11613" s="4">
        <v>3590.9090900000001</v>
      </c>
      <c r="F11613" s="4">
        <v>3407.9911400000001</v>
      </c>
      <c r="G11613">
        <v>0.85</v>
      </c>
      <c r="H11613">
        <v>9.5673927100000007E-3</v>
      </c>
      <c r="I11613" s="2">
        <f t="shared" si="181"/>
        <v>0.98874424387058824</v>
      </c>
      <c r="J11613">
        <v>0.33237324499999998</v>
      </c>
      <c r="K11613">
        <f>Tabela1[[#This Row],[water_fraction_f_x000D_]]*(Tabela1[[#This Row],[mass_flow_water_kgh]]+Tabela1[[#This Row],[mass_flow_triolein_kgh]])</f>
        <v>1878.8153058298913</v>
      </c>
      <c r="L11613" s="3">
        <f>Tabela1[[#This Row],[mass_flow_water_kgh]]-Tabela1[[#This Row],[water_flow_f]]</f>
        <v>183.00287417010895</v>
      </c>
    </row>
    <row r="11614" spans="1:12" x14ac:dyDescent="0.25">
      <c r="A11614">
        <v>383</v>
      </c>
      <c r="B11614" s="4">
        <v>1260</v>
      </c>
      <c r="C11614">
        <v>7</v>
      </c>
      <c r="D11614" s="4">
        <v>57.7272727</v>
      </c>
      <c r="E11614" s="4">
        <v>4409.0909099999999</v>
      </c>
      <c r="F11614" s="4">
        <v>4196.1112000000003</v>
      </c>
      <c r="G11614">
        <v>0.85</v>
      </c>
      <c r="H11614">
        <v>9.5724364299999993E-3</v>
      </c>
      <c r="I11614" s="2">
        <f t="shared" si="181"/>
        <v>0.98873831008235291</v>
      </c>
      <c r="J11614">
        <v>0.18249124</v>
      </c>
      <c r="K11614">
        <f>Tabela1[[#This Row],[water_fraction_f_x000D_]]*(Tabela1[[#This Row],[mass_flow_water_kgh]]+Tabela1[[#This Row],[mass_flow_triolein_kgh]])</f>
        <v>1034.5594298386284</v>
      </c>
      <c r="L11614" s="3">
        <f>Tabela1[[#This Row],[mass_flow_water_kgh]]-Tabela1[[#This Row],[water_flow_f]]</f>
        <v>225.44057016137162</v>
      </c>
    </row>
    <row r="11615" spans="1:12" x14ac:dyDescent="0.25">
      <c r="A11615">
        <v>6777</v>
      </c>
      <c r="B11615" s="4">
        <v>1718.18182</v>
      </c>
      <c r="C11615">
        <v>12</v>
      </c>
      <c r="D11615" s="4">
        <v>45</v>
      </c>
      <c r="E11615" s="4">
        <v>4227.2727299999997</v>
      </c>
      <c r="F11615" s="4">
        <v>4018.3985600000001</v>
      </c>
      <c r="G11615">
        <v>0.85</v>
      </c>
      <c r="H11615">
        <v>9.5730833500000008E-3</v>
      </c>
      <c r="I11615" s="2">
        <f t="shared" si="181"/>
        <v>0.9887375490000001</v>
      </c>
      <c r="J11615">
        <v>0.25268649500000001</v>
      </c>
      <c r="K11615">
        <f>Tabela1[[#This Row],[water_fraction_f_x000D_]]*(Tabela1[[#This Row],[mass_flow_water_kgh]]+Tabela1[[#This Row],[mass_flow_triolein_kgh]])</f>
        <v>1502.3360714213022</v>
      </c>
      <c r="L11615" s="3">
        <f>Tabela1[[#This Row],[mass_flow_water_kgh]]-Tabela1[[#This Row],[water_flow_f]]</f>
        <v>215.84574857869779</v>
      </c>
    </row>
    <row r="11616" spans="1:12" x14ac:dyDescent="0.25">
      <c r="A11616">
        <v>2060</v>
      </c>
      <c r="B11616" s="4">
        <v>1374.5454500000001</v>
      </c>
      <c r="C11616">
        <v>9</v>
      </c>
      <c r="D11616" s="4">
        <v>50.454545500000002</v>
      </c>
      <c r="E11616" s="4">
        <v>4136.3636399999996</v>
      </c>
      <c r="F11616" s="4">
        <v>3934.7869999999998</v>
      </c>
      <c r="G11616">
        <v>0.85</v>
      </c>
      <c r="H11616">
        <v>9.5738709399999997E-3</v>
      </c>
      <c r="I11616" s="2">
        <f t="shared" si="181"/>
        <v>0.98873662242352944</v>
      </c>
      <c r="J11616">
        <v>0.21106546900000001</v>
      </c>
      <c r="K11616">
        <f>Tabela1[[#This Row],[water_fraction_f_x000D_]]*(Tabela1[[#This Row],[mass_flow_water_kgh]]+Tabela1[[#This Row],[mass_flow_triolein_kgh]])</f>
        <v>1163.1626116972132</v>
      </c>
      <c r="L11616" s="3">
        <f>Tabela1[[#This Row],[mass_flow_water_kgh]]-Tabela1[[#This Row],[water_flow_f]]</f>
        <v>211.38283830278692</v>
      </c>
    </row>
    <row r="11617" spans="1:12" x14ac:dyDescent="0.25">
      <c r="A11617">
        <v>4765</v>
      </c>
      <c r="B11617" s="4">
        <v>1603.63636</v>
      </c>
      <c r="C11617">
        <v>8</v>
      </c>
      <c r="D11617" s="4">
        <v>46.818181799999998</v>
      </c>
      <c r="E11617" s="4">
        <v>3500</v>
      </c>
      <c r="F11617" s="4">
        <v>3325.3895499999999</v>
      </c>
      <c r="G11617">
        <v>0.85</v>
      </c>
      <c r="H11617">
        <v>9.5757119000000005E-3</v>
      </c>
      <c r="I11617" s="2">
        <f t="shared" si="181"/>
        <v>0.98873445658823533</v>
      </c>
      <c r="J11617">
        <v>0.27921894800000002</v>
      </c>
      <c r="K11617">
        <f>Tabela1[[#This Row],[water_fraction_f_x000D_]]*(Tabela1[[#This Row],[mass_flow_water_kgh]]+Tabela1[[#This Row],[mass_flow_triolein_kgh]])</f>
        <v>1425.0319754137495</v>
      </c>
      <c r="L11617" s="3">
        <f>Tabela1[[#This Row],[mass_flow_water_kgh]]-Tabela1[[#This Row],[water_flow_f]]</f>
        <v>178.60438458625049</v>
      </c>
    </row>
    <row r="11618" spans="1:12" x14ac:dyDescent="0.25">
      <c r="A11618">
        <v>11617</v>
      </c>
      <c r="B11618" s="4">
        <v>2176.36364</v>
      </c>
      <c r="C11618">
        <v>5</v>
      </c>
      <c r="D11618" s="4">
        <v>59.545454499999998</v>
      </c>
      <c r="E11618" s="4">
        <v>3500</v>
      </c>
      <c r="F11618" s="4">
        <v>3359.6938799999998</v>
      </c>
      <c r="G11618">
        <v>0.85</v>
      </c>
      <c r="H11618">
        <v>2.2948373999999998E-3</v>
      </c>
      <c r="I11618" s="2">
        <f t="shared" si="181"/>
        <v>0.99730019129411762</v>
      </c>
      <c r="J11618">
        <v>0.35155805800000001</v>
      </c>
      <c r="K11618">
        <f>Tabela1[[#This Row],[water_fraction_f_x000D_]]*(Tabela1[[#This Row],[mass_flow_water_kgh]]+Tabela1[[#This Row],[mass_flow_triolein_kgh]])</f>
        <v>1995.5713777802109</v>
      </c>
      <c r="L11618" s="3">
        <f>Tabela1[[#This Row],[mass_flow_water_kgh]]-Tabela1[[#This Row],[water_flow_f]]</f>
        <v>180.79226221978911</v>
      </c>
    </row>
    <row r="11619" spans="1:12" x14ac:dyDescent="0.25">
      <c r="A11619">
        <v>11618</v>
      </c>
      <c r="B11619" s="4">
        <v>2176.36364</v>
      </c>
      <c r="C11619">
        <v>5</v>
      </c>
      <c r="D11619" s="4">
        <v>59.545454499999998</v>
      </c>
      <c r="E11619" s="4">
        <v>3590.9090900000001</v>
      </c>
      <c r="F11619" s="4">
        <v>3445.6691999999998</v>
      </c>
      <c r="G11619">
        <v>0.85</v>
      </c>
      <c r="H11619">
        <v>2.5509512799999998E-3</v>
      </c>
      <c r="I11619" s="2">
        <f t="shared" si="181"/>
        <v>0.99699888084705879</v>
      </c>
      <c r="J11619">
        <v>0.34521650100000001</v>
      </c>
      <c r="K11619">
        <f>Tabela1[[#This Row],[water_fraction_f_x000D_]]*(Tabela1[[#This Row],[mass_flow_water_kgh]]+Tabela1[[#This Row],[mass_flow_triolein_kgh]])</f>
        <v>1990.9577121633181</v>
      </c>
      <c r="L11619" s="3">
        <f>Tabela1[[#This Row],[mass_flow_water_kgh]]-Tabela1[[#This Row],[water_flow_f]]</f>
        <v>185.40592783668194</v>
      </c>
    </row>
    <row r="11620" spans="1:12" x14ac:dyDescent="0.25">
      <c r="A11620">
        <v>9119</v>
      </c>
      <c r="B11620" s="4">
        <v>1947.2727299999999</v>
      </c>
      <c r="C11620">
        <v>8</v>
      </c>
      <c r="D11620" s="4">
        <v>50.454545500000002</v>
      </c>
      <c r="E11620" s="4">
        <v>4409.0909099999999</v>
      </c>
      <c r="F11620" s="4">
        <v>4189.7921399999996</v>
      </c>
      <c r="G11620">
        <v>0.85</v>
      </c>
      <c r="H11620">
        <v>9.5761987399999998E-3</v>
      </c>
      <c r="I11620" s="2">
        <f t="shared" si="181"/>
        <v>0.98873388383529404</v>
      </c>
      <c r="J11620">
        <v>0.27094660999999998</v>
      </c>
      <c r="K11620">
        <f>Tabela1[[#This Row],[water_fraction_f_x000D_]]*(Tabela1[[#This Row],[mass_flow_water_kgh]]+Tabela1[[#This Row],[mass_flow_triolein_kgh]])</f>
        <v>1722.2351801852601</v>
      </c>
      <c r="L11620" s="3">
        <f>Tabela1[[#This Row],[mass_flow_water_kgh]]-Tabela1[[#This Row],[water_flow_f]]</f>
        <v>225.0375498147398</v>
      </c>
    </row>
    <row r="11621" spans="1:12" x14ac:dyDescent="0.25">
      <c r="A11621">
        <v>1810</v>
      </c>
      <c r="B11621" s="4">
        <v>1374.5454500000001</v>
      </c>
      <c r="C11621">
        <v>7</v>
      </c>
      <c r="D11621" s="4">
        <v>55.909090900000002</v>
      </c>
      <c r="E11621" s="4">
        <v>4318.1818199999998</v>
      </c>
      <c r="F11621" s="4">
        <v>4108.2844100000002</v>
      </c>
      <c r="G11621">
        <v>0.85</v>
      </c>
      <c r="H11621">
        <v>9.5764144400000001E-3</v>
      </c>
      <c r="I11621" s="2">
        <f t="shared" si="181"/>
        <v>0.98873363007058823</v>
      </c>
      <c r="J11621">
        <v>0.20268609000000001</v>
      </c>
      <c r="K11621">
        <f>Tabela1[[#This Row],[water_fraction_f_x000D_]]*(Tabela1[[#This Row],[mass_flow_water_kgh]]+Tabela1[[#This Row],[mass_flow_triolein_kgh]])</f>
        <v>1153.8366317926743</v>
      </c>
      <c r="L11621" s="3">
        <f>Tabela1[[#This Row],[mass_flow_water_kgh]]-Tabela1[[#This Row],[water_flow_f]]</f>
        <v>220.70881820732575</v>
      </c>
    </row>
    <row r="11622" spans="1:12" x14ac:dyDescent="0.25">
      <c r="A11622">
        <v>2469</v>
      </c>
      <c r="B11622" s="4">
        <v>1374.5454500000001</v>
      </c>
      <c r="C11622">
        <v>12</v>
      </c>
      <c r="D11622" s="4">
        <v>46.818181799999998</v>
      </c>
      <c r="E11622" s="4">
        <v>4227.2727299999997</v>
      </c>
      <c r="F11622" s="4">
        <v>4021.4890399999999</v>
      </c>
      <c r="G11622">
        <v>0.85</v>
      </c>
      <c r="H11622">
        <v>9.5838667299999996E-3</v>
      </c>
      <c r="I11622" s="2">
        <f t="shared" si="181"/>
        <v>0.98872486267058823</v>
      </c>
      <c r="J11622">
        <v>0.20680831799999999</v>
      </c>
      <c r="K11622">
        <f>Tabela1[[#This Row],[water_fraction_f_x000D_]]*(Tabela1[[#This Row],[mass_flow_water_kgh]]+Tabela1[[#This Row],[mass_flow_triolein_kgh]])</f>
        <v>1158.5025955476212</v>
      </c>
      <c r="L11622" s="3">
        <f>Tabela1[[#This Row],[mass_flow_water_kgh]]-Tabela1[[#This Row],[water_flow_f]]</f>
        <v>216.04285445237883</v>
      </c>
    </row>
    <row r="11623" spans="1:12" x14ac:dyDescent="0.25">
      <c r="A11623">
        <v>1174</v>
      </c>
      <c r="B11623" s="4">
        <v>1260</v>
      </c>
      <c r="C11623">
        <v>13</v>
      </c>
      <c r="D11623" s="4">
        <v>46.818181799999998</v>
      </c>
      <c r="E11623" s="4">
        <v>4318.1818199999998</v>
      </c>
      <c r="F11623" s="4">
        <v>4109.2706399999997</v>
      </c>
      <c r="G11623">
        <v>0.85</v>
      </c>
      <c r="H11623">
        <v>9.5883214299999995E-3</v>
      </c>
      <c r="I11623" s="2">
        <f t="shared" si="181"/>
        <v>0.98871962184705886</v>
      </c>
      <c r="J11623">
        <v>0.18630233099999999</v>
      </c>
      <c r="K11623">
        <f>Tabela1[[#This Row],[water_fraction_f_x000D_]]*(Tabela1[[#This Row],[mass_flow_water_kgh]]+Tabela1[[#This Row],[mass_flow_triolein_kgh]])</f>
        <v>1039.2282758078222</v>
      </c>
      <c r="L11623" s="3">
        <f>Tabela1[[#This Row],[mass_flow_water_kgh]]-Tabela1[[#This Row],[water_flow_f]]</f>
        <v>220.77172419217777</v>
      </c>
    </row>
    <row r="11624" spans="1:12" x14ac:dyDescent="0.25">
      <c r="A11624">
        <v>4515</v>
      </c>
      <c r="B11624" s="4">
        <v>1603.63636</v>
      </c>
      <c r="C11624">
        <v>6</v>
      </c>
      <c r="D11624" s="4">
        <v>52.2727273</v>
      </c>
      <c r="E11624" s="4">
        <v>3681.8181800000002</v>
      </c>
      <c r="F11624" s="4">
        <v>3498.8298599999998</v>
      </c>
      <c r="G11624">
        <v>0.85</v>
      </c>
      <c r="H11624">
        <v>9.5896752999999994E-3</v>
      </c>
      <c r="I11624" s="2">
        <f t="shared" si="181"/>
        <v>0.98871802905882356</v>
      </c>
      <c r="J11624">
        <v>0.26785012200000002</v>
      </c>
      <c r="K11624">
        <f>Tabela1[[#This Row],[water_fraction_f_x000D_]]*(Tabela1[[#This Row],[mass_flow_water_kgh]]+Tabela1[[#This Row],[mass_flow_triolein_kgh]])</f>
        <v>1415.7096433644542</v>
      </c>
      <c r="L11624" s="3">
        <f>Tabela1[[#This Row],[mass_flow_water_kgh]]-Tabela1[[#This Row],[water_flow_f]]</f>
        <v>187.92671663554574</v>
      </c>
    </row>
    <row r="11625" spans="1:12" x14ac:dyDescent="0.25">
      <c r="A11625">
        <v>6252</v>
      </c>
      <c r="B11625" s="4">
        <v>1718.18182</v>
      </c>
      <c r="C11625">
        <v>8</v>
      </c>
      <c r="D11625" s="4">
        <v>52.2727273</v>
      </c>
      <c r="E11625" s="4">
        <v>4500</v>
      </c>
      <c r="F11625" s="4">
        <v>4278.5160699999997</v>
      </c>
      <c r="G11625">
        <v>0.85</v>
      </c>
      <c r="H11625">
        <v>9.5982195100000004E-3</v>
      </c>
      <c r="I11625" s="2">
        <f t="shared" si="181"/>
        <v>0.98870797704705893</v>
      </c>
      <c r="J11625">
        <v>0.239355385</v>
      </c>
      <c r="K11625">
        <f>Tabela1[[#This Row],[water_fraction_f_x000D_]]*(Tabela1[[#This Row],[mass_flow_water_kgh]]+Tabela1[[#This Row],[mass_flow_triolein_kgh]])</f>
        <v>1488.3553035261007</v>
      </c>
      <c r="L11625" s="3">
        <f>Tabela1[[#This Row],[mass_flow_water_kgh]]-Tabela1[[#This Row],[water_flow_f]]</f>
        <v>229.82651647389935</v>
      </c>
    </row>
    <row r="11626" spans="1:12" x14ac:dyDescent="0.25">
      <c r="A11626">
        <v>2176</v>
      </c>
      <c r="B11626" s="4">
        <v>1374.5454500000001</v>
      </c>
      <c r="C11626">
        <v>10</v>
      </c>
      <c r="D11626" s="4">
        <v>46.818181799999998</v>
      </c>
      <c r="E11626" s="4">
        <v>3772.7272699999999</v>
      </c>
      <c r="F11626" s="4">
        <v>3587.6081399999998</v>
      </c>
      <c r="G11626">
        <v>0.85</v>
      </c>
      <c r="H11626">
        <v>9.6056062500000008E-3</v>
      </c>
      <c r="I11626" s="2">
        <f t="shared" si="181"/>
        <v>0.98869928676470598</v>
      </c>
      <c r="J11626">
        <v>0.229602425</v>
      </c>
      <c r="K11626">
        <f>Tabela1[[#This Row],[water_fraction_f_x000D_]]*(Tabela1[[#This Row],[mass_flow_water_kgh]]+Tabela1[[#This Row],[mass_flow_triolein_kgh]])</f>
        <v>1181.826298648346</v>
      </c>
      <c r="L11626" s="3">
        <f>Tabela1[[#This Row],[mass_flow_water_kgh]]-Tabela1[[#This Row],[water_flow_f]]</f>
        <v>192.71915135165409</v>
      </c>
    </row>
    <row r="11627" spans="1:12" x14ac:dyDescent="0.25">
      <c r="A11627">
        <v>10954</v>
      </c>
      <c r="B11627" s="4">
        <v>2061.8181800000002</v>
      </c>
      <c r="C11627">
        <v>11</v>
      </c>
      <c r="D11627" s="4">
        <v>45</v>
      </c>
      <c r="E11627" s="4">
        <v>4318.1818199999998</v>
      </c>
      <c r="F11627" s="4">
        <v>4101.7981499999996</v>
      </c>
      <c r="G11627">
        <v>0.85</v>
      </c>
      <c r="H11627">
        <v>9.6071179199999999E-3</v>
      </c>
      <c r="I11627" s="2">
        <f t="shared" si="181"/>
        <v>0.98869750832941172</v>
      </c>
      <c r="J11627">
        <v>0.28863997499999999</v>
      </c>
      <c r="K11627">
        <f>Tabela1[[#This Row],[water_fraction_f_x000D_]]*(Tabela1[[#This Row],[mass_flow_water_kgh]]+Tabela1[[#This Row],[mass_flow_triolein_kgh]])</f>
        <v>1841.5230405</v>
      </c>
      <c r="L11627" s="3">
        <f>Tabela1[[#This Row],[mass_flow_water_kgh]]-Tabela1[[#This Row],[water_flow_f]]</f>
        <v>220.29513950000023</v>
      </c>
    </row>
    <row r="11628" spans="1:12" x14ac:dyDescent="0.25">
      <c r="A11628">
        <v>1158</v>
      </c>
      <c r="B11628" s="4">
        <v>1260</v>
      </c>
      <c r="C11628">
        <v>13</v>
      </c>
      <c r="D11628" s="4">
        <v>45</v>
      </c>
      <c r="E11628" s="4">
        <v>3954.5454500000001</v>
      </c>
      <c r="F11628" s="4">
        <v>3762.1336000000001</v>
      </c>
      <c r="G11628">
        <v>0.85</v>
      </c>
      <c r="H11628">
        <v>9.6122765499999999E-3</v>
      </c>
      <c r="I11628" s="2">
        <f t="shared" si="181"/>
        <v>0.98869143935294124</v>
      </c>
      <c r="J11628">
        <v>0.20287277400000001</v>
      </c>
      <c r="K11628">
        <f>Tabela1[[#This Row],[water_fraction_f_x000D_]]*(Tabela1[[#This Row],[mass_flow_water_kgh]]+Tabela1[[#This Row],[mass_flow_triolein_kgh]])</f>
        <v>1057.8893005905782</v>
      </c>
      <c r="L11628" s="3">
        <f>Tabela1[[#This Row],[mass_flow_water_kgh]]-Tabela1[[#This Row],[water_flow_f]]</f>
        <v>202.11069940942184</v>
      </c>
    </row>
    <row r="11629" spans="1:12" x14ac:dyDescent="0.25">
      <c r="A11629">
        <v>6353</v>
      </c>
      <c r="B11629" s="4">
        <v>1718.18182</v>
      </c>
      <c r="C11629">
        <v>9</v>
      </c>
      <c r="D11629" s="4">
        <v>46.818181799999998</v>
      </c>
      <c r="E11629" s="4">
        <v>3863.63636</v>
      </c>
      <c r="F11629" s="4">
        <v>3671.1589300000001</v>
      </c>
      <c r="G11629">
        <v>0.85</v>
      </c>
      <c r="H11629">
        <v>9.61367227E-3</v>
      </c>
      <c r="I11629" s="2">
        <f t="shared" si="181"/>
        <v>0.98868979732941176</v>
      </c>
      <c r="J11629">
        <v>0.27249250800000002</v>
      </c>
      <c r="K11629">
        <f>Tabela1[[#This Row],[water_fraction_f_x000D_]]*(Tabela1[[#This Row],[mass_flow_water_kgh]]+Tabela1[[#This Row],[mass_flow_triolein_kgh]])</f>
        <v>1521.0036350681955</v>
      </c>
      <c r="L11629" s="3">
        <f>Tabela1[[#This Row],[mass_flow_water_kgh]]-Tabela1[[#This Row],[water_flow_f]]</f>
        <v>197.17818493180448</v>
      </c>
    </row>
    <row r="11630" spans="1:12" x14ac:dyDescent="0.25">
      <c r="A11630">
        <v>11629</v>
      </c>
      <c r="B11630" s="4">
        <v>2176.36364</v>
      </c>
      <c r="C11630">
        <v>5</v>
      </c>
      <c r="D11630" s="4">
        <v>61.363636399999997</v>
      </c>
      <c r="E11630" s="4">
        <v>3500</v>
      </c>
      <c r="F11630" s="4">
        <v>3359.7012800000002</v>
      </c>
      <c r="G11630">
        <v>0.85</v>
      </c>
      <c r="H11630">
        <v>2.2934748700000002E-3</v>
      </c>
      <c r="I11630" s="2">
        <f t="shared" si="181"/>
        <v>0.99730179427058829</v>
      </c>
      <c r="J11630">
        <v>0.35155797500000002</v>
      </c>
      <c r="K11630">
        <f>Tabela1[[#This Row],[water_fraction_f_x000D_]]*(Tabela1[[#This Row],[mass_flow_water_kgh]]+Tabela1[[#This Row],[mass_flow_triolein_kgh]])</f>
        <v>1995.5709066420291</v>
      </c>
      <c r="L11630" s="3">
        <f>Tabela1[[#This Row],[mass_flow_water_kgh]]-Tabela1[[#This Row],[water_flow_f]]</f>
        <v>180.79273335797097</v>
      </c>
    </row>
    <row r="11631" spans="1:12" x14ac:dyDescent="0.25">
      <c r="A11631">
        <v>11630</v>
      </c>
      <c r="B11631" s="4">
        <v>2176.36364</v>
      </c>
      <c r="C11631">
        <v>5</v>
      </c>
      <c r="D11631" s="4">
        <v>61.363636399999997</v>
      </c>
      <c r="E11631" s="4">
        <v>3590.9090900000001</v>
      </c>
      <c r="F11631" s="4">
        <v>3445.6529</v>
      </c>
      <c r="G11631">
        <v>0.85</v>
      </c>
      <c r="H11631">
        <v>2.5539049099999999E-3</v>
      </c>
      <c r="I11631" s="2">
        <f t="shared" si="181"/>
        <v>0.99699540598823533</v>
      </c>
      <c r="J11631">
        <v>0.345216682</v>
      </c>
      <c r="K11631">
        <f>Tabela1[[#This Row],[water_fraction_f_x000D_]]*(Tabela1[[#This Row],[mass_flow_water_kgh]]+Tabela1[[#This Row],[mass_flow_triolein_kgh]])</f>
        <v>1990.9587560396822</v>
      </c>
      <c r="L11631" s="3">
        <f>Tabela1[[#This Row],[mass_flow_water_kgh]]-Tabela1[[#This Row],[water_flow_f]]</f>
        <v>185.40488396031787</v>
      </c>
    </row>
    <row r="11632" spans="1:12" x14ac:dyDescent="0.25">
      <c r="A11632">
        <v>339</v>
      </c>
      <c r="B11632" s="4">
        <v>1260</v>
      </c>
      <c r="C11632">
        <v>7</v>
      </c>
      <c r="D11632" s="4">
        <v>52.2727273</v>
      </c>
      <c r="E11632" s="4">
        <v>3681.8181800000002</v>
      </c>
      <c r="F11632" s="4">
        <v>3501.8507800000002</v>
      </c>
      <c r="G11632">
        <v>0.85</v>
      </c>
      <c r="H11632">
        <v>9.6177629799999997E-3</v>
      </c>
      <c r="I11632" s="2">
        <f t="shared" si="181"/>
        <v>0.9886849847294118</v>
      </c>
      <c r="J11632">
        <v>0.21690005000000001</v>
      </c>
      <c r="K11632">
        <f>Tabela1[[#This Row],[water_fraction_f_x000D_]]*(Tabela1[[#This Row],[mass_flow_water_kgh]]+Tabela1[[#This Row],[mass_flow_triolein_kgh]])</f>
        <v>1071.8806103329091</v>
      </c>
      <c r="L11632" s="3">
        <f>Tabela1[[#This Row],[mass_flow_water_kgh]]-Tabela1[[#This Row],[water_flow_f]]</f>
        <v>188.1193896670909</v>
      </c>
    </row>
    <row r="11633" spans="1:12" x14ac:dyDescent="0.25">
      <c r="A11633">
        <v>1928</v>
      </c>
      <c r="B11633" s="4">
        <v>1374.5454500000001</v>
      </c>
      <c r="C11633">
        <v>8</v>
      </c>
      <c r="D11633" s="4">
        <v>52.2727273</v>
      </c>
      <c r="E11633" s="4">
        <v>4136.3636399999996</v>
      </c>
      <c r="F11633" s="4">
        <v>3934.53764</v>
      </c>
      <c r="G11633">
        <v>0.85</v>
      </c>
      <c r="H11633">
        <v>9.6211521299999995E-3</v>
      </c>
      <c r="I11633" s="2">
        <f t="shared" si="181"/>
        <v>0.98868099749411764</v>
      </c>
      <c r="J11633">
        <v>0.21106835500000001</v>
      </c>
      <c r="K11633">
        <f>Tabela1[[#This Row],[water_fraction_f_x000D_]]*(Tabela1[[#This Row],[mass_flow_water_kgh]]+Tabela1[[#This Row],[mass_flow_triolein_kgh]])</f>
        <v>1163.1785161808468</v>
      </c>
      <c r="L11633" s="3">
        <f>Tabela1[[#This Row],[mass_flow_water_kgh]]-Tabela1[[#This Row],[water_flow_f]]</f>
        <v>211.36693381915325</v>
      </c>
    </row>
    <row r="11634" spans="1:12" x14ac:dyDescent="0.25">
      <c r="A11634">
        <v>3103</v>
      </c>
      <c r="B11634" s="4">
        <v>1489.0909099999999</v>
      </c>
      <c r="C11634">
        <v>6</v>
      </c>
      <c r="D11634" s="4">
        <v>55.909090900000002</v>
      </c>
      <c r="E11634" s="4">
        <v>4045.4545499999999</v>
      </c>
      <c r="F11634" s="4">
        <v>3846.7096799999999</v>
      </c>
      <c r="G11634">
        <v>0.85</v>
      </c>
      <c r="H11634">
        <v>9.6252553700000004E-3</v>
      </c>
      <c r="I11634" s="2">
        <f t="shared" si="181"/>
        <v>0.98867617015294118</v>
      </c>
      <c r="J11634">
        <v>0.23171835900000001</v>
      </c>
      <c r="K11634">
        <f>Tabela1[[#This Row],[water_fraction_f_x000D_]]*(Tabela1[[#This Row],[mass_flow_water_kgh]]+Tabela1[[#This Row],[mass_flow_triolein_kgh]])</f>
        <v>1282.4557918021001</v>
      </c>
      <c r="L11634" s="3">
        <f>Tabela1[[#This Row],[mass_flow_water_kgh]]-Tabela1[[#This Row],[water_flow_f]]</f>
        <v>206.63511819789983</v>
      </c>
    </row>
    <row r="11635" spans="1:12" x14ac:dyDescent="0.25">
      <c r="A11635">
        <v>10692</v>
      </c>
      <c r="B11635" s="4">
        <v>2061.8181800000002</v>
      </c>
      <c r="C11635">
        <v>9</v>
      </c>
      <c r="D11635" s="4">
        <v>48.636363600000003</v>
      </c>
      <c r="E11635" s="4">
        <v>4500</v>
      </c>
      <c r="F11635" s="4">
        <v>4275.1428500000002</v>
      </c>
      <c r="G11635">
        <v>0.85</v>
      </c>
      <c r="H11635">
        <v>9.6327190999999993E-3</v>
      </c>
      <c r="I11635" s="2">
        <f t="shared" si="181"/>
        <v>0.98866738929411768</v>
      </c>
      <c r="J11635">
        <v>0.27922242800000002</v>
      </c>
      <c r="K11635">
        <f>Tabela1[[#This Row],[water_fraction_f_x000D_]]*(Tabela1[[#This Row],[mass_flow_water_kgh]]+Tabela1[[#This Row],[mass_flow_triolein_kgh]])</f>
        <v>1832.2068043141412</v>
      </c>
      <c r="L11635" s="3">
        <f>Tabela1[[#This Row],[mass_flow_water_kgh]]-Tabela1[[#This Row],[water_flow_f]]</f>
        <v>229.611375685859</v>
      </c>
    </row>
    <row r="11636" spans="1:12" x14ac:dyDescent="0.25">
      <c r="A11636">
        <v>4633</v>
      </c>
      <c r="B11636" s="4">
        <v>1603.63636</v>
      </c>
      <c r="C11636">
        <v>7</v>
      </c>
      <c r="D11636" s="4">
        <v>48.636363600000003</v>
      </c>
      <c r="E11636" s="4">
        <v>3500</v>
      </c>
      <c r="F11636" s="4">
        <v>3325.1111099999998</v>
      </c>
      <c r="G11636">
        <v>0.85</v>
      </c>
      <c r="H11636">
        <v>9.6327191699999998E-3</v>
      </c>
      <c r="I11636" s="2">
        <f t="shared" si="181"/>
        <v>0.98866738921176478</v>
      </c>
      <c r="J11636">
        <v>0.27922242800000002</v>
      </c>
      <c r="K11636">
        <f>Tabela1[[#This Row],[water_fraction_f_x000D_]]*(Tabela1[[#This Row],[mass_flow_water_kgh]]+Tabela1[[#This Row],[mass_flow_triolein_kgh]])</f>
        <v>1425.0497360682823</v>
      </c>
      <c r="L11636" s="3">
        <f>Tabela1[[#This Row],[mass_flow_water_kgh]]-Tabela1[[#This Row],[water_flow_f]]</f>
        <v>178.58662393171767</v>
      </c>
    </row>
    <row r="11637" spans="1:12" x14ac:dyDescent="0.25">
      <c r="A11637">
        <v>7249</v>
      </c>
      <c r="B11637" s="4">
        <v>1832.7272700000001</v>
      </c>
      <c r="C11637">
        <v>5</v>
      </c>
      <c r="D11637" s="4">
        <v>52.2727273</v>
      </c>
      <c r="E11637" s="4">
        <v>3500</v>
      </c>
      <c r="F11637" s="4">
        <v>3322.9587999999999</v>
      </c>
      <c r="G11637">
        <v>0.85</v>
      </c>
      <c r="H11637">
        <v>9.6406281100000005E-3</v>
      </c>
      <c r="I11637" s="2">
        <f t="shared" si="181"/>
        <v>0.98865808457647064</v>
      </c>
      <c r="J11637">
        <v>0.31021236099999999</v>
      </c>
      <c r="K11637">
        <f>Tabela1[[#This Row],[water_fraction_f_x000D_]]*(Tabela1[[#This Row],[mass_flow_water_kgh]]+Tabela1[[#This Row],[mass_flow_triolein_kgh]])</f>
        <v>1654.2779169957846</v>
      </c>
      <c r="L11637" s="3">
        <f>Tabela1[[#This Row],[mass_flow_water_kgh]]-Tabela1[[#This Row],[water_flow_f]]</f>
        <v>178.44935300421548</v>
      </c>
    </row>
    <row r="11638" spans="1:12" x14ac:dyDescent="0.25">
      <c r="A11638">
        <v>4187</v>
      </c>
      <c r="B11638" s="4">
        <v>1489.0909099999999</v>
      </c>
      <c r="C11638">
        <v>14</v>
      </c>
      <c r="D11638" s="4">
        <v>45</v>
      </c>
      <c r="E11638" s="4">
        <v>4409.0909099999999</v>
      </c>
      <c r="F11638" s="4">
        <v>4193.6053700000002</v>
      </c>
      <c r="G11638">
        <v>0.85</v>
      </c>
      <c r="H11638">
        <v>9.6445577200000004E-3</v>
      </c>
      <c r="I11638" s="2">
        <f t="shared" si="181"/>
        <v>0.9886534615058824</v>
      </c>
      <c r="J11638">
        <v>0.214271143</v>
      </c>
      <c r="K11638">
        <f>Tabela1[[#This Row],[water_fraction_f_x000D_]]*(Tabela1[[#This Row],[mass_flow_water_kgh]]+Tabela1[[#This Row],[mass_flow_triolein_kgh]])</f>
        <v>1263.8101601932201</v>
      </c>
      <c r="L11638" s="3">
        <f>Tabela1[[#This Row],[mass_flow_water_kgh]]-Tabela1[[#This Row],[water_flow_f]]</f>
        <v>225.2807498067798</v>
      </c>
    </row>
    <row r="11639" spans="1:12" x14ac:dyDescent="0.25">
      <c r="A11639">
        <v>8690</v>
      </c>
      <c r="B11639" s="4">
        <v>1947.2727299999999</v>
      </c>
      <c r="C11639">
        <v>5</v>
      </c>
      <c r="D11639" s="4">
        <v>52.2727273</v>
      </c>
      <c r="E11639" s="4">
        <v>3590.9090900000001</v>
      </c>
      <c r="F11639" s="4">
        <v>3408.6244799999999</v>
      </c>
      <c r="G11639">
        <v>0.85</v>
      </c>
      <c r="H11639">
        <v>9.6457806699999996E-3</v>
      </c>
      <c r="I11639" s="2">
        <f t="shared" si="181"/>
        <v>0.98865202274117647</v>
      </c>
      <c r="J11639">
        <v>0.31855751799999998</v>
      </c>
      <c r="K11639">
        <f>Tabela1[[#This Row],[water_fraction_f_x000D_]]*(Tabela1[[#This Row],[mass_flow_water_kgh]]+Tabela1[[#This Row],[mass_flow_triolein_kgh]])</f>
        <v>1764.2294548119226</v>
      </c>
      <c r="L11639" s="3">
        <f>Tabela1[[#This Row],[mass_flow_water_kgh]]-Tabela1[[#This Row],[water_flow_f]]</f>
        <v>183.04327518807736</v>
      </c>
    </row>
    <row r="11640" spans="1:12" x14ac:dyDescent="0.25">
      <c r="A11640">
        <v>2307</v>
      </c>
      <c r="B11640" s="4">
        <v>1374.5454500000001</v>
      </c>
      <c r="C11640">
        <v>11</v>
      </c>
      <c r="D11640" s="4">
        <v>45</v>
      </c>
      <c r="E11640" s="4">
        <v>3681.8181800000002</v>
      </c>
      <c r="F11640" s="4">
        <v>3500.6413899999998</v>
      </c>
      <c r="G11640">
        <v>0.85</v>
      </c>
      <c r="H11640">
        <v>9.6498062300000003E-3</v>
      </c>
      <c r="I11640" s="2">
        <f t="shared" si="181"/>
        <v>0.98864728678823532</v>
      </c>
      <c r="J11640">
        <v>0.234655433</v>
      </c>
      <c r="K11640">
        <f>Tabela1[[#This Row],[water_fraction_f_x000D_]]*(Tabela1[[#This Row],[mass_flow_water_kgh]]+Tabela1[[#This Row],[mass_flow_triolein_kgh]])</f>
        <v>1186.5031970031018</v>
      </c>
      <c r="L11640" s="3">
        <f>Tabela1[[#This Row],[mass_flow_water_kgh]]-Tabela1[[#This Row],[water_flow_f]]</f>
        <v>188.04225299689824</v>
      </c>
    </row>
    <row r="11641" spans="1:12" x14ac:dyDescent="0.25">
      <c r="A11641">
        <v>10131</v>
      </c>
      <c r="B11641" s="4">
        <v>2061.8181800000002</v>
      </c>
      <c r="C11641">
        <v>5</v>
      </c>
      <c r="D11641" s="4">
        <v>52.2727273</v>
      </c>
      <c r="E11641" s="4">
        <v>3681.8181800000002</v>
      </c>
      <c r="F11641" s="4">
        <v>3494.26395</v>
      </c>
      <c r="G11641">
        <v>0.85</v>
      </c>
      <c r="H11641">
        <v>9.6553329800000004E-3</v>
      </c>
      <c r="I11641" s="2">
        <f t="shared" si="181"/>
        <v>0.98864078472941175</v>
      </c>
      <c r="J11641">
        <v>0.32630594099999999</v>
      </c>
      <c r="K11641">
        <f>Tabela1[[#This Row],[water_fraction_f_x000D_]]*(Tabela1[[#This Row],[mass_flow_water_kgh]]+Tabela1[[#This Row],[mass_flow_triolein_kgh]])</f>
        <v>1874.1826672116149</v>
      </c>
      <c r="L11641" s="3">
        <f>Tabela1[[#This Row],[mass_flow_water_kgh]]-Tabela1[[#This Row],[water_flow_f]]</f>
        <v>187.63551278838531</v>
      </c>
    </row>
    <row r="11642" spans="1:12" x14ac:dyDescent="0.25">
      <c r="A11642">
        <v>11641</v>
      </c>
      <c r="B11642" s="4">
        <v>2176.36364</v>
      </c>
      <c r="C11642">
        <v>5</v>
      </c>
      <c r="D11642" s="4">
        <v>63.181818200000002</v>
      </c>
      <c r="E11642" s="4">
        <v>3500</v>
      </c>
      <c r="F11642" s="4">
        <v>3359.61265</v>
      </c>
      <c r="G11642">
        <v>0.85</v>
      </c>
      <c r="H11642">
        <v>2.3097910899999999E-3</v>
      </c>
      <c r="I11642" s="2">
        <f t="shared" si="181"/>
        <v>0.99728259871764713</v>
      </c>
      <c r="J11642">
        <v>0.351558971</v>
      </c>
      <c r="K11642">
        <f>Tabela1[[#This Row],[water_fraction_f_x000D_]]*(Tabela1[[#This Row],[mass_flow_water_kgh]]+Tabela1[[#This Row],[mass_flow_triolein_kgh]])</f>
        <v>1995.5765603002142</v>
      </c>
      <c r="L11642" s="3">
        <f>Tabela1[[#This Row],[mass_flow_water_kgh]]-Tabela1[[#This Row],[water_flow_f]]</f>
        <v>180.78707969978586</v>
      </c>
    </row>
    <row r="11643" spans="1:12" x14ac:dyDescent="0.25">
      <c r="A11643">
        <v>11642</v>
      </c>
      <c r="B11643" s="4">
        <v>2176.36364</v>
      </c>
      <c r="C11643">
        <v>5</v>
      </c>
      <c r="D11643" s="4">
        <v>63.181818200000002</v>
      </c>
      <c r="E11643" s="4">
        <v>3590.9090900000001</v>
      </c>
      <c r="F11643" s="4">
        <v>3445.63733</v>
      </c>
      <c r="G11643">
        <v>0.85</v>
      </c>
      <c r="H11643">
        <v>2.5567257299999998E-3</v>
      </c>
      <c r="I11643" s="2">
        <f t="shared" si="181"/>
        <v>0.9969920873764706</v>
      </c>
      <c r="J11643">
        <v>0.34521685400000002</v>
      </c>
      <c r="K11643">
        <f>Tabela1[[#This Row],[water_fraction_f_x000D_]]*(Tabela1[[#This Row],[mass_flow_water_kgh]]+Tabela1[[#This Row],[mass_flow_triolein_kgh]])</f>
        <v>1990.9597480105917</v>
      </c>
      <c r="L11643" s="3">
        <f>Tabela1[[#This Row],[mass_flow_water_kgh]]-Tabela1[[#This Row],[water_flow_f]]</f>
        <v>185.40389198940829</v>
      </c>
    </row>
    <row r="11644" spans="1:12" x14ac:dyDescent="0.25">
      <c r="A11644">
        <v>9073</v>
      </c>
      <c r="B11644" s="4">
        <v>1947.2727299999999</v>
      </c>
      <c r="C11644">
        <v>8</v>
      </c>
      <c r="D11644" s="4">
        <v>45</v>
      </c>
      <c r="E11644" s="4">
        <v>3500</v>
      </c>
      <c r="F11644" s="4">
        <v>3321.8216600000001</v>
      </c>
      <c r="G11644">
        <v>0.85</v>
      </c>
      <c r="H11644">
        <v>9.6560327600000006E-3</v>
      </c>
      <c r="I11644" s="2">
        <f t="shared" si="181"/>
        <v>0.98863996145882349</v>
      </c>
      <c r="J11644">
        <v>0.32473055499999998</v>
      </c>
      <c r="K11644">
        <f>Tabela1[[#This Row],[water_fraction_f_x000D_]]*(Tabela1[[#This Row],[mass_flow_water_kgh]]+Tabela1[[#This Row],[mass_flow_triolein_kgh]])</f>
        <v>1768.895896849265</v>
      </c>
      <c r="L11644" s="3">
        <f>Tabela1[[#This Row],[mass_flow_water_kgh]]-Tabela1[[#This Row],[water_flow_f]]</f>
        <v>178.37683315073491</v>
      </c>
    </row>
    <row r="11645" spans="1:12" x14ac:dyDescent="0.25">
      <c r="A11645">
        <v>10174</v>
      </c>
      <c r="B11645" s="4">
        <v>2061.8181800000002</v>
      </c>
      <c r="C11645">
        <v>5</v>
      </c>
      <c r="D11645" s="4">
        <v>57.7272727</v>
      </c>
      <c r="E11645" s="4">
        <v>4318.1818199999998</v>
      </c>
      <c r="F11645" s="4">
        <v>4101.4795299999996</v>
      </c>
      <c r="G11645">
        <v>0.85</v>
      </c>
      <c r="H11645">
        <v>9.6592999999999991E-3</v>
      </c>
      <c r="I11645" s="2">
        <f t="shared" si="181"/>
        <v>0.98863611764705883</v>
      </c>
      <c r="J11645">
        <v>0.28864316099999998</v>
      </c>
      <c r="K11645">
        <f>Tabela1[[#This Row],[water_fraction_f_x000D_]]*(Tabela1[[#This Row],[mass_flow_water_kgh]]+Tabela1[[#This Row],[mass_flow_triolein_kgh]])</f>
        <v>1841.5433671799999</v>
      </c>
      <c r="L11645" s="3">
        <f>Tabela1[[#This Row],[mass_flow_water_kgh]]-Tabela1[[#This Row],[water_flow_f]]</f>
        <v>220.27481282000031</v>
      </c>
    </row>
    <row r="11646" spans="1:12" x14ac:dyDescent="0.25">
      <c r="A11646">
        <v>7941</v>
      </c>
      <c r="B11646" s="4">
        <v>1832.7272700000001</v>
      </c>
      <c r="C11646">
        <v>10</v>
      </c>
      <c r="D11646" s="4">
        <v>46.818181799999998</v>
      </c>
      <c r="E11646" s="4">
        <v>4227.2727299999997</v>
      </c>
      <c r="F11646" s="4">
        <v>4016.8295600000001</v>
      </c>
      <c r="G11646">
        <v>0.85</v>
      </c>
      <c r="H11646">
        <v>9.6626687199999999E-3</v>
      </c>
      <c r="I11646" s="2">
        <f t="shared" si="181"/>
        <v>0.98863215444705888</v>
      </c>
      <c r="J11646">
        <v>0.26682864499999998</v>
      </c>
      <c r="K11646">
        <f>Tabela1[[#This Row],[water_fraction_f_x000D_]]*(Tabela1[[#This Row],[mass_flow_water_kgh]]+Tabela1[[#This Row],[mass_flow_triolein_kgh]])</f>
        <v>1616.9815886999997</v>
      </c>
      <c r="L11646" s="3">
        <f>Tabela1[[#This Row],[mass_flow_water_kgh]]-Tabela1[[#This Row],[water_flow_f]]</f>
        <v>215.74568130000034</v>
      </c>
    </row>
    <row r="11647" spans="1:12" x14ac:dyDescent="0.25">
      <c r="A11647">
        <v>2982</v>
      </c>
      <c r="B11647" s="4">
        <v>1489.0909099999999</v>
      </c>
      <c r="C11647">
        <v>5</v>
      </c>
      <c r="D11647" s="4">
        <v>59.545454499999998</v>
      </c>
      <c r="E11647" s="4">
        <v>3954.5454500000001</v>
      </c>
      <c r="F11647" s="4">
        <v>3759.7442799999999</v>
      </c>
      <c r="G11647">
        <v>0.85</v>
      </c>
      <c r="H11647">
        <v>9.6663782400000006E-3</v>
      </c>
      <c r="I11647" s="2">
        <f t="shared" si="181"/>
        <v>0.98862779030588233</v>
      </c>
      <c r="J11647">
        <v>0.23644720399999999</v>
      </c>
      <c r="K11647">
        <f>Tabela1[[#This Row],[water_fraction_f_x000D_]]*(Tabela1[[#This Row],[mass_flow_water_kgh]]+Tabela1[[#This Row],[mass_flow_triolein_kgh]])</f>
        <v>1287.1325969147374</v>
      </c>
      <c r="L11647" s="3">
        <f>Tabela1[[#This Row],[mass_flow_water_kgh]]-Tabela1[[#This Row],[water_flow_f]]</f>
        <v>201.95831308526249</v>
      </c>
    </row>
    <row r="11648" spans="1:12" x14ac:dyDescent="0.25">
      <c r="A11648">
        <v>3339</v>
      </c>
      <c r="B11648" s="4">
        <v>1489.0909099999999</v>
      </c>
      <c r="C11648">
        <v>8</v>
      </c>
      <c r="D11648" s="4">
        <v>48.636363600000003</v>
      </c>
      <c r="E11648" s="4">
        <v>3681.8181800000002</v>
      </c>
      <c r="F11648" s="4">
        <v>3499.5010400000001</v>
      </c>
      <c r="G11648">
        <v>0.85</v>
      </c>
      <c r="H11648">
        <v>9.6664779500000002E-3</v>
      </c>
      <c r="I11648" s="2">
        <f t="shared" si="181"/>
        <v>0.98862767299999998</v>
      </c>
      <c r="J11648">
        <v>0.251623333</v>
      </c>
      <c r="K11648">
        <f>Tabela1[[#This Row],[water_fraction_f_x000D_]]*(Tabela1[[#This Row],[mass_flow_water_kgh]]+Tabela1[[#This Row],[mass_flow_triolein_kgh]])</f>
        <v>1301.1213798657971</v>
      </c>
      <c r="L11648" s="3">
        <f>Tabela1[[#This Row],[mass_flow_water_kgh]]-Tabela1[[#This Row],[water_flow_f]]</f>
        <v>187.96953013420284</v>
      </c>
    </row>
    <row r="11649" spans="1:12" x14ac:dyDescent="0.25">
      <c r="A11649">
        <v>6000</v>
      </c>
      <c r="B11649" s="4">
        <v>1718.18182</v>
      </c>
      <c r="C11649">
        <v>6</v>
      </c>
      <c r="D11649" s="4">
        <v>57.7272727</v>
      </c>
      <c r="E11649" s="4">
        <v>4500</v>
      </c>
      <c r="F11649" s="4">
        <v>4278.0945400000001</v>
      </c>
      <c r="G11649">
        <v>0.85</v>
      </c>
      <c r="H11649">
        <v>9.66905417E-3</v>
      </c>
      <c r="I11649" s="2">
        <f t="shared" si="181"/>
        <v>0.98862464215294121</v>
      </c>
      <c r="J11649">
        <v>0.239359709</v>
      </c>
      <c r="K11649">
        <f>Tabela1[[#This Row],[water_fraction_f_x000D_]]*(Tabela1[[#This Row],[mass_flow_water_kgh]]+Tabela1[[#This Row],[mass_flow_triolein_kgh]])</f>
        <v>1488.3821909442904</v>
      </c>
      <c r="L11649" s="3">
        <f>Tabela1[[#This Row],[mass_flow_water_kgh]]-Tabela1[[#This Row],[water_flow_f]]</f>
        <v>229.7996290557096</v>
      </c>
    </row>
    <row r="11650" spans="1:12" x14ac:dyDescent="0.25">
      <c r="A11650">
        <v>3486</v>
      </c>
      <c r="B11650" s="4">
        <v>1489.0909099999999</v>
      </c>
      <c r="C11650">
        <v>9</v>
      </c>
      <c r="D11650" s="4">
        <v>48.636363600000003</v>
      </c>
      <c r="E11650" s="4">
        <v>3954.5454500000001</v>
      </c>
      <c r="F11650" s="4">
        <v>3759.7265000000002</v>
      </c>
      <c r="G11650">
        <v>0.85</v>
      </c>
      <c r="H11650">
        <v>9.66979133E-3</v>
      </c>
      <c r="I11650" s="2">
        <f t="shared" ref="I11650:I11713" si="182">(G11650-H11650)/G11650</f>
        <v>0.98862377490588238</v>
      </c>
      <c r="J11650">
        <v>0.236447413</v>
      </c>
      <c r="K11650">
        <f>Tabela1[[#This Row],[water_fraction_f_x000D_]]*(Tabela1[[#This Row],[mass_flow_water_kgh]]+Tabela1[[#This Row],[mass_flow_triolein_kgh]])</f>
        <v>1287.1337346347368</v>
      </c>
      <c r="L11650" s="3">
        <f>Tabela1[[#This Row],[mass_flow_water_kgh]]-Tabela1[[#This Row],[water_flow_f]]</f>
        <v>201.95717536526308</v>
      </c>
    </row>
    <row r="11651" spans="1:12" x14ac:dyDescent="0.25">
      <c r="A11651">
        <v>1676</v>
      </c>
      <c r="B11651" s="4">
        <v>1374.5454500000001</v>
      </c>
      <c r="C11651">
        <v>6</v>
      </c>
      <c r="D11651" s="4">
        <v>57.7272727</v>
      </c>
      <c r="E11651" s="4">
        <v>4136.3636399999996</v>
      </c>
      <c r="F11651" s="4">
        <v>3934.25702</v>
      </c>
      <c r="G11651">
        <v>0.85</v>
      </c>
      <c r="H11651">
        <v>9.6743577499999994E-3</v>
      </c>
      <c r="I11651" s="2">
        <f t="shared" si="182"/>
        <v>0.9886184026470588</v>
      </c>
      <c r="J11651">
        <v>0.211071602</v>
      </c>
      <c r="K11651">
        <f>Tabela1[[#This Row],[water_fraction_f_x000D_]]*(Tabela1[[#This Row],[mass_flow_water_kgh]]+Tabela1[[#This Row],[mass_flow_triolein_kgh]])</f>
        <v>1163.196410102662</v>
      </c>
      <c r="L11651" s="3">
        <f>Tabela1[[#This Row],[mass_flow_water_kgh]]-Tabela1[[#This Row],[water_flow_f]]</f>
        <v>211.34903989733812</v>
      </c>
    </row>
    <row r="11652" spans="1:12" x14ac:dyDescent="0.25">
      <c r="A11652">
        <v>4663</v>
      </c>
      <c r="B11652" s="4">
        <v>1603.63636</v>
      </c>
      <c r="C11652">
        <v>7</v>
      </c>
      <c r="D11652" s="4">
        <v>52.2727273</v>
      </c>
      <c r="E11652" s="4">
        <v>4045.4545499999999</v>
      </c>
      <c r="F11652" s="4">
        <v>3845.3818200000001</v>
      </c>
      <c r="G11652">
        <v>0.85</v>
      </c>
      <c r="H11652">
        <v>9.6756985300000004E-3</v>
      </c>
      <c r="I11652" s="2">
        <f t="shared" si="182"/>
        <v>0.98861682525882344</v>
      </c>
      <c r="J11652">
        <v>0.247311639</v>
      </c>
      <c r="K11652">
        <f>Tabela1[[#This Row],[water_fraction_f_x000D_]]*(Tabela1[[#This Row],[mass_flow_water_kgh]]+Tabela1[[#This Row],[mass_flow_triolein_kgh]])</f>
        <v>1397.0859318121015</v>
      </c>
      <c r="L11652" s="3">
        <f>Tabela1[[#This Row],[mass_flow_water_kgh]]-Tabela1[[#This Row],[water_flow_f]]</f>
        <v>206.55042818789843</v>
      </c>
    </row>
    <row r="11653" spans="1:12" x14ac:dyDescent="0.25">
      <c r="A11653">
        <v>4648</v>
      </c>
      <c r="B11653" s="4">
        <v>1603.63636</v>
      </c>
      <c r="C11653">
        <v>7</v>
      </c>
      <c r="D11653" s="4">
        <v>50.454545500000002</v>
      </c>
      <c r="E11653" s="4">
        <v>3772.7272699999999</v>
      </c>
      <c r="F11653" s="4">
        <v>3585.1204699999998</v>
      </c>
      <c r="G11653">
        <v>0.85</v>
      </c>
      <c r="H11653">
        <v>9.67978582E-3</v>
      </c>
      <c r="I11653" s="2">
        <f t="shared" si="182"/>
        <v>0.98861201668235299</v>
      </c>
      <c r="J11653">
        <v>0.26245915800000003</v>
      </c>
      <c r="K11653">
        <f>Tabela1[[#This Row],[water_fraction_f_x000D_]]*(Tabela1[[#This Row],[mass_flow_water_kgh]]+Tabela1[[#This Row],[mass_flow_triolein_kgh]])</f>
        <v>1411.0758714316237</v>
      </c>
      <c r="L11653" s="3">
        <f>Tabela1[[#This Row],[mass_flow_water_kgh]]-Tabela1[[#This Row],[water_flow_f]]</f>
        <v>192.56048856837629</v>
      </c>
    </row>
    <row r="11654" spans="1:12" x14ac:dyDescent="0.25">
      <c r="A11654">
        <v>11653</v>
      </c>
      <c r="B11654" s="4">
        <v>2176.36364</v>
      </c>
      <c r="C11654">
        <v>5</v>
      </c>
      <c r="D11654" s="4">
        <v>65</v>
      </c>
      <c r="E11654" s="4">
        <v>3500</v>
      </c>
      <c r="F11654" s="4">
        <v>3359.6814100000001</v>
      </c>
      <c r="G11654">
        <v>0.85</v>
      </c>
      <c r="H11654">
        <v>2.2971337299999999E-3</v>
      </c>
      <c r="I11654" s="2">
        <f t="shared" si="182"/>
        <v>0.99729748972941179</v>
      </c>
      <c r="J11654">
        <v>0.35155819799999999</v>
      </c>
      <c r="K11654">
        <f>Tabela1[[#This Row],[water_fraction_f_x000D_]]*(Tabela1[[#This Row],[mass_flow_water_kgh]]+Tabela1[[#This Row],[mass_flow_triolein_kgh]])</f>
        <v>1995.5721724711204</v>
      </c>
      <c r="L11654" s="3">
        <f>Tabela1[[#This Row],[mass_flow_water_kgh]]-Tabela1[[#This Row],[water_flow_f]]</f>
        <v>180.79146752887959</v>
      </c>
    </row>
    <row r="11655" spans="1:12" x14ac:dyDescent="0.25">
      <c r="A11655">
        <v>11654</v>
      </c>
      <c r="B11655" s="4">
        <v>2176.36364</v>
      </c>
      <c r="C11655">
        <v>5</v>
      </c>
      <c r="D11655" s="4">
        <v>65</v>
      </c>
      <c r="E11655" s="4">
        <v>3590.9090900000001</v>
      </c>
      <c r="F11655" s="4">
        <v>3445.6222699999998</v>
      </c>
      <c r="G11655">
        <v>0.85</v>
      </c>
      <c r="H11655">
        <v>2.5594544899999998E-3</v>
      </c>
      <c r="I11655" s="2">
        <f t="shared" si="182"/>
        <v>0.99698887707058825</v>
      </c>
      <c r="J11655">
        <v>0.34521701999999999</v>
      </c>
      <c r="K11655">
        <f>Tabela1[[#This Row],[water_fraction_f_x000D_]]*(Tabela1[[#This Row],[mass_flow_water_kgh]]+Tabela1[[#This Row],[mass_flow_triolein_kgh]])</f>
        <v>1990.9607053778648</v>
      </c>
      <c r="L11655" s="3">
        <f>Tabela1[[#This Row],[mass_flow_water_kgh]]-Tabela1[[#This Row],[water_flow_f]]</f>
        <v>185.40293462213526</v>
      </c>
    </row>
    <row r="11656" spans="1:12" x14ac:dyDescent="0.25">
      <c r="A11656">
        <v>11823</v>
      </c>
      <c r="B11656" s="4">
        <v>2176.36364</v>
      </c>
      <c r="C11656">
        <v>7</v>
      </c>
      <c r="D11656" s="4">
        <v>46.818181799999998</v>
      </c>
      <c r="E11656" s="4">
        <v>3681.8181800000002</v>
      </c>
      <c r="F11656" s="4">
        <v>3493.0577600000001</v>
      </c>
      <c r="G11656">
        <v>0.85</v>
      </c>
      <c r="H11656">
        <v>9.6816835900000002E-3</v>
      </c>
      <c r="I11656" s="2">
        <f t="shared" si="182"/>
        <v>0.98860978401176469</v>
      </c>
      <c r="J11656">
        <v>0.33949186199999998</v>
      </c>
      <c r="K11656">
        <f>Tabela1[[#This Row],[water_fraction_f_x000D_]]*(Tabela1[[#This Row],[mass_flow_water_kgh]]+Tabela1[[#This Row],[mass_flow_triolein_kgh]])</f>
        <v>1988.8050540063487</v>
      </c>
      <c r="L11656" s="3">
        <f>Tabela1[[#This Row],[mass_flow_water_kgh]]-Tabela1[[#This Row],[water_flow_f]]</f>
        <v>187.55858599365138</v>
      </c>
    </row>
    <row r="11657" spans="1:12" x14ac:dyDescent="0.25">
      <c r="A11657">
        <v>8868</v>
      </c>
      <c r="B11657" s="4">
        <v>1947.2727299999999</v>
      </c>
      <c r="C11657">
        <v>6</v>
      </c>
      <c r="D11657" s="4">
        <v>55.909090900000002</v>
      </c>
      <c r="E11657" s="4">
        <v>4500</v>
      </c>
      <c r="F11657" s="4">
        <v>4275.8877400000001</v>
      </c>
      <c r="G11657">
        <v>0.85</v>
      </c>
      <c r="H11657">
        <v>9.6831367099999999E-3</v>
      </c>
      <c r="I11657" s="2">
        <f t="shared" si="182"/>
        <v>0.98860807445882359</v>
      </c>
      <c r="J11657">
        <v>0.26640936700000001</v>
      </c>
      <c r="K11657">
        <f>Tabela1[[#This Row],[water_fraction_f_x000D_]]*(Tabela1[[#This Row],[mass_flow_water_kgh]]+Tabela1[[#This Row],[mass_flow_triolein_kgh]])</f>
        <v>1717.6138468756619</v>
      </c>
      <c r="L11657" s="3">
        <f>Tabela1[[#This Row],[mass_flow_water_kgh]]-Tabela1[[#This Row],[water_flow_f]]</f>
        <v>229.65888312433799</v>
      </c>
    </row>
    <row r="11658" spans="1:12" x14ac:dyDescent="0.25">
      <c r="A11658">
        <v>4678</v>
      </c>
      <c r="B11658" s="4">
        <v>1603.63636</v>
      </c>
      <c r="C11658">
        <v>7</v>
      </c>
      <c r="D11658" s="4">
        <v>54.090909099999998</v>
      </c>
      <c r="E11658" s="4">
        <v>4318.1818199999998</v>
      </c>
      <c r="F11658" s="4">
        <v>4105.56729</v>
      </c>
      <c r="G11658">
        <v>0.85</v>
      </c>
      <c r="H11658">
        <v>9.6853757099999993E-3</v>
      </c>
      <c r="I11658" s="2">
        <f t="shared" si="182"/>
        <v>0.98860544034117637</v>
      </c>
      <c r="J11658">
        <v>0.23356016600000001</v>
      </c>
      <c r="K11658">
        <f>Tabela1[[#This Row],[water_fraction_f_x000D_]]*(Tabela1[[#This Row],[mass_flow_water_kgh]]+Tabela1[[#This Row],[mass_flow_triolein_kgh]])</f>
        <v>1383.100837142618</v>
      </c>
      <c r="L11658" s="3">
        <f>Tabela1[[#This Row],[mass_flow_water_kgh]]-Tabela1[[#This Row],[water_flow_f]]</f>
        <v>220.53552285738192</v>
      </c>
    </row>
    <row r="11659" spans="1:12" x14ac:dyDescent="0.25">
      <c r="A11659">
        <v>9513</v>
      </c>
      <c r="B11659" s="4">
        <v>1947.2727299999999</v>
      </c>
      <c r="C11659">
        <v>11</v>
      </c>
      <c r="D11659" s="4">
        <v>45</v>
      </c>
      <c r="E11659" s="4">
        <v>4227.2727299999997</v>
      </c>
      <c r="F11659" s="4">
        <v>4015.60574</v>
      </c>
      <c r="G11659">
        <v>0.85</v>
      </c>
      <c r="H11659">
        <v>9.6905181E-3</v>
      </c>
      <c r="I11659" s="2">
        <f t="shared" si="182"/>
        <v>0.9885993904705882</v>
      </c>
      <c r="J11659">
        <v>0.28044252200000003</v>
      </c>
      <c r="K11659">
        <f>Tabela1[[#This Row],[water_fraction_f_x000D_]]*(Tabela1[[#This Row],[mass_flow_water_kgh]]+Tabela1[[#This Row],[mass_flow_triolein_kgh]])</f>
        <v>1731.6051010060501</v>
      </c>
      <c r="L11659" s="3">
        <f>Tabela1[[#This Row],[mass_flow_water_kgh]]-Tabela1[[#This Row],[water_flow_f]]</f>
        <v>215.66762899394985</v>
      </c>
    </row>
    <row r="11660" spans="1:12" x14ac:dyDescent="0.25">
      <c r="A11660">
        <v>11615</v>
      </c>
      <c r="B11660" s="4">
        <v>2176.36364</v>
      </c>
      <c r="C11660">
        <v>5</v>
      </c>
      <c r="D11660" s="4">
        <v>57.7272727</v>
      </c>
      <c r="E11660" s="4">
        <v>4409.0909099999999</v>
      </c>
      <c r="F11660" s="4">
        <v>4186.88933</v>
      </c>
      <c r="G11660">
        <v>0.85</v>
      </c>
      <c r="H11660">
        <v>9.7036510000000006E-3</v>
      </c>
      <c r="I11660" s="2">
        <f t="shared" si="182"/>
        <v>0.98858393999999994</v>
      </c>
      <c r="J11660">
        <v>0.296336602</v>
      </c>
      <c r="K11660">
        <f>Tabela1[[#This Row],[water_fraction_f_x000D_]]*(Tabela1[[#This Row],[mass_flow_water_kgh]]+Tabela1[[#This Row],[mass_flow_triolein_kgh]])</f>
        <v>1951.5112239724392</v>
      </c>
      <c r="L11660" s="3">
        <f>Tabela1[[#This Row],[mass_flow_water_kgh]]-Tabela1[[#This Row],[water_flow_f]]</f>
        <v>224.85241602756082</v>
      </c>
    </row>
    <row r="11661" spans="1:12" x14ac:dyDescent="0.25">
      <c r="A11661">
        <v>3764</v>
      </c>
      <c r="B11661" s="4">
        <v>1489.0909099999999</v>
      </c>
      <c r="C11661">
        <v>11</v>
      </c>
      <c r="D11661" s="4">
        <v>46.818181799999998</v>
      </c>
      <c r="E11661" s="4">
        <v>4136.3636399999996</v>
      </c>
      <c r="F11661" s="4">
        <v>3932.9841000000001</v>
      </c>
      <c r="G11661">
        <v>0.85</v>
      </c>
      <c r="H11661">
        <v>9.7138076899999995E-3</v>
      </c>
      <c r="I11661" s="2">
        <f t="shared" si="182"/>
        <v>0.98857199095294124</v>
      </c>
      <c r="J11661">
        <v>0.227150187</v>
      </c>
      <c r="K11661">
        <f>Tabela1[[#This Row],[water_fraction_f_x000D_]]*(Tabela1[[#This Row],[mass_flow_water_kgh]]+Tabela1[[#This Row],[mass_flow_triolein_kgh]])</f>
        <v>1277.8230529925008</v>
      </c>
      <c r="L11661" s="3">
        <f>Tabela1[[#This Row],[mass_flow_water_kgh]]-Tabela1[[#This Row],[water_flow_f]]</f>
        <v>211.26785700749906</v>
      </c>
    </row>
    <row r="11662" spans="1:12" x14ac:dyDescent="0.25">
      <c r="A11662">
        <v>3633</v>
      </c>
      <c r="B11662" s="4">
        <v>1489.0909099999999</v>
      </c>
      <c r="C11662">
        <v>10</v>
      </c>
      <c r="D11662" s="4">
        <v>48.636363600000003</v>
      </c>
      <c r="E11662" s="4">
        <v>4227.2727299999997</v>
      </c>
      <c r="F11662" s="4">
        <v>4019.7251299999998</v>
      </c>
      <c r="G11662">
        <v>0.85</v>
      </c>
      <c r="H11662">
        <v>9.7142523000000001E-3</v>
      </c>
      <c r="I11662" s="2">
        <f t="shared" si="182"/>
        <v>0.98857146788235295</v>
      </c>
      <c r="J11662">
        <v>0.222722107</v>
      </c>
      <c r="K11662">
        <f>Tabela1[[#This Row],[water_fraction_f_x000D_]]*(Tabela1[[#This Row],[mass_flow_water_kgh]]+Tabela1[[#This Row],[mass_flow_triolein_kgh]])</f>
        <v>1273.1605542789894</v>
      </c>
      <c r="L11662" s="3">
        <f>Tabela1[[#This Row],[mass_flow_water_kgh]]-Tabela1[[#This Row],[water_flow_f]]</f>
        <v>215.93035572101053</v>
      </c>
    </row>
    <row r="11663" spans="1:12" x14ac:dyDescent="0.25">
      <c r="A11663">
        <v>897</v>
      </c>
      <c r="B11663" s="4">
        <v>1260</v>
      </c>
      <c r="C11663">
        <v>11</v>
      </c>
      <c r="D11663" s="4">
        <v>48.636363600000003</v>
      </c>
      <c r="E11663" s="4">
        <v>4227.2727299999997</v>
      </c>
      <c r="F11663" s="4">
        <v>4021.84969</v>
      </c>
      <c r="G11663">
        <v>0.85</v>
      </c>
      <c r="H11663">
        <v>9.7152527100000004E-3</v>
      </c>
      <c r="I11663" s="2">
        <f t="shared" si="182"/>
        <v>0.98857029092941184</v>
      </c>
      <c r="J11663">
        <v>0.19024644700000001</v>
      </c>
      <c r="K11663">
        <f>Tabela1[[#This Row],[water_fraction_f_x000D_]]*(Tabela1[[#This Row],[mass_flow_water_kgh]]+Tabela1[[#This Row],[mass_flow_triolein_kgh]])</f>
        <v>1043.9341406024903</v>
      </c>
      <c r="L11663" s="3">
        <f>Tabela1[[#This Row],[mass_flow_water_kgh]]-Tabela1[[#This Row],[water_flow_f]]</f>
        <v>216.06585939750971</v>
      </c>
    </row>
    <row r="11664" spans="1:12" x14ac:dyDescent="0.25">
      <c r="A11664">
        <v>8733</v>
      </c>
      <c r="B11664" s="4">
        <v>1947.2727299999999</v>
      </c>
      <c r="C11664">
        <v>5</v>
      </c>
      <c r="D11664" s="4">
        <v>57.7272727</v>
      </c>
      <c r="E11664" s="4">
        <v>4227.2727299999997</v>
      </c>
      <c r="F11664" s="4">
        <v>4015.4522999999999</v>
      </c>
      <c r="G11664">
        <v>0.85</v>
      </c>
      <c r="H11664">
        <v>9.7164851999999996E-3</v>
      </c>
      <c r="I11664" s="2">
        <f t="shared" si="182"/>
        <v>0.98856884094117647</v>
      </c>
      <c r="J11664">
        <v>0.280444107</v>
      </c>
      <c r="K11664">
        <f>Tabela1[[#This Row],[water_fraction_f_x000D_]]*(Tabela1[[#This Row],[mass_flow_water_kgh]]+Tabela1[[#This Row],[mass_flow_triolein_kgh]])</f>
        <v>1731.6148876606039</v>
      </c>
      <c r="L11664" s="3">
        <f>Tabela1[[#This Row],[mass_flow_water_kgh]]-Tabela1[[#This Row],[water_flow_f]]</f>
        <v>215.65784233939598</v>
      </c>
    </row>
    <row r="11665" spans="1:12" x14ac:dyDescent="0.25">
      <c r="A11665">
        <v>5971</v>
      </c>
      <c r="B11665" s="4">
        <v>1718.18182</v>
      </c>
      <c r="C11665">
        <v>6</v>
      </c>
      <c r="D11665" s="4">
        <v>54.090909099999998</v>
      </c>
      <c r="E11665" s="4">
        <v>4045.4545499999999</v>
      </c>
      <c r="F11665" s="4">
        <v>3844.06385</v>
      </c>
      <c r="G11665">
        <v>0.85</v>
      </c>
      <c r="H11665">
        <v>9.7223414499999997E-3</v>
      </c>
      <c r="I11665" s="2">
        <f t="shared" si="182"/>
        <v>0.98856195123529422</v>
      </c>
      <c r="J11665">
        <v>0.26228501399999998</v>
      </c>
      <c r="K11665">
        <f>Tabela1[[#This Row],[water_fraction_f_x000D_]]*(Tabela1[[#This Row],[mass_flow_water_kgh]]+Tabela1[[#This Row],[mass_flow_triolein_kgh]])</f>
        <v>1511.7154459963592</v>
      </c>
      <c r="L11665" s="3">
        <f>Tabela1[[#This Row],[mass_flow_water_kgh]]-Tabela1[[#This Row],[water_flow_f]]</f>
        <v>206.46637400364079</v>
      </c>
    </row>
    <row r="11666" spans="1:12" x14ac:dyDescent="0.25">
      <c r="A11666">
        <v>11665</v>
      </c>
      <c r="B11666" s="4">
        <v>2176.36364</v>
      </c>
      <c r="C11666">
        <v>6</v>
      </c>
      <c r="D11666" s="4">
        <v>45</v>
      </c>
      <c r="E11666" s="4">
        <v>3500</v>
      </c>
      <c r="F11666" s="4">
        <v>3279.73587</v>
      </c>
      <c r="G11666">
        <v>0.85</v>
      </c>
      <c r="H11666">
        <v>1.7013447399999999E-2</v>
      </c>
      <c r="I11666" s="2">
        <f t="shared" si="182"/>
        <v>0.97998417952941175</v>
      </c>
      <c r="J11666">
        <v>0.352456449</v>
      </c>
      <c r="K11666">
        <f>Tabela1[[#This Row],[water_fraction_f_x000D_]]*(Tabela1[[#This Row],[mass_flow_water_kgh]]+Tabela1[[#This Row],[mass_flow_triolein_kgh]])</f>
        <v>2000.6709717871142</v>
      </c>
      <c r="L11666" s="3">
        <f>Tabela1[[#This Row],[mass_flow_water_kgh]]-Tabela1[[#This Row],[water_flow_f]]</f>
        <v>175.69266821288579</v>
      </c>
    </row>
    <row r="11667" spans="1:12" x14ac:dyDescent="0.25">
      <c r="A11667">
        <v>11666</v>
      </c>
      <c r="B11667" s="4">
        <v>2176.36364</v>
      </c>
      <c r="C11667">
        <v>6</v>
      </c>
      <c r="D11667" s="4">
        <v>45</v>
      </c>
      <c r="E11667" s="4">
        <v>3590.9090900000001</v>
      </c>
      <c r="F11667" s="4">
        <v>3354.9553999999998</v>
      </c>
      <c r="G11667">
        <v>0.85</v>
      </c>
      <c r="H11667">
        <v>1.89862607E-2</v>
      </c>
      <c r="I11667" s="2">
        <f t="shared" si="182"/>
        <v>0.97766322270588235</v>
      </c>
      <c r="J11667">
        <v>0.34621967599999998</v>
      </c>
      <c r="K11667">
        <f>Tabela1[[#This Row],[water_fraction_f_x000D_]]*(Tabela1[[#This Row],[mass_flow_water_kgh]]+Tabela1[[#This Row],[mass_flow_triolein_kgh]])</f>
        <v>1996.7432959842356</v>
      </c>
      <c r="L11667" s="3">
        <f>Tabela1[[#This Row],[mass_flow_water_kgh]]-Tabela1[[#This Row],[water_flow_f]]</f>
        <v>179.62034401576443</v>
      </c>
    </row>
    <row r="11668" spans="1:12" x14ac:dyDescent="0.25">
      <c r="A11668">
        <v>11667</v>
      </c>
      <c r="B11668" s="4">
        <v>2176.36364</v>
      </c>
      <c r="C11668">
        <v>6</v>
      </c>
      <c r="D11668" s="4">
        <v>45</v>
      </c>
      <c r="E11668" s="4">
        <v>3681.8181800000002</v>
      </c>
      <c r="F11668" s="4">
        <v>3429.16372</v>
      </c>
      <c r="G11668">
        <v>0.85</v>
      </c>
      <c r="H11668">
        <v>2.10782108E-2</v>
      </c>
      <c r="I11668" s="2">
        <f t="shared" si="182"/>
        <v>0.97520210494117643</v>
      </c>
      <c r="J11668">
        <v>0.34018747999999999</v>
      </c>
      <c r="K11668">
        <f>Tabela1[[#This Row],[water_fraction_f_x000D_]]*(Tabela1[[#This Row],[mass_flow_water_kgh]]+Tabela1[[#This Row],[mass_flow_triolein_kgh]])</f>
        <v>1992.8801107276136</v>
      </c>
      <c r="L11668" s="3">
        <f>Tabela1[[#This Row],[mass_flow_water_kgh]]-Tabela1[[#This Row],[water_flow_f]]</f>
        <v>183.48352927238648</v>
      </c>
    </row>
    <row r="11669" spans="1:12" x14ac:dyDescent="0.25">
      <c r="A11669">
        <v>13056</v>
      </c>
      <c r="B11669" s="4">
        <v>2290.9090900000001</v>
      </c>
      <c r="C11669">
        <v>5</v>
      </c>
      <c r="D11669" s="4">
        <v>57.7272727</v>
      </c>
      <c r="E11669" s="4">
        <v>4500</v>
      </c>
      <c r="F11669" s="4">
        <v>4272.4023100000004</v>
      </c>
      <c r="G11669">
        <v>0.85</v>
      </c>
      <c r="H11669">
        <v>9.7294406700000006E-3</v>
      </c>
      <c r="I11669" s="2">
        <f t="shared" si="182"/>
        <v>0.98855359921176467</v>
      </c>
      <c r="J11669">
        <v>0.30356355499999998</v>
      </c>
      <c r="K11669">
        <f>Tabela1[[#This Row],[water_fraction_f_x000D_]]*(Tabela1[[#This Row],[mass_flow_water_kgh]]+Tabela1[[#This Row],[mass_flow_triolein_kgh]])</f>
        <v>2061.4725050422148</v>
      </c>
      <c r="L11669" s="3">
        <f>Tabela1[[#This Row],[mass_flow_water_kgh]]-Tabela1[[#This Row],[water_flow_f]]</f>
        <v>229.43658495778527</v>
      </c>
    </row>
    <row r="11670" spans="1:12" x14ac:dyDescent="0.25">
      <c r="A11670">
        <v>11601</v>
      </c>
      <c r="B11670" s="4">
        <v>2176.36364</v>
      </c>
      <c r="C11670">
        <v>5</v>
      </c>
      <c r="D11670" s="4">
        <v>55.909090900000002</v>
      </c>
      <c r="E11670" s="4">
        <v>4227.2727299999997</v>
      </c>
      <c r="F11670" s="4">
        <v>4013.1266599999999</v>
      </c>
      <c r="G11670">
        <v>0.85</v>
      </c>
      <c r="H11670">
        <v>9.7483582999999992E-3</v>
      </c>
      <c r="I11670" s="2">
        <f t="shared" si="182"/>
        <v>0.98853134317647062</v>
      </c>
      <c r="J11670">
        <v>0.30620947300000001</v>
      </c>
      <c r="K11670">
        <f>Tabela1[[#This Row],[water_fraction_f_x000D_]]*(Tabela1[[#This Row],[mass_flow_water_kgh]]+Tabela1[[#This Row],[mass_flow_triolein_kgh]])</f>
        <v>1960.8541181413332</v>
      </c>
      <c r="L11670" s="3">
        <f>Tabela1[[#This Row],[mass_flow_water_kgh]]-Tabela1[[#This Row],[water_flow_f]]</f>
        <v>215.50952185866686</v>
      </c>
    </row>
    <row r="11671" spans="1:12" x14ac:dyDescent="0.25">
      <c r="A11671">
        <v>7678</v>
      </c>
      <c r="B11671" s="4">
        <v>1832.7272700000001</v>
      </c>
      <c r="C11671">
        <v>8</v>
      </c>
      <c r="D11671" s="4">
        <v>50.454545500000002</v>
      </c>
      <c r="E11671" s="4">
        <v>4318.1818199999998</v>
      </c>
      <c r="F11671" s="4">
        <v>4103.0573100000001</v>
      </c>
      <c r="G11671">
        <v>0.85</v>
      </c>
      <c r="H11671">
        <v>9.7510318899999993E-3</v>
      </c>
      <c r="I11671" s="2">
        <f t="shared" si="182"/>
        <v>0.9885281977764705</v>
      </c>
      <c r="J11671">
        <v>0.26213228</v>
      </c>
      <c r="K11671">
        <f>Tabela1[[#This Row],[water_fraction_f_x000D_]]*(Tabela1[[#This Row],[mass_flow_water_kgh]]+Tabela1[[#This Row],[mass_flow_triolein_kgh]])</f>
        <v>1612.3518238344252</v>
      </c>
      <c r="L11671" s="3">
        <f>Tabela1[[#This Row],[mass_flow_water_kgh]]-Tabela1[[#This Row],[water_flow_f]]</f>
        <v>220.37544616557489</v>
      </c>
    </row>
    <row r="11672" spans="1:12" x14ac:dyDescent="0.25">
      <c r="A11672">
        <v>11572</v>
      </c>
      <c r="B11672" s="4">
        <v>2176.36364</v>
      </c>
      <c r="C11672">
        <v>5</v>
      </c>
      <c r="D11672" s="4">
        <v>52.2727273</v>
      </c>
      <c r="E11672" s="4">
        <v>3772.7272699999999</v>
      </c>
      <c r="F11672" s="4">
        <v>3579.4014400000001</v>
      </c>
      <c r="G11672">
        <v>0.85</v>
      </c>
      <c r="H11672">
        <v>9.7523924000000005E-3</v>
      </c>
      <c r="I11672" s="2">
        <f t="shared" si="182"/>
        <v>0.98852659717647051</v>
      </c>
      <c r="J11672">
        <v>0.33352455399999997</v>
      </c>
      <c r="K11672">
        <f>Tabela1[[#This Row],[water_fraction_f_x000D_]]*(Tabela1[[#This Row],[mass_flow_water_kgh]]+Tabela1[[#This Row],[mass_flow_triolein_kgh]])</f>
        <v>1984.167892463204</v>
      </c>
      <c r="L11672" s="3">
        <f>Tabela1[[#This Row],[mass_flow_water_kgh]]-Tabela1[[#This Row],[water_flow_f]]</f>
        <v>192.19574753679603</v>
      </c>
    </row>
    <row r="11673" spans="1:12" x14ac:dyDescent="0.25">
      <c r="A11673">
        <v>3602</v>
      </c>
      <c r="B11673" s="4">
        <v>1489.0909099999999</v>
      </c>
      <c r="C11673">
        <v>10</v>
      </c>
      <c r="D11673" s="4">
        <v>45</v>
      </c>
      <c r="E11673" s="4">
        <v>3590.9090900000001</v>
      </c>
      <c r="F11673" s="4">
        <v>3412.326</v>
      </c>
      <c r="G11673">
        <v>0.85</v>
      </c>
      <c r="H11673">
        <v>9.7544024200000006E-3</v>
      </c>
      <c r="I11673" s="2">
        <f t="shared" si="182"/>
        <v>0.98852423244705878</v>
      </c>
      <c r="J11673">
        <v>0.25704951999999998</v>
      </c>
      <c r="K11673">
        <f>Tabela1[[#This Row],[water_fraction_f_x000D_]]*(Tabela1[[#This Row],[mass_flow_water_kgh]]+Tabela1[[#This Row],[mass_flow_triolein_kgh]])</f>
        <v>1305.8115615999998</v>
      </c>
      <c r="L11673" s="3">
        <f>Tabela1[[#This Row],[mass_flow_water_kgh]]-Tabela1[[#This Row],[water_flow_f]]</f>
        <v>183.27934840000012</v>
      </c>
    </row>
    <row r="11674" spans="1:12" x14ac:dyDescent="0.25">
      <c r="A11674">
        <v>10514</v>
      </c>
      <c r="B11674" s="4">
        <v>2061.8181800000002</v>
      </c>
      <c r="C11674">
        <v>8</v>
      </c>
      <c r="D11674" s="4">
        <v>45</v>
      </c>
      <c r="E11674" s="4">
        <v>3590.9090900000001</v>
      </c>
      <c r="F11674" s="4">
        <v>3406.9723899999999</v>
      </c>
      <c r="G11674">
        <v>0.85</v>
      </c>
      <c r="H11674">
        <v>9.7557087899999995E-3</v>
      </c>
      <c r="I11674" s="2">
        <f t="shared" si="182"/>
        <v>0.98852269554117644</v>
      </c>
      <c r="J11674">
        <v>0.33238473899999998</v>
      </c>
      <c r="K11674">
        <f>Tabela1[[#This Row],[water_fraction_f_x000D_]]*(Tabela1[[#This Row],[mass_flow_water_kgh]]+Tabela1[[#This Row],[mass_flow_triolein_kgh]])</f>
        <v>1878.8802782771324</v>
      </c>
      <c r="L11674" s="3">
        <f>Tabela1[[#This Row],[mass_flow_water_kgh]]-Tabela1[[#This Row],[water_flow_f]]</f>
        <v>182.93790172286776</v>
      </c>
    </row>
    <row r="11675" spans="1:12" x14ac:dyDescent="0.25">
      <c r="A11675">
        <v>9251</v>
      </c>
      <c r="B11675" s="4">
        <v>1947.2727299999999</v>
      </c>
      <c r="C11675">
        <v>9</v>
      </c>
      <c r="D11675" s="4">
        <v>48.636363600000003</v>
      </c>
      <c r="E11675" s="4">
        <v>4409.0909099999999</v>
      </c>
      <c r="F11675" s="4">
        <v>4188.6827400000002</v>
      </c>
      <c r="G11675">
        <v>0.85</v>
      </c>
      <c r="H11675">
        <v>9.7585697699999994E-3</v>
      </c>
      <c r="I11675" s="2">
        <f t="shared" si="182"/>
        <v>0.9885193296823529</v>
      </c>
      <c r="J11675">
        <v>0.27095774099999997</v>
      </c>
      <c r="K11675">
        <f>Tabela1[[#This Row],[water_fraction_f_x000D_]]*(Tabela1[[#This Row],[mass_flow_water_kgh]]+Tabela1[[#This Row],[mass_flow_triolein_kgh]])</f>
        <v>1722.3059328689369</v>
      </c>
      <c r="L11675" s="3">
        <f>Tabela1[[#This Row],[mass_flow_water_kgh]]-Tabela1[[#This Row],[water_flow_f]]</f>
        <v>224.966797131063</v>
      </c>
    </row>
    <row r="11676" spans="1:12" x14ac:dyDescent="0.25">
      <c r="A11676">
        <v>10160</v>
      </c>
      <c r="B11676" s="4">
        <v>2061.8181800000002</v>
      </c>
      <c r="C11676">
        <v>5</v>
      </c>
      <c r="D11676" s="4">
        <v>55.909090900000002</v>
      </c>
      <c r="E11676" s="4">
        <v>4136.3636399999996</v>
      </c>
      <c r="F11676" s="4">
        <v>3927.3653100000001</v>
      </c>
      <c r="G11676">
        <v>0.85</v>
      </c>
      <c r="H11676">
        <v>9.7634547499999991E-3</v>
      </c>
      <c r="I11676" s="2">
        <f t="shared" si="182"/>
        <v>0.98851358264705891</v>
      </c>
      <c r="J11676">
        <v>0.29862123000000002</v>
      </c>
      <c r="K11676">
        <f>Tabela1[[#This Row],[water_fraction_f_x000D_]]*(Tabela1[[#This Row],[mass_flow_water_kgh]]+Tabela1[[#This Row],[mass_flow_triolein_kgh]])</f>
        <v>1850.9086788520385</v>
      </c>
      <c r="L11676" s="3">
        <f>Tabela1[[#This Row],[mass_flow_water_kgh]]-Tabela1[[#This Row],[water_flow_f]]</f>
        <v>210.90950114796169</v>
      </c>
    </row>
    <row r="11677" spans="1:12" x14ac:dyDescent="0.25">
      <c r="A11677">
        <v>1012</v>
      </c>
      <c r="B11677" s="4">
        <v>1260</v>
      </c>
      <c r="C11677">
        <v>12</v>
      </c>
      <c r="D11677" s="4">
        <v>45</v>
      </c>
      <c r="E11677" s="4">
        <v>3772.7272699999999</v>
      </c>
      <c r="F11677" s="4">
        <v>3587.8692500000002</v>
      </c>
      <c r="G11677">
        <v>0.85</v>
      </c>
      <c r="H11677">
        <v>9.7700193500000008E-3</v>
      </c>
      <c r="I11677" s="2">
        <f t="shared" si="182"/>
        <v>0.98850585958823534</v>
      </c>
      <c r="J11677">
        <v>0.21206477900000001</v>
      </c>
      <c r="K11677">
        <f>Tabela1[[#This Row],[water_fraction_f_x000D_]]*(Tabela1[[#This Row],[mass_flow_water_kgh]]+Tabela1[[#This Row],[mass_flow_triolein_kgh]])</f>
        <v>1067.2641962798232</v>
      </c>
      <c r="L11677" s="3">
        <f>Tabela1[[#This Row],[mass_flow_water_kgh]]-Tabela1[[#This Row],[water_flow_f]]</f>
        <v>192.73580372017682</v>
      </c>
    </row>
    <row r="11678" spans="1:12" x14ac:dyDescent="0.25">
      <c r="A11678">
        <v>11677</v>
      </c>
      <c r="B11678" s="4">
        <v>2176.36364</v>
      </c>
      <c r="C11678">
        <v>6</v>
      </c>
      <c r="D11678" s="4">
        <v>46.818181799999998</v>
      </c>
      <c r="E11678" s="4">
        <v>3500</v>
      </c>
      <c r="F11678" s="4">
        <v>3308.64752</v>
      </c>
      <c r="G11678">
        <v>0.85</v>
      </c>
      <c r="H11678">
        <v>1.16914132E-2</v>
      </c>
      <c r="I11678" s="2">
        <f t="shared" si="182"/>
        <v>0.98624539623529417</v>
      </c>
      <c r="J11678">
        <v>0.35213160399999999</v>
      </c>
      <c r="K11678">
        <f>Tabela1[[#This Row],[water_fraction_f_x000D_]]*(Tabela1[[#This Row],[mass_flow_water_kgh]]+Tabela1[[#This Row],[mass_flow_triolein_kgh]])</f>
        <v>1998.8270334404783</v>
      </c>
      <c r="L11678" s="3">
        <f>Tabela1[[#This Row],[mass_flow_water_kgh]]-Tabela1[[#This Row],[water_flow_f]]</f>
        <v>177.53660655952172</v>
      </c>
    </row>
    <row r="11679" spans="1:12" x14ac:dyDescent="0.25">
      <c r="A11679">
        <v>11678</v>
      </c>
      <c r="B11679" s="4">
        <v>2176.36364</v>
      </c>
      <c r="C11679">
        <v>6</v>
      </c>
      <c r="D11679" s="4">
        <v>46.818181799999998</v>
      </c>
      <c r="E11679" s="4">
        <v>3590.9090900000001</v>
      </c>
      <c r="F11679" s="4">
        <v>3386.7660999999998</v>
      </c>
      <c r="G11679">
        <v>0.85</v>
      </c>
      <c r="H11679">
        <v>1.3222874399999999E-2</v>
      </c>
      <c r="I11679" s="2">
        <f t="shared" si="182"/>
        <v>0.98444367717647052</v>
      </c>
      <c r="J11679">
        <v>0.34586789200000001</v>
      </c>
      <c r="K11679">
        <f>Tabela1[[#This Row],[water_fraction_f_x000D_]]*(Tabela1[[#This Row],[mass_flow_water_kgh]]+Tabela1[[#This Row],[mass_flow_triolein_kgh]])</f>
        <v>1994.7144617141855</v>
      </c>
      <c r="L11679" s="3">
        <f>Tabela1[[#This Row],[mass_flow_water_kgh]]-Tabela1[[#This Row],[water_flow_f]]</f>
        <v>181.64917828581451</v>
      </c>
    </row>
    <row r="11680" spans="1:12" x14ac:dyDescent="0.25">
      <c r="A11680">
        <v>354</v>
      </c>
      <c r="B11680" s="4">
        <v>1260</v>
      </c>
      <c r="C11680">
        <v>7</v>
      </c>
      <c r="D11680" s="4">
        <v>54.090909099999998</v>
      </c>
      <c r="E11680" s="4">
        <v>3954.5454500000001</v>
      </c>
      <c r="F11680" s="4">
        <v>3761.2792300000001</v>
      </c>
      <c r="G11680">
        <v>0.85</v>
      </c>
      <c r="H11680">
        <v>9.7834755799999992E-3</v>
      </c>
      <c r="I11680" s="2">
        <f t="shared" si="182"/>
        <v>0.98849002872941172</v>
      </c>
      <c r="J11680">
        <v>0.202883224</v>
      </c>
      <c r="K11680">
        <f>Tabela1[[#This Row],[water_fraction_f_x000D_]]*(Tabela1[[#This Row],[mass_flow_water_kgh]]+Tabela1[[#This Row],[mass_flow_triolein_kgh]])</f>
        <v>1057.9437925905306</v>
      </c>
      <c r="L11680" s="3">
        <f>Tabela1[[#This Row],[mass_flow_water_kgh]]-Tabela1[[#This Row],[water_flow_f]]</f>
        <v>202.05620740946938</v>
      </c>
    </row>
    <row r="11681" spans="1:12" x14ac:dyDescent="0.25">
      <c r="A11681">
        <v>4912</v>
      </c>
      <c r="B11681" s="4">
        <v>1603.63636</v>
      </c>
      <c r="C11681">
        <v>9</v>
      </c>
      <c r="D11681" s="4">
        <v>46.818181799999998</v>
      </c>
      <c r="E11681" s="4">
        <v>3772.7272699999999</v>
      </c>
      <c r="F11681" s="4">
        <v>3584.5630799999999</v>
      </c>
      <c r="G11681">
        <v>0.85</v>
      </c>
      <c r="H11681">
        <v>9.7881154099999992E-3</v>
      </c>
      <c r="I11681" s="2">
        <f t="shared" si="182"/>
        <v>0.98848457010588231</v>
      </c>
      <c r="J11681">
        <v>0.26246576999999999</v>
      </c>
      <c r="K11681">
        <f>Tabela1[[#This Row],[water_fraction_f_x000D_]]*(Tabela1[[#This Row],[mass_flow_water_kgh]]+Tabela1[[#This Row],[mass_flow_triolein_kgh]])</f>
        <v>1411.111419947945</v>
      </c>
      <c r="L11681" s="3">
        <f>Tabela1[[#This Row],[mass_flow_water_kgh]]-Tabela1[[#This Row],[water_flow_f]]</f>
        <v>192.52494005205494</v>
      </c>
    </row>
    <row r="11682" spans="1:12" x14ac:dyDescent="0.25">
      <c r="A11682">
        <v>13042</v>
      </c>
      <c r="B11682" s="4">
        <v>2290.9090900000001</v>
      </c>
      <c r="C11682">
        <v>5</v>
      </c>
      <c r="D11682" s="4">
        <v>55.909090900000002</v>
      </c>
      <c r="E11682" s="4">
        <v>4318.1818199999998</v>
      </c>
      <c r="F11682" s="4">
        <v>4098.5247799999997</v>
      </c>
      <c r="G11682">
        <v>0.85</v>
      </c>
      <c r="H11682">
        <v>9.7916282699999999E-3</v>
      </c>
      <c r="I11682" s="2">
        <f t="shared" si="182"/>
        <v>0.98848043732941171</v>
      </c>
      <c r="J11682">
        <v>0.31332943499999999</v>
      </c>
      <c r="K11682">
        <f>Tabela1[[#This Row],[water_fraction_f_x000D_]]*(Tabela1[[#This Row],[mass_flow_water_kgh]]+Tabela1[[#This Row],[mass_flow_triolein_kgh]])</f>
        <v>2070.8227206939359</v>
      </c>
      <c r="L11682" s="3">
        <f>Tabela1[[#This Row],[mass_flow_water_kgh]]-Tabela1[[#This Row],[water_flow_f]]</f>
        <v>220.08636930606417</v>
      </c>
    </row>
    <row r="11683" spans="1:12" x14ac:dyDescent="0.25">
      <c r="A11683">
        <v>7292</v>
      </c>
      <c r="B11683" s="4">
        <v>1832.7272700000001</v>
      </c>
      <c r="C11683">
        <v>5</v>
      </c>
      <c r="D11683" s="4">
        <v>57.7272727</v>
      </c>
      <c r="E11683" s="4">
        <v>4136.3636399999996</v>
      </c>
      <c r="F11683" s="4">
        <v>3929.3375700000001</v>
      </c>
      <c r="G11683">
        <v>0.85</v>
      </c>
      <c r="H11683">
        <v>9.7929222399999998E-3</v>
      </c>
      <c r="I11683" s="2">
        <f t="shared" si="182"/>
        <v>0.98847891501176477</v>
      </c>
      <c r="J11683">
        <v>0.27168156900000001</v>
      </c>
      <c r="K11683">
        <f>Tabela1[[#This Row],[water_fraction_f_x000D_]]*(Tabela1[[#This Row],[mass_flow_water_kgh]]+Tabela1[[#This Row],[mass_flow_triolein_kgh]])</f>
        <v>1621.6919839324378</v>
      </c>
      <c r="L11683" s="3">
        <f>Tabela1[[#This Row],[mass_flow_water_kgh]]-Tabela1[[#This Row],[water_flow_f]]</f>
        <v>211.03528606756231</v>
      </c>
    </row>
    <row r="11684" spans="1:12" x14ac:dyDescent="0.25">
      <c r="A11684">
        <v>8719</v>
      </c>
      <c r="B11684" s="4">
        <v>1947.2727299999999</v>
      </c>
      <c r="C11684">
        <v>5</v>
      </c>
      <c r="D11684" s="4">
        <v>55.909090900000002</v>
      </c>
      <c r="E11684" s="4">
        <v>4045.4545499999999</v>
      </c>
      <c r="F11684" s="4">
        <v>3841.5104200000001</v>
      </c>
      <c r="G11684">
        <v>0.85</v>
      </c>
      <c r="H11684">
        <v>9.7958946800000002E-3</v>
      </c>
      <c r="I11684" s="2">
        <f t="shared" si="182"/>
        <v>0.98847541802352945</v>
      </c>
      <c r="J11684">
        <v>0.29051367299999997</v>
      </c>
      <c r="K11684">
        <f>Tabela1[[#This Row],[water_fraction_f_x000D_]]*(Tabela1[[#This Row],[mass_flow_water_kgh]]+Tabela1[[#This Row],[mass_flow_triolein_kgh]])</f>
        <v>1740.9692134000993</v>
      </c>
      <c r="L11684" s="3">
        <f>Tabela1[[#This Row],[mass_flow_water_kgh]]-Tabela1[[#This Row],[water_flow_f]]</f>
        <v>206.3035165999006</v>
      </c>
    </row>
    <row r="11685" spans="1:12" x14ac:dyDescent="0.25">
      <c r="A11685">
        <v>5336</v>
      </c>
      <c r="B11685" s="4">
        <v>1603.63636</v>
      </c>
      <c r="C11685">
        <v>12</v>
      </c>
      <c r="D11685" s="4">
        <v>45</v>
      </c>
      <c r="E11685" s="4">
        <v>4136.3636399999996</v>
      </c>
      <c r="F11685" s="4">
        <v>3931.4215899999999</v>
      </c>
      <c r="G11685">
        <v>0.85</v>
      </c>
      <c r="H11685">
        <v>9.8043999999999996E-3</v>
      </c>
      <c r="I11685" s="2">
        <f t="shared" si="182"/>
        <v>0.98846541176470581</v>
      </c>
      <c r="J11685">
        <v>0.242590272</v>
      </c>
      <c r="K11685">
        <f>Tabela1[[#This Row],[water_fraction_f_x000D_]]*(Tabela1[[#This Row],[mass_flow_water_kgh]]+Tabela1[[#This Row],[mass_flow_triolein_kgh]])</f>
        <v>1392.46816128</v>
      </c>
      <c r="L11685" s="3">
        <f>Tabela1[[#This Row],[mass_flow_water_kgh]]-Tabela1[[#This Row],[water_flow_f]]</f>
        <v>211.16819871999996</v>
      </c>
    </row>
    <row r="11686" spans="1:12" x14ac:dyDescent="0.25">
      <c r="A11686">
        <v>766</v>
      </c>
      <c r="B11686" s="4">
        <v>1260</v>
      </c>
      <c r="C11686">
        <v>10</v>
      </c>
      <c r="D11686" s="4">
        <v>50.454545500000002</v>
      </c>
      <c r="E11686" s="4">
        <v>4318.1818199999998</v>
      </c>
      <c r="F11686" s="4">
        <v>4108.0892599999997</v>
      </c>
      <c r="G11686">
        <v>0.85</v>
      </c>
      <c r="H11686">
        <v>9.8096157599999994E-3</v>
      </c>
      <c r="I11686" s="2">
        <f t="shared" si="182"/>
        <v>0.98845927557647062</v>
      </c>
      <c r="J11686">
        <v>0.18631583900000001</v>
      </c>
      <c r="K11686">
        <f>Tabela1[[#This Row],[water_fraction_f_x000D_]]*(Tabela1[[#This Row],[mass_flow_water_kgh]]+Tabela1[[#This Row],[mass_flow_triolein_kgh]])</f>
        <v>1039.3036258878469</v>
      </c>
      <c r="L11686" s="3">
        <f>Tabela1[[#This Row],[mass_flow_water_kgh]]-Tabela1[[#This Row],[water_flow_f]]</f>
        <v>220.69637411215308</v>
      </c>
    </row>
    <row r="11687" spans="1:12" x14ac:dyDescent="0.25">
      <c r="A11687">
        <v>8072</v>
      </c>
      <c r="B11687" s="4">
        <v>1832.7272700000001</v>
      </c>
      <c r="C11687">
        <v>11</v>
      </c>
      <c r="D11687" s="4">
        <v>45</v>
      </c>
      <c r="E11687" s="4">
        <v>4136.3636399999996</v>
      </c>
      <c r="F11687" s="4">
        <v>3929.2409600000001</v>
      </c>
      <c r="G11687">
        <v>0.85</v>
      </c>
      <c r="H11687">
        <v>9.8098352200000002E-3</v>
      </c>
      <c r="I11687" s="2">
        <f t="shared" si="182"/>
        <v>0.98845901738823527</v>
      </c>
      <c r="J11687">
        <v>0.27168260100000002</v>
      </c>
      <c r="K11687">
        <f>Tabela1[[#This Row],[water_fraction_f_x000D_]]*(Tabela1[[#This Row],[mass_flow_water_kgh]]+Tabela1[[#This Row],[mass_flow_triolein_kgh]])</f>
        <v>1621.698144034257</v>
      </c>
      <c r="L11687" s="3">
        <f>Tabela1[[#This Row],[mass_flow_water_kgh]]-Tabela1[[#This Row],[water_flow_f]]</f>
        <v>211.02912596574311</v>
      </c>
    </row>
    <row r="11688" spans="1:12" x14ac:dyDescent="0.25">
      <c r="A11688">
        <v>112</v>
      </c>
      <c r="B11688" s="4">
        <v>1260</v>
      </c>
      <c r="C11688">
        <v>5</v>
      </c>
      <c r="D11688" s="4">
        <v>61.363636399999997</v>
      </c>
      <c r="E11688" s="4">
        <v>3772.7272699999999</v>
      </c>
      <c r="F11688" s="4">
        <v>3587.6752000000001</v>
      </c>
      <c r="G11688">
        <v>0.85</v>
      </c>
      <c r="H11688">
        <v>9.8103081199999997E-3</v>
      </c>
      <c r="I11688" s="2">
        <f t="shared" si="182"/>
        <v>0.98845846103529422</v>
      </c>
      <c r="J11688">
        <v>0.21206723799999999</v>
      </c>
      <c r="K11688">
        <f>Tabela1[[#This Row],[water_fraction_f_x000D_]]*(Tabela1[[#This Row],[mass_flow_water_kgh]]+Tabela1[[#This Row],[mass_flow_triolein_kgh]])</f>
        <v>1067.2765717561801</v>
      </c>
      <c r="L11688" s="3">
        <f>Tabela1[[#This Row],[mass_flow_water_kgh]]-Tabela1[[#This Row],[water_flow_f]]</f>
        <v>192.72342824381985</v>
      </c>
    </row>
    <row r="11689" spans="1:12" x14ac:dyDescent="0.25">
      <c r="A11689">
        <v>5352</v>
      </c>
      <c r="B11689" s="4">
        <v>1603.63636</v>
      </c>
      <c r="C11689">
        <v>12</v>
      </c>
      <c r="D11689" s="4">
        <v>46.818181799999998</v>
      </c>
      <c r="E11689" s="4">
        <v>4500</v>
      </c>
      <c r="F11689" s="4">
        <v>4278.3142799999996</v>
      </c>
      <c r="G11689">
        <v>0.85</v>
      </c>
      <c r="H11689">
        <v>9.8128916300000008E-3</v>
      </c>
      <c r="I11689" s="2">
        <f t="shared" si="182"/>
        <v>0.9884554216117647</v>
      </c>
      <c r="J11689">
        <v>0.22508266199999999</v>
      </c>
      <c r="K11689">
        <f>Tabela1[[#This Row],[water_fraction_f_x000D_]]*(Tabela1[[#This Row],[mass_flow_water_kgh]]+Tabela1[[#This Row],[mass_flow_triolein_kgh]])</f>
        <v>1373.8227197887904</v>
      </c>
      <c r="L11689" s="3">
        <f>Tabela1[[#This Row],[mass_flow_water_kgh]]-Tabela1[[#This Row],[water_flow_f]]</f>
        <v>229.81364021120953</v>
      </c>
    </row>
    <row r="11690" spans="1:12" x14ac:dyDescent="0.25">
      <c r="A11690">
        <v>11689</v>
      </c>
      <c r="B11690" s="4">
        <v>2176.36364</v>
      </c>
      <c r="C11690">
        <v>6</v>
      </c>
      <c r="D11690" s="4">
        <v>48.636363600000003</v>
      </c>
      <c r="E11690" s="4">
        <v>3500</v>
      </c>
      <c r="F11690" s="4">
        <v>3329.49649</v>
      </c>
      <c r="G11690">
        <v>0.85</v>
      </c>
      <c r="H11690">
        <v>7.8535509400000005E-3</v>
      </c>
      <c r="I11690" s="2">
        <f t="shared" si="182"/>
        <v>0.99076052830588246</v>
      </c>
      <c r="J11690">
        <v>0.35189734900000003</v>
      </c>
      <c r="K11690">
        <f>Tabela1[[#This Row],[water_fraction_f_x000D_]]*(Tabela1[[#This Row],[mass_flow_water_kgh]]+Tabela1[[#This Row],[mass_flow_triolein_kgh]])</f>
        <v>1997.4973168759905</v>
      </c>
      <c r="L11690" s="3">
        <f>Tabela1[[#This Row],[mass_flow_water_kgh]]-Tabela1[[#This Row],[water_flow_f]]</f>
        <v>178.86632312400957</v>
      </c>
    </row>
    <row r="11691" spans="1:12" x14ac:dyDescent="0.25">
      <c r="A11691">
        <v>11690</v>
      </c>
      <c r="B11691" s="4">
        <v>2176.36364</v>
      </c>
      <c r="C11691">
        <v>6</v>
      </c>
      <c r="D11691" s="4">
        <v>48.636363600000003</v>
      </c>
      <c r="E11691" s="4">
        <v>3590.9090900000001</v>
      </c>
      <c r="F11691" s="4">
        <v>3410.0170899999998</v>
      </c>
      <c r="G11691">
        <v>0.85</v>
      </c>
      <c r="H11691">
        <v>9.0103159799999992E-3</v>
      </c>
      <c r="I11691" s="2">
        <f t="shared" si="182"/>
        <v>0.98939962825882355</v>
      </c>
      <c r="J11691">
        <v>0.34561076600000001</v>
      </c>
      <c r="K11691">
        <f>Tabela1[[#This Row],[water_fraction_f_x000D_]]*(Tabela1[[#This Row],[mass_flow_water_kgh]]+Tabela1[[#This Row],[mass_flow_triolein_kgh]])</f>
        <v>1993.2315459462116</v>
      </c>
      <c r="L11691" s="3">
        <f>Tabela1[[#This Row],[mass_flow_water_kgh]]-Tabela1[[#This Row],[water_flow_f]]</f>
        <v>183.13209405378848</v>
      </c>
    </row>
    <row r="11692" spans="1:12" x14ac:dyDescent="0.25">
      <c r="A11692">
        <v>206</v>
      </c>
      <c r="B11692" s="4">
        <v>1260</v>
      </c>
      <c r="C11692">
        <v>6</v>
      </c>
      <c r="D11692" s="4">
        <v>54.090909099999998</v>
      </c>
      <c r="E11692" s="4">
        <v>3590.9090900000001</v>
      </c>
      <c r="F11692" s="4">
        <v>3414.19013</v>
      </c>
      <c r="G11692">
        <v>0.85</v>
      </c>
      <c r="H11692">
        <v>9.8135294999999994E-3</v>
      </c>
      <c r="I11692" s="2">
        <f t="shared" si="182"/>
        <v>0.98845467117647057</v>
      </c>
      <c r="J11692">
        <v>0.221938144</v>
      </c>
      <c r="K11692">
        <f>Tabela1[[#This Row],[water_fraction_f_x000D_]]*(Tabela1[[#This Row],[mass_flow_water_kgh]]+Tabela1[[#This Row],[mass_flow_triolein_kgh]])</f>
        <v>1076.6017601473291</v>
      </c>
      <c r="L11692" s="3">
        <f>Tabela1[[#This Row],[mass_flow_water_kgh]]-Tabela1[[#This Row],[water_flow_f]]</f>
        <v>183.39823985267094</v>
      </c>
    </row>
    <row r="11693" spans="1:12" x14ac:dyDescent="0.25">
      <c r="A11693">
        <v>1913</v>
      </c>
      <c r="B11693" s="4">
        <v>1374.5454500000001</v>
      </c>
      <c r="C11693">
        <v>8</v>
      </c>
      <c r="D11693" s="4">
        <v>50.454545500000002</v>
      </c>
      <c r="E11693" s="4">
        <v>3863.63636</v>
      </c>
      <c r="F11693" s="4">
        <v>3673.3175200000001</v>
      </c>
      <c r="G11693">
        <v>0.85</v>
      </c>
      <c r="H11693">
        <v>9.8137607299999992E-3</v>
      </c>
      <c r="I11693" s="2">
        <f t="shared" si="182"/>
        <v>0.9884543991411765</v>
      </c>
      <c r="J11693">
        <v>0.22474011799999999</v>
      </c>
      <c r="K11693">
        <f>Tabela1[[#This Row],[water_fraction_f_x000D_]]*(Tabela1[[#This Row],[mass_flow_water_kgh]]+Tabela1[[#This Row],[mass_flow_triolein_kgh]])</f>
        <v>1177.2295980848535</v>
      </c>
      <c r="L11693" s="3">
        <f>Tabela1[[#This Row],[mass_flow_water_kgh]]-Tabela1[[#This Row],[water_flow_f]]</f>
        <v>197.3158519151466</v>
      </c>
    </row>
    <row r="11694" spans="1:12" x14ac:dyDescent="0.25">
      <c r="A11694">
        <v>3144</v>
      </c>
      <c r="B11694" s="4">
        <v>1489.0909099999999</v>
      </c>
      <c r="C11694">
        <v>6</v>
      </c>
      <c r="D11694" s="4">
        <v>61.363636399999997</v>
      </c>
      <c r="E11694" s="4">
        <v>4500</v>
      </c>
      <c r="F11694" s="4">
        <v>4279.3842500000001</v>
      </c>
      <c r="G11694">
        <v>0.85</v>
      </c>
      <c r="H11694">
        <v>9.8138960299999998E-3</v>
      </c>
      <c r="I11694" s="2">
        <f t="shared" si="182"/>
        <v>0.98845423996470583</v>
      </c>
      <c r="J11694">
        <v>0.21025044400000001</v>
      </c>
      <c r="K11694">
        <f>Tabela1[[#This Row],[water_fraction_f_x000D_]]*(Tabela1[[#This Row],[mass_flow_water_kgh]]+Tabela1[[#This Row],[mass_flow_triolein_kgh]])</f>
        <v>1259.2090229838641</v>
      </c>
      <c r="L11694" s="3">
        <f>Tabela1[[#This Row],[mass_flow_water_kgh]]-Tabela1[[#This Row],[water_flow_f]]</f>
        <v>229.88188701613581</v>
      </c>
    </row>
    <row r="11695" spans="1:12" x14ac:dyDescent="0.25">
      <c r="A11695">
        <v>7318</v>
      </c>
      <c r="B11695" s="4">
        <v>1832.7272700000001</v>
      </c>
      <c r="C11695">
        <v>5</v>
      </c>
      <c r="D11695" s="4">
        <v>61.363636399999997</v>
      </c>
      <c r="E11695" s="4">
        <v>4318.1818199999998</v>
      </c>
      <c r="F11695" s="4">
        <v>4102.6302800000003</v>
      </c>
      <c r="G11695">
        <v>0.85</v>
      </c>
      <c r="H11695">
        <v>9.8235756499999993E-3</v>
      </c>
      <c r="I11695" s="2">
        <f t="shared" si="182"/>
        <v>0.98844285217647054</v>
      </c>
      <c r="J11695">
        <v>0.262136708</v>
      </c>
      <c r="K11695">
        <f>Tabela1[[#This Row],[water_fraction_f_x000D_]]*(Tabela1[[#This Row],[mass_flow_water_kgh]]+Tabela1[[#This Row],[mass_flow_triolein_kgh]])</f>
        <v>1612.3790600598757</v>
      </c>
      <c r="L11695" s="3">
        <f>Tabela1[[#This Row],[mass_flow_water_kgh]]-Tabela1[[#This Row],[water_flow_f]]</f>
        <v>220.34820994012443</v>
      </c>
    </row>
    <row r="11696" spans="1:12" x14ac:dyDescent="0.25">
      <c r="A11696">
        <v>3780</v>
      </c>
      <c r="B11696" s="4">
        <v>1489.0909099999999</v>
      </c>
      <c r="C11696">
        <v>11</v>
      </c>
      <c r="D11696" s="4">
        <v>48.636363600000003</v>
      </c>
      <c r="E11696" s="4">
        <v>4500</v>
      </c>
      <c r="F11696" s="4">
        <v>4279.3274300000003</v>
      </c>
      <c r="G11696">
        <v>0.85</v>
      </c>
      <c r="H11696">
        <v>9.8238092799999999E-3</v>
      </c>
      <c r="I11696" s="2">
        <f t="shared" si="182"/>
        <v>0.98844257731764706</v>
      </c>
      <c r="J11696">
        <v>0.210251049</v>
      </c>
      <c r="K11696">
        <f>Tabela1[[#This Row],[water_fraction_f_x000D_]]*(Tabela1[[#This Row],[mass_flow_water_kgh]]+Tabela1[[#This Row],[mass_flow_triolein_kgh]])</f>
        <v>1259.2126463838645</v>
      </c>
      <c r="L11696" s="3">
        <f>Tabela1[[#This Row],[mass_flow_water_kgh]]-Tabela1[[#This Row],[water_flow_f]]</f>
        <v>229.87826361613543</v>
      </c>
    </row>
    <row r="11697" spans="1:12" x14ac:dyDescent="0.25">
      <c r="A11697">
        <v>3156</v>
      </c>
      <c r="B11697" s="4">
        <v>1489.0909099999999</v>
      </c>
      <c r="C11697">
        <v>6</v>
      </c>
      <c r="D11697" s="4">
        <v>63.181818200000002</v>
      </c>
      <c r="E11697" s="4">
        <v>4500</v>
      </c>
      <c r="F11697" s="4">
        <v>4279.3270899999998</v>
      </c>
      <c r="G11697">
        <v>0.85</v>
      </c>
      <c r="H11697">
        <v>9.8238690899999995E-3</v>
      </c>
      <c r="I11697" s="2">
        <f t="shared" si="182"/>
        <v>0.98844250695294122</v>
      </c>
      <c r="J11697">
        <v>0.21025105299999999</v>
      </c>
      <c r="K11697">
        <f>Tabela1[[#This Row],[water_fraction_f_x000D_]]*(Tabela1[[#This Row],[mass_flow_water_kgh]]+Tabela1[[#This Row],[mass_flow_triolein_kgh]])</f>
        <v>1259.2126703402282</v>
      </c>
      <c r="L11697" s="3">
        <f>Tabela1[[#This Row],[mass_flow_water_kgh]]-Tabela1[[#This Row],[water_flow_f]]</f>
        <v>229.87823965977168</v>
      </c>
    </row>
    <row r="11698" spans="1:12" x14ac:dyDescent="0.25">
      <c r="A11698">
        <v>3074</v>
      </c>
      <c r="B11698" s="4">
        <v>1489.0909099999999</v>
      </c>
      <c r="C11698">
        <v>6</v>
      </c>
      <c r="D11698" s="4">
        <v>52.2727273</v>
      </c>
      <c r="E11698" s="4">
        <v>3590.9090900000001</v>
      </c>
      <c r="F11698" s="4">
        <v>3411.9855499999999</v>
      </c>
      <c r="G11698">
        <v>0.85</v>
      </c>
      <c r="H11698">
        <v>9.8244290899999996E-3</v>
      </c>
      <c r="I11698" s="2">
        <f t="shared" si="182"/>
        <v>0.98844184812941172</v>
      </c>
      <c r="J11698">
        <v>0.257053794</v>
      </c>
      <c r="K11698">
        <f>Tabela1[[#This Row],[water_fraction_f_x000D_]]*(Tabela1[[#This Row],[mass_flow_water_kgh]]+Tabela1[[#This Row],[mass_flow_triolein_kgh]])</f>
        <v>1305.8332735199999</v>
      </c>
      <c r="L11698" s="3">
        <f>Tabela1[[#This Row],[mass_flow_water_kgh]]-Tabela1[[#This Row],[water_flow_f]]</f>
        <v>183.25763647999997</v>
      </c>
    </row>
    <row r="11699" spans="1:12" x14ac:dyDescent="0.25">
      <c r="A11699">
        <v>4041</v>
      </c>
      <c r="B11699" s="4">
        <v>1489.0909099999999</v>
      </c>
      <c r="C11699">
        <v>13</v>
      </c>
      <c r="D11699" s="4">
        <v>45</v>
      </c>
      <c r="E11699" s="4">
        <v>4227.2727299999997</v>
      </c>
      <c r="F11699" s="4">
        <v>4019.1146899999999</v>
      </c>
      <c r="G11699">
        <v>0.85</v>
      </c>
      <c r="H11699">
        <v>9.8258349999999998E-3</v>
      </c>
      <c r="I11699" s="2">
        <f t="shared" si="182"/>
        <v>0.98844019411764705</v>
      </c>
      <c r="J11699">
        <v>0.222728917</v>
      </c>
      <c r="K11699">
        <f>Tabela1[[#This Row],[water_fraction_f_x000D_]]*(Tabela1[[#This Row],[mass_flow_water_kgh]]+Tabela1[[#This Row],[mass_flow_triolein_kgh]])</f>
        <v>1273.1994827153778</v>
      </c>
      <c r="L11699" s="3">
        <f>Tabela1[[#This Row],[mass_flow_water_kgh]]-Tabela1[[#This Row],[water_flow_f]]</f>
        <v>215.89142728462207</v>
      </c>
    </row>
    <row r="11700" spans="1:12" x14ac:dyDescent="0.25">
      <c r="A11700">
        <v>124</v>
      </c>
      <c r="B11700" s="4">
        <v>1260</v>
      </c>
      <c r="C11700">
        <v>5</v>
      </c>
      <c r="D11700" s="4">
        <v>63.181818200000002</v>
      </c>
      <c r="E11700" s="4">
        <v>3772.7272699999999</v>
      </c>
      <c r="F11700" s="4">
        <v>3587.5837299999998</v>
      </c>
      <c r="G11700">
        <v>0.85</v>
      </c>
      <c r="H11700">
        <v>9.8293003700000003E-3</v>
      </c>
      <c r="I11700" s="2">
        <f t="shared" si="182"/>
        <v>0.98843611721176472</v>
      </c>
      <c r="J11700">
        <v>0.21206839699999999</v>
      </c>
      <c r="K11700">
        <f>Tabela1[[#This Row],[water_fraction_f_x000D_]]*(Tabela1[[#This Row],[mass_flow_water_kgh]]+Tabela1[[#This Row],[mass_flow_triolein_kgh]])</f>
        <v>1067.282404687086</v>
      </c>
      <c r="L11700" s="3">
        <f>Tabela1[[#This Row],[mass_flow_water_kgh]]-Tabela1[[#This Row],[water_flow_f]]</f>
        <v>192.717595312914</v>
      </c>
    </row>
    <row r="11701" spans="1:12" x14ac:dyDescent="0.25">
      <c r="A11701">
        <v>7330</v>
      </c>
      <c r="B11701" s="4">
        <v>1832.7272700000001</v>
      </c>
      <c r="C11701">
        <v>5</v>
      </c>
      <c r="D11701" s="4">
        <v>63.181818200000002</v>
      </c>
      <c r="E11701" s="4">
        <v>4318.1818199999998</v>
      </c>
      <c r="F11701" s="4">
        <v>4102.5743000000002</v>
      </c>
      <c r="G11701">
        <v>0.85</v>
      </c>
      <c r="H11701">
        <v>9.8330843100000002E-3</v>
      </c>
      <c r="I11701" s="2">
        <f t="shared" si="182"/>
        <v>0.98843166551764705</v>
      </c>
      <c r="J11701">
        <v>0.262137289</v>
      </c>
      <c r="K11701">
        <f>Tabela1[[#This Row],[water_fraction_f_x000D_]]*(Tabela1[[#This Row],[mass_flow_water_kgh]]+Tabela1[[#This Row],[mass_flow_triolein_kgh]])</f>
        <v>1612.3826337380569</v>
      </c>
      <c r="L11701" s="3">
        <f>Tabela1[[#This Row],[mass_flow_water_kgh]]-Tabela1[[#This Row],[water_flow_f]]</f>
        <v>220.34463626194315</v>
      </c>
    </row>
    <row r="11702" spans="1:12" x14ac:dyDescent="0.25">
      <c r="A11702">
        <v>11701</v>
      </c>
      <c r="B11702" s="4">
        <v>2176.36364</v>
      </c>
      <c r="C11702">
        <v>6</v>
      </c>
      <c r="D11702" s="4">
        <v>50.454545500000002</v>
      </c>
      <c r="E11702" s="4">
        <v>3500</v>
      </c>
      <c r="F11702" s="4">
        <v>3343.9592499999999</v>
      </c>
      <c r="G11702">
        <v>0.85</v>
      </c>
      <c r="H11702">
        <v>5.1912569800000004E-3</v>
      </c>
      <c r="I11702" s="2">
        <f t="shared" si="182"/>
        <v>0.99389263884705881</v>
      </c>
      <c r="J11702">
        <v>0.35173484900000002</v>
      </c>
      <c r="K11702">
        <f>Tabela1[[#This Row],[water_fraction_f_x000D_]]*(Tabela1[[#This Row],[mass_flow_water_kgh]]+Tabela1[[#This Row],[mass_flow_triolein_kgh]])</f>
        <v>1996.5749077844903</v>
      </c>
      <c r="L11702" s="3">
        <f>Tabela1[[#This Row],[mass_flow_water_kgh]]-Tabela1[[#This Row],[water_flow_f]]</f>
        <v>179.78873221550975</v>
      </c>
    </row>
    <row r="11703" spans="1:12" x14ac:dyDescent="0.25">
      <c r="A11703">
        <v>11702</v>
      </c>
      <c r="B11703" s="4">
        <v>2176.36364</v>
      </c>
      <c r="C11703">
        <v>6</v>
      </c>
      <c r="D11703" s="4">
        <v>50.454545500000002</v>
      </c>
      <c r="E11703" s="4">
        <v>3590.9090900000001</v>
      </c>
      <c r="F11703" s="4">
        <v>3426.53521</v>
      </c>
      <c r="G11703">
        <v>0.85</v>
      </c>
      <c r="H11703">
        <v>6.0176017199999998E-3</v>
      </c>
      <c r="I11703" s="2">
        <f t="shared" si="182"/>
        <v>0.99292046856470595</v>
      </c>
      <c r="J11703">
        <v>0.34542809800000002</v>
      </c>
      <c r="K11703">
        <f>Tabela1[[#This Row],[water_fraction_f_x000D_]]*(Tabela1[[#This Row],[mass_flow_water_kgh]]+Tabela1[[#This Row],[mass_flow_triolein_kgh]])</f>
        <v>1992.1780497711679</v>
      </c>
      <c r="L11703" s="3">
        <f>Tabela1[[#This Row],[mass_flow_water_kgh]]-Tabela1[[#This Row],[water_flow_f]]</f>
        <v>184.1855902288321</v>
      </c>
    </row>
    <row r="11704" spans="1:12" x14ac:dyDescent="0.25">
      <c r="A11704">
        <v>502</v>
      </c>
      <c r="B11704" s="4">
        <v>1260</v>
      </c>
      <c r="C11704">
        <v>8</v>
      </c>
      <c r="D11704" s="4">
        <v>54.090909099999998</v>
      </c>
      <c r="E11704" s="4">
        <v>4318.1818199999998</v>
      </c>
      <c r="F11704" s="4">
        <v>4107.9500399999997</v>
      </c>
      <c r="G11704">
        <v>0.85</v>
      </c>
      <c r="H11704">
        <v>9.8356946500000007E-3</v>
      </c>
      <c r="I11704" s="2">
        <f t="shared" si="182"/>
        <v>0.98842859452941179</v>
      </c>
      <c r="J11704">
        <v>0.18631743100000001</v>
      </c>
      <c r="K11704">
        <f>Tabela1[[#This Row],[water_fraction_f_x000D_]]*(Tabela1[[#This Row],[mass_flow_water_kgh]]+Tabela1[[#This Row],[mass_flow_triolein_kgh]])</f>
        <v>1039.3125063533043</v>
      </c>
      <c r="L11704" s="3">
        <f>Tabela1[[#This Row],[mass_flow_water_kgh]]-Tabela1[[#This Row],[water_flow_f]]</f>
        <v>220.68749364669566</v>
      </c>
    </row>
    <row r="11705" spans="1:12" x14ac:dyDescent="0.25">
      <c r="A11705">
        <v>3168</v>
      </c>
      <c r="B11705" s="4">
        <v>1489.0909099999999</v>
      </c>
      <c r="C11705">
        <v>6</v>
      </c>
      <c r="D11705" s="4">
        <v>65</v>
      </c>
      <c r="E11705" s="4">
        <v>4500</v>
      </c>
      <c r="F11705" s="4">
        <v>4279.2565299999997</v>
      </c>
      <c r="G11705">
        <v>0.85</v>
      </c>
      <c r="H11705">
        <v>9.8361785400000006E-3</v>
      </c>
      <c r="I11705" s="2">
        <f t="shared" si="182"/>
        <v>0.98842802524705886</v>
      </c>
      <c r="J11705">
        <v>0.21025180399999999</v>
      </c>
      <c r="K11705">
        <f>Tabela1[[#This Row],[water_fraction_f_x000D_]]*(Tabela1[[#This Row],[mass_flow_water_kgh]]+Tabela1[[#This Row],[mass_flow_triolein_kgh]])</f>
        <v>1259.2171681475015</v>
      </c>
      <c r="L11705" s="3">
        <f>Tabela1[[#This Row],[mass_flow_water_kgh]]-Tabela1[[#This Row],[water_flow_f]]</f>
        <v>229.87374185249837</v>
      </c>
    </row>
    <row r="11706" spans="1:12" x14ac:dyDescent="0.25">
      <c r="A11706">
        <v>4943</v>
      </c>
      <c r="B11706" s="4">
        <v>1603.63636</v>
      </c>
      <c r="C11706">
        <v>9</v>
      </c>
      <c r="D11706" s="4">
        <v>50.454545500000002</v>
      </c>
      <c r="E11706" s="4">
        <v>4409.0909099999999</v>
      </c>
      <c r="F11706" s="4">
        <v>4191.4318199999998</v>
      </c>
      <c r="G11706">
        <v>0.85</v>
      </c>
      <c r="H11706">
        <v>9.8385471499999998E-3</v>
      </c>
      <c r="I11706" s="2">
        <f t="shared" si="182"/>
        <v>0.98842523864705889</v>
      </c>
      <c r="J11706">
        <v>0.229262725</v>
      </c>
      <c r="K11706">
        <f>Tabela1[[#This Row],[water_fraction_f_x000D_]]*(Tabela1[[#This Row],[mass_flow_water_kgh]]+Tabela1[[#This Row],[mass_flow_triolein_kgh]])</f>
        <v>1378.4942386020107</v>
      </c>
      <c r="L11706" s="3">
        <f>Tabela1[[#This Row],[mass_flow_water_kgh]]-Tabela1[[#This Row],[water_flow_f]]</f>
        <v>225.14212139798929</v>
      </c>
    </row>
    <row r="11707" spans="1:12" x14ac:dyDescent="0.25">
      <c r="A11707">
        <v>136</v>
      </c>
      <c r="B11707" s="4">
        <v>1260</v>
      </c>
      <c r="C11707">
        <v>5</v>
      </c>
      <c r="D11707" s="4">
        <v>65</v>
      </c>
      <c r="E11707" s="4">
        <v>3772.7272699999999</v>
      </c>
      <c r="F11707" s="4">
        <v>3587.5368800000001</v>
      </c>
      <c r="G11707">
        <v>0.85</v>
      </c>
      <c r="H11707">
        <v>9.83902639E-3</v>
      </c>
      <c r="I11707" s="2">
        <f t="shared" si="182"/>
        <v>0.98842467483529406</v>
      </c>
      <c r="J11707">
        <v>0.21206899100000001</v>
      </c>
      <c r="K11707">
        <f>Tabela1[[#This Row],[water_fraction_f_x000D_]]*(Tabela1[[#This Row],[mass_flow_water_kgh]]+Tabela1[[#This Row],[mass_flow_triolein_kgh]])</f>
        <v>1067.2853941270846</v>
      </c>
      <c r="L11707" s="3">
        <f>Tabela1[[#This Row],[mass_flow_water_kgh]]-Tabela1[[#This Row],[water_flow_f]]</f>
        <v>192.7146058729154</v>
      </c>
    </row>
    <row r="11708" spans="1:12" x14ac:dyDescent="0.25">
      <c r="A11708">
        <v>7342</v>
      </c>
      <c r="B11708" s="4">
        <v>1832.7272700000001</v>
      </c>
      <c r="C11708">
        <v>5</v>
      </c>
      <c r="D11708" s="4">
        <v>65</v>
      </c>
      <c r="E11708" s="4">
        <v>4318.1818199999998</v>
      </c>
      <c r="F11708" s="4">
        <v>4102.5182100000002</v>
      </c>
      <c r="G11708">
        <v>0.85</v>
      </c>
      <c r="H11708">
        <v>9.8426132699999998E-3</v>
      </c>
      <c r="I11708" s="2">
        <f t="shared" si="182"/>
        <v>0.98842045497647057</v>
      </c>
      <c r="J11708">
        <v>0.26213787</v>
      </c>
      <c r="K11708">
        <f>Tabela1[[#This Row],[water_fraction_f_x000D_]]*(Tabela1[[#This Row],[mass_flow_water_kgh]]+Tabela1[[#This Row],[mass_flow_triolein_kgh]])</f>
        <v>1612.3862074162382</v>
      </c>
      <c r="L11708" s="3">
        <f>Tabela1[[#This Row],[mass_flow_water_kgh]]-Tabela1[[#This Row],[water_flow_f]]</f>
        <v>220.34106258376187</v>
      </c>
    </row>
    <row r="11709" spans="1:12" x14ac:dyDescent="0.25">
      <c r="A11709">
        <v>5877</v>
      </c>
      <c r="B11709" s="4">
        <v>1718.18182</v>
      </c>
      <c r="C11709">
        <v>5</v>
      </c>
      <c r="D11709" s="4">
        <v>61.363636399999997</v>
      </c>
      <c r="E11709" s="4">
        <v>4227.2727299999997</v>
      </c>
      <c r="F11709" s="4">
        <v>4016.8503500000002</v>
      </c>
      <c r="G11709">
        <v>0.85</v>
      </c>
      <c r="H11709">
        <v>9.8451764600000005E-3</v>
      </c>
      <c r="I11709" s="2">
        <f t="shared" si="182"/>
        <v>0.98841743945882343</v>
      </c>
      <c r="J11709">
        <v>0.25270310200000001</v>
      </c>
      <c r="K11709">
        <f>Tabela1[[#This Row],[water_fraction_f_x000D_]]*(Tabela1[[#This Row],[mass_flow_water_kgh]]+Tabela1[[#This Row],[mass_flow_triolein_kgh]])</f>
        <v>1502.4348075850141</v>
      </c>
      <c r="L11709" s="3">
        <f>Tabela1[[#This Row],[mass_flow_water_kgh]]-Tabela1[[#This Row],[water_flow_f]]</f>
        <v>215.74701241498587</v>
      </c>
    </row>
    <row r="11710" spans="1:12" x14ac:dyDescent="0.25">
      <c r="A11710">
        <v>6500</v>
      </c>
      <c r="B11710" s="4">
        <v>1718.18182</v>
      </c>
      <c r="C11710">
        <v>10</v>
      </c>
      <c r="D11710" s="4">
        <v>46.818181799999998</v>
      </c>
      <c r="E11710" s="4">
        <v>4136.3636399999996</v>
      </c>
      <c r="F11710" s="4">
        <v>3930.11724</v>
      </c>
      <c r="G11710">
        <v>0.85</v>
      </c>
      <c r="H11710">
        <v>9.84537108E-3</v>
      </c>
      <c r="I11710" s="2">
        <f t="shared" si="182"/>
        <v>0.98841721049411757</v>
      </c>
      <c r="J11710">
        <v>0.25742336700000001</v>
      </c>
      <c r="K11710">
        <f>Tabela1[[#This Row],[water_fraction_f_x000D_]]*(Tabela1[[#This Row],[mass_flow_water_kgh]]+Tabela1[[#This Row],[mass_flow_triolein_kgh]])</f>
        <v>1507.0968045677637</v>
      </c>
      <c r="L11710" s="3">
        <f>Tabela1[[#This Row],[mass_flow_water_kgh]]-Tabela1[[#This Row],[water_flow_f]]</f>
        <v>211.08501543223633</v>
      </c>
    </row>
    <row r="11711" spans="1:12" x14ac:dyDescent="0.25">
      <c r="A11711">
        <v>5889</v>
      </c>
      <c r="B11711" s="4">
        <v>1718.18182</v>
      </c>
      <c r="C11711">
        <v>5</v>
      </c>
      <c r="D11711" s="4">
        <v>63.181818200000002</v>
      </c>
      <c r="E11711" s="4">
        <v>4227.2727299999997</v>
      </c>
      <c r="F11711" s="4">
        <v>4016.7952399999999</v>
      </c>
      <c r="G11711">
        <v>0.85</v>
      </c>
      <c r="H11711">
        <v>9.8548625600000002E-3</v>
      </c>
      <c r="I11711" s="2">
        <f t="shared" si="182"/>
        <v>0.98840604404705878</v>
      </c>
      <c r="J11711">
        <v>0.25270369399999998</v>
      </c>
      <c r="K11711">
        <f>Tabela1[[#This Row],[water_fraction_f_x000D_]]*(Tabela1[[#This Row],[mass_flow_water_kgh]]+Tabela1[[#This Row],[mass_flow_triolein_kgh]])</f>
        <v>1502.4383272941075</v>
      </c>
      <c r="L11711" s="3">
        <f>Tabela1[[#This Row],[mass_flow_water_kgh]]-Tabela1[[#This Row],[water_flow_f]]</f>
        <v>215.74349270589255</v>
      </c>
    </row>
    <row r="11712" spans="1:12" x14ac:dyDescent="0.25">
      <c r="A11712">
        <v>14483</v>
      </c>
      <c r="B11712" s="4">
        <v>2405.4545499999999</v>
      </c>
      <c r="C11712">
        <v>5</v>
      </c>
      <c r="D11712" s="4">
        <v>55.909090900000002</v>
      </c>
      <c r="E11712" s="4">
        <v>4409.0909099999999</v>
      </c>
      <c r="F11712" s="4">
        <v>4183.7483199999997</v>
      </c>
      <c r="G11712">
        <v>0.85</v>
      </c>
      <c r="H11712">
        <v>9.8590576000000003E-3</v>
      </c>
      <c r="I11712" s="2">
        <f t="shared" si="182"/>
        <v>0.98840110870588227</v>
      </c>
      <c r="J11712">
        <v>0.32002170600000002</v>
      </c>
      <c r="K11712">
        <f>Tabela1[[#This Row],[water_fraction_f_x000D_]]*(Tabela1[[#This Row],[mass_flow_water_kgh]]+Tabela1[[#This Row],[mass_flow_triolein_kgh]])</f>
        <v>2180.8024637237545</v>
      </c>
      <c r="L11712" s="3">
        <f>Tabela1[[#This Row],[mass_flow_water_kgh]]-Tabela1[[#This Row],[water_flow_f]]</f>
        <v>224.65208627624543</v>
      </c>
    </row>
    <row r="11713" spans="1:12" x14ac:dyDescent="0.25">
      <c r="A11713">
        <v>7427</v>
      </c>
      <c r="B11713" s="4">
        <v>1832.7272700000001</v>
      </c>
      <c r="C11713">
        <v>6</v>
      </c>
      <c r="D11713" s="4">
        <v>55.909090900000002</v>
      </c>
      <c r="E11713" s="4">
        <v>4409.0909099999999</v>
      </c>
      <c r="F11713" s="4">
        <v>4189.1204299999999</v>
      </c>
      <c r="G11713">
        <v>0.85</v>
      </c>
      <c r="H11713">
        <v>9.8643809499999995E-3</v>
      </c>
      <c r="I11713" s="2">
        <f t="shared" si="182"/>
        <v>0.98839484594117655</v>
      </c>
      <c r="J11713">
        <v>0.25757439900000001</v>
      </c>
      <c r="K11713">
        <f>Tabela1[[#This Row],[water_fraction_f_x000D_]]*(Tabela1[[#This Row],[mass_flow_water_kgh]]+Tabela1[[#This Row],[mass_flow_triolein_kgh]])</f>
        <v>1607.732566380774</v>
      </c>
      <c r="L11713" s="3">
        <f>Tabela1[[#This Row],[mass_flow_water_kgh]]-Tabela1[[#This Row],[water_flow_f]]</f>
        <v>224.99470361922613</v>
      </c>
    </row>
    <row r="11714" spans="1:12" x14ac:dyDescent="0.25">
      <c r="A11714">
        <v>11713</v>
      </c>
      <c r="B11714" s="4">
        <v>2176.36364</v>
      </c>
      <c r="C11714">
        <v>6</v>
      </c>
      <c r="D11714" s="4">
        <v>52.2727273</v>
      </c>
      <c r="E11714" s="4">
        <v>3500</v>
      </c>
      <c r="F11714" s="4">
        <v>3353.4602399999999</v>
      </c>
      <c r="G11714">
        <v>0.85</v>
      </c>
      <c r="H11714">
        <v>3.4423204699999999E-3</v>
      </c>
      <c r="I11714" s="2">
        <f t="shared" ref="I11714:I11777" si="183">(G11714-H11714)/G11714</f>
        <v>0.99595021121176464</v>
      </c>
      <c r="J11714">
        <v>0.351628098</v>
      </c>
      <c r="K11714">
        <f>Tabela1[[#This Row],[water_fraction_f_x000D_]]*(Tabela1[[#This Row],[mass_flow_water_kgh]]+Tabela1[[#This Row],[mass_flow_triolein_kgh]])</f>
        <v>1995.9689502895565</v>
      </c>
      <c r="L11714" s="3">
        <f>Tabela1[[#This Row],[mass_flow_water_kgh]]-Tabela1[[#This Row],[water_flow_f]]</f>
        <v>180.39468971044357</v>
      </c>
    </row>
    <row r="11715" spans="1:12" x14ac:dyDescent="0.25">
      <c r="A11715">
        <v>11714</v>
      </c>
      <c r="B11715" s="4">
        <v>2176.36364</v>
      </c>
      <c r="C11715">
        <v>6</v>
      </c>
      <c r="D11715" s="4">
        <v>52.2727273</v>
      </c>
      <c r="E11715" s="4">
        <v>3590.9090900000001</v>
      </c>
      <c r="F11715" s="4">
        <v>3437.41831</v>
      </c>
      <c r="G11715">
        <v>0.85</v>
      </c>
      <c r="H11715">
        <v>4.0458273600000004E-3</v>
      </c>
      <c r="I11715" s="2">
        <f t="shared" si="183"/>
        <v>0.99524020310588235</v>
      </c>
      <c r="J11715">
        <v>0.345307745</v>
      </c>
      <c r="K11715">
        <f>Tabela1[[#This Row],[water_fraction_f_x000D_]]*(Tabela1[[#This Row],[mass_flow_water_kgh]]+Tabela1[[#This Row],[mass_flow_triolein_kgh]])</f>
        <v>1991.4839411962942</v>
      </c>
      <c r="L11715" s="3">
        <f>Tabela1[[#This Row],[mass_flow_water_kgh]]-Tabela1[[#This Row],[water_flow_f]]</f>
        <v>184.87969880370588</v>
      </c>
    </row>
    <row r="11716" spans="1:12" x14ac:dyDescent="0.25">
      <c r="A11716">
        <v>5901</v>
      </c>
      <c r="B11716" s="4">
        <v>1718.18182</v>
      </c>
      <c r="C11716">
        <v>5</v>
      </c>
      <c r="D11716" s="4">
        <v>65</v>
      </c>
      <c r="E11716" s="4">
        <v>4227.2727299999997</v>
      </c>
      <c r="F11716" s="4">
        <v>4016.74</v>
      </c>
      <c r="G11716">
        <v>0.85</v>
      </c>
      <c r="H11716">
        <v>9.8645712300000007E-3</v>
      </c>
      <c r="I11716" s="2">
        <f t="shared" si="183"/>
        <v>0.98839462208235296</v>
      </c>
      <c r="J11716">
        <v>0.252704286</v>
      </c>
      <c r="K11716">
        <f>Tabela1[[#This Row],[water_fraction_f_x000D_]]*(Tabela1[[#This Row],[mass_flow_water_kgh]]+Tabela1[[#This Row],[mass_flow_triolein_kgh]])</f>
        <v>1502.4418470032012</v>
      </c>
      <c r="L11716" s="3">
        <f>Tabela1[[#This Row],[mass_flow_water_kgh]]-Tabela1[[#This Row],[water_flow_f]]</f>
        <v>215.73997299679877</v>
      </c>
    </row>
    <row r="11717" spans="1:12" x14ac:dyDescent="0.25">
      <c r="A11717">
        <v>11955</v>
      </c>
      <c r="B11717" s="4">
        <v>2176.36364</v>
      </c>
      <c r="C11717">
        <v>8</v>
      </c>
      <c r="D11717" s="4">
        <v>45</v>
      </c>
      <c r="E11717" s="4">
        <v>3681.8181800000002</v>
      </c>
      <c r="F11717" s="4">
        <v>3492.0087100000001</v>
      </c>
      <c r="G11717">
        <v>0.85</v>
      </c>
      <c r="H11717">
        <v>9.8687994300000002E-3</v>
      </c>
      <c r="I11717" s="2">
        <f t="shared" si="183"/>
        <v>0.98838964772941185</v>
      </c>
      <c r="J11717">
        <v>0.33950328299999999</v>
      </c>
      <c r="K11717">
        <f>Tabela1[[#This Row],[water_fraction_f_x000D_]]*(Tabela1[[#This Row],[mass_flow_water_kgh]]+Tabela1[[#This Row],[mass_flow_triolein_kgh]])</f>
        <v>1988.8719603009149</v>
      </c>
      <c r="L11717" s="3">
        <f>Tabela1[[#This Row],[mass_flow_water_kgh]]-Tabela1[[#This Row],[water_flow_f]]</f>
        <v>187.49167969908513</v>
      </c>
    </row>
    <row r="11718" spans="1:12" x14ac:dyDescent="0.25">
      <c r="A11718">
        <v>14868</v>
      </c>
      <c r="B11718" s="4">
        <v>2405.4545499999999</v>
      </c>
      <c r="C11718">
        <v>8</v>
      </c>
      <c r="D11718" s="4">
        <v>48.636363600000003</v>
      </c>
      <c r="E11718" s="4">
        <v>4500</v>
      </c>
      <c r="F11718" s="4">
        <v>4270.4126699999997</v>
      </c>
      <c r="G11718">
        <v>0.85</v>
      </c>
      <c r="H11718">
        <v>9.8691154399999995E-3</v>
      </c>
      <c r="I11718" s="2">
        <f t="shared" si="183"/>
        <v>0.98838927595294113</v>
      </c>
      <c r="J11718">
        <v>0.31513419399999998</v>
      </c>
      <c r="K11718">
        <f>Tabela1[[#This Row],[water_fraction_f_x000D_]]*(Tabela1[[#This Row],[mass_flow_water_kgh]]+Tabela1[[#This Row],[mass_flow_triolein_kgh]])</f>
        <v>2176.1448538178824</v>
      </c>
      <c r="L11718" s="3">
        <f>Tabela1[[#This Row],[mass_flow_water_kgh]]-Tabela1[[#This Row],[water_flow_f]]</f>
        <v>229.30969618211748</v>
      </c>
    </row>
    <row r="11719" spans="1:12" x14ac:dyDescent="0.25">
      <c r="A11719">
        <v>13427</v>
      </c>
      <c r="B11719" s="4">
        <v>2290.9090900000001</v>
      </c>
      <c r="C11719">
        <v>8</v>
      </c>
      <c r="D11719" s="4">
        <v>48.636363600000003</v>
      </c>
      <c r="E11719" s="4">
        <v>4409.0909099999999</v>
      </c>
      <c r="F11719" s="4">
        <v>4184.7533999999996</v>
      </c>
      <c r="G11719">
        <v>0.85</v>
      </c>
      <c r="H11719">
        <v>9.8708624100000003E-3</v>
      </c>
      <c r="I11719" s="2">
        <f t="shared" si="183"/>
        <v>0.98838722069411766</v>
      </c>
      <c r="J11719">
        <v>0.30838700099999999</v>
      </c>
      <c r="K11719">
        <f>Tabela1[[#This Row],[water_fraction_f_x000D_]]*(Tabela1[[#This Row],[mass_flow_water_kgh]]+Tabela1[[#This Row],[mass_flow_triolein_kgh]])</f>
        <v>2066.1929067000001</v>
      </c>
      <c r="L11719" s="3">
        <f>Tabela1[[#This Row],[mass_flow_water_kgh]]-Tabela1[[#This Row],[water_flow_f]]</f>
        <v>224.71618330000001</v>
      </c>
    </row>
    <row r="11720" spans="1:12" x14ac:dyDescent="0.25">
      <c r="A11720">
        <v>1044</v>
      </c>
      <c r="B11720" s="4">
        <v>1260</v>
      </c>
      <c r="C11720">
        <v>12</v>
      </c>
      <c r="D11720" s="4">
        <v>48.636363600000003</v>
      </c>
      <c r="E11720" s="4">
        <v>4500</v>
      </c>
      <c r="F11720" s="4">
        <v>4281.2015199999996</v>
      </c>
      <c r="G11720">
        <v>0.85</v>
      </c>
      <c r="H11720">
        <v>9.8745562400000004E-3</v>
      </c>
      <c r="I11720" s="2">
        <f t="shared" si="183"/>
        <v>0.98838287501176469</v>
      </c>
      <c r="J11720">
        <v>0.17881982799999999</v>
      </c>
      <c r="K11720">
        <f>Tabela1[[#This Row],[water_fraction_f_x000D_]]*(Tabela1[[#This Row],[mass_flow_water_kgh]]+Tabela1[[#This Row],[mass_flow_triolein_kgh]])</f>
        <v>1030.00220928</v>
      </c>
      <c r="L11720" s="3">
        <f>Tabela1[[#This Row],[mass_flow_water_kgh]]-Tabela1[[#This Row],[water_flow_f]]</f>
        <v>229.99779072000001</v>
      </c>
    </row>
    <row r="11721" spans="1:12" x14ac:dyDescent="0.25">
      <c r="A11721">
        <v>8759</v>
      </c>
      <c r="B11721" s="4">
        <v>1947.2727299999999</v>
      </c>
      <c r="C11721">
        <v>5</v>
      </c>
      <c r="D11721" s="4">
        <v>61.363636399999997</v>
      </c>
      <c r="E11721" s="4">
        <v>4409.0909099999999</v>
      </c>
      <c r="F11721" s="4">
        <v>4187.8934900000004</v>
      </c>
      <c r="G11721">
        <v>0.85</v>
      </c>
      <c r="H11721">
        <v>9.8883106500000009E-3</v>
      </c>
      <c r="I11721" s="2">
        <f t="shared" si="183"/>
        <v>0.98836669335294125</v>
      </c>
      <c r="J11721">
        <v>0.27096566</v>
      </c>
      <c r="K11721">
        <f>Tabela1[[#This Row],[water_fraction_f_x000D_]]*(Tabela1[[#This Row],[mass_flow_water_kgh]]+Tabela1[[#This Row],[mass_flow_triolein_kgh]])</f>
        <v>1722.3562689126022</v>
      </c>
      <c r="L11721" s="3">
        <f>Tabela1[[#This Row],[mass_flow_water_kgh]]-Tabela1[[#This Row],[water_flow_f]]</f>
        <v>224.91646108739769</v>
      </c>
    </row>
    <row r="11722" spans="1:12" x14ac:dyDescent="0.25">
      <c r="A11722">
        <v>4811</v>
      </c>
      <c r="B11722" s="4">
        <v>1603.63636</v>
      </c>
      <c r="C11722">
        <v>8</v>
      </c>
      <c r="D11722" s="4">
        <v>52.2727273</v>
      </c>
      <c r="E11722" s="4">
        <v>4409.0909099999999</v>
      </c>
      <c r="F11722" s="4">
        <v>4191.1342199999999</v>
      </c>
      <c r="G11722">
        <v>0.85</v>
      </c>
      <c r="H11722">
        <v>9.8902632299999998E-3</v>
      </c>
      <c r="I11722" s="2">
        <f t="shared" si="183"/>
        <v>0.98836439620000005</v>
      </c>
      <c r="J11722">
        <v>0.229265881</v>
      </c>
      <c r="K11722">
        <f>Tabela1[[#This Row],[water_fraction_f_x000D_]]*(Tabela1[[#This Row],[mass_flow_water_kgh]]+Tabela1[[#This Row],[mass_flow_triolein_kgh]])</f>
        <v>1378.5132147692748</v>
      </c>
      <c r="L11722" s="3">
        <f>Tabela1[[#This Row],[mass_flow_water_kgh]]-Tabela1[[#This Row],[water_flow_f]]</f>
        <v>225.12314523072519</v>
      </c>
    </row>
    <row r="11723" spans="1:12" x14ac:dyDescent="0.25">
      <c r="A11723">
        <v>7278</v>
      </c>
      <c r="B11723" s="4">
        <v>1832.7272700000001</v>
      </c>
      <c r="C11723">
        <v>5</v>
      </c>
      <c r="D11723" s="4">
        <v>55.909090900000002</v>
      </c>
      <c r="E11723" s="4">
        <v>3954.5454500000001</v>
      </c>
      <c r="F11723" s="4">
        <v>3755.3088499999999</v>
      </c>
      <c r="G11723">
        <v>0.85</v>
      </c>
      <c r="H11723">
        <v>9.8932321900000002E-3</v>
      </c>
      <c r="I11723" s="2">
        <f t="shared" si="183"/>
        <v>0.98836090330588233</v>
      </c>
      <c r="J11723">
        <v>0.28183428100000002</v>
      </c>
      <c r="K11723">
        <f>Tabela1[[#This Row],[water_fraction_f_x000D_]]*(Tabela1[[#This Row],[mass_flow_water_kgh]]+Tabela1[[#This Row],[mass_flow_triolein_kgh]])</f>
        <v>1631.0518459921145</v>
      </c>
      <c r="L11723" s="3">
        <f>Tabela1[[#This Row],[mass_flow_water_kgh]]-Tabela1[[#This Row],[water_flow_f]]</f>
        <v>201.67542400788557</v>
      </c>
    </row>
    <row r="11724" spans="1:12" x14ac:dyDescent="0.25">
      <c r="A11724">
        <v>8088</v>
      </c>
      <c r="B11724" s="4">
        <v>1832.7272700000001</v>
      </c>
      <c r="C11724">
        <v>11</v>
      </c>
      <c r="D11724" s="4">
        <v>46.818181799999998</v>
      </c>
      <c r="E11724" s="4">
        <v>4500</v>
      </c>
      <c r="F11724" s="4">
        <v>4275.6585400000004</v>
      </c>
      <c r="G11724">
        <v>0.85</v>
      </c>
      <c r="H11724">
        <v>9.8961006299999998E-3</v>
      </c>
      <c r="I11724" s="2">
        <f t="shared" si="183"/>
        <v>0.98835752867058824</v>
      </c>
      <c r="J11724">
        <v>0.253142594</v>
      </c>
      <c r="K11724">
        <f>Tabela1[[#This Row],[water_fraction_f_x000D_]]*(Tabela1[[#This Row],[mass_flow_water_kgh]]+Tabela1[[#This Row],[mass_flow_triolein_kgh]])</f>
        <v>1603.0830082223385</v>
      </c>
      <c r="L11724" s="3">
        <f>Tabela1[[#This Row],[mass_flow_water_kgh]]-Tabela1[[#This Row],[water_flow_f]]</f>
        <v>229.64426177766154</v>
      </c>
    </row>
    <row r="11725" spans="1:12" x14ac:dyDescent="0.25">
      <c r="A11725">
        <v>8771</v>
      </c>
      <c r="B11725" s="4">
        <v>1947.2727299999999</v>
      </c>
      <c r="C11725">
        <v>5</v>
      </c>
      <c r="D11725" s="4">
        <v>63.181818200000002</v>
      </c>
      <c r="E11725" s="4">
        <v>4409.0909099999999</v>
      </c>
      <c r="F11725" s="4">
        <v>4187.8361000000004</v>
      </c>
      <c r="G11725">
        <v>0.85</v>
      </c>
      <c r="H11725">
        <v>9.8977455800000006E-3</v>
      </c>
      <c r="I11725" s="2">
        <f t="shared" si="183"/>
        <v>0.98835559343529411</v>
      </c>
      <c r="J11725">
        <v>0.27096623600000003</v>
      </c>
      <c r="K11725">
        <f>Tabela1[[#This Row],[water_fraction_f_x000D_]]*(Tabela1[[#This Row],[mass_flow_water_kgh]]+Tabela1[[#This Row],[mass_flow_triolein_kgh]])</f>
        <v>1722.3599301780591</v>
      </c>
      <c r="L11725" s="3">
        <f>Tabela1[[#This Row],[mass_flow_water_kgh]]-Tabela1[[#This Row],[water_flow_f]]</f>
        <v>224.91279982194078</v>
      </c>
    </row>
    <row r="11726" spans="1:12" x14ac:dyDescent="0.25">
      <c r="A11726">
        <v>11725</v>
      </c>
      <c r="B11726" s="4">
        <v>2176.36364</v>
      </c>
      <c r="C11726">
        <v>6</v>
      </c>
      <c r="D11726" s="4">
        <v>54.090909099999998</v>
      </c>
      <c r="E11726" s="4">
        <v>3500</v>
      </c>
      <c r="F11726" s="4">
        <v>3359.4937300000001</v>
      </c>
      <c r="G11726">
        <v>0.85</v>
      </c>
      <c r="H11726">
        <v>2.33168163E-3</v>
      </c>
      <c r="I11726" s="2">
        <f t="shared" si="183"/>
        <v>0.99725684514117652</v>
      </c>
      <c r="J11726">
        <v>0.35156030700000002</v>
      </c>
      <c r="K11726">
        <f>Tabela1[[#This Row],[water_fraction_f_x000D_]]*(Tabela1[[#This Row],[mass_flow_water_kgh]]+Tabela1[[#This Row],[mass_flow_triolein_kgh]])</f>
        <v>1995.5841439220374</v>
      </c>
      <c r="L11726" s="3">
        <f>Tabela1[[#This Row],[mass_flow_water_kgh]]-Tabela1[[#This Row],[water_flow_f]]</f>
        <v>180.77949607796268</v>
      </c>
    </row>
    <row r="11727" spans="1:12" x14ac:dyDescent="0.25">
      <c r="A11727">
        <v>11726</v>
      </c>
      <c r="B11727" s="4">
        <v>2176.36364</v>
      </c>
      <c r="C11727">
        <v>6</v>
      </c>
      <c r="D11727" s="4">
        <v>54.090909099999998</v>
      </c>
      <c r="E11727" s="4">
        <v>3590.9090900000001</v>
      </c>
      <c r="F11727" s="4">
        <v>3444.7097399999998</v>
      </c>
      <c r="G11727">
        <v>0.85</v>
      </c>
      <c r="H11727">
        <v>2.7247839199999999E-3</v>
      </c>
      <c r="I11727" s="2">
        <f t="shared" si="183"/>
        <v>0.99679437185882358</v>
      </c>
      <c r="J11727">
        <v>0.345227112</v>
      </c>
      <c r="K11727">
        <f>Tabela1[[#This Row],[water_fraction_f_x000D_]]*(Tabela1[[#This Row],[mass_flow_water_kgh]]+Tabela1[[#This Row],[mass_flow_triolein_kgh]])</f>
        <v>1991.018908694256</v>
      </c>
      <c r="L11727" s="3">
        <f>Tabela1[[#This Row],[mass_flow_water_kgh]]-Tabela1[[#This Row],[water_flow_f]]</f>
        <v>185.34473130574406</v>
      </c>
    </row>
    <row r="11728" spans="1:12" x14ac:dyDescent="0.25">
      <c r="A11728">
        <v>11986</v>
      </c>
      <c r="B11728" s="4">
        <v>2176.36364</v>
      </c>
      <c r="C11728">
        <v>8</v>
      </c>
      <c r="D11728" s="4">
        <v>48.636363600000003</v>
      </c>
      <c r="E11728" s="4">
        <v>4318.1818199999998</v>
      </c>
      <c r="F11728" s="4">
        <v>4098.9357099999997</v>
      </c>
      <c r="G11728">
        <v>0.85</v>
      </c>
      <c r="H11728">
        <v>9.8982105099999999E-3</v>
      </c>
      <c r="I11728" s="2">
        <f t="shared" si="183"/>
        <v>0.98835504645882355</v>
      </c>
      <c r="J11728">
        <v>0.30121446899999998</v>
      </c>
      <c r="K11728">
        <f>Tabela1[[#This Row],[water_fraction_f_x000D_]]*(Tabela1[[#This Row],[mass_flow_water_kgh]]+Tabela1[[#This Row],[mass_flow_triolein_kgh]])</f>
        <v>1956.2510621302604</v>
      </c>
      <c r="L11728" s="3">
        <f>Tabela1[[#This Row],[mass_flow_water_kgh]]-Tabela1[[#This Row],[water_flow_f]]</f>
        <v>220.11257786973965</v>
      </c>
    </row>
    <row r="11729" spans="1:12" x14ac:dyDescent="0.25">
      <c r="A11729">
        <v>8783</v>
      </c>
      <c r="B11729" s="4">
        <v>1947.2727299999999</v>
      </c>
      <c r="C11729">
        <v>5</v>
      </c>
      <c r="D11729" s="4">
        <v>65</v>
      </c>
      <c r="E11729" s="4">
        <v>4409.0909099999999</v>
      </c>
      <c r="F11729" s="4">
        <v>4187.7785899999999</v>
      </c>
      <c r="G11729">
        <v>0.85</v>
      </c>
      <c r="H11729">
        <v>9.9071996999999992E-3</v>
      </c>
      <c r="I11729" s="2">
        <f t="shared" si="183"/>
        <v>0.9883444709411765</v>
      </c>
      <c r="J11729">
        <v>0.27096681299999997</v>
      </c>
      <c r="K11729">
        <f>Tabela1[[#This Row],[water_fraction_f_x000D_]]*(Tabela1[[#This Row],[mass_flow_water_kgh]]+Tabela1[[#This Row],[mass_flow_triolein_kgh]])</f>
        <v>1722.363597799879</v>
      </c>
      <c r="L11729" s="3">
        <f>Tabela1[[#This Row],[mass_flow_water_kgh]]-Tabela1[[#This Row],[water_flow_f]]</f>
        <v>224.90913220012089</v>
      </c>
    </row>
    <row r="11730" spans="1:12" x14ac:dyDescent="0.25">
      <c r="A11730">
        <v>1690</v>
      </c>
      <c r="B11730" s="4">
        <v>1374.5454500000001</v>
      </c>
      <c r="C11730">
        <v>6</v>
      </c>
      <c r="D11730" s="4">
        <v>59.545454499999998</v>
      </c>
      <c r="E11730" s="4">
        <v>4318.1818199999998</v>
      </c>
      <c r="F11730" s="4">
        <v>4106.4633800000001</v>
      </c>
      <c r="G11730">
        <v>0.85</v>
      </c>
      <c r="H11730">
        <v>9.9106640199999995E-3</v>
      </c>
      <c r="I11730" s="2">
        <f t="shared" si="183"/>
        <v>0.98834039527058826</v>
      </c>
      <c r="J11730">
        <v>0.20270649199999999</v>
      </c>
      <c r="K11730">
        <f>Tabela1[[#This Row],[water_fraction_f_x000D_]]*(Tabela1[[#This Row],[mass_flow_water_kgh]]+Tabela1[[#This Row],[mass_flow_triolein_kgh]])</f>
        <v>1153.9527748144367</v>
      </c>
      <c r="L11730" s="3">
        <f>Tabela1[[#This Row],[mass_flow_water_kgh]]-Tabela1[[#This Row],[water_flow_f]]</f>
        <v>220.59267518556339</v>
      </c>
    </row>
    <row r="11731" spans="1:12" x14ac:dyDescent="0.25">
      <c r="A11731">
        <v>3207</v>
      </c>
      <c r="B11731" s="4">
        <v>1489.0909099999999</v>
      </c>
      <c r="C11731">
        <v>7</v>
      </c>
      <c r="D11731" s="4">
        <v>50.454545500000002</v>
      </c>
      <c r="E11731" s="4">
        <v>3681.8181800000002</v>
      </c>
      <c r="F11731" s="4">
        <v>3498.2111500000001</v>
      </c>
      <c r="G11731">
        <v>0.85</v>
      </c>
      <c r="H11731">
        <v>9.9271292800000004E-3</v>
      </c>
      <c r="I11731" s="2">
        <f t="shared" si="183"/>
        <v>0.98832102437647062</v>
      </c>
      <c r="J11731">
        <v>0.25163924300000001</v>
      </c>
      <c r="K11731">
        <f>Tabela1[[#This Row],[water_fraction_f_x000D_]]*(Tabela1[[#This Row],[mass_flow_water_kgh]]+Tabela1[[#This Row],[mass_flow_triolein_kgh]])</f>
        <v>1301.203649029419</v>
      </c>
      <c r="L11731" s="3">
        <f>Tabela1[[#This Row],[mass_flow_water_kgh]]-Tabela1[[#This Row],[water_flow_f]]</f>
        <v>187.88726097058088</v>
      </c>
    </row>
    <row r="11732" spans="1:12" x14ac:dyDescent="0.25">
      <c r="A11732">
        <v>10428</v>
      </c>
      <c r="B11732" s="4">
        <v>2061.8181800000002</v>
      </c>
      <c r="C11732">
        <v>7</v>
      </c>
      <c r="D11732" s="4">
        <v>52.2727273</v>
      </c>
      <c r="E11732" s="4">
        <v>4500</v>
      </c>
      <c r="F11732" s="4">
        <v>4273.2919400000001</v>
      </c>
      <c r="G11732">
        <v>0.85</v>
      </c>
      <c r="H11732">
        <v>9.9274569800000007E-3</v>
      </c>
      <c r="I11732" s="2">
        <f t="shared" si="183"/>
        <v>0.9883206388470589</v>
      </c>
      <c r="J11732">
        <v>0.27924041799999999</v>
      </c>
      <c r="K11732">
        <f>Tabela1[[#This Row],[water_fraction_f_x000D_]]*(Tabela1[[#This Row],[mass_flow_water_kgh]]+Tabela1[[#This Row],[mass_flow_triolein_kgh]])</f>
        <v>1832.3248514231993</v>
      </c>
      <c r="L11732" s="3">
        <f>Tabela1[[#This Row],[mass_flow_water_kgh]]-Tabela1[[#This Row],[water_flow_f]]</f>
        <v>229.49332857680088</v>
      </c>
    </row>
    <row r="11733" spans="1:12" x14ac:dyDescent="0.25">
      <c r="A11733">
        <v>619</v>
      </c>
      <c r="B11733" s="4">
        <v>1260</v>
      </c>
      <c r="C11733">
        <v>9</v>
      </c>
      <c r="D11733" s="4">
        <v>50.454545500000002</v>
      </c>
      <c r="E11733" s="4">
        <v>4045.4545499999999</v>
      </c>
      <c r="F11733" s="4">
        <v>3847.2067400000001</v>
      </c>
      <c r="G11733">
        <v>0.85</v>
      </c>
      <c r="H11733">
        <v>9.9429824799999993E-3</v>
      </c>
      <c r="I11733" s="2">
        <f t="shared" si="183"/>
        <v>0.98830237355294115</v>
      </c>
      <c r="J11733">
        <v>0.198537782</v>
      </c>
      <c r="K11733">
        <f>Tabela1[[#This Row],[water_fraction_f_x000D_]]*(Tabela1[[#This Row],[mass_flow_water_kgh]]+Tabela1[[#This Row],[mass_flow_triolein_kgh]])</f>
        <v>1053.3331788588082</v>
      </c>
      <c r="L11733" s="3">
        <f>Tabela1[[#This Row],[mass_flow_water_kgh]]-Tabela1[[#This Row],[water_flow_f]]</f>
        <v>206.6668211411918</v>
      </c>
    </row>
    <row r="11734" spans="1:12" x14ac:dyDescent="0.25">
      <c r="A11734">
        <v>86</v>
      </c>
      <c r="B11734" s="4">
        <v>1260</v>
      </c>
      <c r="C11734">
        <v>5</v>
      </c>
      <c r="D11734" s="4">
        <v>57.7272727</v>
      </c>
      <c r="E11734" s="4">
        <v>3590.9090900000001</v>
      </c>
      <c r="F11734" s="4">
        <v>3413.5789300000001</v>
      </c>
      <c r="G11734">
        <v>0.85</v>
      </c>
      <c r="H11734">
        <v>9.94518229E-3</v>
      </c>
      <c r="I11734" s="2">
        <f t="shared" si="183"/>
        <v>0.98829978554117648</v>
      </c>
      <c r="J11734">
        <v>0.22194617999999999</v>
      </c>
      <c r="K11734">
        <f>Tabela1[[#This Row],[water_fraction_f_x000D_]]*(Tabela1[[#This Row],[mass_flow_water_kgh]]+Tabela1[[#This Row],[mass_flow_triolein_kgh]])</f>
        <v>1076.6407420527762</v>
      </c>
      <c r="L11734" s="3">
        <f>Tabela1[[#This Row],[mass_flow_water_kgh]]-Tabela1[[#This Row],[water_flow_f]]</f>
        <v>183.3592579472238</v>
      </c>
    </row>
    <row r="11735" spans="1:12" x14ac:dyDescent="0.25">
      <c r="A11735">
        <v>7810</v>
      </c>
      <c r="B11735" s="4">
        <v>1832.7272700000001</v>
      </c>
      <c r="C11735">
        <v>9</v>
      </c>
      <c r="D11735" s="4">
        <v>48.636363600000003</v>
      </c>
      <c r="E11735" s="4">
        <v>4318.1818199999998</v>
      </c>
      <c r="F11735" s="4">
        <v>4101.9111400000002</v>
      </c>
      <c r="G11735">
        <v>0.85</v>
      </c>
      <c r="H11735">
        <v>9.9457413399999996E-3</v>
      </c>
      <c r="I11735" s="2">
        <f t="shared" si="183"/>
        <v>0.98829912783529406</v>
      </c>
      <c r="J11735">
        <v>0.26214416499999998</v>
      </c>
      <c r="K11735">
        <f>Tabela1[[#This Row],[water_fraction_f_x000D_]]*(Tabela1[[#This Row],[mass_flow_water_kgh]]+Tabela1[[#This Row],[mass_flow_triolein_kgh]])</f>
        <v>1612.4249273889598</v>
      </c>
      <c r="L11735" s="3">
        <f>Tabela1[[#This Row],[mass_flow_water_kgh]]-Tabela1[[#This Row],[water_flow_f]]</f>
        <v>220.30234261104033</v>
      </c>
    </row>
    <row r="11736" spans="1:12" x14ac:dyDescent="0.25">
      <c r="A11736">
        <v>9220</v>
      </c>
      <c r="B11736" s="4">
        <v>1947.2727299999999</v>
      </c>
      <c r="C11736">
        <v>9</v>
      </c>
      <c r="D11736" s="4">
        <v>45</v>
      </c>
      <c r="E11736" s="4">
        <v>3772.7272699999999</v>
      </c>
      <c r="F11736" s="4">
        <v>3580.4657400000001</v>
      </c>
      <c r="G11736">
        <v>0.85</v>
      </c>
      <c r="H11736">
        <v>9.9485617499999995E-3</v>
      </c>
      <c r="I11736" s="2">
        <f t="shared" si="183"/>
        <v>0.98829580970588227</v>
      </c>
      <c r="J11736">
        <v>0.30681977399999999</v>
      </c>
      <c r="K11736">
        <f>Tabela1[[#This Row],[water_fraction_f_x000D_]]*(Tabela1[[#This Row],[mass_flow_water_kgh]]+Tabela1[[#This Row],[mass_flow_triolein_kgh]])</f>
        <v>1755.0091072799999</v>
      </c>
      <c r="L11736" s="3">
        <f>Tabela1[[#This Row],[mass_flow_water_kgh]]-Tabela1[[#This Row],[water_flow_f]]</f>
        <v>192.26362272000006</v>
      </c>
    </row>
    <row r="11737" spans="1:12" x14ac:dyDescent="0.25">
      <c r="A11737">
        <v>15924</v>
      </c>
      <c r="B11737" s="4">
        <v>2520</v>
      </c>
      <c r="C11737">
        <v>5</v>
      </c>
      <c r="D11737" s="4">
        <v>55.909090900000002</v>
      </c>
      <c r="E11737" s="4">
        <v>4500</v>
      </c>
      <c r="F11737" s="4">
        <v>4268.7829499999998</v>
      </c>
      <c r="G11737">
        <v>0.85</v>
      </c>
      <c r="H11737">
        <v>9.9506583199999998E-3</v>
      </c>
      <c r="I11737" s="2">
        <f t="shared" si="183"/>
        <v>0.98829334315294126</v>
      </c>
      <c r="J11737">
        <v>0.32632396699999999</v>
      </c>
      <c r="K11737">
        <f>Tabela1[[#This Row],[water_fraction_f_x000D_]]*(Tabela1[[#This Row],[mass_flow_water_kgh]]+Tabela1[[#This Row],[mass_flow_triolein_kgh]])</f>
        <v>2290.7942483399997</v>
      </c>
      <c r="L11737" s="3">
        <f>Tabela1[[#This Row],[mass_flow_water_kgh]]-Tabela1[[#This Row],[water_flow_f]]</f>
        <v>229.20575166000026</v>
      </c>
    </row>
    <row r="11738" spans="1:12" x14ac:dyDescent="0.25">
      <c r="A11738">
        <v>11737</v>
      </c>
      <c r="B11738" s="4">
        <v>2176.36364</v>
      </c>
      <c r="C11738">
        <v>6</v>
      </c>
      <c r="D11738" s="4">
        <v>55.909090900000002</v>
      </c>
      <c r="E11738" s="4">
        <v>3500</v>
      </c>
      <c r="F11738" s="4">
        <v>3363.1131099999998</v>
      </c>
      <c r="G11738">
        <v>0.85</v>
      </c>
      <c r="H11738">
        <v>1.6654288399999999E-3</v>
      </c>
      <c r="I11738" s="2">
        <f t="shared" si="183"/>
        <v>0.99804067195294122</v>
      </c>
      <c r="J11738">
        <v>0.35151964000000002</v>
      </c>
      <c r="K11738">
        <f>Tabela1[[#This Row],[water_fraction_f_x000D_]]*(Tabela1[[#This Row],[mass_flow_water_kgh]]+Tabela1[[#This Row],[mass_flow_triolein_kgh]])</f>
        <v>1995.3533032418895</v>
      </c>
      <c r="L11738" s="3">
        <f>Tabela1[[#This Row],[mass_flow_water_kgh]]-Tabela1[[#This Row],[water_flow_f]]</f>
        <v>181.0103367581105</v>
      </c>
    </row>
    <row r="11739" spans="1:12" x14ac:dyDescent="0.25">
      <c r="A11739">
        <v>11738</v>
      </c>
      <c r="B11739" s="4">
        <v>2176.36364</v>
      </c>
      <c r="C11739">
        <v>6</v>
      </c>
      <c r="D11739" s="4">
        <v>55.909090900000002</v>
      </c>
      <c r="E11739" s="4">
        <v>3590.9090900000001</v>
      </c>
      <c r="F11739" s="4">
        <v>3449.0769799999998</v>
      </c>
      <c r="G11739">
        <v>0.85</v>
      </c>
      <c r="H11739">
        <v>1.9335378E-3</v>
      </c>
      <c r="I11739" s="2">
        <f t="shared" si="183"/>
        <v>0.99772524964705878</v>
      </c>
      <c r="J11739">
        <v>0.345178816</v>
      </c>
      <c r="K11739">
        <f>Tabela1[[#This Row],[water_fraction_f_x000D_]]*(Tabela1[[#This Row],[mass_flow_water_kgh]]+Tabela1[[#This Row],[mass_flow_triolein_kgh]])</f>
        <v>1990.740372490488</v>
      </c>
      <c r="L11739" s="3">
        <f>Tabela1[[#This Row],[mass_flow_water_kgh]]-Tabela1[[#This Row],[water_flow_f]]</f>
        <v>185.62326750951206</v>
      </c>
    </row>
    <row r="11740" spans="1:12" x14ac:dyDescent="0.25">
      <c r="A11740">
        <v>5851</v>
      </c>
      <c r="B11740" s="4">
        <v>1718.18182</v>
      </c>
      <c r="C11740">
        <v>5</v>
      </c>
      <c r="D11740" s="4">
        <v>57.7272727</v>
      </c>
      <c r="E11740" s="4">
        <v>4045.4545499999999</v>
      </c>
      <c r="F11740" s="4">
        <v>3842.7801599999998</v>
      </c>
      <c r="G11740">
        <v>0.85</v>
      </c>
      <c r="H11740">
        <v>9.9550638800000001E-3</v>
      </c>
      <c r="I11740" s="2">
        <f t="shared" si="183"/>
        <v>0.98828816014117649</v>
      </c>
      <c r="J11740">
        <v>0.26229921899999997</v>
      </c>
      <c r="K11740">
        <f>Tabela1[[#This Row],[water_fraction_f_x000D_]]*(Tabela1[[#This Row],[mass_flow_water_kgh]]+Tabela1[[#This Row],[mass_flow_triolein_kgh]])</f>
        <v>1511.7973184509949</v>
      </c>
      <c r="L11740" s="3">
        <f>Tabela1[[#This Row],[mass_flow_water_kgh]]-Tabela1[[#This Row],[water_flow_f]]</f>
        <v>206.38450154900511</v>
      </c>
    </row>
    <row r="11741" spans="1:12" x14ac:dyDescent="0.25">
      <c r="A11741">
        <v>10545</v>
      </c>
      <c r="B11741" s="4">
        <v>2061.8181800000002</v>
      </c>
      <c r="C11741">
        <v>8</v>
      </c>
      <c r="D11741" s="4">
        <v>48.636363600000003</v>
      </c>
      <c r="E11741" s="4">
        <v>4227.2727299999997</v>
      </c>
      <c r="F11741" s="4">
        <v>4012.9463599999999</v>
      </c>
      <c r="G11741">
        <v>0.85</v>
      </c>
      <c r="H11741">
        <v>9.9558648499999992E-3</v>
      </c>
      <c r="I11741" s="2">
        <f t="shared" si="183"/>
        <v>0.98828721782352946</v>
      </c>
      <c r="J11741">
        <v>0.29357504800000001</v>
      </c>
      <c r="K11741">
        <f>Tabela1[[#This Row],[water_fraction_f_x000D_]]*(Tabela1[[#This Row],[mass_flow_water_kgh]]+Tabela1[[#This Row],[mass_flow_triolein_kgh]])</f>
        <v>1846.3201657796137</v>
      </c>
      <c r="L11741" s="3">
        <f>Tabela1[[#This Row],[mass_flow_water_kgh]]-Tabela1[[#This Row],[water_flow_f]]</f>
        <v>215.49801422038649</v>
      </c>
    </row>
    <row r="11742" spans="1:12" x14ac:dyDescent="0.25">
      <c r="A11742">
        <v>10661</v>
      </c>
      <c r="B11742" s="4">
        <v>2061.8181800000002</v>
      </c>
      <c r="C11742">
        <v>9</v>
      </c>
      <c r="D11742" s="4">
        <v>45</v>
      </c>
      <c r="E11742" s="4">
        <v>3863.63636</v>
      </c>
      <c r="F11742" s="4">
        <v>3666.0501300000001</v>
      </c>
      <c r="G11742">
        <v>0.85</v>
      </c>
      <c r="H11742">
        <v>9.9570352499999994E-3</v>
      </c>
      <c r="I11742" s="2">
        <f t="shared" si="183"/>
        <v>0.98828584088235294</v>
      </c>
      <c r="J11742">
        <v>0.31473802000000001</v>
      </c>
      <c r="K11742">
        <f>Tabela1[[#This Row],[water_fraction_f_x000D_]]*(Tabela1[[#This Row],[mass_flow_water_kgh]]+Tabela1[[#This Row],[mass_flow_triolein_kgh]])</f>
        <v>1864.9658295196111</v>
      </c>
      <c r="L11742" s="3">
        <f>Tabela1[[#This Row],[mass_flow_water_kgh]]-Tabela1[[#This Row],[water_flow_f]]</f>
        <v>196.85235048038908</v>
      </c>
    </row>
    <row r="11743" spans="1:12" x14ac:dyDescent="0.25">
      <c r="A11743">
        <v>1898</v>
      </c>
      <c r="B11743" s="4">
        <v>1374.5454500000001</v>
      </c>
      <c r="C11743">
        <v>8</v>
      </c>
      <c r="D11743" s="4">
        <v>48.636363600000003</v>
      </c>
      <c r="E11743" s="4">
        <v>3590.9090900000001</v>
      </c>
      <c r="F11743" s="4">
        <v>3412.42452</v>
      </c>
      <c r="G11743">
        <v>0.85</v>
      </c>
      <c r="H11743">
        <v>9.9586907700000005E-3</v>
      </c>
      <c r="I11743" s="2">
        <f t="shared" si="183"/>
        <v>0.98828389321176469</v>
      </c>
      <c r="J11743">
        <v>0.23990952099999999</v>
      </c>
      <c r="K11743">
        <f>Tabela1[[#This Row],[water_fraction_f_x000D_]]*(Tabela1[[#This Row],[mass_flow_water_kgh]]+Tabela1[[#This Row],[mass_flow_triolein_kgh]])</f>
        <v>1191.2598202386755</v>
      </c>
      <c r="L11743" s="3">
        <f>Tabela1[[#This Row],[mass_flow_water_kgh]]-Tabela1[[#This Row],[water_flow_f]]</f>
        <v>183.28562976132457</v>
      </c>
    </row>
    <row r="11744" spans="1:12" x14ac:dyDescent="0.25">
      <c r="A11744">
        <v>1028</v>
      </c>
      <c r="B11744" s="4">
        <v>1260</v>
      </c>
      <c r="C11744">
        <v>12</v>
      </c>
      <c r="D11744" s="4">
        <v>46.818181799999998</v>
      </c>
      <c r="E11744" s="4">
        <v>4136.3636399999996</v>
      </c>
      <c r="F11744" s="4">
        <v>3933.82627</v>
      </c>
      <c r="G11744">
        <v>0.85</v>
      </c>
      <c r="H11744">
        <v>9.9631164100000003E-3</v>
      </c>
      <c r="I11744" s="2">
        <f t="shared" si="183"/>
        <v>0.98827868657647056</v>
      </c>
      <c r="J11744">
        <v>0.19433057100000001</v>
      </c>
      <c r="K11744">
        <f>Tabela1[[#This Row],[water_fraction_f_x000D_]]*(Tabela1[[#This Row],[mass_flow_water_kgh]]+Tabela1[[#This Row],[mass_flow_triolein_kgh]])</f>
        <v>1048.6784274848385</v>
      </c>
      <c r="L11744" s="3">
        <f>Tabela1[[#This Row],[mass_flow_water_kgh]]-Tabela1[[#This Row],[water_flow_f]]</f>
        <v>211.32157251516151</v>
      </c>
    </row>
    <row r="11745" spans="1:12" x14ac:dyDescent="0.25">
      <c r="A11745">
        <v>735</v>
      </c>
      <c r="B11745" s="4">
        <v>1260</v>
      </c>
      <c r="C11745">
        <v>10</v>
      </c>
      <c r="D11745" s="4">
        <v>46.818181799999998</v>
      </c>
      <c r="E11745" s="4">
        <v>3681.8181800000002</v>
      </c>
      <c r="F11745" s="4">
        <v>3500.20327</v>
      </c>
      <c r="G11745">
        <v>0.85</v>
      </c>
      <c r="H11745">
        <v>9.9661118500000007E-3</v>
      </c>
      <c r="I11745" s="2">
        <f t="shared" si="183"/>
        <v>0.98827516252941183</v>
      </c>
      <c r="J11745">
        <v>0.21692131200000001</v>
      </c>
      <c r="K11745">
        <f>Tabela1[[#This Row],[water_fraction_f_x000D_]]*(Tabela1[[#This Row],[mass_flow_water_kgh]]+Tabela1[[#This Row],[mass_flow_triolein_kgh]])</f>
        <v>1071.9856832710523</v>
      </c>
      <c r="L11745" s="3">
        <f>Tabela1[[#This Row],[mass_flow_water_kgh]]-Tabela1[[#This Row],[water_flow_f]]</f>
        <v>188.01431672894773</v>
      </c>
    </row>
    <row r="11746" spans="1:12" x14ac:dyDescent="0.25">
      <c r="A11746">
        <v>6237</v>
      </c>
      <c r="B11746" s="4">
        <v>1718.18182</v>
      </c>
      <c r="C11746">
        <v>8</v>
      </c>
      <c r="D11746" s="4">
        <v>50.454545500000002</v>
      </c>
      <c r="E11746" s="4">
        <v>4227.2727299999997</v>
      </c>
      <c r="F11746" s="4">
        <v>4016.1611899999998</v>
      </c>
      <c r="G11746">
        <v>0.85</v>
      </c>
      <c r="H11746">
        <v>9.9662955399999996E-3</v>
      </c>
      <c r="I11746" s="2">
        <f t="shared" si="183"/>
        <v>0.98827494642352942</v>
      </c>
      <c r="J11746">
        <v>0.25271049499999998</v>
      </c>
      <c r="K11746">
        <f>Tabela1[[#This Row],[water_fraction_f_x000D_]]*(Tabela1[[#This Row],[mass_flow_water_kgh]]+Tabela1[[#This Row],[mass_flow_triolein_kgh]])</f>
        <v>1502.4787623305019</v>
      </c>
      <c r="L11746" s="3">
        <f>Tabela1[[#This Row],[mass_flow_water_kgh]]-Tabela1[[#This Row],[water_flow_f]]</f>
        <v>215.70305766949809</v>
      </c>
    </row>
    <row r="11747" spans="1:12" x14ac:dyDescent="0.25">
      <c r="A11747">
        <v>7779</v>
      </c>
      <c r="B11747" s="4">
        <v>1832.7272700000001</v>
      </c>
      <c r="C11747">
        <v>9</v>
      </c>
      <c r="D11747" s="4">
        <v>45</v>
      </c>
      <c r="E11747" s="4">
        <v>3681.8181800000002</v>
      </c>
      <c r="F11747" s="4">
        <v>3494.7304800000002</v>
      </c>
      <c r="G11747">
        <v>0.85</v>
      </c>
      <c r="H11747">
        <v>9.9680460799999992E-3</v>
      </c>
      <c r="I11747" s="2">
        <f t="shared" si="183"/>
        <v>0.98827288696470583</v>
      </c>
      <c r="J11747">
        <v>0.298313255</v>
      </c>
      <c r="K11747">
        <f>Tabela1[[#This Row],[water_fraction_f_x000D_]]*(Tabela1[[#This Row],[mass_flow_water_kgh]]+Tabela1[[#This Row],[mass_flow_triolein_kgh]])</f>
        <v>1645.0620030349398</v>
      </c>
      <c r="L11747" s="3">
        <f>Tabela1[[#This Row],[mass_flow_water_kgh]]-Tabela1[[#This Row],[water_flow_f]]</f>
        <v>187.66526696506025</v>
      </c>
    </row>
    <row r="11748" spans="1:12" x14ac:dyDescent="0.25">
      <c r="A11748">
        <v>3222</v>
      </c>
      <c r="B11748" s="4">
        <v>1489.0909099999999</v>
      </c>
      <c r="C11748">
        <v>7</v>
      </c>
      <c r="D11748" s="4">
        <v>52.2727273</v>
      </c>
      <c r="E11748" s="4">
        <v>3954.5454500000001</v>
      </c>
      <c r="F11748" s="4">
        <v>3758.1609199999998</v>
      </c>
      <c r="G11748">
        <v>0.85</v>
      </c>
      <c r="H11748">
        <v>9.9703021999999995E-3</v>
      </c>
      <c r="I11748" s="2">
        <f t="shared" si="183"/>
        <v>0.98827023270588243</v>
      </c>
      <c r="J11748">
        <v>0.236465755</v>
      </c>
      <c r="K11748">
        <f>Tabela1[[#This Row],[water_fraction_f_x000D_]]*(Tabela1[[#This Row],[mass_flow_water_kgh]]+Tabela1[[#This Row],[mass_flow_triolein_kgh]])</f>
        <v>1287.233581812852</v>
      </c>
      <c r="L11748" s="3">
        <f>Tabela1[[#This Row],[mass_flow_water_kgh]]-Tabela1[[#This Row],[water_flow_f]]</f>
        <v>201.85732818714791</v>
      </c>
    </row>
    <row r="11749" spans="1:12" x14ac:dyDescent="0.25">
      <c r="A11749">
        <v>4530</v>
      </c>
      <c r="B11749" s="4">
        <v>1603.63636</v>
      </c>
      <c r="C11749">
        <v>6</v>
      </c>
      <c r="D11749" s="4">
        <v>54.090909099999998</v>
      </c>
      <c r="E11749" s="4">
        <v>3954.5454500000001</v>
      </c>
      <c r="F11749" s="4">
        <v>3757.0677799999999</v>
      </c>
      <c r="G11749">
        <v>0.85</v>
      </c>
      <c r="H11749">
        <v>9.9703327099999999E-3</v>
      </c>
      <c r="I11749" s="2">
        <f t="shared" si="183"/>
        <v>0.98827019681176465</v>
      </c>
      <c r="J11749">
        <v>0.25221354800000001</v>
      </c>
      <c r="K11749">
        <f>Tabela1[[#This Row],[water_fraction_f_x000D_]]*(Tabela1[[#This Row],[mass_flow_water_kgh]]+Tabela1[[#This Row],[mass_flow_triolein_kgh]])</f>
        <v>1401.848754729162</v>
      </c>
      <c r="L11749" s="3">
        <f>Tabela1[[#This Row],[mass_flow_water_kgh]]-Tabela1[[#This Row],[water_flow_f]]</f>
        <v>201.78760527083796</v>
      </c>
    </row>
    <row r="11750" spans="1:12" x14ac:dyDescent="0.25">
      <c r="A11750">
        <v>11749</v>
      </c>
      <c r="B11750" s="4">
        <v>2176.36364</v>
      </c>
      <c r="C11750">
        <v>6</v>
      </c>
      <c r="D11750" s="4">
        <v>57.7272727</v>
      </c>
      <c r="E11750" s="4">
        <v>3500</v>
      </c>
      <c r="F11750" s="4">
        <v>3365.0271499999999</v>
      </c>
      <c r="G11750">
        <v>0.85</v>
      </c>
      <c r="H11750">
        <v>1.3130924799999999E-3</v>
      </c>
      <c r="I11750" s="2">
        <f t="shared" si="183"/>
        <v>0.9984551853176471</v>
      </c>
      <c r="J11750">
        <v>0.35149813400000002</v>
      </c>
      <c r="K11750">
        <f>Tabela1[[#This Row],[water_fraction_f_x000D_]]*(Tabela1[[#This Row],[mass_flow_water_kgh]]+Tabela1[[#This Row],[mass_flow_triolein_kgh]])</f>
        <v>1995.2312273654477</v>
      </c>
      <c r="L11750" s="3">
        <f>Tabela1[[#This Row],[mass_flow_water_kgh]]-Tabela1[[#This Row],[water_flow_f]]</f>
        <v>181.13241263455234</v>
      </c>
    </row>
    <row r="11751" spans="1:12" x14ac:dyDescent="0.25">
      <c r="A11751">
        <v>11750</v>
      </c>
      <c r="B11751" s="4">
        <v>2176.36364</v>
      </c>
      <c r="C11751">
        <v>6</v>
      </c>
      <c r="D11751" s="4">
        <v>57.7272727</v>
      </c>
      <c r="E11751" s="4">
        <v>3590.9090900000001</v>
      </c>
      <c r="F11751" s="4">
        <v>3451.4800500000001</v>
      </c>
      <c r="G11751">
        <v>0.85</v>
      </c>
      <c r="H11751">
        <v>1.49815558E-3</v>
      </c>
      <c r="I11751" s="2">
        <f t="shared" si="183"/>
        <v>0.99823746402352942</v>
      </c>
      <c r="J11751">
        <v>0.34515224100000003</v>
      </c>
      <c r="K11751">
        <f>Tabela1[[#This Row],[water_fraction_f_x000D_]]*(Tabela1[[#This Row],[mass_flow_water_kgh]]+Tabela1[[#This Row],[mass_flow_triolein_kgh]])</f>
        <v>1990.5871072176883</v>
      </c>
      <c r="L11751" s="3">
        <f>Tabela1[[#This Row],[mass_flow_water_kgh]]-Tabela1[[#This Row],[water_flow_f]]</f>
        <v>185.77653278231173</v>
      </c>
    </row>
    <row r="11752" spans="1:12" x14ac:dyDescent="0.25">
      <c r="A11752">
        <v>2045</v>
      </c>
      <c r="B11752" s="4">
        <v>1374.5454500000001</v>
      </c>
      <c r="C11752">
        <v>9</v>
      </c>
      <c r="D11752" s="4">
        <v>48.636363600000003</v>
      </c>
      <c r="E11752" s="4">
        <v>3863.63636</v>
      </c>
      <c r="F11752" s="4">
        <v>3672.5256899999999</v>
      </c>
      <c r="G11752">
        <v>0.85</v>
      </c>
      <c r="H11752">
        <v>9.9717133299999997E-3</v>
      </c>
      <c r="I11752" s="2">
        <f t="shared" si="183"/>
        <v>0.9882685725529412</v>
      </c>
      <c r="J11752">
        <v>0.22474975899999999</v>
      </c>
      <c r="K11752">
        <f>Tabela1[[#This Row],[water_fraction_f_x000D_]]*(Tabela1[[#This Row],[mass_flow_water_kgh]]+Tabela1[[#This Row],[mass_flow_triolein_kgh]])</f>
        <v>1177.2800993956837</v>
      </c>
      <c r="L11752" s="3">
        <f>Tabela1[[#This Row],[mass_flow_water_kgh]]-Tabela1[[#This Row],[water_flow_f]]</f>
        <v>197.26535060431638</v>
      </c>
    </row>
    <row r="11753" spans="1:12" x14ac:dyDescent="0.25">
      <c r="A11753">
        <v>6631</v>
      </c>
      <c r="B11753" s="4">
        <v>1718.18182</v>
      </c>
      <c r="C11753">
        <v>11</v>
      </c>
      <c r="D11753" s="4">
        <v>45</v>
      </c>
      <c r="E11753" s="4">
        <v>4045.4545499999999</v>
      </c>
      <c r="F11753" s="4">
        <v>3842.6733100000001</v>
      </c>
      <c r="G11753">
        <v>0.85</v>
      </c>
      <c r="H11753">
        <v>9.9744360500000004E-3</v>
      </c>
      <c r="I11753" s="2">
        <f t="shared" si="183"/>
        <v>0.98826536935294118</v>
      </c>
      <c r="J11753">
        <v>0.26230040199999999</v>
      </c>
      <c r="K11753">
        <f>Tabela1[[#This Row],[water_fraction_f_x000D_]]*(Tabela1[[#This Row],[mass_flow_water_kgh]]+Tabela1[[#This Row],[mass_flow_triolein_kgh]])</f>
        <v>1511.8041368328206</v>
      </c>
      <c r="L11753" s="3">
        <f>Tabela1[[#This Row],[mass_flow_water_kgh]]-Tabela1[[#This Row],[water_flow_f]]</f>
        <v>206.37768316717938</v>
      </c>
    </row>
    <row r="11754" spans="1:12" x14ac:dyDescent="0.25">
      <c r="A11754">
        <v>4559</v>
      </c>
      <c r="B11754" s="4">
        <v>1603.63636</v>
      </c>
      <c r="C11754">
        <v>6</v>
      </c>
      <c r="D11754" s="4">
        <v>57.7272727</v>
      </c>
      <c r="E11754" s="4">
        <v>4409.0909099999999</v>
      </c>
      <c r="F11754" s="4">
        <v>4190.6331200000004</v>
      </c>
      <c r="G11754">
        <v>0.85</v>
      </c>
      <c r="H11754">
        <v>9.9773459700000008E-3</v>
      </c>
      <c r="I11754" s="2">
        <f t="shared" si="183"/>
        <v>0.98826194591764704</v>
      </c>
      <c r="J11754">
        <v>0.22927119700000001</v>
      </c>
      <c r="K11754">
        <f>Tabela1[[#This Row],[water_fraction_f_x000D_]]*(Tabela1[[#This Row],[mass_flow_water_kgh]]+Tabela1[[#This Row],[mass_flow_triolein_kgh]])</f>
        <v>1378.5451784274421</v>
      </c>
      <c r="L11754" s="3">
        <f>Tabela1[[#This Row],[mass_flow_water_kgh]]-Tabela1[[#This Row],[water_flow_f]]</f>
        <v>225.09118157255784</v>
      </c>
    </row>
    <row r="11755" spans="1:12" x14ac:dyDescent="0.25">
      <c r="A11755">
        <v>2746</v>
      </c>
      <c r="B11755" s="4">
        <v>1374.5454500000001</v>
      </c>
      <c r="C11755">
        <v>14</v>
      </c>
      <c r="D11755" s="4">
        <v>45</v>
      </c>
      <c r="E11755" s="4">
        <v>4318.1818199999998</v>
      </c>
      <c r="F11755" s="4">
        <v>4106.0563199999997</v>
      </c>
      <c r="G11755">
        <v>0.85</v>
      </c>
      <c r="H11755">
        <v>9.9853792E-3</v>
      </c>
      <c r="I11755" s="2">
        <f t="shared" si="183"/>
        <v>0.98825249505882351</v>
      </c>
      <c r="J11755">
        <v>0.202711052</v>
      </c>
      <c r="K11755">
        <f>Tabela1[[#This Row],[water_fraction_f_x000D_]]*(Tabela1[[#This Row],[mass_flow_water_kgh]]+Tabela1[[#This Row],[mass_flow_triolein_kgh]])</f>
        <v>1153.9787336507879</v>
      </c>
      <c r="L11755" s="3">
        <f>Tabela1[[#This Row],[mass_flow_water_kgh]]-Tabela1[[#This Row],[water_flow_f]]</f>
        <v>220.56671634921213</v>
      </c>
    </row>
    <row r="11756" spans="1:12" x14ac:dyDescent="0.25">
      <c r="A11756">
        <v>4436</v>
      </c>
      <c r="B11756" s="4">
        <v>1603.63636</v>
      </c>
      <c r="C11756">
        <v>5</v>
      </c>
      <c r="D11756" s="4">
        <v>61.363636399999997</v>
      </c>
      <c r="E11756" s="4">
        <v>4136.3636399999996</v>
      </c>
      <c r="F11756" s="4">
        <v>3930.4052299999998</v>
      </c>
      <c r="G11756">
        <v>0.85</v>
      </c>
      <c r="H11756">
        <v>9.9894167799999996E-3</v>
      </c>
      <c r="I11756" s="2">
        <f t="shared" si="183"/>
        <v>0.98824774496470591</v>
      </c>
      <c r="J11756">
        <v>0.24260156499999999</v>
      </c>
      <c r="K11756">
        <f>Tabela1[[#This Row],[water_fraction_f_x000D_]]*(Tabela1[[#This Row],[mass_flow_water_kgh]]+Tabela1[[#This Row],[mass_flow_triolein_kgh]])</f>
        <v>1392.5329830999999</v>
      </c>
      <c r="L11756" s="3">
        <f>Tabela1[[#This Row],[mass_flow_water_kgh]]-Tabela1[[#This Row],[water_flow_f]]</f>
        <v>211.10337690000006</v>
      </c>
    </row>
    <row r="11757" spans="1:12" x14ac:dyDescent="0.25">
      <c r="A11757">
        <v>866</v>
      </c>
      <c r="B11757" s="4">
        <v>1260</v>
      </c>
      <c r="C11757">
        <v>11</v>
      </c>
      <c r="D11757" s="4">
        <v>45</v>
      </c>
      <c r="E11757" s="4">
        <v>3590.9090900000001</v>
      </c>
      <c r="F11757" s="4">
        <v>3413.3519700000002</v>
      </c>
      <c r="G11757">
        <v>0.85</v>
      </c>
      <c r="H11757">
        <v>9.9940703799999992E-3</v>
      </c>
      <c r="I11757" s="2">
        <f t="shared" si="183"/>
        <v>0.98824227014117649</v>
      </c>
      <c r="J11757">
        <v>0.221949164</v>
      </c>
      <c r="K11757">
        <f>Tabela1[[#This Row],[water_fraction_f_x000D_]]*(Tabela1[[#This Row],[mass_flow_water_kgh]]+Tabela1[[#This Row],[mass_flow_triolein_kgh]])</f>
        <v>1076.6552171655007</v>
      </c>
      <c r="L11757" s="3">
        <f>Tabela1[[#This Row],[mass_flow_water_kgh]]-Tabela1[[#This Row],[water_flow_f]]</f>
        <v>183.34478283449926</v>
      </c>
    </row>
    <row r="11758" spans="1:12" x14ac:dyDescent="0.25">
      <c r="A11758">
        <v>12102</v>
      </c>
      <c r="B11758" s="4">
        <v>2176.36364</v>
      </c>
      <c r="C11758">
        <v>9</v>
      </c>
      <c r="D11758" s="4">
        <v>45</v>
      </c>
      <c r="E11758" s="4">
        <v>3954.5454500000001</v>
      </c>
      <c r="F11758" s="4">
        <v>3751.4427599999999</v>
      </c>
      <c r="G11758">
        <v>0.85</v>
      </c>
      <c r="H11758">
        <v>9.9976217400000005E-3</v>
      </c>
      <c r="I11758" s="2">
        <f t="shared" si="183"/>
        <v>0.98823809207058833</v>
      </c>
      <c r="J11758">
        <v>0.32212755999999998</v>
      </c>
      <c r="K11758">
        <f>Tabela1[[#This Row],[water_fraction_f_x000D_]]*(Tabela1[[#This Row],[mass_flow_water_kgh]]+Tabela1[[#This Row],[mass_flow_triolein_kgh]])</f>
        <v>1974.9347857435203</v>
      </c>
      <c r="L11758" s="3">
        <f>Tabela1[[#This Row],[mass_flow_water_kgh]]-Tabela1[[#This Row],[water_flow_f]]</f>
        <v>201.42885425647978</v>
      </c>
    </row>
    <row r="11759" spans="1:12" x14ac:dyDescent="0.25">
      <c r="A11759">
        <v>1662</v>
      </c>
      <c r="B11759" s="4">
        <v>1374.5454500000001</v>
      </c>
      <c r="C11759">
        <v>6</v>
      </c>
      <c r="D11759" s="4">
        <v>55.909090900000002</v>
      </c>
      <c r="E11759" s="4">
        <v>3954.5454500000001</v>
      </c>
      <c r="F11759" s="4">
        <v>3759.1081800000002</v>
      </c>
      <c r="G11759">
        <v>0.85</v>
      </c>
      <c r="H11759">
        <v>9.9988747499999992E-3</v>
      </c>
      <c r="I11759" s="2">
        <f t="shared" si="183"/>
        <v>0.98823661794117645</v>
      </c>
      <c r="J11759">
        <v>0.22004272999999999</v>
      </c>
      <c r="K11759">
        <f>Tabela1[[#This Row],[water_fraction_f_x000D_]]*(Tabela1[[#This Row],[mass_flow_water_kgh]]+Tabela1[[#This Row],[mass_flow_triolein_kgh]])</f>
        <v>1172.627710054157</v>
      </c>
      <c r="L11759" s="3">
        <f>Tabela1[[#This Row],[mass_flow_water_kgh]]-Tabela1[[#This Row],[water_flow_f]]</f>
        <v>201.9177399458431</v>
      </c>
    </row>
    <row r="11760" spans="1:12" x14ac:dyDescent="0.25">
      <c r="A11760">
        <v>4448</v>
      </c>
      <c r="B11760" s="4">
        <v>1603.63636</v>
      </c>
      <c r="C11760">
        <v>5</v>
      </c>
      <c r="D11760" s="4">
        <v>63.181818200000002</v>
      </c>
      <c r="E11760" s="4">
        <v>4136.3636399999996</v>
      </c>
      <c r="F11760" s="4">
        <v>3930.3467300000002</v>
      </c>
      <c r="G11760">
        <v>0.85</v>
      </c>
      <c r="H11760">
        <v>1.0000065299999999E-2</v>
      </c>
      <c r="I11760" s="2">
        <f t="shared" si="183"/>
        <v>0.98823521729411767</v>
      </c>
      <c r="J11760">
        <v>0.24260221500000001</v>
      </c>
      <c r="K11760">
        <f>Tabela1[[#This Row],[water_fraction_f_x000D_]]*(Tabela1[[#This Row],[mass_flow_water_kgh]]+Tabela1[[#This Row],[mass_flow_triolein_kgh]])</f>
        <v>1392.5367141000002</v>
      </c>
      <c r="L11760" s="3">
        <f>Tabela1[[#This Row],[mass_flow_water_kgh]]-Tabela1[[#This Row],[water_flow_f]]</f>
        <v>211.09964589999981</v>
      </c>
    </row>
    <row r="11761" spans="1:12" x14ac:dyDescent="0.25">
      <c r="A11761">
        <v>2076</v>
      </c>
      <c r="B11761" s="4">
        <v>1374.5454500000001</v>
      </c>
      <c r="C11761">
        <v>9</v>
      </c>
      <c r="D11761" s="4">
        <v>52.2727273</v>
      </c>
      <c r="E11761" s="4">
        <v>4500</v>
      </c>
      <c r="F11761" s="4">
        <v>4279.39498</v>
      </c>
      <c r="G11761">
        <v>0.85</v>
      </c>
      <c r="H11761">
        <v>1.0003345E-2</v>
      </c>
      <c r="I11761" s="2">
        <f t="shared" si="183"/>
        <v>0.98823135882352942</v>
      </c>
      <c r="J11761">
        <v>0.194851311</v>
      </c>
      <c r="K11761">
        <f>Tabela1[[#This Row],[water_fraction_f_x000D_]]*(Tabela1[[#This Row],[mass_flow_water_kgh]]+Tabela1[[#This Row],[mass_flow_triolein_kgh]])</f>
        <v>1144.6628824615848</v>
      </c>
      <c r="L11761" s="3">
        <f>Tabela1[[#This Row],[mass_flow_water_kgh]]-Tabela1[[#This Row],[water_flow_f]]</f>
        <v>229.88256753841529</v>
      </c>
    </row>
    <row r="11762" spans="1:12" x14ac:dyDescent="0.25">
      <c r="A11762">
        <v>11761</v>
      </c>
      <c r="B11762" s="4">
        <v>2176.36364</v>
      </c>
      <c r="C11762">
        <v>6</v>
      </c>
      <c r="D11762" s="4">
        <v>59.545454499999998</v>
      </c>
      <c r="E11762" s="4">
        <v>3500</v>
      </c>
      <c r="F11762" s="4">
        <v>3365.1563299999998</v>
      </c>
      <c r="G11762">
        <v>0.85</v>
      </c>
      <c r="H11762">
        <v>1.2893134200000001E-3</v>
      </c>
      <c r="I11762" s="2">
        <f t="shared" si="183"/>
        <v>0.99848316068235288</v>
      </c>
      <c r="J11762">
        <v>0.35149668299999998</v>
      </c>
      <c r="K11762">
        <f>Tabela1[[#This Row],[water_fraction_f_x000D_]]*(Tabela1[[#This Row],[mass_flow_water_kgh]]+Tabela1[[#This Row],[mass_flow_triolein_kgh]])</f>
        <v>1995.2229909618059</v>
      </c>
      <c r="L11762" s="3">
        <f>Tabela1[[#This Row],[mass_flow_water_kgh]]-Tabela1[[#This Row],[water_flow_f]]</f>
        <v>181.14064903819417</v>
      </c>
    </row>
    <row r="11763" spans="1:12" x14ac:dyDescent="0.25">
      <c r="A11763">
        <v>11762</v>
      </c>
      <c r="B11763" s="4">
        <v>2176.36364</v>
      </c>
      <c r="C11763">
        <v>6</v>
      </c>
      <c r="D11763" s="4">
        <v>59.545454499999998</v>
      </c>
      <c r="E11763" s="4">
        <v>3590.9090900000001</v>
      </c>
      <c r="F11763" s="4">
        <v>3451.9749700000002</v>
      </c>
      <c r="G11763">
        <v>0.85</v>
      </c>
      <c r="H11763">
        <v>1.40848775E-3</v>
      </c>
      <c r="I11763" s="2">
        <f t="shared" si="183"/>
        <v>0.99834295558823527</v>
      </c>
      <c r="J11763">
        <v>0.34514676799999999</v>
      </c>
      <c r="K11763">
        <f>Tabela1[[#This Row],[water_fraction_f_x000D_]]*(Tabela1[[#This Row],[mass_flow_water_kgh]]+Tabela1[[#This Row],[mass_flow_triolein_kgh]])</f>
        <v>1990.5555429340368</v>
      </c>
      <c r="L11763" s="3">
        <f>Tabela1[[#This Row],[mass_flow_water_kgh]]-Tabela1[[#This Row],[water_flow_f]]</f>
        <v>185.80809706596324</v>
      </c>
    </row>
    <row r="11764" spans="1:12" x14ac:dyDescent="0.25">
      <c r="A11764">
        <v>2161</v>
      </c>
      <c r="B11764" s="4">
        <v>1374.5454500000001</v>
      </c>
      <c r="C11764">
        <v>10</v>
      </c>
      <c r="D11764" s="4">
        <v>45</v>
      </c>
      <c r="E11764" s="4">
        <v>3500</v>
      </c>
      <c r="F11764" s="4">
        <v>3325.4750899999999</v>
      </c>
      <c r="G11764">
        <v>0.85</v>
      </c>
      <c r="H11764">
        <v>1.0007408299999999E-2</v>
      </c>
      <c r="I11764" s="2">
        <f t="shared" si="183"/>
        <v>0.98822657847058826</v>
      </c>
      <c r="J11764">
        <v>0.245343002</v>
      </c>
      <c r="K11764">
        <f>Tabela1[[#This Row],[water_fraction_f_x000D_]]*(Tabela1[[#This Row],[mass_flow_water_kgh]]+Tabela1[[#This Row],[mass_flow_triolein_kgh]])</f>
        <v>1195.9356140884408</v>
      </c>
      <c r="L11764" s="3">
        <f>Tabela1[[#This Row],[mass_flow_water_kgh]]-Tabela1[[#This Row],[water_flow_f]]</f>
        <v>178.60983591155923</v>
      </c>
    </row>
    <row r="11765" spans="1:12" x14ac:dyDescent="0.25">
      <c r="A11765">
        <v>3237</v>
      </c>
      <c r="B11765" s="4">
        <v>1489.0909099999999</v>
      </c>
      <c r="C11765">
        <v>7</v>
      </c>
      <c r="D11765" s="4">
        <v>54.090909099999998</v>
      </c>
      <c r="E11765" s="4">
        <v>4227.2727299999997</v>
      </c>
      <c r="F11765" s="4">
        <v>4018.1185999999998</v>
      </c>
      <c r="G11765">
        <v>0.85</v>
      </c>
      <c r="H11765">
        <v>1.00079105E-2</v>
      </c>
      <c r="I11765" s="2">
        <f t="shared" si="183"/>
        <v>0.98822598764705871</v>
      </c>
      <c r="J11765">
        <v>0.222740031</v>
      </c>
      <c r="K11765">
        <f>Tabela1[[#This Row],[water_fraction_f_x000D_]]*(Tabela1[[#This Row],[mass_flow_water_kgh]]+Tabela1[[#This Row],[mass_flow_triolein_kgh]])</f>
        <v>1273.2630143808728</v>
      </c>
      <c r="L11765" s="3">
        <f>Tabela1[[#This Row],[mass_flow_water_kgh]]-Tabela1[[#This Row],[water_flow_f]]</f>
        <v>215.82789561912705</v>
      </c>
    </row>
    <row r="11766" spans="1:12" x14ac:dyDescent="0.25">
      <c r="A11766">
        <v>4460</v>
      </c>
      <c r="B11766" s="4">
        <v>1603.63636</v>
      </c>
      <c r="C11766">
        <v>5</v>
      </c>
      <c r="D11766" s="4">
        <v>65</v>
      </c>
      <c r="E11766" s="4">
        <v>4136.3636399999996</v>
      </c>
      <c r="F11766" s="4">
        <v>3930.2902800000002</v>
      </c>
      <c r="G11766">
        <v>0.85</v>
      </c>
      <c r="H11766">
        <v>1.00103413E-2</v>
      </c>
      <c r="I11766" s="2">
        <f t="shared" si="183"/>
        <v>0.98822312788235289</v>
      </c>
      <c r="J11766">
        <v>0.24260284200000001</v>
      </c>
      <c r="K11766">
        <f>Tabela1[[#This Row],[water_fraction_f_x000D_]]*(Tabela1[[#This Row],[mass_flow_water_kgh]]+Tabela1[[#This Row],[mass_flow_triolein_kgh]])</f>
        <v>1392.54031308</v>
      </c>
      <c r="L11766" s="3">
        <f>Tabela1[[#This Row],[mass_flow_water_kgh]]-Tabela1[[#This Row],[water_flow_f]]</f>
        <v>211.09604691999994</v>
      </c>
    </row>
    <row r="11767" spans="1:12" x14ac:dyDescent="0.25">
      <c r="A11767">
        <v>3471</v>
      </c>
      <c r="B11767" s="4">
        <v>1489.0909099999999</v>
      </c>
      <c r="C11767">
        <v>9</v>
      </c>
      <c r="D11767" s="4">
        <v>46.818181799999998</v>
      </c>
      <c r="E11767" s="4">
        <v>3681.8181800000002</v>
      </c>
      <c r="F11767" s="4">
        <v>3497.7365300000001</v>
      </c>
      <c r="G11767">
        <v>0.85</v>
      </c>
      <c r="H11767">
        <v>1.0023037300000001E-2</v>
      </c>
      <c r="I11767" s="2">
        <f t="shared" si="183"/>
        <v>0.98820819141176475</v>
      </c>
      <c r="J11767">
        <v>0.25164509699999998</v>
      </c>
      <c r="K11767">
        <f>Tabela1[[#This Row],[water_fraction_f_x000D_]]*(Tabela1[[#This Row],[mass_flow_water_kgh]]+Tabela1[[#This Row],[mass_flow_triolein_kgh]])</f>
        <v>1301.2339195312318</v>
      </c>
      <c r="L11767" s="3">
        <f>Tabela1[[#This Row],[mass_flow_water_kgh]]-Tabela1[[#This Row],[water_flow_f]]</f>
        <v>187.85699046876812</v>
      </c>
    </row>
    <row r="11768" spans="1:12" x14ac:dyDescent="0.25">
      <c r="A11768">
        <v>6338</v>
      </c>
      <c r="B11768" s="4">
        <v>1718.18182</v>
      </c>
      <c r="C11768">
        <v>9</v>
      </c>
      <c r="D11768" s="4">
        <v>45</v>
      </c>
      <c r="E11768" s="4">
        <v>3590.9090900000001</v>
      </c>
      <c r="F11768" s="4">
        <v>3408.82116</v>
      </c>
      <c r="G11768">
        <v>0.85</v>
      </c>
      <c r="H11768">
        <v>1.00232942E-2</v>
      </c>
      <c r="I11768" s="2">
        <f t="shared" si="183"/>
        <v>0.98820788917647051</v>
      </c>
      <c r="J11768">
        <v>0.28915044600000001</v>
      </c>
      <c r="K11768">
        <f>Tabela1[[#This Row],[water_fraction_f_x000D_]]*(Tabela1[[#This Row],[mass_flow_water_kgh]]+Tabela1[[#This Row],[mass_flow_triolein_kgh]])</f>
        <v>1535.1260044810458</v>
      </c>
      <c r="L11768" s="3">
        <f>Tabela1[[#This Row],[mass_flow_water_kgh]]-Tabela1[[#This Row],[water_flow_f]]</f>
        <v>183.0558155189542</v>
      </c>
    </row>
    <row r="11769" spans="1:12" x14ac:dyDescent="0.25">
      <c r="A11769">
        <v>10200</v>
      </c>
      <c r="B11769" s="4">
        <v>2061.8181800000002</v>
      </c>
      <c r="C11769">
        <v>5</v>
      </c>
      <c r="D11769" s="4">
        <v>61.363636399999997</v>
      </c>
      <c r="E11769" s="4">
        <v>4500</v>
      </c>
      <c r="F11769" s="4">
        <v>4272.6765400000004</v>
      </c>
      <c r="G11769">
        <v>0.85</v>
      </c>
      <c r="H11769">
        <v>1.00254544E-2</v>
      </c>
      <c r="I11769" s="2">
        <f t="shared" si="183"/>
        <v>0.98820534776470581</v>
      </c>
      <c r="J11769">
        <v>0.27924640000000001</v>
      </c>
      <c r="K11769">
        <f>Tabela1[[#This Row],[water_fraction_f_x000D_]]*(Tabela1[[#This Row],[mass_flow_water_kgh]]+Tabela1[[#This Row],[mass_flow_triolein_kgh]])</f>
        <v>1832.364104219552</v>
      </c>
      <c r="L11769" s="3">
        <f>Tabela1[[#This Row],[mass_flow_water_kgh]]-Tabela1[[#This Row],[water_flow_f]]</f>
        <v>229.45407578044819</v>
      </c>
    </row>
    <row r="11770" spans="1:12" x14ac:dyDescent="0.25">
      <c r="A11770">
        <v>487</v>
      </c>
      <c r="B11770" s="4">
        <v>1260</v>
      </c>
      <c r="C11770">
        <v>8</v>
      </c>
      <c r="D11770" s="4">
        <v>52.2727273</v>
      </c>
      <c r="E11770" s="4">
        <v>4045.4545499999999</v>
      </c>
      <c r="F11770" s="4">
        <v>3846.7779700000001</v>
      </c>
      <c r="G11770">
        <v>0.85</v>
      </c>
      <c r="H11770">
        <v>1.0027426900000001E-2</v>
      </c>
      <c r="I11770" s="2">
        <f t="shared" si="183"/>
        <v>0.98820302717647057</v>
      </c>
      <c r="J11770">
        <v>0.198542937</v>
      </c>
      <c r="K11770">
        <f>Tabela1[[#This Row],[water_fraction_f_x000D_]]*(Tabela1[[#This Row],[mass_flow_water_kgh]]+Tabela1[[#This Row],[mass_flow_triolein_kgh]])</f>
        <v>1053.3605284770135</v>
      </c>
      <c r="L11770" s="3">
        <f>Tabela1[[#This Row],[mass_flow_water_kgh]]-Tabela1[[#This Row],[water_flow_f]]</f>
        <v>206.63947152298647</v>
      </c>
    </row>
    <row r="11771" spans="1:12" x14ac:dyDescent="0.25">
      <c r="A11771">
        <v>5837</v>
      </c>
      <c r="B11771" s="4">
        <v>1718.18182</v>
      </c>
      <c r="C11771">
        <v>5</v>
      </c>
      <c r="D11771" s="4">
        <v>55.909090900000002</v>
      </c>
      <c r="E11771" s="4">
        <v>3863.63636</v>
      </c>
      <c r="F11771" s="4">
        <v>3668.9354499999999</v>
      </c>
      <c r="G11771">
        <v>0.85</v>
      </c>
      <c r="H11771">
        <v>1.0029902E-2</v>
      </c>
      <c r="I11771" s="2">
        <f t="shared" si="183"/>
        <v>0.98820011529411766</v>
      </c>
      <c r="J11771">
        <v>0.27251791400000003</v>
      </c>
      <c r="K11771">
        <f>Tabela1[[#This Row],[water_fraction_f_x000D_]]*(Tabela1[[#This Row],[mass_flow_water_kgh]]+Tabela1[[#This Row],[mass_flow_triolein_kgh]])</f>
        <v>1521.1454467408767</v>
      </c>
      <c r="L11771" s="3">
        <f>Tabela1[[#This Row],[mass_flow_water_kgh]]-Tabela1[[#This Row],[water_flow_f]]</f>
        <v>197.03637325912337</v>
      </c>
    </row>
    <row r="11772" spans="1:12" x14ac:dyDescent="0.25">
      <c r="A11772">
        <v>369</v>
      </c>
      <c r="B11772" s="4">
        <v>1260</v>
      </c>
      <c r="C11772">
        <v>7</v>
      </c>
      <c r="D11772" s="4">
        <v>55.909090900000002</v>
      </c>
      <c r="E11772" s="4">
        <v>4227.2727299999997</v>
      </c>
      <c r="F11772" s="4">
        <v>4020.17353</v>
      </c>
      <c r="G11772">
        <v>0.85</v>
      </c>
      <c r="H11772">
        <v>1.00344313E-2</v>
      </c>
      <c r="I11772" s="2">
        <f t="shared" si="183"/>
        <v>0.98819478670588234</v>
      </c>
      <c r="J11772">
        <v>0.190265929</v>
      </c>
      <c r="K11772">
        <f>Tabela1[[#This Row],[water_fraction_f_x000D_]]*(Tabela1[[#This Row],[mass_flow_water_kgh]]+Tabela1[[#This Row],[mass_flow_triolein_kgh]])</f>
        <v>1044.0410436498162</v>
      </c>
      <c r="L11772" s="3">
        <f>Tabela1[[#This Row],[mass_flow_water_kgh]]-Tabela1[[#This Row],[water_flow_f]]</f>
        <v>215.95895635018383</v>
      </c>
    </row>
    <row r="11773" spans="1:12" x14ac:dyDescent="0.25">
      <c r="A11773">
        <v>10212</v>
      </c>
      <c r="B11773" s="4">
        <v>2061.8181800000002</v>
      </c>
      <c r="C11773">
        <v>5</v>
      </c>
      <c r="D11773" s="4">
        <v>63.181818200000002</v>
      </c>
      <c r="E11773" s="4">
        <v>4500</v>
      </c>
      <c r="F11773" s="4">
        <v>4272.6173399999998</v>
      </c>
      <c r="G11773">
        <v>0.85</v>
      </c>
      <c r="H11773">
        <v>1.00348803E-2</v>
      </c>
      <c r="I11773" s="2">
        <f t="shared" si="183"/>
        <v>0.98819425847058828</v>
      </c>
      <c r="J11773">
        <v>0.27924697500000001</v>
      </c>
      <c r="K11773">
        <f>Tabela1[[#This Row],[water_fraction_f_x000D_]]*(Tabela1[[#This Row],[mass_flow_water_kgh]]+Tabela1[[#This Row],[mass_flow_triolein_kgh]])</f>
        <v>1832.3678772650055</v>
      </c>
      <c r="L11773" s="3">
        <f>Tabela1[[#This Row],[mass_flow_water_kgh]]-Tabela1[[#This Row],[water_flow_f]]</f>
        <v>229.45030273499469</v>
      </c>
    </row>
    <row r="11774" spans="1:12" x14ac:dyDescent="0.25">
      <c r="A11774">
        <v>11773</v>
      </c>
      <c r="B11774" s="4">
        <v>2176.36364</v>
      </c>
      <c r="C11774">
        <v>6</v>
      </c>
      <c r="D11774" s="4">
        <v>61.363636399999997</v>
      </c>
      <c r="E11774" s="4">
        <v>3500</v>
      </c>
      <c r="F11774" s="4">
        <v>3365.1533399999998</v>
      </c>
      <c r="G11774">
        <v>0.85</v>
      </c>
      <c r="H11774">
        <v>1.2898637299999999E-3</v>
      </c>
      <c r="I11774" s="2">
        <f t="shared" si="183"/>
        <v>0.99848251325882353</v>
      </c>
      <c r="J11774">
        <v>0.35149671700000001</v>
      </c>
      <c r="K11774">
        <f>Tabela1[[#This Row],[water_fraction_f_x000D_]]*(Tabela1[[#This Row],[mass_flow_water_kgh]]+Tabela1[[#This Row],[mass_flow_triolein_kgh]])</f>
        <v>1995.2231839581698</v>
      </c>
      <c r="L11774" s="3">
        <f>Tabela1[[#This Row],[mass_flow_water_kgh]]-Tabela1[[#This Row],[water_flow_f]]</f>
        <v>181.14045604183025</v>
      </c>
    </row>
    <row r="11775" spans="1:12" x14ac:dyDescent="0.25">
      <c r="A11775">
        <v>11774</v>
      </c>
      <c r="B11775" s="4">
        <v>2176.36364</v>
      </c>
      <c r="C11775">
        <v>6</v>
      </c>
      <c r="D11775" s="4">
        <v>61.363636399999997</v>
      </c>
      <c r="E11775" s="4">
        <v>3590.9090900000001</v>
      </c>
      <c r="F11775" s="4">
        <v>3451.9710100000002</v>
      </c>
      <c r="G11775">
        <v>0.85</v>
      </c>
      <c r="H11775">
        <v>1.40920504E-3</v>
      </c>
      <c r="I11775" s="2">
        <f t="shared" si="183"/>
        <v>0.99834211171764708</v>
      </c>
      <c r="J11775">
        <v>0.34514681200000003</v>
      </c>
      <c r="K11775">
        <f>Tabela1[[#This Row],[water_fraction_f_x000D_]]*(Tabela1[[#This Row],[mass_flow_water_kgh]]+Tabela1[[#This Row],[mass_flow_triolein_kgh]])</f>
        <v>1990.5557966940371</v>
      </c>
      <c r="L11775" s="3">
        <f>Tabela1[[#This Row],[mass_flow_water_kgh]]-Tabela1[[#This Row],[water_flow_f]]</f>
        <v>185.80784330596293</v>
      </c>
    </row>
    <row r="11776" spans="1:12" x14ac:dyDescent="0.25">
      <c r="A11776">
        <v>2616</v>
      </c>
      <c r="B11776" s="4">
        <v>1374.5454500000001</v>
      </c>
      <c r="C11776">
        <v>13</v>
      </c>
      <c r="D11776" s="4">
        <v>46.818181799999998</v>
      </c>
      <c r="E11776" s="4">
        <v>4500</v>
      </c>
      <c r="F11776" s="4">
        <v>4279.1937799999996</v>
      </c>
      <c r="G11776">
        <v>0.85</v>
      </c>
      <c r="H11776">
        <v>1.00391319E-2</v>
      </c>
      <c r="I11776" s="2">
        <f t="shared" si="183"/>
        <v>0.9881892565882352</v>
      </c>
      <c r="J11776">
        <v>0.19485349599999999</v>
      </c>
      <c r="K11776">
        <f>Tabela1[[#This Row],[water_fraction_f_x000D_]]*(Tabela1[[#This Row],[mass_flow_water_kgh]]+Tabela1[[#This Row],[mass_flow_triolein_kgh]])</f>
        <v>1144.6757183433931</v>
      </c>
      <c r="L11776" s="3">
        <f>Tabela1[[#This Row],[mass_flow_water_kgh]]-Tabela1[[#This Row],[water_flow_f]]</f>
        <v>229.86973165660697</v>
      </c>
    </row>
    <row r="11777" spans="1:12" x14ac:dyDescent="0.25">
      <c r="A11777">
        <v>10224</v>
      </c>
      <c r="B11777" s="4">
        <v>2061.8181800000002</v>
      </c>
      <c r="C11777">
        <v>5</v>
      </c>
      <c r="D11777" s="4">
        <v>65</v>
      </c>
      <c r="E11777" s="4">
        <v>4500</v>
      </c>
      <c r="F11777" s="4">
        <v>4272.5579699999998</v>
      </c>
      <c r="G11777">
        <v>0.85</v>
      </c>
      <c r="H11777">
        <v>1.0044334699999999E-2</v>
      </c>
      <c r="I11777" s="2">
        <f t="shared" si="183"/>
        <v>0.98818313564705884</v>
      </c>
      <c r="J11777">
        <v>0.27924755200000001</v>
      </c>
      <c r="K11777">
        <f>Tabela1[[#This Row],[water_fraction_f_x000D_]]*(Tabela1[[#This Row],[mass_flow_water_kgh]]+Tabela1[[#This Row],[mass_flow_triolein_kgh]])</f>
        <v>1832.3716634340956</v>
      </c>
      <c r="L11777" s="3">
        <f>Tabela1[[#This Row],[mass_flow_water_kgh]]-Tabela1[[#This Row],[water_flow_f]]</f>
        <v>229.44651656590463</v>
      </c>
    </row>
    <row r="11778" spans="1:12" x14ac:dyDescent="0.25">
      <c r="A11778">
        <v>9104</v>
      </c>
      <c r="B11778" s="4">
        <v>1947.2727299999999</v>
      </c>
      <c r="C11778">
        <v>8</v>
      </c>
      <c r="D11778" s="4">
        <v>48.636363600000003</v>
      </c>
      <c r="E11778" s="4">
        <v>4136.3636399999996</v>
      </c>
      <c r="F11778" s="4">
        <v>3926.7935400000001</v>
      </c>
      <c r="G11778">
        <v>0.85</v>
      </c>
      <c r="H11778">
        <v>1.0045489899999999E-2</v>
      </c>
      <c r="I11778" s="2">
        <f t="shared" ref="I11778:I11841" si="184">(G11778-H11778)/G11778</f>
        <v>0.98818177658823536</v>
      </c>
      <c r="J11778">
        <v>0.28542134800000002</v>
      </c>
      <c r="K11778">
        <f>Tabela1[[#This Row],[water_fraction_f_x000D_]]*(Tabela1[[#This Row],[mass_flow_water_kgh]]+Tabela1[[#This Row],[mass_flow_triolein_kgh]])</f>
        <v>1736.3996934672266</v>
      </c>
      <c r="L11778" s="3">
        <f>Tabela1[[#This Row],[mass_flow_water_kgh]]-Tabela1[[#This Row],[water_flow_f]]</f>
        <v>210.87303653277331</v>
      </c>
    </row>
    <row r="11779" spans="1:12" x14ac:dyDescent="0.25">
      <c r="A11779">
        <v>1541</v>
      </c>
      <c r="B11779" s="4">
        <v>1374.5454500000001</v>
      </c>
      <c r="C11779">
        <v>5</v>
      </c>
      <c r="D11779" s="4">
        <v>59.545454499999998</v>
      </c>
      <c r="E11779" s="4">
        <v>3863.63636</v>
      </c>
      <c r="F11779" s="4">
        <v>3672.1333399999999</v>
      </c>
      <c r="G11779">
        <v>0.85</v>
      </c>
      <c r="H11779">
        <v>1.0049977E-2</v>
      </c>
      <c r="I11779" s="2">
        <f t="shared" si="184"/>
        <v>0.98817649764705884</v>
      </c>
      <c r="J11779">
        <v>0.224754536</v>
      </c>
      <c r="K11779">
        <f>Tabela1[[#This Row],[water_fraction_f_x000D_]]*(Tabela1[[#This Row],[mass_flow_water_kgh]]+Tabela1[[#This Row],[mass_flow_triolein_kgh]])</f>
        <v>1177.3051221901901</v>
      </c>
      <c r="L11779" s="3">
        <f>Tabela1[[#This Row],[mass_flow_water_kgh]]-Tabela1[[#This Row],[water_flow_f]]</f>
        <v>197.24032780980997</v>
      </c>
    </row>
    <row r="11780" spans="1:12" x14ac:dyDescent="0.25">
      <c r="A11780">
        <v>2323</v>
      </c>
      <c r="B11780" s="4">
        <v>1374.5454500000001</v>
      </c>
      <c r="C11780">
        <v>11</v>
      </c>
      <c r="D11780" s="4">
        <v>46.818181799999998</v>
      </c>
      <c r="E11780" s="4">
        <v>4045.4545499999999</v>
      </c>
      <c r="F11780" s="4">
        <v>3845.5203999999999</v>
      </c>
      <c r="G11780">
        <v>0.85</v>
      </c>
      <c r="H11780">
        <v>1.00579517E-2</v>
      </c>
      <c r="I11780" s="2">
        <f t="shared" si="184"/>
        <v>0.98816711564705884</v>
      </c>
      <c r="J11780">
        <v>0.21549560600000001</v>
      </c>
      <c r="K11780">
        <f>Tabela1[[#This Row],[water_fraction_f_x000D_]]*(Tabela1[[#This Row],[mass_flow_water_kgh]]+Tabela1[[#This Row],[mass_flow_triolein_kgh]])</f>
        <v>1167.9861845200001</v>
      </c>
      <c r="L11780" s="3">
        <f>Tabela1[[#This Row],[mass_flow_water_kgh]]-Tabela1[[#This Row],[water_flow_f]]</f>
        <v>206.55926548000002</v>
      </c>
    </row>
    <row r="11781" spans="1:12" x14ac:dyDescent="0.25">
      <c r="A11781">
        <v>13543</v>
      </c>
      <c r="B11781" s="4">
        <v>2290.9090900000001</v>
      </c>
      <c r="C11781">
        <v>9</v>
      </c>
      <c r="D11781" s="4">
        <v>45</v>
      </c>
      <c r="E11781" s="4">
        <v>4045.4545499999999</v>
      </c>
      <c r="F11781" s="4">
        <v>3836.6246599999999</v>
      </c>
      <c r="G11781">
        <v>0.85</v>
      </c>
      <c r="H11781">
        <v>1.00703272E-2</v>
      </c>
      <c r="I11781" s="2">
        <f t="shared" si="184"/>
        <v>0.98815255623529408</v>
      </c>
      <c r="J11781">
        <v>0.32904001399999999</v>
      </c>
      <c r="K11781">
        <f>Tabela1[[#This Row],[water_fraction_f_x000D_]]*(Tabela1[[#This Row],[mass_flow_water_kgh]]+Tabela1[[#This Row],[mass_flow_triolein_kgh]])</f>
        <v>2084.9171808146907</v>
      </c>
      <c r="L11781" s="3">
        <f>Tabela1[[#This Row],[mass_flow_water_kgh]]-Tabela1[[#This Row],[water_flow_f]]</f>
        <v>205.9919091853094</v>
      </c>
    </row>
    <row r="11782" spans="1:12" x14ac:dyDescent="0.25">
      <c r="A11782">
        <v>6516</v>
      </c>
      <c r="B11782" s="4">
        <v>1718.18182</v>
      </c>
      <c r="C11782">
        <v>10</v>
      </c>
      <c r="D11782" s="4">
        <v>48.636363600000003</v>
      </c>
      <c r="E11782" s="4">
        <v>4500</v>
      </c>
      <c r="F11782" s="4">
        <v>4275.6986800000004</v>
      </c>
      <c r="G11782">
        <v>0.85</v>
      </c>
      <c r="H11782">
        <v>1.0071653099999999E-2</v>
      </c>
      <c r="I11782" s="2">
        <f t="shared" si="184"/>
        <v>0.98815099635294112</v>
      </c>
      <c r="J11782">
        <v>0.239384282</v>
      </c>
      <c r="K11782">
        <f>Tabela1[[#This Row],[water_fraction_f_x000D_]]*(Tabela1[[#This Row],[mass_flow_water_kgh]]+Tabela1[[#This Row],[mass_flow_triolein_kgh]])</f>
        <v>1488.5349903261533</v>
      </c>
      <c r="L11782" s="3">
        <f>Tabela1[[#This Row],[mass_flow_water_kgh]]-Tabela1[[#This Row],[water_flow_f]]</f>
        <v>229.6468296738467</v>
      </c>
    </row>
    <row r="11783" spans="1:12" x14ac:dyDescent="0.25">
      <c r="A11783">
        <v>5059</v>
      </c>
      <c r="B11783" s="4">
        <v>1603.63636</v>
      </c>
      <c r="C11783">
        <v>10</v>
      </c>
      <c r="D11783" s="4">
        <v>46.818181799999998</v>
      </c>
      <c r="E11783" s="4">
        <v>4045.4545499999999</v>
      </c>
      <c r="F11783" s="4">
        <v>3843.2322899999999</v>
      </c>
      <c r="G11783">
        <v>0.85</v>
      </c>
      <c r="H11783">
        <v>1.00732927E-2</v>
      </c>
      <c r="I11783" s="2">
        <f t="shared" si="184"/>
        <v>0.98814906741176467</v>
      </c>
      <c r="J11783">
        <v>0.24733590799999999</v>
      </c>
      <c r="K11783">
        <f>Tabela1[[#This Row],[water_fraction_f_x000D_]]*(Tabela1[[#This Row],[mass_flow_water_kgh]]+Tabela1[[#This Row],[mass_flow_triolein_kgh]])</f>
        <v>1397.2230295993961</v>
      </c>
      <c r="L11783" s="3">
        <f>Tabela1[[#This Row],[mass_flow_water_kgh]]-Tabela1[[#This Row],[water_flow_f]]</f>
        <v>206.41333040060385</v>
      </c>
    </row>
    <row r="11784" spans="1:12" x14ac:dyDescent="0.25">
      <c r="A11784">
        <v>8809</v>
      </c>
      <c r="B11784" s="4">
        <v>1947.2727299999999</v>
      </c>
      <c r="C11784">
        <v>6</v>
      </c>
      <c r="D11784" s="4">
        <v>48.636363600000003</v>
      </c>
      <c r="E11784" s="4">
        <v>3500</v>
      </c>
      <c r="F11784" s="4">
        <v>3319.6134400000001</v>
      </c>
      <c r="G11784">
        <v>0.85</v>
      </c>
      <c r="H11784">
        <v>1.0079614799999999E-2</v>
      </c>
      <c r="I11784" s="2">
        <f t="shared" si="184"/>
        <v>0.98814162964705887</v>
      </c>
      <c r="J11784">
        <v>0.32475641</v>
      </c>
      <c r="K11784">
        <f>Tabela1[[#This Row],[water_fraction_f_x000D_]]*(Tabela1[[#This Row],[mass_flow_water_kgh]]+Tabela1[[#This Row],[mass_flow_triolein_kgh]])</f>
        <v>1769.0367360856992</v>
      </c>
      <c r="L11784" s="3">
        <f>Tabela1[[#This Row],[mass_flow_water_kgh]]-Tabela1[[#This Row],[water_flow_f]]</f>
        <v>178.23599391430071</v>
      </c>
    </row>
    <row r="11785" spans="1:12" x14ac:dyDescent="0.25">
      <c r="A11785">
        <v>8987</v>
      </c>
      <c r="B11785" s="4">
        <v>1947.2727299999999</v>
      </c>
      <c r="C11785">
        <v>7</v>
      </c>
      <c r="D11785" s="4">
        <v>52.2727273</v>
      </c>
      <c r="E11785" s="4">
        <v>4409.0909099999999</v>
      </c>
      <c r="F11785" s="4">
        <v>4186.7254000000003</v>
      </c>
      <c r="G11785">
        <v>0.85</v>
      </c>
      <c r="H11785">
        <v>1.0080329900000001E-2</v>
      </c>
      <c r="I11785" s="2">
        <f t="shared" si="184"/>
        <v>0.98814078835294117</v>
      </c>
      <c r="J11785">
        <v>0.27097738100000002</v>
      </c>
      <c r="K11785">
        <f>Tabela1[[#This Row],[water_fraction_f_x000D_]]*(Tabela1[[#This Row],[mass_flow_water_kgh]]+Tabela1[[#This Row],[mass_flow_triolein_kgh]])</f>
        <v>1722.4307718508269</v>
      </c>
      <c r="L11785" s="3">
        <f>Tabela1[[#This Row],[mass_flow_water_kgh]]-Tabela1[[#This Row],[water_flow_f]]</f>
        <v>224.84195814917302</v>
      </c>
    </row>
    <row r="11786" spans="1:12" x14ac:dyDescent="0.25">
      <c r="A11786">
        <v>11785</v>
      </c>
      <c r="B11786" s="4">
        <v>2176.36364</v>
      </c>
      <c r="C11786">
        <v>6</v>
      </c>
      <c r="D11786" s="4">
        <v>63.181818200000002</v>
      </c>
      <c r="E11786" s="4">
        <v>3500</v>
      </c>
      <c r="F11786" s="4">
        <v>3365.2963599999998</v>
      </c>
      <c r="G11786">
        <v>0.85</v>
      </c>
      <c r="H11786">
        <v>1.2635375399999999E-3</v>
      </c>
      <c r="I11786" s="2">
        <f t="shared" si="184"/>
        <v>0.99851348524705885</v>
      </c>
      <c r="J11786">
        <v>0.35149511</v>
      </c>
      <c r="K11786">
        <f>Tabela1[[#This Row],[water_fraction_f_x000D_]]*(Tabela1[[#This Row],[mass_flow_water_kgh]]+Tabela1[[#This Row],[mass_flow_triolein_kgh]])</f>
        <v>1995.2140620418002</v>
      </c>
      <c r="L11786" s="3">
        <f>Tabela1[[#This Row],[mass_flow_water_kgh]]-Tabela1[[#This Row],[water_flow_f]]</f>
        <v>181.14957795819987</v>
      </c>
    </row>
    <row r="11787" spans="1:12" x14ac:dyDescent="0.25">
      <c r="A11787">
        <v>11786</v>
      </c>
      <c r="B11787" s="4">
        <v>2176.36364</v>
      </c>
      <c r="C11787">
        <v>6</v>
      </c>
      <c r="D11787" s="4">
        <v>63.181818200000002</v>
      </c>
      <c r="E11787" s="4">
        <v>3590.9090900000001</v>
      </c>
      <c r="F11787" s="4">
        <v>3451.9670299999998</v>
      </c>
      <c r="G11787">
        <v>0.85</v>
      </c>
      <c r="H11787">
        <v>1.4099258999999999E-3</v>
      </c>
      <c r="I11787" s="2">
        <f t="shared" si="184"/>
        <v>0.99834126364705877</v>
      </c>
      <c r="J11787">
        <v>0.345146856</v>
      </c>
      <c r="K11787">
        <f>Tabela1[[#This Row],[water_fraction_f_x000D_]]*(Tabela1[[#This Row],[mass_flow_water_kgh]]+Tabela1[[#This Row],[mass_flow_triolein_kgh]])</f>
        <v>1990.5560504540372</v>
      </c>
      <c r="L11787" s="3">
        <f>Tabela1[[#This Row],[mass_flow_water_kgh]]-Tabela1[[#This Row],[water_flow_f]]</f>
        <v>185.80758954596286</v>
      </c>
    </row>
    <row r="11788" spans="1:12" x14ac:dyDescent="0.25">
      <c r="A11788">
        <v>3895</v>
      </c>
      <c r="B11788" s="4">
        <v>1489.0909099999999</v>
      </c>
      <c r="C11788">
        <v>12</v>
      </c>
      <c r="D11788" s="4">
        <v>45</v>
      </c>
      <c r="E11788" s="4">
        <v>4045.4545499999999</v>
      </c>
      <c r="F11788" s="4">
        <v>3844.2888400000002</v>
      </c>
      <c r="G11788">
        <v>0.85</v>
      </c>
      <c r="H11788">
        <v>1.00823014E-2</v>
      </c>
      <c r="I11788" s="2">
        <f t="shared" si="184"/>
        <v>0.98813846894117652</v>
      </c>
      <c r="J11788">
        <v>0.23174625600000001</v>
      </c>
      <c r="K11788">
        <f>Tabela1[[#This Row],[water_fraction_f_x000D_]]*(Tabela1[[#This Row],[mass_flow_water_kgh]]+Tabela1[[#This Row],[mass_flow_triolein_kgh]])</f>
        <v>1282.6101890167977</v>
      </c>
      <c r="L11788" s="3">
        <f>Tabela1[[#This Row],[mass_flow_water_kgh]]-Tabela1[[#This Row],[water_flow_f]]</f>
        <v>206.48072098320222</v>
      </c>
    </row>
    <row r="11789" spans="1:12" x14ac:dyDescent="0.25">
      <c r="A11789">
        <v>2192</v>
      </c>
      <c r="B11789" s="4">
        <v>1374.5454500000001</v>
      </c>
      <c r="C11789">
        <v>10</v>
      </c>
      <c r="D11789" s="4">
        <v>48.636363600000003</v>
      </c>
      <c r="E11789" s="4">
        <v>4136.3636399999996</v>
      </c>
      <c r="F11789" s="4">
        <v>3932.1031400000002</v>
      </c>
      <c r="G11789">
        <v>0.85</v>
      </c>
      <c r="H11789">
        <v>1.0082746199999999E-2</v>
      </c>
      <c r="I11789" s="2">
        <f t="shared" si="184"/>
        <v>0.98813794564705881</v>
      </c>
      <c r="J11789">
        <v>0.211096529</v>
      </c>
      <c r="K11789">
        <f>Tabela1[[#This Row],[water_fraction_f_x000D_]]*(Tabela1[[#This Row],[mass_flow_water_kgh]]+Tabela1[[#This Row],[mass_flow_triolein_kgh]])</f>
        <v>1163.3337805335484</v>
      </c>
      <c r="L11789" s="3">
        <f>Tabela1[[#This Row],[mass_flow_water_kgh]]-Tabela1[[#This Row],[water_flow_f]]</f>
        <v>211.21166946645167</v>
      </c>
    </row>
    <row r="11790" spans="1:12" x14ac:dyDescent="0.25">
      <c r="A11790">
        <v>261</v>
      </c>
      <c r="B11790" s="4">
        <v>1260</v>
      </c>
      <c r="C11790">
        <v>6</v>
      </c>
      <c r="D11790" s="4">
        <v>61.363636399999997</v>
      </c>
      <c r="E11790" s="4">
        <v>4227.2727299999997</v>
      </c>
      <c r="F11790" s="4">
        <v>4019.8218999999999</v>
      </c>
      <c r="G11790">
        <v>0.85</v>
      </c>
      <c r="H11790">
        <v>1.01013886E-2</v>
      </c>
      <c r="I11790" s="2">
        <f t="shared" si="184"/>
        <v>0.98811601341176469</v>
      </c>
      <c r="J11790">
        <v>0.19027001599999999</v>
      </c>
      <c r="K11790">
        <f>Tabela1[[#This Row],[water_fraction_f_x000D_]]*(Tabela1[[#This Row],[mass_flow_water_kgh]]+Tabela1[[#This Row],[mass_flow_triolein_kgh]])</f>
        <v>1044.0634701334636</v>
      </c>
      <c r="L11790" s="3">
        <f>Tabela1[[#This Row],[mass_flow_water_kgh]]-Tabela1[[#This Row],[water_flow_f]]</f>
        <v>215.93652986653638</v>
      </c>
    </row>
    <row r="11791" spans="1:12" x14ac:dyDescent="0.25">
      <c r="A11791">
        <v>14736</v>
      </c>
      <c r="B11791" s="4">
        <v>2405.4545499999999</v>
      </c>
      <c r="C11791">
        <v>7</v>
      </c>
      <c r="D11791" s="4">
        <v>50.454545500000002</v>
      </c>
      <c r="E11791" s="4">
        <v>4500</v>
      </c>
      <c r="F11791" s="4">
        <v>4268.8177400000004</v>
      </c>
      <c r="G11791">
        <v>0.85</v>
      </c>
      <c r="H11791">
        <v>1.0110451899999999E-2</v>
      </c>
      <c r="I11791" s="2">
        <f t="shared" si="184"/>
        <v>0.98810535070588235</v>
      </c>
      <c r="J11791">
        <v>0.31514892500000002</v>
      </c>
      <c r="K11791">
        <f>Tabela1[[#This Row],[water_fraction_f_x000D_]]*(Tabela1[[#This Row],[mass_flow_water_kgh]]+Tabela1[[#This Row],[mass_flow_triolein_kgh]])</f>
        <v>2176.246578068859</v>
      </c>
      <c r="L11791" s="3">
        <f>Tabela1[[#This Row],[mass_flow_water_kgh]]-Tabela1[[#This Row],[water_flow_f]]</f>
        <v>229.20797193114095</v>
      </c>
    </row>
    <row r="11792" spans="1:12" x14ac:dyDescent="0.25">
      <c r="A11792">
        <v>273</v>
      </c>
      <c r="B11792" s="4">
        <v>1260</v>
      </c>
      <c r="C11792">
        <v>6</v>
      </c>
      <c r="D11792" s="4">
        <v>63.181818200000002</v>
      </c>
      <c r="E11792" s="4">
        <v>4227.2727299999997</v>
      </c>
      <c r="F11792" s="4">
        <v>4019.7685299999998</v>
      </c>
      <c r="G11792">
        <v>0.85</v>
      </c>
      <c r="H11792">
        <v>1.01115515E-2</v>
      </c>
      <c r="I11792" s="2">
        <f t="shared" si="184"/>
        <v>0.98810405705882354</v>
      </c>
      <c r="J11792">
        <v>0.19027063599999999</v>
      </c>
      <c r="K11792">
        <f>Tabela1[[#This Row],[water_fraction_f_x000D_]]*(Tabela1[[#This Row],[mass_flow_water_kgh]]+Tabela1[[#This Row],[mass_flow_triolein_kgh]])</f>
        <v>1044.0668722425562</v>
      </c>
      <c r="L11792" s="3">
        <f>Tabela1[[#This Row],[mass_flow_water_kgh]]-Tabela1[[#This Row],[water_flow_f]]</f>
        <v>215.9331277574438</v>
      </c>
    </row>
    <row r="11793" spans="1:12" x14ac:dyDescent="0.25">
      <c r="A11793">
        <v>5986</v>
      </c>
      <c r="B11793" s="4">
        <v>1718.18182</v>
      </c>
      <c r="C11793">
        <v>6</v>
      </c>
      <c r="D11793" s="4">
        <v>55.909090900000002</v>
      </c>
      <c r="E11793" s="4">
        <v>4318.1818199999998</v>
      </c>
      <c r="F11793" s="4">
        <v>4102.0241999999998</v>
      </c>
      <c r="G11793">
        <v>0.85</v>
      </c>
      <c r="H11793">
        <v>1.0114898400000001E-2</v>
      </c>
      <c r="I11793" s="2">
        <f t="shared" si="184"/>
        <v>0.98810011952941179</v>
      </c>
      <c r="J11793">
        <v>0.24814148899999999</v>
      </c>
      <c r="K11793">
        <f>Tabela1[[#This Row],[water_fraction_f_x000D_]]*(Tabela1[[#This Row],[mass_flow_water_kgh]]+Tabela1[[#This Row],[mass_flow_triolein_kgh]])</f>
        <v>1497.8722617750598</v>
      </c>
      <c r="L11793" s="3">
        <f>Tabela1[[#This Row],[mass_flow_water_kgh]]-Tabela1[[#This Row],[water_flow_f]]</f>
        <v>220.30955822494025</v>
      </c>
    </row>
    <row r="11794" spans="1:12" x14ac:dyDescent="0.25">
      <c r="A11794">
        <v>6647</v>
      </c>
      <c r="B11794" s="4">
        <v>1718.18182</v>
      </c>
      <c r="C11794">
        <v>11</v>
      </c>
      <c r="D11794" s="4">
        <v>46.818181799999998</v>
      </c>
      <c r="E11794" s="4">
        <v>4409.0909099999999</v>
      </c>
      <c r="F11794" s="4">
        <v>4188.70658</v>
      </c>
      <c r="G11794">
        <v>0.85</v>
      </c>
      <c r="H11794">
        <v>1.01193636E-2</v>
      </c>
      <c r="I11794" s="2">
        <f t="shared" si="184"/>
        <v>0.98809486635294119</v>
      </c>
      <c r="J11794">
        <v>0.243699533</v>
      </c>
      <c r="K11794">
        <f>Tabela1[[#This Row],[water_fraction_f_x000D_]]*(Tabela1[[#This Row],[mass_flow_water_kgh]]+Tabela1[[#This Row],[mass_flow_triolein_kgh]])</f>
        <v>1493.2135028646351</v>
      </c>
      <c r="L11794" s="3">
        <f>Tabela1[[#This Row],[mass_flow_water_kgh]]-Tabela1[[#This Row],[water_flow_f]]</f>
        <v>224.96831713536494</v>
      </c>
    </row>
    <row r="11795" spans="1:12" x14ac:dyDescent="0.25">
      <c r="A11795">
        <v>13295</v>
      </c>
      <c r="B11795" s="4">
        <v>2290.9090900000001</v>
      </c>
      <c r="C11795">
        <v>7</v>
      </c>
      <c r="D11795" s="4">
        <v>50.454545500000002</v>
      </c>
      <c r="E11795" s="4">
        <v>4409.0909099999999</v>
      </c>
      <c r="F11795" s="4">
        <v>4183.1536800000003</v>
      </c>
      <c r="G11795">
        <v>0.85</v>
      </c>
      <c r="H11795">
        <v>1.01203478E-2</v>
      </c>
      <c r="I11795" s="2">
        <f t="shared" si="184"/>
        <v>0.98809370847058819</v>
      </c>
      <c r="J11795">
        <v>0.30840222900000003</v>
      </c>
      <c r="K11795">
        <f>Tabela1[[#This Row],[water_fraction_f_x000D_]]*(Tabela1[[#This Row],[mass_flow_water_kgh]]+Tabela1[[#This Row],[mass_flow_triolein_kgh]])</f>
        <v>2066.2949343</v>
      </c>
      <c r="L11795" s="3">
        <f>Tabela1[[#This Row],[mass_flow_water_kgh]]-Tabela1[[#This Row],[water_flow_f]]</f>
        <v>224.61415570000008</v>
      </c>
    </row>
    <row r="11796" spans="1:12" x14ac:dyDescent="0.25">
      <c r="A11796">
        <v>285</v>
      </c>
      <c r="B11796" s="4">
        <v>1260</v>
      </c>
      <c r="C11796">
        <v>6</v>
      </c>
      <c r="D11796" s="4">
        <v>65</v>
      </c>
      <c r="E11796" s="4">
        <v>4227.2727299999997</v>
      </c>
      <c r="F11796" s="4">
        <v>4019.7150499999998</v>
      </c>
      <c r="G11796">
        <v>0.85</v>
      </c>
      <c r="H11796">
        <v>1.01217353E-2</v>
      </c>
      <c r="I11796" s="2">
        <f t="shared" si="184"/>
        <v>0.98809207611764704</v>
      </c>
      <c r="J11796">
        <v>0.190271258</v>
      </c>
      <c r="K11796">
        <f>Tabela1[[#This Row],[water_fraction_f_x000D_]]*(Tabela1[[#This Row],[mass_flow_water_kgh]]+Tabela1[[#This Row],[mass_flow_triolein_kgh]])</f>
        <v>1044.0702853261944</v>
      </c>
      <c r="L11796" s="3">
        <f>Tabela1[[#This Row],[mass_flow_water_kgh]]-Tabela1[[#This Row],[water_flow_f]]</f>
        <v>215.92971467380562</v>
      </c>
    </row>
    <row r="11797" spans="1:12" x14ac:dyDescent="0.25">
      <c r="A11797">
        <v>1633</v>
      </c>
      <c r="B11797" s="4">
        <v>1374.5454500000001</v>
      </c>
      <c r="C11797">
        <v>6</v>
      </c>
      <c r="D11797" s="4">
        <v>52.2727273</v>
      </c>
      <c r="E11797" s="4">
        <v>3500</v>
      </c>
      <c r="F11797" s="4">
        <v>3324.9371500000002</v>
      </c>
      <c r="G11797">
        <v>0.85</v>
      </c>
      <c r="H11797">
        <v>1.01227205E-2</v>
      </c>
      <c r="I11797" s="2">
        <f t="shared" si="184"/>
        <v>0.98809091705882357</v>
      </c>
      <c r="J11797">
        <v>0.24535003999999999</v>
      </c>
      <c r="K11797">
        <f>Tabela1[[#This Row],[water_fraction_f_x000D_]]*(Tabela1[[#This Row],[mass_flow_water_kgh]]+Tabela1[[#This Row],[mass_flow_triolein_kgh]])</f>
        <v>1195.9699211393179</v>
      </c>
      <c r="L11797" s="3">
        <f>Tabela1[[#This Row],[mass_flow_water_kgh]]-Tabela1[[#This Row],[water_flow_f]]</f>
        <v>178.5755288606822</v>
      </c>
    </row>
    <row r="11798" spans="1:12" x14ac:dyDescent="0.25">
      <c r="A11798">
        <v>11797</v>
      </c>
      <c r="B11798" s="4">
        <v>2176.36364</v>
      </c>
      <c r="C11798">
        <v>6</v>
      </c>
      <c r="D11798" s="4">
        <v>65</v>
      </c>
      <c r="E11798" s="4">
        <v>3500</v>
      </c>
      <c r="F11798" s="4">
        <v>3365.2934500000001</v>
      </c>
      <c r="G11798">
        <v>0.85</v>
      </c>
      <c r="H11798">
        <v>1.2640739300000001E-3</v>
      </c>
      <c r="I11798" s="2">
        <f t="shared" si="184"/>
        <v>0.99851285419999991</v>
      </c>
      <c r="J11798">
        <v>0.35149514199999998</v>
      </c>
      <c r="K11798">
        <f>Tabela1[[#This Row],[water_fraction_f_x000D_]]*(Tabela1[[#This Row],[mass_flow_water_kgh]]+Tabela1[[#This Row],[mass_flow_triolein_kgh]])</f>
        <v>1995.2142436854367</v>
      </c>
      <c r="L11798" s="3">
        <f>Tabela1[[#This Row],[mass_flow_water_kgh]]-Tabela1[[#This Row],[water_flow_f]]</f>
        <v>181.14939631456332</v>
      </c>
    </row>
    <row r="11799" spans="1:12" x14ac:dyDescent="0.25">
      <c r="A11799">
        <v>11798</v>
      </c>
      <c r="B11799" s="4">
        <v>2176.36364</v>
      </c>
      <c r="C11799">
        <v>6</v>
      </c>
      <c r="D11799" s="4">
        <v>65</v>
      </c>
      <c r="E11799" s="4">
        <v>3590.9090900000001</v>
      </c>
      <c r="F11799" s="4">
        <v>3451.9630299999999</v>
      </c>
      <c r="G11799">
        <v>0.85</v>
      </c>
      <c r="H11799">
        <v>1.41065046E-3</v>
      </c>
      <c r="I11799" s="2">
        <f t="shared" si="184"/>
        <v>0.99834041122352946</v>
      </c>
      <c r="J11799">
        <v>0.34514689999999998</v>
      </c>
      <c r="K11799">
        <f>Tabela1[[#This Row],[water_fraction_f_x000D_]]*(Tabela1[[#This Row],[mass_flow_water_kgh]]+Tabela1[[#This Row],[mass_flow_triolein_kgh]])</f>
        <v>1990.556304214037</v>
      </c>
      <c r="L11799" s="3">
        <f>Tabela1[[#This Row],[mass_flow_water_kgh]]-Tabela1[[#This Row],[water_flow_f]]</f>
        <v>185.80733578596301</v>
      </c>
    </row>
    <row r="11800" spans="1:12" x14ac:dyDescent="0.25">
      <c r="A11800">
        <v>4897</v>
      </c>
      <c r="B11800" s="4">
        <v>1603.63636</v>
      </c>
      <c r="C11800">
        <v>9</v>
      </c>
      <c r="D11800" s="4">
        <v>45</v>
      </c>
      <c r="E11800" s="4">
        <v>3500</v>
      </c>
      <c r="F11800" s="4">
        <v>3322.6912499999999</v>
      </c>
      <c r="G11800">
        <v>0.85</v>
      </c>
      <c r="H11800">
        <v>1.01281519E-2</v>
      </c>
      <c r="I11800" s="2">
        <f t="shared" si="184"/>
        <v>0.98808452717647055</v>
      </c>
      <c r="J11800">
        <v>0.27925266799999998</v>
      </c>
      <c r="K11800">
        <f>Tabela1[[#This Row],[water_fraction_f_x000D_]]*(Tabela1[[#This Row],[mass_flow_water_kgh]]+Tabela1[[#This Row],[mass_flow_triolein_kgh]])</f>
        <v>1425.2040700318084</v>
      </c>
      <c r="L11800" s="3">
        <f>Tabela1[[#This Row],[mass_flow_water_kgh]]-Tabela1[[#This Row],[water_flow_f]]</f>
        <v>178.43228996819153</v>
      </c>
    </row>
    <row r="11801" spans="1:12" x14ac:dyDescent="0.25">
      <c r="A11801">
        <v>3911</v>
      </c>
      <c r="B11801" s="4">
        <v>1489.0909099999999</v>
      </c>
      <c r="C11801">
        <v>12</v>
      </c>
      <c r="D11801" s="4">
        <v>46.818181799999998</v>
      </c>
      <c r="E11801" s="4">
        <v>4409.0909099999999</v>
      </c>
      <c r="F11801" s="4">
        <v>4190.8744900000002</v>
      </c>
      <c r="G11801">
        <v>0.85</v>
      </c>
      <c r="H11801">
        <v>1.012835E-2</v>
      </c>
      <c r="I11801" s="2">
        <f t="shared" si="184"/>
        <v>0.98808429411764709</v>
      </c>
      <c r="J11801">
        <v>0.214300672</v>
      </c>
      <c r="K11801">
        <f>Tabela1[[#This Row],[water_fraction_f_x000D_]]*(Tabela1[[#This Row],[mass_flow_water_kgh]]+Tabela1[[#This Row],[mass_flow_triolein_kgh]])</f>
        <v>1263.9843276041829</v>
      </c>
      <c r="L11801" s="3">
        <f>Tabela1[[#This Row],[mass_flow_water_kgh]]-Tabela1[[#This Row],[water_flow_f]]</f>
        <v>225.10658239581699</v>
      </c>
    </row>
    <row r="11802" spans="1:12" x14ac:dyDescent="0.25">
      <c r="A11802">
        <v>3252</v>
      </c>
      <c r="B11802" s="4">
        <v>1489.0909099999999</v>
      </c>
      <c r="C11802">
        <v>7</v>
      </c>
      <c r="D11802" s="4">
        <v>55.909090900000002</v>
      </c>
      <c r="E11802" s="4">
        <v>4500</v>
      </c>
      <c r="F11802" s="4">
        <v>4277.5240400000002</v>
      </c>
      <c r="G11802">
        <v>0.85</v>
      </c>
      <c r="H11802">
        <v>1.01384414E-2</v>
      </c>
      <c r="I11802" s="2">
        <f t="shared" si="184"/>
        <v>0.988072421882353</v>
      </c>
      <c r="J11802">
        <v>0.21027025399999999</v>
      </c>
      <c r="K11802">
        <f>Tabela1[[#This Row],[water_fraction_f_x000D_]]*(Tabela1[[#This Row],[mass_flow_water_kgh]]+Tabela1[[#This Row],[mass_flow_triolein_kgh]])</f>
        <v>1259.327666874791</v>
      </c>
      <c r="L11802" s="3">
        <f>Tabela1[[#This Row],[mass_flow_water_kgh]]-Tabela1[[#This Row],[water_flow_f]]</f>
        <v>229.76324312520887</v>
      </c>
    </row>
    <row r="11803" spans="1:12" x14ac:dyDescent="0.25">
      <c r="A11803">
        <v>10250</v>
      </c>
      <c r="B11803" s="4">
        <v>2061.8181800000002</v>
      </c>
      <c r="C11803">
        <v>6</v>
      </c>
      <c r="D11803" s="4">
        <v>48.636363600000003</v>
      </c>
      <c r="E11803" s="4">
        <v>3590.9090900000001</v>
      </c>
      <c r="F11803" s="4">
        <v>3404.8627200000001</v>
      </c>
      <c r="G11803">
        <v>0.85</v>
      </c>
      <c r="H11803">
        <v>1.01456793E-2</v>
      </c>
      <c r="I11803" s="2">
        <f t="shared" si="184"/>
        <v>0.9880639067058824</v>
      </c>
      <c r="J11803">
        <v>0.33240854199999997</v>
      </c>
      <c r="K11803">
        <f>Tabela1[[#This Row],[water_fraction_f_x000D_]]*(Tabela1[[#This Row],[mass_flow_water_kgh]]+Tabela1[[#This Row],[mass_flow_triolein_kgh]])</f>
        <v>1879.0148301443403</v>
      </c>
      <c r="L11803" s="3">
        <f>Tabela1[[#This Row],[mass_flow_water_kgh]]-Tabela1[[#This Row],[water_flow_f]]</f>
        <v>182.80334985565992</v>
      </c>
    </row>
    <row r="11804" spans="1:12" x14ac:dyDescent="0.25">
      <c r="A11804">
        <v>11854</v>
      </c>
      <c r="B11804" s="4">
        <v>2176.36364</v>
      </c>
      <c r="C11804">
        <v>7</v>
      </c>
      <c r="D11804" s="4">
        <v>50.454545500000002</v>
      </c>
      <c r="E11804" s="4">
        <v>4318.1818199999998</v>
      </c>
      <c r="F11804" s="4">
        <v>4097.3810999999996</v>
      </c>
      <c r="G11804">
        <v>0.85</v>
      </c>
      <c r="H11804">
        <v>1.01483297E-2</v>
      </c>
      <c r="I11804" s="2">
        <f t="shared" si="184"/>
        <v>0.98806078858823532</v>
      </c>
      <c r="J11804">
        <v>0.30122973600000003</v>
      </c>
      <c r="K11804">
        <f>Tabela1[[#This Row],[water_fraction_f_x000D_]]*(Tabela1[[#This Row],[mass_flow_water_kgh]]+Tabela1[[#This Row],[mass_flow_triolein_kgh]])</f>
        <v>1956.3502143557985</v>
      </c>
      <c r="L11804" s="3">
        <f>Tabela1[[#This Row],[mass_flow_water_kgh]]-Tabela1[[#This Row],[water_flow_f]]</f>
        <v>220.01342564420156</v>
      </c>
    </row>
    <row r="11805" spans="1:12" x14ac:dyDescent="0.25">
      <c r="A11805">
        <v>6369</v>
      </c>
      <c r="B11805" s="4">
        <v>1718.18182</v>
      </c>
      <c r="C11805">
        <v>9</v>
      </c>
      <c r="D11805" s="4">
        <v>48.636363600000003</v>
      </c>
      <c r="E11805" s="4">
        <v>4227.2727299999997</v>
      </c>
      <c r="F11805" s="4">
        <v>4015.1219599999999</v>
      </c>
      <c r="G11805">
        <v>0.85</v>
      </c>
      <c r="H11805">
        <v>1.01489384E-2</v>
      </c>
      <c r="I11805" s="2">
        <f t="shared" si="184"/>
        <v>0.98806007247058825</v>
      </c>
      <c r="J11805">
        <v>0.252721643</v>
      </c>
      <c r="K11805">
        <f>Tabela1[[#This Row],[water_fraction_f_x000D_]]*(Tabela1[[#This Row],[mass_flow_water_kgh]]+Tabela1[[#This Row],[mass_flow_triolein_kgh]])</f>
        <v>1502.5450422578256</v>
      </c>
      <c r="L11805" s="3">
        <f>Tabela1[[#This Row],[mass_flow_water_kgh]]-Tabela1[[#This Row],[water_flow_f]]</f>
        <v>215.63677774217444</v>
      </c>
    </row>
    <row r="11806" spans="1:12" x14ac:dyDescent="0.25">
      <c r="A11806">
        <v>4410</v>
      </c>
      <c r="B11806" s="4">
        <v>1603.63636</v>
      </c>
      <c r="C11806">
        <v>5</v>
      </c>
      <c r="D11806" s="4">
        <v>57.7272727</v>
      </c>
      <c r="E11806" s="4">
        <v>3954.5454500000001</v>
      </c>
      <c r="F11806" s="4">
        <v>3756.0860699999998</v>
      </c>
      <c r="G11806">
        <v>0.85</v>
      </c>
      <c r="H11806">
        <v>1.01548883E-2</v>
      </c>
      <c r="I11806" s="2">
        <f t="shared" si="184"/>
        <v>0.98805307258823527</v>
      </c>
      <c r="J11806">
        <v>0.25222481299999999</v>
      </c>
      <c r="K11806">
        <f>Tabela1[[#This Row],[water_fraction_f_x000D_]]*(Tabela1[[#This Row],[mass_flow_water_kgh]]+Tabela1[[#This Row],[mass_flow_triolein_kgh]])</f>
        <v>1401.9113676472516</v>
      </c>
      <c r="L11806" s="3">
        <f>Tabela1[[#This Row],[mass_flow_water_kgh]]-Tabela1[[#This Row],[water_flow_f]]</f>
        <v>201.72499235274836</v>
      </c>
    </row>
    <row r="11807" spans="1:12" x14ac:dyDescent="0.25">
      <c r="A11807">
        <v>3502</v>
      </c>
      <c r="B11807" s="4">
        <v>1489.0909099999999</v>
      </c>
      <c r="C11807">
        <v>9</v>
      </c>
      <c r="D11807" s="4">
        <v>50.454545500000002</v>
      </c>
      <c r="E11807" s="4">
        <v>4318.1818199999998</v>
      </c>
      <c r="F11807" s="4">
        <v>4103.9987499999997</v>
      </c>
      <c r="G11807">
        <v>0.85</v>
      </c>
      <c r="H11807">
        <v>1.01586423E-2</v>
      </c>
      <c r="I11807" s="2">
        <f t="shared" si="184"/>
        <v>0.98804865611764714</v>
      </c>
      <c r="J11807">
        <v>0.218459762</v>
      </c>
      <c r="K11807">
        <f>Tabela1[[#This Row],[water_fraction_f_x000D_]]*(Tabela1[[#This Row],[mass_flow_water_kgh]]+Tabela1[[#This Row],[mass_flow_triolein_kgh]])</f>
        <v>1268.6554184648901</v>
      </c>
      <c r="L11807" s="3">
        <f>Tabela1[[#This Row],[mass_flow_water_kgh]]-Tabela1[[#This Row],[water_flow_f]]</f>
        <v>220.4354915351098</v>
      </c>
    </row>
    <row r="11808" spans="1:12" x14ac:dyDescent="0.25">
      <c r="A11808">
        <v>13162</v>
      </c>
      <c r="B11808" s="4">
        <v>2290.9090900000001</v>
      </c>
      <c r="C11808">
        <v>6</v>
      </c>
      <c r="D11808" s="4">
        <v>52.2727273</v>
      </c>
      <c r="E11808" s="4">
        <v>4318.1818199999998</v>
      </c>
      <c r="F11808" s="4">
        <v>4096.1970300000003</v>
      </c>
      <c r="G11808">
        <v>0.85</v>
      </c>
      <c r="H11808">
        <v>1.0159646499999999E-2</v>
      </c>
      <c r="I11808" s="2">
        <f t="shared" si="184"/>
        <v>0.98804747470588239</v>
      </c>
      <c r="J11808">
        <v>0.31335189800000002</v>
      </c>
      <c r="K11808">
        <f>Tabela1[[#This Row],[water_fraction_f_x000D_]]*(Tabela1[[#This Row],[mass_flow_water_kgh]]+Tabela1[[#This Row],[mass_flow_triolein_kgh]])</f>
        <v>2070.9711807030471</v>
      </c>
      <c r="L11808" s="3">
        <f>Tabela1[[#This Row],[mass_flow_water_kgh]]-Tabela1[[#This Row],[water_flow_f]]</f>
        <v>219.93790929695297</v>
      </c>
    </row>
    <row r="11809" spans="1:12" x14ac:dyDescent="0.25">
      <c r="A11809">
        <v>2600</v>
      </c>
      <c r="B11809" s="4">
        <v>1374.5454500000001</v>
      </c>
      <c r="C11809">
        <v>13</v>
      </c>
      <c r="D11809" s="4">
        <v>45</v>
      </c>
      <c r="E11809" s="4">
        <v>4136.3636399999996</v>
      </c>
      <c r="F11809" s="4">
        <v>3931.6511</v>
      </c>
      <c r="G11809">
        <v>0.85</v>
      </c>
      <c r="H11809">
        <v>1.01684555E-2</v>
      </c>
      <c r="I11809" s="2">
        <f t="shared" si="184"/>
        <v>0.98803711117647053</v>
      </c>
      <c r="J11809">
        <v>0.211101761</v>
      </c>
      <c r="K11809">
        <f>Tabela1[[#This Row],[water_fraction_f_x000D_]]*(Tabela1[[#This Row],[mass_flow_water_kgh]]+Tabela1[[#This Row],[mass_flow_triolein_kgh]])</f>
        <v>1163.3626136099074</v>
      </c>
      <c r="L11809" s="3">
        <f>Tabela1[[#This Row],[mass_flow_water_kgh]]-Tabela1[[#This Row],[water_flow_f]]</f>
        <v>211.18283639009269</v>
      </c>
    </row>
    <row r="11810" spans="1:12" x14ac:dyDescent="0.25">
      <c r="A11810">
        <v>11809</v>
      </c>
      <c r="B11810" s="4">
        <v>2176.36364</v>
      </c>
      <c r="C11810">
        <v>7</v>
      </c>
      <c r="D11810" s="4">
        <v>45</v>
      </c>
      <c r="E11810" s="4">
        <v>3500</v>
      </c>
      <c r="F11810" s="4">
        <v>3310.9126999999999</v>
      </c>
      <c r="G11810">
        <v>0.85</v>
      </c>
      <c r="H11810">
        <v>1.1274440700000001E-2</v>
      </c>
      <c r="I11810" s="2">
        <f t="shared" si="184"/>
        <v>0.98673595211764697</v>
      </c>
      <c r="J11810">
        <v>0.35210615299999998</v>
      </c>
      <c r="K11810">
        <f>Tabela1[[#This Row],[water_fraction_f_x000D_]]*(Tabela1[[#This Row],[mass_flow_water_kgh]]+Tabela1[[#This Row],[mass_flow_triolein_kgh]])</f>
        <v>1998.6825643094767</v>
      </c>
      <c r="L11810" s="3">
        <f>Tabela1[[#This Row],[mass_flow_water_kgh]]-Tabela1[[#This Row],[water_flow_f]]</f>
        <v>177.68107569052336</v>
      </c>
    </row>
    <row r="11811" spans="1:12" x14ac:dyDescent="0.25">
      <c r="A11811">
        <v>11810</v>
      </c>
      <c r="B11811" s="4">
        <v>2176.36364</v>
      </c>
      <c r="C11811">
        <v>7</v>
      </c>
      <c r="D11811" s="4">
        <v>45</v>
      </c>
      <c r="E11811" s="4">
        <v>3590.9090900000001</v>
      </c>
      <c r="F11811" s="4">
        <v>3389.42328</v>
      </c>
      <c r="G11811">
        <v>0.85</v>
      </c>
      <c r="H11811">
        <v>1.2741453599999999E-2</v>
      </c>
      <c r="I11811" s="2">
        <f t="shared" si="184"/>
        <v>0.98501005458823532</v>
      </c>
      <c r="J11811">
        <v>0.34583850700000002</v>
      </c>
      <c r="K11811">
        <f>Tabela1[[#This Row],[water_fraction_f_x000D_]]*(Tabela1[[#This Row],[mass_flow_water_kgh]]+Tabela1[[#This Row],[mass_flow_triolein_kgh]])</f>
        <v>1994.5449904050145</v>
      </c>
      <c r="L11811" s="3">
        <f>Tabela1[[#This Row],[mass_flow_water_kgh]]-Tabela1[[#This Row],[water_flow_f]]</f>
        <v>181.81864959498557</v>
      </c>
    </row>
    <row r="11812" spans="1:12" x14ac:dyDescent="0.25">
      <c r="A11812">
        <v>14984</v>
      </c>
      <c r="B11812" s="4">
        <v>2405.4545499999999</v>
      </c>
      <c r="C11812">
        <v>9</v>
      </c>
      <c r="D11812" s="4">
        <v>45</v>
      </c>
      <c r="E11812" s="4">
        <v>4136.3636399999996</v>
      </c>
      <c r="F11812" s="4">
        <v>3921.57294</v>
      </c>
      <c r="G11812">
        <v>0.85</v>
      </c>
      <c r="H11812">
        <v>1.01757819E-2</v>
      </c>
      <c r="I11812" s="2">
        <f t="shared" si="184"/>
        <v>0.98802849188235298</v>
      </c>
      <c r="J11812">
        <v>0.33552055600000003</v>
      </c>
      <c r="K11812">
        <f>Tabela1[[#This Row],[water_fraction_f_x000D_]]*(Tabela1[[#This Row],[mass_flow_water_kgh]]+Tabela1[[#This Row],[mass_flow_triolein_kgh]])</f>
        <v>2194.9144763597137</v>
      </c>
      <c r="L11812" s="3">
        <f>Tabela1[[#This Row],[mass_flow_water_kgh]]-Tabela1[[#This Row],[water_flow_f]]</f>
        <v>210.54007364028621</v>
      </c>
    </row>
    <row r="11813" spans="1:12" x14ac:dyDescent="0.25">
      <c r="A11813">
        <v>5190</v>
      </c>
      <c r="B11813" s="4">
        <v>1603.63636</v>
      </c>
      <c r="C11813">
        <v>11</v>
      </c>
      <c r="D11813" s="4">
        <v>45</v>
      </c>
      <c r="E11813" s="4">
        <v>3954.5454500000001</v>
      </c>
      <c r="F11813" s="4">
        <v>3755.9702000000002</v>
      </c>
      <c r="G11813">
        <v>0.85</v>
      </c>
      <c r="H11813">
        <v>1.0176672100000001E-2</v>
      </c>
      <c r="I11813" s="2">
        <f t="shared" si="184"/>
        <v>0.98802744458823533</v>
      </c>
      <c r="J11813">
        <v>0.25222614199999999</v>
      </c>
      <c r="K11813">
        <f>Tabela1[[#This Row],[water_fraction_f_x000D_]]*(Tabela1[[#This Row],[mass_flow_water_kgh]]+Tabela1[[#This Row],[mass_flow_triolein_kgh]])</f>
        <v>1401.918754470877</v>
      </c>
      <c r="L11813" s="3">
        <f>Tabela1[[#This Row],[mass_flow_water_kgh]]-Tabela1[[#This Row],[water_flow_f]]</f>
        <v>201.71760552912292</v>
      </c>
    </row>
    <row r="11814" spans="1:12" x14ac:dyDescent="0.25">
      <c r="A11814">
        <v>7663</v>
      </c>
      <c r="B11814" s="4">
        <v>1832.7272700000001</v>
      </c>
      <c r="C11814">
        <v>8</v>
      </c>
      <c r="D11814" s="4">
        <v>48.636363600000003</v>
      </c>
      <c r="E11814" s="4">
        <v>4045.4545499999999</v>
      </c>
      <c r="F11814" s="4">
        <v>3840.4391599999999</v>
      </c>
      <c r="G11814">
        <v>0.85</v>
      </c>
      <c r="H11814">
        <v>1.0177209600000001E-2</v>
      </c>
      <c r="I11814" s="2">
        <f t="shared" si="184"/>
        <v>0.98802681223529409</v>
      </c>
      <c r="J11814">
        <v>0.27669985899999999</v>
      </c>
      <c r="K11814">
        <f>Tabela1[[#This Row],[water_fraction_f_x000D_]]*(Tabela1[[#This Row],[mass_flow_water_kgh]]+Tabela1[[#This Row],[mass_flow_triolein_kgh]])</f>
        <v>1626.4920807703634</v>
      </c>
      <c r="L11814" s="3">
        <f>Tabela1[[#This Row],[mass_flow_water_kgh]]-Tabela1[[#This Row],[water_flow_f]]</f>
        <v>206.23518922963672</v>
      </c>
    </row>
    <row r="11815" spans="1:12" x14ac:dyDescent="0.25">
      <c r="A11815">
        <v>9660</v>
      </c>
      <c r="B11815" s="4">
        <v>1947.2727299999999</v>
      </c>
      <c r="C11815">
        <v>12</v>
      </c>
      <c r="D11815" s="4">
        <v>45</v>
      </c>
      <c r="E11815" s="4">
        <v>4500</v>
      </c>
      <c r="F11815" s="4">
        <v>4272.8349600000001</v>
      </c>
      <c r="G11815">
        <v>0.85</v>
      </c>
      <c r="H11815">
        <v>1.01778958E-2</v>
      </c>
      <c r="I11815" s="2">
        <f t="shared" si="184"/>
        <v>0.98802600494117654</v>
      </c>
      <c r="J11815">
        <v>0.26643956600000002</v>
      </c>
      <c r="K11815">
        <f>Tabela1[[#This Row],[water_fraction_f_x000D_]]*(Tabela1[[#This Row],[mass_flow_water_kgh]]+Tabela1[[#This Row],[mass_flow_triolein_kgh]])</f>
        <v>1717.8085480648351</v>
      </c>
      <c r="L11815" s="3">
        <f>Tabela1[[#This Row],[mass_flow_water_kgh]]-Tabela1[[#This Row],[water_flow_f]]</f>
        <v>229.46418193516479</v>
      </c>
    </row>
    <row r="11816" spans="1:12" x14ac:dyDescent="0.25">
      <c r="A11816">
        <v>2339</v>
      </c>
      <c r="B11816" s="4">
        <v>1374.5454500000001</v>
      </c>
      <c r="C11816">
        <v>11</v>
      </c>
      <c r="D11816" s="4">
        <v>48.636363600000003</v>
      </c>
      <c r="E11816" s="4">
        <v>4409.0909099999999</v>
      </c>
      <c r="F11816" s="4">
        <v>4191.6896100000004</v>
      </c>
      <c r="G11816">
        <v>0.85</v>
      </c>
      <c r="H11816">
        <v>1.0181679500000001E-2</v>
      </c>
      <c r="I11816" s="2">
        <f t="shared" si="184"/>
        <v>0.98802155352941168</v>
      </c>
      <c r="J11816">
        <v>0.19873083599999999</v>
      </c>
      <c r="K11816">
        <f>Tabela1[[#This Row],[water_fraction_f_x000D_]]*(Tabela1[[#This Row],[mass_flow_water_kgh]]+Tabela1[[#This Row],[mass_flow_triolein_kgh]])</f>
        <v>1149.386888942797</v>
      </c>
      <c r="L11816" s="3">
        <f>Tabela1[[#This Row],[mass_flow_water_kgh]]-Tabela1[[#This Row],[water_flow_f]]</f>
        <v>225.15856105720309</v>
      </c>
    </row>
    <row r="11817" spans="1:12" x14ac:dyDescent="0.25">
      <c r="A11817">
        <v>235</v>
      </c>
      <c r="B11817" s="4">
        <v>1260</v>
      </c>
      <c r="C11817">
        <v>6</v>
      </c>
      <c r="D11817" s="4">
        <v>57.7272727</v>
      </c>
      <c r="E11817" s="4">
        <v>4045.4545499999999</v>
      </c>
      <c r="F11817" s="4">
        <v>3845.99064</v>
      </c>
      <c r="G11817">
        <v>0.85</v>
      </c>
      <c r="H11817">
        <v>1.0182490299999999E-2</v>
      </c>
      <c r="I11817" s="2">
        <f t="shared" si="184"/>
        <v>0.98802059964705891</v>
      </c>
      <c r="J11817">
        <v>0.19855240099999999</v>
      </c>
      <c r="K11817">
        <f>Tabela1[[#This Row],[water_fraction_f_x000D_]]*(Tabela1[[#This Row],[mass_flow_water_kgh]]+Tabela1[[#This Row],[mass_flow_triolein_kgh]])</f>
        <v>1053.4107392988747</v>
      </c>
      <c r="L11817" s="3">
        <f>Tabela1[[#This Row],[mass_flow_water_kgh]]-Tabela1[[#This Row],[water_flow_f]]</f>
        <v>206.58926070112534</v>
      </c>
    </row>
    <row r="11818" spans="1:12" x14ac:dyDescent="0.25">
      <c r="A11818">
        <v>6924</v>
      </c>
      <c r="B11818" s="4">
        <v>1718.18182</v>
      </c>
      <c r="C11818">
        <v>13</v>
      </c>
      <c r="D11818" s="4">
        <v>45</v>
      </c>
      <c r="E11818" s="4">
        <v>4500</v>
      </c>
      <c r="F11818" s="4">
        <v>4275.0108600000003</v>
      </c>
      <c r="G11818">
        <v>0.85</v>
      </c>
      <c r="H11818">
        <v>1.01872339E-2</v>
      </c>
      <c r="I11818" s="2">
        <f t="shared" si="184"/>
        <v>0.98801501894117649</v>
      </c>
      <c r="J11818">
        <v>0.23939133700000001</v>
      </c>
      <c r="K11818">
        <f>Tabela1[[#This Row],[water_fraction_f_x000D_]]*(Tabela1[[#This Row],[mass_flow_water_kgh]]+Tabela1[[#This Row],[mass_flow_triolein_kgh]])</f>
        <v>1488.5788595988934</v>
      </c>
      <c r="L11818" s="3">
        <f>Tabela1[[#This Row],[mass_flow_water_kgh]]-Tabela1[[#This Row],[water_flow_f]]</f>
        <v>229.60296040110666</v>
      </c>
    </row>
    <row r="11819" spans="1:12" x14ac:dyDescent="0.25">
      <c r="A11819">
        <v>11706</v>
      </c>
      <c r="B11819" s="4">
        <v>2176.36364</v>
      </c>
      <c r="C11819">
        <v>6</v>
      </c>
      <c r="D11819" s="4">
        <v>50.454545500000002</v>
      </c>
      <c r="E11819" s="4">
        <v>3954.5454500000001</v>
      </c>
      <c r="F11819" s="4">
        <v>3750.2771499999999</v>
      </c>
      <c r="G11819">
        <v>0.85</v>
      </c>
      <c r="H11819">
        <v>1.01962793E-2</v>
      </c>
      <c r="I11819" s="2">
        <f t="shared" si="184"/>
        <v>0.98800437729411761</v>
      </c>
      <c r="J11819">
        <v>0.32213968500000001</v>
      </c>
      <c r="K11819">
        <f>Tabela1[[#This Row],[water_fraction_f_x000D_]]*(Tabela1[[#This Row],[mass_flow_water_kgh]]+Tabela1[[#This Row],[mass_flow_triolein_kgh]])</f>
        <v>1975.0091230162368</v>
      </c>
      <c r="L11819" s="3">
        <f>Tabela1[[#This Row],[mass_flow_water_kgh]]-Tabela1[[#This Row],[water_flow_f]]</f>
        <v>201.35451698376323</v>
      </c>
    </row>
    <row r="11820" spans="1:12" x14ac:dyDescent="0.25">
      <c r="A11820">
        <v>472</v>
      </c>
      <c r="B11820" s="4">
        <v>1260</v>
      </c>
      <c r="C11820">
        <v>8</v>
      </c>
      <c r="D11820" s="4">
        <v>50.454545500000002</v>
      </c>
      <c r="E11820" s="4">
        <v>3772.7272699999999</v>
      </c>
      <c r="F11820" s="4">
        <v>3585.79844</v>
      </c>
      <c r="G11820">
        <v>0.85</v>
      </c>
      <c r="H11820">
        <v>1.01999646E-2</v>
      </c>
      <c r="I11820" s="2">
        <f t="shared" si="184"/>
        <v>0.98800004164705879</v>
      </c>
      <c r="J11820">
        <v>0.21209102099999999</v>
      </c>
      <c r="K11820">
        <f>Tabela1[[#This Row],[water_fraction_f_x000D_]]*(Tabela1[[#This Row],[mass_flow_water_kgh]]+Tabela1[[#This Row],[mass_flow_triolein_kgh]])</f>
        <v>1067.3962651088425</v>
      </c>
      <c r="L11820" s="3">
        <f>Tabela1[[#This Row],[mass_flow_water_kgh]]-Tabela1[[#This Row],[water_flow_f]]</f>
        <v>192.6037348911575</v>
      </c>
    </row>
    <row r="11821" spans="1:12" x14ac:dyDescent="0.25">
      <c r="A11821">
        <v>14603</v>
      </c>
      <c r="B11821" s="4">
        <v>2405.4545499999999</v>
      </c>
      <c r="C11821">
        <v>6</v>
      </c>
      <c r="D11821" s="4">
        <v>52.2727273</v>
      </c>
      <c r="E11821" s="4">
        <v>4409.0909099999999</v>
      </c>
      <c r="F11821" s="4">
        <v>4181.5192200000001</v>
      </c>
      <c r="G11821">
        <v>0.85</v>
      </c>
      <c r="H11821">
        <v>1.02008542E-2</v>
      </c>
      <c r="I11821" s="2">
        <f t="shared" si="184"/>
        <v>0.98799899505882349</v>
      </c>
      <c r="J11821">
        <v>0.32004256800000003</v>
      </c>
      <c r="K11821">
        <f>Tabela1[[#This Row],[water_fraction_f_x000D_]]*(Tabela1[[#This Row],[mass_flow_water_kgh]]+Tabela1[[#This Row],[mass_flow_triolein_kgh]])</f>
        <v>2180.9446287711412</v>
      </c>
      <c r="L11821" s="3">
        <f>Tabela1[[#This Row],[mass_flow_water_kgh]]-Tabela1[[#This Row],[water_flow_f]]</f>
        <v>224.50992122885873</v>
      </c>
    </row>
    <row r="11822" spans="1:12" x14ac:dyDescent="0.25">
      <c r="A11822">
        <v>11821</v>
      </c>
      <c r="B11822" s="4">
        <v>2176.36364</v>
      </c>
      <c r="C11822">
        <v>7</v>
      </c>
      <c r="D11822" s="4">
        <v>46.818181799999998</v>
      </c>
      <c r="E11822" s="4">
        <v>3500</v>
      </c>
      <c r="F11822" s="4">
        <v>3331.8131600000002</v>
      </c>
      <c r="G11822">
        <v>0.85</v>
      </c>
      <c r="H11822">
        <v>7.4270986100000002E-3</v>
      </c>
      <c r="I11822" s="2">
        <f t="shared" si="184"/>
        <v>0.99126223692941173</v>
      </c>
      <c r="J11822">
        <v>0.35187131999999999</v>
      </c>
      <c r="K11822">
        <f>Tabela1[[#This Row],[water_fraction_f_x000D_]]*(Tabela1[[#This Row],[mass_flow_water_kgh]]+Tabela1[[#This Row],[mass_flow_triolein_kgh]])</f>
        <v>1997.3495668068047</v>
      </c>
      <c r="L11822" s="3">
        <f>Tabela1[[#This Row],[mass_flow_water_kgh]]-Tabela1[[#This Row],[water_flow_f]]</f>
        <v>179.01407319319537</v>
      </c>
    </row>
    <row r="11823" spans="1:12" x14ac:dyDescent="0.25">
      <c r="A11823">
        <v>11822</v>
      </c>
      <c r="B11823" s="4">
        <v>2176.36364</v>
      </c>
      <c r="C11823">
        <v>7</v>
      </c>
      <c r="D11823" s="4">
        <v>46.818181799999998</v>
      </c>
      <c r="E11823" s="4">
        <v>3590.9090900000001</v>
      </c>
      <c r="F11823" s="4">
        <v>3412.7739900000001</v>
      </c>
      <c r="G11823">
        <v>0.85</v>
      </c>
      <c r="H11823">
        <v>8.51082729E-3</v>
      </c>
      <c r="I11823" s="2">
        <f t="shared" si="184"/>
        <v>0.98998726201176479</v>
      </c>
      <c r="J11823">
        <v>0.34558027899999999</v>
      </c>
      <c r="K11823">
        <f>Tabela1[[#This Row],[water_fraction_f_x000D_]]*(Tabela1[[#This Row],[mass_flow_water_kgh]]+Tabela1[[#This Row],[mass_flow_triolein_kgh]])</f>
        <v>1993.0557191024918</v>
      </c>
      <c r="L11823" s="3">
        <f>Tabela1[[#This Row],[mass_flow_water_kgh]]-Tabela1[[#This Row],[water_flow_f]]</f>
        <v>183.30792089750821</v>
      </c>
    </row>
    <row r="11824" spans="1:12" x14ac:dyDescent="0.25">
      <c r="A11824">
        <v>10265</v>
      </c>
      <c r="B11824" s="4">
        <v>2061.8181800000002</v>
      </c>
      <c r="C11824">
        <v>6</v>
      </c>
      <c r="D11824" s="4">
        <v>50.454545500000002</v>
      </c>
      <c r="E11824" s="4">
        <v>3863.63636</v>
      </c>
      <c r="F11824" s="4">
        <v>3664.6480299999998</v>
      </c>
      <c r="G11824">
        <v>0.85</v>
      </c>
      <c r="H11824">
        <v>1.0204283999999999E-2</v>
      </c>
      <c r="I11824" s="2">
        <f t="shared" si="184"/>
        <v>0.98799496000000009</v>
      </c>
      <c r="J11824">
        <v>0.31475311099999997</v>
      </c>
      <c r="K11824">
        <f>Tabela1[[#This Row],[water_fraction_f_x000D_]]*(Tabela1[[#This Row],[mass_flow_water_kgh]]+Tabela1[[#This Row],[mass_flow_triolein_kgh]])</f>
        <v>1865.0552505540741</v>
      </c>
      <c r="L11824" s="3">
        <f>Tabela1[[#This Row],[mass_flow_water_kgh]]-Tabela1[[#This Row],[water_flow_f]]</f>
        <v>196.76292944592615</v>
      </c>
    </row>
    <row r="11825" spans="1:12" x14ac:dyDescent="0.25">
      <c r="A11825">
        <v>10413</v>
      </c>
      <c r="B11825" s="4">
        <v>2061.8181800000002</v>
      </c>
      <c r="C11825">
        <v>7</v>
      </c>
      <c r="D11825" s="4">
        <v>50.454545500000002</v>
      </c>
      <c r="E11825" s="4">
        <v>4227.2727299999997</v>
      </c>
      <c r="F11825" s="4">
        <v>4011.4052999999999</v>
      </c>
      <c r="G11825">
        <v>0.85</v>
      </c>
      <c r="H11825">
        <v>1.0211904399999999E-2</v>
      </c>
      <c r="I11825" s="2">
        <f t="shared" si="184"/>
        <v>0.98798599482352945</v>
      </c>
      <c r="J11825">
        <v>0.29359067599999999</v>
      </c>
      <c r="K11825">
        <f>Tabela1[[#This Row],[water_fraction_f_x000D_]]*(Tabela1[[#This Row],[mass_flow_water_kgh]]+Tabela1[[#This Row],[mass_flow_triolein_kgh]])</f>
        <v>1846.4184516923551</v>
      </c>
      <c r="L11825" s="3">
        <f>Tabela1[[#This Row],[mass_flow_water_kgh]]-Tabela1[[#This Row],[water_flow_f]]</f>
        <v>215.39972830764509</v>
      </c>
    </row>
    <row r="11826" spans="1:12" x14ac:dyDescent="0.25">
      <c r="A11826">
        <v>11721</v>
      </c>
      <c r="B11826" s="4">
        <v>2176.36364</v>
      </c>
      <c r="C11826">
        <v>6</v>
      </c>
      <c r="D11826" s="4">
        <v>52.2727273</v>
      </c>
      <c r="E11826" s="4">
        <v>4227.2727299999997</v>
      </c>
      <c r="F11826" s="4">
        <v>4010.2810500000001</v>
      </c>
      <c r="G11826">
        <v>0.85</v>
      </c>
      <c r="H11826">
        <v>1.0212684200000001E-2</v>
      </c>
      <c r="I11826" s="2">
        <f t="shared" si="184"/>
        <v>0.98798507741176467</v>
      </c>
      <c r="J11826">
        <v>0.30623781500000002</v>
      </c>
      <c r="K11826">
        <f>Tabela1[[#This Row],[water_fraction_f_x000D_]]*(Tabela1[[#This Row],[mass_flow_water_kgh]]+Tabela1[[#This Row],[mass_flow_triolein_kgh]])</f>
        <v>1961.0356100033318</v>
      </c>
      <c r="L11826" s="3">
        <f>Tabela1[[#This Row],[mass_flow_water_kgh]]-Tabela1[[#This Row],[water_flow_f]]</f>
        <v>215.32802999666819</v>
      </c>
    </row>
    <row r="11827" spans="1:12" x14ac:dyDescent="0.25">
      <c r="A11827">
        <v>10188</v>
      </c>
      <c r="B11827" s="4">
        <v>2061.8181800000002</v>
      </c>
      <c r="C11827">
        <v>5</v>
      </c>
      <c r="D11827" s="4">
        <v>59.545454499999998</v>
      </c>
      <c r="E11827" s="4">
        <v>4500</v>
      </c>
      <c r="F11827" s="4">
        <v>4271.5004799999997</v>
      </c>
      <c r="G11827">
        <v>0.85</v>
      </c>
      <c r="H11827">
        <v>1.0212729300000001E-2</v>
      </c>
      <c r="I11827" s="2">
        <f t="shared" si="184"/>
        <v>0.98798502435294122</v>
      </c>
      <c r="J11827">
        <v>0.27925783100000001</v>
      </c>
      <c r="K11827">
        <f>Tabela1[[#This Row],[water_fraction_f_x000D_]]*(Tabela1[[#This Row],[mass_flow_water_kgh]]+Tabela1[[#This Row],[mass_flow_triolein_kgh]])</f>
        <v>1832.4391123631676</v>
      </c>
      <c r="L11827" s="3">
        <f>Tabela1[[#This Row],[mass_flow_water_kgh]]-Tabela1[[#This Row],[water_flow_f]]</f>
        <v>229.37906763683259</v>
      </c>
    </row>
    <row r="11828" spans="1:12" x14ac:dyDescent="0.25">
      <c r="A11828">
        <v>8824</v>
      </c>
      <c r="B11828" s="4">
        <v>1947.2727299999999</v>
      </c>
      <c r="C11828">
        <v>6</v>
      </c>
      <c r="D11828" s="4">
        <v>50.454545500000002</v>
      </c>
      <c r="E11828" s="4">
        <v>3772.7272699999999</v>
      </c>
      <c r="F11828" s="4">
        <v>3579.0163899999998</v>
      </c>
      <c r="G11828">
        <v>0.85</v>
      </c>
      <c r="H11828">
        <v>1.02133221E-2</v>
      </c>
      <c r="I11828" s="2">
        <f t="shared" si="184"/>
        <v>0.98798432694117644</v>
      </c>
      <c r="J11828">
        <v>0.30683593399999998</v>
      </c>
      <c r="K11828">
        <f>Tabela1[[#This Row],[water_fraction_f_x000D_]]*(Tabela1[[#This Row],[mass_flow_water_kgh]]+Tabela1[[#This Row],[mass_flow_triolein_kgh]])</f>
        <v>1755.1015424799998</v>
      </c>
      <c r="L11828" s="3">
        <f>Tabela1[[#This Row],[mass_flow_water_kgh]]-Tabela1[[#This Row],[water_flow_f]]</f>
        <v>192.1711875200001</v>
      </c>
    </row>
    <row r="11829" spans="1:12" x14ac:dyDescent="0.25">
      <c r="A11829">
        <v>16044</v>
      </c>
      <c r="B11829" s="4">
        <v>2520</v>
      </c>
      <c r="C11829">
        <v>6</v>
      </c>
      <c r="D11829" s="4">
        <v>52.2727273</v>
      </c>
      <c r="E11829" s="4">
        <v>4500</v>
      </c>
      <c r="F11829" s="4">
        <v>4266.9983700000003</v>
      </c>
      <c r="G11829">
        <v>0.85</v>
      </c>
      <c r="H11829">
        <v>1.02162868E-2</v>
      </c>
      <c r="I11829" s="2">
        <f t="shared" si="184"/>
        <v>0.98798083905882361</v>
      </c>
      <c r="J11829">
        <v>0.32634017999999998</v>
      </c>
      <c r="K11829">
        <f>Tabela1[[#This Row],[water_fraction_f_x000D_]]*(Tabela1[[#This Row],[mass_flow_water_kgh]]+Tabela1[[#This Row],[mass_flow_triolein_kgh]])</f>
        <v>2290.9080635999999</v>
      </c>
      <c r="L11829" s="3">
        <f>Tabela1[[#This Row],[mass_flow_water_kgh]]-Tabela1[[#This Row],[water_flow_f]]</f>
        <v>229.09193640000012</v>
      </c>
    </row>
    <row r="11830" spans="1:12" x14ac:dyDescent="0.25">
      <c r="A11830">
        <v>4396</v>
      </c>
      <c r="B11830" s="4">
        <v>1603.63636</v>
      </c>
      <c r="C11830">
        <v>5</v>
      </c>
      <c r="D11830" s="4">
        <v>55.909090900000002</v>
      </c>
      <c r="E11830" s="4">
        <v>3772.7272699999999</v>
      </c>
      <c r="F11830" s="4">
        <v>3582.3438599999999</v>
      </c>
      <c r="G11830">
        <v>0.85</v>
      </c>
      <c r="H11830">
        <v>1.0219421500000001E-2</v>
      </c>
      <c r="I11830" s="2">
        <f t="shared" si="184"/>
        <v>0.98797715117647056</v>
      </c>
      <c r="J11830">
        <v>0.26249209600000001</v>
      </c>
      <c r="K11830">
        <f>Tabela1[[#This Row],[water_fraction_f_x000D_]]*(Tabela1[[#This Row],[mass_flow_water_kgh]]+Tabela1[[#This Row],[mass_flow_triolein_kgh]])</f>
        <v>1411.2529580968685</v>
      </c>
      <c r="L11830" s="3">
        <f>Tabela1[[#This Row],[mass_flow_water_kgh]]-Tabela1[[#This Row],[water_flow_f]]</f>
        <v>192.38340190313147</v>
      </c>
    </row>
    <row r="11831" spans="1:12" x14ac:dyDescent="0.25">
      <c r="A11831">
        <v>8747</v>
      </c>
      <c r="B11831" s="4">
        <v>1947.2727299999999</v>
      </c>
      <c r="C11831">
        <v>5</v>
      </c>
      <c r="D11831" s="4">
        <v>59.545454499999998</v>
      </c>
      <c r="E11831" s="4">
        <v>4409.0909099999999</v>
      </c>
      <c r="F11831" s="4">
        <v>4185.8600900000001</v>
      </c>
      <c r="G11831">
        <v>0.85</v>
      </c>
      <c r="H11831">
        <v>1.0222574999999999E-2</v>
      </c>
      <c r="I11831" s="2">
        <f t="shared" si="184"/>
        <v>0.98797344117647057</v>
      </c>
      <c r="J11831">
        <v>0.270986063</v>
      </c>
      <c r="K11831">
        <f>Tabela1[[#This Row],[water_fraction_f_x000D_]]*(Tabela1[[#This Row],[mass_flow_water_kgh]]+Tabela1[[#This Row],[mass_flow_triolein_kgh]])</f>
        <v>1722.4859577999491</v>
      </c>
      <c r="L11831" s="3">
        <f>Tabela1[[#This Row],[mass_flow_water_kgh]]-Tabela1[[#This Row],[water_flow_f]]</f>
        <v>224.78677220005079</v>
      </c>
    </row>
    <row r="11832" spans="1:12" x14ac:dyDescent="0.25">
      <c r="A11832">
        <v>3370</v>
      </c>
      <c r="B11832" s="4">
        <v>1489.0909099999999</v>
      </c>
      <c r="C11832">
        <v>8</v>
      </c>
      <c r="D11832" s="4">
        <v>52.2727273</v>
      </c>
      <c r="E11832" s="4">
        <v>4318.1818199999998</v>
      </c>
      <c r="F11832" s="4">
        <v>4103.6393399999997</v>
      </c>
      <c r="G11832">
        <v>0.85</v>
      </c>
      <c r="H11832">
        <v>1.02233108E-2</v>
      </c>
      <c r="I11832" s="2">
        <f t="shared" si="184"/>
        <v>0.98797257552941176</v>
      </c>
      <c r="J11832">
        <v>0.21846371000000001</v>
      </c>
      <c r="K11832">
        <f>Tabela1[[#This Row],[water_fraction_f_x000D_]]*(Tabela1[[#This Row],[mass_flow_water_kgh]]+Tabela1[[#This Row],[mass_flow_triolein_kgh]])</f>
        <v>1268.6783455776283</v>
      </c>
      <c r="L11832" s="3">
        <f>Tabela1[[#This Row],[mass_flow_water_kgh]]-Tabela1[[#This Row],[water_flow_f]]</f>
        <v>220.41256442237159</v>
      </c>
    </row>
    <row r="11833" spans="1:12" x14ac:dyDescent="0.25">
      <c r="A11833">
        <v>4796</v>
      </c>
      <c r="B11833" s="4">
        <v>1603.63636</v>
      </c>
      <c r="C11833">
        <v>8</v>
      </c>
      <c r="D11833" s="4">
        <v>50.454545500000002</v>
      </c>
      <c r="E11833" s="4">
        <v>4136.3636399999996</v>
      </c>
      <c r="F11833" s="4">
        <v>3929.1007800000002</v>
      </c>
      <c r="G11833">
        <v>0.85</v>
      </c>
      <c r="H11833">
        <v>1.0226875200000001E-2</v>
      </c>
      <c r="I11833" s="2">
        <f t="shared" si="184"/>
        <v>0.98796838211764704</v>
      </c>
      <c r="J11833">
        <v>0.242616059</v>
      </c>
      <c r="K11833">
        <f>Tabela1[[#This Row],[water_fraction_f_x000D_]]*(Tabela1[[#This Row],[mass_flow_water_kgh]]+Tabela1[[#This Row],[mass_flow_triolein_kgh]])</f>
        <v>1392.6161786600001</v>
      </c>
      <c r="L11833" s="3">
        <f>Tabela1[[#This Row],[mass_flow_water_kgh]]-Tabela1[[#This Row],[water_flow_f]]</f>
        <v>211.02018133999991</v>
      </c>
    </row>
    <row r="11834" spans="1:12" x14ac:dyDescent="0.25">
      <c r="A11834">
        <v>11833</v>
      </c>
      <c r="B11834" s="4">
        <v>2176.36364</v>
      </c>
      <c r="C11834">
        <v>7</v>
      </c>
      <c r="D11834" s="4">
        <v>48.636363600000003</v>
      </c>
      <c r="E11834" s="4">
        <v>3500</v>
      </c>
      <c r="F11834" s="4">
        <v>3346.0742500000001</v>
      </c>
      <c r="G11834">
        <v>0.85</v>
      </c>
      <c r="H11834">
        <v>4.8019294599999998E-3</v>
      </c>
      <c r="I11834" s="2">
        <f t="shared" si="184"/>
        <v>0.99435067122352938</v>
      </c>
      <c r="J11834">
        <v>0.35171108499999998</v>
      </c>
      <c r="K11834">
        <f>Tabela1[[#This Row],[water_fraction_f_x000D_]]*(Tabela1[[#This Row],[mass_flow_water_kgh]]+Tabela1[[#This Row],[mass_flow_triolein_kgh]])</f>
        <v>1996.4400146789492</v>
      </c>
      <c r="L11834" s="3">
        <f>Tabela1[[#This Row],[mass_flow_water_kgh]]-Tabela1[[#This Row],[water_flow_f]]</f>
        <v>179.92362532105085</v>
      </c>
    </row>
    <row r="11835" spans="1:12" x14ac:dyDescent="0.25">
      <c r="A11835">
        <v>11834</v>
      </c>
      <c r="B11835" s="4">
        <v>2176.36364</v>
      </c>
      <c r="C11835">
        <v>7</v>
      </c>
      <c r="D11835" s="4">
        <v>48.636363600000003</v>
      </c>
      <c r="E11835" s="4">
        <v>3590.9090900000001</v>
      </c>
      <c r="F11835" s="4">
        <v>3428.95685</v>
      </c>
      <c r="G11835">
        <v>0.85</v>
      </c>
      <c r="H11835">
        <v>5.5788558699999997E-3</v>
      </c>
      <c r="I11835" s="2">
        <f t="shared" si="184"/>
        <v>0.9934366401529412</v>
      </c>
      <c r="J11835">
        <v>0.34540131800000001</v>
      </c>
      <c r="K11835">
        <f>Tabela1[[#This Row],[water_fraction_f_x000D_]]*(Tabela1[[#This Row],[mass_flow_water_kgh]]+Tabela1[[#This Row],[mass_flow_triolein_kgh]])</f>
        <v>1992.0236022074585</v>
      </c>
      <c r="L11835" s="3">
        <f>Tabela1[[#This Row],[mass_flow_water_kgh]]-Tabela1[[#This Row],[water_flow_f]]</f>
        <v>184.34003779254158</v>
      </c>
    </row>
    <row r="11836" spans="1:12" x14ac:dyDescent="0.25">
      <c r="A11836">
        <v>1766</v>
      </c>
      <c r="B11836" s="4">
        <v>1374.5454500000001</v>
      </c>
      <c r="C11836">
        <v>7</v>
      </c>
      <c r="D11836" s="4">
        <v>50.454545500000002</v>
      </c>
      <c r="E11836" s="4">
        <v>3590.9090900000001</v>
      </c>
      <c r="F11836" s="4">
        <v>3411.1361499999998</v>
      </c>
      <c r="G11836">
        <v>0.85</v>
      </c>
      <c r="H11836">
        <v>1.0229806899999999E-2</v>
      </c>
      <c r="I11836" s="2">
        <f t="shared" si="184"/>
        <v>0.9879649330588236</v>
      </c>
      <c r="J11836">
        <v>0.23992606999999999</v>
      </c>
      <c r="K11836">
        <f>Tabela1[[#This Row],[water_fraction_f_x000D_]]*(Tabela1[[#This Row],[mass_flow_water_kgh]]+Tabela1[[#This Row],[mass_flow_triolein_kgh]])</f>
        <v>1191.3419935458578</v>
      </c>
      <c r="L11836" s="3">
        <f>Tabela1[[#This Row],[mass_flow_water_kgh]]-Tabela1[[#This Row],[water_flow_f]]</f>
        <v>183.20345645414227</v>
      </c>
    </row>
    <row r="11837" spans="1:12" x14ac:dyDescent="0.25">
      <c r="A11837">
        <v>2995</v>
      </c>
      <c r="B11837" s="4">
        <v>1489.0909099999999</v>
      </c>
      <c r="C11837">
        <v>5</v>
      </c>
      <c r="D11837" s="4">
        <v>61.363636399999997</v>
      </c>
      <c r="E11837" s="4">
        <v>4045.4545499999999</v>
      </c>
      <c r="F11837" s="4">
        <v>3843.5029100000002</v>
      </c>
      <c r="G11837">
        <v>0.85</v>
      </c>
      <c r="H11837">
        <v>1.0230681199999999E-2</v>
      </c>
      <c r="I11837" s="2">
        <f t="shared" si="184"/>
        <v>0.98796390447058824</v>
      </c>
      <c r="J11837">
        <v>0.23175531299999999</v>
      </c>
      <c r="K11837">
        <f>Tabela1[[#This Row],[water_fraction_f_x000D_]]*(Tabela1[[#This Row],[mass_flow_water_kgh]]+Tabela1[[#This Row],[mass_flow_triolein_kgh]])</f>
        <v>1282.6603153950289</v>
      </c>
      <c r="L11837" s="3">
        <f>Tabela1[[#This Row],[mass_flow_water_kgh]]-Tabela1[[#This Row],[water_flow_f]]</f>
        <v>206.43059460497102</v>
      </c>
    </row>
    <row r="11838" spans="1:12" x14ac:dyDescent="0.25">
      <c r="A11838">
        <v>10280</v>
      </c>
      <c r="B11838" s="4">
        <v>2061.8181800000002</v>
      </c>
      <c r="C11838">
        <v>6</v>
      </c>
      <c r="D11838" s="4">
        <v>52.2727273</v>
      </c>
      <c r="E11838" s="4">
        <v>4136.3636399999996</v>
      </c>
      <c r="F11838" s="4">
        <v>3924.54916</v>
      </c>
      <c r="G11838">
        <v>0.85</v>
      </c>
      <c r="H11838">
        <v>1.02382059E-2</v>
      </c>
      <c r="I11838" s="2">
        <f t="shared" si="184"/>
        <v>0.98795505188235289</v>
      </c>
      <c r="J11838">
        <v>0.29865020799999997</v>
      </c>
      <c r="K11838">
        <f>Tabela1[[#This Row],[water_fraction_f_x000D_]]*(Tabela1[[#This Row],[mass_flow_water_kgh]]+Tabela1[[#This Row],[mass_flow_triolein_kgh]])</f>
        <v>1851.0882897648182</v>
      </c>
      <c r="L11838" s="3">
        <f>Tabela1[[#This Row],[mass_flow_water_kgh]]-Tabela1[[#This Row],[water_flow_f]]</f>
        <v>210.72989023518198</v>
      </c>
    </row>
    <row r="11839" spans="1:12" x14ac:dyDescent="0.25">
      <c r="A11839">
        <v>3007</v>
      </c>
      <c r="B11839" s="4">
        <v>1489.0909099999999</v>
      </c>
      <c r="C11839">
        <v>5</v>
      </c>
      <c r="D11839" s="4">
        <v>63.181818200000002</v>
      </c>
      <c r="E11839" s="4">
        <v>4045.4545499999999</v>
      </c>
      <c r="F11839" s="4">
        <v>3843.4488999999999</v>
      </c>
      <c r="G11839">
        <v>0.85</v>
      </c>
      <c r="H11839">
        <v>1.02408789E-2</v>
      </c>
      <c r="I11839" s="2">
        <f t="shared" si="184"/>
        <v>0.98795190717647052</v>
      </c>
      <c r="J11839">
        <v>0.231755935</v>
      </c>
      <c r="K11839">
        <f>Tabela1[[#This Row],[water_fraction_f_x000D_]]*(Tabela1[[#This Row],[mass_flow_water_kgh]]+Tabela1[[#This Row],[mass_flow_triolein_kgh]])</f>
        <v>1282.6637578823049</v>
      </c>
      <c r="L11839" s="3">
        <f>Tabela1[[#This Row],[mass_flow_water_kgh]]-Tabela1[[#This Row],[water_flow_f]]</f>
        <v>206.42715211769496</v>
      </c>
    </row>
    <row r="11840" spans="1:12" x14ac:dyDescent="0.25">
      <c r="A11840">
        <v>12249</v>
      </c>
      <c r="B11840" s="4">
        <v>2176.36364</v>
      </c>
      <c r="C11840">
        <v>10</v>
      </c>
      <c r="D11840" s="4">
        <v>45</v>
      </c>
      <c r="E11840" s="4">
        <v>4227.2727299999997</v>
      </c>
      <c r="F11840" s="4">
        <v>4010.0976500000002</v>
      </c>
      <c r="G11840">
        <v>0.85</v>
      </c>
      <c r="H11840">
        <v>1.02426106E-2</v>
      </c>
      <c r="I11840" s="2">
        <f t="shared" si="184"/>
        <v>0.987949869882353</v>
      </c>
      <c r="J11840">
        <v>0.30623964100000001</v>
      </c>
      <c r="K11840">
        <f>Tabela1[[#This Row],[water_fraction_f_x000D_]]*(Tabela1[[#This Row],[mass_flow_water_kgh]]+Tabela1[[#This Row],[mass_flow_triolein_kgh]])</f>
        <v>1961.0473030433432</v>
      </c>
      <c r="L11840" s="3">
        <f>Tabela1[[#This Row],[mass_flow_water_kgh]]-Tabela1[[#This Row],[water_flow_f]]</f>
        <v>215.31633695665687</v>
      </c>
    </row>
    <row r="11841" spans="1:12" x14ac:dyDescent="0.25">
      <c r="A11841">
        <v>13690</v>
      </c>
      <c r="B11841" s="4">
        <v>2290.9090900000001</v>
      </c>
      <c r="C11841">
        <v>10</v>
      </c>
      <c r="D11841" s="4">
        <v>45</v>
      </c>
      <c r="E11841" s="4">
        <v>4318.1818199999998</v>
      </c>
      <c r="F11841" s="4">
        <v>4095.6467699999998</v>
      </c>
      <c r="G11841">
        <v>0.85</v>
      </c>
      <c r="H11841">
        <v>1.0246642300000001E-2</v>
      </c>
      <c r="I11841" s="2">
        <f t="shared" si="184"/>
        <v>0.9879451267058823</v>
      </c>
      <c r="J11841">
        <v>0.313357208</v>
      </c>
      <c r="K11841">
        <f>Tabela1[[#This Row],[water_fraction_f_x000D_]]*(Tabela1[[#This Row],[mass_flow_water_kgh]]+Tabela1[[#This Row],[mass_flow_triolein_kgh]])</f>
        <v>2071.0062749757794</v>
      </c>
      <c r="L11841" s="3">
        <f>Tabela1[[#This Row],[mass_flow_water_kgh]]-Tabela1[[#This Row],[water_flow_f]]</f>
        <v>219.90281502422067</v>
      </c>
    </row>
    <row r="11842" spans="1:12" x14ac:dyDescent="0.25">
      <c r="A11842">
        <v>3019</v>
      </c>
      <c r="B11842" s="4">
        <v>1489.0909099999999</v>
      </c>
      <c r="C11842">
        <v>5</v>
      </c>
      <c r="D11842" s="4">
        <v>65</v>
      </c>
      <c r="E11842" s="4">
        <v>4045.4545499999999</v>
      </c>
      <c r="F11842" s="4">
        <v>3843.3947699999999</v>
      </c>
      <c r="G11842">
        <v>0.85</v>
      </c>
      <c r="H11842">
        <v>1.02510972E-2</v>
      </c>
      <c r="I11842" s="2">
        <f t="shared" ref="I11842:I11905" si="185">(G11842-H11842)/G11842</f>
        <v>0.98793988564705892</v>
      </c>
      <c r="J11842">
        <v>0.231756559</v>
      </c>
      <c r="K11842">
        <f>Tabela1[[#This Row],[water_fraction_f_x000D_]]*(Tabela1[[#This Row],[mass_flow_water_kgh]]+Tabela1[[#This Row],[mass_flow_triolein_kgh]])</f>
        <v>1282.667211438672</v>
      </c>
      <c r="L11842" s="3">
        <f>Tabela1[[#This Row],[mass_flow_water_kgh]]-Tabela1[[#This Row],[water_flow_f]]</f>
        <v>206.42369856132791</v>
      </c>
    </row>
    <row r="11843" spans="1:12" x14ac:dyDescent="0.25">
      <c r="A11843">
        <v>11736</v>
      </c>
      <c r="B11843" s="4">
        <v>2176.36364</v>
      </c>
      <c r="C11843">
        <v>6</v>
      </c>
      <c r="D11843" s="4">
        <v>54.090909099999998</v>
      </c>
      <c r="E11843" s="4">
        <v>4500</v>
      </c>
      <c r="F11843" s="4">
        <v>4270.1237099999998</v>
      </c>
      <c r="G11843">
        <v>0.85</v>
      </c>
      <c r="H11843">
        <v>1.02529856E-2</v>
      </c>
      <c r="I11843" s="2">
        <f t="shared" si="185"/>
        <v>0.98793766400000005</v>
      </c>
      <c r="J11843">
        <v>0.29163665700000002</v>
      </c>
      <c r="K11843">
        <f>Tabela1[[#This Row],[water_fraction_f_x000D_]]*(Tabela1[[#This Row],[mass_flow_water_kgh]]+Tabela1[[#This Row],[mass_flow_triolein_kgh]])</f>
        <v>1947.0723728859516</v>
      </c>
      <c r="L11843" s="3">
        <f>Tabela1[[#This Row],[mass_flow_water_kgh]]-Tabela1[[#This Row],[water_flow_f]]</f>
        <v>229.29126711404842</v>
      </c>
    </row>
    <row r="11844" spans="1:12" x14ac:dyDescent="0.25">
      <c r="A11844">
        <v>7383</v>
      </c>
      <c r="B11844" s="4">
        <v>1832.7272700000001</v>
      </c>
      <c r="C11844">
        <v>6</v>
      </c>
      <c r="D11844" s="4">
        <v>50.454545500000002</v>
      </c>
      <c r="E11844" s="4">
        <v>3681.8181800000002</v>
      </c>
      <c r="F11844" s="4">
        <v>3493.2177499999998</v>
      </c>
      <c r="G11844">
        <v>0.85</v>
      </c>
      <c r="H11844">
        <v>1.0254678200000001E-2</v>
      </c>
      <c r="I11844" s="2">
        <f t="shared" si="185"/>
        <v>0.98793567270588234</v>
      </c>
      <c r="J11844">
        <v>0.29833074999999998</v>
      </c>
      <c r="K11844">
        <f>Tabela1[[#This Row],[water_fraction_f_x000D_]]*(Tabela1[[#This Row],[mass_flow_water_kgh]]+Tabela1[[#This Row],[mass_flow_triolein_kgh]])</f>
        <v>1645.1584800075875</v>
      </c>
      <c r="L11844" s="3">
        <f>Tabela1[[#This Row],[mass_flow_water_kgh]]-Tabela1[[#This Row],[water_flow_f]]</f>
        <v>187.56878999241258</v>
      </c>
    </row>
    <row r="11845" spans="1:12" x14ac:dyDescent="0.25">
      <c r="A11845">
        <v>11691</v>
      </c>
      <c r="B11845" s="4">
        <v>2176.36364</v>
      </c>
      <c r="C11845">
        <v>6</v>
      </c>
      <c r="D11845" s="4">
        <v>48.636363600000003</v>
      </c>
      <c r="E11845" s="4">
        <v>3681.8181800000002</v>
      </c>
      <c r="F11845" s="4">
        <v>3489.8346700000002</v>
      </c>
      <c r="G11845">
        <v>0.85</v>
      </c>
      <c r="H11845">
        <v>1.02565739E-2</v>
      </c>
      <c r="I11845" s="2">
        <f t="shared" si="185"/>
        <v>0.98793344247058823</v>
      </c>
      <c r="J11845">
        <v>0.33952695199999999</v>
      </c>
      <c r="K11845">
        <f>Tabela1[[#This Row],[water_fraction_f_x000D_]]*(Tabela1[[#This Row],[mass_flow_water_kgh]]+Tabela1[[#This Row],[mass_flow_triolein_kgh]])</f>
        <v>1989.0106176064126</v>
      </c>
      <c r="L11845" s="3">
        <f>Tabela1[[#This Row],[mass_flow_water_kgh]]-Tabela1[[#This Row],[water_flow_f]]</f>
        <v>187.35302239358748</v>
      </c>
    </row>
    <row r="11846" spans="1:12" x14ac:dyDescent="0.25">
      <c r="A11846">
        <v>11845</v>
      </c>
      <c r="B11846" s="4">
        <v>2176.36364</v>
      </c>
      <c r="C11846">
        <v>7</v>
      </c>
      <c r="D11846" s="4">
        <v>50.454545500000002</v>
      </c>
      <c r="E11846" s="4">
        <v>3500</v>
      </c>
      <c r="F11846" s="4">
        <v>3355.2438200000001</v>
      </c>
      <c r="G11846">
        <v>0.85</v>
      </c>
      <c r="H11846">
        <v>3.1140016000000001E-3</v>
      </c>
      <c r="I11846" s="2">
        <f t="shared" si="185"/>
        <v>0.99633646870588244</v>
      </c>
      <c r="J11846">
        <v>0.351608058</v>
      </c>
      <c r="K11846">
        <f>Tabela1[[#This Row],[water_fraction_f_x000D_]]*(Tabela1[[#This Row],[mass_flow_water_kgh]]+Tabela1[[#This Row],[mass_flow_triolein_kgh]])</f>
        <v>1995.8551959622109</v>
      </c>
      <c r="L11846" s="3">
        <f>Tabela1[[#This Row],[mass_flow_water_kgh]]-Tabela1[[#This Row],[water_flow_f]]</f>
        <v>180.5084440377891</v>
      </c>
    </row>
    <row r="11847" spans="1:12" x14ac:dyDescent="0.25">
      <c r="A11847">
        <v>11846</v>
      </c>
      <c r="B11847" s="4">
        <v>2176.36364</v>
      </c>
      <c r="C11847">
        <v>7</v>
      </c>
      <c r="D11847" s="4">
        <v>50.454545500000002</v>
      </c>
      <c r="E11847" s="4">
        <v>3590.9090900000001</v>
      </c>
      <c r="F11847" s="4">
        <v>3439.7256400000001</v>
      </c>
      <c r="G11847">
        <v>0.85</v>
      </c>
      <c r="H11847">
        <v>3.62779078E-3</v>
      </c>
      <c r="I11847" s="2">
        <f t="shared" si="185"/>
        <v>0.99573201084705887</v>
      </c>
      <c r="J11847">
        <v>0.345282229</v>
      </c>
      <c r="K11847">
        <f>Tabela1[[#This Row],[water_fraction_f_x000D_]]*(Tabela1[[#This Row],[mass_flow_water_kgh]]+Tabela1[[#This Row],[mass_flow_triolein_kgh]])</f>
        <v>1991.3367834653154</v>
      </c>
      <c r="L11847" s="3">
        <f>Tabela1[[#This Row],[mass_flow_water_kgh]]-Tabela1[[#This Row],[water_flow_f]]</f>
        <v>185.02685653468461</v>
      </c>
    </row>
    <row r="11848" spans="1:12" x14ac:dyDescent="0.25">
      <c r="A11848">
        <v>10146</v>
      </c>
      <c r="B11848" s="4">
        <v>2061.8181800000002</v>
      </c>
      <c r="C11848">
        <v>5</v>
      </c>
      <c r="D11848" s="4">
        <v>54.090909099999998</v>
      </c>
      <c r="E11848" s="4">
        <v>3954.5454500000001</v>
      </c>
      <c r="F11848" s="4">
        <v>3751.03352</v>
      </c>
      <c r="G11848">
        <v>0.85</v>
      </c>
      <c r="H11848">
        <v>1.0259042600000001E-2</v>
      </c>
      <c r="I11848" s="2">
        <f t="shared" si="185"/>
        <v>0.98793053811764708</v>
      </c>
      <c r="J11848">
        <v>0.30922589499999997</v>
      </c>
      <c r="K11848">
        <f>Tabela1[[#This Row],[water_fraction_f_x000D_]]*(Tabela1[[#This Row],[mass_flow_water_kgh]]+Tabela1[[#This Row],[mass_flow_triolein_kgh]])</f>
        <v>1860.4154281321987</v>
      </c>
      <c r="L11848" s="3">
        <f>Tabela1[[#This Row],[mass_flow_water_kgh]]-Tabela1[[#This Row],[water_flow_f]]</f>
        <v>201.4027518678015</v>
      </c>
    </row>
    <row r="11849" spans="1:12" x14ac:dyDescent="0.25">
      <c r="A11849">
        <v>10808</v>
      </c>
      <c r="B11849" s="4">
        <v>2061.8181800000002</v>
      </c>
      <c r="C11849">
        <v>10</v>
      </c>
      <c r="D11849" s="4">
        <v>45</v>
      </c>
      <c r="E11849" s="4">
        <v>4136.3636399999996</v>
      </c>
      <c r="F11849" s="4">
        <v>3924.4169099999999</v>
      </c>
      <c r="G11849">
        <v>0.85</v>
      </c>
      <c r="H11849">
        <v>1.0260500400000001E-2</v>
      </c>
      <c r="I11849" s="2">
        <f t="shared" si="185"/>
        <v>0.98792882305882346</v>
      </c>
      <c r="J11849">
        <v>0.29865156900000001</v>
      </c>
      <c r="K11849">
        <f>Tabela1[[#This Row],[water_fraction_f_x000D_]]*(Tabela1[[#This Row],[mass_flow_water_kgh]]+Tabela1[[#This Row],[mass_flow_triolein_kgh]])</f>
        <v>1851.0967254902755</v>
      </c>
      <c r="L11849" s="3">
        <f>Tabela1[[#This Row],[mass_flow_water_kgh]]-Tabela1[[#This Row],[water_flow_f]]</f>
        <v>210.72145450972471</v>
      </c>
    </row>
    <row r="11850" spans="1:12" x14ac:dyDescent="0.25">
      <c r="A11850">
        <v>7546</v>
      </c>
      <c r="B11850" s="4">
        <v>1832.7272700000001</v>
      </c>
      <c r="C11850">
        <v>7</v>
      </c>
      <c r="D11850" s="4">
        <v>52.2727273</v>
      </c>
      <c r="E11850" s="4">
        <v>4318.1818199999998</v>
      </c>
      <c r="F11850" s="4">
        <v>4100.0535799999998</v>
      </c>
      <c r="G11850">
        <v>0.85</v>
      </c>
      <c r="H11850">
        <v>1.02612986E-2</v>
      </c>
      <c r="I11850" s="2">
        <f t="shared" si="185"/>
        <v>0.98792788399999998</v>
      </c>
      <c r="J11850">
        <v>0.26216342599999998</v>
      </c>
      <c r="K11850">
        <f>Tabela1[[#This Row],[water_fraction_f_x000D_]]*(Tabela1[[#This Row],[mass_flow_water_kgh]]+Tabela1[[#This Row],[mass_flow_triolein_kgh]])</f>
        <v>1612.5434000489422</v>
      </c>
      <c r="L11850" s="3">
        <f>Tabela1[[#This Row],[mass_flow_water_kgh]]-Tabela1[[#This Row],[water_flow_f]]</f>
        <v>220.18386995105789</v>
      </c>
    </row>
    <row r="11851" spans="1:12" x14ac:dyDescent="0.25">
      <c r="A11851">
        <v>2208</v>
      </c>
      <c r="B11851" s="4">
        <v>1374.5454500000001</v>
      </c>
      <c r="C11851">
        <v>10</v>
      </c>
      <c r="D11851" s="4">
        <v>50.454545500000002</v>
      </c>
      <c r="E11851" s="4">
        <v>4500</v>
      </c>
      <c r="F11851" s="4">
        <v>4277.9347799999996</v>
      </c>
      <c r="G11851">
        <v>0.85</v>
      </c>
      <c r="H11851">
        <v>1.0263068300000001E-2</v>
      </c>
      <c r="I11851" s="2">
        <f t="shared" si="185"/>
        <v>0.98792580200000002</v>
      </c>
      <c r="J11851">
        <v>0.19486716400000001</v>
      </c>
      <c r="K11851">
        <f>Tabela1[[#This Row],[water_fraction_f_x000D_]]*(Tabela1[[#This Row],[mass_flow_water_kgh]]+Tabela1[[#This Row],[mass_flow_triolein_kgh]])</f>
        <v>1144.7560116306038</v>
      </c>
      <c r="L11851" s="3">
        <f>Tabela1[[#This Row],[mass_flow_water_kgh]]-Tabela1[[#This Row],[water_flow_f]]</f>
        <v>229.78943836939629</v>
      </c>
    </row>
    <row r="11852" spans="1:12" x14ac:dyDescent="0.25">
      <c r="A11852">
        <v>3089</v>
      </c>
      <c r="B11852" s="4">
        <v>1489.0909099999999</v>
      </c>
      <c r="C11852">
        <v>6</v>
      </c>
      <c r="D11852" s="4">
        <v>54.090909099999998</v>
      </c>
      <c r="E11852" s="4">
        <v>3863.63636</v>
      </c>
      <c r="F11852" s="4">
        <v>3669.9271699999999</v>
      </c>
      <c r="G11852">
        <v>0.85</v>
      </c>
      <c r="H11852">
        <v>1.02655773E-2</v>
      </c>
      <c r="I11852" s="2">
        <f t="shared" si="185"/>
        <v>0.98792285023529414</v>
      </c>
      <c r="J11852">
        <v>0.24137065499999999</v>
      </c>
      <c r="K11852">
        <f>Tabela1[[#This Row],[water_fraction_f_x000D_]]*(Tabela1[[#This Row],[mass_flow_water_kgh]]+Tabela1[[#This Row],[mass_flow_triolein_kgh]])</f>
        <v>1291.9912871962617</v>
      </c>
      <c r="L11852" s="3">
        <f>Tabela1[[#This Row],[mass_flow_water_kgh]]-Tabela1[[#This Row],[water_flow_f]]</f>
        <v>197.09962280373816</v>
      </c>
    </row>
    <row r="11853" spans="1:12" x14ac:dyDescent="0.25">
      <c r="A11853">
        <v>11587</v>
      </c>
      <c r="B11853" s="4">
        <v>2176.36364</v>
      </c>
      <c r="C11853">
        <v>5</v>
      </c>
      <c r="D11853" s="4">
        <v>54.090909099999998</v>
      </c>
      <c r="E11853" s="4">
        <v>4045.4545499999999</v>
      </c>
      <c r="F11853" s="4">
        <v>3836.5609100000001</v>
      </c>
      <c r="G11853">
        <v>0.85</v>
      </c>
      <c r="H11853">
        <v>1.02664312E-2</v>
      </c>
      <c r="I11853" s="2">
        <f t="shared" si="185"/>
        <v>0.98792184564705876</v>
      </c>
      <c r="J11853">
        <v>0.31668810200000003</v>
      </c>
      <c r="K11853">
        <f>Tabela1[[#This Row],[water_fraction_f_x000D_]]*(Tabela1[[#This Row],[mass_flow_water_kgh]]+Tabela1[[#This Row],[mass_flow_triolein_kgh]])</f>
        <v>1970.3757935801755</v>
      </c>
      <c r="L11853" s="3">
        <f>Tabela1[[#This Row],[mass_flow_water_kgh]]-Tabela1[[#This Row],[water_flow_f]]</f>
        <v>205.98784641982456</v>
      </c>
    </row>
    <row r="11854" spans="1:12" x14ac:dyDescent="0.25">
      <c r="A11854">
        <v>13147</v>
      </c>
      <c r="B11854" s="4">
        <v>2290.9090900000001</v>
      </c>
      <c r="C11854">
        <v>6</v>
      </c>
      <c r="D11854" s="4">
        <v>50.454545500000002</v>
      </c>
      <c r="E11854" s="4">
        <v>4045.4545499999999</v>
      </c>
      <c r="F11854" s="4">
        <v>3835.38411</v>
      </c>
      <c r="G11854">
        <v>0.85</v>
      </c>
      <c r="H11854">
        <v>1.0274900999999999E-2</v>
      </c>
      <c r="I11854" s="2">
        <f t="shared" si="185"/>
        <v>0.98791188117647066</v>
      </c>
      <c r="J11854">
        <v>0.329052501</v>
      </c>
      <c r="K11854">
        <f>Tabela1[[#This Row],[water_fraction_f_x000D_]]*(Tabela1[[#This Row],[mass_flow_water_kgh]]+Tabela1[[#This Row],[mass_flow_triolein_kgh]])</f>
        <v>2084.9963029874634</v>
      </c>
      <c r="L11854" s="3">
        <f>Tabela1[[#This Row],[mass_flow_water_kgh]]-Tabela1[[#This Row],[water_flow_f]]</f>
        <v>205.91278701253668</v>
      </c>
    </row>
    <row r="11855" spans="1:12" x14ac:dyDescent="0.25">
      <c r="A11855">
        <v>8705</v>
      </c>
      <c r="B11855" s="4">
        <v>1947.2727299999999</v>
      </c>
      <c r="C11855">
        <v>5</v>
      </c>
      <c r="D11855" s="4">
        <v>54.090909099999998</v>
      </c>
      <c r="E11855" s="4">
        <v>3863.63636</v>
      </c>
      <c r="F11855" s="4">
        <v>3665.3068699999999</v>
      </c>
      <c r="G11855">
        <v>0.85</v>
      </c>
      <c r="H11855">
        <v>1.02869604E-2</v>
      </c>
      <c r="I11855" s="2">
        <f t="shared" si="185"/>
        <v>0.98789769364705882</v>
      </c>
      <c r="J11855">
        <v>0.30123819699999999</v>
      </c>
      <c r="K11855">
        <f>Tabela1[[#This Row],[water_fraction_f_x000D_]]*(Tabela1[[#This Row],[mass_flow_water_kgh]]+Tabela1[[#This Row],[mass_flow_triolein_kgh]])</f>
        <v>1750.4677772025107</v>
      </c>
      <c r="L11855" s="3">
        <f>Tabela1[[#This Row],[mass_flow_water_kgh]]-Tabela1[[#This Row],[water_flow_f]]</f>
        <v>196.80495279748925</v>
      </c>
    </row>
    <row r="11856" spans="1:12" x14ac:dyDescent="0.25">
      <c r="A11856">
        <v>15131</v>
      </c>
      <c r="B11856" s="4">
        <v>2405.4545499999999</v>
      </c>
      <c r="C11856">
        <v>10</v>
      </c>
      <c r="D11856" s="4">
        <v>45</v>
      </c>
      <c r="E11856" s="4">
        <v>4409.0909099999999</v>
      </c>
      <c r="F11856" s="4">
        <v>4180.9380099999998</v>
      </c>
      <c r="G11856">
        <v>0.85</v>
      </c>
      <c r="H11856">
        <v>1.02899733E-2</v>
      </c>
      <c r="I11856" s="2">
        <f t="shared" si="185"/>
        <v>0.98789414905882345</v>
      </c>
      <c r="J11856">
        <v>0.32004800799999999</v>
      </c>
      <c r="K11856">
        <f>Tabela1[[#This Row],[water_fraction_f_x000D_]]*(Tabela1[[#This Row],[mass_flow_water_kgh]]+Tabela1[[#This Row],[mass_flow_triolein_kgh]])</f>
        <v>2180.9816998984434</v>
      </c>
      <c r="L11856" s="3">
        <f>Tabela1[[#This Row],[mass_flow_water_kgh]]-Tabela1[[#This Row],[water_flow_f]]</f>
        <v>224.47285010155656</v>
      </c>
    </row>
    <row r="11857" spans="1:12" x14ac:dyDescent="0.25">
      <c r="A11857">
        <v>2030</v>
      </c>
      <c r="B11857" s="4">
        <v>1374.5454500000001</v>
      </c>
      <c r="C11857">
        <v>9</v>
      </c>
      <c r="D11857" s="4">
        <v>46.818181799999998</v>
      </c>
      <c r="E11857" s="4">
        <v>3590.9090900000001</v>
      </c>
      <c r="F11857" s="4">
        <v>3410.7895100000001</v>
      </c>
      <c r="G11857">
        <v>0.85</v>
      </c>
      <c r="H11857">
        <v>1.03027508E-2</v>
      </c>
      <c r="I11857" s="2">
        <f t="shared" si="185"/>
        <v>0.98787911670588235</v>
      </c>
      <c r="J11857">
        <v>0.23993052200000001</v>
      </c>
      <c r="K11857">
        <f>Tabela1[[#This Row],[water_fraction_f_x000D_]]*(Tabela1[[#This Row],[mass_flow_water_kgh]]+Tabela1[[#This Row],[mass_flow_triolein_kgh]])</f>
        <v>1191.3640997494701</v>
      </c>
      <c r="L11857" s="3">
        <f>Tabela1[[#This Row],[mass_flow_water_kgh]]-Tabela1[[#This Row],[water_flow_f]]</f>
        <v>183.18135025052993</v>
      </c>
    </row>
    <row r="11858" spans="1:12" x14ac:dyDescent="0.25">
      <c r="A11858">
        <v>11857</v>
      </c>
      <c r="B11858" s="4">
        <v>2176.36364</v>
      </c>
      <c r="C11858">
        <v>7</v>
      </c>
      <c r="D11858" s="4">
        <v>52.2727273</v>
      </c>
      <c r="E11858" s="4">
        <v>3500</v>
      </c>
      <c r="F11858" s="4">
        <v>3360.8097600000001</v>
      </c>
      <c r="G11858">
        <v>0.85</v>
      </c>
      <c r="H11858">
        <v>2.0894268099999999E-3</v>
      </c>
      <c r="I11858" s="2">
        <f t="shared" si="185"/>
        <v>0.99754185081176472</v>
      </c>
      <c r="J11858">
        <v>0.35154552</v>
      </c>
      <c r="K11858">
        <f>Tabela1[[#This Row],[water_fraction_f_x000D_]]*(Tabela1[[#This Row],[mass_flow_water_kgh]]+Tabela1[[#This Row],[mass_flow_triolein_kgh]])</f>
        <v>1995.5002075328925</v>
      </c>
      <c r="L11858" s="3">
        <f>Tabela1[[#This Row],[mass_flow_water_kgh]]-Tabela1[[#This Row],[water_flow_f]]</f>
        <v>180.86343246710749</v>
      </c>
    </row>
    <row r="11859" spans="1:12" x14ac:dyDescent="0.25">
      <c r="A11859">
        <v>11858</v>
      </c>
      <c r="B11859" s="4">
        <v>2176.36364</v>
      </c>
      <c r="C11859">
        <v>7</v>
      </c>
      <c r="D11859" s="4">
        <v>52.2727273</v>
      </c>
      <c r="E11859" s="4">
        <v>3590.9090900000001</v>
      </c>
      <c r="F11859" s="4">
        <v>3446.3835600000002</v>
      </c>
      <c r="G11859">
        <v>0.85</v>
      </c>
      <c r="H11859">
        <v>2.4215254199999999E-3</v>
      </c>
      <c r="I11859" s="2">
        <f t="shared" si="185"/>
        <v>0.99715114656470594</v>
      </c>
      <c r="J11859">
        <v>0.345208601</v>
      </c>
      <c r="K11859">
        <f>Tabela1[[#This Row],[water_fraction_f_x000D_]]*(Tabela1[[#This Row],[mass_flow_water_kgh]]+Tabela1[[#This Row],[mass_flow_triolein_kgh]])</f>
        <v>1990.9121507087509</v>
      </c>
      <c r="L11859" s="3">
        <f>Tabela1[[#This Row],[mass_flow_water_kgh]]-Tabela1[[#This Row],[water_flow_f]]</f>
        <v>185.45148929124912</v>
      </c>
    </row>
    <row r="11860" spans="1:12" x14ac:dyDescent="0.25">
      <c r="A11860">
        <v>15000</v>
      </c>
      <c r="B11860" s="4">
        <v>2405.4545499999999</v>
      </c>
      <c r="C11860">
        <v>9</v>
      </c>
      <c r="D11860" s="4">
        <v>46.818181799999998</v>
      </c>
      <c r="E11860" s="4">
        <v>4500</v>
      </c>
      <c r="F11860" s="4">
        <v>4267.54655</v>
      </c>
      <c r="G11860">
        <v>0.85</v>
      </c>
      <c r="H11860">
        <v>1.0302802600000001E-2</v>
      </c>
      <c r="I11860" s="2">
        <f t="shared" si="185"/>
        <v>0.9878790557647058</v>
      </c>
      <c r="J11860">
        <v>0.31516066500000001</v>
      </c>
      <c r="K11860">
        <f>Tabela1[[#This Row],[water_fraction_f_x000D_]]*(Tabela1[[#This Row],[mass_flow_water_kgh]]+Tabela1[[#This Row],[mass_flow_triolein_kgh]])</f>
        <v>2176.3276481052758</v>
      </c>
      <c r="L11860" s="3">
        <f>Tabela1[[#This Row],[mass_flow_water_kgh]]-Tabela1[[#This Row],[water_flow_f]]</f>
        <v>229.12690189472414</v>
      </c>
    </row>
    <row r="11861" spans="1:12" x14ac:dyDescent="0.25">
      <c r="A11861">
        <v>13559</v>
      </c>
      <c r="B11861" s="4">
        <v>2290.9090900000001</v>
      </c>
      <c r="C11861">
        <v>9</v>
      </c>
      <c r="D11861" s="4">
        <v>46.818181799999998</v>
      </c>
      <c r="E11861" s="4">
        <v>4409.0909099999999</v>
      </c>
      <c r="F11861" s="4">
        <v>4181.9808400000002</v>
      </c>
      <c r="G11861">
        <v>0.85</v>
      </c>
      <c r="H11861">
        <v>1.03032579E-2</v>
      </c>
      <c r="I11861" s="2">
        <f t="shared" si="185"/>
        <v>0.9878785201176471</v>
      </c>
      <c r="J11861">
        <v>0.30841339299999998</v>
      </c>
      <c r="K11861">
        <f>Tabela1[[#This Row],[water_fraction_f_x000D_]]*(Tabela1[[#This Row],[mass_flow_water_kgh]]+Tabela1[[#This Row],[mass_flow_triolein_kgh]])</f>
        <v>2066.3697330999998</v>
      </c>
      <c r="L11861" s="3">
        <f>Tabela1[[#This Row],[mass_flow_water_kgh]]-Tabela1[[#This Row],[water_flow_f]]</f>
        <v>224.53935690000026</v>
      </c>
    </row>
    <row r="11862" spans="1:12" x14ac:dyDescent="0.25">
      <c r="A11862">
        <v>9367</v>
      </c>
      <c r="B11862" s="4">
        <v>1947.2727299999999</v>
      </c>
      <c r="C11862">
        <v>10</v>
      </c>
      <c r="D11862" s="4">
        <v>45</v>
      </c>
      <c r="E11862" s="4">
        <v>4045.4545499999999</v>
      </c>
      <c r="F11862" s="4">
        <v>3838.5597699999998</v>
      </c>
      <c r="G11862">
        <v>0.85</v>
      </c>
      <c r="H11862">
        <v>1.0310374400000001E-2</v>
      </c>
      <c r="I11862" s="2">
        <f t="shared" si="185"/>
        <v>0.98787014776470583</v>
      </c>
      <c r="J11862">
        <v>0.29054507499999999</v>
      </c>
      <c r="K11862">
        <f>Tabela1[[#This Row],[water_fraction_f_x000D_]]*(Tabela1[[#This Row],[mass_flow_water_kgh]]+Tabela1[[#This Row],[mass_flow_triolein_kgh]])</f>
        <v>1741.1573970221459</v>
      </c>
      <c r="L11862" s="3">
        <f>Tabela1[[#This Row],[mass_flow_water_kgh]]-Tabela1[[#This Row],[water_flow_f]]</f>
        <v>206.115332977854</v>
      </c>
    </row>
    <row r="11863" spans="1:12" x14ac:dyDescent="0.25">
      <c r="A11863">
        <v>7306</v>
      </c>
      <c r="B11863" s="4">
        <v>1832.7272700000001</v>
      </c>
      <c r="C11863">
        <v>5</v>
      </c>
      <c r="D11863" s="4">
        <v>59.545454499999998</v>
      </c>
      <c r="E11863" s="4">
        <v>4318.1818199999998</v>
      </c>
      <c r="F11863" s="4">
        <v>4099.7603499999996</v>
      </c>
      <c r="G11863">
        <v>0.85</v>
      </c>
      <c r="H11863">
        <v>1.03111113E-2</v>
      </c>
      <c r="I11863" s="2">
        <f t="shared" si="185"/>
        <v>0.98786928082352943</v>
      </c>
      <c r="J11863">
        <v>0.26216646599999999</v>
      </c>
      <c r="K11863">
        <f>Tabela1[[#This Row],[water_fraction_f_x000D_]]*(Tabela1[[#This Row],[mass_flow_water_kgh]]+Tabela1[[#This Row],[mass_flow_triolein_kgh]])</f>
        <v>1612.5620988125759</v>
      </c>
      <c r="L11863" s="3">
        <f>Tabela1[[#This Row],[mass_flow_water_kgh]]-Tabela1[[#This Row],[water_flow_f]]</f>
        <v>220.16517118742422</v>
      </c>
    </row>
    <row r="11864" spans="1:12" x14ac:dyDescent="0.25">
      <c r="A11864">
        <v>457</v>
      </c>
      <c r="B11864" s="4">
        <v>1260</v>
      </c>
      <c r="C11864">
        <v>8</v>
      </c>
      <c r="D11864" s="4">
        <v>48.636363600000003</v>
      </c>
      <c r="E11864" s="4">
        <v>3500</v>
      </c>
      <c r="F11864" s="4">
        <v>3325.1815999999999</v>
      </c>
      <c r="G11864">
        <v>0.85</v>
      </c>
      <c r="H11864">
        <v>1.03126552E-2</v>
      </c>
      <c r="I11864" s="2">
        <f t="shared" si="185"/>
        <v>0.98786746447058826</v>
      </c>
      <c r="J11864">
        <v>0.227186739</v>
      </c>
      <c r="K11864">
        <f>Tabela1[[#This Row],[water_fraction_f_x000D_]]*(Tabela1[[#This Row],[mass_flow_water_kgh]]+Tabela1[[#This Row],[mass_flow_triolein_kgh]])</f>
        <v>1081.4088776399999</v>
      </c>
      <c r="L11864" s="3">
        <f>Tabela1[[#This Row],[mass_flow_water_kgh]]-Tabela1[[#This Row],[water_flow_f]]</f>
        <v>178.5911223600001</v>
      </c>
    </row>
    <row r="11865" spans="1:12" x14ac:dyDescent="0.25">
      <c r="A11865">
        <v>13028</v>
      </c>
      <c r="B11865" s="4">
        <v>2290.9090900000001</v>
      </c>
      <c r="C11865">
        <v>5</v>
      </c>
      <c r="D11865" s="4">
        <v>54.090909099999998</v>
      </c>
      <c r="E11865" s="4">
        <v>4136.3636399999996</v>
      </c>
      <c r="F11865" s="4">
        <v>3921.8080500000001</v>
      </c>
      <c r="G11865">
        <v>0.85</v>
      </c>
      <c r="H11865">
        <v>1.0318910000000001E-2</v>
      </c>
      <c r="I11865" s="2">
        <f t="shared" si="185"/>
        <v>0.98786010588235296</v>
      </c>
      <c r="J11865">
        <v>0.32367601499999998</v>
      </c>
      <c r="K11865">
        <f>Tabela1[[#This Row],[water_fraction_f_x000D_]]*(Tabela1[[#This Row],[mass_flow_water_kgh]]+Tabela1[[#This Row],[mass_flow_triolein_kgh]])</f>
        <v>2080.3540245645709</v>
      </c>
      <c r="L11865" s="3">
        <f>Tabela1[[#This Row],[mass_flow_water_kgh]]-Tabela1[[#This Row],[water_flow_f]]</f>
        <v>210.55506543542924</v>
      </c>
    </row>
    <row r="11866" spans="1:12" x14ac:dyDescent="0.25">
      <c r="A11866">
        <v>12118</v>
      </c>
      <c r="B11866" s="4">
        <v>2176.36364</v>
      </c>
      <c r="C11866">
        <v>9</v>
      </c>
      <c r="D11866" s="4">
        <v>46.818181799999998</v>
      </c>
      <c r="E11866" s="4">
        <v>4318.1818199999998</v>
      </c>
      <c r="F11866" s="4">
        <v>4096.2919300000003</v>
      </c>
      <c r="G11866">
        <v>0.85</v>
      </c>
      <c r="H11866">
        <v>1.03235646E-2</v>
      </c>
      <c r="I11866" s="2">
        <f t="shared" si="185"/>
        <v>0.98785462988235295</v>
      </c>
      <c r="J11866">
        <v>0.301240432</v>
      </c>
      <c r="K11866">
        <f>Tabela1[[#This Row],[water_fraction_f_x000D_]]*(Tabela1[[#This Row],[mass_flow_water_kgh]]+Tabela1[[#This Row],[mass_flow_triolein_kgh]])</f>
        <v>1956.4196800140385</v>
      </c>
      <c r="L11866" s="3">
        <f>Tabela1[[#This Row],[mass_flow_water_kgh]]-Tabela1[[#This Row],[water_flow_f]]</f>
        <v>219.94395998596156</v>
      </c>
    </row>
    <row r="11867" spans="1:12" x14ac:dyDescent="0.25">
      <c r="A11867">
        <v>1781</v>
      </c>
      <c r="B11867" s="4">
        <v>1374.5454500000001</v>
      </c>
      <c r="C11867">
        <v>7</v>
      </c>
      <c r="D11867" s="4">
        <v>52.2727273</v>
      </c>
      <c r="E11867" s="4">
        <v>3863.63636</v>
      </c>
      <c r="F11867" s="4">
        <v>3670.75648</v>
      </c>
      <c r="G11867">
        <v>0.85</v>
      </c>
      <c r="H11867">
        <v>1.03246311E-2</v>
      </c>
      <c r="I11867" s="2">
        <f t="shared" si="185"/>
        <v>0.98785337517647054</v>
      </c>
      <c r="J11867">
        <v>0.22477130100000001</v>
      </c>
      <c r="K11867">
        <f>Tabela1[[#This Row],[water_fraction_f_x000D_]]*(Tabela1[[#This Row],[mass_flow_water_kgh]]+Tabela1[[#This Row],[mass_flow_triolein_kgh]])</f>
        <v>1177.3929403082348</v>
      </c>
      <c r="L11867" s="3">
        <f>Tabela1[[#This Row],[mass_flow_water_kgh]]-Tabela1[[#This Row],[water_flow_f]]</f>
        <v>197.15250969176532</v>
      </c>
    </row>
    <row r="11868" spans="1:12" x14ac:dyDescent="0.25">
      <c r="A11868">
        <v>8972</v>
      </c>
      <c r="B11868" s="4">
        <v>1947.2727299999999</v>
      </c>
      <c r="C11868">
        <v>7</v>
      </c>
      <c r="D11868" s="4">
        <v>50.454545500000002</v>
      </c>
      <c r="E11868" s="4">
        <v>4136.3636399999996</v>
      </c>
      <c r="F11868" s="4">
        <v>3925.1505000000002</v>
      </c>
      <c r="G11868">
        <v>0.85</v>
      </c>
      <c r="H11868">
        <v>1.03276909E-2</v>
      </c>
      <c r="I11868" s="2">
        <f t="shared" si="185"/>
        <v>0.98784977541176477</v>
      </c>
      <c r="J11868">
        <v>0.28543857299999997</v>
      </c>
      <c r="K11868">
        <f>Tabela1[[#This Row],[water_fraction_f_x000D_]]*(Tabela1[[#This Row],[mass_flow_water_kgh]]+Tabela1[[#This Row],[mass_flow_triolein_kgh]])</f>
        <v>1736.5044841036997</v>
      </c>
      <c r="L11868" s="3">
        <f>Tabela1[[#This Row],[mass_flow_water_kgh]]-Tabela1[[#This Row],[water_flow_f]]</f>
        <v>210.76824589630019</v>
      </c>
    </row>
    <row r="11869" spans="1:12" x14ac:dyDescent="0.25">
      <c r="A11869">
        <v>1944</v>
      </c>
      <c r="B11869" s="4">
        <v>1374.5454500000001</v>
      </c>
      <c r="C11869">
        <v>8</v>
      </c>
      <c r="D11869" s="4">
        <v>54.090909099999998</v>
      </c>
      <c r="E11869" s="4">
        <v>4500</v>
      </c>
      <c r="F11869" s="4">
        <v>4277.5388499999999</v>
      </c>
      <c r="G11869">
        <v>0.85</v>
      </c>
      <c r="H11869">
        <v>1.03334931E-2</v>
      </c>
      <c r="I11869" s="2">
        <f t="shared" si="185"/>
        <v>0.98784294929411764</v>
      </c>
      <c r="J11869">
        <v>0.19487146299999999</v>
      </c>
      <c r="K11869">
        <f>Tabela1[[#This Row],[water_fraction_f_x000D_]]*(Tabela1[[#This Row],[mass_flow_water_kgh]]+Tabela1[[#This Row],[mass_flow_triolein_kgh]])</f>
        <v>1144.7812663014931</v>
      </c>
      <c r="L11869" s="3">
        <f>Tabela1[[#This Row],[mass_flow_water_kgh]]-Tabela1[[#This Row],[water_flow_f]]</f>
        <v>229.76418369850694</v>
      </c>
    </row>
    <row r="11870" spans="1:12" x14ac:dyDescent="0.25">
      <c r="A11870">
        <v>11869</v>
      </c>
      <c r="B11870" s="4">
        <v>2176.36364</v>
      </c>
      <c r="C11870">
        <v>7</v>
      </c>
      <c r="D11870" s="4">
        <v>54.090909099999998</v>
      </c>
      <c r="E11870" s="4">
        <v>3500</v>
      </c>
      <c r="F11870" s="4">
        <v>3363.9633899999999</v>
      </c>
      <c r="G11870">
        <v>0.85</v>
      </c>
      <c r="H11870">
        <v>1.50890908E-3</v>
      </c>
      <c r="I11870" s="2">
        <f t="shared" si="185"/>
        <v>0.99822481284705877</v>
      </c>
      <c r="J11870">
        <v>0.35151008700000003</v>
      </c>
      <c r="K11870">
        <f>Tabela1[[#This Row],[water_fraction_f_x000D_]]*(Tabela1[[#This Row],[mass_flow_water_kgh]]+Tabela1[[#This Row],[mass_flow_triolein_kgh]])</f>
        <v>1995.2990769400367</v>
      </c>
      <c r="L11870" s="3">
        <f>Tabela1[[#This Row],[mass_flow_water_kgh]]-Tabela1[[#This Row],[water_flow_f]]</f>
        <v>181.06456305996335</v>
      </c>
    </row>
    <row r="11871" spans="1:12" x14ac:dyDescent="0.25">
      <c r="A11871">
        <v>11870</v>
      </c>
      <c r="B11871" s="4">
        <v>2176.36364</v>
      </c>
      <c r="C11871">
        <v>7</v>
      </c>
      <c r="D11871" s="4">
        <v>54.090909099999998</v>
      </c>
      <c r="E11871" s="4">
        <v>3590.9090900000001</v>
      </c>
      <c r="F11871" s="4">
        <v>3450.3318199999999</v>
      </c>
      <c r="G11871">
        <v>0.85</v>
      </c>
      <c r="H11871">
        <v>1.7061898700000001E-3</v>
      </c>
      <c r="I11871" s="2">
        <f t="shared" si="185"/>
        <v>0.99799271779999998</v>
      </c>
      <c r="J11871">
        <v>0.345164939</v>
      </c>
      <c r="K11871">
        <f>Tabela1[[#This Row],[water_fraction_f_x000D_]]*(Tabela1[[#This Row],[mass_flow_water_kgh]]+Tabela1[[#This Row],[mass_flow_triolein_kgh]])</f>
        <v>1990.6603400468136</v>
      </c>
      <c r="L11871" s="3">
        <f>Tabela1[[#This Row],[mass_flow_water_kgh]]-Tabela1[[#This Row],[water_flow_f]]</f>
        <v>185.70329995318639</v>
      </c>
    </row>
    <row r="11872" spans="1:12" x14ac:dyDescent="0.25">
      <c r="A11872">
        <v>16572</v>
      </c>
      <c r="B11872" s="4">
        <v>2520</v>
      </c>
      <c r="C11872">
        <v>10</v>
      </c>
      <c r="D11872" s="4">
        <v>45</v>
      </c>
      <c r="E11872" s="4">
        <v>4500</v>
      </c>
      <c r="F11872" s="4">
        <v>4266.1972400000004</v>
      </c>
      <c r="G11872">
        <v>0.85</v>
      </c>
      <c r="H11872">
        <v>1.0335531800000001E-2</v>
      </c>
      <c r="I11872" s="2">
        <f t="shared" si="185"/>
        <v>0.9878405508235294</v>
      </c>
      <c r="J11872">
        <v>0.32634745900000001</v>
      </c>
      <c r="K11872">
        <f>Tabela1[[#This Row],[water_fraction_f_x000D_]]*(Tabela1[[#This Row],[mass_flow_water_kgh]]+Tabela1[[#This Row],[mass_flow_triolein_kgh]])</f>
        <v>2290.95916218</v>
      </c>
      <c r="L11872" s="3">
        <f>Tabela1[[#This Row],[mass_flow_water_kgh]]-Tabela1[[#This Row],[water_flow_f]]</f>
        <v>229.04083781999998</v>
      </c>
    </row>
    <row r="11873" spans="1:12" x14ac:dyDescent="0.25">
      <c r="A11873">
        <v>6222</v>
      </c>
      <c r="B11873" s="4">
        <v>1718.18182</v>
      </c>
      <c r="C11873">
        <v>8</v>
      </c>
      <c r="D11873" s="4">
        <v>48.636363600000003</v>
      </c>
      <c r="E11873" s="4">
        <v>3954.5454500000001</v>
      </c>
      <c r="F11873" s="4">
        <v>3753.9859700000002</v>
      </c>
      <c r="G11873">
        <v>0.85</v>
      </c>
      <c r="H11873">
        <v>1.03366697E-2</v>
      </c>
      <c r="I11873" s="2">
        <f t="shared" si="185"/>
        <v>0.98783921211764703</v>
      </c>
      <c r="J11873">
        <v>0.26734773099999998</v>
      </c>
      <c r="K11873">
        <f>Tabela1[[#This Row],[water_fraction_f_x000D_]]*(Tabela1[[#This Row],[mass_flow_water_kgh]]+Tabela1[[#This Row],[mass_flow_triolein_kgh]])</f>
        <v>1516.5907642163243</v>
      </c>
      <c r="L11873" s="3">
        <f>Tabela1[[#This Row],[mass_flow_water_kgh]]-Tabela1[[#This Row],[water_flow_f]]</f>
        <v>201.59105578367576</v>
      </c>
    </row>
    <row r="11874" spans="1:12" x14ac:dyDescent="0.25">
      <c r="A11874">
        <v>3618</v>
      </c>
      <c r="B11874" s="4">
        <v>1489.0909099999999</v>
      </c>
      <c r="C11874">
        <v>10</v>
      </c>
      <c r="D11874" s="4">
        <v>46.818181799999998</v>
      </c>
      <c r="E11874" s="4">
        <v>3954.5454500000001</v>
      </c>
      <c r="F11874" s="4">
        <v>3756.2240900000002</v>
      </c>
      <c r="G11874">
        <v>0.85</v>
      </c>
      <c r="H11874">
        <v>1.0342076E-2</v>
      </c>
      <c r="I11874" s="2">
        <f t="shared" si="185"/>
        <v>0.98783285176470581</v>
      </c>
      <c r="J11874">
        <v>0.23648844699999999</v>
      </c>
      <c r="K11874">
        <f>Tabela1[[#This Row],[water_fraction_f_x000D_]]*(Tabela1[[#This Row],[mass_flow_water_kgh]]+Tabela1[[#This Row],[mass_flow_triolein_kgh]])</f>
        <v>1287.357108809133</v>
      </c>
      <c r="L11874" s="3">
        <f>Tabela1[[#This Row],[mass_flow_water_kgh]]-Tabela1[[#This Row],[water_flow_f]]</f>
        <v>201.73380119086687</v>
      </c>
    </row>
    <row r="11875" spans="1:12" x14ac:dyDescent="0.25">
      <c r="A11875">
        <v>8839</v>
      </c>
      <c r="B11875" s="4">
        <v>1947.2727299999999</v>
      </c>
      <c r="C11875">
        <v>6</v>
      </c>
      <c r="D11875" s="4">
        <v>52.2727273</v>
      </c>
      <c r="E11875" s="4">
        <v>4045.4545499999999</v>
      </c>
      <c r="F11875" s="4">
        <v>3838.3726799999999</v>
      </c>
      <c r="G11875">
        <v>0.85</v>
      </c>
      <c r="H11875">
        <v>1.03429956E-2</v>
      </c>
      <c r="I11875" s="2">
        <f t="shared" si="185"/>
        <v>0.98783176988235299</v>
      </c>
      <c r="J11875">
        <v>0.29054706600000002</v>
      </c>
      <c r="K11875">
        <f>Tabela1[[#This Row],[water_fraction_f_x000D_]]*(Tabela1[[#This Row],[mass_flow_water_kgh]]+Tabela1[[#This Row],[mass_flow_triolein_kgh]])</f>
        <v>1741.1693285421607</v>
      </c>
      <c r="L11875" s="3">
        <f>Tabela1[[#This Row],[mass_flow_water_kgh]]-Tabela1[[#This Row],[water_flow_f]]</f>
        <v>206.10340145783925</v>
      </c>
    </row>
    <row r="11876" spans="1:12" x14ac:dyDescent="0.25">
      <c r="A11876">
        <v>8219</v>
      </c>
      <c r="B11876" s="4">
        <v>1832.7272700000001</v>
      </c>
      <c r="C11876">
        <v>12</v>
      </c>
      <c r="D11876" s="4">
        <v>45</v>
      </c>
      <c r="E11876" s="4">
        <v>4409.0909099999999</v>
      </c>
      <c r="F11876" s="4">
        <v>4186.2567799999997</v>
      </c>
      <c r="G11876">
        <v>0.85</v>
      </c>
      <c r="H11876">
        <v>1.03437645E-2</v>
      </c>
      <c r="I11876" s="2">
        <f t="shared" si="185"/>
        <v>0.98783086529411768</v>
      </c>
      <c r="J11876">
        <v>0.25760365899999998</v>
      </c>
      <c r="K11876">
        <f>Tabela1[[#This Row],[water_fraction_f_x000D_]]*(Tabela1[[#This Row],[mass_flow_water_kgh]]+Tabela1[[#This Row],[mass_flow_triolein_kgh]])</f>
        <v>1607.9152019807207</v>
      </c>
      <c r="L11876" s="3">
        <f>Tabela1[[#This Row],[mass_flow_water_kgh]]-Tabela1[[#This Row],[water_flow_f]]</f>
        <v>224.81206801927942</v>
      </c>
    </row>
    <row r="11877" spans="1:12" x14ac:dyDescent="0.25">
      <c r="A11877">
        <v>10295</v>
      </c>
      <c r="B11877" s="4">
        <v>2061.8181800000002</v>
      </c>
      <c r="C11877">
        <v>6</v>
      </c>
      <c r="D11877" s="4">
        <v>54.090909099999998</v>
      </c>
      <c r="E11877" s="4">
        <v>4409.0909099999999</v>
      </c>
      <c r="F11877" s="4">
        <v>4183.9770900000003</v>
      </c>
      <c r="G11877">
        <v>0.85</v>
      </c>
      <c r="H11877">
        <v>1.03456798E-2</v>
      </c>
      <c r="I11877" s="2">
        <f t="shared" si="185"/>
        <v>0.98782861199999994</v>
      </c>
      <c r="J11877">
        <v>0.28390933699999998</v>
      </c>
      <c r="K11877">
        <f>Tabela1[[#This Row],[water_fraction_f_x000D_]]*(Tabela1[[#This Row],[mass_flow_water_kgh]]+Tabela1[[#This Row],[mass_flow_triolein_kgh]])</f>
        <v>1837.1515095291732</v>
      </c>
      <c r="L11877" s="3">
        <f>Tabela1[[#This Row],[mass_flow_water_kgh]]-Tabela1[[#This Row],[water_flow_f]]</f>
        <v>224.66667047082706</v>
      </c>
    </row>
    <row r="11878" spans="1:12" x14ac:dyDescent="0.25">
      <c r="A11878">
        <v>5075</v>
      </c>
      <c r="B11878" s="4">
        <v>1603.63636</v>
      </c>
      <c r="C11878">
        <v>10</v>
      </c>
      <c r="D11878" s="4">
        <v>48.636363600000003</v>
      </c>
      <c r="E11878" s="4">
        <v>4409.0909099999999</v>
      </c>
      <c r="F11878" s="4">
        <v>4188.5135700000001</v>
      </c>
      <c r="G11878">
        <v>0.85</v>
      </c>
      <c r="H11878">
        <v>1.0345684799999999E-2</v>
      </c>
      <c r="I11878" s="2">
        <f t="shared" si="185"/>
        <v>0.98782860611764711</v>
      </c>
      <c r="J11878">
        <v>0.229293679</v>
      </c>
      <c r="K11878">
        <f>Tabela1[[#This Row],[water_fraction_f_x000D_]]*(Tabela1[[#This Row],[mass_flow_water_kgh]]+Tabela1[[#This Row],[mass_flow_triolein_kgh]])</f>
        <v>1378.6803565619261</v>
      </c>
      <c r="L11878" s="3">
        <f>Tabela1[[#This Row],[mass_flow_water_kgh]]-Tabela1[[#This Row],[water_flow_f]]</f>
        <v>224.95600343807382</v>
      </c>
    </row>
    <row r="11879" spans="1:12" x14ac:dyDescent="0.25">
      <c r="A11879">
        <v>7264</v>
      </c>
      <c r="B11879" s="4">
        <v>1832.7272700000001</v>
      </c>
      <c r="C11879">
        <v>5</v>
      </c>
      <c r="D11879" s="4">
        <v>54.090909099999998</v>
      </c>
      <c r="E11879" s="4">
        <v>3772.7272699999999</v>
      </c>
      <c r="F11879" s="4">
        <v>3579.4139300000002</v>
      </c>
      <c r="G11879">
        <v>0.85</v>
      </c>
      <c r="H11879">
        <v>1.0347923E-2</v>
      </c>
      <c r="I11879" s="2">
        <f t="shared" si="185"/>
        <v>0.98782597294117647</v>
      </c>
      <c r="J11879">
        <v>0.29266685199999998</v>
      </c>
      <c r="K11879">
        <f>Tabela1[[#This Row],[water_fraction_f_x000D_]]*(Tabela1[[#This Row],[mass_flow_water_kgh]]+Tabela1[[#This Row],[mass_flow_triolein_kgh]])</f>
        <v>1640.5307342509079</v>
      </c>
      <c r="L11879" s="3">
        <f>Tabela1[[#This Row],[mass_flow_water_kgh]]-Tabela1[[#This Row],[water_flow_f]]</f>
        <v>192.19653574909216</v>
      </c>
    </row>
    <row r="11880" spans="1:12" x14ac:dyDescent="0.25">
      <c r="A11880">
        <v>14588</v>
      </c>
      <c r="B11880" s="4">
        <v>2405.4545499999999</v>
      </c>
      <c r="C11880">
        <v>6</v>
      </c>
      <c r="D11880" s="4">
        <v>50.454545500000002</v>
      </c>
      <c r="E11880" s="4">
        <v>4136.3636399999996</v>
      </c>
      <c r="F11880" s="4">
        <v>3920.47064</v>
      </c>
      <c r="G11880">
        <v>0.85</v>
      </c>
      <c r="H11880">
        <v>1.03518485E-2</v>
      </c>
      <c r="I11880" s="2">
        <f t="shared" si="185"/>
        <v>0.98782135470588228</v>
      </c>
      <c r="J11880">
        <v>0.335531303</v>
      </c>
      <c r="K11880">
        <f>Tabela1[[#This Row],[water_fraction_f_x000D_]]*(Tabela1[[#This Row],[mass_flow_water_kgh]]+Tabela1[[#This Row],[mass_flow_triolein_kgh]])</f>
        <v>2194.9847812798016</v>
      </c>
      <c r="L11880" s="3">
        <f>Tabela1[[#This Row],[mass_flow_water_kgh]]-Tabela1[[#This Row],[water_flow_f]]</f>
        <v>210.46976872019832</v>
      </c>
    </row>
    <row r="11881" spans="1:12" x14ac:dyDescent="0.25">
      <c r="A11881">
        <v>1305</v>
      </c>
      <c r="B11881" s="4">
        <v>1260</v>
      </c>
      <c r="C11881">
        <v>14</v>
      </c>
      <c r="D11881" s="4">
        <v>45</v>
      </c>
      <c r="E11881" s="4">
        <v>4227.2727299999997</v>
      </c>
      <c r="F11881" s="4">
        <v>4018.4398299999998</v>
      </c>
      <c r="G11881">
        <v>0.85</v>
      </c>
      <c r="H11881">
        <v>1.0364567E-2</v>
      </c>
      <c r="I11881" s="2">
        <f t="shared" si="185"/>
        <v>0.98780639176470586</v>
      </c>
      <c r="J11881">
        <v>0.19028608</v>
      </c>
      <c r="K11881">
        <f>Tabela1[[#This Row],[water_fraction_f_x000D_]]*(Tabela1[[#This Row],[mass_flow_water_kgh]]+Tabela1[[#This Row],[mass_flow_triolein_kgh]])</f>
        <v>1044.1516176825983</v>
      </c>
      <c r="L11881" s="3">
        <f>Tabela1[[#This Row],[mass_flow_water_kgh]]-Tabela1[[#This Row],[water_flow_f]]</f>
        <v>215.84838231740173</v>
      </c>
    </row>
    <row r="11882" spans="1:12" x14ac:dyDescent="0.25">
      <c r="A11882">
        <v>11881</v>
      </c>
      <c r="B11882" s="4">
        <v>2176.36364</v>
      </c>
      <c r="C11882">
        <v>7</v>
      </c>
      <c r="D11882" s="4">
        <v>55.909090900000002</v>
      </c>
      <c r="E11882" s="4">
        <v>3500</v>
      </c>
      <c r="F11882" s="4">
        <v>3365.8584900000001</v>
      </c>
      <c r="G11882">
        <v>0.85</v>
      </c>
      <c r="H11882">
        <v>1.1600603800000001E-3</v>
      </c>
      <c r="I11882" s="2">
        <f t="shared" si="185"/>
        <v>0.99863522308235286</v>
      </c>
      <c r="J11882">
        <v>0.35148879399999999</v>
      </c>
      <c r="K11882">
        <f>Tabela1[[#This Row],[water_fraction_f_x000D_]]*(Tabela1[[#This Row],[mass_flow_water_kgh]]+Tabela1[[#This Row],[mass_flow_triolein_kgh]])</f>
        <v>1995.1782101290501</v>
      </c>
      <c r="L11882" s="3">
        <f>Tabela1[[#This Row],[mass_flow_water_kgh]]-Tabela1[[#This Row],[water_flow_f]]</f>
        <v>181.18542987094997</v>
      </c>
    </row>
    <row r="11883" spans="1:12" x14ac:dyDescent="0.25">
      <c r="A11883">
        <v>11882</v>
      </c>
      <c r="B11883" s="4">
        <v>2176.36364</v>
      </c>
      <c r="C11883">
        <v>7</v>
      </c>
      <c r="D11883" s="4">
        <v>55.909090900000002</v>
      </c>
      <c r="E11883" s="4">
        <v>3590.9090900000001</v>
      </c>
      <c r="F11883" s="4">
        <v>3452.5697700000001</v>
      </c>
      <c r="G11883">
        <v>0.85</v>
      </c>
      <c r="H11883">
        <v>1.3007225900000001E-3</v>
      </c>
      <c r="I11883" s="2">
        <f t="shared" si="185"/>
        <v>0.99846973812941175</v>
      </c>
      <c r="J11883">
        <v>0.34514019000000001</v>
      </c>
      <c r="K11883">
        <f>Tabela1[[#This Row],[water_fraction_f_x000D_]]*(Tabela1[[#This Row],[mass_flow_water_kgh]]+Tabela1[[#This Row],[mass_flow_triolein_kgh]])</f>
        <v>1990.5176058140189</v>
      </c>
      <c r="L11883" s="3">
        <f>Tabela1[[#This Row],[mass_flow_water_kgh]]-Tabela1[[#This Row],[water_flow_f]]</f>
        <v>185.84603418598113</v>
      </c>
    </row>
    <row r="11884" spans="1:12" x14ac:dyDescent="0.25">
      <c r="A11884">
        <v>3118</v>
      </c>
      <c r="B11884" s="4">
        <v>1489.0909099999999</v>
      </c>
      <c r="C11884">
        <v>6</v>
      </c>
      <c r="D11884" s="4">
        <v>57.7272727</v>
      </c>
      <c r="E11884" s="4">
        <v>4318.1818199999998</v>
      </c>
      <c r="F11884" s="4">
        <v>4102.8405000000002</v>
      </c>
      <c r="G11884">
        <v>0.85</v>
      </c>
      <c r="H11884">
        <v>1.03670446E-2</v>
      </c>
      <c r="I11884" s="2">
        <f t="shared" si="185"/>
        <v>0.98780347694117643</v>
      </c>
      <c r="J11884">
        <v>0.218472483</v>
      </c>
      <c r="K11884">
        <f>Tabela1[[#This Row],[water_fraction_f_x000D_]]*(Tabela1[[#This Row],[mass_flow_water_kgh]]+Tabela1[[#This Row],[mass_flow_triolein_kgh]])</f>
        <v>1268.7292927812884</v>
      </c>
      <c r="L11884" s="3">
        <f>Tabela1[[#This Row],[mass_flow_water_kgh]]-Tabela1[[#This Row],[water_flow_f]]</f>
        <v>220.36161721871144</v>
      </c>
    </row>
    <row r="11885" spans="1:12" x14ac:dyDescent="0.25">
      <c r="A11885">
        <v>5942</v>
      </c>
      <c r="B11885" s="4">
        <v>1718.18182</v>
      </c>
      <c r="C11885">
        <v>6</v>
      </c>
      <c r="D11885" s="4">
        <v>50.454545500000002</v>
      </c>
      <c r="E11885" s="4">
        <v>3590.9090900000001</v>
      </c>
      <c r="F11885" s="4">
        <v>3407.0721899999999</v>
      </c>
      <c r="G11885">
        <v>0.85</v>
      </c>
      <c r="H11885">
        <v>1.03675142E-2</v>
      </c>
      <c r="I11885" s="2">
        <f t="shared" si="185"/>
        <v>0.98780292447058815</v>
      </c>
      <c r="J11885">
        <v>0.28917145599999999</v>
      </c>
      <c r="K11885">
        <f>Tabela1[[#This Row],[water_fraction_f_x000D_]]*(Tabela1[[#This Row],[mass_flow_water_kgh]]+Tabela1[[#This Row],[mass_flow_triolein_kgh]])</f>
        <v>1535.237548481065</v>
      </c>
      <c r="L11885" s="3">
        <f>Tabela1[[#This Row],[mass_flow_water_kgh]]-Tabela1[[#This Row],[water_flow_f]]</f>
        <v>182.94427151893501</v>
      </c>
    </row>
    <row r="11886" spans="1:12" x14ac:dyDescent="0.25">
      <c r="A11886">
        <v>10677</v>
      </c>
      <c r="B11886" s="4">
        <v>2061.8181800000002</v>
      </c>
      <c r="C11886">
        <v>9</v>
      </c>
      <c r="D11886" s="4">
        <v>46.818181799999998</v>
      </c>
      <c r="E11886" s="4">
        <v>4227.2727299999997</v>
      </c>
      <c r="F11886" s="4">
        <v>4010.44866</v>
      </c>
      <c r="G11886">
        <v>0.85</v>
      </c>
      <c r="H11886">
        <v>1.0370844800000001E-2</v>
      </c>
      <c r="I11886" s="2">
        <f t="shared" si="185"/>
        <v>0.98779900611764704</v>
      </c>
      <c r="J11886">
        <v>0.29360037700000002</v>
      </c>
      <c r="K11886">
        <f>Tabela1[[#This Row],[water_fraction_f_x000D_]]*(Tabela1[[#This Row],[mass_flow_water_kgh]]+Tabela1[[#This Row],[mass_flow_triolein_kgh]])</f>
        <v>1846.4794621632732</v>
      </c>
      <c r="L11886" s="3">
        <f>Tabela1[[#This Row],[mass_flow_water_kgh]]-Tabela1[[#This Row],[water_flow_f]]</f>
        <v>215.33871783672703</v>
      </c>
    </row>
    <row r="11887" spans="1:12" x14ac:dyDescent="0.25">
      <c r="A11887">
        <v>604</v>
      </c>
      <c r="B11887" s="4">
        <v>1260</v>
      </c>
      <c r="C11887">
        <v>9</v>
      </c>
      <c r="D11887" s="4">
        <v>48.636363600000003</v>
      </c>
      <c r="E11887" s="4">
        <v>3772.7272699999999</v>
      </c>
      <c r="F11887" s="4">
        <v>3584.9703800000002</v>
      </c>
      <c r="G11887">
        <v>0.85</v>
      </c>
      <c r="H11887">
        <v>1.03718869E-2</v>
      </c>
      <c r="I11887" s="2">
        <f t="shared" si="185"/>
        <v>0.98779778011764707</v>
      </c>
      <c r="J11887">
        <v>0.21210151499999999</v>
      </c>
      <c r="K11887">
        <f>Tabela1[[#This Row],[water_fraction_f_x000D_]]*(Tabela1[[#This Row],[mass_flow_water_kgh]]+Tabela1[[#This Row],[mass_flow_triolein_kgh]])</f>
        <v>1067.449078548814</v>
      </c>
      <c r="L11887" s="3">
        <f>Tabela1[[#This Row],[mass_flow_water_kgh]]-Tabela1[[#This Row],[water_flow_f]]</f>
        <v>192.55092145118601</v>
      </c>
    </row>
    <row r="11888" spans="1:12" x14ac:dyDescent="0.25">
      <c r="A11888">
        <v>5206</v>
      </c>
      <c r="B11888" s="4">
        <v>1603.63636</v>
      </c>
      <c r="C11888">
        <v>11</v>
      </c>
      <c r="D11888" s="4">
        <v>46.818181799999998</v>
      </c>
      <c r="E11888" s="4">
        <v>4318.1818199999998</v>
      </c>
      <c r="F11888" s="4">
        <v>4101.6413899999998</v>
      </c>
      <c r="G11888">
        <v>0.85</v>
      </c>
      <c r="H11888">
        <v>1.0378098699999999E-2</v>
      </c>
      <c r="I11888" s="2">
        <f t="shared" si="185"/>
        <v>0.98779047211764714</v>
      </c>
      <c r="J11888">
        <v>0.23360244799999999</v>
      </c>
      <c r="K11888">
        <f>Tabela1[[#This Row],[water_fraction_f_x000D_]]*(Tabela1[[#This Row],[mass_flow_water_kgh]]+Tabela1[[#This Row],[mass_flow_triolein_kgh]])</f>
        <v>1383.3512234589045</v>
      </c>
      <c r="L11888" s="3">
        <f>Tabela1[[#This Row],[mass_flow_water_kgh]]-Tabela1[[#This Row],[water_flow_f]]</f>
        <v>220.28513654109543</v>
      </c>
    </row>
    <row r="11889" spans="1:12" x14ac:dyDescent="0.25">
      <c r="A11889">
        <v>10824</v>
      </c>
      <c r="B11889" s="4">
        <v>2061.8181800000002</v>
      </c>
      <c r="C11889">
        <v>10</v>
      </c>
      <c r="D11889" s="4">
        <v>46.818181799999998</v>
      </c>
      <c r="E11889" s="4">
        <v>4500</v>
      </c>
      <c r="F11889" s="4">
        <v>4270.4548400000003</v>
      </c>
      <c r="G11889">
        <v>0.85</v>
      </c>
      <c r="H11889">
        <v>1.0379236199999999E-2</v>
      </c>
      <c r="I11889" s="2">
        <f t="shared" si="185"/>
        <v>0.9877891338823529</v>
      </c>
      <c r="J11889">
        <v>0.27926799400000002</v>
      </c>
      <c r="K11889">
        <f>Tabela1[[#This Row],[water_fraction_f_x000D_]]*(Tabela1[[#This Row],[mass_flow_water_kgh]]+Tabela1[[#This Row],[mass_flow_triolein_kgh]])</f>
        <v>1832.505800121331</v>
      </c>
      <c r="L11889" s="3">
        <f>Tabela1[[#This Row],[mass_flow_water_kgh]]-Tabela1[[#This Row],[water_flow_f]]</f>
        <v>229.31237987866916</v>
      </c>
    </row>
    <row r="11890" spans="1:12" x14ac:dyDescent="0.25">
      <c r="A11890">
        <v>4928</v>
      </c>
      <c r="B11890" s="4">
        <v>1603.63636</v>
      </c>
      <c r="C11890">
        <v>9</v>
      </c>
      <c r="D11890" s="4">
        <v>48.636363600000003</v>
      </c>
      <c r="E11890" s="4">
        <v>4136.3636399999996</v>
      </c>
      <c r="F11890" s="4">
        <v>3928.1981500000002</v>
      </c>
      <c r="G11890">
        <v>0.85</v>
      </c>
      <c r="H11890">
        <v>1.03911904E-2</v>
      </c>
      <c r="I11890" s="2">
        <f t="shared" si="185"/>
        <v>0.98777507011764698</v>
      </c>
      <c r="J11890">
        <v>0.24262608799999999</v>
      </c>
      <c r="K11890">
        <f>Tabela1[[#This Row],[water_fraction_f_x000D_]]*(Tabela1[[#This Row],[mass_flow_water_kgh]]+Tabela1[[#This Row],[mass_flow_triolein_kgh]])</f>
        <v>1392.6737451199999</v>
      </c>
      <c r="L11890" s="3">
        <f>Tabela1[[#This Row],[mass_flow_water_kgh]]-Tabela1[[#This Row],[water_flow_f]]</f>
        <v>210.96261488000005</v>
      </c>
    </row>
    <row r="11891" spans="1:12" x14ac:dyDescent="0.25">
      <c r="A11891">
        <v>6120</v>
      </c>
      <c r="B11891" s="4">
        <v>1718.18182</v>
      </c>
      <c r="C11891">
        <v>7</v>
      </c>
      <c r="D11891" s="4">
        <v>54.090909099999998</v>
      </c>
      <c r="E11891" s="4">
        <v>4500</v>
      </c>
      <c r="F11891" s="4">
        <v>4273.7925500000001</v>
      </c>
      <c r="G11891">
        <v>0.85</v>
      </c>
      <c r="H11891">
        <v>1.0391958600000001E-2</v>
      </c>
      <c r="I11891" s="2">
        <f t="shared" si="185"/>
        <v>0.98777416635294124</v>
      </c>
      <c r="J11891">
        <v>0.23940383300000001</v>
      </c>
      <c r="K11891">
        <f>Tabela1[[#This Row],[water_fraction_f_x000D_]]*(Tabela1[[#This Row],[mass_flow_water_kgh]]+Tabela1[[#This Row],[mass_flow_triolein_kgh]])</f>
        <v>1488.656561998916</v>
      </c>
      <c r="L11891" s="3">
        <f>Tabela1[[#This Row],[mass_flow_water_kgh]]-Tabela1[[#This Row],[water_flow_f]]</f>
        <v>229.52525800108401</v>
      </c>
    </row>
    <row r="11892" spans="1:12" x14ac:dyDescent="0.25">
      <c r="A11892">
        <v>7926</v>
      </c>
      <c r="B11892" s="4">
        <v>1832.7272700000001</v>
      </c>
      <c r="C11892">
        <v>10</v>
      </c>
      <c r="D11892" s="4">
        <v>45</v>
      </c>
      <c r="E11892" s="4">
        <v>3954.5454500000001</v>
      </c>
      <c r="F11892" s="4">
        <v>3752.54187</v>
      </c>
      <c r="G11892">
        <v>0.85</v>
      </c>
      <c r="H11892">
        <v>1.03928154E-2</v>
      </c>
      <c r="I11892" s="2">
        <f t="shared" si="185"/>
        <v>0.98777315835294111</v>
      </c>
      <c r="J11892">
        <v>0.28186477399999998</v>
      </c>
      <c r="K11892">
        <f>Tabela1[[#This Row],[water_fraction_f_x000D_]]*(Tabela1[[#This Row],[mass_flow_water_kgh]]+Tabela1[[#This Row],[mass_flow_triolein_kgh]])</f>
        <v>1631.2283172991652</v>
      </c>
      <c r="L11892" s="3">
        <f>Tabela1[[#This Row],[mass_flow_water_kgh]]-Tabela1[[#This Row],[water_flow_f]]</f>
        <v>201.49895270083493</v>
      </c>
    </row>
    <row r="11893" spans="1:12" x14ac:dyDescent="0.25">
      <c r="A11893">
        <v>1175</v>
      </c>
      <c r="B11893" s="4">
        <v>1260</v>
      </c>
      <c r="C11893">
        <v>13</v>
      </c>
      <c r="D11893" s="4">
        <v>46.818181799999998</v>
      </c>
      <c r="E11893" s="4">
        <v>4409.0909099999999</v>
      </c>
      <c r="F11893" s="4">
        <v>4191.6537600000001</v>
      </c>
      <c r="G11893">
        <v>0.85</v>
      </c>
      <c r="H11893">
        <v>1.0394011E-2</v>
      </c>
      <c r="I11893" s="2">
        <f t="shared" si="185"/>
        <v>0.98777175176470589</v>
      </c>
      <c r="J11893">
        <v>0.182541387</v>
      </c>
      <c r="K11893">
        <f>Tabela1[[#This Row],[water_fraction_f_x000D_]]*(Tabela1[[#This Row],[mass_flow_water_kgh]]+Tabela1[[#This Row],[mass_flow_triolein_kgh]])</f>
        <v>1034.8437177404921</v>
      </c>
      <c r="L11893" s="3">
        <f>Tabela1[[#This Row],[mass_flow_water_kgh]]-Tabela1[[#This Row],[water_flow_f]]</f>
        <v>225.15628225950786</v>
      </c>
    </row>
    <row r="11894" spans="1:12" x14ac:dyDescent="0.25">
      <c r="A11894">
        <v>11893</v>
      </c>
      <c r="B11894" s="4">
        <v>2176.36364</v>
      </c>
      <c r="C11894">
        <v>7</v>
      </c>
      <c r="D11894" s="4">
        <v>57.7272727</v>
      </c>
      <c r="E11894" s="4">
        <v>3500</v>
      </c>
      <c r="F11894" s="4">
        <v>3366.68797</v>
      </c>
      <c r="G11894">
        <v>0.85</v>
      </c>
      <c r="H11894">
        <v>1.00737109E-3</v>
      </c>
      <c r="I11894" s="2">
        <f t="shared" si="185"/>
        <v>0.99881485754117638</v>
      </c>
      <c r="J11894">
        <v>0.35147947400000001</v>
      </c>
      <c r="K11894">
        <f>Tabela1[[#This Row],[water_fraction_f_x000D_]]*(Tabela1[[#This Row],[mass_flow_water_kgh]]+Tabela1[[#This Row],[mass_flow_triolein_kgh]])</f>
        <v>1995.1253064199252</v>
      </c>
      <c r="L11894" s="3">
        <f>Tabela1[[#This Row],[mass_flow_water_kgh]]-Tabela1[[#This Row],[water_flow_f]]</f>
        <v>181.23833358007482</v>
      </c>
    </row>
    <row r="11895" spans="1:12" x14ac:dyDescent="0.25">
      <c r="A11895">
        <v>11894</v>
      </c>
      <c r="B11895" s="4">
        <v>2176.36364</v>
      </c>
      <c r="C11895">
        <v>7</v>
      </c>
      <c r="D11895" s="4">
        <v>57.7272727</v>
      </c>
      <c r="E11895" s="4">
        <v>3590.9090900000001</v>
      </c>
      <c r="F11895" s="4">
        <v>3453.75405</v>
      </c>
      <c r="G11895">
        <v>0.85</v>
      </c>
      <c r="H11895">
        <v>1.08615849E-3</v>
      </c>
      <c r="I11895" s="2">
        <f t="shared" si="185"/>
        <v>0.9987221664823529</v>
      </c>
      <c r="J11895">
        <v>0.34512709400000002</v>
      </c>
      <c r="K11895">
        <f>Tabela1[[#This Row],[water_fraction_f_x000D_]]*(Tabela1[[#This Row],[mass_flow_water_kgh]]+Tabela1[[#This Row],[mass_flow_triolein_kgh]])</f>
        <v>1990.442077610347</v>
      </c>
      <c r="L11895" s="3">
        <f>Tabela1[[#This Row],[mass_flow_water_kgh]]-Tabela1[[#This Row],[water_flow_f]]</f>
        <v>185.92156238965299</v>
      </c>
    </row>
    <row r="11896" spans="1:12" x14ac:dyDescent="0.25">
      <c r="A11896">
        <v>1796</v>
      </c>
      <c r="B11896" s="4">
        <v>1374.5454500000001</v>
      </c>
      <c r="C11896">
        <v>7</v>
      </c>
      <c r="D11896" s="4">
        <v>54.090909099999998</v>
      </c>
      <c r="E11896" s="4">
        <v>4136.3636399999996</v>
      </c>
      <c r="F11896" s="4">
        <v>3930.45766</v>
      </c>
      <c r="G11896">
        <v>0.85</v>
      </c>
      <c r="H11896">
        <v>1.0394739599999999E-2</v>
      </c>
      <c r="I11896" s="2">
        <f t="shared" si="185"/>
        <v>0.9877708945882353</v>
      </c>
      <c r="J11896">
        <v>0.211115573</v>
      </c>
      <c r="K11896">
        <f>Tabela1[[#This Row],[water_fraction_f_x000D_]]*(Tabela1[[#This Row],[mass_flow_water_kgh]]+Tabela1[[#This Row],[mass_flow_triolein_kgh]])</f>
        <v>1163.4387302862583</v>
      </c>
      <c r="L11896" s="3">
        <f>Tabela1[[#This Row],[mass_flow_water_kgh]]-Tabela1[[#This Row],[water_flow_f]]</f>
        <v>211.10671971374177</v>
      </c>
    </row>
    <row r="11897" spans="1:12" x14ac:dyDescent="0.25">
      <c r="A11897">
        <v>635</v>
      </c>
      <c r="B11897" s="4">
        <v>1260</v>
      </c>
      <c r="C11897">
        <v>9</v>
      </c>
      <c r="D11897" s="4">
        <v>52.2727273</v>
      </c>
      <c r="E11897" s="4">
        <v>4409.0909099999999</v>
      </c>
      <c r="F11897" s="4">
        <v>4191.6328199999998</v>
      </c>
      <c r="G11897">
        <v>0.85</v>
      </c>
      <c r="H11897">
        <v>1.0397871100000001E-2</v>
      </c>
      <c r="I11897" s="2">
        <f t="shared" si="185"/>
        <v>0.98776721047058824</v>
      </c>
      <c r="J11897">
        <v>0.18254162299999999</v>
      </c>
      <c r="K11897">
        <f>Tabela1[[#This Row],[water_fraction_f_x000D_]]*(Tabela1[[#This Row],[mass_flow_water_kgh]]+Tabela1[[#This Row],[mass_flow_triolein_kgh]])</f>
        <v>1034.8450556459468</v>
      </c>
      <c r="L11897" s="3">
        <f>Tabela1[[#This Row],[mass_flow_water_kgh]]-Tabela1[[#This Row],[water_flow_f]]</f>
        <v>225.15494435405321</v>
      </c>
    </row>
    <row r="11898" spans="1:12" x14ac:dyDescent="0.25">
      <c r="A11898">
        <v>4545</v>
      </c>
      <c r="B11898" s="4">
        <v>1603.63636</v>
      </c>
      <c r="C11898">
        <v>6</v>
      </c>
      <c r="D11898" s="4">
        <v>55.909090900000002</v>
      </c>
      <c r="E11898" s="4">
        <v>4227.2727299999997</v>
      </c>
      <c r="F11898" s="4">
        <v>4014.8274200000001</v>
      </c>
      <c r="G11898">
        <v>0.85</v>
      </c>
      <c r="H11898">
        <v>1.0401091600000001E-2</v>
      </c>
      <c r="I11898" s="2">
        <f t="shared" si="185"/>
        <v>0.98776342164705877</v>
      </c>
      <c r="J11898">
        <v>0.23804493500000001</v>
      </c>
      <c r="K11898">
        <f>Tabela1[[#This Row],[water_fraction_f_x000D_]]*(Tabela1[[#This Row],[mass_flow_water_kgh]]+Tabela1[[#This Row],[mass_flow_triolein_kgh]])</f>
        <v>1388.018375319959</v>
      </c>
      <c r="L11898" s="3">
        <f>Tabela1[[#This Row],[mass_flow_water_kgh]]-Tabela1[[#This Row],[water_flow_f]]</f>
        <v>215.61798468004099</v>
      </c>
    </row>
    <row r="11899" spans="1:12" x14ac:dyDescent="0.25">
      <c r="A11899">
        <v>14469</v>
      </c>
      <c r="B11899" s="4">
        <v>2405.4545499999999</v>
      </c>
      <c r="C11899">
        <v>5</v>
      </c>
      <c r="D11899" s="4">
        <v>54.090909099999998</v>
      </c>
      <c r="E11899" s="4">
        <v>4227.2727299999997</v>
      </c>
      <c r="F11899" s="4">
        <v>4006.8198400000001</v>
      </c>
      <c r="G11899">
        <v>0.85</v>
      </c>
      <c r="H11899">
        <v>1.04052138E-2</v>
      </c>
      <c r="I11899" s="2">
        <f t="shared" si="185"/>
        <v>0.98775857199999995</v>
      </c>
      <c r="J11899">
        <v>0.33023327800000002</v>
      </c>
      <c r="K11899">
        <f>Tabela1[[#This Row],[water_fraction_f_x000D_]]*(Tabela1[[#This Row],[mass_flow_water_kgh]]+Tabela1[[#This Row],[mass_flow_triolein_kgh]])</f>
        <v>2190.3472717544237</v>
      </c>
      <c r="L11899" s="3">
        <f>Tabela1[[#This Row],[mass_flow_water_kgh]]-Tabela1[[#This Row],[water_flow_f]]</f>
        <v>215.10727824557625</v>
      </c>
    </row>
    <row r="11900" spans="1:12" x14ac:dyDescent="0.25">
      <c r="A11900">
        <v>2454</v>
      </c>
      <c r="B11900" s="4">
        <v>1374.5454500000001</v>
      </c>
      <c r="C11900">
        <v>12</v>
      </c>
      <c r="D11900" s="4">
        <v>45</v>
      </c>
      <c r="E11900" s="4">
        <v>3954.5454500000001</v>
      </c>
      <c r="F11900" s="4">
        <v>3757.0072700000001</v>
      </c>
      <c r="G11900">
        <v>0.85</v>
      </c>
      <c r="H11900">
        <v>1.0410810100000001E-2</v>
      </c>
      <c r="I11900" s="2">
        <f t="shared" si="185"/>
        <v>0.98775198811764708</v>
      </c>
      <c r="J11900">
        <v>0.220067874</v>
      </c>
      <c r="K11900">
        <f>Tabela1[[#This Row],[water_fraction_f_x000D_]]*(Tabela1[[#This Row],[mass_flow_water_kgh]]+Tabela1[[#This Row],[mass_flow_triolein_kgh]])</f>
        <v>1172.7617047157466</v>
      </c>
      <c r="L11900" s="3">
        <f>Tabela1[[#This Row],[mass_flow_water_kgh]]-Tabela1[[#This Row],[water_flow_f]]</f>
        <v>201.78374528425343</v>
      </c>
    </row>
    <row r="11901" spans="1:12" x14ac:dyDescent="0.25">
      <c r="A11901">
        <v>882</v>
      </c>
      <c r="B11901" s="4">
        <v>1260</v>
      </c>
      <c r="C11901">
        <v>11</v>
      </c>
      <c r="D11901" s="4">
        <v>46.818181799999998</v>
      </c>
      <c r="E11901" s="4">
        <v>3954.5454500000001</v>
      </c>
      <c r="F11901" s="4">
        <v>3758.0600399999998</v>
      </c>
      <c r="G11901">
        <v>0.85</v>
      </c>
      <c r="H11901">
        <v>1.04285444E-2</v>
      </c>
      <c r="I11901" s="2">
        <f t="shared" si="185"/>
        <v>0.98773112423529419</v>
      </c>
      <c r="J11901">
        <v>0.20292259800000001</v>
      </c>
      <c r="K11901">
        <f>Tabela1[[#This Row],[water_fraction_f_x000D_]]*(Tabela1[[#This Row],[mass_flow_water_kgh]]+Tabela1[[#This Row],[mass_flow_triolein_kgh]])</f>
        <v>1058.149110103079</v>
      </c>
      <c r="L11901" s="3">
        <f>Tabela1[[#This Row],[mass_flow_water_kgh]]-Tabela1[[#This Row],[water_flow_f]]</f>
        <v>201.85088989692099</v>
      </c>
    </row>
    <row r="11902" spans="1:12" x14ac:dyDescent="0.25">
      <c r="A11902">
        <v>5865</v>
      </c>
      <c r="B11902" s="4">
        <v>1718.18182</v>
      </c>
      <c r="C11902">
        <v>5</v>
      </c>
      <c r="D11902" s="4">
        <v>59.545454499999998</v>
      </c>
      <c r="E11902" s="4">
        <v>4227.2727299999997</v>
      </c>
      <c r="F11902" s="4">
        <v>4013.5101399999999</v>
      </c>
      <c r="G11902">
        <v>0.85</v>
      </c>
      <c r="H11902">
        <v>1.04322115E-2</v>
      </c>
      <c r="I11902" s="2">
        <f t="shared" si="185"/>
        <v>0.98772681000000007</v>
      </c>
      <c r="J11902">
        <v>0.25273893400000003</v>
      </c>
      <c r="K11902">
        <f>Tabela1[[#This Row],[water_fraction_f_x000D_]]*(Tabela1[[#This Row],[mass_flow_water_kgh]]+Tabela1[[#This Row],[mass_flow_triolein_kgh]])</f>
        <v>1502.6478451124497</v>
      </c>
      <c r="L11902" s="3">
        <f>Tabela1[[#This Row],[mass_flow_water_kgh]]-Tabela1[[#This Row],[water_flow_f]]</f>
        <v>215.53397488755036</v>
      </c>
    </row>
    <row r="11903" spans="1:12" x14ac:dyDescent="0.25">
      <c r="A11903">
        <v>751</v>
      </c>
      <c r="B11903" s="4">
        <v>1260</v>
      </c>
      <c r="C11903">
        <v>10</v>
      </c>
      <c r="D11903" s="4">
        <v>48.636363600000003</v>
      </c>
      <c r="E11903" s="4">
        <v>4045.4545499999999</v>
      </c>
      <c r="F11903" s="4">
        <v>3844.6667299999999</v>
      </c>
      <c r="G11903">
        <v>0.85</v>
      </c>
      <c r="H11903">
        <v>1.0443231900000001E-2</v>
      </c>
      <c r="I11903" s="2">
        <f t="shared" si="185"/>
        <v>0.98771384482352942</v>
      </c>
      <c r="J11903">
        <v>0.19856831599999999</v>
      </c>
      <c r="K11903">
        <f>Tabela1[[#This Row],[water_fraction_f_x000D_]]*(Tabela1[[#This Row],[mass_flow_water_kgh]]+Tabela1[[#This Row],[mass_flow_triolein_kgh]])</f>
        <v>1053.4951756080379</v>
      </c>
      <c r="L11903" s="3">
        <f>Tabela1[[#This Row],[mass_flow_water_kgh]]-Tabela1[[#This Row],[water_flow_f]]</f>
        <v>206.50482439196207</v>
      </c>
    </row>
    <row r="11904" spans="1:12" x14ac:dyDescent="0.25">
      <c r="A11904">
        <v>3749</v>
      </c>
      <c r="B11904" s="4">
        <v>1489.0909099999999</v>
      </c>
      <c r="C11904">
        <v>11</v>
      </c>
      <c r="D11904" s="4">
        <v>45</v>
      </c>
      <c r="E11904" s="4">
        <v>3863.63636</v>
      </c>
      <c r="F11904" s="4">
        <v>3669.0161400000002</v>
      </c>
      <c r="G11904">
        <v>0.85</v>
      </c>
      <c r="H11904">
        <v>1.04434197E-2</v>
      </c>
      <c r="I11904" s="2">
        <f t="shared" si="185"/>
        <v>0.98771362388235295</v>
      </c>
      <c r="J11904">
        <v>0.24138150999999999</v>
      </c>
      <c r="K11904">
        <f>Tabela1[[#This Row],[water_fraction_f_x000D_]]*(Tabela1[[#This Row],[mass_flow_water_kgh]]+Tabela1[[#This Row],[mass_flow_triolein_kgh]])</f>
        <v>1292.0493910507776</v>
      </c>
      <c r="L11904" s="3">
        <f>Tabela1[[#This Row],[mass_flow_water_kgh]]-Tabela1[[#This Row],[water_flow_f]]</f>
        <v>197.04151894922234</v>
      </c>
    </row>
    <row r="11905" spans="1:12" x14ac:dyDescent="0.25">
      <c r="A11905">
        <v>7398</v>
      </c>
      <c r="B11905" s="4">
        <v>1832.7272700000001</v>
      </c>
      <c r="C11905">
        <v>6</v>
      </c>
      <c r="D11905" s="4">
        <v>52.2727273</v>
      </c>
      <c r="E11905" s="4">
        <v>3954.5454500000001</v>
      </c>
      <c r="F11905" s="4">
        <v>3752.2306600000002</v>
      </c>
      <c r="G11905">
        <v>0.85</v>
      </c>
      <c r="H11905">
        <v>1.0449005000000001E-2</v>
      </c>
      <c r="I11905" s="2">
        <f t="shared" si="185"/>
        <v>0.98770705294117644</v>
      </c>
      <c r="J11905">
        <v>0.28186820400000001</v>
      </c>
      <c r="K11905">
        <f>Tabela1[[#This Row],[water_fraction_f_x000D_]]*(Tabela1[[#This Row],[mass_flow_water_kgh]]+Tabela1[[#This Row],[mass_flow_triolein_kgh]])</f>
        <v>1631.248167644595</v>
      </c>
      <c r="L11905" s="3">
        <f>Tabela1[[#This Row],[mass_flow_water_kgh]]-Tabela1[[#This Row],[water_flow_f]]</f>
        <v>201.47910235540508</v>
      </c>
    </row>
    <row r="11906" spans="1:12" x14ac:dyDescent="0.25">
      <c r="A11906">
        <v>11905</v>
      </c>
      <c r="B11906" s="4">
        <v>2176.36364</v>
      </c>
      <c r="C11906">
        <v>7</v>
      </c>
      <c r="D11906" s="4">
        <v>59.545454499999998</v>
      </c>
      <c r="E11906" s="4">
        <v>3500</v>
      </c>
      <c r="F11906" s="4">
        <v>3366.7394599999998</v>
      </c>
      <c r="G11906">
        <v>0.85</v>
      </c>
      <c r="H11906">
        <v>9.9789329300000004E-4</v>
      </c>
      <c r="I11906" s="2">
        <f t="shared" ref="I11906:I11969" si="186">(G11906-H11906)/G11906</f>
        <v>0.99882600789058817</v>
      </c>
      <c r="J11906">
        <v>0.35147889500000001</v>
      </c>
      <c r="K11906">
        <f>Tabela1[[#This Row],[water_fraction_f_x000D_]]*(Tabela1[[#This Row],[mass_flow_water_kgh]]+Tabela1[[#This Row],[mass_flow_triolein_kgh]])</f>
        <v>1995.1220198053777</v>
      </c>
      <c r="L11906" s="3">
        <f>Tabela1[[#This Row],[mass_flow_water_kgh]]-Tabela1[[#This Row],[water_flow_f]]</f>
        <v>181.24162019462233</v>
      </c>
    </row>
    <row r="11907" spans="1:12" x14ac:dyDescent="0.25">
      <c r="A11907">
        <v>11906</v>
      </c>
      <c r="B11907" s="4">
        <v>2176.36364</v>
      </c>
      <c r="C11907">
        <v>7</v>
      </c>
      <c r="D11907" s="4">
        <v>59.545454499999998</v>
      </c>
      <c r="E11907" s="4">
        <v>3590.9090900000001</v>
      </c>
      <c r="F11907" s="4">
        <v>3453.9566599999998</v>
      </c>
      <c r="G11907">
        <v>0.85</v>
      </c>
      <c r="H11907">
        <v>1.0494496900000001E-3</v>
      </c>
      <c r="I11907" s="2">
        <f t="shared" si="186"/>
        <v>0.99876535330588234</v>
      </c>
      <c r="J11907">
        <v>0.34512485300000001</v>
      </c>
      <c r="K11907">
        <f>Tabela1[[#This Row],[water_fraction_f_x000D_]]*(Tabela1[[#This Row],[mass_flow_water_kgh]]+Tabela1[[#This Row],[mass_flow_triolein_kgh]])</f>
        <v>1990.429153152159</v>
      </c>
      <c r="L11907" s="3">
        <f>Tabela1[[#This Row],[mass_flow_water_kgh]]-Tabela1[[#This Row],[water_flow_f]]</f>
        <v>185.93448684784107</v>
      </c>
    </row>
    <row r="11908" spans="1:12" x14ac:dyDescent="0.25">
      <c r="A11908">
        <v>7531</v>
      </c>
      <c r="B11908" s="4">
        <v>1832.7272700000001</v>
      </c>
      <c r="C11908">
        <v>7</v>
      </c>
      <c r="D11908" s="4">
        <v>50.454545500000002</v>
      </c>
      <c r="E11908" s="4">
        <v>4045.4545499999999</v>
      </c>
      <c r="F11908" s="4">
        <v>3838.90987</v>
      </c>
      <c r="G11908">
        <v>0.85</v>
      </c>
      <c r="H11908">
        <v>1.0449053599999999E-2</v>
      </c>
      <c r="I11908" s="2">
        <f t="shared" si="186"/>
        <v>0.98770699576470589</v>
      </c>
      <c r="J11908">
        <v>0.27671645099999997</v>
      </c>
      <c r="K11908">
        <f>Tabela1[[#This Row],[water_fraction_f_x000D_]]*(Tabela1[[#This Row],[mass_flow_water_kgh]]+Tabela1[[#This Row],[mass_flow_triolein_kgh]])</f>
        <v>1626.5896115631206</v>
      </c>
      <c r="L11908" s="3">
        <f>Tabela1[[#This Row],[mass_flow_water_kgh]]-Tabela1[[#This Row],[water_flow_f]]</f>
        <v>206.13765843687952</v>
      </c>
    </row>
    <row r="11909" spans="1:12" x14ac:dyDescent="0.25">
      <c r="A11909">
        <v>221</v>
      </c>
      <c r="B11909" s="4">
        <v>1260</v>
      </c>
      <c r="C11909">
        <v>6</v>
      </c>
      <c r="D11909" s="4">
        <v>55.909090900000002</v>
      </c>
      <c r="E11909" s="4">
        <v>3863.63636</v>
      </c>
      <c r="F11909" s="4">
        <v>3671.25659</v>
      </c>
      <c r="G11909">
        <v>0.85</v>
      </c>
      <c r="H11909">
        <v>1.04534608E-2</v>
      </c>
      <c r="I11909" s="2">
        <f t="shared" si="186"/>
        <v>0.98770181082352948</v>
      </c>
      <c r="J11909">
        <v>0.20743384500000001</v>
      </c>
      <c r="K11909">
        <f>Tabela1[[#This Row],[water_fraction_f_x000D_]]*(Tabela1[[#This Row],[mass_flow_water_kgh]]+Tabela1[[#This Row],[mass_flow_triolein_kgh]])</f>
        <v>1062.8155905366043</v>
      </c>
      <c r="L11909" s="3">
        <f>Tabela1[[#This Row],[mass_flow_water_kgh]]-Tabela1[[#This Row],[water_flow_f]]</f>
        <v>197.1844094633957</v>
      </c>
    </row>
    <row r="11910" spans="1:12" x14ac:dyDescent="0.25">
      <c r="A11910">
        <v>9236</v>
      </c>
      <c r="B11910" s="4">
        <v>1947.2727299999999</v>
      </c>
      <c r="C11910">
        <v>9</v>
      </c>
      <c r="D11910" s="4">
        <v>46.818181799999998</v>
      </c>
      <c r="E11910" s="4">
        <v>4136.3636399999996</v>
      </c>
      <c r="F11910" s="4">
        <v>3924.4082100000001</v>
      </c>
      <c r="G11910">
        <v>0.85</v>
      </c>
      <c r="H11910">
        <v>1.0455184399999999E-2</v>
      </c>
      <c r="I11910" s="2">
        <f t="shared" si="186"/>
        <v>0.98769978305882344</v>
      </c>
      <c r="J11910">
        <v>0.28544635499999998</v>
      </c>
      <c r="K11910">
        <f>Tabela1[[#This Row],[water_fraction_f_x000D_]]*(Tabela1[[#This Row],[mass_flow_water_kgh]]+Tabela1[[#This Row],[mass_flow_triolein_kgh]])</f>
        <v>1736.5518269619311</v>
      </c>
      <c r="L11910" s="3">
        <f>Tabela1[[#This Row],[mass_flow_water_kgh]]-Tabela1[[#This Row],[water_flow_f]]</f>
        <v>210.72090303806885</v>
      </c>
    </row>
    <row r="11911" spans="1:12" x14ac:dyDescent="0.25">
      <c r="A11911">
        <v>5823</v>
      </c>
      <c r="B11911" s="4">
        <v>1718.18182</v>
      </c>
      <c r="C11911">
        <v>5</v>
      </c>
      <c r="D11911" s="4">
        <v>54.090909099999998</v>
      </c>
      <c r="E11911" s="4">
        <v>3681.8181800000002</v>
      </c>
      <c r="F11911" s="4">
        <v>3493.2941500000002</v>
      </c>
      <c r="G11911">
        <v>0.85</v>
      </c>
      <c r="H11911">
        <v>1.0457419500000001E-2</v>
      </c>
      <c r="I11911" s="2">
        <f t="shared" si="186"/>
        <v>0.98769715352941179</v>
      </c>
      <c r="J11911">
        <v>0.28344595500000003</v>
      </c>
      <c r="K11911">
        <f>Tabela1[[#This Row],[water_fraction_f_x000D_]]*(Tabela1[[#This Row],[mass_flow_water_kgh]]+Tabela1[[#This Row],[mass_flow_triolein_kgh]])</f>
        <v>1530.6081570000001</v>
      </c>
      <c r="L11911" s="3">
        <f>Tabela1[[#This Row],[mass_flow_water_kgh]]-Tabela1[[#This Row],[water_flow_f]]</f>
        <v>187.5736629999999</v>
      </c>
    </row>
    <row r="11912" spans="1:12" x14ac:dyDescent="0.25">
      <c r="A11912">
        <v>2969</v>
      </c>
      <c r="B11912" s="4">
        <v>1489.0909099999999</v>
      </c>
      <c r="C11912">
        <v>5</v>
      </c>
      <c r="D11912" s="4">
        <v>57.7272727</v>
      </c>
      <c r="E11912" s="4">
        <v>3863.63636</v>
      </c>
      <c r="F11912" s="4">
        <v>3668.9125199999999</v>
      </c>
      <c r="G11912">
        <v>0.85</v>
      </c>
      <c r="H11912">
        <v>1.04636473E-2</v>
      </c>
      <c r="I11912" s="2">
        <f t="shared" si="186"/>
        <v>0.98768982670588235</v>
      </c>
      <c r="J11912">
        <v>0.24138274400000001</v>
      </c>
      <c r="K11912">
        <f>Tabela1[[#This Row],[water_fraction_f_x000D_]]*(Tabela1[[#This Row],[mass_flow_water_kgh]]+Tabela1[[#This Row],[mass_flow_triolein_kgh]])</f>
        <v>1292.0559963162289</v>
      </c>
      <c r="L11912" s="3">
        <f>Tabela1[[#This Row],[mass_flow_water_kgh]]-Tabela1[[#This Row],[water_flow_f]]</f>
        <v>197.03491368377104</v>
      </c>
    </row>
    <row r="11913" spans="1:12" x14ac:dyDescent="0.25">
      <c r="A11913">
        <v>5483</v>
      </c>
      <c r="B11913" s="4">
        <v>1603.63636</v>
      </c>
      <c r="C11913">
        <v>13</v>
      </c>
      <c r="D11913" s="4">
        <v>45</v>
      </c>
      <c r="E11913" s="4">
        <v>4409.0909099999999</v>
      </c>
      <c r="F11913" s="4">
        <v>4187.8286399999997</v>
      </c>
      <c r="G11913">
        <v>0.85</v>
      </c>
      <c r="H11913">
        <v>1.04647122E-2</v>
      </c>
      <c r="I11913" s="2">
        <f t="shared" si="186"/>
        <v>0.98768857388235298</v>
      </c>
      <c r="J11913">
        <v>0.22930094500000001</v>
      </c>
      <c r="K11913">
        <f>Tabela1[[#This Row],[water_fraction_f_x000D_]]*(Tabela1[[#This Row],[mass_flow_water_kgh]]+Tabela1[[#This Row],[mass_flow_triolein_kgh]])</f>
        <v>1378.7240450382701</v>
      </c>
      <c r="L11913" s="3">
        <f>Tabela1[[#This Row],[mass_flow_water_kgh]]-Tabela1[[#This Row],[water_flow_f]]</f>
        <v>224.91231496172986</v>
      </c>
    </row>
    <row r="11914" spans="1:12" x14ac:dyDescent="0.25">
      <c r="A11914">
        <v>2470</v>
      </c>
      <c r="B11914" s="4">
        <v>1374.5454500000001</v>
      </c>
      <c r="C11914">
        <v>12</v>
      </c>
      <c r="D11914" s="4">
        <v>46.818181799999998</v>
      </c>
      <c r="E11914" s="4">
        <v>4318.1818199999998</v>
      </c>
      <c r="F11914" s="4">
        <v>4103.41626</v>
      </c>
      <c r="G11914">
        <v>0.85</v>
      </c>
      <c r="H11914">
        <v>1.0469964199999999E-2</v>
      </c>
      <c r="I11914" s="2">
        <f t="shared" si="186"/>
        <v>0.98768239505882349</v>
      </c>
      <c r="J11914">
        <v>0.20274063000000001</v>
      </c>
      <c r="K11914">
        <f>Tabela1[[#This Row],[water_fraction_f_x000D_]]*(Tabela1[[#This Row],[mass_flow_water_kgh]]+Tabela1[[#This Row],[mass_flow_triolein_kgh]])</f>
        <v>1154.1471131379801</v>
      </c>
      <c r="L11914" s="3">
        <f>Tabela1[[#This Row],[mass_flow_water_kgh]]-Tabela1[[#This Row],[water_flow_f]]</f>
        <v>220.39833686201996</v>
      </c>
    </row>
    <row r="11915" spans="1:12" x14ac:dyDescent="0.25">
      <c r="A11915">
        <v>8854</v>
      </c>
      <c r="B11915" s="4">
        <v>1947.2727299999999</v>
      </c>
      <c r="C11915">
        <v>6</v>
      </c>
      <c r="D11915" s="4">
        <v>54.090909099999998</v>
      </c>
      <c r="E11915" s="4">
        <v>4318.1818199999998</v>
      </c>
      <c r="F11915" s="4">
        <v>4097.6368899999998</v>
      </c>
      <c r="G11915">
        <v>0.85</v>
      </c>
      <c r="H11915">
        <v>1.04767353E-2</v>
      </c>
      <c r="I11915" s="2">
        <f t="shared" si="186"/>
        <v>0.98767442905882352</v>
      </c>
      <c r="J11915">
        <v>0.27567720299999998</v>
      </c>
      <c r="K11915">
        <f>Tabela1[[#This Row],[water_fraction_f_x000D_]]*(Tabela1[[#This Row],[mass_flow_water_kgh]]+Tabela1[[#This Row],[mass_flow_triolein_kgh]])</f>
        <v>1727.2429858676235</v>
      </c>
      <c r="L11915" s="3">
        <f>Tabela1[[#This Row],[mass_flow_water_kgh]]-Tabela1[[#This Row],[water_flow_f]]</f>
        <v>220.02974413237644</v>
      </c>
    </row>
    <row r="11916" spans="1:12" x14ac:dyDescent="0.25">
      <c r="A11916">
        <v>10530</v>
      </c>
      <c r="B11916" s="4">
        <v>2061.8181800000002</v>
      </c>
      <c r="C11916">
        <v>8</v>
      </c>
      <c r="D11916" s="4">
        <v>46.818181799999998</v>
      </c>
      <c r="E11916" s="4">
        <v>3954.5454500000001</v>
      </c>
      <c r="F11916" s="4">
        <v>3749.6871900000001</v>
      </c>
      <c r="G11916">
        <v>0.85</v>
      </c>
      <c r="H11916">
        <v>1.04928677E-2</v>
      </c>
      <c r="I11916" s="2">
        <f t="shared" si="186"/>
        <v>0.98765544976470587</v>
      </c>
      <c r="J11916">
        <v>0.30924016700000001</v>
      </c>
      <c r="K11916">
        <f>Tabela1[[#This Row],[water_fraction_f_x000D_]]*(Tabela1[[#This Row],[mass_flow_water_kgh]]+Tabela1[[#This Row],[mass_flow_triolein_kgh]])</f>
        <v>1860.5012936739263</v>
      </c>
      <c r="L11916" s="3">
        <f>Tabela1[[#This Row],[mass_flow_water_kgh]]-Tabela1[[#This Row],[water_flow_f]]</f>
        <v>201.31688632607393</v>
      </c>
    </row>
    <row r="11917" spans="1:12" x14ac:dyDescent="0.25">
      <c r="A11917">
        <v>6105</v>
      </c>
      <c r="B11917" s="4">
        <v>1718.18182</v>
      </c>
      <c r="C11917">
        <v>7</v>
      </c>
      <c r="D11917" s="4">
        <v>52.2727273</v>
      </c>
      <c r="E11917" s="4">
        <v>4227.2727299999997</v>
      </c>
      <c r="F11917" s="4">
        <v>4013.1454100000001</v>
      </c>
      <c r="G11917">
        <v>0.85</v>
      </c>
      <c r="H11917">
        <v>1.0496311499999999E-2</v>
      </c>
      <c r="I11917" s="2">
        <f t="shared" si="186"/>
        <v>0.98765139823529413</v>
      </c>
      <c r="J11917">
        <v>0.25274284600000002</v>
      </c>
      <c r="K11917">
        <f>Tabela1[[#This Row],[water_fraction_f_x000D_]]*(Tabela1[[#This Row],[mass_flow_water_kgh]]+Tabela1[[#This Row],[mass_flow_triolein_kgh]])</f>
        <v>1502.6711037306493</v>
      </c>
      <c r="L11917" s="3">
        <f>Tabela1[[#This Row],[mass_flow_water_kgh]]-Tabela1[[#This Row],[water_flow_f]]</f>
        <v>215.51071626935072</v>
      </c>
    </row>
    <row r="11918" spans="1:12" x14ac:dyDescent="0.25">
      <c r="A11918">
        <v>11917</v>
      </c>
      <c r="B11918" s="4">
        <v>2176.36364</v>
      </c>
      <c r="C11918">
        <v>7</v>
      </c>
      <c r="D11918" s="4">
        <v>61.363636399999997</v>
      </c>
      <c r="E11918" s="4">
        <v>3500</v>
      </c>
      <c r="F11918" s="4">
        <v>3366.7384299999999</v>
      </c>
      <c r="G11918">
        <v>0.85</v>
      </c>
      <c r="H11918">
        <v>9.980813639999999E-4</v>
      </c>
      <c r="I11918" s="2">
        <f t="shared" si="186"/>
        <v>0.99882578663058819</v>
      </c>
      <c r="J11918">
        <v>0.35147890700000001</v>
      </c>
      <c r="K11918">
        <f>Tabela1[[#This Row],[water_fraction_f_x000D_]]*(Tabela1[[#This Row],[mass_flow_water_kgh]]+Tabela1[[#This Row],[mass_flow_triolein_kgh]])</f>
        <v>1995.1220879217415</v>
      </c>
      <c r="L11918" s="3">
        <f>Tabela1[[#This Row],[mass_flow_water_kgh]]-Tabela1[[#This Row],[water_flow_f]]</f>
        <v>181.24155207825856</v>
      </c>
    </row>
    <row r="11919" spans="1:12" x14ac:dyDescent="0.25">
      <c r="A11919">
        <v>11918</v>
      </c>
      <c r="B11919" s="4">
        <v>2176.36364</v>
      </c>
      <c r="C11919">
        <v>7</v>
      </c>
      <c r="D11919" s="4">
        <v>61.363636399999997</v>
      </c>
      <c r="E11919" s="4">
        <v>3590.9090900000001</v>
      </c>
      <c r="F11919" s="4">
        <v>3453.95534</v>
      </c>
      <c r="G11919">
        <v>0.85</v>
      </c>
      <c r="H11919">
        <v>1.04968827E-3</v>
      </c>
      <c r="I11919" s="2">
        <f t="shared" si="186"/>
        <v>0.99876507262352943</v>
      </c>
      <c r="J11919">
        <v>0.34512486799999997</v>
      </c>
      <c r="K11919">
        <f>Tabela1[[#This Row],[water_fraction_f_x000D_]]*(Tabela1[[#This Row],[mass_flow_water_kgh]]+Tabela1[[#This Row],[mass_flow_triolein_kgh]])</f>
        <v>1990.4292396612498</v>
      </c>
      <c r="L11919" s="3">
        <f>Tabela1[[#This Row],[mass_flow_water_kgh]]-Tabela1[[#This Row],[water_flow_f]]</f>
        <v>185.93440033875027</v>
      </c>
    </row>
    <row r="11920" spans="1:12" x14ac:dyDescent="0.25">
      <c r="A11920">
        <v>4501</v>
      </c>
      <c r="B11920" s="4">
        <v>1603.63636</v>
      </c>
      <c r="C11920">
        <v>6</v>
      </c>
      <c r="D11920" s="4">
        <v>50.454545500000002</v>
      </c>
      <c r="E11920" s="4">
        <v>3500</v>
      </c>
      <c r="F11920" s="4">
        <v>3320.8872099999999</v>
      </c>
      <c r="G11920">
        <v>0.85</v>
      </c>
      <c r="H11920">
        <v>1.0497505900000001E-2</v>
      </c>
      <c r="I11920" s="2">
        <f t="shared" si="186"/>
        <v>0.98764999305882351</v>
      </c>
      <c r="J11920">
        <v>0.27927521300000002</v>
      </c>
      <c r="K11920">
        <f>Tabela1[[#This Row],[water_fraction_f_x000D_]]*(Tabela1[[#This Row],[mass_flow_water_kgh]]+Tabela1[[#This Row],[mass_flow_triolein_kgh]])</f>
        <v>1425.319131513545</v>
      </c>
      <c r="L11920" s="3">
        <f>Tabela1[[#This Row],[mass_flow_water_kgh]]-Tabela1[[#This Row],[water_flow_f]]</f>
        <v>178.31722848645495</v>
      </c>
    </row>
    <row r="11921" spans="1:12" x14ac:dyDescent="0.25">
      <c r="A11921">
        <v>2955</v>
      </c>
      <c r="B11921" s="4">
        <v>1489.0909099999999</v>
      </c>
      <c r="C11921">
        <v>5</v>
      </c>
      <c r="D11921" s="4">
        <v>55.909090900000002</v>
      </c>
      <c r="E11921" s="4">
        <v>3681.8181800000002</v>
      </c>
      <c r="F11921" s="4">
        <v>3495.3832200000002</v>
      </c>
      <c r="G11921">
        <v>0.85</v>
      </c>
      <c r="H11921">
        <v>1.0498578600000001E-2</v>
      </c>
      <c r="I11921" s="2">
        <f t="shared" si="186"/>
        <v>0.98764873105882345</v>
      </c>
      <c r="J11921">
        <v>0.25167412300000003</v>
      </c>
      <c r="K11921">
        <f>Tabela1[[#This Row],[water_fraction_f_x000D_]]*(Tabela1[[#This Row],[mass_flow_water_kgh]]+Tabela1[[#This Row],[mass_flow_triolein_kgh]])</f>
        <v>1301.3840103384782</v>
      </c>
      <c r="L11921" s="3">
        <f>Tabela1[[#This Row],[mass_flow_water_kgh]]-Tabela1[[#This Row],[water_flow_f]]</f>
        <v>187.70689966152167</v>
      </c>
    </row>
    <row r="11922" spans="1:12" x14ac:dyDescent="0.25">
      <c r="A11922">
        <v>15910</v>
      </c>
      <c r="B11922" s="4">
        <v>2520</v>
      </c>
      <c r="C11922">
        <v>5</v>
      </c>
      <c r="D11922" s="4">
        <v>54.090909099999998</v>
      </c>
      <c r="E11922" s="4">
        <v>4318.1818199999998</v>
      </c>
      <c r="F11922" s="4">
        <v>4091.7226300000002</v>
      </c>
      <c r="G11922">
        <v>0.85</v>
      </c>
      <c r="H11922">
        <v>1.0502986299999999E-2</v>
      </c>
      <c r="I11922" s="2">
        <f t="shared" si="186"/>
        <v>0.98764354552941169</v>
      </c>
      <c r="J11922">
        <v>0.336397528</v>
      </c>
      <c r="K11922">
        <f>Tabela1[[#This Row],[water_fraction_f_x000D_]]*(Tabela1[[#This Row],[mass_flow_water_kgh]]+Tabela1[[#This Row],[mass_flow_triolein_kgh]])</f>
        <v>2300.3474602625411</v>
      </c>
      <c r="L11922" s="3">
        <f>Tabela1[[#This Row],[mass_flow_water_kgh]]-Tabela1[[#This Row],[water_flow_f]]</f>
        <v>219.65253973745894</v>
      </c>
    </row>
    <row r="11923" spans="1:12" x14ac:dyDescent="0.25">
      <c r="A11923">
        <v>11971</v>
      </c>
      <c r="B11923" s="4">
        <v>2176.36364</v>
      </c>
      <c r="C11923">
        <v>8</v>
      </c>
      <c r="D11923" s="4">
        <v>46.818181799999998</v>
      </c>
      <c r="E11923" s="4">
        <v>4045.4545499999999</v>
      </c>
      <c r="F11923" s="4">
        <v>3835.14552</v>
      </c>
      <c r="G11923">
        <v>0.85</v>
      </c>
      <c r="H11923">
        <v>1.0504135100000001E-2</v>
      </c>
      <c r="I11923" s="2">
        <f t="shared" si="186"/>
        <v>0.98764219399999997</v>
      </c>
      <c r="J11923">
        <v>0.31670261100000002</v>
      </c>
      <c r="K11923">
        <f>Tabela1[[#This Row],[water_fraction_f_x000D_]]*(Tabela1[[#This Row],[mass_flow_water_kgh]]+Tabela1[[#This Row],[mass_flow_triolein_kgh]])</f>
        <v>1970.4660659402941</v>
      </c>
      <c r="L11923" s="3">
        <f>Tabela1[[#This Row],[mass_flow_water_kgh]]-Tabela1[[#This Row],[water_flow_f]]</f>
        <v>205.8975740597059</v>
      </c>
    </row>
    <row r="11924" spans="1:12" x14ac:dyDescent="0.25">
      <c r="A11924">
        <v>1703</v>
      </c>
      <c r="B11924" s="4">
        <v>1374.5454500000001</v>
      </c>
      <c r="C11924">
        <v>6</v>
      </c>
      <c r="D11924" s="4">
        <v>61.363636399999997</v>
      </c>
      <c r="E11924" s="4">
        <v>4409.0909099999999</v>
      </c>
      <c r="F11924" s="4">
        <v>4189.8735800000004</v>
      </c>
      <c r="G11924">
        <v>0.85</v>
      </c>
      <c r="H11924">
        <v>1.05097722E-2</v>
      </c>
      <c r="I11924" s="2">
        <f t="shared" si="186"/>
        <v>0.98763556211764703</v>
      </c>
      <c r="J11924">
        <v>0.198750862</v>
      </c>
      <c r="K11924">
        <f>Tabela1[[#This Row],[water_fraction_f_x000D_]]*(Tabela1[[#This Row],[mass_flow_water_kgh]]+Tabela1[[#This Row],[mass_flow_triolein_kgh]])</f>
        <v>1149.5027120445425</v>
      </c>
      <c r="L11924" s="3">
        <f>Tabela1[[#This Row],[mass_flow_water_kgh]]-Tabela1[[#This Row],[water_flow_f]]</f>
        <v>225.0427379554576</v>
      </c>
    </row>
    <row r="11925" spans="1:12" x14ac:dyDescent="0.25">
      <c r="A11925">
        <v>9383</v>
      </c>
      <c r="B11925" s="4">
        <v>1947.2727299999999</v>
      </c>
      <c r="C11925">
        <v>10</v>
      </c>
      <c r="D11925" s="4">
        <v>46.818181799999998</v>
      </c>
      <c r="E11925" s="4">
        <v>4409.0909099999999</v>
      </c>
      <c r="F11925" s="4">
        <v>4184.11067</v>
      </c>
      <c r="G11925">
        <v>0.85</v>
      </c>
      <c r="H11925">
        <v>1.05101563E-2</v>
      </c>
      <c r="I11925" s="2">
        <f t="shared" si="186"/>
        <v>0.98763511023529416</v>
      </c>
      <c r="J11925">
        <v>0.271003616</v>
      </c>
      <c r="K11925">
        <f>Tabela1[[#This Row],[water_fraction_f_x000D_]]*(Tabela1[[#This Row],[mass_flow_water_kgh]]+Tabela1[[#This Row],[mass_flow_triolein_kgh]])</f>
        <v>1722.597531050922</v>
      </c>
      <c r="L11925" s="3">
        <f>Tabela1[[#This Row],[mass_flow_water_kgh]]-Tabela1[[#This Row],[water_flow_f]]</f>
        <v>224.67519894907787</v>
      </c>
    </row>
    <row r="11926" spans="1:12" x14ac:dyDescent="0.25">
      <c r="A11926">
        <v>4188</v>
      </c>
      <c r="B11926" s="4">
        <v>1489.0909099999999</v>
      </c>
      <c r="C11926">
        <v>14</v>
      </c>
      <c r="D11926" s="4">
        <v>45</v>
      </c>
      <c r="E11926" s="4">
        <v>4500</v>
      </c>
      <c r="F11926" s="4">
        <v>4275.3573900000001</v>
      </c>
      <c r="G11926">
        <v>0.85</v>
      </c>
      <c r="H11926">
        <v>1.0516451200000001E-2</v>
      </c>
      <c r="I11926" s="2">
        <f t="shared" si="186"/>
        <v>0.98762770447058823</v>
      </c>
      <c r="J11926">
        <v>0.210293326</v>
      </c>
      <c r="K11926">
        <f>Tabela1[[#This Row],[water_fraction_f_x000D_]]*(Tabela1[[#This Row],[mass_flow_water_kgh]]+Tabela1[[#This Row],[mass_flow_triolein_kgh]])</f>
        <v>1259.4658471802666</v>
      </c>
      <c r="L11926" s="3">
        <f>Tabela1[[#This Row],[mass_flow_water_kgh]]-Tabela1[[#This Row],[water_flow_f]]</f>
        <v>229.62506281973333</v>
      </c>
    </row>
    <row r="11927" spans="1:12" x14ac:dyDescent="0.25">
      <c r="A11927">
        <v>6485</v>
      </c>
      <c r="B11927" s="4">
        <v>1718.18182</v>
      </c>
      <c r="C11927">
        <v>10</v>
      </c>
      <c r="D11927" s="4">
        <v>45</v>
      </c>
      <c r="E11927" s="4">
        <v>3863.63636</v>
      </c>
      <c r="F11927" s="4">
        <v>3666.3301900000001</v>
      </c>
      <c r="G11927">
        <v>0.85</v>
      </c>
      <c r="H11927">
        <v>1.05176001E-2</v>
      </c>
      <c r="I11927" s="2">
        <f t="shared" si="186"/>
        <v>0.9876263528235294</v>
      </c>
      <c r="J11927">
        <v>0.27254768200000001</v>
      </c>
      <c r="K11927">
        <f>Tabela1[[#This Row],[water_fraction_f_x000D_]]*(Tabela1[[#This Row],[mass_flow_water_kgh]]+Tabela1[[#This Row],[mass_flow_triolein_kgh]])</f>
        <v>1521.3116063044588</v>
      </c>
      <c r="L11927" s="3">
        <f>Tabela1[[#This Row],[mass_flow_water_kgh]]-Tabela1[[#This Row],[water_flow_f]]</f>
        <v>196.87021369554122</v>
      </c>
    </row>
    <row r="11928" spans="1:12" x14ac:dyDescent="0.25">
      <c r="A11928">
        <v>9089</v>
      </c>
      <c r="B11928" s="4">
        <v>1947.2727299999999</v>
      </c>
      <c r="C11928">
        <v>8</v>
      </c>
      <c r="D11928" s="4">
        <v>46.818181799999998</v>
      </c>
      <c r="E11928" s="4">
        <v>3863.63636</v>
      </c>
      <c r="F11928" s="4">
        <v>3664.0159399999998</v>
      </c>
      <c r="G11928">
        <v>0.85</v>
      </c>
      <c r="H11928">
        <v>1.05190922E-2</v>
      </c>
      <c r="I11928" s="2">
        <f t="shared" si="186"/>
        <v>0.98762459741176467</v>
      </c>
      <c r="J11928">
        <v>0.30125236599999999</v>
      </c>
      <c r="K11928">
        <f>Tabela1[[#This Row],[water_fraction_f_x000D_]]*(Tabela1[[#This Row],[mass_flow_water_kgh]]+Tabela1[[#This Row],[mass_flow_triolein_kgh]])</f>
        <v>1750.550111973407</v>
      </c>
      <c r="L11928" s="3">
        <f>Tabela1[[#This Row],[mass_flow_water_kgh]]-Tabela1[[#This Row],[water_flow_f]]</f>
        <v>196.72261802659295</v>
      </c>
    </row>
    <row r="11929" spans="1:12" x14ac:dyDescent="0.25">
      <c r="A11929">
        <v>1715</v>
      </c>
      <c r="B11929" s="4">
        <v>1374.5454500000001</v>
      </c>
      <c r="C11929">
        <v>6</v>
      </c>
      <c r="D11929" s="4">
        <v>63.181818200000002</v>
      </c>
      <c r="E11929" s="4">
        <v>4409.0909099999999</v>
      </c>
      <c r="F11929" s="4">
        <v>4189.8130099999998</v>
      </c>
      <c r="G11929">
        <v>0.85</v>
      </c>
      <c r="H11929">
        <v>1.05207162E-2</v>
      </c>
      <c r="I11929" s="2">
        <f t="shared" si="186"/>
        <v>0.98762268682352949</v>
      </c>
      <c r="J11929">
        <v>0.19875153000000001</v>
      </c>
      <c r="K11929">
        <f>Tabela1[[#This Row],[water_fraction_f_x000D_]]*(Tabela1[[#This Row],[mass_flow_water_kgh]]+Tabela1[[#This Row],[mass_flow_triolein_kgh]])</f>
        <v>1149.5065755136309</v>
      </c>
      <c r="L11929" s="3">
        <f>Tabela1[[#This Row],[mass_flow_water_kgh]]-Tabela1[[#This Row],[water_flow_f]]</f>
        <v>225.0388744863692</v>
      </c>
    </row>
    <row r="11930" spans="1:12" x14ac:dyDescent="0.25">
      <c r="A11930">
        <v>11929</v>
      </c>
      <c r="B11930" s="4">
        <v>2176.36364</v>
      </c>
      <c r="C11930">
        <v>7</v>
      </c>
      <c r="D11930" s="4">
        <v>63.181818200000002</v>
      </c>
      <c r="E11930" s="4">
        <v>3500</v>
      </c>
      <c r="F11930" s="4">
        <v>3366.7374100000002</v>
      </c>
      <c r="G11930">
        <v>0.85</v>
      </c>
      <c r="H11930">
        <v>9.9826954999999995E-4</v>
      </c>
      <c r="I11930" s="2">
        <f t="shared" si="186"/>
        <v>0.99882556523529409</v>
      </c>
      <c r="J11930">
        <v>0.35147891799999997</v>
      </c>
      <c r="K11930">
        <f>Tabela1[[#This Row],[water_fraction_f_x000D_]]*(Tabela1[[#This Row],[mass_flow_water_kgh]]+Tabela1[[#This Row],[mass_flow_triolein_kgh]])</f>
        <v>1995.1221503617412</v>
      </c>
      <c r="L11930" s="3">
        <f>Tabela1[[#This Row],[mass_flow_water_kgh]]-Tabela1[[#This Row],[water_flow_f]]</f>
        <v>181.24148963825883</v>
      </c>
    </row>
    <row r="11931" spans="1:12" x14ac:dyDescent="0.25">
      <c r="A11931">
        <v>11930</v>
      </c>
      <c r="B11931" s="4">
        <v>2176.36364</v>
      </c>
      <c r="C11931">
        <v>7</v>
      </c>
      <c r="D11931" s="4">
        <v>63.181818200000002</v>
      </c>
      <c r="E11931" s="4">
        <v>3590.9090900000001</v>
      </c>
      <c r="F11931" s="4">
        <v>3453.9540200000001</v>
      </c>
      <c r="G11931">
        <v>0.85</v>
      </c>
      <c r="H11931">
        <v>1.0499276E-3</v>
      </c>
      <c r="I11931" s="2">
        <f t="shared" si="186"/>
        <v>0.99876479105882354</v>
      </c>
      <c r="J11931">
        <v>0.34512488200000002</v>
      </c>
      <c r="K11931">
        <f>Tabela1[[#This Row],[water_fraction_f_x000D_]]*(Tabela1[[#This Row],[mass_flow_water_kgh]]+Tabela1[[#This Row],[mass_flow_triolein_kgh]])</f>
        <v>1990.4293204030682</v>
      </c>
      <c r="L11931" s="3">
        <f>Tabela1[[#This Row],[mass_flow_water_kgh]]-Tabela1[[#This Row],[water_flow_f]]</f>
        <v>185.9343195969318</v>
      </c>
    </row>
    <row r="11932" spans="1:12" x14ac:dyDescent="0.25">
      <c r="A11932">
        <v>3355</v>
      </c>
      <c r="B11932" s="4">
        <v>1489.0909099999999</v>
      </c>
      <c r="C11932">
        <v>8</v>
      </c>
      <c r="D11932" s="4">
        <v>50.454545500000002</v>
      </c>
      <c r="E11932" s="4">
        <v>4045.4545499999999</v>
      </c>
      <c r="F11932" s="4">
        <v>3841.9594400000001</v>
      </c>
      <c r="G11932">
        <v>0.85</v>
      </c>
      <c r="H11932">
        <v>1.0522082E-2</v>
      </c>
      <c r="I11932" s="2">
        <f t="shared" si="186"/>
        <v>0.98762107999999993</v>
      </c>
      <c r="J11932">
        <v>0.23177309900000001</v>
      </c>
      <c r="K11932">
        <f>Tabela1[[#This Row],[water_fraction_f_x000D_]]*(Tabela1[[#This Row],[mass_flow_water_kgh]]+Tabela1[[#This Row],[mass_flow_triolein_kgh]])</f>
        <v>1282.7587528205804</v>
      </c>
      <c r="L11932" s="3">
        <f>Tabela1[[#This Row],[mass_flow_water_kgh]]-Tabela1[[#This Row],[water_flow_f]]</f>
        <v>206.33215717941948</v>
      </c>
    </row>
    <row r="11933" spans="1:12" x14ac:dyDescent="0.25">
      <c r="A11933">
        <v>2061</v>
      </c>
      <c r="B11933" s="4">
        <v>1374.5454500000001</v>
      </c>
      <c r="C11933">
        <v>9</v>
      </c>
      <c r="D11933" s="4">
        <v>50.454545500000002</v>
      </c>
      <c r="E11933" s="4">
        <v>4227.2727299999997</v>
      </c>
      <c r="F11933" s="4">
        <v>4016.4415100000001</v>
      </c>
      <c r="G11933">
        <v>0.85</v>
      </c>
      <c r="H11933">
        <v>1.0525378E-2</v>
      </c>
      <c r="I11933" s="2">
        <f t="shared" si="186"/>
        <v>0.98761720235294126</v>
      </c>
      <c r="J11933">
        <v>0.206865786</v>
      </c>
      <c r="K11933">
        <f>Tabela1[[#This Row],[water_fraction_f_x000D_]]*(Tabela1[[#This Row],[mass_flow_water_kgh]]+Tabela1[[#This Row],[mass_flow_triolein_kgh]])</f>
        <v>1158.8245208347896</v>
      </c>
      <c r="L11933" s="3">
        <f>Tabela1[[#This Row],[mass_flow_water_kgh]]-Tabela1[[#This Row],[water_flow_f]]</f>
        <v>215.72092916521046</v>
      </c>
    </row>
    <row r="11934" spans="1:12" x14ac:dyDescent="0.25">
      <c r="A11934">
        <v>3132</v>
      </c>
      <c r="B11934" s="4">
        <v>1489.0909099999999</v>
      </c>
      <c r="C11934">
        <v>6</v>
      </c>
      <c r="D11934" s="4">
        <v>59.545454499999998</v>
      </c>
      <c r="E11934" s="4">
        <v>4500</v>
      </c>
      <c r="F11934" s="4">
        <v>4275.2905300000002</v>
      </c>
      <c r="G11934">
        <v>0.85</v>
      </c>
      <c r="H11934">
        <v>1.0528116000000001E-2</v>
      </c>
      <c r="I11934" s="2">
        <f t="shared" si="186"/>
        <v>0.98761398117647059</v>
      </c>
      <c r="J11934">
        <v>0.21029403799999999</v>
      </c>
      <c r="K11934">
        <f>Tabela1[[#This Row],[water_fraction_f_x000D_]]*(Tabela1[[#This Row],[mass_flow_water_kgh]]+Tabela1[[#This Row],[mass_flow_triolein_kgh]])</f>
        <v>1259.4701114129946</v>
      </c>
      <c r="L11934" s="3">
        <f>Tabela1[[#This Row],[mass_flow_water_kgh]]-Tabela1[[#This Row],[water_flow_f]]</f>
        <v>229.62079858700531</v>
      </c>
    </row>
    <row r="11935" spans="1:12" x14ac:dyDescent="0.25">
      <c r="A11935">
        <v>10398</v>
      </c>
      <c r="B11935" s="4">
        <v>2061.8181800000002</v>
      </c>
      <c r="C11935">
        <v>7</v>
      </c>
      <c r="D11935" s="4">
        <v>48.636363600000003</v>
      </c>
      <c r="E11935" s="4">
        <v>3954.5454500000001</v>
      </c>
      <c r="F11935" s="4">
        <v>3749.4689499999999</v>
      </c>
      <c r="G11935">
        <v>0.85</v>
      </c>
      <c r="H11935">
        <v>1.0530770700000001E-2</v>
      </c>
      <c r="I11935" s="2">
        <f t="shared" si="186"/>
        <v>0.98761085800000004</v>
      </c>
      <c r="J11935">
        <v>0.30924248100000001</v>
      </c>
      <c r="K11935">
        <f>Tabela1[[#This Row],[water_fraction_f_x000D_]]*(Tabela1[[#This Row],[mass_flow_water_kgh]]+Tabela1[[#This Row],[mass_flow_triolein_kgh]])</f>
        <v>1860.515215539366</v>
      </c>
      <c r="L11935" s="3">
        <f>Tabela1[[#This Row],[mass_flow_water_kgh]]-Tabela1[[#This Row],[water_flow_f]]</f>
        <v>201.30296446063426</v>
      </c>
    </row>
    <row r="11936" spans="1:12" x14ac:dyDescent="0.25">
      <c r="A11936">
        <v>1727</v>
      </c>
      <c r="B11936" s="4">
        <v>1374.5454500000001</v>
      </c>
      <c r="C11936">
        <v>6</v>
      </c>
      <c r="D11936" s="4">
        <v>65</v>
      </c>
      <c r="E11936" s="4">
        <v>4409.0909099999999</v>
      </c>
      <c r="F11936" s="4">
        <v>4189.7543100000003</v>
      </c>
      <c r="G11936">
        <v>0.85</v>
      </c>
      <c r="H11936">
        <v>1.0531321E-2</v>
      </c>
      <c r="I11936" s="2">
        <f t="shared" si="186"/>
        <v>0.98761021058823528</v>
      </c>
      <c r="J11936">
        <v>0.198752177</v>
      </c>
      <c r="K11936">
        <f>Tabela1[[#This Row],[water_fraction_f_x000D_]]*(Tabela1[[#This Row],[mass_flow_water_kgh]]+Tabela1[[#This Row],[mass_flow_triolein_kgh]])</f>
        <v>1149.5103175263557</v>
      </c>
      <c r="L11936" s="3">
        <f>Tabela1[[#This Row],[mass_flow_water_kgh]]-Tabela1[[#This Row],[water_flow_f]]</f>
        <v>225.03513247364435</v>
      </c>
    </row>
    <row r="11937" spans="1:12" x14ac:dyDescent="0.25">
      <c r="A11937">
        <v>11839</v>
      </c>
      <c r="B11937" s="4">
        <v>2176.36364</v>
      </c>
      <c r="C11937">
        <v>7</v>
      </c>
      <c r="D11937" s="4">
        <v>48.636363600000003</v>
      </c>
      <c r="E11937" s="4">
        <v>4045.4545499999999</v>
      </c>
      <c r="F11937" s="4">
        <v>3834.9621099999999</v>
      </c>
      <c r="G11937">
        <v>0.85</v>
      </c>
      <c r="H11937">
        <v>1.0534936599999999E-2</v>
      </c>
      <c r="I11937" s="2">
        <f t="shared" si="186"/>
        <v>0.98760595694117637</v>
      </c>
      <c r="J11937">
        <v>0.31670449099999998</v>
      </c>
      <c r="K11937">
        <f>Tabela1[[#This Row],[water_fraction_f_x000D_]]*(Tabela1[[#This Row],[mass_flow_water_kgh]]+Tabela1[[#This Row],[mass_flow_triolein_kgh]])</f>
        <v>1970.4777629584912</v>
      </c>
      <c r="L11937" s="3">
        <f>Tabela1[[#This Row],[mass_flow_water_kgh]]-Tabela1[[#This Row],[water_flow_f]]</f>
        <v>205.88587704150882</v>
      </c>
    </row>
    <row r="11938" spans="1:12" x14ac:dyDescent="0.25">
      <c r="A11938">
        <v>10117</v>
      </c>
      <c r="B11938" s="4">
        <v>2061.8181800000002</v>
      </c>
      <c r="C11938">
        <v>5</v>
      </c>
      <c r="D11938" s="4">
        <v>50.454545500000002</v>
      </c>
      <c r="E11938" s="4">
        <v>3500</v>
      </c>
      <c r="F11938" s="4">
        <v>3316.0624499999999</v>
      </c>
      <c r="G11938">
        <v>0.85</v>
      </c>
      <c r="H11938">
        <v>1.05391514E-2</v>
      </c>
      <c r="I11938" s="2">
        <f t="shared" si="186"/>
        <v>0.98760099835294124</v>
      </c>
      <c r="J11938">
        <v>0.33870374800000003</v>
      </c>
      <c r="K11938">
        <f>Tabela1[[#This Row],[water_fraction_f_x000D_]]*(Tabela1[[#This Row],[mass_flow_water_kgh]]+Tabela1[[#This Row],[mass_flow_triolein_kgh]])</f>
        <v>1883.8086632605389</v>
      </c>
      <c r="L11938" s="3">
        <f>Tabela1[[#This Row],[mass_flow_water_kgh]]-Tabela1[[#This Row],[water_flow_f]]</f>
        <v>178.00951673946133</v>
      </c>
    </row>
    <row r="11939" spans="1:12" x14ac:dyDescent="0.25">
      <c r="A11939">
        <v>12396</v>
      </c>
      <c r="B11939" s="4">
        <v>2176.36364</v>
      </c>
      <c r="C11939">
        <v>11</v>
      </c>
      <c r="D11939" s="4">
        <v>45</v>
      </c>
      <c r="E11939" s="4">
        <v>4500</v>
      </c>
      <c r="F11939" s="4">
        <v>4268.2539699999998</v>
      </c>
      <c r="G11939">
        <v>0.85</v>
      </c>
      <c r="H11939">
        <v>1.0545613400000001E-2</v>
      </c>
      <c r="I11939" s="2">
        <f t="shared" si="186"/>
        <v>0.98759339599999996</v>
      </c>
      <c r="J11939">
        <v>0.291654519</v>
      </c>
      <c r="K11939">
        <f>Tabela1[[#This Row],[water_fraction_f_x000D_]]*(Tabela1[[#This Row],[mass_flow_water_kgh]]+Tabela1[[#This Row],[mass_flow_triolein_kgh]])</f>
        <v>1947.191626093289</v>
      </c>
      <c r="L11939" s="3">
        <f>Tabela1[[#This Row],[mass_flow_water_kgh]]-Tabela1[[#This Row],[water_flow_f]]</f>
        <v>229.17201390671107</v>
      </c>
    </row>
    <row r="11940" spans="1:12" x14ac:dyDescent="0.25">
      <c r="A11940">
        <v>13412</v>
      </c>
      <c r="B11940" s="4">
        <v>2290.9090900000001</v>
      </c>
      <c r="C11940">
        <v>8</v>
      </c>
      <c r="D11940" s="4">
        <v>46.818181799999998</v>
      </c>
      <c r="E11940" s="4">
        <v>4136.3636399999996</v>
      </c>
      <c r="F11940" s="4">
        <v>3920.4008699999999</v>
      </c>
      <c r="G11940">
        <v>0.85</v>
      </c>
      <c r="H11940">
        <v>1.0547679799999999E-2</v>
      </c>
      <c r="I11940" s="2">
        <f t="shared" si="186"/>
        <v>0.98759096494117637</v>
      </c>
      <c r="J11940">
        <v>0.32368997900000002</v>
      </c>
      <c r="K11940">
        <f>Tabela1[[#This Row],[water_fraction_f_x000D_]]*(Tabela1[[#This Row],[mass_flow_water_kgh]]+Tabela1[[#This Row],[mass_flow_triolein_kgh]])</f>
        <v>2080.4437750009729</v>
      </c>
      <c r="L11940" s="3">
        <f>Tabela1[[#This Row],[mass_flow_water_kgh]]-Tabela1[[#This Row],[water_flow_f]]</f>
        <v>210.46531499902721</v>
      </c>
    </row>
    <row r="11941" spans="1:12" x14ac:dyDescent="0.25">
      <c r="A11941">
        <v>1159</v>
      </c>
      <c r="B11941" s="4">
        <v>1260</v>
      </c>
      <c r="C11941">
        <v>13</v>
      </c>
      <c r="D11941" s="4">
        <v>45</v>
      </c>
      <c r="E11941" s="4">
        <v>4045.4545499999999</v>
      </c>
      <c r="F11941" s="4">
        <v>3844.1297399999999</v>
      </c>
      <c r="G11941">
        <v>0.85</v>
      </c>
      <c r="H11941">
        <v>1.05489917E-2</v>
      </c>
      <c r="I11941" s="2">
        <f t="shared" si="186"/>
        <v>0.98758942152941176</v>
      </c>
      <c r="J11941">
        <v>0.19857477200000001</v>
      </c>
      <c r="K11941">
        <f>Tabela1[[#This Row],[water_fraction_f_x000D_]]*(Tabela1[[#This Row],[mass_flow_water_kgh]]+Tabela1[[#This Row],[mass_flow_triolein_kgh]])</f>
        <v>1053.5294276226127</v>
      </c>
      <c r="L11941" s="3">
        <f>Tabela1[[#This Row],[mass_flow_water_kgh]]-Tabela1[[#This Row],[water_flow_f]]</f>
        <v>206.47057237738727</v>
      </c>
    </row>
    <row r="11942" spans="1:12" x14ac:dyDescent="0.25">
      <c r="A11942">
        <v>11941</v>
      </c>
      <c r="B11942" s="4">
        <v>2176.36364</v>
      </c>
      <c r="C11942">
        <v>7</v>
      </c>
      <c r="D11942" s="4">
        <v>65</v>
      </c>
      <c r="E11942" s="4">
        <v>3500</v>
      </c>
      <c r="F11942" s="4">
        <v>3366.73639</v>
      </c>
      <c r="G11942">
        <v>0.85</v>
      </c>
      <c r="H11942">
        <v>9.9845785199999997E-4</v>
      </c>
      <c r="I11942" s="2">
        <f t="shared" si="186"/>
        <v>0.99882534370352938</v>
      </c>
      <c r="J11942">
        <v>0.35147893000000002</v>
      </c>
      <c r="K11942">
        <f>Tabela1[[#This Row],[water_fraction_f_x000D_]]*(Tabela1[[#This Row],[mass_flow_water_kgh]]+Tabela1[[#This Row],[mass_flow_triolein_kgh]])</f>
        <v>1995.1222184781052</v>
      </c>
      <c r="L11942" s="3">
        <f>Tabela1[[#This Row],[mass_flow_water_kgh]]-Tabela1[[#This Row],[water_flow_f]]</f>
        <v>181.24142152189484</v>
      </c>
    </row>
    <row r="11943" spans="1:12" x14ac:dyDescent="0.25">
      <c r="A11943">
        <v>11942</v>
      </c>
      <c r="B11943" s="4">
        <v>2176.36364</v>
      </c>
      <c r="C11943">
        <v>7</v>
      </c>
      <c r="D11943" s="4">
        <v>65</v>
      </c>
      <c r="E11943" s="4">
        <v>3590.9090900000001</v>
      </c>
      <c r="F11943" s="4">
        <v>3453.9526900000001</v>
      </c>
      <c r="G11943">
        <v>0.85</v>
      </c>
      <c r="H11943">
        <v>1.0501677000000001E-3</v>
      </c>
      <c r="I11943" s="2">
        <f t="shared" si="186"/>
        <v>0.99876450858823529</v>
      </c>
      <c r="J11943">
        <v>0.34512489699999999</v>
      </c>
      <c r="K11943">
        <f>Tabela1[[#This Row],[water_fraction_f_x000D_]]*(Tabela1[[#This Row],[mass_flow_water_kgh]]+Tabela1[[#This Row],[mass_flow_triolein_kgh]])</f>
        <v>1990.429406912159</v>
      </c>
      <c r="L11943" s="3">
        <f>Tabela1[[#This Row],[mass_flow_water_kgh]]-Tabela1[[#This Row],[water_flow_f]]</f>
        <v>185.93423308784099</v>
      </c>
    </row>
    <row r="11944" spans="1:12" x14ac:dyDescent="0.25">
      <c r="A11944">
        <v>100</v>
      </c>
      <c r="B11944" s="4">
        <v>1260</v>
      </c>
      <c r="C11944">
        <v>5</v>
      </c>
      <c r="D11944" s="4">
        <v>59.545454499999998</v>
      </c>
      <c r="E11944" s="4">
        <v>3772.7272699999999</v>
      </c>
      <c r="F11944" s="4">
        <v>3584.0926199999999</v>
      </c>
      <c r="G11944">
        <v>0.85</v>
      </c>
      <c r="H11944">
        <v>1.05541291E-2</v>
      </c>
      <c r="I11944" s="2">
        <f t="shared" si="186"/>
        <v>0.98758337752941183</v>
      </c>
      <c r="J11944">
        <v>0.21211263899999999</v>
      </c>
      <c r="K11944">
        <f>Tabela1[[#This Row],[water_fraction_f_x000D_]]*(Tabela1[[#This Row],[mass_flow_water_kgh]]+Tabela1[[#This Row],[mass_flow_triolein_kgh]])</f>
        <v>1067.5050626069653</v>
      </c>
      <c r="L11944" s="3">
        <f>Tabela1[[#This Row],[mass_flow_water_kgh]]-Tabela1[[#This Row],[water_flow_f]]</f>
        <v>192.49493739303466</v>
      </c>
    </row>
    <row r="11945" spans="1:12" x14ac:dyDescent="0.25">
      <c r="A11945">
        <v>249</v>
      </c>
      <c r="B11945" s="4">
        <v>1260</v>
      </c>
      <c r="C11945">
        <v>6</v>
      </c>
      <c r="D11945" s="4">
        <v>59.545454499999998</v>
      </c>
      <c r="E11945" s="4">
        <v>4227.2727299999997</v>
      </c>
      <c r="F11945" s="4">
        <v>4017.4277200000001</v>
      </c>
      <c r="G11945">
        <v>0.85</v>
      </c>
      <c r="H11945">
        <v>1.05572954E-2</v>
      </c>
      <c r="I11945" s="2">
        <f t="shared" si="186"/>
        <v>0.98757965247058821</v>
      </c>
      <c r="J11945">
        <v>0.19029784399999999</v>
      </c>
      <c r="K11945">
        <f>Tabela1[[#This Row],[water_fraction_f_x000D_]]*(Tabela1[[#This Row],[mass_flow_water_kgh]]+Tabela1[[#This Row],[mass_flow_triolein_kgh]])</f>
        <v>1044.216169958994</v>
      </c>
      <c r="L11945" s="3">
        <f>Tabela1[[#This Row],[mass_flow_water_kgh]]-Tabela1[[#This Row],[water_flow_f]]</f>
        <v>215.78383004100601</v>
      </c>
    </row>
    <row r="11946" spans="1:12" x14ac:dyDescent="0.25">
      <c r="A11946">
        <v>1811</v>
      </c>
      <c r="B11946" s="4">
        <v>1374.5454500000001</v>
      </c>
      <c r="C11946">
        <v>7</v>
      </c>
      <c r="D11946" s="4">
        <v>55.909090900000002</v>
      </c>
      <c r="E11946" s="4">
        <v>4409.0909099999999</v>
      </c>
      <c r="F11946" s="4">
        <v>4189.6008499999998</v>
      </c>
      <c r="G11946">
        <v>0.85</v>
      </c>
      <c r="H11946">
        <v>1.0559044599999999E-2</v>
      </c>
      <c r="I11946" s="2">
        <f t="shared" si="186"/>
        <v>0.98757759458823524</v>
      </c>
      <c r="J11946">
        <v>0.198753869</v>
      </c>
      <c r="K11946">
        <f>Tabela1[[#This Row],[water_fraction_f_x000D_]]*(Tabela1[[#This Row],[mass_flow_water_kgh]]+Tabela1[[#This Row],[mass_flow_triolein_kgh]])</f>
        <v>1149.5201034390768</v>
      </c>
      <c r="L11946" s="3">
        <f>Tabela1[[#This Row],[mass_flow_water_kgh]]-Tabela1[[#This Row],[water_flow_f]]</f>
        <v>225.02534656092325</v>
      </c>
    </row>
    <row r="11947" spans="1:12" x14ac:dyDescent="0.25">
      <c r="A11947">
        <v>8957</v>
      </c>
      <c r="B11947" s="4">
        <v>1947.2727299999999</v>
      </c>
      <c r="C11947">
        <v>7</v>
      </c>
      <c r="D11947" s="4">
        <v>48.636363600000003</v>
      </c>
      <c r="E11947" s="4">
        <v>3863.63636</v>
      </c>
      <c r="F11947" s="4">
        <v>3663.7906499999999</v>
      </c>
      <c r="G11947">
        <v>0.85</v>
      </c>
      <c r="H11947">
        <v>1.05596023E-2</v>
      </c>
      <c r="I11947" s="2">
        <f t="shared" si="186"/>
        <v>0.98757693847058825</v>
      </c>
      <c r="J11947">
        <v>0.301254839</v>
      </c>
      <c r="K11947">
        <f>Tabela1[[#This Row],[water_fraction_f_x000D_]]*(Tabela1[[#This Row],[mass_flow_water_kgh]]+Tabela1[[#This Row],[mass_flow_triolein_kgh]])</f>
        <v>1750.5644823515865</v>
      </c>
      <c r="L11947" s="3">
        <f>Tabela1[[#This Row],[mass_flow_water_kgh]]-Tabela1[[#This Row],[water_flow_f]]</f>
        <v>196.70824764841336</v>
      </c>
    </row>
    <row r="11948" spans="1:12" x14ac:dyDescent="0.25">
      <c r="A11948">
        <v>384</v>
      </c>
      <c r="B11948" s="4">
        <v>1260</v>
      </c>
      <c r="C11948">
        <v>7</v>
      </c>
      <c r="D11948" s="4">
        <v>57.7272727</v>
      </c>
      <c r="E11948" s="4">
        <v>4500</v>
      </c>
      <c r="F11948" s="4">
        <v>4277.4236600000004</v>
      </c>
      <c r="G11948">
        <v>0.85</v>
      </c>
      <c r="H11948">
        <v>1.05598849E-2</v>
      </c>
      <c r="I11948" s="2">
        <f t="shared" si="186"/>
        <v>0.98757660599999997</v>
      </c>
      <c r="J11948">
        <v>0.17886165900000001</v>
      </c>
      <c r="K11948">
        <f>Tabela1[[#This Row],[water_fraction_f_x000D_]]*(Tabela1[[#This Row],[mass_flow_water_kgh]]+Tabela1[[#This Row],[mass_flow_triolein_kgh]])</f>
        <v>1030.2431558400001</v>
      </c>
      <c r="L11948" s="3">
        <f>Tabela1[[#This Row],[mass_flow_water_kgh]]-Tabela1[[#This Row],[water_flow_f]]</f>
        <v>229.7568441599999</v>
      </c>
    </row>
    <row r="11949" spans="1:12" x14ac:dyDescent="0.25">
      <c r="A11949">
        <v>6778</v>
      </c>
      <c r="B11949" s="4">
        <v>1718.18182</v>
      </c>
      <c r="C11949">
        <v>12</v>
      </c>
      <c r="D11949" s="4">
        <v>45</v>
      </c>
      <c r="E11949" s="4">
        <v>4318.1818199999998</v>
      </c>
      <c r="F11949" s="4">
        <v>4099.4532300000001</v>
      </c>
      <c r="G11949">
        <v>0.85</v>
      </c>
      <c r="H11949">
        <v>1.0559936299999999E-2</v>
      </c>
      <c r="I11949" s="2">
        <f t="shared" si="186"/>
        <v>0.98757654552941176</v>
      </c>
      <c r="J11949">
        <v>0.24816865299999999</v>
      </c>
      <c r="K11949">
        <f>Tabela1[[#This Row],[water_fraction_f_x000D_]]*(Tabela1[[#This Row],[mass_flow_water_kgh]]+Tabela1[[#This Row],[mass_flow_triolein_kgh]])</f>
        <v>1498.0362335569766</v>
      </c>
      <c r="L11949" s="3">
        <f>Tabela1[[#This Row],[mass_flow_water_kgh]]-Tabela1[[#This Row],[water_flow_f]]</f>
        <v>220.14558644302338</v>
      </c>
    </row>
    <row r="11950" spans="1:12" x14ac:dyDescent="0.25">
      <c r="A11950">
        <v>13280</v>
      </c>
      <c r="B11950" s="4">
        <v>2290.9090900000001</v>
      </c>
      <c r="C11950">
        <v>7</v>
      </c>
      <c r="D11950" s="4">
        <v>48.636363600000003</v>
      </c>
      <c r="E11950" s="4">
        <v>4136.3636399999996</v>
      </c>
      <c r="F11950" s="4">
        <v>3920.2789699999998</v>
      </c>
      <c r="G11950">
        <v>0.85</v>
      </c>
      <c r="H11950">
        <v>1.05674976E-2</v>
      </c>
      <c r="I11950" s="2">
        <f t="shared" si="186"/>
        <v>0.98756764988235302</v>
      </c>
      <c r="J11950">
        <v>0.32369118800000002</v>
      </c>
      <c r="K11950">
        <f>Tabela1[[#This Row],[water_fraction_f_x000D_]]*(Tabela1[[#This Row],[mass_flow_water_kgh]]+Tabela1[[#This Row],[mass_flow_triolein_kgh]])</f>
        <v>2080.4515455737032</v>
      </c>
      <c r="L11950" s="3">
        <f>Tabela1[[#This Row],[mass_flow_water_kgh]]-Tabela1[[#This Row],[water_flow_f]]</f>
        <v>210.45754442629686</v>
      </c>
    </row>
    <row r="11951" spans="1:12" x14ac:dyDescent="0.25">
      <c r="A11951">
        <v>4781</v>
      </c>
      <c r="B11951" s="4">
        <v>1603.63636</v>
      </c>
      <c r="C11951">
        <v>8</v>
      </c>
      <c r="D11951" s="4">
        <v>48.636363600000003</v>
      </c>
      <c r="E11951" s="4">
        <v>3863.63636</v>
      </c>
      <c r="F11951" s="4">
        <v>3667.2210799999998</v>
      </c>
      <c r="G11951">
        <v>0.85</v>
      </c>
      <c r="H11951">
        <v>1.05676877E-2</v>
      </c>
      <c r="I11951" s="2">
        <f t="shared" si="186"/>
        <v>0.98756742623529403</v>
      </c>
      <c r="J11951">
        <v>0.25729635200000001</v>
      </c>
      <c r="K11951">
        <f>Tabela1[[#This Row],[water_fraction_f_x000D_]]*(Tabela1[[#This Row],[mass_flow_water_kgh]]+Tabela1[[#This Row],[mass_flow_triolein_kgh]])</f>
        <v>1406.7093262451174</v>
      </c>
      <c r="L11951" s="3">
        <f>Tabela1[[#This Row],[mass_flow_water_kgh]]-Tabela1[[#This Row],[water_flow_f]]</f>
        <v>196.92703375488259</v>
      </c>
    </row>
    <row r="11952" spans="1:12" x14ac:dyDescent="0.25">
      <c r="A11952">
        <v>898</v>
      </c>
      <c r="B11952" s="4">
        <v>1260</v>
      </c>
      <c r="C11952">
        <v>11</v>
      </c>
      <c r="D11952" s="4">
        <v>48.636363600000003</v>
      </c>
      <c r="E11952" s="4">
        <v>4318.1818199999998</v>
      </c>
      <c r="F11952" s="4">
        <v>4104.0348800000002</v>
      </c>
      <c r="G11952">
        <v>0.85</v>
      </c>
      <c r="H11952">
        <v>1.0569079E-2</v>
      </c>
      <c r="I11952" s="2">
        <f t="shared" si="186"/>
        <v>0.98756578941176465</v>
      </c>
      <c r="J11952">
        <v>0.18636219500000001</v>
      </c>
      <c r="K11952">
        <f>Tabela1[[#This Row],[water_fraction_f_x000D_]]*(Tabela1[[#This Row],[mass_flow_water_kgh]]+Tabela1[[#This Row],[mass_flow_triolein_kgh]])</f>
        <v>1039.562208084295</v>
      </c>
      <c r="L11952" s="3">
        <f>Tabela1[[#This Row],[mass_flow_water_kgh]]-Tabela1[[#This Row],[water_flow_f]]</f>
        <v>220.43779191570502</v>
      </c>
    </row>
    <row r="11953" spans="1:12" x14ac:dyDescent="0.25">
      <c r="A11953">
        <v>7795</v>
      </c>
      <c r="B11953" s="4">
        <v>1832.7272700000001</v>
      </c>
      <c r="C11953">
        <v>9</v>
      </c>
      <c r="D11953" s="4">
        <v>46.818181799999998</v>
      </c>
      <c r="E11953" s="4">
        <v>4045.4545499999999</v>
      </c>
      <c r="F11953" s="4">
        <v>3838.2052399999998</v>
      </c>
      <c r="G11953">
        <v>0.85</v>
      </c>
      <c r="H11953">
        <v>1.05743088E-2</v>
      </c>
      <c r="I11953" s="2">
        <f t="shared" si="186"/>
        <v>0.98755963670588232</v>
      </c>
      <c r="J11953">
        <v>0.276724097</v>
      </c>
      <c r="K11953">
        <f>Tabela1[[#This Row],[water_fraction_f_x000D_]]*(Tabela1[[#This Row],[mass_flow_water_kgh]]+Tabela1[[#This Row],[mass_flow_triolein_kgh]])</f>
        <v>1626.6345561413166</v>
      </c>
      <c r="L11953" s="3">
        <f>Tabela1[[#This Row],[mass_flow_water_kgh]]-Tabela1[[#This Row],[water_flow_f]]</f>
        <v>206.09271385868351</v>
      </c>
    </row>
    <row r="11954" spans="1:12" x14ac:dyDescent="0.25">
      <c r="A11954">
        <v>11953</v>
      </c>
      <c r="B11954" s="4">
        <v>2176.36364</v>
      </c>
      <c r="C11954">
        <v>8</v>
      </c>
      <c r="D11954" s="4">
        <v>45</v>
      </c>
      <c r="E11954" s="4">
        <v>3500</v>
      </c>
      <c r="F11954" s="4">
        <v>3330.7632899999999</v>
      </c>
      <c r="G11954">
        <v>0.85</v>
      </c>
      <c r="H11954">
        <v>7.6203588999999997E-3</v>
      </c>
      <c r="I11954" s="2">
        <f t="shared" si="186"/>
        <v>0.99103487188235295</v>
      </c>
      <c r="J11954">
        <v>0.351883116</v>
      </c>
      <c r="K11954">
        <f>Tabela1[[#This Row],[water_fraction_f_x000D_]]*(Tabela1[[#This Row],[mass_flow_water_kgh]]+Tabela1[[#This Row],[mass_flow_triolein_kgh]])</f>
        <v>1997.4165251923021</v>
      </c>
      <c r="L11954" s="3">
        <f>Tabela1[[#This Row],[mass_flow_water_kgh]]-Tabela1[[#This Row],[water_flow_f]]</f>
        <v>178.94711480769797</v>
      </c>
    </row>
    <row r="11955" spans="1:12" x14ac:dyDescent="0.25">
      <c r="A11955">
        <v>11954</v>
      </c>
      <c r="B11955" s="4">
        <v>2176.36364</v>
      </c>
      <c r="C11955">
        <v>8</v>
      </c>
      <c r="D11955" s="4">
        <v>45</v>
      </c>
      <c r="E11955" s="4">
        <v>3590.9090900000001</v>
      </c>
      <c r="F11955" s="4">
        <v>3411.7293800000002</v>
      </c>
      <c r="G11955">
        <v>0.85</v>
      </c>
      <c r="H11955">
        <v>8.7000873199999992E-3</v>
      </c>
      <c r="I11955" s="2">
        <f t="shared" si="186"/>
        <v>0.98976460315294112</v>
      </c>
      <c r="J11955">
        <v>0.34559183100000002</v>
      </c>
      <c r="K11955">
        <f>Tabela1[[#This Row],[water_fraction_f_x000D_]]*(Tabela1[[#This Row],[mass_flow_water_kgh]]+Tabela1[[#This Row],[mass_flow_triolein_kgh]])</f>
        <v>1993.1223426370689</v>
      </c>
      <c r="L11955" s="3">
        <f>Tabela1[[#This Row],[mass_flow_water_kgh]]-Tabela1[[#This Row],[water_flow_f]]</f>
        <v>183.24129736293116</v>
      </c>
    </row>
    <row r="11956" spans="1:12" x14ac:dyDescent="0.25">
      <c r="A11956">
        <v>7648</v>
      </c>
      <c r="B11956" s="4">
        <v>1832.7272700000001</v>
      </c>
      <c r="C11956">
        <v>8</v>
      </c>
      <c r="D11956" s="4">
        <v>46.818181799999998</v>
      </c>
      <c r="E11956" s="4">
        <v>3772.7272699999999</v>
      </c>
      <c r="F11956" s="4">
        <v>3578.1963799999999</v>
      </c>
      <c r="G11956">
        <v>0.85</v>
      </c>
      <c r="H11956">
        <v>1.05748848E-2</v>
      </c>
      <c r="I11956" s="2">
        <f t="shared" si="186"/>
        <v>0.98755895905882352</v>
      </c>
      <c r="J11956">
        <v>0.29268070499999999</v>
      </c>
      <c r="K11956">
        <f>Tabela1[[#This Row],[water_fraction_f_x000D_]]*(Tabela1[[#This Row],[mass_flow_water_kgh]]+Tabela1[[#This Row],[mass_flow_triolein_kgh]])</f>
        <v>1640.6083866126505</v>
      </c>
      <c r="L11956" s="3">
        <f>Tabela1[[#This Row],[mass_flow_water_kgh]]-Tabela1[[#This Row],[water_flow_f]]</f>
        <v>192.11888338734957</v>
      </c>
    </row>
    <row r="11957" spans="1:12" x14ac:dyDescent="0.25">
      <c r="A11957">
        <v>9120</v>
      </c>
      <c r="B11957" s="4">
        <v>1947.2727299999999</v>
      </c>
      <c r="C11957">
        <v>8</v>
      </c>
      <c r="D11957" s="4">
        <v>50.454545500000002</v>
      </c>
      <c r="E11957" s="4">
        <v>4500</v>
      </c>
      <c r="F11957" s="4">
        <v>4270.3506699999998</v>
      </c>
      <c r="G11957">
        <v>0.85</v>
      </c>
      <c r="H11957">
        <v>1.05805211E-2</v>
      </c>
      <c r="I11957" s="2">
        <f t="shared" si="186"/>
        <v>0.98755232811764715</v>
      </c>
      <c r="J11957">
        <v>0.26646414099999999</v>
      </c>
      <c r="K11957">
        <f>Tabela1[[#This Row],[water_fraction_f_x000D_]]*(Tabela1[[#This Row],[mass_flow_water_kgh]]+Tabela1[[#This Row],[mass_flow_triolein_kgh]])</f>
        <v>1717.9669897921747</v>
      </c>
      <c r="L11957" s="3">
        <f>Tabela1[[#This Row],[mass_flow_water_kgh]]-Tabela1[[#This Row],[water_flow_f]]</f>
        <v>229.30574020782524</v>
      </c>
    </row>
    <row r="11958" spans="1:12" x14ac:dyDescent="0.25">
      <c r="A11958">
        <v>1929</v>
      </c>
      <c r="B11958" s="4">
        <v>1374.5454500000001</v>
      </c>
      <c r="C11958">
        <v>8</v>
      </c>
      <c r="D11958" s="4">
        <v>52.2727273</v>
      </c>
      <c r="E11958" s="4">
        <v>4227.2727299999997</v>
      </c>
      <c r="F11958" s="4">
        <v>4016.0337300000001</v>
      </c>
      <c r="G11958">
        <v>0.85</v>
      </c>
      <c r="H11958">
        <v>1.060144E-2</v>
      </c>
      <c r="I11958" s="2">
        <f t="shared" si="186"/>
        <v>0.98752771764705882</v>
      </c>
      <c r="J11958">
        <v>0.20687042899999999</v>
      </c>
      <c r="K11958">
        <f>Tabela1[[#This Row],[water_fraction_f_x000D_]]*(Tabela1[[#This Row],[mass_flow_water_kgh]]+Tabela1[[#This Row],[mass_flow_triolein_kgh]])</f>
        <v>1158.8505300765992</v>
      </c>
      <c r="L11958" s="3">
        <f>Tabela1[[#This Row],[mass_flow_water_kgh]]-Tabela1[[#This Row],[water_flow_f]]</f>
        <v>215.6949199234009</v>
      </c>
    </row>
    <row r="11959" spans="1:12" x14ac:dyDescent="0.25">
      <c r="A11959">
        <v>325</v>
      </c>
      <c r="B11959" s="4">
        <v>1260</v>
      </c>
      <c r="C11959">
        <v>7</v>
      </c>
      <c r="D11959" s="4">
        <v>50.454545500000002</v>
      </c>
      <c r="E11959" s="4">
        <v>3500</v>
      </c>
      <c r="F11959" s="4">
        <v>3323.8496</v>
      </c>
      <c r="G11959">
        <v>0.85</v>
      </c>
      <c r="H11959">
        <v>1.06050525E-2</v>
      </c>
      <c r="I11959" s="2">
        <f t="shared" si="186"/>
        <v>0.98752346764705878</v>
      </c>
      <c r="J11959">
        <v>0.22720458599999999</v>
      </c>
      <c r="K11959">
        <f>Tabela1[[#This Row],[water_fraction_f_x000D_]]*(Tabela1[[#This Row],[mass_flow_water_kgh]]+Tabela1[[#This Row],[mass_flow_triolein_kgh]])</f>
        <v>1081.4938293599998</v>
      </c>
      <c r="L11959" s="3">
        <f>Tabela1[[#This Row],[mass_flow_water_kgh]]-Tabela1[[#This Row],[water_flow_f]]</f>
        <v>178.50617064000016</v>
      </c>
    </row>
    <row r="11960" spans="1:12" x14ac:dyDescent="0.25">
      <c r="A11960">
        <v>5957</v>
      </c>
      <c r="B11960" s="4">
        <v>1718.18182</v>
      </c>
      <c r="C11960">
        <v>6</v>
      </c>
      <c r="D11960" s="4">
        <v>52.2727273</v>
      </c>
      <c r="E11960" s="4">
        <v>3863.63636</v>
      </c>
      <c r="F11960" s="4">
        <v>3665.8197599999999</v>
      </c>
      <c r="G11960">
        <v>0.85</v>
      </c>
      <c r="H11960">
        <v>1.0613151100000001E-2</v>
      </c>
      <c r="I11960" s="2">
        <f t="shared" si="186"/>
        <v>0.98751393988235292</v>
      </c>
      <c r="J11960">
        <v>0.272553514</v>
      </c>
      <c r="K11960">
        <f>Tabela1[[#This Row],[water_fraction_f_x000D_]]*(Tabela1[[#This Row],[mass_flow_water_kgh]]+Tabela1[[#This Row],[mass_flow_triolein_kgh]])</f>
        <v>1521.3441594680846</v>
      </c>
      <c r="L11960" s="3">
        <f>Tabela1[[#This Row],[mass_flow_water_kgh]]-Tabela1[[#This Row],[water_flow_f]]</f>
        <v>196.83766053191539</v>
      </c>
    </row>
    <row r="11961" spans="1:12" x14ac:dyDescent="0.25">
      <c r="A11961">
        <v>10955</v>
      </c>
      <c r="B11961" s="4">
        <v>2061.8181800000002</v>
      </c>
      <c r="C11961">
        <v>11</v>
      </c>
      <c r="D11961" s="4">
        <v>45</v>
      </c>
      <c r="E11961" s="4">
        <v>4409.0909099999999</v>
      </c>
      <c r="F11961" s="4">
        <v>4182.3186800000003</v>
      </c>
      <c r="G11961">
        <v>0.85</v>
      </c>
      <c r="H11961">
        <v>1.0613473199999999E-2</v>
      </c>
      <c r="I11961" s="2">
        <f t="shared" si="186"/>
        <v>0.98751356094117648</v>
      </c>
      <c r="J11961">
        <v>0.28392568200000001</v>
      </c>
      <c r="K11961">
        <f>Tabela1[[#This Row],[water_fraction_f_x000D_]]*(Tabela1[[#This Row],[mass_flow_water_kgh]]+Tabela1[[#This Row],[mass_flow_triolein_kgh]])</f>
        <v>1837.2572765382495</v>
      </c>
      <c r="L11961" s="3">
        <f>Tabela1[[#This Row],[mass_flow_water_kgh]]-Tabela1[[#This Row],[water_flow_f]]</f>
        <v>224.56090346175074</v>
      </c>
    </row>
    <row r="11962" spans="1:12" x14ac:dyDescent="0.25">
      <c r="A11962">
        <v>1648</v>
      </c>
      <c r="B11962" s="4">
        <v>1374.5454500000001</v>
      </c>
      <c r="C11962">
        <v>6</v>
      </c>
      <c r="D11962" s="4">
        <v>54.090909099999998</v>
      </c>
      <c r="E11962" s="4">
        <v>3772.7272699999999</v>
      </c>
      <c r="F11962" s="4">
        <v>3582.6325000000002</v>
      </c>
      <c r="G11962">
        <v>0.85</v>
      </c>
      <c r="H11962">
        <v>1.06156663E-2</v>
      </c>
      <c r="I11962" s="2">
        <f t="shared" si="186"/>
        <v>0.98751098082352939</v>
      </c>
      <c r="J11962">
        <v>0.22966407699999999</v>
      </c>
      <c r="K11962">
        <f>Tabela1[[#This Row],[water_fraction_f_x000D_]]*(Tabela1[[#This Row],[mass_flow_water_kgh]]+Tabela1[[#This Row],[mass_flow_triolein_kgh]])</f>
        <v>1182.1436383060793</v>
      </c>
      <c r="L11962" s="3">
        <f>Tabela1[[#This Row],[mass_flow_water_kgh]]-Tabela1[[#This Row],[water_flow_f]]</f>
        <v>192.40181169392076</v>
      </c>
    </row>
    <row r="11963" spans="1:12" x14ac:dyDescent="0.25">
      <c r="A11963">
        <v>4382</v>
      </c>
      <c r="B11963" s="4">
        <v>1603.63636</v>
      </c>
      <c r="C11963">
        <v>5</v>
      </c>
      <c r="D11963" s="4">
        <v>54.090909099999998</v>
      </c>
      <c r="E11963" s="4">
        <v>3590.9090900000001</v>
      </c>
      <c r="F11963" s="4">
        <v>3406.9407900000001</v>
      </c>
      <c r="G11963">
        <v>0.85</v>
      </c>
      <c r="H11963">
        <v>1.0622562E-2</v>
      </c>
      <c r="I11963" s="2">
        <f t="shared" si="186"/>
        <v>0.9875028682352941</v>
      </c>
      <c r="J11963">
        <v>0.273498517</v>
      </c>
      <c r="K11963">
        <f>Tabela1[[#This Row],[water_fraction_f_x000D_]]*(Tabela1[[#This Row],[mass_flow_water_kgh]]+Tabela1[[#This Row],[mass_flow_triolein_kgh]])</f>
        <v>1420.7004770640976</v>
      </c>
      <c r="L11963" s="3">
        <f>Tabela1[[#This Row],[mass_flow_water_kgh]]-Tabela1[[#This Row],[water_flow_f]]</f>
        <v>182.93588293590233</v>
      </c>
    </row>
    <row r="11964" spans="1:12" x14ac:dyDescent="0.25">
      <c r="A11964">
        <v>14853</v>
      </c>
      <c r="B11964" s="4">
        <v>2405.4545499999999</v>
      </c>
      <c r="C11964">
        <v>8</v>
      </c>
      <c r="D11964" s="4">
        <v>46.818181799999998</v>
      </c>
      <c r="E11964" s="4">
        <v>4227.2727299999997</v>
      </c>
      <c r="F11964" s="4">
        <v>4005.4321399999999</v>
      </c>
      <c r="G11964">
        <v>0.85</v>
      </c>
      <c r="H11964">
        <v>1.06238281E-2</v>
      </c>
      <c r="I11964" s="2">
        <f t="shared" si="186"/>
        <v>0.98750137870588239</v>
      </c>
      <c r="J11964">
        <v>0.33024662100000002</v>
      </c>
      <c r="K11964">
        <f>Tabela1[[#This Row],[water_fraction_f_x000D_]]*(Tabela1[[#This Row],[mass_flow_water_kgh]]+Tabela1[[#This Row],[mass_flow_triolein_kgh]])</f>
        <v>2190.4357722345208</v>
      </c>
      <c r="L11964" s="3">
        <f>Tabela1[[#This Row],[mass_flow_water_kgh]]-Tabela1[[#This Row],[water_flow_f]]</f>
        <v>215.01877776547917</v>
      </c>
    </row>
    <row r="11965" spans="1:12" x14ac:dyDescent="0.25">
      <c r="A11965">
        <v>14721</v>
      </c>
      <c r="B11965" s="4">
        <v>2405.4545499999999</v>
      </c>
      <c r="C11965">
        <v>7</v>
      </c>
      <c r="D11965" s="4">
        <v>48.636363600000003</v>
      </c>
      <c r="E11965" s="4">
        <v>4227.2727299999997</v>
      </c>
      <c r="F11965" s="4">
        <v>4005.4275400000001</v>
      </c>
      <c r="G11965">
        <v>0.85</v>
      </c>
      <c r="H11965">
        <v>1.0624552400000001E-2</v>
      </c>
      <c r="I11965" s="2">
        <f t="shared" si="186"/>
        <v>0.98750052658823528</v>
      </c>
      <c r="J11965">
        <v>0.33024666600000002</v>
      </c>
      <c r="K11965">
        <f>Tabela1[[#This Row],[water_fraction_f_x000D_]]*(Tabela1[[#This Row],[mass_flow_water_kgh]]+Tabela1[[#This Row],[mass_flow_triolein_kgh]])</f>
        <v>2190.4360707072483</v>
      </c>
      <c r="L11965" s="3">
        <f>Tabela1[[#This Row],[mass_flow_water_kgh]]-Tabela1[[#This Row],[water_flow_f]]</f>
        <v>215.01847929275164</v>
      </c>
    </row>
    <row r="11966" spans="1:12" x14ac:dyDescent="0.25">
      <c r="A11966">
        <v>11965</v>
      </c>
      <c r="B11966" s="4">
        <v>2176.36364</v>
      </c>
      <c r="C11966">
        <v>8</v>
      </c>
      <c r="D11966" s="4">
        <v>46.818181799999998</v>
      </c>
      <c r="E11966" s="4">
        <v>3500</v>
      </c>
      <c r="F11966" s="4">
        <v>3345.74478</v>
      </c>
      <c r="G11966">
        <v>0.85</v>
      </c>
      <c r="H11966">
        <v>4.8625766299999996E-3</v>
      </c>
      <c r="I11966" s="2">
        <f t="shared" si="186"/>
        <v>0.99427932161176469</v>
      </c>
      <c r="J11966">
        <v>0.35171478699999997</v>
      </c>
      <c r="K11966">
        <f>Tabela1[[#This Row],[water_fraction_f_x000D_]]*(Tabela1[[#This Row],[mass_flow_water_kgh]]+Tabela1[[#This Row],[mass_flow_triolein_kgh]])</f>
        <v>1996.4610285771444</v>
      </c>
      <c r="L11966" s="3">
        <f>Tabela1[[#This Row],[mass_flow_water_kgh]]-Tabela1[[#This Row],[water_flow_f]]</f>
        <v>179.90261142285567</v>
      </c>
    </row>
    <row r="11967" spans="1:12" x14ac:dyDescent="0.25">
      <c r="A11967">
        <v>11966</v>
      </c>
      <c r="B11967" s="4">
        <v>2176.36364</v>
      </c>
      <c r="C11967">
        <v>8</v>
      </c>
      <c r="D11967" s="4">
        <v>46.818181799999998</v>
      </c>
      <c r="E11967" s="4">
        <v>3590.9090900000001</v>
      </c>
      <c r="F11967" s="4">
        <v>3428.6956799999998</v>
      </c>
      <c r="G11967">
        <v>0.85</v>
      </c>
      <c r="H11967">
        <v>5.6261738799999999E-3</v>
      </c>
      <c r="I11967" s="2">
        <f t="shared" si="186"/>
        <v>0.99338097190588237</v>
      </c>
      <c r="J11967">
        <v>0.34540420599999999</v>
      </c>
      <c r="K11967">
        <f>Tabela1[[#This Row],[water_fraction_f_x000D_]]*(Tabela1[[#This Row],[mass_flow_water_kgh]]+Tabela1[[#This Row],[mass_flow_triolein_kgh]])</f>
        <v>1992.0402580911025</v>
      </c>
      <c r="L11967" s="3">
        <f>Tabela1[[#This Row],[mass_flow_water_kgh]]-Tabela1[[#This Row],[water_flow_f]]</f>
        <v>184.32338190889755</v>
      </c>
    </row>
    <row r="11968" spans="1:12" x14ac:dyDescent="0.25">
      <c r="A11968">
        <v>7516</v>
      </c>
      <c r="B11968" s="4">
        <v>1832.7272700000001</v>
      </c>
      <c r="C11968">
        <v>7</v>
      </c>
      <c r="D11968" s="4">
        <v>48.636363600000003</v>
      </c>
      <c r="E11968" s="4">
        <v>3772.7272699999999</v>
      </c>
      <c r="F11968" s="4">
        <v>3577.9113699999998</v>
      </c>
      <c r="G11968">
        <v>0.85</v>
      </c>
      <c r="H11968">
        <v>1.06280127E-2</v>
      </c>
      <c r="I11968" s="2">
        <f t="shared" si="186"/>
        <v>0.98749645564705879</v>
      </c>
      <c r="J11968">
        <v>0.29268394800000003</v>
      </c>
      <c r="K11968">
        <f>Tabela1[[#This Row],[water_fraction_f_x000D_]]*(Tabela1[[#This Row],[mass_flow_water_kgh]]+Tabela1[[#This Row],[mass_flow_triolein_kgh]])</f>
        <v>1640.6265651017241</v>
      </c>
      <c r="L11968" s="3">
        <f>Tabela1[[#This Row],[mass_flow_water_kgh]]-Tabela1[[#This Row],[water_flow_f]]</f>
        <v>192.10070489827604</v>
      </c>
    </row>
    <row r="11969" spans="1:12" x14ac:dyDescent="0.25">
      <c r="A11969">
        <v>6090</v>
      </c>
      <c r="B11969" s="4">
        <v>1718.18182</v>
      </c>
      <c r="C11969">
        <v>7</v>
      </c>
      <c r="D11969" s="4">
        <v>50.454545500000002</v>
      </c>
      <c r="E11969" s="4">
        <v>3954.5454500000001</v>
      </c>
      <c r="F11969" s="4">
        <v>3752.3986</v>
      </c>
      <c r="G11969">
        <v>0.85</v>
      </c>
      <c r="H11969">
        <v>1.06290598E-2</v>
      </c>
      <c r="I11969" s="2">
        <f t="shared" si="186"/>
        <v>0.98749522376470589</v>
      </c>
      <c r="J11969">
        <v>0.26736557799999999</v>
      </c>
      <c r="K11969">
        <f>Tabela1[[#This Row],[water_fraction_f_x000D_]]*(Tabela1[[#This Row],[mass_flow_water_kgh]]+Tabela1[[#This Row],[mass_flow_triolein_kgh]])</f>
        <v>1516.6920053799122</v>
      </c>
      <c r="L11969" s="3">
        <f>Tabela1[[#This Row],[mass_flow_water_kgh]]-Tabela1[[#This Row],[water_flow_f]]</f>
        <v>201.48981462008783</v>
      </c>
    </row>
    <row r="11970" spans="1:12" x14ac:dyDescent="0.25">
      <c r="A11970">
        <v>4424</v>
      </c>
      <c r="B11970" s="4">
        <v>1603.63636</v>
      </c>
      <c r="C11970">
        <v>5</v>
      </c>
      <c r="D11970" s="4">
        <v>59.545454499999998</v>
      </c>
      <c r="E11970" s="4">
        <v>4136.3636399999996</v>
      </c>
      <c r="F11970" s="4">
        <v>3926.7673300000001</v>
      </c>
      <c r="G11970">
        <v>0.85</v>
      </c>
      <c r="H11970">
        <v>1.0651653400000001E-2</v>
      </c>
      <c r="I11970" s="2">
        <f t="shared" ref="I11970:I12033" si="187">(G11970-H11970)/G11970</f>
        <v>0.98746864305882354</v>
      </c>
      <c r="J11970">
        <v>0.242641986</v>
      </c>
      <c r="K11970">
        <f>Tabela1[[#This Row],[water_fraction_f_x000D_]]*(Tabela1[[#This Row],[mass_flow_water_kgh]]+Tabela1[[#This Row],[mass_flow_triolein_kgh]])</f>
        <v>1392.76499964</v>
      </c>
      <c r="L11970" s="3">
        <f>Tabela1[[#This Row],[mass_flow_water_kgh]]-Tabela1[[#This Row],[water_flow_f]]</f>
        <v>210.87136035999993</v>
      </c>
    </row>
    <row r="11971" spans="1:12" x14ac:dyDescent="0.25">
      <c r="A11971">
        <v>7413</v>
      </c>
      <c r="B11971" s="4">
        <v>1832.7272700000001</v>
      </c>
      <c r="C11971">
        <v>6</v>
      </c>
      <c r="D11971" s="4">
        <v>54.090909099999998</v>
      </c>
      <c r="E11971" s="4">
        <v>4227.2727299999997</v>
      </c>
      <c r="F11971" s="4">
        <v>4011.0880499999998</v>
      </c>
      <c r="G11971">
        <v>0.85</v>
      </c>
      <c r="H11971">
        <v>1.06526539E-2</v>
      </c>
      <c r="I11971" s="2">
        <f t="shared" si="187"/>
        <v>0.98746746600000002</v>
      </c>
      <c r="J11971">
        <v>0.266889072</v>
      </c>
      <c r="K11971">
        <f>Tabela1[[#This Row],[water_fraction_f_x000D_]]*(Tabela1[[#This Row],[mass_flow_water_kgh]]+Tabela1[[#This Row],[mass_flow_triolein_kgh]])</f>
        <v>1617.3477763200001</v>
      </c>
      <c r="L11971" s="3">
        <f>Tabela1[[#This Row],[mass_flow_water_kgh]]-Tabela1[[#This Row],[water_flow_f]]</f>
        <v>215.37949368</v>
      </c>
    </row>
    <row r="11972" spans="1:12" x14ac:dyDescent="0.25">
      <c r="A11972">
        <v>767</v>
      </c>
      <c r="B11972" s="4">
        <v>1260</v>
      </c>
      <c r="C11972">
        <v>10</v>
      </c>
      <c r="D11972" s="4">
        <v>50.454545500000002</v>
      </c>
      <c r="E11972" s="4">
        <v>4409.0909099999999</v>
      </c>
      <c r="F11972" s="4">
        <v>4190.2079800000001</v>
      </c>
      <c r="G11972">
        <v>0.85</v>
      </c>
      <c r="H11972">
        <v>1.06604895E-2</v>
      </c>
      <c r="I11972" s="2">
        <f t="shared" si="187"/>
        <v>0.98745824764705881</v>
      </c>
      <c r="J11972">
        <v>0.18255765299999999</v>
      </c>
      <c r="K11972">
        <f>Tabela1[[#This Row],[water_fraction_f_x000D_]]*(Tabela1[[#This Row],[mass_flow_water_kgh]]+Tabela1[[#This Row],[mass_flow_triolein_kgh]])</f>
        <v>1034.9359311732342</v>
      </c>
      <c r="L11972" s="3">
        <f>Tabela1[[#This Row],[mass_flow_water_kgh]]-Tabela1[[#This Row],[water_flow_f]]</f>
        <v>225.06406882676583</v>
      </c>
    </row>
    <row r="11973" spans="1:12" x14ac:dyDescent="0.25">
      <c r="A11973">
        <v>589</v>
      </c>
      <c r="B11973" s="4">
        <v>1260</v>
      </c>
      <c r="C11973">
        <v>9</v>
      </c>
      <c r="D11973" s="4">
        <v>46.818181799999998</v>
      </c>
      <c r="E11973" s="4">
        <v>3500</v>
      </c>
      <c r="F11973" s="4">
        <v>3323.5836399999998</v>
      </c>
      <c r="G11973">
        <v>0.85</v>
      </c>
      <c r="H11973">
        <v>1.06634343E-2</v>
      </c>
      <c r="I11973" s="2">
        <f t="shared" si="187"/>
        <v>0.98745478317647051</v>
      </c>
      <c r="J11973">
        <v>0.22720815</v>
      </c>
      <c r="K11973">
        <f>Tabela1[[#This Row],[water_fraction_f_x000D_]]*(Tabela1[[#This Row],[mass_flow_water_kgh]]+Tabela1[[#This Row],[mass_flow_triolein_kgh]])</f>
        <v>1081.510794</v>
      </c>
      <c r="L11973" s="3">
        <f>Tabela1[[#This Row],[mass_flow_water_kgh]]-Tabela1[[#This Row],[water_flow_f]]</f>
        <v>178.48920599999997</v>
      </c>
    </row>
    <row r="11974" spans="1:12" x14ac:dyDescent="0.25">
      <c r="A11974">
        <v>6207</v>
      </c>
      <c r="B11974" s="4">
        <v>1718.18182</v>
      </c>
      <c r="C11974">
        <v>8</v>
      </c>
      <c r="D11974" s="4">
        <v>46.818181799999998</v>
      </c>
      <c r="E11974" s="4">
        <v>3681.8181800000002</v>
      </c>
      <c r="F11974" s="4">
        <v>3492.1634100000001</v>
      </c>
      <c r="G11974">
        <v>0.85</v>
      </c>
      <c r="H11974">
        <v>1.0676216699999999E-2</v>
      </c>
      <c r="I11974" s="2">
        <f t="shared" si="187"/>
        <v>0.98743974505882359</v>
      </c>
      <c r="J11974">
        <v>0.28345931000000002</v>
      </c>
      <c r="K11974">
        <f>Tabela1[[#This Row],[water_fraction_f_x000D_]]*(Tabela1[[#This Row],[mass_flow_water_kgh]]+Tabela1[[#This Row],[mass_flow_triolein_kgh]])</f>
        <v>1530.6802740000001</v>
      </c>
      <c r="L11974" s="3">
        <f>Tabela1[[#This Row],[mass_flow_water_kgh]]-Tabela1[[#This Row],[water_flow_f]]</f>
        <v>187.50154599999996</v>
      </c>
    </row>
    <row r="11975" spans="1:12" x14ac:dyDescent="0.25">
      <c r="A11975">
        <v>2177</v>
      </c>
      <c r="B11975" s="4">
        <v>1374.5454500000001</v>
      </c>
      <c r="C11975">
        <v>10</v>
      </c>
      <c r="D11975" s="4">
        <v>46.818181799999998</v>
      </c>
      <c r="E11975" s="4">
        <v>3863.63636</v>
      </c>
      <c r="F11975" s="4">
        <v>3668.9715099999999</v>
      </c>
      <c r="G11975">
        <v>0.85</v>
      </c>
      <c r="H11975">
        <v>1.06806933E-2</v>
      </c>
      <c r="I11975" s="2">
        <f t="shared" si="187"/>
        <v>0.98743447847058829</v>
      </c>
      <c r="J11975">
        <v>0.224793034</v>
      </c>
      <c r="K11975">
        <f>Tabela1[[#This Row],[water_fraction_f_x000D_]]*(Tabela1[[#This Row],[mass_flow_water_kgh]]+Tabela1[[#This Row],[mass_flow_triolein_kgh]])</f>
        <v>1177.5067817135116</v>
      </c>
      <c r="L11975" s="3">
        <f>Tabela1[[#This Row],[mass_flow_water_kgh]]-Tabela1[[#This Row],[water_flow_f]]</f>
        <v>197.03866828648847</v>
      </c>
    </row>
    <row r="11976" spans="1:12" x14ac:dyDescent="0.25">
      <c r="A11976">
        <v>7942</v>
      </c>
      <c r="B11976" s="4">
        <v>1832.7272700000001</v>
      </c>
      <c r="C11976">
        <v>10</v>
      </c>
      <c r="D11976" s="4">
        <v>46.818181799999998</v>
      </c>
      <c r="E11976" s="4">
        <v>4318.1818199999998</v>
      </c>
      <c r="F11976" s="4">
        <v>4097.5839100000003</v>
      </c>
      <c r="G11976">
        <v>0.85</v>
      </c>
      <c r="H11976">
        <v>1.0680838999999999E-2</v>
      </c>
      <c r="I11976" s="2">
        <f t="shared" si="187"/>
        <v>0.98743430705882351</v>
      </c>
      <c r="J11976">
        <v>0.26218903399999999</v>
      </c>
      <c r="K11976">
        <f>Tabela1[[#This Row],[water_fraction_f_x000D_]]*(Tabela1[[#This Row],[mass_flow_water_kgh]]+Tabela1[[#This Row],[mass_flow_triolein_kgh]])</f>
        <v>1612.7009125289189</v>
      </c>
      <c r="L11976" s="3">
        <f>Tabela1[[#This Row],[mass_flow_water_kgh]]-Tabela1[[#This Row],[water_flow_f]]</f>
        <v>220.02635747108116</v>
      </c>
    </row>
    <row r="11977" spans="1:12" x14ac:dyDescent="0.25">
      <c r="A11977">
        <v>3634</v>
      </c>
      <c r="B11977" s="4">
        <v>1489.0909099999999</v>
      </c>
      <c r="C11977">
        <v>10</v>
      </c>
      <c r="D11977" s="4">
        <v>48.636363600000003</v>
      </c>
      <c r="E11977" s="4">
        <v>4318.1818199999998</v>
      </c>
      <c r="F11977" s="4">
        <v>4101.0832499999997</v>
      </c>
      <c r="G11977">
        <v>0.85</v>
      </c>
      <c r="H11977">
        <v>1.0683226299999999E-2</v>
      </c>
      <c r="I11977" s="2">
        <f t="shared" si="187"/>
        <v>0.98743149847058831</v>
      </c>
      <c r="J11977">
        <v>0.218491782</v>
      </c>
      <c r="K11977">
        <f>Tabela1[[#This Row],[water_fraction_f_x000D_]]*(Tabela1[[#This Row],[mass_flow_water_kgh]]+Tabela1[[#This Row],[mass_flow_triolein_kgh]])</f>
        <v>1268.8413673377047</v>
      </c>
      <c r="L11977" s="3">
        <f>Tabela1[[#This Row],[mass_flow_water_kgh]]-Tabela1[[#This Row],[water_flow_f]]</f>
        <v>220.2495426622952</v>
      </c>
    </row>
    <row r="11978" spans="1:12" x14ac:dyDescent="0.25">
      <c r="A11978">
        <v>11977</v>
      </c>
      <c r="B11978" s="4">
        <v>2176.36364</v>
      </c>
      <c r="C11978">
        <v>8</v>
      </c>
      <c r="D11978" s="4">
        <v>48.636363600000003</v>
      </c>
      <c r="E11978" s="4">
        <v>3500</v>
      </c>
      <c r="F11978" s="4">
        <v>3355.31131</v>
      </c>
      <c r="G11978">
        <v>0.85</v>
      </c>
      <c r="H11978">
        <v>3.10157839E-3</v>
      </c>
      <c r="I11978" s="2">
        <f t="shared" si="187"/>
        <v>0.99635108424705876</v>
      </c>
      <c r="J11978">
        <v>0.35160730000000001</v>
      </c>
      <c r="K11978">
        <f>Tabela1[[#This Row],[water_fraction_f_x000D_]]*(Tabela1[[#This Row],[mass_flow_water_kgh]]+Tabela1[[#This Row],[mass_flow_triolein_kgh]])</f>
        <v>1995.8508932785719</v>
      </c>
      <c r="L11978" s="3">
        <f>Tabela1[[#This Row],[mass_flow_water_kgh]]-Tabela1[[#This Row],[water_flow_f]]</f>
        <v>180.51274672142813</v>
      </c>
    </row>
    <row r="11979" spans="1:12" x14ac:dyDescent="0.25">
      <c r="A11979">
        <v>11978</v>
      </c>
      <c r="B11979" s="4">
        <v>2176.36364</v>
      </c>
      <c r="C11979">
        <v>8</v>
      </c>
      <c r="D11979" s="4">
        <v>48.636363600000003</v>
      </c>
      <c r="E11979" s="4">
        <v>3590.9090900000001</v>
      </c>
      <c r="F11979" s="4">
        <v>3439.8233799999998</v>
      </c>
      <c r="G11979">
        <v>0.85</v>
      </c>
      <c r="H11979">
        <v>3.6100838600000001E-3</v>
      </c>
      <c r="I11979" s="2">
        <f t="shared" si="187"/>
        <v>0.99575284251764717</v>
      </c>
      <c r="J11979">
        <v>0.34528114799999998</v>
      </c>
      <c r="K11979">
        <f>Tabela1[[#This Row],[water_fraction_f_x000D_]]*(Tabela1[[#This Row],[mass_flow_water_kgh]]+Tabela1[[#This Row],[mass_flow_triolein_kgh]])</f>
        <v>1991.3305490434941</v>
      </c>
      <c r="L11979" s="3">
        <f>Tabela1[[#This Row],[mass_flow_water_kgh]]-Tabela1[[#This Row],[water_flow_f]]</f>
        <v>185.03309095650593</v>
      </c>
    </row>
    <row r="11980" spans="1:12" x14ac:dyDescent="0.25">
      <c r="A11980">
        <v>1554</v>
      </c>
      <c r="B11980" s="4">
        <v>1374.5454500000001</v>
      </c>
      <c r="C11980">
        <v>5</v>
      </c>
      <c r="D11980" s="4">
        <v>61.363636399999997</v>
      </c>
      <c r="E11980" s="4">
        <v>3954.5454500000001</v>
      </c>
      <c r="F11980" s="4">
        <v>3755.5771199999999</v>
      </c>
      <c r="G11980">
        <v>0.85</v>
      </c>
      <c r="H11980">
        <v>1.06912272E-2</v>
      </c>
      <c r="I11980" s="2">
        <f t="shared" si="187"/>
        <v>0.9874220856470588</v>
      </c>
      <c r="J11980">
        <v>0.22008499000000001</v>
      </c>
      <c r="K11980">
        <f>Tabela1[[#This Row],[water_fraction_f_x000D_]]*(Tabela1[[#This Row],[mass_flow_water_kgh]]+Tabela1[[#This Row],[mass_flow_triolein_kgh]])</f>
        <v>1172.8529174355911</v>
      </c>
      <c r="L11980" s="3">
        <f>Tabela1[[#This Row],[mass_flow_water_kgh]]-Tabela1[[#This Row],[water_flow_f]]</f>
        <v>201.69253256440902</v>
      </c>
    </row>
    <row r="11981" spans="1:12" x14ac:dyDescent="0.25">
      <c r="A11981">
        <v>3765</v>
      </c>
      <c r="B11981" s="4">
        <v>1489.0909099999999</v>
      </c>
      <c r="C11981">
        <v>11</v>
      </c>
      <c r="D11981" s="4">
        <v>46.818181799999998</v>
      </c>
      <c r="E11981" s="4">
        <v>4227.2727299999997</v>
      </c>
      <c r="F11981" s="4">
        <v>4014.3503799999999</v>
      </c>
      <c r="G11981">
        <v>0.85</v>
      </c>
      <c r="H11981">
        <v>1.0696708399999999E-2</v>
      </c>
      <c r="I11981" s="2">
        <f t="shared" si="187"/>
        <v>0.98741563717647052</v>
      </c>
      <c r="J11981">
        <v>0.222782074</v>
      </c>
      <c r="K11981">
        <f>Tabela1[[#This Row],[water_fraction_f_x000D_]]*(Tabela1[[#This Row],[mass_flow_water_kgh]]+Tabela1[[#This Row],[mass_flow_triolein_kgh]])</f>
        <v>1273.5033474573893</v>
      </c>
      <c r="L11981" s="3">
        <f>Tabela1[[#This Row],[mass_flow_water_kgh]]-Tabela1[[#This Row],[water_flow_f]]</f>
        <v>215.58756254261061</v>
      </c>
    </row>
    <row r="11982" spans="1:12" x14ac:dyDescent="0.25">
      <c r="A11982">
        <v>5044</v>
      </c>
      <c r="B11982" s="4">
        <v>1603.63636</v>
      </c>
      <c r="C11982">
        <v>10</v>
      </c>
      <c r="D11982" s="4">
        <v>45</v>
      </c>
      <c r="E11982" s="4">
        <v>3772.7272699999999</v>
      </c>
      <c r="F11982" s="4">
        <v>3579.8764500000002</v>
      </c>
      <c r="G11982">
        <v>0.85</v>
      </c>
      <c r="H11982">
        <v>1.0698965100000001E-2</v>
      </c>
      <c r="I11982" s="2">
        <f t="shared" si="187"/>
        <v>0.98741298223529406</v>
      </c>
      <c r="J11982">
        <v>0.26252136599999998</v>
      </c>
      <c r="K11982">
        <f>Tabela1[[#This Row],[water_fraction_f_x000D_]]*(Tabela1[[#This Row],[mass_flow_water_kgh]]+Tabela1[[#This Row],[mass_flow_triolein_kgh]])</f>
        <v>1411.4103242603185</v>
      </c>
      <c r="L11982" s="3">
        <f>Tabela1[[#This Row],[mass_flow_water_kgh]]-Tabela1[[#This Row],[water_flow_f]]</f>
        <v>192.22603573968149</v>
      </c>
    </row>
    <row r="11983" spans="1:12" x14ac:dyDescent="0.25">
      <c r="A11983">
        <v>16162</v>
      </c>
      <c r="B11983" s="4">
        <v>2520</v>
      </c>
      <c r="C11983">
        <v>7</v>
      </c>
      <c r="D11983" s="4">
        <v>48.636363600000003</v>
      </c>
      <c r="E11983" s="4">
        <v>4318.1818199999998</v>
      </c>
      <c r="F11983" s="4">
        <v>4090.4255499999999</v>
      </c>
      <c r="G11983">
        <v>0.85</v>
      </c>
      <c r="H11983">
        <v>1.0701185300000001E-2</v>
      </c>
      <c r="I11983" s="2">
        <f t="shared" si="187"/>
        <v>0.9874103702352941</v>
      </c>
      <c r="J11983">
        <v>0.33640962600000002</v>
      </c>
      <c r="K11983">
        <f>Tabela1[[#This Row],[water_fraction_f_x000D_]]*(Tabela1[[#This Row],[mass_flow_water_kgh]]+Tabela1[[#This Row],[mass_flow_triolein_kgh]])</f>
        <v>2300.4301885861992</v>
      </c>
      <c r="L11983" s="3">
        <f>Tabela1[[#This Row],[mass_flow_water_kgh]]-Tabela1[[#This Row],[water_flow_f]]</f>
        <v>219.56981141380083</v>
      </c>
    </row>
    <row r="11984" spans="1:12" x14ac:dyDescent="0.25">
      <c r="A11984">
        <v>1566</v>
      </c>
      <c r="B11984" s="4">
        <v>1374.5454500000001</v>
      </c>
      <c r="C11984">
        <v>5</v>
      </c>
      <c r="D11984" s="4">
        <v>63.181818200000002</v>
      </c>
      <c r="E11984" s="4">
        <v>3954.5454500000001</v>
      </c>
      <c r="F11984" s="4">
        <v>3755.5213100000001</v>
      </c>
      <c r="G11984">
        <v>0.85</v>
      </c>
      <c r="H11984">
        <v>1.07021687E-2</v>
      </c>
      <c r="I11984" s="2">
        <f t="shared" si="187"/>
        <v>0.98740921329411768</v>
      </c>
      <c r="J11984">
        <v>0.22008565799999999</v>
      </c>
      <c r="K11984">
        <f>Tabela1[[#This Row],[water_fraction_f_x000D_]]*(Tabela1[[#This Row],[mass_flow_water_kgh]]+Tabela1[[#This Row],[mass_flow_triolein_kgh]])</f>
        <v>1172.8564772683121</v>
      </c>
      <c r="L11984" s="3">
        <f>Tabela1[[#This Row],[mass_flow_water_kgh]]-Tabela1[[#This Row],[water_flow_f]]</f>
        <v>201.68897273168795</v>
      </c>
    </row>
    <row r="11985" spans="1:12" x14ac:dyDescent="0.25">
      <c r="A11985">
        <v>4679</v>
      </c>
      <c r="B11985" s="4">
        <v>1603.63636</v>
      </c>
      <c r="C11985">
        <v>7</v>
      </c>
      <c r="D11985" s="4">
        <v>54.090909099999998</v>
      </c>
      <c r="E11985" s="4">
        <v>4409.0909099999999</v>
      </c>
      <c r="F11985" s="4">
        <v>4186.4566999999997</v>
      </c>
      <c r="G11985">
        <v>0.85</v>
      </c>
      <c r="H11985">
        <v>1.0703129800000001E-2</v>
      </c>
      <c r="I11985" s="2">
        <f t="shared" si="187"/>
        <v>0.98740808258823531</v>
      </c>
      <c r="J11985">
        <v>0.22931549700000001</v>
      </c>
      <c r="K11985">
        <f>Tabela1[[#This Row],[water_fraction_f_x000D_]]*(Tabela1[[#This Row],[mass_flow_water_kgh]]+Tabela1[[#This Row],[mass_flow_triolein_kgh]])</f>
        <v>1378.811542245503</v>
      </c>
      <c r="L11985" s="3">
        <f>Tabela1[[#This Row],[mass_flow_water_kgh]]-Tabela1[[#This Row],[water_flow_f]]</f>
        <v>224.82481775449696</v>
      </c>
    </row>
    <row r="11986" spans="1:12" x14ac:dyDescent="0.25">
      <c r="A11986">
        <v>1578</v>
      </c>
      <c r="B11986" s="4">
        <v>1374.5454500000001</v>
      </c>
      <c r="C11986">
        <v>5</v>
      </c>
      <c r="D11986" s="4">
        <v>65</v>
      </c>
      <c r="E11986" s="4">
        <v>3954.5454500000001</v>
      </c>
      <c r="F11986" s="4">
        <v>3755.4654799999998</v>
      </c>
      <c r="G11986">
        <v>0.85</v>
      </c>
      <c r="H11986">
        <v>1.07131169E-2</v>
      </c>
      <c r="I11986" s="2">
        <f t="shared" si="187"/>
        <v>0.98739633305882357</v>
      </c>
      <c r="J11986">
        <v>0.220086326</v>
      </c>
      <c r="K11986">
        <f>Tabela1[[#This Row],[water_fraction_f_x000D_]]*(Tabela1[[#This Row],[mass_flow_water_kgh]]+Tabela1[[#This Row],[mass_flow_triolein_kgh]])</f>
        <v>1172.8600371010334</v>
      </c>
      <c r="L11986" s="3">
        <f>Tabela1[[#This Row],[mass_flow_water_kgh]]-Tabela1[[#This Row],[water_flow_f]]</f>
        <v>201.68541289896666</v>
      </c>
    </row>
    <row r="11987" spans="1:12" x14ac:dyDescent="0.25">
      <c r="A11987">
        <v>16294</v>
      </c>
      <c r="B11987" s="4">
        <v>2520</v>
      </c>
      <c r="C11987">
        <v>8</v>
      </c>
      <c r="D11987" s="4">
        <v>46.818181799999998</v>
      </c>
      <c r="E11987" s="4">
        <v>4318.1818199999998</v>
      </c>
      <c r="F11987" s="4">
        <v>4090.3438099999998</v>
      </c>
      <c r="G11987">
        <v>0.85</v>
      </c>
      <c r="H11987">
        <v>1.07136757E-2</v>
      </c>
      <c r="I11987" s="2">
        <f t="shared" si="187"/>
        <v>0.98739567564705877</v>
      </c>
      <c r="J11987">
        <v>0.336410388</v>
      </c>
      <c r="K11987">
        <f>Tabela1[[#This Row],[water_fraction_f_x000D_]]*(Tabela1[[#This Row],[mass_flow_water_kgh]]+Tabela1[[#This Row],[mass_flow_triolein_kgh]])</f>
        <v>2300.435399280746</v>
      </c>
      <c r="L11987" s="3">
        <f>Tabela1[[#This Row],[mass_flow_water_kgh]]-Tabela1[[#This Row],[water_flow_f]]</f>
        <v>219.56460071925403</v>
      </c>
    </row>
    <row r="11988" spans="1:12" x14ac:dyDescent="0.25">
      <c r="A11988">
        <v>9514</v>
      </c>
      <c r="B11988" s="4">
        <v>1947.2727299999999</v>
      </c>
      <c r="C11988">
        <v>11</v>
      </c>
      <c r="D11988" s="4">
        <v>45</v>
      </c>
      <c r="E11988" s="4">
        <v>4318.1818199999998</v>
      </c>
      <c r="F11988" s="4">
        <v>4096.1824699999997</v>
      </c>
      <c r="G11988">
        <v>0.85</v>
      </c>
      <c r="H11988">
        <v>1.0719292E-2</v>
      </c>
      <c r="I11988" s="2">
        <f t="shared" si="187"/>
        <v>0.98738906823529415</v>
      </c>
      <c r="J11988">
        <v>0.27569200900000002</v>
      </c>
      <c r="K11988">
        <f>Tabela1[[#This Row],[water_fraction_f_x000D_]]*(Tabela1[[#This Row],[mass_flow_water_kgh]]+Tabela1[[#This Row],[mass_flow_triolein_kgh]])</f>
        <v>1727.335752187691</v>
      </c>
      <c r="L11988" s="3">
        <f>Tabela1[[#This Row],[mass_flow_water_kgh]]-Tabela1[[#This Row],[water_flow_f]]</f>
        <v>219.9369778123089</v>
      </c>
    </row>
    <row r="11989" spans="1:12" x14ac:dyDescent="0.25">
      <c r="A11989">
        <v>3487</v>
      </c>
      <c r="B11989" s="4">
        <v>1489.0909099999999</v>
      </c>
      <c r="C11989">
        <v>9</v>
      </c>
      <c r="D11989" s="4">
        <v>48.636363600000003</v>
      </c>
      <c r="E11989" s="4">
        <v>4045.4545499999999</v>
      </c>
      <c r="F11989" s="4">
        <v>3840.9123</v>
      </c>
      <c r="G11989">
        <v>0.85</v>
      </c>
      <c r="H11989">
        <v>1.0719777600000001E-2</v>
      </c>
      <c r="I11989" s="2">
        <f t="shared" si="187"/>
        <v>0.98738849694117647</v>
      </c>
      <c r="J11989">
        <v>0.23178516599999999</v>
      </c>
      <c r="K11989">
        <f>Tabela1[[#This Row],[water_fraction_f_x000D_]]*(Tabela1[[#This Row],[mass_flow_water_kgh]]+Tabela1[[#This Row],[mass_flow_triolein_kgh]])</f>
        <v>1282.8255381806462</v>
      </c>
      <c r="L11989" s="3">
        <f>Tabela1[[#This Row],[mass_flow_water_kgh]]-Tabela1[[#This Row],[water_flow_f]]</f>
        <v>206.26537181935373</v>
      </c>
    </row>
    <row r="11990" spans="1:12" x14ac:dyDescent="0.25">
      <c r="A11990">
        <v>11989</v>
      </c>
      <c r="B11990" s="4">
        <v>2176.36364</v>
      </c>
      <c r="C11990">
        <v>8</v>
      </c>
      <c r="D11990" s="4">
        <v>50.454545500000002</v>
      </c>
      <c r="E11990" s="4">
        <v>3500</v>
      </c>
      <c r="F11990" s="4">
        <v>3361.0743499999999</v>
      </c>
      <c r="G11990">
        <v>0.85</v>
      </c>
      <c r="H11990">
        <v>2.0407226100000002E-3</v>
      </c>
      <c r="I11990" s="2">
        <f t="shared" si="187"/>
        <v>0.99759914987058829</v>
      </c>
      <c r="J11990">
        <v>0.35154254699999998</v>
      </c>
      <c r="K11990">
        <f>Tabela1[[#This Row],[water_fraction_f_x000D_]]*(Tabela1[[#This Row],[mass_flow_water_kgh]]+Tabela1[[#This Row],[mass_flow_triolein_kgh]])</f>
        <v>1995.4833317037908</v>
      </c>
      <c r="L11990" s="3">
        <f>Tabela1[[#This Row],[mass_flow_water_kgh]]-Tabela1[[#This Row],[water_flow_f]]</f>
        <v>180.88030829620925</v>
      </c>
    </row>
    <row r="11991" spans="1:12" x14ac:dyDescent="0.25">
      <c r="A11991">
        <v>11990</v>
      </c>
      <c r="B11991" s="4">
        <v>2176.36364</v>
      </c>
      <c r="C11991">
        <v>8</v>
      </c>
      <c r="D11991" s="4">
        <v>50.454545500000002</v>
      </c>
      <c r="E11991" s="4">
        <v>3590.9090900000001</v>
      </c>
      <c r="F11991" s="4">
        <v>3446.6064900000001</v>
      </c>
      <c r="G11991">
        <v>0.85</v>
      </c>
      <c r="H11991">
        <v>2.3811363099999999E-3</v>
      </c>
      <c r="I11991" s="2">
        <f t="shared" si="187"/>
        <v>0.99719866316470585</v>
      </c>
      <c r="J11991">
        <v>0.345206136</v>
      </c>
      <c r="K11991">
        <f>Tabela1[[#This Row],[water_fraction_f_x000D_]]*(Tabela1[[#This Row],[mass_flow_water_kgh]]+Tabela1[[#This Row],[mass_flow_triolein_kgh]])</f>
        <v>1990.8979343814715</v>
      </c>
      <c r="L11991" s="3">
        <f>Tabela1[[#This Row],[mass_flow_water_kgh]]-Tabela1[[#This Row],[water_flow_f]]</f>
        <v>185.46570561852855</v>
      </c>
    </row>
    <row r="11992" spans="1:12" x14ac:dyDescent="0.25">
      <c r="A11992">
        <v>3104</v>
      </c>
      <c r="B11992" s="4">
        <v>1489.0909099999999</v>
      </c>
      <c r="C11992">
        <v>6</v>
      </c>
      <c r="D11992" s="4">
        <v>55.909090900000002</v>
      </c>
      <c r="E11992" s="4">
        <v>4136.3636399999996</v>
      </c>
      <c r="F11992" s="4">
        <v>3927.5458899999999</v>
      </c>
      <c r="G11992">
        <v>0.85</v>
      </c>
      <c r="H11992">
        <v>1.07239282E-2</v>
      </c>
      <c r="I11992" s="2">
        <f t="shared" si="187"/>
        <v>0.98738361388235296</v>
      </c>
      <c r="J11992">
        <v>0.227211842</v>
      </c>
      <c r="K11992">
        <f>Tabela1[[#This Row],[water_fraction_f_x000D_]]*(Tabela1[[#This Row],[mass_flow_water_kgh]]+Tabela1[[#This Row],[mass_flow_triolein_kgh]])</f>
        <v>1278.1698903927809</v>
      </c>
      <c r="L11992" s="3">
        <f>Tabela1[[#This Row],[mass_flow_water_kgh]]-Tabela1[[#This Row],[water_flow_f]]</f>
        <v>210.92101960721902</v>
      </c>
    </row>
    <row r="11993" spans="1:12" x14ac:dyDescent="0.25">
      <c r="A11993">
        <v>6354</v>
      </c>
      <c r="B11993" s="4">
        <v>1718.18182</v>
      </c>
      <c r="C11993">
        <v>9</v>
      </c>
      <c r="D11993" s="4">
        <v>46.818181799999998</v>
      </c>
      <c r="E11993" s="4">
        <v>3954.5454500000001</v>
      </c>
      <c r="F11993" s="4">
        <v>3751.82467</v>
      </c>
      <c r="G11993">
        <v>0.85</v>
      </c>
      <c r="H11993">
        <v>1.07347769E-2</v>
      </c>
      <c r="I11993" s="2">
        <f t="shared" si="187"/>
        <v>0.98737085070588237</v>
      </c>
      <c r="J11993">
        <v>0.26737202999999998</v>
      </c>
      <c r="K11993">
        <f>Tabela1[[#This Row],[water_fraction_f_x000D_]]*(Tabela1[[#This Row],[mass_flow_water_kgh]]+Tabela1[[#This Row],[mass_flow_triolein_kgh]])</f>
        <v>1516.7286058162581</v>
      </c>
      <c r="L11993" s="3">
        <f>Tabela1[[#This Row],[mass_flow_water_kgh]]-Tabela1[[#This Row],[water_flow_f]]</f>
        <v>201.45321418374192</v>
      </c>
    </row>
    <row r="11994" spans="1:12" x14ac:dyDescent="0.25">
      <c r="A11994">
        <v>340</v>
      </c>
      <c r="B11994" s="4">
        <v>1260</v>
      </c>
      <c r="C11994">
        <v>7</v>
      </c>
      <c r="D11994" s="4">
        <v>52.2727273</v>
      </c>
      <c r="E11994" s="4">
        <v>3772.7272699999999</v>
      </c>
      <c r="F11994" s="4">
        <v>3583.2102399999999</v>
      </c>
      <c r="G11994">
        <v>0.85</v>
      </c>
      <c r="H11994">
        <v>1.07373283E-2</v>
      </c>
      <c r="I11994" s="2">
        <f t="shared" si="187"/>
        <v>0.98736784905882358</v>
      </c>
      <c r="J11994">
        <v>0.21212382099999999</v>
      </c>
      <c r="K11994">
        <f>Tabela1[[#This Row],[water_fraction_f_x000D_]]*(Tabela1[[#This Row],[mass_flow_water_kgh]]+Tabela1[[#This Row],[mass_flow_triolein_kgh]])</f>
        <v>1067.5613385632985</v>
      </c>
      <c r="L11994" s="3">
        <f>Tabela1[[#This Row],[mass_flow_water_kgh]]-Tabela1[[#This Row],[water_flow_f]]</f>
        <v>192.43866143670152</v>
      </c>
    </row>
    <row r="11995" spans="1:12" x14ac:dyDescent="0.25">
      <c r="A11995">
        <v>6075</v>
      </c>
      <c r="B11995" s="4">
        <v>1718.18182</v>
      </c>
      <c r="C11995">
        <v>7</v>
      </c>
      <c r="D11995" s="4">
        <v>48.636363600000003</v>
      </c>
      <c r="E11995" s="4">
        <v>3681.8181800000002</v>
      </c>
      <c r="F11995" s="4">
        <v>3491.84229</v>
      </c>
      <c r="G11995">
        <v>0.85</v>
      </c>
      <c r="H11995">
        <v>1.07383536E-2</v>
      </c>
      <c r="I11995" s="2">
        <f t="shared" si="187"/>
        <v>0.98736664282352948</v>
      </c>
      <c r="J11995">
        <v>0.28346310299999999</v>
      </c>
      <c r="K11995">
        <f>Tabela1[[#This Row],[water_fraction_f_x000D_]]*(Tabela1[[#This Row],[mass_flow_water_kgh]]+Tabela1[[#This Row],[mass_flow_triolein_kgh]])</f>
        <v>1530.7007561999999</v>
      </c>
      <c r="L11995" s="3">
        <f>Tabela1[[#This Row],[mass_flow_water_kgh]]-Tabela1[[#This Row],[water_flow_f]]</f>
        <v>187.48106380000013</v>
      </c>
    </row>
    <row r="11996" spans="1:12" x14ac:dyDescent="0.25">
      <c r="A11996">
        <v>7501</v>
      </c>
      <c r="B11996" s="4">
        <v>1832.7272700000001</v>
      </c>
      <c r="C11996">
        <v>7</v>
      </c>
      <c r="D11996" s="4">
        <v>46.818181799999998</v>
      </c>
      <c r="E11996" s="4">
        <v>3500</v>
      </c>
      <c r="F11996" s="4">
        <v>3317.3155299999999</v>
      </c>
      <c r="G11996">
        <v>0.85</v>
      </c>
      <c r="H11996">
        <v>1.07463773E-2</v>
      </c>
      <c r="I11996" s="2">
        <f t="shared" si="187"/>
        <v>0.98735720317647058</v>
      </c>
      <c r="J11996">
        <v>0.31027985299999999</v>
      </c>
      <c r="K11996">
        <f>Tabela1[[#This Row],[water_fraction_f_x000D_]]*(Tabela1[[#This Row],[mass_flow_water_kgh]]+Tabela1[[#This Row],[mass_flow_triolein_kgh]])</f>
        <v>1654.6378334246913</v>
      </c>
      <c r="L11996" s="3">
        <f>Tabela1[[#This Row],[mass_flow_water_kgh]]-Tabela1[[#This Row],[water_flow_f]]</f>
        <v>178.08943657530881</v>
      </c>
    </row>
    <row r="11997" spans="1:12" x14ac:dyDescent="0.25">
      <c r="A11997">
        <v>503</v>
      </c>
      <c r="B11997" s="4">
        <v>1260</v>
      </c>
      <c r="C11997">
        <v>8</v>
      </c>
      <c r="D11997" s="4">
        <v>54.090909099999998</v>
      </c>
      <c r="E11997" s="4">
        <v>4409.0909099999999</v>
      </c>
      <c r="F11997" s="4">
        <v>4189.7178800000002</v>
      </c>
      <c r="G11997">
        <v>0.85</v>
      </c>
      <c r="H11997">
        <v>1.07508229E-2</v>
      </c>
      <c r="I11997" s="2">
        <f t="shared" si="187"/>
        <v>0.98735197305882361</v>
      </c>
      <c r="J11997">
        <v>0.182563166</v>
      </c>
      <c r="K11997">
        <f>Tabela1[[#This Row],[water_fraction_f_x000D_]]*(Tabela1[[#This Row],[mass_flow_water_kgh]]+Tabela1[[#This Row],[mass_flow_triolein_kgh]])</f>
        <v>1034.9671848714211</v>
      </c>
      <c r="L11997" s="3">
        <f>Tabela1[[#This Row],[mass_flow_water_kgh]]-Tabela1[[#This Row],[water_flow_f]]</f>
        <v>225.03281512857893</v>
      </c>
    </row>
    <row r="11998" spans="1:12" x14ac:dyDescent="0.25">
      <c r="A11998">
        <v>2308</v>
      </c>
      <c r="B11998" s="4">
        <v>1374.5454500000001</v>
      </c>
      <c r="C11998">
        <v>11</v>
      </c>
      <c r="D11998" s="4">
        <v>45</v>
      </c>
      <c r="E11998" s="4">
        <v>3772.7272699999999</v>
      </c>
      <c r="F11998" s="4">
        <v>3581.9369900000002</v>
      </c>
      <c r="G11998">
        <v>0.85</v>
      </c>
      <c r="H11998">
        <v>1.07568561E-2</v>
      </c>
      <c r="I11998" s="2">
        <f t="shared" si="187"/>
        <v>0.98734487517647063</v>
      </c>
      <c r="J11998">
        <v>0.22967269500000001</v>
      </c>
      <c r="K11998">
        <f>Tabela1[[#This Row],[water_fraction_f_x000D_]]*(Tabela1[[#This Row],[mass_flow_water_kgh]]+Tabela1[[#This Row],[mass_flow_triolein_kgh]])</f>
        <v>1182.1879975023805</v>
      </c>
      <c r="L11998" s="3">
        <f>Tabela1[[#This Row],[mass_flow_water_kgh]]-Tabela1[[#This Row],[water_flow_f]]</f>
        <v>192.35745249761953</v>
      </c>
    </row>
    <row r="11999" spans="1:12" x14ac:dyDescent="0.25">
      <c r="A11999">
        <v>9252</v>
      </c>
      <c r="B11999" s="4">
        <v>1947.2727299999999</v>
      </c>
      <c r="C11999">
        <v>9</v>
      </c>
      <c r="D11999" s="4">
        <v>48.636363600000003</v>
      </c>
      <c r="E11999" s="4">
        <v>4500</v>
      </c>
      <c r="F11999" s="4">
        <v>4269.2361499999997</v>
      </c>
      <c r="G11999">
        <v>0.85</v>
      </c>
      <c r="H11999">
        <v>1.07611509E-2</v>
      </c>
      <c r="I11999" s="2">
        <f t="shared" si="187"/>
        <v>0.98733982247058827</v>
      </c>
      <c r="J11999">
        <v>0.26647516599999999</v>
      </c>
      <c r="K11999">
        <f>Tabela1[[#This Row],[water_fraction_f_x000D_]]*(Tabela1[[#This Row],[mass_flow_water_kgh]]+Tabela1[[#This Row],[mass_flow_triolein_kgh]])</f>
        <v>1718.038070974023</v>
      </c>
      <c r="L11999" s="3">
        <f>Tabela1[[#This Row],[mass_flow_water_kgh]]-Tabela1[[#This Row],[water_flow_f]]</f>
        <v>229.23465902597695</v>
      </c>
    </row>
    <row r="12000" spans="1:12" x14ac:dyDescent="0.25">
      <c r="A12000">
        <v>8942</v>
      </c>
      <c r="B12000" s="4">
        <v>1947.2727299999999</v>
      </c>
      <c r="C12000">
        <v>7</v>
      </c>
      <c r="D12000" s="4">
        <v>46.818181799999998</v>
      </c>
      <c r="E12000" s="4">
        <v>3590.9090900000001</v>
      </c>
      <c r="F12000" s="4">
        <v>3402.68037</v>
      </c>
      <c r="G12000">
        <v>0.85</v>
      </c>
      <c r="H12000">
        <v>1.0767269499999999E-2</v>
      </c>
      <c r="I12000" s="2">
        <f t="shared" si="187"/>
        <v>0.98733262411764711</v>
      </c>
      <c r="J12000">
        <v>0.31862597199999998</v>
      </c>
      <c r="K12000">
        <f>Tabela1[[#This Row],[water_fraction_f_x000D_]]*(Tabela1[[#This Row],[mass_flow_water_kgh]]+Tabela1[[#This Row],[mass_flow_triolein_kgh]])</f>
        <v>1764.6085655102288</v>
      </c>
      <c r="L12000" s="3">
        <f>Tabela1[[#This Row],[mass_flow_water_kgh]]-Tabela1[[#This Row],[water_flow_f]]</f>
        <v>182.66416448977111</v>
      </c>
    </row>
    <row r="12001" spans="1:12" x14ac:dyDescent="0.25">
      <c r="A12001">
        <v>4664</v>
      </c>
      <c r="B12001" s="4">
        <v>1603.63636</v>
      </c>
      <c r="C12001">
        <v>7</v>
      </c>
      <c r="D12001" s="4">
        <v>52.2727273</v>
      </c>
      <c r="E12001" s="4">
        <v>4136.3636399999996</v>
      </c>
      <c r="F12001" s="4">
        <v>3926.12682</v>
      </c>
      <c r="G12001">
        <v>0.85</v>
      </c>
      <c r="H12001">
        <v>1.07682504E-2</v>
      </c>
      <c r="I12001" s="2">
        <f t="shared" si="187"/>
        <v>0.9873314701176471</v>
      </c>
      <c r="J12001">
        <v>0.242649103</v>
      </c>
      <c r="K12001">
        <f>Tabela1[[#This Row],[water_fraction_f_x000D_]]*(Tabela1[[#This Row],[mass_flow_water_kgh]]+Tabela1[[#This Row],[mass_flow_triolein_kgh]])</f>
        <v>1392.80585122</v>
      </c>
      <c r="L12001" s="3">
        <f>Tabela1[[#This Row],[mass_flow_water_kgh]]-Tabela1[[#This Row],[water_flow_f]]</f>
        <v>210.83050877999995</v>
      </c>
    </row>
    <row r="12002" spans="1:12" x14ac:dyDescent="0.25">
      <c r="A12002">
        <v>12001</v>
      </c>
      <c r="B12002" s="4">
        <v>2176.36364</v>
      </c>
      <c r="C12002">
        <v>8</v>
      </c>
      <c r="D12002" s="4">
        <v>52.2727273</v>
      </c>
      <c r="E12002" s="4">
        <v>3500</v>
      </c>
      <c r="F12002" s="4">
        <v>3364.2042299999998</v>
      </c>
      <c r="G12002">
        <v>0.85</v>
      </c>
      <c r="H12002">
        <v>1.4645753300000001E-3</v>
      </c>
      <c r="I12002" s="2">
        <f t="shared" si="187"/>
        <v>0.99827697020000006</v>
      </c>
      <c r="J12002">
        <v>0.35150738100000001</v>
      </c>
      <c r="K12002">
        <f>Tabela1[[#This Row],[water_fraction_f_x000D_]]*(Tabela1[[#This Row],[mass_flow_water_kgh]]+Tabela1[[#This Row],[mass_flow_triolein_kgh]])</f>
        <v>1995.2837167000268</v>
      </c>
      <c r="L12002" s="3">
        <f>Tabela1[[#This Row],[mass_flow_water_kgh]]-Tabela1[[#This Row],[water_flow_f]]</f>
        <v>181.07992329997319</v>
      </c>
    </row>
    <row r="12003" spans="1:12" x14ac:dyDescent="0.25">
      <c r="A12003">
        <v>12002</v>
      </c>
      <c r="B12003" s="4">
        <v>2176.36364</v>
      </c>
      <c r="C12003">
        <v>8</v>
      </c>
      <c r="D12003" s="4">
        <v>52.2727273</v>
      </c>
      <c r="E12003" s="4">
        <v>3590.9090900000001</v>
      </c>
      <c r="F12003" s="4">
        <v>3450.6251499999998</v>
      </c>
      <c r="G12003">
        <v>0.85</v>
      </c>
      <c r="H12003">
        <v>1.65304487E-3</v>
      </c>
      <c r="I12003" s="2">
        <f t="shared" si="187"/>
        <v>0.99805524132941181</v>
      </c>
      <c r="J12003">
        <v>0.34516169499999999</v>
      </c>
      <c r="K12003">
        <f>Tabela1[[#This Row],[water_fraction_f_x000D_]]*(Tabela1[[#This Row],[mass_flow_water_kgh]]+Tabela1[[#This Row],[mass_flow_triolein_kgh]])</f>
        <v>1990.6416310140776</v>
      </c>
      <c r="L12003" s="3">
        <f>Tabela1[[#This Row],[mass_flow_water_kgh]]-Tabela1[[#This Row],[water_flow_f]]</f>
        <v>185.72200898592246</v>
      </c>
    </row>
    <row r="12004" spans="1:12" x14ac:dyDescent="0.25">
      <c r="A12004">
        <v>4042</v>
      </c>
      <c r="B12004" s="4">
        <v>1489.0909099999999</v>
      </c>
      <c r="C12004">
        <v>13</v>
      </c>
      <c r="D12004" s="4">
        <v>45</v>
      </c>
      <c r="E12004" s="4">
        <v>4318.1818199999998</v>
      </c>
      <c r="F12004" s="4">
        <v>4100.5968999999996</v>
      </c>
      <c r="G12004">
        <v>0.85</v>
      </c>
      <c r="H12004">
        <v>1.0770734800000001E-2</v>
      </c>
      <c r="I12004" s="2">
        <f t="shared" si="187"/>
        <v>0.98732854729411768</v>
      </c>
      <c r="J12004">
        <v>0.21849712299999999</v>
      </c>
      <c r="K12004">
        <f>Tabela1[[#This Row],[water_fraction_f_x000D_]]*(Tabela1[[#This Row],[mass_flow_water_kgh]]+Tabela1[[#This Row],[mass_flow_triolein_kgh]])</f>
        <v>1268.8723839813556</v>
      </c>
      <c r="L12004" s="3">
        <f>Tabela1[[#This Row],[mass_flow_water_kgh]]-Tabela1[[#This Row],[water_flow_f]]</f>
        <v>220.2185260186443</v>
      </c>
    </row>
    <row r="12005" spans="1:12" x14ac:dyDescent="0.25">
      <c r="A12005">
        <v>7679</v>
      </c>
      <c r="B12005" s="4">
        <v>1832.7272700000001</v>
      </c>
      <c r="C12005">
        <v>8</v>
      </c>
      <c r="D12005" s="4">
        <v>50.454545500000002</v>
      </c>
      <c r="E12005" s="4">
        <v>4409.0909099999999</v>
      </c>
      <c r="F12005" s="4">
        <v>4183.6466600000003</v>
      </c>
      <c r="G12005">
        <v>0.85</v>
      </c>
      <c r="H12005">
        <v>1.0780707E-2</v>
      </c>
      <c r="I12005" s="2">
        <f t="shared" si="187"/>
        <v>0.98731681529411763</v>
      </c>
      <c r="J12005">
        <v>0.25763032899999999</v>
      </c>
      <c r="K12005">
        <f>Tabela1[[#This Row],[water_fraction_f_x000D_]]*(Tabela1[[#This Row],[mass_flow_water_kgh]]+Tabela1[[#This Row],[mass_flow_triolein_kgh]])</f>
        <v>1608.0816712715812</v>
      </c>
      <c r="L12005" s="3">
        <f>Tabela1[[#This Row],[mass_flow_water_kgh]]-Tabela1[[#This Row],[water_flow_f]]</f>
        <v>224.64559872841892</v>
      </c>
    </row>
    <row r="12006" spans="1:12" x14ac:dyDescent="0.25">
      <c r="A12006">
        <v>4944</v>
      </c>
      <c r="B12006" s="4">
        <v>1603.63636</v>
      </c>
      <c r="C12006">
        <v>9</v>
      </c>
      <c r="D12006" s="4">
        <v>50.454545500000002</v>
      </c>
      <c r="E12006" s="4">
        <v>4500</v>
      </c>
      <c r="F12006" s="4">
        <v>4272.6040400000002</v>
      </c>
      <c r="G12006">
        <v>0.85</v>
      </c>
      <c r="H12006">
        <v>1.07904462E-2</v>
      </c>
      <c r="I12006" s="2">
        <f t="shared" si="187"/>
        <v>0.98730535741176473</v>
      </c>
      <c r="J12006">
        <v>0.225142329</v>
      </c>
      <c r="K12006">
        <f>Tabela1[[#This Row],[water_fraction_f_x000D_]]*(Tabela1[[#This Row],[mass_flow_water_kgh]]+Tabela1[[#This Row],[mass_flow_triolein_kgh]])</f>
        <v>1374.1869054594827</v>
      </c>
      <c r="L12006" s="3">
        <f>Tabela1[[#This Row],[mass_flow_water_kgh]]-Tabela1[[#This Row],[water_flow_f]]</f>
        <v>229.44945454051731</v>
      </c>
    </row>
    <row r="12007" spans="1:12" x14ac:dyDescent="0.25">
      <c r="A12007">
        <v>1013</v>
      </c>
      <c r="B12007" s="4">
        <v>1260</v>
      </c>
      <c r="C12007">
        <v>12</v>
      </c>
      <c r="D12007" s="4">
        <v>45</v>
      </c>
      <c r="E12007" s="4">
        <v>3863.63636</v>
      </c>
      <c r="F12007" s="4">
        <v>3669.5869499999999</v>
      </c>
      <c r="G12007">
        <v>0.85</v>
      </c>
      <c r="H12007">
        <v>1.07939626E-2</v>
      </c>
      <c r="I12007" s="2">
        <f t="shared" si="187"/>
        <v>0.98730122047058821</v>
      </c>
      <c r="J12007">
        <v>0.207454628</v>
      </c>
      <c r="K12007">
        <f>Tabela1[[#This Row],[water_fraction_f_x000D_]]*(Tabela1[[#This Row],[mass_flow_water_kgh]]+Tabela1[[#This Row],[mass_flow_triolein_kgh]])</f>
        <v>1062.9220750710742</v>
      </c>
      <c r="L12007" s="3">
        <f>Tabela1[[#This Row],[mass_flow_water_kgh]]-Tabela1[[#This Row],[water_flow_f]]</f>
        <v>197.07792492892577</v>
      </c>
    </row>
    <row r="12008" spans="1:12" x14ac:dyDescent="0.25">
      <c r="A12008">
        <v>1677</v>
      </c>
      <c r="B12008" s="4">
        <v>1374.5454500000001</v>
      </c>
      <c r="C12008">
        <v>6</v>
      </c>
      <c r="D12008" s="4">
        <v>57.7272727</v>
      </c>
      <c r="E12008" s="4">
        <v>4227.2727299999997</v>
      </c>
      <c r="F12008" s="4">
        <v>4014.89887</v>
      </c>
      <c r="G12008">
        <v>0.85</v>
      </c>
      <c r="H12008">
        <v>1.0813124299999999E-2</v>
      </c>
      <c r="I12008" s="2">
        <f t="shared" si="187"/>
        <v>0.98727867729411756</v>
      </c>
      <c r="J12008">
        <v>0.20688334899999999</v>
      </c>
      <c r="K12008">
        <f>Tabela1[[#This Row],[water_fraction_f_x000D_]]*(Tabela1[[#This Row],[mass_flow_water_kgh]]+Tabela1[[#This Row],[mass_flow_triolein_kgh]])</f>
        <v>1158.9229055674848</v>
      </c>
      <c r="L12008" s="3">
        <f>Tabela1[[#This Row],[mass_flow_water_kgh]]-Tabela1[[#This Row],[water_flow_f]]</f>
        <v>215.62254443251527</v>
      </c>
    </row>
    <row r="12009" spans="1:12" x14ac:dyDescent="0.25">
      <c r="A12009">
        <v>5337</v>
      </c>
      <c r="B12009" s="4">
        <v>1603.63636</v>
      </c>
      <c r="C12009">
        <v>12</v>
      </c>
      <c r="D12009" s="4">
        <v>45</v>
      </c>
      <c r="E12009" s="4">
        <v>4227.2727299999997</v>
      </c>
      <c r="F12009" s="4">
        <v>4012.5138499999998</v>
      </c>
      <c r="G12009">
        <v>0.85</v>
      </c>
      <c r="H12009">
        <v>1.08156825E-2</v>
      </c>
      <c r="I12009" s="2">
        <f t="shared" si="187"/>
        <v>0.98727566764705887</v>
      </c>
      <c r="J12009">
        <v>0.23807024099999999</v>
      </c>
      <c r="K12009">
        <f>Tabela1[[#This Row],[water_fraction_f_x000D_]]*(Tabela1[[#This Row],[mass_flow_water_kgh]]+Tabela1[[#This Row],[mass_flow_triolein_kgh]])</f>
        <v>1388.1659323053905</v>
      </c>
      <c r="L12009" s="3">
        <f>Tabela1[[#This Row],[mass_flow_water_kgh]]-Tabela1[[#This Row],[water_flow_f]]</f>
        <v>215.4704276946095</v>
      </c>
    </row>
    <row r="12010" spans="1:12" x14ac:dyDescent="0.25">
      <c r="A12010">
        <v>4766</v>
      </c>
      <c r="B12010" s="4">
        <v>1603.63636</v>
      </c>
      <c r="C12010">
        <v>8</v>
      </c>
      <c r="D12010" s="4">
        <v>46.818181799999998</v>
      </c>
      <c r="E12010" s="4">
        <v>3590.9090900000001</v>
      </c>
      <c r="F12010" s="4">
        <v>3405.94274</v>
      </c>
      <c r="G12010">
        <v>0.85</v>
      </c>
      <c r="H12010">
        <v>1.0823322099999999E-2</v>
      </c>
      <c r="I12010" s="2">
        <f t="shared" si="187"/>
        <v>0.98726667988235295</v>
      </c>
      <c r="J12010">
        <v>0.27351077099999999</v>
      </c>
      <c r="K12010">
        <f>Tabela1[[#This Row],[water_fraction_f_x000D_]]*(Tabela1[[#This Row],[mass_flow_water_kgh]]+Tabela1[[#This Row],[mass_flow_triolein_kgh]])</f>
        <v>1420.7641310240417</v>
      </c>
      <c r="L12010" s="3">
        <f>Tabela1[[#This Row],[mass_flow_water_kgh]]-Tabela1[[#This Row],[water_flow_f]]</f>
        <v>182.87222897595825</v>
      </c>
    </row>
    <row r="12011" spans="1:12" x14ac:dyDescent="0.25">
      <c r="A12011">
        <v>3340</v>
      </c>
      <c r="B12011" s="4">
        <v>1489.0909099999999</v>
      </c>
      <c r="C12011">
        <v>8</v>
      </c>
      <c r="D12011" s="4">
        <v>48.636363600000003</v>
      </c>
      <c r="E12011" s="4">
        <v>3772.7272699999999</v>
      </c>
      <c r="F12011" s="4">
        <v>3580.3924900000002</v>
      </c>
      <c r="G12011">
        <v>0.85</v>
      </c>
      <c r="H12011">
        <v>1.08293977E-2</v>
      </c>
      <c r="I12011" s="2">
        <f t="shared" si="187"/>
        <v>0.98725953211764705</v>
      </c>
      <c r="J12011">
        <v>0.246460808</v>
      </c>
      <c r="K12011">
        <f>Tabela1[[#This Row],[water_fraction_f_x000D_]]*(Tabela1[[#This Row],[mass_flow_water_kgh]]+Tabela1[[#This Row],[mass_flow_triolein_kgh]])</f>
        <v>1296.8319601918895</v>
      </c>
      <c r="L12011" s="3">
        <f>Tabela1[[#This Row],[mass_flow_water_kgh]]-Tabela1[[#This Row],[water_flow_f]]</f>
        <v>192.2589498081104</v>
      </c>
    </row>
    <row r="12012" spans="1:12" x14ac:dyDescent="0.25">
      <c r="A12012">
        <v>11616</v>
      </c>
      <c r="B12012" s="4">
        <v>2176.36364</v>
      </c>
      <c r="C12012">
        <v>5</v>
      </c>
      <c r="D12012" s="4">
        <v>57.7272727</v>
      </c>
      <c r="E12012" s="4">
        <v>4500</v>
      </c>
      <c r="F12012" s="4">
        <v>4266.4066499999999</v>
      </c>
      <c r="G12012">
        <v>0.85</v>
      </c>
      <c r="H12012">
        <v>1.0834732200000001E-2</v>
      </c>
      <c r="I12012" s="2">
        <f t="shared" si="187"/>
        <v>0.98725325623529414</v>
      </c>
      <c r="J12012">
        <v>0.29167216600000001</v>
      </c>
      <c r="K12012">
        <f>Tabela1[[#This Row],[water_fraction_f_x000D_]]*(Tabela1[[#This Row],[mass_flow_water_kgh]]+Tabela1[[#This Row],[mass_flow_triolein_kgh]])</f>
        <v>1947.3094438824442</v>
      </c>
      <c r="L12012" s="3">
        <f>Tabela1[[#This Row],[mass_flow_water_kgh]]-Tabela1[[#This Row],[water_flow_f]]</f>
        <v>229.05419611755588</v>
      </c>
    </row>
    <row r="12013" spans="1:12" x14ac:dyDescent="0.25">
      <c r="A12013">
        <v>1528</v>
      </c>
      <c r="B12013" s="4">
        <v>1374.5454500000001</v>
      </c>
      <c r="C12013">
        <v>5</v>
      </c>
      <c r="D12013" s="4">
        <v>57.7272727</v>
      </c>
      <c r="E12013" s="4">
        <v>3772.7272699999999</v>
      </c>
      <c r="F12013" s="4">
        <v>3581.5527999999999</v>
      </c>
      <c r="G12013">
        <v>0.85</v>
      </c>
      <c r="H12013">
        <v>1.0834847E-2</v>
      </c>
      <c r="I12013" s="2">
        <f t="shared" si="187"/>
        <v>0.98725312117647057</v>
      </c>
      <c r="J12013">
        <v>0.229677456</v>
      </c>
      <c r="K12013">
        <f>Tabela1[[#This Row],[water_fraction_f_x000D_]]*(Tabela1[[#This Row],[mass_flow_water_kgh]]+Tabela1[[#This Row],[mass_flow_triolein_kgh]])</f>
        <v>1182.2125036678003</v>
      </c>
      <c r="L12013" s="3">
        <f>Tabela1[[#This Row],[mass_flow_water_kgh]]-Tabela1[[#This Row],[water_flow_f]]</f>
        <v>192.33294633219975</v>
      </c>
    </row>
    <row r="12014" spans="1:12" x14ac:dyDescent="0.25">
      <c r="A12014">
        <v>12013</v>
      </c>
      <c r="B12014" s="4">
        <v>2176.36364</v>
      </c>
      <c r="C12014">
        <v>8</v>
      </c>
      <c r="D12014" s="4">
        <v>54.090909099999998</v>
      </c>
      <c r="E12014" s="4">
        <v>3500</v>
      </c>
      <c r="F12014" s="4">
        <v>3365.95957</v>
      </c>
      <c r="G12014">
        <v>0.85</v>
      </c>
      <c r="H12014">
        <v>1.1414535700000001E-3</v>
      </c>
      <c r="I12014" s="2">
        <f t="shared" si="187"/>
        <v>0.99865711344705888</v>
      </c>
      <c r="J12014">
        <v>0.35148765799999998</v>
      </c>
      <c r="K12014">
        <f>Tabela1[[#This Row],[water_fraction_f_x000D_]]*(Tabela1[[#This Row],[mass_flow_water_kgh]]+Tabela1[[#This Row],[mass_flow_triolein_kgh]])</f>
        <v>1995.1717617799547</v>
      </c>
      <c r="L12014" s="3">
        <f>Tabela1[[#This Row],[mass_flow_water_kgh]]-Tabela1[[#This Row],[water_flow_f]]</f>
        <v>181.19187822004528</v>
      </c>
    </row>
    <row r="12015" spans="1:12" x14ac:dyDescent="0.25">
      <c r="A12015">
        <v>12014</v>
      </c>
      <c r="B12015" s="4">
        <v>2176.36364</v>
      </c>
      <c r="C12015">
        <v>8</v>
      </c>
      <c r="D12015" s="4">
        <v>54.090909099999998</v>
      </c>
      <c r="E12015" s="4">
        <v>3590.9090900000001</v>
      </c>
      <c r="F12015" s="4">
        <v>3452.7743399999999</v>
      </c>
      <c r="G12015">
        <v>0.85</v>
      </c>
      <c r="H12015">
        <v>1.2636597999999999E-3</v>
      </c>
      <c r="I12015" s="2">
        <f t="shared" si="187"/>
        <v>0.99851334141176473</v>
      </c>
      <c r="J12015">
        <v>0.34513792799999998</v>
      </c>
      <c r="K12015">
        <f>Tabela1[[#This Row],[water_fraction_f_x000D_]]*(Tabela1[[#This Row],[mass_flow_water_kgh]]+Tabela1[[#This Row],[mass_flow_triolein_kgh]])</f>
        <v>1990.5045602431035</v>
      </c>
      <c r="L12015" s="3">
        <f>Tabela1[[#This Row],[mass_flow_water_kgh]]-Tabela1[[#This Row],[water_flow_f]]</f>
        <v>185.85907975689656</v>
      </c>
    </row>
    <row r="12016" spans="1:12" x14ac:dyDescent="0.25">
      <c r="A12016">
        <v>10383</v>
      </c>
      <c r="B12016" s="4">
        <v>2061.8181800000002</v>
      </c>
      <c r="C12016">
        <v>7</v>
      </c>
      <c r="D12016" s="4">
        <v>46.818181799999998</v>
      </c>
      <c r="E12016" s="4">
        <v>3681.8181800000002</v>
      </c>
      <c r="F12016" s="4">
        <v>3487.7801800000002</v>
      </c>
      <c r="G12016">
        <v>0.85</v>
      </c>
      <c r="H12016">
        <v>1.0834880999999999E-2</v>
      </c>
      <c r="I12016" s="2">
        <f t="shared" si="187"/>
        <v>0.98725308117647059</v>
      </c>
      <c r="J12016">
        <v>0.32637793799999998</v>
      </c>
      <c r="K12016">
        <f>Tabela1[[#This Row],[water_fraction_f_x000D_]]*(Tabela1[[#This Row],[mass_flow_water_kgh]]+Tabela1[[#This Row],[mass_flow_triolein_kgh]])</f>
        <v>1874.5961917986258</v>
      </c>
      <c r="L12016" s="3">
        <f>Tabela1[[#This Row],[mass_flow_water_kgh]]-Tabela1[[#This Row],[water_flow_f]]</f>
        <v>187.22198820137442</v>
      </c>
    </row>
    <row r="12017" spans="1:12" x14ac:dyDescent="0.25">
      <c r="A12017">
        <v>1514</v>
      </c>
      <c r="B12017" s="4">
        <v>1374.5454500000001</v>
      </c>
      <c r="C12017">
        <v>5</v>
      </c>
      <c r="D12017" s="4">
        <v>55.909090900000002</v>
      </c>
      <c r="E12017" s="4">
        <v>3590.9090900000001</v>
      </c>
      <c r="F12017" s="4">
        <v>3408.2206799999999</v>
      </c>
      <c r="G12017">
        <v>0.85</v>
      </c>
      <c r="H12017">
        <v>1.08433213E-2</v>
      </c>
      <c r="I12017" s="2">
        <f t="shared" si="187"/>
        <v>0.98724315141176477</v>
      </c>
      <c r="J12017">
        <v>0.23996351699999999</v>
      </c>
      <c r="K12017">
        <f>Tabela1[[#This Row],[water_fraction_f_x000D_]]*(Tabela1[[#This Row],[mass_flow_water_kgh]]+Tabela1[[#This Row],[mass_flow_triolein_kgh]])</f>
        <v>1191.5279349220173</v>
      </c>
      <c r="L12017" s="3">
        <f>Tabela1[[#This Row],[mass_flow_water_kgh]]-Tabela1[[#This Row],[water_flow_f]]</f>
        <v>183.01751507798281</v>
      </c>
    </row>
    <row r="12018" spans="1:12" x14ac:dyDescent="0.25">
      <c r="A12018">
        <v>355</v>
      </c>
      <c r="B12018" s="4">
        <v>1260</v>
      </c>
      <c r="C12018">
        <v>7</v>
      </c>
      <c r="D12018" s="4">
        <v>54.090909099999998</v>
      </c>
      <c r="E12018" s="4">
        <v>4045.4545499999999</v>
      </c>
      <c r="F12018" s="4">
        <v>3842.6229600000001</v>
      </c>
      <c r="G12018">
        <v>0.85</v>
      </c>
      <c r="H12018">
        <v>1.0845750499999999E-2</v>
      </c>
      <c r="I12018" s="2">
        <f t="shared" si="187"/>
        <v>0.98724029352941178</v>
      </c>
      <c r="J12018">
        <v>0.198592885</v>
      </c>
      <c r="K12018">
        <f>Tabela1[[#This Row],[water_fraction_f_x000D_]]*(Tabela1[[#This Row],[mass_flow_water_kgh]]+Tabela1[[#This Row],[mass_flow_triolein_kgh]])</f>
        <v>1053.6255253208767</v>
      </c>
      <c r="L12018" s="3">
        <f>Tabela1[[#This Row],[mass_flow_water_kgh]]-Tabela1[[#This Row],[water_flow_f]]</f>
        <v>206.3744746791233</v>
      </c>
    </row>
    <row r="12019" spans="1:12" x14ac:dyDescent="0.25">
      <c r="A12019">
        <v>4516</v>
      </c>
      <c r="B12019" s="4">
        <v>1603.63636</v>
      </c>
      <c r="C12019">
        <v>6</v>
      </c>
      <c r="D12019" s="4">
        <v>52.2727273</v>
      </c>
      <c r="E12019" s="4">
        <v>3772.7272699999999</v>
      </c>
      <c r="F12019" s="4">
        <v>3579.1061800000002</v>
      </c>
      <c r="G12019">
        <v>0.85</v>
      </c>
      <c r="H12019">
        <v>1.0848667100000001E-2</v>
      </c>
      <c r="I12019" s="2">
        <f t="shared" si="187"/>
        <v>0.98723686223529417</v>
      </c>
      <c r="J12019">
        <v>0.262530504</v>
      </c>
      <c r="K12019">
        <f>Tabela1[[#This Row],[water_fraction_f_x000D_]]*(Tabela1[[#This Row],[mass_flow_water_kgh]]+Tabela1[[#This Row],[mass_flow_triolein_kgh]])</f>
        <v>1411.4594534711694</v>
      </c>
      <c r="L12019" s="3">
        <f>Tabela1[[#This Row],[mass_flow_water_kgh]]-Tabela1[[#This Row],[water_flow_f]]</f>
        <v>192.17690652883061</v>
      </c>
    </row>
    <row r="12020" spans="1:12" x14ac:dyDescent="0.25">
      <c r="A12020">
        <v>2941</v>
      </c>
      <c r="B12020" s="4">
        <v>1489.0909099999999</v>
      </c>
      <c r="C12020">
        <v>5</v>
      </c>
      <c r="D12020" s="4">
        <v>54.090909099999998</v>
      </c>
      <c r="E12020" s="4">
        <v>3500</v>
      </c>
      <c r="F12020" s="4">
        <v>3320.3495699999999</v>
      </c>
      <c r="G12020">
        <v>0.85</v>
      </c>
      <c r="H12020">
        <v>1.0851121E-2</v>
      </c>
      <c r="I12020" s="2">
        <f t="shared" si="187"/>
        <v>0.98723397529411772</v>
      </c>
      <c r="J12020">
        <v>0.262734833</v>
      </c>
      <c r="K12020">
        <f>Tabela1[[#This Row],[water_fraction_f_x000D_]]*(Tabela1[[#This Row],[mass_flow_water_kgh]]+Tabela1[[#This Row],[mass_flow_triolein_kgh]])</f>
        <v>1310.807967060668</v>
      </c>
      <c r="L12020" s="3">
        <f>Tabela1[[#This Row],[mass_flow_water_kgh]]-Tabela1[[#This Row],[water_flow_f]]</f>
        <v>178.28294293933186</v>
      </c>
    </row>
    <row r="12021" spans="1:12" x14ac:dyDescent="0.25">
      <c r="A12021">
        <v>4649</v>
      </c>
      <c r="B12021" s="4">
        <v>1603.63636</v>
      </c>
      <c r="C12021">
        <v>7</v>
      </c>
      <c r="D12021" s="4">
        <v>50.454545500000002</v>
      </c>
      <c r="E12021" s="4">
        <v>3863.63636</v>
      </c>
      <c r="F12021" s="4">
        <v>3665.7098500000002</v>
      </c>
      <c r="G12021">
        <v>0.85</v>
      </c>
      <c r="H12021">
        <v>1.08565135E-2</v>
      </c>
      <c r="I12021" s="2">
        <f t="shared" si="187"/>
        <v>0.9872276311764705</v>
      </c>
      <c r="J12021">
        <v>0.257313982</v>
      </c>
      <c r="K12021">
        <f>Tabela1[[#This Row],[water_fraction_f_x000D_]]*(Tabela1[[#This Row],[mass_flow_water_kgh]]+Tabela1[[#This Row],[mass_flow_triolein_kgh]])</f>
        <v>1406.805714263171</v>
      </c>
      <c r="L12021" s="3">
        <f>Tabela1[[#This Row],[mass_flow_water_kgh]]-Tabela1[[#This Row],[water_flow_f]]</f>
        <v>196.83064573682896</v>
      </c>
    </row>
    <row r="12022" spans="1:12" x14ac:dyDescent="0.25">
      <c r="A12022">
        <v>1029</v>
      </c>
      <c r="B12022" s="4">
        <v>1260</v>
      </c>
      <c r="C12022">
        <v>12</v>
      </c>
      <c r="D12022" s="4">
        <v>46.818181799999998</v>
      </c>
      <c r="E12022" s="4">
        <v>4227.2727299999997</v>
      </c>
      <c r="F12022" s="4">
        <v>4015.8454200000001</v>
      </c>
      <c r="G12022">
        <v>0.85</v>
      </c>
      <c r="H12022">
        <v>1.0858600899999999E-2</v>
      </c>
      <c r="I12022" s="2">
        <f t="shared" si="187"/>
        <v>0.98722517541176469</v>
      </c>
      <c r="J12022">
        <v>0.190316235</v>
      </c>
      <c r="K12022">
        <f>Tabela1[[#This Row],[water_fraction_f_x000D_]]*(Tabela1[[#This Row],[mass_flow_water_kgh]]+Tabela1[[#This Row],[mass_flow_triolein_kgh]])</f>
        <v>1044.3170863917715</v>
      </c>
      <c r="L12022" s="3">
        <f>Tabela1[[#This Row],[mass_flow_water_kgh]]-Tabela1[[#This Row],[water_flow_f]]</f>
        <v>215.68291360822855</v>
      </c>
    </row>
    <row r="12023" spans="1:12" x14ac:dyDescent="0.25">
      <c r="A12023">
        <v>8073</v>
      </c>
      <c r="B12023" s="4">
        <v>1832.7272700000001</v>
      </c>
      <c r="C12023">
        <v>11</v>
      </c>
      <c r="D12023" s="4">
        <v>45</v>
      </c>
      <c r="E12023" s="4">
        <v>4227.2727299999997</v>
      </c>
      <c r="F12023" s="4">
        <v>4009.8589700000002</v>
      </c>
      <c r="G12023">
        <v>0.85</v>
      </c>
      <c r="H12023">
        <v>1.0864579900000001E-2</v>
      </c>
      <c r="I12023" s="2">
        <f t="shared" si="187"/>
        <v>0.98721814129411767</v>
      </c>
      <c r="J12023">
        <v>0.266902007</v>
      </c>
      <c r="K12023">
        <f>Tabela1[[#This Row],[water_fraction_f_x000D_]]*(Tabela1[[#This Row],[mass_flow_water_kgh]]+Tabela1[[#This Row],[mass_flow_triolein_kgh]])</f>
        <v>1617.4261624200001</v>
      </c>
      <c r="L12023" s="3">
        <f>Tabela1[[#This Row],[mass_flow_water_kgh]]-Tabela1[[#This Row],[water_flow_f]]</f>
        <v>215.30110758000001</v>
      </c>
    </row>
    <row r="12024" spans="1:12" x14ac:dyDescent="0.25">
      <c r="A12024">
        <v>10175</v>
      </c>
      <c r="B12024" s="4">
        <v>2061.8181800000002</v>
      </c>
      <c r="C12024">
        <v>5</v>
      </c>
      <c r="D12024" s="4">
        <v>57.7272727</v>
      </c>
      <c r="E12024" s="4">
        <v>4409.0909099999999</v>
      </c>
      <c r="F12024" s="4">
        <v>4180.7323900000001</v>
      </c>
      <c r="G12024">
        <v>0.85</v>
      </c>
      <c r="H12024">
        <v>1.0869623E-2</v>
      </c>
      <c r="I12024" s="2">
        <f t="shared" si="187"/>
        <v>0.9872122082352941</v>
      </c>
      <c r="J12024">
        <v>0.28394131700000003</v>
      </c>
      <c r="K12024">
        <f>Tabela1[[#This Row],[water_fraction_f_x000D_]]*(Tabela1[[#This Row],[mass_flow_water_kgh]]+Tabela1[[#This Row],[mass_flow_triolein_kgh]])</f>
        <v>1837.3584492018717</v>
      </c>
      <c r="L12024" s="3">
        <f>Tabela1[[#This Row],[mass_flow_water_kgh]]-Tabela1[[#This Row],[water_flow_f]]</f>
        <v>224.45973079812848</v>
      </c>
    </row>
    <row r="12025" spans="1:12" x14ac:dyDescent="0.25">
      <c r="A12025">
        <v>4812</v>
      </c>
      <c r="B12025" s="4">
        <v>1603.63636</v>
      </c>
      <c r="C12025">
        <v>8</v>
      </c>
      <c r="D12025" s="4">
        <v>52.2727273</v>
      </c>
      <c r="E12025" s="4">
        <v>4500</v>
      </c>
      <c r="F12025" s="4">
        <v>4272.1315999999997</v>
      </c>
      <c r="G12025">
        <v>0.85</v>
      </c>
      <c r="H12025">
        <v>1.08713239E-2</v>
      </c>
      <c r="I12025" s="2">
        <f t="shared" si="187"/>
        <v>0.98721020717647057</v>
      </c>
      <c r="J12025">
        <v>0.22514726600000001</v>
      </c>
      <c r="K12025">
        <f>Tabela1[[#This Row],[water_fraction_f_x000D_]]*(Tabela1[[#This Row],[mass_flow_water_kgh]]+Tabela1[[#This Row],[mass_flow_triolein_kgh]])</f>
        <v>1374.217039112192</v>
      </c>
      <c r="L12025" s="3">
        <f>Tabela1[[#This Row],[mass_flow_water_kgh]]-Tabela1[[#This Row],[water_flow_f]]</f>
        <v>229.419320887808</v>
      </c>
    </row>
    <row r="12026" spans="1:12" x14ac:dyDescent="0.25">
      <c r="A12026">
        <v>12025</v>
      </c>
      <c r="B12026" s="4">
        <v>2176.36364</v>
      </c>
      <c r="C12026">
        <v>8</v>
      </c>
      <c r="D12026" s="4">
        <v>55.909090900000002</v>
      </c>
      <c r="E12026" s="4">
        <v>3500</v>
      </c>
      <c r="F12026" s="4">
        <v>3366.7910200000001</v>
      </c>
      <c r="G12026">
        <v>0.85</v>
      </c>
      <c r="H12026">
        <v>9.8840063400000002E-4</v>
      </c>
      <c r="I12026" s="2">
        <f t="shared" si="187"/>
        <v>0.99883717572470587</v>
      </c>
      <c r="J12026">
        <v>0.35147831600000001</v>
      </c>
      <c r="K12026">
        <f>Tabela1[[#This Row],[water_fraction_f_x000D_]]*(Tabela1[[#This Row],[mass_flow_water_kgh]]+Tabela1[[#This Row],[mass_flow_triolein_kgh]])</f>
        <v>1995.1187331908302</v>
      </c>
      <c r="L12026" s="3">
        <f>Tabela1[[#This Row],[mass_flow_water_kgh]]-Tabela1[[#This Row],[water_flow_f]]</f>
        <v>181.24490680916983</v>
      </c>
    </row>
    <row r="12027" spans="1:12" x14ac:dyDescent="0.25">
      <c r="A12027">
        <v>12026</v>
      </c>
      <c r="B12027" s="4">
        <v>2176.36364</v>
      </c>
      <c r="C12027">
        <v>8</v>
      </c>
      <c r="D12027" s="4">
        <v>55.909090900000002</v>
      </c>
      <c r="E12027" s="4">
        <v>3590.9090900000001</v>
      </c>
      <c r="F12027" s="4">
        <v>3453.8651599999998</v>
      </c>
      <c r="G12027">
        <v>0.85</v>
      </c>
      <c r="H12027">
        <v>1.06602651E-3</v>
      </c>
      <c r="I12027" s="2">
        <f t="shared" si="187"/>
        <v>0.99874585116470593</v>
      </c>
      <c r="J12027">
        <v>0.34512586499999998</v>
      </c>
      <c r="K12027">
        <f>Tabela1[[#This Row],[water_fraction_f_x000D_]]*(Tabela1[[#This Row],[mass_flow_water_kgh]]+Tabela1[[#This Row],[mass_flow_triolein_kgh]])</f>
        <v>1990.4349896321614</v>
      </c>
      <c r="L12027" s="3">
        <f>Tabela1[[#This Row],[mass_flow_water_kgh]]-Tabela1[[#This Row],[water_flow_f]]</f>
        <v>185.9286503678386</v>
      </c>
    </row>
    <row r="12028" spans="1:12" x14ac:dyDescent="0.25">
      <c r="A12028">
        <v>2747</v>
      </c>
      <c r="B12028" s="4">
        <v>1374.5454500000001</v>
      </c>
      <c r="C12028">
        <v>14</v>
      </c>
      <c r="D12028" s="4">
        <v>45</v>
      </c>
      <c r="E12028" s="4">
        <v>4409.0909099999999</v>
      </c>
      <c r="F12028" s="4">
        <v>4187.8697899999997</v>
      </c>
      <c r="G12028">
        <v>0.85</v>
      </c>
      <c r="H12028">
        <v>1.0871788199999999E-2</v>
      </c>
      <c r="I12028" s="2">
        <f t="shared" si="187"/>
        <v>0.98720966094117646</v>
      </c>
      <c r="J12028">
        <v>0.198772958</v>
      </c>
      <c r="K12028">
        <f>Tabela1[[#This Row],[water_fraction_f_x000D_]]*(Tabela1[[#This Row],[mass_flow_water_kgh]]+Tabela1[[#This Row],[mass_flow_triolein_kgh]])</f>
        <v>1149.6305072735529</v>
      </c>
      <c r="L12028" s="3">
        <f>Tabela1[[#This Row],[mass_flow_water_kgh]]-Tabela1[[#This Row],[water_flow_f]]</f>
        <v>224.91494272644718</v>
      </c>
    </row>
    <row r="12029" spans="1:12" x14ac:dyDescent="0.25">
      <c r="A12029">
        <v>5972</v>
      </c>
      <c r="B12029" s="4">
        <v>1718.18182</v>
      </c>
      <c r="C12029">
        <v>6</v>
      </c>
      <c r="D12029" s="4">
        <v>54.090909099999998</v>
      </c>
      <c r="E12029" s="4">
        <v>4136.3636399999996</v>
      </c>
      <c r="F12029" s="4">
        <v>3924.32933</v>
      </c>
      <c r="G12029">
        <v>0.85</v>
      </c>
      <c r="H12029">
        <v>1.0878377599999999E-2</v>
      </c>
      <c r="I12029" s="2">
        <f t="shared" si="187"/>
        <v>0.98720190870588231</v>
      </c>
      <c r="J12029">
        <v>0.25748641999999999</v>
      </c>
      <c r="K12029">
        <f>Tabela1[[#This Row],[water_fraction_f_x000D_]]*(Tabela1[[#This Row],[mass_flow_water_kgh]]+Tabela1[[#This Row],[mass_flow_triolein_kgh]])</f>
        <v>1507.4659512226531</v>
      </c>
      <c r="L12029" s="3">
        <f>Tabela1[[#This Row],[mass_flow_water_kgh]]-Tabela1[[#This Row],[water_flow_f]]</f>
        <v>210.71586877734694</v>
      </c>
    </row>
    <row r="12030" spans="1:12" x14ac:dyDescent="0.25">
      <c r="A12030">
        <v>6501</v>
      </c>
      <c r="B12030" s="4">
        <v>1718.18182</v>
      </c>
      <c r="C12030">
        <v>10</v>
      </c>
      <c r="D12030" s="4">
        <v>46.818181799999998</v>
      </c>
      <c r="E12030" s="4">
        <v>4227.2727299999997</v>
      </c>
      <c r="F12030" s="4">
        <v>4010.9081299999998</v>
      </c>
      <c r="G12030">
        <v>0.85</v>
      </c>
      <c r="H12030">
        <v>1.0889510099999999E-2</v>
      </c>
      <c r="I12030" s="2">
        <f t="shared" si="187"/>
        <v>0.98718881164705874</v>
      </c>
      <c r="J12030">
        <v>0.25276684599999999</v>
      </c>
      <c r="K12030">
        <f>Tabela1[[#This Row],[water_fraction_f_x000D_]]*(Tabela1[[#This Row],[mass_flow_water_kgh]]+Tabela1[[#This Row],[mass_flow_triolein_kgh]])</f>
        <v>1502.813794639849</v>
      </c>
      <c r="L12030" s="3">
        <f>Tabela1[[#This Row],[mass_flow_water_kgh]]-Tabela1[[#This Row],[water_flow_f]]</f>
        <v>215.36802536015102</v>
      </c>
    </row>
    <row r="12031" spans="1:12" x14ac:dyDescent="0.25">
      <c r="A12031">
        <v>1914</v>
      </c>
      <c r="B12031" s="4">
        <v>1374.5454500000001</v>
      </c>
      <c r="C12031">
        <v>8</v>
      </c>
      <c r="D12031" s="4">
        <v>50.454545500000002</v>
      </c>
      <c r="E12031" s="4">
        <v>3954.5454500000001</v>
      </c>
      <c r="F12031" s="4">
        <v>3754.5407</v>
      </c>
      <c r="G12031">
        <v>0.85</v>
      </c>
      <c r="H12031">
        <v>1.08944426E-2</v>
      </c>
      <c r="I12031" s="2">
        <f t="shared" si="187"/>
        <v>0.98718300870588227</v>
      </c>
      <c r="J12031">
        <v>0.220097394</v>
      </c>
      <c r="K12031">
        <f>Tabela1[[#This Row],[water_fraction_f_x000D_]]*(Tabela1[[#This Row],[mass_flow_water_kgh]]+Tabela1[[#This Row],[mass_flow_triolein_kgh]])</f>
        <v>1172.9190194791147</v>
      </c>
      <c r="L12031" s="3">
        <f>Tabela1[[#This Row],[mass_flow_water_kgh]]-Tabela1[[#This Row],[water_flow_f]]</f>
        <v>201.62643052088538</v>
      </c>
    </row>
    <row r="12032" spans="1:12" x14ac:dyDescent="0.25">
      <c r="A12032">
        <v>4634</v>
      </c>
      <c r="B12032" s="4">
        <v>1603.63636</v>
      </c>
      <c r="C12032">
        <v>7</v>
      </c>
      <c r="D12032" s="4">
        <v>48.636363600000003</v>
      </c>
      <c r="E12032" s="4">
        <v>3590.9090900000001</v>
      </c>
      <c r="F12032" s="4">
        <v>3405.55251</v>
      </c>
      <c r="G12032">
        <v>0.85</v>
      </c>
      <c r="H12032">
        <v>1.09018174E-2</v>
      </c>
      <c r="I12032" s="2">
        <f t="shared" si="187"/>
        <v>0.98717433247058828</v>
      </c>
      <c r="J12032">
        <v>0.27351556199999999</v>
      </c>
      <c r="K12032">
        <f>Tabela1[[#This Row],[water_fraction_f_x000D_]]*(Tabela1[[#This Row],[mass_flow_water_kgh]]+Tabela1[[#This Row],[mass_flow_triolein_kgh]])</f>
        <v>1420.7890180912927</v>
      </c>
      <c r="L12032" s="3">
        <f>Tabela1[[#This Row],[mass_flow_water_kgh]]-Tabela1[[#This Row],[water_flow_f]]</f>
        <v>182.84734190870722</v>
      </c>
    </row>
    <row r="12033" spans="1:12" x14ac:dyDescent="0.25">
      <c r="A12033">
        <v>8734</v>
      </c>
      <c r="B12033" s="4">
        <v>1947.2727299999999</v>
      </c>
      <c r="C12033">
        <v>5</v>
      </c>
      <c r="D12033" s="4">
        <v>57.7272727</v>
      </c>
      <c r="E12033" s="4">
        <v>4318.1818199999998</v>
      </c>
      <c r="F12033" s="4">
        <v>4095.0031199999999</v>
      </c>
      <c r="G12033">
        <v>0.85</v>
      </c>
      <c r="H12033">
        <v>1.09159746E-2</v>
      </c>
      <c r="I12033" s="2">
        <f t="shared" si="187"/>
        <v>0.9871576769411764</v>
      </c>
      <c r="J12033">
        <v>0.275704014</v>
      </c>
      <c r="K12033">
        <f>Tabela1[[#This Row],[water_fraction_f_x000D_]]*(Tabela1[[#This Row],[mass_flow_water_kgh]]+Tabela1[[#This Row],[mass_flow_triolein_kgh]])</f>
        <v>1727.4109689695636</v>
      </c>
      <c r="L12033" s="3">
        <f>Tabela1[[#This Row],[mass_flow_water_kgh]]-Tabela1[[#This Row],[water_flow_f]]</f>
        <v>219.86176103043636</v>
      </c>
    </row>
    <row r="12034" spans="1:12" x14ac:dyDescent="0.25">
      <c r="A12034">
        <v>7633</v>
      </c>
      <c r="B12034" s="4">
        <v>1832.7272700000001</v>
      </c>
      <c r="C12034">
        <v>8</v>
      </c>
      <c r="D12034" s="4">
        <v>45</v>
      </c>
      <c r="E12034" s="4">
        <v>3500</v>
      </c>
      <c r="F12034" s="4">
        <v>3316.4492</v>
      </c>
      <c r="G12034">
        <v>0.85</v>
      </c>
      <c r="H12034">
        <v>1.09161276E-2</v>
      </c>
      <c r="I12034" s="2">
        <f t="shared" ref="I12034:I12097" si="188">(G12034-H12034)/G12034</f>
        <v>0.98715749694117638</v>
      </c>
      <c r="J12034">
        <v>0.31029021499999998</v>
      </c>
      <c r="K12034">
        <f>Tabela1[[#This Row],[water_fraction_f_x000D_]]*(Tabela1[[#This Row],[mass_flow_water_kgh]]+Tabela1[[#This Row],[mass_flow_triolein_kgh]])</f>
        <v>1654.693091144663</v>
      </c>
      <c r="L12034" s="3">
        <f>Tabela1[[#This Row],[mass_flow_water_kgh]]-Tabela1[[#This Row],[water_flow_f]]</f>
        <v>178.03417885533713</v>
      </c>
    </row>
    <row r="12035" spans="1:12" x14ac:dyDescent="0.25">
      <c r="A12035">
        <v>11824</v>
      </c>
      <c r="B12035" s="4">
        <v>2176.36364</v>
      </c>
      <c r="C12035">
        <v>7</v>
      </c>
      <c r="D12035" s="4">
        <v>46.818181799999998</v>
      </c>
      <c r="E12035" s="4">
        <v>3772.7272699999999</v>
      </c>
      <c r="F12035" s="4">
        <v>3572.7124399999998</v>
      </c>
      <c r="G12035">
        <v>0.85</v>
      </c>
      <c r="H12035">
        <v>1.09272503E-2</v>
      </c>
      <c r="I12035" s="2">
        <f t="shared" si="188"/>
        <v>0.98714441141176479</v>
      </c>
      <c r="J12035">
        <v>0.333596265</v>
      </c>
      <c r="K12035">
        <f>Tabela1[[#This Row],[water_fraction_f_x000D_]]*(Tabela1[[#This Row],[mass_flow_water_kgh]]+Tabela1[[#This Row],[mass_flow_triolein_kgh]])</f>
        <v>1984.5945077214512</v>
      </c>
      <c r="L12035" s="3">
        <f>Tabela1[[#This Row],[mass_flow_water_kgh]]-Tabela1[[#This Row],[water_flow_f]]</f>
        <v>191.7691322785488</v>
      </c>
    </row>
    <row r="12036" spans="1:12" x14ac:dyDescent="0.25">
      <c r="A12036">
        <v>620</v>
      </c>
      <c r="B12036" s="4">
        <v>1260</v>
      </c>
      <c r="C12036">
        <v>9</v>
      </c>
      <c r="D12036" s="4">
        <v>50.454545500000002</v>
      </c>
      <c r="E12036" s="4">
        <v>4136.3636399999996</v>
      </c>
      <c r="F12036" s="4">
        <v>3928.8375900000001</v>
      </c>
      <c r="G12036">
        <v>0.85</v>
      </c>
      <c r="H12036">
        <v>1.09290766E-2</v>
      </c>
      <c r="I12036" s="2">
        <f t="shared" si="188"/>
        <v>0.98714226282352946</v>
      </c>
      <c r="J12036">
        <v>0.194389532</v>
      </c>
      <c r="K12036">
        <f>Tabela1[[#This Row],[water_fraction_f_x000D_]]*(Tabela1[[#This Row],[mass_flow_water_kgh]]+Tabela1[[#This Row],[mass_flow_triolein_kgh]])</f>
        <v>1048.9966024814164</v>
      </c>
      <c r="L12036" s="3">
        <f>Tabela1[[#This Row],[mass_flow_water_kgh]]-Tabela1[[#This Row],[water_flow_f]]</f>
        <v>211.0033975185836</v>
      </c>
    </row>
    <row r="12037" spans="1:12" x14ac:dyDescent="0.25">
      <c r="A12037">
        <v>13428</v>
      </c>
      <c r="B12037" s="4">
        <v>2290.9090900000001</v>
      </c>
      <c r="C12037">
        <v>8</v>
      </c>
      <c r="D12037" s="4">
        <v>48.636363600000003</v>
      </c>
      <c r="E12037" s="4">
        <v>4500</v>
      </c>
      <c r="F12037" s="4">
        <v>4264.5852100000002</v>
      </c>
      <c r="G12037">
        <v>0.85</v>
      </c>
      <c r="H12037">
        <v>1.0932238699999999E-2</v>
      </c>
      <c r="I12037" s="2">
        <f t="shared" si="188"/>
        <v>0.9871385427058823</v>
      </c>
      <c r="J12037">
        <v>0.30363697099999998</v>
      </c>
      <c r="K12037">
        <f>Tabela1[[#This Row],[water_fraction_f_x000D_]]*(Tabela1[[#This Row],[mass_flow_water_kgh]]+Tabela1[[#This Row],[mass_flow_triolein_kgh]])</f>
        <v>2061.9710664239665</v>
      </c>
      <c r="L12037" s="3">
        <f>Tabela1[[#This Row],[mass_flow_water_kgh]]-Tabela1[[#This Row],[water_flow_f]]</f>
        <v>228.93802357603363</v>
      </c>
    </row>
    <row r="12038" spans="1:12" x14ac:dyDescent="0.25">
      <c r="A12038">
        <v>12037</v>
      </c>
      <c r="B12038" s="4">
        <v>2176.36364</v>
      </c>
      <c r="C12038">
        <v>8</v>
      </c>
      <c r="D12038" s="4">
        <v>57.7272727</v>
      </c>
      <c r="E12038" s="4">
        <v>3500</v>
      </c>
      <c r="F12038" s="4">
        <v>3367.1669000000002</v>
      </c>
      <c r="G12038">
        <v>0.85</v>
      </c>
      <c r="H12038">
        <v>9.1920924300000005E-4</v>
      </c>
      <c r="I12038" s="2">
        <f t="shared" si="188"/>
        <v>0.9989185773611764</v>
      </c>
      <c r="J12038">
        <v>0.35147409299999999</v>
      </c>
      <c r="K12038">
        <f>Tabela1[[#This Row],[water_fraction_f_x000D_]]*(Tabela1[[#This Row],[mass_flow_water_kgh]]+Tabela1[[#This Row],[mass_flow_triolein_kgh]])</f>
        <v>1995.0947619071783</v>
      </c>
      <c r="L12038" s="3">
        <f>Tabela1[[#This Row],[mass_flow_water_kgh]]-Tabela1[[#This Row],[water_flow_f]]</f>
        <v>181.26887809282175</v>
      </c>
    </row>
    <row r="12039" spans="1:12" x14ac:dyDescent="0.25">
      <c r="A12039">
        <v>12038</v>
      </c>
      <c r="B12039" s="4">
        <v>2176.36364</v>
      </c>
      <c r="C12039">
        <v>8</v>
      </c>
      <c r="D12039" s="4">
        <v>57.7272727</v>
      </c>
      <c r="E12039" s="4">
        <v>3590.9090900000001</v>
      </c>
      <c r="F12039" s="4">
        <v>3454.3898600000002</v>
      </c>
      <c r="G12039">
        <v>0.85</v>
      </c>
      <c r="H12039">
        <v>9.70962873E-4</v>
      </c>
      <c r="I12039" s="2">
        <f t="shared" si="188"/>
        <v>0.99885769073764707</v>
      </c>
      <c r="J12039">
        <v>0.34512006200000001</v>
      </c>
      <c r="K12039">
        <f>Tabela1[[#This Row],[water_fraction_f_x000D_]]*(Tabela1[[#This Row],[mass_flow_water_kgh]]+Tabela1[[#This Row],[mass_flow_triolein_kgh]])</f>
        <v>1990.4015221485095</v>
      </c>
      <c r="L12039" s="3">
        <f>Tabela1[[#This Row],[mass_flow_water_kgh]]-Tabela1[[#This Row],[water_flow_f]]</f>
        <v>185.96211785149058</v>
      </c>
    </row>
    <row r="12040" spans="1:12" x14ac:dyDescent="0.25">
      <c r="A12040">
        <v>3603</v>
      </c>
      <c r="B12040" s="4">
        <v>1489.0909099999999</v>
      </c>
      <c r="C12040">
        <v>10</v>
      </c>
      <c r="D12040" s="4">
        <v>45</v>
      </c>
      <c r="E12040" s="4">
        <v>3681.8181800000002</v>
      </c>
      <c r="F12040" s="4">
        <v>3493.2299400000002</v>
      </c>
      <c r="G12040">
        <v>0.85</v>
      </c>
      <c r="H12040">
        <v>1.09336981E-2</v>
      </c>
      <c r="I12040" s="2">
        <f t="shared" si="188"/>
        <v>0.98713682576470585</v>
      </c>
      <c r="J12040">
        <v>0.25170068200000001</v>
      </c>
      <c r="K12040">
        <f>Tabela1[[#This Row],[water_fraction_f_x000D_]]*(Tabela1[[#This Row],[mass_flow_water_kgh]]+Tabela1[[#This Row],[mass_flow_triolein_kgh]])</f>
        <v>1301.5213445129993</v>
      </c>
      <c r="L12040" s="3">
        <f>Tabela1[[#This Row],[mass_flow_water_kgh]]-Tabela1[[#This Row],[water_flow_f]]</f>
        <v>187.56956548700055</v>
      </c>
    </row>
    <row r="12041" spans="1:12" x14ac:dyDescent="0.25">
      <c r="A12041">
        <v>4913</v>
      </c>
      <c r="B12041" s="4">
        <v>1603.63636</v>
      </c>
      <c r="C12041">
        <v>9</v>
      </c>
      <c r="D12041" s="4">
        <v>46.818181799999998</v>
      </c>
      <c r="E12041" s="4">
        <v>3863.63636</v>
      </c>
      <c r="F12041" s="4">
        <v>3665.24647</v>
      </c>
      <c r="G12041">
        <v>0.85</v>
      </c>
      <c r="H12041">
        <v>1.09450737E-2</v>
      </c>
      <c r="I12041" s="2">
        <f t="shared" si="188"/>
        <v>0.98712344270588237</v>
      </c>
      <c r="J12041">
        <v>0.25731938700000001</v>
      </c>
      <c r="K12041">
        <f>Tabela1[[#This Row],[water_fraction_f_x000D_]]*(Tabela1[[#This Row],[mass_flow_water_kgh]]+Tabela1[[#This Row],[mass_flow_triolein_kgh]])</f>
        <v>1406.8352648722228</v>
      </c>
      <c r="L12041" s="3">
        <f>Tabela1[[#This Row],[mass_flow_water_kgh]]-Tabela1[[#This Row],[water_flow_f]]</f>
        <v>196.80109512777722</v>
      </c>
    </row>
    <row r="12042" spans="1:12" x14ac:dyDescent="0.25">
      <c r="A12042">
        <v>9074</v>
      </c>
      <c r="B12042" s="4">
        <v>1947.2727299999999</v>
      </c>
      <c r="C12042">
        <v>8</v>
      </c>
      <c r="D12042" s="4">
        <v>45</v>
      </c>
      <c r="E12042" s="4">
        <v>3590.9090900000001</v>
      </c>
      <c r="F12042" s="4">
        <v>3401.6689500000002</v>
      </c>
      <c r="G12042">
        <v>0.85</v>
      </c>
      <c r="H12042">
        <v>1.09580962E-2</v>
      </c>
      <c r="I12042" s="2">
        <f t="shared" si="188"/>
        <v>0.98710812211764709</v>
      </c>
      <c r="J12042">
        <v>0.31863761899999998</v>
      </c>
      <c r="K12042">
        <f>Tabela1[[#This Row],[water_fraction_f_x000D_]]*(Tabela1[[#This Row],[mass_flow_water_kgh]]+Tabela1[[#This Row],[mass_flow_triolein_kgh]])</f>
        <v>1764.6730687138863</v>
      </c>
      <c r="L12042" s="3">
        <f>Tabela1[[#This Row],[mass_flow_water_kgh]]-Tabela1[[#This Row],[water_flow_f]]</f>
        <v>182.59966128611359</v>
      </c>
    </row>
    <row r="12043" spans="1:12" x14ac:dyDescent="0.25">
      <c r="A12043">
        <v>13043</v>
      </c>
      <c r="B12043" s="4">
        <v>2290.9090900000001</v>
      </c>
      <c r="C12043">
        <v>5</v>
      </c>
      <c r="D12043" s="4">
        <v>55.909090900000002</v>
      </c>
      <c r="E12043" s="4">
        <v>4409.0909099999999</v>
      </c>
      <c r="F12043" s="4">
        <v>4177.7602500000003</v>
      </c>
      <c r="G12043">
        <v>0.85</v>
      </c>
      <c r="H12043">
        <v>1.09614825E-2</v>
      </c>
      <c r="I12043" s="2">
        <f t="shared" si="188"/>
        <v>0.98710413823529419</v>
      </c>
      <c r="J12043">
        <v>0.30845357000000001</v>
      </c>
      <c r="K12043">
        <f>Tabela1[[#This Row],[water_fraction_f_x000D_]]*(Tabela1[[#This Row],[mass_flow_water_kgh]]+Tabela1[[#This Row],[mass_flow_triolein_kgh]])</f>
        <v>2066.638919</v>
      </c>
      <c r="L12043" s="3">
        <f>Tabela1[[#This Row],[mass_flow_water_kgh]]-Tabela1[[#This Row],[water_flow_f]]</f>
        <v>224.27017100000012</v>
      </c>
    </row>
    <row r="12044" spans="1:12" x14ac:dyDescent="0.25">
      <c r="A12044">
        <v>8691</v>
      </c>
      <c r="B12044" s="4">
        <v>1947.2727299999999</v>
      </c>
      <c r="C12044">
        <v>5</v>
      </c>
      <c r="D12044" s="4">
        <v>52.2727273</v>
      </c>
      <c r="E12044" s="4">
        <v>3681.8181800000002</v>
      </c>
      <c r="F12044" s="4">
        <v>3488.2856200000001</v>
      </c>
      <c r="G12044">
        <v>0.85</v>
      </c>
      <c r="H12044">
        <v>1.09615346E-2</v>
      </c>
      <c r="I12044" s="2">
        <f t="shared" si="188"/>
        <v>0.98710407694117641</v>
      </c>
      <c r="J12044">
        <v>0.312664785</v>
      </c>
      <c r="K12044">
        <f>Tabela1[[#This Row],[water_fraction_f_x000D_]]*(Tabela1[[#This Row],[mass_flow_water_kgh]]+Tabela1[[#This Row],[mass_flow_triolein_kgh]])</f>
        <v>1760.0184991206042</v>
      </c>
      <c r="L12044" s="3">
        <f>Tabela1[[#This Row],[mass_flow_water_kgh]]-Tabela1[[#This Row],[water_flow_f]]</f>
        <v>187.25423087939566</v>
      </c>
    </row>
    <row r="12045" spans="1:12" x14ac:dyDescent="0.25">
      <c r="A12045">
        <v>11602</v>
      </c>
      <c r="B12045" s="4">
        <v>2176.36364</v>
      </c>
      <c r="C12045">
        <v>5</v>
      </c>
      <c r="D12045" s="4">
        <v>55.909090900000002</v>
      </c>
      <c r="E12045" s="4">
        <v>4318.1818199999998</v>
      </c>
      <c r="F12045" s="4">
        <v>4092.31745</v>
      </c>
      <c r="G12045">
        <v>0.85</v>
      </c>
      <c r="H12045">
        <v>1.09630154E-2</v>
      </c>
      <c r="I12045" s="2">
        <f t="shared" si="188"/>
        <v>0.98710233482352938</v>
      </c>
      <c r="J12045">
        <v>0.301279462</v>
      </c>
      <c r="K12045">
        <f>Tabela1[[#This Row],[water_fraction_f_x000D_]]*(Tabela1[[#This Row],[mass_flow_water_kgh]]+Tabela1[[#This Row],[mass_flow_triolein_kgh]])</f>
        <v>1956.6731621233423</v>
      </c>
      <c r="L12045" s="3">
        <f>Tabela1[[#This Row],[mass_flow_water_kgh]]-Tabela1[[#This Row],[water_flow_f]]</f>
        <v>219.69047787665772</v>
      </c>
    </row>
    <row r="12046" spans="1:12" x14ac:dyDescent="0.25">
      <c r="A12046">
        <v>7428</v>
      </c>
      <c r="B12046" s="4">
        <v>1832.7272700000001</v>
      </c>
      <c r="C12046">
        <v>6</v>
      </c>
      <c r="D12046" s="4">
        <v>55.909090900000002</v>
      </c>
      <c r="E12046" s="4">
        <v>4500</v>
      </c>
      <c r="F12046" s="4">
        <v>4269.1453700000002</v>
      </c>
      <c r="G12046">
        <v>0.85</v>
      </c>
      <c r="H12046">
        <v>1.0970775800000001E-2</v>
      </c>
      <c r="I12046" s="2">
        <f t="shared" si="188"/>
        <v>0.98709320494117636</v>
      </c>
      <c r="J12046">
        <v>0.25320818899999997</v>
      </c>
      <c r="K12046">
        <f>Tabela1[[#This Row],[water_fraction_f_x000D_]]*(Tabela1[[#This Row],[mass_flow_water_kgh]]+Tabela1[[#This Row],[mass_flow_triolein_kgh]])</f>
        <v>1603.498403467614</v>
      </c>
      <c r="L12046" s="3">
        <f>Tabela1[[#This Row],[mass_flow_water_kgh]]-Tabela1[[#This Row],[water_flow_f]]</f>
        <v>229.22886653238606</v>
      </c>
    </row>
    <row r="12047" spans="1:12" x14ac:dyDescent="0.25">
      <c r="A12047">
        <v>11987</v>
      </c>
      <c r="B12047" s="4">
        <v>2176.36364</v>
      </c>
      <c r="C12047">
        <v>8</v>
      </c>
      <c r="D12047" s="4">
        <v>48.636363600000003</v>
      </c>
      <c r="E12047" s="4">
        <v>4409.0909099999999</v>
      </c>
      <c r="F12047" s="4">
        <v>4178.8996200000001</v>
      </c>
      <c r="G12047">
        <v>0.85</v>
      </c>
      <c r="H12047">
        <v>1.0971361400000001E-2</v>
      </c>
      <c r="I12047" s="2">
        <f t="shared" si="188"/>
        <v>0.98709251600000003</v>
      </c>
      <c r="J12047">
        <v>0.29641398000000002</v>
      </c>
      <c r="K12047">
        <f>Tabela1[[#This Row],[water_fraction_f_x000D_]]*(Tabela1[[#This Row],[mass_flow_water_kgh]]+Tabela1[[#This Row],[mass_flow_triolein_kgh]])</f>
        <v>1952.0207932746093</v>
      </c>
      <c r="L12047" s="3">
        <f>Tabela1[[#This Row],[mass_flow_water_kgh]]-Tabela1[[#This Row],[water_flow_f]]</f>
        <v>224.3428467253907</v>
      </c>
    </row>
    <row r="12048" spans="1:12" x14ac:dyDescent="0.25">
      <c r="A12048">
        <v>7811</v>
      </c>
      <c r="B12048" s="4">
        <v>1832.7272700000001</v>
      </c>
      <c r="C12048">
        <v>9</v>
      </c>
      <c r="D12048" s="4">
        <v>48.636363600000003</v>
      </c>
      <c r="E12048" s="4">
        <v>4409.0909099999999</v>
      </c>
      <c r="F12048" s="4">
        <v>4182.5074800000002</v>
      </c>
      <c r="G12048">
        <v>0.85</v>
      </c>
      <c r="H12048">
        <v>1.0971409600000001E-2</v>
      </c>
      <c r="I12048" s="2">
        <f t="shared" si="188"/>
        <v>0.98709245929411771</v>
      </c>
      <c r="J12048">
        <v>0.25764196900000003</v>
      </c>
      <c r="K12048">
        <f>Tabela1[[#This Row],[water_fraction_f_x000D_]]*(Tabela1[[#This Row],[mass_flow_water_kgh]]+Tabela1[[#This Row],[mass_flow_triolein_kgh]])</f>
        <v>1608.1543260351966</v>
      </c>
      <c r="L12048" s="3">
        <f>Tabela1[[#This Row],[mass_flow_water_kgh]]-Tabela1[[#This Row],[water_flow_f]]</f>
        <v>224.57294396480347</v>
      </c>
    </row>
    <row r="12049" spans="1:12" x14ac:dyDescent="0.25">
      <c r="A12049">
        <v>10161</v>
      </c>
      <c r="B12049" s="4">
        <v>2061.8181800000002</v>
      </c>
      <c r="C12049">
        <v>5</v>
      </c>
      <c r="D12049" s="4">
        <v>55.909090900000002</v>
      </c>
      <c r="E12049" s="4">
        <v>4227.2727299999997</v>
      </c>
      <c r="F12049" s="4">
        <v>4006.7945100000002</v>
      </c>
      <c r="G12049">
        <v>0.85</v>
      </c>
      <c r="H12049">
        <v>1.0977962900000001E-2</v>
      </c>
      <c r="I12049" s="2">
        <f t="shared" si="188"/>
        <v>0.98708474952941183</v>
      </c>
      <c r="J12049">
        <v>0.29363743399999997</v>
      </c>
      <c r="K12049">
        <f>Tabela1[[#This Row],[water_fraction_f_x000D_]]*(Tabela1[[#This Row],[mass_flow_water_kgh]]+Tabela1[[#This Row],[mass_flow_triolein_kgh]])</f>
        <v>1846.7125170051247</v>
      </c>
      <c r="L12049" s="3">
        <f>Tabela1[[#This Row],[mass_flow_water_kgh]]-Tabela1[[#This Row],[water_flow_f]]</f>
        <v>215.1056629948755</v>
      </c>
    </row>
    <row r="12050" spans="1:12" x14ac:dyDescent="0.25">
      <c r="A12050">
        <v>12049</v>
      </c>
      <c r="B12050" s="4">
        <v>2176.36364</v>
      </c>
      <c r="C12050">
        <v>8</v>
      </c>
      <c r="D12050" s="4">
        <v>59.545454499999998</v>
      </c>
      <c r="E12050" s="4">
        <v>3500</v>
      </c>
      <c r="F12050" s="4">
        <v>3367.22795</v>
      </c>
      <c r="G12050">
        <v>0.85</v>
      </c>
      <c r="H12050">
        <v>9.0797084999999999E-4</v>
      </c>
      <c r="I12050" s="2">
        <f t="shared" si="188"/>
        <v>0.99893179899999995</v>
      </c>
      <c r="J12050">
        <v>0.35147340700000002</v>
      </c>
      <c r="K12050">
        <f>Tabela1[[#This Row],[water_fraction_f_x000D_]]*(Tabela1[[#This Row],[mass_flow_water_kgh]]+Tabela1[[#This Row],[mass_flow_triolein_kgh]])</f>
        <v>1995.0908679217214</v>
      </c>
      <c r="L12050" s="3">
        <f>Tabela1[[#This Row],[mass_flow_water_kgh]]-Tabela1[[#This Row],[water_flow_f]]</f>
        <v>181.27277207827865</v>
      </c>
    </row>
    <row r="12051" spans="1:12" x14ac:dyDescent="0.25">
      <c r="A12051">
        <v>12050</v>
      </c>
      <c r="B12051" s="4">
        <v>2176.36364</v>
      </c>
      <c r="C12051">
        <v>8</v>
      </c>
      <c r="D12051" s="4">
        <v>59.545454499999998</v>
      </c>
      <c r="E12051" s="4">
        <v>3590.9090900000001</v>
      </c>
      <c r="F12051" s="4">
        <v>3454.46074</v>
      </c>
      <c r="G12051">
        <v>0.85</v>
      </c>
      <c r="H12051">
        <v>9.5812039900000005E-4</v>
      </c>
      <c r="I12051" s="2">
        <f t="shared" si="188"/>
        <v>0.99887279953058827</v>
      </c>
      <c r="J12051">
        <v>0.34511927799999997</v>
      </c>
      <c r="K12051">
        <f>Tabela1[[#This Row],[water_fraction_f_x000D_]]*(Tabela1[[#This Row],[mass_flow_water_kgh]]+Tabela1[[#This Row],[mass_flow_triolein_kgh]])</f>
        <v>1990.3970006066891</v>
      </c>
      <c r="L12051" s="3">
        <f>Tabela1[[#This Row],[mass_flow_water_kgh]]-Tabela1[[#This Row],[water_flow_f]]</f>
        <v>185.96663939331097</v>
      </c>
    </row>
    <row r="12052" spans="1:12" x14ac:dyDescent="0.25">
      <c r="A12052">
        <v>2983</v>
      </c>
      <c r="B12052" s="4">
        <v>1489.0909099999999</v>
      </c>
      <c r="C12052">
        <v>5</v>
      </c>
      <c r="D12052" s="4">
        <v>59.545454499999998</v>
      </c>
      <c r="E12052" s="4">
        <v>4045.4545499999999</v>
      </c>
      <c r="F12052" s="4">
        <v>3839.53033</v>
      </c>
      <c r="G12052">
        <v>0.85</v>
      </c>
      <c r="H12052">
        <v>1.09806895E-2</v>
      </c>
      <c r="I12052" s="2">
        <f t="shared" si="188"/>
        <v>0.98708154176470586</v>
      </c>
      <c r="J12052">
        <v>0.23180109199999999</v>
      </c>
      <c r="K12052">
        <f>Tabela1[[#This Row],[water_fraction_f_x000D_]]*(Tabela1[[#This Row],[mass_flow_water_kgh]]+Tabela1[[#This Row],[mass_flow_triolein_kgh]])</f>
        <v>1282.913681351642</v>
      </c>
      <c r="L12052" s="3">
        <f>Tabela1[[#This Row],[mass_flow_water_kgh]]-Tabela1[[#This Row],[water_flow_f]]</f>
        <v>206.17722864835787</v>
      </c>
    </row>
    <row r="12053" spans="1:12" x14ac:dyDescent="0.25">
      <c r="A12053">
        <v>10132</v>
      </c>
      <c r="B12053" s="4">
        <v>2061.8181800000002</v>
      </c>
      <c r="C12053">
        <v>5</v>
      </c>
      <c r="D12053" s="4">
        <v>52.2727273</v>
      </c>
      <c r="E12053" s="4">
        <v>3772.7272699999999</v>
      </c>
      <c r="F12053" s="4">
        <v>3573.4479000000001</v>
      </c>
      <c r="G12053">
        <v>0.85</v>
      </c>
      <c r="H12053">
        <v>1.1010065100000001E-2</v>
      </c>
      <c r="I12053" s="2">
        <f t="shared" si="188"/>
        <v>0.98704698223529408</v>
      </c>
      <c r="J12053">
        <v>0.32050519799999999</v>
      </c>
      <c r="K12053">
        <f>Tabela1[[#This Row],[water_fraction_f_x000D_]]*(Tabela1[[#This Row],[mass_flow_water_kgh]]+Tabela1[[#This Row],[mass_flow_triolein_kgh]])</f>
        <v>1870.002144692249</v>
      </c>
      <c r="L12053" s="3">
        <f>Tabela1[[#This Row],[mass_flow_water_kgh]]-Tabela1[[#This Row],[water_flow_f]]</f>
        <v>191.81603530775124</v>
      </c>
    </row>
    <row r="12054" spans="1:12" x14ac:dyDescent="0.25">
      <c r="A12054">
        <v>10515</v>
      </c>
      <c r="B12054" s="4">
        <v>2061.8181800000002</v>
      </c>
      <c r="C12054">
        <v>8</v>
      </c>
      <c r="D12054" s="4">
        <v>45</v>
      </c>
      <c r="E12054" s="4">
        <v>3681.8181800000002</v>
      </c>
      <c r="F12054" s="4">
        <v>3486.7707599999999</v>
      </c>
      <c r="G12054">
        <v>0.85</v>
      </c>
      <c r="H12054">
        <v>1.10185179E-2</v>
      </c>
      <c r="I12054" s="2">
        <f t="shared" si="188"/>
        <v>0.98703703776470597</v>
      </c>
      <c r="J12054">
        <v>0.32638914699999999</v>
      </c>
      <c r="K12054">
        <f>Tabela1[[#This Row],[water_fraction_f_x000D_]]*(Tabela1[[#This Row],[mass_flow_water_kgh]]+Tabela1[[#This Row],[mass_flow_triolein_kgh]])</f>
        <v>1874.660572218585</v>
      </c>
      <c r="L12054" s="3">
        <f>Tabela1[[#This Row],[mass_flow_water_kgh]]-Tabela1[[#This Row],[water_flow_f]]</f>
        <v>187.15760778141521</v>
      </c>
    </row>
    <row r="12055" spans="1:12" x14ac:dyDescent="0.25">
      <c r="A12055">
        <v>6238</v>
      </c>
      <c r="B12055" s="4">
        <v>1718.18182</v>
      </c>
      <c r="C12055">
        <v>8</v>
      </c>
      <c r="D12055" s="4">
        <v>50.454545500000002</v>
      </c>
      <c r="E12055" s="4">
        <v>4318.1818199999998</v>
      </c>
      <c r="F12055" s="4">
        <v>4096.7864</v>
      </c>
      <c r="G12055">
        <v>0.85</v>
      </c>
      <c r="H12055">
        <v>1.10215681E-2</v>
      </c>
      <c r="I12055" s="2">
        <f t="shared" si="188"/>
        <v>0.98703344929411763</v>
      </c>
      <c r="J12055">
        <v>0.24819683000000001</v>
      </c>
      <c r="K12055">
        <f>Tabela1[[#This Row],[water_fraction_f_x000D_]]*(Tabela1[[#This Row],[mass_flow_water_kgh]]+Tabela1[[#This Row],[mass_flow_triolein_kgh]])</f>
        <v>1498.2063201752612</v>
      </c>
      <c r="L12055" s="3">
        <f>Tabela1[[#This Row],[mass_flow_water_kgh]]-Tabela1[[#This Row],[water_flow_f]]</f>
        <v>219.97549982473879</v>
      </c>
    </row>
    <row r="12056" spans="1:12" x14ac:dyDescent="0.25">
      <c r="A12056">
        <v>7250</v>
      </c>
      <c r="B12056" s="4">
        <v>1832.7272700000001</v>
      </c>
      <c r="C12056">
        <v>5</v>
      </c>
      <c r="D12056" s="4">
        <v>52.2727273</v>
      </c>
      <c r="E12056" s="4">
        <v>3590.9090900000001</v>
      </c>
      <c r="F12056" s="4">
        <v>3402.5309099999999</v>
      </c>
      <c r="G12056">
        <v>0.85</v>
      </c>
      <c r="H12056">
        <v>1.10234646E-2</v>
      </c>
      <c r="I12056" s="2">
        <f t="shared" si="188"/>
        <v>0.98703121811764705</v>
      </c>
      <c r="J12056">
        <v>0.304237329</v>
      </c>
      <c r="K12056">
        <f>Tabela1[[#This Row],[water_fraction_f_x000D_]]*(Tabela1[[#This Row],[mass_flow_water_kgh]]+Tabela1[[#This Row],[mass_flow_triolein_kgh]])</f>
        <v>1650.0726396336827</v>
      </c>
      <c r="L12056" s="3">
        <f>Tabela1[[#This Row],[mass_flow_water_kgh]]-Tabela1[[#This Row],[water_flow_f]]</f>
        <v>182.65463036631741</v>
      </c>
    </row>
    <row r="12057" spans="1:12" x14ac:dyDescent="0.25">
      <c r="A12057">
        <v>488</v>
      </c>
      <c r="B12057" s="4">
        <v>1260</v>
      </c>
      <c r="C12057">
        <v>8</v>
      </c>
      <c r="D12057" s="4">
        <v>52.2727273</v>
      </c>
      <c r="E12057" s="4">
        <v>4136.3636399999996</v>
      </c>
      <c r="F12057" s="4">
        <v>3928.3474700000002</v>
      </c>
      <c r="G12057">
        <v>0.85</v>
      </c>
      <c r="H12057">
        <v>1.1023979200000001E-2</v>
      </c>
      <c r="I12057" s="2">
        <f t="shared" si="188"/>
        <v>0.98703061270588233</v>
      </c>
      <c r="J12057">
        <v>0.19439532400000001</v>
      </c>
      <c r="K12057">
        <f>Tabela1[[#This Row],[water_fraction_f_x000D_]]*(Tabela1[[#This Row],[mass_flow_water_kgh]]+Tabela1[[#This Row],[mass_flow_triolein_kgh]])</f>
        <v>1049.0278582196192</v>
      </c>
      <c r="L12057" s="3">
        <f>Tabela1[[#This Row],[mass_flow_water_kgh]]-Tabela1[[#This Row],[water_flow_f]]</f>
        <v>210.97214178038075</v>
      </c>
    </row>
    <row r="12058" spans="1:12" x14ac:dyDescent="0.25">
      <c r="A12058">
        <v>3325</v>
      </c>
      <c r="B12058" s="4">
        <v>1489.0909099999999</v>
      </c>
      <c r="C12058">
        <v>8</v>
      </c>
      <c r="D12058" s="4">
        <v>46.818181799999998</v>
      </c>
      <c r="E12058" s="4">
        <v>3500</v>
      </c>
      <c r="F12058" s="4">
        <v>3319.4975300000001</v>
      </c>
      <c r="G12058">
        <v>0.85</v>
      </c>
      <c r="H12058">
        <v>1.10295707E-2</v>
      </c>
      <c r="I12058" s="2">
        <f t="shared" si="188"/>
        <v>0.98702403447058829</v>
      </c>
      <c r="J12058">
        <v>0.26274572499999999</v>
      </c>
      <c r="K12058">
        <f>Tabela1[[#This Row],[water_fraction_f_x000D_]]*(Tabela1[[#This Row],[mass_flow_water_kgh]]+Tabela1[[#This Row],[mass_flow_triolein_kgh]])</f>
        <v>1310.8623082388597</v>
      </c>
      <c r="L12058" s="3">
        <f>Tabela1[[#This Row],[mass_flow_water_kgh]]-Tabela1[[#This Row],[water_flow_f]]</f>
        <v>178.22860176114023</v>
      </c>
    </row>
    <row r="12059" spans="1:12" x14ac:dyDescent="0.25">
      <c r="A12059">
        <v>3912</v>
      </c>
      <c r="B12059" s="4">
        <v>1489.0909099999999</v>
      </c>
      <c r="C12059">
        <v>12</v>
      </c>
      <c r="D12059" s="4">
        <v>46.818181799999998</v>
      </c>
      <c r="E12059" s="4">
        <v>4500</v>
      </c>
      <c r="F12059" s="4">
        <v>4272.3970200000003</v>
      </c>
      <c r="G12059">
        <v>0.85</v>
      </c>
      <c r="H12059">
        <v>1.1032938799999999E-2</v>
      </c>
      <c r="I12059" s="2">
        <f t="shared" si="188"/>
        <v>0.98702007199999997</v>
      </c>
      <c r="J12059">
        <v>0.21032485200000001</v>
      </c>
      <c r="K12059">
        <f>Tabela1[[#This Row],[water_fraction_f_x000D_]]*(Tabela1[[#This Row],[mass_flow_water_kgh]]+Tabela1[[#This Row],[mass_flow_triolein_kgh]])</f>
        <v>1259.6546592602954</v>
      </c>
      <c r="L12059" s="3">
        <f>Tabela1[[#This Row],[mass_flow_water_kgh]]-Tabela1[[#This Row],[water_flow_f]]</f>
        <v>229.43625073970452</v>
      </c>
    </row>
    <row r="12060" spans="1:12" x14ac:dyDescent="0.25">
      <c r="A12060">
        <v>2193</v>
      </c>
      <c r="B12060" s="4">
        <v>1374.5454500000001</v>
      </c>
      <c r="C12060">
        <v>10</v>
      </c>
      <c r="D12060" s="4">
        <v>48.636363600000003</v>
      </c>
      <c r="E12060" s="4">
        <v>4227.2727299999997</v>
      </c>
      <c r="F12060" s="4">
        <v>4013.71225</v>
      </c>
      <c r="G12060">
        <v>0.85</v>
      </c>
      <c r="H12060">
        <v>1.10344637E-2</v>
      </c>
      <c r="I12060" s="2">
        <f t="shared" si="188"/>
        <v>0.98701827799999997</v>
      </c>
      <c r="J12060">
        <v>0.20689685899999999</v>
      </c>
      <c r="K12060">
        <f>Tabela1[[#This Row],[water_fraction_f_x000D_]]*(Tabela1[[#This Row],[mass_flow_water_kgh]]+Tabela1[[#This Row],[mass_flow_triolein_kgh]])</f>
        <v>1158.9985861310965</v>
      </c>
      <c r="L12060" s="3">
        <f>Tabela1[[#This Row],[mass_flow_water_kgh]]-Tabela1[[#This Row],[water_flow_f]]</f>
        <v>215.54686386890353</v>
      </c>
    </row>
    <row r="12061" spans="1:12" x14ac:dyDescent="0.25">
      <c r="A12061">
        <v>14484</v>
      </c>
      <c r="B12061" s="4">
        <v>2405.4545499999999</v>
      </c>
      <c r="C12061">
        <v>5</v>
      </c>
      <c r="D12061" s="4">
        <v>55.909090900000002</v>
      </c>
      <c r="E12061" s="4">
        <v>4500</v>
      </c>
      <c r="F12061" s="4">
        <v>4262.6980400000002</v>
      </c>
      <c r="G12061">
        <v>0.85</v>
      </c>
      <c r="H12061">
        <v>1.10364557E-2</v>
      </c>
      <c r="I12061" s="2">
        <f t="shared" si="188"/>
        <v>0.98701593447058822</v>
      </c>
      <c r="J12061">
        <v>0.315205446</v>
      </c>
      <c r="K12061">
        <f>Tabela1[[#This Row],[water_fraction_f_x000D_]]*(Tabela1[[#This Row],[mass_flow_water_kgh]]+Tabela1[[#This Row],[mass_flow_triolein_kgh]])</f>
        <v>2176.6368812654796</v>
      </c>
      <c r="L12061" s="3">
        <f>Tabela1[[#This Row],[mass_flow_water_kgh]]-Tabela1[[#This Row],[water_flow_f]]</f>
        <v>228.81766873452034</v>
      </c>
    </row>
    <row r="12062" spans="1:12" x14ac:dyDescent="0.25">
      <c r="A12062">
        <v>12061</v>
      </c>
      <c r="B12062" s="4">
        <v>2176.36364</v>
      </c>
      <c r="C12062">
        <v>8</v>
      </c>
      <c r="D12062" s="4">
        <v>61.363636399999997</v>
      </c>
      <c r="E12062" s="4">
        <v>3500</v>
      </c>
      <c r="F12062" s="4">
        <v>3367.2276400000001</v>
      </c>
      <c r="G12062">
        <v>0.85</v>
      </c>
      <c r="H12062">
        <v>9.0802836600000002E-4</v>
      </c>
      <c r="I12062" s="2">
        <f t="shared" si="188"/>
        <v>0.99893173133411761</v>
      </c>
      <c r="J12062">
        <v>0.35147340999999999</v>
      </c>
      <c r="K12062">
        <f>Tabela1[[#This Row],[water_fraction_f_x000D_]]*(Tabela1[[#This Row],[mass_flow_water_kgh]]+Tabela1[[#This Row],[mass_flow_triolein_kgh]])</f>
        <v>1995.0908849508121</v>
      </c>
      <c r="L12062" s="3">
        <f>Tabela1[[#This Row],[mass_flow_water_kgh]]-Tabela1[[#This Row],[water_flow_f]]</f>
        <v>181.27275504918794</v>
      </c>
    </row>
    <row r="12063" spans="1:12" x14ac:dyDescent="0.25">
      <c r="A12063">
        <v>12062</v>
      </c>
      <c r="B12063" s="4">
        <v>2176.36364</v>
      </c>
      <c r="C12063">
        <v>8</v>
      </c>
      <c r="D12063" s="4">
        <v>61.363636399999997</v>
      </c>
      <c r="E12063" s="4">
        <v>3590.9090900000001</v>
      </c>
      <c r="F12063" s="4">
        <v>3454.4606699999999</v>
      </c>
      <c r="G12063">
        <v>0.85</v>
      </c>
      <c r="H12063">
        <v>9.58133383E-4</v>
      </c>
      <c r="I12063" s="2">
        <f t="shared" si="188"/>
        <v>0.99887278425529413</v>
      </c>
      <c r="J12063">
        <v>0.345119279</v>
      </c>
      <c r="K12063">
        <f>Tabela1[[#This Row],[water_fraction_f_x000D_]]*(Tabela1[[#This Row],[mass_flow_water_kgh]]+Tabela1[[#This Row],[mass_flow_triolein_kgh]])</f>
        <v>1990.3970063739619</v>
      </c>
      <c r="L12063" s="3">
        <f>Tabela1[[#This Row],[mass_flow_water_kgh]]-Tabela1[[#This Row],[water_flow_f]]</f>
        <v>185.96663362603817</v>
      </c>
    </row>
    <row r="12064" spans="1:12" x14ac:dyDescent="0.25">
      <c r="A12064">
        <v>207</v>
      </c>
      <c r="B12064" s="4">
        <v>1260</v>
      </c>
      <c r="C12064">
        <v>6</v>
      </c>
      <c r="D12064" s="4">
        <v>54.090909099999998</v>
      </c>
      <c r="E12064" s="4">
        <v>3681.8181800000002</v>
      </c>
      <c r="F12064" s="4">
        <v>3495.1358399999999</v>
      </c>
      <c r="G12064">
        <v>0.85</v>
      </c>
      <c r="H12064">
        <v>1.10375721E-2</v>
      </c>
      <c r="I12064" s="2">
        <f t="shared" si="188"/>
        <v>0.98701462105882354</v>
      </c>
      <c r="J12064">
        <v>0.216986712</v>
      </c>
      <c r="K12064">
        <f>Tabela1[[#This Row],[water_fraction_f_x000D_]]*(Tabela1[[#This Row],[mass_flow_water_kgh]]+Tabela1[[#This Row],[mass_flow_triolein_kgh]])</f>
        <v>1072.3088781800243</v>
      </c>
      <c r="L12064" s="3">
        <f>Tabela1[[#This Row],[mass_flow_water_kgh]]-Tabela1[[#This Row],[water_flow_f]]</f>
        <v>187.69112181997571</v>
      </c>
    </row>
    <row r="12065" spans="1:12" x14ac:dyDescent="0.25">
      <c r="A12065">
        <v>7293</v>
      </c>
      <c r="B12065" s="4">
        <v>1832.7272700000001</v>
      </c>
      <c r="C12065">
        <v>5</v>
      </c>
      <c r="D12065" s="4">
        <v>57.7272727</v>
      </c>
      <c r="E12065" s="4">
        <v>4227.2727299999997</v>
      </c>
      <c r="F12065" s="4">
        <v>4008.8541399999999</v>
      </c>
      <c r="G12065">
        <v>0.85</v>
      </c>
      <c r="H12065">
        <v>1.1037838499999999E-2</v>
      </c>
      <c r="I12065" s="2">
        <f t="shared" si="188"/>
        <v>0.98701430764705889</v>
      </c>
      <c r="J12065">
        <v>0.26691258200000001</v>
      </c>
      <c r="K12065">
        <f>Tabela1[[#This Row],[water_fraction_f_x000D_]]*(Tabela1[[#This Row],[mass_flow_water_kgh]]+Tabela1[[#This Row],[mass_flow_triolein_kgh]])</f>
        <v>1617.4902469200001</v>
      </c>
      <c r="L12065" s="3">
        <f>Tabela1[[#This Row],[mass_flow_water_kgh]]-Tabela1[[#This Row],[water_flow_f]]</f>
        <v>215.23702307999997</v>
      </c>
    </row>
    <row r="12066" spans="1:12" x14ac:dyDescent="0.25">
      <c r="A12066">
        <v>11573</v>
      </c>
      <c r="B12066" s="4">
        <v>2176.36364</v>
      </c>
      <c r="C12066">
        <v>5</v>
      </c>
      <c r="D12066" s="4">
        <v>52.2727273</v>
      </c>
      <c r="E12066" s="4">
        <v>3863.63636</v>
      </c>
      <c r="F12066" s="4">
        <v>3658.6787100000001</v>
      </c>
      <c r="G12066">
        <v>0.85</v>
      </c>
      <c r="H12066">
        <v>1.1043438100000001E-2</v>
      </c>
      <c r="I12066" s="2">
        <f t="shared" si="188"/>
        <v>0.98700771988235303</v>
      </c>
      <c r="J12066">
        <v>0.32781149399999998</v>
      </c>
      <c r="K12066">
        <f>Tabela1[[#This Row],[water_fraction_f_x000D_]]*(Tabela1[[#This Row],[mass_flow_water_kgh]]+Tabela1[[#This Row],[mass_flow_triolein_kgh]])</f>
        <v>1979.9814237599999</v>
      </c>
      <c r="L12066" s="3">
        <f>Tabela1[[#This Row],[mass_flow_water_kgh]]-Tabela1[[#This Row],[water_flow_f]]</f>
        <v>196.38221624000016</v>
      </c>
    </row>
    <row r="12067" spans="1:12" x14ac:dyDescent="0.25">
      <c r="A12067">
        <v>10546</v>
      </c>
      <c r="B12067" s="4">
        <v>2061.8181800000002</v>
      </c>
      <c r="C12067">
        <v>8</v>
      </c>
      <c r="D12067" s="4">
        <v>48.636363600000003</v>
      </c>
      <c r="E12067" s="4">
        <v>4318.1818199999998</v>
      </c>
      <c r="F12067" s="4">
        <v>4092.9933299999998</v>
      </c>
      <c r="G12067">
        <v>0.85</v>
      </c>
      <c r="H12067">
        <v>1.10491501E-2</v>
      </c>
      <c r="I12067" s="2">
        <f t="shared" si="188"/>
        <v>0.98700099988235301</v>
      </c>
      <c r="J12067">
        <v>0.28872799399999999</v>
      </c>
      <c r="K12067">
        <f>Tabela1[[#This Row],[water_fraction_f_x000D_]]*(Tabela1[[#This Row],[mass_flow_water_kgh]]+Tabela1[[#This Row],[mass_flow_triolein_kgh]])</f>
        <v>1842.0846017199999</v>
      </c>
      <c r="L12067" s="3">
        <f>Tabela1[[#This Row],[mass_flow_water_kgh]]-Tabela1[[#This Row],[water_flow_f]]</f>
        <v>219.7335782800003</v>
      </c>
    </row>
    <row r="12068" spans="1:12" x14ac:dyDescent="0.25">
      <c r="A12068">
        <v>370</v>
      </c>
      <c r="B12068" s="4">
        <v>1260</v>
      </c>
      <c r="C12068">
        <v>7</v>
      </c>
      <c r="D12068" s="4">
        <v>55.909090900000002</v>
      </c>
      <c r="E12068" s="4">
        <v>4318.1818199999998</v>
      </c>
      <c r="F12068" s="4">
        <v>4101.4606199999998</v>
      </c>
      <c r="G12068">
        <v>0.85</v>
      </c>
      <c r="H12068">
        <v>1.10512888E-2</v>
      </c>
      <c r="I12068" s="2">
        <f t="shared" si="188"/>
        <v>0.98699848376470589</v>
      </c>
      <c r="J12068">
        <v>0.186391628</v>
      </c>
      <c r="K12068">
        <f>Tabela1[[#This Row],[water_fraction_f_x000D_]]*(Tabela1[[#This Row],[mass_flow_water_kgh]]+Tabela1[[#This Row],[mass_flow_triolein_kgh]])</f>
        <v>1039.7263907098029</v>
      </c>
      <c r="L12068" s="3">
        <f>Tabela1[[#This Row],[mass_flow_water_kgh]]-Tabela1[[#This Row],[water_flow_f]]</f>
        <v>220.2736092901971</v>
      </c>
    </row>
    <row r="12069" spans="1:12" x14ac:dyDescent="0.25">
      <c r="A12069">
        <v>2324</v>
      </c>
      <c r="B12069" s="4">
        <v>1374.5454500000001</v>
      </c>
      <c r="C12069">
        <v>11</v>
      </c>
      <c r="D12069" s="4">
        <v>46.818181799999998</v>
      </c>
      <c r="E12069" s="4">
        <v>4136.3636399999996</v>
      </c>
      <c r="F12069" s="4">
        <v>3926.9686099999999</v>
      </c>
      <c r="G12069">
        <v>0.85</v>
      </c>
      <c r="H12069">
        <v>1.10562838E-2</v>
      </c>
      <c r="I12069" s="2">
        <f t="shared" si="188"/>
        <v>0.98699260729411764</v>
      </c>
      <c r="J12069">
        <v>0.21115595200000001</v>
      </c>
      <c r="K12069">
        <f>Tabela1[[#This Row],[water_fraction_f_x000D_]]*(Tabela1[[#This Row],[mass_flow_water_kgh]]+Tabela1[[#This Row],[mass_flow_triolein_kgh]])</f>
        <v>1163.6612552844035</v>
      </c>
      <c r="L12069" s="3">
        <f>Tabela1[[#This Row],[mass_flow_water_kgh]]-Tabela1[[#This Row],[water_flow_f]]</f>
        <v>210.88419471559655</v>
      </c>
    </row>
    <row r="12070" spans="1:12" x14ac:dyDescent="0.25">
      <c r="A12070">
        <v>6632</v>
      </c>
      <c r="B12070" s="4">
        <v>1718.18182</v>
      </c>
      <c r="C12070">
        <v>11</v>
      </c>
      <c r="D12070" s="4">
        <v>45</v>
      </c>
      <c r="E12070" s="4">
        <v>4136.3636399999996</v>
      </c>
      <c r="F12070" s="4">
        <v>3923.3098300000001</v>
      </c>
      <c r="G12070">
        <v>0.85</v>
      </c>
      <c r="H12070">
        <v>1.10603361E-2</v>
      </c>
      <c r="I12070" s="2">
        <f t="shared" si="188"/>
        <v>0.98698783988235295</v>
      </c>
      <c r="J12070">
        <v>0.25749752599999998</v>
      </c>
      <c r="K12070">
        <f>Tabela1[[#This Row],[water_fraction_f_x000D_]]*(Tabela1[[#This Row],[mass_flow_water_kgh]]+Tabela1[[#This Row],[mass_flow_triolein_kgh]])</f>
        <v>1507.5309718045316</v>
      </c>
      <c r="L12070" s="3">
        <f>Tabela1[[#This Row],[mass_flow_water_kgh]]-Tabela1[[#This Row],[water_flow_f]]</f>
        <v>210.65084819546837</v>
      </c>
    </row>
    <row r="12071" spans="1:12" x14ac:dyDescent="0.25">
      <c r="A12071">
        <v>3238</v>
      </c>
      <c r="B12071" s="4">
        <v>1489.0909099999999</v>
      </c>
      <c r="C12071">
        <v>7</v>
      </c>
      <c r="D12071" s="4">
        <v>54.090909099999998</v>
      </c>
      <c r="E12071" s="4">
        <v>4318.1818199999998</v>
      </c>
      <c r="F12071" s="4">
        <v>4098.9753099999998</v>
      </c>
      <c r="G12071">
        <v>0.85</v>
      </c>
      <c r="H12071">
        <v>1.1062507100000001E-2</v>
      </c>
      <c r="I12071" s="2">
        <f t="shared" si="188"/>
        <v>0.9869852857647059</v>
      </c>
      <c r="J12071">
        <v>0.218514932</v>
      </c>
      <c r="K12071">
        <f>Tabela1[[#This Row],[water_fraction_f_x000D_]]*(Tabela1[[#This Row],[mass_flow_water_kgh]]+Tabela1[[#This Row],[mass_flow_triolein_kgh]])</f>
        <v>1268.9758057014042</v>
      </c>
      <c r="L12071" s="3">
        <f>Tabela1[[#This Row],[mass_flow_water_kgh]]-Tabela1[[#This Row],[water_flow_f]]</f>
        <v>220.11510429859572</v>
      </c>
    </row>
    <row r="12072" spans="1:12" x14ac:dyDescent="0.25">
      <c r="A12072">
        <v>8720</v>
      </c>
      <c r="B12072" s="4">
        <v>1947.2727299999999</v>
      </c>
      <c r="C12072">
        <v>5</v>
      </c>
      <c r="D12072" s="4">
        <v>55.909090900000002</v>
      </c>
      <c r="E12072" s="4">
        <v>4136.3636399999996</v>
      </c>
      <c r="F12072" s="4">
        <v>3920.83491</v>
      </c>
      <c r="G12072">
        <v>0.85</v>
      </c>
      <c r="H12072">
        <v>1.1068919E-2</v>
      </c>
      <c r="I12072" s="2">
        <f t="shared" si="188"/>
        <v>0.98697774235294122</v>
      </c>
      <c r="J12072">
        <v>0.285483816</v>
      </c>
      <c r="K12072">
        <f>Tabela1[[#This Row],[water_fraction_f_x000D_]]*(Tabela1[[#This Row],[mass_flow_water_kgh]]+Tabela1[[#This Row],[mass_flow_triolein_kgh]])</f>
        <v>1736.7797260639877</v>
      </c>
      <c r="L12072" s="3">
        <f>Tabela1[[#This Row],[mass_flow_water_kgh]]-Tabela1[[#This Row],[water_flow_f]]</f>
        <v>210.4930039360122</v>
      </c>
    </row>
    <row r="12073" spans="1:12" x14ac:dyDescent="0.25">
      <c r="A12073">
        <v>2340</v>
      </c>
      <c r="B12073" s="4">
        <v>1374.5454500000001</v>
      </c>
      <c r="C12073">
        <v>11</v>
      </c>
      <c r="D12073" s="4">
        <v>48.636363600000003</v>
      </c>
      <c r="E12073" s="4">
        <v>4500</v>
      </c>
      <c r="F12073" s="4">
        <v>4273.40002</v>
      </c>
      <c r="G12073">
        <v>0.85</v>
      </c>
      <c r="H12073">
        <v>1.10696636E-2</v>
      </c>
      <c r="I12073" s="2">
        <f t="shared" si="188"/>
        <v>0.98697686635294124</v>
      </c>
      <c r="J12073">
        <v>0.19491639699999999</v>
      </c>
      <c r="K12073">
        <f>Tabela1[[#This Row],[water_fraction_f_x000D_]]*(Tabela1[[#This Row],[mass_flow_water_kgh]]+Tabela1[[#This Row],[mass_flow_triolein_kgh]])</f>
        <v>1145.0452331267436</v>
      </c>
      <c r="L12073" s="3">
        <f>Tabela1[[#This Row],[mass_flow_water_kgh]]-Tabela1[[#This Row],[water_flow_f]]</f>
        <v>229.50021687325648</v>
      </c>
    </row>
    <row r="12074" spans="1:12" x14ac:dyDescent="0.25">
      <c r="A12074">
        <v>12073</v>
      </c>
      <c r="B12074" s="4">
        <v>2176.36364</v>
      </c>
      <c r="C12074">
        <v>8</v>
      </c>
      <c r="D12074" s="4">
        <v>63.181818200000002</v>
      </c>
      <c r="E12074" s="4">
        <v>3500</v>
      </c>
      <c r="F12074" s="4">
        <v>3367.2273300000002</v>
      </c>
      <c r="G12074">
        <v>0.85</v>
      </c>
      <c r="H12074">
        <v>9.0808531400000004E-4</v>
      </c>
      <c r="I12074" s="2">
        <f t="shared" si="188"/>
        <v>0.99893166433647063</v>
      </c>
      <c r="J12074">
        <v>0.35147341399999998</v>
      </c>
      <c r="K12074">
        <f>Tabela1[[#This Row],[water_fraction_f_x000D_]]*(Tabela1[[#This Row],[mass_flow_water_kgh]]+Tabela1[[#This Row],[mass_flow_triolein_kgh]])</f>
        <v>1995.0909076562666</v>
      </c>
      <c r="L12074" s="3">
        <f>Tabela1[[#This Row],[mass_flow_water_kgh]]-Tabela1[[#This Row],[water_flow_f]]</f>
        <v>181.27273234373342</v>
      </c>
    </row>
    <row r="12075" spans="1:12" x14ac:dyDescent="0.25">
      <c r="A12075">
        <v>12074</v>
      </c>
      <c r="B12075" s="4">
        <v>2176.36364</v>
      </c>
      <c r="C12075">
        <v>8</v>
      </c>
      <c r="D12075" s="4">
        <v>63.181818200000002</v>
      </c>
      <c r="E12075" s="4">
        <v>3590.9090900000001</v>
      </c>
      <c r="F12075" s="4">
        <v>3454.46063</v>
      </c>
      <c r="G12075">
        <v>0.85</v>
      </c>
      <c r="H12075">
        <v>9.5814055799999995E-4</v>
      </c>
      <c r="I12075" s="2">
        <f t="shared" si="188"/>
        <v>0.9988727758141176</v>
      </c>
      <c r="J12075">
        <v>0.34511927999999997</v>
      </c>
      <c r="K12075">
        <f>Tabela1[[#This Row],[water_fraction_f_x000D_]]*(Tabela1[[#This Row],[mass_flow_water_kgh]]+Tabela1[[#This Row],[mass_flow_triolein_kgh]])</f>
        <v>1990.3970121412344</v>
      </c>
      <c r="L12075" s="3">
        <f>Tabela1[[#This Row],[mass_flow_water_kgh]]-Tabela1[[#This Row],[water_flow_f]]</f>
        <v>185.96662785876561</v>
      </c>
    </row>
    <row r="12076" spans="1:12" x14ac:dyDescent="0.25">
      <c r="A12076">
        <v>736</v>
      </c>
      <c r="B12076" s="4">
        <v>1260</v>
      </c>
      <c r="C12076">
        <v>10</v>
      </c>
      <c r="D12076" s="4">
        <v>46.818181799999998</v>
      </c>
      <c r="E12076" s="4">
        <v>3772.7272699999999</v>
      </c>
      <c r="F12076" s="4">
        <v>3581.6093799999999</v>
      </c>
      <c r="G12076">
        <v>0.85</v>
      </c>
      <c r="H12076">
        <v>1.10697012E-2</v>
      </c>
      <c r="I12076" s="2">
        <f t="shared" si="188"/>
        <v>0.98697682211764715</v>
      </c>
      <c r="J12076">
        <v>0.212144108</v>
      </c>
      <c r="K12076">
        <f>Tabela1[[#This Row],[water_fraction_f_x000D_]]*(Tabela1[[#This Row],[mass_flow_water_kgh]]+Tabela1[[#This Row],[mass_flow_triolein_kgh]])</f>
        <v>1067.6634375014251</v>
      </c>
      <c r="L12076" s="3">
        <f>Tabela1[[#This Row],[mass_flow_water_kgh]]-Tabela1[[#This Row],[water_flow_f]]</f>
        <v>192.33656249857495</v>
      </c>
    </row>
    <row r="12077" spans="1:12" x14ac:dyDescent="0.25">
      <c r="A12077">
        <v>7319</v>
      </c>
      <c r="B12077" s="4">
        <v>1832.7272700000001</v>
      </c>
      <c r="C12077">
        <v>5</v>
      </c>
      <c r="D12077" s="4">
        <v>61.363636399999997</v>
      </c>
      <c r="E12077" s="4">
        <v>4409.0909099999999</v>
      </c>
      <c r="F12077" s="4">
        <v>4181.8984</v>
      </c>
      <c r="G12077">
        <v>0.85</v>
      </c>
      <c r="H12077">
        <v>1.10733728E-2</v>
      </c>
      <c r="I12077" s="2">
        <f t="shared" si="188"/>
        <v>0.98697250258823532</v>
      </c>
      <c r="J12077">
        <v>0.25764819300000003</v>
      </c>
      <c r="K12077">
        <f>Tabela1[[#This Row],[water_fraction_f_x000D_]]*(Tabela1[[#This Row],[mass_flow_water_kgh]]+Tabela1[[#This Row],[mass_flow_triolein_kgh]])</f>
        <v>1608.193175111549</v>
      </c>
      <c r="L12077" s="3">
        <f>Tabela1[[#This Row],[mass_flow_water_kgh]]-Tabela1[[#This Row],[water_flow_f]]</f>
        <v>224.53409488845114</v>
      </c>
    </row>
    <row r="12078" spans="1:12" x14ac:dyDescent="0.25">
      <c r="A12078">
        <v>2046</v>
      </c>
      <c r="B12078" s="4">
        <v>1374.5454500000001</v>
      </c>
      <c r="C12078">
        <v>9</v>
      </c>
      <c r="D12078" s="4">
        <v>48.636363600000003</v>
      </c>
      <c r="E12078" s="4">
        <v>3954.5454500000001</v>
      </c>
      <c r="F12078" s="4">
        <v>3753.6227100000001</v>
      </c>
      <c r="G12078">
        <v>0.85</v>
      </c>
      <c r="H12078">
        <v>1.10744368E-2</v>
      </c>
      <c r="I12078" s="2">
        <f t="shared" si="188"/>
        <v>0.98697125082352943</v>
      </c>
      <c r="J12078">
        <v>0.22010837999999999</v>
      </c>
      <c r="K12078">
        <f>Tabela1[[#This Row],[water_fraction_f_x000D_]]*(Tabela1[[#This Row],[mass_flow_water_kgh]]+Tabela1[[#This Row],[mass_flow_triolein_kgh]])</f>
        <v>1172.9775648717421</v>
      </c>
      <c r="L12078" s="3">
        <f>Tabela1[[#This Row],[mass_flow_water_kgh]]-Tabela1[[#This Row],[water_flow_f]]</f>
        <v>201.56788512825801</v>
      </c>
    </row>
    <row r="12079" spans="1:12" x14ac:dyDescent="0.25">
      <c r="A12079">
        <v>7331</v>
      </c>
      <c r="B12079" s="4">
        <v>1832.7272700000001</v>
      </c>
      <c r="C12079">
        <v>5</v>
      </c>
      <c r="D12079" s="4">
        <v>63.181818200000002</v>
      </c>
      <c r="E12079" s="4">
        <v>4409.0909099999999</v>
      </c>
      <c r="F12079" s="4">
        <v>4181.83367</v>
      </c>
      <c r="G12079">
        <v>0.85</v>
      </c>
      <c r="H12079">
        <v>1.10842084E-2</v>
      </c>
      <c r="I12079" s="2">
        <f t="shared" si="188"/>
        <v>0.98695975482352938</v>
      </c>
      <c r="J12079">
        <v>0.25764885399999998</v>
      </c>
      <c r="K12079">
        <f>Tabela1[[#This Row],[water_fraction_f_x000D_]]*(Tabela1[[#This Row],[mass_flow_water_kgh]]+Tabela1[[#This Row],[mass_flow_triolein_kgh]])</f>
        <v>1608.1973009533656</v>
      </c>
      <c r="L12079" s="3">
        <f>Tabela1[[#This Row],[mass_flow_water_kgh]]-Tabela1[[#This Row],[water_flow_f]]</f>
        <v>224.52996904663451</v>
      </c>
    </row>
    <row r="12080" spans="1:12" x14ac:dyDescent="0.25">
      <c r="A12080">
        <v>5809</v>
      </c>
      <c r="B12080" s="4">
        <v>1718.18182</v>
      </c>
      <c r="C12080">
        <v>5</v>
      </c>
      <c r="D12080" s="4">
        <v>52.2727273</v>
      </c>
      <c r="E12080" s="4">
        <v>3500</v>
      </c>
      <c r="F12080" s="4">
        <v>3316.7798299999999</v>
      </c>
      <c r="G12080">
        <v>0.85</v>
      </c>
      <c r="H12080">
        <v>1.1089543E-2</v>
      </c>
      <c r="I12080" s="2">
        <f t="shared" si="188"/>
        <v>0.98695347882352946</v>
      </c>
      <c r="J12080">
        <v>0.29514620200000002</v>
      </c>
      <c r="K12080">
        <f>Tabela1[[#This Row],[water_fraction_f_x000D_]]*(Tabela1[[#This Row],[mass_flow_water_kgh]]+Tabela1[[#This Row],[mass_flow_triolein_kgh]])</f>
        <v>1540.1265455184478</v>
      </c>
      <c r="L12080" s="3">
        <f>Tabela1[[#This Row],[mass_flow_water_kgh]]-Tabela1[[#This Row],[water_flow_f]]</f>
        <v>178.05527448155226</v>
      </c>
    </row>
    <row r="12081" spans="1:12" x14ac:dyDescent="0.25">
      <c r="A12081">
        <v>3223</v>
      </c>
      <c r="B12081" s="4">
        <v>1489.0909099999999</v>
      </c>
      <c r="C12081">
        <v>7</v>
      </c>
      <c r="D12081" s="4">
        <v>52.2727273</v>
      </c>
      <c r="E12081" s="4">
        <v>4045.4545499999999</v>
      </c>
      <c r="F12081" s="4">
        <v>3838.9258300000001</v>
      </c>
      <c r="G12081">
        <v>0.85</v>
      </c>
      <c r="H12081">
        <v>1.1094816800000001E-2</v>
      </c>
      <c r="I12081" s="2">
        <f t="shared" si="188"/>
        <v>0.98694727435294116</v>
      </c>
      <c r="J12081">
        <v>0.23180805800000001</v>
      </c>
      <c r="K12081">
        <f>Tabela1[[#This Row],[water_fraction_f_x000D_]]*(Tabela1[[#This Row],[mass_flow_water_kgh]]+Tabela1[[#This Row],[mass_flow_triolein_kgh]])</f>
        <v>1282.9522349953165</v>
      </c>
      <c r="L12081" s="3">
        <f>Tabela1[[#This Row],[mass_flow_water_kgh]]-Tabela1[[#This Row],[water_flow_f]]</f>
        <v>206.13867500468336</v>
      </c>
    </row>
    <row r="12082" spans="1:12" x14ac:dyDescent="0.25">
      <c r="A12082">
        <v>7343</v>
      </c>
      <c r="B12082" s="4">
        <v>1832.7272700000001</v>
      </c>
      <c r="C12082">
        <v>5</v>
      </c>
      <c r="D12082" s="4">
        <v>65</v>
      </c>
      <c r="E12082" s="4">
        <v>4409.0909099999999</v>
      </c>
      <c r="F12082" s="4">
        <v>4181.7687999999998</v>
      </c>
      <c r="G12082">
        <v>0.85</v>
      </c>
      <c r="H12082">
        <v>1.1095067599999999E-2</v>
      </c>
      <c r="I12082" s="2">
        <f t="shared" si="188"/>
        <v>0.98694697929411768</v>
      </c>
      <c r="J12082">
        <v>0.25764951699999999</v>
      </c>
      <c r="K12082">
        <f>Tabela1[[#This Row],[water_fraction_f_x000D_]]*(Tabela1[[#This Row],[mass_flow_water_kgh]]+Tabela1[[#This Row],[mass_flow_triolein_kgh]])</f>
        <v>1608.2014392788192</v>
      </c>
      <c r="L12082" s="3">
        <f>Tabela1[[#This Row],[mass_flow_water_kgh]]-Tabela1[[#This Row],[water_flow_f]]</f>
        <v>224.52583072118091</v>
      </c>
    </row>
    <row r="12083" spans="1:12" x14ac:dyDescent="0.25">
      <c r="A12083">
        <v>4560</v>
      </c>
      <c r="B12083" s="4">
        <v>1603.63636</v>
      </c>
      <c r="C12083">
        <v>6</v>
      </c>
      <c r="D12083" s="4">
        <v>57.7272727</v>
      </c>
      <c r="E12083" s="4">
        <v>4500</v>
      </c>
      <c r="F12083" s="4">
        <v>4270.8062099999997</v>
      </c>
      <c r="G12083">
        <v>0.85</v>
      </c>
      <c r="H12083">
        <v>1.10982232E-2</v>
      </c>
      <c r="I12083" s="2">
        <f t="shared" si="188"/>
        <v>0.9869432668235294</v>
      </c>
      <c r="J12083">
        <v>0.225161115</v>
      </c>
      <c r="K12083">
        <f>Tabela1[[#This Row],[water_fraction_f_x000D_]]*(Tabela1[[#This Row],[mass_flow_water_kgh]]+Tabela1[[#This Row],[mass_flow_triolein_kgh]])</f>
        <v>1374.3015683721414</v>
      </c>
      <c r="L12083" s="3">
        <f>Tabela1[[#This Row],[mass_flow_water_kgh]]-Tabela1[[#This Row],[water_flow_f]]</f>
        <v>229.33479162785852</v>
      </c>
    </row>
    <row r="12084" spans="1:12" x14ac:dyDescent="0.25">
      <c r="A12084">
        <v>6648</v>
      </c>
      <c r="B12084" s="4">
        <v>1718.18182</v>
      </c>
      <c r="C12084">
        <v>11</v>
      </c>
      <c r="D12084" s="4">
        <v>46.818181799999998</v>
      </c>
      <c r="E12084" s="4">
        <v>4500</v>
      </c>
      <c r="F12084" s="4">
        <v>4269.5644400000001</v>
      </c>
      <c r="G12084">
        <v>0.85</v>
      </c>
      <c r="H12084">
        <v>1.11024473E-2</v>
      </c>
      <c r="I12084" s="2">
        <f t="shared" si="188"/>
        <v>0.98693829729411764</v>
      </c>
      <c r="J12084">
        <v>0.2394472</v>
      </c>
      <c r="K12084">
        <f>Tabela1[[#This Row],[water_fraction_f_x000D_]]*(Tabela1[[#This Row],[mass_flow_water_kgh]]+Tabela1[[#This Row],[mass_flow_triolein_kgh]])</f>
        <v>1488.9262258899039</v>
      </c>
      <c r="L12084" s="3">
        <f>Tabela1[[#This Row],[mass_flow_water_kgh]]-Tabela1[[#This Row],[water_flow_f]]</f>
        <v>229.25559411009613</v>
      </c>
    </row>
    <row r="12085" spans="1:12" x14ac:dyDescent="0.25">
      <c r="A12085">
        <v>3075</v>
      </c>
      <c r="B12085" s="4">
        <v>1489.0909099999999</v>
      </c>
      <c r="C12085">
        <v>6</v>
      </c>
      <c r="D12085" s="4">
        <v>52.2727273</v>
      </c>
      <c r="E12085" s="4">
        <v>3681.8181800000002</v>
      </c>
      <c r="F12085" s="4">
        <v>3492.39246</v>
      </c>
      <c r="G12085">
        <v>0.85</v>
      </c>
      <c r="H12085">
        <v>1.1102929900000001E-2</v>
      </c>
      <c r="I12085" s="2">
        <f t="shared" si="188"/>
        <v>0.98693772952941183</v>
      </c>
      <c r="J12085">
        <v>0.25171101099999998</v>
      </c>
      <c r="K12085">
        <f>Tabela1[[#This Row],[water_fraction_f_x000D_]]*(Tabela1[[#This Row],[mass_flow_water_kgh]]+Tabela1[[#This Row],[mass_flow_triolein_kgh]])</f>
        <v>1301.57475483299</v>
      </c>
      <c r="L12085" s="3">
        <f>Tabela1[[#This Row],[mass_flow_water_kgh]]-Tabela1[[#This Row],[water_flow_f]]</f>
        <v>187.51615516700986</v>
      </c>
    </row>
    <row r="12086" spans="1:12" x14ac:dyDescent="0.25">
      <c r="A12086">
        <v>12085</v>
      </c>
      <c r="B12086" s="4">
        <v>2176.36364</v>
      </c>
      <c r="C12086">
        <v>8</v>
      </c>
      <c r="D12086" s="4">
        <v>65</v>
      </c>
      <c r="E12086" s="4">
        <v>3500</v>
      </c>
      <c r="F12086" s="4">
        <v>3367.2270199999998</v>
      </c>
      <c r="G12086">
        <v>0.85</v>
      </c>
      <c r="H12086">
        <v>9.0814252799999997E-4</v>
      </c>
      <c r="I12086" s="2">
        <f t="shared" si="188"/>
        <v>0.99893159702588241</v>
      </c>
      <c r="J12086">
        <v>0.35147341700000001</v>
      </c>
      <c r="K12086">
        <f>Tabela1[[#This Row],[water_fraction_f_x000D_]]*(Tabela1[[#This Row],[mass_flow_water_kgh]]+Tabela1[[#This Row],[mass_flow_triolein_kgh]])</f>
        <v>1995.0909246853578</v>
      </c>
      <c r="L12086" s="3">
        <f>Tabela1[[#This Row],[mass_flow_water_kgh]]-Tabela1[[#This Row],[water_flow_f]]</f>
        <v>181.27271531464226</v>
      </c>
    </row>
    <row r="12087" spans="1:12" x14ac:dyDescent="0.25">
      <c r="A12087">
        <v>12086</v>
      </c>
      <c r="B12087" s="4">
        <v>2176.36364</v>
      </c>
      <c r="C12087">
        <v>8</v>
      </c>
      <c r="D12087" s="4">
        <v>65</v>
      </c>
      <c r="E12087" s="4">
        <v>3590.9090900000001</v>
      </c>
      <c r="F12087" s="4">
        <v>3454.4605799999999</v>
      </c>
      <c r="G12087">
        <v>0.85</v>
      </c>
      <c r="H12087">
        <v>9.5815038500000004E-4</v>
      </c>
      <c r="I12087" s="2">
        <f t="shared" si="188"/>
        <v>0.99887276425294114</v>
      </c>
      <c r="J12087">
        <v>0.34511927999999997</v>
      </c>
      <c r="K12087">
        <f>Tabela1[[#This Row],[water_fraction_f_x000D_]]*(Tabela1[[#This Row],[mass_flow_water_kgh]]+Tabela1[[#This Row],[mass_flow_triolein_kgh]])</f>
        <v>1990.3970121412344</v>
      </c>
      <c r="L12087" s="3">
        <f>Tabela1[[#This Row],[mass_flow_water_kgh]]-Tabela1[[#This Row],[water_flow_f]]</f>
        <v>185.96662785876561</v>
      </c>
    </row>
    <row r="12088" spans="1:12" x14ac:dyDescent="0.25">
      <c r="A12088">
        <v>8760</v>
      </c>
      <c r="B12088" s="4">
        <v>1947.2727299999999</v>
      </c>
      <c r="C12088">
        <v>5</v>
      </c>
      <c r="D12088" s="4">
        <v>61.363636399999997</v>
      </c>
      <c r="E12088" s="4">
        <v>4500</v>
      </c>
      <c r="F12088" s="4">
        <v>4267.1157400000002</v>
      </c>
      <c r="G12088">
        <v>0.85</v>
      </c>
      <c r="H12088">
        <v>1.1104802800000001E-2</v>
      </c>
      <c r="I12088" s="2">
        <f t="shared" si="188"/>
        <v>0.98693552611764701</v>
      </c>
      <c r="J12088">
        <v>0.26649614199999999</v>
      </c>
      <c r="K12088">
        <f>Tabela1[[#This Row],[water_fraction_f_x000D_]]*(Tabela1[[#This Row],[mass_flow_water_kgh]]+Tabela1[[#This Row],[mass_flow_triolein_kgh]])</f>
        <v>1718.1733089668076</v>
      </c>
      <c r="L12088" s="3">
        <f>Tabela1[[#This Row],[mass_flow_water_kgh]]-Tabela1[[#This Row],[water_flow_f]]</f>
        <v>229.09942103319236</v>
      </c>
    </row>
    <row r="12089" spans="1:12" x14ac:dyDescent="0.25">
      <c r="A12089">
        <v>8772</v>
      </c>
      <c r="B12089" s="4">
        <v>1947.2727299999999</v>
      </c>
      <c r="C12089">
        <v>5</v>
      </c>
      <c r="D12089" s="4">
        <v>63.181818200000002</v>
      </c>
      <c r="E12089" s="4">
        <v>4500</v>
      </c>
      <c r="F12089" s="4">
        <v>4267.0498100000004</v>
      </c>
      <c r="G12089">
        <v>0.85</v>
      </c>
      <c r="H12089">
        <v>1.11154871E-2</v>
      </c>
      <c r="I12089" s="2">
        <f t="shared" si="188"/>
        <v>0.98692295635294114</v>
      </c>
      <c r="J12089">
        <v>0.26649679399999998</v>
      </c>
      <c r="K12089">
        <f>Tabela1[[#This Row],[water_fraction_f_x000D_]]*(Tabela1[[#This Row],[mass_flow_water_kgh]]+Tabela1[[#This Row],[mass_flow_triolein_kgh]])</f>
        <v>1718.1775125886275</v>
      </c>
      <c r="L12089" s="3">
        <f>Tabela1[[#This Row],[mass_flow_water_kgh]]-Tabela1[[#This Row],[water_flow_f]]</f>
        <v>229.09521741137246</v>
      </c>
    </row>
    <row r="12090" spans="1:12" x14ac:dyDescent="0.25">
      <c r="A12090">
        <v>3896</v>
      </c>
      <c r="B12090" s="4">
        <v>1489.0909099999999</v>
      </c>
      <c r="C12090">
        <v>12</v>
      </c>
      <c r="D12090" s="4">
        <v>45</v>
      </c>
      <c r="E12090" s="4">
        <v>4136.3636399999996</v>
      </c>
      <c r="F12090" s="4">
        <v>3925.4154400000002</v>
      </c>
      <c r="G12090">
        <v>0.85</v>
      </c>
      <c r="H12090">
        <v>1.11196501E-2</v>
      </c>
      <c r="I12090" s="2">
        <f t="shared" si="188"/>
        <v>0.98691805870588234</v>
      </c>
      <c r="J12090">
        <v>0.227235996</v>
      </c>
      <c r="K12090">
        <f>Tabela1[[#This Row],[water_fraction_f_x000D_]]*(Tabela1[[#This Row],[mass_flow_water_kgh]]+Tabela1[[#This Row],[mass_flow_triolein_kgh]])</f>
        <v>1278.3057676219817</v>
      </c>
      <c r="L12090" s="3">
        <f>Tabela1[[#This Row],[mass_flow_water_kgh]]-Tabela1[[#This Row],[water_flow_f]]</f>
        <v>210.78514237801824</v>
      </c>
    </row>
    <row r="12091" spans="1:12" x14ac:dyDescent="0.25">
      <c r="A12091">
        <v>1691</v>
      </c>
      <c r="B12091" s="4">
        <v>1374.5454500000001</v>
      </c>
      <c r="C12091">
        <v>6</v>
      </c>
      <c r="D12091" s="4">
        <v>59.545454499999998</v>
      </c>
      <c r="E12091" s="4">
        <v>4409.0909099999999</v>
      </c>
      <c r="F12091" s="4">
        <v>4186.4939000000004</v>
      </c>
      <c r="G12091">
        <v>0.85</v>
      </c>
      <c r="H12091">
        <v>1.11203619E-2</v>
      </c>
      <c r="I12091" s="2">
        <f t="shared" si="188"/>
        <v>0.98691722129411763</v>
      </c>
      <c r="J12091">
        <v>0.19878813100000001</v>
      </c>
      <c r="K12091">
        <f>Tabela1[[#This Row],[water_fraction_f_x000D_]]*(Tabela1[[#This Row],[mass_flow_water_kgh]]+Tabela1[[#This Row],[mass_flow_triolein_kgh]])</f>
        <v>1149.7182623880433</v>
      </c>
      <c r="L12091" s="3">
        <f>Tabela1[[#This Row],[mass_flow_water_kgh]]-Tabela1[[#This Row],[water_flow_f]]</f>
        <v>224.82718761195679</v>
      </c>
    </row>
    <row r="12092" spans="1:12" x14ac:dyDescent="0.25">
      <c r="A12092">
        <v>8784</v>
      </c>
      <c r="B12092" s="4">
        <v>1947.2727299999999</v>
      </c>
      <c r="C12092">
        <v>5</v>
      </c>
      <c r="D12092" s="4">
        <v>65</v>
      </c>
      <c r="E12092" s="4">
        <v>4500</v>
      </c>
      <c r="F12092" s="4">
        <v>4266.9837600000001</v>
      </c>
      <c r="G12092">
        <v>0.85</v>
      </c>
      <c r="H12092">
        <v>1.1126192700000001E-2</v>
      </c>
      <c r="I12092" s="2">
        <f t="shared" si="188"/>
        <v>0.98691036152941169</v>
      </c>
      <c r="J12092">
        <v>0.266497447</v>
      </c>
      <c r="K12092">
        <f>Tabela1[[#This Row],[water_fraction_f_x000D_]]*(Tabela1[[#This Row],[mass_flow_water_kgh]]+Tabela1[[#This Row],[mass_flow_triolein_kgh]])</f>
        <v>1718.1817226577202</v>
      </c>
      <c r="L12092" s="3">
        <f>Tabela1[[#This Row],[mass_flow_water_kgh]]-Tabela1[[#This Row],[water_flow_f]]</f>
        <v>229.09100734227968</v>
      </c>
    </row>
    <row r="12093" spans="1:12" x14ac:dyDescent="0.25">
      <c r="A12093">
        <v>3193</v>
      </c>
      <c r="B12093" s="4">
        <v>1489.0909099999999</v>
      </c>
      <c r="C12093">
        <v>7</v>
      </c>
      <c r="D12093" s="4">
        <v>48.636363600000003</v>
      </c>
      <c r="E12093" s="4">
        <v>3500</v>
      </c>
      <c r="F12093" s="4">
        <v>3319.0266000000001</v>
      </c>
      <c r="G12093">
        <v>0.85</v>
      </c>
      <c r="H12093">
        <v>1.11282011E-2</v>
      </c>
      <c r="I12093" s="2">
        <f t="shared" si="188"/>
        <v>0.98690799870588231</v>
      </c>
      <c r="J12093">
        <v>0.26275174499999998</v>
      </c>
      <c r="K12093">
        <f>Tabela1[[#This Row],[water_fraction_f_x000D_]]*(Tabela1[[#This Row],[mass_flow_water_kgh]]+Tabela1[[#This Row],[mass_flow_triolein_kgh]])</f>
        <v>1310.8923425661378</v>
      </c>
      <c r="L12093" s="3">
        <f>Tabela1[[#This Row],[mass_flow_water_kgh]]-Tabela1[[#This Row],[water_flow_f]]</f>
        <v>178.19856743386208</v>
      </c>
    </row>
    <row r="12094" spans="1:12" x14ac:dyDescent="0.25">
      <c r="A12094">
        <v>867</v>
      </c>
      <c r="B12094" s="4">
        <v>1260</v>
      </c>
      <c r="C12094">
        <v>11</v>
      </c>
      <c r="D12094" s="4">
        <v>45</v>
      </c>
      <c r="E12094" s="4">
        <v>3681.8181800000002</v>
      </c>
      <c r="F12094" s="4">
        <v>3494.6873399999999</v>
      </c>
      <c r="G12094">
        <v>0.85</v>
      </c>
      <c r="H12094">
        <v>1.1132403799999999E-2</v>
      </c>
      <c r="I12094" s="2">
        <f t="shared" si="188"/>
        <v>0.98690305435294112</v>
      </c>
      <c r="J12094">
        <v>0.2169925</v>
      </c>
      <c r="K12094">
        <f>Tabela1[[#This Row],[water_fraction_f_x000D_]]*(Tabela1[[#This Row],[mass_flow_water_kgh]]+Tabela1[[#This Row],[mass_flow_triolein_kgh]])</f>
        <v>1072.3374814236502</v>
      </c>
      <c r="L12094" s="3">
        <f>Tabela1[[#This Row],[mass_flow_water_kgh]]-Tabela1[[#This Row],[water_flow_f]]</f>
        <v>187.66251857634984</v>
      </c>
    </row>
    <row r="12095" spans="1:12" x14ac:dyDescent="0.25">
      <c r="A12095">
        <v>2601</v>
      </c>
      <c r="B12095" s="4">
        <v>1374.5454500000001</v>
      </c>
      <c r="C12095">
        <v>13</v>
      </c>
      <c r="D12095" s="4">
        <v>45</v>
      </c>
      <c r="E12095" s="4">
        <v>4227.2727299999997</v>
      </c>
      <c r="F12095" s="4">
        <v>4013.18343</v>
      </c>
      <c r="G12095">
        <v>0.85</v>
      </c>
      <c r="H12095">
        <v>1.1133104200000001E-2</v>
      </c>
      <c r="I12095" s="2">
        <f t="shared" si="188"/>
        <v>0.98690223035294111</v>
      </c>
      <c r="J12095">
        <v>0.20690288000000001</v>
      </c>
      <c r="K12095">
        <f>Tabela1[[#This Row],[water_fraction_f_x000D_]]*(Tabela1[[#This Row],[mass_flow_water_kgh]]+Tabela1[[#This Row],[mass_flow_triolein_kgh]])</f>
        <v>1159.0323146783585</v>
      </c>
      <c r="L12095" s="3">
        <f>Tabela1[[#This Row],[mass_flow_water_kgh]]-Tabela1[[#This Row],[water_flow_f]]</f>
        <v>215.51313532164158</v>
      </c>
    </row>
    <row r="12096" spans="1:12" x14ac:dyDescent="0.25">
      <c r="A12096">
        <v>11956</v>
      </c>
      <c r="B12096" s="4">
        <v>2176.36364</v>
      </c>
      <c r="C12096">
        <v>8</v>
      </c>
      <c r="D12096" s="4">
        <v>45</v>
      </c>
      <c r="E12096" s="4">
        <v>3772.7272699999999</v>
      </c>
      <c r="F12096" s="4">
        <v>3571.5401299999999</v>
      </c>
      <c r="G12096">
        <v>0.85</v>
      </c>
      <c r="H12096">
        <v>1.1133155400000001E-2</v>
      </c>
      <c r="I12096" s="2">
        <f t="shared" si="188"/>
        <v>0.98690217011764703</v>
      </c>
      <c r="J12096">
        <v>0.33360883299999999</v>
      </c>
      <c r="K12096">
        <f>Tabela1[[#This Row],[water_fraction_f_x000D_]]*(Tabela1[[#This Row],[mass_flow_water_kgh]]+Tabela1[[#This Row],[mass_flow_triolein_kgh]])</f>
        <v>1984.669275896008</v>
      </c>
      <c r="L12096" s="3">
        <f>Tabela1[[#This Row],[mass_flow_water_kgh]]-Tabela1[[#This Row],[water_flow_f]]</f>
        <v>191.69436410399203</v>
      </c>
    </row>
    <row r="12097" spans="1:12" x14ac:dyDescent="0.25">
      <c r="A12097">
        <v>3503</v>
      </c>
      <c r="B12097" s="4">
        <v>1489.0909099999999</v>
      </c>
      <c r="C12097">
        <v>9</v>
      </c>
      <c r="D12097" s="4">
        <v>50.454545500000002</v>
      </c>
      <c r="E12097" s="4">
        <v>4409.0909099999999</v>
      </c>
      <c r="F12097" s="4">
        <v>4185.1733700000004</v>
      </c>
      <c r="G12097">
        <v>0.85</v>
      </c>
      <c r="H12097">
        <v>1.113834E-2</v>
      </c>
      <c r="I12097" s="2">
        <f t="shared" si="188"/>
        <v>0.98689607058823525</v>
      </c>
      <c r="J12097">
        <v>0.21436232</v>
      </c>
      <c r="K12097">
        <f>Tabela1[[#This Row],[water_fraction_f_x000D_]]*(Tabela1[[#This Row],[mass_flow_water_kgh]]+Tabela1[[#This Row],[mass_flow_triolein_kgh]])</f>
        <v>1264.3479387170223</v>
      </c>
      <c r="L12097" s="3">
        <f>Tabela1[[#This Row],[mass_flow_water_kgh]]-Tabela1[[#This Row],[water_flow_f]]</f>
        <v>224.74297128297758</v>
      </c>
    </row>
    <row r="12098" spans="1:12" x14ac:dyDescent="0.25">
      <c r="A12098">
        <v>12097</v>
      </c>
      <c r="B12098" s="4">
        <v>2176.36364</v>
      </c>
      <c r="C12098">
        <v>9</v>
      </c>
      <c r="D12098" s="4">
        <v>45</v>
      </c>
      <c r="E12098" s="4">
        <v>3500</v>
      </c>
      <c r="F12098" s="4">
        <v>3343.5123400000002</v>
      </c>
      <c r="G12098">
        <v>0.85</v>
      </c>
      <c r="H12098">
        <v>5.2735236499999996E-3</v>
      </c>
      <c r="I12098" s="2">
        <f t="shared" ref="I12098:I12161" si="189">(G12098-H12098)/G12098</f>
        <v>0.99379585452941177</v>
      </c>
      <c r="J12098">
        <v>0.35173987000000001</v>
      </c>
      <c r="K12098">
        <f>Tabela1[[#This Row],[water_fraction_f_x000D_]]*(Tabela1[[#This Row],[mass_flow_water_kgh]]+Tabela1[[#This Row],[mass_flow_triolein_kgh]])</f>
        <v>1996.6034088063268</v>
      </c>
      <c r="L12098" s="3">
        <f>Tabela1[[#This Row],[mass_flow_water_kgh]]-Tabela1[[#This Row],[water_flow_f]]</f>
        <v>179.76023119367323</v>
      </c>
    </row>
    <row r="12099" spans="1:12" x14ac:dyDescent="0.25">
      <c r="A12099">
        <v>12098</v>
      </c>
      <c r="B12099" s="4">
        <v>2176.36364</v>
      </c>
      <c r="C12099">
        <v>9</v>
      </c>
      <c r="D12099" s="4">
        <v>45</v>
      </c>
      <c r="E12099" s="4">
        <v>3590.9090900000001</v>
      </c>
      <c r="F12099" s="4">
        <v>3426.2217799999999</v>
      </c>
      <c r="G12099">
        <v>0.85</v>
      </c>
      <c r="H12099">
        <v>6.0743888899999999E-3</v>
      </c>
      <c r="I12099" s="2">
        <f t="shared" si="189"/>
        <v>0.99285366012941179</v>
      </c>
      <c r="J12099">
        <v>0.34543156400000002</v>
      </c>
      <c r="K12099">
        <f>Tabela1[[#This Row],[water_fraction_f_x000D_]]*(Tabela1[[#This Row],[mass_flow_water_kgh]]+Tabela1[[#This Row],[mass_flow_triolein_kgh]])</f>
        <v>1992.19803913845</v>
      </c>
      <c r="L12099" s="3">
        <f>Tabela1[[#This Row],[mass_flow_water_kgh]]-Tabela1[[#This Row],[water_flow_f]]</f>
        <v>184.16560086155005</v>
      </c>
    </row>
    <row r="12100" spans="1:12" x14ac:dyDescent="0.25">
      <c r="A12100">
        <v>1663</v>
      </c>
      <c r="B12100" s="4">
        <v>1374.5454500000001</v>
      </c>
      <c r="C12100">
        <v>6</v>
      </c>
      <c r="D12100" s="4">
        <v>55.909090900000002</v>
      </c>
      <c r="E12100" s="4">
        <v>4045.4545499999999</v>
      </c>
      <c r="F12100" s="4">
        <v>3839.9043299999998</v>
      </c>
      <c r="G12100">
        <v>0.85</v>
      </c>
      <c r="H12100">
        <v>1.1140651E-2</v>
      </c>
      <c r="I12100" s="2">
        <f t="shared" si="189"/>
        <v>0.98689335176470594</v>
      </c>
      <c r="J12100">
        <v>0.215561692</v>
      </c>
      <c r="K12100">
        <f>Tabela1[[#This Row],[water_fraction_f_x000D_]]*(Tabela1[[#This Row],[mass_flow_water_kgh]]+Tabela1[[#This Row],[mass_flow_triolein_kgh]])</f>
        <v>1168.3443706400001</v>
      </c>
      <c r="L12100" s="3">
        <f>Tabela1[[#This Row],[mass_flow_water_kgh]]-Tabela1[[#This Row],[water_flow_f]]</f>
        <v>206.20107935999999</v>
      </c>
    </row>
    <row r="12101" spans="1:12" x14ac:dyDescent="0.25">
      <c r="A12101">
        <v>5060</v>
      </c>
      <c r="B12101" s="4">
        <v>1603.63636</v>
      </c>
      <c r="C12101">
        <v>10</v>
      </c>
      <c r="D12101" s="4">
        <v>46.818181799999998</v>
      </c>
      <c r="E12101" s="4">
        <v>4136.3636399999996</v>
      </c>
      <c r="F12101" s="4">
        <v>3924.0612299999998</v>
      </c>
      <c r="G12101">
        <v>0.85</v>
      </c>
      <c r="H12101">
        <v>1.11442685E-2</v>
      </c>
      <c r="I12101" s="2">
        <f t="shared" si="189"/>
        <v>0.98688909588235285</v>
      </c>
      <c r="J12101">
        <v>0.242672054</v>
      </c>
      <c r="K12101">
        <f>Tabela1[[#This Row],[water_fraction_f_x000D_]]*(Tabela1[[#This Row],[mass_flow_water_kgh]]+Tabela1[[#This Row],[mass_flow_triolein_kgh]])</f>
        <v>1392.93758996</v>
      </c>
      <c r="L12101" s="3">
        <f>Tabela1[[#This Row],[mass_flow_water_kgh]]-Tabela1[[#This Row],[water_flow_f]]</f>
        <v>210.69877004</v>
      </c>
    </row>
    <row r="12102" spans="1:12" x14ac:dyDescent="0.25">
      <c r="A12102">
        <v>3208</v>
      </c>
      <c r="B12102" s="4">
        <v>1489.0909099999999</v>
      </c>
      <c r="C12102">
        <v>7</v>
      </c>
      <c r="D12102" s="4">
        <v>50.454545500000002</v>
      </c>
      <c r="E12102" s="4">
        <v>3772.7272699999999</v>
      </c>
      <c r="F12102" s="4">
        <v>3578.8042599999999</v>
      </c>
      <c r="G12102">
        <v>0.85</v>
      </c>
      <c r="H12102">
        <v>1.11447901E-2</v>
      </c>
      <c r="I12102" s="2">
        <f t="shared" si="189"/>
        <v>0.98688848223529413</v>
      </c>
      <c r="J12102">
        <v>0.246480059</v>
      </c>
      <c r="K12102">
        <f>Tabela1[[#This Row],[water_fraction_f_x000D_]]*(Tabela1[[#This Row],[mass_flow_water_kgh]]+Tabela1[[#This Row],[mass_flow_triolein_kgh]])</f>
        <v>1296.9332554536727</v>
      </c>
      <c r="L12102" s="3">
        <f>Tabela1[[#This Row],[mass_flow_water_kgh]]-Tabela1[[#This Row],[water_flow_f]]</f>
        <v>192.15765454632719</v>
      </c>
    </row>
    <row r="12103" spans="1:12" x14ac:dyDescent="0.25">
      <c r="A12103">
        <v>10662</v>
      </c>
      <c r="B12103" s="4">
        <v>2061.8181800000002</v>
      </c>
      <c r="C12103">
        <v>9</v>
      </c>
      <c r="D12103" s="4">
        <v>45</v>
      </c>
      <c r="E12103" s="4">
        <v>3954.5454500000001</v>
      </c>
      <c r="F12103" s="4">
        <v>3745.9059000000002</v>
      </c>
      <c r="G12103">
        <v>0.85</v>
      </c>
      <c r="H12103">
        <v>1.1149589E-2</v>
      </c>
      <c r="I12103" s="2">
        <f t="shared" si="189"/>
        <v>0.98688283647058828</v>
      </c>
      <c r="J12103">
        <v>0.30928025199999998</v>
      </c>
      <c r="K12103">
        <f>Tabela1[[#This Row],[water_fraction_f_x000D_]]*(Tabela1[[#This Row],[mass_flow_water_kgh]]+Tabela1[[#This Row],[mass_flow_triolein_kgh]])</f>
        <v>1860.7424596100345</v>
      </c>
      <c r="L12103" s="3">
        <f>Tabela1[[#This Row],[mass_flow_water_kgh]]-Tabela1[[#This Row],[water_flow_f]]</f>
        <v>201.07572038996568</v>
      </c>
    </row>
    <row r="12104" spans="1:12" x14ac:dyDescent="0.25">
      <c r="A12104">
        <v>8988</v>
      </c>
      <c r="B12104" s="4">
        <v>1947.2727299999999</v>
      </c>
      <c r="C12104">
        <v>7</v>
      </c>
      <c r="D12104" s="4">
        <v>52.2727273</v>
      </c>
      <c r="E12104" s="4">
        <v>4500</v>
      </c>
      <c r="F12104" s="4">
        <v>4266.8374400000002</v>
      </c>
      <c r="G12104">
        <v>0.85</v>
      </c>
      <c r="H12104">
        <v>1.11499067E-2</v>
      </c>
      <c r="I12104" s="2">
        <f t="shared" si="189"/>
        <v>0.98688246270588231</v>
      </c>
      <c r="J12104">
        <v>0.26649889500000001</v>
      </c>
      <c r="K12104">
        <f>Tabela1[[#This Row],[water_fraction_f_x000D_]]*(Tabela1[[#This Row],[mass_flow_water_kgh]]+Tabela1[[#This Row],[mass_flow_triolein_kgh]])</f>
        <v>1718.1910583086333</v>
      </c>
      <c r="L12104" s="3">
        <f>Tabela1[[#This Row],[mass_flow_water_kgh]]-Tabela1[[#This Row],[water_flow_f]]</f>
        <v>229.08167169136664</v>
      </c>
    </row>
    <row r="12105" spans="1:12" x14ac:dyDescent="0.25">
      <c r="A12105">
        <v>5878</v>
      </c>
      <c r="B12105" s="4">
        <v>1718.18182</v>
      </c>
      <c r="C12105">
        <v>5</v>
      </c>
      <c r="D12105" s="4">
        <v>61.363636399999997</v>
      </c>
      <c r="E12105" s="4">
        <v>4318.1818199999998</v>
      </c>
      <c r="F12105" s="4">
        <v>4096.0355300000001</v>
      </c>
      <c r="G12105">
        <v>0.85</v>
      </c>
      <c r="H12105">
        <v>1.11515448E-2</v>
      </c>
      <c r="I12105" s="2">
        <f t="shared" si="189"/>
        <v>0.98688053552941168</v>
      </c>
      <c r="J12105">
        <v>0.24820476399999999</v>
      </c>
      <c r="K12105">
        <f>Tabela1[[#This Row],[water_fraction_f_x000D_]]*(Tabela1[[#This Row],[mass_flow_water_kgh]]+Tabela1[[#This Row],[mass_flow_triolein_kgh]])</f>
        <v>1498.2542126843807</v>
      </c>
      <c r="L12105" s="3">
        <f>Tabela1[[#This Row],[mass_flow_water_kgh]]-Tabela1[[#This Row],[water_flow_f]]</f>
        <v>219.9276073156193</v>
      </c>
    </row>
    <row r="12106" spans="1:12" x14ac:dyDescent="0.25">
      <c r="A12106">
        <v>9221</v>
      </c>
      <c r="B12106" s="4">
        <v>1947.2727299999999</v>
      </c>
      <c r="C12106">
        <v>9</v>
      </c>
      <c r="D12106" s="4">
        <v>45</v>
      </c>
      <c r="E12106" s="4">
        <v>3863.63636</v>
      </c>
      <c r="F12106" s="4">
        <v>3660.47561</v>
      </c>
      <c r="G12106">
        <v>0.85</v>
      </c>
      <c r="H12106">
        <v>1.11557047E-2</v>
      </c>
      <c r="I12106" s="2">
        <f t="shared" si="189"/>
        <v>0.98687564152941176</v>
      </c>
      <c r="J12106">
        <v>0.30129122400000002</v>
      </c>
      <c r="K12106">
        <f>Tabela1[[#This Row],[water_fraction_f_x000D_]]*(Tabela1[[#This Row],[mass_flow_water_kgh]]+Tabela1[[#This Row],[mass_flow_triolein_kgh]])</f>
        <v>1750.7759122788264</v>
      </c>
      <c r="L12106" s="3">
        <f>Tabela1[[#This Row],[mass_flow_water_kgh]]-Tabela1[[#This Row],[water_flow_f]]</f>
        <v>196.49681772117356</v>
      </c>
    </row>
    <row r="12107" spans="1:12" x14ac:dyDescent="0.25">
      <c r="A12107">
        <v>4531</v>
      </c>
      <c r="B12107" s="4">
        <v>1603.63636</v>
      </c>
      <c r="C12107">
        <v>6</v>
      </c>
      <c r="D12107" s="4">
        <v>54.090909099999998</v>
      </c>
      <c r="E12107" s="4">
        <v>4045.4545499999999</v>
      </c>
      <c r="F12107" s="4">
        <v>3837.3546500000002</v>
      </c>
      <c r="G12107">
        <v>0.85</v>
      </c>
      <c r="H12107">
        <v>1.1160466399999999E-2</v>
      </c>
      <c r="I12107" s="2">
        <f t="shared" si="189"/>
        <v>0.98687003952941177</v>
      </c>
      <c r="J12107">
        <v>0.24740226600000001</v>
      </c>
      <c r="K12107">
        <f>Tabela1[[#This Row],[water_fraction_f_x000D_]]*(Tabela1[[#This Row],[mass_flow_water_kgh]]+Tabela1[[#This Row],[mass_flow_triolein_kgh]])</f>
        <v>1397.5978919740021</v>
      </c>
      <c r="L12107" s="3">
        <f>Tabela1[[#This Row],[mass_flow_water_kgh]]-Tabela1[[#This Row],[water_flow_f]]</f>
        <v>206.03846802599787</v>
      </c>
    </row>
    <row r="12108" spans="1:12" x14ac:dyDescent="0.25">
      <c r="A12108">
        <v>9105</v>
      </c>
      <c r="B12108" s="4">
        <v>1947.2727299999999</v>
      </c>
      <c r="C12108">
        <v>8</v>
      </c>
      <c r="D12108" s="4">
        <v>48.636363600000003</v>
      </c>
      <c r="E12108" s="4">
        <v>4227.2727299999997</v>
      </c>
      <c r="F12108" s="4">
        <v>4006.91302</v>
      </c>
      <c r="G12108">
        <v>0.85</v>
      </c>
      <c r="H12108">
        <v>1.1161562700000001E-2</v>
      </c>
      <c r="I12108" s="2">
        <f t="shared" si="189"/>
        <v>0.98686874976470584</v>
      </c>
      <c r="J12108">
        <v>0.28053231099999998</v>
      </c>
      <c r="K12108">
        <f>Tabela1[[#This Row],[water_fraction_f_x000D_]]*(Tabela1[[#This Row],[mass_flow_water_kgh]]+Tabela1[[#This Row],[mass_flow_triolein_kgh]])</f>
        <v>1732.1595072683579</v>
      </c>
      <c r="L12108" s="3">
        <f>Tabela1[[#This Row],[mass_flow_water_kgh]]-Tabela1[[#This Row],[water_flow_f]]</f>
        <v>215.11322273164205</v>
      </c>
    </row>
    <row r="12109" spans="1:12" x14ac:dyDescent="0.25">
      <c r="A12109">
        <v>5890</v>
      </c>
      <c r="B12109" s="4">
        <v>1718.18182</v>
      </c>
      <c r="C12109">
        <v>5</v>
      </c>
      <c r="D12109" s="4">
        <v>63.181818200000002</v>
      </c>
      <c r="E12109" s="4">
        <v>4318.1818199999998</v>
      </c>
      <c r="F12109" s="4">
        <v>4095.96612</v>
      </c>
      <c r="G12109">
        <v>0.85</v>
      </c>
      <c r="H12109">
        <v>1.11635595E-2</v>
      </c>
      <c r="I12109" s="2">
        <f t="shared" si="189"/>
        <v>0.98686640058823527</v>
      </c>
      <c r="J12109">
        <v>0.248205497</v>
      </c>
      <c r="K12109">
        <f>Tabela1[[#This Row],[water_fraction_f_x000D_]]*(Tabela1[[#This Row],[mass_flow_water_kgh]]+Tabela1[[#This Row],[mass_flow_triolein_kgh]])</f>
        <v>1498.258637338929</v>
      </c>
      <c r="L12109" s="3">
        <f>Tabela1[[#This Row],[mass_flow_water_kgh]]-Tabela1[[#This Row],[water_flow_f]]</f>
        <v>219.923182661071</v>
      </c>
    </row>
    <row r="12110" spans="1:12" x14ac:dyDescent="0.25">
      <c r="A12110">
        <v>12109</v>
      </c>
      <c r="B12110" s="4">
        <v>2176.36364</v>
      </c>
      <c r="C12110">
        <v>9</v>
      </c>
      <c r="D12110" s="4">
        <v>46.818181799999998</v>
      </c>
      <c r="E12110" s="4">
        <v>3500</v>
      </c>
      <c r="F12110" s="4">
        <v>3354.1268599999999</v>
      </c>
      <c r="G12110">
        <v>0.85</v>
      </c>
      <c r="H12110">
        <v>3.3196108199999999E-3</v>
      </c>
      <c r="I12110" s="2">
        <f t="shared" si="189"/>
        <v>0.99609457550588232</v>
      </c>
      <c r="J12110">
        <v>0.351620608</v>
      </c>
      <c r="K12110">
        <f>Tabela1[[#This Row],[water_fraction_f_x000D_]]*(Tabela1[[#This Row],[mass_flow_water_kgh]]+Tabela1[[#This Row],[mass_flow_triolein_kgh]])</f>
        <v>1995.9264343258931</v>
      </c>
      <c r="L12110" s="3">
        <f>Tabela1[[#This Row],[mass_flow_water_kgh]]-Tabela1[[#This Row],[water_flow_f]]</f>
        <v>180.43720567410696</v>
      </c>
    </row>
    <row r="12111" spans="1:12" x14ac:dyDescent="0.25">
      <c r="A12111">
        <v>12110</v>
      </c>
      <c r="B12111" s="4">
        <v>2176.36364</v>
      </c>
      <c r="C12111">
        <v>9</v>
      </c>
      <c r="D12111" s="4">
        <v>46.818181799999998</v>
      </c>
      <c r="E12111" s="4">
        <v>3590.9090900000001</v>
      </c>
      <c r="F12111" s="4">
        <v>3438.4427000000001</v>
      </c>
      <c r="G12111">
        <v>0.85</v>
      </c>
      <c r="H12111">
        <v>3.8602311499999998E-3</v>
      </c>
      <c r="I12111" s="2">
        <f t="shared" si="189"/>
        <v>0.99545855158823526</v>
      </c>
      <c r="J12111">
        <v>0.34529641700000002</v>
      </c>
      <c r="K12111">
        <f>Tabela1[[#This Row],[water_fraction_f_x000D_]]*(Tabela1[[#This Row],[mass_flow_water_kgh]]+Tabela1[[#This Row],[mass_flow_triolein_kgh]])</f>
        <v>1991.4186095308087</v>
      </c>
      <c r="L12111" s="3">
        <f>Tabela1[[#This Row],[mass_flow_water_kgh]]-Tabela1[[#This Row],[water_flow_f]]</f>
        <v>184.94503046919135</v>
      </c>
    </row>
    <row r="12112" spans="1:12" x14ac:dyDescent="0.25">
      <c r="A12112">
        <v>7279</v>
      </c>
      <c r="B12112" s="4">
        <v>1832.7272700000001</v>
      </c>
      <c r="C12112">
        <v>5</v>
      </c>
      <c r="D12112" s="4">
        <v>55.909090900000002</v>
      </c>
      <c r="E12112" s="4">
        <v>4045.4545499999999</v>
      </c>
      <c r="F12112" s="4">
        <v>3834.8764999999999</v>
      </c>
      <c r="G12112">
        <v>0.85</v>
      </c>
      <c r="H12112">
        <v>1.1166023400000001E-2</v>
      </c>
      <c r="I12112" s="2">
        <f t="shared" si="189"/>
        <v>0.98686350188235306</v>
      </c>
      <c r="J12112">
        <v>0.276760214</v>
      </c>
      <c r="K12112">
        <f>Tabela1[[#This Row],[water_fraction_f_x000D_]]*(Tabela1[[#This Row],[mass_flow_water_kgh]]+Tabela1[[#This Row],[mass_flow_triolein_kgh]])</f>
        <v>1626.8468584341094</v>
      </c>
      <c r="L12112" s="3">
        <f>Tabela1[[#This Row],[mass_flow_water_kgh]]-Tabela1[[#This Row],[water_flow_f]]</f>
        <v>205.88041156589065</v>
      </c>
    </row>
    <row r="12113" spans="1:12" x14ac:dyDescent="0.25">
      <c r="A12113">
        <v>13014</v>
      </c>
      <c r="B12113" s="4">
        <v>2290.9090900000001</v>
      </c>
      <c r="C12113">
        <v>5</v>
      </c>
      <c r="D12113" s="4">
        <v>52.2727273</v>
      </c>
      <c r="E12113" s="4">
        <v>3954.5454500000001</v>
      </c>
      <c r="F12113" s="4">
        <v>3743.3505300000002</v>
      </c>
      <c r="G12113">
        <v>0.85</v>
      </c>
      <c r="H12113">
        <v>1.11681374E-2</v>
      </c>
      <c r="I12113" s="2">
        <f t="shared" si="189"/>
        <v>0.98686101482352939</v>
      </c>
      <c r="J12113">
        <v>0.33464279200000002</v>
      </c>
      <c r="K12113">
        <f>Tabela1[[#This Row],[water_fraction_f_x000D_]]*(Tabela1[[#This Row],[mass_flow_water_kgh]]+Tabela1[[#This Row],[mass_flow_triolein_kgh]])</f>
        <v>2089.9963445746762</v>
      </c>
      <c r="L12113" s="3">
        <f>Tabela1[[#This Row],[mass_flow_water_kgh]]-Tabela1[[#This Row],[water_flow_f]]</f>
        <v>200.91274542532392</v>
      </c>
    </row>
    <row r="12114" spans="1:12" x14ac:dyDescent="0.25">
      <c r="A12114">
        <v>1899</v>
      </c>
      <c r="B12114" s="4">
        <v>1374.5454500000001</v>
      </c>
      <c r="C12114">
        <v>8</v>
      </c>
      <c r="D12114" s="4">
        <v>48.636363600000003</v>
      </c>
      <c r="E12114" s="4">
        <v>3681.8181800000002</v>
      </c>
      <c r="F12114" s="4">
        <v>3493.2927199999999</v>
      </c>
      <c r="G12114">
        <v>0.85</v>
      </c>
      <c r="H12114">
        <v>1.11684121E-2</v>
      </c>
      <c r="I12114" s="2">
        <f t="shared" si="189"/>
        <v>0.98686069164705881</v>
      </c>
      <c r="J12114">
        <v>0.234748125</v>
      </c>
      <c r="K12114">
        <f>Tabela1[[#This Row],[water_fraction_f_x000D_]]*(Tabela1[[#This Row],[mass_flow_water_kgh]]+Tabela1[[#This Row],[mass_flow_triolein_kgh]])</f>
        <v>1186.9718814606938</v>
      </c>
      <c r="L12114" s="3">
        <f>Tabela1[[#This Row],[mass_flow_water_kgh]]-Tabela1[[#This Row],[water_flow_f]]</f>
        <v>187.57356853930628</v>
      </c>
    </row>
    <row r="12115" spans="1:12" x14ac:dyDescent="0.25">
      <c r="A12115">
        <v>5902</v>
      </c>
      <c r="B12115" s="4">
        <v>1718.18182</v>
      </c>
      <c r="C12115">
        <v>5</v>
      </c>
      <c r="D12115" s="4">
        <v>65</v>
      </c>
      <c r="E12115" s="4">
        <v>4318.1818199999998</v>
      </c>
      <c r="F12115" s="4">
        <v>4095.89669</v>
      </c>
      <c r="G12115">
        <v>0.85</v>
      </c>
      <c r="H12115">
        <v>1.11755776E-2</v>
      </c>
      <c r="I12115" s="2">
        <f t="shared" si="189"/>
        <v>0.98685226164705886</v>
      </c>
      <c r="J12115">
        <v>0.248206231</v>
      </c>
      <c r="K12115">
        <f>Tabela1[[#This Row],[water_fraction_f_x000D_]]*(Tabela1[[#This Row],[mass_flow_water_kgh]]+Tabela1[[#This Row],[mass_flow_triolein_kgh]])</f>
        <v>1498.2630680298407</v>
      </c>
      <c r="L12115" s="3">
        <f>Tabela1[[#This Row],[mass_flow_water_kgh]]-Tabela1[[#This Row],[water_flow_f]]</f>
        <v>219.91875197015929</v>
      </c>
    </row>
    <row r="12116" spans="1:12" x14ac:dyDescent="0.25">
      <c r="A12116">
        <v>12103</v>
      </c>
      <c r="B12116" s="4">
        <v>2176.36364</v>
      </c>
      <c r="C12116">
        <v>9</v>
      </c>
      <c r="D12116" s="4">
        <v>45</v>
      </c>
      <c r="E12116" s="4">
        <v>4045.4545499999999</v>
      </c>
      <c r="F12116" s="4">
        <v>3831.14527</v>
      </c>
      <c r="G12116">
        <v>0.85</v>
      </c>
      <c r="H12116">
        <v>1.11759411E-2</v>
      </c>
      <c r="I12116" s="2">
        <f t="shared" si="189"/>
        <v>0.98685183399999998</v>
      </c>
      <c r="J12116">
        <v>0.31674361600000001</v>
      </c>
      <c r="K12116">
        <f>Tabela1[[#This Row],[water_fraction_f_x000D_]]*(Tabela1[[#This Row],[mass_flow_water_kgh]]+Tabela1[[#This Row],[mass_flow_triolein_kgh]])</f>
        <v>1970.721191595175</v>
      </c>
      <c r="L12116" s="3">
        <f>Tabela1[[#This Row],[mass_flow_water_kgh]]-Tabela1[[#This Row],[water_flow_f]]</f>
        <v>205.64244840482502</v>
      </c>
    </row>
    <row r="12117" spans="1:12" x14ac:dyDescent="0.25">
      <c r="A12117">
        <v>6370</v>
      </c>
      <c r="B12117" s="4">
        <v>1718.18182</v>
      </c>
      <c r="C12117">
        <v>9</v>
      </c>
      <c r="D12117" s="4">
        <v>48.636363600000003</v>
      </c>
      <c r="E12117" s="4">
        <v>4318.1818199999998</v>
      </c>
      <c r="F12117" s="4">
        <v>4095.7551600000002</v>
      </c>
      <c r="G12117">
        <v>0.85</v>
      </c>
      <c r="H12117">
        <v>1.12000769E-2</v>
      </c>
      <c r="I12117" s="2">
        <f t="shared" si="189"/>
        <v>0.98682343894117641</v>
      </c>
      <c r="J12117">
        <v>0.24820772599999999</v>
      </c>
      <c r="K12117">
        <f>Tabela1[[#This Row],[water_fraction_f_x000D_]]*(Tabela1[[#This Row],[mass_flow_water_kgh]]+Tabela1[[#This Row],[mass_flow_triolein_kgh]])</f>
        <v>1498.2720923934826</v>
      </c>
      <c r="L12117" s="3">
        <f>Tabela1[[#This Row],[mass_flow_water_kgh]]-Tabela1[[#This Row],[water_flow_f]]</f>
        <v>219.90972760651744</v>
      </c>
    </row>
    <row r="12118" spans="1:12" x14ac:dyDescent="0.25">
      <c r="A12118">
        <v>7780</v>
      </c>
      <c r="B12118" s="4">
        <v>1832.7272700000001</v>
      </c>
      <c r="C12118">
        <v>9</v>
      </c>
      <c r="D12118" s="4">
        <v>45</v>
      </c>
      <c r="E12118" s="4">
        <v>3772.7272699999999</v>
      </c>
      <c r="F12118" s="4">
        <v>3574.8407499999998</v>
      </c>
      <c r="G12118">
        <v>0.85</v>
      </c>
      <c r="H12118">
        <v>1.1200400100000001E-2</v>
      </c>
      <c r="I12118" s="2">
        <f t="shared" si="189"/>
        <v>0.98682305870588238</v>
      </c>
      <c r="J12118">
        <v>0.29271888499999998</v>
      </c>
      <c r="K12118">
        <f>Tabela1[[#This Row],[water_fraction_f_x000D_]]*(Tabela1[[#This Row],[mass_flow_water_kgh]]+Tabela1[[#This Row],[mass_flow_triolein_kgh]])</f>
        <v>1640.8224028669877</v>
      </c>
      <c r="L12118" s="3">
        <f>Tabela1[[#This Row],[mass_flow_water_kgh]]-Tabela1[[#This Row],[water_flow_f]]</f>
        <v>191.90486713301243</v>
      </c>
    </row>
    <row r="12119" spans="1:12" x14ac:dyDescent="0.25">
      <c r="A12119">
        <v>3472</v>
      </c>
      <c r="B12119" s="4">
        <v>1489.0909099999999</v>
      </c>
      <c r="C12119">
        <v>9</v>
      </c>
      <c r="D12119" s="4">
        <v>46.818181799999998</v>
      </c>
      <c r="E12119" s="4">
        <v>3772.7272699999999</v>
      </c>
      <c r="F12119" s="4">
        <v>3578.49109</v>
      </c>
      <c r="G12119">
        <v>0.85</v>
      </c>
      <c r="H12119">
        <v>1.12069795E-2</v>
      </c>
      <c r="I12119" s="2">
        <f t="shared" si="189"/>
        <v>0.98681531823529411</v>
      </c>
      <c r="J12119">
        <v>0.246483855</v>
      </c>
      <c r="K12119">
        <f>Tabela1[[#This Row],[water_fraction_f_x000D_]]*(Tabela1[[#This Row],[mass_flow_water_kgh]]+Tabela1[[#This Row],[mass_flow_triolein_kgh]])</f>
        <v>1296.9532293154839</v>
      </c>
      <c r="L12119" s="3">
        <f>Tabela1[[#This Row],[mass_flow_water_kgh]]-Tabela1[[#This Row],[water_flow_f]]</f>
        <v>192.137680684516</v>
      </c>
    </row>
    <row r="12120" spans="1:12" x14ac:dyDescent="0.25">
      <c r="A12120">
        <v>13296</v>
      </c>
      <c r="B12120" s="4">
        <v>2290.9090900000001</v>
      </c>
      <c r="C12120">
        <v>7</v>
      </c>
      <c r="D12120" s="4">
        <v>50.454545500000002</v>
      </c>
      <c r="E12120" s="4">
        <v>4500</v>
      </c>
      <c r="F12120" s="4">
        <v>4262.7306699999999</v>
      </c>
      <c r="G12120">
        <v>0.85</v>
      </c>
      <c r="H12120">
        <v>1.1217591900000001E-2</v>
      </c>
      <c r="I12120" s="2">
        <f t="shared" si="189"/>
        <v>0.98680283305882344</v>
      </c>
      <c r="J12120">
        <v>0.303654388</v>
      </c>
      <c r="K12120">
        <f>Tabela1[[#This Row],[water_fraction_f_x000D_]]*(Tabela1[[#This Row],[mass_flow_water_kgh]]+Tabela1[[#This Row],[mass_flow_triolein_kgh]])</f>
        <v>2062.0893436875867</v>
      </c>
      <c r="L12120" s="3">
        <f>Tabela1[[#This Row],[mass_flow_water_kgh]]-Tabela1[[#This Row],[water_flow_f]]</f>
        <v>228.81974631241337</v>
      </c>
    </row>
    <row r="12121" spans="1:12" x14ac:dyDescent="0.25">
      <c r="A12121">
        <v>13544</v>
      </c>
      <c r="B12121" s="4">
        <v>2290.9090900000001</v>
      </c>
      <c r="C12121">
        <v>9</v>
      </c>
      <c r="D12121" s="4">
        <v>45</v>
      </c>
      <c r="E12121" s="4">
        <v>4136.3636399999996</v>
      </c>
      <c r="F12121" s="4">
        <v>3916.2628</v>
      </c>
      <c r="G12121">
        <v>0.85</v>
      </c>
      <c r="H12121">
        <v>1.12204178E-2</v>
      </c>
      <c r="I12121" s="2">
        <f t="shared" si="189"/>
        <v>0.98679950847058817</v>
      </c>
      <c r="J12121">
        <v>0.323731041</v>
      </c>
      <c r="K12121">
        <f>Tabela1[[#This Row],[water_fraction_f_x000D_]]*(Tabela1[[#This Row],[mass_flow_water_kgh]]+Tabela1[[#This Row],[mass_flow_triolein_kgh]])</f>
        <v>2080.707691673812</v>
      </c>
      <c r="L12121" s="3">
        <f>Tabela1[[#This Row],[mass_flow_water_kgh]]-Tabela1[[#This Row],[water_flow_f]]</f>
        <v>210.20139832618815</v>
      </c>
    </row>
    <row r="12122" spans="1:12" x14ac:dyDescent="0.25">
      <c r="A12122">
        <v>12121</v>
      </c>
      <c r="B12122" s="4">
        <v>2176.36364</v>
      </c>
      <c r="C12122">
        <v>9</v>
      </c>
      <c r="D12122" s="4">
        <v>48.636363600000003</v>
      </c>
      <c r="E12122" s="4">
        <v>3500</v>
      </c>
      <c r="F12122" s="4">
        <v>3360.4536199999998</v>
      </c>
      <c r="G12122">
        <v>0.85</v>
      </c>
      <c r="H12122">
        <v>2.15498585E-3</v>
      </c>
      <c r="I12122" s="2">
        <f t="shared" si="189"/>
        <v>0.99746472252941176</v>
      </c>
      <c r="J12122">
        <v>0.351549522</v>
      </c>
      <c r="K12122">
        <f>Tabela1[[#This Row],[water_fraction_f_x000D_]]*(Tabela1[[#This Row],[mass_flow_water_kgh]]+Tabela1[[#This Row],[mass_flow_triolein_kgh]])</f>
        <v>1995.52292434018</v>
      </c>
      <c r="L12122" s="3">
        <f>Tabela1[[#This Row],[mass_flow_water_kgh]]-Tabela1[[#This Row],[water_flow_f]]</f>
        <v>180.84071565982003</v>
      </c>
    </row>
    <row r="12123" spans="1:12" x14ac:dyDescent="0.25">
      <c r="A12123">
        <v>12122</v>
      </c>
      <c r="B12123" s="4">
        <v>2176.36364</v>
      </c>
      <c r="C12123">
        <v>9</v>
      </c>
      <c r="D12123" s="4">
        <v>48.636363600000003</v>
      </c>
      <c r="E12123" s="4">
        <v>3590.9090900000001</v>
      </c>
      <c r="F12123" s="4">
        <v>3445.9615199999998</v>
      </c>
      <c r="G12123">
        <v>0.85</v>
      </c>
      <c r="H12123">
        <v>2.4979904600000002E-3</v>
      </c>
      <c r="I12123" s="2">
        <f t="shared" si="189"/>
        <v>0.99706118769411767</v>
      </c>
      <c r="J12123">
        <v>0.34521326899999999</v>
      </c>
      <c r="K12123">
        <f>Tabela1[[#This Row],[water_fraction_f_x000D_]]*(Tabela1[[#This Row],[mass_flow_water_kgh]]+Tabela1[[#This Row],[mass_flow_triolein_kgh]])</f>
        <v>1990.9390723378544</v>
      </c>
      <c r="L12123" s="3">
        <f>Tabela1[[#This Row],[mass_flow_water_kgh]]-Tabela1[[#This Row],[water_flow_f]]</f>
        <v>185.42456766214559</v>
      </c>
    </row>
    <row r="12124" spans="1:12" x14ac:dyDescent="0.25">
      <c r="A12124">
        <v>2162</v>
      </c>
      <c r="B12124" s="4">
        <v>1374.5454500000001</v>
      </c>
      <c r="C12124">
        <v>10</v>
      </c>
      <c r="D12124" s="4">
        <v>45</v>
      </c>
      <c r="E12124" s="4">
        <v>3590.9090900000001</v>
      </c>
      <c r="F12124" s="4">
        <v>3406.4062699999999</v>
      </c>
      <c r="G12124">
        <v>0.85</v>
      </c>
      <c r="H12124">
        <v>1.1225135299999999E-2</v>
      </c>
      <c r="I12124" s="2">
        <f t="shared" si="189"/>
        <v>0.98679395847058826</v>
      </c>
      <c r="J12124">
        <v>0.23998682199999999</v>
      </c>
      <c r="K12124">
        <f>Tabela1[[#This Row],[water_fraction_f_x000D_]]*(Tabela1[[#This Row],[mass_flow_water_kgh]]+Tabela1[[#This Row],[mass_flow_triolein_kgh]])</f>
        <v>1191.643654840072</v>
      </c>
      <c r="L12124" s="3">
        <f>Tabela1[[#This Row],[mass_flow_water_kgh]]-Tabela1[[#This Row],[water_flow_f]]</f>
        <v>182.90179515992804</v>
      </c>
    </row>
    <row r="12125" spans="1:12" x14ac:dyDescent="0.25">
      <c r="A12125">
        <v>3371</v>
      </c>
      <c r="B12125" s="4">
        <v>1489.0909099999999</v>
      </c>
      <c r="C12125">
        <v>8</v>
      </c>
      <c r="D12125" s="4">
        <v>52.2727273</v>
      </c>
      <c r="E12125" s="4">
        <v>4409.0909099999999</v>
      </c>
      <c r="F12125" s="4">
        <v>4184.6823000000004</v>
      </c>
      <c r="G12125">
        <v>0.85</v>
      </c>
      <c r="H12125">
        <v>1.12253366E-2</v>
      </c>
      <c r="I12125" s="2">
        <f t="shared" si="189"/>
        <v>0.98679372164705881</v>
      </c>
      <c r="J12125">
        <v>0.21436763</v>
      </c>
      <c r="K12125">
        <f>Tabela1[[#This Row],[water_fraction_f_x000D_]]*(Tabela1[[#This Row],[mass_flow_water_kgh]]+Tabela1[[#This Row],[mass_flow_triolein_kgh]])</f>
        <v>1264.3792580624865</v>
      </c>
      <c r="L12125" s="3">
        <f>Tabela1[[#This Row],[mass_flow_water_kgh]]-Tabela1[[#This Row],[water_flow_f]]</f>
        <v>224.71165193751335</v>
      </c>
    </row>
    <row r="12126" spans="1:12" x14ac:dyDescent="0.25">
      <c r="A12126">
        <v>5852</v>
      </c>
      <c r="B12126" s="4">
        <v>1718.18182</v>
      </c>
      <c r="C12126">
        <v>5</v>
      </c>
      <c r="D12126" s="4">
        <v>57.7272727</v>
      </c>
      <c r="E12126" s="4">
        <v>4136.3636399999996</v>
      </c>
      <c r="F12126" s="4">
        <v>3922.3697099999999</v>
      </c>
      <c r="G12126">
        <v>0.85</v>
      </c>
      <c r="H12126">
        <v>1.1228124500000001E-2</v>
      </c>
      <c r="I12126" s="2">
        <f t="shared" si="189"/>
        <v>0.98679044176470587</v>
      </c>
      <c r="J12126">
        <v>0.257507767</v>
      </c>
      <c r="K12126">
        <f>Tabela1[[#This Row],[water_fraction_f_x000D_]]*(Tabela1[[#This Row],[mass_flow_water_kgh]]+Tabela1[[#This Row],[mass_flow_triolein_kgh]])</f>
        <v>1507.5909282045877</v>
      </c>
      <c r="L12126" s="3">
        <f>Tabela1[[#This Row],[mass_flow_water_kgh]]-Tabela1[[#This Row],[water_flow_f]]</f>
        <v>210.59089179541229</v>
      </c>
    </row>
    <row r="12127" spans="1:12" x14ac:dyDescent="0.25">
      <c r="A12127">
        <v>1176</v>
      </c>
      <c r="B12127" s="4">
        <v>1260</v>
      </c>
      <c r="C12127">
        <v>13</v>
      </c>
      <c r="D12127" s="4">
        <v>46.818181799999998</v>
      </c>
      <c r="E12127" s="4">
        <v>4500</v>
      </c>
      <c r="F12127" s="4">
        <v>4273.7158099999997</v>
      </c>
      <c r="G12127">
        <v>0.85</v>
      </c>
      <c r="H12127">
        <v>1.12325125E-2</v>
      </c>
      <c r="I12127" s="2">
        <f t="shared" si="189"/>
        <v>0.98678527941176464</v>
      </c>
      <c r="J12127">
        <v>0.17890271499999999</v>
      </c>
      <c r="K12127">
        <f>Tabela1[[#This Row],[water_fraction_f_x000D_]]*(Tabela1[[#This Row],[mass_flow_water_kgh]]+Tabela1[[#This Row],[mass_flow_triolein_kgh]])</f>
        <v>1030.4796383999999</v>
      </c>
      <c r="L12127" s="3">
        <f>Tabela1[[#This Row],[mass_flow_water_kgh]]-Tabela1[[#This Row],[water_flow_f]]</f>
        <v>229.52036160000011</v>
      </c>
    </row>
    <row r="12128" spans="1:12" x14ac:dyDescent="0.25">
      <c r="A12128">
        <v>73</v>
      </c>
      <c r="B12128" s="4">
        <v>1260</v>
      </c>
      <c r="C12128">
        <v>5</v>
      </c>
      <c r="D12128" s="4">
        <v>55.909090900000002</v>
      </c>
      <c r="E12128" s="4">
        <v>3500</v>
      </c>
      <c r="F12128" s="4">
        <v>3320.9672399999999</v>
      </c>
      <c r="G12128">
        <v>0.85</v>
      </c>
      <c r="H12128">
        <v>1.12377782E-2</v>
      </c>
      <c r="I12128" s="2">
        <f t="shared" si="189"/>
        <v>0.98677908447058815</v>
      </c>
      <c r="J12128">
        <v>0.227243207</v>
      </c>
      <c r="K12128">
        <f>Tabela1[[#This Row],[water_fraction_f_x000D_]]*(Tabela1[[#This Row],[mass_flow_water_kgh]]+Tabela1[[#This Row],[mass_flow_triolein_kgh]])</f>
        <v>1081.67766532</v>
      </c>
      <c r="L12128" s="3">
        <f>Tabela1[[#This Row],[mass_flow_water_kgh]]-Tabela1[[#This Row],[water_flow_f]]</f>
        <v>178.32233468000004</v>
      </c>
    </row>
    <row r="12129" spans="1:12" x14ac:dyDescent="0.25">
      <c r="A12129">
        <v>5987</v>
      </c>
      <c r="B12129" s="4">
        <v>1718.18182</v>
      </c>
      <c r="C12129">
        <v>6</v>
      </c>
      <c r="D12129" s="4">
        <v>55.909090900000002</v>
      </c>
      <c r="E12129" s="4">
        <v>4409.0909099999999</v>
      </c>
      <c r="F12129" s="4">
        <v>4182.0972599999996</v>
      </c>
      <c r="G12129">
        <v>0.85</v>
      </c>
      <c r="H12129">
        <v>1.1246469199999999E-2</v>
      </c>
      <c r="I12129" s="2">
        <f t="shared" si="189"/>
        <v>0.98676885976470585</v>
      </c>
      <c r="J12129">
        <v>0.24376832900000001</v>
      </c>
      <c r="K12129">
        <f>Tabela1[[#This Row],[water_fraction_f_x000D_]]*(Tabela1[[#This Row],[mass_flow_water_kgh]]+Tabela1[[#This Row],[mass_flow_triolein_kgh]])</f>
        <v>1493.6350347193682</v>
      </c>
      <c r="L12129" s="3">
        <f>Tabela1[[#This Row],[mass_flow_water_kgh]]-Tabela1[[#This Row],[water_flow_f]]</f>
        <v>224.54678528063187</v>
      </c>
    </row>
    <row r="12130" spans="1:12" x14ac:dyDescent="0.25">
      <c r="A12130">
        <v>11855</v>
      </c>
      <c r="B12130" s="4">
        <v>2176.36364</v>
      </c>
      <c r="C12130">
        <v>7</v>
      </c>
      <c r="D12130" s="4">
        <v>50.454545500000002</v>
      </c>
      <c r="E12130" s="4">
        <v>4409.0909099999999</v>
      </c>
      <c r="F12130" s="4">
        <v>4177.0683799999997</v>
      </c>
      <c r="G12130">
        <v>0.85</v>
      </c>
      <c r="H12130">
        <v>1.1261921100000001E-2</v>
      </c>
      <c r="I12130" s="2">
        <f t="shared" si="189"/>
        <v>0.98675068105882346</v>
      </c>
      <c r="J12130">
        <v>0.29643171600000001</v>
      </c>
      <c r="K12130">
        <f>Tabela1[[#This Row],[water_fraction_f_x000D_]]*(Tabela1[[#This Row],[mass_flow_water_kgh]]+Tabela1[[#This Row],[mass_flow_triolein_kgh]])</f>
        <v>1952.1375928965081</v>
      </c>
      <c r="L12130" s="3">
        <f>Tabela1[[#This Row],[mass_flow_water_kgh]]-Tabela1[[#This Row],[water_flow_f]]</f>
        <v>224.22604710349196</v>
      </c>
    </row>
    <row r="12131" spans="1:12" x14ac:dyDescent="0.25">
      <c r="A12131">
        <v>1306</v>
      </c>
      <c r="B12131" s="4">
        <v>1260</v>
      </c>
      <c r="C12131">
        <v>14</v>
      </c>
      <c r="D12131" s="4">
        <v>45</v>
      </c>
      <c r="E12131" s="4">
        <v>4318.1818199999998</v>
      </c>
      <c r="F12131" s="4">
        <v>4100.2993800000004</v>
      </c>
      <c r="G12131">
        <v>0.85</v>
      </c>
      <c r="H12131">
        <v>1.12688107E-2</v>
      </c>
      <c r="I12131" s="2">
        <f t="shared" si="189"/>
        <v>0.98674257564705892</v>
      </c>
      <c r="J12131">
        <v>0.18640490500000001</v>
      </c>
      <c r="K12131">
        <f>Tabela1[[#This Row],[water_fraction_f_x000D_]]*(Tabela1[[#This Row],[mass_flow_water_kgh]]+Tabela1[[#This Row],[mass_flow_triolein_kgh]])</f>
        <v>1039.8004522298272</v>
      </c>
      <c r="L12131" s="3">
        <f>Tabela1[[#This Row],[mass_flow_water_kgh]]-Tabela1[[#This Row],[water_flow_f]]</f>
        <v>220.19954777017279</v>
      </c>
    </row>
    <row r="12132" spans="1:12" x14ac:dyDescent="0.25">
      <c r="A12132">
        <v>6339</v>
      </c>
      <c r="B12132" s="4">
        <v>1718.18182</v>
      </c>
      <c r="C12132">
        <v>9</v>
      </c>
      <c r="D12132" s="4">
        <v>45</v>
      </c>
      <c r="E12132" s="4">
        <v>3681.8181800000002</v>
      </c>
      <c r="F12132" s="4">
        <v>3489.02583</v>
      </c>
      <c r="G12132">
        <v>0.85</v>
      </c>
      <c r="H12132">
        <v>1.12833386E-2</v>
      </c>
      <c r="I12132" s="2">
        <f t="shared" si="189"/>
        <v>0.98672548400000004</v>
      </c>
      <c r="J12132">
        <v>0.28349636700000003</v>
      </c>
      <c r="K12132">
        <f>Tabela1[[#This Row],[water_fraction_f_x000D_]]*(Tabela1[[#This Row],[mass_flow_water_kgh]]+Tabela1[[#This Row],[mass_flow_triolein_kgh]])</f>
        <v>1530.8803818000001</v>
      </c>
      <c r="L12132" s="3">
        <f>Tabela1[[#This Row],[mass_flow_water_kgh]]-Tabela1[[#This Row],[water_flow_f]]</f>
        <v>187.30143819999989</v>
      </c>
    </row>
    <row r="12133" spans="1:12" x14ac:dyDescent="0.25">
      <c r="A12133">
        <v>5191</v>
      </c>
      <c r="B12133" s="4">
        <v>1603.63636</v>
      </c>
      <c r="C12133">
        <v>11</v>
      </c>
      <c r="D12133" s="4">
        <v>45</v>
      </c>
      <c r="E12133" s="4">
        <v>4045.4545499999999</v>
      </c>
      <c r="F12133" s="4">
        <v>3836.6538500000001</v>
      </c>
      <c r="G12133">
        <v>0.85</v>
      </c>
      <c r="H12133">
        <v>1.1290092E-2</v>
      </c>
      <c r="I12133" s="2">
        <f t="shared" si="189"/>
        <v>0.98671753882352942</v>
      </c>
      <c r="J12133">
        <v>0.24741017800000001</v>
      </c>
      <c r="K12133">
        <f>Tabela1[[#This Row],[water_fraction_f_x000D_]]*(Tabela1[[#This Row],[mass_flow_water_kgh]]+Tabela1[[#This Row],[mass_flow_triolein_kgh]])</f>
        <v>1397.642587581282</v>
      </c>
      <c r="L12133" s="3">
        <f>Tabela1[[#This Row],[mass_flow_water_kgh]]-Tabela1[[#This Row],[water_flow_f]]</f>
        <v>205.99377241871798</v>
      </c>
    </row>
    <row r="12134" spans="1:12" x14ac:dyDescent="0.25">
      <c r="A12134">
        <v>12133</v>
      </c>
      <c r="B12134" s="4">
        <v>2176.36364</v>
      </c>
      <c r="C12134">
        <v>9</v>
      </c>
      <c r="D12134" s="4">
        <v>50.454545500000002</v>
      </c>
      <c r="E12134" s="4">
        <v>3500</v>
      </c>
      <c r="F12134" s="4">
        <v>3363.9133000000002</v>
      </c>
      <c r="G12134">
        <v>0.85</v>
      </c>
      <c r="H12134">
        <v>1.51813037E-3</v>
      </c>
      <c r="I12134" s="2">
        <f t="shared" si="189"/>
        <v>0.99821396427058817</v>
      </c>
      <c r="J12134">
        <v>0.35151064900000001</v>
      </c>
      <c r="K12134">
        <f>Tabela1[[#This Row],[water_fraction_f_x000D_]]*(Tabela1[[#This Row],[mass_flow_water_kgh]]+Tabela1[[#This Row],[mass_flow_triolein_kgh]])</f>
        <v>1995.3022670564023</v>
      </c>
      <c r="L12134" s="3">
        <f>Tabela1[[#This Row],[mass_flow_water_kgh]]-Tabela1[[#This Row],[water_flow_f]]</f>
        <v>181.06137294359769</v>
      </c>
    </row>
    <row r="12135" spans="1:12" x14ac:dyDescent="0.25">
      <c r="A12135">
        <v>12134</v>
      </c>
      <c r="B12135" s="4">
        <v>2176.36364</v>
      </c>
      <c r="C12135">
        <v>9</v>
      </c>
      <c r="D12135" s="4">
        <v>50.454545500000002</v>
      </c>
      <c r="E12135" s="4">
        <v>3590.9090900000001</v>
      </c>
      <c r="F12135" s="4">
        <v>3450.3571400000001</v>
      </c>
      <c r="G12135">
        <v>0.85</v>
      </c>
      <c r="H12135">
        <v>1.7016017399999999E-3</v>
      </c>
      <c r="I12135" s="2">
        <f t="shared" si="189"/>
        <v>0.99799811559999996</v>
      </c>
      <c r="J12135">
        <v>0.34516465899999998</v>
      </c>
      <c r="K12135">
        <f>Tabela1[[#This Row],[water_fraction_f_x000D_]]*(Tabela1[[#This Row],[mass_flow_water_kgh]]+Tabela1[[#This Row],[mass_flow_triolein_kgh]])</f>
        <v>1990.6587252104491</v>
      </c>
      <c r="L12135" s="3">
        <f>Tabela1[[#This Row],[mass_flow_water_kgh]]-Tabela1[[#This Row],[water_flow_f]]</f>
        <v>185.70491478955091</v>
      </c>
    </row>
    <row r="12136" spans="1:12" x14ac:dyDescent="0.25">
      <c r="A12136">
        <v>636</v>
      </c>
      <c r="B12136" s="4">
        <v>1260</v>
      </c>
      <c r="C12136">
        <v>9</v>
      </c>
      <c r="D12136" s="4">
        <v>52.2727273</v>
      </c>
      <c r="E12136" s="4">
        <v>4500</v>
      </c>
      <c r="F12136" s="4">
        <v>4273.3540599999997</v>
      </c>
      <c r="G12136">
        <v>0.85</v>
      </c>
      <c r="H12136">
        <v>1.12981353E-2</v>
      </c>
      <c r="I12136" s="2">
        <f t="shared" si="189"/>
        <v>0.98670807611764699</v>
      </c>
      <c r="J12136">
        <v>0.17890671999999999</v>
      </c>
      <c r="K12136">
        <f>Tabela1[[#This Row],[water_fraction_f_x000D_]]*(Tabela1[[#This Row],[mass_flow_water_kgh]]+Tabela1[[#This Row],[mass_flow_triolein_kgh]])</f>
        <v>1030.5027072</v>
      </c>
      <c r="L12136" s="3">
        <f>Tabela1[[#This Row],[mass_flow_water_kgh]]-Tabela1[[#This Row],[water_flow_f]]</f>
        <v>229.49729279999997</v>
      </c>
    </row>
    <row r="12137" spans="1:12" x14ac:dyDescent="0.25">
      <c r="A12137">
        <v>4797</v>
      </c>
      <c r="B12137" s="4">
        <v>1603.63636</v>
      </c>
      <c r="C12137">
        <v>8</v>
      </c>
      <c r="D12137" s="4">
        <v>50.454545500000002</v>
      </c>
      <c r="E12137" s="4">
        <v>4227.2727299999997</v>
      </c>
      <c r="F12137" s="4">
        <v>4009.75848</v>
      </c>
      <c r="G12137">
        <v>0.85</v>
      </c>
      <c r="H12137">
        <v>1.13094462E-2</v>
      </c>
      <c r="I12137" s="2">
        <f t="shared" si="189"/>
        <v>0.98669476917647059</v>
      </c>
      <c r="J12137">
        <v>0.238100379</v>
      </c>
      <c r="K12137">
        <f>Tabela1[[#This Row],[water_fraction_f_x000D_]]*(Tabela1[[#This Row],[mass_flow_water_kgh]]+Tabela1[[#This Row],[mass_flow_triolein_kgh]])</f>
        <v>1388.341664243545</v>
      </c>
      <c r="L12137" s="3">
        <f>Tabela1[[#This Row],[mass_flow_water_kgh]]-Tabela1[[#This Row],[water_flow_f]]</f>
        <v>215.29469575645498</v>
      </c>
    </row>
    <row r="12138" spans="1:12" x14ac:dyDescent="0.25">
      <c r="A12138">
        <v>87</v>
      </c>
      <c r="B12138" s="4">
        <v>1260</v>
      </c>
      <c r="C12138">
        <v>5</v>
      </c>
      <c r="D12138" s="4">
        <v>57.7272727</v>
      </c>
      <c r="E12138" s="4">
        <v>3681.8181800000002</v>
      </c>
      <c r="F12138" s="4">
        <v>3493.8477400000002</v>
      </c>
      <c r="G12138">
        <v>0.85</v>
      </c>
      <c r="H12138">
        <v>1.13099302E-2</v>
      </c>
      <c r="I12138" s="2">
        <f t="shared" si="189"/>
        <v>0.98669419976470585</v>
      </c>
      <c r="J12138">
        <v>0.21700333599999999</v>
      </c>
      <c r="K12138">
        <f>Tabela1[[#This Row],[water_fraction_f_x000D_]]*(Tabela1[[#This Row],[mass_flow_water_kgh]]+Tabela1[[#This Row],[mass_flow_triolein_kgh]])</f>
        <v>1072.3910309654484</v>
      </c>
      <c r="L12138" s="3">
        <f>Tabela1[[#This Row],[mass_flow_water_kgh]]-Tabela1[[#This Row],[water_flow_f]]</f>
        <v>187.60896903455159</v>
      </c>
    </row>
    <row r="12139" spans="1:12" x14ac:dyDescent="0.25">
      <c r="A12139">
        <v>473</v>
      </c>
      <c r="B12139" s="4">
        <v>1260</v>
      </c>
      <c r="C12139">
        <v>8</v>
      </c>
      <c r="D12139" s="4">
        <v>50.454545500000002</v>
      </c>
      <c r="E12139" s="4">
        <v>3863.63636</v>
      </c>
      <c r="F12139" s="4">
        <v>3667.0479300000002</v>
      </c>
      <c r="G12139">
        <v>0.85</v>
      </c>
      <c r="H12139">
        <v>1.13117618E-2</v>
      </c>
      <c r="I12139" s="2">
        <f t="shared" si="189"/>
        <v>0.98669204494117646</v>
      </c>
      <c r="J12139">
        <v>0.20748623299999999</v>
      </c>
      <c r="K12139">
        <f>Tabela1[[#This Row],[water_fraction_f_x000D_]]*(Tabela1[[#This Row],[mass_flow_water_kgh]]+Tabela1[[#This Row],[mass_flow_triolein_kgh]])</f>
        <v>1063.0840075982319</v>
      </c>
      <c r="L12139" s="3">
        <f>Tabela1[[#This Row],[mass_flow_water_kgh]]-Tabela1[[#This Row],[water_flow_f]]</f>
        <v>196.91599240176811</v>
      </c>
    </row>
    <row r="12140" spans="1:12" x14ac:dyDescent="0.25">
      <c r="A12140">
        <v>14985</v>
      </c>
      <c r="B12140" s="4">
        <v>2405.4545499999999</v>
      </c>
      <c r="C12140">
        <v>9</v>
      </c>
      <c r="D12140" s="4">
        <v>45</v>
      </c>
      <c r="E12140" s="4">
        <v>4227.2727299999997</v>
      </c>
      <c r="F12140" s="4">
        <v>4001.0573399999998</v>
      </c>
      <c r="G12140">
        <v>0.85</v>
      </c>
      <c r="H12140">
        <v>1.13130208E-2</v>
      </c>
      <c r="I12140" s="2">
        <f t="shared" si="189"/>
        <v>0.98669056376470587</v>
      </c>
      <c r="J12140">
        <v>0.330288688</v>
      </c>
      <c r="K12140">
        <f>Tabela1[[#This Row],[water_fraction_f_x000D_]]*(Tabela1[[#This Row],[mass_flow_water_kgh]]+Tabela1[[#This Row],[mass_flow_triolein_kgh]])</f>
        <v>2190.7147911730085</v>
      </c>
      <c r="L12140" s="3">
        <f>Tabela1[[#This Row],[mass_flow_water_kgh]]-Tabela1[[#This Row],[water_flow_f]]</f>
        <v>214.73975882699142</v>
      </c>
    </row>
    <row r="12141" spans="1:12" x14ac:dyDescent="0.25">
      <c r="A12141">
        <v>7664</v>
      </c>
      <c r="B12141" s="4">
        <v>1832.7272700000001</v>
      </c>
      <c r="C12141">
        <v>8</v>
      </c>
      <c r="D12141" s="4">
        <v>48.636363600000003</v>
      </c>
      <c r="E12141" s="4">
        <v>4136.3636399999996</v>
      </c>
      <c r="F12141" s="4">
        <v>3920.6365700000001</v>
      </c>
      <c r="G12141">
        <v>0.85</v>
      </c>
      <c r="H12141">
        <v>1.1316049E-2</v>
      </c>
      <c r="I12141" s="2">
        <f t="shared" si="189"/>
        <v>0.98668700117647057</v>
      </c>
      <c r="J12141">
        <v>0.27177453699999998</v>
      </c>
      <c r="K12141">
        <f>Tabela1[[#This Row],[water_fraction_f_x000D_]]*(Tabela1[[#This Row],[mass_flow_water_kgh]]+Tabela1[[#This Row],[mass_flow_triolein_kgh]])</f>
        <v>1622.2469183761586</v>
      </c>
      <c r="L12141" s="3">
        <f>Tabela1[[#This Row],[mass_flow_water_kgh]]-Tabela1[[#This Row],[water_flow_f]]</f>
        <v>210.48035162384144</v>
      </c>
    </row>
    <row r="12142" spans="1:12" x14ac:dyDescent="0.25">
      <c r="A12142">
        <v>13691</v>
      </c>
      <c r="B12142" s="4">
        <v>2290.9090900000001</v>
      </c>
      <c r="C12142">
        <v>10</v>
      </c>
      <c r="D12142" s="4">
        <v>45</v>
      </c>
      <c r="E12142" s="4">
        <v>4409.0909099999999</v>
      </c>
      <c r="F12142" s="4">
        <v>4175.3728600000004</v>
      </c>
      <c r="G12142">
        <v>0.85</v>
      </c>
      <c r="H12142">
        <v>1.1333808799999999E-2</v>
      </c>
      <c r="I12142" s="2">
        <f t="shared" si="189"/>
        <v>0.98666610729411763</v>
      </c>
      <c r="J12142">
        <v>0.30847629599999998</v>
      </c>
      <c r="K12142">
        <f>Tabela1[[#This Row],[water_fraction_f_x000D_]]*(Tabela1[[#This Row],[mass_flow_water_kgh]]+Tabela1[[#This Row],[mass_flow_triolein_kgh]])</f>
        <v>2066.7911832</v>
      </c>
      <c r="L12142" s="3">
        <f>Tabela1[[#This Row],[mass_flow_water_kgh]]-Tabela1[[#This Row],[water_flow_f]]</f>
        <v>224.11790680000013</v>
      </c>
    </row>
    <row r="12143" spans="1:12" x14ac:dyDescent="0.25">
      <c r="A12143">
        <v>12250</v>
      </c>
      <c r="B12143" s="4">
        <v>2176.36364</v>
      </c>
      <c r="C12143">
        <v>10</v>
      </c>
      <c r="D12143" s="4">
        <v>45</v>
      </c>
      <c r="E12143" s="4">
        <v>4318.1818199999998</v>
      </c>
      <c r="F12143" s="4">
        <v>4089.9700200000002</v>
      </c>
      <c r="G12143">
        <v>0.85</v>
      </c>
      <c r="H12143">
        <v>1.1340690800000001E-2</v>
      </c>
      <c r="I12143" s="2">
        <f t="shared" si="189"/>
        <v>0.98665801082352944</v>
      </c>
      <c r="J12143">
        <v>0.30130251499999999</v>
      </c>
      <c r="K12143">
        <f>Tabela1[[#This Row],[water_fraction_f_x000D_]]*(Tabela1[[#This Row],[mass_flow_water_kgh]]+Tabela1[[#This Row],[mass_flow_triolein_kgh]])</f>
        <v>1956.8228808798317</v>
      </c>
      <c r="L12143" s="3">
        <f>Tabela1[[#This Row],[mass_flow_water_kgh]]-Tabela1[[#This Row],[water_flow_f]]</f>
        <v>219.54075912016833</v>
      </c>
    </row>
    <row r="12144" spans="1:12" x14ac:dyDescent="0.25">
      <c r="A12144">
        <v>5076</v>
      </c>
      <c r="B12144" s="4">
        <v>1603.63636</v>
      </c>
      <c r="C12144">
        <v>10</v>
      </c>
      <c r="D12144" s="4">
        <v>48.636363600000003</v>
      </c>
      <c r="E12144" s="4">
        <v>4500</v>
      </c>
      <c r="F12144" s="4">
        <v>4269.3853499999996</v>
      </c>
      <c r="G12144">
        <v>0.85</v>
      </c>
      <c r="H12144">
        <v>1.13414643E-2</v>
      </c>
      <c r="I12144" s="2">
        <f t="shared" si="189"/>
        <v>0.98665710082352931</v>
      </c>
      <c r="J12144">
        <v>0.22517596200000001</v>
      </c>
      <c r="K12144">
        <f>Tabela1[[#This Row],[water_fraction_f_x000D_]]*(Tabela1[[#This Row],[mass_flow_water_kgh]]+Tabela1[[#This Row],[mass_flow_triolein_kgh]])</f>
        <v>1374.3921890611784</v>
      </c>
      <c r="L12144" s="3">
        <f>Tabela1[[#This Row],[mass_flow_water_kgh]]-Tabela1[[#This Row],[water_flow_f]]</f>
        <v>229.24417093882153</v>
      </c>
    </row>
    <row r="12145" spans="1:12" x14ac:dyDescent="0.25">
      <c r="A12145">
        <v>125</v>
      </c>
      <c r="B12145" s="4">
        <v>1260</v>
      </c>
      <c r="C12145">
        <v>5</v>
      </c>
      <c r="D12145" s="4">
        <v>63.181818200000002</v>
      </c>
      <c r="E12145" s="4">
        <v>3863.63636</v>
      </c>
      <c r="F12145" s="4">
        <v>3666.88699</v>
      </c>
      <c r="G12145">
        <v>0.85</v>
      </c>
      <c r="H12145">
        <v>1.1344584099999999E-2</v>
      </c>
      <c r="I12145" s="2">
        <f t="shared" si="189"/>
        <v>0.98665343047058818</v>
      </c>
      <c r="J12145">
        <v>0.20748823699999999</v>
      </c>
      <c r="K12145">
        <f>Tabela1[[#This Row],[water_fraction_f_x000D_]]*(Tabela1[[#This Row],[mass_flow_water_kgh]]+Tabela1[[#This Row],[mass_flow_triolein_kgh]])</f>
        <v>1063.0942753654974</v>
      </c>
      <c r="L12145" s="3">
        <f>Tabela1[[#This Row],[mass_flow_water_kgh]]-Tabela1[[#This Row],[water_flow_f]]</f>
        <v>196.90572463450258</v>
      </c>
    </row>
    <row r="12146" spans="1:12" x14ac:dyDescent="0.25">
      <c r="A12146">
        <v>12145</v>
      </c>
      <c r="B12146" s="4">
        <v>2176.36364</v>
      </c>
      <c r="C12146">
        <v>9</v>
      </c>
      <c r="D12146" s="4">
        <v>52.2727273</v>
      </c>
      <c r="E12146" s="4">
        <v>3500</v>
      </c>
      <c r="F12146" s="4">
        <v>3365.8448100000001</v>
      </c>
      <c r="G12146">
        <v>0.85</v>
      </c>
      <c r="H12146">
        <v>1.16257932E-3</v>
      </c>
      <c r="I12146" s="2">
        <f t="shared" si="189"/>
        <v>0.99863225962352942</v>
      </c>
      <c r="J12146">
        <v>0.351488947</v>
      </c>
      <c r="K12146">
        <f>Tabela1[[#This Row],[water_fraction_f_x000D_]]*(Tabela1[[#This Row],[mass_flow_water_kgh]]+Tabela1[[#This Row],[mass_flow_triolein_kgh]])</f>
        <v>1995.1790786126869</v>
      </c>
      <c r="L12146" s="3">
        <f>Tabela1[[#This Row],[mass_flow_water_kgh]]-Tabela1[[#This Row],[water_flow_f]]</f>
        <v>181.18456138731312</v>
      </c>
    </row>
    <row r="12147" spans="1:12" x14ac:dyDescent="0.25">
      <c r="A12147">
        <v>12146</v>
      </c>
      <c r="B12147" s="4">
        <v>2176.36364</v>
      </c>
      <c r="C12147">
        <v>9</v>
      </c>
      <c r="D12147" s="4">
        <v>52.2727273</v>
      </c>
      <c r="E12147" s="4">
        <v>3590.9090900000001</v>
      </c>
      <c r="F12147" s="4">
        <v>3452.6238199999998</v>
      </c>
      <c r="G12147">
        <v>0.85</v>
      </c>
      <c r="H12147">
        <v>1.2909301399999999E-3</v>
      </c>
      <c r="I12147" s="2">
        <f t="shared" si="189"/>
        <v>0.99848125865882353</v>
      </c>
      <c r="J12147">
        <v>0.345139592</v>
      </c>
      <c r="K12147">
        <f>Tabela1[[#This Row],[water_fraction_f_x000D_]]*(Tabela1[[#This Row],[mass_flow_water_kgh]]+Tabela1[[#This Row],[mass_flow_triolein_kgh]])</f>
        <v>1990.5141569849263</v>
      </c>
      <c r="L12147" s="3">
        <f>Tabela1[[#This Row],[mass_flow_water_kgh]]-Tabela1[[#This Row],[water_flow_f]]</f>
        <v>185.8494830150737</v>
      </c>
    </row>
    <row r="12148" spans="1:12" x14ac:dyDescent="0.25">
      <c r="A12148">
        <v>4461</v>
      </c>
      <c r="B12148" s="4">
        <v>1603.63636</v>
      </c>
      <c r="C12148">
        <v>5</v>
      </c>
      <c r="D12148" s="4">
        <v>65</v>
      </c>
      <c r="E12148" s="4">
        <v>4227.2727299999997</v>
      </c>
      <c r="F12148" s="4">
        <v>4009.5525499999999</v>
      </c>
      <c r="G12148">
        <v>0.85</v>
      </c>
      <c r="H12148">
        <v>1.13463487E-2</v>
      </c>
      <c r="I12148" s="2">
        <f t="shared" si="189"/>
        <v>0.98665135447058827</v>
      </c>
      <c r="J12148">
        <v>0.23810263100000001</v>
      </c>
      <c r="K12148">
        <f>Tabela1[[#This Row],[water_fraction_f_x000D_]]*(Tabela1[[#This Row],[mass_flow_water_kgh]]+Tabela1[[#This Row],[mass_flow_triolein_kgh]])</f>
        <v>1388.3547954508156</v>
      </c>
      <c r="L12148" s="3">
        <f>Tabela1[[#This Row],[mass_flow_water_kgh]]-Tabela1[[#This Row],[water_flow_f]]</f>
        <v>215.2815645491844</v>
      </c>
    </row>
    <row r="12149" spans="1:12" x14ac:dyDescent="0.25">
      <c r="A12149">
        <v>4437</v>
      </c>
      <c r="B12149" s="4">
        <v>1603.63636</v>
      </c>
      <c r="C12149">
        <v>5</v>
      </c>
      <c r="D12149" s="4">
        <v>61.363636399999997</v>
      </c>
      <c r="E12149" s="4">
        <v>4227.2727299999997</v>
      </c>
      <c r="F12149" s="4">
        <v>4009.5521100000001</v>
      </c>
      <c r="G12149">
        <v>0.85</v>
      </c>
      <c r="H12149">
        <v>1.1346427399999999E-2</v>
      </c>
      <c r="I12149" s="2">
        <f t="shared" si="189"/>
        <v>0.98665126188235286</v>
      </c>
      <c r="J12149">
        <v>0.23810263600000001</v>
      </c>
      <c r="K12149">
        <f>Tabela1[[#This Row],[water_fraction_f_x000D_]]*(Tabela1[[#This Row],[mass_flow_water_kgh]]+Tabela1[[#This Row],[mass_flow_triolein_kgh]])</f>
        <v>1388.354824605361</v>
      </c>
      <c r="L12149" s="3">
        <f>Tabela1[[#This Row],[mass_flow_water_kgh]]-Tabela1[[#This Row],[water_flow_f]]</f>
        <v>215.28153539463892</v>
      </c>
    </row>
    <row r="12150" spans="1:12" x14ac:dyDescent="0.25">
      <c r="A12150">
        <v>14604</v>
      </c>
      <c r="B12150" s="4">
        <v>2405.4545499999999</v>
      </c>
      <c r="C12150">
        <v>6</v>
      </c>
      <c r="D12150" s="4">
        <v>52.2727273</v>
      </c>
      <c r="E12150" s="4">
        <v>4500</v>
      </c>
      <c r="F12150" s="4">
        <v>4260.63166</v>
      </c>
      <c r="G12150">
        <v>0.85</v>
      </c>
      <c r="H12150">
        <v>1.1349130799999999E-2</v>
      </c>
      <c r="I12150" s="2">
        <f t="shared" si="189"/>
        <v>0.98664808141176474</v>
      </c>
      <c r="J12150">
        <v>0.31522453099999997</v>
      </c>
      <c r="K12150">
        <f>Tabela1[[#This Row],[water_fraction_f_x000D_]]*(Tabela1[[#This Row],[mass_flow_water_kgh]]+Tabela1[[#This Row],[mass_flow_triolein_kgh]])</f>
        <v>2176.7686718655659</v>
      </c>
      <c r="L12150" s="3">
        <f>Tabela1[[#This Row],[mass_flow_water_kgh]]-Tabela1[[#This Row],[water_flow_f]]</f>
        <v>228.68587813443401</v>
      </c>
    </row>
    <row r="12151" spans="1:12" x14ac:dyDescent="0.25">
      <c r="A12151">
        <v>10414</v>
      </c>
      <c r="B12151" s="4">
        <v>2061.8181800000002</v>
      </c>
      <c r="C12151">
        <v>7</v>
      </c>
      <c r="D12151" s="4">
        <v>50.454545500000002</v>
      </c>
      <c r="E12151" s="4">
        <v>4318.1818199999998</v>
      </c>
      <c r="F12151" s="4">
        <v>4091.15463</v>
      </c>
      <c r="G12151">
        <v>0.85</v>
      </c>
      <c r="H12151">
        <v>1.13502863E-2</v>
      </c>
      <c r="I12151" s="2">
        <f t="shared" si="189"/>
        <v>0.98664672200000003</v>
      </c>
      <c r="J12151">
        <v>0.288746375</v>
      </c>
      <c r="K12151">
        <f>Tabela1[[#This Row],[water_fraction_f_x000D_]]*(Tabela1[[#This Row],[mass_flow_water_kgh]]+Tabela1[[#This Row],[mass_flow_triolein_kgh]])</f>
        <v>1842.2018725</v>
      </c>
      <c r="L12151" s="3">
        <f>Tabela1[[#This Row],[mass_flow_water_kgh]]-Tabela1[[#This Row],[water_flow_f]]</f>
        <v>219.61630750000018</v>
      </c>
    </row>
    <row r="12152" spans="1:12" x14ac:dyDescent="0.25">
      <c r="A12152">
        <v>8220</v>
      </c>
      <c r="B12152" s="4">
        <v>1832.7272700000001</v>
      </c>
      <c r="C12152">
        <v>12</v>
      </c>
      <c r="D12152" s="4">
        <v>45</v>
      </c>
      <c r="E12152" s="4">
        <v>4500</v>
      </c>
      <c r="F12152" s="4">
        <v>4266.8307500000001</v>
      </c>
      <c r="G12152">
        <v>0.85</v>
      </c>
      <c r="H12152">
        <v>1.1352688200000001E-2</v>
      </c>
      <c r="I12152" s="2">
        <f t="shared" si="189"/>
        <v>0.98664389623529414</v>
      </c>
      <c r="J12152">
        <v>0.2532315</v>
      </c>
      <c r="K12152">
        <f>Tabela1[[#This Row],[water_fraction_f_x000D_]]*(Tabela1[[#This Row],[mass_flow_water_kgh]]+Tabela1[[#This Row],[mass_flow_triolein_kgh]])</f>
        <v>1603.6460256730052</v>
      </c>
      <c r="L12152" s="3">
        <f>Tabela1[[#This Row],[mass_flow_water_kgh]]-Tabela1[[#This Row],[water_flow_f]]</f>
        <v>229.08124432699492</v>
      </c>
    </row>
    <row r="12153" spans="1:12" x14ac:dyDescent="0.25">
      <c r="A12153">
        <v>15132</v>
      </c>
      <c r="B12153" s="4">
        <v>2405.4545499999999</v>
      </c>
      <c r="C12153">
        <v>10</v>
      </c>
      <c r="D12153" s="4">
        <v>45</v>
      </c>
      <c r="E12153" s="4">
        <v>4500</v>
      </c>
      <c r="F12153" s="4">
        <v>4260.6060699999998</v>
      </c>
      <c r="G12153">
        <v>0.85</v>
      </c>
      <c r="H12153">
        <v>1.1353002799999999E-2</v>
      </c>
      <c r="I12153" s="2">
        <f t="shared" si="189"/>
        <v>0.98664352611764716</v>
      </c>
      <c r="J12153">
        <v>0.31522476700000002</v>
      </c>
      <c r="K12153">
        <f>Tabela1[[#This Row],[water_fraction_f_x000D_]]*(Tabela1[[#This Row],[mass_flow_water_kgh]]+Tabela1[[#This Row],[mass_flow_triolein_kgh]])</f>
        <v>2176.77030155284</v>
      </c>
      <c r="L12153" s="3">
        <f>Tabela1[[#This Row],[mass_flow_water_kgh]]-Tabela1[[#This Row],[water_flow_f]]</f>
        <v>228.68424844715992</v>
      </c>
    </row>
    <row r="12154" spans="1:12" x14ac:dyDescent="0.25">
      <c r="A12154">
        <v>113</v>
      </c>
      <c r="B12154" s="4">
        <v>1260</v>
      </c>
      <c r="C12154">
        <v>5</v>
      </c>
      <c r="D12154" s="4">
        <v>61.363636399999997</v>
      </c>
      <c r="E12154" s="4">
        <v>3863.63636</v>
      </c>
      <c r="F12154" s="4">
        <v>3666.8357000000001</v>
      </c>
      <c r="G12154">
        <v>0.85</v>
      </c>
      <c r="H12154">
        <v>1.1355044E-2</v>
      </c>
      <c r="I12154" s="2">
        <f t="shared" si="189"/>
        <v>0.98664112470588239</v>
      </c>
      <c r="J12154">
        <v>0.20748887499999999</v>
      </c>
      <c r="K12154">
        <f>Tabela1[[#This Row],[water_fraction_f_x000D_]]*(Tabela1[[#This Row],[mass_flow_water_kgh]]+Tabela1[[#This Row],[mass_flow_triolein_kgh]])</f>
        <v>1063.0975442454951</v>
      </c>
      <c r="L12154" s="3">
        <f>Tabela1[[#This Row],[mass_flow_water_kgh]]-Tabela1[[#This Row],[water_flow_f]]</f>
        <v>196.9024557545049</v>
      </c>
    </row>
    <row r="12155" spans="1:12" x14ac:dyDescent="0.25">
      <c r="A12155">
        <v>5838</v>
      </c>
      <c r="B12155" s="4">
        <v>1718.18182</v>
      </c>
      <c r="C12155">
        <v>5</v>
      </c>
      <c r="D12155" s="4">
        <v>55.909090900000002</v>
      </c>
      <c r="E12155" s="4">
        <v>3954.5454500000001</v>
      </c>
      <c r="F12155" s="4">
        <v>3748.44679</v>
      </c>
      <c r="G12155">
        <v>0.85</v>
      </c>
      <c r="H12155">
        <v>1.1356971400000001E-2</v>
      </c>
      <c r="I12155" s="2">
        <f t="shared" si="189"/>
        <v>0.9866388571764706</v>
      </c>
      <c r="J12155">
        <v>0.26741000799999998</v>
      </c>
      <c r="K12155">
        <f>Tabela1[[#This Row],[water_fraction_f_x000D_]]*(Tabela1[[#This Row],[mass_flow_water_kgh]]+Tabela1[[#This Row],[mass_flow_triolein_kgh]])</f>
        <v>1516.9440446525182</v>
      </c>
      <c r="L12155" s="3">
        <f>Tabela1[[#This Row],[mass_flow_water_kgh]]-Tabela1[[#This Row],[water_flow_f]]</f>
        <v>201.23777534748183</v>
      </c>
    </row>
    <row r="12156" spans="1:12" x14ac:dyDescent="0.25">
      <c r="A12156">
        <v>13163</v>
      </c>
      <c r="B12156" s="4">
        <v>2290.9090900000001</v>
      </c>
      <c r="C12156">
        <v>6</v>
      </c>
      <c r="D12156" s="4">
        <v>52.2727273</v>
      </c>
      <c r="E12156" s="4">
        <v>4409.0909099999999</v>
      </c>
      <c r="F12156" s="4">
        <v>4175.2194399999998</v>
      </c>
      <c r="G12156">
        <v>0.85</v>
      </c>
      <c r="H12156">
        <v>1.13577351E-2</v>
      </c>
      <c r="I12156" s="2">
        <f t="shared" si="189"/>
        <v>0.98663795870588233</v>
      </c>
      <c r="J12156">
        <v>0.30847775599999999</v>
      </c>
      <c r="K12156">
        <f>Tabela1[[#This Row],[water_fraction_f_x000D_]]*(Tabela1[[#This Row],[mass_flow_water_kgh]]+Tabela1[[#This Row],[mass_flow_triolein_kgh]])</f>
        <v>2066.8009652000001</v>
      </c>
      <c r="L12156" s="3">
        <f>Tabela1[[#This Row],[mass_flow_water_kgh]]-Tabela1[[#This Row],[water_flow_f]]</f>
        <v>224.10812480000004</v>
      </c>
    </row>
    <row r="12157" spans="1:12" x14ac:dyDescent="0.25">
      <c r="A12157">
        <v>4449</v>
      </c>
      <c r="B12157" s="4">
        <v>1603.63636</v>
      </c>
      <c r="C12157">
        <v>5</v>
      </c>
      <c r="D12157" s="4">
        <v>63.181818200000002</v>
      </c>
      <c r="E12157" s="4">
        <v>4227.2727299999997</v>
      </c>
      <c r="F12157" s="4">
        <v>4009.4868200000001</v>
      </c>
      <c r="G12157">
        <v>0.85</v>
      </c>
      <c r="H12157">
        <v>1.1358128300000001E-2</v>
      </c>
      <c r="I12157" s="2">
        <f t="shared" si="189"/>
        <v>0.98663749611764695</v>
      </c>
      <c r="J12157">
        <v>0.23810334999999999</v>
      </c>
      <c r="K12157">
        <f>Tabela1[[#This Row],[water_fraction_f_x000D_]]*(Tabela1[[#This Row],[mass_flow_water_kgh]]+Tabela1[[#This Row],[mass_flow_triolein_kgh]])</f>
        <v>1388.3589878744513</v>
      </c>
      <c r="L12157" s="3">
        <f>Tabela1[[#This Row],[mass_flow_water_kgh]]-Tabela1[[#This Row],[water_flow_f]]</f>
        <v>215.27737212554871</v>
      </c>
    </row>
    <row r="12158" spans="1:12" x14ac:dyDescent="0.25">
      <c r="A12158">
        <v>12157</v>
      </c>
      <c r="B12158" s="4">
        <v>2176.36364</v>
      </c>
      <c r="C12158">
        <v>9</v>
      </c>
      <c r="D12158" s="4">
        <v>54.090909099999998</v>
      </c>
      <c r="E12158" s="4">
        <v>3500</v>
      </c>
      <c r="F12158" s="4">
        <v>3366.6840099999999</v>
      </c>
      <c r="G12158">
        <v>0.85</v>
      </c>
      <c r="H12158">
        <v>1.00809996E-3</v>
      </c>
      <c r="I12158" s="2">
        <f t="shared" si="189"/>
        <v>0.99881400004705889</v>
      </c>
      <c r="J12158">
        <v>0.35147951799999999</v>
      </c>
      <c r="K12158">
        <f>Tabela1[[#This Row],[water_fraction_f_x000D_]]*(Tabela1[[#This Row],[mass_flow_water_kgh]]+Tabela1[[#This Row],[mass_flow_triolein_kgh]])</f>
        <v>1995.1255561799253</v>
      </c>
      <c r="L12158" s="3">
        <f>Tabela1[[#This Row],[mass_flow_water_kgh]]-Tabela1[[#This Row],[water_flow_f]]</f>
        <v>181.23808382007473</v>
      </c>
    </row>
    <row r="12159" spans="1:12" x14ac:dyDescent="0.25">
      <c r="A12159">
        <v>12158</v>
      </c>
      <c r="B12159" s="4">
        <v>2176.36364</v>
      </c>
      <c r="C12159">
        <v>9</v>
      </c>
      <c r="D12159" s="4">
        <v>54.090909099999998</v>
      </c>
      <c r="E12159" s="4">
        <v>3590.9090900000001</v>
      </c>
      <c r="F12159" s="4">
        <v>3453.7553800000001</v>
      </c>
      <c r="G12159">
        <v>0.85</v>
      </c>
      <c r="H12159">
        <v>1.0859163199999999E-3</v>
      </c>
      <c r="I12159" s="2">
        <f t="shared" si="189"/>
        <v>0.99872245138823534</v>
      </c>
      <c r="J12159">
        <v>0.345127079</v>
      </c>
      <c r="K12159">
        <f>Tabela1[[#This Row],[water_fraction_f_x000D_]]*(Tabela1[[#This Row],[mass_flow_water_kgh]]+Tabela1[[#This Row],[mass_flow_triolein_kgh]])</f>
        <v>1990.4419911012558</v>
      </c>
      <c r="L12159" s="3">
        <f>Tabela1[[#This Row],[mass_flow_water_kgh]]-Tabela1[[#This Row],[water_flow_f]]</f>
        <v>185.92164889874425</v>
      </c>
    </row>
    <row r="12160" spans="1:12" x14ac:dyDescent="0.25">
      <c r="A12160">
        <v>236</v>
      </c>
      <c r="B12160" s="4">
        <v>1260</v>
      </c>
      <c r="C12160">
        <v>6</v>
      </c>
      <c r="D12160" s="4">
        <v>57.7272727</v>
      </c>
      <c r="E12160" s="4">
        <v>4136.3636399999996</v>
      </c>
      <c r="F12160" s="4">
        <v>3926.5813699999999</v>
      </c>
      <c r="G12160">
        <v>0.85</v>
      </c>
      <c r="H12160">
        <v>1.13659509E-2</v>
      </c>
      <c r="I12160" s="2">
        <f t="shared" si="189"/>
        <v>0.98662829305882349</v>
      </c>
      <c r="J12160">
        <v>0.19441619700000001</v>
      </c>
      <c r="K12160">
        <f>Tabela1[[#This Row],[water_fraction_f_x000D_]]*(Tabela1[[#This Row],[mass_flow_water_kgh]]+Tabela1[[#This Row],[mass_flow_triolein_kgh]])</f>
        <v>1049.140496517877</v>
      </c>
      <c r="L12160" s="3">
        <f>Tabela1[[#This Row],[mass_flow_water_kgh]]-Tabela1[[#This Row],[water_flow_f]]</f>
        <v>210.85950348212305</v>
      </c>
    </row>
    <row r="12161" spans="1:12" x14ac:dyDescent="0.25">
      <c r="A12161">
        <v>7547</v>
      </c>
      <c r="B12161" s="4">
        <v>1832.7272700000001</v>
      </c>
      <c r="C12161">
        <v>7</v>
      </c>
      <c r="D12161" s="4">
        <v>52.2727273</v>
      </c>
      <c r="E12161" s="4">
        <v>4409.0909099999999</v>
      </c>
      <c r="F12161" s="4">
        <v>4180.1245600000002</v>
      </c>
      <c r="G12161">
        <v>0.85</v>
      </c>
      <c r="H12161">
        <v>1.13703178E-2</v>
      </c>
      <c r="I12161" s="2">
        <f t="shared" si="189"/>
        <v>0.98662315552941182</v>
      </c>
      <c r="J12161">
        <v>0.25766631800000001</v>
      </c>
      <c r="K12161">
        <f>Tabela1[[#This Row],[water_fraction_f_x000D_]]*(Tabela1[[#This Row],[mass_flow_water_kgh]]+Tabela1[[#This Row],[mass_flow_triolein_kgh]])</f>
        <v>1608.3063080660613</v>
      </c>
      <c r="L12161" s="3">
        <f>Tabela1[[#This Row],[mass_flow_water_kgh]]-Tabela1[[#This Row],[water_flow_f]]</f>
        <v>224.42096193393877</v>
      </c>
    </row>
    <row r="12162" spans="1:12" x14ac:dyDescent="0.25">
      <c r="A12162">
        <v>13560</v>
      </c>
      <c r="B12162" s="4">
        <v>2290.9090900000001</v>
      </c>
      <c r="C12162">
        <v>9</v>
      </c>
      <c r="D12162" s="4">
        <v>46.818181799999998</v>
      </c>
      <c r="E12162" s="4">
        <v>4500</v>
      </c>
      <c r="F12162" s="4">
        <v>4261.7021000000004</v>
      </c>
      <c r="G12162">
        <v>0.85</v>
      </c>
      <c r="H12162">
        <v>1.13758568E-2</v>
      </c>
      <c r="I12162" s="2">
        <f t="shared" ref="I12162:I12225" si="190">(G12162-H12162)/G12162</f>
        <v>0.98661663905882357</v>
      </c>
      <c r="J12162">
        <v>0.30366404800000002</v>
      </c>
      <c r="K12162">
        <f>Tabela1[[#This Row],[water_fraction_f_x000D_]]*(Tabela1[[#This Row],[mass_flow_water_kgh]]+Tabela1[[#This Row],[mass_flow_triolein_kgh]])</f>
        <v>2062.1549438693964</v>
      </c>
      <c r="L12162" s="3">
        <f>Tabela1[[#This Row],[mass_flow_water_kgh]]-Tabela1[[#This Row],[water_flow_f]]</f>
        <v>228.75414613060366</v>
      </c>
    </row>
    <row r="12163" spans="1:12" x14ac:dyDescent="0.25">
      <c r="A12163">
        <v>10809</v>
      </c>
      <c r="B12163" s="4">
        <v>2061.8181800000002</v>
      </c>
      <c r="C12163">
        <v>10</v>
      </c>
      <c r="D12163" s="4">
        <v>45</v>
      </c>
      <c r="E12163" s="4">
        <v>4227.2727299999997</v>
      </c>
      <c r="F12163" s="4">
        <v>4004.3807700000002</v>
      </c>
      <c r="G12163">
        <v>0.85</v>
      </c>
      <c r="H12163">
        <v>1.13789943E-2</v>
      </c>
      <c r="I12163" s="2">
        <f t="shared" si="190"/>
        <v>0.98661294788235299</v>
      </c>
      <c r="J12163">
        <v>0.29366191200000002</v>
      </c>
      <c r="K12163">
        <f>Tabela1[[#This Row],[water_fraction_f_x000D_]]*(Tabela1[[#This Row],[mass_flow_water_kgh]]+Tabela1[[#This Row],[mass_flow_triolein_kgh]])</f>
        <v>1846.86646137242</v>
      </c>
      <c r="L12163" s="3">
        <f>Tabela1[[#This Row],[mass_flow_water_kgh]]-Tabela1[[#This Row],[water_flow_f]]</f>
        <v>214.95171862758025</v>
      </c>
    </row>
    <row r="12164" spans="1:12" x14ac:dyDescent="0.25">
      <c r="A12164">
        <v>5207</v>
      </c>
      <c r="B12164" s="4">
        <v>1603.63636</v>
      </c>
      <c r="C12164">
        <v>11</v>
      </c>
      <c r="D12164" s="4">
        <v>46.818181799999998</v>
      </c>
      <c r="E12164" s="4">
        <v>4409.0909099999999</v>
      </c>
      <c r="F12164" s="4">
        <v>4182.55825</v>
      </c>
      <c r="G12164">
        <v>0.85</v>
      </c>
      <c r="H12164">
        <v>1.13806082E-2</v>
      </c>
      <c r="I12164" s="2">
        <f t="shared" si="190"/>
        <v>0.98661104917647058</v>
      </c>
      <c r="J12164">
        <v>0.229356849</v>
      </c>
      <c r="K12164">
        <f>Tabela1[[#This Row],[water_fraction_f_x000D_]]*(Tabela1[[#This Row],[mass_flow_water_kgh]]+Tabela1[[#This Row],[mass_flow_triolein_kgh]])</f>
        <v>1379.0601805435722</v>
      </c>
      <c r="L12164" s="3">
        <f>Tabela1[[#This Row],[mass_flow_water_kgh]]-Tabela1[[#This Row],[water_flow_f]]</f>
        <v>224.57617945642778</v>
      </c>
    </row>
    <row r="12165" spans="1:12" x14ac:dyDescent="0.25">
      <c r="A12165">
        <v>137</v>
      </c>
      <c r="B12165" s="4">
        <v>1260</v>
      </c>
      <c r="C12165">
        <v>5</v>
      </c>
      <c r="D12165" s="4">
        <v>65</v>
      </c>
      <c r="E12165" s="4">
        <v>3863.63636</v>
      </c>
      <c r="F12165" s="4">
        <v>3666.7082399999999</v>
      </c>
      <c r="G12165">
        <v>0.85</v>
      </c>
      <c r="H12165">
        <v>1.1381039000000001E-2</v>
      </c>
      <c r="I12165" s="2">
        <f t="shared" si="190"/>
        <v>0.98661054235294121</v>
      </c>
      <c r="J12165">
        <v>0.20749046199999999</v>
      </c>
      <c r="K12165">
        <f>Tabela1[[#This Row],[water_fraction_f_x000D_]]*(Tabela1[[#This Row],[mass_flow_water_kgh]]+Tabela1[[#This Row],[mass_flow_triolein_kgh]])</f>
        <v>1063.1056754563983</v>
      </c>
      <c r="L12165" s="3">
        <f>Tabela1[[#This Row],[mass_flow_water_kgh]]-Tabela1[[#This Row],[water_flow_f]]</f>
        <v>196.89432454360167</v>
      </c>
    </row>
    <row r="12166" spans="1:12" x14ac:dyDescent="0.25">
      <c r="A12166">
        <v>11722</v>
      </c>
      <c r="B12166" s="4">
        <v>2176.36364</v>
      </c>
      <c r="C12166">
        <v>6</v>
      </c>
      <c r="D12166" s="4">
        <v>52.2727273</v>
      </c>
      <c r="E12166" s="4">
        <v>4318.1818199999998</v>
      </c>
      <c r="F12166" s="4">
        <v>4089.6481699999999</v>
      </c>
      <c r="G12166">
        <v>0.85</v>
      </c>
      <c r="H12166">
        <v>1.13924731E-2</v>
      </c>
      <c r="I12166" s="2">
        <f t="shared" si="190"/>
        <v>0.98659709047058819</v>
      </c>
      <c r="J12166">
        <v>0.301305675</v>
      </c>
      <c r="K12166">
        <f>Tabela1[[#This Row],[water_fraction_f_x000D_]]*(Tabela1[[#This Row],[mass_flow_water_kgh]]+Tabela1[[#This Row],[mass_flow_triolein_kgh]])</f>
        <v>1956.8434036434853</v>
      </c>
      <c r="L12166" s="3">
        <f>Tabela1[[#This Row],[mass_flow_water_kgh]]-Tabela1[[#This Row],[water_flow_f]]</f>
        <v>219.52023635651472</v>
      </c>
    </row>
    <row r="12167" spans="1:12" x14ac:dyDescent="0.25">
      <c r="A12167">
        <v>12119</v>
      </c>
      <c r="B12167" s="4">
        <v>2176.36364</v>
      </c>
      <c r="C12167">
        <v>9</v>
      </c>
      <c r="D12167" s="4">
        <v>46.818181799999998</v>
      </c>
      <c r="E12167" s="4">
        <v>4409.0909099999999</v>
      </c>
      <c r="F12167" s="4">
        <v>4176.1502499999997</v>
      </c>
      <c r="G12167">
        <v>0.85</v>
      </c>
      <c r="H12167">
        <v>1.1407597699999999E-2</v>
      </c>
      <c r="I12167" s="2">
        <f t="shared" si="190"/>
        <v>0.98657929682352941</v>
      </c>
      <c r="J12167">
        <v>0.29644060700000002</v>
      </c>
      <c r="K12167">
        <f>Tabela1[[#This Row],[water_fraction_f_x000D_]]*(Tabela1[[#This Row],[mass_flow_water_kgh]]+Tabela1[[#This Row],[mass_flow_triolein_kgh]])</f>
        <v>1952.196144172912</v>
      </c>
      <c r="L12167" s="3">
        <f>Tabela1[[#This Row],[mass_flow_water_kgh]]-Tabela1[[#This Row],[water_flow_f]]</f>
        <v>224.16749582708803</v>
      </c>
    </row>
    <row r="12168" spans="1:12" x14ac:dyDescent="0.25">
      <c r="A12168">
        <v>2471</v>
      </c>
      <c r="B12168" s="4">
        <v>1374.5454500000001</v>
      </c>
      <c r="C12168">
        <v>12</v>
      </c>
      <c r="D12168" s="4">
        <v>46.818181799999998</v>
      </c>
      <c r="E12168" s="4">
        <v>4409.0909099999999</v>
      </c>
      <c r="F12168" s="4">
        <v>4184.8852800000004</v>
      </c>
      <c r="G12168">
        <v>0.85</v>
      </c>
      <c r="H12168">
        <v>1.14109843E-2</v>
      </c>
      <c r="I12168" s="2">
        <f t="shared" si="190"/>
        <v>0.98657531258823528</v>
      </c>
      <c r="J12168">
        <v>0.19880587</v>
      </c>
      <c r="K12168">
        <f>Tabela1[[#This Row],[water_fraction_f_x000D_]]*(Tabela1[[#This Row],[mass_flow_water_kgh]]+Tabela1[[#This Row],[mass_flow_triolein_kgh]])</f>
        <v>1149.8208583134333</v>
      </c>
      <c r="L12168" s="3">
        <f>Tabela1[[#This Row],[mass_flow_water_kgh]]-Tabela1[[#This Row],[water_flow_f]]</f>
        <v>224.72459168656678</v>
      </c>
    </row>
    <row r="12169" spans="1:12" x14ac:dyDescent="0.25">
      <c r="A12169">
        <v>4898</v>
      </c>
      <c r="B12169" s="4">
        <v>1603.63636</v>
      </c>
      <c r="C12169">
        <v>9</v>
      </c>
      <c r="D12169" s="4">
        <v>45</v>
      </c>
      <c r="E12169" s="4">
        <v>3590.9090900000001</v>
      </c>
      <c r="F12169" s="4">
        <v>3402.9681099999998</v>
      </c>
      <c r="G12169">
        <v>0.85</v>
      </c>
      <c r="H12169">
        <v>1.14216795E-2</v>
      </c>
      <c r="I12169" s="2">
        <f t="shared" si="190"/>
        <v>0.98656273000000005</v>
      </c>
      <c r="J12169">
        <v>0.27354729300000002</v>
      </c>
      <c r="K12169">
        <f>Tabela1[[#This Row],[water_fraction_f_x000D_]]*(Tabela1[[#This Row],[mass_flow_water_kgh]]+Tabela1[[#This Row],[mass_flow_triolein_kgh]])</f>
        <v>1420.9538462129669</v>
      </c>
      <c r="L12169" s="3">
        <f>Tabela1[[#This Row],[mass_flow_water_kgh]]-Tabela1[[#This Row],[water_flow_f]]</f>
        <v>182.68251378703303</v>
      </c>
    </row>
    <row r="12170" spans="1:12" x14ac:dyDescent="0.25">
      <c r="A12170">
        <v>12169</v>
      </c>
      <c r="B12170" s="4">
        <v>2176.36364</v>
      </c>
      <c r="C12170">
        <v>9</v>
      </c>
      <c r="D12170" s="4">
        <v>55.909090900000002</v>
      </c>
      <c r="E12170" s="4">
        <v>3500</v>
      </c>
      <c r="F12170" s="4">
        <v>3367.2144699999999</v>
      </c>
      <c r="G12170">
        <v>0.85</v>
      </c>
      <c r="H12170">
        <v>9.1045230500000005E-4</v>
      </c>
      <c r="I12170" s="2">
        <f t="shared" si="190"/>
        <v>0.99892887964117649</v>
      </c>
      <c r="J12170">
        <v>0.35147355800000002</v>
      </c>
      <c r="K12170">
        <f>Tabela1[[#This Row],[water_fraction_f_x000D_]]*(Tabela1[[#This Row],[mass_flow_water_kgh]]+Tabela1[[#This Row],[mass_flow_triolein_kgh]])</f>
        <v>1995.0917250526311</v>
      </c>
      <c r="L12170" s="3">
        <f>Tabela1[[#This Row],[mass_flow_water_kgh]]-Tabela1[[#This Row],[water_flow_f]]</f>
        <v>181.27191494736894</v>
      </c>
    </row>
    <row r="12171" spans="1:12" x14ac:dyDescent="0.25">
      <c r="A12171">
        <v>12170</v>
      </c>
      <c r="B12171" s="4">
        <v>2176.36364</v>
      </c>
      <c r="C12171">
        <v>9</v>
      </c>
      <c r="D12171" s="4">
        <v>55.909090900000002</v>
      </c>
      <c r="E12171" s="4">
        <v>3590.9090900000001</v>
      </c>
      <c r="F12171" s="4">
        <v>3454.3468499999999</v>
      </c>
      <c r="G12171">
        <v>0.85</v>
      </c>
      <c r="H12171">
        <v>9.7875631799999993E-4</v>
      </c>
      <c r="I12171" s="2">
        <f t="shared" si="190"/>
        <v>0.99884852197882346</v>
      </c>
      <c r="J12171">
        <v>0.34512053799999998</v>
      </c>
      <c r="K12171">
        <f>Tabela1[[#This Row],[water_fraction_f_x000D_]]*(Tabela1[[#This Row],[mass_flow_water_kgh]]+Tabela1[[#This Row],[mass_flow_triolein_kgh]])</f>
        <v>1990.4042673703289</v>
      </c>
      <c r="L12171" s="3">
        <f>Tabela1[[#This Row],[mass_flow_water_kgh]]-Tabela1[[#This Row],[water_flow_f]]</f>
        <v>185.95937262967118</v>
      </c>
    </row>
    <row r="12172" spans="1:12" x14ac:dyDescent="0.25">
      <c r="A12172">
        <v>1542</v>
      </c>
      <c r="B12172" s="4">
        <v>1374.5454500000001</v>
      </c>
      <c r="C12172">
        <v>5</v>
      </c>
      <c r="D12172" s="4">
        <v>59.545454499999998</v>
      </c>
      <c r="E12172" s="4">
        <v>3954.5454500000001</v>
      </c>
      <c r="F12172" s="4">
        <v>3751.84265</v>
      </c>
      <c r="G12172">
        <v>0.85</v>
      </c>
      <c r="H12172">
        <v>1.14234613E-2</v>
      </c>
      <c r="I12172" s="2">
        <f t="shared" si="190"/>
        <v>0.98656063376470582</v>
      </c>
      <c r="J12172">
        <v>0.22012968399999999</v>
      </c>
      <c r="K12172">
        <f>Tabela1[[#This Row],[water_fraction_f_x000D_]]*(Tabela1[[#This Row],[mass_flow_water_kgh]]+Tabela1[[#This Row],[mass_flow_triolein_kgh]])</f>
        <v>1173.0910958242755</v>
      </c>
      <c r="L12172" s="3">
        <f>Tabela1[[#This Row],[mass_flow_water_kgh]]-Tabela1[[#This Row],[water_flow_f]]</f>
        <v>201.45435417572457</v>
      </c>
    </row>
    <row r="12173" spans="1:12" x14ac:dyDescent="0.25">
      <c r="A12173">
        <v>16426</v>
      </c>
      <c r="B12173" s="4">
        <v>2520</v>
      </c>
      <c r="C12173">
        <v>9</v>
      </c>
      <c r="D12173" s="4">
        <v>45</v>
      </c>
      <c r="E12173" s="4">
        <v>4318.1818199999998</v>
      </c>
      <c r="F12173" s="4">
        <v>4085.6741400000001</v>
      </c>
      <c r="G12173">
        <v>0.85</v>
      </c>
      <c r="H12173">
        <v>1.1427219000000001E-2</v>
      </c>
      <c r="I12173" s="2">
        <f t="shared" si="190"/>
        <v>0.98655621294117646</v>
      </c>
      <c r="J12173">
        <v>0.33645394099999998</v>
      </c>
      <c r="K12173">
        <f>Tabela1[[#This Row],[water_fraction_f_x000D_]]*(Tabela1[[#This Row],[mass_flow_water_kgh]]+Tabela1[[#This Row],[mass_flow_triolein_kgh]])</f>
        <v>2300.7332226135522</v>
      </c>
      <c r="L12173" s="3">
        <f>Tabela1[[#This Row],[mass_flow_water_kgh]]-Tabela1[[#This Row],[water_flow_f]]</f>
        <v>219.26677738644776</v>
      </c>
    </row>
    <row r="12174" spans="1:12" x14ac:dyDescent="0.25">
      <c r="A12174">
        <v>5484</v>
      </c>
      <c r="B12174" s="4">
        <v>1603.63636</v>
      </c>
      <c r="C12174">
        <v>13</v>
      </c>
      <c r="D12174" s="4">
        <v>45</v>
      </c>
      <c r="E12174" s="4">
        <v>4500</v>
      </c>
      <c r="F12174" s="4">
        <v>4268.8542399999997</v>
      </c>
      <c r="G12174">
        <v>0.85</v>
      </c>
      <c r="H12174">
        <v>1.14323859E-2</v>
      </c>
      <c r="I12174" s="2">
        <f t="shared" si="190"/>
        <v>0.98655013423529414</v>
      </c>
      <c r="J12174">
        <v>0.225181512</v>
      </c>
      <c r="K12174">
        <f>Tabela1[[#This Row],[water_fraction_f_x000D_]]*(Tabela1[[#This Row],[mass_flow_water_kgh]]+Tabela1[[#This Row],[mass_flow_triolein_kgh]])</f>
        <v>1374.4260642429765</v>
      </c>
      <c r="L12174" s="3">
        <f>Tabela1[[#This Row],[mass_flow_water_kgh]]-Tabela1[[#This Row],[water_flow_f]]</f>
        <v>229.21029575702346</v>
      </c>
    </row>
    <row r="12175" spans="1:12" x14ac:dyDescent="0.25">
      <c r="A12175">
        <v>1634</v>
      </c>
      <c r="B12175" s="4">
        <v>1374.5454500000001</v>
      </c>
      <c r="C12175">
        <v>6</v>
      </c>
      <c r="D12175" s="4">
        <v>52.2727273</v>
      </c>
      <c r="E12175" s="4">
        <v>3590.9090900000001</v>
      </c>
      <c r="F12175" s="4">
        <v>3405.4140699999998</v>
      </c>
      <c r="G12175">
        <v>0.85</v>
      </c>
      <c r="H12175">
        <v>1.14339275E-2</v>
      </c>
      <c r="I12175" s="2">
        <f t="shared" si="190"/>
        <v>0.98654832058823527</v>
      </c>
      <c r="J12175">
        <v>0.239999567</v>
      </c>
      <c r="K12175">
        <f>Tabela1[[#This Row],[water_fraction_f_x000D_]]*(Tabela1[[#This Row],[mass_flow_water_kgh]]+Tabela1[[#This Row],[mass_flow_triolein_kgh]])</f>
        <v>1191.7069395581843</v>
      </c>
      <c r="L12175" s="3">
        <f>Tabela1[[#This Row],[mass_flow_water_kgh]]-Tabela1[[#This Row],[water_flow_f]]</f>
        <v>182.83851044181574</v>
      </c>
    </row>
    <row r="12176" spans="1:12" x14ac:dyDescent="0.25">
      <c r="A12176">
        <v>3619</v>
      </c>
      <c r="B12176" s="4">
        <v>1489.0909099999999</v>
      </c>
      <c r="C12176">
        <v>10</v>
      </c>
      <c r="D12176" s="4">
        <v>46.818181799999998</v>
      </c>
      <c r="E12176" s="4">
        <v>4045.4545499999999</v>
      </c>
      <c r="F12176" s="4">
        <v>3837.0851499999999</v>
      </c>
      <c r="G12176">
        <v>0.85</v>
      </c>
      <c r="H12176">
        <v>1.14423289E-2</v>
      </c>
      <c r="I12176" s="2">
        <f t="shared" si="190"/>
        <v>0.98653843658823537</v>
      </c>
      <c r="J12176">
        <v>0.231829269</v>
      </c>
      <c r="K12176">
        <f>Tabela1[[#This Row],[water_fraction_f_x000D_]]*(Tabela1[[#This Row],[mass_flow_water_kgh]]+Tabela1[[#This Row],[mass_flow_triolein_kgh]])</f>
        <v>1283.0696282390686</v>
      </c>
      <c r="L12176" s="3">
        <f>Tabela1[[#This Row],[mass_flow_water_kgh]]-Tabela1[[#This Row],[water_flow_f]]</f>
        <v>206.02128176093129</v>
      </c>
    </row>
    <row r="12177" spans="1:12" x14ac:dyDescent="0.25">
      <c r="A12177">
        <v>7369</v>
      </c>
      <c r="B12177" s="4">
        <v>1832.7272700000001</v>
      </c>
      <c r="C12177">
        <v>6</v>
      </c>
      <c r="D12177" s="4">
        <v>48.636363600000003</v>
      </c>
      <c r="E12177" s="4">
        <v>3500</v>
      </c>
      <c r="F12177" s="4">
        <v>3313.7553899999998</v>
      </c>
      <c r="G12177">
        <v>0.85</v>
      </c>
      <c r="H12177">
        <v>1.14439546E-2</v>
      </c>
      <c r="I12177" s="2">
        <f t="shared" si="190"/>
        <v>0.98653652399999991</v>
      </c>
      <c r="J12177">
        <v>0.31032243199999998</v>
      </c>
      <c r="K12177">
        <f>Tabela1[[#This Row],[water_fraction_f_x000D_]]*(Tabela1[[#This Row],[mass_flow_water_kgh]]+Tabela1[[#This Row],[mass_flow_triolein_kgh]])</f>
        <v>1654.8648956191207</v>
      </c>
      <c r="L12177" s="3">
        <f>Tabela1[[#This Row],[mass_flow_water_kgh]]-Tabela1[[#This Row],[water_flow_f]]</f>
        <v>177.86237438087937</v>
      </c>
    </row>
    <row r="12178" spans="1:12" x14ac:dyDescent="0.25">
      <c r="A12178">
        <v>9368</v>
      </c>
      <c r="B12178" s="4">
        <v>1947.2727299999999</v>
      </c>
      <c r="C12178">
        <v>10</v>
      </c>
      <c r="D12178" s="4">
        <v>45</v>
      </c>
      <c r="E12178" s="4">
        <v>4136.3636399999996</v>
      </c>
      <c r="F12178" s="4">
        <v>3918.6342300000001</v>
      </c>
      <c r="G12178">
        <v>0.85</v>
      </c>
      <c r="H12178">
        <v>1.1446899700000001E-2</v>
      </c>
      <c r="I12178" s="2">
        <f t="shared" si="190"/>
        <v>0.98653305917647061</v>
      </c>
      <c r="J12178">
        <v>0.28550688699999999</v>
      </c>
      <c r="K12178">
        <f>Tabela1[[#This Row],[water_fraction_f_x000D_]]*(Tabela1[[#This Row],[mass_flow_water_kgh]]+Tabela1[[#This Row],[mass_flow_triolein_kgh]])</f>
        <v>1736.9200816386799</v>
      </c>
      <c r="L12178" s="3">
        <f>Tabela1[[#This Row],[mass_flow_water_kgh]]-Tabela1[[#This Row],[water_flow_f]]</f>
        <v>210.35264836132001</v>
      </c>
    </row>
    <row r="12179" spans="1:12" x14ac:dyDescent="0.25">
      <c r="A12179">
        <v>752</v>
      </c>
      <c r="B12179" s="4">
        <v>1260</v>
      </c>
      <c r="C12179">
        <v>10</v>
      </c>
      <c r="D12179" s="4">
        <v>48.636363600000003</v>
      </c>
      <c r="E12179" s="4">
        <v>4136.3636399999996</v>
      </c>
      <c r="F12179" s="4">
        <v>3926.1346100000001</v>
      </c>
      <c r="G12179">
        <v>0.85</v>
      </c>
      <c r="H12179">
        <v>1.14524576E-2</v>
      </c>
      <c r="I12179" s="2">
        <f t="shared" si="190"/>
        <v>0.9865265204705882</v>
      </c>
      <c r="J12179">
        <v>0.19442147800000001</v>
      </c>
      <c r="K12179">
        <f>Tabela1[[#This Row],[water_fraction_f_x000D_]]*(Tabela1[[#This Row],[mass_flow_water_kgh]]+Tabela1[[#This Row],[mass_flow_triolein_kgh]])</f>
        <v>1049.16899471426</v>
      </c>
      <c r="L12179" s="3">
        <f>Tabela1[[#This Row],[mass_flow_water_kgh]]-Tabela1[[#This Row],[water_flow_f]]</f>
        <v>210.83100528574005</v>
      </c>
    </row>
    <row r="12180" spans="1:12" x14ac:dyDescent="0.25">
      <c r="A12180">
        <v>883</v>
      </c>
      <c r="B12180" s="4">
        <v>1260</v>
      </c>
      <c r="C12180">
        <v>11</v>
      </c>
      <c r="D12180" s="4">
        <v>46.818181799999998</v>
      </c>
      <c r="E12180" s="4">
        <v>4045.4545499999999</v>
      </c>
      <c r="F12180" s="4">
        <v>3839.5325600000001</v>
      </c>
      <c r="G12180">
        <v>0.85</v>
      </c>
      <c r="H12180">
        <v>1.1454397999999999E-2</v>
      </c>
      <c r="I12180" s="2">
        <f t="shared" si="190"/>
        <v>0.98652423764705877</v>
      </c>
      <c r="J12180">
        <v>0.19863003600000001</v>
      </c>
      <c r="K12180">
        <f>Tabela1[[#This Row],[water_fraction_f_x000D_]]*(Tabela1[[#This Row],[mass_flow_water_kgh]]+Tabela1[[#This Row],[mass_flow_triolein_kgh]])</f>
        <v>1053.8226282628639</v>
      </c>
      <c r="L12180" s="3">
        <f>Tabela1[[#This Row],[mass_flow_water_kgh]]-Tabela1[[#This Row],[water_flow_f]]</f>
        <v>206.17737173713613</v>
      </c>
    </row>
    <row r="12181" spans="1:12" x14ac:dyDescent="0.25">
      <c r="A12181">
        <v>8810</v>
      </c>
      <c r="B12181" s="4">
        <v>1947.2727299999999</v>
      </c>
      <c r="C12181">
        <v>6</v>
      </c>
      <c r="D12181" s="4">
        <v>48.636363600000003</v>
      </c>
      <c r="E12181" s="4">
        <v>3590.9090900000001</v>
      </c>
      <c r="F12181" s="4">
        <v>3399.0324300000002</v>
      </c>
      <c r="G12181">
        <v>0.85</v>
      </c>
      <c r="H12181">
        <v>1.14555336E-2</v>
      </c>
      <c r="I12181" s="2">
        <f t="shared" si="190"/>
        <v>0.98652290164705891</v>
      </c>
      <c r="J12181">
        <v>0.31866798200000002</v>
      </c>
      <c r="K12181">
        <f>Tabela1[[#This Row],[water_fraction_f_x000D_]]*(Tabela1[[#This Row],[mass_flow_water_kgh]]+Tabela1[[#This Row],[mass_flow_triolein_kgh]])</f>
        <v>1764.8412245284874</v>
      </c>
      <c r="L12181" s="3">
        <f>Tabela1[[#This Row],[mass_flow_water_kgh]]-Tabela1[[#This Row],[water_flow_f]]</f>
        <v>182.43150547151254</v>
      </c>
    </row>
    <row r="12182" spans="1:12" x14ac:dyDescent="0.25">
      <c r="A12182">
        <v>12181</v>
      </c>
      <c r="B12182" s="4">
        <v>2176.36364</v>
      </c>
      <c r="C12182">
        <v>9</v>
      </c>
      <c r="D12182" s="4">
        <v>57.7272727</v>
      </c>
      <c r="E12182" s="4">
        <v>3500</v>
      </c>
      <c r="F12182" s="4">
        <v>3367.3263099999999</v>
      </c>
      <c r="G12182">
        <v>0.85</v>
      </c>
      <c r="H12182">
        <v>8.8986652599999997E-4</v>
      </c>
      <c r="I12182" s="2">
        <f t="shared" si="190"/>
        <v>0.9989530982047059</v>
      </c>
      <c r="J12182">
        <v>0.35147230200000001</v>
      </c>
      <c r="K12182">
        <f>Tabela1[[#This Row],[water_fraction_f_x000D_]]*(Tabela1[[#This Row],[mass_flow_water_kgh]]+Tabela1[[#This Row],[mass_flow_triolein_kgh]])</f>
        <v>1995.0845955398993</v>
      </c>
      <c r="L12182" s="3">
        <f>Tabela1[[#This Row],[mass_flow_water_kgh]]-Tabela1[[#This Row],[water_flow_f]]</f>
        <v>181.27904446010075</v>
      </c>
    </row>
    <row r="12183" spans="1:12" x14ac:dyDescent="0.25">
      <c r="A12183">
        <v>12182</v>
      </c>
      <c r="B12183" s="4">
        <v>2176.36364</v>
      </c>
      <c r="C12183">
        <v>9</v>
      </c>
      <c r="D12183" s="4">
        <v>57.7272727</v>
      </c>
      <c r="E12183" s="4">
        <v>3590.9090900000001</v>
      </c>
      <c r="F12183" s="4">
        <v>3454.6557499999999</v>
      </c>
      <c r="G12183">
        <v>0.85</v>
      </c>
      <c r="H12183">
        <v>9.22789062E-4</v>
      </c>
      <c r="I12183" s="2">
        <f t="shared" si="190"/>
        <v>0.99891436580941173</v>
      </c>
      <c r="J12183">
        <v>0.345117122</v>
      </c>
      <c r="K12183">
        <f>Tabela1[[#This Row],[water_fraction_f_x000D_]]*(Tabela1[[#This Row],[mass_flow_water_kgh]]+Tabela1[[#This Row],[mass_flow_triolein_kgh]])</f>
        <v>1990.3845663666832</v>
      </c>
      <c r="L12183" s="3">
        <f>Tabela1[[#This Row],[mass_flow_water_kgh]]-Tabela1[[#This Row],[water_flow_f]]</f>
        <v>185.97907363331683</v>
      </c>
    </row>
    <row r="12184" spans="1:12" x14ac:dyDescent="0.25">
      <c r="A12184">
        <v>605</v>
      </c>
      <c r="B12184" s="4">
        <v>1260</v>
      </c>
      <c r="C12184">
        <v>9</v>
      </c>
      <c r="D12184" s="4">
        <v>48.636363600000003</v>
      </c>
      <c r="E12184" s="4">
        <v>3863.63636</v>
      </c>
      <c r="F12184" s="4">
        <v>3666.3392399999998</v>
      </c>
      <c r="G12184">
        <v>0.85</v>
      </c>
      <c r="H12184">
        <v>1.1456290399999999E-2</v>
      </c>
      <c r="I12184" s="2">
        <f t="shared" si="190"/>
        <v>0.98652201129411765</v>
      </c>
      <c r="J12184">
        <v>0.20749505500000001</v>
      </c>
      <c r="K12184">
        <f>Tabela1[[#This Row],[water_fraction_f_x000D_]]*(Tabela1[[#This Row],[mass_flow_water_kgh]]+Tabela1[[#This Row],[mass_flow_triolein_kgh]])</f>
        <v>1063.1292083182</v>
      </c>
      <c r="L12184" s="3">
        <f>Tabela1[[#This Row],[mass_flow_water_kgh]]-Tabela1[[#This Row],[water_flow_f]]</f>
        <v>196.87079168180003</v>
      </c>
    </row>
    <row r="12185" spans="1:12" x14ac:dyDescent="0.25">
      <c r="A12185">
        <v>10281</v>
      </c>
      <c r="B12185" s="4">
        <v>2061.8181800000002</v>
      </c>
      <c r="C12185">
        <v>6</v>
      </c>
      <c r="D12185" s="4">
        <v>52.2727273</v>
      </c>
      <c r="E12185" s="4">
        <v>4227.2727299999997</v>
      </c>
      <c r="F12185" s="4">
        <v>4003.9059999999999</v>
      </c>
      <c r="G12185">
        <v>0.85</v>
      </c>
      <c r="H12185">
        <v>1.1457874999999999E-2</v>
      </c>
      <c r="I12185" s="2">
        <f t="shared" si="190"/>
        <v>0.98652014705882363</v>
      </c>
      <c r="J12185">
        <v>0.29366672700000002</v>
      </c>
      <c r="K12185">
        <f>Tabela1[[#This Row],[water_fraction_f_x000D_]]*(Tabela1[[#This Row],[mass_flow_water_kgh]]+Tabela1[[#This Row],[mass_flow_triolein_kgh]])</f>
        <v>1846.8967433451517</v>
      </c>
      <c r="L12185" s="3">
        <f>Tabela1[[#This Row],[mass_flow_water_kgh]]-Tabela1[[#This Row],[water_flow_f]]</f>
        <v>214.92143665484855</v>
      </c>
    </row>
    <row r="12186" spans="1:12" x14ac:dyDescent="0.25">
      <c r="A12186">
        <v>899</v>
      </c>
      <c r="B12186" s="4">
        <v>1260</v>
      </c>
      <c r="C12186">
        <v>11</v>
      </c>
      <c r="D12186" s="4">
        <v>48.636363600000003</v>
      </c>
      <c r="E12186" s="4">
        <v>4409.0909099999999</v>
      </c>
      <c r="F12186" s="4">
        <v>4185.8494099999998</v>
      </c>
      <c r="G12186">
        <v>0.85</v>
      </c>
      <c r="H12186">
        <v>1.1463842E-2</v>
      </c>
      <c r="I12186" s="2">
        <f t="shared" si="190"/>
        <v>0.98651312705882355</v>
      </c>
      <c r="J12186">
        <v>0.18260668699999999</v>
      </c>
      <c r="K12186">
        <f>Tabela1[[#This Row],[water_fraction_f_x000D_]]*(Tabela1[[#This Row],[mass_flow_water_kgh]]+Tabela1[[#This Row],[mass_flow_triolein_kgh]])</f>
        <v>1035.2139093769151</v>
      </c>
      <c r="L12186" s="3">
        <f>Tabela1[[#This Row],[mass_flow_water_kgh]]-Tabela1[[#This Row],[water_flow_f]]</f>
        <v>224.78609062308487</v>
      </c>
    </row>
    <row r="12187" spans="1:12" x14ac:dyDescent="0.25">
      <c r="A12187">
        <v>11707</v>
      </c>
      <c r="B12187" s="4">
        <v>2176.36364</v>
      </c>
      <c r="C12187">
        <v>6</v>
      </c>
      <c r="D12187" s="4">
        <v>50.454545500000002</v>
      </c>
      <c r="E12187" s="4">
        <v>4045.4545499999999</v>
      </c>
      <c r="F12187" s="4">
        <v>3829.3786799999998</v>
      </c>
      <c r="G12187">
        <v>0.85</v>
      </c>
      <c r="H12187">
        <v>1.1472625E-2</v>
      </c>
      <c r="I12187" s="2">
        <f t="shared" si="190"/>
        <v>0.98650279411764707</v>
      </c>
      <c r="J12187">
        <v>0.31676172499999999</v>
      </c>
      <c r="K12187">
        <f>Tabela1[[#This Row],[water_fraction_f_x000D_]]*(Tabela1[[#This Row],[mass_flow_water_kgh]]+Tabela1[[#This Row],[mass_flow_triolein_kgh]])</f>
        <v>1970.8338625007777</v>
      </c>
      <c r="L12187" s="3">
        <f>Tabela1[[#This Row],[mass_flow_water_kgh]]-Tabela1[[#This Row],[water_flow_f]]</f>
        <v>205.52977749922229</v>
      </c>
    </row>
    <row r="12188" spans="1:12" x14ac:dyDescent="0.25">
      <c r="A12188">
        <v>2455</v>
      </c>
      <c r="B12188" s="4">
        <v>1374.5454500000001</v>
      </c>
      <c r="C12188">
        <v>12</v>
      </c>
      <c r="D12188" s="4">
        <v>45</v>
      </c>
      <c r="E12188" s="4">
        <v>4045.4545499999999</v>
      </c>
      <c r="F12188" s="4">
        <v>3838.1706600000002</v>
      </c>
      <c r="G12188">
        <v>0.85</v>
      </c>
      <c r="H12188">
        <v>1.1474878799999999E-2</v>
      </c>
      <c r="I12188" s="2">
        <f t="shared" si="190"/>
        <v>0.98650014258823537</v>
      </c>
      <c r="J12188">
        <v>0.215582092</v>
      </c>
      <c r="K12188">
        <f>Tabela1[[#This Row],[water_fraction_f_x000D_]]*(Tabela1[[#This Row],[mass_flow_water_kgh]]+Tabela1[[#This Row],[mass_flow_triolein_kgh]])</f>
        <v>1168.4549386399999</v>
      </c>
      <c r="L12188" s="3">
        <f>Tabela1[[#This Row],[mass_flow_water_kgh]]-Tabela1[[#This Row],[water_flow_f]]</f>
        <v>206.09051136000016</v>
      </c>
    </row>
    <row r="12189" spans="1:12" x14ac:dyDescent="0.25">
      <c r="A12189">
        <v>10266</v>
      </c>
      <c r="B12189" s="4">
        <v>2061.8181800000002</v>
      </c>
      <c r="C12189">
        <v>6</v>
      </c>
      <c r="D12189" s="4">
        <v>50.454545500000002</v>
      </c>
      <c r="E12189" s="4">
        <v>3954.5454500000001</v>
      </c>
      <c r="F12189" s="4">
        <v>3744.02808</v>
      </c>
      <c r="G12189">
        <v>0.85</v>
      </c>
      <c r="H12189">
        <v>1.14757218E-2</v>
      </c>
      <c r="I12189" s="2">
        <f t="shared" si="190"/>
        <v>0.98649915082352946</v>
      </c>
      <c r="J12189">
        <v>0.30930015799999999</v>
      </c>
      <c r="K12189">
        <f>Tabela1[[#This Row],[water_fraction_f_x000D_]]*(Tabela1[[#This Row],[mass_flow_water_kgh]]+Tabela1[[#This Row],[mass_flow_triolein_kgh]])</f>
        <v>1860.8622213444535</v>
      </c>
      <c r="L12189" s="3">
        <f>Tabela1[[#This Row],[mass_flow_water_kgh]]-Tabela1[[#This Row],[water_flow_f]]</f>
        <v>200.95595865554674</v>
      </c>
    </row>
    <row r="12190" spans="1:12" x14ac:dyDescent="0.25">
      <c r="A12190">
        <v>8748</v>
      </c>
      <c r="B12190" s="4">
        <v>1947.2727299999999</v>
      </c>
      <c r="C12190">
        <v>5</v>
      </c>
      <c r="D12190" s="4">
        <v>59.545454499999998</v>
      </c>
      <c r="E12190" s="4">
        <v>4500</v>
      </c>
      <c r="F12190" s="4">
        <v>4264.8065999999999</v>
      </c>
      <c r="G12190">
        <v>0.85</v>
      </c>
      <c r="H12190">
        <v>1.14790408E-2</v>
      </c>
      <c r="I12190" s="2">
        <f t="shared" si="190"/>
        <v>0.98649524611764716</v>
      </c>
      <c r="J12190">
        <v>0.26651898499999999</v>
      </c>
      <c r="K12190">
        <f>Tabela1[[#This Row],[water_fraction_f_x000D_]]*(Tabela1[[#This Row],[mass_flow_water_kgh]]+Tabela1[[#This Row],[mass_flow_triolein_kgh]])</f>
        <v>1718.3205840177789</v>
      </c>
      <c r="L12190" s="3">
        <f>Tabela1[[#This Row],[mass_flow_water_kgh]]-Tabela1[[#This Row],[water_flow_f]]</f>
        <v>228.95214598222105</v>
      </c>
    </row>
    <row r="12191" spans="1:12" x14ac:dyDescent="0.25">
      <c r="A12191">
        <v>1767</v>
      </c>
      <c r="B12191" s="4">
        <v>1374.5454500000001</v>
      </c>
      <c r="C12191">
        <v>7</v>
      </c>
      <c r="D12191" s="4">
        <v>50.454545500000002</v>
      </c>
      <c r="E12191" s="4">
        <v>3681.8181800000002</v>
      </c>
      <c r="F12191" s="4">
        <v>3491.7776899999999</v>
      </c>
      <c r="G12191">
        <v>0.85</v>
      </c>
      <c r="H12191">
        <v>1.14814941E-2</v>
      </c>
      <c r="I12191" s="2">
        <f t="shared" si="190"/>
        <v>0.98649235988235295</v>
      </c>
      <c r="J12191">
        <v>0.23476723499999999</v>
      </c>
      <c r="K12191">
        <f>Tabela1[[#This Row],[water_fraction_f_x000D_]]*(Tabela1[[#This Row],[mass_flow_water_kgh]]+Tabela1[[#This Row],[mass_flow_triolein_kgh]])</f>
        <v>1187.068508569663</v>
      </c>
      <c r="L12191" s="3">
        <f>Tabela1[[#This Row],[mass_flow_water_kgh]]-Tabela1[[#This Row],[water_flow_f]]</f>
        <v>187.47694143033709</v>
      </c>
    </row>
    <row r="12192" spans="1:12" x14ac:dyDescent="0.25">
      <c r="A12192">
        <v>3090</v>
      </c>
      <c r="B12192" s="4">
        <v>1489.0909099999999</v>
      </c>
      <c r="C12192">
        <v>6</v>
      </c>
      <c r="D12192" s="4">
        <v>54.090909099999998</v>
      </c>
      <c r="E12192" s="4">
        <v>3954.5454500000001</v>
      </c>
      <c r="F12192" s="4">
        <v>3750.2866899999999</v>
      </c>
      <c r="G12192">
        <v>0.85</v>
      </c>
      <c r="H12192">
        <v>1.14817544E-2</v>
      </c>
      <c r="I12192" s="2">
        <f t="shared" si="190"/>
        <v>0.98649205364705883</v>
      </c>
      <c r="J12192">
        <v>0.23655801100000001</v>
      </c>
      <c r="K12192">
        <f>Tabela1[[#This Row],[water_fraction_f_x000D_]]*(Tabela1[[#This Row],[mass_flow_water_kgh]]+Tabela1[[#This Row],[mass_flow_triolein_kgh]])</f>
        <v>1287.7357899288802</v>
      </c>
      <c r="L12192" s="3">
        <f>Tabela1[[#This Row],[mass_flow_water_kgh]]-Tabela1[[#This Row],[water_flow_f]]</f>
        <v>201.3551200711197</v>
      </c>
    </row>
    <row r="12193" spans="1:12" x14ac:dyDescent="0.25">
      <c r="A12193">
        <v>1782</v>
      </c>
      <c r="B12193" s="4">
        <v>1374.5454500000001</v>
      </c>
      <c r="C12193">
        <v>7</v>
      </c>
      <c r="D12193" s="4">
        <v>52.2727273</v>
      </c>
      <c r="E12193" s="4">
        <v>3954.5454500000001</v>
      </c>
      <c r="F12193" s="4">
        <v>3751.5353799999998</v>
      </c>
      <c r="G12193">
        <v>0.85</v>
      </c>
      <c r="H12193">
        <v>1.14837106E-2</v>
      </c>
      <c r="I12193" s="2">
        <f t="shared" si="190"/>
        <v>0.98648975223529412</v>
      </c>
      <c r="J12193">
        <v>0.220133361</v>
      </c>
      <c r="K12193">
        <f>Tabela1[[#This Row],[water_fraction_f_x000D_]]*(Tabela1[[#This Row],[mass_flow_water_kgh]]+Tabela1[[#This Row],[mass_flow_triolein_kgh]])</f>
        <v>1173.1106908915149</v>
      </c>
      <c r="L12193" s="3">
        <f>Tabela1[[#This Row],[mass_flow_water_kgh]]-Tabela1[[#This Row],[water_flow_f]]</f>
        <v>201.4347591084852</v>
      </c>
    </row>
    <row r="12194" spans="1:12" x14ac:dyDescent="0.25">
      <c r="A12194">
        <v>12193</v>
      </c>
      <c r="B12194" s="4">
        <v>2176.36364</v>
      </c>
      <c r="C12194">
        <v>9</v>
      </c>
      <c r="D12194" s="4">
        <v>59.545454499999998</v>
      </c>
      <c r="E12194" s="4">
        <v>3500</v>
      </c>
      <c r="F12194" s="4">
        <v>3367.3668899999998</v>
      </c>
      <c r="G12194">
        <v>0.85</v>
      </c>
      <c r="H12194">
        <v>8.82396197E-4</v>
      </c>
      <c r="I12194" s="2">
        <f t="shared" si="190"/>
        <v>0.99896188682705878</v>
      </c>
      <c r="J12194">
        <v>0.35147184599999998</v>
      </c>
      <c r="K12194">
        <f>Tabela1[[#This Row],[water_fraction_f_x000D_]]*(Tabela1[[#This Row],[mass_flow_water_kgh]]+Tabela1[[#This Row],[mass_flow_triolein_kgh]])</f>
        <v>1995.0820071180792</v>
      </c>
      <c r="L12194" s="3">
        <f>Tabela1[[#This Row],[mass_flow_water_kgh]]-Tabela1[[#This Row],[water_flow_f]]</f>
        <v>181.28163288192081</v>
      </c>
    </row>
    <row r="12195" spans="1:12" x14ac:dyDescent="0.25">
      <c r="A12195">
        <v>12194</v>
      </c>
      <c r="B12195" s="4">
        <v>2176.36364</v>
      </c>
      <c r="C12195">
        <v>9</v>
      </c>
      <c r="D12195" s="4">
        <v>59.545454499999998</v>
      </c>
      <c r="E12195" s="4">
        <v>3590.9090900000001</v>
      </c>
      <c r="F12195" s="4">
        <v>3454.6728800000001</v>
      </c>
      <c r="G12195">
        <v>0.85</v>
      </c>
      <c r="H12195">
        <v>9.1968561799999997E-4</v>
      </c>
      <c r="I12195" s="2">
        <f t="shared" si="190"/>
        <v>0.99891801691999993</v>
      </c>
      <c r="J12195">
        <v>0.34511693199999999</v>
      </c>
      <c r="K12195">
        <f>Tabela1[[#This Row],[water_fraction_f_x000D_]]*(Tabela1[[#This Row],[mass_flow_water_kgh]]+Tabela1[[#This Row],[mass_flow_triolein_kgh]])</f>
        <v>1990.3834705848644</v>
      </c>
      <c r="L12195" s="3">
        <f>Tabela1[[#This Row],[mass_flow_water_kgh]]-Tabela1[[#This Row],[water_flow_f]]</f>
        <v>185.98016941513561</v>
      </c>
    </row>
    <row r="12196" spans="1:12" x14ac:dyDescent="0.25">
      <c r="A12196">
        <v>8973</v>
      </c>
      <c r="B12196" s="4">
        <v>1947.2727299999999</v>
      </c>
      <c r="C12196">
        <v>7</v>
      </c>
      <c r="D12196" s="4">
        <v>50.454545500000002</v>
      </c>
      <c r="E12196" s="4">
        <v>4227.2727299999997</v>
      </c>
      <c r="F12196" s="4">
        <v>4004.9983499999998</v>
      </c>
      <c r="G12196">
        <v>0.85</v>
      </c>
      <c r="H12196">
        <v>1.14855762E-2</v>
      </c>
      <c r="I12196" s="2">
        <f t="shared" si="190"/>
        <v>0.98648755741176464</v>
      </c>
      <c r="J12196">
        <v>0.28055208799999998</v>
      </c>
      <c r="K12196">
        <f>Tabela1[[#This Row],[water_fraction_f_x000D_]]*(Tabela1[[#This Row],[mass_flow_water_kgh]]+Tabela1[[#This Row],[mass_flow_triolein_kgh]])</f>
        <v>1732.2816212539201</v>
      </c>
      <c r="L12196" s="3">
        <f>Tabela1[[#This Row],[mass_flow_water_kgh]]-Tabela1[[#This Row],[water_flow_f]]</f>
        <v>214.99110874607982</v>
      </c>
    </row>
    <row r="12197" spans="1:12" x14ac:dyDescent="0.25">
      <c r="A12197">
        <v>4411</v>
      </c>
      <c r="B12197" s="4">
        <v>1603.63636</v>
      </c>
      <c r="C12197">
        <v>5</v>
      </c>
      <c r="D12197" s="4">
        <v>57.7272727</v>
      </c>
      <c r="E12197" s="4">
        <v>4045.4545499999999</v>
      </c>
      <c r="F12197" s="4">
        <v>3835.5968899999998</v>
      </c>
      <c r="G12197">
        <v>0.85</v>
      </c>
      <c r="H12197">
        <v>1.14855957E-2</v>
      </c>
      <c r="I12197" s="2">
        <f t="shared" si="190"/>
        <v>0.98648753447058823</v>
      </c>
      <c r="J12197">
        <v>0.247422111</v>
      </c>
      <c r="K12197">
        <f>Tabela1[[#This Row],[water_fraction_f_x000D_]]*(Tabela1[[#This Row],[mass_flow_water_kgh]]+Tabela1[[#This Row],[mass_flow_triolein_kgh]])</f>
        <v>1397.7099981831109</v>
      </c>
      <c r="L12197" s="3">
        <f>Tabela1[[#This Row],[mass_flow_water_kgh]]-Tabela1[[#This Row],[water_flow_f]]</f>
        <v>205.92636181688908</v>
      </c>
    </row>
    <row r="12198" spans="1:12" x14ac:dyDescent="0.25">
      <c r="A12198">
        <v>4929</v>
      </c>
      <c r="B12198" s="4">
        <v>1603.63636</v>
      </c>
      <c r="C12198">
        <v>9</v>
      </c>
      <c r="D12198" s="4">
        <v>48.636363600000003</v>
      </c>
      <c r="E12198" s="4">
        <v>4227.2727299999997</v>
      </c>
      <c r="F12198" s="4">
        <v>4008.7577700000002</v>
      </c>
      <c r="G12198">
        <v>0.85</v>
      </c>
      <c r="H12198">
        <v>1.1488774199999999E-2</v>
      </c>
      <c r="I12198" s="2">
        <f t="shared" si="190"/>
        <v>0.98648379505882344</v>
      </c>
      <c r="J12198">
        <v>0.23811132500000001</v>
      </c>
      <c r="K12198">
        <f>Tabela1[[#This Row],[water_fraction_f_x000D_]]*(Tabela1[[#This Row],[mass_flow_water_kgh]]+Tabela1[[#This Row],[mass_flow_triolein_kgh]])</f>
        <v>1388.4054893744442</v>
      </c>
      <c r="L12198" s="3">
        <f>Tabela1[[#This Row],[mass_flow_water_kgh]]-Tabela1[[#This Row],[water_flow_f]]</f>
        <v>215.23087062555578</v>
      </c>
    </row>
    <row r="12199" spans="1:12" x14ac:dyDescent="0.25">
      <c r="A12199">
        <v>1797</v>
      </c>
      <c r="B12199" s="4">
        <v>1374.5454500000001</v>
      </c>
      <c r="C12199">
        <v>7</v>
      </c>
      <c r="D12199" s="4">
        <v>54.090909099999998</v>
      </c>
      <c r="E12199" s="4">
        <v>4227.2727299999997</v>
      </c>
      <c r="F12199" s="4">
        <v>4011.2673199999999</v>
      </c>
      <c r="G12199">
        <v>0.85</v>
      </c>
      <c r="H12199">
        <v>1.1490512499999999E-2</v>
      </c>
      <c r="I12199" s="2">
        <f t="shared" si="190"/>
        <v>0.98648175000000005</v>
      </c>
      <c r="J12199">
        <v>0.20692469599999999</v>
      </c>
      <c r="K12199">
        <f>Tabela1[[#This Row],[water_fraction_f_x000D_]]*(Tabela1[[#This Row],[mass_flow_water_kgh]]+Tabela1[[#This Row],[mass_flow_triolein_kgh]])</f>
        <v>1159.1545239437733</v>
      </c>
      <c r="L12199" s="3">
        <f>Tabela1[[#This Row],[mass_flow_water_kgh]]-Tabela1[[#This Row],[water_flow_f]]</f>
        <v>215.39092605622682</v>
      </c>
    </row>
    <row r="12200" spans="1:12" x14ac:dyDescent="0.25">
      <c r="A12200">
        <v>10678</v>
      </c>
      <c r="B12200" s="4">
        <v>2061.8181800000002</v>
      </c>
      <c r="C12200">
        <v>9</v>
      </c>
      <c r="D12200" s="4">
        <v>46.818181799999998</v>
      </c>
      <c r="E12200" s="4">
        <v>4318.1818199999998</v>
      </c>
      <c r="F12200" s="4">
        <v>4090.2889399999999</v>
      </c>
      <c r="G12200">
        <v>0.85</v>
      </c>
      <c r="H12200">
        <v>1.14920682E-2</v>
      </c>
      <c r="I12200" s="2">
        <f t="shared" si="190"/>
        <v>0.98647991976470584</v>
      </c>
      <c r="J12200">
        <v>0.288755029</v>
      </c>
      <c r="K12200">
        <f>Tabela1[[#This Row],[water_fraction_f_x000D_]]*(Tabela1[[#This Row],[mass_flow_water_kgh]]+Tabela1[[#This Row],[mass_flow_triolein_kgh]])</f>
        <v>1842.25708502</v>
      </c>
      <c r="L12200" s="3">
        <f>Tabela1[[#This Row],[mass_flow_water_kgh]]-Tabela1[[#This Row],[water_flow_f]]</f>
        <v>219.56109498000023</v>
      </c>
    </row>
    <row r="12201" spans="1:12" x14ac:dyDescent="0.25">
      <c r="A12201">
        <v>262</v>
      </c>
      <c r="B12201" s="4">
        <v>1260</v>
      </c>
      <c r="C12201">
        <v>6</v>
      </c>
      <c r="D12201" s="4">
        <v>61.363636399999997</v>
      </c>
      <c r="E12201" s="4">
        <v>4318.1818199999998</v>
      </c>
      <c r="F12201" s="4">
        <v>4099.1074699999999</v>
      </c>
      <c r="G12201">
        <v>0.85</v>
      </c>
      <c r="H12201">
        <v>1.1492079000000001E-2</v>
      </c>
      <c r="I12201" s="2">
        <f t="shared" si="190"/>
        <v>0.98647990705882349</v>
      </c>
      <c r="J12201">
        <v>0.186418533</v>
      </c>
      <c r="K12201">
        <f>Tabela1[[#This Row],[water_fraction_f_x000D_]]*(Tabela1[[#This Row],[mass_flow_water_kgh]]+Tabela1[[#This Row],[mass_flow_triolein_kgh]])</f>
        <v>1039.8764716916701</v>
      </c>
      <c r="L12201" s="3">
        <f>Tabela1[[#This Row],[mass_flow_water_kgh]]-Tabela1[[#This Row],[water_flow_f]]</f>
        <v>220.12352830832992</v>
      </c>
    </row>
    <row r="12202" spans="1:12" x14ac:dyDescent="0.25">
      <c r="A12202">
        <v>10296</v>
      </c>
      <c r="B12202" s="4">
        <v>2061.8181800000002</v>
      </c>
      <c r="C12202">
        <v>6</v>
      </c>
      <c r="D12202" s="4">
        <v>54.090909099999998</v>
      </c>
      <c r="E12202" s="4">
        <v>4500</v>
      </c>
      <c r="F12202" s="4">
        <v>4263.4511599999996</v>
      </c>
      <c r="G12202">
        <v>0.85</v>
      </c>
      <c r="H12202">
        <v>1.14944982E-2</v>
      </c>
      <c r="I12202" s="2">
        <f t="shared" si="190"/>
        <v>0.98647706094117638</v>
      </c>
      <c r="J12202">
        <v>0.27933606700000002</v>
      </c>
      <c r="K12202">
        <f>Tabela1[[#This Row],[water_fraction_f_x000D_]]*(Tabela1[[#This Row],[mass_flow_water_kgh]]+Tabela1[[#This Row],[mass_flow_triolein_kgh]])</f>
        <v>1832.9524827702983</v>
      </c>
      <c r="L12202" s="3">
        <f>Tabela1[[#This Row],[mass_flow_water_kgh]]-Tabela1[[#This Row],[water_flow_f]]</f>
        <v>228.86569722970194</v>
      </c>
    </row>
    <row r="12203" spans="1:12" x14ac:dyDescent="0.25">
      <c r="A12203">
        <v>13148</v>
      </c>
      <c r="B12203" s="4">
        <v>2290.9090900000001</v>
      </c>
      <c r="C12203">
        <v>6</v>
      </c>
      <c r="D12203" s="4">
        <v>50.454545500000002</v>
      </c>
      <c r="E12203" s="4">
        <v>4136.3636399999996</v>
      </c>
      <c r="F12203" s="4">
        <v>3914.55555</v>
      </c>
      <c r="G12203">
        <v>0.85</v>
      </c>
      <c r="H12203">
        <v>1.1497969800000001E-2</v>
      </c>
      <c r="I12203" s="2">
        <f t="shared" si="190"/>
        <v>0.98647297670588241</v>
      </c>
      <c r="J12203">
        <v>0.32374798199999999</v>
      </c>
      <c r="K12203">
        <f>Tabela1[[#This Row],[water_fraction_f_x000D_]]*(Tabela1[[#This Row],[mass_flow_water_kgh]]+Tabela1[[#This Row],[mass_flow_triolein_kgh]])</f>
        <v>2080.8165761011305</v>
      </c>
      <c r="L12203" s="3">
        <f>Tabela1[[#This Row],[mass_flow_water_kgh]]-Tabela1[[#This Row],[water_flow_f]]</f>
        <v>210.09251389886958</v>
      </c>
    </row>
    <row r="12204" spans="1:12" x14ac:dyDescent="0.25">
      <c r="A12204">
        <v>8825</v>
      </c>
      <c r="B12204" s="4">
        <v>1947.2727299999999</v>
      </c>
      <c r="C12204">
        <v>6</v>
      </c>
      <c r="D12204" s="4">
        <v>50.454545500000002</v>
      </c>
      <c r="E12204" s="4">
        <v>3863.63636</v>
      </c>
      <c r="F12204" s="4">
        <v>3658.5428200000001</v>
      </c>
      <c r="G12204">
        <v>0.85</v>
      </c>
      <c r="H12204">
        <v>1.15032517E-2</v>
      </c>
      <c r="I12204" s="2">
        <f t="shared" si="190"/>
        <v>0.98646676270588241</v>
      </c>
      <c r="J12204">
        <v>0.30131243699999999</v>
      </c>
      <c r="K12204">
        <f>Tabela1[[#This Row],[water_fraction_f_x000D_]]*(Tabela1[[#This Row],[mass_flow_water_kgh]]+Tabela1[[#This Row],[mass_flow_triolein_kgh]])</f>
        <v>1750.8991790933524</v>
      </c>
      <c r="L12204" s="3">
        <f>Tabela1[[#This Row],[mass_flow_water_kgh]]-Tabela1[[#This Row],[water_flow_f]]</f>
        <v>196.37355090664755</v>
      </c>
    </row>
    <row r="12205" spans="1:12" x14ac:dyDescent="0.25">
      <c r="A12205">
        <v>274</v>
      </c>
      <c r="B12205" s="4">
        <v>1260</v>
      </c>
      <c r="C12205">
        <v>6</v>
      </c>
      <c r="D12205" s="4">
        <v>63.181818200000002</v>
      </c>
      <c r="E12205" s="4">
        <v>4318.1818199999998</v>
      </c>
      <c r="F12205" s="4">
        <v>4099.0443500000001</v>
      </c>
      <c r="G12205">
        <v>0.85</v>
      </c>
      <c r="H12205">
        <v>1.15039024E-2</v>
      </c>
      <c r="I12205" s="2">
        <f t="shared" si="190"/>
        <v>0.98646599717647065</v>
      </c>
      <c r="J12205">
        <v>0.18641925400000001</v>
      </c>
      <c r="K12205">
        <f>Tabela1[[#This Row],[water_fraction_f_x000D_]]*(Tabela1[[#This Row],[mass_flow_water_kgh]]+Tabela1[[#This Row],[mass_flow_triolein_kgh]])</f>
        <v>1039.8804935607623</v>
      </c>
      <c r="L12205" s="3">
        <f>Tabela1[[#This Row],[mass_flow_water_kgh]]-Tabela1[[#This Row],[water_flow_f]]</f>
        <v>220.11950643923774</v>
      </c>
    </row>
    <row r="12206" spans="1:12" x14ac:dyDescent="0.25">
      <c r="A12206">
        <v>12205</v>
      </c>
      <c r="B12206" s="4">
        <v>2176.36364</v>
      </c>
      <c r="C12206">
        <v>9</v>
      </c>
      <c r="D12206" s="4">
        <v>61.363636399999997</v>
      </c>
      <c r="E12206" s="4">
        <v>3500</v>
      </c>
      <c r="F12206" s="4">
        <v>3367.3674500000002</v>
      </c>
      <c r="G12206">
        <v>0.85</v>
      </c>
      <c r="H12206">
        <v>8.8229304499999996E-4</v>
      </c>
      <c r="I12206" s="2">
        <f t="shared" si="190"/>
        <v>0.99896200818235292</v>
      </c>
      <c r="J12206">
        <v>0.35147183900000001</v>
      </c>
      <c r="K12206">
        <f>Tabela1[[#This Row],[water_fraction_f_x000D_]]*(Tabela1[[#This Row],[mass_flow_water_kgh]]+Tabela1[[#This Row],[mass_flow_triolein_kgh]])</f>
        <v>1995.0819673835338</v>
      </c>
      <c r="L12206" s="3">
        <f>Tabela1[[#This Row],[mass_flow_water_kgh]]-Tabela1[[#This Row],[water_flow_f]]</f>
        <v>181.28167261646627</v>
      </c>
    </row>
    <row r="12207" spans="1:12" x14ac:dyDescent="0.25">
      <c r="A12207">
        <v>12206</v>
      </c>
      <c r="B12207" s="4">
        <v>2176.36364</v>
      </c>
      <c r="C12207">
        <v>9</v>
      </c>
      <c r="D12207" s="4">
        <v>61.363636399999997</v>
      </c>
      <c r="E12207" s="4">
        <v>3590.9090900000001</v>
      </c>
      <c r="F12207" s="4">
        <v>3454.6727599999999</v>
      </c>
      <c r="G12207">
        <v>0.85</v>
      </c>
      <c r="H12207">
        <v>9.1970825600000005E-4</v>
      </c>
      <c r="I12207" s="2">
        <f t="shared" si="190"/>
        <v>0.99891799028705885</v>
      </c>
      <c r="J12207">
        <v>0.34511693399999999</v>
      </c>
      <c r="K12207">
        <f>Tabela1[[#This Row],[water_fraction_f_x000D_]]*(Tabela1[[#This Row],[mass_flow_water_kgh]]+Tabela1[[#This Row],[mass_flow_triolein_kgh]])</f>
        <v>1990.38348211941</v>
      </c>
      <c r="L12207" s="3">
        <f>Tabela1[[#This Row],[mass_flow_water_kgh]]-Tabela1[[#This Row],[water_flow_f]]</f>
        <v>185.98015788059001</v>
      </c>
    </row>
    <row r="12208" spans="1:12" x14ac:dyDescent="0.25">
      <c r="A12208">
        <v>10251</v>
      </c>
      <c r="B12208" s="4">
        <v>2061.8181800000002</v>
      </c>
      <c r="C12208">
        <v>6</v>
      </c>
      <c r="D12208" s="4">
        <v>48.636363600000003</v>
      </c>
      <c r="E12208" s="4">
        <v>3681.8181800000002</v>
      </c>
      <c r="F12208" s="4">
        <v>3484.0859099999998</v>
      </c>
      <c r="G12208">
        <v>0.85</v>
      </c>
      <c r="H12208">
        <v>1.1506954099999999E-2</v>
      </c>
      <c r="I12208" s="2">
        <f t="shared" si="190"/>
        <v>0.98646240694117648</v>
      </c>
      <c r="J12208">
        <v>0.32641895999999998</v>
      </c>
      <c r="K12208">
        <f>Tabela1[[#This Row],[water_fraction_f_x000D_]]*(Tabela1[[#This Row],[mass_flow_water_kgh]]+Tabela1[[#This Row],[mass_flow_triolein_kgh]])</f>
        <v>1874.8318072493855</v>
      </c>
      <c r="L12208" s="3">
        <f>Tabela1[[#This Row],[mass_flow_water_kgh]]-Tabela1[[#This Row],[water_flow_f]]</f>
        <v>186.98637275061469</v>
      </c>
    </row>
    <row r="12209" spans="1:12" x14ac:dyDescent="0.25">
      <c r="A12209">
        <v>3119</v>
      </c>
      <c r="B12209" s="4">
        <v>1489.0909099999999</v>
      </c>
      <c r="C12209">
        <v>6</v>
      </c>
      <c r="D12209" s="4">
        <v>57.7272727</v>
      </c>
      <c r="E12209" s="4">
        <v>4409.0909099999999</v>
      </c>
      <c r="F12209" s="4">
        <v>4183.07647</v>
      </c>
      <c r="G12209">
        <v>0.85</v>
      </c>
      <c r="H12209">
        <v>1.1509819500000001E-2</v>
      </c>
      <c r="I12209" s="2">
        <f t="shared" si="190"/>
        <v>0.98645903588235295</v>
      </c>
      <c r="J12209">
        <v>0.214384994</v>
      </c>
      <c r="K12209">
        <f>Tabela1[[#This Row],[water_fraction_f_x000D_]]*(Tabela1[[#This Row],[mass_flow_water_kgh]]+Tabela1[[#This Row],[mass_flow_triolein_kgh]])</f>
        <v>1264.481674091609</v>
      </c>
      <c r="L12209" s="3">
        <f>Tabela1[[#This Row],[mass_flow_water_kgh]]-Tabela1[[#This Row],[water_flow_f]]</f>
        <v>224.60923590839093</v>
      </c>
    </row>
    <row r="12210" spans="1:12" x14ac:dyDescent="0.25">
      <c r="A12210">
        <v>286</v>
      </c>
      <c r="B12210" s="4">
        <v>1260</v>
      </c>
      <c r="C12210">
        <v>6</v>
      </c>
      <c r="D12210" s="4">
        <v>65</v>
      </c>
      <c r="E12210" s="4">
        <v>4318.1818199999998</v>
      </c>
      <c r="F12210" s="4">
        <v>4098.9810699999998</v>
      </c>
      <c r="G12210">
        <v>0.85</v>
      </c>
      <c r="H12210">
        <v>1.15157551E-2</v>
      </c>
      <c r="I12210" s="2">
        <f t="shared" si="190"/>
        <v>0.98645205282352943</v>
      </c>
      <c r="J12210">
        <v>0.18641997799999999</v>
      </c>
      <c r="K12210">
        <f>Tabela1[[#This Row],[water_fraction_f_x000D_]]*(Tabela1[[#This Row],[mass_flow_water_kgh]]+Tabela1[[#This Row],[mass_flow_triolein_kgh]])</f>
        <v>1039.8845321643998</v>
      </c>
      <c r="L12210" s="3">
        <f>Tabela1[[#This Row],[mass_flow_water_kgh]]-Tabela1[[#This Row],[water_flow_f]]</f>
        <v>220.11546783560016</v>
      </c>
    </row>
    <row r="12211" spans="1:12" x14ac:dyDescent="0.25">
      <c r="A12211">
        <v>2031</v>
      </c>
      <c r="B12211" s="4">
        <v>1374.5454500000001</v>
      </c>
      <c r="C12211">
        <v>9</v>
      </c>
      <c r="D12211" s="4">
        <v>46.818181799999998</v>
      </c>
      <c r="E12211" s="4">
        <v>3681.8181800000002</v>
      </c>
      <c r="F12211" s="4">
        <v>3491.5828499999998</v>
      </c>
      <c r="G12211">
        <v>0.85</v>
      </c>
      <c r="H12211">
        <v>1.15217592E-2</v>
      </c>
      <c r="I12211" s="2">
        <f t="shared" si="190"/>
        <v>0.98644498917647061</v>
      </c>
      <c r="J12211">
        <v>0.234769693</v>
      </c>
      <c r="K12211">
        <f>Tabela1[[#This Row],[water_fraction_f_x000D_]]*(Tabela1[[#This Row],[mass_flow_water_kgh]]+Tabela1[[#This Row],[mass_flow_triolein_kgh]])</f>
        <v>1187.0809371114656</v>
      </c>
      <c r="L12211" s="3">
        <f>Tabela1[[#This Row],[mass_flow_water_kgh]]-Tabela1[[#This Row],[water_flow_f]]</f>
        <v>187.4645128885345</v>
      </c>
    </row>
    <row r="12212" spans="1:12" x14ac:dyDescent="0.25">
      <c r="A12212">
        <v>6223</v>
      </c>
      <c r="B12212" s="4">
        <v>1718.18182</v>
      </c>
      <c r="C12212">
        <v>8</v>
      </c>
      <c r="D12212" s="4">
        <v>48.636363600000003</v>
      </c>
      <c r="E12212" s="4">
        <v>4045.4545499999999</v>
      </c>
      <c r="F12212" s="4">
        <v>3834.1255900000001</v>
      </c>
      <c r="G12212">
        <v>0.85</v>
      </c>
      <c r="H12212">
        <v>1.1524067900000001E-2</v>
      </c>
      <c r="I12212" s="2">
        <f t="shared" si="190"/>
        <v>0.98644227305882348</v>
      </c>
      <c r="J12212">
        <v>0.262394988</v>
      </c>
      <c r="K12212">
        <f>Tabela1[[#This Row],[water_fraction_f_x000D_]]*(Tabela1[[#This Row],[mass_flow_water_kgh]]+Tabela1[[#This Row],[mass_flow_triolein_kgh]])</f>
        <v>1512.3492961425136</v>
      </c>
      <c r="L12212" s="3">
        <f>Tabela1[[#This Row],[mass_flow_water_kgh]]-Tabela1[[#This Row],[water_flow_f]]</f>
        <v>205.83252385748642</v>
      </c>
    </row>
    <row r="12213" spans="1:12" x14ac:dyDescent="0.25">
      <c r="A12213">
        <v>2062</v>
      </c>
      <c r="B12213" s="4">
        <v>1374.5454500000001</v>
      </c>
      <c r="C12213">
        <v>9</v>
      </c>
      <c r="D12213" s="4">
        <v>50.454545500000002</v>
      </c>
      <c r="E12213" s="4">
        <v>4318.1818199999998</v>
      </c>
      <c r="F12213" s="4">
        <v>4097.6691300000002</v>
      </c>
      <c r="G12213">
        <v>0.85</v>
      </c>
      <c r="H12213">
        <v>1.1524849E-2</v>
      </c>
      <c r="I12213" s="2">
        <f t="shared" si="190"/>
        <v>0.98644135411764711</v>
      </c>
      <c r="J12213">
        <v>0.202805018</v>
      </c>
      <c r="K12213">
        <f>Tabela1[[#This Row],[water_fraction_f_x000D_]]*(Tabela1[[#This Row],[mass_flow_water_kgh]]+Tabela1[[#This Row],[mass_flow_triolein_kgh]])</f>
        <v>1154.5136564614409</v>
      </c>
      <c r="L12213" s="3">
        <f>Tabela1[[#This Row],[mass_flow_water_kgh]]-Tabela1[[#This Row],[water_flow_f]]</f>
        <v>220.03179353855921</v>
      </c>
    </row>
    <row r="12214" spans="1:12" x14ac:dyDescent="0.25">
      <c r="A12214">
        <v>1160</v>
      </c>
      <c r="B12214" s="4">
        <v>1260</v>
      </c>
      <c r="C12214">
        <v>13</v>
      </c>
      <c r="D12214" s="4">
        <v>45</v>
      </c>
      <c r="E12214" s="4">
        <v>4136.3636399999996</v>
      </c>
      <c r="F12214" s="4">
        <v>3925.7379500000002</v>
      </c>
      <c r="G12214">
        <v>0.85</v>
      </c>
      <c r="H12214">
        <v>1.1529261900000001E-2</v>
      </c>
      <c r="I12214" s="2">
        <f t="shared" si="190"/>
        <v>0.98643616247058818</v>
      </c>
      <c r="J12214">
        <v>0.19442616500000001</v>
      </c>
      <c r="K12214">
        <f>Tabela1[[#This Row],[water_fraction_f_x000D_]]*(Tabela1[[#This Row],[mass_flow_water_kgh]]+Tabela1[[#This Row],[mass_flow_triolein_kgh]])</f>
        <v>1049.1942874706406</v>
      </c>
      <c r="L12214" s="3">
        <f>Tabela1[[#This Row],[mass_flow_water_kgh]]-Tabela1[[#This Row],[water_flow_f]]</f>
        <v>210.80571252935943</v>
      </c>
    </row>
    <row r="12215" spans="1:12" x14ac:dyDescent="0.25">
      <c r="A12215">
        <v>4546</v>
      </c>
      <c r="B12215" s="4">
        <v>1603.63636</v>
      </c>
      <c r="C12215">
        <v>6</v>
      </c>
      <c r="D12215" s="4">
        <v>55.909090900000002</v>
      </c>
      <c r="E12215" s="4">
        <v>4318.1818199999998</v>
      </c>
      <c r="F12215" s="4">
        <v>4095.05089</v>
      </c>
      <c r="G12215">
        <v>0.85</v>
      </c>
      <c r="H12215">
        <v>1.1540987000000001E-2</v>
      </c>
      <c r="I12215" s="2">
        <f t="shared" si="190"/>
        <v>0.98642236823529417</v>
      </c>
      <c r="J12215">
        <v>0.23367342799999999</v>
      </c>
      <c r="K12215">
        <f>Tabela1[[#This Row],[water_fraction_f_x000D_]]*(Tabela1[[#This Row],[mass_flow_water_kgh]]+Tabela1[[#This Row],[mass_flow_triolein_kgh]])</f>
        <v>1383.7715541133209</v>
      </c>
      <c r="L12215" s="3">
        <f>Tabela1[[#This Row],[mass_flow_water_kgh]]-Tabela1[[#This Row],[water_flow_f]]</f>
        <v>219.86480588667905</v>
      </c>
    </row>
    <row r="12216" spans="1:12" x14ac:dyDescent="0.25">
      <c r="A12216">
        <v>768</v>
      </c>
      <c r="B12216" s="4">
        <v>1260</v>
      </c>
      <c r="C12216">
        <v>10</v>
      </c>
      <c r="D12216" s="4">
        <v>50.454545500000002</v>
      </c>
      <c r="E12216" s="4">
        <v>4500</v>
      </c>
      <c r="F12216" s="4">
        <v>4272.0051999999996</v>
      </c>
      <c r="G12216">
        <v>0.85</v>
      </c>
      <c r="H12216">
        <v>1.15428283E-2</v>
      </c>
      <c r="I12216" s="2">
        <f t="shared" si="190"/>
        <v>0.98642020200000002</v>
      </c>
      <c r="J12216">
        <v>0.17892165600000001</v>
      </c>
      <c r="K12216">
        <f>Tabela1[[#This Row],[water_fraction_f_x000D_]]*(Tabela1[[#This Row],[mass_flow_water_kgh]]+Tabela1[[#This Row],[mass_flow_triolein_kgh]])</f>
        <v>1030.5887385600001</v>
      </c>
      <c r="L12216" s="3">
        <f>Tabela1[[#This Row],[mass_flow_water_kgh]]-Tabela1[[#This Row],[water_flow_f]]</f>
        <v>229.41126143999986</v>
      </c>
    </row>
    <row r="12217" spans="1:12" x14ac:dyDescent="0.25">
      <c r="A12217">
        <v>458</v>
      </c>
      <c r="B12217" s="4">
        <v>1260</v>
      </c>
      <c r="C12217">
        <v>8</v>
      </c>
      <c r="D12217" s="4">
        <v>48.636363600000003</v>
      </c>
      <c r="E12217" s="4">
        <v>3590.9090900000001</v>
      </c>
      <c r="F12217" s="4">
        <v>3406.14948</v>
      </c>
      <c r="G12217">
        <v>0.85</v>
      </c>
      <c r="H12217">
        <v>1.1545510300000001E-2</v>
      </c>
      <c r="I12217" s="2">
        <f t="shared" si="190"/>
        <v>0.98641704670588237</v>
      </c>
      <c r="J12217">
        <v>0.22204386000000001</v>
      </c>
      <c r="K12217">
        <f>Tabela1[[#This Row],[water_fraction_f_x000D_]]*(Tabela1[[#This Row],[mass_flow_water_kgh]]+Tabela1[[#This Row],[mass_flow_triolein_kgh]])</f>
        <v>1077.1145788526874</v>
      </c>
      <c r="L12217" s="3">
        <f>Tabela1[[#This Row],[mass_flow_water_kgh]]-Tabela1[[#This Row],[water_flow_f]]</f>
        <v>182.88542114731263</v>
      </c>
    </row>
    <row r="12218" spans="1:12" x14ac:dyDescent="0.25">
      <c r="A12218">
        <v>12217</v>
      </c>
      <c r="B12218" s="4">
        <v>2176.36364</v>
      </c>
      <c r="C12218">
        <v>9</v>
      </c>
      <c r="D12218" s="4">
        <v>63.181818200000002</v>
      </c>
      <c r="E12218" s="4">
        <v>3500</v>
      </c>
      <c r="F12218" s="4">
        <v>3367.36733</v>
      </c>
      <c r="G12218">
        <v>0.85</v>
      </c>
      <c r="H12218">
        <v>8.8231539799999998E-4</v>
      </c>
      <c r="I12218" s="2">
        <f t="shared" si="190"/>
        <v>0.99896198188470586</v>
      </c>
      <c r="J12218">
        <v>0.35147184100000001</v>
      </c>
      <c r="K12218">
        <f>Tabela1[[#This Row],[water_fraction_f_x000D_]]*(Tabela1[[#This Row],[mass_flow_water_kgh]]+Tabela1[[#This Row],[mass_flow_triolein_kgh]])</f>
        <v>1995.0819787362611</v>
      </c>
      <c r="L12218" s="3">
        <f>Tabela1[[#This Row],[mass_flow_water_kgh]]-Tabela1[[#This Row],[water_flow_f]]</f>
        <v>181.2816612637389</v>
      </c>
    </row>
    <row r="12219" spans="1:12" x14ac:dyDescent="0.25">
      <c r="A12219">
        <v>12218</v>
      </c>
      <c r="B12219" s="4">
        <v>2176.36364</v>
      </c>
      <c r="C12219">
        <v>9</v>
      </c>
      <c r="D12219" s="4">
        <v>63.181818200000002</v>
      </c>
      <c r="E12219" s="4">
        <v>3590.9090900000001</v>
      </c>
      <c r="F12219" s="4">
        <v>3454.67263</v>
      </c>
      <c r="G12219">
        <v>0.85</v>
      </c>
      <c r="H12219">
        <v>9.1973081699999999E-4</v>
      </c>
      <c r="I12219" s="2">
        <f t="shared" si="190"/>
        <v>0.99891796374470587</v>
      </c>
      <c r="J12219">
        <v>0.34511693500000001</v>
      </c>
      <c r="K12219">
        <f>Tabela1[[#This Row],[water_fraction_f_x000D_]]*(Tabela1[[#This Row],[mass_flow_water_kgh]]+Tabela1[[#This Row],[mass_flow_triolein_kgh]])</f>
        <v>1990.3834878866828</v>
      </c>
      <c r="L12219" s="3">
        <f>Tabela1[[#This Row],[mass_flow_water_kgh]]-Tabela1[[#This Row],[water_flow_f]]</f>
        <v>185.98015211331722</v>
      </c>
    </row>
    <row r="12220" spans="1:12" x14ac:dyDescent="0.25">
      <c r="A12220">
        <v>8840</v>
      </c>
      <c r="B12220" s="4">
        <v>1947.2727299999999</v>
      </c>
      <c r="C12220">
        <v>6</v>
      </c>
      <c r="D12220" s="4">
        <v>52.2727273</v>
      </c>
      <c r="E12220" s="4">
        <v>4136.3636399999996</v>
      </c>
      <c r="F12220" s="4">
        <v>3918.0340099999999</v>
      </c>
      <c r="G12220">
        <v>0.85</v>
      </c>
      <c r="H12220">
        <v>1.15499908E-2</v>
      </c>
      <c r="I12220" s="2">
        <f t="shared" si="190"/>
        <v>0.98641177552941184</v>
      </c>
      <c r="J12220">
        <v>0.28551317999999998</v>
      </c>
      <c r="K12220">
        <f>Tabela1[[#This Row],[water_fraction_f_x000D_]]*(Tabela1[[#This Row],[mass_flow_water_kgh]]+Tabela1[[#This Row],[mass_flow_triolein_kgh]])</f>
        <v>1736.9583659623563</v>
      </c>
      <c r="L12220" s="3">
        <f>Tabela1[[#This Row],[mass_flow_water_kgh]]-Tabela1[[#This Row],[water_flow_f]]</f>
        <v>210.3143640376436</v>
      </c>
    </row>
    <row r="12221" spans="1:12" x14ac:dyDescent="0.25">
      <c r="A12221">
        <v>7927</v>
      </c>
      <c r="B12221" s="4">
        <v>1832.7272700000001</v>
      </c>
      <c r="C12221">
        <v>10</v>
      </c>
      <c r="D12221" s="4">
        <v>45</v>
      </c>
      <c r="E12221" s="4">
        <v>4045.4545499999999</v>
      </c>
      <c r="F12221" s="4">
        <v>3832.6695500000001</v>
      </c>
      <c r="G12221">
        <v>0.85</v>
      </c>
      <c r="H12221">
        <v>1.15583288E-2</v>
      </c>
      <c r="I12221" s="2">
        <f t="shared" si="190"/>
        <v>0.98640196611764708</v>
      </c>
      <c r="J12221">
        <v>0.27678415899999997</v>
      </c>
      <c r="K12221">
        <f>Tabela1[[#This Row],[water_fraction_f_x000D_]]*(Tabela1[[#This Row],[mass_flow_water_kgh]]+Tabela1[[#This Row],[mass_flow_triolein_kgh]])</f>
        <v>1626.9876114977892</v>
      </c>
      <c r="L12221" s="3">
        <f>Tabela1[[#This Row],[mass_flow_water_kgh]]-Tabela1[[#This Row],[water_flow_f]]</f>
        <v>205.73965850221089</v>
      </c>
    </row>
    <row r="12222" spans="1:12" x14ac:dyDescent="0.25">
      <c r="A12222">
        <v>14589</v>
      </c>
      <c r="B12222" s="4">
        <v>2405.4545499999999</v>
      </c>
      <c r="C12222">
        <v>6</v>
      </c>
      <c r="D12222" s="4">
        <v>50.454545500000002</v>
      </c>
      <c r="E12222" s="4">
        <v>4227.2727299999997</v>
      </c>
      <c r="F12222" s="4">
        <v>3999.48927</v>
      </c>
      <c r="G12222">
        <v>0.85</v>
      </c>
      <c r="H12222">
        <v>1.1560049399999999E-2</v>
      </c>
      <c r="I12222" s="2">
        <f t="shared" si="190"/>
        <v>0.98639994188235292</v>
      </c>
      <c r="J12222">
        <v>0.330303766</v>
      </c>
      <c r="K12222">
        <f>Tabela1[[#This Row],[water_fraction_f_x000D_]]*(Tabela1[[#This Row],[mass_flow_water_kgh]]+Tabela1[[#This Row],[mass_flow_triolein_kgh]])</f>
        <v>2190.814799434936</v>
      </c>
      <c r="L12222" s="3">
        <f>Tabela1[[#This Row],[mass_flow_water_kgh]]-Tabela1[[#This Row],[water_flow_f]]</f>
        <v>214.63975056506388</v>
      </c>
    </row>
    <row r="12223" spans="1:12" x14ac:dyDescent="0.25">
      <c r="A12223">
        <v>9384</v>
      </c>
      <c r="B12223" s="4">
        <v>1947.2727299999999</v>
      </c>
      <c r="C12223">
        <v>10</v>
      </c>
      <c r="D12223" s="4">
        <v>46.818181799999998</v>
      </c>
      <c r="E12223" s="4">
        <v>4500</v>
      </c>
      <c r="F12223" s="4">
        <v>4264.2921399999996</v>
      </c>
      <c r="G12223">
        <v>0.85</v>
      </c>
      <c r="H12223">
        <v>1.1562419900000001E-2</v>
      </c>
      <c r="I12223" s="2">
        <f t="shared" si="190"/>
        <v>0.98639715305882358</v>
      </c>
      <c r="J12223">
        <v>0.266524074</v>
      </c>
      <c r="K12223">
        <f>Tabela1[[#This Row],[water_fraction_f_x000D_]]*(Tabela1[[#This Row],[mass_flow_water_kgh]]+Tabela1[[#This Row],[mass_flow_triolein_kgh]])</f>
        <v>1718.3533941887019</v>
      </c>
      <c r="L12223" s="3">
        <f>Tabela1[[#This Row],[mass_flow_water_kgh]]-Tabela1[[#This Row],[water_flow_f]]</f>
        <v>228.91933581129797</v>
      </c>
    </row>
    <row r="12224" spans="1:12" x14ac:dyDescent="0.25">
      <c r="A12224">
        <v>10147</v>
      </c>
      <c r="B12224" s="4">
        <v>2061.8181800000002</v>
      </c>
      <c r="C12224">
        <v>5</v>
      </c>
      <c r="D12224" s="4">
        <v>54.090909099999998</v>
      </c>
      <c r="E12224" s="4">
        <v>4045.4545499999999</v>
      </c>
      <c r="F12224" s="4">
        <v>3830.10356</v>
      </c>
      <c r="G12224">
        <v>0.85</v>
      </c>
      <c r="H12224">
        <v>1.1563780900000001E-2</v>
      </c>
      <c r="I12224" s="2">
        <f t="shared" si="190"/>
        <v>0.98639555188235295</v>
      </c>
      <c r="J12224">
        <v>0.30393962400000002</v>
      </c>
      <c r="K12224">
        <f>Tabela1[[#This Row],[water_fraction_f_x000D_]]*(Tabela1[[#This Row],[mass_flow_water_kgh]]+Tabela1[[#This Row],[mass_flow_triolein_kgh]])</f>
        <v>1856.2421772216537</v>
      </c>
      <c r="L12224" s="3">
        <f>Tabela1[[#This Row],[mass_flow_water_kgh]]-Tabela1[[#This Row],[water_flow_f]]</f>
        <v>205.57600277834649</v>
      </c>
    </row>
    <row r="12225" spans="1:12" x14ac:dyDescent="0.25">
      <c r="A12225">
        <v>11588</v>
      </c>
      <c r="B12225" s="4">
        <v>2176.36364</v>
      </c>
      <c r="C12225">
        <v>5</v>
      </c>
      <c r="D12225" s="4">
        <v>54.090909099999998</v>
      </c>
      <c r="E12225" s="4">
        <v>4136.3636399999996</v>
      </c>
      <c r="F12225" s="4">
        <v>3915.3861400000001</v>
      </c>
      <c r="G12225">
        <v>0.85</v>
      </c>
      <c r="H12225">
        <v>1.15691218E-2</v>
      </c>
      <c r="I12225" s="2">
        <f t="shared" si="190"/>
        <v>0.98638926847058817</v>
      </c>
      <c r="J12225">
        <v>0.31146888900000003</v>
      </c>
      <c r="K12225">
        <f>Tabela1[[#This Row],[water_fraction_f_x000D_]]*(Tabela1[[#This Row],[mass_flow_water_kgh]]+Tabela1[[#This Row],[mass_flow_triolein_kgh]])</f>
        <v>1966.2181524615919</v>
      </c>
      <c r="L12225" s="3">
        <f>Tabela1[[#This Row],[mass_flow_water_kgh]]-Tabela1[[#This Row],[water_flow_f]]</f>
        <v>210.14548753840813</v>
      </c>
    </row>
    <row r="12226" spans="1:12" x14ac:dyDescent="0.25">
      <c r="A12226">
        <v>3750</v>
      </c>
      <c r="B12226" s="4">
        <v>1489.0909099999999</v>
      </c>
      <c r="C12226">
        <v>11</v>
      </c>
      <c r="D12226" s="4">
        <v>45</v>
      </c>
      <c r="E12226" s="4">
        <v>3954.5454500000001</v>
      </c>
      <c r="F12226" s="4">
        <v>3749.8004299999998</v>
      </c>
      <c r="G12226">
        <v>0.85</v>
      </c>
      <c r="H12226">
        <v>1.15750916E-2</v>
      </c>
      <c r="I12226" s="2">
        <f t="shared" ref="I12226:I12289" si="191">(G12226-H12226)/G12226</f>
        <v>0.98638224517647055</v>
      </c>
      <c r="J12226">
        <v>0.23656370800000001</v>
      </c>
      <c r="K12226">
        <f>Tabela1[[#This Row],[water_fraction_f_x000D_]]*(Tabela1[[#This Row],[mass_flow_water_kgh]]+Tabela1[[#This Row],[mass_flow_triolein_kgh]])</f>
        <v>1287.7668023252231</v>
      </c>
      <c r="L12226" s="3">
        <f>Tabela1[[#This Row],[mass_flow_water_kgh]]-Tabela1[[#This Row],[water_flow_f]]</f>
        <v>201.32410767477677</v>
      </c>
    </row>
    <row r="12227" spans="1:12" x14ac:dyDescent="0.25">
      <c r="A12227">
        <v>9237</v>
      </c>
      <c r="B12227" s="4">
        <v>1947.2727299999999</v>
      </c>
      <c r="C12227">
        <v>9</v>
      </c>
      <c r="D12227" s="4">
        <v>46.818181799999998</v>
      </c>
      <c r="E12227" s="4">
        <v>4227.2727299999997</v>
      </c>
      <c r="F12227" s="4">
        <v>4004.4495900000002</v>
      </c>
      <c r="G12227">
        <v>0.85</v>
      </c>
      <c r="H12227">
        <v>1.15784414E-2</v>
      </c>
      <c r="I12227" s="2">
        <f t="shared" si="191"/>
        <v>0.98637830423529416</v>
      </c>
      <c r="J12227">
        <v>0.28055775599999999</v>
      </c>
      <c r="K12227">
        <f>Tabela1[[#This Row],[water_fraction_f_x000D_]]*(Tabela1[[#This Row],[mass_flow_water_kgh]]+Tabela1[[#This Row],[mass_flow_triolein_kgh]])</f>
        <v>1732.3166185775876</v>
      </c>
      <c r="L12227" s="3">
        <f>Tabela1[[#This Row],[mass_flow_water_kgh]]-Tabela1[[#This Row],[water_flow_f]]</f>
        <v>214.95611142241228</v>
      </c>
    </row>
    <row r="12228" spans="1:12" x14ac:dyDescent="0.25">
      <c r="A12228">
        <v>7384</v>
      </c>
      <c r="B12228" s="4">
        <v>1832.7272700000001</v>
      </c>
      <c r="C12228">
        <v>6</v>
      </c>
      <c r="D12228" s="4">
        <v>50.454545500000002</v>
      </c>
      <c r="E12228" s="4">
        <v>3772.7272699999999</v>
      </c>
      <c r="F12228" s="4">
        <v>3572.8060599999999</v>
      </c>
      <c r="G12228">
        <v>0.85</v>
      </c>
      <c r="H12228">
        <v>1.15796819E-2</v>
      </c>
      <c r="I12228" s="2">
        <f t="shared" si="191"/>
        <v>0.98637684482352939</v>
      </c>
      <c r="J12228">
        <v>0.29274203599999998</v>
      </c>
      <c r="K12228">
        <f>Tabela1[[#This Row],[water_fraction_f_x000D_]]*(Tabela1[[#This Row],[mass_flow_water_kgh]]+Tabela1[[#This Row],[mass_flow_triolein_kgh]])</f>
        <v>1640.9521747450433</v>
      </c>
      <c r="L12228" s="3">
        <f>Tabela1[[#This Row],[mass_flow_water_kgh]]-Tabela1[[#This Row],[water_flow_f]]</f>
        <v>191.7750952549568</v>
      </c>
    </row>
    <row r="12229" spans="1:12" x14ac:dyDescent="0.25">
      <c r="A12229">
        <v>4397</v>
      </c>
      <c r="B12229" s="4">
        <v>1603.63636</v>
      </c>
      <c r="C12229">
        <v>5</v>
      </c>
      <c r="D12229" s="4">
        <v>55.909090900000002</v>
      </c>
      <c r="E12229" s="4">
        <v>3863.63636</v>
      </c>
      <c r="F12229" s="4">
        <v>3661.9200500000002</v>
      </c>
      <c r="G12229">
        <v>0.85</v>
      </c>
      <c r="H12229">
        <v>1.1580817300000001E-2</v>
      </c>
      <c r="I12229" s="2">
        <f t="shared" si="191"/>
        <v>0.98637550905882343</v>
      </c>
      <c r="J12229">
        <v>0.25735819199999999</v>
      </c>
      <c r="K12229">
        <f>Tabela1[[#This Row],[water_fraction_f_x000D_]]*(Tabela1[[#This Row],[mass_flow_water_kgh]]+Tabela1[[#This Row],[mass_flow_triolein_kgh]])</f>
        <v>1407.0474223901222</v>
      </c>
      <c r="L12229" s="3">
        <f>Tabela1[[#This Row],[mass_flow_water_kgh]]-Tabela1[[#This Row],[water_flow_f]]</f>
        <v>196.5889376098778</v>
      </c>
    </row>
    <row r="12230" spans="1:12" x14ac:dyDescent="0.25">
      <c r="A12230">
        <v>12229</v>
      </c>
      <c r="B12230" s="4">
        <v>2176.36364</v>
      </c>
      <c r="C12230">
        <v>9</v>
      </c>
      <c r="D12230" s="4">
        <v>65</v>
      </c>
      <c r="E12230" s="4">
        <v>3500</v>
      </c>
      <c r="F12230" s="4">
        <v>3367.3672099999999</v>
      </c>
      <c r="G12230">
        <v>0.85</v>
      </c>
      <c r="H12230">
        <v>8.8233753100000001E-4</v>
      </c>
      <c r="I12230" s="2">
        <f t="shared" si="191"/>
        <v>0.99896195584588243</v>
      </c>
      <c r="J12230">
        <v>0.35147184199999998</v>
      </c>
      <c r="K12230">
        <f>Tabela1[[#This Row],[water_fraction_f_x000D_]]*(Tabela1[[#This Row],[mass_flow_water_kgh]]+Tabela1[[#This Row],[mass_flow_triolein_kgh]])</f>
        <v>1995.0819844126247</v>
      </c>
      <c r="L12230" s="3">
        <f>Tabela1[[#This Row],[mass_flow_water_kgh]]-Tabela1[[#This Row],[water_flow_f]]</f>
        <v>181.28165558737533</v>
      </c>
    </row>
    <row r="12231" spans="1:12" x14ac:dyDescent="0.25">
      <c r="A12231">
        <v>12230</v>
      </c>
      <c r="B12231" s="4">
        <v>2176.36364</v>
      </c>
      <c r="C12231">
        <v>9</v>
      </c>
      <c r="D12231" s="4">
        <v>65</v>
      </c>
      <c r="E12231" s="4">
        <v>3590.9090900000001</v>
      </c>
      <c r="F12231" s="4">
        <v>3454.6725099999999</v>
      </c>
      <c r="G12231">
        <v>0.85</v>
      </c>
      <c r="H12231">
        <v>9.1975333400000001E-4</v>
      </c>
      <c r="I12231" s="2">
        <f t="shared" si="191"/>
        <v>0.9989179372541177</v>
      </c>
      <c r="J12231">
        <v>0.34511693700000001</v>
      </c>
      <c r="K12231">
        <f>Tabela1[[#This Row],[water_fraction_f_x000D_]]*(Tabela1[[#This Row],[mass_flow_water_kgh]]+Tabela1[[#This Row],[mass_flow_triolein_kgh]])</f>
        <v>1990.3834994212282</v>
      </c>
      <c r="L12231" s="3">
        <f>Tabela1[[#This Row],[mass_flow_water_kgh]]-Tabela1[[#This Row],[water_flow_f]]</f>
        <v>185.98014057877185</v>
      </c>
    </row>
    <row r="12232" spans="1:12" x14ac:dyDescent="0.25">
      <c r="A12232">
        <v>7307</v>
      </c>
      <c r="B12232" s="4">
        <v>1832.7272700000001</v>
      </c>
      <c r="C12232">
        <v>5</v>
      </c>
      <c r="D12232" s="4">
        <v>59.545454499999998</v>
      </c>
      <c r="E12232" s="4">
        <v>4409.0909099999999</v>
      </c>
      <c r="F12232" s="4">
        <v>4178.8374199999998</v>
      </c>
      <c r="G12232">
        <v>0.85</v>
      </c>
      <c r="H12232">
        <v>1.15857897E-2</v>
      </c>
      <c r="I12232" s="2">
        <f t="shared" si="191"/>
        <v>0.98636965917647057</v>
      </c>
      <c r="J12232">
        <v>0.25767946899999999</v>
      </c>
      <c r="K12232">
        <f>Tabela1[[#This Row],[water_fraction_f_x000D_]]*(Tabela1[[#This Row],[mass_flow_water_kgh]]+Tabela1[[#This Row],[mass_flow_triolein_kgh]])</f>
        <v>1608.3883942169464</v>
      </c>
      <c r="L12232" s="3">
        <f>Tabela1[[#This Row],[mass_flow_water_kgh]]-Tabela1[[#This Row],[water_flow_f]]</f>
        <v>224.33887578305371</v>
      </c>
    </row>
    <row r="12233" spans="1:12" x14ac:dyDescent="0.25">
      <c r="A12233">
        <v>721</v>
      </c>
      <c r="B12233" s="4">
        <v>1260</v>
      </c>
      <c r="C12233">
        <v>10</v>
      </c>
      <c r="D12233" s="4">
        <v>45</v>
      </c>
      <c r="E12233" s="4">
        <v>3500</v>
      </c>
      <c r="F12233" s="4">
        <v>3319.3747400000002</v>
      </c>
      <c r="G12233">
        <v>0.85</v>
      </c>
      <c r="H12233">
        <v>1.1587359199999999E-2</v>
      </c>
      <c r="I12233" s="2">
        <f t="shared" si="191"/>
        <v>0.98636781270588236</v>
      </c>
      <c r="J12233">
        <v>0.22726454400000001</v>
      </c>
      <c r="K12233">
        <f>Tabela1[[#This Row],[water_fraction_f_x000D_]]*(Tabela1[[#This Row],[mass_flow_water_kgh]]+Tabela1[[#This Row],[mass_flow_triolein_kgh]])</f>
        <v>1081.7792294400001</v>
      </c>
      <c r="L12233" s="3">
        <f>Tabela1[[#This Row],[mass_flow_water_kgh]]-Tabela1[[#This Row],[water_flow_f]]</f>
        <v>178.22077055999989</v>
      </c>
    </row>
    <row r="12234" spans="1:12" x14ac:dyDescent="0.25">
      <c r="A12234">
        <v>11692</v>
      </c>
      <c r="B12234" s="4">
        <v>2176.36364</v>
      </c>
      <c r="C12234">
        <v>6</v>
      </c>
      <c r="D12234" s="4">
        <v>48.636363600000003</v>
      </c>
      <c r="E12234" s="4">
        <v>3772.7272699999999</v>
      </c>
      <c r="F12234" s="4">
        <v>3568.9540299999999</v>
      </c>
      <c r="G12234">
        <v>0.85</v>
      </c>
      <c r="H12234">
        <v>1.15873787E-2</v>
      </c>
      <c r="I12234" s="2">
        <f t="shared" si="191"/>
        <v>0.98636778976470585</v>
      </c>
      <c r="J12234">
        <v>0.33363655800000003</v>
      </c>
      <c r="K12234">
        <f>Tabela1[[#This Row],[water_fraction_f_x000D_]]*(Tabela1[[#This Row],[mass_flow_water_kgh]]+Tabela1[[#This Row],[mass_flow_triolein_kgh]])</f>
        <v>1984.8342144414878</v>
      </c>
      <c r="L12234" s="3">
        <f>Tabela1[[#This Row],[mass_flow_water_kgh]]-Tabela1[[#This Row],[water_flow_f]]</f>
        <v>191.52942555851223</v>
      </c>
    </row>
    <row r="12235" spans="1:12" x14ac:dyDescent="0.25">
      <c r="A12235">
        <v>13029</v>
      </c>
      <c r="B12235" s="4">
        <v>2290.9090900000001</v>
      </c>
      <c r="C12235">
        <v>5</v>
      </c>
      <c r="D12235" s="4">
        <v>54.090909099999998</v>
      </c>
      <c r="E12235" s="4">
        <v>4227.2727299999997</v>
      </c>
      <c r="F12235" s="4">
        <v>4000.55726</v>
      </c>
      <c r="G12235">
        <v>0.85</v>
      </c>
      <c r="H12235">
        <v>1.1591993199999999E-2</v>
      </c>
      <c r="I12235" s="2">
        <f t="shared" si="191"/>
        <v>0.98636236094117646</v>
      </c>
      <c r="J12235">
        <v>0.31852459599999999</v>
      </c>
      <c r="K12235">
        <f>Tabela1[[#This Row],[water_fraction_f_x000D_]]*(Tabela1[[#This Row],[mass_flow_water_kgh]]+Tabela1[[#This Row],[mass_flow_triolein_kgh]])</f>
        <v>2076.2012308700446</v>
      </c>
      <c r="L12235" s="3">
        <f>Tabela1[[#This Row],[mass_flow_water_kgh]]-Tabela1[[#This Row],[water_flow_f]]</f>
        <v>214.70785912995552</v>
      </c>
    </row>
    <row r="12236" spans="1:12" x14ac:dyDescent="0.25">
      <c r="A12236">
        <v>6779</v>
      </c>
      <c r="B12236" s="4">
        <v>1718.18182</v>
      </c>
      <c r="C12236">
        <v>12</v>
      </c>
      <c r="D12236" s="4">
        <v>45</v>
      </c>
      <c r="E12236" s="4">
        <v>4409.0909099999999</v>
      </c>
      <c r="F12236" s="4">
        <v>4180.0673699999998</v>
      </c>
      <c r="G12236">
        <v>0.85</v>
      </c>
      <c r="H12236">
        <v>1.1592633099999999E-2</v>
      </c>
      <c r="I12236" s="2">
        <f t="shared" si="191"/>
        <v>0.98636160811764706</v>
      </c>
      <c r="J12236">
        <v>0.24378945799999999</v>
      </c>
      <c r="K12236">
        <f>Tabela1[[#This Row],[water_fraction_f_x000D_]]*(Tabela1[[#This Row],[mass_flow_water_kgh]]+Tabela1[[#This Row],[mass_flow_triolein_kgh]])</f>
        <v>1493.7644978648802</v>
      </c>
      <c r="L12236" s="3">
        <f>Tabela1[[#This Row],[mass_flow_water_kgh]]-Tabela1[[#This Row],[water_flow_f]]</f>
        <v>224.41732213511978</v>
      </c>
    </row>
    <row r="12237" spans="1:12" x14ac:dyDescent="0.25">
      <c r="A12237">
        <v>1812</v>
      </c>
      <c r="B12237" s="4">
        <v>1374.5454500000001</v>
      </c>
      <c r="C12237">
        <v>7</v>
      </c>
      <c r="D12237" s="4">
        <v>55.909090900000002</v>
      </c>
      <c r="E12237" s="4">
        <v>4500</v>
      </c>
      <c r="F12237" s="4">
        <v>4270.3776200000002</v>
      </c>
      <c r="G12237">
        <v>0.85</v>
      </c>
      <c r="H12237">
        <v>1.1607255E-2</v>
      </c>
      <c r="I12237" s="2">
        <f t="shared" si="191"/>
        <v>0.98634440588235295</v>
      </c>
      <c r="J12237">
        <v>0.19494921000000001</v>
      </c>
      <c r="K12237">
        <f>Tabela1[[#This Row],[water_fraction_f_x000D_]]*(Tabela1[[#This Row],[mass_flow_water_kgh]]+Tabela1[[#This Row],[mass_flow_triolein_kgh]])</f>
        <v>1145.2379945865946</v>
      </c>
      <c r="L12237" s="3">
        <f>Tabela1[[#This Row],[mass_flow_water_kgh]]-Tabela1[[#This Row],[water_flow_f]]</f>
        <v>229.30745541340548</v>
      </c>
    </row>
    <row r="12238" spans="1:12" x14ac:dyDescent="0.25">
      <c r="A12238">
        <v>8706</v>
      </c>
      <c r="B12238" s="4">
        <v>1947.2727299999999</v>
      </c>
      <c r="C12238">
        <v>5</v>
      </c>
      <c r="D12238" s="4">
        <v>54.090909099999998</v>
      </c>
      <c r="E12238" s="4">
        <v>3954.5454500000001</v>
      </c>
      <c r="F12238" s="4">
        <v>3744.5101500000001</v>
      </c>
      <c r="G12238">
        <v>0.85</v>
      </c>
      <c r="H12238">
        <v>1.16131002E-2</v>
      </c>
      <c r="I12238" s="2">
        <f t="shared" si="191"/>
        <v>0.98633752917647066</v>
      </c>
      <c r="J12238">
        <v>0.295889499</v>
      </c>
      <c r="K12238">
        <f>Tabela1[[#This Row],[water_fraction_f_x000D_]]*(Tabela1[[#This Row],[mass_flow_water_kgh]]+Tabela1[[#This Row],[mass_flow_triolein_kgh]])</f>
        <v>1746.286024469292</v>
      </c>
      <c r="L12238" s="3">
        <f>Tabela1[[#This Row],[mass_flow_water_kgh]]-Tabela1[[#This Row],[water_flow_f]]</f>
        <v>200.98670553070792</v>
      </c>
    </row>
    <row r="12239" spans="1:12" x14ac:dyDescent="0.25">
      <c r="A12239">
        <v>3457</v>
      </c>
      <c r="B12239" s="4">
        <v>1489.0909099999999</v>
      </c>
      <c r="C12239">
        <v>9</v>
      </c>
      <c r="D12239" s="4">
        <v>45</v>
      </c>
      <c r="E12239" s="4">
        <v>3500</v>
      </c>
      <c r="F12239" s="4">
        <v>3316.6903499999999</v>
      </c>
      <c r="G12239">
        <v>0.85</v>
      </c>
      <c r="H12239">
        <v>1.1617497399999999E-2</v>
      </c>
      <c r="I12239" s="2">
        <f t="shared" si="191"/>
        <v>0.98633235600000002</v>
      </c>
      <c r="J12239">
        <v>0.26278161100000003</v>
      </c>
      <c r="K12239">
        <f>Tabela1[[#This Row],[water_fraction_f_x000D_]]*(Tabela1[[#This Row],[mass_flow_water_kgh]]+Tabela1[[#This Row],[mass_flow_triolein_kgh]])</f>
        <v>1311.0413467552562</v>
      </c>
      <c r="L12239" s="3">
        <f>Tabela1[[#This Row],[mass_flow_water_kgh]]-Tabela1[[#This Row],[water_flow_f]]</f>
        <v>178.04956324474369</v>
      </c>
    </row>
    <row r="12240" spans="1:12" x14ac:dyDescent="0.25">
      <c r="A12240">
        <v>6106</v>
      </c>
      <c r="B12240" s="4">
        <v>1718.18182</v>
      </c>
      <c r="C12240">
        <v>7</v>
      </c>
      <c r="D12240" s="4">
        <v>52.2727273</v>
      </c>
      <c r="E12240" s="4">
        <v>4318.1818199999998</v>
      </c>
      <c r="F12240" s="4">
        <v>4093.3204300000002</v>
      </c>
      <c r="G12240">
        <v>0.85</v>
      </c>
      <c r="H12240">
        <v>1.1621530499999999E-2</v>
      </c>
      <c r="I12240" s="2">
        <f t="shared" si="191"/>
        <v>0.9863276111764705</v>
      </c>
      <c r="J12240">
        <v>0.24823345099999999</v>
      </c>
      <c r="K12240">
        <f>Tabela1[[#This Row],[water_fraction_f_x000D_]]*(Tabela1[[#This Row],[mass_flow_water_kgh]]+Tabela1[[#This Row],[mass_flow_triolein_kgh]])</f>
        <v>1498.4273778481215</v>
      </c>
      <c r="L12240" s="3">
        <f>Tabela1[[#This Row],[mass_flow_water_kgh]]-Tabela1[[#This Row],[water_flow_f]]</f>
        <v>219.75444215187849</v>
      </c>
    </row>
    <row r="12241" spans="1:12" x14ac:dyDescent="0.25">
      <c r="A12241">
        <v>16030</v>
      </c>
      <c r="B12241" s="4">
        <v>2520</v>
      </c>
      <c r="C12241">
        <v>6</v>
      </c>
      <c r="D12241" s="4">
        <v>50.454545500000002</v>
      </c>
      <c r="E12241" s="4">
        <v>4318.1818199999998</v>
      </c>
      <c r="F12241" s="4">
        <v>4084.3379399999999</v>
      </c>
      <c r="G12241">
        <v>0.85</v>
      </c>
      <c r="H12241">
        <v>1.16313956E-2</v>
      </c>
      <c r="I12241" s="2">
        <f t="shared" si="191"/>
        <v>0.98631600517647056</v>
      </c>
      <c r="J12241">
        <v>0.336466404</v>
      </c>
      <c r="K12241">
        <f>Tabela1[[#This Row],[water_fraction_f_x000D_]]*(Tabela1[[#This Row],[mass_flow_water_kgh]]+Tabela1[[#This Row],[mass_flow_triolein_kgh]])</f>
        <v>2300.8184468735753</v>
      </c>
      <c r="L12241" s="3">
        <f>Tabela1[[#This Row],[mass_flow_water_kgh]]-Tabela1[[#This Row],[water_flow_f]]</f>
        <v>219.18155312642466</v>
      </c>
    </row>
    <row r="12242" spans="1:12" x14ac:dyDescent="0.25">
      <c r="A12242">
        <v>12241</v>
      </c>
      <c r="B12242" s="4">
        <v>2176.36364</v>
      </c>
      <c r="C12242">
        <v>10</v>
      </c>
      <c r="D12242" s="4">
        <v>45</v>
      </c>
      <c r="E12242" s="4">
        <v>3500</v>
      </c>
      <c r="F12242" s="4">
        <v>3351.7055799999998</v>
      </c>
      <c r="G12242">
        <v>0.85</v>
      </c>
      <c r="H12242">
        <v>3.7653178599999998E-3</v>
      </c>
      <c r="I12242" s="2">
        <f t="shared" si="191"/>
        <v>0.99557021428235293</v>
      </c>
      <c r="J12242">
        <v>0.35164781299999998</v>
      </c>
      <c r="K12242">
        <f>Tabela1[[#This Row],[water_fraction_f_x000D_]]*(Tabela1[[#This Row],[mass_flow_water_kgh]]+Tabela1[[#This Row],[mass_flow_triolein_kgh]])</f>
        <v>1996.0808597987191</v>
      </c>
      <c r="L12242" s="3">
        <f>Tabela1[[#This Row],[mass_flow_water_kgh]]-Tabela1[[#This Row],[water_flow_f]]</f>
        <v>180.28278020128096</v>
      </c>
    </row>
    <row r="12243" spans="1:12" x14ac:dyDescent="0.25">
      <c r="A12243">
        <v>12242</v>
      </c>
      <c r="B12243" s="4">
        <v>2176.36364</v>
      </c>
      <c r="C12243">
        <v>10</v>
      </c>
      <c r="D12243" s="4">
        <v>45</v>
      </c>
      <c r="E12243" s="4">
        <v>3590.9090900000001</v>
      </c>
      <c r="F12243" s="4">
        <v>3435.7286399999998</v>
      </c>
      <c r="G12243">
        <v>0.85</v>
      </c>
      <c r="H12243">
        <v>4.3519581699999997E-3</v>
      </c>
      <c r="I12243" s="2">
        <f t="shared" si="191"/>
        <v>0.99488004921176465</v>
      </c>
      <c r="J12243">
        <v>0.34532643099999999</v>
      </c>
      <c r="K12243">
        <f>Tabela1[[#This Row],[water_fraction_f_x000D_]]*(Tabela1[[#This Row],[mass_flow_water_kgh]]+Tabela1[[#This Row],[mass_flow_triolein_kgh]])</f>
        <v>1991.5917084545267</v>
      </c>
      <c r="L12243" s="3">
        <f>Tabela1[[#This Row],[mass_flow_water_kgh]]-Tabela1[[#This Row],[water_flow_f]]</f>
        <v>184.77193154547331</v>
      </c>
    </row>
    <row r="12244" spans="1:12" x14ac:dyDescent="0.25">
      <c r="A12244">
        <v>3356</v>
      </c>
      <c r="B12244" s="4">
        <v>1489.0909099999999</v>
      </c>
      <c r="C12244">
        <v>8</v>
      </c>
      <c r="D12244" s="4">
        <v>50.454545500000002</v>
      </c>
      <c r="E12244" s="4">
        <v>4136.3636399999996</v>
      </c>
      <c r="F12244" s="4">
        <v>3922.6452199999999</v>
      </c>
      <c r="G12244">
        <v>0.85</v>
      </c>
      <c r="H12244">
        <v>1.1634205E-2</v>
      </c>
      <c r="I12244" s="2">
        <f t="shared" si="191"/>
        <v>0.98631270000000004</v>
      </c>
      <c r="J12244">
        <v>0.22726740400000001</v>
      </c>
      <c r="K12244">
        <f>Tabela1[[#This Row],[water_fraction_f_x000D_]]*(Tabela1[[#This Row],[mass_flow_water_kgh]]+Tabela1[[#This Row],[mass_flow_triolein_kgh]])</f>
        <v>1278.4824518984881</v>
      </c>
      <c r="L12244" s="3">
        <f>Tabela1[[#This Row],[mass_flow_water_kgh]]-Tabela1[[#This Row],[water_flow_f]]</f>
        <v>210.60845810151181</v>
      </c>
    </row>
    <row r="12245" spans="1:12" x14ac:dyDescent="0.25">
      <c r="A12245">
        <v>1930</v>
      </c>
      <c r="B12245" s="4">
        <v>1374.5454500000001</v>
      </c>
      <c r="C12245">
        <v>8</v>
      </c>
      <c r="D12245" s="4">
        <v>52.2727273</v>
      </c>
      <c r="E12245" s="4">
        <v>4318.1818199999998</v>
      </c>
      <c r="F12245" s="4">
        <v>4097.0677100000003</v>
      </c>
      <c r="G12245">
        <v>0.85</v>
      </c>
      <c r="H12245">
        <v>1.16352404E-2</v>
      </c>
      <c r="I12245" s="2">
        <f t="shared" si="191"/>
        <v>0.98631148188235296</v>
      </c>
      <c r="J12245">
        <v>0.20281175600000001</v>
      </c>
      <c r="K12245">
        <f>Tabela1[[#This Row],[water_fraction_f_x000D_]]*(Tabela1[[#This Row],[mass_flow_water_kgh]]+Tabela1[[#This Row],[mass_flow_triolein_kgh]])</f>
        <v>1154.552014057786</v>
      </c>
      <c r="L12245" s="3">
        <f>Tabela1[[#This Row],[mass_flow_water_kgh]]-Tabela1[[#This Row],[water_flow_f]]</f>
        <v>219.99343594221409</v>
      </c>
    </row>
    <row r="12246" spans="1:12" x14ac:dyDescent="0.25">
      <c r="A12246">
        <v>7532</v>
      </c>
      <c r="B12246" s="4">
        <v>1832.7272700000001</v>
      </c>
      <c r="C12246">
        <v>7</v>
      </c>
      <c r="D12246" s="4">
        <v>50.454545500000002</v>
      </c>
      <c r="E12246" s="4">
        <v>4136.3636399999996</v>
      </c>
      <c r="F12246" s="4">
        <v>3918.8004700000001</v>
      </c>
      <c r="G12246">
        <v>0.85</v>
      </c>
      <c r="H12246">
        <v>1.16374618E-2</v>
      </c>
      <c r="I12246" s="2">
        <f t="shared" si="191"/>
        <v>0.98630886847058818</v>
      </c>
      <c r="J12246">
        <v>0.27179415600000001</v>
      </c>
      <c r="K12246">
        <f>Tabela1[[#This Row],[water_fraction_f_x000D_]]*(Tabela1[[#This Row],[mass_flow_water_kgh]]+Tabela1[[#This Row],[mass_flow_triolein_kgh]])</f>
        <v>1622.364025970722</v>
      </c>
      <c r="L12246" s="3">
        <f>Tabela1[[#This Row],[mass_flow_water_kgh]]-Tabela1[[#This Row],[water_flow_f]]</f>
        <v>210.36324402927812</v>
      </c>
    </row>
    <row r="12247" spans="1:12" x14ac:dyDescent="0.25">
      <c r="A12247">
        <v>8855</v>
      </c>
      <c r="B12247" s="4">
        <v>1947.2727299999999</v>
      </c>
      <c r="C12247">
        <v>6</v>
      </c>
      <c r="D12247" s="4">
        <v>54.090909099999998</v>
      </c>
      <c r="E12247" s="4">
        <v>4409.0909099999999</v>
      </c>
      <c r="F12247" s="4">
        <v>4177.1742199999999</v>
      </c>
      <c r="G12247">
        <v>0.85</v>
      </c>
      <c r="H12247">
        <v>1.16504156E-2</v>
      </c>
      <c r="I12247" s="2">
        <f t="shared" si="191"/>
        <v>0.98629362870588233</v>
      </c>
      <c r="J12247">
        <v>0.27107321499999998</v>
      </c>
      <c r="K12247">
        <f>Tabela1[[#This Row],[water_fraction_f_x000D_]]*(Tabela1[[#This Row],[mass_flow_water_kgh]]+Tabela1[[#This Row],[mass_flow_triolein_kgh]])</f>
        <v>1723.0399276039022</v>
      </c>
      <c r="L12247" s="3">
        <f>Tabela1[[#This Row],[mass_flow_water_kgh]]-Tabela1[[#This Row],[water_flow_f]]</f>
        <v>224.23280239609767</v>
      </c>
    </row>
    <row r="12248" spans="1:12" x14ac:dyDescent="0.25">
      <c r="A12248">
        <v>7399</v>
      </c>
      <c r="B12248" s="4">
        <v>1832.7272700000001</v>
      </c>
      <c r="C12248">
        <v>6</v>
      </c>
      <c r="D12248" s="4">
        <v>52.2727273</v>
      </c>
      <c r="E12248" s="4">
        <v>4045.4545499999999</v>
      </c>
      <c r="F12248" s="4">
        <v>3832.0728800000002</v>
      </c>
      <c r="G12248">
        <v>0.85</v>
      </c>
      <c r="H12248">
        <v>1.16643914E-2</v>
      </c>
      <c r="I12248" s="2">
        <f t="shared" si="191"/>
        <v>0.98627718658823538</v>
      </c>
      <c r="J12248">
        <v>0.27679063300000001</v>
      </c>
      <c r="K12248">
        <f>Tabela1[[#This Row],[water_fraction_f_x000D_]]*(Tabela1[[#This Row],[mass_flow_water_kgh]]+Tabela1[[#This Row],[mass_flow_triolein_kgh]])</f>
        <v>1627.0256668468921</v>
      </c>
      <c r="L12248" s="3">
        <f>Tabela1[[#This Row],[mass_flow_water_kgh]]-Tabela1[[#This Row],[water_flow_f]]</f>
        <v>205.70160315310795</v>
      </c>
    </row>
    <row r="12249" spans="1:12" x14ac:dyDescent="0.25">
      <c r="A12249">
        <v>222</v>
      </c>
      <c r="B12249" s="4">
        <v>1260</v>
      </c>
      <c r="C12249">
        <v>6</v>
      </c>
      <c r="D12249" s="4">
        <v>55.909090900000002</v>
      </c>
      <c r="E12249" s="4">
        <v>3954.5454500000001</v>
      </c>
      <c r="F12249" s="4">
        <v>3751.8921999999998</v>
      </c>
      <c r="G12249">
        <v>0.85</v>
      </c>
      <c r="H12249">
        <v>1.16644668E-2</v>
      </c>
      <c r="I12249" s="2">
        <f t="shared" si="191"/>
        <v>0.98627709788235296</v>
      </c>
      <c r="J12249">
        <v>0.20299803599999999</v>
      </c>
      <c r="K12249">
        <f>Tabela1[[#This Row],[water_fraction_f_x000D_]]*(Tabela1[[#This Row],[mass_flow_water_kgh]]+Tabela1[[#This Row],[mass_flow_triolein_kgh]])</f>
        <v>1058.5424849827361</v>
      </c>
      <c r="L12249" s="3">
        <f>Tabela1[[#This Row],[mass_flow_water_kgh]]-Tabela1[[#This Row],[water_flow_f]]</f>
        <v>201.45751501726386</v>
      </c>
    </row>
    <row r="12250" spans="1:12" x14ac:dyDescent="0.25">
      <c r="A12250">
        <v>14470</v>
      </c>
      <c r="B12250" s="4">
        <v>2405.4545499999999</v>
      </c>
      <c r="C12250">
        <v>5</v>
      </c>
      <c r="D12250" s="4">
        <v>54.090909099999998</v>
      </c>
      <c r="E12250" s="4">
        <v>4318.1818199999998</v>
      </c>
      <c r="F12250" s="4">
        <v>4085.38015</v>
      </c>
      <c r="G12250">
        <v>0.85</v>
      </c>
      <c r="H12250">
        <v>1.16675841E-2</v>
      </c>
      <c r="I12250" s="2">
        <f t="shared" si="191"/>
        <v>0.98627343047058824</v>
      </c>
      <c r="J12250">
        <v>0.32515240299999998</v>
      </c>
      <c r="K12250">
        <f>Tabela1[[#This Row],[water_fraction_f_x000D_]]*(Tabela1[[#This Row],[mass_flow_water_kgh]]+Tabela1[[#This Row],[mass_flow_triolein_kgh]])</f>
        <v>2186.2065226036971</v>
      </c>
      <c r="L12250" s="3">
        <f>Tabela1[[#This Row],[mass_flow_water_kgh]]-Tabela1[[#This Row],[water_flow_f]]</f>
        <v>219.24802739630286</v>
      </c>
    </row>
    <row r="12251" spans="1:12" x14ac:dyDescent="0.25">
      <c r="A12251">
        <v>2996</v>
      </c>
      <c r="B12251" s="4">
        <v>1489.0909099999999</v>
      </c>
      <c r="C12251">
        <v>5</v>
      </c>
      <c r="D12251" s="4">
        <v>61.363636399999997</v>
      </c>
      <c r="E12251" s="4">
        <v>4136.3636399999996</v>
      </c>
      <c r="F12251" s="4">
        <v>3922.4569499999998</v>
      </c>
      <c r="G12251">
        <v>0.85</v>
      </c>
      <c r="H12251">
        <v>1.16691755E-2</v>
      </c>
      <c r="I12251" s="2">
        <f t="shared" si="191"/>
        <v>0.98627155823529411</v>
      </c>
      <c r="J12251">
        <v>0.22726953799999999</v>
      </c>
      <c r="K12251">
        <f>Tabela1[[#This Row],[water_fraction_f_x000D_]]*(Tabela1[[#This Row],[mass_flow_water_kgh]]+Tabela1[[#This Row],[mass_flow_triolein_kgh]])</f>
        <v>1278.4944566184977</v>
      </c>
      <c r="L12251" s="3">
        <f>Tabela1[[#This Row],[mass_flow_water_kgh]]-Tabela1[[#This Row],[water_flow_f]]</f>
        <v>210.59645338150222</v>
      </c>
    </row>
    <row r="12252" spans="1:12" x14ac:dyDescent="0.25">
      <c r="A12252">
        <v>10956</v>
      </c>
      <c r="B12252" s="4">
        <v>2061.8181800000002</v>
      </c>
      <c r="C12252">
        <v>11</v>
      </c>
      <c r="D12252" s="4">
        <v>45</v>
      </c>
      <c r="E12252" s="4">
        <v>4500</v>
      </c>
      <c r="F12252" s="4">
        <v>4262.3097799999996</v>
      </c>
      <c r="G12252">
        <v>0.85</v>
      </c>
      <c r="H12252">
        <v>1.16762507E-2</v>
      </c>
      <c r="I12252" s="2">
        <f t="shared" si="191"/>
        <v>0.98626323447058828</v>
      </c>
      <c r="J12252">
        <v>0.27934716100000001</v>
      </c>
      <c r="K12252">
        <f>Tabela1[[#This Row],[water_fraction_f_x000D_]]*(Tabela1[[#This Row],[mass_flow_water_kgh]]+Tabela1[[#This Row],[mass_flow_triolein_kgh]])</f>
        <v>1833.0252795811871</v>
      </c>
      <c r="L12252" s="3">
        <f>Tabela1[[#This Row],[mass_flow_water_kgh]]-Tabela1[[#This Row],[water_flow_f]]</f>
        <v>228.79290041881313</v>
      </c>
    </row>
    <row r="12253" spans="1:12" x14ac:dyDescent="0.25">
      <c r="A12253">
        <v>3008</v>
      </c>
      <c r="B12253" s="4">
        <v>1489.0909099999999</v>
      </c>
      <c r="C12253">
        <v>5</v>
      </c>
      <c r="D12253" s="4">
        <v>63.181818200000002</v>
      </c>
      <c r="E12253" s="4">
        <v>4136.3636399999996</v>
      </c>
      <c r="F12253" s="4">
        <v>3922.3934100000001</v>
      </c>
      <c r="G12253">
        <v>0.85</v>
      </c>
      <c r="H12253">
        <v>1.16809775E-2</v>
      </c>
      <c r="I12253" s="2">
        <f t="shared" si="191"/>
        <v>0.98625767352941185</v>
      </c>
      <c r="J12253">
        <v>0.227270258</v>
      </c>
      <c r="K12253">
        <f>Tabela1[[#This Row],[water_fraction_f_x000D_]]*(Tabela1[[#This Row],[mass_flow_water_kgh]]+Tabela1[[#This Row],[mass_flow_triolein_kgh]])</f>
        <v>1278.4985069457739</v>
      </c>
      <c r="L12253" s="3">
        <f>Tabela1[[#This Row],[mass_flow_water_kgh]]-Tabela1[[#This Row],[water_flow_f]]</f>
        <v>210.592403054226</v>
      </c>
    </row>
    <row r="12254" spans="1:12" x14ac:dyDescent="0.25">
      <c r="A12254">
        <v>12253</v>
      </c>
      <c r="B12254" s="4">
        <v>2176.36364</v>
      </c>
      <c r="C12254">
        <v>10</v>
      </c>
      <c r="D12254" s="4">
        <v>46.818181799999998</v>
      </c>
      <c r="E12254" s="4">
        <v>3500</v>
      </c>
      <c r="F12254" s="4">
        <v>3359.16102</v>
      </c>
      <c r="G12254">
        <v>0.85</v>
      </c>
      <c r="H12254">
        <v>2.3929260399999999E-3</v>
      </c>
      <c r="I12254" s="2">
        <f t="shared" si="191"/>
        <v>0.99718479289411766</v>
      </c>
      <c r="J12254">
        <v>0.35156404499999999</v>
      </c>
      <c r="K12254">
        <f>Tabela1[[#This Row],[water_fraction_f_x000D_]]*(Tabela1[[#This Row],[mass_flow_water_kgh]]+Tabela1[[#This Row],[mass_flow_triolein_kgh]])</f>
        <v>1995.6053621693236</v>
      </c>
      <c r="L12254" s="3">
        <f>Tabela1[[#This Row],[mass_flow_water_kgh]]-Tabela1[[#This Row],[water_flow_f]]</f>
        <v>180.75827783067643</v>
      </c>
    </row>
    <row r="12255" spans="1:12" x14ac:dyDescent="0.25">
      <c r="A12255">
        <v>12254</v>
      </c>
      <c r="B12255" s="4">
        <v>2176.36364</v>
      </c>
      <c r="C12255">
        <v>10</v>
      </c>
      <c r="D12255" s="4">
        <v>46.818181799999998</v>
      </c>
      <c r="E12255" s="4">
        <v>3590.9090900000001</v>
      </c>
      <c r="F12255" s="4">
        <v>3444.5315799999998</v>
      </c>
      <c r="G12255">
        <v>0.85</v>
      </c>
      <c r="H12255">
        <v>2.7570628499999999E-3</v>
      </c>
      <c r="I12255" s="2">
        <f t="shared" si="191"/>
        <v>0.99675639664705884</v>
      </c>
      <c r="J12255">
        <v>0.34522908200000002</v>
      </c>
      <c r="K12255">
        <f>Tabela1[[#This Row],[water_fraction_f_x000D_]]*(Tabela1[[#This Row],[mass_flow_water_kgh]]+Tabela1[[#This Row],[mass_flow_triolein_kgh]])</f>
        <v>1991.0302702215342</v>
      </c>
      <c r="L12255" s="3">
        <f>Tabela1[[#This Row],[mass_flow_water_kgh]]-Tabela1[[#This Row],[water_flow_f]]</f>
        <v>185.33336977846579</v>
      </c>
    </row>
    <row r="12256" spans="1:12" x14ac:dyDescent="0.25">
      <c r="A12256">
        <v>3635</v>
      </c>
      <c r="B12256" s="4">
        <v>1489.0909099999999</v>
      </c>
      <c r="C12256">
        <v>10</v>
      </c>
      <c r="D12256" s="4">
        <v>48.636363600000003</v>
      </c>
      <c r="E12256" s="4">
        <v>4409.0909099999999</v>
      </c>
      <c r="F12256" s="4">
        <v>4182.0670099999998</v>
      </c>
      <c r="G12256">
        <v>0.85</v>
      </c>
      <c r="H12256">
        <v>1.16886523E-2</v>
      </c>
      <c r="I12256" s="2">
        <f t="shared" si="191"/>
        <v>0.98624864435294113</v>
      </c>
      <c r="J12256">
        <v>0.21439591</v>
      </c>
      <c r="K12256">
        <f>Tabela1[[#This Row],[water_fraction_f_x000D_]]*(Tabela1[[#This Row],[mass_flow_water_kgh]]+Tabela1[[#This Row],[mass_flow_triolein_kgh]])</f>
        <v>1264.5460586443562</v>
      </c>
      <c r="L12256" s="3">
        <f>Tabela1[[#This Row],[mass_flow_water_kgh]]-Tabela1[[#This Row],[water_flow_f]]</f>
        <v>224.54485135564369</v>
      </c>
    </row>
    <row r="12257" spans="1:12" x14ac:dyDescent="0.25">
      <c r="A12257">
        <v>3020</v>
      </c>
      <c r="B12257" s="4">
        <v>1489.0909099999999</v>
      </c>
      <c r="C12257">
        <v>5</v>
      </c>
      <c r="D12257" s="4">
        <v>65</v>
      </c>
      <c r="E12257" s="4">
        <v>4136.3636399999996</v>
      </c>
      <c r="F12257" s="4">
        <v>3922.33158</v>
      </c>
      <c r="G12257">
        <v>0.85</v>
      </c>
      <c r="H12257">
        <v>1.1692460700000001E-2</v>
      </c>
      <c r="I12257" s="2">
        <f t="shared" si="191"/>
        <v>0.98624416388235303</v>
      </c>
      <c r="J12257">
        <v>0.22727095899999999</v>
      </c>
      <c r="K12257">
        <f>Tabela1[[#This Row],[water_fraction_f_x000D_]]*(Tabela1[[#This Row],[mass_flow_water_kgh]]+Tabela1[[#This Row],[mass_flow_triolein_kgh]])</f>
        <v>1278.5024503894133</v>
      </c>
      <c r="L12257" s="3">
        <f>Tabela1[[#This Row],[mass_flow_water_kgh]]-Tabela1[[#This Row],[water_flow_f]]</f>
        <v>210.5884596105866</v>
      </c>
    </row>
    <row r="12258" spans="1:12" x14ac:dyDescent="0.25">
      <c r="A12258">
        <v>11972</v>
      </c>
      <c r="B12258" s="4">
        <v>2176.36364</v>
      </c>
      <c r="C12258">
        <v>8</v>
      </c>
      <c r="D12258" s="4">
        <v>46.818181799999998</v>
      </c>
      <c r="E12258" s="4">
        <v>4136.3636399999996</v>
      </c>
      <c r="F12258" s="4">
        <v>3914.5880900000002</v>
      </c>
      <c r="G12258">
        <v>0.85</v>
      </c>
      <c r="H12258">
        <v>1.1701217E-2</v>
      </c>
      <c r="I12258" s="2">
        <f t="shared" si="191"/>
        <v>0.98623386235294108</v>
      </c>
      <c r="J12258">
        <v>0.311476951</v>
      </c>
      <c r="K12258">
        <f>Tabela1[[#This Row],[water_fraction_f_x000D_]]*(Tabela1[[#This Row],[mass_flow_water_kgh]]+Tabela1[[#This Row],[mass_flow_triolein_kgh]])</f>
        <v>1966.2690456689231</v>
      </c>
      <c r="L12258" s="3">
        <f>Tabela1[[#This Row],[mass_flow_water_kgh]]-Tabela1[[#This Row],[water_flow_f]]</f>
        <v>210.09459433107691</v>
      </c>
    </row>
    <row r="12259" spans="1:12" x14ac:dyDescent="0.25">
      <c r="A12259">
        <v>5943</v>
      </c>
      <c r="B12259" s="4">
        <v>1718.18182</v>
      </c>
      <c r="C12259">
        <v>6</v>
      </c>
      <c r="D12259" s="4">
        <v>50.454545500000002</v>
      </c>
      <c r="E12259" s="4">
        <v>3681.8181800000002</v>
      </c>
      <c r="F12259" s="4">
        <v>3486.8489300000001</v>
      </c>
      <c r="G12259">
        <v>0.85</v>
      </c>
      <c r="H12259">
        <v>1.17045697E-2</v>
      </c>
      <c r="I12259" s="2">
        <f t="shared" si="191"/>
        <v>0.98622991800000004</v>
      </c>
      <c r="J12259">
        <v>0.28352207800000001</v>
      </c>
      <c r="K12259">
        <f>Tabela1[[#This Row],[water_fraction_f_x000D_]]*(Tabela1[[#This Row],[mass_flow_water_kgh]]+Tabela1[[#This Row],[mass_flow_triolein_kgh]])</f>
        <v>1531.0192211999999</v>
      </c>
      <c r="L12259" s="3">
        <f>Tabela1[[#This Row],[mass_flow_water_kgh]]-Tabela1[[#This Row],[water_flow_f]]</f>
        <v>187.16259880000007</v>
      </c>
    </row>
    <row r="12260" spans="1:12" x14ac:dyDescent="0.25">
      <c r="A12260">
        <v>7265</v>
      </c>
      <c r="B12260" s="4">
        <v>1832.7272700000001</v>
      </c>
      <c r="C12260">
        <v>5</v>
      </c>
      <c r="D12260" s="4">
        <v>54.090909099999998</v>
      </c>
      <c r="E12260" s="4">
        <v>3863.63636</v>
      </c>
      <c r="F12260" s="4">
        <v>3658.6724599999998</v>
      </c>
      <c r="G12260">
        <v>0.85</v>
      </c>
      <c r="H12260">
        <v>1.1710785600000001E-2</v>
      </c>
      <c r="I12260" s="2">
        <f t="shared" si="191"/>
        <v>0.98622260517647053</v>
      </c>
      <c r="J12260">
        <v>0.28726141100000002</v>
      </c>
      <c r="K12260">
        <f>Tabela1[[#This Row],[water_fraction_f_x000D_]]*(Tabela1[[#This Row],[mass_flow_water_kgh]]+Tabela1[[#This Row],[mass_flow_triolein_kgh]])</f>
        <v>1636.3454539228819</v>
      </c>
      <c r="L12260" s="3">
        <f>Tabela1[[#This Row],[mass_flow_water_kgh]]-Tabela1[[#This Row],[water_flow_f]]</f>
        <v>196.38181607711817</v>
      </c>
    </row>
    <row r="12261" spans="1:12" x14ac:dyDescent="0.25">
      <c r="A12261">
        <v>6486</v>
      </c>
      <c r="B12261" s="4">
        <v>1718.18182</v>
      </c>
      <c r="C12261">
        <v>10</v>
      </c>
      <c r="D12261" s="4">
        <v>45</v>
      </c>
      <c r="E12261" s="4">
        <v>3954.5454500000001</v>
      </c>
      <c r="F12261" s="4">
        <v>3746.5083399999999</v>
      </c>
      <c r="G12261">
        <v>0.85</v>
      </c>
      <c r="H12261">
        <v>1.17140291E-2</v>
      </c>
      <c r="I12261" s="2">
        <f t="shared" si="191"/>
        <v>0.98621878929411766</v>
      </c>
      <c r="J12261">
        <v>0.267431802</v>
      </c>
      <c r="K12261">
        <f>Tabela1[[#This Row],[water_fraction_f_x000D_]]*(Tabela1[[#This Row],[mass_flow_water_kgh]]+Tabela1[[#This Row],[mass_flow_triolein_kgh]])</f>
        <v>1517.0676760706406</v>
      </c>
      <c r="L12261" s="3">
        <f>Tabela1[[#This Row],[mass_flow_water_kgh]]-Tabela1[[#This Row],[water_flow_f]]</f>
        <v>201.11414392935944</v>
      </c>
    </row>
    <row r="12262" spans="1:12" x14ac:dyDescent="0.25">
      <c r="A12262">
        <v>10531</v>
      </c>
      <c r="B12262" s="4">
        <v>2061.8181800000002</v>
      </c>
      <c r="C12262">
        <v>8</v>
      </c>
      <c r="D12262" s="4">
        <v>46.818181799999998</v>
      </c>
      <c r="E12262" s="4">
        <v>4045.4545499999999</v>
      </c>
      <c r="F12262" s="4">
        <v>3829.2087700000002</v>
      </c>
      <c r="G12262">
        <v>0.85</v>
      </c>
      <c r="H12262">
        <v>1.1716871199999999E-2</v>
      </c>
      <c r="I12262" s="2">
        <f t="shared" si="191"/>
        <v>0.98621544564705887</v>
      </c>
      <c r="J12262">
        <v>0.30394896799999999</v>
      </c>
      <c r="K12262">
        <f>Tabela1[[#This Row],[water_fraction_f_x000D_]]*(Tabela1[[#This Row],[mass_flow_water_kgh]]+Tabela1[[#This Row],[mass_flow_triolein_kgh]])</f>
        <v>1856.2992435780427</v>
      </c>
      <c r="L12262" s="3">
        <f>Tabela1[[#This Row],[mass_flow_water_kgh]]-Tabela1[[#This Row],[water_flow_f]]</f>
        <v>205.51893642195751</v>
      </c>
    </row>
    <row r="12263" spans="1:12" x14ac:dyDescent="0.25">
      <c r="A12263">
        <v>13413</v>
      </c>
      <c r="B12263" s="4">
        <v>2290.9090900000001</v>
      </c>
      <c r="C12263">
        <v>8</v>
      </c>
      <c r="D12263" s="4">
        <v>46.818181799999998</v>
      </c>
      <c r="E12263" s="4">
        <v>4227.2727299999997</v>
      </c>
      <c r="F12263" s="4">
        <v>3999.74307</v>
      </c>
      <c r="G12263">
        <v>0.85</v>
      </c>
      <c r="H12263">
        <v>1.17225118E-2</v>
      </c>
      <c r="I12263" s="2">
        <f t="shared" si="191"/>
        <v>0.98620880964705893</v>
      </c>
      <c r="J12263">
        <v>0.31853256299999999</v>
      </c>
      <c r="K12263">
        <f>Tabela1[[#This Row],[water_fraction_f_x000D_]]*(Tabela1[[#This Row],[mass_flow_water_kgh]]+Tabela1[[#This Row],[mass_flow_triolein_kgh]])</f>
        <v>2076.2531612246044</v>
      </c>
      <c r="L12263" s="3">
        <f>Tabela1[[#This Row],[mass_flow_water_kgh]]-Tabela1[[#This Row],[water_flow_f]]</f>
        <v>214.65592877539575</v>
      </c>
    </row>
    <row r="12264" spans="1:12" x14ac:dyDescent="0.25">
      <c r="A12264">
        <v>3766</v>
      </c>
      <c r="B12264" s="4">
        <v>1489.0909099999999</v>
      </c>
      <c r="C12264">
        <v>11</v>
      </c>
      <c r="D12264" s="4">
        <v>46.818181799999998</v>
      </c>
      <c r="E12264" s="4">
        <v>4318.1818199999998</v>
      </c>
      <c r="F12264" s="4">
        <v>4095.3031000000001</v>
      </c>
      <c r="G12264">
        <v>0.85</v>
      </c>
      <c r="H12264">
        <v>1.17232468E-2</v>
      </c>
      <c r="I12264" s="2">
        <f t="shared" si="191"/>
        <v>0.98620794494117647</v>
      </c>
      <c r="J12264">
        <v>0.218555262</v>
      </c>
      <c r="K12264">
        <f>Tabela1[[#This Row],[water_fraction_f_x000D_]]*(Tabela1[[#This Row],[mass_flow_water_kgh]]+Tabela1[[#This Row],[mass_flow_triolein_kgh]])</f>
        <v>1269.2100130106053</v>
      </c>
      <c r="L12264" s="3">
        <f>Tabela1[[#This Row],[mass_flow_water_kgh]]-Tabela1[[#This Row],[water_flow_f]]</f>
        <v>219.88089698939461</v>
      </c>
    </row>
    <row r="12265" spans="1:12" x14ac:dyDescent="0.25">
      <c r="A12265">
        <v>7796</v>
      </c>
      <c r="B12265" s="4">
        <v>1832.7272700000001</v>
      </c>
      <c r="C12265">
        <v>9</v>
      </c>
      <c r="D12265" s="4">
        <v>46.818181799999998</v>
      </c>
      <c r="E12265" s="4">
        <v>4136.3636399999996</v>
      </c>
      <c r="F12265" s="4">
        <v>3918.2415000000001</v>
      </c>
      <c r="G12265">
        <v>0.85</v>
      </c>
      <c r="H12265">
        <v>1.1735311E-2</v>
      </c>
      <c r="I12265" s="2">
        <f t="shared" si="191"/>
        <v>0.98619375176470581</v>
      </c>
      <c r="J12265">
        <v>0.27180012799999997</v>
      </c>
      <c r="K12265">
        <f>Tabela1[[#This Row],[water_fraction_f_x000D_]]*(Tabela1[[#This Row],[mass_flow_water_kgh]]+Tabela1[[#This Row],[mass_flow_triolein_kgh]])</f>
        <v>1622.3996733816364</v>
      </c>
      <c r="L12265" s="3">
        <f>Tabela1[[#This Row],[mass_flow_water_kgh]]-Tabela1[[#This Row],[water_flow_f]]</f>
        <v>210.32759661836371</v>
      </c>
    </row>
    <row r="12266" spans="1:12" x14ac:dyDescent="0.25">
      <c r="A12266">
        <v>12265</v>
      </c>
      <c r="B12266" s="4">
        <v>2176.36364</v>
      </c>
      <c r="C12266">
        <v>10</v>
      </c>
      <c r="D12266" s="4">
        <v>48.636363600000003</v>
      </c>
      <c r="E12266" s="4">
        <v>3500</v>
      </c>
      <c r="F12266" s="4">
        <v>3363.3234900000002</v>
      </c>
      <c r="G12266">
        <v>0.85</v>
      </c>
      <c r="H12266">
        <v>1.6267013799999999E-3</v>
      </c>
      <c r="I12266" s="2">
        <f t="shared" si="191"/>
        <v>0.99808623367058824</v>
      </c>
      <c r="J12266">
        <v>0.35151727599999999</v>
      </c>
      <c r="K12266">
        <f>Tabela1[[#This Row],[water_fraction_f_x000D_]]*(Tabela1[[#This Row],[mass_flow_water_kgh]]+Tabela1[[#This Row],[mass_flow_triolein_kgh]])</f>
        <v>1995.3398843182445</v>
      </c>
      <c r="L12266" s="3">
        <f>Tabela1[[#This Row],[mass_flow_water_kgh]]-Tabela1[[#This Row],[water_flow_f]]</f>
        <v>181.02375568175557</v>
      </c>
    </row>
    <row r="12267" spans="1:12" x14ac:dyDescent="0.25">
      <c r="A12267">
        <v>12266</v>
      </c>
      <c r="B12267" s="4">
        <v>2176.36364</v>
      </c>
      <c r="C12267">
        <v>10</v>
      </c>
      <c r="D12267" s="4">
        <v>48.636363600000003</v>
      </c>
      <c r="E12267" s="4">
        <v>3590.9090900000001</v>
      </c>
      <c r="F12267" s="4">
        <v>3449.5206199999998</v>
      </c>
      <c r="G12267">
        <v>0.85</v>
      </c>
      <c r="H12267">
        <v>1.85315993E-3</v>
      </c>
      <c r="I12267" s="2">
        <f t="shared" si="191"/>
        <v>0.99781981184705881</v>
      </c>
      <c r="J12267">
        <v>0.34517390999999997</v>
      </c>
      <c r="K12267">
        <f>Tabela1[[#This Row],[water_fraction_f_x000D_]]*(Tabela1[[#This Row],[mass_flow_water_kgh]]+Tabela1[[#This Row],[mass_flow_triolein_kgh]])</f>
        <v>1990.7120782504744</v>
      </c>
      <c r="L12267" s="3">
        <f>Tabela1[[#This Row],[mass_flow_water_kgh]]-Tabela1[[#This Row],[water_flow_f]]</f>
        <v>185.65156174952563</v>
      </c>
    </row>
    <row r="12268" spans="1:12" x14ac:dyDescent="0.25">
      <c r="A12268">
        <v>504</v>
      </c>
      <c r="B12268" s="4">
        <v>1260</v>
      </c>
      <c r="C12268">
        <v>8</v>
      </c>
      <c r="D12268" s="4">
        <v>54.090909099999998</v>
      </c>
      <c r="E12268" s="4">
        <v>4500</v>
      </c>
      <c r="F12268" s="4">
        <v>4270.90326</v>
      </c>
      <c r="G12268">
        <v>0.85</v>
      </c>
      <c r="H12268">
        <v>1.17427261E-2</v>
      </c>
      <c r="I12268" s="2">
        <f t="shared" si="191"/>
        <v>0.98618502811764697</v>
      </c>
      <c r="J12268">
        <v>0.178933857</v>
      </c>
      <c r="K12268">
        <f>Tabela1[[#This Row],[water_fraction_f_x000D_]]*(Tabela1[[#This Row],[mass_flow_water_kgh]]+Tabela1[[#This Row],[mass_flow_triolein_kgh]])</f>
        <v>1030.6590163200001</v>
      </c>
      <c r="L12268" s="3">
        <f>Tabela1[[#This Row],[mass_flow_water_kgh]]-Tabela1[[#This Row],[water_flow_f]]</f>
        <v>229.34098367999991</v>
      </c>
    </row>
    <row r="12269" spans="1:12" x14ac:dyDescent="0.25">
      <c r="A12269">
        <v>7943</v>
      </c>
      <c r="B12269" s="4">
        <v>1832.7272700000001</v>
      </c>
      <c r="C12269">
        <v>10</v>
      </c>
      <c r="D12269" s="4">
        <v>46.818181799999998</v>
      </c>
      <c r="E12269" s="4">
        <v>4409.0909099999999</v>
      </c>
      <c r="F12269" s="4">
        <v>4177.8919100000003</v>
      </c>
      <c r="G12269">
        <v>0.85</v>
      </c>
      <c r="H12269">
        <v>1.1744070800000001E-2</v>
      </c>
      <c r="I12269" s="2">
        <f t="shared" si="191"/>
        <v>0.98618344611764708</v>
      </c>
      <c r="J12269">
        <v>0.25768913100000002</v>
      </c>
      <c r="K12269">
        <f>Tabela1[[#This Row],[water_fraction_f_x000D_]]*(Tabela1[[#This Row],[mass_flow_water_kgh]]+Tabela1[[#This Row],[mass_flow_triolein_kgh]])</f>
        <v>1608.4487026642016</v>
      </c>
      <c r="L12269" s="3">
        <f>Tabela1[[#This Row],[mass_flow_water_kgh]]-Tabela1[[#This Row],[water_flow_f]]</f>
        <v>224.27856733579847</v>
      </c>
    </row>
    <row r="12270" spans="1:12" x14ac:dyDescent="0.25">
      <c r="A12270">
        <v>9090</v>
      </c>
      <c r="B12270" s="4">
        <v>1947.2727299999999</v>
      </c>
      <c r="C12270">
        <v>8</v>
      </c>
      <c r="D12270" s="4">
        <v>46.818181799999998</v>
      </c>
      <c r="E12270" s="4">
        <v>3954.5454500000001</v>
      </c>
      <c r="F12270" s="4">
        <v>3743.7158199999999</v>
      </c>
      <c r="G12270">
        <v>0.85</v>
      </c>
      <c r="H12270">
        <v>1.1753733299999999E-2</v>
      </c>
      <c r="I12270" s="2">
        <f t="shared" si="191"/>
        <v>0.9861720784705883</v>
      </c>
      <c r="J12270">
        <v>0.29589808299999998</v>
      </c>
      <c r="K12270">
        <f>Tabela1[[#This Row],[water_fraction_f_x000D_]]*(Tabela1[[#This Row],[mass_flow_water_kgh]]+Tabela1[[#This Row],[mass_flow_triolein_kgh]])</f>
        <v>1746.3366856765488</v>
      </c>
      <c r="L12270" s="3">
        <f>Tabela1[[#This Row],[mass_flow_water_kgh]]-Tabela1[[#This Row],[water_flow_f]]</f>
        <v>200.93604432345114</v>
      </c>
    </row>
    <row r="12271" spans="1:12" x14ac:dyDescent="0.25">
      <c r="A12271">
        <v>5866</v>
      </c>
      <c r="B12271" s="4">
        <v>1718.18182</v>
      </c>
      <c r="C12271">
        <v>5</v>
      </c>
      <c r="D12271" s="4">
        <v>59.545454499999998</v>
      </c>
      <c r="E12271" s="4">
        <v>4318.1818199999998</v>
      </c>
      <c r="F12271" s="4">
        <v>4092.5508300000001</v>
      </c>
      <c r="G12271">
        <v>0.85</v>
      </c>
      <c r="H12271">
        <v>1.1754749199999999E-2</v>
      </c>
      <c r="I12271" s="2">
        <f t="shared" si="191"/>
        <v>0.98617088329411773</v>
      </c>
      <c r="J12271">
        <v>0.24824158199999999</v>
      </c>
      <c r="K12271">
        <f>Tabela1[[#This Row],[water_fraction_f_x000D_]]*(Tabela1[[#This Row],[mass_flow_water_kgh]]+Tabela1[[#This Row],[mass_flow_triolein_kgh]])</f>
        <v>1498.4764595208783</v>
      </c>
      <c r="L12271" s="3">
        <f>Tabela1[[#This Row],[mass_flow_water_kgh]]-Tabela1[[#This Row],[water_flow_f]]</f>
        <v>219.70536047912174</v>
      </c>
    </row>
    <row r="12272" spans="1:12" x14ac:dyDescent="0.25">
      <c r="A12272">
        <v>11840</v>
      </c>
      <c r="B12272" s="4">
        <v>2176.36364</v>
      </c>
      <c r="C12272">
        <v>7</v>
      </c>
      <c r="D12272" s="4">
        <v>48.636363600000003</v>
      </c>
      <c r="E12272" s="4">
        <v>4136.3636399999996</v>
      </c>
      <c r="F12272" s="4">
        <v>3914.2642000000001</v>
      </c>
      <c r="G12272">
        <v>0.85</v>
      </c>
      <c r="H12272">
        <v>1.17548277E-2</v>
      </c>
      <c r="I12272" s="2">
        <f t="shared" si="191"/>
        <v>0.98617079094117643</v>
      </c>
      <c r="J12272">
        <v>0.31148022399999997</v>
      </c>
      <c r="K12272">
        <f>Tabela1[[#This Row],[water_fraction_f_x000D_]]*(Tabela1[[#This Row],[mass_flow_water_kgh]]+Tabela1[[#This Row],[mass_flow_triolein_kgh]])</f>
        <v>1966.2897072253104</v>
      </c>
      <c r="L12272" s="3">
        <f>Tabela1[[#This Row],[mass_flow_water_kgh]]-Tabela1[[#This Row],[water_flow_f]]</f>
        <v>210.07393277468964</v>
      </c>
    </row>
    <row r="12273" spans="1:12" x14ac:dyDescent="0.25">
      <c r="A12273">
        <v>4043</v>
      </c>
      <c r="B12273" s="4">
        <v>1489.0909099999999</v>
      </c>
      <c r="C12273">
        <v>13</v>
      </c>
      <c r="D12273" s="4">
        <v>45</v>
      </c>
      <c r="E12273" s="4">
        <v>4409.0909099999999</v>
      </c>
      <c r="F12273" s="4">
        <v>4181.6421799999998</v>
      </c>
      <c r="G12273">
        <v>0.85</v>
      </c>
      <c r="H12273">
        <v>1.1763913399999999E-2</v>
      </c>
      <c r="I12273" s="2">
        <f t="shared" si="191"/>
        <v>0.98616010188235292</v>
      </c>
      <c r="J12273">
        <v>0.21440050299999999</v>
      </c>
      <c r="K12273">
        <f>Tabela1[[#This Row],[water_fraction_f_x000D_]]*(Tabela1[[#This Row],[mass_flow_water_kgh]]+Tabela1[[#This Row],[mass_flow_triolein_kgh]])</f>
        <v>1264.5731489934553</v>
      </c>
      <c r="L12273" s="3">
        <f>Tabela1[[#This Row],[mass_flow_water_kgh]]-Tabela1[[#This Row],[water_flow_f]]</f>
        <v>224.51776100654456</v>
      </c>
    </row>
    <row r="12274" spans="1:12" x14ac:dyDescent="0.25">
      <c r="A12274">
        <v>15911</v>
      </c>
      <c r="B12274" s="4">
        <v>2520</v>
      </c>
      <c r="C12274">
        <v>5</v>
      </c>
      <c r="D12274" s="4">
        <v>54.090909099999998</v>
      </c>
      <c r="E12274" s="4">
        <v>4409.0909099999999</v>
      </c>
      <c r="F12274" s="4">
        <v>4170.0345799999996</v>
      </c>
      <c r="G12274">
        <v>0.85</v>
      </c>
      <c r="H12274">
        <v>1.1764095E-2</v>
      </c>
      <c r="I12274" s="2">
        <f t="shared" si="191"/>
        <v>0.9861598882352941</v>
      </c>
      <c r="J12274">
        <v>0.33138871800000003</v>
      </c>
      <c r="K12274">
        <f>Tabela1[[#This Row],[water_fraction_f_x000D_]]*(Tabela1[[#This Row],[mass_flow_water_kgh]]+Tabela1[[#This Row],[mass_flow_triolein_kgh]])</f>
        <v>2296.2225535703537</v>
      </c>
      <c r="L12274" s="3">
        <f>Tabela1[[#This Row],[mass_flow_water_kgh]]-Tabela1[[#This Row],[water_flow_f]]</f>
        <v>223.77744642964626</v>
      </c>
    </row>
    <row r="12275" spans="1:12" x14ac:dyDescent="0.25">
      <c r="A12275">
        <v>13281</v>
      </c>
      <c r="B12275" s="4">
        <v>2290.9090900000001</v>
      </c>
      <c r="C12275">
        <v>7</v>
      </c>
      <c r="D12275" s="4">
        <v>48.636363600000003</v>
      </c>
      <c r="E12275" s="4">
        <v>4227.2727299999997</v>
      </c>
      <c r="F12275" s="4">
        <v>3999.4608199999998</v>
      </c>
      <c r="G12275">
        <v>0.85</v>
      </c>
      <c r="H12275">
        <v>1.17677579E-2</v>
      </c>
      <c r="I12275" s="2">
        <f t="shared" si="191"/>
        <v>0.98615557894117656</v>
      </c>
      <c r="J12275">
        <v>0.31853532400000001</v>
      </c>
      <c r="K12275">
        <f>Tabela1[[#This Row],[water_fraction_f_x000D_]]*(Tabela1[[#This Row],[mass_flow_water_kgh]]+Tabela1[[#This Row],[mass_flow_triolein_kgh]])</f>
        <v>2076.2711579246097</v>
      </c>
      <c r="L12275" s="3">
        <f>Tabela1[[#This Row],[mass_flow_water_kgh]]-Tabela1[[#This Row],[water_flow_f]]</f>
        <v>214.63793207539038</v>
      </c>
    </row>
    <row r="12276" spans="1:12" x14ac:dyDescent="0.25">
      <c r="A12276">
        <v>4782</v>
      </c>
      <c r="B12276" s="4">
        <v>1603.63636</v>
      </c>
      <c r="C12276">
        <v>8</v>
      </c>
      <c r="D12276" s="4">
        <v>48.636363600000003</v>
      </c>
      <c r="E12276" s="4">
        <v>3954.5454500000001</v>
      </c>
      <c r="F12276" s="4">
        <v>3747.49055</v>
      </c>
      <c r="G12276">
        <v>0.85</v>
      </c>
      <c r="H12276">
        <v>1.1770787600000001E-2</v>
      </c>
      <c r="I12276" s="2">
        <f t="shared" si="191"/>
        <v>0.9861520145882352</v>
      </c>
      <c r="J12276">
        <v>0.25232344400000001</v>
      </c>
      <c r="K12276">
        <f>Tabela1[[#This Row],[water_fraction_f_x000D_]]*(Tabela1[[#This Row],[mass_flow_water_kgh]]+Tabela1[[#This Row],[mass_flow_triolein_kgh]])</f>
        <v>1402.4595766773537</v>
      </c>
      <c r="L12276" s="3">
        <f>Tabela1[[#This Row],[mass_flow_water_kgh]]-Tabela1[[#This Row],[water_flow_f]]</f>
        <v>201.17678332264632</v>
      </c>
    </row>
    <row r="12277" spans="1:12" x14ac:dyDescent="0.25">
      <c r="A12277">
        <v>10399</v>
      </c>
      <c r="B12277" s="4">
        <v>2061.8181800000002</v>
      </c>
      <c r="C12277">
        <v>7</v>
      </c>
      <c r="D12277" s="4">
        <v>48.636363600000003</v>
      </c>
      <c r="E12277" s="4">
        <v>4045.4545499999999</v>
      </c>
      <c r="F12277" s="4">
        <v>3828.8873199999998</v>
      </c>
      <c r="G12277">
        <v>0.85</v>
      </c>
      <c r="H12277">
        <v>1.1771868499999999E-2</v>
      </c>
      <c r="I12277" s="2">
        <f t="shared" si="191"/>
        <v>0.98615074294117644</v>
      </c>
      <c r="J12277">
        <v>0.30395232500000002</v>
      </c>
      <c r="K12277">
        <f>Tabela1[[#This Row],[water_fraction_f_x000D_]]*(Tabela1[[#This Row],[mass_flow_water_kgh]]+Tabela1[[#This Row],[mass_flow_triolein_kgh]])</f>
        <v>1856.3197456925975</v>
      </c>
      <c r="L12277" s="3">
        <f>Tabela1[[#This Row],[mass_flow_water_kgh]]-Tabela1[[#This Row],[water_flow_f]]</f>
        <v>205.4984343074027</v>
      </c>
    </row>
    <row r="12278" spans="1:12" x14ac:dyDescent="0.25">
      <c r="A12278">
        <v>12277</v>
      </c>
      <c r="B12278" s="4">
        <v>2176.36364</v>
      </c>
      <c r="C12278">
        <v>10</v>
      </c>
      <c r="D12278" s="4">
        <v>50.454545500000002</v>
      </c>
      <c r="E12278" s="4">
        <v>3500</v>
      </c>
      <c r="F12278" s="4">
        <v>3365.5185099999999</v>
      </c>
      <c r="G12278">
        <v>0.85</v>
      </c>
      <c r="H12278">
        <v>1.2226448E-3</v>
      </c>
      <c r="I12278" s="2">
        <f t="shared" si="191"/>
        <v>0.99856159435294112</v>
      </c>
      <c r="J12278">
        <v>0.35149261399999998</v>
      </c>
      <c r="K12278">
        <f>Tabela1[[#This Row],[water_fraction_f_x000D_]]*(Tabela1[[#This Row],[mass_flow_water_kgh]]+Tabela1[[#This Row],[mass_flow_triolein_kgh]])</f>
        <v>1995.1998938381546</v>
      </c>
      <c r="L12278" s="3">
        <f>Tabela1[[#This Row],[mass_flow_water_kgh]]-Tabela1[[#This Row],[water_flow_f]]</f>
        <v>181.16374616184544</v>
      </c>
    </row>
    <row r="12279" spans="1:12" x14ac:dyDescent="0.25">
      <c r="A12279">
        <v>12278</v>
      </c>
      <c r="B12279" s="4">
        <v>2176.36364</v>
      </c>
      <c r="C12279">
        <v>10</v>
      </c>
      <c r="D12279" s="4">
        <v>50.454545500000002</v>
      </c>
      <c r="E12279" s="4">
        <v>3590.9090900000001</v>
      </c>
      <c r="F12279" s="4">
        <v>3452.1892499999999</v>
      </c>
      <c r="G12279">
        <v>0.85</v>
      </c>
      <c r="H12279">
        <v>1.3696640500000001E-3</v>
      </c>
      <c r="I12279" s="2">
        <f t="shared" si="191"/>
        <v>0.99838863052941174</v>
      </c>
      <c r="J12279">
        <v>0.34514439800000002</v>
      </c>
      <c r="K12279">
        <f>Tabela1[[#This Row],[water_fraction_f_x000D_]]*(Tabela1[[#This Row],[mass_flow_water_kgh]]+Tabela1[[#This Row],[mass_flow_triolein_kgh]])</f>
        <v>1990.5418744976669</v>
      </c>
      <c r="L12279" s="3">
        <f>Tabela1[[#This Row],[mass_flow_water_kgh]]-Tabela1[[#This Row],[water_flow_f]]</f>
        <v>185.82176550233316</v>
      </c>
    </row>
    <row r="12280" spans="1:12" x14ac:dyDescent="0.25">
      <c r="A12280">
        <v>14854</v>
      </c>
      <c r="B12280" s="4">
        <v>2405.4545499999999</v>
      </c>
      <c r="C12280">
        <v>8</v>
      </c>
      <c r="D12280" s="4">
        <v>46.818181799999998</v>
      </c>
      <c r="E12280" s="4">
        <v>4318.1818199999998</v>
      </c>
      <c r="F12280" s="4">
        <v>4084.6352200000001</v>
      </c>
      <c r="G12280">
        <v>0.85</v>
      </c>
      <c r="H12280">
        <v>1.1783351799999999E-2</v>
      </c>
      <c r="I12280" s="2">
        <f t="shared" si="191"/>
        <v>0.98613723317647062</v>
      </c>
      <c r="J12280">
        <v>0.32515946899999998</v>
      </c>
      <c r="K12280">
        <f>Tabela1[[#This Row],[water_fraction_f_x000D_]]*(Tabela1[[#This Row],[mass_flow_water_kgh]]+Tabela1[[#This Row],[mass_flow_triolein_kgh]])</f>
        <v>2186.2540318182873</v>
      </c>
      <c r="L12280" s="3">
        <f>Tabela1[[#This Row],[mass_flow_water_kgh]]-Tabela1[[#This Row],[water_flow_f]]</f>
        <v>219.2005181817126</v>
      </c>
    </row>
    <row r="12281" spans="1:12" x14ac:dyDescent="0.25">
      <c r="A12281">
        <v>4680</v>
      </c>
      <c r="B12281" s="4">
        <v>1603.63636</v>
      </c>
      <c r="C12281">
        <v>7</v>
      </c>
      <c r="D12281" s="4">
        <v>54.090909099999998</v>
      </c>
      <c r="E12281" s="4">
        <v>4500</v>
      </c>
      <c r="F12281" s="4">
        <v>4266.7871999999998</v>
      </c>
      <c r="G12281">
        <v>0.85</v>
      </c>
      <c r="H12281">
        <v>1.17862486E-2</v>
      </c>
      <c r="I12281" s="2">
        <f t="shared" si="191"/>
        <v>0.98613382517647064</v>
      </c>
      <c r="J12281">
        <v>0.22520311100000001</v>
      </c>
      <c r="K12281">
        <f>Tabela1[[#This Row],[water_fraction_f_x000D_]]*(Tabela1[[#This Row],[mass_flow_water_kgh]]+Tabela1[[#This Row],[mass_flow_triolein_kgh]])</f>
        <v>1374.5578966847161</v>
      </c>
      <c r="L12281" s="3">
        <f>Tabela1[[#This Row],[mass_flow_water_kgh]]-Tabela1[[#This Row],[water_flow_f]]</f>
        <v>229.0784633152839</v>
      </c>
    </row>
    <row r="12282" spans="1:12" x14ac:dyDescent="0.25">
      <c r="A12282">
        <v>2748</v>
      </c>
      <c r="B12282" s="4">
        <v>1374.5454500000001</v>
      </c>
      <c r="C12282">
        <v>14</v>
      </c>
      <c r="D12282" s="4">
        <v>45</v>
      </c>
      <c r="E12282" s="4">
        <v>4500</v>
      </c>
      <c r="F12282" s="4">
        <v>4269.3081300000003</v>
      </c>
      <c r="G12282">
        <v>0.85</v>
      </c>
      <c r="H12282">
        <v>1.17974837E-2</v>
      </c>
      <c r="I12282" s="2">
        <f t="shared" si="191"/>
        <v>0.98612060741176466</v>
      </c>
      <c r="J12282">
        <v>0.19496082100000001</v>
      </c>
      <c r="K12282">
        <f>Tabela1[[#This Row],[water_fraction_f_x000D_]]*(Tabela1[[#This Row],[mass_flow_water_kgh]]+Tabela1[[#This Row],[mass_flow_triolein_kgh]])</f>
        <v>1145.3062039338145</v>
      </c>
      <c r="L12282" s="3">
        <f>Tabela1[[#This Row],[mass_flow_water_kgh]]-Tabela1[[#This Row],[water_flow_f]]</f>
        <v>229.23924606618561</v>
      </c>
    </row>
    <row r="12283" spans="1:12" x14ac:dyDescent="0.25">
      <c r="A12283">
        <v>9515</v>
      </c>
      <c r="B12283" s="4">
        <v>1947.2727299999999</v>
      </c>
      <c r="C12283">
        <v>11</v>
      </c>
      <c r="D12283" s="4">
        <v>45</v>
      </c>
      <c r="E12283" s="4">
        <v>4409.0909099999999</v>
      </c>
      <c r="F12283" s="4">
        <v>4176.2578400000002</v>
      </c>
      <c r="G12283">
        <v>0.85</v>
      </c>
      <c r="H12283">
        <v>1.1801055E-2</v>
      </c>
      <c r="I12283" s="2">
        <f t="shared" si="191"/>
        <v>0.98611640588235305</v>
      </c>
      <c r="J12283">
        <v>0.27108241</v>
      </c>
      <c r="K12283">
        <f>Tabela1[[#This Row],[water_fraction_f_x000D_]]*(Tabela1[[#This Row],[mass_flow_water_kgh]]+Tabela1[[#This Row],[mass_flow_triolein_kgh]])</f>
        <v>1723.0983743675722</v>
      </c>
      <c r="L12283" s="3">
        <f>Tabela1[[#This Row],[mass_flow_water_kgh]]-Tabela1[[#This Row],[water_flow_f]]</f>
        <v>224.17435563242771</v>
      </c>
    </row>
    <row r="12284" spans="1:12" x14ac:dyDescent="0.25">
      <c r="A12284">
        <v>1030</v>
      </c>
      <c r="B12284" s="4">
        <v>1260</v>
      </c>
      <c r="C12284">
        <v>12</v>
      </c>
      <c r="D12284" s="4">
        <v>46.818181799999998</v>
      </c>
      <c r="E12284" s="4">
        <v>4318.1818199999998</v>
      </c>
      <c r="F12284" s="4">
        <v>4097.4423100000004</v>
      </c>
      <c r="G12284">
        <v>0.85</v>
      </c>
      <c r="H12284">
        <v>1.1803994599999999E-2</v>
      </c>
      <c r="I12284" s="2">
        <f t="shared" si="191"/>
        <v>0.9861129475294117</v>
      </c>
      <c r="J12284">
        <v>0.186437571</v>
      </c>
      <c r="K12284">
        <f>Tabela1[[#This Row],[water_fraction_f_x000D_]]*(Tabela1[[#This Row],[mass_flow_water_kgh]]+Tabela1[[#This Row],[mass_flow_triolein_kgh]])</f>
        <v>1039.982669117159</v>
      </c>
      <c r="L12284" s="3">
        <f>Tabela1[[#This Row],[mass_flow_water_kgh]]-Tabela1[[#This Row],[water_flow_f]]</f>
        <v>220.01733088284095</v>
      </c>
    </row>
    <row r="12285" spans="1:12" x14ac:dyDescent="0.25">
      <c r="A12285">
        <v>14722</v>
      </c>
      <c r="B12285" s="4">
        <v>2405.4545499999999</v>
      </c>
      <c r="C12285">
        <v>7</v>
      </c>
      <c r="D12285" s="4">
        <v>48.636363600000003</v>
      </c>
      <c r="E12285" s="4">
        <v>4318.1818199999998</v>
      </c>
      <c r="F12285" s="4">
        <v>4084.46371</v>
      </c>
      <c r="G12285">
        <v>0.85</v>
      </c>
      <c r="H12285">
        <v>1.1810004900000001E-2</v>
      </c>
      <c r="I12285" s="2">
        <f t="shared" si="191"/>
        <v>0.98610587658823534</v>
      </c>
      <c r="J12285">
        <v>0.32516109599999998</v>
      </c>
      <c r="K12285">
        <f>Tabela1[[#This Row],[water_fraction_f_x000D_]]*(Tabela1[[#This Row],[mass_flow_water_kgh]]+Tabela1[[#This Row],[mass_flow_triolein_kgh]])</f>
        <v>2186.2649711746612</v>
      </c>
      <c r="L12285" s="3">
        <f>Tabela1[[#This Row],[mass_flow_water_kgh]]-Tabela1[[#This Row],[water_flow_f]]</f>
        <v>219.18957882533869</v>
      </c>
    </row>
    <row r="12286" spans="1:12" x14ac:dyDescent="0.25">
      <c r="A12286">
        <v>2178</v>
      </c>
      <c r="B12286" s="4">
        <v>1374.5454500000001</v>
      </c>
      <c r="C12286">
        <v>10</v>
      </c>
      <c r="D12286" s="4">
        <v>46.818181799999998</v>
      </c>
      <c r="E12286" s="4">
        <v>3954.5454500000001</v>
      </c>
      <c r="F12286" s="4">
        <v>3749.87102</v>
      </c>
      <c r="G12286">
        <v>0.85</v>
      </c>
      <c r="H12286">
        <v>1.1810049899999999E-2</v>
      </c>
      <c r="I12286" s="2">
        <f t="shared" si="191"/>
        <v>0.98610582364705879</v>
      </c>
      <c r="J12286">
        <v>0.22015328100000001</v>
      </c>
      <c r="K12286">
        <f>Tabela1[[#This Row],[water_fraction_f_x000D_]]*(Tabela1[[#This Row],[mass_flow_water_kgh]]+Tabela1[[#This Row],[mass_flow_triolein_kgh]])</f>
        <v>1173.2168463822429</v>
      </c>
      <c r="L12286" s="3">
        <f>Tabela1[[#This Row],[mass_flow_water_kgh]]-Tabela1[[#This Row],[water_flow_f]]</f>
        <v>201.32860361775715</v>
      </c>
    </row>
    <row r="12287" spans="1:12" x14ac:dyDescent="0.25">
      <c r="A12287">
        <v>2970</v>
      </c>
      <c r="B12287" s="4">
        <v>1489.0909099999999</v>
      </c>
      <c r="C12287">
        <v>5</v>
      </c>
      <c r="D12287" s="4">
        <v>57.7272727</v>
      </c>
      <c r="E12287" s="4">
        <v>3954.5454500000001</v>
      </c>
      <c r="F12287" s="4">
        <v>3748.5330199999999</v>
      </c>
      <c r="G12287">
        <v>0.85</v>
      </c>
      <c r="H12287">
        <v>1.18183691E-2</v>
      </c>
      <c r="I12287" s="2">
        <f t="shared" si="191"/>
        <v>0.98609603635294119</v>
      </c>
      <c r="J12287">
        <v>0.23657855699999999</v>
      </c>
      <c r="K12287">
        <f>Tabela1[[#This Row],[water_fraction_f_x000D_]]*(Tabela1[[#This Row],[mass_flow_water_kgh]]+Tabela1[[#This Row],[mass_flow_triolein_kgh]])</f>
        <v>1287.8476348815325</v>
      </c>
      <c r="L12287" s="3">
        <f>Tabela1[[#This Row],[mass_flow_water_kgh]]-Tabela1[[#This Row],[water_flow_f]]</f>
        <v>201.24327511846741</v>
      </c>
    </row>
    <row r="12288" spans="1:12" x14ac:dyDescent="0.25">
      <c r="A12288">
        <v>8958</v>
      </c>
      <c r="B12288" s="4">
        <v>1947.2727299999999</v>
      </c>
      <c r="C12288">
        <v>7</v>
      </c>
      <c r="D12288" s="4">
        <v>48.636363600000003</v>
      </c>
      <c r="E12288" s="4">
        <v>3954.5454500000001</v>
      </c>
      <c r="F12288" s="4">
        <v>3743.3074900000001</v>
      </c>
      <c r="G12288">
        <v>0.85</v>
      </c>
      <c r="H12288">
        <v>1.1826027100000001E-2</v>
      </c>
      <c r="I12288" s="2">
        <f t="shared" si="191"/>
        <v>0.98608702694117645</v>
      </c>
      <c r="J12288">
        <v>0.29590249600000001</v>
      </c>
      <c r="K12288">
        <f>Tabela1[[#This Row],[water_fraction_f_x000D_]]*(Tabela1[[#This Row],[mass_flow_water_kgh]]+Tabela1[[#This Row],[mass_flow_triolein_kgh]])</f>
        <v>1746.3627304001775</v>
      </c>
      <c r="L12288" s="3">
        <f>Tabela1[[#This Row],[mass_flow_water_kgh]]-Tabela1[[#This Row],[water_flow_f]]</f>
        <v>200.90999959982241</v>
      </c>
    </row>
    <row r="12289" spans="1:12" x14ac:dyDescent="0.25">
      <c r="A12289">
        <v>3488</v>
      </c>
      <c r="B12289" s="4">
        <v>1489.0909099999999</v>
      </c>
      <c r="C12289">
        <v>9</v>
      </c>
      <c r="D12289" s="4">
        <v>48.636363600000003</v>
      </c>
      <c r="E12289" s="4">
        <v>4136.3636399999996</v>
      </c>
      <c r="F12289" s="4">
        <v>3921.5993600000002</v>
      </c>
      <c r="G12289">
        <v>0.85</v>
      </c>
      <c r="H12289">
        <v>1.18284679E-2</v>
      </c>
      <c r="I12289" s="2">
        <f t="shared" si="191"/>
        <v>0.98608415541176464</v>
      </c>
      <c r="J12289">
        <v>0.22727926100000001</v>
      </c>
      <c r="K12289">
        <f>Tabela1[[#This Row],[water_fraction_f_x000D_]]*(Tabela1[[#This Row],[mass_flow_water_kgh]]+Tabela1[[#This Row],[mass_flow_triolein_kgh]])</f>
        <v>1278.5491529130875</v>
      </c>
      <c r="L12289" s="3">
        <f>Tabela1[[#This Row],[mass_flow_water_kgh]]-Tabela1[[#This Row],[water_flow_f]]</f>
        <v>210.54175708691241</v>
      </c>
    </row>
    <row r="12290" spans="1:12" x14ac:dyDescent="0.25">
      <c r="A12290">
        <v>12289</v>
      </c>
      <c r="B12290" s="4">
        <v>2176.36364</v>
      </c>
      <c r="C12290">
        <v>10</v>
      </c>
      <c r="D12290" s="4">
        <v>52.2727273</v>
      </c>
      <c r="E12290" s="4">
        <v>3500</v>
      </c>
      <c r="F12290" s="4">
        <v>3366.5373399999999</v>
      </c>
      <c r="G12290">
        <v>0.85</v>
      </c>
      <c r="H12290">
        <v>1.0350984299999999E-3</v>
      </c>
      <c r="I12290" s="2">
        <f t="shared" ref="I12290:I12353" si="192">(G12290-H12290)/G12290</f>
        <v>0.99878223714117642</v>
      </c>
      <c r="J12290">
        <v>0.35148116600000001</v>
      </c>
      <c r="K12290">
        <f>Tabela1[[#This Row],[water_fraction_f_x000D_]]*(Tabela1[[#This Row],[mass_flow_water_kgh]]+Tabela1[[#This Row],[mass_flow_triolein_kgh]])</f>
        <v>1995.1349108272041</v>
      </c>
      <c r="L12290" s="3">
        <f>Tabela1[[#This Row],[mass_flow_water_kgh]]-Tabela1[[#This Row],[water_flow_f]]</f>
        <v>181.22872917279597</v>
      </c>
    </row>
    <row r="12291" spans="1:12" x14ac:dyDescent="0.25">
      <c r="A12291">
        <v>12290</v>
      </c>
      <c r="B12291" s="4">
        <v>2176.36364</v>
      </c>
      <c r="C12291">
        <v>10</v>
      </c>
      <c r="D12291" s="4">
        <v>52.2727273</v>
      </c>
      <c r="E12291" s="4">
        <v>3590.9090900000001</v>
      </c>
      <c r="F12291" s="4">
        <v>3453.5477799999999</v>
      </c>
      <c r="G12291">
        <v>0.85</v>
      </c>
      <c r="H12291">
        <v>1.12352939E-3</v>
      </c>
      <c r="I12291" s="2">
        <f t="shared" si="192"/>
        <v>0.99867820071764701</v>
      </c>
      <c r="J12291">
        <v>0.34512937500000002</v>
      </c>
      <c r="K12291">
        <f>Tabela1[[#This Row],[water_fraction_f_x000D_]]*(Tabela1[[#This Row],[mass_flow_water_kgh]]+Tabela1[[#This Row],[mass_flow_triolein_kgh]])</f>
        <v>1990.455232759444</v>
      </c>
      <c r="L12291" s="3">
        <f>Tabela1[[#This Row],[mass_flow_water_kgh]]-Tabela1[[#This Row],[water_flow_f]]</f>
        <v>185.90840724055602</v>
      </c>
    </row>
    <row r="12292" spans="1:12" x14ac:dyDescent="0.25">
      <c r="A12292">
        <v>193</v>
      </c>
      <c r="B12292" s="4">
        <v>1260</v>
      </c>
      <c r="C12292">
        <v>6</v>
      </c>
      <c r="D12292" s="4">
        <v>52.2727273</v>
      </c>
      <c r="E12292" s="4">
        <v>3500</v>
      </c>
      <c r="F12292" s="4">
        <v>3318.1960300000001</v>
      </c>
      <c r="G12292">
        <v>0.85</v>
      </c>
      <c r="H12292">
        <v>1.18461053E-2</v>
      </c>
      <c r="I12292" s="2">
        <f t="shared" si="192"/>
        <v>0.98606340552941185</v>
      </c>
      <c r="J12292">
        <v>0.227280337</v>
      </c>
      <c r="K12292">
        <f>Tabela1[[#This Row],[water_fraction_f_x000D_]]*(Tabela1[[#This Row],[mass_flow_water_kgh]]+Tabela1[[#This Row],[mass_flow_triolein_kgh]])</f>
        <v>1081.85440412</v>
      </c>
      <c r="L12292" s="3">
        <f>Tabela1[[#This Row],[mass_flow_water_kgh]]-Tabela1[[#This Row],[water_flow_f]]</f>
        <v>178.14559587999997</v>
      </c>
    </row>
    <row r="12293" spans="1:12" x14ac:dyDescent="0.25">
      <c r="A12293">
        <v>250</v>
      </c>
      <c r="B12293" s="4">
        <v>1260</v>
      </c>
      <c r="C12293">
        <v>6</v>
      </c>
      <c r="D12293" s="4">
        <v>59.545454499999998</v>
      </c>
      <c r="E12293" s="4">
        <v>4318.1818199999998</v>
      </c>
      <c r="F12293" s="4">
        <v>4097.2145300000002</v>
      </c>
      <c r="G12293">
        <v>0.85</v>
      </c>
      <c r="H12293">
        <v>1.1846663300000001E-2</v>
      </c>
      <c r="I12293" s="2">
        <f t="shared" si="192"/>
        <v>0.98606274905882363</v>
      </c>
      <c r="J12293">
        <v>0.18644017600000001</v>
      </c>
      <c r="K12293">
        <f>Tabela1[[#This Row],[water_fraction_f_x000D_]]*(Tabela1[[#This Row],[mass_flow_water_kgh]]+Tabela1[[#This Row],[mass_flow_triolein_kgh]])</f>
        <v>1039.9972002808004</v>
      </c>
      <c r="L12293" s="3">
        <f>Tabela1[[#This Row],[mass_flow_water_kgh]]-Tabela1[[#This Row],[water_flow_f]]</f>
        <v>220.00279971919963</v>
      </c>
    </row>
    <row r="12294" spans="1:12" x14ac:dyDescent="0.25">
      <c r="A12294">
        <v>6091</v>
      </c>
      <c r="B12294" s="4">
        <v>1718.18182</v>
      </c>
      <c r="C12294">
        <v>7</v>
      </c>
      <c r="D12294" s="4">
        <v>50.454545500000002</v>
      </c>
      <c r="E12294" s="4">
        <v>4045.4545499999999</v>
      </c>
      <c r="F12294" s="4">
        <v>3832.3435800000002</v>
      </c>
      <c r="G12294">
        <v>0.85</v>
      </c>
      <c r="H12294">
        <v>1.18471316E-2</v>
      </c>
      <c r="I12294" s="2">
        <f t="shared" si="192"/>
        <v>0.98606219811764717</v>
      </c>
      <c r="J12294">
        <v>0.26241470700000002</v>
      </c>
      <c r="K12294">
        <f>Tabela1[[#This Row],[water_fraction_f_x000D_]]*(Tabela1[[#This Row],[mass_flow_water_kgh]]+Tabela1[[#This Row],[mass_flow_triolein_kgh]])</f>
        <v>1512.4629492880938</v>
      </c>
      <c r="L12294" s="3">
        <f>Tabela1[[#This Row],[mass_flow_water_kgh]]-Tabela1[[#This Row],[water_flow_f]]</f>
        <v>205.71887071190622</v>
      </c>
    </row>
    <row r="12295" spans="1:12" x14ac:dyDescent="0.25">
      <c r="A12295">
        <v>7649</v>
      </c>
      <c r="B12295" s="4">
        <v>1832.7272700000001</v>
      </c>
      <c r="C12295">
        <v>8</v>
      </c>
      <c r="D12295" s="4">
        <v>46.818181799999998</v>
      </c>
      <c r="E12295" s="4">
        <v>3863.63636</v>
      </c>
      <c r="F12295" s="4">
        <v>3657.8998999999999</v>
      </c>
      <c r="G12295">
        <v>0.85</v>
      </c>
      <c r="H12295">
        <v>1.18524995E-2</v>
      </c>
      <c r="I12295" s="2">
        <f t="shared" si="192"/>
        <v>0.98605588294117652</v>
      </c>
      <c r="J12295">
        <v>0.28727006100000002</v>
      </c>
      <c r="K12295">
        <f>Tabela1[[#This Row],[water_fraction_f_x000D_]]*(Tabela1[[#This Row],[mass_flow_water_kgh]]+Tabela1[[#This Row],[mass_flow_triolein_kgh]])</f>
        <v>1636.3947274682814</v>
      </c>
      <c r="L12295" s="3">
        <f>Tabela1[[#This Row],[mass_flow_water_kgh]]-Tabela1[[#This Row],[water_flow_f]]</f>
        <v>196.33254253171867</v>
      </c>
    </row>
    <row r="12296" spans="1:12" x14ac:dyDescent="0.25">
      <c r="A12296">
        <v>5824</v>
      </c>
      <c r="B12296" s="4">
        <v>1718.18182</v>
      </c>
      <c r="C12296">
        <v>5</v>
      </c>
      <c r="D12296" s="4">
        <v>54.090909099999998</v>
      </c>
      <c r="E12296" s="4">
        <v>3772.7272699999999</v>
      </c>
      <c r="F12296" s="4">
        <v>3572.6406499999998</v>
      </c>
      <c r="G12296">
        <v>0.85</v>
      </c>
      <c r="H12296">
        <v>1.18527219E-2</v>
      </c>
      <c r="I12296" s="2">
        <f t="shared" si="192"/>
        <v>0.98605562129411772</v>
      </c>
      <c r="J12296">
        <v>0.27798990000000001</v>
      </c>
      <c r="K12296">
        <f>Tabela1[[#This Row],[water_fraction_f_x000D_]]*(Tabela1[[#This Row],[mass_flow_water_kgh]]+Tabela1[[#This Row],[mass_flow_triolein_kgh]])</f>
        <v>1526.4172688381911</v>
      </c>
      <c r="L12296" s="3">
        <f>Tabela1[[#This Row],[mass_flow_water_kgh]]-Tabela1[[#This Row],[water_flow_f]]</f>
        <v>191.76455116180887</v>
      </c>
    </row>
    <row r="12297" spans="1:12" x14ac:dyDescent="0.25">
      <c r="A12297">
        <v>7414</v>
      </c>
      <c r="B12297" s="4">
        <v>1832.7272700000001</v>
      </c>
      <c r="C12297">
        <v>6</v>
      </c>
      <c r="D12297" s="4">
        <v>54.090909099999998</v>
      </c>
      <c r="E12297" s="4">
        <v>4318.1818199999998</v>
      </c>
      <c r="F12297" s="4">
        <v>4090.6830599999998</v>
      </c>
      <c r="G12297">
        <v>0.85</v>
      </c>
      <c r="H12297">
        <v>1.1853137999999999E-2</v>
      </c>
      <c r="I12297" s="2">
        <f t="shared" si="192"/>
        <v>0.98605513176470594</v>
      </c>
      <c r="J12297">
        <v>0.26226058800000002</v>
      </c>
      <c r="K12297">
        <f>Tabela1[[#This Row],[water_fraction_f_x000D_]]*(Tabela1[[#This Row],[mass_flow_water_kgh]]+Tabela1[[#This Row],[mass_flow_triolein_kgh]])</f>
        <v>1613.1410346779451</v>
      </c>
      <c r="L12297" s="3">
        <f>Tabela1[[#This Row],[mass_flow_water_kgh]]-Tabela1[[#This Row],[water_flow_f]]</f>
        <v>219.58623532205502</v>
      </c>
    </row>
    <row r="12298" spans="1:12" x14ac:dyDescent="0.25">
      <c r="A12298">
        <v>16295</v>
      </c>
      <c r="B12298" s="4">
        <v>2520</v>
      </c>
      <c r="C12298">
        <v>8</v>
      </c>
      <c r="D12298" s="4">
        <v>46.818181799999998</v>
      </c>
      <c r="E12298" s="4">
        <v>4409.0909099999999</v>
      </c>
      <c r="F12298" s="4">
        <v>4169.4030700000003</v>
      </c>
      <c r="G12298">
        <v>0.85</v>
      </c>
      <c r="H12298">
        <v>1.18593276E-2</v>
      </c>
      <c r="I12298" s="2">
        <f t="shared" si="192"/>
        <v>0.98604784988235294</v>
      </c>
      <c r="J12298">
        <v>0.33139453099999999</v>
      </c>
      <c r="K12298">
        <f>Tabela1[[#This Row],[water_fraction_f_x000D_]]*(Tabela1[[#This Row],[mass_flow_water_kgh]]+Tabela1[[#This Row],[mass_flow_triolein_kgh]])</f>
        <v>2296.2628323758131</v>
      </c>
      <c r="L12298" s="3">
        <f>Tabela1[[#This Row],[mass_flow_water_kgh]]-Tabela1[[#This Row],[water_flow_f]]</f>
        <v>223.7371676241869</v>
      </c>
    </row>
    <row r="12299" spans="1:12" x14ac:dyDescent="0.25">
      <c r="A12299">
        <v>7680</v>
      </c>
      <c r="B12299" s="4">
        <v>1832.7272700000001</v>
      </c>
      <c r="C12299">
        <v>8</v>
      </c>
      <c r="D12299" s="4">
        <v>50.454545500000002</v>
      </c>
      <c r="E12299" s="4">
        <v>4500</v>
      </c>
      <c r="F12299" s="4">
        <v>4263.71083</v>
      </c>
      <c r="G12299">
        <v>0.85</v>
      </c>
      <c r="H12299">
        <v>1.1867475299999999E-2</v>
      </c>
      <c r="I12299" s="2">
        <f t="shared" si="192"/>
        <v>0.98603826435294117</v>
      </c>
      <c r="J12299">
        <v>0.253262922</v>
      </c>
      <c r="K12299">
        <f>Tabela1[[#This Row],[water_fraction_f_x000D_]]*(Tabela1[[#This Row],[mass_flow_water_kgh]]+Tabela1[[#This Row],[mass_flow_triolein_kgh]])</f>
        <v>1603.845012629283</v>
      </c>
      <c r="L12299" s="3">
        <f>Tabela1[[#This Row],[mass_flow_water_kgh]]-Tabela1[[#This Row],[water_flow_f]]</f>
        <v>228.88225737071707</v>
      </c>
    </row>
    <row r="12300" spans="1:12" x14ac:dyDescent="0.25">
      <c r="A12300">
        <v>16163</v>
      </c>
      <c r="B12300" s="4">
        <v>2520</v>
      </c>
      <c r="C12300">
        <v>7</v>
      </c>
      <c r="D12300" s="4">
        <v>48.636363600000003</v>
      </c>
      <c r="E12300" s="4">
        <v>4409.0909099999999</v>
      </c>
      <c r="F12300" s="4">
        <v>4169.3189599999996</v>
      </c>
      <c r="G12300">
        <v>0.85</v>
      </c>
      <c r="H12300">
        <v>1.1872010699999999E-2</v>
      </c>
      <c r="I12300" s="2">
        <f t="shared" si="192"/>
        <v>0.98603292858823532</v>
      </c>
      <c r="J12300">
        <v>0.33139530499999997</v>
      </c>
      <c r="K12300">
        <f>Tabela1[[#This Row],[water_fraction_f_x000D_]]*(Tabela1[[#This Row],[mass_flow_water_kgh]]+Tabela1[[#This Row],[mass_flow_triolein_kgh]])</f>
        <v>2296.2681954921773</v>
      </c>
      <c r="L12300" s="3">
        <f>Tabela1[[#This Row],[mass_flow_water_kgh]]-Tabela1[[#This Row],[water_flow_f]]</f>
        <v>223.73180450782274</v>
      </c>
    </row>
    <row r="12301" spans="1:12" x14ac:dyDescent="0.25">
      <c r="A12301">
        <v>5338</v>
      </c>
      <c r="B12301" s="4">
        <v>1603.63636</v>
      </c>
      <c r="C12301">
        <v>12</v>
      </c>
      <c r="D12301" s="4">
        <v>45</v>
      </c>
      <c r="E12301" s="4">
        <v>4318.1818199999998</v>
      </c>
      <c r="F12301" s="4">
        <v>4093.1647400000002</v>
      </c>
      <c r="G12301">
        <v>0.85</v>
      </c>
      <c r="H12301">
        <v>1.18737961E-2</v>
      </c>
      <c r="I12301" s="2">
        <f t="shared" si="192"/>
        <v>0.98603082811764697</v>
      </c>
      <c r="J12301">
        <v>0.23369374200000001</v>
      </c>
      <c r="K12301">
        <f>Tabela1[[#This Row],[water_fraction_f_x000D_]]*(Tabela1[[#This Row],[mass_flow_water_kgh]]+Tabela1[[#This Row],[mass_flow_triolein_kgh]])</f>
        <v>1383.8918499278298</v>
      </c>
      <c r="L12301" s="3">
        <f>Tabela1[[#This Row],[mass_flow_water_kgh]]-Tabela1[[#This Row],[water_flow_f]]</f>
        <v>219.74451007217021</v>
      </c>
    </row>
    <row r="12302" spans="1:12" x14ac:dyDescent="0.25">
      <c r="A12302">
        <v>12301</v>
      </c>
      <c r="B12302" s="4">
        <v>2176.36364</v>
      </c>
      <c r="C12302">
        <v>10</v>
      </c>
      <c r="D12302" s="4">
        <v>54.090909099999998</v>
      </c>
      <c r="E12302" s="4">
        <v>3500</v>
      </c>
      <c r="F12302" s="4">
        <v>3366.9821400000001</v>
      </c>
      <c r="G12302">
        <v>0.85</v>
      </c>
      <c r="H12302">
        <v>9.5321948499999995E-4</v>
      </c>
      <c r="I12302" s="2">
        <f t="shared" si="192"/>
        <v>0.99887856531176467</v>
      </c>
      <c r="J12302">
        <v>0.351476169</v>
      </c>
      <c r="K12302">
        <f>Tabela1[[#This Row],[water_fraction_f_x000D_]]*(Tabela1[[#This Row],[mass_flow_water_kgh]]+Tabela1[[#This Row],[mass_flow_triolein_kgh]])</f>
        <v>1995.1065460380951</v>
      </c>
      <c r="L12302" s="3">
        <f>Tabela1[[#This Row],[mass_flow_water_kgh]]-Tabela1[[#This Row],[water_flow_f]]</f>
        <v>181.25709396190496</v>
      </c>
    </row>
    <row r="12303" spans="1:12" x14ac:dyDescent="0.25">
      <c r="A12303">
        <v>12302</v>
      </c>
      <c r="B12303" s="4">
        <v>2176.36364</v>
      </c>
      <c r="C12303">
        <v>10</v>
      </c>
      <c r="D12303" s="4">
        <v>54.090909099999998</v>
      </c>
      <c r="E12303" s="4">
        <v>3590.9090900000001</v>
      </c>
      <c r="F12303" s="4">
        <v>3454.2629999999999</v>
      </c>
      <c r="G12303">
        <v>0.85</v>
      </c>
      <c r="H12303">
        <v>9.9394724099999992E-4</v>
      </c>
      <c r="I12303" s="2">
        <f t="shared" si="192"/>
        <v>0.99883065030470586</v>
      </c>
      <c r="J12303">
        <v>0.34512146500000002</v>
      </c>
      <c r="K12303">
        <f>Tabela1[[#This Row],[water_fraction_f_x000D_]]*(Tabela1[[#This Row],[mass_flow_water_kgh]]+Tabela1[[#This Row],[mass_flow_triolein_kgh]])</f>
        <v>1990.4096136321498</v>
      </c>
      <c r="L12303" s="3">
        <f>Tabela1[[#This Row],[mass_flow_water_kgh]]-Tabela1[[#This Row],[water_flow_f]]</f>
        <v>185.95402636785025</v>
      </c>
    </row>
    <row r="12304" spans="1:12" x14ac:dyDescent="0.25">
      <c r="A12304">
        <v>1014</v>
      </c>
      <c r="B12304" s="4">
        <v>1260</v>
      </c>
      <c r="C12304">
        <v>12</v>
      </c>
      <c r="D12304" s="4">
        <v>45</v>
      </c>
      <c r="E12304" s="4">
        <v>3954.5454500000001</v>
      </c>
      <c r="F12304" s="4">
        <v>3750.84202</v>
      </c>
      <c r="G12304">
        <v>0.85</v>
      </c>
      <c r="H12304">
        <v>1.1874904699999999E-2</v>
      </c>
      <c r="I12304" s="2">
        <f t="shared" si="192"/>
        <v>0.98602952388235299</v>
      </c>
      <c r="J12304">
        <v>0.20301088</v>
      </c>
      <c r="K12304">
        <f>Tabela1[[#This Row],[water_fraction_f_x000D_]]*(Tabela1[[#This Row],[mass_flow_water_kgh]]+Tabela1[[#This Row],[mass_flow_triolein_kgh]])</f>
        <v>1058.609460604496</v>
      </c>
      <c r="L12304" s="3">
        <f>Tabela1[[#This Row],[mass_flow_water_kgh]]-Tabela1[[#This Row],[water_flow_f]]</f>
        <v>201.39053939550399</v>
      </c>
    </row>
    <row r="12305" spans="1:12" x14ac:dyDescent="0.25">
      <c r="A12305">
        <v>1649</v>
      </c>
      <c r="B12305" s="4">
        <v>1374.5454500000001</v>
      </c>
      <c r="C12305">
        <v>6</v>
      </c>
      <c r="D12305" s="4">
        <v>54.090909099999998</v>
      </c>
      <c r="E12305" s="4">
        <v>3863.63636</v>
      </c>
      <c r="F12305" s="4">
        <v>3662.9627399999999</v>
      </c>
      <c r="G12305">
        <v>0.85</v>
      </c>
      <c r="H12305">
        <v>1.18793083E-2</v>
      </c>
      <c r="I12305" s="2">
        <f t="shared" si="192"/>
        <v>0.9860243431764707</v>
      </c>
      <c r="J12305">
        <v>0.22486619499999999</v>
      </c>
      <c r="K12305">
        <f>Tabela1[[#This Row],[water_fraction_f_x000D_]]*(Tabela1[[#This Row],[mass_flow_water_kgh]]+Tabela1[[#This Row],[mass_flow_triolein_kgh]])</f>
        <v>1177.8900123329129</v>
      </c>
      <c r="L12305" s="3">
        <f>Tabela1[[#This Row],[mass_flow_water_kgh]]-Tabela1[[#This Row],[water_flow_f]]</f>
        <v>196.6554376670872</v>
      </c>
    </row>
    <row r="12306" spans="1:12" x14ac:dyDescent="0.25">
      <c r="A12306">
        <v>4502</v>
      </c>
      <c r="B12306" s="4">
        <v>1603.63636</v>
      </c>
      <c r="C12306">
        <v>6</v>
      </c>
      <c r="D12306" s="4">
        <v>50.454545500000002</v>
      </c>
      <c r="E12306" s="4">
        <v>3590.9090900000001</v>
      </c>
      <c r="F12306" s="4">
        <v>3400.6629200000002</v>
      </c>
      <c r="G12306">
        <v>0.85</v>
      </c>
      <c r="H12306">
        <v>1.18853755E-2</v>
      </c>
      <c r="I12306" s="2">
        <f t="shared" si="192"/>
        <v>0.98601720529411763</v>
      </c>
      <c r="J12306">
        <v>0.27357559599999998</v>
      </c>
      <c r="K12306">
        <f>Tabela1[[#This Row],[water_fraction_f_x000D_]]*(Tabela1[[#This Row],[mass_flow_water_kgh]]+Tabela1[[#This Row],[mass_flow_triolein_kgh]])</f>
        <v>1421.100867432838</v>
      </c>
      <c r="L12306" s="3">
        <f>Tabela1[[#This Row],[mass_flow_water_kgh]]-Tabela1[[#This Row],[water_flow_f]]</f>
        <v>182.53549256716201</v>
      </c>
    </row>
    <row r="12307" spans="1:12" x14ac:dyDescent="0.25">
      <c r="A12307">
        <v>1704</v>
      </c>
      <c r="B12307" s="4">
        <v>1374.5454500000001</v>
      </c>
      <c r="C12307">
        <v>6</v>
      </c>
      <c r="D12307" s="4">
        <v>61.363636399999997</v>
      </c>
      <c r="E12307" s="4">
        <v>4500</v>
      </c>
      <c r="F12307" s="4">
        <v>4268.8098399999999</v>
      </c>
      <c r="G12307">
        <v>0.85</v>
      </c>
      <c r="H12307">
        <v>1.1886115399999999E-2</v>
      </c>
      <c r="I12307" s="2">
        <f t="shared" si="192"/>
        <v>0.98601633482352946</v>
      </c>
      <c r="J12307">
        <v>0.19496623099999999</v>
      </c>
      <c r="K12307">
        <f>Tabela1[[#This Row],[water_fraction_f_x000D_]]*(Tabela1[[#This Row],[mass_flow_water_kgh]]+Tabela1[[#This Row],[mass_flow_triolein_kgh]])</f>
        <v>1145.3379852246987</v>
      </c>
      <c r="L12307" s="3">
        <f>Tabela1[[#This Row],[mass_flow_water_kgh]]-Tabela1[[#This Row],[water_flow_f]]</f>
        <v>229.20746477530133</v>
      </c>
    </row>
    <row r="12308" spans="1:12" x14ac:dyDescent="0.25">
      <c r="A12308">
        <v>326</v>
      </c>
      <c r="B12308" s="4">
        <v>1260</v>
      </c>
      <c r="C12308">
        <v>7</v>
      </c>
      <c r="D12308" s="4">
        <v>50.454545500000002</v>
      </c>
      <c r="E12308" s="4">
        <v>3590.9090900000001</v>
      </c>
      <c r="F12308" s="4">
        <v>3404.5294199999998</v>
      </c>
      <c r="G12308">
        <v>0.85</v>
      </c>
      <c r="H12308">
        <v>1.1894475099999999E-2</v>
      </c>
      <c r="I12308" s="2">
        <f t="shared" si="192"/>
        <v>0.986006499882353</v>
      </c>
      <c r="J12308">
        <v>0.22206516100000001</v>
      </c>
      <c r="K12308">
        <f>Tabela1[[#This Row],[water_fraction_f_x000D_]]*(Tabela1[[#This Row],[mass_flow_water_kgh]]+Tabela1[[#This Row],[mass_flow_triolein_kgh]])</f>
        <v>1077.2179080672136</v>
      </c>
      <c r="L12308" s="3">
        <f>Tabela1[[#This Row],[mass_flow_water_kgh]]-Tabela1[[#This Row],[water_flow_f]]</f>
        <v>182.78209193278644</v>
      </c>
    </row>
    <row r="12309" spans="1:12" x14ac:dyDescent="0.25">
      <c r="A12309">
        <v>5958</v>
      </c>
      <c r="B12309" s="4">
        <v>1718.18182</v>
      </c>
      <c r="C12309">
        <v>6</v>
      </c>
      <c r="D12309" s="4">
        <v>52.2727273</v>
      </c>
      <c r="E12309" s="4">
        <v>3954.5454500000001</v>
      </c>
      <c r="F12309" s="4">
        <v>3745.52511</v>
      </c>
      <c r="G12309">
        <v>0.85</v>
      </c>
      <c r="H12309">
        <v>1.18951384E-2</v>
      </c>
      <c r="I12309" s="2">
        <f t="shared" si="192"/>
        <v>0.98600571952941174</v>
      </c>
      <c r="J12309">
        <v>0.26744285600000001</v>
      </c>
      <c r="K12309">
        <f>Tabela1[[#This Row],[water_fraction_f_x000D_]]*(Tabela1[[#This Row],[mass_flow_water_kgh]]+Tabela1[[#This Row],[mass_flow_triolein_kgh]])</f>
        <v>1517.1303823978833</v>
      </c>
      <c r="L12309" s="3">
        <f>Tabela1[[#This Row],[mass_flow_water_kgh]]-Tabela1[[#This Row],[water_flow_f]]</f>
        <v>201.05143760211672</v>
      </c>
    </row>
    <row r="12310" spans="1:12" x14ac:dyDescent="0.25">
      <c r="A12310">
        <v>1716</v>
      </c>
      <c r="B12310" s="4">
        <v>1374.5454500000001</v>
      </c>
      <c r="C12310">
        <v>6</v>
      </c>
      <c r="D12310" s="4">
        <v>63.181818200000002</v>
      </c>
      <c r="E12310" s="4">
        <v>4500</v>
      </c>
      <c r="F12310" s="4">
        <v>4268.7411400000001</v>
      </c>
      <c r="G12310">
        <v>0.85</v>
      </c>
      <c r="H12310">
        <v>1.1898335100000001E-2</v>
      </c>
      <c r="I12310" s="2">
        <f t="shared" si="192"/>
        <v>0.98600195870588225</v>
      </c>
      <c r="J12310">
        <v>0.19496697700000001</v>
      </c>
      <c r="K12310">
        <f>Tabela1[[#This Row],[water_fraction_f_x000D_]]*(Tabela1[[#This Row],[mass_flow_water_kgh]]+Tabela1[[#This Row],[mass_flow_triolein_kgh]])</f>
        <v>1145.3423676356047</v>
      </c>
      <c r="L12310" s="3">
        <f>Tabela1[[#This Row],[mass_flow_water_kgh]]-Tabela1[[#This Row],[water_flow_f]]</f>
        <v>229.20308236439541</v>
      </c>
    </row>
    <row r="12311" spans="1:12" x14ac:dyDescent="0.25">
      <c r="A12311">
        <v>2956</v>
      </c>
      <c r="B12311" s="4">
        <v>1489.0909099999999</v>
      </c>
      <c r="C12311">
        <v>5</v>
      </c>
      <c r="D12311" s="4">
        <v>55.909090900000002</v>
      </c>
      <c r="E12311" s="4">
        <v>3772.7272699999999</v>
      </c>
      <c r="F12311" s="4">
        <v>3575.0059099999999</v>
      </c>
      <c r="G12311">
        <v>0.85</v>
      </c>
      <c r="H12311">
        <v>1.18990729E-2</v>
      </c>
      <c r="I12311" s="2">
        <f t="shared" si="192"/>
        <v>0.98600109070588227</v>
      </c>
      <c r="J12311">
        <v>0.246526098</v>
      </c>
      <c r="K12311">
        <f>Tabela1[[#This Row],[water_fraction_f_x000D_]]*(Tabela1[[#This Row],[mass_flow_water_kgh]]+Tabela1[[#This Row],[mass_flow_triolein_kgh]])</f>
        <v>1297.1755043008616</v>
      </c>
      <c r="L12311" s="3">
        <f>Tabela1[[#This Row],[mass_flow_water_kgh]]-Tabela1[[#This Row],[water_flow_f]]</f>
        <v>191.91540569913832</v>
      </c>
    </row>
    <row r="12312" spans="1:12" x14ac:dyDescent="0.25">
      <c r="A12312">
        <v>1728</v>
      </c>
      <c r="B12312" s="4">
        <v>1374.5454500000001</v>
      </c>
      <c r="C12312">
        <v>6</v>
      </c>
      <c r="D12312" s="4">
        <v>65</v>
      </c>
      <c r="E12312" s="4">
        <v>4500</v>
      </c>
      <c r="F12312" s="4">
        <v>4268.6722600000003</v>
      </c>
      <c r="G12312">
        <v>0.85</v>
      </c>
      <c r="H12312">
        <v>1.1910585600000001E-2</v>
      </c>
      <c r="I12312" s="2">
        <f t="shared" si="192"/>
        <v>0.98598754635294117</v>
      </c>
      <c r="J12312">
        <v>0.19496772500000001</v>
      </c>
      <c r="K12312">
        <f>Tabela1[[#This Row],[water_fraction_f_x000D_]]*(Tabela1[[#This Row],[mass_flow_water_kgh]]+Tabela1[[#This Row],[mass_flow_triolein_kgh]])</f>
        <v>1145.3467617956012</v>
      </c>
      <c r="L12312" s="3">
        <f>Tabela1[[#This Row],[mass_flow_water_kgh]]-Tabela1[[#This Row],[water_flow_f]]</f>
        <v>229.19868820439888</v>
      </c>
    </row>
    <row r="12313" spans="1:12" x14ac:dyDescent="0.25">
      <c r="A12313">
        <v>2309</v>
      </c>
      <c r="B12313" s="4">
        <v>1374.5454500000001</v>
      </c>
      <c r="C12313">
        <v>11</v>
      </c>
      <c r="D12313" s="4">
        <v>45</v>
      </c>
      <c r="E12313" s="4">
        <v>3863.63636</v>
      </c>
      <c r="F12313" s="4">
        <v>3662.78026</v>
      </c>
      <c r="G12313">
        <v>0.85</v>
      </c>
      <c r="H12313">
        <v>1.19157099E-2</v>
      </c>
      <c r="I12313" s="2">
        <f t="shared" si="192"/>
        <v>0.98598151776470588</v>
      </c>
      <c r="J12313">
        <v>0.22486841599999999</v>
      </c>
      <c r="K12313">
        <f>Tabela1[[#This Row],[water_fraction_f_x000D_]]*(Tabela1[[#This Row],[mass_flow_water_kgh]]+Tabela1[[#This Row],[mass_flow_triolein_kgh]])</f>
        <v>1177.901646334713</v>
      </c>
      <c r="L12313" s="3">
        <f>Tabela1[[#This Row],[mass_flow_water_kgh]]-Tabela1[[#This Row],[water_flow_f]]</f>
        <v>196.64380366528712</v>
      </c>
    </row>
    <row r="12314" spans="1:12" x14ac:dyDescent="0.25">
      <c r="A12314">
        <v>12313</v>
      </c>
      <c r="B12314" s="4">
        <v>2176.36364</v>
      </c>
      <c r="C12314">
        <v>10</v>
      </c>
      <c r="D12314" s="4">
        <v>55.909090900000002</v>
      </c>
      <c r="E12314" s="4">
        <v>3500</v>
      </c>
      <c r="F12314" s="4">
        <v>3367.2664500000001</v>
      </c>
      <c r="G12314">
        <v>0.85</v>
      </c>
      <c r="H12314">
        <v>9.0088550599999996E-4</v>
      </c>
      <c r="I12314" s="2">
        <f t="shared" si="192"/>
        <v>0.99894013469882359</v>
      </c>
      <c r="J12314">
        <v>0.35147297399999999</v>
      </c>
      <c r="K12314">
        <f>Tabela1[[#This Row],[water_fraction_f_x000D_]]*(Tabela1[[#This Row],[mass_flow_water_kgh]]+Tabela1[[#This Row],[mass_flow_triolein_kgh]])</f>
        <v>1995.0884100562653</v>
      </c>
      <c r="L12314" s="3">
        <f>Tabela1[[#This Row],[mass_flow_water_kgh]]-Tabela1[[#This Row],[water_flow_f]]</f>
        <v>181.27522994373476</v>
      </c>
    </row>
    <row r="12315" spans="1:12" x14ac:dyDescent="0.25">
      <c r="A12315">
        <v>12314</v>
      </c>
      <c r="B12315" s="4">
        <v>2176.36364</v>
      </c>
      <c r="C12315">
        <v>10</v>
      </c>
      <c r="D12315" s="4">
        <v>55.909090900000002</v>
      </c>
      <c r="E12315" s="4">
        <v>3590.9090900000001</v>
      </c>
      <c r="F12315" s="4">
        <v>3454.5422100000001</v>
      </c>
      <c r="G12315">
        <v>0.85</v>
      </c>
      <c r="H12315">
        <v>9.4336116599999997E-4</v>
      </c>
      <c r="I12315" s="2">
        <f t="shared" si="192"/>
        <v>0.99889016333411762</v>
      </c>
      <c r="J12315">
        <v>0.345118378</v>
      </c>
      <c r="K12315">
        <f>Tabela1[[#This Row],[water_fraction_f_x000D_]]*(Tabela1[[#This Row],[mass_flow_water_kgh]]+Tabela1[[#This Row],[mass_flow_triolein_kgh]])</f>
        <v>1990.3918100612323</v>
      </c>
      <c r="L12315" s="3">
        <f>Tabela1[[#This Row],[mass_flow_water_kgh]]-Tabela1[[#This Row],[water_flow_f]]</f>
        <v>185.97182993876777</v>
      </c>
    </row>
    <row r="12316" spans="1:12" x14ac:dyDescent="0.25">
      <c r="A12316">
        <v>8677</v>
      </c>
      <c r="B12316" s="4">
        <v>1947.2727299999999</v>
      </c>
      <c r="C12316">
        <v>5</v>
      </c>
      <c r="D12316" s="4">
        <v>50.454545500000002</v>
      </c>
      <c r="E12316" s="4">
        <v>3500</v>
      </c>
      <c r="F12316" s="4">
        <v>3310.0356499999998</v>
      </c>
      <c r="G12316">
        <v>0.85</v>
      </c>
      <c r="H12316">
        <v>1.1916835000000001E-2</v>
      </c>
      <c r="I12316" s="2">
        <f t="shared" si="192"/>
        <v>0.98598019411764715</v>
      </c>
      <c r="J12316">
        <v>0.32486854999999998</v>
      </c>
      <c r="K12316">
        <f>Tabela1[[#This Row],[water_fraction_f_x000D_]]*(Tabela1[[#This Row],[mass_flow_water_kgh]]+Tabela1[[#This Row],[mass_flow_triolein_kgh]])</f>
        <v>1769.6475932496412</v>
      </c>
      <c r="L12316" s="3">
        <f>Tabela1[[#This Row],[mass_flow_water_kgh]]-Tabela1[[#This Row],[water_flow_f]]</f>
        <v>177.62513675035871</v>
      </c>
    </row>
    <row r="12317" spans="1:12" x14ac:dyDescent="0.25">
      <c r="A12317">
        <v>590</v>
      </c>
      <c r="B12317" s="4">
        <v>1260</v>
      </c>
      <c r="C12317">
        <v>9</v>
      </c>
      <c r="D12317" s="4">
        <v>46.818181799999998</v>
      </c>
      <c r="E12317" s="4">
        <v>3590.9090900000001</v>
      </c>
      <c r="F12317" s="4">
        <v>3404.4184799999998</v>
      </c>
      <c r="G12317">
        <v>0.85</v>
      </c>
      <c r="H12317">
        <v>1.19183712E-2</v>
      </c>
      <c r="I12317" s="2">
        <f t="shared" si="192"/>
        <v>0.98597838682352934</v>
      </c>
      <c r="J12317">
        <v>0.22206661899999999</v>
      </c>
      <c r="K12317">
        <f>Tabela1[[#This Row],[water_fraction_f_x000D_]]*(Tabela1[[#This Row],[mass_flow_water_kgh]]+Tabela1[[#This Row],[mass_flow_triolein_kgh]])</f>
        <v>1077.2249806926668</v>
      </c>
      <c r="L12317" s="3">
        <f>Tabela1[[#This Row],[mass_flow_water_kgh]]-Tabela1[[#This Row],[water_flow_f]]</f>
        <v>182.7750193073332</v>
      </c>
    </row>
    <row r="12318" spans="1:12" x14ac:dyDescent="0.25">
      <c r="A12318">
        <v>7517</v>
      </c>
      <c r="B12318" s="4">
        <v>1832.7272700000001</v>
      </c>
      <c r="C12318">
        <v>7</v>
      </c>
      <c r="D12318" s="4">
        <v>48.636363600000003</v>
      </c>
      <c r="E12318" s="4">
        <v>3863.63636</v>
      </c>
      <c r="F12318" s="4">
        <v>3657.5227599999998</v>
      </c>
      <c r="G12318">
        <v>0.85</v>
      </c>
      <c r="H12318">
        <v>1.19216792E-2</v>
      </c>
      <c r="I12318" s="2">
        <f t="shared" si="192"/>
        <v>0.98597449505882351</v>
      </c>
      <c r="J12318">
        <v>0.28727428399999999</v>
      </c>
      <c r="K12318">
        <f>Tabela1[[#This Row],[water_fraction_f_x000D_]]*(Tabela1[[#This Row],[mass_flow_water_kgh]]+Tabela1[[#This Row],[mass_flow_triolein_kgh]])</f>
        <v>1636.4187832118907</v>
      </c>
      <c r="L12318" s="3">
        <f>Tabela1[[#This Row],[mass_flow_water_kgh]]-Tabela1[[#This Row],[water_flow_f]]</f>
        <v>196.30848678810935</v>
      </c>
    </row>
    <row r="12319" spans="1:12" x14ac:dyDescent="0.25">
      <c r="A12319">
        <v>4665</v>
      </c>
      <c r="B12319" s="4">
        <v>1603.63636</v>
      </c>
      <c r="C12319">
        <v>7</v>
      </c>
      <c r="D12319" s="4">
        <v>52.2727273</v>
      </c>
      <c r="E12319" s="4">
        <v>4227.2727299999997</v>
      </c>
      <c r="F12319" s="4">
        <v>4006.3251300000002</v>
      </c>
      <c r="G12319">
        <v>0.85</v>
      </c>
      <c r="H12319">
        <v>1.1924704600000001E-2</v>
      </c>
      <c r="I12319" s="2">
        <f t="shared" si="192"/>
        <v>0.98597093576470596</v>
      </c>
      <c r="J12319">
        <v>0.238137933</v>
      </c>
      <c r="K12319">
        <f>Tabela1[[#This Row],[water_fraction_f_x000D_]]*(Tabela1[[#This Row],[mass_flow_water_kgh]]+Tabela1[[#This Row],[mass_flow_triolein_kgh]])</f>
        <v>1388.5606382035107</v>
      </c>
      <c r="L12319" s="3">
        <f>Tabela1[[#This Row],[mass_flow_water_kgh]]-Tabela1[[#This Row],[water_flow_f]]</f>
        <v>215.07572179648923</v>
      </c>
    </row>
    <row r="12320" spans="1:12" x14ac:dyDescent="0.25">
      <c r="A12320">
        <v>5045</v>
      </c>
      <c r="B12320" s="4">
        <v>1603.63636</v>
      </c>
      <c r="C12320">
        <v>10</v>
      </c>
      <c r="D12320" s="4">
        <v>45</v>
      </c>
      <c r="E12320" s="4">
        <v>3863.63636</v>
      </c>
      <c r="F12320" s="4">
        <v>3660.1191199999998</v>
      </c>
      <c r="G12320">
        <v>0.85</v>
      </c>
      <c r="H12320">
        <v>1.19250095E-2</v>
      </c>
      <c r="I12320" s="2">
        <f t="shared" si="192"/>
        <v>0.98597057705882352</v>
      </c>
      <c r="J12320">
        <v>0.25737919999999997</v>
      </c>
      <c r="K12320">
        <f>Tabela1[[#This Row],[water_fraction_f_x000D_]]*(Tabela1[[#This Row],[mass_flow_water_kgh]]+Tabela1[[#This Row],[mass_flow_triolein_kgh]])</f>
        <v>1407.1622788554239</v>
      </c>
      <c r="L12320" s="3">
        <f>Tabela1[[#This Row],[mass_flow_water_kgh]]-Tabela1[[#This Row],[water_flow_f]]</f>
        <v>196.47408114457608</v>
      </c>
    </row>
    <row r="12321" spans="1:12" x14ac:dyDescent="0.25">
      <c r="A12321">
        <v>6355</v>
      </c>
      <c r="B12321" s="4">
        <v>1718.18182</v>
      </c>
      <c r="C12321">
        <v>9</v>
      </c>
      <c r="D12321" s="4">
        <v>46.818181799999998</v>
      </c>
      <c r="E12321" s="4">
        <v>4045.4545499999999</v>
      </c>
      <c r="F12321" s="4">
        <v>3831.8960400000001</v>
      </c>
      <c r="G12321">
        <v>0.85</v>
      </c>
      <c r="H12321">
        <v>1.19282678E-2</v>
      </c>
      <c r="I12321" s="2">
        <f t="shared" si="192"/>
        <v>0.98596674376470583</v>
      </c>
      <c r="J12321">
        <v>0.26241965900000003</v>
      </c>
      <c r="K12321">
        <f>Tabela1[[#This Row],[water_fraction_f_x000D_]]*(Tabela1[[#This Row],[mass_flow_water_kgh]]+Tabela1[[#This Row],[mass_flow_triolein_kgh]])</f>
        <v>1512.491490815398</v>
      </c>
      <c r="L12321" s="3">
        <f>Tabela1[[#This Row],[mass_flow_water_kgh]]-Tabela1[[#This Row],[water_flow_f]]</f>
        <v>205.69032918460198</v>
      </c>
    </row>
    <row r="12322" spans="1:12" x14ac:dyDescent="0.25">
      <c r="A12322">
        <v>341</v>
      </c>
      <c r="B12322" s="4">
        <v>1260</v>
      </c>
      <c r="C12322">
        <v>7</v>
      </c>
      <c r="D12322" s="4">
        <v>52.2727273</v>
      </c>
      <c r="E12322" s="4">
        <v>3863.63636</v>
      </c>
      <c r="F12322" s="4">
        <v>3664.0220599999998</v>
      </c>
      <c r="G12322">
        <v>0.85</v>
      </c>
      <c r="H12322">
        <v>1.19288508E-2</v>
      </c>
      <c r="I12322" s="2">
        <f t="shared" si="192"/>
        <v>0.98596605788235303</v>
      </c>
      <c r="J12322">
        <v>0.20752389900000001</v>
      </c>
      <c r="K12322">
        <f>Tabela1[[#This Row],[water_fraction_f_x000D_]]*(Tabela1[[#This Row],[mass_flow_water_kgh]]+Tabela1[[#This Row],[mass_flow_triolein_kgh]])</f>
        <v>1063.2769944853678</v>
      </c>
      <c r="L12322" s="3">
        <f>Tabela1[[#This Row],[mass_flow_water_kgh]]-Tabela1[[#This Row],[water_flow_f]]</f>
        <v>196.72300551463218</v>
      </c>
    </row>
    <row r="12323" spans="1:12" x14ac:dyDescent="0.25">
      <c r="A12323">
        <v>621</v>
      </c>
      <c r="B12323" s="4">
        <v>1260</v>
      </c>
      <c r="C12323">
        <v>9</v>
      </c>
      <c r="D12323" s="4">
        <v>50.454545500000002</v>
      </c>
      <c r="E12323" s="4">
        <v>4227.2727299999997</v>
      </c>
      <c r="F12323" s="4">
        <v>4010.1199000000001</v>
      </c>
      <c r="G12323">
        <v>0.85</v>
      </c>
      <c r="H12323">
        <v>1.19488701E-2</v>
      </c>
      <c r="I12323" s="2">
        <f t="shared" si="192"/>
        <v>0.98594250576470588</v>
      </c>
      <c r="J12323">
        <v>0.190382782</v>
      </c>
      <c r="K12323">
        <f>Tabela1[[#This Row],[water_fraction_f_x000D_]]*(Tabela1[[#This Row],[mass_flow_water_kgh]]+Tabela1[[#This Row],[mass_flow_triolein_kgh]])</f>
        <v>1044.6822479301347</v>
      </c>
      <c r="L12323" s="3">
        <f>Tabela1[[#This Row],[mass_flow_water_kgh]]-Tabela1[[#This Row],[water_flow_f]]</f>
        <v>215.31775206986526</v>
      </c>
    </row>
    <row r="12324" spans="1:12" x14ac:dyDescent="0.25">
      <c r="A12324">
        <v>3105</v>
      </c>
      <c r="B12324" s="4">
        <v>1489.0909099999999</v>
      </c>
      <c r="C12324">
        <v>6</v>
      </c>
      <c r="D12324" s="4">
        <v>55.909090900000002</v>
      </c>
      <c r="E12324" s="4">
        <v>4227.2727299999997</v>
      </c>
      <c r="F12324" s="4">
        <v>4007.46369</v>
      </c>
      <c r="G12324">
        <v>0.85</v>
      </c>
      <c r="H12324">
        <v>1.19555344E-2</v>
      </c>
      <c r="I12324" s="2">
        <f t="shared" si="192"/>
        <v>0.98593466541176478</v>
      </c>
      <c r="J12324">
        <v>0.22285890999999999</v>
      </c>
      <c r="K12324">
        <f>Tabela1[[#This Row],[water_fraction_f_x000D_]]*(Tabela1[[#This Row],[mass_flow_water_kgh]]+Tabela1[[#This Row],[mass_flow_triolein_kgh]])</f>
        <v>1273.9425699740323</v>
      </c>
      <c r="L12324" s="3">
        <f>Tabela1[[#This Row],[mass_flow_water_kgh]]-Tabela1[[#This Row],[water_flow_f]]</f>
        <v>215.14834002596763</v>
      </c>
    </row>
    <row r="12325" spans="1:12" x14ac:dyDescent="0.25">
      <c r="A12325">
        <v>6208</v>
      </c>
      <c r="B12325" s="4">
        <v>1718.18182</v>
      </c>
      <c r="C12325">
        <v>8</v>
      </c>
      <c r="D12325" s="4">
        <v>46.818181799999998</v>
      </c>
      <c r="E12325" s="4">
        <v>3772.7272699999999</v>
      </c>
      <c r="F12325" s="4">
        <v>3572.0608699999998</v>
      </c>
      <c r="G12325">
        <v>0.85</v>
      </c>
      <c r="H12325">
        <v>1.19630521E-2</v>
      </c>
      <c r="I12325" s="2">
        <f t="shared" si="192"/>
        <v>0.98592582105882354</v>
      </c>
      <c r="J12325">
        <v>0.27799663400000002</v>
      </c>
      <c r="K12325">
        <f>Tabela1[[#This Row],[water_fraction_f_x000D_]]*(Tabela1[[#This Row],[mass_flow_water_kgh]]+Tabela1[[#This Row],[mass_flow_triolein_kgh]])</f>
        <v>1526.4542446200032</v>
      </c>
      <c r="L12325" s="3">
        <f>Tabela1[[#This Row],[mass_flow_water_kgh]]-Tabela1[[#This Row],[water_flow_f]]</f>
        <v>191.72757537999678</v>
      </c>
    </row>
    <row r="12326" spans="1:12" x14ac:dyDescent="0.25">
      <c r="A12326">
        <v>12325</v>
      </c>
      <c r="B12326" s="4">
        <v>2176.36364</v>
      </c>
      <c r="C12326">
        <v>10</v>
      </c>
      <c r="D12326" s="4">
        <v>57.7272727</v>
      </c>
      <c r="E12326" s="4">
        <v>3500</v>
      </c>
      <c r="F12326" s="4">
        <v>3367.3471300000001</v>
      </c>
      <c r="G12326">
        <v>0.85</v>
      </c>
      <c r="H12326">
        <v>8.8603399399999998E-4</v>
      </c>
      <c r="I12326" s="2">
        <f t="shared" si="192"/>
        <v>0.99895760706588232</v>
      </c>
      <c r="J12326">
        <v>0.35147206800000003</v>
      </c>
      <c r="K12326">
        <f>Tabela1[[#This Row],[water_fraction_f_x000D_]]*(Tabela1[[#This Row],[mass_flow_water_kgh]]+Tabela1[[#This Row],[mass_flow_triolein_kgh]])</f>
        <v>1995.0832672708075</v>
      </c>
      <c r="L12326" s="3">
        <f>Tabela1[[#This Row],[mass_flow_water_kgh]]-Tabela1[[#This Row],[water_flow_f]]</f>
        <v>181.28037272919255</v>
      </c>
    </row>
    <row r="12327" spans="1:12" x14ac:dyDescent="0.25">
      <c r="A12327">
        <v>12326</v>
      </c>
      <c r="B12327" s="4">
        <v>2176.36364</v>
      </c>
      <c r="C12327">
        <v>10</v>
      </c>
      <c r="D12327" s="4">
        <v>57.7272727</v>
      </c>
      <c r="E12327" s="4">
        <v>3590.9090900000001</v>
      </c>
      <c r="F12327" s="4">
        <v>3454.7238600000001</v>
      </c>
      <c r="G12327">
        <v>0.85</v>
      </c>
      <c r="H12327">
        <v>9.10449494E-4</v>
      </c>
      <c r="I12327" s="2">
        <f t="shared" si="192"/>
        <v>0.99892888294823534</v>
      </c>
      <c r="J12327">
        <v>0.34511636899999998</v>
      </c>
      <c r="K12327">
        <f>Tabela1[[#This Row],[water_fraction_f_x000D_]]*(Tabela1[[#This Row],[mass_flow_water_kgh]]+Tabela1[[#This Row],[mass_flow_triolein_kgh]])</f>
        <v>1990.3802236103174</v>
      </c>
      <c r="L12327" s="3">
        <f>Tabela1[[#This Row],[mass_flow_water_kgh]]-Tabela1[[#This Row],[water_flow_f]]</f>
        <v>185.98341638968259</v>
      </c>
    </row>
    <row r="12328" spans="1:12" x14ac:dyDescent="0.25">
      <c r="A12328">
        <v>356</v>
      </c>
      <c r="B12328" s="4">
        <v>1260</v>
      </c>
      <c r="C12328">
        <v>7</v>
      </c>
      <c r="D12328" s="4">
        <v>54.090909099999998</v>
      </c>
      <c r="E12328" s="4">
        <v>4136.3636399999996</v>
      </c>
      <c r="F12328" s="4">
        <v>3923.4683300000002</v>
      </c>
      <c r="G12328">
        <v>0.85</v>
      </c>
      <c r="H12328">
        <v>1.1968730800000001E-2</v>
      </c>
      <c r="I12328" s="2">
        <f t="shared" si="192"/>
        <v>0.98591914023529403</v>
      </c>
      <c r="J12328">
        <v>0.19445298999999999</v>
      </c>
      <c r="K12328">
        <f>Tabela1[[#This Row],[water_fraction_f_x000D_]]*(Tabela1[[#This Row],[mass_flow_water_kgh]]+Tabela1[[#This Row],[mass_flow_triolein_kgh]])</f>
        <v>1049.3390449252836</v>
      </c>
      <c r="L12328" s="3">
        <f>Tabela1[[#This Row],[mass_flow_water_kgh]]-Tabela1[[#This Row],[water_flow_f]]</f>
        <v>210.66095507471641</v>
      </c>
    </row>
    <row r="12329" spans="1:12" x14ac:dyDescent="0.25">
      <c r="A12329">
        <v>8074</v>
      </c>
      <c r="B12329" s="4">
        <v>1832.7272700000001</v>
      </c>
      <c r="C12329">
        <v>11</v>
      </c>
      <c r="D12329" s="4">
        <v>45</v>
      </c>
      <c r="E12329" s="4">
        <v>4318.1818199999998</v>
      </c>
      <c r="F12329" s="4">
        <v>4089.95235</v>
      </c>
      <c r="G12329">
        <v>0.85</v>
      </c>
      <c r="H12329">
        <v>1.1977269E-2</v>
      </c>
      <c r="I12329" s="2">
        <f t="shared" si="192"/>
        <v>0.98590909529411774</v>
      </c>
      <c r="J12329">
        <v>0.262268165</v>
      </c>
      <c r="K12329">
        <f>Tabela1[[#This Row],[water_fraction_f_x000D_]]*(Tabela1[[#This Row],[mass_flow_water_kgh]]+Tabela1[[#This Row],[mass_flow_triolein_kgh]])</f>
        <v>1613.1876401161198</v>
      </c>
      <c r="L12329" s="3">
        <f>Tabela1[[#This Row],[mass_flow_water_kgh]]-Tabela1[[#This Row],[water_flow_f]]</f>
        <v>219.53962988388025</v>
      </c>
    </row>
    <row r="12330" spans="1:12" x14ac:dyDescent="0.25">
      <c r="A12330">
        <v>6502</v>
      </c>
      <c r="B12330" s="4">
        <v>1718.18182</v>
      </c>
      <c r="C12330">
        <v>10</v>
      </c>
      <c r="D12330" s="4">
        <v>46.818181799999998</v>
      </c>
      <c r="E12330" s="4">
        <v>4318.1818199999998</v>
      </c>
      <c r="F12330" s="4">
        <v>4091.1852800000001</v>
      </c>
      <c r="G12330">
        <v>0.85</v>
      </c>
      <c r="H12330">
        <v>1.19911272E-2</v>
      </c>
      <c r="I12330" s="2">
        <f t="shared" si="192"/>
        <v>0.98589279152941178</v>
      </c>
      <c r="J12330">
        <v>0.24825601</v>
      </c>
      <c r="K12330">
        <f>Tabela1[[#This Row],[water_fraction_f_x000D_]]*(Tabela1[[#This Row],[mass_flow_water_kgh]]+Tabela1[[#This Row],[mass_flow_triolein_kgh]])</f>
        <v>1498.5635521754764</v>
      </c>
      <c r="L12330" s="3">
        <f>Tabela1[[#This Row],[mass_flow_water_kgh]]-Tabela1[[#This Row],[water_flow_f]]</f>
        <v>219.61826782452363</v>
      </c>
    </row>
    <row r="12331" spans="1:12" x14ac:dyDescent="0.25">
      <c r="A12331">
        <v>10118</v>
      </c>
      <c r="B12331" s="4">
        <v>2061.8181800000002</v>
      </c>
      <c r="C12331">
        <v>5</v>
      </c>
      <c r="D12331" s="4">
        <v>50.454545500000002</v>
      </c>
      <c r="E12331" s="4">
        <v>3590.9090900000001</v>
      </c>
      <c r="F12331" s="4">
        <v>3394.84816</v>
      </c>
      <c r="G12331">
        <v>0.85</v>
      </c>
      <c r="H12331">
        <v>1.1996858500000001E-2</v>
      </c>
      <c r="I12331" s="2">
        <f t="shared" si="192"/>
        <v>0.98588604882352948</v>
      </c>
      <c r="J12331">
        <v>0.33252153400000001</v>
      </c>
      <c r="K12331">
        <f>Tabela1[[#This Row],[water_fraction_f_x000D_]]*(Tabela1[[#This Row],[mass_flow_water_kgh]]+Tabela1[[#This Row],[mass_flow_triolein_kgh]])</f>
        <v>1879.6535431040322</v>
      </c>
      <c r="L12331" s="3">
        <f>Tabela1[[#This Row],[mass_flow_water_kgh]]-Tabela1[[#This Row],[water_flow_f]]</f>
        <v>182.16463689596799</v>
      </c>
    </row>
    <row r="12332" spans="1:12" x14ac:dyDescent="0.25">
      <c r="A12332">
        <v>1678</v>
      </c>
      <c r="B12332" s="4">
        <v>1374.5454500000001</v>
      </c>
      <c r="C12332">
        <v>6</v>
      </c>
      <c r="D12332" s="4">
        <v>57.7272727</v>
      </c>
      <c r="E12332" s="4">
        <v>4318.1818199999998</v>
      </c>
      <c r="F12332" s="4">
        <v>4094.9906700000001</v>
      </c>
      <c r="G12332">
        <v>0.85</v>
      </c>
      <c r="H12332">
        <v>1.20164813E-2</v>
      </c>
      <c r="I12332" s="2">
        <f t="shared" si="192"/>
        <v>0.9858629631764706</v>
      </c>
      <c r="J12332">
        <v>0.202835026</v>
      </c>
      <c r="K12332">
        <f>Tabela1[[#This Row],[water_fraction_f_x000D_]]*(Tabela1[[#This Row],[mass_flow_water_kgh]]+Tabela1[[#This Row],[mass_flow_triolein_kgh]])</f>
        <v>1154.684483821359</v>
      </c>
      <c r="L12332" s="3">
        <f>Tabela1[[#This Row],[mass_flow_water_kgh]]-Tabela1[[#This Row],[water_flow_f]]</f>
        <v>219.86096617864109</v>
      </c>
    </row>
    <row r="12333" spans="1:12" x14ac:dyDescent="0.25">
      <c r="A12333">
        <v>4425</v>
      </c>
      <c r="B12333" s="4">
        <v>1603.63636</v>
      </c>
      <c r="C12333">
        <v>5</v>
      </c>
      <c r="D12333" s="4">
        <v>59.545454499999998</v>
      </c>
      <c r="E12333" s="4">
        <v>4227.2727299999997</v>
      </c>
      <c r="F12333" s="4">
        <v>4005.78541</v>
      </c>
      <c r="G12333">
        <v>0.85</v>
      </c>
      <c r="H12333">
        <v>1.2021421799999999E-2</v>
      </c>
      <c r="I12333" s="2">
        <f t="shared" si="192"/>
        <v>0.98585715082352943</v>
      </c>
      <c r="J12333">
        <v>0.238143836</v>
      </c>
      <c r="K12333">
        <f>Tabela1[[#This Row],[water_fraction_f_x000D_]]*(Tabela1[[#This Row],[mass_flow_water_kgh]]+Tabela1[[#This Row],[mass_flow_triolein_kgh]])</f>
        <v>1388.595058059869</v>
      </c>
      <c r="L12333" s="3">
        <f>Tabela1[[#This Row],[mass_flow_water_kgh]]-Tabela1[[#This Row],[water_flow_f]]</f>
        <v>215.04130194013101</v>
      </c>
    </row>
    <row r="12334" spans="1:12" x14ac:dyDescent="0.25">
      <c r="A12334">
        <v>1915</v>
      </c>
      <c r="B12334" s="4">
        <v>1374.5454500000001</v>
      </c>
      <c r="C12334">
        <v>8</v>
      </c>
      <c r="D12334" s="4">
        <v>50.454545500000002</v>
      </c>
      <c r="E12334" s="4">
        <v>4045.4545499999999</v>
      </c>
      <c r="F12334" s="4">
        <v>3835.3342499999999</v>
      </c>
      <c r="G12334">
        <v>0.85</v>
      </c>
      <c r="H12334">
        <v>1.2021698799999999E-2</v>
      </c>
      <c r="I12334" s="2">
        <f t="shared" si="192"/>
        <v>0.98585682494117644</v>
      </c>
      <c r="J12334">
        <v>0.215615469</v>
      </c>
      <c r="K12334">
        <f>Tabela1[[#This Row],[water_fraction_f_x000D_]]*(Tabela1[[#This Row],[mass_flow_water_kgh]]+Tabela1[[#This Row],[mass_flow_triolein_kgh]])</f>
        <v>1168.6358419800001</v>
      </c>
      <c r="L12334" s="3">
        <f>Tabela1[[#This Row],[mass_flow_water_kgh]]-Tabela1[[#This Row],[water_flow_f]]</f>
        <v>205.90960801999995</v>
      </c>
    </row>
    <row r="12335" spans="1:12" x14ac:dyDescent="0.25">
      <c r="A12335">
        <v>101</v>
      </c>
      <c r="B12335" s="4">
        <v>1260</v>
      </c>
      <c r="C12335">
        <v>5</v>
      </c>
      <c r="D12335" s="4">
        <v>59.545454499999998</v>
      </c>
      <c r="E12335" s="4">
        <v>3863.63636</v>
      </c>
      <c r="F12335" s="4">
        <v>3663.5466099999999</v>
      </c>
      <c r="G12335">
        <v>0.85</v>
      </c>
      <c r="H12335">
        <v>1.20258134E-2</v>
      </c>
      <c r="I12335" s="2">
        <f t="shared" si="192"/>
        <v>0.98585198423529419</v>
      </c>
      <c r="J12335">
        <v>0.20752981700000001</v>
      </c>
      <c r="K12335">
        <f>Tabela1[[#This Row],[water_fraction_f_x000D_]]*(Tabela1[[#This Row],[mass_flow_water_kgh]]+Tabela1[[#This Row],[mass_flow_triolein_kgh]])</f>
        <v>1063.3073161653463</v>
      </c>
      <c r="L12335" s="3">
        <f>Tabela1[[#This Row],[mass_flow_water_kgh]]-Tabela1[[#This Row],[water_flow_f]]</f>
        <v>196.69268383465374</v>
      </c>
    </row>
    <row r="12336" spans="1:12" x14ac:dyDescent="0.25">
      <c r="A12336">
        <v>7812</v>
      </c>
      <c r="B12336" s="4">
        <v>1832.7272700000001</v>
      </c>
      <c r="C12336">
        <v>9</v>
      </c>
      <c r="D12336" s="4">
        <v>48.636363600000003</v>
      </c>
      <c r="E12336" s="4">
        <v>4500</v>
      </c>
      <c r="F12336" s="4">
        <v>4262.6629700000003</v>
      </c>
      <c r="G12336">
        <v>0.85</v>
      </c>
      <c r="H12336">
        <v>1.20403722E-2</v>
      </c>
      <c r="I12336" s="2">
        <f t="shared" si="192"/>
        <v>0.9858348562352941</v>
      </c>
      <c r="J12336">
        <v>0.25327347500000003</v>
      </c>
      <c r="K12336">
        <f>Tabela1[[#This Row],[water_fraction_f_x000D_]]*(Tabela1[[#This Row],[mass_flow_water_kgh]]+Tabela1[[#This Row],[mass_flow_triolein_kgh]])</f>
        <v>1603.9118419001634</v>
      </c>
      <c r="L12336" s="3">
        <f>Tabela1[[#This Row],[mass_flow_water_kgh]]-Tabela1[[#This Row],[water_flow_f]]</f>
        <v>228.81542809983671</v>
      </c>
    </row>
    <row r="12337" spans="1:12" x14ac:dyDescent="0.25">
      <c r="A12337">
        <v>4383</v>
      </c>
      <c r="B12337" s="4">
        <v>1603.63636</v>
      </c>
      <c r="C12337">
        <v>5</v>
      </c>
      <c r="D12337" s="4">
        <v>54.090909099999998</v>
      </c>
      <c r="E12337" s="4">
        <v>3681.8181800000002</v>
      </c>
      <c r="F12337" s="4">
        <v>3486.36096</v>
      </c>
      <c r="G12337">
        <v>0.85</v>
      </c>
      <c r="H12337">
        <v>1.20546983E-2</v>
      </c>
      <c r="I12337" s="2">
        <f t="shared" si="192"/>
        <v>0.98581800200000003</v>
      </c>
      <c r="J12337">
        <v>0.26800058100000002</v>
      </c>
      <c r="K12337">
        <f>Tabela1[[#This Row],[water_fraction_f_x000D_]]*(Tabela1[[#This Row],[mass_flow_water_kgh]]+Tabela1[[#This Row],[mass_flow_triolein_kgh]])</f>
        <v>1416.5048875690879</v>
      </c>
      <c r="L12337" s="3">
        <f>Tabela1[[#This Row],[mass_flow_water_kgh]]-Tabela1[[#This Row],[water_flow_f]]</f>
        <v>187.13147243091203</v>
      </c>
    </row>
    <row r="12338" spans="1:12" x14ac:dyDescent="0.25">
      <c r="A12338">
        <v>12337</v>
      </c>
      <c r="B12338" s="4">
        <v>2176.36364</v>
      </c>
      <c r="C12338">
        <v>10</v>
      </c>
      <c r="D12338" s="4">
        <v>59.545454499999998</v>
      </c>
      <c r="E12338" s="4">
        <v>3500</v>
      </c>
      <c r="F12338" s="4">
        <v>3367.4362599999999</v>
      </c>
      <c r="G12338">
        <v>0.85</v>
      </c>
      <c r="H12338">
        <v>8.6962696800000001E-4</v>
      </c>
      <c r="I12338" s="2">
        <f t="shared" si="192"/>
        <v>0.99897690944941175</v>
      </c>
      <c r="J12338">
        <v>0.351471066</v>
      </c>
      <c r="K12338">
        <f>Tabela1[[#This Row],[water_fraction_f_x000D_]]*(Tabela1[[#This Row],[mass_flow_water_kgh]]+Tabela1[[#This Row],[mass_flow_triolein_kgh]])</f>
        <v>1995.07757955444</v>
      </c>
      <c r="L12338" s="3">
        <f>Tabela1[[#This Row],[mass_flow_water_kgh]]-Tabela1[[#This Row],[water_flow_f]]</f>
        <v>181.28606044556</v>
      </c>
    </row>
    <row r="12339" spans="1:12" x14ac:dyDescent="0.25">
      <c r="A12339">
        <v>12338</v>
      </c>
      <c r="B12339" s="4">
        <v>2176.36364</v>
      </c>
      <c r="C12339">
        <v>10</v>
      </c>
      <c r="D12339" s="4">
        <v>59.545454499999998</v>
      </c>
      <c r="E12339" s="4">
        <v>3590.9090900000001</v>
      </c>
      <c r="F12339" s="4">
        <v>3454.7304199999999</v>
      </c>
      <c r="G12339">
        <v>0.85</v>
      </c>
      <c r="H12339">
        <v>9.0926182500000003E-4</v>
      </c>
      <c r="I12339" s="2">
        <f t="shared" si="192"/>
        <v>0.99893028020588237</v>
      </c>
      <c r="J12339">
        <v>0.34511629599999999</v>
      </c>
      <c r="K12339">
        <f>Tabela1[[#This Row],[water_fraction_f_x000D_]]*(Tabela1[[#This Row],[mass_flow_water_kgh]]+Tabela1[[#This Row],[mass_flow_triolein_kgh]])</f>
        <v>1990.3798025994083</v>
      </c>
      <c r="L12339" s="3">
        <f>Tabela1[[#This Row],[mass_flow_water_kgh]]-Tabela1[[#This Row],[water_flow_f]]</f>
        <v>185.98383740059171</v>
      </c>
    </row>
    <row r="12340" spans="1:12" x14ac:dyDescent="0.25">
      <c r="A12340">
        <v>3341</v>
      </c>
      <c r="B12340" s="4">
        <v>1489.0909099999999</v>
      </c>
      <c r="C12340">
        <v>8</v>
      </c>
      <c r="D12340" s="4">
        <v>48.636363600000003</v>
      </c>
      <c r="E12340" s="4">
        <v>3863.63636</v>
      </c>
      <c r="F12340" s="4">
        <v>3660.7361099999998</v>
      </c>
      <c r="G12340">
        <v>0.85</v>
      </c>
      <c r="H12340">
        <v>1.2059755599999999E-2</v>
      </c>
      <c r="I12340" s="2">
        <f t="shared" si="192"/>
        <v>0.985812052235294</v>
      </c>
      <c r="J12340">
        <v>0.241480167</v>
      </c>
      <c r="K12340">
        <f>Tabela1[[#This Row],[water_fraction_f_x000D_]]*(Tabela1[[#This Row],[mass_flow_water_kgh]]+Tabela1[[#This Row],[mass_flow_triolein_kgh]])</f>
        <v>1292.5774750650539</v>
      </c>
      <c r="L12340" s="3">
        <f>Tabela1[[#This Row],[mass_flow_water_kgh]]-Tabela1[[#This Row],[water_flow_f]]</f>
        <v>196.51343493494596</v>
      </c>
    </row>
    <row r="12341" spans="1:12" x14ac:dyDescent="0.25">
      <c r="A12341">
        <v>2194</v>
      </c>
      <c r="B12341" s="4">
        <v>1374.5454500000001</v>
      </c>
      <c r="C12341">
        <v>10</v>
      </c>
      <c r="D12341" s="4">
        <v>48.636363600000003</v>
      </c>
      <c r="E12341" s="4">
        <v>4318.1818199999998</v>
      </c>
      <c r="F12341" s="4">
        <v>4094.7536799999998</v>
      </c>
      <c r="G12341">
        <v>0.85</v>
      </c>
      <c r="H12341">
        <v>1.20599817E-2</v>
      </c>
      <c r="I12341" s="2">
        <f t="shared" si="192"/>
        <v>0.98581178623529409</v>
      </c>
      <c r="J12341">
        <v>0.20283768199999999</v>
      </c>
      <c r="K12341">
        <f>Tabela1[[#This Row],[water_fraction_f_x000D_]]*(Tabela1[[#This Row],[mass_flow_water_kgh]]+Tabela1[[#This Row],[mass_flow_triolein_kgh]])</f>
        <v>1154.699603704988</v>
      </c>
      <c r="L12341" s="3">
        <f>Tabela1[[#This Row],[mass_flow_water_kgh]]-Tabela1[[#This Row],[water_flow_f]]</f>
        <v>219.84584629501205</v>
      </c>
    </row>
    <row r="12342" spans="1:12" x14ac:dyDescent="0.25">
      <c r="A12342">
        <v>6076</v>
      </c>
      <c r="B12342" s="4">
        <v>1718.18182</v>
      </c>
      <c r="C12342">
        <v>7</v>
      </c>
      <c r="D12342" s="4">
        <v>48.636363600000003</v>
      </c>
      <c r="E12342" s="4">
        <v>3772.7272699999999</v>
      </c>
      <c r="F12342" s="4">
        <v>3571.53719</v>
      </c>
      <c r="G12342">
        <v>0.85</v>
      </c>
      <c r="H12342">
        <v>1.2062706600000001E-2</v>
      </c>
      <c r="I12342" s="2">
        <f t="shared" si="192"/>
        <v>0.98580858047058828</v>
      </c>
      <c r="J12342">
        <v>0.27800271700000001</v>
      </c>
      <c r="K12342">
        <f>Tabela1[[#This Row],[water_fraction_f_x000D_]]*(Tabela1[[#This Row],[mass_flow_water_kgh]]+Tabela1[[#This Row],[mass_flow_triolein_kgh]])</f>
        <v>1526.4876458199976</v>
      </c>
      <c r="L12342" s="3">
        <f>Tabela1[[#This Row],[mass_flow_water_kgh]]-Tabela1[[#This Row],[water_flow_f]]</f>
        <v>191.69417418000239</v>
      </c>
    </row>
    <row r="12343" spans="1:12" x14ac:dyDescent="0.25">
      <c r="A12343">
        <v>489</v>
      </c>
      <c r="B12343" s="4">
        <v>1260</v>
      </c>
      <c r="C12343">
        <v>8</v>
      </c>
      <c r="D12343" s="4">
        <v>52.2727273</v>
      </c>
      <c r="E12343" s="4">
        <v>4227.2727299999997</v>
      </c>
      <c r="F12343" s="4">
        <v>4009.42769</v>
      </c>
      <c r="G12343">
        <v>0.85</v>
      </c>
      <c r="H12343">
        <v>1.2080680999999999E-2</v>
      </c>
      <c r="I12343" s="2">
        <f t="shared" si="192"/>
        <v>0.98578743411764702</v>
      </c>
      <c r="J12343">
        <v>0.19039082800000001</v>
      </c>
      <c r="K12343">
        <f>Tabela1[[#This Row],[water_fraction_f_x000D_]]*(Tabela1[[#This Row],[mass_flow_water_kgh]]+Tabela1[[#This Row],[mass_flow_triolein_kgh]])</f>
        <v>1044.7263985265204</v>
      </c>
      <c r="L12343" s="3">
        <f>Tabela1[[#This Row],[mass_flow_water_kgh]]-Tabela1[[#This Row],[water_flow_f]]</f>
        <v>215.27360147347963</v>
      </c>
    </row>
    <row r="12344" spans="1:12" x14ac:dyDescent="0.25">
      <c r="A12344">
        <v>2325</v>
      </c>
      <c r="B12344" s="4">
        <v>1374.5454500000001</v>
      </c>
      <c r="C12344">
        <v>11</v>
      </c>
      <c r="D12344" s="4">
        <v>46.818181799999998</v>
      </c>
      <c r="E12344" s="4">
        <v>4227.2727299999997</v>
      </c>
      <c r="F12344" s="4">
        <v>4008.0411800000002</v>
      </c>
      <c r="G12344">
        <v>0.85</v>
      </c>
      <c r="H12344">
        <v>1.2092282100000001E-2</v>
      </c>
      <c r="I12344" s="2">
        <f t="shared" si="192"/>
        <v>0.98577378576470587</v>
      </c>
      <c r="J12344">
        <v>0.206961426</v>
      </c>
      <c r="K12344">
        <f>Tabela1[[#This Row],[water_fraction_f_x000D_]]*(Tabela1[[#This Row],[mass_flow_water_kgh]]+Tabela1[[#This Row],[mass_flow_triolein_kgh]])</f>
        <v>1159.3602787255247</v>
      </c>
      <c r="L12344" s="3">
        <f>Tabela1[[#This Row],[mass_flow_water_kgh]]-Tabela1[[#This Row],[water_flow_f]]</f>
        <v>215.18517127447535</v>
      </c>
    </row>
    <row r="12345" spans="1:12" x14ac:dyDescent="0.25">
      <c r="A12345">
        <v>11988</v>
      </c>
      <c r="B12345" s="4">
        <v>2176.36364</v>
      </c>
      <c r="C12345">
        <v>8</v>
      </c>
      <c r="D12345" s="4">
        <v>48.636363600000003</v>
      </c>
      <c r="E12345" s="4">
        <v>4500</v>
      </c>
      <c r="F12345" s="4">
        <v>4258.2914099999998</v>
      </c>
      <c r="G12345">
        <v>0.85</v>
      </c>
      <c r="H12345">
        <v>1.21048284E-2</v>
      </c>
      <c r="I12345" s="2">
        <f t="shared" si="192"/>
        <v>0.98575902541176463</v>
      </c>
      <c r="J12345">
        <v>0.29174969000000001</v>
      </c>
      <c r="K12345">
        <f>Tabela1[[#This Row],[water_fraction_f_x000D_]]*(Tabela1[[#This Row],[mass_flow_water_kgh]]+Tabela1[[#This Row],[mass_flow_triolein_kgh]])</f>
        <v>1947.8270222972715</v>
      </c>
      <c r="L12345" s="3">
        <f>Tabela1[[#This Row],[mass_flow_water_kgh]]-Tabela1[[#This Row],[water_flow_f]]</f>
        <v>228.53661770272856</v>
      </c>
    </row>
    <row r="12346" spans="1:12" x14ac:dyDescent="0.25">
      <c r="A12346">
        <v>4650</v>
      </c>
      <c r="B12346" s="4">
        <v>1603.63636</v>
      </c>
      <c r="C12346">
        <v>7</v>
      </c>
      <c r="D12346" s="4">
        <v>50.454545500000002</v>
      </c>
      <c r="E12346" s="4">
        <v>3954.5454500000001</v>
      </c>
      <c r="F12346" s="4">
        <v>3745.69634</v>
      </c>
      <c r="G12346">
        <v>0.85</v>
      </c>
      <c r="H12346">
        <v>1.2108087599999999E-2</v>
      </c>
      <c r="I12346" s="2">
        <f t="shared" si="192"/>
        <v>0.98575519105882348</v>
      </c>
      <c r="J12346">
        <v>0.252344032</v>
      </c>
      <c r="K12346">
        <f>Tabela1[[#This Row],[water_fraction_f_x000D_]]*(Tabela1[[#This Row],[mass_flow_water_kgh]]+Tabela1[[#This Row],[mass_flow_triolein_kgh]])</f>
        <v>1402.5740085244579</v>
      </c>
      <c r="L12346" s="3">
        <f>Tabela1[[#This Row],[mass_flow_water_kgh]]-Tabela1[[#This Row],[water_flow_f]]</f>
        <v>201.06235147554207</v>
      </c>
    </row>
    <row r="12347" spans="1:12" x14ac:dyDescent="0.25">
      <c r="A12347">
        <v>11559</v>
      </c>
      <c r="B12347" s="4">
        <v>2176.36364</v>
      </c>
      <c r="C12347">
        <v>5</v>
      </c>
      <c r="D12347" s="4">
        <v>50.454545500000002</v>
      </c>
      <c r="E12347" s="4">
        <v>3681.8181800000002</v>
      </c>
      <c r="F12347" s="4">
        <v>3479.4500200000002</v>
      </c>
      <c r="G12347">
        <v>0.85</v>
      </c>
      <c r="H12347">
        <v>1.2108842E-2</v>
      </c>
      <c r="I12347" s="2">
        <f t="shared" si="192"/>
        <v>0.98575430352941185</v>
      </c>
      <c r="J12347">
        <v>0.33964000999999999</v>
      </c>
      <c r="K12347">
        <f>Tabela1[[#This Row],[water_fraction_f_x000D_]]*(Tabela1[[#This Row],[mass_flow_water_kgh]]+Tabela1[[#This Row],[mass_flow_triolein_kgh]])</f>
        <v>1989.672931926618</v>
      </c>
      <c r="L12347" s="3">
        <f>Tabela1[[#This Row],[mass_flow_water_kgh]]-Tabela1[[#This Row],[water_flow_f]]</f>
        <v>186.69070807338198</v>
      </c>
    </row>
    <row r="12348" spans="1:12" x14ac:dyDescent="0.25">
      <c r="A12348">
        <v>5973</v>
      </c>
      <c r="B12348" s="4">
        <v>1718.18182</v>
      </c>
      <c r="C12348">
        <v>6</v>
      </c>
      <c r="D12348" s="4">
        <v>54.090909099999998</v>
      </c>
      <c r="E12348" s="4">
        <v>4227.2727299999997</v>
      </c>
      <c r="F12348" s="4">
        <v>4003.95775</v>
      </c>
      <c r="G12348">
        <v>0.85</v>
      </c>
      <c r="H12348">
        <v>1.2111023300000001E-2</v>
      </c>
      <c r="I12348" s="2">
        <f t="shared" si="192"/>
        <v>0.98575173729411758</v>
      </c>
      <c r="J12348">
        <v>0.25284140500000002</v>
      </c>
      <c r="K12348">
        <f>Tabela1[[#This Row],[water_fraction_f_x000D_]]*(Tabela1[[#This Row],[mass_flow_water_kgh]]+Tabela1[[#This Row],[mass_flow_triolein_kgh]])</f>
        <v>1503.2570817856426</v>
      </c>
      <c r="L12348" s="3">
        <f>Tabela1[[#This Row],[mass_flow_water_kgh]]-Tabela1[[#This Row],[water_flow_f]]</f>
        <v>214.92473821435738</v>
      </c>
    </row>
    <row r="12349" spans="1:12" x14ac:dyDescent="0.25">
      <c r="A12349">
        <v>10176</v>
      </c>
      <c r="B12349" s="4">
        <v>2061.8181800000002</v>
      </c>
      <c r="C12349">
        <v>5</v>
      </c>
      <c r="D12349" s="4">
        <v>57.7272727</v>
      </c>
      <c r="E12349" s="4">
        <v>4500</v>
      </c>
      <c r="F12349" s="4">
        <v>4259.5177999999996</v>
      </c>
      <c r="G12349">
        <v>0.85</v>
      </c>
      <c r="H12349">
        <v>1.21208455E-2</v>
      </c>
      <c r="I12349" s="2">
        <f t="shared" si="192"/>
        <v>0.98574018176470579</v>
      </c>
      <c r="J12349">
        <v>0.27937429800000002</v>
      </c>
      <c r="K12349">
        <f>Tabela1[[#This Row],[water_fraction_f_x000D_]]*(Tabela1[[#This Row],[mass_flow_water_kgh]]+Tabela1[[#This Row],[mass_flow_triolein_kgh]])</f>
        <v>1833.2033476411377</v>
      </c>
      <c r="L12349" s="3">
        <f>Tabela1[[#This Row],[mass_flow_water_kgh]]-Tabela1[[#This Row],[water_flow_f]]</f>
        <v>228.61483235886249</v>
      </c>
    </row>
    <row r="12350" spans="1:12" x14ac:dyDescent="0.25">
      <c r="A12350">
        <v>12349</v>
      </c>
      <c r="B12350" s="4">
        <v>2176.36364</v>
      </c>
      <c r="C12350">
        <v>10</v>
      </c>
      <c r="D12350" s="4">
        <v>61.363636399999997</v>
      </c>
      <c r="E12350" s="4">
        <v>3500</v>
      </c>
      <c r="F12350" s="4">
        <v>3367.43622</v>
      </c>
      <c r="G12350">
        <v>0.85</v>
      </c>
      <c r="H12350">
        <v>8.6963441699999995E-4</v>
      </c>
      <c r="I12350" s="2">
        <f t="shared" si="192"/>
        <v>0.9989769006858823</v>
      </c>
      <c r="J12350">
        <v>0.35147106700000003</v>
      </c>
      <c r="K12350">
        <f>Tabela1[[#This Row],[water_fraction_f_x000D_]]*(Tabela1[[#This Row],[mass_flow_water_kgh]]+Tabela1[[#This Row],[mass_flow_triolein_kgh]])</f>
        <v>1995.0775852308038</v>
      </c>
      <c r="L12350" s="3">
        <f>Tabela1[[#This Row],[mass_flow_water_kgh]]-Tabela1[[#This Row],[water_flow_f]]</f>
        <v>181.2860547691962</v>
      </c>
    </row>
    <row r="12351" spans="1:12" x14ac:dyDescent="0.25">
      <c r="A12351">
        <v>12350</v>
      </c>
      <c r="B12351" s="4">
        <v>2176.36364</v>
      </c>
      <c r="C12351">
        <v>10</v>
      </c>
      <c r="D12351" s="4">
        <v>61.363636399999997</v>
      </c>
      <c r="E12351" s="4">
        <v>3590.9090900000001</v>
      </c>
      <c r="F12351" s="4">
        <v>3454.73029</v>
      </c>
      <c r="G12351">
        <v>0.85</v>
      </c>
      <c r="H12351">
        <v>9.0928435599999999E-4</v>
      </c>
      <c r="I12351" s="2">
        <f t="shared" si="192"/>
        <v>0.99893025369882349</v>
      </c>
      <c r="J12351">
        <v>0.34511629799999999</v>
      </c>
      <c r="K12351">
        <f>Tabela1[[#This Row],[water_fraction_f_x000D_]]*(Tabela1[[#This Row],[mass_flow_water_kgh]]+Tabela1[[#This Row],[mass_flow_triolein_kgh]])</f>
        <v>1990.3798141339537</v>
      </c>
      <c r="L12351" s="3">
        <f>Tabela1[[#This Row],[mass_flow_water_kgh]]-Tabela1[[#This Row],[water_flow_f]]</f>
        <v>185.98382586604635</v>
      </c>
    </row>
    <row r="12352" spans="1:12" x14ac:dyDescent="0.25">
      <c r="A12352">
        <v>371</v>
      </c>
      <c r="B12352" s="4">
        <v>1260</v>
      </c>
      <c r="C12352">
        <v>7</v>
      </c>
      <c r="D12352" s="4">
        <v>55.909090900000002</v>
      </c>
      <c r="E12352" s="4">
        <v>4409.0909099999999</v>
      </c>
      <c r="F12352" s="4">
        <v>4182.2441600000002</v>
      </c>
      <c r="G12352">
        <v>0.85</v>
      </c>
      <c r="H12352">
        <v>1.21283455E-2</v>
      </c>
      <c r="I12352" s="2">
        <f t="shared" si="192"/>
        <v>0.98573135823529412</v>
      </c>
      <c r="J12352">
        <v>0.18264724700000001</v>
      </c>
      <c r="K12352">
        <f>Tabela1[[#This Row],[water_fraction_f_x000D_]]*(Tabela1[[#This Row],[mass_flow_water_kgh]]+Tabela1[[#This Row],[mass_flow_triolein_kgh]])</f>
        <v>1035.4438477042247</v>
      </c>
      <c r="L12352" s="3">
        <f>Tabela1[[#This Row],[mass_flow_water_kgh]]-Tabela1[[#This Row],[water_flow_f]]</f>
        <v>224.55615229577529</v>
      </c>
    </row>
    <row r="12353" spans="1:12" x14ac:dyDescent="0.25">
      <c r="A12353">
        <v>3061</v>
      </c>
      <c r="B12353" s="4">
        <v>1489.0909099999999</v>
      </c>
      <c r="C12353">
        <v>6</v>
      </c>
      <c r="D12353" s="4">
        <v>50.454545500000002</v>
      </c>
      <c r="E12353" s="4">
        <v>3500</v>
      </c>
      <c r="F12353" s="4">
        <v>3314.2297400000002</v>
      </c>
      <c r="G12353">
        <v>0.85</v>
      </c>
      <c r="H12353">
        <v>1.2132840799999999E-2</v>
      </c>
      <c r="I12353" s="2">
        <f t="shared" si="192"/>
        <v>0.98572606964705889</v>
      </c>
      <c r="J12353">
        <v>0.26281306599999998</v>
      </c>
      <c r="K12353">
        <f>Tabela1[[#This Row],[water_fraction_f_x000D_]]*(Tabela1[[#This Row],[mass_flow_water_kgh]]+Tabela1[[#This Row],[mass_flow_triolein_kgh]])</f>
        <v>1311.1982786098299</v>
      </c>
      <c r="L12353" s="3">
        <f>Tabela1[[#This Row],[mass_flow_water_kgh]]-Tabela1[[#This Row],[water_flow_f]]</f>
        <v>177.89263139016998</v>
      </c>
    </row>
    <row r="12354" spans="1:12" x14ac:dyDescent="0.25">
      <c r="A12354">
        <v>6239</v>
      </c>
      <c r="B12354" s="4">
        <v>1718.18182</v>
      </c>
      <c r="C12354">
        <v>8</v>
      </c>
      <c r="D12354" s="4">
        <v>50.454545500000002</v>
      </c>
      <c r="E12354" s="4">
        <v>4409.0909099999999</v>
      </c>
      <c r="F12354" s="4">
        <v>4176.87781</v>
      </c>
      <c r="G12354">
        <v>0.85</v>
      </c>
      <c r="H12354">
        <v>1.21365559E-2</v>
      </c>
      <c r="I12354" s="2">
        <f t="shared" ref="I12354:I12417" si="193">(G12354-H12354)/G12354</f>
        <v>0.98572169894117656</v>
      </c>
      <c r="J12354">
        <v>0.243822658</v>
      </c>
      <c r="K12354">
        <f>Tabela1[[#This Row],[water_fraction_f_x000D_]]*(Tabela1[[#This Row],[mass_flow_water_kgh]]+Tabela1[[#This Row],[mass_flow_triolein_kgh]])</f>
        <v>1493.9679233195163</v>
      </c>
      <c r="L12354" s="3">
        <f>Tabela1[[#This Row],[mass_flow_water_kgh]]-Tabela1[[#This Row],[water_flow_f]]</f>
        <v>224.21389668048369</v>
      </c>
    </row>
    <row r="12355" spans="1:12" x14ac:dyDescent="0.25">
      <c r="A12355">
        <v>2602</v>
      </c>
      <c r="B12355" s="4">
        <v>1374.5454500000001</v>
      </c>
      <c r="C12355">
        <v>13</v>
      </c>
      <c r="D12355" s="4">
        <v>45</v>
      </c>
      <c r="E12355" s="4">
        <v>4318.1818199999998</v>
      </c>
      <c r="F12355" s="4">
        <v>4094.3072099999999</v>
      </c>
      <c r="G12355">
        <v>0.85</v>
      </c>
      <c r="H12355">
        <v>1.214193E-2</v>
      </c>
      <c r="I12355" s="2">
        <f t="shared" si="193"/>
        <v>0.98571537647058827</v>
      </c>
      <c r="J12355">
        <v>0.202842683</v>
      </c>
      <c r="K12355">
        <f>Tabela1[[#This Row],[water_fraction_f_x000D_]]*(Tabela1[[#This Row],[mass_flow_water_kgh]]+Tabela1[[#This Row],[mass_flow_triolein_kgh]])</f>
        <v>1154.7280730340653</v>
      </c>
      <c r="L12355" s="3">
        <f>Tabela1[[#This Row],[mass_flow_water_kgh]]-Tabela1[[#This Row],[water_flow_f]]</f>
        <v>219.81737696593473</v>
      </c>
    </row>
    <row r="12356" spans="1:12" x14ac:dyDescent="0.25">
      <c r="A12356">
        <v>4517</v>
      </c>
      <c r="B12356" s="4">
        <v>1603.63636</v>
      </c>
      <c r="C12356">
        <v>6</v>
      </c>
      <c r="D12356" s="4">
        <v>52.2727273</v>
      </c>
      <c r="E12356" s="4">
        <v>3863.63636</v>
      </c>
      <c r="F12356" s="4">
        <v>3658.9658399999998</v>
      </c>
      <c r="G12356">
        <v>0.85</v>
      </c>
      <c r="H12356">
        <v>1.2145423900000001E-2</v>
      </c>
      <c r="I12356" s="2">
        <f t="shared" si="193"/>
        <v>0.98571126600000003</v>
      </c>
      <c r="J12356">
        <v>0.257392654</v>
      </c>
      <c r="K12356">
        <f>Tabela1[[#This Row],[water_fraction_f_x000D_]]*(Tabela1[[#This Row],[mass_flow_water_kgh]]+Tabela1[[#This Row],[mass_flow_triolein_kgh]])</f>
        <v>1407.2358355425988</v>
      </c>
      <c r="L12356" s="3">
        <f>Tabela1[[#This Row],[mass_flow_water_kgh]]-Tabela1[[#This Row],[water_flow_f]]</f>
        <v>196.40052445740116</v>
      </c>
    </row>
    <row r="12357" spans="1:12" x14ac:dyDescent="0.25">
      <c r="A12357">
        <v>8943</v>
      </c>
      <c r="B12357" s="4">
        <v>1947.2727299999999</v>
      </c>
      <c r="C12357">
        <v>7</v>
      </c>
      <c r="D12357" s="4">
        <v>46.818181799999998</v>
      </c>
      <c r="E12357" s="4">
        <v>3681.8181800000002</v>
      </c>
      <c r="F12357" s="4">
        <v>3481.88877</v>
      </c>
      <c r="G12357">
        <v>0.85</v>
      </c>
      <c r="H12357">
        <v>1.21489522E-2</v>
      </c>
      <c r="I12357" s="2">
        <f t="shared" si="193"/>
        <v>0.98570711505882347</v>
      </c>
      <c r="J12357">
        <v>0.31273726299999999</v>
      </c>
      <c r="K12357">
        <f>Tabela1[[#This Row],[water_fraction_f_x000D_]]*(Tabela1[[#This Row],[mass_flow_water_kgh]]+Tabela1[[#This Row],[mass_flow_triolein_kgh]])</f>
        <v>1760.4264843715791</v>
      </c>
      <c r="L12357" s="3">
        <f>Tabela1[[#This Row],[mass_flow_water_kgh]]-Tabela1[[#This Row],[water_flow_f]]</f>
        <v>186.84624562842077</v>
      </c>
    </row>
    <row r="12358" spans="1:12" x14ac:dyDescent="0.25">
      <c r="A12358">
        <v>7502</v>
      </c>
      <c r="B12358" s="4">
        <v>1832.7272700000001</v>
      </c>
      <c r="C12358">
        <v>7</v>
      </c>
      <c r="D12358" s="4">
        <v>46.818181799999998</v>
      </c>
      <c r="E12358" s="4">
        <v>3590.9090900000001</v>
      </c>
      <c r="F12358" s="4">
        <v>3396.6592099999998</v>
      </c>
      <c r="G12358">
        <v>0.85</v>
      </c>
      <c r="H12358">
        <v>1.21546872E-2</v>
      </c>
      <c r="I12358" s="2">
        <f t="shared" si="193"/>
        <v>0.98570036799999994</v>
      </c>
      <c r="J12358">
        <v>0.30430637599999999</v>
      </c>
      <c r="K12358">
        <f>Tabela1[[#This Row],[water_fraction_f_x000D_]]*(Tabela1[[#This Row],[mass_flow_water_kgh]]+Tabela1[[#This Row],[mass_flow_triolein_kgh]])</f>
        <v>1650.4471254534315</v>
      </c>
      <c r="L12358" s="3">
        <f>Tabela1[[#This Row],[mass_flow_water_kgh]]-Tabela1[[#This Row],[water_flow_f]]</f>
        <v>182.28014454656864</v>
      </c>
    </row>
    <row r="12359" spans="1:12" x14ac:dyDescent="0.25">
      <c r="A12359">
        <v>4767</v>
      </c>
      <c r="B12359" s="4">
        <v>1603.63636</v>
      </c>
      <c r="C12359">
        <v>8</v>
      </c>
      <c r="D12359" s="4">
        <v>46.818181799999998</v>
      </c>
      <c r="E12359" s="4">
        <v>3681.8181800000002</v>
      </c>
      <c r="F12359" s="4">
        <v>3485.8324699999998</v>
      </c>
      <c r="G12359">
        <v>0.85</v>
      </c>
      <c r="H12359">
        <v>1.2159177E-2</v>
      </c>
      <c r="I12359" s="2">
        <f t="shared" si="193"/>
        <v>0.98569508588235288</v>
      </c>
      <c r="J12359">
        <v>0.26800695800000002</v>
      </c>
      <c r="K12359">
        <f>Tabela1[[#This Row],[water_fraction_f_x000D_]]*(Tabela1[[#This Row],[mass_flow_water_kgh]]+Tabela1[[#This Row],[mass_flow_triolein_kgh]])</f>
        <v>1416.5385929126896</v>
      </c>
      <c r="L12359" s="3">
        <f>Tabela1[[#This Row],[mass_flow_water_kgh]]-Tabela1[[#This Row],[water_flow_f]]</f>
        <v>187.09776708731033</v>
      </c>
    </row>
    <row r="12360" spans="1:12" x14ac:dyDescent="0.25">
      <c r="A12360">
        <v>4914</v>
      </c>
      <c r="B12360" s="4">
        <v>1603.63636</v>
      </c>
      <c r="C12360">
        <v>9</v>
      </c>
      <c r="D12360" s="4">
        <v>46.818181799999998</v>
      </c>
      <c r="E12360" s="4">
        <v>3954.5454500000001</v>
      </c>
      <c r="F12360" s="4">
        <v>3745.3868299999999</v>
      </c>
      <c r="G12360">
        <v>0.85</v>
      </c>
      <c r="H12360">
        <v>1.21662734E-2</v>
      </c>
      <c r="I12360" s="2">
        <f t="shared" si="193"/>
        <v>0.9856867371764706</v>
      </c>
      <c r="J12360">
        <v>0.25234758299999999</v>
      </c>
      <c r="K12360">
        <f>Tabela1[[#This Row],[water_fraction_f_x000D_]]*(Tabela1[[#This Row],[mass_flow_water_kgh]]+Tabela1[[#This Row],[mass_flow_triolein_kgh]])</f>
        <v>1402.5937456280651</v>
      </c>
      <c r="L12360" s="3">
        <f>Tabela1[[#This Row],[mass_flow_water_kgh]]-Tabela1[[#This Row],[water_flow_f]]</f>
        <v>201.04261437193486</v>
      </c>
    </row>
    <row r="12361" spans="1:12" x14ac:dyDescent="0.25">
      <c r="A12361">
        <v>3504</v>
      </c>
      <c r="B12361" s="4">
        <v>1489.0909099999999</v>
      </c>
      <c r="C12361">
        <v>9</v>
      </c>
      <c r="D12361" s="4">
        <v>50.454545500000002</v>
      </c>
      <c r="E12361" s="4">
        <v>4500</v>
      </c>
      <c r="F12361" s="4">
        <v>4265.8991500000002</v>
      </c>
      <c r="G12361">
        <v>0.85</v>
      </c>
      <c r="H12361">
        <v>1.2166605E-2</v>
      </c>
      <c r="I12361" s="2">
        <f t="shared" si="193"/>
        <v>0.98568634705882352</v>
      </c>
      <c r="J12361">
        <v>0.210394048</v>
      </c>
      <c r="K12361">
        <f>Tabela1[[#This Row],[water_fraction_f_x000D_]]*(Tabela1[[#This Row],[mass_flow_water_kgh]]+Tabela1[[#This Row],[mass_flow_triolein_kgh]])</f>
        <v>1260.0690803949037</v>
      </c>
      <c r="L12361" s="3">
        <f>Tabela1[[#This Row],[mass_flow_water_kgh]]-Tabela1[[#This Row],[water_flow_f]]</f>
        <v>229.02182960509617</v>
      </c>
    </row>
    <row r="12362" spans="1:12" x14ac:dyDescent="0.25">
      <c r="A12362">
        <v>12361</v>
      </c>
      <c r="B12362" s="4">
        <v>2176.36364</v>
      </c>
      <c r="C12362">
        <v>10</v>
      </c>
      <c r="D12362" s="4">
        <v>63.181818200000002</v>
      </c>
      <c r="E12362" s="4">
        <v>3500</v>
      </c>
      <c r="F12362" s="4">
        <v>3367.4361800000001</v>
      </c>
      <c r="G12362">
        <v>0.85</v>
      </c>
      <c r="H12362">
        <v>8.6964181799999997E-4</v>
      </c>
      <c r="I12362" s="2">
        <f t="shared" si="193"/>
        <v>0.99897689197882356</v>
      </c>
      <c r="J12362">
        <v>0.35147106700000003</v>
      </c>
      <c r="K12362">
        <f>Tabela1[[#This Row],[water_fraction_f_x000D_]]*(Tabela1[[#This Row],[mass_flow_water_kgh]]+Tabela1[[#This Row],[mass_flow_triolein_kgh]])</f>
        <v>1995.0775852308038</v>
      </c>
      <c r="L12362" s="3">
        <f>Tabela1[[#This Row],[mass_flow_water_kgh]]-Tabela1[[#This Row],[water_flow_f]]</f>
        <v>181.2860547691962</v>
      </c>
    </row>
    <row r="12363" spans="1:12" x14ac:dyDescent="0.25">
      <c r="A12363">
        <v>12362</v>
      </c>
      <c r="B12363" s="4">
        <v>2176.36364</v>
      </c>
      <c r="C12363">
        <v>10</v>
      </c>
      <c r="D12363" s="4">
        <v>63.181818200000002</v>
      </c>
      <c r="E12363" s="4">
        <v>3590.9090900000001</v>
      </c>
      <c r="F12363" s="4">
        <v>3454.7301600000001</v>
      </c>
      <c r="G12363">
        <v>0.85</v>
      </c>
      <c r="H12363">
        <v>9.0930744599999999E-4</v>
      </c>
      <c r="I12363" s="2">
        <f t="shared" si="193"/>
        <v>0.99893022653411756</v>
      </c>
      <c r="J12363">
        <v>0.34511629900000002</v>
      </c>
      <c r="K12363">
        <f>Tabela1[[#This Row],[water_fraction_f_x000D_]]*(Tabela1[[#This Row],[mass_flow_water_kgh]]+Tabela1[[#This Row],[mass_flow_triolein_kgh]])</f>
        <v>1990.3798199012265</v>
      </c>
      <c r="L12363" s="3">
        <f>Tabela1[[#This Row],[mass_flow_water_kgh]]-Tabela1[[#This Row],[water_flow_f]]</f>
        <v>185.98382009877355</v>
      </c>
    </row>
    <row r="12364" spans="1:12" x14ac:dyDescent="0.25">
      <c r="A12364">
        <v>3239</v>
      </c>
      <c r="B12364" s="4">
        <v>1489.0909099999999</v>
      </c>
      <c r="C12364">
        <v>7</v>
      </c>
      <c r="D12364" s="4">
        <v>54.090909099999998</v>
      </c>
      <c r="E12364" s="4">
        <v>4409.0909099999999</v>
      </c>
      <c r="F12364" s="4">
        <v>4179.2562500000004</v>
      </c>
      <c r="G12364">
        <v>0.85</v>
      </c>
      <c r="H12364">
        <v>1.2186596500000001E-2</v>
      </c>
      <c r="I12364" s="2">
        <f t="shared" si="193"/>
        <v>0.98566282764705881</v>
      </c>
      <c r="J12364">
        <v>0.21442630300000001</v>
      </c>
      <c r="K12364">
        <f>Tabela1[[#This Row],[water_fraction_f_x000D_]]*(Tabela1[[#This Row],[mass_flow_water_kgh]]+Tabela1[[#This Row],[mass_flow_triolein_kgh]])</f>
        <v>1264.7253220844116</v>
      </c>
      <c r="L12364" s="3">
        <f>Tabela1[[#This Row],[mass_flow_water_kgh]]-Tabela1[[#This Row],[water_flow_f]]</f>
        <v>224.36558791558832</v>
      </c>
    </row>
    <row r="12365" spans="1:12" x14ac:dyDescent="0.25">
      <c r="A12365">
        <v>6633</v>
      </c>
      <c r="B12365" s="4">
        <v>1718.18182</v>
      </c>
      <c r="C12365">
        <v>11</v>
      </c>
      <c r="D12365" s="4">
        <v>45</v>
      </c>
      <c r="E12365" s="4">
        <v>4227.2727299999997</v>
      </c>
      <c r="F12365" s="4">
        <v>4003.4879700000001</v>
      </c>
      <c r="G12365">
        <v>0.85</v>
      </c>
      <c r="H12365">
        <v>1.21935868E-2</v>
      </c>
      <c r="I12365" s="2">
        <f t="shared" si="193"/>
        <v>0.98565460376470582</v>
      </c>
      <c r="J12365">
        <v>0.252846444</v>
      </c>
      <c r="K12365">
        <f>Tabela1[[#This Row],[water_fraction_f_x000D_]]*(Tabela1[[#This Row],[mass_flow_water_kgh]]+Tabela1[[#This Row],[mass_flow_triolein_kgh]])</f>
        <v>1503.2870409311201</v>
      </c>
      <c r="L12365" s="3">
        <f>Tabela1[[#This Row],[mass_flow_water_kgh]]-Tabela1[[#This Row],[water_flow_f]]</f>
        <v>214.89477906887987</v>
      </c>
    </row>
    <row r="12366" spans="1:12" x14ac:dyDescent="0.25">
      <c r="A12366">
        <v>3604</v>
      </c>
      <c r="B12366" s="4">
        <v>1489.0909099999999</v>
      </c>
      <c r="C12366">
        <v>10</v>
      </c>
      <c r="D12366" s="4">
        <v>45</v>
      </c>
      <c r="E12366" s="4">
        <v>3772.7272699999999</v>
      </c>
      <c r="F12366" s="4">
        <v>3573.5144300000002</v>
      </c>
      <c r="G12366">
        <v>0.85</v>
      </c>
      <c r="H12366">
        <v>1.21952543E-2</v>
      </c>
      <c r="I12366" s="2">
        <f t="shared" si="193"/>
        <v>0.98565264200000002</v>
      </c>
      <c r="J12366">
        <v>0.246544177</v>
      </c>
      <c r="K12366">
        <f>Tabela1[[#This Row],[water_fraction_f_x000D_]]*(Tabela1[[#This Row],[mass_flow_water_kgh]]+Tabela1[[#This Row],[mass_flow_triolein_kgh]])</f>
        <v>1297.270632711738</v>
      </c>
      <c r="L12366" s="3">
        <f>Tabela1[[#This Row],[mass_flow_water_kgh]]-Tabela1[[#This Row],[water_flow_f]]</f>
        <v>191.82027728826188</v>
      </c>
    </row>
    <row r="12367" spans="1:12" x14ac:dyDescent="0.25">
      <c r="A12367">
        <v>10384</v>
      </c>
      <c r="B12367" s="4">
        <v>2061.8181800000002</v>
      </c>
      <c r="C12367">
        <v>7</v>
      </c>
      <c r="D12367" s="4">
        <v>46.818181799999998</v>
      </c>
      <c r="E12367" s="4">
        <v>3772.7272699999999</v>
      </c>
      <c r="F12367" s="4">
        <v>3566.8205699999999</v>
      </c>
      <c r="G12367">
        <v>0.85</v>
      </c>
      <c r="H12367">
        <v>1.2196943700000001E-2</v>
      </c>
      <c r="I12367" s="2">
        <f t="shared" si="193"/>
        <v>0.98565065447058819</v>
      </c>
      <c r="J12367">
        <v>0.32057764300000002</v>
      </c>
      <c r="K12367">
        <f>Tabela1[[#This Row],[water_fraction_f_x000D_]]*(Tabela1[[#This Row],[mass_flow_water_kgh]]+Tabela1[[#This Row],[mass_flow_triolein_kgh]])</f>
        <v>1870.4248283373743</v>
      </c>
      <c r="L12367" s="3">
        <f>Tabela1[[#This Row],[mass_flow_water_kgh]]-Tabela1[[#This Row],[water_flow_f]]</f>
        <v>191.39335166262595</v>
      </c>
    </row>
    <row r="12368" spans="1:12" x14ac:dyDescent="0.25">
      <c r="A12368">
        <v>3897</v>
      </c>
      <c r="B12368" s="4">
        <v>1489.0909099999999</v>
      </c>
      <c r="C12368">
        <v>12</v>
      </c>
      <c r="D12368" s="4">
        <v>45</v>
      </c>
      <c r="E12368" s="4">
        <v>4227.2727299999997</v>
      </c>
      <c r="F12368" s="4">
        <v>4006.1325400000001</v>
      </c>
      <c r="G12368">
        <v>0.85</v>
      </c>
      <c r="H12368">
        <v>1.2198855999999999E-2</v>
      </c>
      <c r="I12368" s="2">
        <f t="shared" si="193"/>
        <v>0.98564840470588233</v>
      </c>
      <c r="J12368">
        <v>0.222873761</v>
      </c>
      <c r="K12368">
        <f>Tabela1[[#This Row],[water_fraction_f_x000D_]]*(Tabela1[[#This Row],[mass_flow_water_kgh]]+Tabela1[[#This Row],[mass_flow_triolein_kgh]])</f>
        <v>1274.0274636904501</v>
      </c>
      <c r="L12368" s="3">
        <f>Tabela1[[#This Row],[mass_flow_water_kgh]]-Tabela1[[#This Row],[water_flow_f]]</f>
        <v>215.06344630954982</v>
      </c>
    </row>
    <row r="12369" spans="1:12" x14ac:dyDescent="0.25">
      <c r="A12369">
        <v>1307</v>
      </c>
      <c r="B12369" s="4">
        <v>1260</v>
      </c>
      <c r="C12369">
        <v>14</v>
      </c>
      <c r="D12369" s="4">
        <v>45</v>
      </c>
      <c r="E12369" s="4">
        <v>4409.0909099999999</v>
      </c>
      <c r="F12369" s="4">
        <v>4181.8277799999996</v>
      </c>
      <c r="G12369">
        <v>0.85</v>
      </c>
      <c r="H12369">
        <v>1.2205089299999999E-2</v>
      </c>
      <c r="I12369" s="2">
        <f t="shared" si="193"/>
        <v>0.98564107141176471</v>
      </c>
      <c r="J12369">
        <v>0.18265193199999999</v>
      </c>
      <c r="K12369">
        <f>Tabela1[[#This Row],[water_fraction_f_x000D_]]*(Tabela1[[#This Row],[mass_flow_water_kgh]]+Tabela1[[#This Row],[mass_flow_triolein_kgh]])</f>
        <v>1035.470407395138</v>
      </c>
      <c r="L12369" s="3">
        <f>Tabela1[[#This Row],[mass_flow_water_kgh]]-Tabela1[[#This Row],[water_flow_f]]</f>
        <v>224.52959260486205</v>
      </c>
    </row>
    <row r="12370" spans="1:12" x14ac:dyDescent="0.25">
      <c r="A12370">
        <v>10547</v>
      </c>
      <c r="B12370" s="4">
        <v>2061.8181800000002</v>
      </c>
      <c r="C12370">
        <v>8</v>
      </c>
      <c r="D12370" s="4">
        <v>48.636363600000003</v>
      </c>
      <c r="E12370" s="4">
        <v>4409.0909099999999</v>
      </c>
      <c r="F12370" s="4">
        <v>4172.45975</v>
      </c>
      <c r="G12370">
        <v>0.85</v>
      </c>
      <c r="H12370">
        <v>1.220546E-2</v>
      </c>
      <c r="I12370" s="2">
        <f t="shared" si="193"/>
        <v>0.98564063529411761</v>
      </c>
      <c r="J12370">
        <v>0.28402285300000002</v>
      </c>
      <c r="K12370">
        <f>Tabela1[[#This Row],[water_fraction_f_x000D_]]*(Tabela1[[#This Row],[mass_flow_water_kgh]]+Tabela1[[#This Row],[mass_flow_triolein_kgh]])</f>
        <v>1837.8860612454339</v>
      </c>
      <c r="L12370" s="3">
        <f>Tabela1[[#This Row],[mass_flow_water_kgh]]-Tabela1[[#This Row],[water_flow_f]]</f>
        <v>223.93211875456632</v>
      </c>
    </row>
    <row r="12371" spans="1:12" x14ac:dyDescent="0.25">
      <c r="A12371">
        <v>6061</v>
      </c>
      <c r="B12371" s="4">
        <v>1718.18182</v>
      </c>
      <c r="C12371">
        <v>7</v>
      </c>
      <c r="D12371" s="4">
        <v>46.818181799999998</v>
      </c>
      <c r="E12371" s="4">
        <v>3500</v>
      </c>
      <c r="F12371" s="4">
        <v>3311.2062999999998</v>
      </c>
      <c r="G12371">
        <v>0.85</v>
      </c>
      <c r="H12371">
        <v>1.22055996E-2</v>
      </c>
      <c r="I12371" s="2">
        <f t="shared" si="193"/>
        <v>0.98564047105882358</v>
      </c>
      <c r="J12371">
        <v>0.29521432399999997</v>
      </c>
      <c r="K12371">
        <f>Tabela1[[#This Row],[water_fraction_f_x000D_]]*(Tabela1[[#This Row],[mass_flow_water_kgh]]+Tabela1[[#This Row],[mass_flow_triolein_kgh]])</f>
        <v>1540.4820185003896</v>
      </c>
      <c r="L12371" s="3">
        <f>Tabela1[[#This Row],[mass_flow_water_kgh]]-Tabela1[[#This Row],[water_flow_f]]</f>
        <v>177.69980149961043</v>
      </c>
    </row>
    <row r="12372" spans="1:12" x14ac:dyDescent="0.25">
      <c r="A12372">
        <v>2047</v>
      </c>
      <c r="B12372" s="4">
        <v>1374.5454500000001</v>
      </c>
      <c r="C12372">
        <v>9</v>
      </c>
      <c r="D12372" s="4">
        <v>48.636363600000003</v>
      </c>
      <c r="E12372" s="4">
        <v>4045.4545499999999</v>
      </c>
      <c r="F12372" s="4">
        <v>3834.3460399999999</v>
      </c>
      <c r="G12372">
        <v>0.85</v>
      </c>
      <c r="H12372">
        <v>1.22122117E-2</v>
      </c>
      <c r="I12372" s="2">
        <f t="shared" si="193"/>
        <v>0.98563269211764704</v>
      </c>
      <c r="J12372">
        <v>0.21562709799999999</v>
      </c>
      <c r="K12372">
        <f>Tabela1[[#This Row],[water_fraction_f_x000D_]]*(Tabela1[[#This Row],[mass_flow_water_kgh]]+Tabela1[[#This Row],[mass_flow_triolein_kgh]])</f>
        <v>1168.69887116</v>
      </c>
      <c r="L12372" s="3">
        <f>Tabela1[[#This Row],[mass_flow_water_kgh]]-Tabela1[[#This Row],[water_flow_f]]</f>
        <v>205.84657884000012</v>
      </c>
    </row>
    <row r="12373" spans="1:12" x14ac:dyDescent="0.25">
      <c r="A12373">
        <v>737</v>
      </c>
      <c r="B12373" s="4">
        <v>1260</v>
      </c>
      <c r="C12373">
        <v>10</v>
      </c>
      <c r="D12373" s="4">
        <v>46.818181799999998</v>
      </c>
      <c r="E12373" s="4">
        <v>3863.63636</v>
      </c>
      <c r="F12373" s="4">
        <v>3662.6249400000002</v>
      </c>
      <c r="G12373">
        <v>0.85</v>
      </c>
      <c r="H12373">
        <v>1.22137759E-2</v>
      </c>
      <c r="I12373" s="2">
        <f t="shared" si="193"/>
        <v>0.985630851882353</v>
      </c>
      <c r="J12373">
        <v>0.20754128999999999</v>
      </c>
      <c r="K12373">
        <f>Tabela1[[#This Row],[water_fraction_f_x000D_]]*(Tabela1[[#This Row],[mass_flow_water_kgh]]+Tabela1[[#This Row],[mass_flow_triolein_kgh]])</f>
        <v>1063.3660996453045</v>
      </c>
      <c r="L12373" s="3">
        <f>Tabela1[[#This Row],[mass_flow_water_kgh]]-Tabela1[[#This Row],[water_flow_f]]</f>
        <v>196.63390035469547</v>
      </c>
    </row>
    <row r="12374" spans="1:12" x14ac:dyDescent="0.25">
      <c r="A12374">
        <v>12373</v>
      </c>
      <c r="B12374" s="4">
        <v>2176.36364</v>
      </c>
      <c r="C12374">
        <v>10</v>
      </c>
      <c r="D12374" s="4">
        <v>65</v>
      </c>
      <c r="E12374" s="4">
        <v>3500</v>
      </c>
      <c r="F12374" s="4">
        <v>3367.4361399999998</v>
      </c>
      <c r="G12374">
        <v>0.85</v>
      </c>
      <c r="H12374">
        <v>8.6964814299999996E-4</v>
      </c>
      <c r="I12374" s="2">
        <f t="shared" si="193"/>
        <v>0.9989768845376471</v>
      </c>
      <c r="J12374">
        <v>0.351471068</v>
      </c>
      <c r="K12374">
        <f>Tabela1[[#This Row],[water_fraction_f_x000D_]]*(Tabela1[[#This Row],[mass_flow_water_kgh]]+Tabela1[[#This Row],[mass_flow_triolein_kgh]])</f>
        <v>1995.0775909071674</v>
      </c>
      <c r="L12374" s="3">
        <f>Tabela1[[#This Row],[mass_flow_water_kgh]]-Tabela1[[#This Row],[water_flow_f]]</f>
        <v>181.28604909283263</v>
      </c>
    </row>
    <row r="12375" spans="1:12" x14ac:dyDescent="0.25">
      <c r="A12375">
        <v>12374</v>
      </c>
      <c r="B12375" s="4">
        <v>2176.36364</v>
      </c>
      <c r="C12375">
        <v>10</v>
      </c>
      <c r="D12375" s="4">
        <v>65</v>
      </c>
      <c r="E12375" s="4">
        <v>3590.9090900000001</v>
      </c>
      <c r="F12375" s="4">
        <v>3454.7300399999999</v>
      </c>
      <c r="G12375">
        <v>0.85</v>
      </c>
      <c r="H12375">
        <v>9.0933040499999998E-4</v>
      </c>
      <c r="I12375" s="2">
        <f t="shared" si="193"/>
        <v>0.99893019952352946</v>
      </c>
      <c r="J12375">
        <v>0.34511629999999999</v>
      </c>
      <c r="K12375">
        <f>Tabela1[[#This Row],[water_fraction_f_x000D_]]*(Tabela1[[#This Row],[mass_flow_water_kgh]]+Tabela1[[#This Row],[mass_flow_triolein_kgh]])</f>
        <v>1990.3798256684991</v>
      </c>
      <c r="L12375" s="3">
        <f>Tabela1[[#This Row],[mass_flow_water_kgh]]-Tabela1[[#This Row],[water_flow_f]]</f>
        <v>185.98381433150098</v>
      </c>
    </row>
    <row r="12376" spans="1:12" x14ac:dyDescent="0.25">
      <c r="A12376">
        <v>1579</v>
      </c>
      <c r="B12376" s="4">
        <v>1374.5454500000001</v>
      </c>
      <c r="C12376">
        <v>5</v>
      </c>
      <c r="D12376" s="4">
        <v>65</v>
      </c>
      <c r="E12376" s="4">
        <v>4045.4545499999999</v>
      </c>
      <c r="F12376" s="4">
        <v>3834.3307799999998</v>
      </c>
      <c r="G12376">
        <v>0.85</v>
      </c>
      <c r="H12376">
        <v>1.2215153600000001E-2</v>
      </c>
      <c r="I12376" s="2">
        <f t="shared" si="193"/>
        <v>0.9856292310588235</v>
      </c>
      <c r="J12376">
        <v>0.21562727700000001</v>
      </c>
      <c r="K12376">
        <f>Tabela1[[#This Row],[water_fraction_f_x000D_]]*(Tabela1[[#This Row],[mass_flow_water_kgh]]+Tabela1[[#This Row],[mass_flow_triolein_kgh]])</f>
        <v>1168.6998413399999</v>
      </c>
      <c r="L12376" s="3">
        <f>Tabela1[[#This Row],[mass_flow_water_kgh]]-Tabela1[[#This Row],[water_flow_f]]</f>
        <v>205.84560866000015</v>
      </c>
    </row>
    <row r="12377" spans="1:12" x14ac:dyDescent="0.25">
      <c r="A12377">
        <v>8735</v>
      </c>
      <c r="B12377" s="4">
        <v>1947.2727299999999</v>
      </c>
      <c r="C12377">
        <v>5</v>
      </c>
      <c r="D12377" s="4">
        <v>57.7272727</v>
      </c>
      <c r="E12377" s="4">
        <v>4409.0909099999999</v>
      </c>
      <c r="F12377" s="4">
        <v>4173.7021100000002</v>
      </c>
      <c r="G12377">
        <v>0.85</v>
      </c>
      <c r="H12377">
        <v>1.2221183599999999E-2</v>
      </c>
      <c r="I12377" s="2">
        <f t="shared" si="193"/>
        <v>0.9856221369411764</v>
      </c>
      <c r="J12377">
        <v>0.27110805399999999</v>
      </c>
      <c r="K12377">
        <f>Tabela1[[#This Row],[water_fraction_f_x000D_]]*(Tabela1[[#This Row],[mass_flow_water_kgh]]+Tabela1[[#This Row],[mass_flow_triolein_kgh]])</f>
        <v>1723.2613769567563</v>
      </c>
      <c r="L12377" s="3">
        <f>Tabela1[[#This Row],[mass_flow_water_kgh]]-Tabela1[[#This Row],[water_flow_f]]</f>
        <v>224.01135304324362</v>
      </c>
    </row>
    <row r="12378" spans="1:12" x14ac:dyDescent="0.25">
      <c r="A12378">
        <v>1555</v>
      </c>
      <c r="B12378" s="4">
        <v>1374.5454500000001</v>
      </c>
      <c r="C12378">
        <v>5</v>
      </c>
      <c r="D12378" s="4">
        <v>61.363636399999997</v>
      </c>
      <c r="E12378" s="4">
        <v>4045.4545499999999</v>
      </c>
      <c r="F12378" s="4">
        <v>3834.25747</v>
      </c>
      <c r="G12378">
        <v>0.85</v>
      </c>
      <c r="H12378">
        <v>1.22292865E-2</v>
      </c>
      <c r="I12378" s="2">
        <f t="shared" si="193"/>
        <v>0.98561260411764706</v>
      </c>
      <c r="J12378">
        <v>0.21562814</v>
      </c>
      <c r="K12378">
        <f>Tabela1[[#This Row],[water_fraction_f_x000D_]]*(Tabela1[[#This Row],[mass_flow_water_kgh]]+Tabela1[[#This Row],[mass_flow_triolein_kgh]])</f>
        <v>1168.7045188</v>
      </c>
      <c r="L12378" s="3">
        <f>Tabela1[[#This Row],[mass_flow_water_kgh]]-Tabela1[[#This Row],[water_flow_f]]</f>
        <v>205.84093120000011</v>
      </c>
    </row>
    <row r="12379" spans="1:12" x14ac:dyDescent="0.25">
      <c r="A12379">
        <v>1567</v>
      </c>
      <c r="B12379" s="4">
        <v>1374.5454500000001</v>
      </c>
      <c r="C12379">
        <v>5</v>
      </c>
      <c r="D12379" s="4">
        <v>63.181818200000002</v>
      </c>
      <c r="E12379" s="4">
        <v>4045.4545499999999</v>
      </c>
      <c r="F12379" s="4">
        <v>3834.18534</v>
      </c>
      <c r="G12379">
        <v>0.85</v>
      </c>
      <c r="H12379">
        <v>1.2243192999999999E-2</v>
      </c>
      <c r="I12379" s="2">
        <f t="shared" si="193"/>
        <v>0.98559624352941178</v>
      </c>
      <c r="J12379">
        <v>0.21562898899999999</v>
      </c>
      <c r="K12379">
        <f>Tabela1[[#This Row],[water_fraction_f_x000D_]]*(Tabela1[[#This Row],[mass_flow_water_kgh]]+Tabela1[[#This Row],[mass_flow_triolein_kgh]])</f>
        <v>1168.7091203800001</v>
      </c>
      <c r="L12379" s="3">
        <f>Tabela1[[#This Row],[mass_flow_water_kgh]]-Tabela1[[#This Row],[water_flow_f]]</f>
        <v>205.83632962000001</v>
      </c>
    </row>
    <row r="12380" spans="1:12" x14ac:dyDescent="0.25">
      <c r="A12380">
        <v>11603</v>
      </c>
      <c r="B12380" s="4">
        <v>2176.36364</v>
      </c>
      <c r="C12380">
        <v>5</v>
      </c>
      <c r="D12380" s="4">
        <v>55.909090900000002</v>
      </c>
      <c r="E12380" s="4">
        <v>4409.0909099999999</v>
      </c>
      <c r="F12380" s="4">
        <v>4170.8639499999999</v>
      </c>
      <c r="G12380">
        <v>0.85</v>
      </c>
      <c r="H12380">
        <v>1.22463643E-2</v>
      </c>
      <c r="I12380" s="2">
        <f t="shared" si="193"/>
        <v>0.98559251258823521</v>
      </c>
      <c r="J12380">
        <v>0.29649180400000003</v>
      </c>
      <c r="K12380">
        <f>Tabela1[[#This Row],[water_fraction_f_x000D_]]*(Tabela1[[#This Row],[mass_flow_water_kgh]]+Tabela1[[#This Row],[mass_flow_triolein_kgh]])</f>
        <v>1952.5332996895086</v>
      </c>
      <c r="L12380" s="3">
        <f>Tabela1[[#This Row],[mass_flow_water_kgh]]-Tabela1[[#This Row],[water_flow_f]]</f>
        <v>223.83034031049147</v>
      </c>
    </row>
    <row r="12381" spans="1:12" x14ac:dyDescent="0.25">
      <c r="A12381">
        <v>13044</v>
      </c>
      <c r="B12381" s="4">
        <v>2290.9090900000001</v>
      </c>
      <c r="C12381">
        <v>5</v>
      </c>
      <c r="D12381" s="4">
        <v>55.909090900000002</v>
      </c>
      <c r="E12381" s="4">
        <v>4500</v>
      </c>
      <c r="F12381" s="4">
        <v>4256.0440099999996</v>
      </c>
      <c r="G12381">
        <v>0.85</v>
      </c>
      <c r="H12381">
        <v>1.2246452999999999E-2</v>
      </c>
      <c r="I12381" s="2">
        <f t="shared" si="193"/>
        <v>0.98559240823529404</v>
      </c>
      <c r="J12381">
        <v>0.303717187</v>
      </c>
      <c r="K12381">
        <f>Tabela1[[#This Row],[water_fraction_f_x000D_]]*(Tabela1[[#This Row],[mass_flow_water_kgh]]+Tabela1[[#This Row],[mass_flow_triolein_kgh]])</f>
        <v>2062.5158059875298</v>
      </c>
      <c r="L12381" s="3">
        <f>Tabela1[[#This Row],[mass_flow_water_kgh]]-Tabela1[[#This Row],[water_flow_f]]</f>
        <v>228.3932840124703</v>
      </c>
    </row>
    <row r="12382" spans="1:12" x14ac:dyDescent="0.25">
      <c r="A12382">
        <v>4635</v>
      </c>
      <c r="B12382" s="4">
        <v>1603.63636</v>
      </c>
      <c r="C12382">
        <v>7</v>
      </c>
      <c r="D12382" s="4">
        <v>48.636363600000003</v>
      </c>
      <c r="E12382" s="4">
        <v>3681.8181800000002</v>
      </c>
      <c r="F12382" s="4">
        <v>3485.3509300000001</v>
      </c>
      <c r="G12382">
        <v>0.85</v>
      </c>
      <c r="H12382">
        <v>1.2254373900000001E-2</v>
      </c>
      <c r="I12382" s="2">
        <f t="shared" si="193"/>
        <v>0.98558308952941187</v>
      </c>
      <c r="J12382">
        <v>0.26801276899999998</v>
      </c>
      <c r="K12382">
        <f>Tabela1[[#This Row],[water_fraction_f_x000D_]]*(Tabela1[[#This Row],[mass_flow_water_kgh]]+Tabela1[[#This Row],[mass_flow_triolein_kgh]])</f>
        <v>1416.5693066890212</v>
      </c>
      <c r="L12382" s="3">
        <f>Tabela1[[#This Row],[mass_flow_water_kgh]]-Tabela1[[#This Row],[water_flow_f]]</f>
        <v>187.06705331097874</v>
      </c>
    </row>
    <row r="12383" spans="1:12" x14ac:dyDescent="0.25">
      <c r="A12383">
        <v>1529</v>
      </c>
      <c r="B12383" s="4">
        <v>1374.5454500000001</v>
      </c>
      <c r="C12383">
        <v>5</v>
      </c>
      <c r="D12383" s="4">
        <v>57.7272727</v>
      </c>
      <c r="E12383" s="4">
        <v>3863.63636</v>
      </c>
      <c r="F12383" s="4">
        <v>3661.0781400000001</v>
      </c>
      <c r="G12383">
        <v>0.85</v>
      </c>
      <c r="H12383">
        <v>1.2255243399999999E-2</v>
      </c>
      <c r="I12383" s="2">
        <f t="shared" si="193"/>
        <v>0.98558206658823533</v>
      </c>
      <c r="J12383">
        <v>0.22488914099999999</v>
      </c>
      <c r="K12383">
        <f>Tabela1[[#This Row],[water_fraction_f_x000D_]]*(Tabela1[[#This Row],[mass_flow_water_kgh]]+Tabela1[[#This Row],[mass_flow_triolein_kgh]])</f>
        <v>1178.0102076527251</v>
      </c>
      <c r="L12383" s="3">
        <f>Tabela1[[#This Row],[mass_flow_water_kgh]]-Tabela1[[#This Row],[water_flow_f]]</f>
        <v>196.53524234727502</v>
      </c>
    </row>
    <row r="12384" spans="1:12" x14ac:dyDescent="0.25">
      <c r="A12384">
        <v>11825</v>
      </c>
      <c r="B12384" s="4">
        <v>2176.36364</v>
      </c>
      <c r="C12384">
        <v>7</v>
      </c>
      <c r="D12384" s="4">
        <v>46.818181799999998</v>
      </c>
      <c r="E12384" s="4">
        <v>3863.63636</v>
      </c>
      <c r="F12384" s="4">
        <v>3651.6137399999998</v>
      </c>
      <c r="G12384">
        <v>0.85</v>
      </c>
      <c r="H12384">
        <v>1.2265654399999999E-2</v>
      </c>
      <c r="I12384" s="2">
        <f t="shared" si="193"/>
        <v>0.98556981835294111</v>
      </c>
      <c r="J12384">
        <v>0.32788609499999999</v>
      </c>
      <c r="K12384">
        <f>Tabela1[[#This Row],[water_fraction_f_x000D_]]*(Tabela1[[#This Row],[mass_flow_water_kgh]]+Tabela1[[#This Row],[mass_flow_triolein_kgh]])</f>
        <v>1980.4320137999998</v>
      </c>
      <c r="L12384" s="3">
        <f>Tabela1[[#This Row],[mass_flow_water_kgh]]-Tabela1[[#This Row],[water_flow_f]]</f>
        <v>195.93162620000021</v>
      </c>
    </row>
    <row r="12385" spans="1:12" x14ac:dyDescent="0.25">
      <c r="A12385">
        <v>1515</v>
      </c>
      <c r="B12385" s="4">
        <v>1374.5454500000001</v>
      </c>
      <c r="C12385">
        <v>5</v>
      </c>
      <c r="D12385" s="4">
        <v>55.909090900000002</v>
      </c>
      <c r="E12385" s="4">
        <v>3681.8181800000002</v>
      </c>
      <c r="F12385" s="4">
        <v>3487.94247</v>
      </c>
      <c r="G12385">
        <v>0.85</v>
      </c>
      <c r="H12385">
        <v>1.2274044499999999E-2</v>
      </c>
      <c r="I12385" s="2">
        <f t="shared" si="193"/>
        <v>0.98555994764705879</v>
      </c>
      <c r="J12385">
        <v>0.23481561100000001</v>
      </c>
      <c r="K12385">
        <f>Tabela1[[#This Row],[water_fraction_f_x000D_]]*(Tabela1[[#This Row],[mass_flow_water_kgh]]+Tabela1[[#This Row],[mass_flow_triolein_kgh]])</f>
        <v>1187.3131152166279</v>
      </c>
      <c r="L12385" s="3">
        <f>Tabela1[[#This Row],[mass_flow_water_kgh]]-Tabela1[[#This Row],[water_flow_f]]</f>
        <v>187.23233478337215</v>
      </c>
    </row>
    <row r="12386" spans="1:12" x14ac:dyDescent="0.25">
      <c r="A12386">
        <v>12385</v>
      </c>
      <c r="B12386" s="4">
        <v>2176.36364</v>
      </c>
      <c r="C12386">
        <v>11</v>
      </c>
      <c r="D12386" s="4">
        <v>45</v>
      </c>
      <c r="E12386" s="4">
        <v>3500</v>
      </c>
      <c r="F12386" s="4">
        <v>3357.0410499999998</v>
      </c>
      <c r="G12386">
        <v>0.85</v>
      </c>
      <c r="H12386">
        <v>2.7831689999999998E-3</v>
      </c>
      <c r="I12386" s="2">
        <f t="shared" si="193"/>
        <v>0.99672568352941182</v>
      </c>
      <c r="J12386">
        <v>0.351587865</v>
      </c>
      <c r="K12386">
        <f>Tabela1[[#This Row],[water_fraction_f_x000D_]]*(Tabela1[[#This Row],[mass_flow_water_kgh]]+Tabela1[[#This Row],[mass_flow_triolein_kgh]])</f>
        <v>1995.7405731512285</v>
      </c>
      <c r="L12386" s="3">
        <f>Tabela1[[#This Row],[mass_flow_water_kgh]]-Tabela1[[#This Row],[water_flow_f]]</f>
        <v>180.62306684877149</v>
      </c>
    </row>
    <row r="12387" spans="1:12" x14ac:dyDescent="0.25">
      <c r="A12387">
        <v>12386</v>
      </c>
      <c r="B12387" s="4">
        <v>2176.36364</v>
      </c>
      <c r="C12387">
        <v>11</v>
      </c>
      <c r="D12387" s="4">
        <v>45</v>
      </c>
      <c r="E12387" s="4">
        <v>3590.9090900000001</v>
      </c>
      <c r="F12387" s="4">
        <v>3442.0785500000002</v>
      </c>
      <c r="G12387">
        <v>0.85</v>
      </c>
      <c r="H12387">
        <v>3.2014964499999998E-3</v>
      </c>
      <c r="I12387" s="2">
        <f t="shared" si="193"/>
        <v>0.9962335335882353</v>
      </c>
      <c r="J12387">
        <v>0.34525620899999998</v>
      </c>
      <c r="K12387">
        <f>Tabela1[[#This Row],[water_fraction_f_x000D_]]*(Tabela1[[#This Row],[mass_flow_water_kgh]]+Tabela1[[#This Row],[mass_flow_triolein_kgh]])</f>
        <v>1991.1867190288806</v>
      </c>
      <c r="L12387" s="3">
        <f>Tabela1[[#This Row],[mass_flow_water_kgh]]-Tabela1[[#This Row],[water_flow_f]]</f>
        <v>185.17692097111944</v>
      </c>
    </row>
    <row r="12388" spans="1:12" x14ac:dyDescent="0.25">
      <c r="A12388">
        <v>5061</v>
      </c>
      <c r="B12388" s="4">
        <v>1603.63636</v>
      </c>
      <c r="C12388">
        <v>10</v>
      </c>
      <c r="D12388" s="4">
        <v>46.818181799999998</v>
      </c>
      <c r="E12388" s="4">
        <v>4227.2727299999997</v>
      </c>
      <c r="F12388" s="4">
        <v>4004.3608300000001</v>
      </c>
      <c r="G12388">
        <v>0.85</v>
      </c>
      <c r="H12388">
        <v>1.2276707600000001E-2</v>
      </c>
      <c r="I12388" s="2">
        <f t="shared" si="193"/>
        <v>0.9855568145882353</v>
      </c>
      <c r="J12388">
        <v>0.23815941800000001</v>
      </c>
      <c r="K12388">
        <f>Tabela1[[#This Row],[water_fraction_f_x000D_]]*(Tabela1[[#This Row],[mass_flow_water_kgh]]+Tabela1[[#This Row],[mass_flow_triolein_kgh]])</f>
        <v>1388.6859152853094</v>
      </c>
      <c r="L12388" s="3">
        <f>Tabela1[[#This Row],[mass_flow_water_kgh]]-Tabela1[[#This Row],[water_flow_f]]</f>
        <v>214.95044471469055</v>
      </c>
    </row>
    <row r="12389" spans="1:12" x14ac:dyDescent="0.25">
      <c r="A12389">
        <v>3372</v>
      </c>
      <c r="B12389" s="4">
        <v>1489.0909099999999</v>
      </c>
      <c r="C12389">
        <v>8</v>
      </c>
      <c r="D12389" s="4">
        <v>52.2727273</v>
      </c>
      <c r="E12389" s="4">
        <v>4500</v>
      </c>
      <c r="F12389" s="4">
        <v>4265.2228100000002</v>
      </c>
      <c r="G12389">
        <v>0.85</v>
      </c>
      <c r="H12389">
        <v>1.2284604500000001E-2</v>
      </c>
      <c r="I12389" s="2">
        <f t="shared" si="193"/>
        <v>0.98554752411764701</v>
      </c>
      <c r="J12389">
        <v>0.21040125100000001</v>
      </c>
      <c r="K12389">
        <f>Tabela1[[#This Row],[water_fraction_f_x000D_]]*(Tabela1[[#This Row],[mass_flow_water_kgh]]+Tabela1[[#This Row],[mass_flow_triolein_kgh]])</f>
        <v>1260.1122198167284</v>
      </c>
      <c r="L12389" s="3">
        <f>Tabela1[[#This Row],[mass_flow_water_kgh]]-Tabela1[[#This Row],[water_flow_f]]</f>
        <v>228.97869018327151</v>
      </c>
    </row>
    <row r="12390" spans="1:12" x14ac:dyDescent="0.25">
      <c r="A12390">
        <v>3224</v>
      </c>
      <c r="B12390" s="4">
        <v>1489.0909099999999</v>
      </c>
      <c r="C12390">
        <v>7</v>
      </c>
      <c r="D12390" s="4">
        <v>52.2727273</v>
      </c>
      <c r="E12390" s="4">
        <v>4136.3636399999996</v>
      </c>
      <c r="F12390" s="4">
        <v>3919.1284500000002</v>
      </c>
      <c r="G12390">
        <v>0.85</v>
      </c>
      <c r="H12390">
        <v>1.22874274E-2</v>
      </c>
      <c r="I12390" s="2">
        <f t="shared" si="193"/>
        <v>0.98554420305882351</v>
      </c>
      <c r="J12390">
        <v>0.227307275</v>
      </c>
      <c r="K12390">
        <f>Tabela1[[#This Row],[water_fraction_f_x000D_]]*(Tabela1[[#This Row],[mass_flow_water_kgh]]+Tabela1[[#This Row],[mass_flow_triolein_kgh]])</f>
        <v>1278.706744396851</v>
      </c>
      <c r="L12390" s="3">
        <f>Tabela1[[#This Row],[mass_flow_water_kgh]]-Tabela1[[#This Row],[water_flow_f]]</f>
        <v>210.38416560314886</v>
      </c>
    </row>
    <row r="12391" spans="1:12" x14ac:dyDescent="0.25">
      <c r="A12391">
        <v>6371</v>
      </c>
      <c r="B12391" s="4">
        <v>1718.18182</v>
      </c>
      <c r="C12391">
        <v>9</v>
      </c>
      <c r="D12391" s="4">
        <v>48.636363600000003</v>
      </c>
      <c r="E12391" s="4">
        <v>4409.0909099999999</v>
      </c>
      <c r="F12391" s="4">
        <v>4175.86996</v>
      </c>
      <c r="G12391">
        <v>0.85</v>
      </c>
      <c r="H12391">
        <v>1.2308428499999999E-2</v>
      </c>
      <c r="I12391" s="2">
        <f t="shared" si="193"/>
        <v>0.98551949588235288</v>
      </c>
      <c r="J12391">
        <v>0.243833149</v>
      </c>
      <c r="K12391">
        <f>Tabela1[[#This Row],[water_fraction_f_x000D_]]*(Tabela1[[#This Row],[mass_flow_water_kgh]]+Tabela1[[#This Row],[mass_flow_triolein_kgh]])</f>
        <v>1494.0322045377268</v>
      </c>
      <c r="L12391" s="3">
        <f>Tabela1[[#This Row],[mass_flow_water_kgh]]-Tabela1[[#This Row],[water_flow_f]]</f>
        <v>224.14961546227323</v>
      </c>
    </row>
    <row r="12392" spans="1:12" x14ac:dyDescent="0.25">
      <c r="A12392">
        <v>10162</v>
      </c>
      <c r="B12392" s="4">
        <v>2061.8181800000002</v>
      </c>
      <c r="C12392">
        <v>5</v>
      </c>
      <c r="D12392" s="4">
        <v>55.909090900000002</v>
      </c>
      <c r="E12392" s="4">
        <v>4318.1818199999998</v>
      </c>
      <c r="F12392" s="4">
        <v>4085.2877600000002</v>
      </c>
      <c r="G12392">
        <v>0.85</v>
      </c>
      <c r="H12392">
        <v>1.2311148500000001E-2</v>
      </c>
      <c r="I12392" s="2">
        <f t="shared" si="193"/>
        <v>0.9855162958823529</v>
      </c>
      <c r="J12392">
        <v>0.28880502299999999</v>
      </c>
      <c r="K12392">
        <f>Tabela1[[#This Row],[water_fraction_f_x000D_]]*(Tabela1[[#This Row],[mass_flow_water_kgh]]+Tabela1[[#This Row],[mass_flow_triolein_kgh]])</f>
        <v>1842.57604674</v>
      </c>
      <c r="L12392" s="3">
        <f>Tabela1[[#This Row],[mass_flow_water_kgh]]-Tabela1[[#This Row],[water_flow_f]]</f>
        <v>219.24213326000017</v>
      </c>
    </row>
    <row r="12393" spans="1:12" x14ac:dyDescent="0.25">
      <c r="A12393">
        <v>868</v>
      </c>
      <c r="B12393" s="4">
        <v>1260</v>
      </c>
      <c r="C12393">
        <v>11</v>
      </c>
      <c r="D12393" s="4">
        <v>45</v>
      </c>
      <c r="E12393" s="4">
        <v>3772.7272699999999</v>
      </c>
      <c r="F12393" s="4">
        <v>3575.5652799999998</v>
      </c>
      <c r="G12393">
        <v>0.85</v>
      </c>
      <c r="H12393">
        <v>1.23245848E-2</v>
      </c>
      <c r="I12393" s="2">
        <f t="shared" si="193"/>
        <v>0.98550048847058824</v>
      </c>
      <c r="J12393">
        <v>0.21222070400000001</v>
      </c>
      <c r="K12393">
        <f>Tabela1[[#This Row],[water_fraction_f_x000D_]]*(Tabela1[[#This Row],[mass_flow_water_kgh]]+Tabela1[[#This Row],[mass_flow_triolein_kgh]])</f>
        <v>1068.0489242793981</v>
      </c>
      <c r="L12393" s="3">
        <f>Tabela1[[#This Row],[mass_flow_water_kgh]]-Tabela1[[#This Row],[water_flow_f]]</f>
        <v>191.95107572060192</v>
      </c>
    </row>
    <row r="12394" spans="1:12" x14ac:dyDescent="0.25">
      <c r="A12394">
        <v>7634</v>
      </c>
      <c r="B12394" s="4">
        <v>1832.7272700000001</v>
      </c>
      <c r="C12394">
        <v>8</v>
      </c>
      <c r="D12394" s="4">
        <v>45</v>
      </c>
      <c r="E12394" s="4">
        <v>3590.9090900000001</v>
      </c>
      <c r="F12394" s="4">
        <v>3395.76127</v>
      </c>
      <c r="G12394">
        <v>0.85</v>
      </c>
      <c r="H12394">
        <v>1.23276824E-2</v>
      </c>
      <c r="I12394" s="2">
        <f t="shared" si="193"/>
        <v>0.98549684423529404</v>
      </c>
      <c r="J12394">
        <v>0.30431693599999998</v>
      </c>
      <c r="K12394">
        <f>Tabela1[[#This Row],[water_fraction_f_x000D_]]*(Tabela1[[#This Row],[mass_flow_water_kgh]]+Tabela1[[#This Row],[mass_flow_triolein_kgh]])</f>
        <v>1650.5043990533929</v>
      </c>
      <c r="L12394" s="3">
        <f>Tabela1[[#This Row],[mass_flow_water_kgh]]-Tabela1[[#This Row],[water_flow_f]]</f>
        <v>182.22287094660715</v>
      </c>
    </row>
    <row r="12395" spans="1:12" x14ac:dyDescent="0.25">
      <c r="A12395">
        <v>2942</v>
      </c>
      <c r="B12395" s="4">
        <v>1489.0909099999999</v>
      </c>
      <c r="C12395">
        <v>5</v>
      </c>
      <c r="D12395" s="4">
        <v>54.090909099999998</v>
      </c>
      <c r="E12395" s="4">
        <v>3590.9090900000001</v>
      </c>
      <c r="F12395" s="4">
        <v>3399.80593</v>
      </c>
      <c r="G12395">
        <v>0.85</v>
      </c>
      <c r="H12395">
        <v>1.2329645199999999E-2</v>
      </c>
      <c r="I12395" s="2">
        <f t="shared" si="193"/>
        <v>0.98549453505882356</v>
      </c>
      <c r="J12395">
        <v>0.25720670699999998</v>
      </c>
      <c r="K12395">
        <f>Tabela1[[#This Row],[water_fraction_f_x000D_]]*(Tabela1[[#This Row],[mass_flow_water_kgh]]+Tabela1[[#This Row],[mass_flow_triolein_kgh]])</f>
        <v>1306.6100715599998</v>
      </c>
      <c r="L12395" s="3">
        <f>Tabela1[[#This Row],[mass_flow_water_kgh]]-Tabela1[[#This Row],[water_flow_f]]</f>
        <v>182.48083844000007</v>
      </c>
    </row>
    <row r="12396" spans="1:12" x14ac:dyDescent="0.25">
      <c r="A12396">
        <v>9075</v>
      </c>
      <c r="B12396" s="4">
        <v>1947.2727299999999</v>
      </c>
      <c r="C12396">
        <v>8</v>
      </c>
      <c r="D12396" s="4">
        <v>45</v>
      </c>
      <c r="E12396" s="4">
        <v>3681.8181800000002</v>
      </c>
      <c r="F12396" s="4">
        <v>3480.8723399999999</v>
      </c>
      <c r="G12396">
        <v>0.85</v>
      </c>
      <c r="H12396">
        <v>1.23376263E-2</v>
      </c>
      <c r="I12396" s="2">
        <f t="shared" si="193"/>
        <v>0.9854851455294118</v>
      </c>
      <c r="J12396">
        <v>0.31274877899999998</v>
      </c>
      <c r="K12396">
        <f>Tabela1[[#This Row],[water_fraction_f_x000D_]]*(Tabela1[[#This Row],[mass_flow_water_kgh]]+Tabela1[[#This Row],[mass_flow_triolein_kgh]])</f>
        <v>1760.4913089824988</v>
      </c>
      <c r="L12396" s="3">
        <f>Tabela1[[#This Row],[mass_flow_water_kgh]]-Tabela1[[#This Row],[water_flow_f]]</f>
        <v>186.78142101750109</v>
      </c>
    </row>
    <row r="12397" spans="1:12" x14ac:dyDescent="0.25">
      <c r="A12397">
        <v>9106</v>
      </c>
      <c r="B12397" s="4">
        <v>1947.2727299999999</v>
      </c>
      <c r="C12397">
        <v>8</v>
      </c>
      <c r="D12397" s="4">
        <v>48.636363600000003</v>
      </c>
      <c r="E12397" s="4">
        <v>4318.1818199999998</v>
      </c>
      <c r="F12397" s="4">
        <v>4086.4505600000002</v>
      </c>
      <c r="G12397">
        <v>0.85</v>
      </c>
      <c r="H12397">
        <v>1.23422989E-2</v>
      </c>
      <c r="I12397" s="2">
        <f t="shared" si="193"/>
        <v>0.98547964835294111</v>
      </c>
      <c r="J12397">
        <v>0.275791073</v>
      </c>
      <c r="K12397">
        <f>Tabela1[[#This Row],[water_fraction_f_x000D_]]*(Tabela1[[#This Row],[mass_flow_water_kgh]]+Tabela1[[#This Row],[mass_flow_triolein_kgh]])</f>
        <v>1727.9564331772319</v>
      </c>
      <c r="L12397" s="3">
        <f>Tabela1[[#This Row],[mass_flow_water_kgh]]-Tabela1[[#This Row],[water_flow_f]]</f>
        <v>219.31629682276798</v>
      </c>
    </row>
    <row r="12398" spans="1:12" x14ac:dyDescent="0.25">
      <c r="A12398">
        <v>12397</v>
      </c>
      <c r="B12398" s="4">
        <v>2176.36364</v>
      </c>
      <c r="C12398">
        <v>11</v>
      </c>
      <c r="D12398" s="4">
        <v>46.818181799999998</v>
      </c>
      <c r="E12398" s="4">
        <v>3500</v>
      </c>
      <c r="F12398" s="4">
        <v>3362.1669499999998</v>
      </c>
      <c r="G12398">
        <v>0.85</v>
      </c>
      <c r="H12398">
        <v>1.83959735E-3</v>
      </c>
      <c r="I12398" s="2">
        <f t="shared" si="193"/>
        <v>0.99783576782352934</v>
      </c>
      <c r="J12398">
        <v>0.35153027100000001</v>
      </c>
      <c r="K12398">
        <f>Tabela1[[#This Row],[water_fraction_f_x000D_]]*(Tabela1[[#This Row],[mass_flow_water_kgh]]+Tabela1[[#This Row],[mass_flow_triolein_kgh]])</f>
        <v>1995.4136486637462</v>
      </c>
      <c r="L12398" s="3">
        <f>Tabela1[[#This Row],[mass_flow_water_kgh]]-Tabela1[[#This Row],[water_flow_f]]</f>
        <v>180.94999133625379</v>
      </c>
    </row>
    <row r="12399" spans="1:12" x14ac:dyDescent="0.25">
      <c r="A12399">
        <v>12398</v>
      </c>
      <c r="B12399" s="4">
        <v>2176.36364</v>
      </c>
      <c r="C12399">
        <v>11</v>
      </c>
      <c r="D12399" s="4">
        <v>46.818181799999998</v>
      </c>
      <c r="E12399" s="4">
        <v>3590.9090900000001</v>
      </c>
      <c r="F12399" s="4">
        <v>3448.2258700000002</v>
      </c>
      <c r="G12399">
        <v>0.85</v>
      </c>
      <c r="H12399">
        <v>2.08773951E-3</v>
      </c>
      <c r="I12399" s="2">
        <f t="shared" si="193"/>
        <v>0.99754383587058826</v>
      </c>
      <c r="J12399">
        <v>0.34518822799999999</v>
      </c>
      <c r="K12399">
        <f>Tabela1[[#This Row],[water_fraction_f_x000D_]]*(Tabela1[[#This Row],[mass_flow_water_kgh]]+Tabela1[[#This Row],[mass_flow_triolein_kgh]])</f>
        <v>1990.7946540614225</v>
      </c>
      <c r="L12399" s="3">
        <f>Tabela1[[#This Row],[mass_flow_water_kgh]]-Tabela1[[#This Row],[water_flow_f]]</f>
        <v>185.5689859385775</v>
      </c>
    </row>
    <row r="12400" spans="1:12" x14ac:dyDescent="0.25">
      <c r="A12400">
        <v>13266</v>
      </c>
      <c r="B12400" s="4">
        <v>2290.9090900000001</v>
      </c>
      <c r="C12400">
        <v>7</v>
      </c>
      <c r="D12400" s="4">
        <v>46.818181799999998</v>
      </c>
      <c r="E12400" s="4">
        <v>3954.5454500000001</v>
      </c>
      <c r="F12400" s="4">
        <v>3736.2220699999998</v>
      </c>
      <c r="G12400">
        <v>0.85</v>
      </c>
      <c r="H12400">
        <v>1.23607696E-2</v>
      </c>
      <c r="I12400" s="2">
        <f t="shared" si="193"/>
        <v>0.98545791811764705</v>
      </c>
      <c r="J12400">
        <v>0.33471558800000001</v>
      </c>
      <c r="K12400">
        <f>Tabela1[[#This Row],[water_fraction_f_x000D_]]*(Tabela1[[#This Row],[mass_flow_water_kgh]]+Tabela1[[#This Row],[mass_flow_triolein_kgh]])</f>
        <v>2090.4509886833698</v>
      </c>
      <c r="L12400" s="3">
        <f>Tabela1[[#This Row],[mass_flow_water_kgh]]-Tabela1[[#This Row],[water_flow_f]]</f>
        <v>200.45810131663029</v>
      </c>
    </row>
    <row r="12401" spans="1:12" x14ac:dyDescent="0.25">
      <c r="A12401">
        <v>208</v>
      </c>
      <c r="B12401" s="4">
        <v>1260</v>
      </c>
      <c r="C12401">
        <v>6</v>
      </c>
      <c r="D12401" s="4">
        <v>54.090909099999998</v>
      </c>
      <c r="E12401" s="4">
        <v>3772.7272699999999</v>
      </c>
      <c r="F12401" s="4">
        <v>3575.3836900000001</v>
      </c>
      <c r="G12401">
        <v>0.85</v>
      </c>
      <c r="H12401">
        <v>1.2362286E-2</v>
      </c>
      <c r="I12401" s="2">
        <f t="shared" si="193"/>
        <v>0.9854561341176471</v>
      </c>
      <c r="J12401">
        <v>0.21222300499999999</v>
      </c>
      <c r="K12401">
        <f>Tabela1[[#This Row],[water_fraction_f_x000D_]]*(Tabela1[[#This Row],[mass_flow_water_kgh]]+Tabela1[[#This Row],[mass_flow_triolein_kgh]])</f>
        <v>1068.0605045848463</v>
      </c>
      <c r="L12401" s="3">
        <f>Tabela1[[#This Row],[mass_flow_water_kgh]]-Tabela1[[#This Row],[water_flow_f]]</f>
        <v>191.93949541515371</v>
      </c>
    </row>
    <row r="12402" spans="1:12" x14ac:dyDescent="0.25">
      <c r="A12402">
        <v>6193</v>
      </c>
      <c r="B12402" s="4">
        <v>1718.18182</v>
      </c>
      <c r="C12402">
        <v>8</v>
      </c>
      <c r="D12402" s="4">
        <v>45</v>
      </c>
      <c r="E12402" s="4">
        <v>3500</v>
      </c>
      <c r="F12402" s="4">
        <v>3310.4214400000001</v>
      </c>
      <c r="G12402">
        <v>0.85</v>
      </c>
      <c r="H12402">
        <v>1.23627628E-2</v>
      </c>
      <c r="I12402" s="2">
        <f t="shared" si="193"/>
        <v>0.98545557317647059</v>
      </c>
      <c r="J12402">
        <v>0.295223917</v>
      </c>
      <c r="K12402">
        <f>Tabela1[[#This Row],[water_fraction_f_x000D_]]*(Tabela1[[#This Row],[mass_flow_water_kgh]]+Tabela1[[#This Row],[mass_flow_triolein_kgh]])</f>
        <v>1540.5320765185888</v>
      </c>
      <c r="L12402" s="3">
        <f>Tabela1[[#This Row],[mass_flow_water_kgh]]-Tabela1[[#This Row],[water_flow_f]]</f>
        <v>177.64974348141118</v>
      </c>
    </row>
    <row r="12403" spans="1:12" x14ac:dyDescent="0.25">
      <c r="A12403">
        <v>7294</v>
      </c>
      <c r="B12403" s="4">
        <v>1832.7272700000001</v>
      </c>
      <c r="C12403">
        <v>5</v>
      </c>
      <c r="D12403" s="4">
        <v>57.7272727</v>
      </c>
      <c r="E12403" s="4">
        <v>4318.1818199999998</v>
      </c>
      <c r="F12403" s="4">
        <v>4087.5915300000001</v>
      </c>
      <c r="G12403">
        <v>0.85</v>
      </c>
      <c r="H12403">
        <v>1.23783201E-2</v>
      </c>
      <c r="I12403" s="2">
        <f t="shared" si="193"/>
        <v>0.98543727047058827</v>
      </c>
      <c r="J12403">
        <v>0.26229264400000002</v>
      </c>
      <c r="K12403">
        <f>Tabela1[[#This Row],[water_fraction_f_x000D_]]*(Tabela1[[#This Row],[mass_flow_water_kgh]]+Tabela1[[#This Row],[mass_flow_triolein_kgh]])</f>
        <v>1613.338208219734</v>
      </c>
      <c r="L12403" s="3">
        <f>Tabela1[[#This Row],[mass_flow_water_kgh]]-Tabela1[[#This Row],[water_flow_f]]</f>
        <v>219.38906178026605</v>
      </c>
    </row>
    <row r="12404" spans="1:12" x14ac:dyDescent="0.25">
      <c r="A12404">
        <v>2472</v>
      </c>
      <c r="B12404" s="4">
        <v>1374.5454500000001</v>
      </c>
      <c r="C12404">
        <v>12</v>
      </c>
      <c r="D12404" s="4">
        <v>46.818181799999998</v>
      </c>
      <c r="E12404" s="4">
        <v>4500</v>
      </c>
      <c r="F12404" s="4">
        <v>4266.0060800000001</v>
      </c>
      <c r="G12404">
        <v>0.85</v>
      </c>
      <c r="H12404">
        <v>1.23848181E-2</v>
      </c>
      <c r="I12404" s="2">
        <f t="shared" si="193"/>
        <v>0.98542962576470583</v>
      </c>
      <c r="J12404">
        <v>0.19499667100000001</v>
      </c>
      <c r="K12404">
        <f>Tabela1[[#This Row],[water_fraction_f_x000D_]]*(Tabela1[[#This Row],[mass_flow_water_kgh]]+Tabela1[[#This Row],[mass_flow_triolein_kgh]])</f>
        <v>1145.516806388197</v>
      </c>
      <c r="L12404" s="3">
        <f>Tabela1[[#This Row],[mass_flow_water_kgh]]-Tabela1[[#This Row],[water_flow_f]]</f>
        <v>229.02864361180309</v>
      </c>
    </row>
    <row r="12405" spans="1:12" x14ac:dyDescent="0.25">
      <c r="A12405">
        <v>10516</v>
      </c>
      <c r="B12405" s="4">
        <v>2061.8181800000002</v>
      </c>
      <c r="C12405">
        <v>8</v>
      </c>
      <c r="D12405" s="4">
        <v>45</v>
      </c>
      <c r="E12405" s="4">
        <v>3772.7272699999999</v>
      </c>
      <c r="F12405" s="4">
        <v>3565.7656499999998</v>
      </c>
      <c r="G12405">
        <v>0.85</v>
      </c>
      <c r="H12405">
        <v>1.23858687E-2</v>
      </c>
      <c r="I12405" s="2">
        <f t="shared" si="193"/>
        <v>0.98542838976470581</v>
      </c>
      <c r="J12405">
        <v>0.32058917399999998</v>
      </c>
      <c r="K12405">
        <f>Tabela1[[#This Row],[water_fraction_f_x000D_]]*(Tabela1[[#This Row],[mass_flow_water_kgh]]+Tabela1[[#This Row],[mass_flow_triolein_kgh]])</f>
        <v>1870.492106480958</v>
      </c>
      <c r="L12405" s="3">
        <f>Tabela1[[#This Row],[mass_flow_water_kgh]]-Tabela1[[#This Row],[water_flow_f]]</f>
        <v>191.32607351904221</v>
      </c>
    </row>
    <row r="12406" spans="1:12" x14ac:dyDescent="0.25">
      <c r="A12406">
        <v>900</v>
      </c>
      <c r="B12406" s="4">
        <v>1260</v>
      </c>
      <c r="C12406">
        <v>11</v>
      </c>
      <c r="D12406" s="4">
        <v>48.636363600000003</v>
      </c>
      <c r="E12406" s="4">
        <v>4500</v>
      </c>
      <c r="F12406" s="4">
        <v>4267.3483399999996</v>
      </c>
      <c r="G12406">
        <v>0.85</v>
      </c>
      <c r="H12406">
        <v>1.2387611200000001E-2</v>
      </c>
      <c r="I12406" s="2">
        <f t="shared" si="193"/>
        <v>0.98542633976470595</v>
      </c>
      <c r="J12406">
        <v>0.17897321999999999</v>
      </c>
      <c r="K12406">
        <f>Tabela1[[#This Row],[water_fraction_f_x000D_]]*(Tabela1[[#This Row],[mass_flow_water_kgh]]+Tabela1[[#This Row],[mass_flow_triolein_kgh]])</f>
        <v>1030.8857472</v>
      </c>
      <c r="L12406" s="3">
        <f>Tabela1[[#This Row],[mass_flow_water_kgh]]-Tabela1[[#This Row],[water_flow_f]]</f>
        <v>229.11425280000003</v>
      </c>
    </row>
    <row r="12407" spans="1:12" x14ac:dyDescent="0.25">
      <c r="A12407">
        <v>3326</v>
      </c>
      <c r="B12407" s="4">
        <v>1489.0909099999999</v>
      </c>
      <c r="C12407">
        <v>8</v>
      </c>
      <c r="D12407" s="4">
        <v>46.818181799999998</v>
      </c>
      <c r="E12407" s="4">
        <v>3590.9090900000001</v>
      </c>
      <c r="F12407" s="4">
        <v>3399.4672700000001</v>
      </c>
      <c r="G12407">
        <v>0.85</v>
      </c>
      <c r="H12407">
        <v>1.23993039E-2</v>
      </c>
      <c r="I12407" s="2">
        <f t="shared" si="193"/>
        <v>0.98541258364705886</v>
      </c>
      <c r="J12407">
        <v>0.25721095900000002</v>
      </c>
      <c r="K12407">
        <f>Tabela1[[#This Row],[water_fraction_f_x000D_]]*(Tabela1[[#This Row],[mass_flow_water_kgh]]+Tabela1[[#This Row],[mass_flow_triolein_kgh]])</f>
        <v>1306.63167172</v>
      </c>
      <c r="L12407" s="3">
        <f>Tabela1[[#This Row],[mass_flow_water_kgh]]-Tabela1[[#This Row],[water_flow_f]]</f>
        <v>182.45923827999991</v>
      </c>
    </row>
    <row r="12408" spans="1:12" x14ac:dyDescent="0.25">
      <c r="A12408">
        <v>8721</v>
      </c>
      <c r="B12408" s="4">
        <v>1947.2727299999999</v>
      </c>
      <c r="C12408">
        <v>5</v>
      </c>
      <c r="D12408" s="4">
        <v>55.909090900000002</v>
      </c>
      <c r="E12408" s="4">
        <v>4227.2727299999997</v>
      </c>
      <c r="F12408" s="4">
        <v>3999.5675799999999</v>
      </c>
      <c r="G12408">
        <v>0.85</v>
      </c>
      <c r="H12408">
        <v>1.24046101E-2</v>
      </c>
      <c r="I12408" s="2">
        <f t="shared" si="193"/>
        <v>0.98540634105882352</v>
      </c>
      <c r="J12408">
        <v>0.28060818399999998</v>
      </c>
      <c r="K12408">
        <f>Tabela1[[#This Row],[water_fraction_f_x000D_]]*(Tabela1[[#This Row],[mass_flow_water_kgh]]+Tabela1[[#This Row],[mass_flow_triolein_kgh]])</f>
        <v>1732.6279885560443</v>
      </c>
      <c r="L12408" s="3">
        <f>Tabela1[[#This Row],[mass_flow_water_kgh]]-Tabela1[[#This Row],[water_flow_f]]</f>
        <v>214.64474144395558</v>
      </c>
    </row>
    <row r="12409" spans="1:12" x14ac:dyDescent="0.25">
      <c r="A12409">
        <v>10663</v>
      </c>
      <c r="B12409" s="4">
        <v>2061.8181800000002</v>
      </c>
      <c r="C12409">
        <v>9</v>
      </c>
      <c r="D12409" s="4">
        <v>45</v>
      </c>
      <c r="E12409" s="4">
        <v>4045.4545499999999</v>
      </c>
      <c r="F12409" s="4">
        <v>3825.1665499999999</v>
      </c>
      <c r="G12409">
        <v>0.85</v>
      </c>
      <c r="H12409">
        <v>1.24084599E-2</v>
      </c>
      <c r="I12409" s="2">
        <f t="shared" si="193"/>
        <v>0.98540181188235298</v>
      </c>
      <c r="J12409">
        <v>0.303991181</v>
      </c>
      <c r="K12409">
        <f>Tabela1[[#This Row],[water_fraction_f_x000D_]]*(Tabela1[[#This Row],[mass_flow_water_kgh]]+Tabela1[[#This Row],[mass_flow_triolein_kgh]])</f>
        <v>1856.5570498817942</v>
      </c>
      <c r="L12409" s="3">
        <f>Tabela1[[#This Row],[mass_flow_water_kgh]]-Tabela1[[#This Row],[water_flow_f]]</f>
        <v>205.26113011820598</v>
      </c>
    </row>
    <row r="12410" spans="1:12" x14ac:dyDescent="0.25">
      <c r="A12410">
        <v>12409</v>
      </c>
      <c r="B12410" s="4">
        <v>2176.36364</v>
      </c>
      <c r="C12410">
        <v>11</v>
      </c>
      <c r="D12410" s="4">
        <v>48.636363600000003</v>
      </c>
      <c r="E12410" s="4">
        <v>3500</v>
      </c>
      <c r="F12410" s="4">
        <v>3364.9483799999998</v>
      </c>
      <c r="G12410">
        <v>0.85</v>
      </c>
      <c r="H12410">
        <v>1.3275928000000001E-3</v>
      </c>
      <c r="I12410" s="2">
        <f t="shared" si="193"/>
        <v>0.99843812611764704</v>
      </c>
      <c r="J12410">
        <v>0.35149901900000002</v>
      </c>
      <c r="K12410">
        <f>Tabela1[[#This Row],[water_fraction_f_x000D_]]*(Tabela1[[#This Row],[mass_flow_water_kgh]]+Tabela1[[#This Row],[mass_flow_triolein_kgh]])</f>
        <v>1995.2362509472691</v>
      </c>
      <c r="L12410" s="3">
        <f>Tabela1[[#This Row],[mass_flow_water_kgh]]-Tabela1[[#This Row],[water_flow_f]]</f>
        <v>181.1273890527309</v>
      </c>
    </row>
    <row r="12411" spans="1:12" x14ac:dyDescent="0.25">
      <c r="A12411">
        <v>12410</v>
      </c>
      <c r="B12411" s="4">
        <v>2176.36364</v>
      </c>
      <c r="C12411">
        <v>11</v>
      </c>
      <c r="D12411" s="4">
        <v>48.636363600000003</v>
      </c>
      <c r="E12411" s="4">
        <v>3590.9090900000001</v>
      </c>
      <c r="F12411" s="4">
        <v>3451.5258800000001</v>
      </c>
      <c r="G12411">
        <v>0.85</v>
      </c>
      <c r="H12411">
        <v>1.48985257E-3</v>
      </c>
      <c r="I12411" s="2">
        <f t="shared" si="193"/>
        <v>0.9982472322705882</v>
      </c>
      <c r="J12411">
        <v>0.34515173399999999</v>
      </c>
      <c r="K12411">
        <f>Tabela1[[#This Row],[water_fraction_f_x000D_]]*(Tabela1[[#This Row],[mass_flow_water_kgh]]+Tabela1[[#This Row],[mass_flow_triolein_kgh]])</f>
        <v>1990.584183210414</v>
      </c>
      <c r="L12411" s="3">
        <f>Tabela1[[#This Row],[mass_flow_water_kgh]]-Tabela1[[#This Row],[water_flow_f]]</f>
        <v>185.77945678958599</v>
      </c>
    </row>
    <row r="12412" spans="1:12" x14ac:dyDescent="0.25">
      <c r="A12412">
        <v>2984</v>
      </c>
      <c r="B12412" s="4">
        <v>1489.0909099999999</v>
      </c>
      <c r="C12412">
        <v>5</v>
      </c>
      <c r="D12412" s="4">
        <v>59.545454499999998</v>
      </c>
      <c r="E12412" s="4">
        <v>4136.3636399999996</v>
      </c>
      <c r="F12412" s="4">
        <v>3918.44841</v>
      </c>
      <c r="G12412">
        <v>0.85</v>
      </c>
      <c r="H12412">
        <v>1.2413740600000001E-2</v>
      </c>
      <c r="I12412" s="2">
        <f t="shared" si="193"/>
        <v>0.98539559929411769</v>
      </c>
      <c r="J12412">
        <v>0.227314985</v>
      </c>
      <c r="K12412">
        <f>Tabela1[[#This Row],[water_fraction_f_x000D_]]*(Tabela1[[#This Row],[mass_flow_water_kgh]]+Tabela1[[#This Row],[mass_flow_triolein_kgh]])</f>
        <v>1278.7501166514317</v>
      </c>
      <c r="L12412" s="3">
        <f>Tabela1[[#This Row],[mass_flow_water_kgh]]-Tabela1[[#This Row],[water_flow_f]]</f>
        <v>210.34079334856824</v>
      </c>
    </row>
    <row r="12413" spans="1:12" x14ac:dyDescent="0.25">
      <c r="A12413">
        <v>12104</v>
      </c>
      <c r="B12413" s="4">
        <v>2176.36364</v>
      </c>
      <c r="C12413">
        <v>9</v>
      </c>
      <c r="D12413" s="4">
        <v>45</v>
      </c>
      <c r="E12413" s="4">
        <v>4136.3636399999996</v>
      </c>
      <c r="F12413" s="4">
        <v>3910.2817399999999</v>
      </c>
      <c r="G12413">
        <v>0.85</v>
      </c>
      <c r="H12413">
        <v>1.2414015299999999E-2</v>
      </c>
      <c r="I12413" s="2">
        <f t="shared" si="193"/>
        <v>0.9853952761176471</v>
      </c>
      <c r="J12413">
        <v>0.31152045900000003</v>
      </c>
      <c r="K12413">
        <f>Tabela1[[#This Row],[water_fraction_f_x000D_]]*(Tabela1[[#This Row],[mass_flow_water_kgh]]+Tabela1[[#This Row],[mass_flow_triolein_kgh]])</f>
        <v>1966.5436998074215</v>
      </c>
      <c r="L12413" s="3">
        <f>Tabela1[[#This Row],[mass_flow_water_kgh]]-Tabela1[[#This Row],[water_flow_f]]</f>
        <v>209.81994019257854</v>
      </c>
    </row>
    <row r="12414" spans="1:12" x14ac:dyDescent="0.25">
      <c r="A12414">
        <v>1900</v>
      </c>
      <c r="B12414" s="4">
        <v>1374.5454500000001</v>
      </c>
      <c r="C12414">
        <v>8</v>
      </c>
      <c r="D12414" s="4">
        <v>48.636363600000003</v>
      </c>
      <c r="E12414" s="4">
        <v>3772.7272699999999</v>
      </c>
      <c r="F12414" s="4">
        <v>3573.7656400000001</v>
      </c>
      <c r="G12414">
        <v>0.85</v>
      </c>
      <c r="H12414">
        <v>1.24156453E-2</v>
      </c>
      <c r="I12414" s="2">
        <f t="shared" si="193"/>
        <v>0.98539335847058818</v>
      </c>
      <c r="J12414">
        <v>0.22977394400000001</v>
      </c>
      <c r="K12414">
        <f>Tabela1[[#This Row],[water_fraction_f_x000D_]]*(Tabela1[[#This Row],[mass_flow_water_kgh]]+Tabela1[[#This Row],[mass_flow_triolein_kgh]])</f>
        <v>1182.7091537180077</v>
      </c>
      <c r="L12414" s="3">
        <f>Tabela1[[#This Row],[mass_flow_water_kgh]]-Tabela1[[#This Row],[water_flow_f]]</f>
        <v>191.83629628199242</v>
      </c>
    </row>
    <row r="12415" spans="1:12" x14ac:dyDescent="0.25">
      <c r="A12415">
        <v>1664</v>
      </c>
      <c r="B12415" s="4">
        <v>1374.5454500000001</v>
      </c>
      <c r="C12415">
        <v>6</v>
      </c>
      <c r="D12415" s="4">
        <v>55.909090900000002</v>
      </c>
      <c r="E12415" s="4">
        <v>4136.3636399999996</v>
      </c>
      <c r="F12415" s="4">
        <v>3919.7836299999999</v>
      </c>
      <c r="G12415">
        <v>0.85</v>
      </c>
      <c r="H12415">
        <v>1.2418598600000001E-2</v>
      </c>
      <c r="I12415" s="2">
        <f t="shared" si="193"/>
        <v>0.98538988399999994</v>
      </c>
      <c r="J12415">
        <v>0.21123910400000001</v>
      </c>
      <c r="K12415">
        <f>Tabela1[[#This Row],[water_fraction_f_x000D_]]*(Tabela1[[#This Row],[mass_flow_water_kgh]]+Tabela1[[#This Row],[mass_flow_triolein_kgh]])</f>
        <v>1164.1194983970552</v>
      </c>
      <c r="L12415" s="3">
        <f>Tabela1[[#This Row],[mass_flow_water_kgh]]-Tabela1[[#This Row],[water_flow_f]]</f>
        <v>210.42595160294491</v>
      </c>
    </row>
    <row r="12416" spans="1:12" x14ac:dyDescent="0.25">
      <c r="A12416">
        <v>4532</v>
      </c>
      <c r="B12416" s="4">
        <v>1603.63636</v>
      </c>
      <c r="C12416">
        <v>6</v>
      </c>
      <c r="D12416" s="4">
        <v>54.090909099999998</v>
      </c>
      <c r="E12416" s="4">
        <v>4136.3636399999996</v>
      </c>
      <c r="F12416" s="4">
        <v>3917.0141800000001</v>
      </c>
      <c r="G12416">
        <v>0.85</v>
      </c>
      <c r="H12416">
        <v>1.24271018E-2</v>
      </c>
      <c r="I12416" s="2">
        <f t="shared" si="193"/>
        <v>0.98537988023529421</v>
      </c>
      <c r="J12416">
        <v>0.242750356</v>
      </c>
      <c r="K12416">
        <f>Tabela1[[#This Row],[water_fraction_f_x000D_]]*(Tabela1[[#This Row],[mass_flow_water_kgh]]+Tabela1[[#This Row],[mass_flow_triolein_kgh]])</f>
        <v>1393.3870434400001</v>
      </c>
      <c r="L12416" s="3">
        <f>Tabela1[[#This Row],[mass_flow_water_kgh]]-Tabela1[[#This Row],[water_flow_f]]</f>
        <v>210.2493165599999</v>
      </c>
    </row>
    <row r="12417" spans="1:12" x14ac:dyDescent="0.25">
      <c r="A12417">
        <v>5208</v>
      </c>
      <c r="B12417" s="4">
        <v>1603.63636</v>
      </c>
      <c r="C12417">
        <v>11</v>
      </c>
      <c r="D12417" s="4">
        <v>46.818181799999998</v>
      </c>
      <c r="E12417" s="4">
        <v>4500</v>
      </c>
      <c r="F12417" s="4">
        <v>4263.0181599999996</v>
      </c>
      <c r="G12417">
        <v>0.85</v>
      </c>
      <c r="H12417">
        <v>1.2431483199999999E-2</v>
      </c>
      <c r="I12417" s="2">
        <f t="shared" si="193"/>
        <v>0.98537472564705886</v>
      </c>
      <c r="J12417">
        <v>0.22524249499999999</v>
      </c>
      <c r="K12417">
        <f>Tabela1[[#This Row],[water_fraction_f_x000D_]]*(Tabela1[[#This Row],[mass_flow_water_kgh]]+Tabela1[[#This Row],[mass_flow_triolein_kgh]])</f>
        <v>1374.7982822991182</v>
      </c>
      <c r="L12417" s="3">
        <f>Tabela1[[#This Row],[mass_flow_water_kgh]]-Tabela1[[#This Row],[water_flow_f]]</f>
        <v>228.83807770088174</v>
      </c>
    </row>
    <row r="12418" spans="1:12" x14ac:dyDescent="0.25">
      <c r="A12418">
        <v>10133</v>
      </c>
      <c r="B12418" s="4">
        <v>2061.8181800000002</v>
      </c>
      <c r="C12418">
        <v>5</v>
      </c>
      <c r="D12418" s="4">
        <v>52.2727273</v>
      </c>
      <c r="E12418" s="4">
        <v>3863.63636</v>
      </c>
      <c r="F12418" s="4">
        <v>3651.9950699999999</v>
      </c>
      <c r="G12418">
        <v>0.85</v>
      </c>
      <c r="H12418">
        <v>1.24355192E-2</v>
      </c>
      <c r="I12418" s="2">
        <f t="shared" ref="I12418:I12481" si="194">(G12418-H12418)/G12418</f>
        <v>0.9853699774117648</v>
      </c>
      <c r="J12418">
        <v>0.31488930100000001</v>
      </c>
      <c r="K12418">
        <f>Tabela1[[#This Row],[water_fraction_f_x000D_]]*(Tabela1[[#This Row],[mass_flow_water_kgh]]+Tabela1[[#This Row],[mass_flow_triolein_kgh]])</f>
        <v>1865.8622382078768</v>
      </c>
      <c r="L12418" s="3">
        <f>Tabela1[[#This Row],[mass_flow_water_kgh]]-Tabela1[[#This Row],[water_flow_f]]</f>
        <v>195.95594179212344</v>
      </c>
    </row>
    <row r="12419" spans="1:12" x14ac:dyDescent="0.25">
      <c r="A12419">
        <v>1692</v>
      </c>
      <c r="B12419" s="4">
        <v>1374.5454500000001</v>
      </c>
      <c r="C12419">
        <v>6</v>
      </c>
      <c r="D12419" s="4">
        <v>59.545454499999998</v>
      </c>
      <c r="E12419" s="4">
        <v>4500</v>
      </c>
      <c r="F12419" s="4">
        <v>4265.72037</v>
      </c>
      <c r="G12419">
        <v>0.85</v>
      </c>
      <c r="H12419">
        <v>1.24356372E-2</v>
      </c>
      <c r="I12419" s="2">
        <f t="shared" si="194"/>
        <v>0.98536983858823535</v>
      </c>
      <c r="J12419">
        <v>0.19499977299999999</v>
      </c>
      <c r="K12419">
        <f>Tabela1[[#This Row],[water_fraction_f_x000D_]]*(Tabela1[[#This Row],[mass_flow_water_kgh]]+Tabela1[[#This Row],[mass_flow_triolein_kgh]])</f>
        <v>1145.5350292281828</v>
      </c>
      <c r="L12419" s="3">
        <f>Tabela1[[#This Row],[mass_flow_water_kgh]]-Tabela1[[#This Row],[water_flow_f]]</f>
        <v>229.01042077181728</v>
      </c>
    </row>
    <row r="12420" spans="1:12" x14ac:dyDescent="0.25">
      <c r="A12420">
        <v>5988</v>
      </c>
      <c r="B12420" s="4">
        <v>1718.18182</v>
      </c>
      <c r="C12420">
        <v>6</v>
      </c>
      <c r="D12420" s="4">
        <v>55.909090900000002</v>
      </c>
      <c r="E12420" s="4">
        <v>4500</v>
      </c>
      <c r="F12420" s="4">
        <v>4261.6205900000004</v>
      </c>
      <c r="G12420">
        <v>0.85</v>
      </c>
      <c r="H12420">
        <v>1.2437329299999999E-2</v>
      </c>
      <c r="I12420" s="2">
        <f t="shared" si="194"/>
        <v>0.98536784788235299</v>
      </c>
      <c r="J12420">
        <v>0.23952867799999999</v>
      </c>
      <c r="K12420">
        <f>Tabela1[[#This Row],[water_fraction_f_x000D_]]*(Tabela1[[#This Row],[mass_flow_water_kgh]]+Tabela1[[#This Row],[mass_flow_triolein_kgh]])</f>
        <v>1489.4328709082338</v>
      </c>
      <c r="L12420" s="3">
        <f>Tabela1[[#This Row],[mass_flow_water_kgh]]-Tabela1[[#This Row],[water_flow_f]]</f>
        <v>228.74894909176624</v>
      </c>
    </row>
    <row r="12421" spans="1:12" x14ac:dyDescent="0.25">
      <c r="A12421">
        <v>9222</v>
      </c>
      <c r="B12421" s="4">
        <v>1947.2727299999999</v>
      </c>
      <c r="C12421">
        <v>9</v>
      </c>
      <c r="D12421" s="4">
        <v>45</v>
      </c>
      <c r="E12421" s="4">
        <v>3954.5454500000001</v>
      </c>
      <c r="F12421" s="4">
        <v>3739.8471500000001</v>
      </c>
      <c r="G12421">
        <v>0.85</v>
      </c>
      <c r="H12421">
        <v>1.24386715E-2</v>
      </c>
      <c r="I12421" s="2">
        <f t="shared" si="194"/>
        <v>0.9853662688235294</v>
      </c>
      <c r="J12421">
        <v>0.29593988999999998</v>
      </c>
      <c r="K12421">
        <f>Tabela1[[#This Row],[water_fraction_f_x000D_]]*(Tabela1[[#This Row],[mass_flow_water_kgh]]+Tabela1[[#This Row],[mass_flow_triolein_kgh]])</f>
        <v>1746.5834229892002</v>
      </c>
      <c r="L12421" s="3">
        <f>Tabela1[[#This Row],[mass_flow_water_kgh]]-Tabela1[[#This Row],[water_flow_f]]</f>
        <v>200.68930701079967</v>
      </c>
    </row>
    <row r="12422" spans="1:12" x14ac:dyDescent="0.25">
      <c r="A12422">
        <v>12421</v>
      </c>
      <c r="B12422" s="4">
        <v>2176.36364</v>
      </c>
      <c r="C12422">
        <v>11</v>
      </c>
      <c r="D12422" s="4">
        <v>50.454545500000002</v>
      </c>
      <c r="E12422" s="4">
        <v>3500</v>
      </c>
      <c r="F12422" s="4">
        <v>3366.2726299999999</v>
      </c>
      <c r="G12422">
        <v>0.85</v>
      </c>
      <c r="H12422">
        <v>1.0838260699999999E-3</v>
      </c>
      <c r="I12422" s="2">
        <f t="shared" si="194"/>
        <v>0.9987249105058823</v>
      </c>
      <c r="J12422">
        <v>0.35148414100000003</v>
      </c>
      <c r="K12422">
        <f>Tabela1[[#This Row],[water_fraction_f_x000D_]]*(Tabela1[[#This Row],[mass_flow_water_kgh]]+Tabela1[[#This Row],[mass_flow_triolein_kgh]])</f>
        <v>1995.1517980090332</v>
      </c>
      <c r="L12422" s="3">
        <f>Tabela1[[#This Row],[mass_flow_water_kgh]]-Tabela1[[#This Row],[water_flow_f]]</f>
        <v>181.21184199096683</v>
      </c>
    </row>
    <row r="12423" spans="1:12" x14ac:dyDescent="0.25">
      <c r="A12423">
        <v>12422</v>
      </c>
      <c r="B12423" s="4">
        <v>2176.36364</v>
      </c>
      <c r="C12423">
        <v>11</v>
      </c>
      <c r="D12423" s="4">
        <v>50.454545500000002</v>
      </c>
      <c r="E12423" s="4">
        <v>3590.9090900000001</v>
      </c>
      <c r="F12423" s="4">
        <v>3453.2157699999998</v>
      </c>
      <c r="G12423">
        <v>0.85</v>
      </c>
      <c r="H12423">
        <v>1.18368148E-3</v>
      </c>
      <c r="I12423" s="2">
        <f t="shared" si="194"/>
        <v>0.99860743355294113</v>
      </c>
      <c r="J12423">
        <v>0.345133046</v>
      </c>
      <c r="K12423">
        <f>Tabela1[[#This Row],[water_fraction_f_x000D_]]*(Tabela1[[#This Row],[mass_flow_water_kgh]]+Tabela1[[#This Row],[mass_flow_triolein_kgh]])</f>
        <v>1990.4764044176359</v>
      </c>
      <c r="L12423" s="3">
        <f>Tabela1[[#This Row],[mass_flow_water_kgh]]-Tabela1[[#This Row],[water_flow_f]]</f>
        <v>185.88723558236416</v>
      </c>
    </row>
    <row r="12424" spans="1:12" x14ac:dyDescent="0.25">
      <c r="A12424">
        <v>3209</v>
      </c>
      <c r="B12424" s="4">
        <v>1489.0909099999999</v>
      </c>
      <c r="C12424">
        <v>7</v>
      </c>
      <c r="D12424" s="4">
        <v>50.454545500000002</v>
      </c>
      <c r="E12424" s="4">
        <v>3863.63636</v>
      </c>
      <c r="F12424" s="4">
        <v>3658.7919999999999</v>
      </c>
      <c r="G12424">
        <v>0.85</v>
      </c>
      <c r="H12424">
        <v>1.24392644E-2</v>
      </c>
      <c r="I12424" s="2">
        <f t="shared" si="194"/>
        <v>0.98536557129411761</v>
      </c>
      <c r="J12424">
        <v>0.24150333199999999</v>
      </c>
      <c r="K12424">
        <f>Tabela1[[#This Row],[water_fraction_f_x000D_]]*(Tabela1[[#This Row],[mass_flow_water_kgh]]+Tabela1[[#This Row],[mass_flow_triolein_kgh]])</f>
        <v>1292.7014709922635</v>
      </c>
      <c r="L12424" s="3">
        <f>Tabela1[[#This Row],[mass_flow_water_kgh]]-Tabela1[[#This Row],[water_flow_f]]</f>
        <v>196.38943900773643</v>
      </c>
    </row>
    <row r="12425" spans="1:12" x14ac:dyDescent="0.25">
      <c r="A12425">
        <v>11856</v>
      </c>
      <c r="B12425" s="4">
        <v>2176.36364</v>
      </c>
      <c r="C12425">
        <v>7</v>
      </c>
      <c r="D12425" s="4">
        <v>50.454545500000002</v>
      </c>
      <c r="E12425" s="4">
        <v>4500</v>
      </c>
      <c r="F12425" s="4">
        <v>4256.1199800000004</v>
      </c>
      <c r="G12425">
        <v>0.85</v>
      </c>
      <c r="H12425">
        <v>1.2444673099999999E-2</v>
      </c>
      <c r="I12425" s="2">
        <f t="shared" si="194"/>
        <v>0.9853592081176471</v>
      </c>
      <c r="J12425">
        <v>0.291770433</v>
      </c>
      <c r="K12425">
        <f>Tabela1[[#This Row],[water_fraction_f_x000D_]]*(Tabela1[[#This Row],[mass_flow_water_kgh]]+Tabela1[[#This Row],[mass_flow_triolein_kgh]])</f>
        <v>1947.965510108256</v>
      </c>
      <c r="L12425" s="3">
        <f>Tabela1[[#This Row],[mass_flow_water_kgh]]-Tabela1[[#This Row],[water_flow_f]]</f>
        <v>228.39812989174402</v>
      </c>
    </row>
    <row r="12426" spans="1:12" x14ac:dyDescent="0.25">
      <c r="A12426">
        <v>7320</v>
      </c>
      <c r="B12426" s="4">
        <v>1832.7272700000001</v>
      </c>
      <c r="C12426">
        <v>5</v>
      </c>
      <c r="D12426" s="4">
        <v>61.363636399999997</v>
      </c>
      <c r="E12426" s="4">
        <v>4500</v>
      </c>
      <c r="F12426" s="4">
        <v>4260.1885199999997</v>
      </c>
      <c r="G12426">
        <v>0.85</v>
      </c>
      <c r="H12426">
        <v>1.2448655499999999E-2</v>
      </c>
      <c r="I12426" s="2">
        <f t="shared" si="194"/>
        <v>0.98535452294117654</v>
      </c>
      <c r="J12426">
        <v>0.25329839599999998</v>
      </c>
      <c r="K12426">
        <f>Tabela1[[#This Row],[water_fraction_f_x000D_]]*(Tabela1[[#This Row],[mass_flow_water_kgh]]+Tabela1[[#This Row],[mass_flow_triolein_kgh]])</f>
        <v>1604.0696597964588</v>
      </c>
      <c r="L12426" s="3">
        <f>Tabela1[[#This Row],[mass_flow_water_kgh]]-Tabela1[[#This Row],[water_flow_f]]</f>
        <v>228.65761020354125</v>
      </c>
    </row>
    <row r="12427" spans="1:12" x14ac:dyDescent="0.25">
      <c r="A12427">
        <v>11574</v>
      </c>
      <c r="B12427" s="4">
        <v>2176.36364</v>
      </c>
      <c r="C12427">
        <v>5</v>
      </c>
      <c r="D12427" s="4">
        <v>52.2727273</v>
      </c>
      <c r="E12427" s="4">
        <v>3954.5454500000001</v>
      </c>
      <c r="F12427" s="4">
        <v>3737.0455700000002</v>
      </c>
      <c r="G12427">
        <v>0.85</v>
      </c>
      <c r="H12427">
        <v>1.2451359299999999E-2</v>
      </c>
      <c r="I12427" s="2">
        <f t="shared" si="194"/>
        <v>0.98535134200000007</v>
      </c>
      <c r="J12427">
        <v>0.32227732999999997</v>
      </c>
      <c r="K12427">
        <f>Tabela1[[#This Row],[water_fraction_f_x000D_]]*(Tabela1[[#This Row],[mass_flow_water_kgh]]+Tabela1[[#This Row],[mass_flow_triolein_kgh]])</f>
        <v>1975.8530119979296</v>
      </c>
      <c r="L12427" s="3">
        <f>Tabela1[[#This Row],[mass_flow_water_kgh]]-Tabela1[[#This Row],[water_flow_f]]</f>
        <v>200.51062800207046</v>
      </c>
    </row>
    <row r="12428" spans="1:12" x14ac:dyDescent="0.25">
      <c r="A12428">
        <v>13545</v>
      </c>
      <c r="B12428" s="4">
        <v>2290.9090900000001</v>
      </c>
      <c r="C12428">
        <v>9</v>
      </c>
      <c r="D12428" s="4">
        <v>45</v>
      </c>
      <c r="E12428" s="4">
        <v>4227.2727299999997</v>
      </c>
      <c r="F12428" s="4">
        <v>3995.1939000000002</v>
      </c>
      <c r="G12428">
        <v>0.85</v>
      </c>
      <c r="H12428">
        <v>1.2451768699999999E-2</v>
      </c>
      <c r="I12428" s="2">
        <f t="shared" si="194"/>
        <v>0.98535086035294117</v>
      </c>
      <c r="J12428">
        <v>0.31857707499999999</v>
      </c>
      <c r="K12428">
        <f>Tabela1[[#This Row],[water_fraction_f_x000D_]]*(Tabela1[[#This Row],[mass_flow_water_kgh]]+Tabela1[[#This Row],[mass_flow_triolein_kgh]])</f>
        <v>2076.5432985337761</v>
      </c>
      <c r="L12428" s="3">
        <f>Tabela1[[#This Row],[mass_flow_water_kgh]]-Tabela1[[#This Row],[water_flow_f]]</f>
        <v>214.36579146622398</v>
      </c>
    </row>
    <row r="12429" spans="1:12" x14ac:dyDescent="0.25">
      <c r="A12429">
        <v>4798</v>
      </c>
      <c r="B12429" s="4">
        <v>1603.63636</v>
      </c>
      <c r="C12429">
        <v>8</v>
      </c>
      <c r="D12429" s="4">
        <v>50.454545500000002</v>
      </c>
      <c r="E12429" s="4">
        <v>4318.1818199999998</v>
      </c>
      <c r="F12429" s="4">
        <v>4089.88778</v>
      </c>
      <c r="G12429">
        <v>0.85</v>
      </c>
      <c r="H12429">
        <v>1.2452013899999999E-2</v>
      </c>
      <c r="I12429" s="2">
        <f t="shared" si="194"/>
        <v>0.98535057188235298</v>
      </c>
      <c r="J12429">
        <v>0.233729035</v>
      </c>
      <c r="K12429">
        <f>Tabela1[[#This Row],[water_fraction_f_x000D_]]*(Tabela1[[#This Row],[mass_flow_water_kgh]]+Tabela1[[#This Row],[mass_flow_triolein_kgh]])</f>
        <v>1384.1008486568564</v>
      </c>
      <c r="L12429" s="3">
        <f>Tabela1[[#This Row],[mass_flow_water_kgh]]-Tabela1[[#This Row],[water_flow_f]]</f>
        <v>219.53551134314353</v>
      </c>
    </row>
    <row r="12430" spans="1:12" x14ac:dyDescent="0.25">
      <c r="A12430">
        <v>5192</v>
      </c>
      <c r="B12430" s="4">
        <v>1603.63636</v>
      </c>
      <c r="C12430">
        <v>11</v>
      </c>
      <c r="D12430" s="4">
        <v>45</v>
      </c>
      <c r="E12430" s="4">
        <v>4136.3636399999996</v>
      </c>
      <c r="F12430" s="4">
        <v>3916.8697699999998</v>
      </c>
      <c r="G12430">
        <v>0.85</v>
      </c>
      <c r="H12430">
        <v>1.24533908E-2</v>
      </c>
      <c r="I12430" s="2">
        <f t="shared" si="194"/>
        <v>0.98534895200000006</v>
      </c>
      <c r="J12430">
        <v>0.24275195999999999</v>
      </c>
      <c r="K12430">
        <f>Tabela1[[#This Row],[water_fraction_f_x000D_]]*(Tabela1[[#This Row],[mass_flow_water_kgh]]+Tabela1[[#This Row],[mass_flow_triolein_kgh]])</f>
        <v>1393.3962503999999</v>
      </c>
      <c r="L12430" s="3">
        <f>Tabela1[[#This Row],[mass_flow_water_kgh]]-Tabela1[[#This Row],[water_flow_f]]</f>
        <v>210.2401096000001</v>
      </c>
    </row>
    <row r="12431" spans="1:12" x14ac:dyDescent="0.25">
      <c r="A12431">
        <v>8692</v>
      </c>
      <c r="B12431" s="4">
        <v>1947.2727299999999</v>
      </c>
      <c r="C12431">
        <v>5</v>
      </c>
      <c r="D12431" s="4">
        <v>52.2727273</v>
      </c>
      <c r="E12431" s="4">
        <v>3772.7272699999999</v>
      </c>
      <c r="F12431" s="4">
        <v>3566.7520300000001</v>
      </c>
      <c r="G12431">
        <v>0.85</v>
      </c>
      <c r="H12431">
        <v>1.24537146E-2</v>
      </c>
      <c r="I12431" s="2">
        <f t="shared" si="194"/>
        <v>0.98534857105882356</v>
      </c>
      <c r="J12431">
        <v>0.30697268300000002</v>
      </c>
      <c r="K12431">
        <f>Tabela1[[#This Row],[water_fraction_f_x000D_]]*(Tabela1[[#This Row],[mass_flow_water_kgh]]+Tabela1[[#This Row],[mass_flow_triolein_kgh]])</f>
        <v>1755.8837467600001</v>
      </c>
      <c r="L12431" s="3">
        <f>Tabela1[[#This Row],[mass_flow_water_kgh]]-Tabela1[[#This Row],[water_flow_f]]</f>
        <v>191.38898323999979</v>
      </c>
    </row>
    <row r="12432" spans="1:12" x14ac:dyDescent="0.25">
      <c r="A12432">
        <v>3076</v>
      </c>
      <c r="B12432" s="4">
        <v>1489.0909099999999</v>
      </c>
      <c r="C12432">
        <v>6</v>
      </c>
      <c r="D12432" s="4">
        <v>52.2727273</v>
      </c>
      <c r="E12432" s="4">
        <v>3772.7272699999999</v>
      </c>
      <c r="F12432" s="4">
        <v>3572.1785799999998</v>
      </c>
      <c r="G12432">
        <v>0.85</v>
      </c>
      <c r="H12432">
        <v>1.24605293E-2</v>
      </c>
      <c r="I12432" s="2">
        <f t="shared" si="194"/>
        <v>0.98534055376470597</v>
      </c>
      <c r="J12432">
        <v>0.246560369</v>
      </c>
      <c r="K12432">
        <f>Tabela1[[#This Row],[water_fraction_f_x000D_]]*(Tabela1[[#This Row],[mass_flow_water_kgh]]+Tabela1[[#This Row],[mass_flow_triolein_kgh]])</f>
        <v>1297.3558320717084</v>
      </c>
      <c r="L12432" s="3">
        <f>Tabela1[[#This Row],[mass_flow_water_kgh]]-Tabela1[[#This Row],[water_flow_f]]</f>
        <v>191.7350779282915</v>
      </c>
    </row>
    <row r="12433" spans="1:12" x14ac:dyDescent="0.25">
      <c r="A12433">
        <v>7332</v>
      </c>
      <c r="B12433" s="4">
        <v>1832.7272700000001</v>
      </c>
      <c r="C12433">
        <v>5</v>
      </c>
      <c r="D12433" s="4">
        <v>63.181818200000002</v>
      </c>
      <c r="E12433" s="4">
        <v>4500</v>
      </c>
      <c r="F12433" s="4">
        <v>4260.1106300000001</v>
      </c>
      <c r="G12433">
        <v>0.85</v>
      </c>
      <c r="H12433">
        <v>1.2461508899999999E-2</v>
      </c>
      <c r="I12433" s="2">
        <f t="shared" si="194"/>
        <v>0.98533940129411768</v>
      </c>
      <c r="J12433">
        <v>0.25329918000000001</v>
      </c>
      <c r="K12433">
        <f>Tabela1[[#This Row],[water_fraction_f_x000D_]]*(Tabela1[[#This Row],[mass_flow_water_kgh]]+Tabela1[[#This Row],[mass_flow_triolein_kgh]])</f>
        <v>1604.0746246546387</v>
      </c>
      <c r="L12433" s="3">
        <f>Tabela1[[#This Row],[mass_flow_water_kgh]]-Tabela1[[#This Row],[water_flow_f]]</f>
        <v>228.65264534536141</v>
      </c>
    </row>
    <row r="12434" spans="1:12" x14ac:dyDescent="0.25">
      <c r="A12434">
        <v>12433</v>
      </c>
      <c r="B12434" s="4">
        <v>2176.36364</v>
      </c>
      <c r="C12434">
        <v>11</v>
      </c>
      <c r="D12434" s="4">
        <v>52.2727273</v>
      </c>
      <c r="E12434" s="4">
        <v>3500</v>
      </c>
      <c r="F12434" s="4">
        <v>3366.90951</v>
      </c>
      <c r="G12434">
        <v>0.85</v>
      </c>
      <c r="H12434">
        <v>9.6658995799999998E-4</v>
      </c>
      <c r="I12434" s="2">
        <f t="shared" si="194"/>
        <v>0.99886283534352938</v>
      </c>
      <c r="J12434">
        <v>0.35147698500000002</v>
      </c>
      <c r="K12434">
        <f>Tabela1[[#This Row],[water_fraction_f_x000D_]]*(Tabela1[[#This Row],[mass_flow_water_kgh]]+Tabela1[[#This Row],[mass_flow_triolein_kgh]])</f>
        <v>1995.1111779508253</v>
      </c>
      <c r="L12434" s="3">
        <f>Tabela1[[#This Row],[mass_flow_water_kgh]]-Tabela1[[#This Row],[water_flow_f]]</f>
        <v>181.25246204917471</v>
      </c>
    </row>
    <row r="12435" spans="1:12" x14ac:dyDescent="0.25">
      <c r="A12435">
        <v>12434</v>
      </c>
      <c r="B12435" s="4">
        <v>2176.36364</v>
      </c>
      <c r="C12435">
        <v>11</v>
      </c>
      <c r="D12435" s="4">
        <v>52.2727273</v>
      </c>
      <c r="E12435" s="4">
        <v>3590.9090900000001</v>
      </c>
      <c r="F12435" s="4">
        <v>3454.0198</v>
      </c>
      <c r="G12435">
        <v>0.85</v>
      </c>
      <c r="H12435">
        <v>1.03800935E-3</v>
      </c>
      <c r="I12435" s="2">
        <f t="shared" si="194"/>
        <v>0.99877881252941181</v>
      </c>
      <c r="J12435">
        <v>0.34512415499999999</v>
      </c>
      <c r="K12435">
        <f>Tabela1[[#This Row],[water_fraction_f_x000D_]]*(Tabela1[[#This Row],[mass_flow_water_kgh]]+Tabela1[[#This Row],[mass_flow_triolein_kgh]])</f>
        <v>1990.4251275957934</v>
      </c>
      <c r="L12435" s="3">
        <f>Tabela1[[#This Row],[mass_flow_water_kgh]]-Tabela1[[#This Row],[water_flow_f]]</f>
        <v>185.93851240420668</v>
      </c>
    </row>
    <row r="12436" spans="1:12" x14ac:dyDescent="0.25">
      <c r="A12436">
        <v>3473</v>
      </c>
      <c r="B12436" s="4">
        <v>1489.0909099999999</v>
      </c>
      <c r="C12436">
        <v>9</v>
      </c>
      <c r="D12436" s="4">
        <v>46.818181799999998</v>
      </c>
      <c r="E12436" s="4">
        <v>3863.63636</v>
      </c>
      <c r="F12436" s="4">
        <v>3658.6748400000001</v>
      </c>
      <c r="G12436">
        <v>0.85</v>
      </c>
      <c r="H12436">
        <v>1.24621349E-2</v>
      </c>
      <c r="I12436" s="2">
        <f t="shared" si="194"/>
        <v>0.98533866482352939</v>
      </c>
      <c r="J12436">
        <v>0.241504728</v>
      </c>
      <c r="K12436">
        <f>Tabela1[[#This Row],[water_fraction_f_x000D_]]*(Tabela1[[#This Row],[mass_flow_water_kgh]]+Tabela1[[#This Row],[mass_flow_triolein_kgh]])</f>
        <v>1292.7089433995325</v>
      </c>
      <c r="L12436" s="3">
        <f>Tabela1[[#This Row],[mass_flow_water_kgh]]-Tabela1[[#This Row],[water_flow_f]]</f>
        <v>196.38196660046742</v>
      </c>
    </row>
    <row r="12437" spans="1:12" x14ac:dyDescent="0.25">
      <c r="A12437">
        <v>11957</v>
      </c>
      <c r="B12437" s="4">
        <v>2176.36364</v>
      </c>
      <c r="C12437">
        <v>8</v>
      </c>
      <c r="D12437" s="4">
        <v>45</v>
      </c>
      <c r="E12437" s="4">
        <v>3863.63636</v>
      </c>
      <c r="F12437" s="4">
        <v>3650.4199600000002</v>
      </c>
      <c r="G12437">
        <v>0.85</v>
      </c>
      <c r="H12437">
        <v>1.24721747E-2</v>
      </c>
      <c r="I12437" s="2">
        <f t="shared" si="194"/>
        <v>0.98532685329411773</v>
      </c>
      <c r="J12437">
        <v>0.32789870100000001</v>
      </c>
      <c r="K12437">
        <f>Tabela1[[#This Row],[water_fraction_f_x000D_]]*(Tabela1[[#This Row],[mass_flow_water_kgh]]+Tabela1[[#This Row],[mass_flow_triolein_kgh]])</f>
        <v>1980.5081540400001</v>
      </c>
      <c r="L12437" s="3">
        <f>Tabela1[[#This Row],[mass_flow_water_kgh]]-Tabela1[[#This Row],[water_flow_f]]</f>
        <v>195.8554859599999</v>
      </c>
    </row>
    <row r="12438" spans="1:12" x14ac:dyDescent="0.25">
      <c r="A12438">
        <v>13692</v>
      </c>
      <c r="B12438" s="4">
        <v>2290.9090900000001</v>
      </c>
      <c r="C12438">
        <v>10</v>
      </c>
      <c r="D12438" s="4">
        <v>45</v>
      </c>
      <c r="E12438" s="4">
        <v>4500</v>
      </c>
      <c r="F12438" s="4">
        <v>4254.5698300000004</v>
      </c>
      <c r="G12438">
        <v>0.85</v>
      </c>
      <c r="H12438">
        <v>1.2473280999999999E-2</v>
      </c>
      <c r="I12438" s="2">
        <f t="shared" si="194"/>
        <v>0.98532555176470593</v>
      </c>
      <c r="J12438">
        <v>0.30373103200000001</v>
      </c>
      <c r="K12438">
        <f>Tabela1[[#This Row],[water_fraction_f_x000D_]]*(Tabela1[[#This Row],[mass_flow_water_kgh]]+Tabela1[[#This Row],[mass_flow_triolein_kgh]])</f>
        <v>2062.6098261238808</v>
      </c>
      <c r="L12438" s="3">
        <f>Tabela1[[#This Row],[mass_flow_water_kgh]]-Tabela1[[#This Row],[water_flow_f]]</f>
        <v>228.29926387611931</v>
      </c>
    </row>
    <row r="12439" spans="1:12" x14ac:dyDescent="0.25">
      <c r="A12439">
        <v>7344</v>
      </c>
      <c r="B12439" s="4">
        <v>1832.7272700000001</v>
      </c>
      <c r="C12439">
        <v>5</v>
      </c>
      <c r="D12439" s="4">
        <v>65</v>
      </c>
      <c r="E12439" s="4">
        <v>4500</v>
      </c>
      <c r="F12439" s="4">
        <v>4260.0326100000002</v>
      </c>
      <c r="G12439">
        <v>0.85</v>
      </c>
      <c r="H12439">
        <v>1.24743817E-2</v>
      </c>
      <c r="I12439" s="2">
        <f t="shared" si="194"/>
        <v>0.98532425682352942</v>
      </c>
      <c r="J12439">
        <v>0.25329996599999999</v>
      </c>
      <c r="K12439">
        <f>Tabela1[[#This Row],[water_fraction_f_x000D_]]*(Tabela1[[#This Row],[mass_flow_water_kgh]]+Tabela1[[#This Row],[mass_flow_triolein_kgh]])</f>
        <v>1604.0796021782728</v>
      </c>
      <c r="L12439" s="3">
        <f>Tabela1[[#This Row],[mass_flow_water_kgh]]-Tabela1[[#This Row],[water_flow_f]]</f>
        <v>228.64766782172728</v>
      </c>
    </row>
    <row r="12440" spans="1:12" x14ac:dyDescent="0.25">
      <c r="A12440">
        <v>7251</v>
      </c>
      <c r="B12440" s="4">
        <v>1832.7272700000001</v>
      </c>
      <c r="C12440">
        <v>5</v>
      </c>
      <c r="D12440" s="4">
        <v>52.2727273</v>
      </c>
      <c r="E12440" s="4">
        <v>3681.8181800000002</v>
      </c>
      <c r="F12440" s="4">
        <v>3481.4659200000001</v>
      </c>
      <c r="G12440">
        <v>0.85</v>
      </c>
      <c r="H12440">
        <v>1.2481425799999999E-2</v>
      </c>
      <c r="I12440" s="2">
        <f t="shared" si="194"/>
        <v>0.98531596964705881</v>
      </c>
      <c r="J12440">
        <v>0.29846666599999999</v>
      </c>
      <c r="K12440">
        <f>Tabela1[[#This Row],[water_fraction_f_x000D_]]*(Tabela1[[#This Row],[mass_flow_water_kgh]]+Tabela1[[#This Row],[mass_flow_triolein_kgh]])</f>
        <v>1645.9079949669699</v>
      </c>
      <c r="L12440" s="3">
        <f>Tabela1[[#This Row],[mass_flow_water_kgh]]-Tabela1[[#This Row],[water_flow_f]]</f>
        <v>186.81927503303018</v>
      </c>
    </row>
    <row r="12441" spans="1:12" x14ac:dyDescent="0.25">
      <c r="A12441">
        <v>474</v>
      </c>
      <c r="B12441" s="4">
        <v>1260</v>
      </c>
      <c r="C12441">
        <v>8</v>
      </c>
      <c r="D12441" s="4">
        <v>50.454545500000002</v>
      </c>
      <c r="E12441" s="4">
        <v>3954.5454500000001</v>
      </c>
      <c r="F12441" s="4">
        <v>3747.8132300000002</v>
      </c>
      <c r="G12441">
        <v>0.85</v>
      </c>
      <c r="H12441">
        <v>1.24818193E-2</v>
      </c>
      <c r="I12441" s="2">
        <f t="shared" si="194"/>
        <v>0.9853155067058823</v>
      </c>
      <c r="J12441">
        <v>0.20304792499999999</v>
      </c>
      <c r="K12441">
        <f>Tabela1[[#This Row],[water_fraction_f_x000D_]]*(Tabela1[[#This Row],[mass_flow_water_kgh]]+Tabela1[[#This Row],[mass_flow_triolein_kgh]])</f>
        <v>1058.8026334406911</v>
      </c>
      <c r="L12441" s="3">
        <f>Tabela1[[#This Row],[mass_flow_water_kgh]]-Tabela1[[#This Row],[water_flow_f]]</f>
        <v>201.19736655930888</v>
      </c>
    </row>
    <row r="12442" spans="1:12" x14ac:dyDescent="0.25">
      <c r="A12442">
        <v>753</v>
      </c>
      <c r="B12442" s="4">
        <v>1260</v>
      </c>
      <c r="C12442">
        <v>10</v>
      </c>
      <c r="D12442" s="4">
        <v>48.636363600000003</v>
      </c>
      <c r="E12442" s="4">
        <v>4227.2727299999997</v>
      </c>
      <c r="F12442" s="4">
        <v>4007.31727</v>
      </c>
      <c r="G12442">
        <v>0.85</v>
      </c>
      <c r="H12442">
        <v>1.2482553699999999E-2</v>
      </c>
      <c r="I12442" s="2">
        <f t="shared" si="194"/>
        <v>0.98531464270588243</v>
      </c>
      <c r="J12442">
        <v>0.19041535700000001</v>
      </c>
      <c r="K12442">
        <f>Tabela1[[#This Row],[water_fraction_f_x000D_]]*(Tabela1[[#This Row],[mass_flow_water_kgh]]+Tabela1[[#This Row],[mass_flow_triolein_kgh]])</f>
        <v>1044.8609958393147</v>
      </c>
      <c r="L12442" s="3">
        <f>Tabela1[[#This Row],[mass_flow_water_kgh]]-Tabela1[[#This Row],[water_flow_f]]</f>
        <v>215.13900416068532</v>
      </c>
    </row>
    <row r="12443" spans="1:12" x14ac:dyDescent="0.25">
      <c r="A12443">
        <v>12251</v>
      </c>
      <c r="B12443" s="4">
        <v>2176.36364</v>
      </c>
      <c r="C12443">
        <v>10</v>
      </c>
      <c r="D12443" s="4">
        <v>45</v>
      </c>
      <c r="E12443" s="4">
        <v>4409.0909099999999</v>
      </c>
      <c r="F12443" s="4">
        <v>4169.2654499999999</v>
      </c>
      <c r="G12443">
        <v>0.85</v>
      </c>
      <c r="H12443">
        <v>1.24999953E-2</v>
      </c>
      <c r="I12443" s="2">
        <f t="shared" si="194"/>
        <v>0.98529412317647058</v>
      </c>
      <c r="J12443">
        <v>0.29650728500000001</v>
      </c>
      <c r="K12443">
        <f>Tabela1[[#This Row],[water_fraction_f_x000D_]]*(Tabela1[[#This Row],[mass_flow_water_kgh]]+Tabela1[[#This Row],[mass_flow_triolein_kgh]])</f>
        <v>1952.6352491113969</v>
      </c>
      <c r="L12443" s="3">
        <f>Tabela1[[#This Row],[mass_flow_water_kgh]]-Tabela1[[#This Row],[water_flow_f]]</f>
        <v>223.72839088860314</v>
      </c>
    </row>
    <row r="12444" spans="1:12" x14ac:dyDescent="0.25">
      <c r="A12444">
        <v>14986</v>
      </c>
      <c r="B12444" s="4">
        <v>2405.4545499999999</v>
      </c>
      <c r="C12444">
        <v>9</v>
      </c>
      <c r="D12444" s="4">
        <v>45</v>
      </c>
      <c r="E12444" s="4">
        <v>4318.1818199999998</v>
      </c>
      <c r="F12444" s="4">
        <v>4079.9948899999999</v>
      </c>
      <c r="G12444">
        <v>0.85</v>
      </c>
      <c r="H12444">
        <v>1.25044912E-2</v>
      </c>
      <c r="I12444" s="2">
        <f t="shared" si="194"/>
        <v>0.985288833882353</v>
      </c>
      <c r="J12444">
        <v>0.32520348599999999</v>
      </c>
      <c r="K12444">
        <f>Tabela1[[#This Row],[water_fraction_f_x000D_]]*(Tabela1[[#This Row],[mass_flow_water_kgh]]+Tabela1[[#This Row],[mass_flow_triolein_kgh]])</f>
        <v>2186.5499861203857</v>
      </c>
      <c r="L12444" s="3">
        <f>Tabela1[[#This Row],[mass_flow_water_kgh]]-Tabela1[[#This Row],[water_flow_f]]</f>
        <v>218.90456387961422</v>
      </c>
    </row>
    <row r="12445" spans="1:12" x14ac:dyDescent="0.25">
      <c r="A12445">
        <v>7781</v>
      </c>
      <c r="B12445" s="4">
        <v>1832.7272700000001</v>
      </c>
      <c r="C12445">
        <v>9</v>
      </c>
      <c r="D12445" s="4">
        <v>45</v>
      </c>
      <c r="E12445" s="4">
        <v>3863.63636</v>
      </c>
      <c r="F12445" s="4">
        <v>3654.3093699999999</v>
      </c>
      <c r="G12445">
        <v>0.85</v>
      </c>
      <c r="H12445">
        <v>1.25111202E-2</v>
      </c>
      <c r="I12445" s="2">
        <f t="shared" si="194"/>
        <v>0.98528103505882347</v>
      </c>
      <c r="J12445">
        <v>0.28731026199999998</v>
      </c>
      <c r="K12445">
        <f>Tabela1[[#This Row],[water_fraction_f_x000D_]]*(Tabela1[[#This Row],[mass_flow_water_kgh]]+Tabela1[[#This Row],[mass_flow_triolein_kgh]])</f>
        <v>1636.6237269825708</v>
      </c>
      <c r="L12445" s="3">
        <f>Tabela1[[#This Row],[mass_flow_water_kgh]]-Tabela1[[#This Row],[water_flow_f]]</f>
        <v>196.10354301742927</v>
      </c>
    </row>
    <row r="12446" spans="1:12" x14ac:dyDescent="0.25">
      <c r="A12446">
        <v>12445</v>
      </c>
      <c r="B12446" s="4">
        <v>2176.36364</v>
      </c>
      <c r="C12446">
        <v>11</v>
      </c>
      <c r="D12446" s="4">
        <v>54.090909099999998</v>
      </c>
      <c r="E12446" s="4">
        <v>3500</v>
      </c>
      <c r="F12446" s="4">
        <v>3367.1667499999999</v>
      </c>
      <c r="G12446">
        <v>0.85</v>
      </c>
      <c r="H12446">
        <v>9.1923805900000005E-4</v>
      </c>
      <c r="I12446" s="2">
        <f t="shared" si="194"/>
        <v>0.99891854346000009</v>
      </c>
      <c r="J12446">
        <v>0.35147409400000001</v>
      </c>
      <c r="K12446">
        <f>Tabela1[[#This Row],[water_fraction_f_x000D_]]*(Tabela1[[#This Row],[mass_flow_water_kgh]]+Tabela1[[#This Row],[mass_flow_triolein_kgh]])</f>
        <v>1995.0947675835421</v>
      </c>
      <c r="L12446" s="3">
        <f>Tabela1[[#This Row],[mass_flow_water_kgh]]-Tabela1[[#This Row],[water_flow_f]]</f>
        <v>181.26887241645795</v>
      </c>
    </row>
    <row r="12447" spans="1:12" x14ac:dyDescent="0.25">
      <c r="A12447">
        <v>12446</v>
      </c>
      <c r="B12447" s="4">
        <v>2176.36364</v>
      </c>
      <c r="C12447">
        <v>11</v>
      </c>
      <c r="D12447" s="4">
        <v>54.090909099999998</v>
      </c>
      <c r="E12447" s="4">
        <v>3590.9090900000001</v>
      </c>
      <c r="F12447" s="4">
        <v>3454.4091800000001</v>
      </c>
      <c r="G12447">
        <v>0.85</v>
      </c>
      <c r="H12447">
        <v>9.6746279699999995E-4</v>
      </c>
      <c r="I12447" s="2">
        <f t="shared" si="194"/>
        <v>0.99886180847411765</v>
      </c>
      <c r="J12447">
        <v>0.34511984899999998</v>
      </c>
      <c r="K12447">
        <f>Tabela1[[#This Row],[water_fraction_f_x000D_]]*(Tabela1[[#This Row],[mass_flow_water_kgh]]+Tabela1[[#This Row],[mass_flow_triolein_kgh]])</f>
        <v>1990.400293719418</v>
      </c>
      <c r="L12447" s="3">
        <f>Tabela1[[#This Row],[mass_flow_water_kgh]]-Tabela1[[#This Row],[water_flow_f]]</f>
        <v>185.96334628058207</v>
      </c>
    </row>
    <row r="12448" spans="1:12" x14ac:dyDescent="0.25">
      <c r="A12448">
        <v>7665</v>
      </c>
      <c r="B12448" s="4">
        <v>1832.7272700000001</v>
      </c>
      <c r="C12448">
        <v>8</v>
      </c>
      <c r="D12448" s="4">
        <v>48.636363600000003</v>
      </c>
      <c r="E12448" s="4">
        <v>4227.2727299999997</v>
      </c>
      <c r="F12448" s="4">
        <v>4000.2646399999999</v>
      </c>
      <c r="G12448">
        <v>0.85</v>
      </c>
      <c r="H12448">
        <v>1.2518890600000001E-2</v>
      </c>
      <c r="I12448" s="2">
        <f t="shared" si="194"/>
        <v>0.98527189341176469</v>
      </c>
      <c r="J12448">
        <v>0.26700298300000003</v>
      </c>
      <c r="K12448">
        <f>Tabela1[[#This Row],[water_fraction_f_x000D_]]*(Tabela1[[#This Row],[mass_flow_water_kgh]]+Tabela1[[#This Row],[mass_flow_triolein_kgh]])</f>
        <v>1618.0380769800001</v>
      </c>
      <c r="L12448" s="3">
        <f>Tabela1[[#This Row],[mass_flow_water_kgh]]-Tabela1[[#This Row],[water_flow_f]]</f>
        <v>214.68919301999995</v>
      </c>
    </row>
    <row r="12449" spans="1:12" x14ac:dyDescent="0.25">
      <c r="A12449">
        <v>2163</v>
      </c>
      <c r="B12449" s="4">
        <v>1374.5454500000001</v>
      </c>
      <c r="C12449">
        <v>10</v>
      </c>
      <c r="D12449" s="4">
        <v>45</v>
      </c>
      <c r="E12449" s="4">
        <v>3681.8181800000002</v>
      </c>
      <c r="F12449" s="4">
        <v>3486.7374500000001</v>
      </c>
      <c r="G12449">
        <v>0.85</v>
      </c>
      <c r="H12449">
        <v>1.2523063100000001E-2</v>
      </c>
      <c r="I12449" s="2">
        <f t="shared" si="194"/>
        <v>0.98526698458823536</v>
      </c>
      <c r="J12449">
        <v>0.23483081</v>
      </c>
      <c r="K12449">
        <f>Tabela1[[#This Row],[water_fraction_f_x000D_]]*(Tabela1[[#This Row],[mass_flow_water_kgh]]+Tabela1[[#This Row],[mass_flow_triolein_kgh]])</f>
        <v>1187.3899668874403</v>
      </c>
      <c r="L12449" s="3">
        <f>Tabela1[[#This Row],[mass_flow_water_kgh]]-Tabela1[[#This Row],[water_flow_f]]</f>
        <v>187.15548311255975</v>
      </c>
    </row>
    <row r="12450" spans="1:12" x14ac:dyDescent="0.25">
      <c r="A12450">
        <v>7548</v>
      </c>
      <c r="B12450" s="4">
        <v>1832.7272700000001</v>
      </c>
      <c r="C12450">
        <v>7</v>
      </c>
      <c r="D12450" s="4">
        <v>52.2727273</v>
      </c>
      <c r="E12450" s="4">
        <v>4500</v>
      </c>
      <c r="F12450" s="4">
        <v>4259.7283299999999</v>
      </c>
      <c r="G12450">
        <v>0.85</v>
      </c>
      <c r="H12450">
        <v>1.2524588200000001E-2</v>
      </c>
      <c r="I12450" s="2">
        <f t="shared" si="194"/>
        <v>0.98526519035294113</v>
      </c>
      <c r="J12450">
        <v>0.25330303100000001</v>
      </c>
      <c r="K12450">
        <f>Tabela1[[#This Row],[water_fraction_f_x000D_]]*(Tabela1[[#This Row],[mass_flow_water_kgh]]+Tabela1[[#This Row],[mass_flow_triolein_kgh]])</f>
        <v>1604.0990119873554</v>
      </c>
      <c r="L12450" s="3">
        <f>Tabela1[[#This Row],[mass_flow_water_kgh]]-Tabela1[[#This Row],[water_flow_f]]</f>
        <v>228.62825801264466</v>
      </c>
    </row>
    <row r="12451" spans="1:12" x14ac:dyDescent="0.25">
      <c r="A12451">
        <v>884</v>
      </c>
      <c r="B12451" s="4">
        <v>1260</v>
      </c>
      <c r="C12451">
        <v>11</v>
      </c>
      <c r="D12451" s="4">
        <v>46.818181799999998</v>
      </c>
      <c r="E12451" s="4">
        <v>4136.3636399999996</v>
      </c>
      <c r="F12451" s="4">
        <v>3920.59546</v>
      </c>
      <c r="G12451">
        <v>0.85</v>
      </c>
      <c r="H12451">
        <v>1.25250048E-2</v>
      </c>
      <c r="I12451" s="2">
        <f t="shared" si="194"/>
        <v>0.98526470023529411</v>
      </c>
      <c r="J12451">
        <v>0.194486943</v>
      </c>
      <c r="K12451">
        <f>Tabela1[[#This Row],[water_fraction_f_x000D_]]*(Tabela1[[#This Row],[mass_flow_water_kgh]]+Tabela1[[#This Row],[mass_flow_triolein_kgh]])</f>
        <v>1049.5222676599524</v>
      </c>
      <c r="L12451" s="3">
        <f>Tabela1[[#This Row],[mass_flow_water_kgh]]-Tabela1[[#This Row],[water_flow_f]]</f>
        <v>210.47773234004762</v>
      </c>
    </row>
    <row r="12452" spans="1:12" x14ac:dyDescent="0.25">
      <c r="A12452">
        <v>3194</v>
      </c>
      <c r="B12452" s="4">
        <v>1489.0909099999999</v>
      </c>
      <c r="C12452">
        <v>7</v>
      </c>
      <c r="D12452" s="4">
        <v>48.636363600000003</v>
      </c>
      <c r="E12452" s="4">
        <v>3590.9090900000001</v>
      </c>
      <c r="F12452" s="4">
        <v>3398.8422500000001</v>
      </c>
      <c r="G12452">
        <v>0.85</v>
      </c>
      <c r="H12452">
        <v>1.2527863199999999E-2</v>
      </c>
      <c r="I12452" s="2">
        <f t="shared" si="194"/>
        <v>0.98526133741176469</v>
      </c>
      <c r="J12452">
        <v>0.25721880600000002</v>
      </c>
      <c r="K12452">
        <f>Tabela1[[#This Row],[water_fraction_f_x000D_]]*(Tabela1[[#This Row],[mass_flow_water_kgh]]+Tabela1[[#This Row],[mass_flow_triolein_kgh]])</f>
        <v>1306.6715344800002</v>
      </c>
      <c r="L12452" s="3">
        <f>Tabela1[[#This Row],[mass_flow_water_kgh]]-Tabela1[[#This Row],[water_flow_f]]</f>
        <v>182.41937551999968</v>
      </c>
    </row>
    <row r="12453" spans="1:12" x14ac:dyDescent="0.25">
      <c r="A12453">
        <v>13015</v>
      </c>
      <c r="B12453" s="4">
        <v>2290.9090900000001</v>
      </c>
      <c r="C12453">
        <v>5</v>
      </c>
      <c r="D12453" s="4">
        <v>52.2727273</v>
      </c>
      <c r="E12453" s="4">
        <v>4045.4545499999999</v>
      </c>
      <c r="F12453" s="4">
        <v>3821.61879</v>
      </c>
      <c r="G12453">
        <v>0.85</v>
      </c>
      <c r="H12453">
        <v>1.2544877499999999E-2</v>
      </c>
      <c r="I12453" s="2">
        <f t="shared" si="194"/>
        <v>0.98524132058823533</v>
      </c>
      <c r="J12453">
        <v>0.32919105500000001</v>
      </c>
      <c r="K12453">
        <f>Tabela1[[#This Row],[water_fraction_f_x000D_]]*(Tabela1[[#This Row],[mass_flow_water_kgh]]+Tabela1[[#This Row],[mass_flow_triolein_kgh]])</f>
        <v>2085.8742315152399</v>
      </c>
      <c r="L12453" s="3">
        <f>Tabela1[[#This Row],[mass_flow_water_kgh]]-Tabela1[[#This Row],[water_flow_f]]</f>
        <v>205.03485848476021</v>
      </c>
    </row>
    <row r="12454" spans="1:12" x14ac:dyDescent="0.25">
      <c r="A12454">
        <v>10369</v>
      </c>
      <c r="B12454" s="4">
        <v>2061.8181800000002</v>
      </c>
      <c r="C12454">
        <v>7</v>
      </c>
      <c r="D12454" s="4">
        <v>45</v>
      </c>
      <c r="E12454" s="4">
        <v>3500</v>
      </c>
      <c r="F12454" s="4">
        <v>3305.3441600000001</v>
      </c>
      <c r="G12454">
        <v>0.85</v>
      </c>
      <c r="H12454">
        <v>1.2552801000000001E-2</v>
      </c>
      <c r="I12454" s="2">
        <f t="shared" si="194"/>
        <v>0.98523199882352941</v>
      </c>
      <c r="J12454">
        <v>0.33882665699999998</v>
      </c>
      <c r="K12454">
        <f>Tabela1[[#This Row],[water_fraction_f_x000D_]]*(Tabela1[[#This Row],[mass_flow_water_kgh]]+Tabela1[[#This Row],[mass_flow_triolein_kgh]])</f>
        <v>1884.4922607712242</v>
      </c>
      <c r="L12454" s="3">
        <f>Tabela1[[#This Row],[mass_flow_water_kgh]]-Tabela1[[#This Row],[water_flow_f]]</f>
        <v>177.325919228776</v>
      </c>
    </row>
    <row r="12455" spans="1:12" x14ac:dyDescent="0.25">
      <c r="A12455">
        <v>10415</v>
      </c>
      <c r="B12455" s="4">
        <v>2061.8181800000002</v>
      </c>
      <c r="C12455">
        <v>7</v>
      </c>
      <c r="D12455" s="4">
        <v>50.454545500000002</v>
      </c>
      <c r="E12455" s="4">
        <v>4409.0909099999999</v>
      </c>
      <c r="F12455" s="4">
        <v>4170.3019199999999</v>
      </c>
      <c r="G12455">
        <v>0.85</v>
      </c>
      <c r="H12455">
        <v>1.2553899699999999E-2</v>
      </c>
      <c r="I12455" s="2">
        <f t="shared" si="194"/>
        <v>0.98523070623529418</v>
      </c>
      <c r="J12455">
        <v>0.28404412099999998</v>
      </c>
      <c r="K12455">
        <f>Tabela1[[#This Row],[water_fraction_f_x000D_]]*(Tabela1[[#This Row],[mass_flow_water_kgh]]+Tabela1[[#This Row],[mass_flow_triolein_kgh]])</f>
        <v>1838.0236845399597</v>
      </c>
      <c r="L12455" s="3">
        <f>Tabela1[[#This Row],[mass_flow_water_kgh]]-Tabela1[[#This Row],[water_flow_f]]</f>
        <v>223.79449546004048</v>
      </c>
    </row>
    <row r="12456" spans="1:12" x14ac:dyDescent="0.25">
      <c r="A12456">
        <v>7280</v>
      </c>
      <c r="B12456" s="4">
        <v>1832.7272700000001</v>
      </c>
      <c r="C12456">
        <v>5</v>
      </c>
      <c r="D12456" s="4">
        <v>55.909090900000002</v>
      </c>
      <c r="E12456" s="4">
        <v>4136.3636399999996</v>
      </c>
      <c r="F12456" s="4">
        <v>3913.5375600000002</v>
      </c>
      <c r="G12456">
        <v>0.85</v>
      </c>
      <c r="H12456">
        <v>1.2558743900000001E-2</v>
      </c>
      <c r="I12456" s="2">
        <f t="shared" si="194"/>
        <v>0.98522500717647055</v>
      </c>
      <c r="J12456">
        <v>0.27185038900000003</v>
      </c>
      <c r="K12456">
        <f>Tabela1[[#This Row],[water_fraction_f_x000D_]]*(Tabela1[[#This Row],[mass_flow_water_kgh]]+Tabela1[[#This Row],[mass_flow_triolein_kgh]])</f>
        <v>1622.6996858598641</v>
      </c>
      <c r="L12456" s="3">
        <f>Tabela1[[#This Row],[mass_flow_water_kgh]]-Tabela1[[#This Row],[water_flow_f]]</f>
        <v>210.02758414013601</v>
      </c>
    </row>
    <row r="12457" spans="1:12" x14ac:dyDescent="0.25">
      <c r="A12457">
        <v>1161</v>
      </c>
      <c r="B12457" s="4">
        <v>1260</v>
      </c>
      <c r="C12457">
        <v>13</v>
      </c>
      <c r="D12457" s="4">
        <v>45</v>
      </c>
      <c r="E12457" s="4">
        <v>4227.2727299999997</v>
      </c>
      <c r="F12457" s="4">
        <v>4006.9170899999999</v>
      </c>
      <c r="G12457">
        <v>0.85</v>
      </c>
      <c r="H12457">
        <v>1.25587571E-2</v>
      </c>
      <c r="I12457" s="2">
        <f t="shared" si="194"/>
        <v>0.98522499164705879</v>
      </c>
      <c r="J12457">
        <v>0.190420008</v>
      </c>
      <c r="K12457">
        <f>Tabela1[[#This Row],[water_fraction_f_x000D_]]*(Tabela1[[#This Row],[mass_flow_water_kgh]]+Tabela1[[#This Row],[mass_flow_triolein_kgh]])</f>
        <v>1044.8865171447817</v>
      </c>
      <c r="L12457" s="3">
        <f>Tabela1[[#This Row],[mass_flow_water_kgh]]-Tabela1[[#This Row],[water_flow_f]]</f>
        <v>215.11348285521831</v>
      </c>
    </row>
    <row r="12458" spans="1:12" x14ac:dyDescent="0.25">
      <c r="A12458">
        <v>12457</v>
      </c>
      <c r="B12458" s="4">
        <v>2176.36364</v>
      </c>
      <c r="C12458">
        <v>11</v>
      </c>
      <c r="D12458" s="4">
        <v>55.909090900000002</v>
      </c>
      <c r="E12458" s="4">
        <v>3500</v>
      </c>
      <c r="F12458" s="4">
        <v>3367.3190399999999</v>
      </c>
      <c r="G12458">
        <v>0.85</v>
      </c>
      <c r="H12458">
        <v>8.9120408600000002E-4</v>
      </c>
      <c r="I12458" s="2">
        <f t="shared" si="194"/>
        <v>0.99895152460470593</v>
      </c>
      <c r="J12458">
        <v>0.351472383</v>
      </c>
      <c r="K12458">
        <f>Tabela1[[#This Row],[water_fraction_f_x000D_]]*(Tabela1[[#This Row],[mass_flow_water_kgh]]+Tabela1[[#This Row],[mass_flow_triolein_kgh]])</f>
        <v>1995.085055325354</v>
      </c>
      <c r="L12458" s="3">
        <f>Tabela1[[#This Row],[mass_flow_water_kgh]]-Tabela1[[#This Row],[water_flow_f]]</f>
        <v>181.27858467464603</v>
      </c>
    </row>
    <row r="12459" spans="1:12" x14ac:dyDescent="0.25">
      <c r="A12459">
        <v>12458</v>
      </c>
      <c r="B12459" s="4">
        <v>2176.36364</v>
      </c>
      <c r="C12459">
        <v>11</v>
      </c>
      <c r="D12459" s="4">
        <v>55.909090900000002</v>
      </c>
      <c r="E12459" s="4">
        <v>3590.9090900000001</v>
      </c>
      <c r="F12459" s="4">
        <v>3454.6008499999998</v>
      </c>
      <c r="G12459">
        <v>0.85</v>
      </c>
      <c r="H12459">
        <v>9.3273561200000001E-4</v>
      </c>
      <c r="I12459" s="2">
        <f t="shared" si="194"/>
        <v>0.99890266398588234</v>
      </c>
      <c r="J12459">
        <v>0.34511772899999998</v>
      </c>
      <c r="K12459">
        <f>Tabela1[[#This Row],[water_fraction_f_x000D_]]*(Tabela1[[#This Row],[mass_flow_water_kgh]]+Tabela1[[#This Row],[mass_flow_triolein_kgh]])</f>
        <v>1990.3880671012303</v>
      </c>
      <c r="L12459" s="3">
        <f>Tabela1[[#This Row],[mass_flow_water_kgh]]-Tabela1[[#This Row],[water_flow_f]]</f>
        <v>185.97557289876977</v>
      </c>
    </row>
    <row r="12460" spans="1:12" x14ac:dyDescent="0.25">
      <c r="A12460">
        <v>10810</v>
      </c>
      <c r="B12460" s="4">
        <v>2061.8181800000002</v>
      </c>
      <c r="C12460">
        <v>10</v>
      </c>
      <c r="D12460" s="4">
        <v>45</v>
      </c>
      <c r="E12460" s="4">
        <v>4318.1818199999998</v>
      </c>
      <c r="F12460" s="4">
        <v>4083.7664300000001</v>
      </c>
      <c r="G12460">
        <v>0.85</v>
      </c>
      <c r="H12460">
        <v>1.25603078E-2</v>
      </c>
      <c r="I12460" s="2">
        <f t="shared" si="194"/>
        <v>0.98522316729411774</v>
      </c>
      <c r="J12460">
        <v>0.28882023200000001</v>
      </c>
      <c r="K12460">
        <f>Tabela1[[#This Row],[water_fraction_f_x000D_]]*(Tabela1[[#This Row],[mass_flow_water_kgh]]+Tabela1[[#This Row],[mass_flow_triolein_kgh]])</f>
        <v>1842.6730801600002</v>
      </c>
      <c r="L12460" s="3">
        <f>Tabela1[[#This Row],[mass_flow_water_kgh]]-Tabela1[[#This Row],[water_flow_f]]</f>
        <v>219.14509984000006</v>
      </c>
    </row>
    <row r="12461" spans="1:12" x14ac:dyDescent="0.25">
      <c r="A12461">
        <v>12120</v>
      </c>
      <c r="B12461" s="4">
        <v>2176.36364</v>
      </c>
      <c r="C12461">
        <v>9</v>
      </c>
      <c r="D12461" s="4">
        <v>46.818181799999998</v>
      </c>
      <c r="E12461" s="4">
        <v>4500</v>
      </c>
      <c r="F12461" s="4">
        <v>4255.3447999999999</v>
      </c>
      <c r="G12461">
        <v>0.85</v>
      </c>
      <c r="H12461">
        <v>1.25659955E-2</v>
      </c>
      <c r="I12461" s="2">
        <f t="shared" si="194"/>
        <v>0.98521647588235295</v>
      </c>
      <c r="J12461">
        <v>0.29177783800000001</v>
      </c>
      <c r="K12461">
        <f>Tabela1[[#This Row],[water_fraction_f_x000D_]]*(Tabela1[[#This Row],[mass_flow_water_kgh]]+Tabela1[[#This Row],[mass_flow_triolein_kgh]])</f>
        <v>1948.0149485810102</v>
      </c>
      <c r="L12461" s="3">
        <f>Tabela1[[#This Row],[mass_flow_water_kgh]]-Tabela1[[#This Row],[water_flow_f]]</f>
        <v>228.3486914189898</v>
      </c>
    </row>
    <row r="12462" spans="1:12" x14ac:dyDescent="0.25">
      <c r="A12462">
        <v>2063</v>
      </c>
      <c r="B12462" s="4">
        <v>1374.5454500000001</v>
      </c>
      <c r="C12462">
        <v>9</v>
      </c>
      <c r="D12462" s="4">
        <v>50.454545500000002</v>
      </c>
      <c r="E12462" s="4">
        <v>4409.0909099999999</v>
      </c>
      <c r="F12462" s="4">
        <v>4178.4533300000003</v>
      </c>
      <c r="G12462">
        <v>0.85</v>
      </c>
      <c r="H12462">
        <v>1.25730114E-2</v>
      </c>
      <c r="I12462" s="2">
        <f t="shared" si="194"/>
        <v>0.98520822188235291</v>
      </c>
      <c r="J12462">
        <v>0.19887679699999999</v>
      </c>
      <c r="K12462">
        <f>Tabela1[[#This Row],[water_fraction_f_x000D_]]*(Tabela1[[#This Row],[mass_flow_water_kgh]]+Tabela1[[#This Row],[mass_flow_triolein_kgh]])</f>
        <v>1150.231074289539</v>
      </c>
      <c r="L12462" s="3">
        <f>Tabela1[[#This Row],[mass_flow_water_kgh]]-Tabela1[[#This Row],[water_flow_f]]</f>
        <v>224.31437571046104</v>
      </c>
    </row>
    <row r="12463" spans="1:12" x14ac:dyDescent="0.25">
      <c r="A12463">
        <v>5879</v>
      </c>
      <c r="B12463" s="4">
        <v>1718.18182</v>
      </c>
      <c r="C12463">
        <v>5</v>
      </c>
      <c r="D12463" s="4">
        <v>61.363636399999997</v>
      </c>
      <c r="E12463" s="4">
        <v>4409.0909099999999</v>
      </c>
      <c r="F12463" s="4">
        <v>4174.3102799999997</v>
      </c>
      <c r="G12463">
        <v>0.85</v>
      </c>
      <c r="H12463">
        <v>1.25744047E-2</v>
      </c>
      <c r="I12463" s="2">
        <f t="shared" si="194"/>
        <v>0.98520658270588235</v>
      </c>
      <c r="J12463">
        <v>0.243849384</v>
      </c>
      <c r="K12463">
        <f>Tabela1[[#This Row],[water_fraction_f_x000D_]]*(Tabela1[[#This Row],[mass_flow_water_kgh]]+Tabela1[[#This Row],[mass_flow_triolein_kgh]])</f>
        <v>1494.1316808104982</v>
      </c>
      <c r="L12463" s="3">
        <f>Tabela1[[#This Row],[mass_flow_water_kgh]]-Tabela1[[#This Row],[water_flow_f]]</f>
        <v>224.05013918950181</v>
      </c>
    </row>
    <row r="12464" spans="1:12" x14ac:dyDescent="0.25">
      <c r="A12464">
        <v>5891</v>
      </c>
      <c r="B12464" s="4">
        <v>1718.18182</v>
      </c>
      <c r="C12464">
        <v>5</v>
      </c>
      <c r="D12464" s="4">
        <v>63.181818200000002</v>
      </c>
      <c r="E12464" s="4">
        <v>4409.0909099999999</v>
      </c>
      <c r="F12464" s="4">
        <v>4174.2361000000001</v>
      </c>
      <c r="G12464">
        <v>0.85</v>
      </c>
      <c r="H12464">
        <v>1.25870546E-2</v>
      </c>
      <c r="I12464" s="2">
        <f t="shared" si="194"/>
        <v>0.98519170047058824</v>
      </c>
      <c r="J12464">
        <v>0.24385015600000001</v>
      </c>
      <c r="K12464">
        <f>Tabela1[[#This Row],[water_fraction_f_x000D_]]*(Tabela1[[#This Row],[mass_flow_water_kgh]]+Tabela1[[#This Row],[mass_flow_triolein_kgh]])</f>
        <v>1494.1364110650459</v>
      </c>
      <c r="L12464" s="3">
        <f>Tabela1[[#This Row],[mass_flow_water_kgh]]-Tabela1[[#This Row],[water_flow_f]]</f>
        <v>224.04540893495414</v>
      </c>
    </row>
    <row r="12465" spans="1:12" x14ac:dyDescent="0.25">
      <c r="A12465">
        <v>2456</v>
      </c>
      <c r="B12465" s="4">
        <v>1374.5454500000001</v>
      </c>
      <c r="C12465">
        <v>12</v>
      </c>
      <c r="D12465" s="4">
        <v>45</v>
      </c>
      <c r="E12465" s="4">
        <v>4136.3636399999996</v>
      </c>
      <c r="F12465" s="4">
        <v>3918.8935900000001</v>
      </c>
      <c r="G12465">
        <v>0.85</v>
      </c>
      <c r="H12465">
        <v>1.25873544E-2</v>
      </c>
      <c r="I12465" s="2">
        <f t="shared" si="194"/>
        <v>0.98519134776470585</v>
      </c>
      <c r="J12465">
        <v>0.211249405</v>
      </c>
      <c r="K12465">
        <f>Tabela1[[#This Row],[water_fraction_f_x000D_]]*(Tabela1[[#This Row],[mass_flow_water_kgh]]+Tabela1[[#This Row],[mass_flow_triolein_kgh]])</f>
        <v>1164.1762662715912</v>
      </c>
      <c r="L12465" s="3">
        <f>Tabela1[[#This Row],[mass_flow_water_kgh]]-Tabela1[[#This Row],[water_flow_f]]</f>
        <v>210.36918372840887</v>
      </c>
    </row>
    <row r="12466" spans="1:12" x14ac:dyDescent="0.25">
      <c r="A12466">
        <v>5810</v>
      </c>
      <c r="B12466" s="4">
        <v>1718.18182</v>
      </c>
      <c r="C12466">
        <v>5</v>
      </c>
      <c r="D12466" s="4">
        <v>52.2727273</v>
      </c>
      <c r="E12466" s="4">
        <v>3590.9090900000001</v>
      </c>
      <c r="F12466" s="4">
        <v>3395.7808300000002</v>
      </c>
      <c r="G12466">
        <v>0.85</v>
      </c>
      <c r="H12466">
        <v>1.2589805500000001E-2</v>
      </c>
      <c r="I12466" s="2">
        <f t="shared" si="194"/>
        <v>0.98518846411764704</v>
      </c>
      <c r="J12466">
        <v>0.28930709999999998</v>
      </c>
      <c r="K12466">
        <f>Tabela1[[#This Row],[water_fraction_f_x000D_]]*(Tabela1[[#This Row],[mass_flow_water_kgh]]+Tabela1[[#This Row],[mass_flow_triolein_kgh]])</f>
        <v>1535.9576948084609</v>
      </c>
      <c r="L12466" s="3">
        <f>Tabela1[[#This Row],[mass_flow_water_kgh]]-Tabela1[[#This Row],[water_flow_f]]</f>
        <v>182.22412519153909</v>
      </c>
    </row>
    <row r="12467" spans="1:12" x14ac:dyDescent="0.25">
      <c r="A12467">
        <v>13164</v>
      </c>
      <c r="B12467" s="4">
        <v>2290.9090900000001</v>
      </c>
      <c r="C12467">
        <v>6</v>
      </c>
      <c r="D12467" s="4">
        <v>52.2727273</v>
      </c>
      <c r="E12467" s="4">
        <v>4500</v>
      </c>
      <c r="F12467" s="4">
        <v>4253.8047900000001</v>
      </c>
      <c r="G12467">
        <v>0.85</v>
      </c>
      <c r="H12467">
        <v>1.2590995900000001E-2</v>
      </c>
      <c r="I12467" s="2">
        <f t="shared" si="194"/>
        <v>0.98518706364705877</v>
      </c>
      <c r="J12467">
        <v>0.30373821699999998</v>
      </c>
      <c r="K12467">
        <f>Tabela1[[#This Row],[water_fraction_f_x000D_]]*(Tabela1[[#This Row],[mass_flow_water_kgh]]+Tabela1[[#This Row],[mass_flow_triolein_kgh]])</f>
        <v>2062.6586188056922</v>
      </c>
      <c r="L12467" s="3">
        <f>Tabela1[[#This Row],[mass_flow_water_kgh]]-Tabela1[[#This Row],[water_flow_f]]</f>
        <v>228.25047119430792</v>
      </c>
    </row>
    <row r="12468" spans="1:12" x14ac:dyDescent="0.25">
      <c r="A12468">
        <v>13398</v>
      </c>
      <c r="B12468" s="4">
        <v>2290.9090900000001</v>
      </c>
      <c r="C12468">
        <v>8</v>
      </c>
      <c r="D12468" s="4">
        <v>45</v>
      </c>
      <c r="E12468" s="4">
        <v>3954.5454500000001</v>
      </c>
      <c r="F12468" s="4">
        <v>3734.81826</v>
      </c>
      <c r="G12468">
        <v>0.85</v>
      </c>
      <c r="H12468">
        <v>1.2595635799999999E-2</v>
      </c>
      <c r="I12468" s="2">
        <f t="shared" si="194"/>
        <v>0.98518160494117646</v>
      </c>
      <c r="J12468">
        <v>0.33472992400000001</v>
      </c>
      <c r="K12468">
        <f>Tabela1[[#This Row],[water_fraction_f_x000D_]]*(Tabela1[[#This Row],[mass_flow_water_kgh]]+Tabela1[[#This Row],[mass_flow_triolein_kgh]])</f>
        <v>2090.5405235196554</v>
      </c>
      <c r="L12468" s="3">
        <f>Tabela1[[#This Row],[mass_flow_water_kgh]]-Tabela1[[#This Row],[water_flow_f]]</f>
        <v>200.36856648034473</v>
      </c>
    </row>
    <row r="12469" spans="1:12" x14ac:dyDescent="0.25">
      <c r="A12469">
        <v>5903</v>
      </c>
      <c r="B12469" s="4">
        <v>1718.18182</v>
      </c>
      <c r="C12469">
        <v>5</v>
      </c>
      <c r="D12469" s="4">
        <v>65</v>
      </c>
      <c r="E12469" s="4">
        <v>4409.0909099999999</v>
      </c>
      <c r="F12469" s="4">
        <v>4174.16176</v>
      </c>
      <c r="G12469">
        <v>0.85</v>
      </c>
      <c r="H12469">
        <v>1.2599733E-2</v>
      </c>
      <c r="I12469" s="2">
        <f t="shared" si="194"/>
        <v>0.98517678470588244</v>
      </c>
      <c r="J12469">
        <v>0.24385092999999999</v>
      </c>
      <c r="K12469">
        <f>Tabela1[[#This Row],[water_fraction_f_x000D_]]*(Tabela1[[#This Row],[mass_flow_water_kgh]]+Tabela1[[#This Row],[mass_flow_triolein_kgh]])</f>
        <v>1494.1411535741388</v>
      </c>
      <c r="L12469" s="3">
        <f>Tabela1[[#This Row],[mass_flow_water_kgh]]-Tabela1[[#This Row],[water_flow_f]]</f>
        <v>224.04066642586122</v>
      </c>
    </row>
    <row r="12470" spans="1:12" x14ac:dyDescent="0.25">
      <c r="A12470">
        <v>12469</v>
      </c>
      <c r="B12470" s="4">
        <v>2176.36364</v>
      </c>
      <c r="C12470">
        <v>11</v>
      </c>
      <c r="D12470" s="4">
        <v>57.7272727</v>
      </c>
      <c r="E12470" s="4">
        <v>3500</v>
      </c>
      <c r="F12470" s="4">
        <v>3367.39248</v>
      </c>
      <c r="G12470">
        <v>0.85</v>
      </c>
      <c r="H12470">
        <v>8.7768444900000004E-4</v>
      </c>
      <c r="I12470" s="2">
        <f t="shared" si="194"/>
        <v>0.99896743005999999</v>
      </c>
      <c r="J12470">
        <v>0.35147155800000002</v>
      </c>
      <c r="K12470">
        <f>Tabela1[[#This Row],[water_fraction_f_x000D_]]*(Tabela1[[#This Row],[mass_flow_water_kgh]]+Tabela1[[#This Row],[mass_flow_triolein_kgh]])</f>
        <v>1995.0803723253512</v>
      </c>
      <c r="L12470" s="3">
        <f>Tabela1[[#This Row],[mass_flow_water_kgh]]-Tabela1[[#This Row],[water_flow_f]]</f>
        <v>181.28326767464887</v>
      </c>
    </row>
    <row r="12471" spans="1:12" x14ac:dyDescent="0.25">
      <c r="A12471">
        <v>12470</v>
      </c>
      <c r="B12471" s="4">
        <v>2176.36364</v>
      </c>
      <c r="C12471">
        <v>11</v>
      </c>
      <c r="D12471" s="4">
        <v>57.7272727</v>
      </c>
      <c r="E12471" s="4">
        <v>3590.9090900000001</v>
      </c>
      <c r="F12471" s="4">
        <v>3454.7498999999998</v>
      </c>
      <c r="G12471">
        <v>0.85</v>
      </c>
      <c r="H12471">
        <v>9.0573109800000005E-4</v>
      </c>
      <c r="I12471" s="2">
        <f t="shared" si="194"/>
        <v>0.99893443400235293</v>
      </c>
      <c r="J12471">
        <v>0.34511608100000002</v>
      </c>
      <c r="K12471">
        <f>Tabela1[[#This Row],[water_fraction_f_x000D_]]*(Tabela1[[#This Row],[mass_flow_water_kgh]]+Tabela1[[#This Row],[mass_flow_triolein_kgh]])</f>
        <v>1990.3785626357715</v>
      </c>
      <c r="L12471" s="3">
        <f>Tabela1[[#This Row],[mass_flow_water_kgh]]-Tabela1[[#This Row],[water_flow_f]]</f>
        <v>185.98507736422857</v>
      </c>
    </row>
    <row r="12472" spans="1:12" x14ac:dyDescent="0.25">
      <c r="A12472">
        <v>3620</v>
      </c>
      <c r="B12472" s="4">
        <v>1489.0909099999999</v>
      </c>
      <c r="C12472">
        <v>10</v>
      </c>
      <c r="D12472" s="4">
        <v>46.818181799999998</v>
      </c>
      <c r="E12472" s="4">
        <v>4136.3636399999996</v>
      </c>
      <c r="F12472" s="4">
        <v>3917.44031</v>
      </c>
      <c r="G12472">
        <v>0.85</v>
      </c>
      <c r="H12472">
        <v>1.26009911E-2</v>
      </c>
      <c r="I12472" s="2">
        <f t="shared" si="194"/>
        <v>0.98517530458823532</v>
      </c>
      <c r="J12472">
        <v>0.227326414</v>
      </c>
      <c r="K12472">
        <f>Tabela1[[#This Row],[water_fraction_f_x000D_]]*(Tabela1[[#This Row],[mass_flow_water_kgh]]+Tabela1[[#This Row],[mass_flow_triolein_kgh]])</f>
        <v>1278.8144099714837</v>
      </c>
      <c r="L12472" s="3">
        <f>Tabela1[[#This Row],[mass_flow_water_kgh]]-Tabela1[[#This Row],[water_flow_f]]</f>
        <v>210.27650002851624</v>
      </c>
    </row>
    <row r="12473" spans="1:12" x14ac:dyDescent="0.25">
      <c r="A12473">
        <v>5853</v>
      </c>
      <c r="B12473" s="4">
        <v>1718.18182</v>
      </c>
      <c r="C12473">
        <v>5</v>
      </c>
      <c r="D12473" s="4">
        <v>57.7272727</v>
      </c>
      <c r="E12473" s="4">
        <v>4227.2727299999997</v>
      </c>
      <c r="F12473" s="4">
        <v>4001.1594300000002</v>
      </c>
      <c r="G12473">
        <v>0.85</v>
      </c>
      <c r="H12473">
        <v>1.2602823000000001E-2</v>
      </c>
      <c r="I12473" s="2">
        <f t="shared" si="194"/>
        <v>0.9851731494117647</v>
      </c>
      <c r="J12473">
        <v>0.25287142299999998</v>
      </c>
      <c r="K12473">
        <f>Tabela1[[#This Row],[water_fraction_f_x000D_]]*(Tabela1[[#This Row],[mass_flow_water_kgh]]+Tabela1[[#This Row],[mass_flow_triolein_kgh]])</f>
        <v>1503.4355524403245</v>
      </c>
      <c r="L12473" s="3">
        <f>Tabela1[[#This Row],[mass_flow_water_kgh]]-Tabela1[[#This Row],[water_flow_f]]</f>
        <v>214.74626755967552</v>
      </c>
    </row>
    <row r="12474" spans="1:12" x14ac:dyDescent="0.25">
      <c r="A12474">
        <v>16427</v>
      </c>
      <c r="B12474" s="4">
        <v>2520</v>
      </c>
      <c r="C12474">
        <v>9</v>
      </c>
      <c r="D12474" s="4">
        <v>45</v>
      </c>
      <c r="E12474" s="4">
        <v>4409.0909099999999</v>
      </c>
      <c r="F12474" s="4">
        <v>4164.4366900000005</v>
      </c>
      <c r="G12474">
        <v>0.85</v>
      </c>
      <c r="H12474">
        <v>1.2608253E-2</v>
      </c>
      <c r="I12474" s="2">
        <f t="shared" si="194"/>
        <v>0.98516676117647062</v>
      </c>
      <c r="J12474">
        <v>0.33144024399999999</v>
      </c>
      <c r="K12474">
        <f>Tabela1[[#This Row],[water_fraction_f_x000D_]]*(Tabela1[[#This Row],[mass_flow_water_kgh]]+Tabela1[[#This Row],[mass_flow_triolein_kgh]])</f>
        <v>2296.579581908582</v>
      </c>
      <c r="L12474" s="3">
        <f>Tabela1[[#This Row],[mass_flow_water_kgh]]-Tabela1[[#This Row],[water_flow_f]]</f>
        <v>223.42041809141801</v>
      </c>
    </row>
    <row r="12475" spans="1:12" x14ac:dyDescent="0.25">
      <c r="A12475">
        <v>4930</v>
      </c>
      <c r="B12475" s="4">
        <v>1603.63636</v>
      </c>
      <c r="C12475">
        <v>9</v>
      </c>
      <c r="D12475" s="4">
        <v>48.636363600000003</v>
      </c>
      <c r="E12475" s="4">
        <v>4318.1818199999998</v>
      </c>
      <c r="F12475" s="4">
        <v>4088.9939100000001</v>
      </c>
      <c r="G12475">
        <v>0.85</v>
      </c>
      <c r="H12475">
        <v>1.2609737100000001E-2</v>
      </c>
      <c r="I12475" s="2">
        <f t="shared" si="194"/>
        <v>0.98516501517647059</v>
      </c>
      <c r="J12475">
        <v>0.23373866200000001</v>
      </c>
      <c r="K12475">
        <f>Tabela1[[#This Row],[water_fraction_f_x000D_]]*(Tabela1[[#This Row],[mass_flow_water_kgh]]+Tabela1[[#This Row],[mass_flow_triolein_kgh]])</f>
        <v>1384.1578580004752</v>
      </c>
      <c r="L12475" s="3">
        <f>Tabela1[[#This Row],[mass_flow_water_kgh]]-Tabela1[[#This Row],[water_flow_f]]</f>
        <v>219.47850199952472</v>
      </c>
    </row>
    <row r="12476" spans="1:12" x14ac:dyDescent="0.25">
      <c r="A12476">
        <v>606</v>
      </c>
      <c r="B12476" s="4">
        <v>1260</v>
      </c>
      <c r="C12476">
        <v>9</v>
      </c>
      <c r="D12476" s="4">
        <v>48.636363600000003</v>
      </c>
      <c r="E12476" s="4">
        <v>3954.5454500000001</v>
      </c>
      <c r="F12476" s="4">
        <v>3747.12399</v>
      </c>
      <c r="G12476">
        <v>0.85</v>
      </c>
      <c r="H12476">
        <v>1.26199295E-2</v>
      </c>
      <c r="I12476" s="2">
        <f t="shared" si="194"/>
        <v>0.98515302411764705</v>
      </c>
      <c r="J12476">
        <v>0.20305635499999999</v>
      </c>
      <c r="K12476">
        <f>Tabela1[[#This Row],[water_fraction_f_x000D_]]*(Tabela1[[#This Row],[mass_flow_water_kgh]]+Tabela1[[#This Row],[mass_flow_triolein_kgh]])</f>
        <v>1058.8465920588346</v>
      </c>
      <c r="L12476" s="3">
        <f>Tabela1[[#This Row],[mass_flow_water_kgh]]-Tabela1[[#This Row],[water_flow_f]]</f>
        <v>201.15340794116537</v>
      </c>
    </row>
    <row r="12477" spans="1:12" x14ac:dyDescent="0.25">
      <c r="A12477">
        <v>11723</v>
      </c>
      <c r="B12477" s="4">
        <v>2176.36364</v>
      </c>
      <c r="C12477">
        <v>6</v>
      </c>
      <c r="D12477" s="4">
        <v>52.2727273</v>
      </c>
      <c r="E12477" s="4">
        <v>4409.0909099999999</v>
      </c>
      <c r="F12477" s="4">
        <v>4168.4919399999999</v>
      </c>
      <c r="G12477">
        <v>0.85</v>
      </c>
      <c r="H12477">
        <v>1.26227271E-2</v>
      </c>
      <c r="I12477" s="2">
        <f t="shared" si="194"/>
        <v>0.98514973282352936</v>
      </c>
      <c r="J12477">
        <v>0.29651477599999998</v>
      </c>
      <c r="K12477">
        <f>Tabela1[[#This Row],[water_fraction_f_x000D_]]*(Tabela1[[#This Row],[mass_flow_water_kgh]]+Tabela1[[#This Row],[mass_flow_triolein_kgh]])</f>
        <v>1952.6845807514308</v>
      </c>
      <c r="L12477" s="3">
        <f>Tabela1[[#This Row],[mass_flow_water_kgh]]-Tabela1[[#This Row],[water_flow_f]]</f>
        <v>223.67905924856927</v>
      </c>
    </row>
    <row r="12478" spans="1:12" x14ac:dyDescent="0.25">
      <c r="A12478">
        <v>6340</v>
      </c>
      <c r="B12478" s="4">
        <v>1718.18182</v>
      </c>
      <c r="C12478">
        <v>9</v>
      </c>
      <c r="D12478" s="4">
        <v>45</v>
      </c>
      <c r="E12478" s="4">
        <v>3772.7272699999999</v>
      </c>
      <c r="F12478" s="4">
        <v>3568.5806699999998</v>
      </c>
      <c r="G12478">
        <v>0.85</v>
      </c>
      <c r="H12478">
        <v>1.26253231E-2</v>
      </c>
      <c r="I12478" s="2">
        <f t="shared" si="194"/>
        <v>0.98514667870588235</v>
      </c>
      <c r="J12478">
        <v>0.278037058</v>
      </c>
      <c r="K12478">
        <f>Tabela1[[#This Row],[water_fraction_f_x000D_]]*(Tabela1[[#This Row],[mass_flow_water_kgh]]+Tabela1[[#This Row],[mass_flow_triolein_kgh]])</f>
        <v>1526.6762091290573</v>
      </c>
      <c r="L12478" s="3">
        <f>Tabela1[[#This Row],[mass_flow_water_kgh]]-Tabela1[[#This Row],[water_flow_f]]</f>
        <v>191.50561087094275</v>
      </c>
    </row>
    <row r="12479" spans="1:12" x14ac:dyDescent="0.25">
      <c r="A12479">
        <v>1798</v>
      </c>
      <c r="B12479" s="4">
        <v>1374.5454500000001</v>
      </c>
      <c r="C12479">
        <v>7</v>
      </c>
      <c r="D12479" s="4">
        <v>54.090909099999998</v>
      </c>
      <c r="E12479" s="4">
        <v>4318.1818199999998</v>
      </c>
      <c r="F12479" s="4">
        <v>4091.6053099999999</v>
      </c>
      <c r="G12479">
        <v>0.85</v>
      </c>
      <c r="H12479">
        <v>1.2637863799999999E-2</v>
      </c>
      <c r="I12479" s="2">
        <f t="shared" si="194"/>
        <v>0.98513192494117652</v>
      </c>
      <c r="J12479">
        <v>0.20287295399999999</v>
      </c>
      <c r="K12479">
        <f>Tabela1[[#This Row],[water_fraction_f_x000D_]]*(Tabela1[[#This Row],[mass_flow_water_kgh]]+Tabela1[[#This Row],[mass_flow_triolein_kgh]])</f>
        <v>1154.9003975812554</v>
      </c>
      <c r="L12479" s="3">
        <f>Tabela1[[#This Row],[mass_flow_water_kgh]]-Tabela1[[#This Row],[water_flow_f]]</f>
        <v>219.64505241874463</v>
      </c>
    </row>
    <row r="12480" spans="1:12" x14ac:dyDescent="0.25">
      <c r="A12480">
        <v>237</v>
      </c>
      <c r="B12480" s="4">
        <v>1260</v>
      </c>
      <c r="C12480">
        <v>6</v>
      </c>
      <c r="D12480" s="4">
        <v>57.7272727</v>
      </c>
      <c r="E12480" s="4">
        <v>4227.2727299999997</v>
      </c>
      <c r="F12480" s="4">
        <v>4006.4906099999998</v>
      </c>
      <c r="G12480">
        <v>0.85</v>
      </c>
      <c r="H12480">
        <v>1.2639968499999999E-2</v>
      </c>
      <c r="I12480" s="2">
        <f t="shared" si="194"/>
        <v>0.98512944882352937</v>
      </c>
      <c r="J12480">
        <v>0.190424965</v>
      </c>
      <c r="K12480">
        <f>Tabela1[[#This Row],[water_fraction_f_x000D_]]*(Tabela1[[#This Row],[mass_flow_water_kgh]]+Tabela1[[#This Row],[mass_flow_triolein_kgh]])</f>
        <v>1044.9137175557044</v>
      </c>
      <c r="L12480" s="3">
        <f>Tabela1[[#This Row],[mass_flow_water_kgh]]-Tabela1[[#This Row],[water_flow_f]]</f>
        <v>215.08628244429565</v>
      </c>
    </row>
    <row r="12481" spans="1:12" x14ac:dyDescent="0.25">
      <c r="A12481">
        <v>9369</v>
      </c>
      <c r="B12481" s="4">
        <v>1947.2727299999999</v>
      </c>
      <c r="C12481">
        <v>10</v>
      </c>
      <c r="D12481" s="4">
        <v>45</v>
      </c>
      <c r="E12481" s="4">
        <v>4227.2727299999997</v>
      </c>
      <c r="F12481" s="4">
        <v>3998.10061</v>
      </c>
      <c r="G12481">
        <v>0.85</v>
      </c>
      <c r="H12481">
        <v>1.2652861099999999E-2</v>
      </c>
      <c r="I12481" s="2">
        <f t="shared" si="194"/>
        <v>0.98511428105882359</v>
      </c>
      <c r="J12481">
        <v>0.28062333699999997</v>
      </c>
      <c r="K12481">
        <f>Tabela1[[#This Row],[water_fraction_f_x000D_]]*(Tabela1[[#This Row],[mass_flow_water_kgh]]+Tabela1[[#This Row],[mass_flow_triolein_kgh]])</f>
        <v>1732.7215514433997</v>
      </c>
      <c r="L12481" s="3">
        <f>Tabela1[[#This Row],[mass_flow_water_kgh]]-Tabela1[[#This Row],[water_flow_f]]</f>
        <v>214.55117855660023</v>
      </c>
    </row>
    <row r="12482" spans="1:12" x14ac:dyDescent="0.25">
      <c r="A12482">
        <v>12481</v>
      </c>
      <c r="B12482" s="4">
        <v>2176.36364</v>
      </c>
      <c r="C12482">
        <v>11</v>
      </c>
      <c r="D12482" s="4">
        <v>59.545454499999998</v>
      </c>
      <c r="E12482" s="4">
        <v>3500</v>
      </c>
      <c r="F12482" s="4">
        <v>3367.4492599999999</v>
      </c>
      <c r="G12482">
        <v>0.85</v>
      </c>
      <c r="H12482">
        <v>8.6723368200000001E-4</v>
      </c>
      <c r="I12482" s="2">
        <f t="shared" ref="I12482:I12545" si="195">(G12482-H12482)/G12482</f>
        <v>0.99897972507999999</v>
      </c>
      <c r="J12482">
        <v>0.35147092000000002</v>
      </c>
      <c r="K12482">
        <f>Tabela1[[#This Row],[water_fraction_f_x000D_]]*(Tabela1[[#This Row],[mass_flow_water_kgh]]+Tabela1[[#This Row],[mass_flow_triolein_kgh]])</f>
        <v>1995.0767508053489</v>
      </c>
      <c r="L12482" s="3">
        <f>Tabela1[[#This Row],[mass_flow_water_kgh]]-Tabela1[[#This Row],[water_flow_f]]</f>
        <v>181.28688919465117</v>
      </c>
    </row>
    <row r="12483" spans="1:12" x14ac:dyDescent="0.25">
      <c r="A12483">
        <v>12482</v>
      </c>
      <c r="B12483" s="4">
        <v>2176.36364</v>
      </c>
      <c r="C12483">
        <v>11</v>
      </c>
      <c r="D12483" s="4">
        <v>59.545454499999998</v>
      </c>
      <c r="E12483" s="4">
        <v>3590.9090900000001</v>
      </c>
      <c r="F12483" s="4">
        <v>3454.75578</v>
      </c>
      <c r="G12483">
        <v>0.85</v>
      </c>
      <c r="H12483">
        <v>9.0466589700000002E-4</v>
      </c>
      <c r="I12483" s="2">
        <f t="shared" si="195"/>
        <v>0.99893568718000003</v>
      </c>
      <c r="J12483">
        <v>0.34511601600000003</v>
      </c>
      <c r="K12483">
        <f>Tabela1[[#This Row],[water_fraction_f_x000D_]]*(Tabela1[[#This Row],[mass_flow_water_kgh]]+Tabela1[[#This Row],[mass_flow_triolein_kgh]])</f>
        <v>1990.378187763044</v>
      </c>
      <c r="L12483" s="3">
        <f>Tabela1[[#This Row],[mass_flow_water_kgh]]-Tabela1[[#This Row],[water_flow_f]]</f>
        <v>185.98545223695601</v>
      </c>
    </row>
    <row r="12484" spans="1:12" x14ac:dyDescent="0.25">
      <c r="A12484">
        <v>14456</v>
      </c>
      <c r="B12484" s="4">
        <v>2405.4545499999999</v>
      </c>
      <c r="C12484">
        <v>5</v>
      </c>
      <c r="D12484" s="4">
        <v>52.2727273</v>
      </c>
      <c r="E12484" s="4">
        <v>4136.3636399999996</v>
      </c>
      <c r="F12484" s="4">
        <v>3906.0236799999998</v>
      </c>
      <c r="G12484">
        <v>0.85</v>
      </c>
      <c r="H12484">
        <v>1.2659408299999999E-2</v>
      </c>
      <c r="I12484" s="2">
        <f t="shared" si="195"/>
        <v>0.98510657847058825</v>
      </c>
      <c r="J12484">
        <v>0.33567215099999997</v>
      </c>
      <c r="K12484">
        <f>Tabela1[[#This Row],[water_fraction_f_x000D_]]*(Tabela1[[#This Row],[mass_flow_water_kgh]]+Tabela1[[#This Row],[mass_flow_triolein_kgh]])</f>
        <v>2195.9061832882267</v>
      </c>
      <c r="L12484" s="3">
        <f>Tabela1[[#This Row],[mass_flow_water_kgh]]-Tabela1[[#This Row],[water_flow_f]]</f>
        <v>209.54836671177327</v>
      </c>
    </row>
    <row r="12485" spans="1:12" x14ac:dyDescent="0.25">
      <c r="A12485">
        <v>10679</v>
      </c>
      <c r="B12485" s="4">
        <v>2061.8181800000002</v>
      </c>
      <c r="C12485">
        <v>9</v>
      </c>
      <c r="D12485" s="4">
        <v>46.818181799999998</v>
      </c>
      <c r="E12485" s="4">
        <v>4409.0909099999999</v>
      </c>
      <c r="F12485" s="4">
        <v>4169.58446</v>
      </c>
      <c r="G12485">
        <v>0.85</v>
      </c>
      <c r="H12485">
        <v>1.26697527E-2</v>
      </c>
      <c r="I12485" s="2">
        <f t="shared" si="195"/>
        <v>0.98509440858823527</v>
      </c>
      <c r="J12485">
        <v>0.28405119299999998</v>
      </c>
      <c r="K12485">
        <f>Tabela1[[#This Row],[water_fraction_f_x000D_]]*(Tabela1[[#This Row],[mass_flow_water_kgh]]+Tabela1[[#This Row],[mass_flow_triolein_kgh]])</f>
        <v>1838.0694468090442</v>
      </c>
      <c r="L12485" s="3">
        <f>Tabela1[[#This Row],[mass_flow_water_kgh]]-Tabela1[[#This Row],[water_flow_f]]</f>
        <v>223.74873319095605</v>
      </c>
    </row>
    <row r="12486" spans="1:12" x14ac:dyDescent="0.25">
      <c r="A12486">
        <v>1501</v>
      </c>
      <c r="B12486" s="4">
        <v>1374.5454500000001</v>
      </c>
      <c r="C12486">
        <v>5</v>
      </c>
      <c r="D12486" s="4">
        <v>54.090909099999998</v>
      </c>
      <c r="E12486" s="4">
        <v>3500</v>
      </c>
      <c r="F12486" s="4">
        <v>3313.0414099999998</v>
      </c>
      <c r="G12486">
        <v>0.85</v>
      </c>
      <c r="H12486">
        <v>1.26726758E-2</v>
      </c>
      <c r="I12486" s="2">
        <f t="shared" si="195"/>
        <v>0.98509096964705889</v>
      </c>
      <c r="J12486">
        <v>0.245505684</v>
      </c>
      <c r="K12486">
        <f>Tabela1[[#This Row],[water_fraction_f_x000D_]]*(Tabela1[[#This Row],[mass_flow_water_kgh]]+Tabela1[[#This Row],[mass_flow_triolein_kgh]])</f>
        <v>1196.7286148913377</v>
      </c>
      <c r="L12486" s="3">
        <f>Tabela1[[#This Row],[mass_flow_water_kgh]]-Tabela1[[#This Row],[water_flow_f]]</f>
        <v>177.81683510866242</v>
      </c>
    </row>
    <row r="12487" spans="1:12" x14ac:dyDescent="0.25">
      <c r="A12487">
        <v>6780</v>
      </c>
      <c r="B12487" s="4">
        <v>1718.18182</v>
      </c>
      <c r="C12487">
        <v>12</v>
      </c>
      <c r="D12487" s="4">
        <v>45</v>
      </c>
      <c r="E12487" s="4">
        <v>4500</v>
      </c>
      <c r="F12487" s="4">
        <v>4260.1826700000001</v>
      </c>
      <c r="G12487">
        <v>0.85</v>
      </c>
      <c r="H12487">
        <v>1.26789574E-2</v>
      </c>
      <c r="I12487" s="2">
        <f t="shared" si="195"/>
        <v>0.98508357952941172</v>
      </c>
      <c r="J12487">
        <v>0.239543426</v>
      </c>
      <c r="K12487">
        <f>Tabela1[[#This Row],[water_fraction_f_x000D_]]*(Tabela1[[#This Row],[mass_flow_water_kgh]]+Tabela1[[#This Row],[mass_flow_triolein_kgh]])</f>
        <v>1489.5245766537153</v>
      </c>
      <c r="L12487" s="3">
        <f>Tabela1[[#This Row],[mass_flow_water_kgh]]-Tabela1[[#This Row],[water_flow_f]]</f>
        <v>228.65724334628476</v>
      </c>
    </row>
    <row r="12488" spans="1:12" x14ac:dyDescent="0.25">
      <c r="A12488">
        <v>8974</v>
      </c>
      <c r="B12488" s="4">
        <v>1947.2727299999999</v>
      </c>
      <c r="C12488">
        <v>7</v>
      </c>
      <c r="D12488" s="4">
        <v>50.454545500000002</v>
      </c>
      <c r="E12488" s="4">
        <v>4318.1818199999998</v>
      </c>
      <c r="F12488" s="4">
        <v>4084.2673399999999</v>
      </c>
      <c r="G12488">
        <v>0.85</v>
      </c>
      <c r="H12488">
        <v>1.27063985E-2</v>
      </c>
      <c r="I12488" s="2">
        <f t="shared" si="195"/>
        <v>0.98505129588235296</v>
      </c>
      <c r="J12488">
        <v>0.27581329700000001</v>
      </c>
      <c r="K12488">
        <f>Tabela1[[#This Row],[water_fraction_f_x000D_]]*(Tabela1[[#This Row],[mass_flow_water_kgh]]+Tabela1[[#This Row],[mass_flow_triolein_kgh]])</f>
        <v>1728.0956766391512</v>
      </c>
      <c r="L12488" s="3">
        <f>Tabela1[[#This Row],[mass_flow_water_kgh]]-Tabela1[[#This Row],[water_flow_f]]</f>
        <v>219.17705336084873</v>
      </c>
    </row>
    <row r="12489" spans="1:12" x14ac:dyDescent="0.25">
      <c r="A12489">
        <v>1885</v>
      </c>
      <c r="B12489" s="4">
        <v>1374.5454500000001</v>
      </c>
      <c r="C12489">
        <v>8</v>
      </c>
      <c r="D12489" s="4">
        <v>46.818181799999998</v>
      </c>
      <c r="E12489" s="4">
        <v>3500</v>
      </c>
      <c r="F12489" s="4">
        <v>3312.8754899999999</v>
      </c>
      <c r="G12489">
        <v>0.85</v>
      </c>
      <c r="H12489">
        <v>1.27082419E-2</v>
      </c>
      <c r="I12489" s="2">
        <f t="shared" si="195"/>
        <v>0.98504912717647064</v>
      </c>
      <c r="J12489">
        <v>0.245507855</v>
      </c>
      <c r="K12489">
        <f>Tabela1[[#This Row],[water_fraction_f_x000D_]]*(Tabela1[[#This Row],[mass_flow_water_kgh]]+Tabela1[[#This Row],[mass_flow_triolein_kgh]])</f>
        <v>1196.7391975295097</v>
      </c>
      <c r="L12489" s="3">
        <f>Tabela1[[#This Row],[mass_flow_water_kgh]]-Tabela1[[#This Row],[water_flow_f]]</f>
        <v>177.80625247049034</v>
      </c>
    </row>
    <row r="12490" spans="1:12" x14ac:dyDescent="0.25">
      <c r="A12490">
        <v>1783</v>
      </c>
      <c r="B12490" s="4">
        <v>1374.5454500000001</v>
      </c>
      <c r="C12490">
        <v>7</v>
      </c>
      <c r="D12490" s="4">
        <v>52.2727273</v>
      </c>
      <c r="E12490" s="4">
        <v>4045.4545499999999</v>
      </c>
      <c r="F12490" s="4">
        <v>3831.7684100000001</v>
      </c>
      <c r="G12490">
        <v>0.85</v>
      </c>
      <c r="H12490">
        <v>1.2709143399999999E-2</v>
      </c>
      <c r="I12490" s="2">
        <f t="shared" si="195"/>
        <v>0.98504806658823529</v>
      </c>
      <c r="J12490">
        <v>0.21565742900000001</v>
      </c>
      <c r="K12490">
        <f>Tabela1[[#This Row],[water_fraction_f_x000D_]]*(Tabela1[[#This Row],[mass_flow_water_kgh]]+Tabela1[[#This Row],[mass_flow_triolein_kgh]])</f>
        <v>1168.8632651800001</v>
      </c>
      <c r="L12490" s="3">
        <f>Tabela1[[#This Row],[mass_flow_water_kgh]]-Tabela1[[#This Row],[water_flow_f]]</f>
        <v>205.68218481999997</v>
      </c>
    </row>
    <row r="12491" spans="1:12" x14ac:dyDescent="0.25">
      <c r="A12491">
        <v>10282</v>
      </c>
      <c r="B12491" s="4">
        <v>2061.8181800000002</v>
      </c>
      <c r="C12491">
        <v>6</v>
      </c>
      <c r="D12491" s="4">
        <v>52.2727273</v>
      </c>
      <c r="E12491" s="4">
        <v>4318.1818199999998</v>
      </c>
      <c r="F12491" s="4">
        <v>4082.7886100000001</v>
      </c>
      <c r="G12491">
        <v>0.85</v>
      </c>
      <c r="H12491">
        <v>1.27204529E-2</v>
      </c>
      <c r="I12491" s="2">
        <f t="shared" si="195"/>
        <v>0.9850347612941176</v>
      </c>
      <c r="J12491">
        <v>0.28883000599999997</v>
      </c>
      <c r="K12491">
        <f>Tabela1[[#This Row],[water_fraction_f_x000D_]]*(Tabela1[[#This Row],[mass_flow_water_kgh]]+Tabela1[[#This Row],[mass_flow_triolein_kgh]])</f>
        <v>1842.7354382799999</v>
      </c>
      <c r="L12491" s="3">
        <f>Tabela1[[#This Row],[mass_flow_water_kgh]]-Tabela1[[#This Row],[water_flow_f]]</f>
        <v>219.08274172000029</v>
      </c>
    </row>
    <row r="12492" spans="1:12" x14ac:dyDescent="0.25">
      <c r="A12492">
        <v>1931</v>
      </c>
      <c r="B12492" s="4">
        <v>1374.5454500000001</v>
      </c>
      <c r="C12492">
        <v>8</v>
      </c>
      <c r="D12492" s="4">
        <v>52.2727273</v>
      </c>
      <c r="E12492" s="4">
        <v>4409.0909099999999</v>
      </c>
      <c r="F12492" s="4">
        <v>4177.62572</v>
      </c>
      <c r="G12492">
        <v>0.85</v>
      </c>
      <c r="H12492">
        <v>1.27225325E-2</v>
      </c>
      <c r="I12492" s="2">
        <f t="shared" si="195"/>
        <v>0.98503231470588237</v>
      </c>
      <c r="J12492">
        <v>0.19888592399999999</v>
      </c>
      <c r="K12492">
        <f>Tabela1[[#This Row],[water_fraction_f_x000D_]]*(Tabela1[[#This Row],[mass_flow_water_kgh]]+Tabela1[[#This Row],[mass_flow_triolein_kgh]])</f>
        <v>1150.2838615385967</v>
      </c>
      <c r="L12492" s="3">
        <f>Tabela1[[#This Row],[mass_flow_water_kgh]]-Tabela1[[#This Row],[water_flow_f]]</f>
        <v>224.26158846140333</v>
      </c>
    </row>
    <row r="12493" spans="1:12" x14ac:dyDescent="0.25">
      <c r="A12493">
        <v>3636</v>
      </c>
      <c r="B12493" s="4">
        <v>1489.0909099999999</v>
      </c>
      <c r="C12493">
        <v>10</v>
      </c>
      <c r="D12493" s="4">
        <v>48.636363600000003</v>
      </c>
      <c r="E12493" s="4">
        <v>4500</v>
      </c>
      <c r="F12493" s="4">
        <v>4262.6039300000002</v>
      </c>
      <c r="G12493">
        <v>0.85</v>
      </c>
      <c r="H12493">
        <v>1.2741513600000001E-2</v>
      </c>
      <c r="I12493" s="2">
        <f t="shared" si="195"/>
        <v>0.98500998400000006</v>
      </c>
      <c r="J12493">
        <v>0.21042913899999999</v>
      </c>
      <c r="K12493">
        <f>Tabela1[[#This Row],[water_fraction_f_x000D_]]*(Tabela1[[#This Row],[mass_flow_water_kgh]]+Tabela1[[#This Row],[mass_flow_triolein_kgh]])</f>
        <v>1260.2792435840263</v>
      </c>
      <c r="L12493" s="3">
        <f>Tabela1[[#This Row],[mass_flow_water_kgh]]-Tabela1[[#This Row],[water_flow_f]]</f>
        <v>228.8116664159736</v>
      </c>
    </row>
    <row r="12494" spans="1:12" x14ac:dyDescent="0.25">
      <c r="A12494">
        <v>12493</v>
      </c>
      <c r="B12494" s="4">
        <v>2176.36364</v>
      </c>
      <c r="C12494">
        <v>11</v>
      </c>
      <c r="D12494" s="4">
        <v>61.363636399999997</v>
      </c>
      <c r="E12494" s="4">
        <v>3500</v>
      </c>
      <c r="F12494" s="4">
        <v>3367.4492700000001</v>
      </c>
      <c r="G12494">
        <v>0.85</v>
      </c>
      <c r="H12494">
        <v>8.6723080300000002E-4</v>
      </c>
      <c r="I12494" s="2">
        <f t="shared" si="195"/>
        <v>0.99897972846705885</v>
      </c>
      <c r="J12494">
        <v>0.35147092000000002</v>
      </c>
      <c r="K12494">
        <f>Tabela1[[#This Row],[water_fraction_f_x000D_]]*(Tabela1[[#This Row],[mass_flow_water_kgh]]+Tabela1[[#This Row],[mass_flow_triolein_kgh]])</f>
        <v>1995.0767508053489</v>
      </c>
      <c r="L12494" s="3">
        <f>Tabela1[[#This Row],[mass_flow_water_kgh]]-Tabela1[[#This Row],[water_flow_f]]</f>
        <v>181.28688919465117</v>
      </c>
    </row>
    <row r="12495" spans="1:12" x14ac:dyDescent="0.25">
      <c r="A12495">
        <v>12494</v>
      </c>
      <c r="B12495" s="4">
        <v>2176.36364</v>
      </c>
      <c r="C12495">
        <v>11</v>
      </c>
      <c r="D12495" s="4">
        <v>61.363636399999997</v>
      </c>
      <c r="E12495" s="4">
        <v>3590.9090900000001</v>
      </c>
      <c r="F12495" s="4">
        <v>3454.7557200000001</v>
      </c>
      <c r="G12495">
        <v>0.85</v>
      </c>
      <c r="H12495">
        <v>9.0467818500000003E-4</v>
      </c>
      <c r="I12495" s="2">
        <f t="shared" si="195"/>
        <v>0.99893567272352946</v>
      </c>
      <c r="J12495">
        <v>0.34511601600000003</v>
      </c>
      <c r="K12495">
        <f>Tabela1[[#This Row],[water_fraction_f_x000D_]]*(Tabela1[[#This Row],[mass_flow_water_kgh]]+Tabela1[[#This Row],[mass_flow_triolein_kgh]])</f>
        <v>1990.378187763044</v>
      </c>
      <c r="L12495" s="3">
        <f>Tabela1[[#This Row],[mass_flow_water_kgh]]-Tabela1[[#This Row],[water_flow_f]]</f>
        <v>185.98545223695601</v>
      </c>
    </row>
    <row r="12496" spans="1:12" x14ac:dyDescent="0.25">
      <c r="A12496">
        <v>4369</v>
      </c>
      <c r="B12496" s="4">
        <v>1603.63636</v>
      </c>
      <c r="C12496">
        <v>5</v>
      </c>
      <c r="D12496" s="4">
        <v>52.2727273</v>
      </c>
      <c r="E12496" s="4">
        <v>3500</v>
      </c>
      <c r="F12496" s="4">
        <v>3309.91356</v>
      </c>
      <c r="G12496">
        <v>0.85</v>
      </c>
      <c r="H12496">
        <v>1.27442119E-2</v>
      </c>
      <c r="I12496" s="2">
        <f t="shared" si="195"/>
        <v>0.98500680952941178</v>
      </c>
      <c r="J12496">
        <v>0.27941234700000001</v>
      </c>
      <c r="K12496">
        <f>Tabela1[[#This Row],[water_fraction_f_x000D_]]*(Tabela1[[#This Row],[mass_flow_water_kgh]]+Tabela1[[#This Row],[mass_flow_triolein_kgh]])</f>
        <v>1426.0190135821372</v>
      </c>
      <c r="L12496" s="3">
        <f>Tabela1[[#This Row],[mass_flow_water_kgh]]-Tabela1[[#This Row],[water_flow_f]]</f>
        <v>177.61734641786279</v>
      </c>
    </row>
    <row r="12497" spans="1:12" x14ac:dyDescent="0.25">
      <c r="A12497">
        <v>5839</v>
      </c>
      <c r="B12497" s="4">
        <v>1718.18182</v>
      </c>
      <c r="C12497">
        <v>5</v>
      </c>
      <c r="D12497" s="4">
        <v>55.909090900000002</v>
      </c>
      <c r="E12497" s="4">
        <v>4045.4545499999999</v>
      </c>
      <c r="F12497" s="4">
        <v>3827.36276</v>
      </c>
      <c r="G12497">
        <v>0.85</v>
      </c>
      <c r="H12497">
        <v>1.2750114599999999E-2</v>
      </c>
      <c r="I12497" s="2">
        <f t="shared" si="195"/>
        <v>0.98499986517647065</v>
      </c>
      <c r="J12497">
        <v>0.26246982299999999</v>
      </c>
      <c r="K12497">
        <f>Tabela1[[#This Row],[water_fraction_f_x000D_]]*(Tabela1[[#This Row],[mass_flow_water_kgh]]+Tabela1[[#This Row],[mass_flow_triolein_kgh]])</f>
        <v>1512.7806178702624</v>
      </c>
      <c r="L12497" s="3">
        <f>Tabela1[[#This Row],[mass_flow_water_kgh]]-Tabela1[[#This Row],[water_flow_f]]</f>
        <v>205.40120212973761</v>
      </c>
    </row>
    <row r="12498" spans="1:12" x14ac:dyDescent="0.25">
      <c r="A12498">
        <v>74</v>
      </c>
      <c r="B12498" s="4">
        <v>1260</v>
      </c>
      <c r="C12498">
        <v>5</v>
      </c>
      <c r="D12498" s="4">
        <v>55.909090900000002</v>
      </c>
      <c r="E12498" s="4">
        <v>3590.9090900000001</v>
      </c>
      <c r="F12498" s="4">
        <v>3400.5310100000002</v>
      </c>
      <c r="G12498">
        <v>0.85</v>
      </c>
      <c r="H12498">
        <v>1.27557442E-2</v>
      </c>
      <c r="I12498" s="2">
        <f t="shared" si="195"/>
        <v>0.98499324211764705</v>
      </c>
      <c r="J12498">
        <v>0.22211773000000001</v>
      </c>
      <c r="K12498">
        <f>Tabela1[[#This Row],[water_fraction_f_x000D_]]*(Tabela1[[#This Row],[mass_flow_water_kgh]]+Tabela1[[#This Row],[mass_flow_triolein_kgh]])</f>
        <v>1077.4729155071657</v>
      </c>
      <c r="L12498" s="3">
        <f>Tabela1[[#This Row],[mass_flow_water_kgh]]-Tabela1[[#This Row],[water_flow_f]]</f>
        <v>182.52708449283432</v>
      </c>
    </row>
    <row r="12499" spans="1:12" x14ac:dyDescent="0.25">
      <c r="A12499">
        <v>6224</v>
      </c>
      <c r="B12499" s="4">
        <v>1718.18182</v>
      </c>
      <c r="C12499">
        <v>8</v>
      </c>
      <c r="D12499" s="4">
        <v>48.636363600000003</v>
      </c>
      <c r="E12499" s="4">
        <v>4136.3636399999996</v>
      </c>
      <c r="F12499" s="4">
        <v>3913.7674000000002</v>
      </c>
      <c r="G12499">
        <v>0.85</v>
      </c>
      <c r="H12499">
        <v>1.2763438199999999E-2</v>
      </c>
      <c r="I12499" s="2">
        <f t="shared" si="195"/>
        <v>0.98498419035294116</v>
      </c>
      <c r="J12499">
        <v>0.25760147900000002</v>
      </c>
      <c r="K12499">
        <f>Tabela1[[#This Row],[water_fraction_f_x000D_]]*(Tabela1[[#This Row],[mass_flow_water_kgh]]+Tabela1[[#This Row],[mass_flow_triolein_kgh]])</f>
        <v>1508.1395693687352</v>
      </c>
      <c r="L12499" s="3">
        <f>Tabela1[[#This Row],[mass_flow_water_kgh]]-Tabela1[[#This Row],[water_flow_f]]</f>
        <v>210.04225063126478</v>
      </c>
    </row>
    <row r="12500" spans="1:12" x14ac:dyDescent="0.25">
      <c r="A12500">
        <v>3120</v>
      </c>
      <c r="B12500" s="4">
        <v>1489.0909099999999</v>
      </c>
      <c r="C12500">
        <v>6</v>
      </c>
      <c r="D12500" s="4">
        <v>57.7272727</v>
      </c>
      <c r="E12500" s="4">
        <v>4500</v>
      </c>
      <c r="F12500" s="4">
        <v>4262.4543400000002</v>
      </c>
      <c r="G12500">
        <v>0.85</v>
      </c>
      <c r="H12500">
        <v>1.27676113E-2</v>
      </c>
      <c r="I12500" s="2">
        <f t="shared" si="195"/>
        <v>0.98497928082352937</v>
      </c>
      <c r="J12500">
        <v>0.21043073200000001</v>
      </c>
      <c r="K12500">
        <f>Tabela1[[#This Row],[water_fraction_f_x000D_]]*(Tabela1[[#This Row],[mass_flow_water_kgh]]+Tabela1[[#This Row],[mass_flow_triolein_kgh]])</f>
        <v>1260.2887842058462</v>
      </c>
      <c r="L12500" s="3">
        <f>Tabela1[[#This Row],[mass_flow_water_kgh]]-Tabela1[[#This Row],[water_flow_f]]</f>
        <v>228.80212579415365</v>
      </c>
    </row>
    <row r="12501" spans="1:12" x14ac:dyDescent="0.25">
      <c r="A12501">
        <v>3751</v>
      </c>
      <c r="B12501" s="4">
        <v>1489.0909099999999</v>
      </c>
      <c r="C12501">
        <v>11</v>
      </c>
      <c r="D12501" s="4">
        <v>45</v>
      </c>
      <c r="E12501" s="4">
        <v>4045.4545499999999</v>
      </c>
      <c r="F12501" s="4">
        <v>3830.0349299999998</v>
      </c>
      <c r="G12501">
        <v>0.85</v>
      </c>
      <c r="H12501">
        <v>1.27733845E-2</v>
      </c>
      <c r="I12501" s="2">
        <f t="shared" si="195"/>
        <v>0.98497248882352939</v>
      </c>
      <c r="J12501">
        <v>0.23191051400000001</v>
      </c>
      <c r="K12501">
        <f>Tabela1[[#This Row],[water_fraction_f_x000D_]]*(Tabela1[[#This Row],[mass_flow_water_kgh]]+Tabela1[[#This Row],[mass_flow_triolein_kgh]])</f>
        <v>1283.5192823849663</v>
      </c>
      <c r="L12501" s="3">
        <f>Tabela1[[#This Row],[mass_flow_water_kgh]]-Tabela1[[#This Row],[water_flow_f]]</f>
        <v>205.57162761503355</v>
      </c>
    </row>
    <row r="12502" spans="1:12" x14ac:dyDescent="0.25">
      <c r="A12502">
        <v>9238</v>
      </c>
      <c r="B12502" s="4">
        <v>1947.2727299999999</v>
      </c>
      <c r="C12502">
        <v>9</v>
      </c>
      <c r="D12502" s="4">
        <v>46.818181799999998</v>
      </c>
      <c r="E12502" s="4">
        <v>4318.1818199999998</v>
      </c>
      <c r="F12502" s="4">
        <v>4083.8436900000002</v>
      </c>
      <c r="G12502">
        <v>0.85</v>
      </c>
      <c r="H12502">
        <v>1.27770518E-2</v>
      </c>
      <c r="I12502" s="2">
        <f t="shared" si="195"/>
        <v>0.98496817435294115</v>
      </c>
      <c r="J12502">
        <v>0.27581760999999999</v>
      </c>
      <c r="K12502">
        <f>Tabela1[[#This Row],[water_fraction_f_x000D_]]*(Tabela1[[#This Row],[mass_flow_water_kgh]]+Tabela1[[#This Row],[mass_flow_triolein_kgh]])</f>
        <v>1728.1226995446252</v>
      </c>
      <c r="L12502" s="3">
        <f>Tabela1[[#This Row],[mass_flow_water_kgh]]-Tabela1[[#This Row],[water_flow_f]]</f>
        <v>219.15003045537469</v>
      </c>
    </row>
    <row r="12503" spans="1:12" x14ac:dyDescent="0.25">
      <c r="A12503">
        <v>3091</v>
      </c>
      <c r="B12503" s="4">
        <v>1489.0909099999999</v>
      </c>
      <c r="C12503">
        <v>6</v>
      </c>
      <c r="D12503" s="4">
        <v>54.090909099999998</v>
      </c>
      <c r="E12503" s="4">
        <v>4045.4545499999999</v>
      </c>
      <c r="F12503" s="4">
        <v>3829.9675099999999</v>
      </c>
      <c r="G12503">
        <v>0.85</v>
      </c>
      <c r="H12503">
        <v>1.27861129E-2</v>
      </c>
      <c r="I12503" s="2">
        <f t="shared" si="195"/>
        <v>0.9849575142352941</v>
      </c>
      <c r="J12503">
        <v>0.23191129099999999</v>
      </c>
      <c r="K12503">
        <f>Tabela1[[#This Row],[water_fraction_f_x000D_]]*(Tabela1[[#This Row],[mass_flow_water_kgh]]+Tabela1[[#This Row],[mass_flow_triolein_kgh]])</f>
        <v>1283.5235827267886</v>
      </c>
      <c r="L12503" s="3">
        <f>Tabela1[[#This Row],[mass_flow_water_kgh]]-Tabela1[[#This Row],[water_flow_f]]</f>
        <v>205.56732727321128</v>
      </c>
    </row>
    <row r="12504" spans="1:12" x14ac:dyDescent="0.25">
      <c r="A12504">
        <v>4547</v>
      </c>
      <c r="B12504" s="4">
        <v>1603.63636</v>
      </c>
      <c r="C12504">
        <v>6</v>
      </c>
      <c r="D12504" s="4">
        <v>55.909090900000002</v>
      </c>
      <c r="E12504" s="4">
        <v>4409.0909099999999</v>
      </c>
      <c r="F12504" s="4">
        <v>4174.47037</v>
      </c>
      <c r="G12504">
        <v>0.85</v>
      </c>
      <c r="H12504">
        <v>1.2786133E-2</v>
      </c>
      <c r="I12504" s="2">
        <f t="shared" si="195"/>
        <v>0.98495749058823534</v>
      </c>
      <c r="J12504">
        <v>0.229442639</v>
      </c>
      <c r="K12504">
        <f>Tabela1[[#This Row],[water_fraction_f_x000D_]]*(Tabela1[[#This Row],[mass_flow_water_kgh]]+Tabela1[[#This Row],[mass_flow_triolein_kgh]])</f>
        <v>1379.5760124160654</v>
      </c>
      <c r="L12504" s="3">
        <f>Tabela1[[#This Row],[mass_flow_water_kgh]]-Tabela1[[#This Row],[water_flow_f]]</f>
        <v>224.06034758393457</v>
      </c>
    </row>
    <row r="12505" spans="1:12" x14ac:dyDescent="0.25">
      <c r="A12505">
        <v>1031</v>
      </c>
      <c r="B12505" s="4">
        <v>1260</v>
      </c>
      <c r="C12505">
        <v>12</v>
      </c>
      <c r="D12505" s="4">
        <v>46.818181799999998</v>
      </c>
      <c r="E12505" s="4">
        <v>4409.0909099999999</v>
      </c>
      <c r="F12505" s="4">
        <v>4178.6689399999996</v>
      </c>
      <c r="G12505">
        <v>0.85</v>
      </c>
      <c r="H12505">
        <v>1.27873138E-2</v>
      </c>
      <c r="I12505" s="2">
        <f t="shared" si="195"/>
        <v>0.98495610141176471</v>
      </c>
      <c r="J12505">
        <v>0.18268746899999999</v>
      </c>
      <c r="K12505">
        <f>Tabela1[[#This Row],[water_fraction_f_x000D_]]*(Tabela1[[#This Row],[mass_flow_water_kgh]]+Tabela1[[#This Row],[mass_flow_triolein_kgh]])</f>
        <v>1035.6718698788068</v>
      </c>
      <c r="L12505" s="3">
        <f>Tabela1[[#This Row],[mass_flow_water_kgh]]-Tabela1[[#This Row],[water_flow_f]]</f>
        <v>224.32813012119323</v>
      </c>
    </row>
    <row r="12506" spans="1:12" x14ac:dyDescent="0.25">
      <c r="A12506">
        <v>12505</v>
      </c>
      <c r="B12506" s="4">
        <v>2176.36364</v>
      </c>
      <c r="C12506">
        <v>11</v>
      </c>
      <c r="D12506" s="4">
        <v>63.181818200000002</v>
      </c>
      <c r="E12506" s="4">
        <v>3500</v>
      </c>
      <c r="F12506" s="4">
        <v>3367.44929</v>
      </c>
      <c r="G12506">
        <v>0.85</v>
      </c>
      <c r="H12506">
        <v>8.6722814700000001E-4</v>
      </c>
      <c r="I12506" s="2">
        <f t="shared" si="195"/>
        <v>0.99897973159176467</v>
      </c>
      <c r="J12506">
        <v>0.35147092000000002</v>
      </c>
      <c r="K12506">
        <f>Tabela1[[#This Row],[water_fraction_f_x000D_]]*(Tabela1[[#This Row],[mass_flow_water_kgh]]+Tabela1[[#This Row],[mass_flow_triolein_kgh]])</f>
        <v>1995.0767508053489</v>
      </c>
      <c r="L12506" s="3">
        <f>Tabela1[[#This Row],[mass_flow_water_kgh]]-Tabela1[[#This Row],[water_flow_f]]</f>
        <v>181.28688919465117</v>
      </c>
    </row>
    <row r="12507" spans="1:12" x14ac:dyDescent="0.25">
      <c r="A12507">
        <v>12506</v>
      </c>
      <c r="B12507" s="4">
        <v>2176.36364</v>
      </c>
      <c r="C12507">
        <v>11</v>
      </c>
      <c r="D12507" s="4">
        <v>63.181818200000002</v>
      </c>
      <c r="E12507" s="4">
        <v>3590.9090900000001</v>
      </c>
      <c r="F12507" s="4">
        <v>3454.7556500000001</v>
      </c>
      <c r="G12507">
        <v>0.85</v>
      </c>
      <c r="H12507">
        <v>9.0469071099999996E-4</v>
      </c>
      <c r="I12507" s="2">
        <f t="shared" si="195"/>
        <v>0.99893565798705886</v>
      </c>
      <c r="J12507">
        <v>0.345116017</v>
      </c>
      <c r="K12507">
        <f>Tabela1[[#This Row],[water_fraction_f_x000D_]]*(Tabela1[[#This Row],[mass_flow_water_kgh]]+Tabela1[[#This Row],[mass_flow_triolein_kgh]])</f>
        <v>1990.3781935303166</v>
      </c>
      <c r="L12507" s="3">
        <f>Tabela1[[#This Row],[mass_flow_water_kgh]]-Tabela1[[#This Row],[water_flow_f]]</f>
        <v>185.98544646968344</v>
      </c>
    </row>
    <row r="12508" spans="1:12" x14ac:dyDescent="0.25">
      <c r="A12508">
        <v>7928</v>
      </c>
      <c r="B12508" s="4">
        <v>1832.7272700000001</v>
      </c>
      <c r="C12508">
        <v>10</v>
      </c>
      <c r="D12508" s="4">
        <v>45</v>
      </c>
      <c r="E12508" s="4">
        <v>4136.3636399999996</v>
      </c>
      <c r="F12508" s="4">
        <v>3912.1954599999999</v>
      </c>
      <c r="G12508">
        <v>0.85</v>
      </c>
      <c r="H12508">
        <v>1.27936809E-2</v>
      </c>
      <c r="I12508" s="2">
        <f t="shared" si="195"/>
        <v>0.98494861070588235</v>
      </c>
      <c r="J12508">
        <v>0.27186472900000003</v>
      </c>
      <c r="K12508">
        <f>Tabela1[[#This Row],[water_fraction_f_x000D_]]*(Tabela1[[#This Row],[mass_flow_water_kgh]]+Tabela1[[#This Row],[mass_flow_triolein_kgh]])</f>
        <v>1622.7852826235135</v>
      </c>
      <c r="L12508" s="3">
        <f>Tabela1[[#This Row],[mass_flow_water_kgh]]-Tabela1[[#This Row],[water_flow_f]]</f>
        <v>209.94198737648662</v>
      </c>
    </row>
    <row r="12509" spans="1:12" x14ac:dyDescent="0.25">
      <c r="A12509">
        <v>4899</v>
      </c>
      <c r="B12509" s="4">
        <v>1603.63636</v>
      </c>
      <c r="C12509">
        <v>9</v>
      </c>
      <c r="D12509" s="4">
        <v>45</v>
      </c>
      <c r="E12509" s="4">
        <v>3681.8181800000002</v>
      </c>
      <c r="F12509" s="4">
        <v>3482.61465</v>
      </c>
      <c r="G12509">
        <v>0.85</v>
      </c>
      <c r="H12509">
        <v>1.2795318599999999E-2</v>
      </c>
      <c r="I12509" s="2">
        <f t="shared" si="195"/>
        <v>0.98494668399999996</v>
      </c>
      <c r="J12509">
        <v>0.26804578699999998</v>
      </c>
      <c r="K12509">
        <f>Tabela1[[#This Row],[water_fraction_f_x000D_]]*(Tabela1[[#This Row],[mass_flow_water_kgh]]+Tabela1[[#This Row],[mass_flow_triolein_kgh]])</f>
        <v>1416.7438218270231</v>
      </c>
      <c r="L12509" s="3">
        <f>Tabela1[[#This Row],[mass_flow_water_kgh]]-Tabela1[[#This Row],[water_flow_f]]</f>
        <v>186.89253817297686</v>
      </c>
    </row>
    <row r="12510" spans="1:12" x14ac:dyDescent="0.25">
      <c r="A12510">
        <v>88</v>
      </c>
      <c r="B12510" s="4">
        <v>1260</v>
      </c>
      <c r="C12510">
        <v>5</v>
      </c>
      <c r="D12510" s="4">
        <v>57.7272727</v>
      </c>
      <c r="E12510" s="4">
        <v>3772.7272699999999</v>
      </c>
      <c r="F12510" s="4">
        <v>3573.29252</v>
      </c>
      <c r="G12510">
        <v>0.85</v>
      </c>
      <c r="H12510">
        <v>1.27964585E-2</v>
      </c>
      <c r="I12510" s="2">
        <f t="shared" si="195"/>
        <v>0.98494534294117653</v>
      </c>
      <c r="J12510">
        <v>0.212249506</v>
      </c>
      <c r="K12510">
        <f>Tabela1[[#This Row],[water_fraction_f_x000D_]]*(Tabela1[[#This Row],[mass_flow_water_kgh]]+Tabela1[[#This Row],[mass_flow_triolein_kgh]])</f>
        <v>1068.1938768902285</v>
      </c>
      <c r="L12510" s="3">
        <f>Tabela1[[#This Row],[mass_flow_water_kgh]]-Tabela1[[#This Row],[water_flow_f]]</f>
        <v>191.80612310977153</v>
      </c>
    </row>
    <row r="12511" spans="1:12" x14ac:dyDescent="0.25">
      <c r="A12511">
        <v>3767</v>
      </c>
      <c r="B12511" s="4">
        <v>1489.0909099999999</v>
      </c>
      <c r="C12511">
        <v>11</v>
      </c>
      <c r="D12511" s="4">
        <v>46.818181799999998</v>
      </c>
      <c r="E12511" s="4">
        <v>4409.0909099999999</v>
      </c>
      <c r="F12511" s="4">
        <v>4175.8010700000004</v>
      </c>
      <c r="G12511">
        <v>0.85</v>
      </c>
      <c r="H12511">
        <v>1.27987039E-2</v>
      </c>
      <c r="I12511" s="2">
        <f t="shared" si="195"/>
        <v>0.98494270129411765</v>
      </c>
      <c r="J12511">
        <v>0.214463665</v>
      </c>
      <c r="K12511">
        <f>Tabela1[[#This Row],[water_fraction_f_x000D_]]*(Tabela1[[#This Row],[mass_flow_water_kgh]]+Tabela1[[#This Row],[mass_flow_triolein_kgh]])</f>
        <v>1264.9456899535703</v>
      </c>
      <c r="L12511" s="3">
        <f>Tabela1[[#This Row],[mass_flow_water_kgh]]-Tabela1[[#This Row],[water_flow_f]]</f>
        <v>224.14522004642959</v>
      </c>
    </row>
    <row r="12512" spans="1:12" x14ac:dyDescent="0.25">
      <c r="A12512">
        <v>11708</v>
      </c>
      <c r="B12512" s="4">
        <v>2176.36364</v>
      </c>
      <c r="C12512">
        <v>6</v>
      </c>
      <c r="D12512" s="4">
        <v>50.454545500000002</v>
      </c>
      <c r="E12512" s="4">
        <v>4136.3636399999996</v>
      </c>
      <c r="F12512" s="4">
        <v>3907.9335000000001</v>
      </c>
      <c r="G12512">
        <v>0.85</v>
      </c>
      <c r="H12512">
        <v>1.28027034E-2</v>
      </c>
      <c r="I12512" s="2">
        <f t="shared" si="195"/>
        <v>0.98493799599999998</v>
      </c>
      <c r="J12512">
        <v>0.311544184</v>
      </c>
      <c r="K12512">
        <f>Tabela1[[#This Row],[water_fraction_f_x000D_]]*(Tabela1[[#This Row],[mass_flow_water_kgh]]+Tabela1[[#This Row],[mass_flow_triolein_kgh]])</f>
        <v>1966.6934692621392</v>
      </c>
      <c r="L12512" s="3">
        <f>Tabela1[[#This Row],[mass_flow_water_kgh]]-Tabela1[[#This Row],[water_flow_f]]</f>
        <v>209.67017073786087</v>
      </c>
    </row>
    <row r="12513" spans="1:12" x14ac:dyDescent="0.25">
      <c r="A12513">
        <v>4044</v>
      </c>
      <c r="B12513" s="4">
        <v>1489.0909099999999</v>
      </c>
      <c r="C12513">
        <v>13</v>
      </c>
      <c r="D12513" s="4">
        <v>45</v>
      </c>
      <c r="E12513" s="4">
        <v>4500</v>
      </c>
      <c r="F12513" s="4">
        <v>4262.2255699999996</v>
      </c>
      <c r="G12513">
        <v>0.85</v>
      </c>
      <c r="H12513">
        <v>1.28075241E-2</v>
      </c>
      <c r="I12513" s="2">
        <f t="shared" si="195"/>
        <v>0.98493232458823532</v>
      </c>
      <c r="J12513">
        <v>0.210433168</v>
      </c>
      <c r="K12513">
        <f>Tabela1[[#This Row],[water_fraction_f_x000D_]]*(Tabela1[[#This Row],[mass_flow_water_kgh]]+Tabela1[[#This Row],[mass_flow_triolein_kgh]])</f>
        <v>1260.303373631303</v>
      </c>
      <c r="L12513" s="3">
        <f>Tabela1[[#This Row],[mass_flow_water_kgh]]-Tabela1[[#This Row],[water_flow_f]]</f>
        <v>228.78753636869692</v>
      </c>
    </row>
    <row r="12514" spans="1:12" x14ac:dyDescent="0.25">
      <c r="A12514">
        <v>1768</v>
      </c>
      <c r="B12514" s="4">
        <v>1374.5454500000001</v>
      </c>
      <c r="C12514">
        <v>7</v>
      </c>
      <c r="D12514" s="4">
        <v>50.454545500000002</v>
      </c>
      <c r="E12514" s="4">
        <v>3772.7272699999999</v>
      </c>
      <c r="F12514" s="4">
        <v>3571.82852</v>
      </c>
      <c r="G12514">
        <v>0.85</v>
      </c>
      <c r="H12514">
        <v>1.2808882400000001E-2</v>
      </c>
      <c r="I12514" s="2">
        <f t="shared" si="195"/>
        <v>0.98493072658823533</v>
      </c>
      <c r="J12514">
        <v>0.229797946</v>
      </c>
      <c r="K12514">
        <f>Tabela1[[#This Row],[water_fraction_f_x000D_]]*(Tabela1[[#This Row],[mass_flow_water_kgh]]+Tabela1[[#This Row],[mass_flow_triolein_kgh]])</f>
        <v>1182.8326985578331</v>
      </c>
      <c r="L12514" s="3">
        <f>Tabela1[[#This Row],[mass_flow_water_kgh]]-Tabela1[[#This Row],[water_flow_f]]</f>
        <v>191.71275144216702</v>
      </c>
    </row>
    <row r="12515" spans="1:12" x14ac:dyDescent="0.25">
      <c r="A12515">
        <v>4438</v>
      </c>
      <c r="B12515" s="4">
        <v>1603.63636</v>
      </c>
      <c r="C12515">
        <v>5</v>
      </c>
      <c r="D12515" s="4">
        <v>61.363636399999997</v>
      </c>
      <c r="E12515" s="4">
        <v>4318.1818199999998</v>
      </c>
      <c r="F12515" s="4">
        <v>4087.85304</v>
      </c>
      <c r="G12515">
        <v>0.85</v>
      </c>
      <c r="H12515">
        <v>1.2811043100000001E-2</v>
      </c>
      <c r="I12515" s="2">
        <f t="shared" si="195"/>
        <v>0.98492818458823528</v>
      </c>
      <c r="J12515">
        <v>0.23375094900000001</v>
      </c>
      <c r="K12515">
        <f>Tabela1[[#This Row],[water_fraction_f_x000D_]]*(Tabela1[[#This Row],[mass_flow_water_kgh]]+Tabela1[[#This Row],[mass_flow_triolein_kgh]])</f>
        <v>1384.2306193804529</v>
      </c>
      <c r="L12515" s="3">
        <f>Tabela1[[#This Row],[mass_flow_water_kgh]]-Tabela1[[#This Row],[water_flow_f]]</f>
        <v>219.40574061954703</v>
      </c>
    </row>
    <row r="12516" spans="1:12" x14ac:dyDescent="0.25">
      <c r="A12516">
        <v>6107</v>
      </c>
      <c r="B12516" s="4">
        <v>1718.18182</v>
      </c>
      <c r="C12516">
        <v>7</v>
      </c>
      <c r="D12516" s="4">
        <v>52.2727273</v>
      </c>
      <c r="E12516" s="4">
        <v>4409.0909099999999</v>
      </c>
      <c r="F12516" s="4">
        <v>4172.9030599999996</v>
      </c>
      <c r="G12516">
        <v>0.85</v>
      </c>
      <c r="H12516">
        <v>1.2814381600000001E-2</v>
      </c>
      <c r="I12516" s="2">
        <f t="shared" si="195"/>
        <v>0.98492425694117647</v>
      </c>
      <c r="J12516">
        <v>0.24386403100000001</v>
      </c>
      <c r="K12516">
        <f>Tabela1[[#This Row],[water_fraction_f_x000D_]]*(Tabela1[[#This Row],[mass_flow_water_kgh]]+Tabela1[[#This Row],[mass_flow_triolein_kgh]])</f>
        <v>1494.2214269741746</v>
      </c>
      <c r="L12516" s="3">
        <f>Tabela1[[#This Row],[mass_flow_water_kgh]]-Tabela1[[#This Row],[water_flow_f]]</f>
        <v>223.9603930258254</v>
      </c>
    </row>
    <row r="12517" spans="1:12" x14ac:dyDescent="0.25">
      <c r="A12517">
        <v>13149</v>
      </c>
      <c r="B12517" s="4">
        <v>2290.9090900000001</v>
      </c>
      <c r="C12517">
        <v>6</v>
      </c>
      <c r="D12517" s="4">
        <v>50.454545500000002</v>
      </c>
      <c r="E12517" s="4">
        <v>4227.2727299999997</v>
      </c>
      <c r="F12517" s="4">
        <v>3992.9158600000001</v>
      </c>
      <c r="G12517">
        <v>0.85</v>
      </c>
      <c r="H12517">
        <v>1.2816952E-2</v>
      </c>
      <c r="I12517" s="2">
        <f t="shared" si="195"/>
        <v>0.98492123294117651</v>
      </c>
      <c r="J12517">
        <v>0.31859936500000002</v>
      </c>
      <c r="K12517">
        <f>Tabela1[[#This Row],[water_fraction_f_x000D_]]*(Tabela1[[#This Row],[mass_flow_water_kgh]]+Tabela1[[#This Row],[mass_flow_triolein_kgh]])</f>
        <v>2076.6885888065444</v>
      </c>
      <c r="L12517" s="3">
        <f>Tabela1[[#This Row],[mass_flow_water_kgh]]-Tabela1[[#This Row],[water_flow_f]]</f>
        <v>214.22050119345568</v>
      </c>
    </row>
    <row r="12518" spans="1:12" x14ac:dyDescent="0.25">
      <c r="A12518">
        <v>12517</v>
      </c>
      <c r="B12518" s="4">
        <v>2176.36364</v>
      </c>
      <c r="C12518">
        <v>11</v>
      </c>
      <c r="D12518" s="4">
        <v>65</v>
      </c>
      <c r="E12518" s="4">
        <v>3500</v>
      </c>
      <c r="F12518" s="4">
        <v>3367.4493000000002</v>
      </c>
      <c r="G12518">
        <v>0.85</v>
      </c>
      <c r="H12518">
        <v>8.6722570500000001E-4</v>
      </c>
      <c r="I12518" s="2">
        <f t="shared" si="195"/>
        <v>0.99897973446470589</v>
      </c>
      <c r="J12518">
        <v>0.35147092000000002</v>
      </c>
      <c r="K12518">
        <f>Tabela1[[#This Row],[water_fraction_f_x000D_]]*(Tabela1[[#This Row],[mass_flow_water_kgh]]+Tabela1[[#This Row],[mass_flow_triolein_kgh]])</f>
        <v>1995.0767508053489</v>
      </c>
      <c r="L12518" s="3">
        <f>Tabela1[[#This Row],[mass_flow_water_kgh]]-Tabela1[[#This Row],[water_flow_f]]</f>
        <v>181.28688919465117</v>
      </c>
    </row>
    <row r="12519" spans="1:12" x14ac:dyDescent="0.25">
      <c r="A12519">
        <v>12518</v>
      </c>
      <c r="B12519" s="4">
        <v>2176.36364</v>
      </c>
      <c r="C12519">
        <v>11</v>
      </c>
      <c r="D12519" s="4">
        <v>65</v>
      </c>
      <c r="E12519" s="4">
        <v>3590.9090900000001</v>
      </c>
      <c r="F12519" s="4">
        <v>3454.75558</v>
      </c>
      <c r="G12519">
        <v>0.85</v>
      </c>
      <c r="H12519">
        <v>9.04703319E-4</v>
      </c>
      <c r="I12519" s="2">
        <f t="shared" si="195"/>
        <v>0.99893564315411754</v>
      </c>
      <c r="J12519">
        <v>0.34511601800000002</v>
      </c>
      <c r="K12519">
        <f>Tabela1[[#This Row],[water_fraction_f_x000D_]]*(Tabela1[[#This Row],[mass_flow_water_kgh]]+Tabela1[[#This Row],[mass_flow_triolein_kgh]])</f>
        <v>1990.3781992975894</v>
      </c>
      <c r="L12519" s="3">
        <f>Tabela1[[#This Row],[mass_flow_water_kgh]]-Tabela1[[#This Row],[water_flow_f]]</f>
        <v>185.98544070241064</v>
      </c>
    </row>
    <row r="12520" spans="1:12" x14ac:dyDescent="0.25">
      <c r="A12520">
        <v>2032</v>
      </c>
      <c r="B12520" s="4">
        <v>1374.5454500000001</v>
      </c>
      <c r="C12520">
        <v>9</v>
      </c>
      <c r="D12520" s="4">
        <v>46.818181799999998</v>
      </c>
      <c r="E12520" s="4">
        <v>3772.7272699999999</v>
      </c>
      <c r="F12520" s="4">
        <v>3571.7740800000001</v>
      </c>
      <c r="G12520">
        <v>0.85</v>
      </c>
      <c r="H12520">
        <v>1.28199356E-2</v>
      </c>
      <c r="I12520" s="2">
        <f t="shared" si="195"/>
        <v>0.9849177228235293</v>
      </c>
      <c r="J12520">
        <v>0.22979862100000001</v>
      </c>
      <c r="K12520">
        <f>Tabela1[[#This Row],[water_fraction_f_x000D_]]*(Tabela1[[#This Row],[mass_flow_water_kgh]]+Tabela1[[#This Row],[mass_flow_triolein_kgh]])</f>
        <v>1182.8361729669191</v>
      </c>
      <c r="L12520" s="3">
        <f>Tabela1[[#This Row],[mass_flow_water_kgh]]-Tabela1[[#This Row],[water_flow_f]]</f>
        <v>191.70927703308098</v>
      </c>
    </row>
    <row r="12521" spans="1:12" x14ac:dyDescent="0.25">
      <c r="A12521">
        <v>1753</v>
      </c>
      <c r="B12521" s="4">
        <v>1374.5454500000001</v>
      </c>
      <c r="C12521">
        <v>7</v>
      </c>
      <c r="D12521" s="4">
        <v>48.636363600000003</v>
      </c>
      <c r="E12521" s="4">
        <v>3500</v>
      </c>
      <c r="F12521" s="4">
        <v>3312.3440099999998</v>
      </c>
      <c r="G12521">
        <v>0.85</v>
      </c>
      <c r="H12521">
        <v>1.2822168700000001E-2</v>
      </c>
      <c r="I12521" s="2">
        <f t="shared" si="195"/>
        <v>0.98491509564705881</v>
      </c>
      <c r="J12521">
        <v>0.245514808</v>
      </c>
      <c r="K12521">
        <f>Tabela1[[#This Row],[water_fraction_f_x000D_]]*(Tabela1[[#This Row],[mass_flow_water_kgh]]+Tabela1[[#This Row],[mass_flow_triolein_kgh]])</f>
        <v>1196.7730902440235</v>
      </c>
      <c r="L12521" s="3">
        <f>Tabela1[[#This Row],[mass_flow_water_kgh]]-Tabela1[[#This Row],[water_flow_f]]</f>
        <v>177.77235975597659</v>
      </c>
    </row>
    <row r="12522" spans="1:12" x14ac:dyDescent="0.25">
      <c r="A12522">
        <v>4450</v>
      </c>
      <c r="B12522" s="4">
        <v>1603.63636</v>
      </c>
      <c r="C12522">
        <v>5</v>
      </c>
      <c r="D12522" s="4">
        <v>63.181818200000002</v>
      </c>
      <c r="E12522" s="4">
        <v>4318.1818199999998</v>
      </c>
      <c r="F12522" s="4">
        <v>4087.7806099999998</v>
      </c>
      <c r="G12522">
        <v>0.85</v>
      </c>
      <c r="H12522">
        <v>1.2823822299999999E-2</v>
      </c>
      <c r="I12522" s="2">
        <f t="shared" si="195"/>
        <v>0.98491315023529413</v>
      </c>
      <c r="J12522">
        <v>0.23375172899999999</v>
      </c>
      <c r="K12522">
        <f>Tabela1[[#This Row],[water_fraction_f_x000D_]]*(Tabela1[[#This Row],[mass_flow_water_kgh]]+Tabela1[[#This Row],[mass_flow_triolein_kgh]])</f>
        <v>1384.2352383986333</v>
      </c>
      <c r="L12522" s="3">
        <f>Tabela1[[#This Row],[mass_flow_water_kgh]]-Tabela1[[#This Row],[water_flow_f]]</f>
        <v>219.40112160136664</v>
      </c>
    </row>
    <row r="12523" spans="1:12" x14ac:dyDescent="0.25">
      <c r="A12523">
        <v>10267</v>
      </c>
      <c r="B12523" s="4">
        <v>2061.8181800000002</v>
      </c>
      <c r="C12523">
        <v>6</v>
      </c>
      <c r="D12523" s="4">
        <v>50.454545500000002</v>
      </c>
      <c r="E12523" s="4">
        <v>4045.4545499999999</v>
      </c>
      <c r="F12523" s="4">
        <v>3822.7125900000001</v>
      </c>
      <c r="G12523">
        <v>0.85</v>
      </c>
      <c r="H12523">
        <v>1.28283114E-2</v>
      </c>
      <c r="I12523" s="2">
        <f t="shared" si="195"/>
        <v>0.98490786894117655</v>
      </c>
      <c r="J12523">
        <v>0.30401680800000003</v>
      </c>
      <c r="K12523">
        <f>Tabela1[[#This Row],[water_fraction_f_x000D_]]*(Tabela1[[#This Row],[mass_flow_water_kgh]]+Tabela1[[#This Row],[mass_flow_triolein_kgh]])</f>
        <v>1856.7135609600462</v>
      </c>
      <c r="L12523" s="3">
        <f>Tabela1[[#This Row],[mass_flow_water_kgh]]-Tabela1[[#This Row],[water_flow_f]]</f>
        <v>205.10461903995406</v>
      </c>
    </row>
    <row r="12524" spans="1:12" x14ac:dyDescent="0.25">
      <c r="A12524">
        <v>3357</v>
      </c>
      <c r="B12524" s="4">
        <v>1489.0909099999999</v>
      </c>
      <c r="C12524">
        <v>8</v>
      </c>
      <c r="D12524" s="4">
        <v>50.454545500000002</v>
      </c>
      <c r="E12524" s="4">
        <v>4227.2727299999997</v>
      </c>
      <c r="F12524" s="4">
        <v>4002.6718500000002</v>
      </c>
      <c r="G12524">
        <v>0.85</v>
      </c>
      <c r="H12524">
        <v>1.2831439700000001E-2</v>
      </c>
      <c r="I12524" s="2">
        <f t="shared" si="195"/>
        <v>0.98490418858823525</v>
      </c>
      <c r="J12524">
        <v>0.222912373</v>
      </c>
      <c r="K12524">
        <f>Tabela1[[#This Row],[water_fraction_f_x000D_]]*(Tabela1[[#This Row],[mass_flow_water_kgh]]+Tabela1[[#This Row],[mass_flow_triolein_kgh]])</f>
        <v>1274.2481839233176</v>
      </c>
      <c r="L12524" s="3">
        <f>Tabela1[[#This Row],[mass_flow_water_kgh]]-Tabela1[[#This Row],[water_flow_f]]</f>
        <v>214.84272607668231</v>
      </c>
    </row>
    <row r="12525" spans="1:12" x14ac:dyDescent="0.25">
      <c r="A12525">
        <v>1635</v>
      </c>
      <c r="B12525" s="4">
        <v>1374.5454500000001</v>
      </c>
      <c r="C12525">
        <v>6</v>
      </c>
      <c r="D12525" s="4">
        <v>52.2727273</v>
      </c>
      <c r="E12525" s="4">
        <v>3681.8181800000002</v>
      </c>
      <c r="F12525" s="4">
        <v>3485.2206000000001</v>
      </c>
      <c r="G12525">
        <v>0.85</v>
      </c>
      <c r="H12525">
        <v>1.28365223E-2</v>
      </c>
      <c r="I12525" s="2">
        <f t="shared" si="195"/>
        <v>0.98489820905882353</v>
      </c>
      <c r="J12525">
        <v>0.23484994300000001</v>
      </c>
      <c r="K12525">
        <f>Tabela1[[#This Row],[water_fraction_f_x000D_]]*(Tabela1[[#This Row],[mass_flow_water_kgh]]+Tabela1[[#This Row],[mass_flow_triolein_kgh]])</f>
        <v>1187.4867102927731</v>
      </c>
      <c r="L12525" s="3">
        <f>Tabela1[[#This Row],[mass_flow_water_kgh]]-Tabela1[[#This Row],[water_flow_f]]</f>
        <v>187.05873970722701</v>
      </c>
    </row>
    <row r="12526" spans="1:12" x14ac:dyDescent="0.25">
      <c r="A12526">
        <v>4462</v>
      </c>
      <c r="B12526" s="4">
        <v>1603.63636</v>
      </c>
      <c r="C12526">
        <v>5</v>
      </c>
      <c r="D12526" s="4">
        <v>65</v>
      </c>
      <c r="E12526" s="4">
        <v>4318.1818199999998</v>
      </c>
      <c r="F12526" s="4">
        <v>4087.7080599999999</v>
      </c>
      <c r="G12526">
        <v>0.85</v>
      </c>
      <c r="H12526">
        <v>1.28366247E-2</v>
      </c>
      <c r="I12526" s="2">
        <f t="shared" si="195"/>
        <v>0.98489808858823524</v>
      </c>
      <c r="J12526">
        <v>0.233752511</v>
      </c>
      <c r="K12526">
        <f>Tabela1[[#This Row],[water_fraction_f_x000D_]]*(Tabela1[[#This Row],[mass_flow_water_kgh]]+Tabela1[[#This Row],[mass_flow_triolein_kgh]])</f>
        <v>1384.23986926045</v>
      </c>
      <c r="L12526" s="3">
        <f>Tabela1[[#This Row],[mass_flow_water_kgh]]-Tabela1[[#This Row],[water_flow_f]]</f>
        <v>219.39649073955002</v>
      </c>
    </row>
    <row r="12527" spans="1:12" x14ac:dyDescent="0.25">
      <c r="A12527">
        <v>8841</v>
      </c>
      <c r="B12527" s="4">
        <v>1947.2727299999999</v>
      </c>
      <c r="C12527">
        <v>6</v>
      </c>
      <c r="D12527" s="4">
        <v>52.2727273</v>
      </c>
      <c r="E12527" s="4">
        <v>4227.2727299999997</v>
      </c>
      <c r="F12527" s="4">
        <v>3996.95516</v>
      </c>
      <c r="G12527">
        <v>0.85</v>
      </c>
      <c r="H12527">
        <v>1.2846703900000001E-2</v>
      </c>
      <c r="I12527" s="2">
        <f t="shared" si="195"/>
        <v>0.98488623070588233</v>
      </c>
      <c r="J12527">
        <v>0.28063516799999999</v>
      </c>
      <c r="K12527">
        <f>Tabela1[[#This Row],[water_fraction_f_x000D_]]*(Tabela1[[#This Row],[mass_flow_water_kgh]]+Tabela1[[#This Row],[mass_flow_triolein_kgh]])</f>
        <v>1732.7946024907371</v>
      </c>
      <c r="L12527" s="3">
        <f>Tabela1[[#This Row],[mass_flow_water_kgh]]-Tabela1[[#This Row],[water_flow_f]]</f>
        <v>214.47812750926278</v>
      </c>
    </row>
    <row r="12528" spans="1:12" x14ac:dyDescent="0.25">
      <c r="A12528">
        <v>459</v>
      </c>
      <c r="B12528" s="4">
        <v>1260</v>
      </c>
      <c r="C12528">
        <v>8</v>
      </c>
      <c r="D12528" s="4">
        <v>48.636363600000003</v>
      </c>
      <c r="E12528" s="4">
        <v>3681.8181800000002</v>
      </c>
      <c r="F12528" s="4">
        <v>3486.5516699999998</v>
      </c>
      <c r="G12528">
        <v>0.85</v>
      </c>
      <c r="H12528">
        <v>1.28526136E-2</v>
      </c>
      <c r="I12528" s="2">
        <f t="shared" si="195"/>
        <v>0.98487927811764708</v>
      </c>
      <c r="J12528">
        <v>0.217097498</v>
      </c>
      <c r="K12528">
        <f>Tabela1[[#This Row],[water_fraction_f_x000D_]]*(Tabela1[[#This Row],[mass_flow_water_kgh]]+Tabela1[[#This Row],[mass_flow_triolein_kgh]])</f>
        <v>1072.8563624489136</v>
      </c>
      <c r="L12528" s="3">
        <f>Tabela1[[#This Row],[mass_flow_water_kgh]]-Tabela1[[#This Row],[water_flow_f]]</f>
        <v>187.14363755108639</v>
      </c>
    </row>
    <row r="12529" spans="1:12" x14ac:dyDescent="0.25">
      <c r="A12529">
        <v>14590</v>
      </c>
      <c r="B12529" s="4">
        <v>2405.4545499999999</v>
      </c>
      <c r="C12529">
        <v>6</v>
      </c>
      <c r="D12529" s="4">
        <v>50.454545500000002</v>
      </c>
      <c r="E12529" s="4">
        <v>4318.1818199999998</v>
      </c>
      <c r="F12529" s="4">
        <v>4077.6629600000001</v>
      </c>
      <c r="G12529">
        <v>0.85</v>
      </c>
      <c r="H12529">
        <v>1.28668897E-2</v>
      </c>
      <c r="I12529" s="2">
        <f t="shared" si="195"/>
        <v>0.98486248270588228</v>
      </c>
      <c r="J12529">
        <v>0.325225606</v>
      </c>
      <c r="K12529">
        <f>Tabela1[[#This Row],[water_fraction_f_x000D_]]*(Tabela1[[#This Row],[mass_flow_water_kgh]]+Tabela1[[#This Row],[mass_flow_triolein_kgh]])</f>
        <v>2186.6987129568902</v>
      </c>
      <c r="L12529" s="3">
        <f>Tabela1[[#This Row],[mass_flow_water_kgh]]-Tabela1[[#This Row],[water_flow_f]]</f>
        <v>218.75583704310975</v>
      </c>
    </row>
    <row r="12530" spans="1:12" x14ac:dyDescent="0.25">
      <c r="A12530">
        <v>12529</v>
      </c>
      <c r="B12530" s="4">
        <v>2176.36364</v>
      </c>
      <c r="C12530">
        <v>12</v>
      </c>
      <c r="D12530" s="4">
        <v>45</v>
      </c>
      <c r="E12530" s="4">
        <v>3500</v>
      </c>
      <c r="F12530" s="4">
        <v>3360.5398399999999</v>
      </c>
      <c r="G12530">
        <v>0.85</v>
      </c>
      <c r="H12530">
        <v>2.1391133099999998E-3</v>
      </c>
      <c r="I12530" s="2">
        <f t="shared" si="195"/>
        <v>0.99748339610588233</v>
      </c>
      <c r="J12530">
        <v>0.35154855299999999</v>
      </c>
      <c r="K12530">
        <f>Tabela1[[#This Row],[water_fraction_f_x000D_]]*(Tabela1[[#This Row],[mass_flow_water_kgh]]+Tabela1[[#This Row],[mass_flow_triolein_kgh]])</f>
        <v>1995.5174239438127</v>
      </c>
      <c r="L12530" s="3">
        <f>Tabela1[[#This Row],[mass_flow_water_kgh]]-Tabela1[[#This Row],[water_flow_f]]</f>
        <v>180.84621605618736</v>
      </c>
    </row>
    <row r="12531" spans="1:12" x14ac:dyDescent="0.25">
      <c r="A12531">
        <v>12530</v>
      </c>
      <c r="B12531" s="4">
        <v>2176.36364</v>
      </c>
      <c r="C12531">
        <v>12</v>
      </c>
      <c r="D12531" s="4">
        <v>45</v>
      </c>
      <c r="E12531" s="4">
        <v>3590.9090900000001</v>
      </c>
      <c r="F12531" s="4">
        <v>3446.1523699999998</v>
      </c>
      <c r="G12531">
        <v>0.85</v>
      </c>
      <c r="H12531">
        <v>2.46341274E-3</v>
      </c>
      <c r="I12531" s="2">
        <f t="shared" si="195"/>
        <v>0.99710186736470596</v>
      </c>
      <c r="J12531">
        <v>0.34521115800000002</v>
      </c>
      <c r="K12531">
        <f>Tabela1[[#This Row],[water_fraction_f_x000D_]]*(Tabela1[[#This Row],[mass_flow_water_kgh]]+Tabela1[[#This Row],[mass_flow_triolein_kgh]])</f>
        <v>1990.9268976251217</v>
      </c>
      <c r="L12531" s="3">
        <f>Tabela1[[#This Row],[mass_flow_water_kgh]]-Tabela1[[#This Row],[water_flow_f]]</f>
        <v>185.43674237487835</v>
      </c>
    </row>
    <row r="12532" spans="1:12" x14ac:dyDescent="0.25">
      <c r="A12532">
        <v>8826</v>
      </c>
      <c r="B12532" s="4">
        <v>1947.2727299999999</v>
      </c>
      <c r="C12532">
        <v>6</v>
      </c>
      <c r="D12532" s="4">
        <v>50.454545500000002</v>
      </c>
      <c r="E12532" s="4">
        <v>3954.5454500000001</v>
      </c>
      <c r="F12532" s="4">
        <v>3737.35032</v>
      </c>
      <c r="G12532">
        <v>0.85</v>
      </c>
      <c r="H12532">
        <v>1.28807288E-2</v>
      </c>
      <c r="I12532" s="2">
        <f t="shared" si="195"/>
        <v>0.98484620141176471</v>
      </c>
      <c r="J12532">
        <v>0.29596687199999999</v>
      </c>
      <c r="K12532">
        <f>Tabela1[[#This Row],[water_fraction_f_x000D_]]*(Tabela1[[#This Row],[mass_flow_water_kgh]]+Tabela1[[#This Row],[mass_flow_triolein_kgh]])</f>
        <v>1746.742665847333</v>
      </c>
      <c r="L12532" s="3">
        <f>Tabela1[[#This Row],[mass_flow_water_kgh]]-Tabela1[[#This Row],[water_flow_f]]</f>
        <v>200.53006415266691</v>
      </c>
    </row>
    <row r="12533" spans="1:12" x14ac:dyDescent="0.25">
      <c r="A12533">
        <v>7944</v>
      </c>
      <c r="B12533" s="4">
        <v>1832.7272700000001</v>
      </c>
      <c r="C12533">
        <v>10</v>
      </c>
      <c r="D12533" s="4">
        <v>46.818181799999998</v>
      </c>
      <c r="E12533" s="4">
        <v>4500</v>
      </c>
      <c r="F12533" s="4">
        <v>4257.5361199999998</v>
      </c>
      <c r="G12533">
        <v>0.85</v>
      </c>
      <c r="H12533">
        <v>1.2886302299999999E-2</v>
      </c>
      <c r="I12533" s="2">
        <f t="shared" si="195"/>
        <v>0.98483964435294125</v>
      </c>
      <c r="J12533">
        <v>0.25332510899999999</v>
      </c>
      <c r="K12533">
        <f>Tabela1[[#This Row],[water_fraction_f_x000D_]]*(Tabela1[[#This Row],[mass_flow_water_kgh]]+Tabela1[[#This Row],[mass_flow_triolein_kgh]])</f>
        <v>1604.2388259400225</v>
      </c>
      <c r="L12533" s="3">
        <f>Tabela1[[#This Row],[mass_flow_water_kgh]]-Tabela1[[#This Row],[water_flow_f]]</f>
        <v>228.48844405997761</v>
      </c>
    </row>
    <row r="12534" spans="1:12" x14ac:dyDescent="0.25">
      <c r="A12534">
        <v>8856</v>
      </c>
      <c r="B12534" s="4">
        <v>1947.2727299999999</v>
      </c>
      <c r="C12534">
        <v>6</v>
      </c>
      <c r="D12534" s="4">
        <v>54.090909099999998</v>
      </c>
      <c r="E12534" s="4">
        <v>4500</v>
      </c>
      <c r="F12534" s="4">
        <v>4256.1055399999996</v>
      </c>
      <c r="G12534">
        <v>0.85</v>
      </c>
      <c r="H12534">
        <v>1.28892096E-2</v>
      </c>
      <c r="I12534" s="2">
        <f t="shared" si="195"/>
        <v>0.98483622400000004</v>
      </c>
      <c r="J12534">
        <v>0.26660505800000001</v>
      </c>
      <c r="K12534">
        <f>Tabela1[[#This Row],[water_fraction_f_x000D_]]*(Tabela1[[#This Row],[mass_flow_water_kgh]]+Tabela1[[#This Row],[mass_flow_triolein_kgh]])</f>
        <v>1718.8755201234683</v>
      </c>
      <c r="L12534" s="3">
        <f>Tabela1[[#This Row],[mass_flow_water_kgh]]-Tabela1[[#This Row],[water_flow_f]]</f>
        <v>228.39720987653163</v>
      </c>
    </row>
    <row r="12535" spans="1:12" x14ac:dyDescent="0.25">
      <c r="A12535">
        <v>7533</v>
      </c>
      <c r="B12535" s="4">
        <v>1832.7272700000001</v>
      </c>
      <c r="C12535">
        <v>7</v>
      </c>
      <c r="D12535" s="4">
        <v>50.454545500000002</v>
      </c>
      <c r="E12535" s="4">
        <v>4227.2727299999997</v>
      </c>
      <c r="F12535" s="4">
        <v>3998.1074400000002</v>
      </c>
      <c r="G12535">
        <v>0.85</v>
      </c>
      <c r="H12535">
        <v>1.28908467E-2</v>
      </c>
      <c r="I12535" s="2">
        <f t="shared" si="195"/>
        <v>0.984834298</v>
      </c>
      <c r="J12535">
        <v>0.26702568599999998</v>
      </c>
      <c r="K12535">
        <f>Tabela1[[#This Row],[water_fraction_f_x000D_]]*(Tabela1[[#This Row],[mass_flow_water_kgh]]+Tabela1[[#This Row],[mass_flow_triolein_kgh]])</f>
        <v>1618.1756571599999</v>
      </c>
      <c r="L12535" s="3">
        <f>Tabela1[[#This Row],[mass_flow_water_kgh]]-Tabela1[[#This Row],[water_flow_f]]</f>
        <v>214.55161284000019</v>
      </c>
    </row>
    <row r="12536" spans="1:12" x14ac:dyDescent="0.25">
      <c r="A12536">
        <v>4412</v>
      </c>
      <c r="B12536" s="4">
        <v>1603.63636</v>
      </c>
      <c r="C12536">
        <v>5</v>
      </c>
      <c r="D12536" s="4">
        <v>57.7272727</v>
      </c>
      <c r="E12536" s="4">
        <v>4136.3636399999996</v>
      </c>
      <c r="F12536" s="4">
        <v>3914.4137599999999</v>
      </c>
      <c r="G12536">
        <v>0.85</v>
      </c>
      <c r="H12536">
        <v>1.29004792E-2</v>
      </c>
      <c r="I12536" s="2">
        <f t="shared" si="195"/>
        <v>0.98482296564705873</v>
      </c>
      <c r="J12536">
        <v>0.24277925</v>
      </c>
      <c r="K12536">
        <f>Tabela1[[#This Row],[water_fraction_f_x000D_]]*(Tabela1[[#This Row],[mass_flow_water_kgh]]+Tabela1[[#This Row],[mass_flow_triolein_kgh]])</f>
        <v>1393.552895</v>
      </c>
      <c r="L12536" s="3">
        <f>Tabela1[[#This Row],[mass_flow_water_kgh]]-Tabela1[[#This Row],[water_flow_f]]</f>
        <v>210.08346499999993</v>
      </c>
    </row>
    <row r="12537" spans="1:12" x14ac:dyDescent="0.25">
      <c r="A12537">
        <v>722</v>
      </c>
      <c r="B12537" s="4">
        <v>1260</v>
      </c>
      <c r="C12537">
        <v>10</v>
      </c>
      <c r="D12537" s="4">
        <v>45</v>
      </c>
      <c r="E12537" s="4">
        <v>3590.9090900000001</v>
      </c>
      <c r="F12537" s="4">
        <v>3399.7533100000001</v>
      </c>
      <c r="G12537">
        <v>0.85</v>
      </c>
      <c r="H12537">
        <v>1.2923263500000001E-2</v>
      </c>
      <c r="I12537" s="2">
        <f t="shared" si="195"/>
        <v>0.98479616058823538</v>
      </c>
      <c r="J12537">
        <v>0.22212795499999999</v>
      </c>
      <c r="K12537">
        <f>Tabela1[[#This Row],[water_fraction_f_x000D_]]*(Tabela1[[#This Row],[mass_flow_water_kgh]]+Tabela1[[#This Row],[mass_flow_triolein_kgh]])</f>
        <v>1077.5225160526109</v>
      </c>
      <c r="L12537" s="3">
        <f>Tabela1[[#This Row],[mass_flow_water_kgh]]-Tabela1[[#This Row],[water_flow_f]]</f>
        <v>182.47748394738915</v>
      </c>
    </row>
    <row r="12538" spans="1:12" x14ac:dyDescent="0.25">
      <c r="A12538">
        <v>8811</v>
      </c>
      <c r="B12538" s="4">
        <v>1947.2727299999999</v>
      </c>
      <c r="C12538">
        <v>6</v>
      </c>
      <c r="D12538" s="4">
        <v>48.636363600000003</v>
      </c>
      <c r="E12538" s="4">
        <v>3681.8181800000002</v>
      </c>
      <c r="F12538" s="4">
        <v>3477.6878000000002</v>
      </c>
      <c r="G12538">
        <v>0.85</v>
      </c>
      <c r="H12538">
        <v>1.2928757000000001E-2</v>
      </c>
      <c r="I12538" s="2">
        <f t="shared" si="195"/>
        <v>0.98478969764705893</v>
      </c>
      <c r="J12538">
        <v>0.31278486</v>
      </c>
      <c r="K12538">
        <f>Tabela1[[#This Row],[water_fraction_f_x000D_]]*(Tabela1[[#This Row],[mass_flow_water_kgh]]+Tabela1[[#This Row],[mass_flow_triolein_kgh]])</f>
        <v>1760.6944122116226</v>
      </c>
      <c r="L12538" s="3">
        <f>Tabela1[[#This Row],[mass_flow_water_kgh]]-Tabela1[[#This Row],[water_flow_f]]</f>
        <v>186.57831778837726</v>
      </c>
    </row>
    <row r="12539" spans="1:12" x14ac:dyDescent="0.25">
      <c r="A12539">
        <v>16031</v>
      </c>
      <c r="B12539" s="4">
        <v>2520</v>
      </c>
      <c r="C12539">
        <v>6</v>
      </c>
      <c r="D12539" s="4">
        <v>50.454545500000002</v>
      </c>
      <c r="E12539" s="4">
        <v>4409.0909099999999</v>
      </c>
      <c r="F12539" s="4">
        <v>4162.2730099999999</v>
      </c>
      <c r="G12539">
        <v>0.85</v>
      </c>
      <c r="H12539">
        <v>1.29345334E-2</v>
      </c>
      <c r="I12539" s="2">
        <f t="shared" si="195"/>
        <v>0.98478290188235296</v>
      </c>
      <c r="J12539">
        <v>0.33146015899999998</v>
      </c>
      <c r="K12539">
        <f>Tabela1[[#This Row],[water_fraction_f_x000D_]]*(Tabela1[[#This Row],[mass_flow_water_kgh]]+Tabela1[[#This Row],[mass_flow_triolein_kgh]])</f>
        <v>2296.7175747540546</v>
      </c>
      <c r="L12539" s="3">
        <f>Tabela1[[#This Row],[mass_flow_water_kgh]]-Tabela1[[#This Row],[water_flow_f]]</f>
        <v>223.28242524594543</v>
      </c>
    </row>
    <row r="12540" spans="1:12" x14ac:dyDescent="0.25">
      <c r="A12540">
        <v>11589</v>
      </c>
      <c r="B12540" s="4">
        <v>2176.36364</v>
      </c>
      <c r="C12540">
        <v>5</v>
      </c>
      <c r="D12540" s="4">
        <v>54.090909099999998</v>
      </c>
      <c r="E12540" s="4">
        <v>4227.2727299999997</v>
      </c>
      <c r="F12540" s="4">
        <v>3993.59519</v>
      </c>
      <c r="G12540">
        <v>0.85</v>
      </c>
      <c r="H12540">
        <v>1.29353664E-2</v>
      </c>
      <c r="I12540" s="2">
        <f t="shared" si="195"/>
        <v>0.98478192188235292</v>
      </c>
      <c r="J12540">
        <v>0.30640400099999998</v>
      </c>
      <c r="K12540">
        <f>Tabela1[[#This Row],[water_fraction_f_x000D_]]*(Tabela1[[#This Row],[mass_flow_water_kgh]]+Tabela1[[#This Row],[mass_flow_triolein_kgh]])</f>
        <v>1962.0998047171163</v>
      </c>
      <c r="L12540" s="3">
        <f>Tabela1[[#This Row],[mass_flow_water_kgh]]-Tabela1[[#This Row],[water_flow_f]]</f>
        <v>214.26383528288375</v>
      </c>
    </row>
    <row r="12541" spans="1:12" x14ac:dyDescent="0.25">
      <c r="A12541">
        <v>1543</v>
      </c>
      <c r="B12541" s="4">
        <v>1374.5454500000001</v>
      </c>
      <c r="C12541">
        <v>5</v>
      </c>
      <c r="D12541" s="4">
        <v>59.545454499999998</v>
      </c>
      <c r="E12541" s="4">
        <v>4045.4545499999999</v>
      </c>
      <c r="F12541" s="4">
        <v>3830.5583499999998</v>
      </c>
      <c r="G12541">
        <v>0.85</v>
      </c>
      <c r="H12541">
        <v>1.29424265E-2</v>
      </c>
      <c r="I12541" s="2">
        <f t="shared" si="195"/>
        <v>0.9847736158823529</v>
      </c>
      <c r="J12541">
        <v>0.21567166800000001</v>
      </c>
      <c r="K12541">
        <f>Tabela1[[#This Row],[water_fraction_f_x000D_]]*(Tabela1[[#This Row],[mass_flow_water_kgh]]+Tabela1[[#This Row],[mass_flow_triolein_kgh]])</f>
        <v>1168.9404405600001</v>
      </c>
      <c r="L12541" s="3">
        <f>Tabela1[[#This Row],[mass_flow_water_kgh]]-Tabela1[[#This Row],[water_flow_f]]</f>
        <v>205.60500944</v>
      </c>
    </row>
    <row r="12542" spans="1:12" x14ac:dyDescent="0.25">
      <c r="A12542">
        <v>12541</v>
      </c>
      <c r="B12542" s="4">
        <v>2176.36364</v>
      </c>
      <c r="C12542">
        <v>12</v>
      </c>
      <c r="D12542" s="4">
        <v>46.818181799999998</v>
      </c>
      <c r="E12542" s="4">
        <v>3500</v>
      </c>
      <c r="F12542" s="4">
        <v>3364.1206299999999</v>
      </c>
      <c r="G12542">
        <v>0.85</v>
      </c>
      <c r="H12542">
        <v>1.4799652899999999E-3</v>
      </c>
      <c r="I12542" s="2">
        <f t="shared" si="195"/>
        <v>0.99825886436470579</v>
      </c>
      <c r="J12542">
        <v>0.35150831999999999</v>
      </c>
      <c r="K12542">
        <f>Tabela1[[#This Row],[water_fraction_f_x000D_]]*(Tabela1[[#This Row],[mass_flow_water_kgh]]+Tabela1[[#This Row],[mass_flow_triolein_kgh]])</f>
        <v>1995.2890468054845</v>
      </c>
      <c r="L12542" s="3">
        <f>Tabela1[[#This Row],[mass_flow_water_kgh]]-Tabela1[[#This Row],[water_flow_f]]</f>
        <v>181.0745931945155</v>
      </c>
    </row>
    <row r="12543" spans="1:12" x14ac:dyDescent="0.25">
      <c r="A12543">
        <v>12542</v>
      </c>
      <c r="B12543" s="4">
        <v>2176.36364</v>
      </c>
      <c r="C12543">
        <v>12</v>
      </c>
      <c r="D12543" s="4">
        <v>46.818181799999998</v>
      </c>
      <c r="E12543" s="4">
        <v>3590.9090900000001</v>
      </c>
      <c r="F12543" s="4">
        <v>3450.5441599999999</v>
      </c>
      <c r="G12543">
        <v>0.85</v>
      </c>
      <c r="H12543">
        <v>1.6677174100000001E-3</v>
      </c>
      <c r="I12543" s="2">
        <f t="shared" si="195"/>
        <v>0.99803797951764706</v>
      </c>
      <c r="J12543">
        <v>0.34516259100000002</v>
      </c>
      <c r="K12543">
        <f>Tabela1[[#This Row],[water_fraction_f_x000D_]]*(Tabela1[[#This Row],[mass_flow_water_kgh]]+Tabela1[[#This Row],[mass_flow_triolein_kgh]])</f>
        <v>1990.6467984904436</v>
      </c>
      <c r="L12543" s="3">
        <f>Tabela1[[#This Row],[mass_flow_water_kgh]]-Tabela1[[#This Row],[water_flow_f]]</f>
        <v>185.71684150955639</v>
      </c>
    </row>
    <row r="12544" spans="1:12" x14ac:dyDescent="0.25">
      <c r="A12544">
        <v>9516</v>
      </c>
      <c r="B12544" s="4">
        <v>1947.2727299999999</v>
      </c>
      <c r="C12544">
        <v>11</v>
      </c>
      <c r="D12544" s="4">
        <v>45</v>
      </c>
      <c r="E12544" s="4">
        <v>4500</v>
      </c>
      <c r="F12544" s="4">
        <v>4255.7655000000004</v>
      </c>
      <c r="G12544">
        <v>0.85</v>
      </c>
      <c r="H12544">
        <v>1.29443197E-2</v>
      </c>
      <c r="I12544" s="2">
        <f t="shared" si="195"/>
        <v>0.98477138858823532</v>
      </c>
      <c r="J12544">
        <v>0.26660842200000001</v>
      </c>
      <c r="K12544">
        <f>Tabela1[[#This Row],[water_fraction_f_x000D_]]*(Tabela1[[#This Row],[mass_flow_water_kgh]]+Tabela1[[#This Row],[mass_flow_triolein_kgh]])</f>
        <v>1718.8972087489321</v>
      </c>
      <c r="L12544" s="3">
        <f>Tabela1[[#This Row],[mass_flow_water_kgh]]-Tabela1[[#This Row],[water_flow_f]]</f>
        <v>228.37552125106777</v>
      </c>
    </row>
    <row r="12545" spans="1:12" x14ac:dyDescent="0.25">
      <c r="A12545">
        <v>7370</v>
      </c>
      <c r="B12545" s="4">
        <v>1832.7272700000001</v>
      </c>
      <c r="C12545">
        <v>6</v>
      </c>
      <c r="D12545" s="4">
        <v>48.636363600000003</v>
      </c>
      <c r="E12545" s="4">
        <v>3590.9090900000001</v>
      </c>
      <c r="F12545" s="4">
        <v>3392.5554400000001</v>
      </c>
      <c r="G12545">
        <v>0.85</v>
      </c>
      <c r="H12545">
        <v>1.2945306199999999E-2</v>
      </c>
      <c r="I12545" s="2">
        <f t="shared" si="195"/>
        <v>0.98477022800000003</v>
      </c>
      <c r="J12545">
        <v>0.30435463400000001</v>
      </c>
      <c r="K12545">
        <f>Tabela1[[#This Row],[water_fraction_f_x000D_]]*(Tabela1[[#This Row],[mass_flow_water_kgh]]+Tabela1[[#This Row],[mass_flow_triolein_kgh]])</f>
        <v>1650.7088592968923</v>
      </c>
      <c r="L12545" s="3">
        <f>Tabela1[[#This Row],[mass_flow_water_kgh]]-Tabela1[[#This Row],[water_flow_f]]</f>
        <v>182.01841070310775</v>
      </c>
    </row>
    <row r="12546" spans="1:12" x14ac:dyDescent="0.25">
      <c r="A12546">
        <v>223</v>
      </c>
      <c r="B12546" s="4">
        <v>1260</v>
      </c>
      <c r="C12546">
        <v>6</v>
      </c>
      <c r="D12546" s="4">
        <v>55.909090900000002</v>
      </c>
      <c r="E12546" s="4">
        <v>4045.4545499999999</v>
      </c>
      <c r="F12546" s="4">
        <v>3831.94976</v>
      </c>
      <c r="G12546">
        <v>0.85</v>
      </c>
      <c r="H12546">
        <v>1.2947819399999999E-2</v>
      </c>
      <c r="I12546" s="2">
        <f t="shared" ref="I12546:I12609" si="196">(G12546-H12546)/G12546</f>
        <v>0.98476727129411767</v>
      </c>
      <c r="J12546">
        <v>0.19872119099999999</v>
      </c>
      <c r="K12546">
        <f>Tabela1[[#This Row],[water_fraction_f_x000D_]]*(Tabela1[[#This Row],[mass_flow_water_kgh]]+Tabela1[[#This Row],[mass_flow_triolein_kgh]])</f>
        <v>1054.3062469723691</v>
      </c>
      <c r="L12546" s="3">
        <f>Tabela1[[#This Row],[mass_flow_water_kgh]]-Tabela1[[#This Row],[water_flow_f]]</f>
        <v>205.69375302763092</v>
      </c>
    </row>
    <row r="12547" spans="1:12" x14ac:dyDescent="0.25">
      <c r="A12547">
        <v>13030</v>
      </c>
      <c r="B12547" s="4">
        <v>2290.9090900000001</v>
      </c>
      <c r="C12547">
        <v>5</v>
      </c>
      <c r="D12547" s="4">
        <v>54.090909099999998</v>
      </c>
      <c r="E12547" s="4">
        <v>4318.1818199999998</v>
      </c>
      <c r="F12547" s="4">
        <v>4078.5392200000001</v>
      </c>
      <c r="G12547">
        <v>0.85</v>
      </c>
      <c r="H12547">
        <v>1.29513549E-2</v>
      </c>
      <c r="I12547" s="2">
        <f t="shared" si="196"/>
        <v>0.98476311188235299</v>
      </c>
      <c r="J12547">
        <v>0.31352229799999998</v>
      </c>
      <c r="K12547">
        <f>Tabela1[[#This Row],[water_fraction_f_x000D_]]*(Tabela1[[#This Row],[mass_flow_water_kgh]]+Tabela1[[#This Row],[mass_flow_triolein_kgh]])</f>
        <v>2072.0973697941108</v>
      </c>
      <c r="L12547" s="3">
        <f>Tabela1[[#This Row],[mass_flow_water_kgh]]-Tabela1[[#This Row],[water_flow_f]]</f>
        <v>218.81172020588929</v>
      </c>
    </row>
    <row r="12548" spans="1:12" x14ac:dyDescent="0.25">
      <c r="A12548">
        <v>10252</v>
      </c>
      <c r="B12548" s="4">
        <v>2061.8181800000002</v>
      </c>
      <c r="C12548">
        <v>6</v>
      </c>
      <c r="D12548" s="4">
        <v>48.636363600000003</v>
      </c>
      <c r="E12548" s="4">
        <v>3772.7272699999999</v>
      </c>
      <c r="F12548" s="4">
        <v>3562.5776700000001</v>
      </c>
      <c r="G12548">
        <v>0.85</v>
      </c>
      <c r="H12548">
        <v>1.29568002E-2</v>
      </c>
      <c r="I12548" s="2">
        <f t="shared" si="196"/>
        <v>0.98475670564705886</v>
      </c>
      <c r="J12548">
        <v>0.32062402299999998</v>
      </c>
      <c r="K12548">
        <f>Tabela1[[#This Row],[water_fraction_f_x000D_]]*(Tabela1[[#This Row],[mass_flow_water_kgh]]+Tabela1[[#This Row],[mass_flow_triolein_kgh]])</f>
        <v>1870.6954345553452</v>
      </c>
      <c r="L12548" s="3">
        <f>Tabela1[[#This Row],[mass_flow_water_kgh]]-Tabela1[[#This Row],[water_flow_f]]</f>
        <v>191.12274544465504</v>
      </c>
    </row>
    <row r="12549" spans="1:12" x14ac:dyDescent="0.25">
      <c r="A12549">
        <v>10148</v>
      </c>
      <c r="B12549" s="4">
        <v>2061.8181800000002</v>
      </c>
      <c r="C12549">
        <v>5</v>
      </c>
      <c r="D12549" s="4">
        <v>54.090909099999998</v>
      </c>
      <c r="E12549" s="4">
        <v>4136.3636399999996</v>
      </c>
      <c r="F12549" s="4">
        <v>3908.3967600000001</v>
      </c>
      <c r="G12549">
        <v>0.85</v>
      </c>
      <c r="H12549">
        <v>1.2961206899999999E-2</v>
      </c>
      <c r="I12549" s="2">
        <f t="shared" si="196"/>
        <v>0.98475152129411758</v>
      </c>
      <c r="J12549">
        <v>0.29881641399999997</v>
      </c>
      <c r="K12549">
        <f>Tabela1[[#This Row],[water_fraction_f_x000D_]]*(Tabela1[[#This Row],[mass_flow_water_kgh]]+Tabela1[[#This Row],[mass_flow_triolein_kgh]])</f>
        <v>1852.1184647723933</v>
      </c>
      <c r="L12549" s="3">
        <f>Tabela1[[#This Row],[mass_flow_water_kgh]]-Tabela1[[#This Row],[water_flow_f]]</f>
        <v>209.69971522760693</v>
      </c>
    </row>
    <row r="12550" spans="1:12" x14ac:dyDescent="0.25">
      <c r="A12550">
        <v>7797</v>
      </c>
      <c r="B12550" s="4">
        <v>1832.7272700000001</v>
      </c>
      <c r="C12550">
        <v>9</v>
      </c>
      <c r="D12550" s="4">
        <v>46.818181799999998</v>
      </c>
      <c r="E12550" s="4">
        <v>4227.2727299999997</v>
      </c>
      <c r="F12550" s="4">
        <v>3997.6863800000001</v>
      </c>
      <c r="G12550">
        <v>0.85</v>
      </c>
      <c r="H12550">
        <v>1.29634491E-2</v>
      </c>
      <c r="I12550" s="2">
        <f t="shared" si="196"/>
        <v>0.9847488834117647</v>
      </c>
      <c r="J12550">
        <v>0.26703011700000001</v>
      </c>
      <c r="K12550">
        <f>Tabela1[[#This Row],[water_fraction_f_x000D_]]*(Tabela1[[#This Row],[mass_flow_water_kgh]]+Tabela1[[#This Row],[mass_flow_triolein_kgh]])</f>
        <v>1618.20250902</v>
      </c>
      <c r="L12550" s="3">
        <f>Tabela1[[#This Row],[mass_flow_water_kgh]]-Tabela1[[#This Row],[water_flow_f]]</f>
        <v>214.52476098000011</v>
      </c>
    </row>
    <row r="12551" spans="1:12" x14ac:dyDescent="0.25">
      <c r="A12551">
        <v>13414</v>
      </c>
      <c r="B12551" s="4">
        <v>2290.9090900000001</v>
      </c>
      <c r="C12551">
        <v>8</v>
      </c>
      <c r="D12551" s="4">
        <v>46.818181799999998</v>
      </c>
      <c r="E12551" s="4">
        <v>4318.1818199999998</v>
      </c>
      <c r="F12551" s="4">
        <v>4078.4175700000001</v>
      </c>
      <c r="G12551">
        <v>0.85</v>
      </c>
      <c r="H12551">
        <v>1.29705872E-2</v>
      </c>
      <c r="I12551" s="2">
        <f t="shared" si="196"/>
        <v>0.98474048564705885</v>
      </c>
      <c r="J12551">
        <v>0.31352347200000003</v>
      </c>
      <c r="K12551">
        <f>Tabela1[[#This Row],[water_fraction_f_x000D_]]*(Tabela1[[#This Row],[mass_flow_water_kgh]]+Tabela1[[#This Row],[mass_flow_triolein_kgh]])</f>
        <v>2072.1051288668396</v>
      </c>
      <c r="L12551" s="3">
        <f>Tabela1[[#This Row],[mass_flow_water_kgh]]-Tabela1[[#This Row],[water_flow_f]]</f>
        <v>218.80396113316056</v>
      </c>
    </row>
    <row r="12552" spans="1:12" x14ac:dyDescent="0.25">
      <c r="A12552">
        <v>7308</v>
      </c>
      <c r="B12552" s="4">
        <v>1832.7272700000001</v>
      </c>
      <c r="C12552">
        <v>5</v>
      </c>
      <c r="D12552" s="4">
        <v>59.545454499999998</v>
      </c>
      <c r="E12552" s="4">
        <v>4500</v>
      </c>
      <c r="F12552" s="4">
        <v>4257.0162899999996</v>
      </c>
      <c r="G12552">
        <v>0.85</v>
      </c>
      <c r="H12552">
        <v>1.2972074199999999E-2</v>
      </c>
      <c r="I12552" s="2">
        <f t="shared" si="196"/>
        <v>0.98473873623529407</v>
      </c>
      <c r="J12552">
        <v>0.25333034399999999</v>
      </c>
      <c r="K12552">
        <f>Tabela1[[#This Row],[water_fraction_f_x000D_]]*(Tabela1[[#This Row],[mass_flow_water_kgh]]+Tabela1[[#This Row],[mass_flow_triolein_kgh]])</f>
        <v>1604.2719777672808</v>
      </c>
      <c r="L12552" s="3">
        <f>Tabela1[[#This Row],[mass_flow_water_kgh]]-Tabela1[[#This Row],[water_flow_f]]</f>
        <v>228.45529223271933</v>
      </c>
    </row>
    <row r="12553" spans="1:12" x14ac:dyDescent="0.25">
      <c r="A12553">
        <v>6487</v>
      </c>
      <c r="B12553" s="4">
        <v>1718.18182</v>
      </c>
      <c r="C12553">
        <v>10</v>
      </c>
      <c r="D12553" s="4">
        <v>45</v>
      </c>
      <c r="E12553" s="4">
        <v>4045.4545499999999</v>
      </c>
      <c r="F12553" s="4">
        <v>3826.11663</v>
      </c>
      <c r="G12553">
        <v>0.85</v>
      </c>
      <c r="H12553">
        <v>1.2976027899999999E-2</v>
      </c>
      <c r="I12553" s="2">
        <f t="shared" si="196"/>
        <v>0.98473408482352942</v>
      </c>
      <c r="J12553">
        <v>0.26248361199999998</v>
      </c>
      <c r="K12553">
        <f>Tabela1[[#This Row],[water_fraction_f_x000D_]]*(Tabela1[[#This Row],[mass_flow_water_kgh]]+Tabela1[[#This Row],[mass_flow_triolein_kgh]])</f>
        <v>1512.8600926521683</v>
      </c>
      <c r="L12553" s="3">
        <f>Tabela1[[#This Row],[mass_flow_water_kgh]]-Tabela1[[#This Row],[water_flow_f]]</f>
        <v>205.32172734783171</v>
      </c>
    </row>
    <row r="12554" spans="1:12" x14ac:dyDescent="0.25">
      <c r="A12554">
        <v>12553</v>
      </c>
      <c r="B12554" s="4">
        <v>2176.36364</v>
      </c>
      <c r="C12554">
        <v>12</v>
      </c>
      <c r="D12554" s="4">
        <v>48.636363600000003</v>
      </c>
      <c r="E12554" s="4">
        <v>3500</v>
      </c>
      <c r="F12554" s="4">
        <v>3365.9049</v>
      </c>
      <c r="G12554">
        <v>0.85</v>
      </c>
      <c r="H12554">
        <v>1.1515176600000001E-3</v>
      </c>
      <c r="I12554" s="2">
        <f t="shared" si="196"/>
        <v>0.99864527334117648</v>
      </c>
      <c r="J12554">
        <v>0.35148827199999999</v>
      </c>
      <c r="K12554">
        <f>Tabela1[[#This Row],[water_fraction_f_x000D_]]*(Tabela1[[#This Row],[mass_flow_water_kgh]]+Tabela1[[#This Row],[mass_flow_triolein_kgh]])</f>
        <v>1995.17524706723</v>
      </c>
      <c r="L12554" s="3">
        <f>Tabela1[[#This Row],[mass_flow_water_kgh]]-Tabela1[[#This Row],[water_flow_f]]</f>
        <v>181.18839293277006</v>
      </c>
    </row>
    <row r="12555" spans="1:12" x14ac:dyDescent="0.25">
      <c r="A12555">
        <v>12554</v>
      </c>
      <c r="B12555" s="4">
        <v>2176.36364</v>
      </c>
      <c r="C12555">
        <v>12</v>
      </c>
      <c r="D12555" s="4">
        <v>48.636363600000003</v>
      </c>
      <c r="E12555" s="4">
        <v>3590.9090900000001</v>
      </c>
      <c r="F12555" s="4">
        <v>3452.8804799999998</v>
      </c>
      <c r="G12555">
        <v>0.85</v>
      </c>
      <c r="H12555">
        <v>1.2444291299999999E-3</v>
      </c>
      <c r="I12555" s="2">
        <f t="shared" si="196"/>
        <v>0.99853596572941172</v>
      </c>
      <c r="J12555">
        <v>0.34513675399999999</v>
      </c>
      <c r="K12555">
        <f>Tabela1[[#This Row],[water_fraction_f_x000D_]]*(Tabela1[[#This Row],[mass_flow_water_kgh]]+Tabela1[[#This Row],[mass_flow_triolein_kgh]])</f>
        <v>1990.4977894649185</v>
      </c>
      <c r="L12555" s="3">
        <f>Tabela1[[#This Row],[mass_flow_water_kgh]]-Tabela1[[#This Row],[water_flow_f]]</f>
        <v>185.86585053508156</v>
      </c>
    </row>
    <row r="12556" spans="1:12" x14ac:dyDescent="0.25">
      <c r="A12556">
        <v>11973</v>
      </c>
      <c r="B12556" s="4">
        <v>2176.36364</v>
      </c>
      <c r="C12556">
        <v>8</v>
      </c>
      <c r="D12556" s="4">
        <v>46.818181799999998</v>
      </c>
      <c r="E12556" s="4">
        <v>4227.2727299999997</v>
      </c>
      <c r="F12556" s="4">
        <v>3993.3362200000001</v>
      </c>
      <c r="G12556">
        <v>0.85</v>
      </c>
      <c r="H12556">
        <v>1.29776236E-2</v>
      </c>
      <c r="I12556" s="2">
        <f t="shared" si="196"/>
        <v>0.98473220752941182</v>
      </c>
      <c r="J12556">
        <v>0.30640658100000001</v>
      </c>
      <c r="K12556">
        <f>Tabela1[[#This Row],[water_fraction_f_x000D_]]*(Tabela1[[#This Row],[mass_flow_water_kgh]]+Tabela1[[#This Row],[mass_flow_triolein_kgh]])</f>
        <v>1962.116326098951</v>
      </c>
      <c r="L12556" s="3">
        <f>Tabela1[[#This Row],[mass_flow_water_kgh]]-Tabela1[[#This Row],[water_flow_f]]</f>
        <v>214.24731390104898</v>
      </c>
    </row>
    <row r="12557" spans="1:12" x14ac:dyDescent="0.25">
      <c r="A12557">
        <v>5339</v>
      </c>
      <c r="B12557" s="4">
        <v>1603.63636</v>
      </c>
      <c r="C12557">
        <v>12</v>
      </c>
      <c r="D12557" s="4">
        <v>45</v>
      </c>
      <c r="E12557" s="4">
        <v>4409.0909099999999</v>
      </c>
      <c r="F12557" s="4">
        <v>4173.3190000000004</v>
      </c>
      <c r="G12557">
        <v>0.85</v>
      </c>
      <c r="H12557">
        <v>1.29862196E-2</v>
      </c>
      <c r="I12557" s="2">
        <f t="shared" si="196"/>
        <v>0.98472209458823523</v>
      </c>
      <c r="J12557">
        <v>0.22945485199999999</v>
      </c>
      <c r="K12557">
        <f>Tabela1[[#This Row],[water_fraction_f_x000D_]]*(Tabela1[[#This Row],[mass_flow_water_kgh]]+Tabela1[[#This Row],[mass_flow_triolein_kgh]])</f>
        <v>1379.6494458542138</v>
      </c>
      <c r="L12557" s="3">
        <f>Tabela1[[#This Row],[mass_flow_water_kgh]]-Tabela1[[#This Row],[water_flow_f]]</f>
        <v>223.98691414578616</v>
      </c>
    </row>
    <row r="12558" spans="1:12" x14ac:dyDescent="0.25">
      <c r="A12558">
        <v>7385</v>
      </c>
      <c r="B12558" s="4">
        <v>1832.7272700000001</v>
      </c>
      <c r="C12558">
        <v>6</v>
      </c>
      <c r="D12558" s="4">
        <v>50.454545500000002</v>
      </c>
      <c r="E12558" s="4">
        <v>3863.63636</v>
      </c>
      <c r="F12558" s="4">
        <v>3651.6952099999999</v>
      </c>
      <c r="G12558">
        <v>0.85</v>
      </c>
      <c r="H12558">
        <v>1.2990642300000001E-2</v>
      </c>
      <c r="I12558" s="2">
        <f t="shared" si="196"/>
        <v>0.98471689141176466</v>
      </c>
      <c r="J12558">
        <v>0.28733953099999998</v>
      </c>
      <c r="K12558">
        <f>Tabela1[[#This Row],[water_fraction_f_x000D_]]*(Tabela1[[#This Row],[mass_flow_water_kgh]]+Tabela1[[#This Row],[mass_flow_triolein_kgh]])</f>
        <v>1636.7904538496573</v>
      </c>
      <c r="L12558" s="3">
        <f>Tabela1[[#This Row],[mass_flow_water_kgh]]-Tabela1[[#This Row],[water_flow_f]]</f>
        <v>195.93681615034279</v>
      </c>
    </row>
    <row r="12559" spans="1:12" x14ac:dyDescent="0.25">
      <c r="A12559">
        <v>14855</v>
      </c>
      <c r="B12559" s="4">
        <v>2405.4545499999999</v>
      </c>
      <c r="C12559">
        <v>8</v>
      </c>
      <c r="D12559" s="4">
        <v>46.818181799999998</v>
      </c>
      <c r="E12559" s="4">
        <v>4409.0909099999999</v>
      </c>
      <c r="F12559" s="4">
        <v>4163.3060500000001</v>
      </c>
      <c r="G12559">
        <v>0.85</v>
      </c>
      <c r="H12559">
        <v>1.29935502E-2</v>
      </c>
      <c r="I12559" s="2">
        <f t="shared" si="196"/>
        <v>0.9847134703529411</v>
      </c>
      <c r="J12559">
        <v>0.32021302800000001</v>
      </c>
      <c r="K12559">
        <f>Tabela1[[#This Row],[water_fraction_f_x000D_]]*(Tabela1[[#This Row],[mass_flow_water_kgh]]+Tabela1[[#This Row],[mass_flow_triolein_kgh]])</f>
        <v>2182.1062361902527</v>
      </c>
      <c r="L12559" s="3">
        <f>Tabela1[[#This Row],[mass_flow_water_kgh]]-Tabela1[[#This Row],[water_flow_f]]</f>
        <v>223.3483138097472</v>
      </c>
    </row>
    <row r="12560" spans="1:12" x14ac:dyDescent="0.25">
      <c r="A12560">
        <v>3489</v>
      </c>
      <c r="B12560" s="4">
        <v>1489.0909099999999</v>
      </c>
      <c r="C12560">
        <v>9</v>
      </c>
      <c r="D12560" s="4">
        <v>48.636363600000003</v>
      </c>
      <c r="E12560" s="4">
        <v>4227.2727299999997</v>
      </c>
      <c r="F12560" s="4">
        <v>4001.78287</v>
      </c>
      <c r="G12560">
        <v>0.85</v>
      </c>
      <c r="H12560">
        <v>1.29939372E-2</v>
      </c>
      <c r="I12560" s="2">
        <f t="shared" si="196"/>
        <v>0.98471301505882358</v>
      </c>
      <c r="J12560">
        <v>0.22292229099999999</v>
      </c>
      <c r="K12560">
        <f>Tabela1[[#This Row],[water_fraction_f_x000D_]]*(Tabela1[[#This Row],[mass_flow_water_kgh]]+Tabela1[[#This Row],[mass_flow_triolein_kgh]])</f>
        <v>1274.3048788178992</v>
      </c>
      <c r="L12560" s="3">
        <f>Tabela1[[#This Row],[mass_flow_water_kgh]]-Tabela1[[#This Row],[water_flow_f]]</f>
        <v>214.78603118210071</v>
      </c>
    </row>
    <row r="12561" spans="1:12" x14ac:dyDescent="0.25">
      <c r="A12561">
        <v>14471</v>
      </c>
      <c r="B12561" s="4">
        <v>2405.4545499999999</v>
      </c>
      <c r="C12561">
        <v>5</v>
      </c>
      <c r="D12561" s="4">
        <v>54.090909099999998</v>
      </c>
      <c r="E12561" s="4">
        <v>4409.0909099999999</v>
      </c>
      <c r="F12561" s="4">
        <v>4163.2951700000003</v>
      </c>
      <c r="G12561">
        <v>0.85</v>
      </c>
      <c r="H12561">
        <v>1.29952173E-2</v>
      </c>
      <c r="I12561" s="2">
        <f t="shared" si="196"/>
        <v>0.98471150905882354</v>
      </c>
      <c r="J12561">
        <v>0.32021313000000001</v>
      </c>
      <c r="K12561">
        <f>Tabela1[[#This Row],[water_fraction_f_x000D_]]*(Tabela1[[#This Row],[mass_flow_water_kgh]]+Tabela1[[#This Row],[mass_flow_triolein_kgh]])</f>
        <v>2182.1069312738896</v>
      </c>
      <c r="L12561" s="3">
        <f>Tabela1[[#This Row],[mass_flow_water_kgh]]-Tabela1[[#This Row],[water_flow_f]]</f>
        <v>223.34761872611034</v>
      </c>
    </row>
    <row r="12562" spans="1:12" x14ac:dyDescent="0.25">
      <c r="A12562">
        <v>2179</v>
      </c>
      <c r="B12562" s="4">
        <v>1374.5454500000001</v>
      </c>
      <c r="C12562">
        <v>10</v>
      </c>
      <c r="D12562" s="4">
        <v>46.818181799999998</v>
      </c>
      <c r="E12562" s="4">
        <v>4045.4545499999999</v>
      </c>
      <c r="F12562" s="4">
        <v>3830.2667000000001</v>
      </c>
      <c r="G12562">
        <v>0.85</v>
      </c>
      <c r="H12562">
        <v>1.29986522E-2</v>
      </c>
      <c r="I12562" s="2">
        <f t="shared" si="196"/>
        <v>0.98470746800000009</v>
      </c>
      <c r="J12562">
        <v>0.21567510000000001</v>
      </c>
      <c r="K12562">
        <f>Tabela1[[#This Row],[water_fraction_f_x000D_]]*(Tabela1[[#This Row],[mass_flow_water_kgh]]+Tabela1[[#This Row],[mass_flow_triolein_kgh]])</f>
        <v>1168.959042</v>
      </c>
      <c r="L12562" s="3">
        <f>Tabela1[[#This Row],[mass_flow_water_kgh]]-Tabela1[[#This Row],[water_flow_f]]</f>
        <v>205.58640800000012</v>
      </c>
    </row>
    <row r="12563" spans="1:12" x14ac:dyDescent="0.25">
      <c r="A12563">
        <v>5929</v>
      </c>
      <c r="B12563" s="4">
        <v>1718.18182</v>
      </c>
      <c r="C12563">
        <v>6</v>
      </c>
      <c r="D12563" s="4">
        <v>48.636363600000003</v>
      </c>
      <c r="E12563" s="4">
        <v>3500</v>
      </c>
      <c r="F12563" s="4">
        <v>3307.1922800000002</v>
      </c>
      <c r="G12563">
        <v>0.85</v>
      </c>
      <c r="H12563">
        <v>1.30093773E-2</v>
      </c>
      <c r="I12563" s="2">
        <f t="shared" si="196"/>
        <v>0.98469485023529413</v>
      </c>
      <c r="J12563">
        <v>0.29526338499999999</v>
      </c>
      <c r="K12563">
        <f>Tabela1[[#This Row],[water_fraction_f_x000D_]]*(Tabela1[[#This Row],[mass_flow_water_kgh]]+Tabela1[[#This Row],[mass_flow_triolein_kgh]])</f>
        <v>1540.7380277186605</v>
      </c>
      <c r="L12563" s="3">
        <f>Tabela1[[#This Row],[mass_flow_water_kgh]]-Tabela1[[#This Row],[water_flow_f]]</f>
        <v>177.44379228133948</v>
      </c>
    </row>
    <row r="12564" spans="1:12" x14ac:dyDescent="0.25">
      <c r="A12564">
        <v>10532</v>
      </c>
      <c r="B12564" s="4">
        <v>2061.8181800000002</v>
      </c>
      <c r="C12564">
        <v>8</v>
      </c>
      <c r="D12564" s="4">
        <v>46.818181799999998</v>
      </c>
      <c r="E12564" s="4">
        <v>4136.3636399999996</v>
      </c>
      <c r="F12564" s="4">
        <v>3908.1012599999999</v>
      </c>
      <c r="G12564">
        <v>0.85</v>
      </c>
      <c r="H12564">
        <v>1.3011022000000001E-2</v>
      </c>
      <c r="I12564" s="2">
        <f t="shared" si="196"/>
        <v>0.98469291529411762</v>
      </c>
      <c r="J12564">
        <v>0.29881945500000001</v>
      </c>
      <c r="K12564">
        <f>Tabela1[[#This Row],[water_fraction_f_x000D_]]*(Tabela1[[#This Row],[mass_flow_water_kgh]]+Tabela1[[#This Row],[mass_flow_triolein_kgh]])</f>
        <v>1852.1373134433081</v>
      </c>
      <c r="L12564" s="3">
        <f>Tabela1[[#This Row],[mass_flow_water_kgh]]-Tabela1[[#This Row],[water_flow_f]]</f>
        <v>209.68086655669208</v>
      </c>
    </row>
    <row r="12565" spans="1:12" x14ac:dyDescent="0.25">
      <c r="A12565">
        <v>622</v>
      </c>
      <c r="B12565" s="4">
        <v>1260</v>
      </c>
      <c r="C12565">
        <v>9</v>
      </c>
      <c r="D12565" s="4">
        <v>50.454545500000002</v>
      </c>
      <c r="E12565" s="4">
        <v>4318.1818199999998</v>
      </c>
      <c r="F12565" s="4">
        <v>4090.99145</v>
      </c>
      <c r="G12565">
        <v>0.85</v>
      </c>
      <c r="H12565">
        <v>1.30123646E-2</v>
      </c>
      <c r="I12565" s="2">
        <f t="shared" si="196"/>
        <v>0.98469133576470591</v>
      </c>
      <c r="J12565">
        <v>0.186511327</v>
      </c>
      <c r="K12565">
        <f>Tabela1[[#This Row],[water_fraction_f_x000D_]]*(Tabela1[[#This Row],[mass_flow_water_kgh]]+Tabela1[[#This Row],[mass_flow_triolein_kgh]])</f>
        <v>1040.3940934954751</v>
      </c>
      <c r="L12565" s="3">
        <f>Tabela1[[#This Row],[mass_flow_water_kgh]]-Tabela1[[#This Row],[water_flow_f]]</f>
        <v>219.60590650452491</v>
      </c>
    </row>
    <row r="12566" spans="1:12" x14ac:dyDescent="0.25">
      <c r="A12566">
        <v>12565</v>
      </c>
      <c r="B12566" s="4">
        <v>2176.36364</v>
      </c>
      <c r="C12566">
        <v>12</v>
      </c>
      <c r="D12566" s="4">
        <v>50.454545500000002</v>
      </c>
      <c r="E12566" s="4">
        <v>3500</v>
      </c>
      <c r="F12566" s="4">
        <v>3366.7266100000002</v>
      </c>
      <c r="G12566">
        <v>0.85</v>
      </c>
      <c r="H12566">
        <v>1.0002584399999999E-3</v>
      </c>
      <c r="I12566" s="2">
        <f t="shared" si="196"/>
        <v>0.99882322536470591</v>
      </c>
      <c r="J12566">
        <v>0.35147904000000002</v>
      </c>
      <c r="K12566">
        <f>Tabela1[[#This Row],[water_fraction_f_x000D_]]*(Tabela1[[#This Row],[mass_flow_water_kgh]]+Tabela1[[#This Row],[mass_flow_triolein_kgh]])</f>
        <v>1995.1228428781055</v>
      </c>
      <c r="L12566" s="3">
        <f>Tabela1[[#This Row],[mass_flow_water_kgh]]-Tabela1[[#This Row],[water_flow_f]]</f>
        <v>181.2407971218945</v>
      </c>
    </row>
    <row r="12567" spans="1:12" x14ac:dyDescent="0.25">
      <c r="A12567">
        <v>12566</v>
      </c>
      <c r="B12567" s="4">
        <v>2176.36364</v>
      </c>
      <c r="C12567">
        <v>12</v>
      </c>
      <c r="D12567" s="4">
        <v>50.454545500000002</v>
      </c>
      <c r="E12567" s="4">
        <v>3590.9090900000001</v>
      </c>
      <c r="F12567" s="4">
        <v>3453.8101700000002</v>
      </c>
      <c r="G12567">
        <v>0.85</v>
      </c>
      <c r="H12567">
        <v>1.07598945E-3</v>
      </c>
      <c r="I12567" s="2">
        <f t="shared" si="196"/>
        <v>0.9987341300588235</v>
      </c>
      <c r="J12567">
        <v>0.34512647299999999</v>
      </c>
      <c r="K12567">
        <f>Tabela1[[#This Row],[water_fraction_f_x000D_]]*(Tabela1[[#This Row],[mass_flow_water_kgh]]+Tabela1[[#This Row],[mass_flow_triolein_kgh]])</f>
        <v>1990.4384961339815</v>
      </c>
      <c r="L12567" s="3">
        <f>Tabela1[[#This Row],[mass_flow_water_kgh]]-Tabela1[[#This Row],[water_flow_f]]</f>
        <v>185.92514386601852</v>
      </c>
    </row>
    <row r="12568" spans="1:12" x14ac:dyDescent="0.25">
      <c r="A12568">
        <v>1015</v>
      </c>
      <c r="B12568" s="4">
        <v>1260</v>
      </c>
      <c r="C12568">
        <v>12</v>
      </c>
      <c r="D12568" s="4">
        <v>45</v>
      </c>
      <c r="E12568" s="4">
        <v>4045.4545499999999</v>
      </c>
      <c r="F12568" s="4">
        <v>3831.6195499999999</v>
      </c>
      <c r="G12568">
        <v>0.85</v>
      </c>
      <c r="H12568">
        <v>1.3012853899999999E-2</v>
      </c>
      <c r="I12568" s="2">
        <f t="shared" si="196"/>
        <v>0.98469076011764711</v>
      </c>
      <c r="J12568">
        <v>0.19872516000000001</v>
      </c>
      <c r="K12568">
        <f>Tabela1[[#This Row],[water_fraction_f_x000D_]]*(Tabela1[[#This Row],[mass_flow_water_kgh]]+Tabela1[[#This Row],[mass_flow_triolein_kgh]])</f>
        <v>1054.3273043214781</v>
      </c>
      <c r="L12568" s="3">
        <f>Tabela1[[#This Row],[mass_flow_water_kgh]]-Tabela1[[#This Row],[water_flow_f]]</f>
        <v>205.6726956785219</v>
      </c>
    </row>
    <row r="12569" spans="1:12" x14ac:dyDescent="0.25">
      <c r="A12569">
        <v>114</v>
      </c>
      <c r="B12569" s="4">
        <v>1260</v>
      </c>
      <c r="C12569">
        <v>5</v>
      </c>
      <c r="D12569" s="4">
        <v>61.363636399999997</v>
      </c>
      <c r="E12569" s="4">
        <v>3954.5454500000001</v>
      </c>
      <c r="F12569" s="4">
        <v>3745.1331</v>
      </c>
      <c r="G12569">
        <v>0.85</v>
      </c>
      <c r="H12569">
        <v>1.30188687E-2</v>
      </c>
      <c r="I12569" s="2">
        <f t="shared" si="196"/>
        <v>0.98468368388235294</v>
      </c>
      <c r="J12569">
        <v>0.203080705</v>
      </c>
      <c r="K12569">
        <f>Tabela1[[#This Row],[water_fraction_f_x000D_]]*(Tabela1[[#This Row],[mass_flow_water_kgh]]+Tabela1[[#This Row],[mass_flow_triolein_kgh]])</f>
        <v>1058.9735662405421</v>
      </c>
      <c r="L12569" s="3">
        <f>Tabela1[[#This Row],[mass_flow_water_kgh]]-Tabela1[[#This Row],[water_flow_f]]</f>
        <v>201.02643375945786</v>
      </c>
    </row>
    <row r="12570" spans="1:12" x14ac:dyDescent="0.25">
      <c r="A12570">
        <v>11693</v>
      </c>
      <c r="B12570" s="4">
        <v>2176.36364</v>
      </c>
      <c r="C12570">
        <v>6</v>
      </c>
      <c r="D12570" s="4">
        <v>48.636363600000003</v>
      </c>
      <c r="E12570" s="4">
        <v>3863.63636</v>
      </c>
      <c r="F12570" s="4">
        <v>3647.2465400000001</v>
      </c>
      <c r="G12570">
        <v>0.85</v>
      </c>
      <c r="H12570">
        <v>1.30211666E-2</v>
      </c>
      <c r="I12570" s="2">
        <f t="shared" si="196"/>
        <v>0.98468098047058827</v>
      </c>
      <c r="J12570">
        <v>0.32793221</v>
      </c>
      <c r="K12570">
        <f>Tabela1[[#This Row],[water_fraction_f_x000D_]]*(Tabela1[[#This Row],[mass_flow_water_kgh]]+Tabela1[[#This Row],[mass_flow_triolein_kgh]])</f>
        <v>1980.7105484000001</v>
      </c>
      <c r="L12570" s="3">
        <f>Tabela1[[#This Row],[mass_flow_water_kgh]]-Tabela1[[#This Row],[water_flow_f]]</f>
        <v>195.65309159999993</v>
      </c>
    </row>
    <row r="12571" spans="1:12" x14ac:dyDescent="0.25">
      <c r="A12571">
        <v>7400</v>
      </c>
      <c r="B12571" s="4">
        <v>1832.7272700000001</v>
      </c>
      <c r="C12571">
        <v>6</v>
      </c>
      <c r="D12571" s="4">
        <v>52.2727273</v>
      </c>
      <c r="E12571" s="4">
        <v>4136.3636399999996</v>
      </c>
      <c r="F12571" s="4">
        <v>3910.8954399999998</v>
      </c>
      <c r="G12571">
        <v>0.85</v>
      </c>
      <c r="H12571">
        <v>1.30212529E-2</v>
      </c>
      <c r="I12571" s="2">
        <f t="shared" si="196"/>
        <v>0.98468087894117651</v>
      </c>
      <c r="J12571">
        <v>0.27187861899999999</v>
      </c>
      <c r="K12571">
        <f>Tabela1[[#This Row],[water_fraction_f_x000D_]]*(Tabela1[[#This Row],[mass_flow_water_kgh]]+Tabela1[[#This Row],[mass_flow_triolein_kgh]])</f>
        <v>1622.8681932962531</v>
      </c>
      <c r="L12571" s="3">
        <f>Tabela1[[#This Row],[mass_flow_water_kgh]]-Tabela1[[#This Row],[water_flow_f]]</f>
        <v>209.85907670374695</v>
      </c>
    </row>
    <row r="12572" spans="1:12" x14ac:dyDescent="0.25">
      <c r="A12572">
        <v>126</v>
      </c>
      <c r="B12572" s="4">
        <v>1260</v>
      </c>
      <c r="C12572">
        <v>5</v>
      </c>
      <c r="D12572" s="4">
        <v>63.181818200000002</v>
      </c>
      <c r="E12572" s="4">
        <v>3954.5454500000001</v>
      </c>
      <c r="F12572" s="4">
        <v>3745.0641900000001</v>
      </c>
      <c r="G12572">
        <v>0.85</v>
      </c>
      <c r="H12572">
        <v>1.30326774E-2</v>
      </c>
      <c r="I12572" s="2">
        <f t="shared" si="196"/>
        <v>0.98466743835294113</v>
      </c>
      <c r="J12572">
        <v>0.203081548</v>
      </c>
      <c r="K12572">
        <f>Tabela1[[#This Row],[water_fraction_f_x000D_]]*(Tabela1[[#This Row],[mass_flow_water_kgh]]+Tabela1[[#This Row],[mass_flow_triolein_kgh]])</f>
        <v>1058.9779621023565</v>
      </c>
      <c r="L12572" s="3">
        <f>Tabela1[[#This Row],[mass_flow_water_kgh]]-Tabela1[[#This Row],[water_flow_f]]</f>
        <v>201.02203789764349</v>
      </c>
    </row>
    <row r="12573" spans="1:12" x14ac:dyDescent="0.25">
      <c r="A12573">
        <v>3458</v>
      </c>
      <c r="B12573" s="4">
        <v>1489.0909099999999</v>
      </c>
      <c r="C12573">
        <v>9</v>
      </c>
      <c r="D12573" s="4">
        <v>45</v>
      </c>
      <c r="E12573" s="4">
        <v>3590.9090900000001</v>
      </c>
      <c r="F12573" s="4">
        <v>3396.3821400000002</v>
      </c>
      <c r="G12573">
        <v>0.85</v>
      </c>
      <c r="H12573">
        <v>1.3033882199999999E-2</v>
      </c>
      <c r="I12573" s="2">
        <f t="shared" si="196"/>
        <v>0.9846660209411765</v>
      </c>
      <c r="J12573">
        <v>0.25724969199999997</v>
      </c>
      <c r="K12573">
        <f>Tabela1[[#This Row],[water_fraction_f_x000D_]]*(Tabela1[[#This Row],[mass_flow_water_kgh]]+Tabela1[[#This Row],[mass_flow_triolein_kgh]])</f>
        <v>1306.82843536</v>
      </c>
      <c r="L12573" s="3">
        <f>Tabela1[[#This Row],[mass_flow_water_kgh]]-Tabela1[[#This Row],[water_flow_f]]</f>
        <v>182.26247463999994</v>
      </c>
    </row>
    <row r="12574" spans="1:12" x14ac:dyDescent="0.25">
      <c r="A12574">
        <v>4398</v>
      </c>
      <c r="B12574" s="4">
        <v>1603.63636</v>
      </c>
      <c r="C12574">
        <v>5</v>
      </c>
      <c r="D12574" s="4">
        <v>55.909090900000002</v>
      </c>
      <c r="E12574" s="4">
        <v>3954.5454500000001</v>
      </c>
      <c r="F12574" s="4">
        <v>3740.7646300000001</v>
      </c>
      <c r="G12574">
        <v>0.85</v>
      </c>
      <c r="H12574">
        <v>1.30352152E-2</v>
      </c>
      <c r="I12574" s="2">
        <f t="shared" si="196"/>
        <v>0.98466445270588243</v>
      </c>
      <c r="J12574">
        <v>0.25240062200000002</v>
      </c>
      <c r="K12574">
        <f>Tabela1[[#This Row],[water_fraction_f_x000D_]]*(Tabela1[[#This Row],[mass_flow_water_kgh]]+Tabela1[[#This Row],[mass_flow_triolein_kgh]])</f>
        <v>1402.888546033086</v>
      </c>
      <c r="L12574" s="3">
        <f>Tabela1[[#This Row],[mass_flow_water_kgh]]-Tabela1[[#This Row],[water_flow_f]]</f>
        <v>200.74781396691401</v>
      </c>
    </row>
    <row r="12575" spans="1:12" x14ac:dyDescent="0.25">
      <c r="A12575">
        <v>263</v>
      </c>
      <c r="B12575" s="4">
        <v>1260</v>
      </c>
      <c r="C12575">
        <v>6</v>
      </c>
      <c r="D12575" s="4">
        <v>61.363636399999997</v>
      </c>
      <c r="E12575" s="4">
        <v>4409.0909099999999</v>
      </c>
      <c r="F12575" s="4">
        <v>4177.3177599999999</v>
      </c>
      <c r="G12575">
        <v>0.85</v>
      </c>
      <c r="H12575">
        <v>1.30363566E-2</v>
      </c>
      <c r="I12575" s="2">
        <f t="shared" si="196"/>
        <v>0.98466310988235295</v>
      </c>
      <c r="J12575">
        <v>0.18270267000000001</v>
      </c>
      <c r="K12575">
        <f>Tabela1[[#This Row],[water_fraction_f_x000D_]]*(Tabela1[[#This Row],[mass_flow_water_kgh]]+Tabela1[[#This Row],[mass_flow_triolein_kgh]])</f>
        <v>1035.7580457297297</v>
      </c>
      <c r="L12575" s="3">
        <f>Tabela1[[#This Row],[mass_flow_water_kgh]]-Tabela1[[#This Row],[water_flow_f]]</f>
        <v>224.2419542702703</v>
      </c>
    </row>
    <row r="12576" spans="1:12" x14ac:dyDescent="0.25">
      <c r="A12576">
        <v>13282</v>
      </c>
      <c r="B12576" s="4">
        <v>2290.9090900000001</v>
      </c>
      <c r="C12576">
        <v>7</v>
      </c>
      <c r="D12576" s="4">
        <v>48.636363600000003</v>
      </c>
      <c r="E12576" s="4">
        <v>4318.1818199999998</v>
      </c>
      <c r="F12576" s="4">
        <v>4077.9883</v>
      </c>
      <c r="G12576">
        <v>0.85</v>
      </c>
      <c r="H12576">
        <v>1.3038455900000001E-2</v>
      </c>
      <c r="I12576" s="2">
        <f t="shared" si="196"/>
        <v>0.98466064011764709</v>
      </c>
      <c r="J12576">
        <v>0.31352761499999998</v>
      </c>
      <c r="K12576">
        <f>Tabela1[[#This Row],[water_fraction_f_x000D_]]*(Tabela1[[#This Row],[mass_flow_water_kgh]]+Tabela1[[#This Row],[mass_flow_triolein_kgh]])</f>
        <v>2072.1325103304794</v>
      </c>
      <c r="L12576" s="3">
        <f>Tabela1[[#This Row],[mass_flow_water_kgh]]-Tabela1[[#This Row],[water_flow_f]]</f>
        <v>218.77657966952074</v>
      </c>
    </row>
    <row r="12577" spans="1:12" x14ac:dyDescent="0.25">
      <c r="A12577">
        <v>8707</v>
      </c>
      <c r="B12577" s="4">
        <v>1947.2727299999999</v>
      </c>
      <c r="C12577">
        <v>5</v>
      </c>
      <c r="D12577" s="4">
        <v>54.090909099999998</v>
      </c>
      <c r="E12577" s="4">
        <v>4045.4545499999999</v>
      </c>
      <c r="F12577" s="4">
        <v>3822.8830699999999</v>
      </c>
      <c r="G12577">
        <v>0.85</v>
      </c>
      <c r="H12577">
        <v>1.30437873E-2</v>
      </c>
      <c r="I12577" s="2">
        <f t="shared" si="196"/>
        <v>0.98465436788235294</v>
      </c>
      <c r="J12577">
        <v>0.29071191699999999</v>
      </c>
      <c r="K12577">
        <f>Tabela1[[#This Row],[water_fraction_f_x000D_]]*(Tabela1[[#This Row],[mass_flow_water_kgh]]+Tabela1[[#This Row],[mass_flow_triolein_kgh]])</f>
        <v>1742.1572356269958</v>
      </c>
      <c r="L12577" s="3">
        <f>Tabela1[[#This Row],[mass_flow_water_kgh]]-Tabela1[[#This Row],[water_flow_f]]</f>
        <v>205.11549437300414</v>
      </c>
    </row>
    <row r="12578" spans="1:12" x14ac:dyDescent="0.25">
      <c r="A12578">
        <v>12577</v>
      </c>
      <c r="B12578" s="4">
        <v>2176.36364</v>
      </c>
      <c r="C12578">
        <v>12</v>
      </c>
      <c r="D12578" s="4">
        <v>52.2727273</v>
      </c>
      <c r="E12578" s="4">
        <v>3500</v>
      </c>
      <c r="F12578" s="4">
        <v>3367.0376200000001</v>
      </c>
      <c r="G12578">
        <v>0.85</v>
      </c>
      <c r="H12578">
        <v>9.4300710800000005E-4</v>
      </c>
      <c r="I12578" s="2">
        <f t="shared" si="196"/>
        <v>0.99889057987294116</v>
      </c>
      <c r="J12578">
        <v>0.351475545</v>
      </c>
      <c r="K12578">
        <f>Tabela1[[#This Row],[water_fraction_f_x000D_]]*(Tabela1[[#This Row],[mass_flow_water_kgh]]+Tabela1[[#This Row],[mass_flow_triolein_kgh]])</f>
        <v>1995.1030039871837</v>
      </c>
      <c r="L12578" s="3">
        <f>Tabela1[[#This Row],[mass_flow_water_kgh]]-Tabela1[[#This Row],[water_flow_f]]</f>
        <v>181.26063601281635</v>
      </c>
    </row>
    <row r="12579" spans="1:12" x14ac:dyDescent="0.25">
      <c r="A12579">
        <v>12578</v>
      </c>
      <c r="B12579" s="4">
        <v>2176.36364</v>
      </c>
      <c r="C12579">
        <v>12</v>
      </c>
      <c r="D12579" s="4">
        <v>52.2727273</v>
      </c>
      <c r="E12579" s="4">
        <v>3590.9090900000001</v>
      </c>
      <c r="F12579" s="4">
        <v>3454.29736</v>
      </c>
      <c r="G12579">
        <v>0.85</v>
      </c>
      <c r="H12579">
        <v>9.8772226899999991E-4</v>
      </c>
      <c r="I12579" s="2">
        <f t="shared" si="196"/>
        <v>0.99883797380117645</v>
      </c>
      <c r="J12579">
        <v>0.34512108499999999</v>
      </c>
      <c r="K12579">
        <f>Tabela1[[#This Row],[water_fraction_f_x000D_]]*(Tabela1[[#This Row],[mass_flow_water_kgh]]+Tabela1[[#This Row],[mass_flow_triolein_kgh]])</f>
        <v>1990.4074220685122</v>
      </c>
      <c r="L12579" s="3">
        <f>Tabela1[[#This Row],[mass_flow_water_kgh]]-Tabela1[[#This Row],[water_flow_f]]</f>
        <v>185.9562179314878</v>
      </c>
    </row>
    <row r="12580" spans="1:12" x14ac:dyDescent="0.25">
      <c r="A12580">
        <v>4783</v>
      </c>
      <c r="B12580" s="4">
        <v>1603.63636</v>
      </c>
      <c r="C12580">
        <v>8</v>
      </c>
      <c r="D12580" s="4">
        <v>48.636363600000003</v>
      </c>
      <c r="E12580" s="4">
        <v>4045.4545499999999</v>
      </c>
      <c r="F12580" s="4">
        <v>3827.1599900000001</v>
      </c>
      <c r="G12580">
        <v>0.85</v>
      </c>
      <c r="H12580">
        <v>1.30461525E-2</v>
      </c>
      <c r="I12580" s="2">
        <f t="shared" si="196"/>
        <v>0.98465158529411767</v>
      </c>
      <c r="J12580">
        <v>0.24751736399999999</v>
      </c>
      <c r="K12580">
        <f>Tabela1[[#This Row],[water_fraction_f_x000D_]]*(Tabela1[[#This Row],[mass_flow_water_kgh]]+Tabela1[[#This Row],[mass_flow_triolein_kgh]])</f>
        <v>1398.2480910395611</v>
      </c>
      <c r="L12580" s="3">
        <f>Tabela1[[#This Row],[mass_flow_water_kgh]]-Tabela1[[#This Row],[water_flow_f]]</f>
        <v>205.38826896043884</v>
      </c>
    </row>
    <row r="12581" spans="1:12" x14ac:dyDescent="0.25">
      <c r="A12581">
        <v>11841</v>
      </c>
      <c r="B12581" s="4">
        <v>2176.36364</v>
      </c>
      <c r="C12581">
        <v>7</v>
      </c>
      <c r="D12581" s="4">
        <v>48.636363600000003</v>
      </c>
      <c r="E12581" s="4">
        <v>4227.2727299999997</v>
      </c>
      <c r="F12581" s="4">
        <v>3992.9145699999999</v>
      </c>
      <c r="G12581">
        <v>0.85</v>
      </c>
      <c r="H12581">
        <v>1.30464259E-2</v>
      </c>
      <c r="I12581" s="2">
        <f t="shared" si="196"/>
        <v>0.98465126364705879</v>
      </c>
      <c r="J12581">
        <v>0.30641077999999999</v>
      </c>
      <c r="K12581">
        <f>Tabela1[[#This Row],[water_fraction_f_x000D_]]*(Tabela1[[#This Row],[mass_flow_water_kgh]]+Tabela1[[#This Row],[mass_flow_triolein_kgh]])</f>
        <v>1962.1432149680686</v>
      </c>
      <c r="L12581" s="3">
        <f>Tabela1[[#This Row],[mass_flow_water_kgh]]-Tabela1[[#This Row],[water_flow_f]]</f>
        <v>214.22042503193143</v>
      </c>
    </row>
    <row r="12582" spans="1:12" x14ac:dyDescent="0.25">
      <c r="A12582">
        <v>138</v>
      </c>
      <c r="B12582" s="4">
        <v>1260</v>
      </c>
      <c r="C12582">
        <v>5</v>
      </c>
      <c r="D12582" s="4">
        <v>65</v>
      </c>
      <c r="E12582" s="4">
        <v>3954.5454500000001</v>
      </c>
      <c r="F12582" s="4">
        <v>3744.9952199999998</v>
      </c>
      <c r="G12582">
        <v>0.85</v>
      </c>
      <c r="H12582">
        <v>1.30464972E-2</v>
      </c>
      <c r="I12582" s="2">
        <f t="shared" si="196"/>
        <v>0.98465117976470595</v>
      </c>
      <c r="J12582">
        <v>0.203082392</v>
      </c>
      <c r="K12582">
        <f>Tabela1[[#This Row],[water_fraction_f_x000D_]]*(Tabela1[[#This Row],[mass_flow_water_kgh]]+Tabela1[[#This Row],[mass_flow_triolein_kgh]])</f>
        <v>1058.9823631787162</v>
      </c>
      <c r="L12582" s="3">
        <f>Tabela1[[#This Row],[mass_flow_water_kgh]]-Tabela1[[#This Row],[water_flow_f]]</f>
        <v>201.01763682128376</v>
      </c>
    </row>
    <row r="12583" spans="1:12" x14ac:dyDescent="0.25">
      <c r="A12583">
        <v>14723</v>
      </c>
      <c r="B12583" s="4">
        <v>2405.4545499999999</v>
      </c>
      <c r="C12583">
        <v>7</v>
      </c>
      <c r="D12583" s="4">
        <v>48.636363600000003</v>
      </c>
      <c r="E12583" s="4">
        <v>4409.0909099999999</v>
      </c>
      <c r="F12583" s="4">
        <v>4162.8480399999999</v>
      </c>
      <c r="G12583">
        <v>0.85</v>
      </c>
      <c r="H12583">
        <v>1.3063777400000001E-2</v>
      </c>
      <c r="I12583" s="2">
        <f t="shared" si="196"/>
        <v>0.98463085011764706</v>
      </c>
      <c r="J12583">
        <v>0.320217315</v>
      </c>
      <c r="K12583">
        <f>Tabela1[[#This Row],[water_fraction_f_x000D_]]*(Tabela1[[#This Row],[mass_flow_water_kgh]]+Tabela1[[#This Row],[mass_flow_triolein_kgh]])</f>
        <v>2182.1354501466399</v>
      </c>
      <c r="L12583" s="3">
        <f>Tabela1[[#This Row],[mass_flow_water_kgh]]-Tabela1[[#This Row],[water_flow_f]]</f>
        <v>223.31909985336006</v>
      </c>
    </row>
    <row r="12584" spans="1:12" x14ac:dyDescent="0.25">
      <c r="A12584">
        <v>10237</v>
      </c>
      <c r="B12584" s="4">
        <v>2061.8181800000002</v>
      </c>
      <c r="C12584">
        <v>6</v>
      </c>
      <c r="D12584" s="4">
        <v>46.818181799999998</v>
      </c>
      <c r="E12584" s="4">
        <v>3500</v>
      </c>
      <c r="F12584" s="4">
        <v>3302.61681</v>
      </c>
      <c r="G12584">
        <v>0.85</v>
      </c>
      <c r="H12584">
        <v>1.30651894E-2</v>
      </c>
      <c r="I12584" s="2">
        <f t="shared" si="196"/>
        <v>0.98462918894117646</v>
      </c>
      <c r="J12584">
        <v>0.33885793199999997</v>
      </c>
      <c r="K12584">
        <f>Tabela1[[#This Row],[water_fraction_f_x000D_]]*(Tabela1[[#This Row],[mass_flow_water_kgh]]+Tabela1[[#This Row],[mass_flow_triolein_kgh]])</f>
        <v>1884.6662066348038</v>
      </c>
      <c r="L12584" s="3">
        <f>Tabela1[[#This Row],[mass_flow_water_kgh]]-Tabela1[[#This Row],[water_flow_f]]</f>
        <v>177.15197336519645</v>
      </c>
    </row>
    <row r="12585" spans="1:12" x14ac:dyDescent="0.25">
      <c r="A12585">
        <v>9091</v>
      </c>
      <c r="B12585" s="4">
        <v>1947.2727299999999</v>
      </c>
      <c r="C12585">
        <v>8</v>
      </c>
      <c r="D12585" s="4">
        <v>46.818181799999998</v>
      </c>
      <c r="E12585" s="4">
        <v>4045.4545499999999</v>
      </c>
      <c r="F12585" s="4">
        <v>3822.6872400000002</v>
      </c>
      <c r="G12585">
        <v>0.85</v>
      </c>
      <c r="H12585">
        <v>1.3077932800000001E-2</v>
      </c>
      <c r="I12585" s="2">
        <f t="shared" si="196"/>
        <v>0.98461419670588235</v>
      </c>
      <c r="J12585">
        <v>0.290714001</v>
      </c>
      <c r="K12585">
        <f>Tabela1[[#This Row],[water_fraction_f_x000D_]]*(Tabela1[[#This Row],[mass_flow_water_kgh]]+Tabela1[[#This Row],[mass_flow_triolein_kgh]])</f>
        <v>1742.1697244706472</v>
      </c>
      <c r="L12585" s="3">
        <f>Tabela1[[#This Row],[mass_flow_water_kgh]]-Tabela1[[#This Row],[water_flow_f]]</f>
        <v>205.10300552935269</v>
      </c>
    </row>
    <row r="12586" spans="1:12" x14ac:dyDescent="0.25">
      <c r="A12586">
        <v>16296</v>
      </c>
      <c r="B12586" s="4">
        <v>2520</v>
      </c>
      <c r="C12586">
        <v>8</v>
      </c>
      <c r="D12586" s="4">
        <v>46.818181799999998</v>
      </c>
      <c r="E12586" s="4">
        <v>4500</v>
      </c>
      <c r="F12586" s="4">
        <v>4247.7699899999998</v>
      </c>
      <c r="G12586">
        <v>0.85</v>
      </c>
      <c r="H12586">
        <v>1.3078358599999999E-2</v>
      </c>
      <c r="I12586" s="2">
        <f t="shared" si="196"/>
        <v>0.98461369576470592</v>
      </c>
      <c r="J12586">
        <v>0.32651487499999998</v>
      </c>
      <c r="K12586">
        <f>Tabela1[[#This Row],[water_fraction_f_x000D_]]*(Tabela1[[#This Row],[mass_flow_water_kgh]]+Tabela1[[#This Row],[mass_flow_triolein_kgh]])</f>
        <v>2292.1344224999998</v>
      </c>
      <c r="L12586" s="3">
        <f>Tabela1[[#This Row],[mass_flow_water_kgh]]-Tabela1[[#This Row],[water_flow_f]]</f>
        <v>227.8655775000002</v>
      </c>
    </row>
    <row r="12587" spans="1:12" x14ac:dyDescent="0.25">
      <c r="A12587">
        <v>275</v>
      </c>
      <c r="B12587" s="4">
        <v>1260</v>
      </c>
      <c r="C12587">
        <v>6</v>
      </c>
      <c r="D12587" s="4">
        <v>63.181818200000002</v>
      </c>
      <c r="E12587" s="4">
        <v>4409.0909099999999</v>
      </c>
      <c r="F12587" s="4">
        <v>4177.0853900000002</v>
      </c>
      <c r="G12587">
        <v>0.85</v>
      </c>
      <c r="H12587">
        <v>1.30791864E-2</v>
      </c>
      <c r="I12587" s="2">
        <f t="shared" si="196"/>
        <v>0.98461272188235283</v>
      </c>
      <c r="J12587">
        <v>0.182705284</v>
      </c>
      <c r="K12587">
        <f>Tabela1[[#This Row],[water_fraction_f_x000D_]]*(Tabela1[[#This Row],[mass_flow_water_kgh]]+Tabela1[[#This Row],[mass_flow_triolein_kgh]])</f>
        <v>1035.7728647333684</v>
      </c>
      <c r="L12587" s="3">
        <f>Tabela1[[#This Row],[mass_flow_water_kgh]]-Tabela1[[#This Row],[water_flow_f]]</f>
        <v>224.22713526663165</v>
      </c>
    </row>
    <row r="12588" spans="1:12" x14ac:dyDescent="0.25">
      <c r="A12588">
        <v>15912</v>
      </c>
      <c r="B12588" s="4">
        <v>2520</v>
      </c>
      <c r="C12588">
        <v>5</v>
      </c>
      <c r="D12588" s="4">
        <v>54.090909099999998</v>
      </c>
      <c r="E12588" s="4">
        <v>4500</v>
      </c>
      <c r="F12588" s="4">
        <v>4247.7040500000003</v>
      </c>
      <c r="G12588">
        <v>0.85</v>
      </c>
      <c r="H12588">
        <v>1.3088173599999999E-2</v>
      </c>
      <c r="I12588" s="2">
        <f t="shared" si="196"/>
        <v>0.98460214870588236</v>
      </c>
      <c r="J12588">
        <v>0.32651547400000003</v>
      </c>
      <c r="K12588">
        <f>Tabela1[[#This Row],[water_fraction_f_x000D_]]*(Tabela1[[#This Row],[mass_flow_water_kgh]]+Tabela1[[#This Row],[mass_flow_triolein_kgh]])</f>
        <v>2292.1386274800002</v>
      </c>
      <c r="L12588" s="3">
        <f>Tabela1[[#This Row],[mass_flow_water_kgh]]-Tabela1[[#This Row],[water_flow_f]]</f>
        <v>227.8613725199998</v>
      </c>
    </row>
    <row r="12589" spans="1:12" x14ac:dyDescent="0.25">
      <c r="A12589">
        <v>287</v>
      </c>
      <c r="B12589" s="4">
        <v>1260</v>
      </c>
      <c r="C12589">
        <v>6</v>
      </c>
      <c r="D12589" s="4">
        <v>65</v>
      </c>
      <c r="E12589" s="4">
        <v>4409.0909099999999</v>
      </c>
      <c r="F12589" s="4">
        <v>4177.0104300000003</v>
      </c>
      <c r="G12589">
        <v>0.85</v>
      </c>
      <c r="H12589">
        <v>1.3093001999999999E-2</v>
      </c>
      <c r="I12589" s="2">
        <f t="shared" si="196"/>
        <v>0.98459646823529412</v>
      </c>
      <c r="J12589">
        <v>0.182706128</v>
      </c>
      <c r="K12589">
        <f>Tabela1[[#This Row],[water_fraction_f_x000D_]]*(Tabela1[[#This Row],[mass_flow_water_kgh]]+Tabela1[[#This Row],[mass_flow_triolein_kgh]])</f>
        <v>1035.7776494460963</v>
      </c>
      <c r="L12589" s="3">
        <f>Tabela1[[#This Row],[mass_flow_water_kgh]]-Tabela1[[#This Row],[water_flow_f]]</f>
        <v>224.22235055390365</v>
      </c>
    </row>
    <row r="12590" spans="1:12" x14ac:dyDescent="0.25">
      <c r="A12590">
        <v>12589</v>
      </c>
      <c r="B12590" s="4">
        <v>2176.36364</v>
      </c>
      <c r="C12590">
        <v>12</v>
      </c>
      <c r="D12590" s="4">
        <v>54.090909099999998</v>
      </c>
      <c r="E12590" s="4">
        <v>3500</v>
      </c>
      <c r="F12590" s="4">
        <v>3367.2266800000002</v>
      </c>
      <c r="G12590">
        <v>0.85</v>
      </c>
      <c r="H12590">
        <v>9.0820570099999995E-4</v>
      </c>
      <c r="I12590" s="2">
        <f t="shared" si="196"/>
        <v>0.99893152270470587</v>
      </c>
      <c r="J12590">
        <v>0.35147342100000001</v>
      </c>
      <c r="K12590">
        <f>Tabela1[[#This Row],[water_fraction_f_x000D_]]*(Tabela1[[#This Row],[mass_flow_water_kgh]]+Tabela1[[#This Row],[mass_flow_triolein_kgh]])</f>
        <v>1995.0909473908123</v>
      </c>
      <c r="L12590" s="3">
        <f>Tabela1[[#This Row],[mass_flow_water_kgh]]-Tabela1[[#This Row],[water_flow_f]]</f>
        <v>181.27269260918774</v>
      </c>
    </row>
    <row r="12591" spans="1:12" x14ac:dyDescent="0.25">
      <c r="A12591">
        <v>12590</v>
      </c>
      <c r="B12591" s="4">
        <v>2176.36364</v>
      </c>
      <c r="C12591">
        <v>12</v>
      </c>
      <c r="D12591" s="4">
        <v>54.090909099999998</v>
      </c>
      <c r="E12591" s="4">
        <v>3590.9090900000001</v>
      </c>
      <c r="F12591" s="4">
        <v>3454.5044499999999</v>
      </c>
      <c r="G12591">
        <v>0.85</v>
      </c>
      <c r="H12591">
        <v>9.5020135999999999E-4</v>
      </c>
      <c r="I12591" s="2">
        <f t="shared" si="196"/>
        <v>0.99888211604705879</v>
      </c>
      <c r="J12591">
        <v>0.34511879499999998</v>
      </c>
      <c r="K12591">
        <f>Tabela1[[#This Row],[water_fraction_f_x000D_]]*(Tabela1[[#This Row],[mass_flow_water_kgh]]+Tabela1[[#This Row],[mass_flow_triolein_kgh]])</f>
        <v>1990.3942150139603</v>
      </c>
      <c r="L12591" s="3">
        <f>Tabela1[[#This Row],[mass_flow_water_kgh]]-Tabela1[[#This Row],[water_flow_f]]</f>
        <v>185.96942498603971</v>
      </c>
    </row>
    <row r="12592" spans="1:12" x14ac:dyDescent="0.25">
      <c r="A12592">
        <v>10400</v>
      </c>
      <c r="B12592" s="4">
        <v>2061.8181800000002</v>
      </c>
      <c r="C12592">
        <v>7</v>
      </c>
      <c r="D12592" s="4">
        <v>48.636363600000003</v>
      </c>
      <c r="E12592" s="4">
        <v>4136.3636399999996</v>
      </c>
      <c r="F12592" s="4">
        <v>3907.6021999999998</v>
      </c>
      <c r="G12592">
        <v>0.85</v>
      </c>
      <c r="H12592">
        <v>1.30951552E-2</v>
      </c>
      <c r="I12592" s="2">
        <f t="shared" si="196"/>
        <v>0.98459393505882353</v>
      </c>
      <c r="J12592">
        <v>0.29882459</v>
      </c>
      <c r="K12592">
        <f>Tabela1[[#This Row],[water_fraction_f_x000D_]]*(Tabela1[[#This Row],[mass_flow_water_kgh]]+Tabela1[[#This Row],[mass_flow_triolein_kgh]])</f>
        <v>1852.1691411069537</v>
      </c>
      <c r="L12592" s="3">
        <f>Tabela1[[#This Row],[mass_flow_water_kgh]]-Tabela1[[#This Row],[water_flow_f]]</f>
        <v>209.64903889304651</v>
      </c>
    </row>
    <row r="12593" spans="1:12" x14ac:dyDescent="0.25">
      <c r="A12593">
        <v>16164</v>
      </c>
      <c r="B12593" s="4">
        <v>2520</v>
      </c>
      <c r="C12593">
        <v>7</v>
      </c>
      <c r="D12593" s="4">
        <v>48.636363600000003</v>
      </c>
      <c r="E12593" s="4">
        <v>4500</v>
      </c>
      <c r="F12593" s="4">
        <v>4247.5664500000003</v>
      </c>
      <c r="G12593">
        <v>0.85</v>
      </c>
      <c r="H12593">
        <v>1.31086551E-2</v>
      </c>
      <c r="I12593" s="2">
        <f t="shared" si="196"/>
        <v>0.98457805282352939</v>
      </c>
      <c r="J12593">
        <v>0.32651672399999998</v>
      </c>
      <c r="K12593">
        <f>Tabela1[[#This Row],[water_fraction_f_x000D_]]*(Tabela1[[#This Row],[mass_flow_water_kgh]]+Tabela1[[#This Row],[mass_flow_triolein_kgh]])</f>
        <v>2292.14740248</v>
      </c>
      <c r="L12593" s="3">
        <f>Tabela1[[#This Row],[mass_flow_water_kgh]]-Tabela1[[#This Row],[water_flow_f]]</f>
        <v>227.85259752000002</v>
      </c>
    </row>
    <row r="12594" spans="1:12" x14ac:dyDescent="0.25">
      <c r="A12594">
        <v>357</v>
      </c>
      <c r="B12594" s="4">
        <v>1260</v>
      </c>
      <c r="C12594">
        <v>7</v>
      </c>
      <c r="D12594" s="4">
        <v>54.090909099999998</v>
      </c>
      <c r="E12594" s="4">
        <v>4227.2727299999997</v>
      </c>
      <c r="F12594" s="4">
        <v>4004.0113999999999</v>
      </c>
      <c r="G12594">
        <v>0.85</v>
      </c>
      <c r="H12594">
        <v>1.31120665E-2</v>
      </c>
      <c r="I12594" s="2">
        <f t="shared" si="196"/>
        <v>0.9845740394117648</v>
      </c>
      <c r="J12594">
        <v>0.19045378099999999</v>
      </c>
      <c r="K12594">
        <f>Tabela1[[#This Row],[water_fraction_f_x000D_]]*(Tabela1[[#This Row],[mass_flow_water_kgh]]+Tabela1[[#This Row],[mass_flow_triolein_kgh]])</f>
        <v>1045.0718388066921</v>
      </c>
      <c r="L12594" s="3">
        <f>Tabela1[[#This Row],[mass_flow_water_kgh]]-Tabela1[[#This Row],[water_flow_f]]</f>
        <v>214.92816119330791</v>
      </c>
    </row>
    <row r="12595" spans="1:12" x14ac:dyDescent="0.25">
      <c r="A12595">
        <v>13134</v>
      </c>
      <c r="B12595" s="4">
        <v>2290.9090900000001</v>
      </c>
      <c r="C12595">
        <v>6</v>
      </c>
      <c r="D12595" s="4">
        <v>48.636363600000003</v>
      </c>
      <c r="E12595" s="4">
        <v>3954.5454500000001</v>
      </c>
      <c r="F12595" s="4">
        <v>3731.7004000000002</v>
      </c>
      <c r="G12595">
        <v>0.85</v>
      </c>
      <c r="H12595">
        <v>1.3117270800000001E-2</v>
      </c>
      <c r="I12595" s="2">
        <f t="shared" si="196"/>
        <v>0.98456791670588228</v>
      </c>
      <c r="J12595">
        <v>0.33476176299999999</v>
      </c>
      <c r="K12595">
        <f>Tabela1[[#This Row],[water_fraction_f_x000D_]]*(Tabela1[[#This Row],[mass_flow_water_kgh]]+Tabela1[[#This Row],[mass_flow_triolein_kgh]])</f>
        <v>2090.7393725467541</v>
      </c>
      <c r="L12595" s="3">
        <f>Tabela1[[#This Row],[mass_flow_water_kgh]]-Tabela1[[#This Row],[water_flow_f]]</f>
        <v>200.16971745324599</v>
      </c>
    </row>
    <row r="12596" spans="1:12" x14ac:dyDescent="0.25">
      <c r="A12596">
        <v>7415</v>
      </c>
      <c r="B12596" s="4">
        <v>1832.7272700000001</v>
      </c>
      <c r="C12596">
        <v>6</v>
      </c>
      <c r="D12596" s="4">
        <v>54.090909099999998</v>
      </c>
      <c r="E12596" s="4">
        <v>4409.0909099999999</v>
      </c>
      <c r="F12596" s="4">
        <v>4169.6114200000002</v>
      </c>
      <c r="G12596">
        <v>0.85</v>
      </c>
      <c r="H12596">
        <v>1.3130253099999999E-2</v>
      </c>
      <c r="I12596" s="2">
        <f t="shared" si="196"/>
        <v>0.98455264341176463</v>
      </c>
      <c r="J12596">
        <v>0.25777373999999997</v>
      </c>
      <c r="K12596">
        <f>Tabela1[[#This Row],[water_fraction_f_x000D_]]*(Tabela1[[#This Row],[mass_flow_water_kgh]]+Tabela1[[#This Row],[mass_flow_triolein_kgh]])</f>
        <v>1608.9768166585932</v>
      </c>
      <c r="L12596" s="3">
        <f>Tabela1[[#This Row],[mass_flow_water_kgh]]-Tabela1[[#This Row],[water_flow_f]]</f>
        <v>223.75045334140691</v>
      </c>
    </row>
    <row r="12597" spans="1:12" x14ac:dyDescent="0.25">
      <c r="A12597">
        <v>6092</v>
      </c>
      <c r="B12597" s="4">
        <v>1718.18182</v>
      </c>
      <c r="C12597">
        <v>7</v>
      </c>
      <c r="D12597" s="4">
        <v>50.454545500000002</v>
      </c>
      <c r="E12597" s="4">
        <v>4136.3636399999996</v>
      </c>
      <c r="F12597" s="4">
        <v>3911.6622400000001</v>
      </c>
      <c r="G12597">
        <v>0.85</v>
      </c>
      <c r="H12597">
        <v>1.3139160299999999E-2</v>
      </c>
      <c r="I12597" s="2">
        <f t="shared" si="196"/>
        <v>0.98454216435294128</v>
      </c>
      <c r="J12597">
        <v>0.257624413</v>
      </c>
      <c r="K12597">
        <f>Tabela1[[#This Row],[water_fraction_f_x000D_]]*(Tabela1[[#This Row],[mass_flow_water_kgh]]+Tabela1[[#This Row],[mass_flow_triolein_kgh]])</f>
        <v>1508.2738375143149</v>
      </c>
      <c r="L12597" s="3">
        <f>Tabela1[[#This Row],[mass_flow_water_kgh]]-Tabela1[[#This Row],[water_flow_f]]</f>
        <v>209.90798248568512</v>
      </c>
    </row>
    <row r="12598" spans="1:12" x14ac:dyDescent="0.25">
      <c r="A12598">
        <v>8075</v>
      </c>
      <c r="B12598" s="4">
        <v>1832.7272700000001</v>
      </c>
      <c r="C12598">
        <v>11</v>
      </c>
      <c r="D12598" s="4">
        <v>45</v>
      </c>
      <c r="E12598" s="4">
        <v>4409.0909099999999</v>
      </c>
      <c r="F12598" s="4">
        <v>4169.5401400000001</v>
      </c>
      <c r="G12598">
        <v>0.85</v>
      </c>
      <c r="H12598">
        <v>1.3142185299999999E-2</v>
      </c>
      <c r="I12598" s="2">
        <f t="shared" si="196"/>
        <v>0.98453860552941175</v>
      </c>
      <c r="J12598">
        <v>0.25777446799999998</v>
      </c>
      <c r="K12598">
        <f>Tabela1[[#This Row],[water_fraction_f_x000D_]]*(Tabela1[[#This Row],[mass_flow_water_kgh]]+Tabela1[[#This Row],[mass_flow_triolein_kgh]])</f>
        <v>1608.9813607022281</v>
      </c>
      <c r="L12598" s="3">
        <f>Tabela1[[#This Row],[mass_flow_water_kgh]]-Tabela1[[#This Row],[water_flow_f]]</f>
        <v>223.74590929777196</v>
      </c>
    </row>
    <row r="12599" spans="1:12" x14ac:dyDescent="0.25">
      <c r="A12599">
        <v>2310</v>
      </c>
      <c r="B12599" s="4">
        <v>1374.5454500000001</v>
      </c>
      <c r="C12599">
        <v>11</v>
      </c>
      <c r="D12599" s="4">
        <v>45</v>
      </c>
      <c r="E12599" s="4">
        <v>3954.5454500000001</v>
      </c>
      <c r="F12599" s="4">
        <v>3743.0468599999999</v>
      </c>
      <c r="G12599">
        <v>0.85</v>
      </c>
      <c r="H12599">
        <v>1.31480964E-2</v>
      </c>
      <c r="I12599" s="2">
        <f t="shared" si="196"/>
        <v>0.98453165129411757</v>
      </c>
      <c r="J12599">
        <v>0.22023495200000001</v>
      </c>
      <c r="K12599">
        <f>Tabela1[[#This Row],[water_fraction_f_x000D_]]*(Tabela1[[#This Row],[mass_flow_water_kgh]]+Tabela1[[#This Row],[mass_flow_triolein_kgh]])</f>
        <v>1173.6520785651369</v>
      </c>
      <c r="L12599" s="3">
        <f>Tabela1[[#This Row],[mass_flow_water_kgh]]-Tabela1[[#This Row],[water_flow_f]]</f>
        <v>200.89337143486318</v>
      </c>
    </row>
    <row r="12600" spans="1:12" x14ac:dyDescent="0.25">
      <c r="A12600">
        <v>2195</v>
      </c>
      <c r="B12600" s="4">
        <v>1374.5454500000001</v>
      </c>
      <c r="C12600">
        <v>10</v>
      </c>
      <c r="D12600" s="4">
        <v>48.636363600000003</v>
      </c>
      <c r="E12600" s="4">
        <v>4409.0909099999999</v>
      </c>
      <c r="F12600" s="4">
        <v>4175.2660599999999</v>
      </c>
      <c r="G12600">
        <v>0.85</v>
      </c>
      <c r="H12600">
        <v>1.31488396E-2</v>
      </c>
      <c r="I12600" s="2">
        <f t="shared" si="196"/>
        <v>0.98453077694117641</v>
      </c>
      <c r="J12600">
        <v>0.19891194400000001</v>
      </c>
      <c r="K12600">
        <f>Tabela1[[#This Row],[water_fraction_f_x000D_]]*(Tabela1[[#This Row],[mass_flow_water_kgh]]+Tabela1[[#This Row],[mass_flow_triolein_kgh]])</f>
        <v>1150.434351756684</v>
      </c>
      <c r="L12600" s="3">
        <f>Tabela1[[#This Row],[mass_flow_water_kgh]]-Tabela1[[#This Row],[water_flow_f]]</f>
        <v>224.11109824331606</v>
      </c>
    </row>
    <row r="12601" spans="1:12" x14ac:dyDescent="0.25">
      <c r="A12601">
        <v>6503</v>
      </c>
      <c r="B12601" s="4">
        <v>1718.18182</v>
      </c>
      <c r="C12601">
        <v>10</v>
      </c>
      <c r="D12601" s="4">
        <v>46.818181799999998</v>
      </c>
      <c r="E12601" s="4">
        <v>4409.0909099999999</v>
      </c>
      <c r="F12601" s="4">
        <v>4170.9415799999997</v>
      </c>
      <c r="G12601">
        <v>0.85</v>
      </c>
      <c r="H12601">
        <v>1.3148878100000001E-2</v>
      </c>
      <c r="I12601" s="2">
        <f t="shared" si="196"/>
        <v>0.98453073164705884</v>
      </c>
      <c r="J12601">
        <v>0.243884448</v>
      </c>
      <c r="K12601">
        <f>Tabela1[[#This Row],[water_fraction_f_x000D_]]*(Tabela1[[#This Row],[mass_flow_water_kgh]]+Tabela1[[#This Row],[mass_flow_triolein_kgh]])</f>
        <v>1494.346527501503</v>
      </c>
      <c r="L12601" s="3">
        <f>Tabela1[[#This Row],[mass_flow_water_kgh]]-Tabela1[[#This Row],[water_flow_f]]</f>
        <v>223.83529249849698</v>
      </c>
    </row>
    <row r="12602" spans="1:12" x14ac:dyDescent="0.25">
      <c r="A12602">
        <v>12601</v>
      </c>
      <c r="B12602" s="4">
        <v>2176.36364</v>
      </c>
      <c r="C12602">
        <v>12</v>
      </c>
      <c r="D12602" s="4">
        <v>55.909090900000002</v>
      </c>
      <c r="E12602" s="4">
        <v>3500</v>
      </c>
      <c r="F12602" s="4">
        <v>3367.3534800000002</v>
      </c>
      <c r="G12602">
        <v>0.85</v>
      </c>
      <c r="H12602">
        <v>8.8486396200000001E-4</v>
      </c>
      <c r="I12602" s="2">
        <f t="shared" si="196"/>
        <v>0.99895898357411761</v>
      </c>
      <c r="J12602">
        <v>0.35147199600000001</v>
      </c>
      <c r="K12602">
        <f>Tabela1[[#This Row],[water_fraction_f_x000D_]]*(Tabela1[[#This Row],[mass_flow_water_kgh]]+Tabela1[[#This Row],[mass_flow_triolein_kgh]])</f>
        <v>1995.0828585726254</v>
      </c>
      <c r="L12602" s="3">
        <f>Tabela1[[#This Row],[mass_flow_water_kgh]]-Tabela1[[#This Row],[water_flow_f]]</f>
        <v>181.28078142737468</v>
      </c>
    </row>
    <row r="12603" spans="1:12" x14ac:dyDescent="0.25">
      <c r="A12603">
        <v>12602</v>
      </c>
      <c r="B12603" s="4">
        <v>2176.36364</v>
      </c>
      <c r="C12603">
        <v>12</v>
      </c>
      <c r="D12603" s="4">
        <v>55.909090900000002</v>
      </c>
      <c r="E12603" s="4">
        <v>3590.9090900000001</v>
      </c>
      <c r="F12603" s="4">
        <v>3454.6321699999999</v>
      </c>
      <c r="G12603">
        <v>0.85</v>
      </c>
      <c r="H12603">
        <v>9.2706140199999999E-4</v>
      </c>
      <c r="I12603" s="2">
        <f t="shared" si="196"/>
        <v>0.99890933952705874</v>
      </c>
      <c r="J12603">
        <v>0.345117383</v>
      </c>
      <c r="K12603">
        <f>Tabela1[[#This Row],[water_fraction_f_x000D_]]*(Tabela1[[#This Row],[mass_flow_water_kgh]]+Tabela1[[#This Row],[mass_flow_triolein_kgh]])</f>
        <v>1990.3860716248657</v>
      </c>
      <c r="L12603" s="3">
        <f>Tabela1[[#This Row],[mass_flow_water_kgh]]-Tabela1[[#This Row],[water_flow_f]]</f>
        <v>185.9775683751343</v>
      </c>
    </row>
    <row r="12604" spans="1:12" x14ac:dyDescent="0.25">
      <c r="A12604">
        <v>7266</v>
      </c>
      <c r="B12604" s="4">
        <v>1832.7272700000001</v>
      </c>
      <c r="C12604">
        <v>5</v>
      </c>
      <c r="D12604" s="4">
        <v>54.090909099999998</v>
      </c>
      <c r="E12604" s="4">
        <v>3954.5454500000001</v>
      </c>
      <c r="F12604" s="4">
        <v>3737.2285099999999</v>
      </c>
      <c r="G12604">
        <v>0.85</v>
      </c>
      <c r="H12604">
        <v>1.31576648E-2</v>
      </c>
      <c r="I12604" s="2">
        <f t="shared" si="196"/>
        <v>0.98452039435294114</v>
      </c>
      <c r="J12604">
        <v>0.282033535</v>
      </c>
      <c r="K12604">
        <f>Tabela1[[#This Row],[water_fraction_f_x000D_]]*(Tabela1[[#This Row],[mass_flow_water_kgh]]+Tabela1[[#This Row],[mass_flow_triolein_kgh]])</f>
        <v>1632.2049832306652</v>
      </c>
      <c r="L12604" s="3">
        <f>Tabela1[[#This Row],[mass_flow_water_kgh]]-Tabela1[[#This Row],[water_flow_f]]</f>
        <v>200.52228676933487</v>
      </c>
    </row>
    <row r="12605" spans="1:12" x14ac:dyDescent="0.25">
      <c r="A12605">
        <v>5944</v>
      </c>
      <c r="B12605" s="4">
        <v>1718.18182</v>
      </c>
      <c r="C12605">
        <v>6</v>
      </c>
      <c r="D12605" s="4">
        <v>50.454545500000002</v>
      </c>
      <c r="E12605" s="4">
        <v>3772.7272699999999</v>
      </c>
      <c r="F12605" s="4">
        <v>3565.7820700000002</v>
      </c>
      <c r="G12605">
        <v>0.85</v>
      </c>
      <c r="H12605">
        <v>1.31578862E-2</v>
      </c>
      <c r="I12605" s="2">
        <f t="shared" si="196"/>
        <v>0.98452013388235293</v>
      </c>
      <c r="J12605">
        <v>0.27806956399999999</v>
      </c>
      <c r="K12605">
        <f>Tabela1[[#This Row],[water_fraction_f_x000D_]]*(Tabela1[[#This Row],[mass_flow_water_kgh]]+Tabela1[[#This Row],[mass_flow_triolein_kgh]])</f>
        <v>1526.8546966199367</v>
      </c>
      <c r="L12605" s="3">
        <f>Tabela1[[#This Row],[mass_flow_water_kgh]]-Tabela1[[#This Row],[water_flow_f]]</f>
        <v>191.32712338006331</v>
      </c>
    </row>
    <row r="12606" spans="1:12" x14ac:dyDescent="0.25">
      <c r="A12606">
        <v>4666</v>
      </c>
      <c r="B12606" s="4">
        <v>1603.63636</v>
      </c>
      <c r="C12606">
        <v>7</v>
      </c>
      <c r="D12606" s="4">
        <v>52.2727273</v>
      </c>
      <c r="E12606" s="4">
        <v>4318.1818199999998</v>
      </c>
      <c r="F12606" s="4">
        <v>4085.8786100000002</v>
      </c>
      <c r="G12606">
        <v>0.85</v>
      </c>
      <c r="H12606">
        <v>1.3159429699999999E-2</v>
      </c>
      <c r="I12606" s="2">
        <f t="shared" si="196"/>
        <v>0.98451831800000011</v>
      </c>
      <c r="J12606">
        <v>0.23377221400000001</v>
      </c>
      <c r="K12606">
        <f>Tabela1[[#This Row],[water_fraction_f_x000D_]]*(Tabela1[[#This Row],[mass_flow_water_kgh]]+Tabela1[[#This Row],[mass_flow_triolein_kgh]])</f>
        <v>1384.3565468440506</v>
      </c>
      <c r="L12606" s="3">
        <f>Tabela1[[#This Row],[mass_flow_water_kgh]]-Tabela1[[#This Row],[water_flow_f]]</f>
        <v>219.27981315594934</v>
      </c>
    </row>
    <row r="12607" spans="1:12" x14ac:dyDescent="0.25">
      <c r="A12607">
        <v>1308</v>
      </c>
      <c r="B12607" s="4">
        <v>1260</v>
      </c>
      <c r="C12607">
        <v>14</v>
      </c>
      <c r="D12607" s="4">
        <v>45</v>
      </c>
      <c r="E12607" s="4">
        <v>4500</v>
      </c>
      <c r="F12607" s="4">
        <v>4263.0828799999999</v>
      </c>
      <c r="G12607">
        <v>0.85</v>
      </c>
      <c r="H12607">
        <v>1.3161392900000001E-2</v>
      </c>
      <c r="I12607" s="2">
        <f t="shared" si="196"/>
        <v>0.98451600835294117</v>
      </c>
      <c r="J12607">
        <v>0.17902045</v>
      </c>
      <c r="K12607">
        <f>Tabela1[[#This Row],[water_fraction_f_x000D_]]*(Tabela1[[#This Row],[mass_flow_water_kgh]]+Tabela1[[#This Row],[mass_flow_triolein_kgh]])</f>
        <v>1031.157792</v>
      </c>
      <c r="L12607" s="3">
        <f>Tabela1[[#This Row],[mass_flow_water_kgh]]-Tabela1[[#This Row],[water_flow_f]]</f>
        <v>228.84220800000003</v>
      </c>
    </row>
    <row r="12608" spans="1:12" x14ac:dyDescent="0.25">
      <c r="A12608">
        <v>8959</v>
      </c>
      <c r="B12608" s="4">
        <v>1947.2727299999999</v>
      </c>
      <c r="C12608">
        <v>7</v>
      </c>
      <c r="D12608" s="4">
        <v>48.636363600000003</v>
      </c>
      <c r="E12608" s="4">
        <v>4045.4545499999999</v>
      </c>
      <c r="F12608" s="4">
        <v>3822.1649699999998</v>
      </c>
      <c r="G12608">
        <v>0.85</v>
      </c>
      <c r="H12608">
        <v>1.31689961E-2</v>
      </c>
      <c r="I12608" s="2">
        <f t="shared" si="196"/>
        <v>0.98450706341176475</v>
      </c>
      <c r="J12608">
        <v>0.29071955900000002</v>
      </c>
      <c r="K12608">
        <f>Tabela1[[#This Row],[water_fraction_f_x000D_]]*(Tabela1[[#This Row],[mass_flow_water_kgh]]+Tabela1[[#This Row],[mass_flow_triolein_kgh]])</f>
        <v>1742.2030320488695</v>
      </c>
      <c r="L12608" s="3">
        <f>Tabela1[[#This Row],[mass_flow_water_kgh]]-Tabela1[[#This Row],[water_flow_f]]</f>
        <v>205.06969795113037</v>
      </c>
    </row>
    <row r="12609" spans="1:12" x14ac:dyDescent="0.25">
      <c r="A12609">
        <v>342</v>
      </c>
      <c r="B12609" s="4">
        <v>1260</v>
      </c>
      <c r="C12609">
        <v>7</v>
      </c>
      <c r="D12609" s="4">
        <v>52.2727273</v>
      </c>
      <c r="E12609" s="4">
        <v>3954.5454500000001</v>
      </c>
      <c r="F12609" s="4">
        <v>3744.3447200000001</v>
      </c>
      <c r="G12609">
        <v>0.85</v>
      </c>
      <c r="H12609">
        <v>1.3176845499999999E-2</v>
      </c>
      <c r="I12609" s="2">
        <f t="shared" si="196"/>
        <v>0.98449782882352943</v>
      </c>
      <c r="J12609">
        <v>0.203090348</v>
      </c>
      <c r="K12609">
        <f>Tabela1[[#This Row],[water_fraction_f_x000D_]]*(Tabela1[[#This Row],[mass_flow_water_kgh]]+Tabela1[[#This Row],[mass_flow_triolein_kgh]])</f>
        <v>1059.0238501023166</v>
      </c>
      <c r="L12609" s="3">
        <f>Tabela1[[#This Row],[mass_flow_water_kgh]]-Tabela1[[#This Row],[water_flow_f]]</f>
        <v>200.9761498976834</v>
      </c>
    </row>
    <row r="12610" spans="1:12" x14ac:dyDescent="0.25">
      <c r="A12610">
        <v>6356</v>
      </c>
      <c r="B12610" s="4">
        <v>1718.18182</v>
      </c>
      <c r="C12610">
        <v>9</v>
      </c>
      <c r="D12610" s="4">
        <v>46.818181799999998</v>
      </c>
      <c r="E12610" s="4">
        <v>4136.3636399999996</v>
      </c>
      <c r="F12610" s="4">
        <v>3911.4050099999999</v>
      </c>
      <c r="G12610">
        <v>0.85</v>
      </c>
      <c r="H12610">
        <v>1.3185069299999999E-2</v>
      </c>
      <c r="I12610" s="2">
        <f t="shared" ref="I12610:I12673" si="197">(G12610-H12610)/G12610</f>
        <v>0.98448815376470589</v>
      </c>
      <c r="J12610">
        <v>0.25762721500000002</v>
      </c>
      <c r="K12610">
        <f>Tabela1[[#This Row],[water_fraction_f_x000D_]]*(Tabela1[[#This Row],[mass_flow_water_kgh]]+Tabela1[[#This Row],[mass_flow_triolein_kgh]])</f>
        <v>1508.2902419506938</v>
      </c>
      <c r="L12610" s="3">
        <f>Tabela1[[#This Row],[mass_flow_water_kgh]]-Tabela1[[#This Row],[water_flow_f]]</f>
        <v>209.89157804930619</v>
      </c>
    </row>
    <row r="12611" spans="1:12" x14ac:dyDescent="0.25">
      <c r="A12611">
        <v>5867</v>
      </c>
      <c r="B12611" s="4">
        <v>1718.18182</v>
      </c>
      <c r="C12611">
        <v>5</v>
      </c>
      <c r="D12611" s="4">
        <v>59.545454499999998</v>
      </c>
      <c r="E12611" s="4">
        <v>4409.0909099999999</v>
      </c>
      <c r="F12611" s="4">
        <v>4170.7091899999996</v>
      </c>
      <c r="G12611">
        <v>0.85</v>
      </c>
      <c r="H12611">
        <v>1.31885084E-2</v>
      </c>
      <c r="I12611" s="2">
        <f t="shared" si="197"/>
        <v>0.98448410776470596</v>
      </c>
      <c r="J12611">
        <v>0.24388686700000001</v>
      </c>
      <c r="K12611">
        <f>Tabela1[[#This Row],[water_fraction_f_x000D_]]*(Tabela1[[#This Row],[mass_flow_water_kgh]]+Tabela1[[#This Row],[mass_flow_triolein_kgh]])</f>
        <v>1494.3613493742369</v>
      </c>
      <c r="L12611" s="3">
        <f>Tabela1[[#This Row],[mass_flow_water_kgh]]-Tabela1[[#This Row],[water_flow_f]]</f>
        <v>223.82047062576316</v>
      </c>
    </row>
    <row r="12612" spans="1:12" x14ac:dyDescent="0.25">
      <c r="A12612">
        <v>490</v>
      </c>
      <c r="B12612" s="4">
        <v>1260</v>
      </c>
      <c r="C12612">
        <v>8</v>
      </c>
      <c r="D12612" s="4">
        <v>52.2727273</v>
      </c>
      <c r="E12612" s="4">
        <v>4318.1818199999998</v>
      </c>
      <c r="F12612" s="4">
        <v>4090.0266799999999</v>
      </c>
      <c r="G12612">
        <v>0.85</v>
      </c>
      <c r="H12612">
        <v>1.3193085300000001E-2</v>
      </c>
      <c r="I12612" s="2">
        <f t="shared" si="197"/>
        <v>0.98447872317647067</v>
      </c>
      <c r="J12612">
        <v>0.186522358</v>
      </c>
      <c r="K12612">
        <f>Tabela1[[#This Row],[water_fraction_f_x000D_]]*(Tabela1[[#This Row],[mass_flow_water_kgh]]+Tabela1[[#This Row],[mass_flow_triolein_kgh]])</f>
        <v>1040.4556264191315</v>
      </c>
      <c r="L12612" s="3">
        <f>Tabela1[[#This Row],[mass_flow_water_kgh]]-Tabela1[[#This Row],[water_flow_f]]</f>
        <v>219.54437358086852</v>
      </c>
    </row>
    <row r="12613" spans="1:12" x14ac:dyDescent="0.25">
      <c r="A12613">
        <v>7650</v>
      </c>
      <c r="B12613" s="4">
        <v>1832.7272700000001</v>
      </c>
      <c r="C12613">
        <v>8</v>
      </c>
      <c r="D12613" s="4">
        <v>46.818181799999998</v>
      </c>
      <c r="E12613" s="4">
        <v>3954.5454500000001</v>
      </c>
      <c r="F12613" s="4">
        <v>3737.0059700000002</v>
      </c>
      <c r="G12613">
        <v>0.85</v>
      </c>
      <c r="H12613">
        <v>1.3197844199999999E-2</v>
      </c>
      <c r="I12613" s="2">
        <f t="shared" si="197"/>
        <v>0.98447312447058821</v>
      </c>
      <c r="J12613">
        <v>0.28203598699999999</v>
      </c>
      <c r="K12613">
        <f>Tabela1[[#This Row],[water_fraction_f_x000D_]]*(Tabela1[[#This Row],[mass_flow_water_kgh]]+Tabela1[[#This Row],[mass_flow_triolein_kgh]])</f>
        <v>1632.2191736233744</v>
      </c>
      <c r="L12613" s="3">
        <f>Tabela1[[#This Row],[mass_flow_water_kgh]]-Tabela1[[#This Row],[water_flow_f]]</f>
        <v>200.50809637662564</v>
      </c>
    </row>
    <row r="12614" spans="1:12" x14ac:dyDescent="0.25">
      <c r="A12614">
        <v>12613</v>
      </c>
      <c r="B12614" s="4">
        <v>2176.36364</v>
      </c>
      <c r="C12614">
        <v>12</v>
      </c>
      <c r="D12614" s="4">
        <v>57.7272727</v>
      </c>
      <c r="E12614" s="4">
        <v>3500</v>
      </c>
      <c r="F12614" s="4">
        <v>3367.43788</v>
      </c>
      <c r="G12614">
        <v>0.85</v>
      </c>
      <c r="H12614">
        <v>8.6932872899999996E-4</v>
      </c>
      <c r="I12614" s="2">
        <f t="shared" si="197"/>
        <v>0.9989772603188235</v>
      </c>
      <c r="J12614">
        <v>0.35147104800000001</v>
      </c>
      <c r="K12614">
        <f>Tabela1[[#This Row],[water_fraction_f_x000D_]]*(Tabela1[[#This Row],[mass_flow_water_kgh]]+Tabela1[[#This Row],[mass_flow_triolein_kgh]])</f>
        <v>1995.0774773798946</v>
      </c>
      <c r="L12614" s="3">
        <f>Tabela1[[#This Row],[mass_flow_water_kgh]]-Tabela1[[#This Row],[water_flow_f]]</f>
        <v>181.28616262010542</v>
      </c>
    </row>
    <row r="12615" spans="1:12" x14ac:dyDescent="0.25">
      <c r="A12615">
        <v>12614</v>
      </c>
      <c r="B12615" s="4">
        <v>2176.36364</v>
      </c>
      <c r="C12615">
        <v>12</v>
      </c>
      <c r="D12615" s="4">
        <v>57.7272727</v>
      </c>
      <c r="E12615" s="4">
        <v>3590.9090900000001</v>
      </c>
      <c r="F12615" s="4">
        <v>3454.7532299999998</v>
      </c>
      <c r="G12615">
        <v>0.85</v>
      </c>
      <c r="H12615">
        <v>9.0512784200000003E-4</v>
      </c>
      <c r="I12615" s="2">
        <f t="shared" si="197"/>
        <v>0.99893514371529413</v>
      </c>
      <c r="J12615">
        <v>0.34511604400000001</v>
      </c>
      <c r="K12615">
        <f>Tabela1[[#This Row],[water_fraction_f_x000D_]]*(Tabela1[[#This Row],[mass_flow_water_kgh]]+Tabela1[[#This Row],[mass_flow_triolein_kgh]])</f>
        <v>1990.3783492466803</v>
      </c>
      <c r="L12615" s="3">
        <f>Tabela1[[#This Row],[mass_flow_water_kgh]]-Tabela1[[#This Row],[water_flow_f]]</f>
        <v>185.98529075331976</v>
      </c>
    </row>
    <row r="12616" spans="1:12" x14ac:dyDescent="0.25">
      <c r="A12616">
        <v>2603</v>
      </c>
      <c r="B12616" s="4">
        <v>1374.5454500000001</v>
      </c>
      <c r="C12616">
        <v>13</v>
      </c>
      <c r="D12616" s="4">
        <v>45</v>
      </c>
      <c r="E12616" s="4">
        <v>4409.0909099999999</v>
      </c>
      <c r="F12616" s="4">
        <v>4174.9748099999997</v>
      </c>
      <c r="G12616">
        <v>0.85</v>
      </c>
      <c r="H12616">
        <v>1.32014586E-2</v>
      </c>
      <c r="I12616" s="2">
        <f t="shared" si="197"/>
        <v>0.98446887223529411</v>
      </c>
      <c r="J12616">
        <v>0.19891515600000001</v>
      </c>
      <c r="K12616">
        <f>Tabela1[[#This Row],[water_fraction_f_x000D_]]*(Tabela1[[#This Row],[mass_flow_water_kgh]]+Tabela1[[#This Row],[mass_flow_triolein_kgh]])</f>
        <v>1150.4529287966723</v>
      </c>
      <c r="L12616" s="3">
        <f>Tabela1[[#This Row],[mass_flow_water_kgh]]-Tabela1[[#This Row],[water_flow_f]]</f>
        <v>224.09252120332781</v>
      </c>
    </row>
    <row r="12617" spans="1:12" x14ac:dyDescent="0.25">
      <c r="A12617">
        <v>2326</v>
      </c>
      <c r="B12617" s="4">
        <v>1374.5454500000001</v>
      </c>
      <c r="C12617">
        <v>11</v>
      </c>
      <c r="D12617" s="4">
        <v>46.818181799999998</v>
      </c>
      <c r="E12617" s="4">
        <v>4318.1818199999998</v>
      </c>
      <c r="F12617" s="4">
        <v>4088.4880899999998</v>
      </c>
      <c r="G12617">
        <v>0.85</v>
      </c>
      <c r="H12617">
        <v>1.3210030899999999E-2</v>
      </c>
      <c r="I12617" s="2">
        <f t="shared" si="197"/>
        <v>0.98445878717647062</v>
      </c>
      <c r="J12617">
        <v>0.20290787800000001</v>
      </c>
      <c r="K12617">
        <f>Tabela1[[#This Row],[water_fraction_f_x000D_]]*(Tabela1[[#This Row],[mass_flow_water_kgh]]+Tabela1[[#This Row],[mass_flow_triolein_kgh]])</f>
        <v>1155.099210388433</v>
      </c>
      <c r="L12617" s="3">
        <f>Tabela1[[#This Row],[mass_flow_water_kgh]]-Tabela1[[#This Row],[water_flow_f]]</f>
        <v>219.44623961156708</v>
      </c>
    </row>
    <row r="12618" spans="1:12" x14ac:dyDescent="0.25">
      <c r="A12618">
        <v>3106</v>
      </c>
      <c r="B12618" s="4">
        <v>1489.0909099999999</v>
      </c>
      <c r="C12618">
        <v>6</v>
      </c>
      <c r="D12618" s="4">
        <v>55.909090900000002</v>
      </c>
      <c r="E12618" s="4">
        <v>4318.1818199999998</v>
      </c>
      <c r="F12618" s="4">
        <v>4087.0077500000002</v>
      </c>
      <c r="G12618">
        <v>0.85</v>
      </c>
      <c r="H12618">
        <v>1.3215826999999999E-2</v>
      </c>
      <c r="I12618" s="2">
        <f t="shared" si="197"/>
        <v>0.98445196823529413</v>
      </c>
      <c r="J12618">
        <v>0.21864636600000001</v>
      </c>
      <c r="K12618">
        <f>Tabela1[[#This Row],[water_fraction_f_x000D_]]*(Tabela1[[#This Row],[mass_flow_water_kgh]]+Tabela1[[#This Row],[mass_flow_triolein_kgh]])</f>
        <v>1269.7390787853992</v>
      </c>
      <c r="L12618" s="3">
        <f>Tabela1[[#This Row],[mass_flow_water_kgh]]-Tabela1[[#This Row],[water_flow_f]]</f>
        <v>219.35183121460068</v>
      </c>
    </row>
    <row r="12619" spans="1:12" x14ac:dyDescent="0.25">
      <c r="A12619">
        <v>1650</v>
      </c>
      <c r="B12619" s="4">
        <v>1374.5454500000001</v>
      </c>
      <c r="C12619">
        <v>6</v>
      </c>
      <c r="D12619" s="4">
        <v>54.090909099999998</v>
      </c>
      <c r="E12619" s="4">
        <v>3954.5454500000001</v>
      </c>
      <c r="F12619" s="4">
        <v>3742.6792300000002</v>
      </c>
      <c r="G12619">
        <v>0.85</v>
      </c>
      <c r="H12619">
        <v>1.32201792E-2</v>
      </c>
      <c r="I12619" s="2">
        <f t="shared" si="197"/>
        <v>0.98444684800000004</v>
      </c>
      <c r="J12619">
        <v>0.220239352</v>
      </c>
      <c r="K12619">
        <f>Tabela1[[#This Row],[water_fraction_f_x000D_]]*(Tabela1[[#This Row],[mass_flow_water_kgh]]+Tabela1[[#This Row],[mass_flow_triolein_kgh]])</f>
        <v>1173.6755265650968</v>
      </c>
      <c r="L12619" s="3">
        <f>Tabela1[[#This Row],[mass_flow_water_kgh]]-Tabela1[[#This Row],[water_flow_f]]</f>
        <v>200.86992343490328</v>
      </c>
    </row>
    <row r="12620" spans="1:12" x14ac:dyDescent="0.25">
      <c r="A12620">
        <v>5046</v>
      </c>
      <c r="B12620" s="4">
        <v>1603.63636</v>
      </c>
      <c r="C12620">
        <v>10</v>
      </c>
      <c r="D12620" s="4">
        <v>45</v>
      </c>
      <c r="E12620" s="4">
        <v>3954.5454500000001</v>
      </c>
      <c r="F12620" s="4">
        <v>3739.7722600000002</v>
      </c>
      <c r="G12620">
        <v>0.85</v>
      </c>
      <c r="H12620">
        <v>1.32217741E-2</v>
      </c>
      <c r="I12620" s="2">
        <f t="shared" si="197"/>
        <v>0.9844449716470588</v>
      </c>
      <c r="J12620">
        <v>0.25241200899999999</v>
      </c>
      <c r="K12620">
        <f>Tabela1[[#This Row],[water_fraction_f_x000D_]]*(Tabela1[[#This Row],[mass_flow_water_kgh]]+Tabela1[[#This Row],[mass_flow_triolein_kgh]])</f>
        <v>1402.9518370493563</v>
      </c>
      <c r="L12620" s="3">
        <f>Tabela1[[#This Row],[mass_flow_water_kgh]]-Tabela1[[#This Row],[water_flow_f]]</f>
        <v>200.68452295064367</v>
      </c>
    </row>
    <row r="12621" spans="1:12" x14ac:dyDescent="0.25">
      <c r="A12621">
        <v>327</v>
      </c>
      <c r="B12621" s="4">
        <v>1260</v>
      </c>
      <c r="C12621">
        <v>7</v>
      </c>
      <c r="D12621" s="4">
        <v>50.454545500000002</v>
      </c>
      <c r="E12621" s="4">
        <v>3681.8181800000002</v>
      </c>
      <c r="F12621" s="4">
        <v>3484.6980899999999</v>
      </c>
      <c r="G12621">
        <v>0.85</v>
      </c>
      <c r="H12621">
        <v>1.32445368E-2</v>
      </c>
      <c r="I12621" s="2">
        <f t="shared" si="197"/>
        <v>0.98441819199999991</v>
      </c>
      <c r="J12621">
        <v>0.21712142000000001</v>
      </c>
      <c r="K12621">
        <f>Tabela1[[#This Row],[water_fraction_f_x000D_]]*(Tabela1[[#This Row],[mass_flow_water_kgh]]+Tabela1[[#This Row],[mass_flow_triolein_kgh]])</f>
        <v>1072.9745806234157</v>
      </c>
      <c r="L12621" s="3">
        <f>Tabela1[[#This Row],[mass_flow_water_kgh]]-Tabela1[[#This Row],[water_flow_f]]</f>
        <v>187.0254193765843</v>
      </c>
    </row>
    <row r="12622" spans="1:12" x14ac:dyDescent="0.25">
      <c r="A12622">
        <v>591</v>
      </c>
      <c r="B12622" s="4">
        <v>1260</v>
      </c>
      <c r="C12622">
        <v>9</v>
      </c>
      <c r="D12622" s="4">
        <v>46.818181799999998</v>
      </c>
      <c r="E12622" s="4">
        <v>3681.8181800000002</v>
      </c>
      <c r="F12622" s="4">
        <v>3484.6912499999999</v>
      </c>
      <c r="G12622">
        <v>0.85</v>
      </c>
      <c r="H12622">
        <v>1.32459828E-2</v>
      </c>
      <c r="I12622" s="2">
        <f t="shared" si="197"/>
        <v>0.98441649082352944</v>
      </c>
      <c r="J12622">
        <v>0.21712150799999999</v>
      </c>
      <c r="K12622">
        <f>Tabela1[[#This Row],[water_fraction_f_x000D_]]*(Tabela1[[#This Row],[mass_flow_water_kgh]]+Tabela1[[#This Row],[mass_flow_triolein_kgh]])</f>
        <v>1072.9750155034155</v>
      </c>
      <c r="L12622" s="3">
        <f>Tabela1[[#This Row],[mass_flow_water_kgh]]-Tabela1[[#This Row],[water_flow_f]]</f>
        <v>187.02498449658447</v>
      </c>
    </row>
    <row r="12623" spans="1:12" x14ac:dyDescent="0.25">
      <c r="A12623">
        <v>1916</v>
      </c>
      <c r="B12623" s="4">
        <v>1374.5454500000001</v>
      </c>
      <c r="C12623">
        <v>8</v>
      </c>
      <c r="D12623" s="4">
        <v>50.454545500000002</v>
      </c>
      <c r="E12623" s="4">
        <v>4136.3636399999996</v>
      </c>
      <c r="F12623" s="4">
        <v>3915.3937500000002</v>
      </c>
      <c r="G12623">
        <v>0.85</v>
      </c>
      <c r="H12623">
        <v>1.3250946E-2</v>
      </c>
      <c r="I12623" s="2">
        <f t="shared" si="197"/>
        <v>0.98441065176470588</v>
      </c>
      <c r="J12623">
        <v>0.211289909</v>
      </c>
      <c r="K12623">
        <f>Tabela1[[#This Row],[water_fraction_f_x000D_]]*(Tabela1[[#This Row],[mass_flow_water_kgh]]+Tabela1[[#This Row],[mass_flow_triolein_kgh]])</f>
        <v>1164.3994801333727</v>
      </c>
      <c r="L12623" s="3">
        <f>Tabela1[[#This Row],[mass_flow_water_kgh]]-Tabela1[[#This Row],[water_flow_f]]</f>
        <v>210.14596986662741</v>
      </c>
    </row>
    <row r="12624" spans="1:12" x14ac:dyDescent="0.25">
      <c r="A12624">
        <v>5959</v>
      </c>
      <c r="B12624" s="4">
        <v>1718.18182</v>
      </c>
      <c r="C12624">
        <v>6</v>
      </c>
      <c r="D12624" s="4">
        <v>52.2727273</v>
      </c>
      <c r="E12624" s="4">
        <v>4045.4545499999999</v>
      </c>
      <c r="F12624" s="4">
        <v>3824.5796099999998</v>
      </c>
      <c r="G12624">
        <v>0.85</v>
      </c>
      <c r="H12624">
        <v>1.3254677499999999E-2</v>
      </c>
      <c r="I12624" s="2">
        <f t="shared" si="197"/>
        <v>0.98440626176470591</v>
      </c>
      <c r="J12624">
        <v>0.26250062000000002</v>
      </c>
      <c r="K12624">
        <f>Tabela1[[#This Row],[water_fraction_f_x000D_]]*(Tabela1[[#This Row],[mass_flow_water_kgh]]+Tabela1[[#This Row],[mass_flow_triolein_kgh]])</f>
        <v>1512.9581205795496</v>
      </c>
      <c r="L12624" s="3">
        <f>Tabela1[[#This Row],[mass_flow_water_kgh]]-Tabela1[[#This Row],[water_flow_f]]</f>
        <v>205.22369942045043</v>
      </c>
    </row>
    <row r="12625" spans="1:12" x14ac:dyDescent="0.25">
      <c r="A12625">
        <v>372</v>
      </c>
      <c r="B12625" s="4">
        <v>1260</v>
      </c>
      <c r="C12625">
        <v>7</v>
      </c>
      <c r="D12625" s="4">
        <v>55.909090900000002</v>
      </c>
      <c r="E12625" s="4">
        <v>4500</v>
      </c>
      <c r="F12625" s="4">
        <v>4262.5013900000004</v>
      </c>
      <c r="G12625">
        <v>0.85</v>
      </c>
      <c r="H12625">
        <v>1.32668801E-2</v>
      </c>
      <c r="I12625" s="2">
        <f t="shared" si="197"/>
        <v>0.98439190576470592</v>
      </c>
      <c r="J12625">
        <v>0.179026888</v>
      </c>
      <c r="K12625">
        <f>Tabela1[[#This Row],[water_fraction_f_x000D_]]*(Tabela1[[#This Row],[mass_flow_water_kgh]]+Tabela1[[#This Row],[mass_flow_triolein_kgh]])</f>
        <v>1031.19487488</v>
      </c>
      <c r="L12625" s="3">
        <f>Tabela1[[#This Row],[mass_flow_water_kgh]]-Tabela1[[#This Row],[water_flow_f]]</f>
        <v>228.80512511999996</v>
      </c>
    </row>
    <row r="12626" spans="1:12" x14ac:dyDescent="0.25">
      <c r="A12626">
        <v>12625</v>
      </c>
      <c r="B12626" s="4">
        <v>2176.36364</v>
      </c>
      <c r="C12626">
        <v>12</v>
      </c>
      <c r="D12626" s="4">
        <v>59.545454499999998</v>
      </c>
      <c r="E12626" s="4">
        <v>3500</v>
      </c>
      <c r="F12626" s="4">
        <v>3367.4261900000001</v>
      </c>
      <c r="G12626">
        <v>0.85</v>
      </c>
      <c r="H12626">
        <v>8.71480596E-4</v>
      </c>
      <c r="I12626" s="2">
        <f t="shared" si="197"/>
        <v>0.99897472871058834</v>
      </c>
      <c r="J12626">
        <v>0.35147117900000002</v>
      </c>
      <c r="K12626">
        <f>Tabela1[[#This Row],[water_fraction_f_x000D_]]*(Tabela1[[#This Row],[mass_flow_water_kgh]]+Tabela1[[#This Row],[mass_flow_triolein_kgh]])</f>
        <v>1995.0782209835315</v>
      </c>
      <c r="L12626" s="3">
        <f>Tabela1[[#This Row],[mass_flow_water_kgh]]-Tabela1[[#This Row],[water_flow_f]]</f>
        <v>181.2854190164685</v>
      </c>
    </row>
    <row r="12627" spans="1:12" x14ac:dyDescent="0.25">
      <c r="A12627">
        <v>12626</v>
      </c>
      <c r="B12627" s="4">
        <v>2176.36364</v>
      </c>
      <c r="C12627">
        <v>12</v>
      </c>
      <c r="D12627" s="4">
        <v>59.545454499999998</v>
      </c>
      <c r="E12627" s="4">
        <v>3590.9090900000001</v>
      </c>
      <c r="F12627" s="4">
        <v>3454.7648399999998</v>
      </c>
      <c r="G12627">
        <v>0.85</v>
      </c>
      <c r="H12627">
        <v>9.0302471499999995E-4</v>
      </c>
      <c r="I12627" s="2">
        <f t="shared" si="197"/>
        <v>0.99893761798235292</v>
      </c>
      <c r="J12627">
        <v>0.34511591600000002</v>
      </c>
      <c r="K12627">
        <f>Tabela1[[#This Row],[water_fraction_f_x000D_]]*(Tabela1[[#This Row],[mass_flow_water_kgh]]+Tabela1[[#This Row],[mass_flow_triolein_kgh]])</f>
        <v>1990.377611035771</v>
      </c>
      <c r="L12627" s="3">
        <f>Tabela1[[#This Row],[mass_flow_water_kgh]]-Tabela1[[#This Row],[water_flow_f]]</f>
        <v>185.98602896422904</v>
      </c>
    </row>
    <row r="12628" spans="1:12" x14ac:dyDescent="0.25">
      <c r="A12628">
        <v>2997</v>
      </c>
      <c r="B12628" s="4">
        <v>1489.0909099999999</v>
      </c>
      <c r="C12628">
        <v>5</v>
      </c>
      <c r="D12628" s="4">
        <v>61.363636399999997</v>
      </c>
      <c r="E12628" s="4">
        <v>4227.2727299999997</v>
      </c>
      <c r="F12628" s="4">
        <v>4000.23459</v>
      </c>
      <c r="G12628">
        <v>0.85</v>
      </c>
      <c r="H12628">
        <v>1.32769499E-2</v>
      </c>
      <c r="I12628" s="2">
        <f t="shared" si="197"/>
        <v>0.98438005894117653</v>
      </c>
      <c r="J12628">
        <v>0.22293956600000001</v>
      </c>
      <c r="K12628">
        <f>Tabela1[[#This Row],[water_fraction_f_x000D_]]*(Tabela1[[#This Row],[mass_flow_water_kgh]]+Tabela1[[#This Row],[mass_flow_triolein_kgh]])</f>
        <v>1274.4036289997803</v>
      </c>
      <c r="L12628" s="3">
        <f>Tabela1[[#This Row],[mass_flow_water_kgh]]-Tabela1[[#This Row],[water_flow_f]]</f>
        <v>214.68728100021963</v>
      </c>
    </row>
    <row r="12629" spans="1:12" x14ac:dyDescent="0.25">
      <c r="A12629">
        <v>3009</v>
      </c>
      <c r="B12629" s="4">
        <v>1489.0909099999999</v>
      </c>
      <c r="C12629">
        <v>5</v>
      </c>
      <c r="D12629" s="4">
        <v>63.181818200000002</v>
      </c>
      <c r="E12629" s="4">
        <v>4227.2727299999997</v>
      </c>
      <c r="F12629" s="4">
        <v>4000.16012</v>
      </c>
      <c r="G12629">
        <v>0.85</v>
      </c>
      <c r="H12629">
        <v>1.3290561500000001E-2</v>
      </c>
      <c r="I12629" s="2">
        <f t="shared" si="197"/>
        <v>0.9843640452941177</v>
      </c>
      <c r="J12629">
        <v>0.22294039700000001</v>
      </c>
      <c r="K12629">
        <f>Tabela1[[#This Row],[water_fraction_f_x000D_]]*(Tabela1[[#This Row],[mass_flow_water_kgh]]+Tabela1[[#This Row],[mass_flow_triolein_kgh]])</f>
        <v>1274.408379297965</v>
      </c>
      <c r="L12629" s="3">
        <f>Tabela1[[#This Row],[mass_flow_water_kgh]]-Tabela1[[#This Row],[water_flow_f]]</f>
        <v>214.68253070203491</v>
      </c>
    </row>
    <row r="12630" spans="1:12" x14ac:dyDescent="0.25">
      <c r="A12630">
        <v>2971</v>
      </c>
      <c r="B12630" s="4">
        <v>1489.0909099999999</v>
      </c>
      <c r="C12630">
        <v>5</v>
      </c>
      <c r="D12630" s="4">
        <v>57.7272727</v>
      </c>
      <c r="E12630" s="4">
        <v>4045.4545499999999</v>
      </c>
      <c r="F12630" s="4">
        <v>3827.2862</v>
      </c>
      <c r="G12630">
        <v>0.85</v>
      </c>
      <c r="H12630">
        <v>1.32923342E-2</v>
      </c>
      <c r="I12630" s="2">
        <f t="shared" si="197"/>
        <v>0.98436195976470586</v>
      </c>
      <c r="J12630">
        <v>0.23194218899999999</v>
      </c>
      <c r="K12630">
        <f>Tabela1[[#This Row],[water_fraction_f_x000D_]]*(Tabela1[[#This Row],[mass_flow_water_kgh]]+Tabela1[[#This Row],[mass_flow_triolein_kgh]])</f>
        <v>1283.6945891124117</v>
      </c>
      <c r="L12630" s="3">
        <f>Tabela1[[#This Row],[mass_flow_water_kgh]]-Tabela1[[#This Row],[water_flow_f]]</f>
        <v>205.39632088758822</v>
      </c>
    </row>
    <row r="12631" spans="1:12" x14ac:dyDescent="0.25">
      <c r="A12631">
        <v>7518</v>
      </c>
      <c r="B12631" s="4">
        <v>1832.7272700000001</v>
      </c>
      <c r="C12631">
        <v>7</v>
      </c>
      <c r="D12631" s="4">
        <v>48.636363600000003</v>
      </c>
      <c r="E12631" s="4">
        <v>3954.5454500000001</v>
      </c>
      <c r="F12631" s="4">
        <v>3736.4687199999998</v>
      </c>
      <c r="G12631">
        <v>0.85</v>
      </c>
      <c r="H12631">
        <v>1.32948463E-2</v>
      </c>
      <c r="I12631" s="2">
        <f t="shared" si="197"/>
        <v>0.98435900435294121</v>
      </c>
      <c r="J12631">
        <v>0.28204190800000001</v>
      </c>
      <c r="K12631">
        <f>Tabela1[[#This Row],[water_fraction_f_x000D_]]*(Tabela1[[#This Row],[mass_flow_water_kgh]]+Tabela1[[#This Row],[mass_flow_triolein_kgh]])</f>
        <v>1632.2534400651498</v>
      </c>
      <c r="L12631" s="3">
        <f>Tabela1[[#This Row],[mass_flow_water_kgh]]-Tabela1[[#This Row],[water_flow_f]]</f>
        <v>200.4738299348503</v>
      </c>
    </row>
    <row r="12632" spans="1:12" x14ac:dyDescent="0.25">
      <c r="A12632">
        <v>251</v>
      </c>
      <c r="B12632" s="4">
        <v>1260</v>
      </c>
      <c r="C12632">
        <v>6</v>
      </c>
      <c r="D12632" s="4">
        <v>59.545454499999998</v>
      </c>
      <c r="E12632" s="4">
        <v>4409.0909099999999</v>
      </c>
      <c r="F12632" s="4">
        <v>4175.8943499999996</v>
      </c>
      <c r="G12632">
        <v>0.85</v>
      </c>
      <c r="H12632">
        <v>1.3298711899999999E-2</v>
      </c>
      <c r="I12632" s="2">
        <f t="shared" si="197"/>
        <v>0.98435445658823528</v>
      </c>
      <c r="J12632">
        <v>0.18271868399999999</v>
      </c>
      <c r="K12632">
        <f>Tabela1[[#This Row],[water_fraction_f_x000D_]]*(Tabela1[[#This Row],[mass_flow_water_kgh]]+Tabela1[[#This Row],[mass_flow_triolein_kgh]])</f>
        <v>1035.8488305515623</v>
      </c>
      <c r="L12632" s="3">
        <f>Tabela1[[#This Row],[mass_flow_water_kgh]]-Tabela1[[#This Row],[water_flow_f]]</f>
        <v>224.15116944843771</v>
      </c>
    </row>
    <row r="12633" spans="1:12" x14ac:dyDescent="0.25">
      <c r="A12633">
        <v>194</v>
      </c>
      <c r="B12633" s="4">
        <v>1260</v>
      </c>
      <c r="C12633">
        <v>6</v>
      </c>
      <c r="D12633" s="4">
        <v>52.2727273</v>
      </c>
      <c r="E12633" s="4">
        <v>3590.9090900000001</v>
      </c>
      <c r="F12633" s="4">
        <v>3398.0091299999999</v>
      </c>
      <c r="G12633">
        <v>0.85</v>
      </c>
      <c r="H12633">
        <v>1.3298966799999999E-2</v>
      </c>
      <c r="I12633" s="2">
        <f t="shared" si="197"/>
        <v>0.98435415670588233</v>
      </c>
      <c r="J12633">
        <v>0.22215088799999999</v>
      </c>
      <c r="K12633">
        <f>Tabela1[[#This Row],[water_fraction_f_x000D_]]*(Tabela1[[#This Row],[mass_flow_water_kgh]]+Tabela1[[#This Row],[mass_flow_triolein_kgh]])</f>
        <v>1077.6337619507719</v>
      </c>
      <c r="L12633" s="3">
        <f>Tabela1[[#This Row],[mass_flow_water_kgh]]-Tabela1[[#This Row],[water_flow_f]]</f>
        <v>182.36623804922806</v>
      </c>
    </row>
    <row r="12634" spans="1:12" x14ac:dyDescent="0.25">
      <c r="A12634">
        <v>3021</v>
      </c>
      <c r="B12634" s="4">
        <v>1489.0909099999999</v>
      </c>
      <c r="C12634">
        <v>5</v>
      </c>
      <c r="D12634" s="4">
        <v>65</v>
      </c>
      <c r="E12634" s="4">
        <v>4227.2727299999997</v>
      </c>
      <c r="F12634" s="4">
        <v>4000.0921600000001</v>
      </c>
      <c r="G12634">
        <v>0.85</v>
      </c>
      <c r="H12634">
        <v>1.33029846E-2</v>
      </c>
      <c r="I12634" s="2">
        <f t="shared" si="197"/>
        <v>0.98434942988235297</v>
      </c>
      <c r="J12634">
        <v>0.222941155</v>
      </c>
      <c r="K12634">
        <f>Tabela1[[#This Row],[water_fraction_f_x000D_]]*(Tabela1[[#This Row],[mass_flow_water_kgh]]+Tabela1[[#This Row],[mass_flow_triolein_kgh]])</f>
        <v>1274.4127123016042</v>
      </c>
      <c r="L12634" s="3">
        <f>Tabela1[[#This Row],[mass_flow_water_kgh]]-Tabela1[[#This Row],[water_flow_f]]</f>
        <v>214.67819769839571</v>
      </c>
    </row>
    <row r="12635" spans="1:12" x14ac:dyDescent="0.25">
      <c r="A12635">
        <v>6240</v>
      </c>
      <c r="B12635" s="4">
        <v>1718.18182</v>
      </c>
      <c r="C12635">
        <v>8</v>
      </c>
      <c r="D12635" s="4">
        <v>50.454545500000002</v>
      </c>
      <c r="E12635" s="4">
        <v>4500</v>
      </c>
      <c r="F12635" s="4">
        <v>4256.4282599999997</v>
      </c>
      <c r="G12635">
        <v>0.85</v>
      </c>
      <c r="H12635">
        <v>1.3309846300000001E-2</v>
      </c>
      <c r="I12635" s="2">
        <f t="shared" si="197"/>
        <v>0.98434135729411765</v>
      </c>
      <c r="J12635">
        <v>0.239581934</v>
      </c>
      <c r="K12635">
        <f>Tabela1[[#This Row],[water_fraction_f_x000D_]]*(Tabela1[[#This Row],[mass_flow_water_kgh]]+Tabela1[[#This Row],[mass_flow_triolein_kgh]])</f>
        <v>1489.7640263992398</v>
      </c>
      <c r="L12635" s="3">
        <f>Tabela1[[#This Row],[mass_flow_water_kgh]]-Tabela1[[#This Row],[water_flow_f]]</f>
        <v>228.41779360076021</v>
      </c>
    </row>
    <row r="12636" spans="1:12" x14ac:dyDescent="0.25">
      <c r="A12636">
        <v>5825</v>
      </c>
      <c r="B12636" s="4">
        <v>1718.18182</v>
      </c>
      <c r="C12636">
        <v>5</v>
      </c>
      <c r="D12636" s="4">
        <v>54.090909099999998</v>
      </c>
      <c r="E12636" s="4">
        <v>3863.63636</v>
      </c>
      <c r="F12636" s="4">
        <v>3651.3877200000002</v>
      </c>
      <c r="G12636">
        <v>0.85</v>
      </c>
      <c r="H12636">
        <v>1.3314787E-2</v>
      </c>
      <c r="I12636" s="2">
        <f t="shared" si="197"/>
        <v>0.98433554470588236</v>
      </c>
      <c r="J12636">
        <v>0.27271841600000002</v>
      </c>
      <c r="K12636">
        <f>Tabela1[[#This Row],[water_fraction_f_x000D_]]*(Tabela1[[#This Row],[mass_flow_water_kgh]]+Tabela1[[#This Row],[mass_flow_triolein_kgh]])</f>
        <v>1522.264612449603</v>
      </c>
      <c r="L12636" s="3">
        <f>Tabela1[[#This Row],[mass_flow_water_kgh]]-Tabela1[[#This Row],[water_flow_f]]</f>
        <v>195.91720755039705</v>
      </c>
    </row>
    <row r="12637" spans="1:12" x14ac:dyDescent="0.25">
      <c r="A12637">
        <v>1679</v>
      </c>
      <c r="B12637" s="4">
        <v>1374.5454500000001</v>
      </c>
      <c r="C12637">
        <v>6</v>
      </c>
      <c r="D12637" s="4">
        <v>57.7272727</v>
      </c>
      <c r="E12637" s="4">
        <v>4409.0909099999999</v>
      </c>
      <c r="F12637" s="4">
        <v>4174.3205099999996</v>
      </c>
      <c r="G12637">
        <v>0.85</v>
      </c>
      <c r="H12637">
        <v>1.3319668E-2</v>
      </c>
      <c r="I12637" s="2">
        <f t="shared" si="197"/>
        <v>0.98432980235294121</v>
      </c>
      <c r="J12637">
        <v>0.19892237099999999</v>
      </c>
      <c r="K12637">
        <f>Tabela1[[#This Row],[water_fraction_f_x000D_]]*(Tabela1[[#This Row],[mass_flow_water_kgh]]+Tabela1[[#This Row],[mass_flow_triolein_kgh]])</f>
        <v>1150.4946577330095</v>
      </c>
      <c r="L12637" s="3">
        <f>Tabela1[[#This Row],[mass_flow_water_kgh]]-Tabela1[[#This Row],[water_flow_f]]</f>
        <v>224.05079226699058</v>
      </c>
    </row>
    <row r="12638" spans="1:12" x14ac:dyDescent="0.25">
      <c r="A12638">
        <v>12637</v>
      </c>
      <c r="B12638" s="4">
        <v>2176.36364</v>
      </c>
      <c r="C12638">
        <v>12</v>
      </c>
      <c r="D12638" s="4">
        <v>61.363636399999997</v>
      </c>
      <c r="E12638" s="4">
        <v>3500</v>
      </c>
      <c r="F12638" s="4">
        <v>3367.4265799999998</v>
      </c>
      <c r="G12638">
        <v>0.85</v>
      </c>
      <c r="H12638">
        <v>8.7140729199999996E-4</v>
      </c>
      <c r="I12638" s="2">
        <f t="shared" si="197"/>
        <v>0.99897481495058826</v>
      </c>
      <c r="J12638">
        <v>0.35147117500000002</v>
      </c>
      <c r="K12638">
        <f>Tabela1[[#This Row],[water_fraction_f_x000D_]]*(Tabela1[[#This Row],[mass_flow_water_kgh]]+Tabela1[[#This Row],[mass_flow_triolein_kgh]])</f>
        <v>1995.078198278077</v>
      </c>
      <c r="L12638" s="3">
        <f>Tabela1[[#This Row],[mass_flow_water_kgh]]-Tabela1[[#This Row],[water_flow_f]]</f>
        <v>181.28544172192301</v>
      </c>
    </row>
    <row r="12639" spans="1:12" x14ac:dyDescent="0.25">
      <c r="A12639">
        <v>12638</v>
      </c>
      <c r="B12639" s="4">
        <v>2176.36364</v>
      </c>
      <c r="C12639">
        <v>12</v>
      </c>
      <c r="D12639" s="4">
        <v>61.363636399999997</v>
      </c>
      <c r="E12639" s="4">
        <v>3590.9090900000001</v>
      </c>
      <c r="F12639" s="4">
        <v>3454.76494</v>
      </c>
      <c r="G12639">
        <v>0.85</v>
      </c>
      <c r="H12639">
        <v>9.0300751700000004E-4</v>
      </c>
      <c r="I12639" s="2">
        <f t="shared" si="197"/>
        <v>0.99893763821529413</v>
      </c>
      <c r="J12639">
        <v>0.34511591400000002</v>
      </c>
      <c r="K12639">
        <f>Tabela1[[#This Row],[water_fraction_f_x000D_]]*(Tabela1[[#This Row],[mass_flow_water_kgh]]+Tabela1[[#This Row],[mass_flow_triolein_kgh]])</f>
        <v>1990.3775995012256</v>
      </c>
      <c r="L12639" s="3">
        <f>Tabela1[[#This Row],[mass_flow_water_kgh]]-Tabela1[[#This Row],[water_flow_f]]</f>
        <v>185.9860404987744</v>
      </c>
    </row>
    <row r="12640" spans="1:12" x14ac:dyDescent="0.25">
      <c r="A12640">
        <v>3898</v>
      </c>
      <c r="B12640" s="4">
        <v>1489.0909099999999</v>
      </c>
      <c r="C12640">
        <v>12</v>
      </c>
      <c r="D12640" s="4">
        <v>45</v>
      </c>
      <c r="E12640" s="4">
        <v>4318.1818199999998</v>
      </c>
      <c r="F12640" s="4">
        <v>4086.3178400000002</v>
      </c>
      <c r="G12640">
        <v>0.85</v>
      </c>
      <c r="H12640">
        <v>1.33399622E-2</v>
      </c>
      <c r="I12640" s="2">
        <f t="shared" si="197"/>
        <v>0.98430592682352946</v>
      </c>
      <c r="J12640">
        <v>0.21865394299999999</v>
      </c>
      <c r="K12640">
        <f>Tabela1[[#This Row],[water_fraction_f_x000D_]]*(Tabela1[[#This Row],[mass_flow_water_kgh]]+Tabela1[[#This Row],[mass_flow_triolein_kgh]])</f>
        <v>1269.7830804908742</v>
      </c>
      <c r="L12640" s="3">
        <f>Tabela1[[#This Row],[mass_flow_water_kgh]]-Tabela1[[#This Row],[water_flow_f]]</f>
        <v>219.30782950912567</v>
      </c>
    </row>
    <row r="12641" spans="1:12" x14ac:dyDescent="0.25">
      <c r="A12641">
        <v>6209</v>
      </c>
      <c r="B12641" s="4">
        <v>1718.18182</v>
      </c>
      <c r="C12641">
        <v>8</v>
      </c>
      <c r="D12641" s="4">
        <v>46.818181799999998</v>
      </c>
      <c r="E12641" s="4">
        <v>3863.63636</v>
      </c>
      <c r="F12641" s="4">
        <v>3651.2449299999998</v>
      </c>
      <c r="G12641">
        <v>0.85</v>
      </c>
      <c r="H12641">
        <v>1.33415184E-2</v>
      </c>
      <c r="I12641" s="2">
        <f t="shared" si="197"/>
        <v>0.98430409600000002</v>
      </c>
      <c r="J12641">
        <v>0.27272004700000002</v>
      </c>
      <c r="K12641">
        <f>Tabela1[[#This Row],[water_fraction_f_x000D_]]*(Tabela1[[#This Row],[mass_flow_water_kgh]]+Tabela1[[#This Row],[mass_flow_triolein_kgh]])</f>
        <v>1522.2737163950546</v>
      </c>
      <c r="L12641" s="3">
        <f>Tabela1[[#This Row],[mass_flow_water_kgh]]-Tabela1[[#This Row],[water_flow_f]]</f>
        <v>195.90810360494538</v>
      </c>
    </row>
    <row r="12642" spans="1:12" x14ac:dyDescent="0.25">
      <c r="A12642">
        <v>2017</v>
      </c>
      <c r="B12642" s="4">
        <v>1374.5454500000001</v>
      </c>
      <c r="C12642">
        <v>9</v>
      </c>
      <c r="D12642" s="4">
        <v>45</v>
      </c>
      <c r="E12642" s="4">
        <v>3500</v>
      </c>
      <c r="F12642" s="4">
        <v>3309.9018500000002</v>
      </c>
      <c r="G12642">
        <v>0.85</v>
      </c>
      <c r="H12642">
        <v>1.3345668E-2</v>
      </c>
      <c r="I12642" s="2">
        <f t="shared" si="197"/>
        <v>0.98429921411764698</v>
      </c>
      <c r="J12642">
        <v>0.245546762</v>
      </c>
      <c r="K12642">
        <f>Tabela1[[#This Row],[water_fraction_f_x000D_]]*(Tabela1[[#This Row],[mass_flow_water_kgh]]+Tabela1[[#This Row],[mass_flow_triolein_kgh]])</f>
        <v>1196.9288514693328</v>
      </c>
      <c r="L12642" s="3">
        <f>Tabela1[[#This Row],[mass_flow_water_kgh]]-Tabela1[[#This Row],[water_flow_f]]</f>
        <v>177.61659853066726</v>
      </c>
    </row>
    <row r="12643" spans="1:12" x14ac:dyDescent="0.25">
      <c r="A12643">
        <v>3240</v>
      </c>
      <c r="B12643" s="4">
        <v>1489.0909099999999</v>
      </c>
      <c r="C12643">
        <v>7</v>
      </c>
      <c r="D12643" s="4">
        <v>54.090909099999998</v>
      </c>
      <c r="E12643" s="4">
        <v>4500</v>
      </c>
      <c r="F12643" s="4">
        <v>4259.0555800000002</v>
      </c>
      <c r="G12643">
        <v>0.85</v>
      </c>
      <c r="H12643">
        <v>1.33605853E-2</v>
      </c>
      <c r="I12643" s="2">
        <f t="shared" si="197"/>
        <v>0.98428166435294129</v>
      </c>
      <c r="J12643">
        <v>0.210466926</v>
      </c>
      <c r="K12643">
        <f>Tabela1[[#This Row],[water_fraction_f_x000D_]]*(Tabela1[[#This Row],[mass_flow_water_kgh]]+Tabela1[[#This Row],[mass_flow_triolein_kgh]])</f>
        <v>1260.5055533622426</v>
      </c>
      <c r="L12643" s="3">
        <f>Tabela1[[#This Row],[mass_flow_water_kgh]]-Tabela1[[#This Row],[water_flow_f]]</f>
        <v>228.58535663775729</v>
      </c>
    </row>
    <row r="12644" spans="1:12" x14ac:dyDescent="0.25">
      <c r="A12644">
        <v>3342</v>
      </c>
      <c r="B12644" s="4">
        <v>1489.0909099999999</v>
      </c>
      <c r="C12644">
        <v>8</v>
      </c>
      <c r="D12644" s="4">
        <v>48.636363600000003</v>
      </c>
      <c r="E12644" s="4">
        <v>3954.5454500000001</v>
      </c>
      <c r="F12644" s="4">
        <v>3740.4787999999999</v>
      </c>
      <c r="G12644">
        <v>0.85</v>
      </c>
      <c r="H12644">
        <v>1.3364368099999999E-2</v>
      </c>
      <c r="I12644" s="2">
        <f t="shared" si="197"/>
        <v>0.98427721400000001</v>
      </c>
      <c r="J12644">
        <v>0.23667292100000001</v>
      </c>
      <c r="K12644">
        <f>Tabela1[[#This Row],[water_fraction_f_x000D_]]*(Tabela1[[#This Row],[mass_flow_water_kgh]]+Tabela1[[#This Row],[mass_flow_triolein_kgh]])</f>
        <v>1288.3613181830076</v>
      </c>
      <c r="L12644" s="3">
        <f>Tabela1[[#This Row],[mass_flow_water_kgh]]-Tabela1[[#This Row],[water_flow_f]]</f>
        <v>200.7295918169923</v>
      </c>
    </row>
    <row r="12645" spans="1:12" x14ac:dyDescent="0.25">
      <c r="A12645">
        <v>4503</v>
      </c>
      <c r="B12645" s="4">
        <v>1603.63636</v>
      </c>
      <c r="C12645">
        <v>6</v>
      </c>
      <c r="D12645" s="4">
        <v>50.454545500000002</v>
      </c>
      <c r="E12645" s="4">
        <v>3681.8181800000002</v>
      </c>
      <c r="F12645" s="4">
        <v>3479.70669</v>
      </c>
      <c r="G12645">
        <v>0.85</v>
      </c>
      <c r="H12645">
        <v>1.3370205499999999E-2</v>
      </c>
      <c r="I12645" s="2">
        <f t="shared" si="197"/>
        <v>0.9842703464705882</v>
      </c>
      <c r="J12645">
        <v>0.268080877</v>
      </c>
      <c r="K12645">
        <f>Tabela1[[#This Row],[water_fraction_f_x000D_]]*(Tabela1[[#This Row],[mass_flow_water_kgh]]+Tabela1[[#This Row],[mass_flow_triolein_kgh]])</f>
        <v>1416.9292884268318</v>
      </c>
      <c r="L12645" s="3">
        <f>Tabela1[[#This Row],[mass_flow_water_kgh]]-Tabela1[[#This Row],[water_flow_f]]</f>
        <v>186.70707157316815</v>
      </c>
    </row>
    <row r="12646" spans="1:12" x14ac:dyDescent="0.25">
      <c r="A12646">
        <v>2957</v>
      </c>
      <c r="B12646" s="4">
        <v>1489.0909099999999</v>
      </c>
      <c r="C12646">
        <v>5</v>
      </c>
      <c r="D12646" s="4">
        <v>55.909090900000002</v>
      </c>
      <c r="E12646" s="4">
        <v>3863.63636</v>
      </c>
      <c r="F12646" s="4">
        <v>3653.9314599999998</v>
      </c>
      <c r="G12646">
        <v>0.85</v>
      </c>
      <c r="H12646">
        <v>1.3388085799999999E-2</v>
      </c>
      <c r="I12646" s="2">
        <f t="shared" si="197"/>
        <v>0.98424931082352951</v>
      </c>
      <c r="J12646">
        <v>0.24156124600000001</v>
      </c>
      <c r="K12646">
        <f>Tabela1[[#This Row],[water_fraction_f_x000D_]]*(Tabela1[[#This Row],[mass_flow_water_kgh]]+Tabela1[[#This Row],[mass_flow_triolein_kgh]])</f>
        <v>1293.0114688393783</v>
      </c>
      <c r="L12646" s="3">
        <f>Tabela1[[#This Row],[mass_flow_water_kgh]]-Tabela1[[#This Row],[water_flow_f]]</f>
        <v>196.07944116062163</v>
      </c>
    </row>
    <row r="12647" spans="1:12" x14ac:dyDescent="0.25">
      <c r="A12647">
        <v>6634</v>
      </c>
      <c r="B12647" s="4">
        <v>1718.18182</v>
      </c>
      <c r="C12647">
        <v>11</v>
      </c>
      <c r="D12647" s="4">
        <v>45</v>
      </c>
      <c r="E12647" s="4">
        <v>4318.1818199999998</v>
      </c>
      <c r="F12647" s="4">
        <v>4083.1001799999999</v>
      </c>
      <c r="G12647">
        <v>0.85</v>
      </c>
      <c r="H12647">
        <v>1.33906665E-2</v>
      </c>
      <c r="I12647" s="2">
        <f t="shared" si="197"/>
        <v>0.98424627470588233</v>
      </c>
      <c r="J12647">
        <v>0.248341435</v>
      </c>
      <c r="K12647">
        <f>Tabela1[[#This Row],[water_fraction_f_x000D_]]*(Tabela1[[#This Row],[mass_flow_water_kgh]]+Tabela1[[#This Row],[mass_flow_triolein_kgh]])</f>
        <v>1499.0792085394232</v>
      </c>
      <c r="L12647" s="3">
        <f>Tabela1[[#This Row],[mass_flow_water_kgh]]-Tabela1[[#This Row],[water_flow_f]]</f>
        <v>219.10261146057678</v>
      </c>
    </row>
    <row r="12648" spans="1:12" x14ac:dyDescent="0.25">
      <c r="A12648">
        <v>5974</v>
      </c>
      <c r="B12648" s="4">
        <v>1718.18182</v>
      </c>
      <c r="C12648">
        <v>6</v>
      </c>
      <c r="D12648" s="4">
        <v>54.090909099999998</v>
      </c>
      <c r="E12648" s="4">
        <v>4318.1818199999998</v>
      </c>
      <c r="F12648" s="4">
        <v>4083.0236799999998</v>
      </c>
      <c r="G12648">
        <v>0.85</v>
      </c>
      <c r="H12648">
        <v>1.34039095E-2</v>
      </c>
      <c r="I12648" s="2">
        <f t="shared" si="197"/>
        <v>0.98423069470588231</v>
      </c>
      <c r="J12648">
        <v>0.24834224299999999</v>
      </c>
      <c r="K12648">
        <f>Tabela1[[#This Row],[water_fraction_f_x000D_]]*(Tabela1[[#This Row],[mass_flow_water_kgh]]+Tabela1[[#This Row],[mass_flow_triolein_kgh]])</f>
        <v>1499.0840859212444</v>
      </c>
      <c r="L12648" s="3">
        <f>Tabela1[[#This Row],[mass_flow_water_kgh]]-Tabela1[[#This Row],[water_flow_f]]</f>
        <v>219.09773407875559</v>
      </c>
    </row>
    <row r="12649" spans="1:12" x14ac:dyDescent="0.25">
      <c r="A12649">
        <v>2048</v>
      </c>
      <c r="B12649" s="4">
        <v>1374.5454500000001</v>
      </c>
      <c r="C12649">
        <v>9</v>
      </c>
      <c r="D12649" s="4">
        <v>48.636363600000003</v>
      </c>
      <c r="E12649" s="4">
        <v>4136.3636399999996</v>
      </c>
      <c r="F12649" s="4">
        <v>3914.5767099999998</v>
      </c>
      <c r="G12649">
        <v>0.85</v>
      </c>
      <c r="H12649">
        <v>1.34058601E-2</v>
      </c>
      <c r="I12649" s="2">
        <f t="shared" si="197"/>
        <v>0.98422839988235289</v>
      </c>
      <c r="J12649">
        <v>0.21129936499999999</v>
      </c>
      <c r="K12649">
        <f>Tabela1[[#This Row],[water_fraction_f_x000D_]]*(Tabela1[[#This Row],[mass_flow_water_kgh]]+Tabela1[[#This Row],[mass_flow_triolein_kgh]])</f>
        <v>1164.4515912897277</v>
      </c>
      <c r="L12649" s="3">
        <f>Tabela1[[#This Row],[mass_flow_water_kgh]]-Tabela1[[#This Row],[water_flow_f]]</f>
        <v>210.09385871027234</v>
      </c>
    </row>
    <row r="12650" spans="1:12" x14ac:dyDescent="0.25">
      <c r="A12650">
        <v>12649</v>
      </c>
      <c r="B12650" s="4">
        <v>2176.36364</v>
      </c>
      <c r="C12650">
        <v>12</v>
      </c>
      <c r="D12650" s="4">
        <v>63.181818200000002</v>
      </c>
      <c r="E12650" s="4">
        <v>3500</v>
      </c>
      <c r="F12650" s="4">
        <v>3367.4099000000001</v>
      </c>
      <c r="G12650">
        <v>0.85</v>
      </c>
      <c r="H12650">
        <v>8.7447942499999998E-4</v>
      </c>
      <c r="I12650" s="2">
        <f t="shared" si="197"/>
        <v>0.99897120067647061</v>
      </c>
      <c r="J12650">
        <v>0.35147136200000001</v>
      </c>
      <c r="K12650">
        <f>Tabela1[[#This Row],[water_fraction_f_x000D_]]*(Tabela1[[#This Row],[mass_flow_water_kgh]]+Tabela1[[#This Row],[mass_flow_triolein_kgh]])</f>
        <v>1995.0792597580776</v>
      </c>
      <c r="L12650" s="3">
        <f>Tabela1[[#This Row],[mass_flow_water_kgh]]-Tabela1[[#This Row],[water_flow_f]]</f>
        <v>181.28438024192246</v>
      </c>
    </row>
    <row r="12651" spans="1:12" x14ac:dyDescent="0.25">
      <c r="A12651">
        <v>12650</v>
      </c>
      <c r="B12651" s="4">
        <v>2176.36364</v>
      </c>
      <c r="C12651">
        <v>12</v>
      </c>
      <c r="D12651" s="4">
        <v>63.181818200000002</v>
      </c>
      <c r="E12651" s="4">
        <v>3590.9090900000001</v>
      </c>
      <c r="F12651" s="4">
        <v>3454.7635500000001</v>
      </c>
      <c r="G12651">
        <v>0.85</v>
      </c>
      <c r="H12651">
        <v>9.0325966599999995E-4</v>
      </c>
      <c r="I12651" s="2">
        <f t="shared" si="197"/>
        <v>0.99893734156941172</v>
      </c>
      <c r="J12651">
        <v>0.34511593000000002</v>
      </c>
      <c r="K12651">
        <f>Tabela1[[#This Row],[water_fraction_f_x000D_]]*(Tabela1[[#This Row],[mass_flow_water_kgh]]+Tabela1[[#This Row],[mass_flow_triolein_kgh]])</f>
        <v>1990.3776917775892</v>
      </c>
      <c r="L12651" s="3">
        <f>Tabela1[[#This Row],[mass_flow_water_kgh]]-Tabela1[[#This Row],[water_flow_f]]</f>
        <v>185.9859482224108</v>
      </c>
    </row>
    <row r="12652" spans="1:12" x14ac:dyDescent="0.25">
      <c r="A12652">
        <v>10548</v>
      </c>
      <c r="B12652" s="4">
        <v>2061.8181800000002</v>
      </c>
      <c r="C12652">
        <v>8</v>
      </c>
      <c r="D12652" s="4">
        <v>48.636363600000003</v>
      </c>
      <c r="E12652" s="4">
        <v>4500</v>
      </c>
      <c r="F12652" s="4">
        <v>4251.3422799999998</v>
      </c>
      <c r="G12652">
        <v>0.85</v>
      </c>
      <c r="H12652">
        <v>1.34227101E-2</v>
      </c>
      <c r="I12652" s="2">
        <f t="shared" si="197"/>
        <v>0.98420857635294123</v>
      </c>
      <c r="J12652">
        <v>0.27945376100000002</v>
      </c>
      <c r="K12652">
        <f>Tabela1[[#This Row],[water_fraction_f_x000D_]]*(Tabela1[[#This Row],[mass_flow_water_kgh]]+Tabela1[[#This Row],[mass_flow_triolein_kgh]])</f>
        <v>1833.7247693991751</v>
      </c>
      <c r="L12652" s="3">
        <f>Tabela1[[#This Row],[mass_flow_water_kgh]]-Tabela1[[#This Row],[water_flow_f]]</f>
        <v>228.09341060082511</v>
      </c>
    </row>
    <row r="12653" spans="1:12" x14ac:dyDescent="0.25">
      <c r="A12653">
        <v>738</v>
      </c>
      <c r="B12653" s="4">
        <v>1260</v>
      </c>
      <c r="C12653">
        <v>10</v>
      </c>
      <c r="D12653" s="4">
        <v>46.818181799999998</v>
      </c>
      <c r="E12653" s="4">
        <v>3954.5454500000001</v>
      </c>
      <c r="F12653" s="4">
        <v>3743.0915300000001</v>
      </c>
      <c r="G12653">
        <v>0.85</v>
      </c>
      <c r="H12653">
        <v>1.3427962599999999E-2</v>
      </c>
      <c r="I12653" s="2">
        <f t="shared" si="197"/>
        <v>0.9842023969411765</v>
      </c>
      <c r="J12653">
        <v>0.20310567500000001</v>
      </c>
      <c r="K12653">
        <f>Tabela1[[#This Row],[water_fraction_f_x000D_]]*(Tabela1[[#This Row],[mass_flow_water_kgh]]+Tabela1[[#This Row],[mass_flow_triolein_kgh]])</f>
        <v>1059.1037734404288</v>
      </c>
      <c r="L12653" s="3">
        <f>Tabela1[[#This Row],[mass_flow_water_kgh]]-Tabela1[[#This Row],[water_flow_f]]</f>
        <v>200.89622655957123</v>
      </c>
    </row>
    <row r="12654" spans="1:12" x14ac:dyDescent="0.25">
      <c r="A12654">
        <v>4651</v>
      </c>
      <c r="B12654" s="4">
        <v>1603.63636</v>
      </c>
      <c r="C12654">
        <v>7</v>
      </c>
      <c r="D12654" s="4">
        <v>50.454545500000002</v>
      </c>
      <c r="E12654" s="4">
        <v>4045.4545499999999</v>
      </c>
      <c r="F12654" s="4">
        <v>3825.0591899999999</v>
      </c>
      <c r="G12654">
        <v>0.85</v>
      </c>
      <c r="H12654">
        <v>1.34347336E-2</v>
      </c>
      <c r="I12654" s="2">
        <f t="shared" si="197"/>
        <v>0.98419443105882354</v>
      </c>
      <c r="J12654">
        <v>0.247541083</v>
      </c>
      <c r="K12654">
        <f>Tabela1[[#This Row],[water_fraction_f_x000D_]]*(Tabela1[[#This Row],[mass_flow_water_kgh]]+Tabela1[[#This Row],[mass_flow_triolein_kgh]])</f>
        <v>1398.3820818268555</v>
      </c>
      <c r="L12654" s="3">
        <f>Tabela1[[#This Row],[mass_flow_water_kgh]]-Tabela1[[#This Row],[water_flow_f]]</f>
        <v>205.25427817314448</v>
      </c>
    </row>
    <row r="12655" spans="1:12" x14ac:dyDescent="0.25">
      <c r="A12655">
        <v>4915</v>
      </c>
      <c r="B12655" s="4">
        <v>1603.63636</v>
      </c>
      <c r="C12655">
        <v>9</v>
      </c>
      <c r="D12655" s="4">
        <v>46.818181799999998</v>
      </c>
      <c r="E12655" s="4">
        <v>4045.4545499999999</v>
      </c>
      <c r="F12655" s="4">
        <v>3824.9427599999999</v>
      </c>
      <c r="G12655">
        <v>0.85</v>
      </c>
      <c r="H12655">
        <v>1.3456267900000001E-2</v>
      </c>
      <c r="I12655" s="2">
        <f t="shared" si="197"/>
        <v>0.98416909658823526</v>
      </c>
      <c r="J12655">
        <v>0.247542397</v>
      </c>
      <c r="K12655">
        <f>Tabela1[[#This Row],[water_fraction_f_x000D_]]*(Tabela1[[#This Row],[mass_flow_water_kgh]]+Tabela1[[#This Row],[mass_flow_triolein_kgh]])</f>
        <v>1398.3895047323113</v>
      </c>
      <c r="L12655" s="3">
        <f>Tabela1[[#This Row],[mass_flow_water_kgh]]-Tabela1[[#This Row],[water_flow_f]]</f>
        <v>205.24685526768872</v>
      </c>
    </row>
    <row r="12656" spans="1:12" x14ac:dyDescent="0.25">
      <c r="A12656">
        <v>5062</v>
      </c>
      <c r="B12656" s="4">
        <v>1603.63636</v>
      </c>
      <c r="C12656">
        <v>10</v>
      </c>
      <c r="D12656" s="4">
        <v>46.818181799999998</v>
      </c>
      <c r="E12656" s="4">
        <v>4318.1818199999998</v>
      </c>
      <c r="F12656" s="4">
        <v>4084.1822900000002</v>
      </c>
      <c r="G12656">
        <v>0.85</v>
      </c>
      <c r="H12656">
        <v>1.34587439E-2</v>
      </c>
      <c r="I12656" s="2">
        <f t="shared" si="197"/>
        <v>0.98416618364705877</v>
      </c>
      <c r="J12656">
        <v>0.23379048399999999</v>
      </c>
      <c r="K12656">
        <f>Tabela1[[#This Row],[water_fraction_f_x000D_]]*(Tabela1[[#This Row],[mass_flow_water_kgh]]+Tabela1[[#This Row],[mass_flow_triolein_kgh]])</f>
        <v>1384.4647384621992</v>
      </c>
      <c r="L12656" s="3">
        <f>Tabela1[[#This Row],[mass_flow_water_kgh]]-Tabela1[[#This Row],[water_flow_f]]</f>
        <v>219.17162153780077</v>
      </c>
    </row>
    <row r="12657" spans="1:12" x14ac:dyDescent="0.25">
      <c r="A12657">
        <v>6077</v>
      </c>
      <c r="B12657" s="4">
        <v>1718.18182</v>
      </c>
      <c r="C12657">
        <v>7</v>
      </c>
      <c r="D12657" s="4">
        <v>48.636363600000003</v>
      </c>
      <c r="E12657" s="4">
        <v>3863.63636</v>
      </c>
      <c r="F12657" s="4">
        <v>3650.5659099999998</v>
      </c>
      <c r="G12657">
        <v>0.85</v>
      </c>
      <c r="H12657">
        <v>1.3468628599999999E-2</v>
      </c>
      <c r="I12657" s="2">
        <f t="shared" si="197"/>
        <v>0.98415455458823531</v>
      </c>
      <c r="J12657">
        <v>0.27272780600000002</v>
      </c>
      <c r="K12657">
        <f>Tabela1[[#This Row],[water_fraction_f_x000D_]]*(Tabela1[[#This Row],[mass_flow_water_kgh]]+Tabela1[[#This Row],[mass_flow_triolein_kgh]])</f>
        <v>1522.3170257223132</v>
      </c>
      <c r="L12657" s="3">
        <f>Tabela1[[#This Row],[mass_flow_water_kgh]]-Tabela1[[#This Row],[water_flow_f]]</f>
        <v>195.86479427768677</v>
      </c>
    </row>
    <row r="12658" spans="1:12" x14ac:dyDescent="0.25">
      <c r="A12658">
        <v>6372</v>
      </c>
      <c r="B12658" s="4">
        <v>1718.18182</v>
      </c>
      <c r="C12658">
        <v>9</v>
      </c>
      <c r="D12658" s="4">
        <v>48.636363600000003</v>
      </c>
      <c r="E12658" s="4">
        <v>4500</v>
      </c>
      <c r="F12658" s="4">
        <v>4255.3891899999999</v>
      </c>
      <c r="G12658">
        <v>0.85</v>
      </c>
      <c r="H12658">
        <v>1.34844517E-2</v>
      </c>
      <c r="I12658" s="2">
        <f t="shared" si="197"/>
        <v>0.98413593917647058</v>
      </c>
      <c r="J12658">
        <v>0.23959259199999999</v>
      </c>
      <c r="K12658">
        <f>Tabela1[[#This Row],[water_fraction_f_x000D_]]*(Tabela1[[#This Row],[mass_flow_water_kgh]]+Tabela1[[#This Row],[mass_flow_triolein_kgh]])</f>
        <v>1489.8302997810774</v>
      </c>
      <c r="L12658" s="3">
        <f>Tabela1[[#This Row],[mass_flow_water_kgh]]-Tabela1[[#This Row],[water_flow_f]]</f>
        <v>228.35152021892259</v>
      </c>
    </row>
    <row r="12659" spans="1:12" x14ac:dyDescent="0.25">
      <c r="A12659">
        <v>8678</v>
      </c>
      <c r="B12659" s="4">
        <v>1947.2727299999999</v>
      </c>
      <c r="C12659">
        <v>5</v>
      </c>
      <c r="D12659" s="4">
        <v>50.454545500000002</v>
      </c>
      <c r="E12659" s="4">
        <v>3590.9090900000001</v>
      </c>
      <c r="F12659" s="4">
        <v>3388.1441799999998</v>
      </c>
      <c r="G12659">
        <v>0.85</v>
      </c>
      <c r="H12659">
        <v>1.35098423E-2</v>
      </c>
      <c r="I12659" s="2">
        <f t="shared" si="197"/>
        <v>0.984106067882353</v>
      </c>
      <c r="J12659">
        <v>0.31879337200000002</v>
      </c>
      <c r="K12659">
        <f>Tabela1[[#This Row],[water_fraction_f_x000D_]]*(Tabela1[[#This Row],[mass_flow_water_kgh]]+Tabela1[[#This Row],[mass_flow_triolein_kgh]])</f>
        <v>1765.5356571468972</v>
      </c>
      <c r="L12659" s="3">
        <f>Tabela1[[#This Row],[mass_flow_water_kgh]]-Tabela1[[#This Row],[water_flow_f]]</f>
        <v>181.73707285310275</v>
      </c>
    </row>
    <row r="12660" spans="1:12" x14ac:dyDescent="0.25">
      <c r="A12660">
        <v>4426</v>
      </c>
      <c r="B12660" s="4">
        <v>1603.63636</v>
      </c>
      <c r="C12660">
        <v>5</v>
      </c>
      <c r="D12660" s="4">
        <v>59.545454499999998</v>
      </c>
      <c r="E12660" s="4">
        <v>4318.1818199999998</v>
      </c>
      <c r="F12660" s="4">
        <v>4083.8507300000001</v>
      </c>
      <c r="G12660">
        <v>0.85</v>
      </c>
      <c r="H12660">
        <v>1.3517247899999999E-2</v>
      </c>
      <c r="I12660" s="2">
        <f t="shared" si="197"/>
        <v>0.98409735541176468</v>
      </c>
      <c r="J12660">
        <v>0.233794055</v>
      </c>
      <c r="K12660">
        <f>Tabela1[[#This Row],[water_fraction_f_x000D_]]*(Tabela1[[#This Row],[mass_flow_water_kgh]]+Tabela1[[#This Row],[mass_flow_triolein_kgh]])</f>
        <v>1384.4858852749201</v>
      </c>
      <c r="L12660" s="3">
        <f>Tabela1[[#This Row],[mass_flow_water_kgh]]-Tabela1[[#This Row],[water_flow_f]]</f>
        <v>219.1504747250799</v>
      </c>
    </row>
    <row r="12661" spans="1:12" x14ac:dyDescent="0.25">
      <c r="A12661">
        <v>7237</v>
      </c>
      <c r="B12661" s="4">
        <v>1832.7272700000001</v>
      </c>
      <c r="C12661">
        <v>5</v>
      </c>
      <c r="D12661" s="4">
        <v>50.454545500000002</v>
      </c>
      <c r="E12661" s="4">
        <v>3500</v>
      </c>
      <c r="F12661" s="4">
        <v>3303.1577699999998</v>
      </c>
      <c r="G12661">
        <v>0.85</v>
      </c>
      <c r="H12661">
        <v>1.3520466E-2</v>
      </c>
      <c r="I12661" s="2">
        <f t="shared" si="197"/>
        <v>0.98409356941176473</v>
      </c>
      <c r="J12661">
        <v>0.31044917799999999</v>
      </c>
      <c r="K12661">
        <f>Tabela1[[#This Row],[water_fraction_f_x000D_]]*(Tabela1[[#This Row],[mass_flow_water_kgh]]+Tabela1[[#This Row],[mass_flow_triolein_kgh]])</f>
        <v>1655.5407974696841</v>
      </c>
      <c r="L12661" s="3">
        <f>Tabela1[[#This Row],[mass_flow_water_kgh]]-Tabela1[[#This Row],[water_flow_f]]</f>
        <v>177.186472530316</v>
      </c>
    </row>
    <row r="12662" spans="1:12" x14ac:dyDescent="0.25">
      <c r="A12662">
        <v>12661</v>
      </c>
      <c r="B12662" s="4">
        <v>2176.36364</v>
      </c>
      <c r="C12662">
        <v>12</v>
      </c>
      <c r="D12662" s="4">
        <v>65</v>
      </c>
      <c r="E12662" s="4">
        <v>3500</v>
      </c>
      <c r="F12662" s="4">
        <v>3367.4081500000002</v>
      </c>
      <c r="G12662">
        <v>0.85</v>
      </c>
      <c r="H12662">
        <v>8.7480104099999997E-4</v>
      </c>
      <c r="I12662" s="2">
        <f t="shared" si="197"/>
        <v>0.99897082230470591</v>
      </c>
      <c r="J12662">
        <v>0.351471382</v>
      </c>
      <c r="K12662">
        <f>Tabela1[[#This Row],[water_fraction_f_x000D_]]*(Tabela1[[#This Row],[mass_flow_water_kgh]]+Tabela1[[#This Row],[mass_flow_triolein_kgh]])</f>
        <v>1995.0793732853504</v>
      </c>
      <c r="L12662" s="3">
        <f>Tabela1[[#This Row],[mass_flow_water_kgh]]-Tabela1[[#This Row],[water_flow_f]]</f>
        <v>181.28426671464968</v>
      </c>
    </row>
    <row r="12663" spans="1:12" x14ac:dyDescent="0.25">
      <c r="A12663">
        <v>12662</v>
      </c>
      <c r="B12663" s="4">
        <v>2176.36364</v>
      </c>
      <c r="C12663">
        <v>12</v>
      </c>
      <c r="D12663" s="4">
        <v>65</v>
      </c>
      <c r="E12663" s="4">
        <v>3590.9090900000001</v>
      </c>
      <c r="F12663" s="4">
        <v>3454.76359</v>
      </c>
      <c r="G12663">
        <v>0.85</v>
      </c>
      <c r="H12663">
        <v>9.0325116999999996E-4</v>
      </c>
      <c r="I12663" s="2">
        <f t="shared" si="197"/>
        <v>0.99893735156470587</v>
      </c>
      <c r="J12663">
        <v>0.34511592899999999</v>
      </c>
      <c r="K12663">
        <f>Tabela1[[#This Row],[water_fraction_f_x000D_]]*(Tabela1[[#This Row],[mass_flow_water_kgh]]+Tabela1[[#This Row],[mass_flow_triolein_kgh]])</f>
        <v>1990.3776860103162</v>
      </c>
      <c r="L12663" s="3">
        <f>Tabela1[[#This Row],[mass_flow_water_kgh]]-Tabela1[[#This Row],[water_flow_f]]</f>
        <v>185.98595398968382</v>
      </c>
    </row>
    <row r="12664" spans="1:12" x14ac:dyDescent="0.25">
      <c r="A12664">
        <v>3605</v>
      </c>
      <c r="B12664" s="4">
        <v>1489.0909099999999</v>
      </c>
      <c r="C12664">
        <v>10</v>
      </c>
      <c r="D12664" s="4">
        <v>45</v>
      </c>
      <c r="E12664" s="4">
        <v>3863.63636</v>
      </c>
      <c r="F12664" s="4">
        <v>3653.24944</v>
      </c>
      <c r="G12664">
        <v>0.85</v>
      </c>
      <c r="H12664">
        <v>1.3521222499999999E-2</v>
      </c>
      <c r="I12664" s="2">
        <f t="shared" si="197"/>
        <v>0.9840926794117647</v>
      </c>
      <c r="J12664">
        <v>0.241569372</v>
      </c>
      <c r="K12664">
        <f>Tabela1[[#This Row],[water_fraction_f_x000D_]]*(Tabela1[[#This Row],[mass_flow_water_kgh]]+Tabela1[[#This Row],[mass_flow_triolein_kgh]])</f>
        <v>1293.0549651011743</v>
      </c>
      <c r="L12664" s="3">
        <f>Tabela1[[#This Row],[mass_flow_water_kgh]]-Tabela1[[#This Row],[water_flow_f]]</f>
        <v>196.03594489882562</v>
      </c>
    </row>
    <row r="12665" spans="1:12" x14ac:dyDescent="0.25">
      <c r="A12665">
        <v>3225</v>
      </c>
      <c r="B12665" s="4">
        <v>1489.0909099999999</v>
      </c>
      <c r="C12665">
        <v>7</v>
      </c>
      <c r="D12665" s="4">
        <v>52.2727273</v>
      </c>
      <c r="E12665" s="4">
        <v>4227.2727299999997</v>
      </c>
      <c r="F12665" s="4">
        <v>3998.81997</v>
      </c>
      <c r="G12665">
        <v>0.85</v>
      </c>
      <c r="H12665">
        <v>1.35355293E-2</v>
      </c>
      <c r="I12665" s="2">
        <f t="shared" si="197"/>
        <v>0.98407584788235292</v>
      </c>
      <c r="J12665">
        <v>0.222955349</v>
      </c>
      <c r="K12665">
        <f>Tabela1[[#This Row],[water_fraction_f_x000D_]]*(Tabela1[[#This Row],[mass_flow_water_kgh]]+Tabela1[[#This Row],[mass_flow_triolein_kgh]])</f>
        <v>1274.4938503671103</v>
      </c>
      <c r="L12665" s="3">
        <f>Tabela1[[#This Row],[mass_flow_water_kgh]]-Tabela1[[#This Row],[water_flow_f]]</f>
        <v>214.59705963288957</v>
      </c>
    </row>
    <row r="12666" spans="1:12" x14ac:dyDescent="0.25">
      <c r="A12666">
        <v>4518</v>
      </c>
      <c r="B12666" s="4">
        <v>1603.63636</v>
      </c>
      <c r="C12666">
        <v>6</v>
      </c>
      <c r="D12666" s="4">
        <v>52.2727273</v>
      </c>
      <c r="E12666" s="4">
        <v>3954.5454500000001</v>
      </c>
      <c r="F12666" s="4">
        <v>3738.0255299999999</v>
      </c>
      <c r="G12666">
        <v>0.85</v>
      </c>
      <c r="H12666">
        <v>1.3550147699999999E-2</v>
      </c>
      <c r="I12666" s="2">
        <f t="shared" si="197"/>
        <v>0.98405864976470592</v>
      </c>
      <c r="J12666">
        <v>0.25243205200000002</v>
      </c>
      <c r="K12666">
        <f>Tabela1[[#This Row],[water_fraction_f_x000D_]]*(Tabela1[[#This Row],[mass_flow_water_kgh]]+Tabela1[[#This Row],[mass_flow_triolein_kgh]])</f>
        <v>1403.0632396873743</v>
      </c>
      <c r="L12666" s="3">
        <f>Tabela1[[#This Row],[mass_flow_water_kgh]]-Tabela1[[#This Row],[water_flow_f]]</f>
        <v>200.57312031262563</v>
      </c>
    </row>
    <row r="12667" spans="1:12" x14ac:dyDescent="0.25">
      <c r="A12667">
        <v>10119</v>
      </c>
      <c r="B12667" s="4">
        <v>2061.8181800000002</v>
      </c>
      <c r="C12667">
        <v>5</v>
      </c>
      <c r="D12667" s="4">
        <v>50.454545500000002</v>
      </c>
      <c r="E12667" s="4">
        <v>3681.8181800000002</v>
      </c>
      <c r="F12667" s="4">
        <v>3472.75038</v>
      </c>
      <c r="G12667">
        <v>0.85</v>
      </c>
      <c r="H12667">
        <v>1.35691497E-2</v>
      </c>
      <c r="I12667" s="2">
        <f t="shared" si="197"/>
        <v>0.98403629447058827</v>
      </c>
      <c r="J12667">
        <v>0.32654483200000001</v>
      </c>
      <c r="K12667">
        <f>Tabela1[[#This Row],[water_fraction_f_x000D_]]*(Tabela1[[#This Row],[mass_flow_water_kgh]]+Tabela1[[#This Row],[mass_flow_triolein_kgh]])</f>
        <v>1875.5547702452916</v>
      </c>
      <c r="L12667" s="3">
        <f>Tabela1[[#This Row],[mass_flow_water_kgh]]-Tabela1[[#This Row],[water_flow_f]]</f>
        <v>186.26340975470862</v>
      </c>
    </row>
    <row r="12668" spans="1:12" x14ac:dyDescent="0.25">
      <c r="A12668">
        <v>754</v>
      </c>
      <c r="B12668" s="4">
        <v>1260</v>
      </c>
      <c r="C12668">
        <v>10</v>
      </c>
      <c r="D12668" s="4">
        <v>48.636363600000003</v>
      </c>
      <c r="E12668" s="4">
        <v>4318.1818199999998</v>
      </c>
      <c r="F12668" s="4">
        <v>4088.01845</v>
      </c>
      <c r="G12668">
        <v>0.85</v>
      </c>
      <c r="H12668">
        <v>1.35692652E-2</v>
      </c>
      <c r="I12668" s="2">
        <f t="shared" si="197"/>
        <v>0.98403615858823523</v>
      </c>
      <c r="J12668">
        <v>0.18654531899999999</v>
      </c>
      <c r="K12668">
        <f>Tabela1[[#This Row],[water_fraction_f_x000D_]]*(Tabela1[[#This Row],[mass_flow_water_kgh]]+Tabela1[[#This Row],[mass_flow_triolein_kgh]])</f>
        <v>1040.5837070519005</v>
      </c>
      <c r="L12668" s="3">
        <f>Tabela1[[#This Row],[mass_flow_water_kgh]]-Tabela1[[#This Row],[water_flow_f]]</f>
        <v>219.41629294809945</v>
      </c>
    </row>
    <row r="12669" spans="1:12" x14ac:dyDescent="0.25">
      <c r="A12669">
        <v>4768</v>
      </c>
      <c r="B12669" s="4">
        <v>1603.63636</v>
      </c>
      <c r="C12669">
        <v>8</v>
      </c>
      <c r="D12669" s="4">
        <v>46.818181799999998</v>
      </c>
      <c r="E12669" s="4">
        <v>3772.7272699999999</v>
      </c>
      <c r="F12669" s="4">
        <v>3565.0805</v>
      </c>
      <c r="G12669">
        <v>0.85</v>
      </c>
      <c r="H12669">
        <v>1.3574569700000001E-2</v>
      </c>
      <c r="I12669" s="2">
        <f t="shared" si="197"/>
        <v>0.98402991799999995</v>
      </c>
      <c r="J12669">
        <v>0.26269688699999999</v>
      </c>
      <c r="K12669">
        <f>Tabela1[[#This Row],[water_fraction_f_x000D_]]*(Tabela1[[#This Row],[mass_flow_water_kgh]]+Tabela1[[#This Row],[mass_flow_triolein_kgh]])</f>
        <v>1412.3539889810197</v>
      </c>
      <c r="L12669" s="3">
        <f>Tabela1[[#This Row],[mass_flow_water_kgh]]-Tabela1[[#This Row],[water_flow_f]]</f>
        <v>191.28237101898026</v>
      </c>
    </row>
    <row r="12670" spans="1:12" x14ac:dyDescent="0.25">
      <c r="A12670">
        <v>9107</v>
      </c>
      <c r="B12670" s="4">
        <v>1947.2727299999999</v>
      </c>
      <c r="C12670">
        <v>8</v>
      </c>
      <c r="D12670" s="4">
        <v>48.636363600000003</v>
      </c>
      <c r="E12670" s="4">
        <v>4409.0909099999999</v>
      </c>
      <c r="F12670" s="4">
        <v>4165.4042099999997</v>
      </c>
      <c r="G12670">
        <v>0.85</v>
      </c>
      <c r="H12670">
        <v>1.3585246299999999E-2</v>
      </c>
      <c r="I12670" s="2">
        <f t="shared" si="197"/>
        <v>0.98401735729411766</v>
      </c>
      <c r="J12670">
        <v>0.27119131299999999</v>
      </c>
      <c r="K12670">
        <f>Tabela1[[#This Row],[water_fraction_f_x000D_]]*(Tabela1[[#This Row],[mass_flow_water_kgh]]+Tabela1[[#This Row],[mass_flow_triolein_kgh]])</f>
        <v>1723.7906014370592</v>
      </c>
      <c r="L12670" s="3">
        <f>Tabela1[[#This Row],[mass_flow_water_kgh]]-Tabela1[[#This Row],[water_flow_f]]</f>
        <v>223.48212856294072</v>
      </c>
    </row>
    <row r="12671" spans="1:12" x14ac:dyDescent="0.25">
      <c r="A12671">
        <v>869</v>
      </c>
      <c r="B12671" s="4">
        <v>1260</v>
      </c>
      <c r="C12671">
        <v>11</v>
      </c>
      <c r="D12671" s="4">
        <v>45</v>
      </c>
      <c r="E12671" s="4">
        <v>3863.63636</v>
      </c>
      <c r="F12671" s="4">
        <v>3655.87617</v>
      </c>
      <c r="G12671">
        <v>0.85</v>
      </c>
      <c r="H12671">
        <v>1.35901027E-2</v>
      </c>
      <c r="I12671" s="2">
        <f t="shared" si="197"/>
        <v>0.98401164388235285</v>
      </c>
      <c r="J12671">
        <v>0.20762529800000001</v>
      </c>
      <c r="K12671">
        <f>Tabela1[[#This Row],[water_fraction_f_x000D_]]*(Tabela1[[#This Row],[mass_flow_water_kgh]]+Tabela1[[#This Row],[mass_flow_triolein_kgh]])</f>
        <v>1063.7965260886353</v>
      </c>
      <c r="L12671" s="3">
        <f>Tabela1[[#This Row],[mass_flow_water_kgh]]-Tabela1[[#This Row],[water_flow_f]]</f>
        <v>196.20347391136465</v>
      </c>
    </row>
    <row r="12672" spans="1:12" x14ac:dyDescent="0.25">
      <c r="A12672">
        <v>4384</v>
      </c>
      <c r="B12672" s="4">
        <v>1603.63636</v>
      </c>
      <c r="C12672">
        <v>5</v>
      </c>
      <c r="D12672" s="4">
        <v>54.090909099999998</v>
      </c>
      <c r="E12672" s="4">
        <v>3772.7272699999999</v>
      </c>
      <c r="F12672" s="4">
        <v>3564.9628699999998</v>
      </c>
      <c r="G12672">
        <v>0.85</v>
      </c>
      <c r="H12672">
        <v>1.35974315E-2</v>
      </c>
      <c r="I12672" s="2">
        <f t="shared" si="197"/>
        <v>0.98400302176470589</v>
      </c>
      <c r="J12672">
        <v>0.26269828200000001</v>
      </c>
      <c r="K12672">
        <f>Tabela1[[#This Row],[water_fraction_f_x000D_]]*(Tabela1[[#This Row],[mass_flow_water_kgh]]+Tabela1[[#This Row],[mass_flow_triolein_kgh]])</f>
        <v>1412.3614890082836</v>
      </c>
      <c r="L12672" s="3">
        <f>Tabela1[[#This Row],[mass_flow_water_kgh]]-Tabela1[[#This Row],[water_flow_f]]</f>
        <v>191.2748709917164</v>
      </c>
    </row>
    <row r="12673" spans="1:12" x14ac:dyDescent="0.25">
      <c r="A12673">
        <v>8944</v>
      </c>
      <c r="B12673" s="4">
        <v>1947.2727299999999</v>
      </c>
      <c r="C12673">
        <v>7</v>
      </c>
      <c r="D12673" s="4">
        <v>46.818181799999998</v>
      </c>
      <c r="E12673" s="4">
        <v>3772.7272699999999</v>
      </c>
      <c r="F12673" s="4">
        <v>3560.3682800000001</v>
      </c>
      <c r="G12673">
        <v>0.85</v>
      </c>
      <c r="H12673">
        <v>1.36198658E-2</v>
      </c>
      <c r="I12673" s="2">
        <f t="shared" si="197"/>
        <v>0.98397662847058831</v>
      </c>
      <c r="J12673">
        <v>0.307043862</v>
      </c>
      <c r="K12673">
        <f>Tabela1[[#This Row],[water_fraction_f_x000D_]]*(Tabela1[[#This Row],[mass_flow_water_kgh]]+Tabela1[[#This Row],[mass_flow_triolein_kgh]])</f>
        <v>1756.29089064</v>
      </c>
      <c r="L12673" s="3">
        <f>Tabela1[[#This Row],[mass_flow_water_kgh]]-Tabela1[[#This Row],[water_flow_f]]</f>
        <v>190.98183935999987</v>
      </c>
    </row>
    <row r="12674" spans="1:12" x14ac:dyDescent="0.25">
      <c r="A12674">
        <v>12673</v>
      </c>
      <c r="B12674" s="4">
        <v>2176.36364</v>
      </c>
      <c r="C12674">
        <v>13</v>
      </c>
      <c r="D12674" s="4">
        <v>45</v>
      </c>
      <c r="E12674" s="4">
        <v>3500</v>
      </c>
      <c r="F12674" s="4">
        <v>3362.70939</v>
      </c>
      <c r="G12674">
        <v>0.85</v>
      </c>
      <c r="H12674">
        <v>1.73974408E-3</v>
      </c>
      <c r="I12674" s="2">
        <f t="shared" ref="I12674:I12737" si="198">(G12674-H12674)/G12674</f>
        <v>0.99795324225882354</v>
      </c>
      <c r="J12674">
        <v>0.35152417600000002</v>
      </c>
      <c r="K12674">
        <f>Tabela1[[#This Row],[water_fraction_f_x000D_]]*(Tabela1[[#This Row],[mass_flow_water_kgh]]+Tabela1[[#This Row],[mass_flow_triolein_kgh]])</f>
        <v>1995.3790512273606</v>
      </c>
      <c r="L12674" s="3">
        <f>Tabela1[[#This Row],[mass_flow_water_kgh]]-Tabela1[[#This Row],[water_flow_f]]</f>
        <v>180.98458877263943</v>
      </c>
    </row>
    <row r="12675" spans="1:12" x14ac:dyDescent="0.25">
      <c r="A12675">
        <v>12674</v>
      </c>
      <c r="B12675" s="4">
        <v>2176.36364</v>
      </c>
      <c r="C12675">
        <v>13</v>
      </c>
      <c r="D12675" s="4">
        <v>45</v>
      </c>
      <c r="E12675" s="4">
        <v>3590.9090900000001</v>
      </c>
      <c r="F12675" s="4">
        <v>3448.8964700000001</v>
      </c>
      <c r="G12675">
        <v>0.85</v>
      </c>
      <c r="H12675">
        <v>1.9662426300000001E-3</v>
      </c>
      <c r="I12675" s="2">
        <f t="shared" si="198"/>
        <v>0.9976867733764706</v>
      </c>
      <c r="J12675">
        <v>0.345180812</v>
      </c>
      <c r="K12675">
        <f>Tabela1[[#This Row],[water_fraction_f_x000D_]]*(Tabela1[[#This Row],[mass_flow_water_kgh]]+Tabela1[[#This Row],[mass_flow_triolein_kgh]])</f>
        <v>1990.7518839668569</v>
      </c>
      <c r="L12675" s="3">
        <f>Tabela1[[#This Row],[mass_flow_water_kgh]]-Tabela1[[#This Row],[water_flow_f]]</f>
        <v>185.61175603314314</v>
      </c>
    </row>
    <row r="12676" spans="1:12" x14ac:dyDescent="0.25">
      <c r="A12676">
        <v>885</v>
      </c>
      <c r="B12676" s="4">
        <v>1260</v>
      </c>
      <c r="C12676">
        <v>11</v>
      </c>
      <c r="D12676" s="4">
        <v>46.818181799999998</v>
      </c>
      <c r="E12676" s="4">
        <v>4227.2727299999997</v>
      </c>
      <c r="F12676" s="4">
        <v>4001.3129100000001</v>
      </c>
      <c r="G12676">
        <v>0.85</v>
      </c>
      <c r="H12676">
        <v>1.362592E-2</v>
      </c>
      <c r="I12676" s="2">
        <f t="shared" si="198"/>
        <v>0.98396950588235299</v>
      </c>
      <c r="J12676">
        <v>0.19048514599999999</v>
      </c>
      <c r="K12676">
        <f>Tabela1[[#This Row],[water_fraction_f_x000D_]]*(Tabela1[[#This Row],[mass_flow_water_kgh]]+Tabela1[[#This Row],[mass_flow_triolein_kgh]])</f>
        <v>1045.2439471158684</v>
      </c>
      <c r="L12676" s="3">
        <f>Tabela1[[#This Row],[mass_flow_water_kgh]]-Tabela1[[#This Row],[water_flow_f]]</f>
        <v>214.75605288413158</v>
      </c>
    </row>
    <row r="12677" spans="1:12" x14ac:dyDescent="0.25">
      <c r="A12677">
        <v>8736</v>
      </c>
      <c r="B12677" s="4">
        <v>1947.2727299999999</v>
      </c>
      <c r="C12677">
        <v>5</v>
      </c>
      <c r="D12677" s="4">
        <v>57.7272727</v>
      </c>
      <c r="E12677" s="4">
        <v>4500</v>
      </c>
      <c r="F12677" s="4">
        <v>4251.51163</v>
      </c>
      <c r="G12677">
        <v>0.85</v>
      </c>
      <c r="H12677">
        <v>1.36337395E-2</v>
      </c>
      <c r="I12677" s="2">
        <f t="shared" si="198"/>
        <v>0.98396030647058819</v>
      </c>
      <c r="J12677">
        <v>0.26665050299999998</v>
      </c>
      <c r="K12677">
        <f>Tabela1[[#This Row],[water_fraction_f_x000D_]]*(Tabela1[[#This Row],[mass_flow_water_kgh]]+Tabela1[[#This Row],[mass_flow_triolein_kgh]])</f>
        <v>1719.168516432683</v>
      </c>
      <c r="L12677" s="3">
        <f>Tabela1[[#This Row],[mass_flow_water_kgh]]-Tabela1[[#This Row],[water_flow_f]]</f>
        <v>228.10421356731695</v>
      </c>
    </row>
    <row r="12678" spans="1:12" x14ac:dyDescent="0.25">
      <c r="A12678">
        <v>10385</v>
      </c>
      <c r="B12678" s="4">
        <v>2061.8181800000002</v>
      </c>
      <c r="C12678">
        <v>7</v>
      </c>
      <c r="D12678" s="4">
        <v>46.818181799999998</v>
      </c>
      <c r="E12678" s="4">
        <v>3863.63636</v>
      </c>
      <c r="F12678" s="4">
        <v>3645.18136</v>
      </c>
      <c r="G12678">
        <v>0.85</v>
      </c>
      <c r="H12678">
        <v>1.36370559E-2</v>
      </c>
      <c r="I12678" s="2">
        <f t="shared" si="198"/>
        <v>0.98395640482352942</v>
      </c>
      <c r="J12678">
        <v>0.31496264000000002</v>
      </c>
      <c r="K12678">
        <f>Tabela1[[#This Row],[water_fraction_f_x000D_]]*(Tabela1[[#This Row],[mass_flow_water_kgh]]+Tabela1[[#This Row],[mass_flow_triolein_kgh]])</f>
        <v>1866.2968051183859</v>
      </c>
      <c r="L12678" s="3">
        <f>Tabela1[[#This Row],[mass_flow_water_kgh]]-Tabela1[[#This Row],[water_flow_f]]</f>
        <v>195.52137488161429</v>
      </c>
    </row>
    <row r="12679" spans="1:12" x14ac:dyDescent="0.25">
      <c r="A12679">
        <v>102</v>
      </c>
      <c r="B12679" s="4">
        <v>1260</v>
      </c>
      <c r="C12679">
        <v>5</v>
      </c>
      <c r="D12679" s="4">
        <v>59.545454499999998</v>
      </c>
      <c r="E12679" s="4">
        <v>3954.5454500000001</v>
      </c>
      <c r="F12679" s="4">
        <v>3742.0346300000001</v>
      </c>
      <c r="G12679">
        <v>0.85</v>
      </c>
      <c r="H12679">
        <v>1.36397463E-2</v>
      </c>
      <c r="I12679" s="2">
        <f t="shared" si="198"/>
        <v>0.98395323964705883</v>
      </c>
      <c r="J12679">
        <v>0.20311860200000001</v>
      </c>
      <c r="K12679">
        <f>Tabela1[[#This Row],[water_fraction_f_x000D_]]*(Tabela1[[#This Row],[mass_flow_water_kgh]]+Tabela1[[#This Row],[mass_flow_triolein_kgh]])</f>
        <v>1059.171181869461</v>
      </c>
      <c r="L12679" s="3">
        <f>Tabela1[[#This Row],[mass_flow_water_kgh]]-Tabela1[[#This Row],[water_flow_f]]</f>
        <v>200.82881813053905</v>
      </c>
    </row>
    <row r="12680" spans="1:12" x14ac:dyDescent="0.25">
      <c r="A12680">
        <v>1162</v>
      </c>
      <c r="B12680" s="4">
        <v>1260</v>
      </c>
      <c r="C12680">
        <v>13</v>
      </c>
      <c r="D12680" s="4">
        <v>45</v>
      </c>
      <c r="E12680" s="4">
        <v>4318.1818199999998</v>
      </c>
      <c r="F12680" s="4">
        <v>4087.64014</v>
      </c>
      <c r="G12680">
        <v>0.85</v>
      </c>
      <c r="H12680">
        <v>1.3640129799999999E-2</v>
      </c>
      <c r="I12680" s="2">
        <f t="shared" si="198"/>
        <v>0.98395278847058831</v>
      </c>
      <c r="J12680">
        <v>0.18654964499999999</v>
      </c>
      <c r="K12680">
        <f>Tabela1[[#This Row],[water_fraction_f_x000D_]]*(Tabela1[[#This Row],[mass_flow_water_kgh]]+Tabela1[[#This Row],[mass_flow_triolein_kgh]])</f>
        <v>1040.6078382664539</v>
      </c>
      <c r="L12680" s="3">
        <f>Tabela1[[#This Row],[mass_flow_water_kgh]]-Tabela1[[#This Row],[water_flow_f]]</f>
        <v>219.39216173354612</v>
      </c>
    </row>
    <row r="12681" spans="1:12" x14ac:dyDescent="0.25">
      <c r="A12681">
        <v>11604</v>
      </c>
      <c r="B12681" s="4">
        <v>2176.36364</v>
      </c>
      <c r="C12681">
        <v>5</v>
      </c>
      <c r="D12681" s="4">
        <v>55.909090900000002</v>
      </c>
      <c r="E12681" s="4">
        <v>4500</v>
      </c>
      <c r="F12681" s="4">
        <v>4248.4813999999997</v>
      </c>
      <c r="G12681">
        <v>0.85</v>
      </c>
      <c r="H12681">
        <v>1.36401678E-2</v>
      </c>
      <c r="I12681" s="2">
        <f t="shared" si="198"/>
        <v>0.98395274376470587</v>
      </c>
      <c r="J12681">
        <v>0.291843403</v>
      </c>
      <c r="K12681">
        <f>Tabela1[[#This Row],[water_fraction_f_x000D_]]*(Tabela1[[#This Row],[mass_flow_water_kgh]]+Tabela1[[#This Row],[mass_flow_triolein_kgh]])</f>
        <v>1948.4526843630667</v>
      </c>
      <c r="L12681" s="3">
        <f>Tabela1[[#This Row],[mass_flow_water_kgh]]-Tabela1[[#This Row],[water_flow_f]]</f>
        <v>227.91095563693329</v>
      </c>
    </row>
    <row r="12682" spans="1:12" x14ac:dyDescent="0.25">
      <c r="A12682">
        <v>3062</v>
      </c>
      <c r="B12682" s="4">
        <v>1489.0909099999999</v>
      </c>
      <c r="C12682">
        <v>6</v>
      </c>
      <c r="D12682" s="4">
        <v>50.454545500000002</v>
      </c>
      <c r="E12682" s="4">
        <v>3590.9090900000001</v>
      </c>
      <c r="F12682" s="4">
        <v>3393.3785200000002</v>
      </c>
      <c r="G12682">
        <v>0.85</v>
      </c>
      <c r="H12682">
        <v>1.3651692999999999E-2</v>
      </c>
      <c r="I12682" s="2">
        <f t="shared" si="198"/>
        <v>0.98393918470588237</v>
      </c>
      <c r="J12682">
        <v>0.257287402</v>
      </c>
      <c r="K12682">
        <f>Tabela1[[#This Row],[water_fraction_f_x000D_]]*(Tabela1[[#This Row],[mass_flow_water_kgh]]+Tabela1[[#This Row],[mass_flow_triolein_kgh]])</f>
        <v>1307.0200021600001</v>
      </c>
      <c r="L12682" s="3">
        <f>Tabela1[[#This Row],[mass_flow_water_kgh]]-Tabela1[[#This Row],[water_flow_f]]</f>
        <v>182.07090783999979</v>
      </c>
    </row>
    <row r="12683" spans="1:12" x14ac:dyDescent="0.25">
      <c r="A12683">
        <v>4799</v>
      </c>
      <c r="B12683" s="4">
        <v>1603.63636</v>
      </c>
      <c r="C12683">
        <v>8</v>
      </c>
      <c r="D12683" s="4">
        <v>50.454545500000002</v>
      </c>
      <c r="E12683" s="4">
        <v>4409.0909099999999</v>
      </c>
      <c r="F12683" s="4">
        <v>4169.4818400000004</v>
      </c>
      <c r="G12683">
        <v>0.85</v>
      </c>
      <c r="H12683">
        <v>1.36530474E-2</v>
      </c>
      <c r="I12683" s="2">
        <f t="shared" si="198"/>
        <v>0.98393759129411773</v>
      </c>
      <c r="J12683">
        <v>0.22949555299999999</v>
      </c>
      <c r="K12683">
        <f>Tabela1[[#This Row],[water_fraction_f_x000D_]]*(Tabela1[[#This Row],[mass_flow_water_kgh]]+Tabela1[[#This Row],[mass_flow_triolein_kgh]])</f>
        <v>1379.8941698668302</v>
      </c>
      <c r="L12683" s="3">
        <f>Tabela1[[#This Row],[mass_flow_water_kgh]]-Tabela1[[#This Row],[water_flow_f]]</f>
        <v>223.74219013316974</v>
      </c>
    </row>
    <row r="12684" spans="1:12" x14ac:dyDescent="0.25">
      <c r="A12684">
        <v>2064</v>
      </c>
      <c r="B12684" s="4">
        <v>1374.5454500000001</v>
      </c>
      <c r="C12684">
        <v>9</v>
      </c>
      <c r="D12684" s="4">
        <v>50.454545500000002</v>
      </c>
      <c r="E12684" s="4">
        <v>4500</v>
      </c>
      <c r="F12684" s="4">
        <v>4258.7961100000002</v>
      </c>
      <c r="G12684">
        <v>0.85</v>
      </c>
      <c r="H12684">
        <v>1.36672492E-2</v>
      </c>
      <c r="I12684" s="2">
        <f t="shared" si="198"/>
        <v>0.98392088329411775</v>
      </c>
      <c r="J12684">
        <v>0.195074948</v>
      </c>
      <c r="K12684">
        <f>Tabela1[[#This Row],[water_fraction_f_x000D_]]*(Tabela1[[#This Row],[mass_flow_water_kgh]]+Tabela1[[#This Row],[mass_flow_triolein_kgh]])</f>
        <v>1145.9766481823865</v>
      </c>
      <c r="L12684" s="3">
        <f>Tabela1[[#This Row],[mass_flow_water_kgh]]-Tabela1[[#This Row],[water_flow_f]]</f>
        <v>228.56880181761358</v>
      </c>
    </row>
    <row r="12685" spans="1:12" x14ac:dyDescent="0.25">
      <c r="A12685">
        <v>7503</v>
      </c>
      <c r="B12685" s="4">
        <v>1832.7272700000001</v>
      </c>
      <c r="C12685">
        <v>7</v>
      </c>
      <c r="D12685" s="4">
        <v>46.818181799999998</v>
      </c>
      <c r="E12685" s="4">
        <v>3681.8181800000002</v>
      </c>
      <c r="F12685" s="4">
        <v>3475.2075799999998</v>
      </c>
      <c r="G12685">
        <v>0.85</v>
      </c>
      <c r="H12685">
        <v>1.36672618E-2</v>
      </c>
      <c r="I12685" s="2">
        <f t="shared" si="198"/>
        <v>0.98392086847058824</v>
      </c>
      <c r="J12685">
        <v>0.298539047</v>
      </c>
      <c r="K12685">
        <f>Tabela1[[#This Row],[water_fraction_f_x000D_]]*(Tabela1[[#This Row],[mass_flow_water_kgh]]+Tabela1[[#This Row],[mass_flow_triolein_kgh]])</f>
        <v>1646.3071432811864</v>
      </c>
      <c r="L12685" s="3">
        <f>Tabela1[[#This Row],[mass_flow_water_kgh]]-Tabela1[[#This Row],[water_flow_f]]</f>
        <v>186.42012671881366</v>
      </c>
    </row>
    <row r="12686" spans="1:12" x14ac:dyDescent="0.25">
      <c r="A12686">
        <v>12685</v>
      </c>
      <c r="B12686" s="4">
        <v>2176.36364</v>
      </c>
      <c r="C12686">
        <v>13</v>
      </c>
      <c r="D12686" s="4">
        <v>46.818181799999998</v>
      </c>
      <c r="E12686" s="4">
        <v>3500</v>
      </c>
      <c r="F12686" s="4">
        <v>3365.16671</v>
      </c>
      <c r="G12686">
        <v>0.85</v>
      </c>
      <c r="H12686">
        <v>1.2874026800000001E-3</v>
      </c>
      <c r="I12686" s="2">
        <f t="shared" si="198"/>
        <v>0.9984854086117646</v>
      </c>
      <c r="J12686">
        <v>0.35149656600000001</v>
      </c>
      <c r="K12686">
        <f>Tabela1[[#This Row],[water_fraction_f_x000D_]]*(Tabela1[[#This Row],[mass_flow_water_kgh]]+Tabela1[[#This Row],[mass_flow_triolein_kgh]])</f>
        <v>1995.2223268272601</v>
      </c>
      <c r="L12686" s="3">
        <f>Tabela1[[#This Row],[mass_flow_water_kgh]]-Tabela1[[#This Row],[water_flow_f]]</f>
        <v>181.14131317273996</v>
      </c>
    </row>
    <row r="12687" spans="1:12" x14ac:dyDescent="0.25">
      <c r="A12687">
        <v>12686</v>
      </c>
      <c r="B12687" s="4">
        <v>2176.36364</v>
      </c>
      <c r="C12687">
        <v>13</v>
      </c>
      <c r="D12687" s="4">
        <v>46.818181799999998</v>
      </c>
      <c r="E12687" s="4">
        <v>3590.9090900000001</v>
      </c>
      <c r="F12687" s="4">
        <v>3451.91032</v>
      </c>
      <c r="G12687">
        <v>0.85</v>
      </c>
      <c r="H12687">
        <v>1.4202011100000001E-3</v>
      </c>
      <c r="I12687" s="2">
        <f t="shared" si="198"/>
        <v>0.99832917516470587</v>
      </c>
      <c r="J12687">
        <v>0.34514748299999998</v>
      </c>
      <c r="K12687">
        <f>Tabela1[[#This Row],[water_fraction_f_x000D_]]*(Tabela1[[#This Row],[mass_flow_water_kgh]]+Tabela1[[#This Row],[mass_flow_triolein_kgh]])</f>
        <v>1990.5596665340386</v>
      </c>
      <c r="L12687" s="3">
        <f>Tabela1[[#This Row],[mass_flow_water_kgh]]-Tabela1[[#This Row],[water_flow_f]]</f>
        <v>185.80397346596146</v>
      </c>
    </row>
    <row r="12688" spans="1:12" x14ac:dyDescent="0.25">
      <c r="A12688">
        <v>11560</v>
      </c>
      <c r="B12688" s="4">
        <v>2176.36364</v>
      </c>
      <c r="C12688">
        <v>5</v>
      </c>
      <c r="D12688" s="4">
        <v>50.454545500000002</v>
      </c>
      <c r="E12688" s="4">
        <v>3772.7272699999999</v>
      </c>
      <c r="F12688" s="4">
        <v>3557.0947799999999</v>
      </c>
      <c r="G12688">
        <v>0.85</v>
      </c>
      <c r="H12688">
        <v>1.36703429E-2</v>
      </c>
      <c r="I12688" s="2">
        <f t="shared" si="198"/>
        <v>0.98391724364705879</v>
      </c>
      <c r="J12688">
        <v>0.33376369700000003</v>
      </c>
      <c r="K12688">
        <f>Tabela1[[#This Row],[water_fraction_f_x000D_]]*(Tabela1[[#This Row],[mass_flow_water_kgh]]+Tabela1[[#This Row],[mass_flow_triolein_kgh]])</f>
        <v>1985.5905759106945</v>
      </c>
      <c r="L12688" s="3">
        <f>Tabela1[[#This Row],[mass_flow_water_kgh]]-Tabela1[[#This Row],[water_flow_f]]</f>
        <v>190.77306408930554</v>
      </c>
    </row>
    <row r="12689" spans="1:12" x14ac:dyDescent="0.25">
      <c r="A12689">
        <v>11826</v>
      </c>
      <c r="B12689" s="4">
        <v>2176.36364</v>
      </c>
      <c r="C12689">
        <v>7</v>
      </c>
      <c r="D12689" s="4">
        <v>46.818181799999998</v>
      </c>
      <c r="E12689" s="4">
        <v>3954.5454500000001</v>
      </c>
      <c r="F12689" s="4">
        <v>3729.8556199999998</v>
      </c>
      <c r="G12689">
        <v>0.85</v>
      </c>
      <c r="H12689">
        <v>1.3676753E-2</v>
      </c>
      <c r="I12689" s="2">
        <f t="shared" si="198"/>
        <v>0.98390970235294117</v>
      </c>
      <c r="J12689">
        <v>0.32235212600000002</v>
      </c>
      <c r="K12689">
        <f>Tabela1[[#This Row],[water_fraction_f_x000D_]]*(Tabela1[[#This Row],[mass_flow_water_kgh]]+Tabela1[[#This Row],[mass_flow_triolein_kgh]])</f>
        <v>1976.3115794742255</v>
      </c>
      <c r="L12689" s="3">
        <f>Tabela1[[#This Row],[mass_flow_water_kgh]]-Tabela1[[#This Row],[water_flow_f]]</f>
        <v>200.05206052577455</v>
      </c>
    </row>
    <row r="12690" spans="1:12" x14ac:dyDescent="0.25">
      <c r="A12690">
        <v>5193</v>
      </c>
      <c r="B12690" s="4">
        <v>1603.63636</v>
      </c>
      <c r="C12690">
        <v>11</v>
      </c>
      <c r="D12690" s="4">
        <v>45</v>
      </c>
      <c r="E12690" s="4">
        <v>4227.2727299999997</v>
      </c>
      <c r="F12690" s="4">
        <v>3996.5441999999998</v>
      </c>
      <c r="G12690">
        <v>0.85</v>
      </c>
      <c r="H12690">
        <v>1.3677449600000001E-2</v>
      </c>
      <c r="I12690" s="2">
        <f t="shared" si="198"/>
        <v>0.98390888282352951</v>
      </c>
      <c r="J12690">
        <v>0.238244916</v>
      </c>
      <c r="K12690">
        <f>Tabela1[[#This Row],[water_fraction_f_x000D_]]*(Tabela1[[#This Row],[mass_flow_water_kgh]]+Tabela1[[#This Row],[mass_flow_triolein_kgh]])</f>
        <v>1389.1844463506864</v>
      </c>
      <c r="L12690" s="3">
        <f>Tabela1[[#This Row],[mass_flow_water_kgh]]-Tabela1[[#This Row],[water_flow_f]]</f>
        <v>214.45191364931361</v>
      </c>
    </row>
    <row r="12691" spans="1:12" x14ac:dyDescent="0.25">
      <c r="A12691">
        <v>4636</v>
      </c>
      <c r="B12691" s="4">
        <v>1603.63636</v>
      </c>
      <c r="C12691">
        <v>7</v>
      </c>
      <c r="D12691" s="4">
        <v>48.636363600000003</v>
      </c>
      <c r="E12691" s="4">
        <v>3772.7272699999999</v>
      </c>
      <c r="F12691" s="4">
        <v>3564.4247700000001</v>
      </c>
      <c r="G12691">
        <v>0.85</v>
      </c>
      <c r="H12691">
        <v>1.3702012100000001E-2</v>
      </c>
      <c r="I12691" s="2">
        <f t="shared" si="198"/>
        <v>0.98387998576470592</v>
      </c>
      <c r="J12691">
        <v>0.262704665</v>
      </c>
      <c r="K12691">
        <f>Tabela1[[#This Row],[water_fraction_f_x000D_]]*(Tabela1[[#This Row],[mass_flow_water_kgh]]+Tabela1[[#This Row],[mass_flow_triolein_kgh]])</f>
        <v>1412.3958063373339</v>
      </c>
      <c r="L12691" s="3">
        <f>Tabela1[[#This Row],[mass_flow_water_kgh]]-Tabela1[[#This Row],[water_flow_f]]</f>
        <v>191.24055366266612</v>
      </c>
    </row>
    <row r="12692" spans="1:12" x14ac:dyDescent="0.25">
      <c r="A12692">
        <v>475</v>
      </c>
      <c r="B12692" s="4">
        <v>1260</v>
      </c>
      <c r="C12692">
        <v>8</v>
      </c>
      <c r="D12692" s="4">
        <v>50.454545500000002</v>
      </c>
      <c r="E12692" s="4">
        <v>4045.4545499999999</v>
      </c>
      <c r="F12692" s="4">
        <v>3828.0882299999998</v>
      </c>
      <c r="G12692">
        <v>0.85</v>
      </c>
      <c r="H12692">
        <v>1.3708341299999999E-2</v>
      </c>
      <c r="I12692" s="2">
        <f t="shared" si="198"/>
        <v>0.9838725396470589</v>
      </c>
      <c r="J12692">
        <v>0.19876761100000001</v>
      </c>
      <c r="K12692">
        <f>Tabela1[[#This Row],[water_fraction_f_x000D_]]*(Tabela1[[#This Row],[mass_flow_water_kgh]]+Tabela1[[#This Row],[mass_flow_triolein_kgh]])</f>
        <v>1054.5525261725802</v>
      </c>
      <c r="L12692" s="3">
        <f>Tabela1[[#This Row],[mass_flow_water_kgh]]-Tabela1[[#This Row],[water_flow_f]]</f>
        <v>205.4474738274198</v>
      </c>
    </row>
    <row r="12693" spans="1:12" x14ac:dyDescent="0.25">
      <c r="A12693">
        <v>10163</v>
      </c>
      <c r="B12693" s="4">
        <v>2061.8181800000002</v>
      </c>
      <c r="C12693">
        <v>5</v>
      </c>
      <c r="D12693" s="4">
        <v>55.909090900000002</v>
      </c>
      <c r="E12693" s="4">
        <v>4409.0909099999999</v>
      </c>
      <c r="F12693" s="4">
        <v>4163.1440599999996</v>
      </c>
      <c r="G12693">
        <v>0.85</v>
      </c>
      <c r="H12693">
        <v>1.37097277E-2</v>
      </c>
      <c r="I12693" s="2">
        <f t="shared" si="198"/>
        <v>0.98387090858823534</v>
      </c>
      <c r="J12693">
        <v>0.28411467099999999</v>
      </c>
      <c r="K12693">
        <f>Tabela1[[#This Row],[water_fraction_f_x000D_]]*(Tabela1[[#This Row],[mass_flow_water_kgh]]+Tabela1[[#This Row],[mass_flow_triolein_kgh]])</f>
        <v>1838.4802071762592</v>
      </c>
      <c r="L12693" s="3">
        <f>Tabela1[[#This Row],[mass_flow_water_kgh]]-Tabela1[[#This Row],[water_flow_f]]</f>
        <v>223.33797282374098</v>
      </c>
    </row>
    <row r="12694" spans="1:12" x14ac:dyDescent="0.25">
      <c r="A12694">
        <v>12105</v>
      </c>
      <c r="B12694" s="4">
        <v>2176.36364</v>
      </c>
      <c r="C12694">
        <v>9</v>
      </c>
      <c r="D12694" s="4">
        <v>45</v>
      </c>
      <c r="E12694" s="4">
        <v>4227.2727299999997</v>
      </c>
      <c r="F12694" s="4">
        <v>3988.7950900000001</v>
      </c>
      <c r="G12694">
        <v>0.85</v>
      </c>
      <c r="H12694">
        <v>1.37186137E-2</v>
      </c>
      <c r="I12694" s="2">
        <f t="shared" si="198"/>
        <v>0.98386045447058823</v>
      </c>
      <c r="J12694">
        <v>0.30645180900000002</v>
      </c>
      <c r="K12694">
        <f>Tabela1[[#This Row],[water_fraction_f_x000D_]]*(Tabela1[[#This Row],[mass_flow_water_kgh]]+Tabela1[[#This Row],[mass_flow_triolein_kgh]])</f>
        <v>1962.4059497646936</v>
      </c>
      <c r="L12694" s="3">
        <f>Tabela1[[#This Row],[mass_flow_water_kgh]]-Tabela1[[#This Row],[water_flow_f]]</f>
        <v>213.95769023530647</v>
      </c>
    </row>
    <row r="12695" spans="1:12" x14ac:dyDescent="0.25">
      <c r="A12695">
        <v>12252</v>
      </c>
      <c r="B12695" s="4">
        <v>2176.36364</v>
      </c>
      <c r="C12695">
        <v>10</v>
      </c>
      <c r="D12695" s="4">
        <v>45</v>
      </c>
      <c r="E12695" s="4">
        <v>4500</v>
      </c>
      <c r="F12695" s="4">
        <v>4247.9764500000001</v>
      </c>
      <c r="G12695">
        <v>0.85</v>
      </c>
      <c r="H12695">
        <v>1.3719195999999999E-2</v>
      </c>
      <c r="I12695" s="2">
        <f t="shared" si="198"/>
        <v>0.98385976941176467</v>
      </c>
      <c r="J12695">
        <v>0.29184822700000002</v>
      </c>
      <c r="K12695">
        <f>Tabela1[[#This Row],[water_fraction_f_x000D_]]*(Tabela1[[#This Row],[mass_flow_water_kgh]]+Tabela1[[#This Row],[mass_flow_triolein_kgh]])</f>
        <v>1948.4848911412662</v>
      </c>
      <c r="L12695" s="3">
        <f>Tabela1[[#This Row],[mass_flow_water_kgh]]-Tabela1[[#This Row],[water_flow_f]]</f>
        <v>227.87874885873384</v>
      </c>
    </row>
    <row r="12696" spans="1:12" x14ac:dyDescent="0.25">
      <c r="A12696">
        <v>13546</v>
      </c>
      <c r="B12696" s="4">
        <v>2290.9090900000001</v>
      </c>
      <c r="C12696">
        <v>9</v>
      </c>
      <c r="D12696" s="4">
        <v>45</v>
      </c>
      <c r="E12696" s="4">
        <v>4318.1818199999998</v>
      </c>
      <c r="F12696" s="4">
        <v>4073.5749999999998</v>
      </c>
      <c r="G12696">
        <v>0.85</v>
      </c>
      <c r="H12696">
        <v>1.3736200699999999E-2</v>
      </c>
      <c r="I12696" s="2">
        <f t="shared" si="198"/>
        <v>0.98383976388235295</v>
      </c>
      <c r="J12696">
        <v>0.31357020299999999</v>
      </c>
      <c r="K12696">
        <f>Tabela1[[#This Row],[water_fraction_f_x000D_]]*(Tabela1[[#This Row],[mass_flow_water_kgh]]+Tabela1[[#This Row],[mass_flow_triolein_kgh]])</f>
        <v>2072.4139782941547</v>
      </c>
      <c r="L12696" s="3">
        <f>Tabela1[[#This Row],[mass_flow_water_kgh]]-Tabela1[[#This Row],[water_flow_f]]</f>
        <v>218.49511170584537</v>
      </c>
    </row>
    <row r="12697" spans="1:12" x14ac:dyDescent="0.25">
      <c r="A12697">
        <v>10664</v>
      </c>
      <c r="B12697" s="4">
        <v>2061.8181800000002</v>
      </c>
      <c r="C12697">
        <v>9</v>
      </c>
      <c r="D12697" s="4">
        <v>45</v>
      </c>
      <c r="E12697" s="4">
        <v>4136.3636399999996</v>
      </c>
      <c r="F12697" s="4">
        <v>3903.7880100000002</v>
      </c>
      <c r="G12697">
        <v>0.85</v>
      </c>
      <c r="H12697">
        <v>1.37381585E-2</v>
      </c>
      <c r="I12697" s="2">
        <f t="shared" si="198"/>
        <v>0.98383746058823529</v>
      </c>
      <c r="J12697">
        <v>0.29886383799999999</v>
      </c>
      <c r="K12697">
        <f>Tabela1[[#This Row],[water_fraction_f_x000D_]]*(Tabela1[[#This Row],[mass_flow_water_kgh]]+Tabela1[[#This Row],[mass_flow_triolein_kgh]])</f>
        <v>1852.412407347025</v>
      </c>
      <c r="L12697" s="3">
        <f>Tabela1[[#This Row],[mass_flow_water_kgh]]-Tabela1[[#This Row],[water_flow_f]]</f>
        <v>209.4057726529752</v>
      </c>
    </row>
    <row r="12698" spans="1:12" x14ac:dyDescent="0.25">
      <c r="A12698">
        <v>12697</v>
      </c>
      <c r="B12698" s="4">
        <v>2176.36364</v>
      </c>
      <c r="C12698">
        <v>13</v>
      </c>
      <c r="D12698" s="4">
        <v>48.636363600000003</v>
      </c>
      <c r="E12698" s="4">
        <v>3500</v>
      </c>
      <c r="F12698" s="4">
        <v>3366.4233300000001</v>
      </c>
      <c r="G12698">
        <v>0.85</v>
      </c>
      <c r="H12698">
        <v>1.0560852000000001E-3</v>
      </c>
      <c r="I12698" s="2">
        <f t="shared" si="198"/>
        <v>0.99875754682352946</v>
      </c>
      <c r="J12698">
        <v>0.35148244699999998</v>
      </c>
      <c r="K12698">
        <f>Tabela1[[#This Row],[water_fraction_f_x000D_]]*(Tabela1[[#This Row],[mass_flow_water_kgh]]+Tabela1[[#This Row],[mass_flow_triolein_kgh]])</f>
        <v>1995.1421822490267</v>
      </c>
      <c r="L12698" s="3">
        <f>Tabela1[[#This Row],[mass_flow_water_kgh]]-Tabela1[[#This Row],[water_flow_f]]</f>
        <v>181.22145775097329</v>
      </c>
    </row>
    <row r="12699" spans="1:12" x14ac:dyDescent="0.25">
      <c r="A12699">
        <v>12698</v>
      </c>
      <c r="B12699" s="4">
        <v>2176.36364</v>
      </c>
      <c r="C12699">
        <v>13</v>
      </c>
      <c r="D12699" s="4">
        <v>48.636363600000003</v>
      </c>
      <c r="E12699" s="4">
        <v>3590.9090900000001</v>
      </c>
      <c r="F12699" s="4">
        <v>3453.4246600000001</v>
      </c>
      <c r="G12699">
        <v>0.85</v>
      </c>
      <c r="H12699">
        <v>1.1458348200000001E-3</v>
      </c>
      <c r="I12699" s="2">
        <f t="shared" si="198"/>
        <v>0.99865195903529413</v>
      </c>
      <c r="J12699">
        <v>0.34513073599999999</v>
      </c>
      <c r="K12699">
        <f>Tabela1[[#This Row],[water_fraction_f_x000D_]]*(Tabela1[[#This Row],[mass_flow_water_kgh]]+Tabela1[[#This Row],[mass_flow_triolein_kgh]])</f>
        <v>1990.4630820176294</v>
      </c>
      <c r="L12699" s="3">
        <f>Tabela1[[#This Row],[mass_flow_water_kgh]]-Tabela1[[#This Row],[water_flow_f]]</f>
        <v>185.90055798237063</v>
      </c>
    </row>
    <row r="12700" spans="1:12" x14ac:dyDescent="0.25">
      <c r="A12700">
        <v>1665</v>
      </c>
      <c r="B12700" s="4">
        <v>1374.5454500000001</v>
      </c>
      <c r="C12700">
        <v>6</v>
      </c>
      <c r="D12700" s="4">
        <v>55.909090900000002</v>
      </c>
      <c r="E12700" s="4">
        <v>4227.2727299999997</v>
      </c>
      <c r="F12700" s="4">
        <v>3999.1907900000001</v>
      </c>
      <c r="G12700">
        <v>0.85</v>
      </c>
      <c r="H12700">
        <v>1.3743134799999999E-2</v>
      </c>
      <c r="I12700" s="2">
        <f t="shared" si="198"/>
        <v>0.98383160611764708</v>
      </c>
      <c r="J12700">
        <v>0.20706219100000001</v>
      </c>
      <c r="K12700">
        <f>Tabela1[[#This Row],[water_fraction_f_x000D_]]*(Tabela1[[#This Row],[mass_flow_water_kgh]]+Tabela1[[#This Row],[mass_flow_triolein_kgh]])</f>
        <v>1159.9247459344324</v>
      </c>
      <c r="L12700" s="3">
        <f>Tabela1[[#This Row],[mass_flow_water_kgh]]-Tabela1[[#This Row],[water_flow_f]]</f>
        <v>214.62070406556768</v>
      </c>
    </row>
    <row r="12701" spans="1:12" x14ac:dyDescent="0.25">
      <c r="A12701">
        <v>2457</v>
      </c>
      <c r="B12701" s="4">
        <v>1374.5454500000001</v>
      </c>
      <c r="C12701">
        <v>12</v>
      </c>
      <c r="D12701" s="4">
        <v>45</v>
      </c>
      <c r="E12701" s="4">
        <v>4227.2727299999997</v>
      </c>
      <c r="F12701" s="4">
        <v>3999.18968</v>
      </c>
      <c r="G12701">
        <v>0.85</v>
      </c>
      <c r="H12701">
        <v>1.37433412E-2</v>
      </c>
      <c r="I12701" s="2">
        <f t="shared" si="198"/>
        <v>0.98383136329411769</v>
      </c>
      <c r="J12701">
        <v>0.207062203</v>
      </c>
      <c r="K12701">
        <f>Tabela1[[#This Row],[water_fraction_f_x000D_]]*(Tabela1[[#This Row],[mass_flow_water_kgh]]+Tabela1[[#This Row],[mass_flow_triolein_kgh]])</f>
        <v>1159.9248131562506</v>
      </c>
      <c r="L12701" s="3">
        <f>Tabela1[[#This Row],[mass_flow_water_kgh]]-Tabela1[[#This Row],[water_flow_f]]</f>
        <v>214.62063684374948</v>
      </c>
    </row>
    <row r="12702" spans="1:12" x14ac:dyDescent="0.25">
      <c r="A12702">
        <v>6062</v>
      </c>
      <c r="B12702" s="4">
        <v>1718.18182</v>
      </c>
      <c r="C12702">
        <v>7</v>
      </c>
      <c r="D12702" s="4">
        <v>46.818181799999998</v>
      </c>
      <c r="E12702" s="4">
        <v>3590.9090900000001</v>
      </c>
      <c r="F12702" s="4">
        <v>3389.8892099999998</v>
      </c>
      <c r="G12702">
        <v>0.85</v>
      </c>
      <c r="H12702">
        <v>1.37493563E-2</v>
      </c>
      <c r="I12702" s="2">
        <f t="shared" si="198"/>
        <v>0.9838242867058824</v>
      </c>
      <c r="J12702">
        <v>0.28937787700000001</v>
      </c>
      <c r="K12702">
        <f>Tabela1[[#This Row],[water_fraction_f_x000D_]]*(Tabela1[[#This Row],[mass_flow_water_kgh]]+Tabela1[[#This Row],[mass_flow_triolein_kgh]])</f>
        <v>1536.333456335798</v>
      </c>
      <c r="L12702" s="3">
        <f>Tabela1[[#This Row],[mass_flow_water_kgh]]-Tabela1[[#This Row],[water_flow_f]]</f>
        <v>181.848363664202</v>
      </c>
    </row>
    <row r="12703" spans="1:12" x14ac:dyDescent="0.25">
      <c r="A12703">
        <v>4533</v>
      </c>
      <c r="B12703" s="4">
        <v>1603.63636</v>
      </c>
      <c r="C12703">
        <v>6</v>
      </c>
      <c r="D12703" s="4">
        <v>54.090909099999998</v>
      </c>
      <c r="E12703" s="4">
        <v>4227.2727299999997</v>
      </c>
      <c r="F12703" s="4">
        <v>3996.1271999999999</v>
      </c>
      <c r="G12703">
        <v>0.85</v>
      </c>
      <c r="H12703">
        <v>1.3752176200000001E-2</v>
      </c>
      <c r="I12703" s="2">
        <f t="shared" si="198"/>
        <v>0.98382096917647055</v>
      </c>
      <c r="J12703">
        <v>0.23824947799999999</v>
      </c>
      <c r="K12703">
        <f>Tabela1[[#This Row],[water_fraction_f_x000D_]]*(Tabela1[[#This Row],[mass_flow_water_kgh]]+Tabela1[[#This Row],[mass_flow_triolein_kgh]])</f>
        <v>1389.2110469579547</v>
      </c>
      <c r="L12703" s="3">
        <f>Tabela1[[#This Row],[mass_flow_water_kgh]]-Tabela1[[#This Row],[water_flow_f]]</f>
        <v>214.42531304204522</v>
      </c>
    </row>
    <row r="12704" spans="1:12" x14ac:dyDescent="0.25">
      <c r="A12704">
        <v>209</v>
      </c>
      <c r="B12704" s="4">
        <v>1260</v>
      </c>
      <c r="C12704">
        <v>6</v>
      </c>
      <c r="D12704" s="4">
        <v>54.090909099999998</v>
      </c>
      <c r="E12704" s="4">
        <v>3863.63636</v>
      </c>
      <c r="F12704" s="4">
        <v>3655.0712800000001</v>
      </c>
      <c r="G12704">
        <v>0.85</v>
      </c>
      <c r="H12704">
        <v>1.3754248700000001E-2</v>
      </c>
      <c r="I12704" s="2">
        <f t="shared" si="198"/>
        <v>0.98381853094117655</v>
      </c>
      <c r="J12704">
        <v>0.20763531700000001</v>
      </c>
      <c r="K12704">
        <f>Tabela1[[#This Row],[water_fraction_f_x000D_]]*(Tabela1[[#This Row],[mass_flow_water_kgh]]+Tabela1[[#This Row],[mass_flow_triolein_kgh]])</f>
        <v>1063.8478598013262</v>
      </c>
      <c r="L12704" s="3">
        <f>Tabela1[[#This Row],[mass_flow_water_kgh]]-Tabela1[[#This Row],[water_flow_f]]</f>
        <v>196.15214019867381</v>
      </c>
    </row>
    <row r="12705" spans="1:12" x14ac:dyDescent="0.25">
      <c r="A12705">
        <v>13267</v>
      </c>
      <c r="B12705" s="4">
        <v>2290.9090900000001</v>
      </c>
      <c r="C12705">
        <v>7</v>
      </c>
      <c r="D12705" s="4">
        <v>46.818181799999998</v>
      </c>
      <c r="E12705" s="4">
        <v>4045.4545499999999</v>
      </c>
      <c r="F12705" s="4">
        <v>3814.21398</v>
      </c>
      <c r="G12705">
        <v>0.85</v>
      </c>
      <c r="H12705">
        <v>1.3765971300000001E-2</v>
      </c>
      <c r="I12705" s="2">
        <f t="shared" si="198"/>
        <v>0.98380473964705883</v>
      </c>
      <c r="J12705">
        <v>0.329265588</v>
      </c>
      <c r="K12705">
        <f>Tabela1[[#This Row],[water_fraction_f_x000D_]]*(Tabela1[[#This Row],[mass_flow_water_kgh]]+Tabela1[[#This Row],[mass_flow_triolein_kgh]])</f>
        <v>2086.3464997064202</v>
      </c>
      <c r="L12705" s="3">
        <f>Tabela1[[#This Row],[mass_flow_water_kgh]]-Tabela1[[#This Row],[water_flow_f]]</f>
        <v>204.56259029357989</v>
      </c>
    </row>
    <row r="12706" spans="1:12" x14ac:dyDescent="0.25">
      <c r="A12706">
        <v>1901</v>
      </c>
      <c r="B12706" s="4">
        <v>1374.5454500000001</v>
      </c>
      <c r="C12706">
        <v>8</v>
      </c>
      <c r="D12706" s="4">
        <v>48.636363600000003</v>
      </c>
      <c r="E12706" s="4">
        <v>3863.63636</v>
      </c>
      <c r="F12706" s="4">
        <v>3653.4472300000002</v>
      </c>
      <c r="G12706">
        <v>0.85</v>
      </c>
      <c r="H12706">
        <v>1.37774404E-2</v>
      </c>
      <c r="I12706" s="2">
        <f t="shared" si="198"/>
        <v>0.98379124658823536</v>
      </c>
      <c r="J12706">
        <v>0.22498205199999999</v>
      </c>
      <c r="K12706">
        <f>Tabela1[[#This Row],[water_fraction_f_x000D_]]*(Tabela1[[#This Row],[mass_flow_water_kgh]]+Tabela1[[#This Row],[mass_flow_triolein_kgh]])</f>
        <v>1178.4968923628742</v>
      </c>
      <c r="L12706" s="3">
        <f>Tabela1[[#This Row],[mass_flow_water_kgh]]-Tabela1[[#This Row],[water_flow_f]]</f>
        <v>196.0485576371259</v>
      </c>
    </row>
    <row r="12707" spans="1:12" x14ac:dyDescent="0.25">
      <c r="A12707">
        <v>3210</v>
      </c>
      <c r="B12707" s="4">
        <v>1489.0909099999999</v>
      </c>
      <c r="C12707">
        <v>7</v>
      </c>
      <c r="D12707" s="4">
        <v>50.454545500000002</v>
      </c>
      <c r="E12707" s="4">
        <v>3954.5454500000001</v>
      </c>
      <c r="F12707" s="4">
        <v>3738.3009000000002</v>
      </c>
      <c r="G12707">
        <v>0.85</v>
      </c>
      <c r="H12707">
        <v>1.3782414200000001E-2</v>
      </c>
      <c r="I12707" s="2">
        <f t="shared" si="198"/>
        <v>0.98378539505882345</v>
      </c>
      <c r="J12707">
        <v>0.23669843800000001</v>
      </c>
      <c r="K12707">
        <f>Tabela1[[#This Row],[water_fraction_f_x000D_]]*(Tabela1[[#This Row],[mass_flow_water_kgh]]+Tabela1[[#This Row],[mass_flow_triolein_kgh]])</f>
        <v>1288.5002234520059</v>
      </c>
      <c r="L12707" s="3">
        <f>Tabela1[[#This Row],[mass_flow_water_kgh]]-Tabela1[[#This Row],[water_flow_f]]</f>
        <v>200.59068654799398</v>
      </c>
    </row>
    <row r="12708" spans="1:12" x14ac:dyDescent="0.25">
      <c r="A12708">
        <v>14987</v>
      </c>
      <c r="B12708" s="4">
        <v>2405.4545499999999</v>
      </c>
      <c r="C12708">
        <v>9</v>
      </c>
      <c r="D12708" s="4">
        <v>45</v>
      </c>
      <c r="E12708" s="4">
        <v>4409.0909099999999</v>
      </c>
      <c r="F12708" s="4">
        <v>4158.1550200000001</v>
      </c>
      <c r="G12708">
        <v>0.85</v>
      </c>
      <c r="H12708">
        <v>1.37833769E-2</v>
      </c>
      <c r="I12708" s="2">
        <f t="shared" si="198"/>
        <v>0.98378426247058826</v>
      </c>
      <c r="J12708">
        <v>0.320261238</v>
      </c>
      <c r="K12708">
        <f>Tabela1[[#This Row],[water_fraction_f_x000D_]]*(Tabela1[[#This Row],[mass_flow_water_kgh]]+Tabela1[[#This Row],[mass_flow_triolein_kgh]])</f>
        <v>2182.4347654268795</v>
      </c>
      <c r="L12708" s="3">
        <f>Tabela1[[#This Row],[mass_flow_water_kgh]]-Tabela1[[#This Row],[water_flow_f]]</f>
        <v>223.01978457312043</v>
      </c>
    </row>
    <row r="12709" spans="1:12" x14ac:dyDescent="0.25">
      <c r="A12709">
        <v>3474</v>
      </c>
      <c r="B12709" s="4">
        <v>1489.0909099999999</v>
      </c>
      <c r="C12709">
        <v>9</v>
      </c>
      <c r="D12709" s="4">
        <v>46.818181799999998</v>
      </c>
      <c r="E12709" s="4">
        <v>3954.5454500000001</v>
      </c>
      <c r="F12709" s="4">
        <v>3738.2829700000002</v>
      </c>
      <c r="G12709">
        <v>0.85</v>
      </c>
      <c r="H12709">
        <v>1.3785855499999999E-2</v>
      </c>
      <c r="I12709" s="2">
        <f t="shared" si="198"/>
        <v>0.98378134647058824</v>
      </c>
      <c r="J12709">
        <v>0.23669864800000001</v>
      </c>
      <c r="K12709">
        <f>Tabela1[[#This Row],[water_fraction_f_x000D_]]*(Tabela1[[#This Row],[mass_flow_water_kgh]]+Tabela1[[#This Row],[mass_flow_triolein_kgh]])</f>
        <v>1288.5013666156415</v>
      </c>
      <c r="L12709" s="3">
        <f>Tabela1[[#This Row],[mass_flow_water_kgh]]-Tabela1[[#This Row],[water_flow_f]]</f>
        <v>200.58954338435842</v>
      </c>
    </row>
    <row r="12710" spans="1:12" x14ac:dyDescent="0.25">
      <c r="A12710">
        <v>12709</v>
      </c>
      <c r="B12710" s="4">
        <v>2176.36364</v>
      </c>
      <c r="C12710">
        <v>13</v>
      </c>
      <c r="D12710" s="4">
        <v>50.454545500000002</v>
      </c>
      <c r="E12710" s="4">
        <v>3500</v>
      </c>
      <c r="F12710" s="4">
        <v>3366.7874099999999</v>
      </c>
      <c r="G12710">
        <v>0.85</v>
      </c>
      <c r="H12710">
        <v>9.8906534100000006E-4</v>
      </c>
      <c r="I12710" s="2">
        <f t="shared" si="198"/>
        <v>0.99883639371647059</v>
      </c>
      <c r="J12710">
        <v>0.35147835700000002</v>
      </c>
      <c r="K12710">
        <f>Tabela1[[#This Row],[water_fraction_f_x000D_]]*(Tabela1[[#This Row],[mass_flow_water_kgh]]+Tabela1[[#This Row],[mass_flow_triolein_kgh]])</f>
        <v>1995.1189659217393</v>
      </c>
      <c r="L12710" s="3">
        <f>Tabela1[[#This Row],[mass_flow_water_kgh]]-Tabela1[[#This Row],[water_flow_f]]</f>
        <v>181.24467407826069</v>
      </c>
    </row>
    <row r="12711" spans="1:12" x14ac:dyDescent="0.25">
      <c r="A12711">
        <v>12710</v>
      </c>
      <c r="B12711" s="4">
        <v>2176.36364</v>
      </c>
      <c r="C12711">
        <v>13</v>
      </c>
      <c r="D12711" s="4">
        <v>50.454545500000002</v>
      </c>
      <c r="E12711" s="4">
        <v>3590.9090900000001</v>
      </c>
      <c r="F12711" s="4">
        <v>3454.12815</v>
      </c>
      <c r="G12711">
        <v>0.85</v>
      </c>
      <c r="H12711">
        <v>1.0183782E-3</v>
      </c>
      <c r="I12711" s="2">
        <f t="shared" si="198"/>
        <v>0.99880190800000002</v>
      </c>
      <c r="J12711">
        <v>0.34512295599999998</v>
      </c>
      <c r="K12711">
        <f>Tabela1[[#This Row],[water_fraction_f_x000D_]]*(Tabela1[[#This Row],[mass_flow_water_kgh]]+Tabela1[[#This Row],[mass_flow_triolein_kgh]])</f>
        <v>1990.41821263579</v>
      </c>
      <c r="L12711" s="3">
        <f>Tabela1[[#This Row],[mass_flow_water_kgh]]-Tabela1[[#This Row],[water_flow_f]]</f>
        <v>185.94542736420999</v>
      </c>
    </row>
    <row r="12712" spans="1:12" x14ac:dyDescent="0.25">
      <c r="A12712">
        <v>1530</v>
      </c>
      <c r="B12712" s="4">
        <v>1374.5454500000001</v>
      </c>
      <c r="C12712">
        <v>5</v>
      </c>
      <c r="D12712" s="4">
        <v>57.7272727</v>
      </c>
      <c r="E12712" s="4">
        <v>3954.5454500000001</v>
      </c>
      <c r="F12712" s="4">
        <v>3739.7931199999998</v>
      </c>
      <c r="G12712">
        <v>0.85</v>
      </c>
      <c r="H12712">
        <v>1.37860723E-2</v>
      </c>
      <c r="I12712" s="2">
        <f t="shared" si="198"/>
        <v>0.98378109141176473</v>
      </c>
      <c r="J12712">
        <v>0.220273893</v>
      </c>
      <c r="K12712">
        <f>Tabela1[[#This Row],[water_fraction_f_x000D_]]*(Tabela1[[#This Row],[mass_flow_water_kgh]]+Tabela1[[#This Row],[mass_flow_triolein_kgh]])</f>
        <v>1173.8595986938737</v>
      </c>
      <c r="L12712" s="3">
        <f>Tabela1[[#This Row],[mass_flow_water_kgh]]-Tabela1[[#This Row],[water_flow_f]]</f>
        <v>200.68585130612632</v>
      </c>
    </row>
    <row r="12713" spans="1:12" x14ac:dyDescent="0.25">
      <c r="A12713">
        <v>7666</v>
      </c>
      <c r="B12713" s="4">
        <v>1832.7272700000001</v>
      </c>
      <c r="C12713">
        <v>8</v>
      </c>
      <c r="D12713" s="4">
        <v>48.636363600000003</v>
      </c>
      <c r="E12713" s="4">
        <v>4318.1818199999998</v>
      </c>
      <c r="F12713" s="4">
        <v>4079.2515600000002</v>
      </c>
      <c r="G12713">
        <v>0.85</v>
      </c>
      <c r="H12713">
        <v>1.37950915E-2</v>
      </c>
      <c r="I12713" s="2">
        <f t="shared" si="198"/>
        <v>0.98377048058823524</v>
      </c>
      <c r="J12713">
        <v>0.26237912099999999</v>
      </c>
      <c r="K12713">
        <f>Tabela1[[#This Row],[water_fraction_f_x000D_]]*(Tabela1[[#This Row],[mass_flow_water_kgh]]+Tabela1[[#This Row],[mass_flow_triolein_kgh]])</f>
        <v>1613.8701203851099</v>
      </c>
      <c r="L12713" s="3">
        <f>Tabela1[[#This Row],[mass_flow_water_kgh]]-Tabela1[[#This Row],[water_flow_f]]</f>
        <v>218.8571496148902</v>
      </c>
    </row>
    <row r="12714" spans="1:12" x14ac:dyDescent="0.25">
      <c r="A12714">
        <v>9223</v>
      </c>
      <c r="B12714" s="4">
        <v>1947.2727299999999</v>
      </c>
      <c r="C12714">
        <v>9</v>
      </c>
      <c r="D12714" s="4">
        <v>45</v>
      </c>
      <c r="E12714" s="4">
        <v>4045.4545499999999</v>
      </c>
      <c r="F12714" s="4">
        <v>3818.5672100000002</v>
      </c>
      <c r="G12714">
        <v>0.85</v>
      </c>
      <c r="H12714">
        <v>1.37963062E-2</v>
      </c>
      <c r="I12714" s="2">
        <f t="shared" si="198"/>
        <v>0.98376905152941174</v>
      </c>
      <c r="J12714">
        <v>0.29075784900000001</v>
      </c>
      <c r="K12714">
        <f>Tabela1[[#This Row],[water_fraction_f_x000D_]]*(Tabela1[[#This Row],[mass_flow_water_kgh]]+Tabela1[[#This Row],[mass_flow_triolein_kgh]])</f>
        <v>1742.4324935764207</v>
      </c>
      <c r="L12714" s="3">
        <f>Tabela1[[#This Row],[mass_flow_water_kgh]]-Tabela1[[#This Row],[water_flow_f]]</f>
        <v>204.8402364235792</v>
      </c>
    </row>
    <row r="12715" spans="1:12" x14ac:dyDescent="0.25">
      <c r="A12715">
        <v>7295</v>
      </c>
      <c r="B12715" s="4">
        <v>1832.7272700000001</v>
      </c>
      <c r="C12715">
        <v>5</v>
      </c>
      <c r="D12715" s="4">
        <v>57.7272727</v>
      </c>
      <c r="E12715" s="4">
        <v>4409.0909099999999</v>
      </c>
      <c r="F12715" s="4">
        <v>4165.6249399999997</v>
      </c>
      <c r="G12715">
        <v>0.85</v>
      </c>
      <c r="H12715">
        <v>1.3797602500000001E-2</v>
      </c>
      <c r="I12715" s="2">
        <f t="shared" si="198"/>
        <v>0.98376752647058829</v>
      </c>
      <c r="J12715">
        <v>0.25781447400000002</v>
      </c>
      <c r="K12715">
        <f>Tabela1[[#This Row],[water_fraction_f_x000D_]]*(Tabela1[[#This Row],[mass_flow_water_kgh]]+Tabela1[[#This Row],[mass_flow_triolein_kgh]])</f>
        <v>1609.2310708803375</v>
      </c>
      <c r="L12715" s="3">
        <f>Tabela1[[#This Row],[mass_flow_water_kgh]]-Tabela1[[#This Row],[water_flow_f]]</f>
        <v>223.49619911966261</v>
      </c>
    </row>
    <row r="12716" spans="1:12" x14ac:dyDescent="0.25">
      <c r="A12716">
        <v>9076</v>
      </c>
      <c r="B12716" s="4">
        <v>1947.2727299999999</v>
      </c>
      <c r="C12716">
        <v>8</v>
      </c>
      <c r="D12716" s="4">
        <v>45</v>
      </c>
      <c r="E12716" s="4">
        <v>3772.7272699999999</v>
      </c>
      <c r="F12716" s="4">
        <v>3559.3937299999998</v>
      </c>
      <c r="G12716">
        <v>0.85</v>
      </c>
      <c r="H12716">
        <v>1.3797890199999999E-2</v>
      </c>
      <c r="I12716" s="2">
        <f t="shared" si="198"/>
        <v>0.98376718799999996</v>
      </c>
      <c r="J12716">
        <v>0.307054728</v>
      </c>
      <c r="K12716">
        <f>Tabela1[[#This Row],[water_fraction_f_x000D_]]*(Tabela1[[#This Row],[mass_flow_water_kgh]]+Tabela1[[#This Row],[mass_flow_triolein_kgh]])</f>
        <v>1756.3530441600001</v>
      </c>
      <c r="L12716" s="3">
        <f>Tabela1[[#This Row],[mass_flow_water_kgh]]-Tabela1[[#This Row],[water_flow_f]]</f>
        <v>190.91968583999983</v>
      </c>
    </row>
    <row r="12717" spans="1:12" x14ac:dyDescent="0.25">
      <c r="A12717">
        <v>1516</v>
      </c>
      <c r="B12717" s="4">
        <v>1374.5454500000001</v>
      </c>
      <c r="C12717">
        <v>5</v>
      </c>
      <c r="D12717" s="4">
        <v>55.909090900000002</v>
      </c>
      <c r="E12717" s="4">
        <v>3772.7272699999999</v>
      </c>
      <c r="F12717" s="4">
        <v>3566.9340699999998</v>
      </c>
      <c r="G12717">
        <v>0.85</v>
      </c>
      <c r="H12717">
        <v>1.38024616E-2</v>
      </c>
      <c r="I12717" s="2">
        <f t="shared" si="198"/>
        <v>0.98376180988235296</v>
      </c>
      <c r="J12717">
        <v>0.229858592</v>
      </c>
      <c r="K12717">
        <f>Tabela1[[#This Row],[water_fraction_f_x000D_]]*(Tabela1[[#This Row],[mass_flow_water_kgh]]+Tabela1[[#This Row],[mass_flow_triolein_kgh]])</f>
        <v>1183.1448600592103</v>
      </c>
      <c r="L12717" s="3">
        <f>Tabela1[[#This Row],[mass_flow_water_kgh]]-Tabela1[[#This Row],[water_flow_f]]</f>
        <v>191.40058994078981</v>
      </c>
    </row>
    <row r="12718" spans="1:12" x14ac:dyDescent="0.25">
      <c r="A12718">
        <v>10811</v>
      </c>
      <c r="B12718" s="4">
        <v>2061.8181800000002</v>
      </c>
      <c r="C12718">
        <v>10</v>
      </c>
      <c r="D12718" s="4">
        <v>45</v>
      </c>
      <c r="E12718" s="4">
        <v>4409.0909099999999</v>
      </c>
      <c r="F12718" s="4">
        <v>4162.5654100000002</v>
      </c>
      <c r="G12718">
        <v>0.85</v>
      </c>
      <c r="H12718">
        <v>1.38031661E-2</v>
      </c>
      <c r="I12718" s="2">
        <f t="shared" si="198"/>
        <v>0.98376098105882359</v>
      </c>
      <c r="J12718">
        <v>0.28412037400000001</v>
      </c>
      <c r="K12718">
        <f>Tabela1[[#This Row],[water_fraction_f_x000D_]]*(Tabela1[[#This Row],[mass_flow_water_kgh]]+Tabela1[[#This Row],[mass_flow_triolein_kgh]])</f>
        <v>1838.5171107707997</v>
      </c>
      <c r="L12718" s="3">
        <f>Tabela1[[#This Row],[mass_flow_water_kgh]]-Tabela1[[#This Row],[water_flow_f]]</f>
        <v>223.30106922920049</v>
      </c>
    </row>
    <row r="12719" spans="1:12" x14ac:dyDescent="0.25">
      <c r="A12719">
        <v>1032</v>
      </c>
      <c r="B12719" s="4">
        <v>1260</v>
      </c>
      <c r="C12719">
        <v>12</v>
      </c>
      <c r="D12719" s="4">
        <v>46.818181799999998</v>
      </c>
      <c r="E12719" s="4">
        <v>4500</v>
      </c>
      <c r="F12719" s="4">
        <v>4259.50227</v>
      </c>
      <c r="G12719">
        <v>0.85</v>
      </c>
      <c r="H12719">
        <v>1.38109392E-2</v>
      </c>
      <c r="I12719" s="2">
        <f t="shared" si="198"/>
        <v>0.98375183623529416</v>
      </c>
      <c r="J12719">
        <v>0.179060096</v>
      </c>
      <c r="K12719">
        <f>Tabela1[[#This Row],[water_fraction_f_x000D_]]*(Tabela1[[#This Row],[mass_flow_water_kgh]]+Tabela1[[#This Row],[mass_flow_triolein_kgh]])</f>
        <v>1031.3861529600001</v>
      </c>
      <c r="L12719" s="3">
        <f>Tabela1[[#This Row],[mass_flow_water_kgh]]-Tabela1[[#This Row],[water_flow_f]]</f>
        <v>228.61384703999988</v>
      </c>
    </row>
    <row r="12720" spans="1:12" x14ac:dyDescent="0.25">
      <c r="A12720">
        <v>3621</v>
      </c>
      <c r="B12720" s="4">
        <v>1489.0909099999999</v>
      </c>
      <c r="C12720">
        <v>10</v>
      </c>
      <c r="D12720" s="4">
        <v>46.818181799999998</v>
      </c>
      <c r="E12720" s="4">
        <v>4227.2727299999997</v>
      </c>
      <c r="F12720" s="4">
        <v>3997.29862</v>
      </c>
      <c r="G12720">
        <v>0.85</v>
      </c>
      <c r="H12720">
        <v>1.38136187E-2</v>
      </c>
      <c r="I12720" s="2">
        <f t="shared" si="198"/>
        <v>0.98374868388235293</v>
      </c>
      <c r="J12720">
        <v>0.222972323</v>
      </c>
      <c r="K12720">
        <f>Tabela1[[#This Row],[water_fraction_f_x000D_]]*(Tabela1[[#This Row],[mass_flow_water_kgh]]+Tabela1[[#This Row],[mass_flow_triolein_kgh]])</f>
        <v>1274.5908799235356</v>
      </c>
      <c r="L12720" s="3">
        <f>Tabela1[[#This Row],[mass_flow_water_kgh]]-Tabela1[[#This Row],[water_flow_f]]</f>
        <v>214.50003007646433</v>
      </c>
    </row>
    <row r="12721" spans="1:12" x14ac:dyDescent="0.25">
      <c r="A12721">
        <v>8722</v>
      </c>
      <c r="B12721" s="4">
        <v>1947.2727299999999</v>
      </c>
      <c r="C12721">
        <v>5</v>
      </c>
      <c r="D12721" s="4">
        <v>55.909090900000002</v>
      </c>
      <c r="E12721" s="4">
        <v>4318.1818199999998</v>
      </c>
      <c r="F12721" s="4">
        <v>4077.6108300000001</v>
      </c>
      <c r="G12721">
        <v>0.85</v>
      </c>
      <c r="H12721">
        <v>1.3816517299999999E-2</v>
      </c>
      <c r="I12721" s="2">
        <f t="shared" si="198"/>
        <v>0.98374527376470589</v>
      </c>
      <c r="J12721">
        <v>0.27588105600000001</v>
      </c>
      <c r="K12721">
        <f>Tabela1[[#This Row],[water_fraction_f_x000D_]]*(Tabela1[[#This Row],[mass_flow_water_kgh]]+Tabela1[[#This Row],[mass_flow_triolein_kgh]])</f>
        <v>1728.5202175740048</v>
      </c>
      <c r="L12721" s="3">
        <f>Tabela1[[#This Row],[mass_flow_water_kgh]]-Tabela1[[#This Row],[water_flow_f]]</f>
        <v>218.75251242599506</v>
      </c>
    </row>
    <row r="12722" spans="1:12" x14ac:dyDescent="0.25">
      <c r="A12722">
        <v>12721</v>
      </c>
      <c r="B12722" s="4">
        <v>2176.36364</v>
      </c>
      <c r="C12722">
        <v>13</v>
      </c>
      <c r="D12722" s="4">
        <v>52.2727273</v>
      </c>
      <c r="E12722" s="4">
        <v>3500</v>
      </c>
      <c r="F12722" s="4">
        <v>3367.13681</v>
      </c>
      <c r="G12722">
        <v>0.85</v>
      </c>
      <c r="H12722">
        <v>9.2474810399999999E-4</v>
      </c>
      <c r="I12722" s="2">
        <f t="shared" si="198"/>
        <v>0.99891206105411767</v>
      </c>
      <c r="J12722">
        <v>0.35147443099999998</v>
      </c>
      <c r="K12722">
        <f>Tabela1[[#This Row],[water_fraction_f_x000D_]]*(Tabela1[[#This Row],[mass_flow_water_kgh]]+Tabela1[[#This Row],[mass_flow_triolein_kgh]])</f>
        <v>1995.0966805180885</v>
      </c>
      <c r="L12722" s="3">
        <f>Tabela1[[#This Row],[mass_flow_water_kgh]]-Tabela1[[#This Row],[water_flow_f]]</f>
        <v>181.2669594819115</v>
      </c>
    </row>
    <row r="12723" spans="1:12" x14ac:dyDescent="0.25">
      <c r="A12723">
        <v>12722</v>
      </c>
      <c r="B12723" s="4">
        <v>2176.36364</v>
      </c>
      <c r="C12723">
        <v>13</v>
      </c>
      <c r="D12723" s="4">
        <v>52.2727273</v>
      </c>
      <c r="E12723" s="4">
        <v>3590.9090900000001</v>
      </c>
      <c r="F12723" s="4">
        <v>3454.3620799999999</v>
      </c>
      <c r="G12723">
        <v>0.85</v>
      </c>
      <c r="H12723">
        <v>9.7599678400000004E-4</v>
      </c>
      <c r="I12723" s="2">
        <f t="shared" si="198"/>
        <v>0.99885176848941182</v>
      </c>
      <c r="J12723">
        <v>0.34512037000000001</v>
      </c>
      <c r="K12723">
        <f>Tabela1[[#This Row],[water_fraction_f_x000D_]]*(Tabela1[[#This Row],[mass_flow_water_kgh]]+Tabela1[[#This Row],[mass_flow_triolein_kgh]])</f>
        <v>1990.4032984685105</v>
      </c>
      <c r="L12723" s="3">
        <f>Tabela1[[#This Row],[mass_flow_water_kgh]]-Tabela1[[#This Row],[water_flow_f]]</f>
        <v>185.96034153148958</v>
      </c>
    </row>
    <row r="12724" spans="1:12" x14ac:dyDescent="0.25">
      <c r="A12724">
        <v>7635</v>
      </c>
      <c r="B12724" s="4">
        <v>1832.7272700000001</v>
      </c>
      <c r="C12724">
        <v>8</v>
      </c>
      <c r="D12724" s="4">
        <v>45</v>
      </c>
      <c r="E12724" s="4">
        <v>3681.8181800000002</v>
      </c>
      <c r="F12724" s="4">
        <v>3474.38265</v>
      </c>
      <c r="G12724">
        <v>0.85</v>
      </c>
      <c r="H12724">
        <v>1.38235691E-2</v>
      </c>
      <c r="I12724" s="2">
        <f t="shared" si="198"/>
        <v>0.98373697752941169</v>
      </c>
      <c r="J12724">
        <v>0.298548588</v>
      </c>
      <c r="K12724">
        <f>Tabela1[[#This Row],[water_fraction_f_x000D_]]*(Tabela1[[#This Row],[mass_flow_water_kgh]]+Tabela1[[#This Row],[mass_flow_triolein_kgh]])</f>
        <v>1646.3597575593249</v>
      </c>
      <c r="L12724" s="3">
        <f>Tabela1[[#This Row],[mass_flow_water_kgh]]-Tabela1[[#This Row],[water_flow_f]]</f>
        <v>186.36751244067523</v>
      </c>
    </row>
    <row r="12725" spans="1:12" x14ac:dyDescent="0.25">
      <c r="A12725">
        <v>4931</v>
      </c>
      <c r="B12725" s="4">
        <v>1603.63636</v>
      </c>
      <c r="C12725">
        <v>9</v>
      </c>
      <c r="D12725" s="4">
        <v>48.636363600000003</v>
      </c>
      <c r="E12725" s="4">
        <v>4409.0909099999999</v>
      </c>
      <c r="F12725" s="4">
        <v>4168.4889599999997</v>
      </c>
      <c r="G12725">
        <v>0.85</v>
      </c>
      <c r="H12725">
        <v>1.3825590800000001E-2</v>
      </c>
      <c r="I12725" s="2">
        <f t="shared" si="198"/>
        <v>0.98373459905882354</v>
      </c>
      <c r="J12725">
        <v>0.229506085</v>
      </c>
      <c r="K12725">
        <f>Tabela1[[#This Row],[water_fraction_f_x000D_]]*(Tabela1[[#This Row],[mass_flow_water_kgh]]+Tabela1[[#This Row],[mass_flow_triolein_kgh]])</f>
        <v>1379.9574959104377</v>
      </c>
      <c r="L12725" s="3">
        <f>Tabela1[[#This Row],[mass_flow_water_kgh]]-Tabela1[[#This Row],[water_flow_f]]</f>
        <v>223.67886408956224</v>
      </c>
    </row>
    <row r="12726" spans="1:12" x14ac:dyDescent="0.25">
      <c r="A12726">
        <v>10517</v>
      </c>
      <c r="B12726" s="4">
        <v>2061.8181800000002</v>
      </c>
      <c r="C12726">
        <v>8</v>
      </c>
      <c r="D12726" s="4">
        <v>45</v>
      </c>
      <c r="E12726" s="4">
        <v>3863.63636</v>
      </c>
      <c r="F12726" s="4">
        <v>3644.1008499999998</v>
      </c>
      <c r="G12726">
        <v>0.85</v>
      </c>
      <c r="H12726">
        <v>1.3827594299999999E-2</v>
      </c>
      <c r="I12726" s="2">
        <f t="shared" si="198"/>
        <v>0.98373224199999998</v>
      </c>
      <c r="J12726">
        <v>0.31497427</v>
      </c>
      <c r="K12726">
        <f>Tabela1[[#This Row],[water_fraction_f_x000D_]]*(Tabela1[[#This Row],[mass_flow_water_kgh]]+Tabela1[[#This Row],[mass_flow_triolein_kgh]])</f>
        <v>1866.365718154686</v>
      </c>
      <c r="L12726" s="3">
        <f>Tabela1[[#This Row],[mass_flow_water_kgh]]-Tabela1[[#This Row],[water_flow_f]]</f>
        <v>195.45246184531425</v>
      </c>
    </row>
    <row r="12727" spans="1:12" x14ac:dyDescent="0.25">
      <c r="A12727">
        <v>10416</v>
      </c>
      <c r="B12727" s="4">
        <v>2061.8181800000002</v>
      </c>
      <c r="C12727">
        <v>7</v>
      </c>
      <c r="D12727" s="4">
        <v>50.454545500000002</v>
      </c>
      <c r="E12727" s="4">
        <v>4500</v>
      </c>
      <c r="F12727" s="4">
        <v>4248.7807700000003</v>
      </c>
      <c r="G12727">
        <v>0.85</v>
      </c>
      <c r="H12727">
        <v>1.38306043E-2</v>
      </c>
      <c r="I12727" s="2">
        <f t="shared" si="198"/>
        <v>0.98372870082352937</v>
      </c>
      <c r="J12727">
        <v>0.27947865799999999</v>
      </c>
      <c r="K12727">
        <f>Tabela1[[#This Row],[water_fraction_f_x000D_]]*(Tabela1[[#This Row],[mass_flow_water_kgh]]+Tabela1[[#This Row],[mass_flow_triolein_kgh]])</f>
        <v>1833.8881389864025</v>
      </c>
      <c r="L12727" s="3">
        <f>Tabela1[[#This Row],[mass_flow_water_kgh]]-Tabela1[[#This Row],[water_flow_f]]</f>
        <v>227.9300410135977</v>
      </c>
    </row>
    <row r="12728" spans="1:12" x14ac:dyDescent="0.25">
      <c r="A12728">
        <v>3327</v>
      </c>
      <c r="B12728" s="4">
        <v>1489.0909099999999</v>
      </c>
      <c r="C12728">
        <v>8</v>
      </c>
      <c r="D12728" s="4">
        <v>46.818181799999998</v>
      </c>
      <c r="E12728" s="4">
        <v>3681.8181800000002</v>
      </c>
      <c r="F12728" s="4">
        <v>3478.8400900000001</v>
      </c>
      <c r="G12728">
        <v>0.85</v>
      </c>
      <c r="H12728">
        <v>1.38414959E-2</v>
      </c>
      <c r="I12728" s="2">
        <f t="shared" si="198"/>
        <v>0.98371588717647052</v>
      </c>
      <c r="J12728">
        <v>0.25187816699999999</v>
      </c>
      <c r="K12728">
        <f>Tabela1[[#This Row],[water_fraction_f_x000D_]]*(Tabela1[[#This Row],[mass_flow_water_kgh]]+Tabela1[[#This Row],[mass_flow_triolein_kgh]])</f>
        <v>1302.4391033128379</v>
      </c>
      <c r="L12728" s="3">
        <f>Tabela1[[#This Row],[mass_flow_water_kgh]]-Tabela1[[#This Row],[water_flow_f]]</f>
        <v>186.65180668716198</v>
      </c>
    </row>
    <row r="12729" spans="1:12" x14ac:dyDescent="0.25">
      <c r="A12729">
        <v>607</v>
      </c>
      <c r="B12729" s="4">
        <v>1260</v>
      </c>
      <c r="C12729">
        <v>9</v>
      </c>
      <c r="D12729" s="4">
        <v>48.636363600000003</v>
      </c>
      <c r="E12729" s="4">
        <v>4045.4545499999999</v>
      </c>
      <c r="F12729" s="4">
        <v>3827.35158</v>
      </c>
      <c r="G12729">
        <v>0.85</v>
      </c>
      <c r="H12729">
        <v>1.38534226E-2</v>
      </c>
      <c r="I12729" s="2">
        <f t="shared" si="198"/>
        <v>0.98370185576470592</v>
      </c>
      <c r="J12729">
        <v>0.19877646700000001</v>
      </c>
      <c r="K12729">
        <f>Tabela1[[#This Row],[water_fraction_f_x000D_]]*(Tabela1[[#This Row],[mass_flow_water_kgh]]+Tabela1[[#This Row],[mass_flow_triolein_kgh]])</f>
        <v>1054.5995112780749</v>
      </c>
      <c r="L12729" s="3">
        <f>Tabela1[[#This Row],[mass_flow_water_kgh]]-Tabela1[[#This Row],[water_flow_f]]</f>
        <v>205.40048872192506</v>
      </c>
    </row>
    <row r="12730" spans="1:12" x14ac:dyDescent="0.25">
      <c r="A12730">
        <v>1799</v>
      </c>
      <c r="B12730" s="4">
        <v>1374.5454500000001</v>
      </c>
      <c r="C12730">
        <v>7</v>
      </c>
      <c r="D12730" s="4">
        <v>54.090909099999998</v>
      </c>
      <c r="E12730" s="4">
        <v>4409.0909099999999</v>
      </c>
      <c r="F12730" s="4">
        <v>4171.3588099999997</v>
      </c>
      <c r="G12730">
        <v>0.85</v>
      </c>
      <c r="H12730">
        <v>1.3854743799999999E-2</v>
      </c>
      <c r="I12730" s="2">
        <f t="shared" si="198"/>
        <v>0.98370030141176479</v>
      </c>
      <c r="J12730">
        <v>0.198955031</v>
      </c>
      <c r="K12730">
        <f>Tabela1[[#This Row],[water_fraction_f_x000D_]]*(Tabela1[[#This Row],[mass_flow_water_kgh]]+Tabela1[[#This Row],[mass_flow_triolein_kgh]])</f>
        <v>1150.6835512965272</v>
      </c>
      <c r="L12730" s="3">
        <f>Tabela1[[#This Row],[mass_flow_water_kgh]]-Tabela1[[#This Row],[water_flow_f]]</f>
        <v>223.86189870347289</v>
      </c>
    </row>
    <row r="12731" spans="1:12" x14ac:dyDescent="0.25">
      <c r="A12731">
        <v>16428</v>
      </c>
      <c r="B12731" s="4">
        <v>2520</v>
      </c>
      <c r="C12731">
        <v>9</v>
      </c>
      <c r="D12731" s="4">
        <v>45</v>
      </c>
      <c r="E12731" s="4">
        <v>4500</v>
      </c>
      <c r="F12731" s="4">
        <v>4242.5527400000001</v>
      </c>
      <c r="G12731">
        <v>0.85</v>
      </c>
      <c r="H12731">
        <v>1.38549265E-2</v>
      </c>
      <c r="I12731" s="2">
        <f t="shared" si="198"/>
        <v>0.98370008647058826</v>
      </c>
      <c r="J12731">
        <v>0.32656227500000001</v>
      </c>
      <c r="K12731">
        <f>Tabela1[[#This Row],[water_fraction_f_x000D_]]*(Tabela1[[#This Row],[mass_flow_water_kgh]]+Tabela1[[#This Row],[mass_flow_triolein_kgh]])</f>
        <v>2292.4671705000001</v>
      </c>
      <c r="L12731" s="3">
        <f>Tabela1[[#This Row],[mass_flow_water_kgh]]-Tabela1[[#This Row],[water_flow_f]]</f>
        <v>227.53282949999993</v>
      </c>
    </row>
    <row r="12732" spans="1:12" x14ac:dyDescent="0.25">
      <c r="A12732">
        <v>1932</v>
      </c>
      <c r="B12732" s="4">
        <v>1374.5454500000001</v>
      </c>
      <c r="C12732">
        <v>8</v>
      </c>
      <c r="D12732" s="4">
        <v>52.2727273</v>
      </c>
      <c r="E12732" s="4">
        <v>4500</v>
      </c>
      <c r="F12732" s="4">
        <v>4257.7158399999998</v>
      </c>
      <c r="G12732">
        <v>0.85</v>
      </c>
      <c r="H12732">
        <v>1.3859395700000001E-2</v>
      </c>
      <c r="I12732" s="2">
        <f t="shared" si="198"/>
        <v>0.9836948285882352</v>
      </c>
      <c r="J12732">
        <v>0.19508667599999999</v>
      </c>
      <c r="K12732">
        <f>Tabela1[[#This Row],[water_fraction_f_x000D_]]*(Tabela1[[#This Row],[mass_flow_water_kgh]]+Tabela1[[#This Row],[mass_flow_triolein_kgh]])</f>
        <v>1146.045544851424</v>
      </c>
      <c r="L12732" s="3">
        <f>Tabela1[[#This Row],[mass_flow_water_kgh]]-Tabela1[[#This Row],[water_flow_f]]</f>
        <v>228.49990514857609</v>
      </c>
    </row>
    <row r="12733" spans="1:12" x14ac:dyDescent="0.25">
      <c r="A12733">
        <v>11958</v>
      </c>
      <c r="B12733" s="4">
        <v>2176.36364</v>
      </c>
      <c r="C12733">
        <v>8</v>
      </c>
      <c r="D12733" s="4">
        <v>45</v>
      </c>
      <c r="E12733" s="4">
        <v>3954.5454500000001</v>
      </c>
      <c r="F12733" s="4">
        <v>3728.68687</v>
      </c>
      <c r="G12733">
        <v>0.85</v>
      </c>
      <c r="H12733">
        <v>1.38759448E-2</v>
      </c>
      <c r="I12733" s="2">
        <f t="shared" si="198"/>
        <v>0.98367535905882353</v>
      </c>
      <c r="J12733">
        <v>0.322364284</v>
      </c>
      <c r="K12733">
        <f>Tabela1[[#This Row],[water_fraction_f_x000D_]]*(Tabela1[[#This Row],[mass_flow_water_kgh]]+Tabela1[[#This Row],[mass_flow_triolein_kgh]])</f>
        <v>1976.3861190669415</v>
      </c>
      <c r="L12733" s="3">
        <f>Tabela1[[#This Row],[mass_flow_water_kgh]]-Tabela1[[#This Row],[water_flow_f]]</f>
        <v>199.97752093305849</v>
      </c>
    </row>
    <row r="12734" spans="1:12" x14ac:dyDescent="0.25">
      <c r="A12734">
        <v>12733</v>
      </c>
      <c r="B12734" s="4">
        <v>2176.36364</v>
      </c>
      <c r="C12734">
        <v>13</v>
      </c>
      <c r="D12734" s="4">
        <v>54.090909099999998</v>
      </c>
      <c r="E12734" s="4">
        <v>3500</v>
      </c>
      <c r="F12734" s="4">
        <v>3367.2701099999999</v>
      </c>
      <c r="G12734">
        <v>0.85</v>
      </c>
      <c r="H12734">
        <v>9.0021061199999997E-4</v>
      </c>
      <c r="I12734" s="2">
        <f t="shared" si="198"/>
        <v>0.99894092869176476</v>
      </c>
      <c r="J12734">
        <v>0.35147293299999999</v>
      </c>
      <c r="K12734">
        <f>Tabela1[[#This Row],[water_fraction_f_x000D_]]*(Tabela1[[#This Row],[mass_flow_water_kgh]]+Tabela1[[#This Row],[mass_flow_triolein_kgh]])</f>
        <v>1995.0881773253559</v>
      </c>
      <c r="L12734" s="3">
        <f>Tabela1[[#This Row],[mass_flow_water_kgh]]-Tabela1[[#This Row],[water_flow_f]]</f>
        <v>181.27546267464413</v>
      </c>
    </row>
    <row r="12735" spans="1:12" x14ac:dyDescent="0.25">
      <c r="A12735">
        <v>12734</v>
      </c>
      <c r="B12735" s="4">
        <v>2176.36364</v>
      </c>
      <c r="C12735">
        <v>13</v>
      </c>
      <c r="D12735" s="4">
        <v>54.090909099999998</v>
      </c>
      <c r="E12735" s="4">
        <v>3590.9090900000001</v>
      </c>
      <c r="F12735" s="4">
        <v>3454.5566100000001</v>
      </c>
      <c r="G12735">
        <v>0.85</v>
      </c>
      <c r="H12735">
        <v>9.4075174100000005E-4</v>
      </c>
      <c r="I12735" s="2">
        <f t="shared" si="198"/>
        <v>0.99889323324588242</v>
      </c>
      <c r="J12735">
        <v>0.34511821799999998</v>
      </c>
      <c r="K12735">
        <f>Tabela1[[#This Row],[water_fraction_f_x000D_]]*(Tabela1[[#This Row],[mass_flow_water_kgh]]+Tabela1[[#This Row],[mass_flow_triolein_kgh]])</f>
        <v>1990.3908872975951</v>
      </c>
      <c r="L12735" s="3">
        <f>Tabela1[[#This Row],[mass_flow_water_kgh]]-Tabela1[[#This Row],[water_flow_f]]</f>
        <v>185.97275270240493</v>
      </c>
    </row>
    <row r="12736" spans="1:12" x14ac:dyDescent="0.25">
      <c r="A12736">
        <v>14708</v>
      </c>
      <c r="B12736" s="4">
        <v>2405.4545499999999</v>
      </c>
      <c r="C12736">
        <v>7</v>
      </c>
      <c r="D12736" s="4">
        <v>46.818181799999998</v>
      </c>
      <c r="E12736" s="4">
        <v>4136.3636399999996</v>
      </c>
      <c r="F12736" s="4">
        <v>3898.3942000000002</v>
      </c>
      <c r="G12736">
        <v>0.85</v>
      </c>
      <c r="H12736">
        <v>1.3878036999999999E-2</v>
      </c>
      <c r="I12736" s="2">
        <f t="shared" si="198"/>
        <v>0.98367289764705879</v>
      </c>
      <c r="J12736">
        <v>0.33574653300000001</v>
      </c>
      <c r="K12736">
        <f>Tabela1[[#This Row],[water_fraction_f_x000D_]]*(Tabela1[[#This Row],[mass_flow_water_kgh]]+Tabela1[[#This Row],[mass_flow_triolein_kgh]])</f>
        <v>2196.3927768088352</v>
      </c>
      <c r="L12736" s="3">
        <f>Tabela1[[#This Row],[mass_flow_water_kgh]]-Tabela1[[#This Row],[water_flow_f]]</f>
        <v>209.06177319116478</v>
      </c>
    </row>
    <row r="12737" spans="1:12" x14ac:dyDescent="0.25">
      <c r="A12737">
        <v>2164</v>
      </c>
      <c r="B12737" s="4">
        <v>1374.5454500000001</v>
      </c>
      <c r="C12737">
        <v>10</v>
      </c>
      <c r="D12737" s="4">
        <v>45</v>
      </c>
      <c r="E12737" s="4">
        <v>3772.7272699999999</v>
      </c>
      <c r="F12737" s="4">
        <v>3566.5070300000002</v>
      </c>
      <c r="G12737">
        <v>0.85</v>
      </c>
      <c r="H12737">
        <v>1.38891493E-2</v>
      </c>
      <c r="I12737" s="2">
        <f t="shared" si="198"/>
        <v>0.98365982435294119</v>
      </c>
      <c r="J12737">
        <v>0.22986388299999999</v>
      </c>
      <c r="K12737">
        <f>Tabela1[[#This Row],[water_fraction_f_x000D_]]*(Tabela1[[#This Row],[mass_flow_water_kgh]]+Tabela1[[#This Row],[mass_flow_triolein_kgh]])</f>
        <v>1183.1720942791717</v>
      </c>
      <c r="L12737" s="3">
        <f>Tabela1[[#This Row],[mass_flow_water_kgh]]-Tabela1[[#This Row],[water_flow_f]]</f>
        <v>191.37335572082839</v>
      </c>
    </row>
    <row r="12738" spans="1:12" x14ac:dyDescent="0.25">
      <c r="A12738">
        <v>6194</v>
      </c>
      <c r="B12738" s="4">
        <v>1718.18182</v>
      </c>
      <c r="C12738">
        <v>8</v>
      </c>
      <c r="D12738" s="4">
        <v>45</v>
      </c>
      <c r="E12738" s="4">
        <v>3590.9090900000001</v>
      </c>
      <c r="F12738" s="4">
        <v>3389.1543499999998</v>
      </c>
      <c r="G12738">
        <v>0.85</v>
      </c>
      <c r="H12738">
        <v>1.38939871E-2</v>
      </c>
      <c r="I12738" s="2">
        <f t="shared" ref="I12738:I12801" si="199">(G12738-H12738)/G12738</f>
        <v>0.98365413282352943</v>
      </c>
      <c r="J12738">
        <v>0.28938670399999999</v>
      </c>
      <c r="K12738">
        <f>Tabela1[[#This Row],[water_fraction_f_x000D_]]*(Tabela1[[#This Row],[mass_flow_water_kgh]]+Tabela1[[#This Row],[mass_flow_triolein_kgh]])</f>
        <v>1536.3803196812605</v>
      </c>
      <c r="L12738" s="3">
        <f>Tabela1[[#This Row],[mass_flow_water_kgh]]-Tabela1[[#This Row],[water_flow_f]]</f>
        <v>181.8015003187395</v>
      </c>
    </row>
    <row r="12739" spans="1:12" x14ac:dyDescent="0.25">
      <c r="A12739">
        <v>1556</v>
      </c>
      <c r="B12739" s="4">
        <v>1374.5454500000001</v>
      </c>
      <c r="C12739">
        <v>5</v>
      </c>
      <c r="D12739" s="4">
        <v>61.363636399999997</v>
      </c>
      <c r="E12739" s="4">
        <v>4136.3636399999996</v>
      </c>
      <c r="F12739" s="4">
        <v>3911.99098</v>
      </c>
      <c r="G12739">
        <v>0.85</v>
      </c>
      <c r="H12739">
        <v>1.38961299E-2</v>
      </c>
      <c r="I12739" s="2">
        <f t="shared" si="199"/>
        <v>0.98365161188235295</v>
      </c>
      <c r="J12739">
        <v>0.21132929</v>
      </c>
      <c r="K12739">
        <f>Tabela1[[#This Row],[water_fraction_f_x000D_]]*(Tabela1[[#This Row],[mass_flow_water_kgh]]+Tabela1[[#This Row],[mass_flow_triolein_kgh]])</f>
        <v>1164.6165052442459</v>
      </c>
      <c r="L12739" s="3">
        <f>Tabela1[[#This Row],[mass_flow_water_kgh]]-Tabela1[[#This Row],[water_flow_f]]</f>
        <v>209.92894475575417</v>
      </c>
    </row>
    <row r="12740" spans="1:12" x14ac:dyDescent="0.25">
      <c r="A12740">
        <v>4621</v>
      </c>
      <c r="B12740" s="4">
        <v>1603.63636</v>
      </c>
      <c r="C12740">
        <v>7</v>
      </c>
      <c r="D12740" s="4">
        <v>46.818181799999998</v>
      </c>
      <c r="E12740" s="4">
        <v>3500</v>
      </c>
      <c r="F12740" s="4">
        <v>3304.2792100000001</v>
      </c>
      <c r="G12740">
        <v>0.85</v>
      </c>
      <c r="H12740">
        <v>1.38977697E-2</v>
      </c>
      <c r="I12740" s="2">
        <f t="shared" si="199"/>
        <v>0.98364968270588238</v>
      </c>
      <c r="J12740">
        <v>0.27948275700000003</v>
      </c>
      <c r="K12740">
        <f>Tabela1[[#This Row],[water_fraction_f_x000D_]]*(Tabela1[[#This Row],[mass_flow_water_kgh]]+Tabela1[[#This Row],[mass_flow_triolein_kgh]])</f>
        <v>1426.3783606182449</v>
      </c>
      <c r="L12740" s="3">
        <f>Tabela1[[#This Row],[mass_flow_water_kgh]]-Tabela1[[#This Row],[water_flow_f]]</f>
        <v>177.2579993817551</v>
      </c>
    </row>
    <row r="12741" spans="1:12" x14ac:dyDescent="0.25">
      <c r="A12741">
        <v>10680</v>
      </c>
      <c r="B12741" s="4">
        <v>2061.8181800000002</v>
      </c>
      <c r="C12741">
        <v>9</v>
      </c>
      <c r="D12741" s="4">
        <v>46.818181799999998</v>
      </c>
      <c r="E12741" s="4">
        <v>4500</v>
      </c>
      <c r="F12741" s="4">
        <v>4248.35898</v>
      </c>
      <c r="G12741">
        <v>0.85</v>
      </c>
      <c r="H12741">
        <v>1.38977697E-2</v>
      </c>
      <c r="I12741" s="2">
        <f t="shared" si="199"/>
        <v>0.98364968270588238</v>
      </c>
      <c r="J12741">
        <v>0.27948275700000003</v>
      </c>
      <c r="K12741">
        <f>Tabela1[[#This Row],[water_fraction_f_x000D_]]*(Tabela1[[#This Row],[mass_flow_water_kgh]]+Tabela1[[#This Row],[mass_flow_triolein_kgh]])</f>
        <v>1833.9150358791226</v>
      </c>
      <c r="L12741" s="3">
        <f>Tabela1[[#This Row],[mass_flow_water_kgh]]-Tabela1[[#This Row],[water_flow_f]]</f>
        <v>227.90314412087764</v>
      </c>
    </row>
    <row r="12742" spans="1:12" x14ac:dyDescent="0.25">
      <c r="A12742">
        <v>7782</v>
      </c>
      <c r="B12742" s="4">
        <v>1832.7272700000001</v>
      </c>
      <c r="C12742">
        <v>9</v>
      </c>
      <c r="D12742" s="4">
        <v>45</v>
      </c>
      <c r="E12742" s="4">
        <v>3954.5454500000001</v>
      </c>
      <c r="F12742" s="4">
        <v>3733.12725</v>
      </c>
      <c r="G12742">
        <v>0.85</v>
      </c>
      <c r="H12742">
        <v>1.38981526E-2</v>
      </c>
      <c r="I12742" s="2">
        <f t="shared" si="199"/>
        <v>0.9836492322352941</v>
      </c>
      <c r="J12742">
        <v>0.282078732</v>
      </c>
      <c r="K12742">
        <f>Tabela1[[#This Row],[water_fraction_f_x000D_]]*(Tabela1[[#This Row],[mass_flow_water_kgh]]+Tabela1[[#This Row],[mass_flow_triolein_kgh]])</f>
        <v>1632.466550595791</v>
      </c>
      <c r="L12742" s="3">
        <f>Tabela1[[#This Row],[mass_flow_water_kgh]]-Tabela1[[#This Row],[water_flow_f]]</f>
        <v>200.26071940420911</v>
      </c>
    </row>
    <row r="12743" spans="1:12" x14ac:dyDescent="0.25">
      <c r="A12743">
        <v>3077</v>
      </c>
      <c r="B12743" s="4">
        <v>1489.0909099999999</v>
      </c>
      <c r="C12743">
        <v>6</v>
      </c>
      <c r="D12743" s="4">
        <v>52.2727273</v>
      </c>
      <c r="E12743" s="4">
        <v>3863.63636</v>
      </c>
      <c r="F12743" s="4">
        <v>3651.2745399999999</v>
      </c>
      <c r="G12743">
        <v>0.85</v>
      </c>
      <c r="H12743">
        <v>1.3906739E-2</v>
      </c>
      <c r="I12743" s="2">
        <f t="shared" si="199"/>
        <v>0.98363913058823538</v>
      </c>
      <c r="J12743">
        <v>0.241592903</v>
      </c>
      <c r="K12743">
        <f>Tabela1[[#This Row],[water_fraction_f_x000D_]]*(Tabela1[[#This Row],[mass_flow_water_kgh]]+Tabela1[[#This Row],[mass_flow_triolein_kgh]])</f>
        <v>1293.1809201265646</v>
      </c>
      <c r="L12743" s="3">
        <f>Tabela1[[#This Row],[mass_flow_water_kgh]]-Tabela1[[#This Row],[water_flow_f]]</f>
        <v>195.90998987343528</v>
      </c>
    </row>
    <row r="12744" spans="1:12" x14ac:dyDescent="0.25">
      <c r="A12744">
        <v>2943</v>
      </c>
      <c r="B12744" s="4">
        <v>1489.0909099999999</v>
      </c>
      <c r="C12744">
        <v>5</v>
      </c>
      <c r="D12744" s="4">
        <v>54.090909099999998</v>
      </c>
      <c r="E12744" s="4">
        <v>3681.8181800000002</v>
      </c>
      <c r="F12744" s="4">
        <v>3478.4774900000002</v>
      </c>
      <c r="G12744">
        <v>0.85</v>
      </c>
      <c r="H12744">
        <v>1.3914767200000001E-2</v>
      </c>
      <c r="I12744" s="2">
        <f t="shared" si="199"/>
        <v>0.98362968564705888</v>
      </c>
      <c r="J12744">
        <v>0.25188263900000002</v>
      </c>
      <c r="K12744">
        <f>Tabela1[[#This Row],[water_fraction_f_x000D_]]*(Tabela1[[#This Row],[mass_flow_water_kgh]]+Tabela1[[#This Row],[mass_flow_triolein_kgh]])</f>
        <v>1302.4622276182886</v>
      </c>
      <c r="L12744" s="3">
        <f>Tabela1[[#This Row],[mass_flow_water_kgh]]-Tabela1[[#This Row],[water_flow_f]]</f>
        <v>186.62868238171131</v>
      </c>
    </row>
    <row r="12745" spans="1:12" x14ac:dyDescent="0.25">
      <c r="A12745">
        <v>3768</v>
      </c>
      <c r="B12745" s="4">
        <v>1489.0909099999999</v>
      </c>
      <c r="C12745">
        <v>11</v>
      </c>
      <c r="D12745" s="4">
        <v>46.818181799999998</v>
      </c>
      <c r="E12745" s="4">
        <v>4500</v>
      </c>
      <c r="F12745" s="4">
        <v>4255.8433199999999</v>
      </c>
      <c r="G12745">
        <v>0.85</v>
      </c>
      <c r="H12745">
        <v>1.39210181E-2</v>
      </c>
      <c r="I12745" s="2">
        <f t="shared" si="199"/>
        <v>0.98362233164705881</v>
      </c>
      <c r="J12745">
        <v>0.21050113400000001</v>
      </c>
      <c r="K12745">
        <f>Tabela1[[#This Row],[water_fraction_f_x000D_]]*(Tabela1[[#This Row],[mass_flow_water_kgh]]+Tabela1[[#This Row],[mass_flow_triolein_kgh]])</f>
        <v>1260.7104281840921</v>
      </c>
      <c r="L12745" s="3">
        <f>Tabela1[[#This Row],[mass_flow_water_kgh]]-Tabela1[[#This Row],[water_flow_f]]</f>
        <v>228.38048181590784</v>
      </c>
    </row>
    <row r="12746" spans="1:12" x14ac:dyDescent="0.25">
      <c r="A12746">
        <v>12745</v>
      </c>
      <c r="B12746" s="4">
        <v>2176.36364</v>
      </c>
      <c r="C12746">
        <v>13</v>
      </c>
      <c r="D12746" s="4">
        <v>55.909090900000002</v>
      </c>
      <c r="E12746" s="4">
        <v>3500</v>
      </c>
      <c r="F12746" s="4">
        <v>3367.3729499999999</v>
      </c>
      <c r="G12746">
        <v>0.85</v>
      </c>
      <c r="H12746">
        <v>8.8128003399999999E-4</v>
      </c>
      <c r="I12746" s="2">
        <f t="shared" si="199"/>
        <v>0.99896319995999994</v>
      </c>
      <c r="J12746">
        <v>0.35147177800000001</v>
      </c>
      <c r="K12746">
        <f>Tabela1[[#This Row],[water_fraction_f_x000D_]]*(Tabela1[[#This Row],[mass_flow_water_kgh]]+Tabela1[[#This Row],[mass_flow_triolein_kgh]])</f>
        <v>1995.0816211253518</v>
      </c>
      <c r="L12746" s="3">
        <f>Tabela1[[#This Row],[mass_flow_water_kgh]]-Tabela1[[#This Row],[water_flow_f]]</f>
        <v>181.2820188746482</v>
      </c>
    </row>
    <row r="12747" spans="1:12" x14ac:dyDescent="0.25">
      <c r="A12747">
        <v>12746</v>
      </c>
      <c r="B12747" s="4">
        <v>2176.36364</v>
      </c>
      <c r="C12747">
        <v>13</v>
      </c>
      <c r="D12747" s="4">
        <v>55.909090900000002</v>
      </c>
      <c r="E12747" s="4">
        <v>3590.9090900000001</v>
      </c>
      <c r="F12747" s="4">
        <v>3454.6846799999998</v>
      </c>
      <c r="G12747">
        <v>0.85</v>
      </c>
      <c r="H12747">
        <v>9.1754917000000001E-4</v>
      </c>
      <c r="I12747" s="2">
        <f t="shared" si="199"/>
        <v>0.99892053038823536</v>
      </c>
      <c r="J12747">
        <v>0.345116802</v>
      </c>
      <c r="K12747">
        <f>Tabela1[[#This Row],[water_fraction_f_x000D_]]*(Tabela1[[#This Row],[mass_flow_water_kgh]]+Tabela1[[#This Row],[mass_flow_triolein_kgh]])</f>
        <v>1990.3827208394096</v>
      </c>
      <c r="L12747" s="3">
        <f>Tabela1[[#This Row],[mass_flow_water_kgh]]-Tabela1[[#This Row],[water_flow_f]]</f>
        <v>185.98091916059047</v>
      </c>
    </row>
    <row r="12748" spans="1:12" x14ac:dyDescent="0.25">
      <c r="A12748">
        <v>9370</v>
      </c>
      <c r="B12748" s="4">
        <v>1947.2727299999999</v>
      </c>
      <c r="C12748">
        <v>10</v>
      </c>
      <c r="D12748" s="4">
        <v>45</v>
      </c>
      <c r="E12748" s="4">
        <v>4318.1818199999998</v>
      </c>
      <c r="F12748" s="4">
        <v>4076.9794700000002</v>
      </c>
      <c r="G12748">
        <v>0.85</v>
      </c>
      <c r="H12748">
        <v>1.3921810499999999E-2</v>
      </c>
      <c r="I12748" s="2">
        <f t="shared" si="199"/>
        <v>0.98362139941176474</v>
      </c>
      <c r="J12748">
        <v>0.27588748299999999</v>
      </c>
      <c r="K12748">
        <f>Tabela1[[#This Row],[water_fraction_f_x000D_]]*(Tabela1[[#This Row],[mass_flow_water_kgh]]+Tabela1[[#This Row],[mass_flow_triolein_kgh]])</f>
        <v>1728.5604856503974</v>
      </c>
      <c r="L12748" s="3">
        <f>Tabela1[[#This Row],[mass_flow_water_kgh]]-Tabela1[[#This Row],[water_flow_f]]</f>
        <v>218.71224434960254</v>
      </c>
    </row>
    <row r="12749" spans="1:12" x14ac:dyDescent="0.25">
      <c r="A12749">
        <v>11724</v>
      </c>
      <c r="B12749" s="4">
        <v>2176.36364</v>
      </c>
      <c r="C12749">
        <v>6</v>
      </c>
      <c r="D12749" s="4">
        <v>52.2727273</v>
      </c>
      <c r="E12749" s="4">
        <v>4500</v>
      </c>
      <c r="F12749" s="4">
        <v>4246.5331200000001</v>
      </c>
      <c r="G12749">
        <v>0.85</v>
      </c>
      <c r="H12749">
        <v>1.3945089000000001E-2</v>
      </c>
      <c r="I12749" s="2">
        <f t="shared" si="199"/>
        <v>0.98359401294117643</v>
      </c>
      <c r="J12749">
        <v>0.29186201499999997</v>
      </c>
      <c r="K12749">
        <f>Tabela1[[#This Row],[water_fraction_f_x000D_]]*(Tabela1[[#This Row],[mass_flow_water_kgh]]+Tabela1[[#This Row],[mass_flow_triolein_kgh]])</f>
        <v>1948.5769448431342</v>
      </c>
      <c r="L12749" s="3">
        <f>Tabela1[[#This Row],[mass_flow_water_kgh]]-Tabela1[[#This Row],[water_flow_f]]</f>
        <v>227.78669515686579</v>
      </c>
    </row>
    <row r="12750" spans="1:12" x14ac:dyDescent="0.25">
      <c r="A12750">
        <v>1568</v>
      </c>
      <c r="B12750" s="4">
        <v>1374.5454500000001</v>
      </c>
      <c r="C12750">
        <v>5</v>
      </c>
      <c r="D12750" s="4">
        <v>63.181818200000002</v>
      </c>
      <c r="E12750" s="4">
        <v>4136.3636399999996</v>
      </c>
      <c r="F12750" s="4">
        <v>3911.7148200000001</v>
      </c>
      <c r="G12750">
        <v>0.85</v>
      </c>
      <c r="H12750">
        <v>1.3948491299999999E-2</v>
      </c>
      <c r="I12750" s="2">
        <f t="shared" si="199"/>
        <v>0.98359001023529413</v>
      </c>
      <c r="J12750">
        <v>0.21133248600000001</v>
      </c>
      <c r="K12750">
        <f>Tabela1[[#This Row],[water_fraction_f_x000D_]]*(Tabela1[[#This Row],[mass_flow_water_kgh]]+Tabela1[[#This Row],[mass_flow_triolein_kgh]])</f>
        <v>1164.6341181096977</v>
      </c>
      <c r="L12750" s="3">
        <f>Tabela1[[#This Row],[mass_flow_water_kgh]]-Tabela1[[#This Row],[water_flow_f]]</f>
        <v>209.91133189030234</v>
      </c>
    </row>
    <row r="12751" spans="1:12" x14ac:dyDescent="0.25">
      <c r="A12751">
        <v>10134</v>
      </c>
      <c r="B12751" s="4">
        <v>2061.8181800000002</v>
      </c>
      <c r="C12751">
        <v>5</v>
      </c>
      <c r="D12751" s="4">
        <v>52.2727273</v>
      </c>
      <c r="E12751" s="4">
        <v>3954.5454500000001</v>
      </c>
      <c r="F12751" s="4">
        <v>3729.7665900000002</v>
      </c>
      <c r="G12751">
        <v>0.85</v>
      </c>
      <c r="H12751">
        <v>1.39526081E-2</v>
      </c>
      <c r="I12751" s="2">
        <f t="shared" si="199"/>
        <v>0.98358516694117648</v>
      </c>
      <c r="J12751">
        <v>0.30945134200000002</v>
      </c>
      <c r="K12751">
        <f>Tabela1[[#This Row],[water_fraction_f_x000D_]]*(Tabela1[[#This Row],[mass_flow_water_kgh]]+Tabela1[[#This Row],[mass_flow_triolein_kgh]])</f>
        <v>1861.7717992634916</v>
      </c>
      <c r="L12751" s="3">
        <f>Tabela1[[#This Row],[mass_flow_water_kgh]]-Tabela1[[#This Row],[water_flow_f]]</f>
        <v>200.04638073650858</v>
      </c>
    </row>
    <row r="12752" spans="1:12" x14ac:dyDescent="0.25">
      <c r="A12752">
        <v>8693</v>
      </c>
      <c r="B12752" s="4">
        <v>1947.2727299999999</v>
      </c>
      <c r="C12752">
        <v>5</v>
      </c>
      <c r="D12752" s="4">
        <v>52.2727273</v>
      </c>
      <c r="E12752" s="4">
        <v>3863.63636</v>
      </c>
      <c r="F12752" s="4">
        <v>3644.8643499999998</v>
      </c>
      <c r="G12752">
        <v>0.85</v>
      </c>
      <c r="H12752">
        <v>1.3962875200000001E-2</v>
      </c>
      <c r="I12752" s="2">
        <f t="shared" si="199"/>
        <v>0.9835730880000001</v>
      </c>
      <c r="J12752">
        <v>0.30146256700000001</v>
      </c>
      <c r="K12752">
        <f>Tabela1[[#This Row],[water_fraction_f_x000D_]]*(Tabela1[[#This Row],[mass_flow_water_kgh]]+Tabela1[[#This Row],[mass_flow_triolein_kgh]])</f>
        <v>1751.7715708750341</v>
      </c>
      <c r="L12752" s="3">
        <f>Tabela1[[#This Row],[mass_flow_water_kgh]]-Tabela1[[#This Row],[water_flow_f]]</f>
        <v>195.50115912496585</v>
      </c>
    </row>
    <row r="12753" spans="1:12" x14ac:dyDescent="0.25">
      <c r="A12753">
        <v>1580</v>
      </c>
      <c r="B12753" s="4">
        <v>1374.5454500000001</v>
      </c>
      <c r="C12753">
        <v>5</v>
      </c>
      <c r="D12753" s="4">
        <v>65</v>
      </c>
      <c r="E12753" s="4">
        <v>4136.3636399999996</v>
      </c>
      <c r="F12753" s="4">
        <v>3911.6349700000001</v>
      </c>
      <c r="G12753">
        <v>0.85</v>
      </c>
      <c r="H12753">
        <v>1.39636312E-2</v>
      </c>
      <c r="I12753" s="2">
        <f t="shared" si="199"/>
        <v>0.9835721985882353</v>
      </c>
      <c r="J12753">
        <v>0.21133341</v>
      </c>
      <c r="K12753">
        <f>Tabela1[[#This Row],[water_fraction_f_x000D_]]*(Tabela1[[#This Row],[mass_flow_water_kgh]]+Tabela1[[#This Row],[mass_flow_triolein_kgh]])</f>
        <v>1164.6392101896968</v>
      </c>
      <c r="L12753" s="3">
        <f>Tabela1[[#This Row],[mass_flow_water_kgh]]-Tabela1[[#This Row],[water_flow_f]]</f>
        <v>209.9062398103033</v>
      </c>
    </row>
    <row r="12754" spans="1:12" x14ac:dyDescent="0.25">
      <c r="A12754">
        <v>11575</v>
      </c>
      <c r="B12754" s="4">
        <v>2176.36364</v>
      </c>
      <c r="C12754">
        <v>5</v>
      </c>
      <c r="D12754" s="4">
        <v>52.2727273</v>
      </c>
      <c r="E12754" s="4">
        <v>4045.4545499999999</v>
      </c>
      <c r="F12754" s="4">
        <v>3814.4987299999998</v>
      </c>
      <c r="G12754">
        <v>0.85</v>
      </c>
      <c r="H12754">
        <v>1.39715851E-2</v>
      </c>
      <c r="I12754" s="2">
        <f t="shared" si="199"/>
        <v>0.98356284105882352</v>
      </c>
      <c r="J12754">
        <v>0.31691425600000001</v>
      </c>
      <c r="K12754">
        <f>Tabela1[[#This Row],[water_fraction_f_x000D_]]*(Tabela1[[#This Row],[mass_flow_water_kgh]]+Tabela1[[#This Row],[mass_flow_triolein_kgh]])</f>
        <v>1971.7828826511166</v>
      </c>
      <c r="L12754" s="3">
        <f>Tabela1[[#This Row],[mass_flow_water_kgh]]-Tabela1[[#This Row],[water_flow_f]]</f>
        <v>204.58075734888348</v>
      </c>
    </row>
    <row r="12755" spans="1:12" x14ac:dyDescent="0.25">
      <c r="A12755">
        <v>2985</v>
      </c>
      <c r="B12755" s="4">
        <v>1489.0909099999999</v>
      </c>
      <c r="C12755">
        <v>5</v>
      </c>
      <c r="D12755" s="4">
        <v>59.545454499999998</v>
      </c>
      <c r="E12755" s="4">
        <v>4227.2727299999997</v>
      </c>
      <c r="F12755" s="4">
        <v>3996.43172</v>
      </c>
      <c r="G12755">
        <v>0.85</v>
      </c>
      <c r="H12755">
        <v>1.3972080200000001E-2</v>
      </c>
      <c r="I12755" s="2">
        <f t="shared" si="199"/>
        <v>0.98356225858823532</v>
      </c>
      <c r="J12755">
        <v>0.22298199499999999</v>
      </c>
      <c r="K12755">
        <f>Tabela1[[#This Row],[water_fraction_f_x000D_]]*(Tabela1[[#This Row],[mass_flow_water_kgh]]+Tabela1[[#This Row],[mass_flow_triolein_kgh]])</f>
        <v>1274.6461685926618</v>
      </c>
      <c r="L12755" s="3">
        <f>Tabela1[[#This Row],[mass_flow_water_kgh]]-Tabela1[[#This Row],[water_flow_f]]</f>
        <v>214.44474140733814</v>
      </c>
    </row>
    <row r="12756" spans="1:12" x14ac:dyDescent="0.25">
      <c r="A12756">
        <v>13399</v>
      </c>
      <c r="B12756" s="4">
        <v>2290.9090900000001</v>
      </c>
      <c r="C12756">
        <v>8</v>
      </c>
      <c r="D12756" s="4">
        <v>45</v>
      </c>
      <c r="E12756" s="4">
        <v>4045.4545499999999</v>
      </c>
      <c r="F12756" s="4">
        <v>3812.8849100000002</v>
      </c>
      <c r="G12756">
        <v>0.85</v>
      </c>
      <c r="H12756">
        <v>1.3985141E-2</v>
      </c>
      <c r="I12756" s="2">
        <f t="shared" si="199"/>
        <v>0.98354689294117648</v>
      </c>
      <c r="J12756">
        <v>0.32927896499999998</v>
      </c>
      <c r="K12756">
        <f>Tabela1[[#This Row],[water_fraction_f_x000D_]]*(Tabela1[[#This Row],[mass_flow_water_kgh]]+Tabela1[[#This Row],[mass_flow_triolein_kgh]])</f>
        <v>2086.4312612428325</v>
      </c>
      <c r="L12756" s="3">
        <f>Tabela1[[#This Row],[mass_flow_water_kgh]]-Tabela1[[#This Row],[water_flow_f]]</f>
        <v>204.47782875716757</v>
      </c>
    </row>
    <row r="12757" spans="1:12" x14ac:dyDescent="0.25">
      <c r="A12757">
        <v>3195</v>
      </c>
      <c r="B12757" s="4">
        <v>1489.0909099999999</v>
      </c>
      <c r="C12757">
        <v>7</v>
      </c>
      <c r="D12757" s="4">
        <v>48.636363600000003</v>
      </c>
      <c r="E12757" s="4">
        <v>3681.8181800000002</v>
      </c>
      <c r="F12757" s="4">
        <v>3478.0650999999998</v>
      </c>
      <c r="G12757">
        <v>0.85</v>
      </c>
      <c r="H12757">
        <v>1.3998100899999999E-2</v>
      </c>
      <c r="I12757" s="2">
        <f t="shared" si="199"/>
        <v>0.98353164599999998</v>
      </c>
      <c r="J12757">
        <v>0.25188772599999998</v>
      </c>
      <c r="K12757">
        <f>Tabela1[[#This Row],[water_fraction_f_x000D_]]*(Tabela1[[#This Row],[mass_flow_water_kgh]]+Tabela1[[#This Row],[mass_flow_triolein_kgh]])</f>
        <v>1302.4885320328292</v>
      </c>
      <c r="L12757" s="3">
        <f>Tabela1[[#This Row],[mass_flow_water_kgh]]-Tabela1[[#This Row],[water_flow_f]]</f>
        <v>186.6023779671707</v>
      </c>
    </row>
    <row r="12758" spans="1:12" x14ac:dyDescent="0.25">
      <c r="A12758">
        <v>12757</v>
      </c>
      <c r="B12758" s="4">
        <v>2176.36364</v>
      </c>
      <c r="C12758">
        <v>13</v>
      </c>
      <c r="D12758" s="4">
        <v>57.7272727</v>
      </c>
      <c r="E12758" s="4">
        <v>3500</v>
      </c>
      <c r="F12758" s="4">
        <v>3367.4290900000001</v>
      </c>
      <c r="G12758">
        <v>0.85</v>
      </c>
      <c r="H12758">
        <v>8.7094578300000005E-4</v>
      </c>
      <c r="I12758" s="2">
        <f t="shared" si="199"/>
        <v>0.99897535790235303</v>
      </c>
      <c r="J12758">
        <v>0.35147114699999998</v>
      </c>
      <c r="K12758">
        <f>Tabela1[[#This Row],[water_fraction_f_x000D_]]*(Tabela1[[#This Row],[mass_flow_water_kgh]]+Tabela1[[#This Row],[mass_flow_triolein_kgh]])</f>
        <v>1995.0780393398948</v>
      </c>
      <c r="L12758" s="3">
        <f>Tabela1[[#This Row],[mass_flow_water_kgh]]-Tabela1[[#This Row],[water_flow_f]]</f>
        <v>181.28560066010527</v>
      </c>
    </row>
    <row r="12759" spans="1:12" x14ac:dyDescent="0.25">
      <c r="A12759">
        <v>12758</v>
      </c>
      <c r="B12759" s="4">
        <v>2176.36364</v>
      </c>
      <c r="C12759">
        <v>13</v>
      </c>
      <c r="D12759" s="4">
        <v>57.7272727</v>
      </c>
      <c r="E12759" s="4">
        <v>3590.9090900000001</v>
      </c>
      <c r="F12759" s="4">
        <v>3454.7289799999999</v>
      </c>
      <c r="G12759">
        <v>0.85</v>
      </c>
      <c r="H12759">
        <v>9.0952156499999996E-4</v>
      </c>
      <c r="I12759" s="2">
        <f t="shared" si="199"/>
        <v>0.9989299746294118</v>
      </c>
      <c r="J12759">
        <v>0.34511631199999998</v>
      </c>
      <c r="K12759">
        <f>Tabela1[[#This Row],[water_fraction_f_x000D_]]*(Tabela1[[#This Row],[mass_flow_water_kgh]]+Tabela1[[#This Row],[mass_flow_triolein_kgh]])</f>
        <v>1990.3798948757719</v>
      </c>
      <c r="L12759" s="3">
        <f>Tabela1[[#This Row],[mass_flow_water_kgh]]-Tabela1[[#This Row],[water_flow_f]]</f>
        <v>185.98374512422811</v>
      </c>
    </row>
    <row r="12760" spans="1:12" x14ac:dyDescent="0.25">
      <c r="A12760">
        <v>1784</v>
      </c>
      <c r="B12760" s="4">
        <v>1374.5454500000001</v>
      </c>
      <c r="C12760">
        <v>7</v>
      </c>
      <c r="D12760" s="4">
        <v>52.2727273</v>
      </c>
      <c r="E12760" s="4">
        <v>4136.3636399999996</v>
      </c>
      <c r="F12760" s="4">
        <v>3911.4297499999998</v>
      </c>
      <c r="G12760">
        <v>0.85</v>
      </c>
      <c r="H12760">
        <v>1.40025437E-2</v>
      </c>
      <c r="I12760" s="2">
        <f t="shared" si="199"/>
        <v>0.98352641917647066</v>
      </c>
      <c r="J12760">
        <v>0.211335785</v>
      </c>
      <c r="K12760">
        <f>Tabela1[[#This Row],[water_fraction_f_x000D_]]*(Tabela1[[#This Row],[mass_flow_water_kgh]]+Tabela1[[#This Row],[mass_flow_triolein_kgh]])</f>
        <v>1164.6522985987854</v>
      </c>
      <c r="L12760" s="3">
        <f>Tabela1[[#This Row],[mass_flow_water_kgh]]-Tabela1[[#This Row],[water_flow_f]]</f>
        <v>209.89315140121471</v>
      </c>
    </row>
    <row r="12761" spans="1:12" x14ac:dyDescent="0.25">
      <c r="A12761">
        <v>8975</v>
      </c>
      <c r="B12761" s="4">
        <v>1947.2727299999999</v>
      </c>
      <c r="C12761">
        <v>7</v>
      </c>
      <c r="D12761" s="4">
        <v>50.454545500000002</v>
      </c>
      <c r="E12761" s="4">
        <v>4409.0909099999999</v>
      </c>
      <c r="F12761" s="4">
        <v>4162.8579099999997</v>
      </c>
      <c r="G12761">
        <v>0.85</v>
      </c>
      <c r="H12761">
        <v>1.40038245E-2</v>
      </c>
      <c r="I12761" s="2">
        <f t="shared" si="199"/>
        <v>0.98352491235294115</v>
      </c>
      <c r="J12761">
        <v>0.271216862</v>
      </c>
      <c r="K12761">
        <f>Tabela1[[#This Row],[water_fraction_f_x000D_]]*(Tabela1[[#This Row],[mass_flow_water_kgh]]+Tabela1[[#This Row],[mass_flow_triolein_kgh]])</f>
        <v>1723.9530001716976</v>
      </c>
      <c r="L12761" s="3">
        <f>Tabela1[[#This Row],[mass_flow_water_kgh]]-Tabela1[[#This Row],[water_flow_f]]</f>
        <v>223.31972982830234</v>
      </c>
    </row>
    <row r="12762" spans="1:12" x14ac:dyDescent="0.25">
      <c r="A12762">
        <v>1621</v>
      </c>
      <c r="B12762" s="4">
        <v>1374.5454500000001</v>
      </c>
      <c r="C12762">
        <v>6</v>
      </c>
      <c r="D12762" s="4">
        <v>50.454545500000002</v>
      </c>
      <c r="E12762" s="4">
        <v>3500</v>
      </c>
      <c r="F12762" s="4">
        <v>3306.80854</v>
      </c>
      <c r="G12762">
        <v>0.85</v>
      </c>
      <c r="H12762">
        <v>1.40087445E-2</v>
      </c>
      <c r="I12762" s="2">
        <f t="shared" si="199"/>
        <v>0.98351912411764708</v>
      </c>
      <c r="J12762">
        <v>0.24558723399999999</v>
      </c>
      <c r="K12762">
        <f>Tabela1[[#This Row],[water_fraction_f_x000D_]]*(Tabela1[[#This Row],[mass_flow_water_kgh]]+Tabela1[[#This Row],[mass_flow_triolein_kgh]])</f>
        <v>1197.1261340727851</v>
      </c>
      <c r="L12762" s="3">
        <f>Tabela1[[#This Row],[mass_flow_water_kgh]]-Tabela1[[#This Row],[water_flow_f]]</f>
        <v>177.41931592721494</v>
      </c>
    </row>
    <row r="12763" spans="1:12" x14ac:dyDescent="0.25">
      <c r="A12763">
        <v>4753</v>
      </c>
      <c r="B12763" s="4">
        <v>1603.63636</v>
      </c>
      <c r="C12763">
        <v>8</v>
      </c>
      <c r="D12763" s="4">
        <v>45</v>
      </c>
      <c r="E12763" s="4">
        <v>3500</v>
      </c>
      <c r="F12763" s="4">
        <v>3303.7030599999998</v>
      </c>
      <c r="G12763">
        <v>0.85</v>
      </c>
      <c r="H12763">
        <v>1.4015728E-2</v>
      </c>
      <c r="I12763" s="2">
        <f t="shared" si="199"/>
        <v>0.98351090823529419</v>
      </c>
      <c r="J12763">
        <v>0.27948995700000001</v>
      </c>
      <c r="K12763">
        <f>Tabela1[[#This Row],[water_fraction_f_x000D_]]*(Tabela1[[#This Row],[mass_flow_water_kgh]]+Tabela1[[#This Row],[mass_flow_triolein_kgh]])</f>
        <v>1426.4151068000367</v>
      </c>
      <c r="L12763" s="3">
        <f>Tabela1[[#This Row],[mass_flow_water_kgh]]-Tabela1[[#This Row],[water_flow_f]]</f>
        <v>177.22125319996326</v>
      </c>
    </row>
    <row r="12764" spans="1:12" x14ac:dyDescent="0.25">
      <c r="A12764">
        <v>238</v>
      </c>
      <c r="B12764" s="4">
        <v>1260</v>
      </c>
      <c r="C12764">
        <v>6</v>
      </c>
      <c r="D12764" s="4">
        <v>57.7272727</v>
      </c>
      <c r="E12764" s="4">
        <v>4318.1818199999998</v>
      </c>
      <c r="F12764" s="4">
        <v>4085.6251699999998</v>
      </c>
      <c r="G12764">
        <v>0.85</v>
      </c>
      <c r="H12764">
        <v>1.40175721E-2</v>
      </c>
      <c r="I12764" s="2">
        <f t="shared" si="199"/>
        <v>0.9835087387058824</v>
      </c>
      <c r="J12764">
        <v>0.18657268299999999</v>
      </c>
      <c r="K12764">
        <f>Tabela1[[#This Row],[water_fraction_f_x000D_]]*(Tabela1[[#This Row],[mass_flow_water_kgh]]+Tabela1[[#This Row],[mass_flow_triolein_kgh]])</f>
        <v>1040.7363484192228</v>
      </c>
      <c r="L12764" s="3">
        <f>Tabela1[[#This Row],[mass_flow_water_kgh]]-Tabela1[[#This Row],[water_flow_f]]</f>
        <v>219.26365158077715</v>
      </c>
    </row>
    <row r="12765" spans="1:12" x14ac:dyDescent="0.25">
      <c r="A12765">
        <v>13016</v>
      </c>
      <c r="B12765" s="4">
        <v>2290.9090900000001</v>
      </c>
      <c r="C12765">
        <v>5</v>
      </c>
      <c r="D12765" s="4">
        <v>52.2727273</v>
      </c>
      <c r="E12765" s="4">
        <v>4136.3636399999996</v>
      </c>
      <c r="F12765" s="4">
        <v>3899.0167900000001</v>
      </c>
      <c r="G12765">
        <v>0.85</v>
      </c>
      <c r="H12765">
        <v>1.40241519E-2</v>
      </c>
      <c r="I12765" s="2">
        <f t="shared" si="199"/>
        <v>0.9835009977647059</v>
      </c>
      <c r="J12765">
        <v>0.32390217500000001</v>
      </c>
      <c r="K12765">
        <f>Tabela1[[#This Row],[water_fraction_f_x000D_]]*(Tabela1[[#This Row],[mass_flow_water_kgh]]+Tabela1[[#This Row],[mass_flow_triolein_kgh]])</f>
        <v>2081.8076165651878</v>
      </c>
      <c r="L12765" s="3">
        <f>Tabela1[[#This Row],[mass_flow_water_kgh]]-Tabela1[[#This Row],[water_flow_f]]</f>
        <v>209.10147343481231</v>
      </c>
    </row>
    <row r="12766" spans="1:12" x14ac:dyDescent="0.25">
      <c r="A12766">
        <v>3752</v>
      </c>
      <c r="B12766" s="4">
        <v>1489.0909099999999</v>
      </c>
      <c r="C12766">
        <v>11</v>
      </c>
      <c r="D12766" s="4">
        <v>45</v>
      </c>
      <c r="E12766" s="4">
        <v>4136.3636399999996</v>
      </c>
      <c r="F12766" s="4">
        <v>3909.7590700000001</v>
      </c>
      <c r="G12766">
        <v>0.85</v>
      </c>
      <c r="H12766">
        <v>1.40277431E-2</v>
      </c>
      <c r="I12766" s="2">
        <f t="shared" si="199"/>
        <v>0.98349677282352943</v>
      </c>
      <c r="J12766">
        <v>0.22741349999999999</v>
      </c>
      <c r="K12766">
        <f>Tabela1[[#This Row],[water_fraction_f_x000D_]]*(Tabela1[[#This Row],[mass_flow_water_kgh]]+Tabela1[[#This Row],[mass_flow_triolein_kgh]])</f>
        <v>1279.3043083064249</v>
      </c>
      <c r="L12766" s="3">
        <f>Tabela1[[#This Row],[mass_flow_water_kgh]]-Tabela1[[#This Row],[water_flow_f]]</f>
        <v>209.78660169357499</v>
      </c>
    </row>
    <row r="12767" spans="1:12" x14ac:dyDescent="0.25">
      <c r="A12767">
        <v>7252</v>
      </c>
      <c r="B12767" s="4">
        <v>1832.7272700000001</v>
      </c>
      <c r="C12767">
        <v>5</v>
      </c>
      <c r="D12767" s="4">
        <v>52.2727273</v>
      </c>
      <c r="E12767" s="4">
        <v>3772.7272699999999</v>
      </c>
      <c r="F12767" s="4">
        <v>3559.6340100000002</v>
      </c>
      <c r="G12767">
        <v>0.85</v>
      </c>
      <c r="H12767">
        <v>1.40350556E-2</v>
      </c>
      <c r="I12767" s="2">
        <f t="shared" si="199"/>
        <v>0.98348816988235299</v>
      </c>
      <c r="J12767">
        <v>0.29289190599999998</v>
      </c>
      <c r="K12767">
        <f>Tabela1[[#This Row],[water_fraction_f_x000D_]]*(Tabela1[[#This Row],[mass_flow_water_kgh]]+Tabela1[[#This Row],[mass_flow_triolein_kgh]])</f>
        <v>1641.7922642169531</v>
      </c>
      <c r="L12767" s="3">
        <f>Tabela1[[#This Row],[mass_flow_water_kgh]]-Tabela1[[#This Row],[water_flow_f]]</f>
        <v>190.93500578304702</v>
      </c>
    </row>
    <row r="12768" spans="1:12" x14ac:dyDescent="0.25">
      <c r="A12768">
        <v>9239</v>
      </c>
      <c r="B12768" s="4">
        <v>1947.2727299999999</v>
      </c>
      <c r="C12768">
        <v>9</v>
      </c>
      <c r="D12768" s="4">
        <v>46.818181799999998</v>
      </c>
      <c r="E12768" s="4">
        <v>4409.0909099999999</v>
      </c>
      <c r="F12768" s="4">
        <v>4162.6547899999996</v>
      </c>
      <c r="G12768">
        <v>0.85</v>
      </c>
      <c r="H12768">
        <v>1.40372134E-2</v>
      </c>
      <c r="I12768" s="2">
        <f t="shared" si="199"/>
        <v>0.9834856312941177</v>
      </c>
      <c r="J12768">
        <v>0.27121889999999998</v>
      </c>
      <c r="K12768">
        <f>Tabela1[[#This Row],[water_fraction_f_x000D_]]*(Tabela1[[#This Row],[mass_flow_water_kgh]]+Tabela1[[#This Row],[mass_flow_triolein_kgh]])</f>
        <v>1723.9659544407957</v>
      </c>
      <c r="L12768" s="3">
        <f>Tabela1[[#This Row],[mass_flow_water_kgh]]-Tabela1[[#This Row],[water_flow_f]]</f>
        <v>223.3067755592042</v>
      </c>
    </row>
    <row r="12769" spans="1:12" x14ac:dyDescent="0.25">
      <c r="A12769">
        <v>7281</v>
      </c>
      <c r="B12769" s="4">
        <v>1832.7272700000001</v>
      </c>
      <c r="C12769">
        <v>5</v>
      </c>
      <c r="D12769" s="4">
        <v>55.909090900000002</v>
      </c>
      <c r="E12769" s="4">
        <v>4227.2727299999997</v>
      </c>
      <c r="F12769" s="4">
        <v>3991.4250999999999</v>
      </c>
      <c r="G12769">
        <v>0.85</v>
      </c>
      <c r="H12769">
        <v>1.4043055299999999E-2</v>
      </c>
      <c r="I12769" s="2">
        <f t="shared" si="199"/>
        <v>0.98347875847058819</v>
      </c>
      <c r="J12769">
        <v>0.26709601399999999</v>
      </c>
      <c r="K12769">
        <f>Tabela1[[#This Row],[water_fraction_f_x000D_]]*(Tabela1[[#This Row],[mass_flow_water_kgh]]+Tabela1[[#This Row],[mass_flow_triolein_kgh]])</f>
        <v>1618.60184484</v>
      </c>
      <c r="L12769" s="3">
        <f>Tabela1[[#This Row],[mass_flow_water_kgh]]-Tabela1[[#This Row],[water_flow_f]]</f>
        <v>214.12542516000008</v>
      </c>
    </row>
    <row r="12770" spans="1:12" x14ac:dyDescent="0.25">
      <c r="A12770">
        <v>12769</v>
      </c>
      <c r="B12770" s="4">
        <v>2176.36364</v>
      </c>
      <c r="C12770">
        <v>13</v>
      </c>
      <c r="D12770" s="4">
        <v>59.545454499999998</v>
      </c>
      <c r="E12770" s="4">
        <v>3500</v>
      </c>
      <c r="F12770" s="4">
        <v>3367.4488099999999</v>
      </c>
      <c r="G12770">
        <v>0.85</v>
      </c>
      <c r="H12770">
        <v>8.6731593199999998E-4</v>
      </c>
      <c r="I12770" s="2">
        <f t="shared" si="199"/>
        <v>0.99897962831529419</v>
      </c>
      <c r="J12770">
        <v>0.35147092499999999</v>
      </c>
      <c r="K12770">
        <f>Tabela1[[#This Row],[water_fraction_f_x000D_]]*(Tabela1[[#This Row],[mass_flow_water_kgh]]+Tabela1[[#This Row],[mass_flow_triolein_kgh]])</f>
        <v>1995.0767791871667</v>
      </c>
      <c r="L12770" s="3">
        <f>Tabela1[[#This Row],[mass_flow_water_kgh]]-Tabela1[[#This Row],[water_flow_f]]</f>
        <v>181.28686081283331</v>
      </c>
    </row>
    <row r="12771" spans="1:12" x14ac:dyDescent="0.25">
      <c r="A12771">
        <v>12770</v>
      </c>
      <c r="B12771" s="4">
        <v>2176.36364</v>
      </c>
      <c r="C12771">
        <v>13</v>
      </c>
      <c r="D12771" s="4">
        <v>59.545454499999998</v>
      </c>
      <c r="E12771" s="4">
        <v>3590.9090900000001</v>
      </c>
      <c r="F12771" s="4">
        <v>3454.7796600000001</v>
      </c>
      <c r="G12771">
        <v>0.85</v>
      </c>
      <c r="H12771">
        <v>9.00340546E-4</v>
      </c>
      <c r="I12771" s="2">
        <f t="shared" si="199"/>
        <v>0.99894077582823537</v>
      </c>
      <c r="J12771">
        <v>0.345115752</v>
      </c>
      <c r="K12771">
        <f>Tabela1[[#This Row],[water_fraction_f_x000D_]]*(Tabela1[[#This Row],[mass_flow_water_kgh]]+Tabela1[[#This Row],[mass_flow_triolein_kgh]])</f>
        <v>1990.3766652030431</v>
      </c>
      <c r="L12771" s="3">
        <f>Tabela1[[#This Row],[mass_flow_water_kgh]]-Tabela1[[#This Row],[water_flow_f]]</f>
        <v>185.98697479695693</v>
      </c>
    </row>
    <row r="12772" spans="1:12" x14ac:dyDescent="0.25">
      <c r="A12772">
        <v>8929</v>
      </c>
      <c r="B12772" s="4">
        <v>1947.2727299999999</v>
      </c>
      <c r="C12772">
        <v>7</v>
      </c>
      <c r="D12772" s="4">
        <v>45</v>
      </c>
      <c r="E12772" s="4">
        <v>3500</v>
      </c>
      <c r="F12772" s="4">
        <v>3298.9505899999999</v>
      </c>
      <c r="G12772">
        <v>0.85</v>
      </c>
      <c r="H12772">
        <v>1.40431819E-2</v>
      </c>
      <c r="I12772" s="2">
        <f t="shared" si="199"/>
        <v>0.9834786095294118</v>
      </c>
      <c r="J12772">
        <v>0.32499833700000003</v>
      </c>
      <c r="K12772">
        <f>Tabela1[[#This Row],[water_fraction_f_x000D_]]*(Tabela1[[#This Row],[mass_flow_water_kgh]]+Tabela1[[#This Row],[mass_flow_triolein_kgh]])</f>
        <v>1770.3545784354501</v>
      </c>
      <c r="L12772" s="3">
        <f>Tabela1[[#This Row],[mass_flow_water_kgh]]-Tabela1[[#This Row],[water_flow_f]]</f>
        <v>176.91815156454982</v>
      </c>
    </row>
    <row r="12773" spans="1:12" x14ac:dyDescent="0.25">
      <c r="A12773">
        <v>6341</v>
      </c>
      <c r="B12773" s="4">
        <v>1718.18182</v>
      </c>
      <c r="C12773">
        <v>9</v>
      </c>
      <c r="D12773" s="4">
        <v>45</v>
      </c>
      <c r="E12773" s="4">
        <v>3863.63636</v>
      </c>
      <c r="F12773" s="4">
        <v>3647.4831899999999</v>
      </c>
      <c r="G12773">
        <v>0.85</v>
      </c>
      <c r="H12773">
        <v>1.40457038E-2</v>
      </c>
      <c r="I12773" s="2">
        <f t="shared" si="199"/>
        <v>0.98347564258823528</v>
      </c>
      <c r="J12773">
        <v>0.27276302899999999</v>
      </c>
      <c r="K12773">
        <f>Tabela1[[#This Row],[water_fraction_f_x000D_]]*(Tabela1[[#This Row],[mass_flow_water_kgh]]+Tabela1[[#This Row],[mass_flow_triolein_kgh]])</f>
        <v>1522.5136341040673</v>
      </c>
      <c r="L12773" s="3">
        <f>Tabela1[[#This Row],[mass_flow_water_kgh]]-Tabela1[[#This Row],[water_flow_f]]</f>
        <v>195.66818589593277</v>
      </c>
    </row>
    <row r="12774" spans="1:12" x14ac:dyDescent="0.25">
      <c r="A12774">
        <v>6225</v>
      </c>
      <c r="B12774" s="4">
        <v>1718.18182</v>
      </c>
      <c r="C12774">
        <v>8</v>
      </c>
      <c r="D12774" s="4">
        <v>48.636363600000003</v>
      </c>
      <c r="E12774" s="4">
        <v>4227.2727299999997</v>
      </c>
      <c r="F12774" s="4">
        <v>3992.9166500000001</v>
      </c>
      <c r="G12774">
        <v>0.85</v>
      </c>
      <c r="H12774">
        <v>1.4051472299999999E-2</v>
      </c>
      <c r="I12774" s="2">
        <f t="shared" si="199"/>
        <v>0.98346885611764701</v>
      </c>
      <c r="J12774">
        <v>0.25295984500000002</v>
      </c>
      <c r="K12774">
        <f>Tabela1[[#This Row],[water_fraction_f_x000D_]]*(Tabela1[[#This Row],[mass_flow_water_kgh]]+Tabela1[[#This Row],[mass_flow_triolein_kgh]])</f>
        <v>1503.9612614225448</v>
      </c>
      <c r="L12774" s="3">
        <f>Tabela1[[#This Row],[mass_flow_water_kgh]]-Tabela1[[#This Row],[water_flow_f]]</f>
        <v>214.22055857745522</v>
      </c>
    </row>
    <row r="12775" spans="1:12" x14ac:dyDescent="0.25">
      <c r="A12775">
        <v>3358</v>
      </c>
      <c r="B12775" s="4">
        <v>1489.0909099999999</v>
      </c>
      <c r="C12775">
        <v>8</v>
      </c>
      <c r="D12775" s="4">
        <v>50.454545500000002</v>
      </c>
      <c r="E12775" s="4">
        <v>4318.1818199999998</v>
      </c>
      <c r="F12775" s="4">
        <v>4082.3090299999999</v>
      </c>
      <c r="G12775">
        <v>0.85</v>
      </c>
      <c r="H12775">
        <v>1.40612653E-2</v>
      </c>
      <c r="I12775" s="2">
        <f t="shared" si="199"/>
        <v>0.98345733494117649</v>
      </c>
      <c r="J12775">
        <v>0.21869796999999999</v>
      </c>
      <c r="K12775">
        <f>Tabela1[[#This Row],[water_fraction_f_x000D_]]*(Tabela1[[#This Row],[mass_flow_water_kgh]]+Tabela1[[#This Row],[mass_flow_triolein_kgh]])</f>
        <v>1270.0387572873581</v>
      </c>
      <c r="L12775" s="3">
        <f>Tabela1[[#This Row],[mass_flow_water_kgh]]-Tabela1[[#This Row],[water_flow_f]]</f>
        <v>219.05215271264183</v>
      </c>
    </row>
    <row r="12776" spans="1:12" x14ac:dyDescent="0.25">
      <c r="A12776">
        <v>10283</v>
      </c>
      <c r="B12776" s="4">
        <v>2061.8181800000002</v>
      </c>
      <c r="C12776">
        <v>6</v>
      </c>
      <c r="D12776" s="4">
        <v>52.2727273</v>
      </c>
      <c r="E12776" s="4">
        <v>4409.0909099999999</v>
      </c>
      <c r="F12776" s="4">
        <v>4160.9625400000004</v>
      </c>
      <c r="G12776">
        <v>0.85</v>
      </c>
      <c r="H12776">
        <v>1.40619913E-2</v>
      </c>
      <c r="I12776" s="2">
        <f t="shared" si="199"/>
        <v>0.98345648082352943</v>
      </c>
      <c r="J12776">
        <v>0.28413617200000002</v>
      </c>
      <c r="K12776">
        <f>Tabela1[[#This Row],[water_fraction_f_x000D_]]*(Tabela1[[#This Row],[mass_flow_water_kgh]]+Tabela1[[#This Row],[mass_flow_triolein_kgh]])</f>
        <v>1838.6193381926037</v>
      </c>
      <c r="L12776" s="3">
        <f>Tabela1[[#This Row],[mass_flow_water_kgh]]-Tabela1[[#This Row],[water_flow_f]]</f>
        <v>223.19884180739655</v>
      </c>
    </row>
    <row r="12777" spans="1:12" x14ac:dyDescent="0.25">
      <c r="A12777">
        <v>6108</v>
      </c>
      <c r="B12777" s="4">
        <v>1718.18182</v>
      </c>
      <c r="C12777">
        <v>7</v>
      </c>
      <c r="D12777" s="4">
        <v>52.2727273</v>
      </c>
      <c r="E12777" s="4">
        <v>4500</v>
      </c>
      <c r="F12777" s="4">
        <v>4251.9045100000003</v>
      </c>
      <c r="G12777">
        <v>0.85</v>
      </c>
      <c r="H12777">
        <v>1.40700158E-2</v>
      </c>
      <c r="I12777" s="2">
        <f t="shared" si="199"/>
        <v>0.98344704023529417</v>
      </c>
      <c r="J12777">
        <v>0.239628334</v>
      </c>
      <c r="K12777">
        <f>Tabela1[[#This Row],[water_fraction_f_x000D_]]*(Tabela1[[#This Row],[mass_flow_water_kgh]]+Tabela1[[#This Row],[mass_flow_triolein_kgh]])</f>
        <v>1490.0525500356878</v>
      </c>
      <c r="L12777" s="3">
        <f>Tabela1[[#This Row],[mass_flow_water_kgh]]-Tabela1[[#This Row],[water_flow_f]]</f>
        <v>228.12926996431224</v>
      </c>
    </row>
    <row r="12778" spans="1:12" x14ac:dyDescent="0.25">
      <c r="A12778">
        <v>5854</v>
      </c>
      <c r="B12778" s="4">
        <v>1718.18182</v>
      </c>
      <c r="C12778">
        <v>5</v>
      </c>
      <c r="D12778" s="4">
        <v>57.7272727</v>
      </c>
      <c r="E12778" s="4">
        <v>4318.1818199999998</v>
      </c>
      <c r="F12778" s="4">
        <v>4079.0983900000001</v>
      </c>
      <c r="G12778">
        <v>0.85</v>
      </c>
      <c r="H12778">
        <v>1.40833802E-2</v>
      </c>
      <c r="I12778" s="2">
        <f t="shared" si="199"/>
        <v>0.9834313174117647</v>
      </c>
      <c r="J12778">
        <v>0.248383717</v>
      </c>
      <c r="K12778">
        <f>Tabela1[[#This Row],[water_fraction_f_x000D_]]*(Tabela1[[#This Row],[mass_flow_water_kgh]]+Tabela1[[#This Row],[mass_flow_triolein_kgh]])</f>
        <v>1499.3344380668498</v>
      </c>
      <c r="L12778" s="3">
        <f>Tabela1[[#This Row],[mass_flow_water_kgh]]-Tabela1[[#This Row],[water_flow_f]]</f>
        <v>218.84738193315025</v>
      </c>
    </row>
    <row r="12779" spans="1:12" x14ac:dyDescent="0.25">
      <c r="A12779">
        <v>7929</v>
      </c>
      <c r="B12779" s="4">
        <v>1832.7272700000001</v>
      </c>
      <c r="C12779">
        <v>10</v>
      </c>
      <c r="D12779" s="4">
        <v>45</v>
      </c>
      <c r="E12779" s="4">
        <v>4227.2727299999997</v>
      </c>
      <c r="F12779" s="4">
        <v>3991.1536099999998</v>
      </c>
      <c r="G12779">
        <v>0.85</v>
      </c>
      <c r="H12779">
        <v>1.4089866899999999E-2</v>
      </c>
      <c r="I12779" s="2">
        <f t="shared" si="199"/>
        <v>0.98342368599999996</v>
      </c>
      <c r="J12779">
        <v>0.26709887100000002</v>
      </c>
      <c r="K12779">
        <f>Tabela1[[#This Row],[water_fraction_f_x000D_]]*(Tabela1[[#This Row],[mass_flow_water_kgh]]+Tabela1[[#This Row],[mass_flow_triolein_kgh]])</f>
        <v>1618.6191582600002</v>
      </c>
      <c r="L12779" s="3">
        <f>Tabela1[[#This Row],[mass_flow_water_kgh]]-Tabela1[[#This Row],[water_flow_f]]</f>
        <v>214.10811173999991</v>
      </c>
    </row>
    <row r="12780" spans="1:12" x14ac:dyDescent="0.25">
      <c r="A12780">
        <v>14840</v>
      </c>
      <c r="B12780" s="4">
        <v>2405.4545499999999</v>
      </c>
      <c r="C12780">
        <v>8</v>
      </c>
      <c r="D12780" s="4">
        <v>45</v>
      </c>
      <c r="E12780" s="4">
        <v>4136.3636399999996</v>
      </c>
      <c r="F12780" s="4">
        <v>3897.0530199999998</v>
      </c>
      <c r="G12780">
        <v>0.85</v>
      </c>
      <c r="H12780">
        <v>1.4092259100000001E-2</v>
      </c>
      <c r="I12780" s="2">
        <f t="shared" si="199"/>
        <v>0.98342087164705883</v>
      </c>
      <c r="J12780">
        <v>0.33575960900000001</v>
      </c>
      <c r="K12780">
        <f>Tabela1[[#This Row],[water_fraction_f_x000D_]]*(Tabela1[[#This Row],[mass_flow_water_kgh]]+Tabela1[[#This Row],[mass_flow_triolein_kgh]])</f>
        <v>2196.4783176234878</v>
      </c>
      <c r="L12780" s="3">
        <f>Tabela1[[#This Row],[mass_flow_water_kgh]]-Tabela1[[#This Row],[water_flow_f]]</f>
        <v>208.97623237651214</v>
      </c>
    </row>
    <row r="12781" spans="1:12" x14ac:dyDescent="0.25">
      <c r="A12781">
        <v>14457</v>
      </c>
      <c r="B12781" s="4">
        <v>2405.4545499999999</v>
      </c>
      <c r="C12781">
        <v>5</v>
      </c>
      <c r="D12781" s="4">
        <v>52.2727273</v>
      </c>
      <c r="E12781" s="4">
        <v>4227.2727299999997</v>
      </c>
      <c r="F12781" s="4">
        <v>3983.3232699999999</v>
      </c>
      <c r="G12781">
        <v>0.85</v>
      </c>
      <c r="H12781">
        <v>1.4106795700000001E-2</v>
      </c>
      <c r="I12781" s="2">
        <f t="shared" si="199"/>
        <v>0.98340376976470589</v>
      </c>
      <c r="J12781">
        <v>0.330459214</v>
      </c>
      <c r="K12781">
        <f>Tabela1[[#This Row],[water_fraction_f_x000D_]]*(Tabela1[[#This Row],[mass_flow_water_kgh]]+Tabela1[[#This Row],[mass_flow_triolein_kgh]])</f>
        <v>2191.8458436251576</v>
      </c>
      <c r="L12781" s="3">
        <f>Tabela1[[#This Row],[mass_flow_water_kgh]]-Tabela1[[#This Row],[water_flow_f]]</f>
        <v>213.60870637484231</v>
      </c>
    </row>
    <row r="12782" spans="1:12" x14ac:dyDescent="0.25">
      <c r="A12782">
        <v>12781</v>
      </c>
      <c r="B12782" s="4">
        <v>2176.36364</v>
      </c>
      <c r="C12782">
        <v>13</v>
      </c>
      <c r="D12782" s="4">
        <v>61.363636399999997</v>
      </c>
      <c r="E12782" s="4">
        <v>3500</v>
      </c>
      <c r="F12782" s="4">
        <v>3367.44884</v>
      </c>
      <c r="G12782">
        <v>0.85</v>
      </c>
      <c r="H12782">
        <v>8.6731017200000001E-4</v>
      </c>
      <c r="I12782" s="2">
        <f t="shared" si="199"/>
        <v>0.99897963509176468</v>
      </c>
      <c r="J12782">
        <v>0.35147092499999999</v>
      </c>
      <c r="K12782">
        <f>Tabela1[[#This Row],[water_fraction_f_x000D_]]*(Tabela1[[#This Row],[mass_flow_water_kgh]]+Tabela1[[#This Row],[mass_flow_triolein_kgh]])</f>
        <v>1995.0767791871667</v>
      </c>
      <c r="L12782" s="3">
        <f>Tabela1[[#This Row],[mass_flow_water_kgh]]-Tabela1[[#This Row],[water_flow_f]]</f>
        <v>181.28686081283331</v>
      </c>
    </row>
    <row r="12783" spans="1:12" x14ac:dyDescent="0.25">
      <c r="A12783">
        <v>12782</v>
      </c>
      <c r="B12783" s="4">
        <v>2176.36364</v>
      </c>
      <c r="C12783">
        <v>13</v>
      </c>
      <c r="D12783" s="4">
        <v>61.363636399999997</v>
      </c>
      <c r="E12783" s="4">
        <v>3590.9090900000001</v>
      </c>
      <c r="F12783" s="4">
        <v>3454.7796699999999</v>
      </c>
      <c r="G12783">
        <v>0.85</v>
      </c>
      <c r="H12783">
        <v>9.00338756E-4</v>
      </c>
      <c r="I12783" s="2">
        <f t="shared" si="199"/>
        <v>0.99894077793411762</v>
      </c>
      <c r="J12783">
        <v>0.345115752</v>
      </c>
      <c r="K12783">
        <f>Tabela1[[#This Row],[water_fraction_f_x000D_]]*(Tabela1[[#This Row],[mass_flow_water_kgh]]+Tabela1[[#This Row],[mass_flow_triolein_kgh]])</f>
        <v>1990.3766652030431</v>
      </c>
      <c r="L12783" s="3">
        <f>Tabela1[[#This Row],[mass_flow_water_kgh]]-Tabela1[[#This Row],[water_flow_f]]</f>
        <v>185.98697479695693</v>
      </c>
    </row>
    <row r="12784" spans="1:12" x14ac:dyDescent="0.25">
      <c r="A12784">
        <v>623</v>
      </c>
      <c r="B12784" s="4">
        <v>1260</v>
      </c>
      <c r="C12784">
        <v>9</v>
      </c>
      <c r="D12784" s="4">
        <v>50.454545500000002</v>
      </c>
      <c r="E12784" s="4">
        <v>4409.0909099999999</v>
      </c>
      <c r="F12784" s="4">
        <v>4171.4197700000004</v>
      </c>
      <c r="G12784">
        <v>0.85</v>
      </c>
      <c r="H12784">
        <v>1.4123446099999999E-2</v>
      </c>
      <c r="I12784" s="2">
        <f t="shared" si="199"/>
        <v>0.98338418105882353</v>
      </c>
      <c r="J12784">
        <v>0.182769024</v>
      </c>
      <c r="K12784">
        <f>Tabela1[[#This Row],[water_fraction_f_x000D_]]*(Tabela1[[#This Row],[mass_flow_water_kgh]]+Tabela1[[#This Row],[mass_flow_triolein_kgh]])</f>
        <v>1036.1342125879719</v>
      </c>
      <c r="L12784" s="3">
        <f>Tabela1[[#This Row],[mass_flow_water_kgh]]-Tabela1[[#This Row],[water_flow_f]]</f>
        <v>223.86578741202811</v>
      </c>
    </row>
    <row r="12785" spans="1:12" x14ac:dyDescent="0.25">
      <c r="A12785">
        <v>5904</v>
      </c>
      <c r="B12785" s="4">
        <v>1718.18182</v>
      </c>
      <c r="C12785">
        <v>5</v>
      </c>
      <c r="D12785" s="4">
        <v>65</v>
      </c>
      <c r="E12785" s="4">
        <v>4500</v>
      </c>
      <c r="F12785" s="4">
        <v>4251.5654599999998</v>
      </c>
      <c r="G12785">
        <v>0.85</v>
      </c>
      <c r="H12785">
        <v>1.4126989899999999E-2</v>
      </c>
      <c r="I12785" s="2">
        <f t="shared" si="199"/>
        <v>0.98338001188235291</v>
      </c>
      <c r="J12785">
        <v>0.239631811</v>
      </c>
      <c r="K12785">
        <f>Tabela1[[#This Row],[water_fraction_f_x000D_]]*(Tabela1[[#This Row],[mass_flow_water_kgh]]+Tabela1[[#This Row],[mass_flow_triolein_kgh]])</f>
        <v>1490.0741706538761</v>
      </c>
      <c r="L12785" s="3">
        <f>Tabela1[[#This Row],[mass_flow_water_kgh]]-Tabela1[[#This Row],[water_flow_f]]</f>
        <v>228.10764934612394</v>
      </c>
    </row>
    <row r="12786" spans="1:12" x14ac:dyDescent="0.25">
      <c r="A12786">
        <v>4548</v>
      </c>
      <c r="B12786" s="4">
        <v>1603.63636</v>
      </c>
      <c r="C12786">
        <v>6</v>
      </c>
      <c r="D12786" s="4">
        <v>55.909090900000002</v>
      </c>
      <c r="E12786" s="4">
        <v>4500</v>
      </c>
      <c r="F12786" s="4">
        <v>4253.0669200000002</v>
      </c>
      <c r="G12786">
        <v>0.85</v>
      </c>
      <c r="H12786">
        <v>1.4135067899999999E-2</v>
      </c>
      <c r="I12786" s="2">
        <f t="shared" si="199"/>
        <v>0.98337050835294126</v>
      </c>
      <c r="J12786">
        <v>0.22534647799999999</v>
      </c>
      <c r="K12786">
        <f>Tabela1[[#This Row],[water_fraction_f_x000D_]]*(Tabela1[[#This Row],[mass_flow_water_kgh]]+Tabela1[[#This Row],[mass_flow_triolein_kgh]])</f>
        <v>1375.4329567187401</v>
      </c>
      <c r="L12786" s="3">
        <f>Tabela1[[#This Row],[mass_flow_water_kgh]]-Tabela1[[#This Row],[water_flow_f]]</f>
        <v>228.20340328125985</v>
      </c>
    </row>
    <row r="12787" spans="1:12" x14ac:dyDescent="0.25">
      <c r="A12787">
        <v>5880</v>
      </c>
      <c r="B12787" s="4">
        <v>1718.18182</v>
      </c>
      <c r="C12787">
        <v>5</v>
      </c>
      <c r="D12787" s="4">
        <v>61.363636399999997</v>
      </c>
      <c r="E12787" s="4">
        <v>4500</v>
      </c>
      <c r="F12787" s="4">
        <v>4251.4625699999997</v>
      </c>
      <c r="G12787">
        <v>0.85</v>
      </c>
      <c r="H12787">
        <v>1.41442789E-2</v>
      </c>
      <c r="I12787" s="2">
        <f t="shared" si="199"/>
        <v>0.98335967188235296</v>
      </c>
      <c r="J12787">
        <v>0.239632866</v>
      </c>
      <c r="K12787">
        <f>Tabela1[[#This Row],[water_fraction_f_x000D_]]*(Tabela1[[#This Row],[mass_flow_water_kgh]]+Tabela1[[#This Row],[mass_flow_triolein_kgh]])</f>
        <v>1490.0807308356962</v>
      </c>
      <c r="L12787" s="3">
        <f>Tabela1[[#This Row],[mass_flow_water_kgh]]-Tabela1[[#This Row],[water_flow_f]]</f>
        <v>228.10108916430386</v>
      </c>
    </row>
    <row r="12788" spans="1:12" x14ac:dyDescent="0.25">
      <c r="A12788">
        <v>5340</v>
      </c>
      <c r="B12788" s="4">
        <v>1603.63636</v>
      </c>
      <c r="C12788">
        <v>12</v>
      </c>
      <c r="D12788" s="4">
        <v>45</v>
      </c>
      <c r="E12788" s="4">
        <v>4500</v>
      </c>
      <c r="F12788" s="4">
        <v>4252.99395</v>
      </c>
      <c r="G12788">
        <v>0.85</v>
      </c>
      <c r="H12788">
        <v>1.4147559299999999E-2</v>
      </c>
      <c r="I12788" s="2">
        <f t="shared" si="199"/>
        <v>0.98335581258823535</v>
      </c>
      <c r="J12788">
        <v>0.22534724</v>
      </c>
      <c r="K12788">
        <f>Tabela1[[#This Row],[water_fraction_f_x000D_]]*(Tabela1[[#This Row],[mass_flow_water_kgh]]+Tabela1[[#This Row],[mass_flow_triolein_kgh]])</f>
        <v>1375.4376076896465</v>
      </c>
      <c r="L12788" s="3">
        <f>Tabela1[[#This Row],[mass_flow_water_kgh]]-Tabela1[[#This Row],[water_flow_f]]</f>
        <v>228.19875231035348</v>
      </c>
    </row>
    <row r="12789" spans="1:12" x14ac:dyDescent="0.25">
      <c r="A12789">
        <v>5892</v>
      </c>
      <c r="B12789" s="4">
        <v>1718.18182</v>
      </c>
      <c r="C12789">
        <v>5</v>
      </c>
      <c r="D12789" s="4">
        <v>63.181818200000002</v>
      </c>
      <c r="E12789" s="4">
        <v>4500</v>
      </c>
      <c r="F12789" s="4">
        <v>4251.3806999999997</v>
      </c>
      <c r="G12789">
        <v>0.85</v>
      </c>
      <c r="H12789">
        <v>1.41580362E-2</v>
      </c>
      <c r="I12789" s="2">
        <f t="shared" si="199"/>
        <v>0.98334348682352946</v>
      </c>
      <c r="J12789">
        <v>0.239633706</v>
      </c>
      <c r="K12789">
        <f>Tabela1[[#This Row],[water_fraction_f_x000D_]]*(Tabela1[[#This Row],[mass_flow_water_kgh]]+Tabela1[[#This Row],[mass_flow_triolein_kgh]])</f>
        <v>1490.0859541084249</v>
      </c>
      <c r="L12789" s="3">
        <f>Tabela1[[#This Row],[mass_flow_water_kgh]]-Tabela1[[#This Row],[water_flow_f]]</f>
        <v>228.09586589157516</v>
      </c>
    </row>
    <row r="12790" spans="1:12" x14ac:dyDescent="0.25">
      <c r="A12790">
        <v>10370</v>
      </c>
      <c r="B12790" s="4">
        <v>2061.8181800000002</v>
      </c>
      <c r="C12790">
        <v>7</v>
      </c>
      <c r="D12790" s="4">
        <v>45</v>
      </c>
      <c r="E12790" s="4">
        <v>3590.9090900000001</v>
      </c>
      <c r="F12790" s="4">
        <v>3383.12916</v>
      </c>
      <c r="G12790">
        <v>0.85</v>
      </c>
      <c r="H12790">
        <v>1.41631034E-2</v>
      </c>
      <c r="I12790" s="2">
        <f t="shared" si="199"/>
        <v>0.98333752541176467</v>
      </c>
      <c r="J12790">
        <v>0.33265375699999999</v>
      </c>
      <c r="K12790">
        <f>Tabela1[[#This Row],[water_fraction_f_x000D_]]*(Tabela1[[#This Row],[mass_flow_water_kgh]]+Tabela1[[#This Row],[mass_flow_triolein_kgh]])</f>
        <v>1880.4009636618534</v>
      </c>
      <c r="L12790" s="3">
        <f>Tabela1[[#This Row],[mass_flow_water_kgh]]-Tabela1[[#This Row],[water_flow_f]]</f>
        <v>181.41721633814677</v>
      </c>
    </row>
    <row r="12791" spans="1:12" x14ac:dyDescent="0.25">
      <c r="A12791">
        <v>3092</v>
      </c>
      <c r="B12791" s="4">
        <v>1489.0909099999999</v>
      </c>
      <c r="C12791">
        <v>6</v>
      </c>
      <c r="D12791" s="4">
        <v>54.090909099999998</v>
      </c>
      <c r="E12791" s="4">
        <v>4136.3636399999996</v>
      </c>
      <c r="F12791" s="4">
        <v>3908.9443099999999</v>
      </c>
      <c r="G12791">
        <v>0.85</v>
      </c>
      <c r="H12791">
        <v>1.4179081099999999E-2</v>
      </c>
      <c r="I12791" s="2">
        <f t="shared" si="199"/>
        <v>0.98331872811764709</v>
      </c>
      <c r="J12791">
        <v>0.22742273700000001</v>
      </c>
      <c r="K12791">
        <f>Tabela1[[#This Row],[water_fraction_f_x000D_]]*(Tabela1[[#This Row],[mass_flow_water_kgh]]+Tabela1[[#This Row],[mass_flow_triolein_kgh]])</f>
        <v>1279.3562706301034</v>
      </c>
      <c r="L12791" s="3">
        <f>Tabela1[[#This Row],[mass_flow_water_kgh]]-Tabela1[[#This Row],[water_flow_f]]</f>
        <v>209.73463936989651</v>
      </c>
    </row>
    <row r="12792" spans="1:12" x14ac:dyDescent="0.25">
      <c r="A12792">
        <v>2033</v>
      </c>
      <c r="B12792" s="4">
        <v>1374.5454500000001</v>
      </c>
      <c r="C12792">
        <v>9</v>
      </c>
      <c r="D12792" s="4">
        <v>46.818181799999998</v>
      </c>
      <c r="E12792" s="4">
        <v>3863.63636</v>
      </c>
      <c r="F12792" s="4">
        <v>3651.39374</v>
      </c>
      <c r="G12792">
        <v>0.85</v>
      </c>
      <c r="H12792">
        <v>1.41870669E-2</v>
      </c>
      <c r="I12792" s="2">
        <f t="shared" si="199"/>
        <v>0.98330933305882351</v>
      </c>
      <c r="J12792">
        <v>0.22500705500000001</v>
      </c>
      <c r="K12792">
        <f>Tabela1[[#This Row],[water_fraction_f_x000D_]]*(Tabela1[[#This Row],[mass_flow_water_kgh]]+Tabela1[[#This Row],[mass_flow_triolein_kgh]])</f>
        <v>1178.6278626226697</v>
      </c>
      <c r="L12792" s="3">
        <f>Tabela1[[#This Row],[mass_flow_water_kgh]]-Tabela1[[#This Row],[water_flow_f]]</f>
        <v>195.91758737733039</v>
      </c>
    </row>
    <row r="12793" spans="1:12" x14ac:dyDescent="0.25">
      <c r="A12793">
        <v>1016</v>
      </c>
      <c r="B12793" s="4">
        <v>1260</v>
      </c>
      <c r="C12793">
        <v>12</v>
      </c>
      <c r="D12793" s="4">
        <v>45</v>
      </c>
      <c r="E12793" s="4">
        <v>4136.3636399999996</v>
      </c>
      <c r="F12793" s="4">
        <v>3911.9803900000002</v>
      </c>
      <c r="G12793">
        <v>0.85</v>
      </c>
      <c r="H12793">
        <v>1.4193146800000001E-2</v>
      </c>
      <c r="I12793" s="2">
        <f t="shared" si="199"/>
        <v>0.98330218023529414</v>
      </c>
      <c r="J12793">
        <v>0.194588763</v>
      </c>
      <c r="K12793">
        <f>Tabela1[[#This Row],[water_fraction_f_x000D_]]*(Tabela1[[#This Row],[mass_flow_water_kgh]]+Tabela1[[#This Row],[mass_flow_triolein_kgh]])</f>
        <v>1050.0717254057772</v>
      </c>
      <c r="L12793" s="3">
        <f>Tabela1[[#This Row],[mass_flow_water_kgh]]-Tabela1[[#This Row],[water_flow_f]]</f>
        <v>209.92827459422278</v>
      </c>
    </row>
    <row r="12794" spans="1:12" x14ac:dyDescent="0.25">
      <c r="A12794">
        <v>12793</v>
      </c>
      <c r="B12794" s="4">
        <v>2176.36364</v>
      </c>
      <c r="C12794">
        <v>13</v>
      </c>
      <c r="D12794" s="4">
        <v>63.181818200000002</v>
      </c>
      <c r="E12794" s="4">
        <v>3500</v>
      </c>
      <c r="F12794" s="4">
        <v>3367.4488700000002</v>
      </c>
      <c r="G12794">
        <v>0.85</v>
      </c>
      <c r="H12794">
        <v>8.6730454500000005E-4</v>
      </c>
      <c r="I12794" s="2">
        <f t="shared" si="199"/>
        <v>0.99897964171176479</v>
      </c>
      <c r="J12794">
        <v>0.35147092499999999</v>
      </c>
      <c r="K12794">
        <f>Tabela1[[#This Row],[water_fraction_f_x000D_]]*(Tabela1[[#This Row],[mass_flow_water_kgh]]+Tabela1[[#This Row],[mass_flow_triolein_kgh]])</f>
        <v>1995.0767791871667</v>
      </c>
      <c r="L12794" s="3">
        <f>Tabela1[[#This Row],[mass_flow_water_kgh]]-Tabela1[[#This Row],[water_flow_f]]</f>
        <v>181.28686081283331</v>
      </c>
    </row>
    <row r="12795" spans="1:12" x14ac:dyDescent="0.25">
      <c r="A12795">
        <v>12794</v>
      </c>
      <c r="B12795" s="4">
        <v>2176.36364</v>
      </c>
      <c r="C12795">
        <v>13</v>
      </c>
      <c r="D12795" s="4">
        <v>63.181818200000002</v>
      </c>
      <c r="E12795" s="4">
        <v>3590.9090900000001</v>
      </c>
      <c r="F12795" s="4">
        <v>3454.7796800000001</v>
      </c>
      <c r="G12795">
        <v>0.85</v>
      </c>
      <c r="H12795">
        <v>9.0033702799999997E-4</v>
      </c>
      <c r="I12795" s="2">
        <f t="shared" si="199"/>
        <v>0.99894077996705888</v>
      </c>
      <c r="J12795">
        <v>0.34511575100000003</v>
      </c>
      <c r="K12795">
        <f>Tabela1[[#This Row],[water_fraction_f_x000D_]]*(Tabela1[[#This Row],[mass_flow_water_kgh]]+Tabela1[[#This Row],[mass_flow_triolein_kgh]])</f>
        <v>1990.3766594357705</v>
      </c>
      <c r="L12795" s="3">
        <f>Tabela1[[#This Row],[mass_flow_water_kgh]]-Tabela1[[#This Row],[water_flow_f]]</f>
        <v>185.9869805642295</v>
      </c>
    </row>
    <row r="12796" spans="1:12" x14ac:dyDescent="0.25">
      <c r="A12796">
        <v>15898</v>
      </c>
      <c r="B12796" s="4">
        <v>2520</v>
      </c>
      <c r="C12796">
        <v>5</v>
      </c>
      <c r="D12796" s="4">
        <v>52.2727273</v>
      </c>
      <c r="E12796" s="4">
        <v>4318.1818199999998</v>
      </c>
      <c r="F12796" s="4">
        <v>4067.5326500000001</v>
      </c>
      <c r="G12796">
        <v>0.85</v>
      </c>
      <c r="H12796">
        <v>1.4199308399999999E-2</v>
      </c>
      <c r="I12796" s="2">
        <f t="shared" si="199"/>
        <v>0.98329493129411771</v>
      </c>
      <c r="J12796">
        <v>0.33662314399999999</v>
      </c>
      <c r="K12796">
        <f>Tabela1[[#This Row],[water_fraction_f_x000D_]]*(Tabela1[[#This Row],[mass_flow_water_kgh]]+Tabela1[[#This Row],[mass_flow_triolein_kgh]])</f>
        <v>2301.8902634920419</v>
      </c>
      <c r="L12796" s="3">
        <f>Tabela1[[#This Row],[mass_flow_water_kgh]]-Tabela1[[#This Row],[water_flow_f]]</f>
        <v>218.10973650795813</v>
      </c>
    </row>
    <row r="12797" spans="1:12" x14ac:dyDescent="0.25">
      <c r="A12797">
        <v>5811</v>
      </c>
      <c r="B12797" s="4">
        <v>1718.18182</v>
      </c>
      <c r="C12797">
        <v>5</v>
      </c>
      <c r="D12797" s="4">
        <v>52.2727273</v>
      </c>
      <c r="E12797" s="4">
        <v>3681.8181800000002</v>
      </c>
      <c r="F12797" s="4">
        <v>3473.9489400000002</v>
      </c>
      <c r="G12797">
        <v>0.85</v>
      </c>
      <c r="H12797">
        <v>1.42007199E-2</v>
      </c>
      <c r="I12797" s="2">
        <f t="shared" si="199"/>
        <v>0.98329327070588235</v>
      </c>
      <c r="J12797">
        <v>0.28367443799999997</v>
      </c>
      <c r="K12797">
        <f>Tabela1[[#This Row],[water_fraction_f_x000D_]]*(Tabela1[[#This Row],[mass_flow_water_kgh]]+Tabela1[[#This Row],[mass_flow_triolein_kgh]])</f>
        <v>1531.8419651999998</v>
      </c>
      <c r="L12797" s="3">
        <f>Tabela1[[#This Row],[mass_flow_water_kgh]]-Tabela1[[#This Row],[water_flow_f]]</f>
        <v>186.33985480000024</v>
      </c>
    </row>
    <row r="12798" spans="1:12" x14ac:dyDescent="0.25">
      <c r="A12798">
        <v>1886</v>
      </c>
      <c r="B12798" s="4">
        <v>1374.5454500000001</v>
      </c>
      <c r="C12798">
        <v>8</v>
      </c>
      <c r="D12798" s="4">
        <v>46.818181799999998</v>
      </c>
      <c r="E12798" s="4">
        <v>3590.9090900000001</v>
      </c>
      <c r="F12798" s="4">
        <v>3392.2486699999999</v>
      </c>
      <c r="G12798">
        <v>0.85</v>
      </c>
      <c r="H12798">
        <v>1.4204376600000001E-2</v>
      </c>
      <c r="I12798" s="2">
        <f t="shared" si="199"/>
        <v>0.98328896870588245</v>
      </c>
      <c r="J12798">
        <v>0.240168669</v>
      </c>
      <c r="K12798">
        <f>Tabela1[[#This Row],[water_fraction_f_x000D_]]*(Tabela1[[#This Row],[mass_flow_water_kgh]]+Tabela1[[#This Row],[mass_flow_triolein_kgh]])</f>
        <v>1192.5466078518075</v>
      </c>
      <c r="L12798" s="3">
        <f>Tabela1[[#This Row],[mass_flow_water_kgh]]-Tabela1[[#This Row],[water_flow_f]]</f>
        <v>181.99884214819258</v>
      </c>
    </row>
    <row r="12799" spans="1:12" x14ac:dyDescent="0.25">
      <c r="A12799">
        <v>1769</v>
      </c>
      <c r="B12799" s="4">
        <v>1374.5454500000001</v>
      </c>
      <c r="C12799">
        <v>7</v>
      </c>
      <c r="D12799" s="4">
        <v>50.454545500000002</v>
      </c>
      <c r="E12799" s="4">
        <v>3863.63636</v>
      </c>
      <c r="F12799" s="4">
        <v>3651.2673</v>
      </c>
      <c r="G12799">
        <v>0.85</v>
      </c>
      <c r="H12799">
        <v>1.42122879E-2</v>
      </c>
      <c r="I12799" s="2">
        <f t="shared" si="199"/>
        <v>0.9832796612941177</v>
      </c>
      <c r="J12799">
        <v>0.22500859400000001</v>
      </c>
      <c r="K12799">
        <f>Tabela1[[#This Row],[water_fraction_f_x000D_]]*(Tabela1[[#This Row],[mass_flow_water_kgh]]+Tabela1[[#This Row],[mass_flow_triolein_kgh]])</f>
        <v>1178.6359241844752</v>
      </c>
      <c r="L12799" s="3">
        <f>Tabela1[[#This Row],[mass_flow_water_kgh]]-Tabela1[[#This Row],[water_flow_f]]</f>
        <v>195.90952581552483</v>
      </c>
    </row>
    <row r="12800" spans="1:12" x14ac:dyDescent="0.25">
      <c r="A12800">
        <v>3490</v>
      </c>
      <c r="B12800" s="4">
        <v>1489.0909099999999</v>
      </c>
      <c r="C12800">
        <v>9</v>
      </c>
      <c r="D12800" s="4">
        <v>48.636363600000003</v>
      </c>
      <c r="E12800" s="4">
        <v>4318.1818199999998</v>
      </c>
      <c r="F12800" s="4">
        <v>4081.4484200000002</v>
      </c>
      <c r="G12800">
        <v>0.85</v>
      </c>
      <c r="H12800">
        <v>1.42161148E-2</v>
      </c>
      <c r="I12800" s="2">
        <f t="shared" si="199"/>
        <v>0.98327515905882357</v>
      </c>
      <c r="J12800">
        <v>0.21870742100000001</v>
      </c>
      <c r="K12800">
        <f>Tabela1[[#This Row],[water_fraction_f_x000D_]]*(Tabela1[[#This Row],[mass_flow_water_kgh]]+Tabela1[[#This Row],[mass_flow_triolein_kgh]])</f>
        <v>1270.0936418219294</v>
      </c>
      <c r="L12800" s="3">
        <f>Tabela1[[#This Row],[mass_flow_water_kgh]]-Tabela1[[#This Row],[water_flow_f]]</f>
        <v>218.9972681780705</v>
      </c>
    </row>
    <row r="12801" spans="1:12" x14ac:dyDescent="0.25">
      <c r="A12801">
        <v>8842</v>
      </c>
      <c r="B12801" s="4">
        <v>1947.2727299999999</v>
      </c>
      <c r="C12801">
        <v>6</v>
      </c>
      <c r="D12801" s="4">
        <v>52.2727273</v>
      </c>
      <c r="E12801" s="4">
        <v>4318.1818199999998</v>
      </c>
      <c r="F12801" s="4">
        <v>4075.1700700000001</v>
      </c>
      <c r="G12801">
        <v>0.85</v>
      </c>
      <c r="H12801">
        <v>1.4223565800000001E-2</v>
      </c>
      <c r="I12801" s="2">
        <f t="shared" si="199"/>
        <v>0.98326639317647069</v>
      </c>
      <c r="J12801">
        <v>0.27590590199999998</v>
      </c>
      <c r="K12801">
        <f>Tabela1[[#This Row],[water_fraction_f_x000D_]]*(Tabela1[[#This Row],[mass_flow_water_kgh]]+Tabela1[[#This Row],[mass_flow_triolein_kgh]])</f>
        <v>1728.6758890577539</v>
      </c>
      <c r="L12801" s="3">
        <f>Tabela1[[#This Row],[mass_flow_water_kgh]]-Tabela1[[#This Row],[water_flow_f]]</f>
        <v>218.59684094224599</v>
      </c>
    </row>
    <row r="12802" spans="1:12" x14ac:dyDescent="0.25">
      <c r="A12802">
        <v>13150</v>
      </c>
      <c r="B12802" s="4">
        <v>2290.9090900000001</v>
      </c>
      <c r="C12802">
        <v>6</v>
      </c>
      <c r="D12802" s="4">
        <v>50.454545500000002</v>
      </c>
      <c r="E12802" s="4">
        <v>4318.1818199999998</v>
      </c>
      <c r="F12802" s="4">
        <v>4070.4878600000002</v>
      </c>
      <c r="G12802">
        <v>0.85</v>
      </c>
      <c r="H12802">
        <v>1.42242788E-2</v>
      </c>
      <c r="I12802" s="2">
        <f t="shared" ref="I12802:I12865" si="200">(G12802-H12802)/G12802</f>
        <v>0.98326555435294116</v>
      </c>
      <c r="J12802">
        <v>0.31359999500000002</v>
      </c>
      <c r="K12802">
        <f>Tabela1[[#This Row],[water_fraction_f_x000D_]]*(Tabela1[[#This Row],[mass_flow_water_kgh]]+Tabela1[[#This Row],[mass_flow_triolein_kgh]])</f>
        <v>2072.6108763305456</v>
      </c>
      <c r="L12802" s="3">
        <f>Tabela1[[#This Row],[mass_flow_water_kgh]]-Tabela1[[#This Row],[water_flow_f]]</f>
        <v>218.29821366945453</v>
      </c>
    </row>
    <row r="12803" spans="1:12" x14ac:dyDescent="0.25">
      <c r="A12803">
        <v>7534</v>
      </c>
      <c r="B12803" s="4">
        <v>1832.7272700000001</v>
      </c>
      <c r="C12803">
        <v>7</v>
      </c>
      <c r="D12803" s="4">
        <v>50.454545500000002</v>
      </c>
      <c r="E12803" s="4">
        <v>4318.1818199999998</v>
      </c>
      <c r="F12803" s="4">
        <v>4076.70579</v>
      </c>
      <c r="G12803">
        <v>0.85</v>
      </c>
      <c r="H12803">
        <v>1.42275604E-2</v>
      </c>
      <c r="I12803" s="2">
        <f t="shared" si="200"/>
        <v>0.98326169364705884</v>
      </c>
      <c r="J12803">
        <v>0.262405518</v>
      </c>
      <c r="K12803">
        <f>Tabela1[[#This Row],[water_fraction_f_x000D_]]*(Tabela1[[#This Row],[mass_flow_water_kgh]]+Tabela1[[#This Row],[mass_flow_triolein_kgh]])</f>
        <v>1614.0324859323587</v>
      </c>
      <c r="L12803" s="3">
        <f>Tabela1[[#This Row],[mass_flow_water_kgh]]-Tabela1[[#This Row],[water_flow_f]]</f>
        <v>218.69478406764142</v>
      </c>
    </row>
    <row r="12804" spans="1:12" x14ac:dyDescent="0.25">
      <c r="A12804">
        <v>460</v>
      </c>
      <c r="B12804" s="4">
        <v>1260</v>
      </c>
      <c r="C12804">
        <v>8</v>
      </c>
      <c r="D12804" s="4">
        <v>48.636363600000003</v>
      </c>
      <c r="E12804" s="4">
        <v>3772.7272699999999</v>
      </c>
      <c r="F12804" s="4">
        <v>3566.3908700000002</v>
      </c>
      <c r="G12804">
        <v>0.85</v>
      </c>
      <c r="H12804">
        <v>1.42293865E-2</v>
      </c>
      <c r="I12804" s="2">
        <f t="shared" si="200"/>
        <v>0.98325954529411763</v>
      </c>
      <c r="J12804">
        <v>0.21233696799999999</v>
      </c>
      <c r="K12804">
        <f>Tabela1[[#This Row],[water_fraction_f_x000D_]]*(Tabela1[[#This Row],[mass_flow_water_kgh]]+Tabela1[[#This Row],[mass_flow_triolein_kgh]])</f>
        <v>1068.6340492827171</v>
      </c>
      <c r="L12804" s="3">
        <f>Tabela1[[#This Row],[mass_flow_water_kgh]]-Tabela1[[#This Row],[water_flow_f]]</f>
        <v>191.36595071728289</v>
      </c>
    </row>
    <row r="12805" spans="1:12" x14ac:dyDescent="0.25">
      <c r="A12805">
        <v>11709</v>
      </c>
      <c r="B12805" s="4">
        <v>2176.36364</v>
      </c>
      <c r="C12805">
        <v>6</v>
      </c>
      <c r="D12805" s="4">
        <v>50.454545500000002</v>
      </c>
      <c r="E12805" s="4">
        <v>4227.2727299999997</v>
      </c>
      <c r="F12805" s="4">
        <v>3985.6392700000001</v>
      </c>
      <c r="G12805">
        <v>0.85</v>
      </c>
      <c r="H12805">
        <v>1.42335585E-2</v>
      </c>
      <c r="I12805" s="2">
        <f t="shared" si="200"/>
        <v>0.98325463705882354</v>
      </c>
      <c r="J12805">
        <v>0.30648323999999999</v>
      </c>
      <c r="K12805">
        <f>Tabela1[[#This Row],[water_fraction_f_x000D_]]*(Tabela1[[#This Row],[mass_flow_water_kgh]]+Tabela1[[#This Row],[mass_flow_triolein_kgh]])</f>
        <v>1962.6072224594388</v>
      </c>
      <c r="L12805" s="3">
        <f>Tabela1[[#This Row],[mass_flow_water_kgh]]-Tabela1[[#This Row],[water_flow_f]]</f>
        <v>213.75641754056119</v>
      </c>
    </row>
    <row r="12806" spans="1:12" x14ac:dyDescent="0.25">
      <c r="A12806">
        <v>12805</v>
      </c>
      <c r="B12806" s="4">
        <v>2176.36364</v>
      </c>
      <c r="C12806">
        <v>13</v>
      </c>
      <c r="D12806" s="4">
        <v>65</v>
      </c>
      <c r="E12806" s="4">
        <v>3500</v>
      </c>
      <c r="F12806" s="4">
        <v>3367.4488999999999</v>
      </c>
      <c r="G12806">
        <v>0.85</v>
      </c>
      <c r="H12806">
        <v>8.6729890700000002E-4</v>
      </c>
      <c r="I12806" s="2">
        <f t="shared" si="200"/>
        <v>0.99897964834470587</v>
      </c>
      <c r="J12806">
        <v>0.35147092400000002</v>
      </c>
      <c r="K12806">
        <f>Tabela1[[#This Row],[water_fraction_f_x000D_]]*(Tabela1[[#This Row],[mass_flow_water_kgh]]+Tabela1[[#This Row],[mass_flow_triolein_kgh]])</f>
        <v>1995.0767735108034</v>
      </c>
      <c r="L12806" s="3">
        <f>Tabela1[[#This Row],[mass_flow_water_kgh]]-Tabela1[[#This Row],[water_flow_f]]</f>
        <v>181.28686648919665</v>
      </c>
    </row>
    <row r="12807" spans="1:12" x14ac:dyDescent="0.25">
      <c r="A12807">
        <v>12806</v>
      </c>
      <c r="B12807" s="4">
        <v>2176.36364</v>
      </c>
      <c r="C12807">
        <v>13</v>
      </c>
      <c r="D12807" s="4">
        <v>65</v>
      </c>
      <c r="E12807" s="4">
        <v>3590.9090900000001</v>
      </c>
      <c r="F12807" s="4">
        <v>3454.7796899999998</v>
      </c>
      <c r="G12807">
        <v>0.85</v>
      </c>
      <c r="H12807">
        <v>9.0033530100000004E-4</v>
      </c>
      <c r="I12807" s="2">
        <f t="shared" si="200"/>
        <v>0.99894078199882352</v>
      </c>
      <c r="J12807">
        <v>0.34511575100000003</v>
      </c>
      <c r="K12807">
        <f>Tabela1[[#This Row],[water_fraction_f_x000D_]]*(Tabela1[[#This Row],[mass_flow_water_kgh]]+Tabela1[[#This Row],[mass_flow_triolein_kgh]])</f>
        <v>1990.3766594357705</v>
      </c>
      <c r="L12807" s="3">
        <f>Tabela1[[#This Row],[mass_flow_water_kgh]]-Tabela1[[#This Row],[water_flow_f]]</f>
        <v>185.9869805642295</v>
      </c>
    </row>
    <row r="12808" spans="1:12" x14ac:dyDescent="0.25">
      <c r="A12808">
        <v>7798</v>
      </c>
      <c r="B12808" s="4">
        <v>1832.7272700000001</v>
      </c>
      <c r="C12808">
        <v>9</v>
      </c>
      <c r="D12808" s="4">
        <v>46.818181799999998</v>
      </c>
      <c r="E12808" s="4">
        <v>4318.1818199999998</v>
      </c>
      <c r="F12808" s="4">
        <v>4076.6287000000002</v>
      </c>
      <c r="G12808">
        <v>0.85</v>
      </c>
      <c r="H12808">
        <v>1.4240657E-2</v>
      </c>
      <c r="I12808" s="2">
        <f t="shared" si="200"/>
        <v>0.98324628588235297</v>
      </c>
      <c r="J12808">
        <v>0.262406317</v>
      </c>
      <c r="K12808">
        <f>Tabela1[[#This Row],[water_fraction_f_x000D_]]*(Tabela1[[#This Row],[mass_flow_water_kgh]]+Tabela1[[#This Row],[mass_flow_triolein_kgh]])</f>
        <v>1614.0374005087215</v>
      </c>
      <c r="L12808" s="3">
        <f>Tabela1[[#This Row],[mass_flow_water_kgh]]-Tabela1[[#This Row],[water_flow_f]]</f>
        <v>218.68986949127861</v>
      </c>
    </row>
    <row r="12809" spans="1:12" x14ac:dyDescent="0.25">
      <c r="A12809">
        <v>2180</v>
      </c>
      <c r="B12809" s="4">
        <v>1374.5454500000001</v>
      </c>
      <c r="C12809">
        <v>10</v>
      </c>
      <c r="D12809" s="4">
        <v>46.818181799999998</v>
      </c>
      <c r="E12809" s="4">
        <v>4136.3636399999996</v>
      </c>
      <c r="F12809" s="4">
        <v>3910.16041</v>
      </c>
      <c r="G12809">
        <v>0.85</v>
      </c>
      <c r="H12809">
        <v>1.4243217799999999E-2</v>
      </c>
      <c r="I12809" s="2">
        <f t="shared" si="200"/>
        <v>0.98324327317647053</v>
      </c>
      <c r="J12809">
        <v>0.21135047500000001</v>
      </c>
      <c r="K12809">
        <f>Tabela1[[#This Row],[water_fraction_f_x000D_]]*(Tabela1[[#This Row],[mass_flow_water_kgh]]+Tabela1[[#This Row],[mass_flow_triolein_kgh]])</f>
        <v>1164.7332538533176</v>
      </c>
      <c r="L12809" s="3">
        <f>Tabela1[[#This Row],[mass_flow_water_kgh]]-Tabela1[[#This Row],[water_flow_f]]</f>
        <v>209.81219614668248</v>
      </c>
    </row>
    <row r="12810" spans="1:12" x14ac:dyDescent="0.25">
      <c r="A12810">
        <v>14591</v>
      </c>
      <c r="B12810" s="4">
        <v>2405.4545499999999</v>
      </c>
      <c r="C12810">
        <v>6</v>
      </c>
      <c r="D12810" s="4">
        <v>50.454545500000002</v>
      </c>
      <c r="E12810" s="4">
        <v>4409.0909099999999</v>
      </c>
      <c r="F12810" s="4">
        <v>4155.1435799999999</v>
      </c>
      <c r="G12810">
        <v>0.85</v>
      </c>
      <c r="H12810">
        <v>1.42451335E-2</v>
      </c>
      <c r="I12810" s="2">
        <f t="shared" si="200"/>
        <v>0.98324101941176467</v>
      </c>
      <c r="J12810">
        <v>0.32028942199999999</v>
      </c>
      <c r="K12810">
        <f>Tabela1[[#This Row],[water_fraction_f_x000D_]]*(Tabela1[[#This Row],[mass_flow_water_kgh]]+Tabela1[[#This Row],[mass_flow_triolein_kgh]])</f>
        <v>2182.6268265761237</v>
      </c>
      <c r="L12810" s="3">
        <f>Tabela1[[#This Row],[mass_flow_water_kgh]]-Tabela1[[#This Row],[water_flow_f]]</f>
        <v>222.82772342387625</v>
      </c>
    </row>
    <row r="12811" spans="1:12" x14ac:dyDescent="0.25">
      <c r="A12811">
        <v>4900</v>
      </c>
      <c r="B12811" s="4">
        <v>1603.63636</v>
      </c>
      <c r="C12811">
        <v>9</v>
      </c>
      <c r="D12811" s="4">
        <v>45</v>
      </c>
      <c r="E12811" s="4">
        <v>3772.7272699999999</v>
      </c>
      <c r="F12811" s="4">
        <v>3561.5703899999999</v>
      </c>
      <c r="G12811">
        <v>0.85</v>
      </c>
      <c r="H12811">
        <v>1.42567639E-2</v>
      </c>
      <c r="I12811" s="2">
        <f t="shared" si="200"/>
        <v>0.98322733658823536</v>
      </c>
      <c r="J12811">
        <v>0.26273852599999997</v>
      </c>
      <c r="K12811">
        <f>Tabela1[[#This Row],[water_fraction_f_x000D_]]*(Tabela1[[#This Row],[mass_flow_water_kgh]]+Tabela1[[#This Row],[mass_flow_triolein_kgh]])</f>
        <v>1412.5778553862092</v>
      </c>
      <c r="L12811" s="3">
        <f>Tabela1[[#This Row],[mass_flow_water_kgh]]-Tabela1[[#This Row],[water_flow_f]]</f>
        <v>191.05850461379077</v>
      </c>
    </row>
    <row r="12812" spans="1:12" x14ac:dyDescent="0.25">
      <c r="A12812">
        <v>5840</v>
      </c>
      <c r="B12812" s="4">
        <v>1718.18182</v>
      </c>
      <c r="C12812">
        <v>5</v>
      </c>
      <c r="D12812" s="4">
        <v>55.909090900000002</v>
      </c>
      <c r="E12812" s="4">
        <v>4136.3636399999996</v>
      </c>
      <c r="F12812" s="4">
        <v>3905.3953999999999</v>
      </c>
      <c r="G12812">
        <v>0.85</v>
      </c>
      <c r="H12812">
        <v>1.4257646299999999E-2</v>
      </c>
      <c r="I12812" s="2">
        <f t="shared" si="200"/>
        <v>0.98322629847058818</v>
      </c>
      <c r="J12812">
        <v>0.25769268299999998</v>
      </c>
      <c r="K12812">
        <f>Tabela1[[#This Row],[water_fraction_f_x000D_]]*(Tabela1[[#This Row],[mass_flow_water_kgh]]+Tabela1[[#This Row],[mass_flow_triolein_kgh]])</f>
        <v>1508.6735273328688</v>
      </c>
      <c r="L12812" s="3">
        <f>Tabela1[[#This Row],[mass_flow_water_kgh]]-Tabela1[[#This Row],[water_flow_f]]</f>
        <v>209.50829266713117</v>
      </c>
    </row>
    <row r="12813" spans="1:12" x14ac:dyDescent="0.25">
      <c r="A12813">
        <v>2196</v>
      </c>
      <c r="B12813" s="4">
        <v>1374.5454500000001</v>
      </c>
      <c r="C12813">
        <v>10</v>
      </c>
      <c r="D12813" s="4">
        <v>48.636363600000003</v>
      </c>
      <c r="E12813" s="4">
        <v>4500</v>
      </c>
      <c r="F12813" s="4">
        <v>4255.4365799999996</v>
      </c>
      <c r="G12813">
        <v>0.85</v>
      </c>
      <c r="H12813">
        <v>1.4264806200000001E-2</v>
      </c>
      <c r="I12813" s="2">
        <f t="shared" si="200"/>
        <v>0.98321787505882352</v>
      </c>
      <c r="J12813">
        <v>0.19511142100000001</v>
      </c>
      <c r="K12813">
        <f>Tabela1[[#This Row],[water_fraction_f_x000D_]]*(Tabela1[[#This Row],[mass_flow_water_kgh]]+Tabela1[[#This Row],[mass_flow_triolein_kgh]])</f>
        <v>1146.1909104785843</v>
      </c>
      <c r="L12813" s="3">
        <f>Tabela1[[#This Row],[mass_flow_water_kgh]]-Tabela1[[#This Row],[water_flow_f]]</f>
        <v>228.35453952141575</v>
      </c>
    </row>
    <row r="12814" spans="1:12" x14ac:dyDescent="0.25">
      <c r="A12814">
        <v>10268</v>
      </c>
      <c r="B12814" s="4">
        <v>2061.8181800000002</v>
      </c>
      <c r="C12814">
        <v>6</v>
      </c>
      <c r="D12814" s="4">
        <v>50.454545500000002</v>
      </c>
      <c r="E12814" s="4">
        <v>4136.3636399999996</v>
      </c>
      <c r="F12814" s="4">
        <v>3900.5651600000001</v>
      </c>
      <c r="G12814">
        <v>0.85</v>
      </c>
      <c r="H12814">
        <v>1.42814719E-2</v>
      </c>
      <c r="I12814" s="2">
        <f t="shared" si="200"/>
        <v>0.98319826835294122</v>
      </c>
      <c r="J12814">
        <v>0.29889700000000002</v>
      </c>
      <c r="K12814">
        <f>Tabela1[[#This Row],[water_fraction_f_x000D_]]*(Tabela1[[#This Row],[mass_flow_water_kgh]]+Tabela1[[#This Row],[mass_flow_triolein_kgh]])</f>
        <v>1852.6179514525402</v>
      </c>
      <c r="L12814" s="3">
        <f>Tabela1[[#This Row],[mass_flow_water_kgh]]-Tabela1[[#This Row],[water_flow_f]]</f>
        <v>209.20022854746003</v>
      </c>
    </row>
    <row r="12815" spans="1:12" x14ac:dyDescent="0.25">
      <c r="A12815">
        <v>13415</v>
      </c>
      <c r="B12815" s="4">
        <v>2290.9090900000001</v>
      </c>
      <c r="C12815">
        <v>8</v>
      </c>
      <c r="D12815" s="4">
        <v>46.818181799999998</v>
      </c>
      <c r="E12815" s="4">
        <v>4409.0909099999999</v>
      </c>
      <c r="F12815" s="4">
        <v>4156.4691199999997</v>
      </c>
      <c r="G12815">
        <v>0.85</v>
      </c>
      <c r="H12815">
        <v>1.4281947499999999E-2</v>
      </c>
      <c r="I12815" s="2">
        <f t="shared" si="200"/>
        <v>0.98319770882352941</v>
      </c>
      <c r="J12815">
        <v>0.308656243</v>
      </c>
      <c r="K12815">
        <f>Tabela1[[#This Row],[water_fraction_f_x000D_]]*(Tabela1[[#This Row],[mass_flow_water_kgh]]+Tabela1[[#This Row],[mass_flow_triolein_kgh]])</f>
        <v>2067.9968281000001</v>
      </c>
      <c r="L12815" s="3">
        <f>Tabela1[[#This Row],[mass_flow_water_kgh]]-Tabela1[[#This Row],[water_flow_f]]</f>
        <v>222.91226189999998</v>
      </c>
    </row>
    <row r="12816" spans="1:12" x14ac:dyDescent="0.25">
      <c r="A12816">
        <v>16032</v>
      </c>
      <c r="B12816" s="4">
        <v>2520</v>
      </c>
      <c r="C12816">
        <v>6</v>
      </c>
      <c r="D12816" s="4">
        <v>50.454545500000002</v>
      </c>
      <c r="E12816" s="4">
        <v>4500</v>
      </c>
      <c r="F12816" s="4">
        <v>4239.6460100000004</v>
      </c>
      <c r="G12816">
        <v>0.85</v>
      </c>
      <c r="H12816">
        <v>1.42875825E-2</v>
      </c>
      <c r="I12816" s="2">
        <f t="shared" si="200"/>
        <v>0.98319107941176476</v>
      </c>
      <c r="J12816">
        <v>0.32658868299999999</v>
      </c>
      <c r="K12816">
        <f>Tabela1[[#This Row],[water_fraction_f_x000D_]]*(Tabela1[[#This Row],[mass_flow_water_kgh]]+Tabela1[[#This Row],[mass_flow_triolein_kgh]])</f>
        <v>2292.6525546600001</v>
      </c>
      <c r="L12816" s="3">
        <f>Tabela1[[#This Row],[mass_flow_water_kgh]]-Tabela1[[#This Row],[water_flow_f]]</f>
        <v>227.34744533999992</v>
      </c>
    </row>
    <row r="12817" spans="1:12" x14ac:dyDescent="0.25">
      <c r="A12817">
        <v>2604</v>
      </c>
      <c r="B12817" s="4">
        <v>1374.5454500000001</v>
      </c>
      <c r="C12817">
        <v>13</v>
      </c>
      <c r="D12817" s="4">
        <v>45</v>
      </c>
      <c r="E12817" s="4">
        <v>4500</v>
      </c>
      <c r="F12817" s="4">
        <v>4255.2561900000001</v>
      </c>
      <c r="G12817">
        <v>0.85</v>
      </c>
      <c r="H12817">
        <v>1.42968925E-2</v>
      </c>
      <c r="I12817" s="2">
        <f t="shared" si="200"/>
        <v>0.98318012647058828</v>
      </c>
      <c r="J12817">
        <v>0.19511338</v>
      </c>
      <c r="K12817">
        <f>Tabela1[[#This Row],[water_fraction_f_x000D_]]*(Tabela1[[#This Row],[mass_flow_water_kgh]]+Tabela1[[#This Row],[mass_flow_triolein_kgh]])</f>
        <v>1146.202418713121</v>
      </c>
      <c r="L12817" s="3">
        <f>Tabela1[[#This Row],[mass_flow_water_kgh]]-Tabela1[[#This Row],[water_flow_f]]</f>
        <v>228.34303128687907</v>
      </c>
    </row>
    <row r="12818" spans="1:12" x14ac:dyDescent="0.25">
      <c r="A12818">
        <v>12817</v>
      </c>
      <c r="B12818" s="4">
        <v>2176.36364</v>
      </c>
      <c r="C12818">
        <v>14</v>
      </c>
      <c r="D12818" s="4">
        <v>45</v>
      </c>
      <c r="E12818" s="4">
        <v>3500</v>
      </c>
      <c r="F12818" s="4">
        <v>3364.18208</v>
      </c>
      <c r="G12818">
        <v>0.85</v>
      </c>
      <c r="H12818">
        <v>1.46865243E-3</v>
      </c>
      <c r="I12818" s="2">
        <f t="shared" si="200"/>
        <v>0.99827217361176468</v>
      </c>
      <c r="J12818">
        <v>0.35150762899999999</v>
      </c>
      <c r="K12818">
        <f>Tabela1[[#This Row],[water_fraction_f_x000D_]]*(Tabela1[[#This Row],[mass_flow_water_kgh]]+Tabela1[[#This Row],[mass_flow_triolein_kgh]])</f>
        <v>1995.2851244382093</v>
      </c>
      <c r="L12818" s="3">
        <f>Tabela1[[#This Row],[mass_flow_water_kgh]]-Tabela1[[#This Row],[water_flow_f]]</f>
        <v>181.07851556179071</v>
      </c>
    </row>
    <row r="12819" spans="1:12" x14ac:dyDescent="0.25">
      <c r="A12819">
        <v>12818</v>
      </c>
      <c r="B12819" s="4">
        <v>2176.36364</v>
      </c>
      <c r="C12819">
        <v>14</v>
      </c>
      <c r="D12819" s="4">
        <v>45</v>
      </c>
      <c r="E12819" s="4">
        <v>3590.9090900000001</v>
      </c>
      <c r="F12819" s="4">
        <v>3450.6575499999999</v>
      </c>
      <c r="G12819">
        <v>0.85</v>
      </c>
      <c r="H12819">
        <v>1.6471740099999999E-3</v>
      </c>
      <c r="I12819" s="2">
        <f t="shared" si="200"/>
        <v>0.99806214822352934</v>
      </c>
      <c r="J12819">
        <v>0.34516133700000001</v>
      </c>
      <c r="K12819">
        <f>Tabela1[[#This Row],[water_fraction_f_x000D_]]*(Tabela1[[#This Row],[mass_flow_water_kgh]]+Tabela1[[#This Row],[mass_flow_triolein_kgh]])</f>
        <v>1990.6395663304402</v>
      </c>
      <c r="L12819" s="3">
        <f>Tabela1[[#This Row],[mass_flow_water_kgh]]-Tabela1[[#This Row],[water_flow_f]]</f>
        <v>185.72407366955986</v>
      </c>
    </row>
    <row r="12820" spans="1:12" x14ac:dyDescent="0.25">
      <c r="A12820">
        <v>1502</v>
      </c>
      <c r="B12820" s="4">
        <v>1374.5454500000001</v>
      </c>
      <c r="C12820">
        <v>5</v>
      </c>
      <c r="D12820" s="4">
        <v>54.090909099999998</v>
      </c>
      <c r="E12820" s="4">
        <v>3590.9090900000001</v>
      </c>
      <c r="F12820" s="4">
        <v>3391.8029799999999</v>
      </c>
      <c r="G12820">
        <v>0.85</v>
      </c>
      <c r="H12820">
        <v>1.4298165099999999E-2</v>
      </c>
      <c r="I12820" s="2">
        <f t="shared" si="200"/>
        <v>0.98317862929411759</v>
      </c>
      <c r="J12820">
        <v>0.24017439300000001</v>
      </c>
      <c r="K12820">
        <f>Tabela1[[#This Row],[water_fraction_f_x000D_]]*(Tabela1[[#This Row],[mass_flow_water_kgh]]+Tabela1[[#This Row],[mass_flow_triolein_kgh]])</f>
        <v>1192.5750301135945</v>
      </c>
      <c r="L12820" s="3">
        <f>Tabela1[[#This Row],[mass_flow_water_kgh]]-Tabela1[[#This Row],[water_flow_f]]</f>
        <v>181.97041988640558</v>
      </c>
    </row>
    <row r="12821" spans="1:12" x14ac:dyDescent="0.25">
      <c r="A12821">
        <v>11811</v>
      </c>
      <c r="B12821" s="4">
        <v>2176.36364</v>
      </c>
      <c r="C12821">
        <v>7</v>
      </c>
      <c r="D12821" s="4">
        <v>45</v>
      </c>
      <c r="E12821" s="4">
        <v>3681.8181800000002</v>
      </c>
      <c r="F12821" s="4">
        <v>3467.1753800000001</v>
      </c>
      <c r="G12821">
        <v>0.85</v>
      </c>
      <c r="H12821">
        <v>1.4298221999999999E-2</v>
      </c>
      <c r="I12821" s="2">
        <f t="shared" si="200"/>
        <v>0.98317856235294121</v>
      </c>
      <c r="J12821">
        <v>0.33977364500000001</v>
      </c>
      <c r="K12821">
        <f>Tabela1[[#This Row],[water_fraction_f_x000D_]]*(Tabela1[[#This Row],[mass_flow_water_kgh]]+Tabela1[[#This Row],[mass_flow_triolein_kgh]])</f>
        <v>1990.455790054134</v>
      </c>
      <c r="L12821" s="3">
        <f>Tabela1[[#This Row],[mass_flow_water_kgh]]-Tabela1[[#This Row],[water_flow_f]]</f>
        <v>185.90784994586602</v>
      </c>
    </row>
    <row r="12822" spans="1:12" x14ac:dyDescent="0.25">
      <c r="A12822">
        <v>11974</v>
      </c>
      <c r="B12822" s="4">
        <v>2176.36364</v>
      </c>
      <c r="C12822">
        <v>8</v>
      </c>
      <c r="D12822" s="4">
        <v>46.818181799999998</v>
      </c>
      <c r="E12822" s="4">
        <v>4318.1818199999998</v>
      </c>
      <c r="F12822" s="4">
        <v>4071.5723899999998</v>
      </c>
      <c r="G12822">
        <v>0.85</v>
      </c>
      <c r="H12822">
        <v>1.43006672E-2</v>
      </c>
      <c r="I12822" s="2">
        <f t="shared" si="200"/>
        <v>0.98317568564705882</v>
      </c>
      <c r="J12822">
        <v>0.30148318499999999</v>
      </c>
      <c r="K12822">
        <f>Tabela1[[#This Row],[water_fraction_f_x000D_]]*(Tabela1[[#This Row],[mass_flow_water_kgh]]+Tabela1[[#This Row],[mass_flow_triolein_kgh]])</f>
        <v>1957.9962504080897</v>
      </c>
      <c r="L12822" s="3">
        <f>Tabela1[[#This Row],[mass_flow_water_kgh]]-Tabela1[[#This Row],[water_flow_f]]</f>
        <v>218.3673895919103</v>
      </c>
    </row>
    <row r="12823" spans="1:12" x14ac:dyDescent="0.25">
      <c r="A12823">
        <v>14856</v>
      </c>
      <c r="B12823" s="4">
        <v>2405.4545499999999</v>
      </c>
      <c r="C12823">
        <v>8</v>
      </c>
      <c r="D12823" s="4">
        <v>46.818181799999998</v>
      </c>
      <c r="E12823" s="4">
        <v>4500</v>
      </c>
      <c r="F12823" s="4">
        <v>4241.1182200000003</v>
      </c>
      <c r="G12823">
        <v>0.85</v>
      </c>
      <c r="H12823">
        <v>1.4301812400000001E-2</v>
      </c>
      <c r="I12823" s="2">
        <f t="shared" si="200"/>
        <v>0.98317433835294121</v>
      </c>
      <c r="J12823">
        <v>0.31540475600000001</v>
      </c>
      <c r="K12823">
        <f>Tabela1[[#This Row],[water_fraction_f_x000D_]]*(Tabela1[[#This Row],[mass_flow_water_kgh]]+Tabela1[[#This Row],[mass_flow_triolein_kgh]])</f>
        <v>2178.0132074118401</v>
      </c>
      <c r="L12823" s="3">
        <f>Tabela1[[#This Row],[mass_flow_water_kgh]]-Tabela1[[#This Row],[water_flow_f]]</f>
        <v>227.44134258815984</v>
      </c>
    </row>
    <row r="12824" spans="1:12" x14ac:dyDescent="0.25">
      <c r="A12824">
        <v>6488</v>
      </c>
      <c r="B12824" s="4">
        <v>1718.18182</v>
      </c>
      <c r="C12824">
        <v>10</v>
      </c>
      <c r="D12824" s="4">
        <v>45</v>
      </c>
      <c r="E12824" s="4">
        <v>4136.3636399999996</v>
      </c>
      <c r="F12824" s="4">
        <v>3905.0719199999999</v>
      </c>
      <c r="G12824">
        <v>0.85</v>
      </c>
      <c r="H12824">
        <v>1.4315379E-2</v>
      </c>
      <c r="I12824" s="2">
        <f t="shared" si="200"/>
        <v>0.98315837764705882</v>
      </c>
      <c r="J12824">
        <v>0.25769620599999998</v>
      </c>
      <c r="K12824">
        <f>Tabela1[[#This Row],[water_fraction_f_x000D_]]*(Tabela1[[#This Row],[mass_flow_water_kgh]]+Tabela1[[#This Row],[mass_flow_triolein_kgh]])</f>
        <v>1508.6941528965244</v>
      </c>
      <c r="L12824" s="3">
        <f>Tabela1[[#This Row],[mass_flow_water_kgh]]-Tabela1[[#This Row],[water_flow_f]]</f>
        <v>209.48766710347559</v>
      </c>
    </row>
    <row r="12825" spans="1:12" x14ac:dyDescent="0.25">
      <c r="A12825">
        <v>723</v>
      </c>
      <c r="B12825" s="4">
        <v>1260</v>
      </c>
      <c r="C12825">
        <v>10</v>
      </c>
      <c r="D12825" s="4">
        <v>45</v>
      </c>
      <c r="E12825" s="4">
        <v>3681.8181800000002</v>
      </c>
      <c r="F12825" s="4">
        <v>3479.5870199999999</v>
      </c>
      <c r="G12825">
        <v>0.85</v>
      </c>
      <c r="H12825">
        <v>1.4325223999999999E-2</v>
      </c>
      <c r="I12825" s="2">
        <f t="shared" si="200"/>
        <v>0.98314679529411764</v>
      </c>
      <c r="J12825">
        <v>0.21718738300000001</v>
      </c>
      <c r="K12825">
        <f>Tabela1[[#This Row],[water_fraction_f_x000D_]]*(Tabela1[[#This Row],[mass_flow_water_kgh]]+Tabela1[[#This Row],[mass_flow_triolein_kgh]])</f>
        <v>1073.300557776023</v>
      </c>
      <c r="L12825" s="3">
        <f>Tabela1[[#This Row],[mass_flow_water_kgh]]-Tabela1[[#This Row],[water_flow_f]]</f>
        <v>186.69944222397703</v>
      </c>
    </row>
    <row r="12826" spans="1:12" x14ac:dyDescent="0.25">
      <c r="A12826">
        <v>224</v>
      </c>
      <c r="B12826" s="4">
        <v>1260</v>
      </c>
      <c r="C12826">
        <v>6</v>
      </c>
      <c r="D12826" s="4">
        <v>55.909090900000002</v>
      </c>
      <c r="E12826" s="4">
        <v>4136.3636399999996</v>
      </c>
      <c r="F12826" s="4">
        <v>3911.26163</v>
      </c>
      <c r="G12826">
        <v>0.85</v>
      </c>
      <c r="H12826">
        <v>1.4332320500000001E-2</v>
      </c>
      <c r="I12826" s="2">
        <f t="shared" si="200"/>
        <v>0.98313844647058823</v>
      </c>
      <c r="J12826">
        <v>0.194597258</v>
      </c>
      <c r="K12826">
        <f>Tabela1[[#This Row],[water_fraction_f_x000D_]]*(Tabela1[[#This Row],[mass_flow_water_kgh]]+Tabela1[[#This Row],[mass_flow_triolein_kgh]])</f>
        <v>1050.1175675148991</v>
      </c>
      <c r="L12826" s="3">
        <f>Tabela1[[#This Row],[mass_flow_water_kgh]]-Tabela1[[#This Row],[water_flow_f]]</f>
        <v>209.88243248510094</v>
      </c>
    </row>
    <row r="12827" spans="1:12" x14ac:dyDescent="0.25">
      <c r="A12827">
        <v>1636</v>
      </c>
      <c r="B12827" s="4">
        <v>1374.5454500000001</v>
      </c>
      <c r="C12827">
        <v>6</v>
      </c>
      <c r="D12827" s="4">
        <v>52.2727273</v>
      </c>
      <c r="E12827" s="4">
        <v>3772.7272699999999</v>
      </c>
      <c r="F12827" s="4">
        <v>3564.29088</v>
      </c>
      <c r="G12827">
        <v>0.85</v>
      </c>
      <c r="H12827">
        <v>1.43390316E-2</v>
      </c>
      <c r="I12827" s="2">
        <f t="shared" si="200"/>
        <v>0.98313055105882352</v>
      </c>
      <c r="J12827">
        <v>0.229891343</v>
      </c>
      <c r="K12827">
        <f>Tabela1[[#This Row],[water_fraction_f_x000D_]]*(Tabela1[[#This Row],[mass_flow_water_kgh]]+Tabela1[[#This Row],[mass_flow_triolein_kgh]])</f>
        <v>1183.3134383880629</v>
      </c>
      <c r="L12827" s="3">
        <f>Tabela1[[#This Row],[mass_flow_water_kgh]]-Tabela1[[#This Row],[water_flow_f]]</f>
        <v>191.2320116119372</v>
      </c>
    </row>
    <row r="12828" spans="1:12" x14ac:dyDescent="0.25">
      <c r="A12828">
        <v>6504</v>
      </c>
      <c r="B12828" s="4">
        <v>1718.18182</v>
      </c>
      <c r="C12828">
        <v>10</v>
      </c>
      <c r="D12828" s="4">
        <v>46.818181799999998</v>
      </c>
      <c r="E12828" s="4">
        <v>4500</v>
      </c>
      <c r="F12828" s="4">
        <v>4250.28935</v>
      </c>
      <c r="G12828">
        <v>0.85</v>
      </c>
      <c r="H12828">
        <v>1.4341425499999999E-2</v>
      </c>
      <c r="I12828" s="2">
        <f t="shared" si="200"/>
        <v>0.98312773470588244</v>
      </c>
      <c r="J12828">
        <v>0.23964489999999999</v>
      </c>
      <c r="K12828">
        <f>Tabela1[[#This Row],[water_fraction_f_x000D_]]*(Tabela1[[#This Row],[mass_flow_water_kgh]]+Tabela1[[#This Row],[mass_flow_triolein_kgh]])</f>
        <v>1490.1555604357179</v>
      </c>
      <c r="L12828" s="3">
        <f>Tabela1[[#This Row],[mass_flow_water_kgh]]-Tabela1[[#This Row],[water_flow_f]]</f>
        <v>228.0262595642821</v>
      </c>
    </row>
    <row r="12829" spans="1:12" x14ac:dyDescent="0.25">
      <c r="A12829">
        <v>8827</v>
      </c>
      <c r="B12829" s="4">
        <v>1947.2727299999999</v>
      </c>
      <c r="C12829">
        <v>6</v>
      </c>
      <c r="D12829" s="4">
        <v>50.454545500000002</v>
      </c>
      <c r="E12829" s="4">
        <v>4045.4545499999999</v>
      </c>
      <c r="F12829" s="4">
        <v>3815.41419</v>
      </c>
      <c r="G12829">
        <v>0.85</v>
      </c>
      <c r="H12829">
        <v>1.4346071199999999E-2</v>
      </c>
      <c r="I12829" s="2">
        <f t="shared" si="200"/>
        <v>0.98312226917647061</v>
      </c>
      <c r="J12829">
        <v>0.290791405</v>
      </c>
      <c r="K12829">
        <f>Tabela1[[#This Row],[water_fraction_f_x000D_]]*(Tabela1[[#This Row],[mass_flow_water_kgh]]+Tabela1[[#This Row],[mass_flow_triolein_kgh]])</f>
        <v>1742.6335855330285</v>
      </c>
      <c r="L12829" s="3">
        <f>Tabela1[[#This Row],[mass_flow_water_kgh]]-Tabela1[[#This Row],[water_flow_f]]</f>
        <v>204.6391444669714</v>
      </c>
    </row>
    <row r="12830" spans="1:12" x14ac:dyDescent="0.25">
      <c r="A12830">
        <v>12829</v>
      </c>
      <c r="B12830" s="4">
        <v>2176.36364</v>
      </c>
      <c r="C12830">
        <v>14</v>
      </c>
      <c r="D12830" s="4">
        <v>46.818181799999998</v>
      </c>
      <c r="E12830" s="4">
        <v>3500</v>
      </c>
      <c r="F12830" s="4">
        <v>3365.8705</v>
      </c>
      <c r="G12830">
        <v>0.85</v>
      </c>
      <c r="H12830">
        <v>1.1578496399999999E-3</v>
      </c>
      <c r="I12830" s="2">
        <f t="shared" si="200"/>
        <v>0.99863782395294121</v>
      </c>
      <c r="J12830">
        <v>0.35148865899999998</v>
      </c>
      <c r="K12830">
        <f>Tabela1[[#This Row],[water_fraction_f_x000D_]]*(Tabela1[[#This Row],[mass_flow_water_kgh]]+Tabela1[[#This Row],[mass_flow_triolein_kgh]])</f>
        <v>1995.1774438199584</v>
      </c>
      <c r="L12830" s="3">
        <f>Tabela1[[#This Row],[mass_flow_water_kgh]]-Tabela1[[#This Row],[water_flow_f]]</f>
        <v>181.18619618004163</v>
      </c>
    </row>
    <row r="12831" spans="1:12" x14ac:dyDescent="0.25">
      <c r="A12831">
        <v>12830</v>
      </c>
      <c r="B12831" s="4">
        <v>2176.36364</v>
      </c>
      <c r="C12831">
        <v>14</v>
      </c>
      <c r="D12831" s="4">
        <v>46.818181799999998</v>
      </c>
      <c r="E12831" s="4">
        <v>3590.9090900000001</v>
      </c>
      <c r="F12831" s="4">
        <v>3452.7771899999998</v>
      </c>
      <c r="G12831">
        <v>0.85</v>
      </c>
      <c r="H12831">
        <v>1.2631425500000001E-3</v>
      </c>
      <c r="I12831" s="2">
        <f t="shared" si="200"/>
        <v>0.99851394994117637</v>
      </c>
      <c r="J12831">
        <v>0.345137896</v>
      </c>
      <c r="K12831">
        <f>Tabela1[[#This Row],[water_fraction_f_x000D_]]*(Tabela1[[#This Row],[mass_flow_water_kgh]]+Tabela1[[#This Row],[mass_flow_triolein_kgh]])</f>
        <v>1990.5043756903763</v>
      </c>
      <c r="L12831" s="3">
        <f>Tabela1[[#This Row],[mass_flow_water_kgh]]-Tabela1[[#This Row],[water_flow_f]]</f>
        <v>185.85926430962377</v>
      </c>
    </row>
    <row r="12832" spans="1:12" x14ac:dyDescent="0.25">
      <c r="A12832">
        <v>491</v>
      </c>
      <c r="B12832" s="4">
        <v>1260</v>
      </c>
      <c r="C12832">
        <v>8</v>
      </c>
      <c r="D12832" s="4">
        <v>52.2727273</v>
      </c>
      <c r="E12832" s="4">
        <v>4409.0909099999999</v>
      </c>
      <c r="F12832" s="4">
        <v>4170.2072600000001</v>
      </c>
      <c r="G12832">
        <v>0.85</v>
      </c>
      <c r="H12832">
        <v>1.43469303E-2</v>
      </c>
      <c r="I12832" s="2">
        <f t="shared" si="200"/>
        <v>0.98312125847058818</v>
      </c>
      <c r="J12832">
        <v>0.18278266500000001</v>
      </c>
      <c r="K12832">
        <f>Tabela1[[#This Row],[water_fraction_f_x000D_]]*(Tabela1[[#This Row],[mass_flow_water_kgh]]+Tabela1[[#This Row],[mass_flow_triolein_kgh]])</f>
        <v>1036.2115446570751</v>
      </c>
      <c r="L12832" s="3">
        <f>Tabela1[[#This Row],[mass_flow_water_kgh]]-Tabela1[[#This Row],[water_flow_f]]</f>
        <v>223.78845534292486</v>
      </c>
    </row>
    <row r="12833" spans="1:12" x14ac:dyDescent="0.25">
      <c r="A12833">
        <v>4784</v>
      </c>
      <c r="B12833" s="4">
        <v>1603.63636</v>
      </c>
      <c r="C12833">
        <v>8</v>
      </c>
      <c r="D12833" s="4">
        <v>48.636363600000003</v>
      </c>
      <c r="E12833" s="4">
        <v>4136.3636399999996</v>
      </c>
      <c r="F12833" s="4">
        <v>3906.4469899999999</v>
      </c>
      <c r="G12833">
        <v>0.85</v>
      </c>
      <c r="H12833">
        <v>1.4350737699999999E-2</v>
      </c>
      <c r="I12833" s="2">
        <f t="shared" si="200"/>
        <v>0.98311677917647067</v>
      </c>
      <c r="J12833">
        <v>0.24286777000000001</v>
      </c>
      <c r="K12833">
        <f>Tabela1[[#This Row],[water_fraction_f_x000D_]]*(Tabela1[[#This Row],[mass_flow_water_kgh]]+Tabela1[[#This Row],[mass_flow_triolein_kgh]])</f>
        <v>1394.0609998</v>
      </c>
      <c r="L12833" s="3">
        <f>Tabela1[[#This Row],[mass_flow_water_kgh]]-Tabela1[[#This Row],[water_flow_f]]</f>
        <v>209.57536019999998</v>
      </c>
    </row>
    <row r="12834" spans="1:12" x14ac:dyDescent="0.25">
      <c r="A12834">
        <v>2327</v>
      </c>
      <c r="B12834" s="4">
        <v>1374.5454500000001</v>
      </c>
      <c r="C12834">
        <v>11</v>
      </c>
      <c r="D12834" s="4">
        <v>46.818181799999998</v>
      </c>
      <c r="E12834" s="4">
        <v>4409.0909099999999</v>
      </c>
      <c r="F12834" s="4">
        <v>4168.6083099999996</v>
      </c>
      <c r="G12834">
        <v>0.85</v>
      </c>
      <c r="H12834">
        <v>1.43516637E-2</v>
      </c>
      <c r="I12834" s="2">
        <f t="shared" si="200"/>
        <v>0.98311568976470598</v>
      </c>
      <c r="J12834">
        <v>0.198985362</v>
      </c>
      <c r="K12834">
        <f>Tabela1[[#This Row],[water_fraction_f_x000D_]]*(Tabela1[[#This Row],[mass_flow_water_kgh]]+Tabela1[[#This Row],[mass_flow_triolein_kgh]])</f>
        <v>1150.8589747709625</v>
      </c>
      <c r="L12834" s="3">
        <f>Tabela1[[#This Row],[mass_flow_water_kgh]]-Tabela1[[#This Row],[water_flow_f]]</f>
        <v>223.68647522903757</v>
      </c>
    </row>
    <row r="12835" spans="1:12" x14ac:dyDescent="0.25">
      <c r="A12835">
        <v>75</v>
      </c>
      <c r="B12835" s="4">
        <v>1260</v>
      </c>
      <c r="C12835">
        <v>5</v>
      </c>
      <c r="D12835" s="4">
        <v>55.909090900000002</v>
      </c>
      <c r="E12835" s="4">
        <v>3681.8181800000002</v>
      </c>
      <c r="F12835" s="4">
        <v>3479.4240599999998</v>
      </c>
      <c r="G12835">
        <v>0.85</v>
      </c>
      <c r="H12835">
        <v>1.435968E-2</v>
      </c>
      <c r="I12835" s="2">
        <f t="shared" si="200"/>
        <v>0.98310625882352942</v>
      </c>
      <c r="J12835">
        <v>0.21718948599999999</v>
      </c>
      <c r="K12835">
        <f>Tabela1[[#This Row],[water_fraction_f_x000D_]]*(Tabela1[[#This Row],[mass_flow_water_kgh]]+Tabela1[[#This Row],[mass_flow_triolein_kgh]])</f>
        <v>1073.3109504196555</v>
      </c>
      <c r="L12835" s="3">
        <f>Tabela1[[#This Row],[mass_flow_water_kgh]]-Tabela1[[#This Row],[water_flow_f]]</f>
        <v>186.68904958034454</v>
      </c>
    </row>
    <row r="12836" spans="1:12" x14ac:dyDescent="0.25">
      <c r="A12836">
        <v>8076</v>
      </c>
      <c r="B12836" s="4">
        <v>1832.7272700000001</v>
      </c>
      <c r="C12836">
        <v>11</v>
      </c>
      <c r="D12836" s="4">
        <v>45</v>
      </c>
      <c r="E12836" s="4">
        <v>4500</v>
      </c>
      <c r="F12836" s="4">
        <v>4248.56826</v>
      </c>
      <c r="G12836">
        <v>0.85</v>
      </c>
      <c r="H12836">
        <v>1.43660001E-2</v>
      </c>
      <c r="I12836" s="2">
        <f t="shared" si="200"/>
        <v>0.98309882341176469</v>
      </c>
      <c r="J12836">
        <v>0.253415426</v>
      </c>
      <c r="K12836">
        <f>Tabela1[[#This Row],[water_fraction_f_x000D_]]*(Tabela1[[#This Row],[mass_flow_water_kgh]]+Tabela1[[#This Row],[mass_flow_triolein_kgh]])</f>
        <v>1604.8107788688671</v>
      </c>
      <c r="L12836" s="3">
        <f>Tabela1[[#This Row],[mass_flow_water_kgh]]-Tabela1[[#This Row],[water_flow_f]]</f>
        <v>227.91649113113294</v>
      </c>
    </row>
    <row r="12837" spans="1:12" x14ac:dyDescent="0.25">
      <c r="A12837">
        <v>1754</v>
      </c>
      <c r="B12837" s="4">
        <v>1374.5454500000001</v>
      </c>
      <c r="C12837">
        <v>7</v>
      </c>
      <c r="D12837" s="4">
        <v>48.636363600000003</v>
      </c>
      <c r="E12837" s="4">
        <v>3590.9090900000001</v>
      </c>
      <c r="F12837" s="4">
        <v>3391.4615199999998</v>
      </c>
      <c r="G12837">
        <v>0.85</v>
      </c>
      <c r="H12837">
        <v>1.4370018E-2</v>
      </c>
      <c r="I12837" s="2">
        <f t="shared" si="200"/>
        <v>0.98309409647058821</v>
      </c>
      <c r="J12837">
        <v>0.24017877900000001</v>
      </c>
      <c r="K12837">
        <f>Tabela1[[#This Row],[water_fraction_f_x000D_]]*(Tabela1[[#This Row],[mass_flow_water_kgh]]+Tabela1[[#This Row],[mass_flow_triolein_kgh]])</f>
        <v>1192.5968085972067</v>
      </c>
      <c r="L12837" s="3">
        <f>Tabela1[[#This Row],[mass_flow_water_kgh]]-Tabela1[[#This Row],[water_flow_f]]</f>
        <v>181.94864140279333</v>
      </c>
    </row>
    <row r="12838" spans="1:12" x14ac:dyDescent="0.25">
      <c r="A12838">
        <v>10533</v>
      </c>
      <c r="B12838" s="4">
        <v>2061.8181800000002</v>
      </c>
      <c r="C12838">
        <v>8</v>
      </c>
      <c r="D12838" s="4">
        <v>46.818181799999998</v>
      </c>
      <c r="E12838" s="4">
        <v>4227.2727299999997</v>
      </c>
      <c r="F12838" s="4">
        <v>3986.3742400000001</v>
      </c>
      <c r="G12838">
        <v>0.85</v>
      </c>
      <c r="H12838">
        <v>1.4370687199999999E-2</v>
      </c>
      <c r="I12838" s="2">
        <f t="shared" si="200"/>
        <v>0.98309330917647053</v>
      </c>
      <c r="J12838">
        <v>0.29384451900000003</v>
      </c>
      <c r="K12838">
        <f>Tabela1[[#This Row],[water_fraction_f_x000D_]]*(Tabela1[[#This Row],[mass_flow_water_kgh]]+Tabela1[[#This Row],[mass_flow_triolein_kgh]])</f>
        <v>1848.0148933962225</v>
      </c>
      <c r="L12838" s="3">
        <f>Tabela1[[#This Row],[mass_flow_water_kgh]]-Tabela1[[#This Row],[water_flow_f]]</f>
        <v>213.80328660377768</v>
      </c>
    </row>
    <row r="12839" spans="1:12" x14ac:dyDescent="0.25">
      <c r="A12839">
        <v>89</v>
      </c>
      <c r="B12839" s="4">
        <v>1260</v>
      </c>
      <c r="C12839">
        <v>5</v>
      </c>
      <c r="D12839" s="4">
        <v>57.7272727</v>
      </c>
      <c r="E12839" s="4">
        <v>3863.63636</v>
      </c>
      <c r="F12839" s="4">
        <v>3652.0482200000001</v>
      </c>
      <c r="G12839">
        <v>0.85</v>
      </c>
      <c r="H12839">
        <v>1.43707644E-2</v>
      </c>
      <c r="I12839" s="2">
        <f t="shared" si="200"/>
        <v>0.98309321835294128</v>
      </c>
      <c r="J12839">
        <v>0.207672948</v>
      </c>
      <c r="K12839">
        <f>Tabela1[[#This Row],[water_fraction_f_x000D_]]*(Tabela1[[#This Row],[mass_flow_water_kgh]]+Tabela1[[#This Row],[mass_flow_triolein_kgh]])</f>
        <v>1064.0406673611894</v>
      </c>
      <c r="L12839" s="3">
        <f>Tabela1[[#This Row],[mass_flow_water_kgh]]-Tabela1[[#This Row],[water_flow_f]]</f>
        <v>195.95933263881057</v>
      </c>
    </row>
    <row r="12840" spans="1:12" x14ac:dyDescent="0.25">
      <c r="A12840">
        <v>358</v>
      </c>
      <c r="B12840" s="4">
        <v>1260</v>
      </c>
      <c r="C12840">
        <v>7</v>
      </c>
      <c r="D12840" s="4">
        <v>54.090909099999998</v>
      </c>
      <c r="E12840" s="4">
        <v>4318.1818199999998</v>
      </c>
      <c r="F12840" s="4">
        <v>4083.7037500000001</v>
      </c>
      <c r="G12840">
        <v>0.85</v>
      </c>
      <c r="H12840">
        <v>1.4377491900000001E-2</v>
      </c>
      <c r="I12840" s="2">
        <f t="shared" si="200"/>
        <v>0.98308530364705882</v>
      </c>
      <c r="J12840">
        <v>0.186594652</v>
      </c>
      <c r="K12840">
        <f>Tabela1[[#This Row],[water_fraction_f_x000D_]]*(Tabela1[[#This Row],[mass_flow_water_kgh]]+Tabela1[[#This Row],[mass_flow_triolein_kgh]])</f>
        <v>1040.8588954956267</v>
      </c>
      <c r="L12840" s="3">
        <f>Tabela1[[#This Row],[mass_flow_water_kgh]]-Tabela1[[#This Row],[water_flow_f]]</f>
        <v>219.14110450437329</v>
      </c>
    </row>
    <row r="12841" spans="1:12" x14ac:dyDescent="0.25">
      <c r="A12841">
        <v>13283</v>
      </c>
      <c r="B12841" s="4">
        <v>2290.9090900000001</v>
      </c>
      <c r="C12841">
        <v>7</v>
      </c>
      <c r="D12841" s="4">
        <v>48.636363600000003</v>
      </c>
      <c r="E12841" s="4">
        <v>4409.0909099999999</v>
      </c>
      <c r="F12841" s="4">
        <v>4155.8544899999997</v>
      </c>
      <c r="G12841">
        <v>0.85</v>
      </c>
      <c r="H12841">
        <v>1.43778017E-2</v>
      </c>
      <c r="I12841" s="2">
        <f t="shared" si="200"/>
        <v>0.98308493917647055</v>
      </c>
      <c r="J12841">
        <v>0.308662094</v>
      </c>
      <c r="K12841">
        <f>Tabela1[[#This Row],[water_fraction_f_x000D_]]*(Tabela1[[#This Row],[mass_flow_water_kgh]]+Tabela1[[#This Row],[mass_flow_triolein_kgh]])</f>
        <v>2068.0360298000001</v>
      </c>
      <c r="L12841" s="3">
        <f>Tabela1[[#This Row],[mass_flow_water_kgh]]-Tabela1[[#This Row],[water_flow_f]]</f>
        <v>222.87306020000005</v>
      </c>
    </row>
    <row r="12842" spans="1:12" x14ac:dyDescent="0.25">
      <c r="A12842">
        <v>12841</v>
      </c>
      <c r="B12842" s="4">
        <v>2176.36364</v>
      </c>
      <c r="C12842">
        <v>14</v>
      </c>
      <c r="D12842" s="4">
        <v>48.636363600000003</v>
      </c>
      <c r="E12842" s="4">
        <v>3500</v>
      </c>
      <c r="F12842" s="4">
        <v>3366.7031099999999</v>
      </c>
      <c r="G12842">
        <v>0.85</v>
      </c>
      <c r="H12842">
        <v>1.0045847900000001E-3</v>
      </c>
      <c r="I12842" s="2">
        <f t="shared" si="200"/>
        <v>0.99881813554117649</v>
      </c>
      <c r="J12842">
        <v>0.35147930399999999</v>
      </c>
      <c r="K12842">
        <f>Tabela1[[#This Row],[water_fraction_f_x000D_]]*(Tabela1[[#This Row],[mass_flow_water_kgh]]+Tabela1[[#This Row],[mass_flow_triolein_kgh]])</f>
        <v>1995.1243414381063</v>
      </c>
      <c r="L12842" s="3">
        <f>Tabela1[[#This Row],[mass_flow_water_kgh]]-Tabela1[[#This Row],[water_flow_f]]</f>
        <v>181.23929856189375</v>
      </c>
    </row>
    <row r="12843" spans="1:12" x14ac:dyDescent="0.25">
      <c r="A12843">
        <v>12842</v>
      </c>
      <c r="B12843" s="4">
        <v>2176.36364</v>
      </c>
      <c r="C12843">
        <v>14</v>
      </c>
      <c r="D12843" s="4">
        <v>48.636363600000003</v>
      </c>
      <c r="E12843" s="4">
        <v>3590.9090900000001</v>
      </c>
      <c r="F12843" s="4">
        <v>3453.8251100000002</v>
      </c>
      <c r="G12843">
        <v>0.85</v>
      </c>
      <c r="H12843">
        <v>1.0732835200000001E-3</v>
      </c>
      <c r="I12843" s="2">
        <f t="shared" si="200"/>
        <v>0.99873731350588235</v>
      </c>
      <c r="J12843">
        <v>0.34512630799999999</v>
      </c>
      <c r="K12843">
        <f>Tabela1[[#This Row],[water_fraction_f_x000D_]]*(Tabela1[[#This Row],[mass_flow_water_kgh]]+Tabela1[[#This Row],[mass_flow_triolein_kgh]])</f>
        <v>1990.4375445339811</v>
      </c>
      <c r="L12843" s="3">
        <f>Tabela1[[#This Row],[mass_flow_water_kgh]]-Tabela1[[#This Row],[water_flow_f]]</f>
        <v>185.92609546601898</v>
      </c>
    </row>
    <row r="12844" spans="1:12" x14ac:dyDescent="0.25">
      <c r="A12844">
        <v>14724</v>
      </c>
      <c r="B12844" s="4">
        <v>2405.4545499999999</v>
      </c>
      <c r="C12844">
        <v>7</v>
      </c>
      <c r="D12844" s="4">
        <v>48.636363600000003</v>
      </c>
      <c r="E12844" s="4">
        <v>4500</v>
      </c>
      <c r="F12844" s="4">
        <v>4240.5899399999998</v>
      </c>
      <c r="G12844">
        <v>0.85</v>
      </c>
      <c r="H12844">
        <v>1.43817487E-2</v>
      </c>
      <c r="I12844" s="2">
        <f t="shared" si="200"/>
        <v>0.9830802956470589</v>
      </c>
      <c r="J12844">
        <v>0.31540963500000002</v>
      </c>
      <c r="K12844">
        <f>Tabela1[[#This Row],[water_fraction_f_x000D_]]*(Tabela1[[#This Row],[mass_flow_water_kgh]]+Tabela1[[#This Row],[mass_flow_triolein_kgh]])</f>
        <v>2178.0468991245893</v>
      </c>
      <c r="L12844" s="3">
        <f>Tabela1[[#This Row],[mass_flow_water_kgh]]-Tabela1[[#This Row],[water_flow_f]]</f>
        <v>227.40765087541058</v>
      </c>
    </row>
    <row r="12845" spans="1:12" x14ac:dyDescent="0.25">
      <c r="A12845">
        <v>13031</v>
      </c>
      <c r="B12845" s="4">
        <v>2290.9090900000001</v>
      </c>
      <c r="C12845">
        <v>5</v>
      </c>
      <c r="D12845" s="4">
        <v>54.090909099999998</v>
      </c>
      <c r="E12845" s="4">
        <v>4409.0909099999999</v>
      </c>
      <c r="F12845" s="4">
        <v>4155.8168999999998</v>
      </c>
      <c r="G12845">
        <v>0.85</v>
      </c>
      <c r="H12845">
        <v>1.43836651E-2</v>
      </c>
      <c r="I12845" s="2">
        <f t="shared" si="200"/>
        <v>0.98307804105882357</v>
      </c>
      <c r="J12845">
        <v>0.30866245199999998</v>
      </c>
      <c r="K12845">
        <f>Tabela1[[#This Row],[water_fraction_f_x000D_]]*(Tabela1[[#This Row],[mass_flow_water_kgh]]+Tabela1[[#This Row],[mass_flow_triolein_kgh]])</f>
        <v>2068.0384283999997</v>
      </c>
      <c r="L12845" s="3">
        <f>Tabela1[[#This Row],[mass_flow_water_kgh]]-Tabela1[[#This Row],[water_flow_f]]</f>
        <v>222.8706616000004</v>
      </c>
    </row>
    <row r="12846" spans="1:12" x14ac:dyDescent="0.25">
      <c r="A12846">
        <v>11590</v>
      </c>
      <c r="B12846" s="4">
        <v>2176.36364</v>
      </c>
      <c r="C12846">
        <v>5</v>
      </c>
      <c r="D12846" s="4">
        <v>54.090909099999998</v>
      </c>
      <c r="E12846" s="4">
        <v>4318.1818199999998</v>
      </c>
      <c r="F12846" s="4">
        <v>4071.0148399999998</v>
      </c>
      <c r="G12846">
        <v>0.85</v>
      </c>
      <c r="H12846">
        <v>1.4390370600000001E-2</v>
      </c>
      <c r="I12846" s="2">
        <f t="shared" si="200"/>
        <v>0.98307015223529404</v>
      </c>
      <c r="J12846">
        <v>0.30148866000000002</v>
      </c>
      <c r="K12846">
        <f>Tabela1[[#This Row],[water_fraction_f_x000D_]]*(Tabela1[[#This Row],[mass_flow_water_kgh]]+Tabela1[[#This Row],[mass_flow_triolein_kgh]])</f>
        <v>1958.0318080444836</v>
      </c>
      <c r="L12846" s="3">
        <f>Tabela1[[#This Row],[mass_flow_water_kgh]]-Tabela1[[#This Row],[water_flow_f]]</f>
        <v>218.33183195551646</v>
      </c>
    </row>
    <row r="12847" spans="1:12" x14ac:dyDescent="0.25">
      <c r="A12847">
        <v>4370</v>
      </c>
      <c r="B12847" s="4">
        <v>1603.63636</v>
      </c>
      <c r="C12847">
        <v>5</v>
      </c>
      <c r="D12847" s="4">
        <v>52.2727273</v>
      </c>
      <c r="E12847" s="4">
        <v>3590.9090900000001</v>
      </c>
      <c r="F12847" s="4">
        <v>3388.1417700000002</v>
      </c>
      <c r="G12847">
        <v>0.85</v>
      </c>
      <c r="H12847">
        <v>1.4404048799999999E-2</v>
      </c>
      <c r="I12847" s="2">
        <f t="shared" si="200"/>
        <v>0.98305406023529407</v>
      </c>
      <c r="J12847">
        <v>0.27372932999999999</v>
      </c>
      <c r="K12847">
        <f>Tabela1[[#This Row],[water_fraction_f_x000D_]]*(Tabela1[[#This Row],[mass_flow_water_kgh]]+Tabela1[[#This Row],[mass_flow_triolein_kgh]])</f>
        <v>1421.8994456830483</v>
      </c>
      <c r="L12847" s="3">
        <f>Tabela1[[#This Row],[mass_flow_water_kgh]]-Tabela1[[#This Row],[water_flow_f]]</f>
        <v>181.7369143169517</v>
      </c>
    </row>
    <row r="12848" spans="1:12" x14ac:dyDescent="0.25">
      <c r="A12848">
        <v>11842</v>
      </c>
      <c r="B12848" s="4">
        <v>2176.36364</v>
      </c>
      <c r="C12848">
        <v>7</v>
      </c>
      <c r="D12848" s="4">
        <v>48.636363600000003</v>
      </c>
      <c r="E12848" s="4">
        <v>4318.1818199999998</v>
      </c>
      <c r="F12848" s="4">
        <v>4070.9009299999998</v>
      </c>
      <c r="G12848">
        <v>0.85</v>
      </c>
      <c r="H12848">
        <v>1.4408697599999999E-2</v>
      </c>
      <c r="I12848" s="2">
        <f t="shared" si="200"/>
        <v>0.98304859105882358</v>
      </c>
      <c r="J12848">
        <v>0.30148977900000001</v>
      </c>
      <c r="K12848">
        <f>Tabela1[[#This Row],[water_fraction_f_x000D_]]*(Tabela1[[#This Row],[mass_flow_water_kgh]]+Tabela1[[#This Row],[mass_flow_triolein_kgh]])</f>
        <v>1958.0390754408531</v>
      </c>
      <c r="L12848" s="3">
        <f>Tabela1[[#This Row],[mass_flow_water_kgh]]-Tabela1[[#This Row],[water_flow_f]]</f>
        <v>218.32456455914689</v>
      </c>
    </row>
    <row r="12849" spans="1:12" x14ac:dyDescent="0.25">
      <c r="A12849">
        <v>14472</v>
      </c>
      <c r="B12849" s="4">
        <v>2405.4545499999999</v>
      </c>
      <c r="C12849">
        <v>5</v>
      </c>
      <c r="D12849" s="4">
        <v>54.090909099999998</v>
      </c>
      <c r="E12849" s="4">
        <v>4500</v>
      </c>
      <c r="F12849" s="4">
        <v>4240.3960900000002</v>
      </c>
      <c r="G12849">
        <v>0.85</v>
      </c>
      <c r="H12849">
        <v>1.44110816E-2</v>
      </c>
      <c r="I12849" s="2">
        <f t="shared" si="200"/>
        <v>0.98304578635294115</v>
      </c>
      <c r="J12849">
        <v>0.31541142599999999</v>
      </c>
      <c r="K12849">
        <f>Tabela1[[#This Row],[water_fraction_f_x000D_]]*(Tabela1[[#This Row],[mass_flow_water_kgh]]+Tabela1[[#This Row],[mass_flow_triolein_kgh]])</f>
        <v>2178.0592667936885</v>
      </c>
      <c r="L12849" s="3">
        <f>Tabela1[[#This Row],[mass_flow_water_kgh]]-Tabela1[[#This Row],[water_flow_f]]</f>
        <v>227.39528320631143</v>
      </c>
    </row>
    <row r="12850" spans="1:12" x14ac:dyDescent="0.25">
      <c r="A12850">
        <v>4413</v>
      </c>
      <c r="B12850" s="4">
        <v>1603.63636</v>
      </c>
      <c r="C12850">
        <v>5</v>
      </c>
      <c r="D12850" s="4">
        <v>57.7272727</v>
      </c>
      <c r="E12850" s="4">
        <v>4227.2727299999997</v>
      </c>
      <c r="F12850" s="4">
        <v>3992.4009999999998</v>
      </c>
      <c r="G12850">
        <v>0.85</v>
      </c>
      <c r="H12850">
        <v>1.4419912599999999E-2</v>
      </c>
      <c r="I12850" s="2">
        <f t="shared" si="200"/>
        <v>0.98303539694117648</v>
      </c>
      <c r="J12850">
        <v>0.23829023499999999</v>
      </c>
      <c r="K12850">
        <f>Tabela1[[#This Row],[water_fraction_f_x000D_]]*(Tabela1[[#This Row],[mass_flow_water_kgh]]+Tabela1[[#This Row],[mass_flow_triolein_kgh]])</f>
        <v>1389.4486973197359</v>
      </c>
      <c r="L12850" s="3">
        <f>Tabela1[[#This Row],[mass_flow_water_kgh]]-Tabela1[[#This Row],[water_flow_f]]</f>
        <v>214.18766268026411</v>
      </c>
    </row>
    <row r="12851" spans="1:12" x14ac:dyDescent="0.25">
      <c r="A12851">
        <v>2311</v>
      </c>
      <c r="B12851" s="4">
        <v>1374.5454500000001</v>
      </c>
      <c r="C12851">
        <v>11</v>
      </c>
      <c r="D12851" s="4">
        <v>45</v>
      </c>
      <c r="E12851" s="4">
        <v>4045.4545499999999</v>
      </c>
      <c r="F12851" s="4">
        <v>3822.8209200000001</v>
      </c>
      <c r="G12851">
        <v>0.85</v>
      </c>
      <c r="H12851">
        <v>1.44340962E-2</v>
      </c>
      <c r="I12851" s="2">
        <f t="shared" si="200"/>
        <v>0.98301871035294119</v>
      </c>
      <c r="J12851">
        <v>0.21576271599999999</v>
      </c>
      <c r="K12851">
        <f>Tabela1[[#This Row],[water_fraction_f_x000D_]]*(Tabela1[[#This Row],[mass_flow_water_kgh]]+Tabela1[[#This Row],[mass_flow_triolein_kgh]])</f>
        <v>1169.4339207200001</v>
      </c>
      <c r="L12851" s="3">
        <f>Tabela1[[#This Row],[mass_flow_water_kgh]]-Tabela1[[#This Row],[water_flow_f]]</f>
        <v>205.11152928000001</v>
      </c>
    </row>
    <row r="12852" spans="1:12" x14ac:dyDescent="0.25">
      <c r="A12852">
        <v>4439</v>
      </c>
      <c r="B12852" s="4">
        <v>1603.63636</v>
      </c>
      <c r="C12852">
        <v>5</v>
      </c>
      <c r="D12852" s="4">
        <v>61.363636399999997</v>
      </c>
      <c r="E12852" s="4">
        <v>4409.0909099999999</v>
      </c>
      <c r="F12852" s="4">
        <v>4164.9182600000004</v>
      </c>
      <c r="G12852">
        <v>0.85</v>
      </c>
      <c r="H12852">
        <v>1.44461134E-2</v>
      </c>
      <c r="I12852" s="2">
        <f t="shared" si="200"/>
        <v>0.98300457247058826</v>
      </c>
      <c r="J12852">
        <v>0.22954395999999999</v>
      </c>
      <c r="K12852">
        <f>Tabela1[[#This Row],[water_fraction_f_x000D_]]*(Tabela1[[#This Row],[mass_flow_water_kgh]]+Tabela1[[#This Row],[mass_flow_triolein_kgh]])</f>
        <v>1380.1852279557891</v>
      </c>
      <c r="L12852" s="3">
        <f>Tabela1[[#This Row],[mass_flow_water_kgh]]-Tabela1[[#This Row],[water_flow_f]]</f>
        <v>223.45113204421091</v>
      </c>
    </row>
    <row r="12853" spans="1:12" x14ac:dyDescent="0.25">
      <c r="A12853">
        <v>10149</v>
      </c>
      <c r="B12853" s="4">
        <v>2061.8181800000002</v>
      </c>
      <c r="C12853">
        <v>5</v>
      </c>
      <c r="D12853" s="4">
        <v>54.090909099999998</v>
      </c>
      <c r="E12853" s="4">
        <v>4227.2727299999997</v>
      </c>
      <c r="F12853" s="4">
        <v>3985.9054700000002</v>
      </c>
      <c r="G12853">
        <v>0.85</v>
      </c>
      <c r="H12853">
        <v>1.4448572E-2</v>
      </c>
      <c r="I12853" s="2">
        <f t="shared" si="200"/>
        <v>0.98300167999999999</v>
      </c>
      <c r="J12853">
        <v>0.29384927300000002</v>
      </c>
      <c r="K12853">
        <f>Tabela1[[#This Row],[water_fraction_f_x000D_]]*(Tabela1[[#This Row],[mass_flow_water_kgh]]+Tabela1[[#This Row],[mass_flow_triolein_kgh]])</f>
        <v>1848.0447917344086</v>
      </c>
      <c r="L12853" s="3">
        <f>Tabela1[[#This Row],[mass_flow_water_kgh]]-Tabela1[[#This Row],[water_flow_f]]</f>
        <v>213.77338826559162</v>
      </c>
    </row>
    <row r="12854" spans="1:12" x14ac:dyDescent="0.25">
      <c r="A12854">
        <v>12853</v>
      </c>
      <c r="B12854" s="4">
        <v>2176.36364</v>
      </c>
      <c r="C12854">
        <v>14</v>
      </c>
      <c r="D12854" s="4">
        <v>50.454545500000002</v>
      </c>
      <c r="E12854" s="4">
        <v>3500</v>
      </c>
      <c r="F12854" s="4">
        <v>3366.9200500000002</v>
      </c>
      <c r="G12854">
        <v>0.85</v>
      </c>
      <c r="H12854">
        <v>9.6464906200000001E-4</v>
      </c>
      <c r="I12854" s="2">
        <f t="shared" si="200"/>
        <v>0.99886511875058825</v>
      </c>
      <c r="J12854">
        <v>0.351476866</v>
      </c>
      <c r="K12854">
        <f>Tabela1[[#This Row],[water_fraction_f_x000D_]]*(Tabela1[[#This Row],[mass_flow_water_kgh]]+Tabela1[[#This Row],[mass_flow_triolein_kgh]])</f>
        <v>1995.1105024635522</v>
      </c>
      <c r="L12854" s="3">
        <f>Tabela1[[#This Row],[mass_flow_water_kgh]]-Tabela1[[#This Row],[water_flow_f]]</f>
        <v>181.25313753644787</v>
      </c>
    </row>
    <row r="12855" spans="1:12" x14ac:dyDescent="0.25">
      <c r="A12855">
        <v>12854</v>
      </c>
      <c r="B12855" s="4">
        <v>2176.36364</v>
      </c>
      <c r="C12855">
        <v>14</v>
      </c>
      <c r="D12855" s="4">
        <v>50.454545500000002</v>
      </c>
      <c r="E12855" s="4">
        <v>3590.9090900000001</v>
      </c>
      <c r="F12855" s="4">
        <v>3454.2492900000002</v>
      </c>
      <c r="G12855">
        <v>0.85</v>
      </c>
      <c r="H12855">
        <v>9.9643203200000009E-4</v>
      </c>
      <c r="I12855" s="2">
        <f t="shared" si="200"/>
        <v>0.9988277270211765</v>
      </c>
      <c r="J12855">
        <v>0.34512161699999999</v>
      </c>
      <c r="K12855">
        <f>Tabela1[[#This Row],[water_fraction_f_x000D_]]*(Tabela1[[#This Row],[mass_flow_water_kgh]]+Tabela1[[#This Row],[mass_flow_triolein_kgh]])</f>
        <v>1990.4104902576046</v>
      </c>
      <c r="L12855" s="3">
        <f>Tabela1[[#This Row],[mass_flow_water_kgh]]-Tabela1[[#This Row],[water_flow_f]]</f>
        <v>185.95314974239545</v>
      </c>
    </row>
    <row r="12856" spans="1:12" x14ac:dyDescent="0.25">
      <c r="A12856">
        <v>4667</v>
      </c>
      <c r="B12856" s="4">
        <v>1603.63636</v>
      </c>
      <c r="C12856">
        <v>7</v>
      </c>
      <c r="D12856" s="4">
        <v>52.2727273</v>
      </c>
      <c r="E12856" s="4">
        <v>4409.0909099999999</v>
      </c>
      <c r="F12856" s="4">
        <v>4164.9026199999998</v>
      </c>
      <c r="G12856">
        <v>0.85</v>
      </c>
      <c r="H12856">
        <v>1.4448829999999999E-2</v>
      </c>
      <c r="I12856" s="2">
        <f t="shared" si="200"/>
        <v>0.98300137647058827</v>
      </c>
      <c r="J12856">
        <v>0.22954412599999999</v>
      </c>
      <c r="K12856">
        <f>Tabela1[[#This Row],[water_fraction_f_x000D_]]*(Tabela1[[#This Row],[mass_flow_water_kgh]]+Tabela1[[#This Row],[mass_flow_triolein_kgh]])</f>
        <v>1380.1862260685159</v>
      </c>
      <c r="L12856" s="3">
        <f>Tabela1[[#This Row],[mass_flow_water_kgh]]-Tabela1[[#This Row],[water_flow_f]]</f>
        <v>223.45013393148406</v>
      </c>
    </row>
    <row r="12857" spans="1:12" x14ac:dyDescent="0.25">
      <c r="A12857">
        <v>7401</v>
      </c>
      <c r="B12857" s="4">
        <v>1832.7272700000001</v>
      </c>
      <c r="C12857">
        <v>6</v>
      </c>
      <c r="D12857" s="4">
        <v>52.2727273</v>
      </c>
      <c r="E12857" s="4">
        <v>4227.2727299999997</v>
      </c>
      <c r="F12857" s="4">
        <v>3989.0468700000001</v>
      </c>
      <c r="G12857">
        <v>0.85</v>
      </c>
      <c r="H12857">
        <v>1.44531244E-2</v>
      </c>
      <c r="I12857" s="2">
        <f t="shared" si="200"/>
        <v>0.98299632423529415</v>
      </c>
      <c r="J12857">
        <v>0.26712104399999997</v>
      </c>
      <c r="K12857">
        <f>Tabela1[[#This Row],[water_fraction_f_x000D_]]*(Tabela1[[#This Row],[mass_flow_water_kgh]]+Tabela1[[#This Row],[mass_flow_triolein_kgh]])</f>
        <v>1618.7535266399998</v>
      </c>
      <c r="L12857" s="3">
        <f>Tabela1[[#This Row],[mass_flow_water_kgh]]-Tabela1[[#This Row],[water_flow_f]]</f>
        <v>213.9737433600003</v>
      </c>
    </row>
    <row r="12858" spans="1:12" x14ac:dyDescent="0.25">
      <c r="A12858">
        <v>9092</v>
      </c>
      <c r="B12858" s="4">
        <v>1947.2727299999999</v>
      </c>
      <c r="C12858">
        <v>8</v>
      </c>
      <c r="D12858" s="4">
        <v>46.818181799999998</v>
      </c>
      <c r="E12858" s="4">
        <v>4136.3636399999996</v>
      </c>
      <c r="F12858" s="4">
        <v>3901.0974099999999</v>
      </c>
      <c r="G12858">
        <v>0.85</v>
      </c>
      <c r="H12858">
        <v>1.4458953E-2</v>
      </c>
      <c r="I12858" s="2">
        <f t="shared" si="200"/>
        <v>0.98298946705882351</v>
      </c>
      <c r="J12858">
        <v>0.285690736</v>
      </c>
      <c r="K12858">
        <f>Tabela1[[#This Row],[water_fraction_f_x000D_]]*(Tabela1[[#This Row],[mass_flow_water_kgh]]+Tabela1[[#This Row],[mass_flow_triolein_kgh]])</f>
        <v>1738.0385521016681</v>
      </c>
      <c r="L12858" s="3">
        <f>Tabela1[[#This Row],[mass_flow_water_kgh]]-Tabela1[[#This Row],[water_flow_f]]</f>
        <v>209.23417789833184</v>
      </c>
    </row>
    <row r="12859" spans="1:12" x14ac:dyDescent="0.25">
      <c r="A12859">
        <v>4451</v>
      </c>
      <c r="B12859" s="4">
        <v>1603.63636</v>
      </c>
      <c r="C12859">
        <v>5</v>
      </c>
      <c r="D12859" s="4">
        <v>63.181818200000002</v>
      </c>
      <c r="E12859" s="4">
        <v>4409.0909099999999</v>
      </c>
      <c r="F12859" s="4">
        <v>4164.8359799999998</v>
      </c>
      <c r="G12859">
        <v>0.85</v>
      </c>
      <c r="H12859">
        <v>1.44604117E-2</v>
      </c>
      <c r="I12859" s="2">
        <f t="shared" si="200"/>
        <v>0.98298775094117641</v>
      </c>
      <c r="J12859">
        <v>0.229544833</v>
      </c>
      <c r="K12859">
        <f>Tabela1[[#This Row],[water_fraction_f_x000D_]]*(Tabela1[[#This Row],[mass_flow_water_kgh]]+Tabela1[[#This Row],[mass_flow_triolein_kgh]])</f>
        <v>1380.1904770666958</v>
      </c>
      <c r="L12859" s="3">
        <f>Tabela1[[#This Row],[mass_flow_water_kgh]]-Tabela1[[#This Row],[water_flow_f]]</f>
        <v>223.44588293330412</v>
      </c>
    </row>
    <row r="12860" spans="1:12" x14ac:dyDescent="0.25">
      <c r="A12860">
        <v>7416</v>
      </c>
      <c r="B12860" s="4">
        <v>1832.7272700000001</v>
      </c>
      <c r="C12860">
        <v>6</v>
      </c>
      <c r="D12860" s="4">
        <v>54.090909099999998</v>
      </c>
      <c r="E12860" s="4">
        <v>4500</v>
      </c>
      <c r="F12860" s="4">
        <v>4247.9360399999996</v>
      </c>
      <c r="G12860">
        <v>0.85</v>
      </c>
      <c r="H12860">
        <v>1.44703173E-2</v>
      </c>
      <c r="I12860" s="2">
        <f t="shared" si="200"/>
        <v>0.98297609729411761</v>
      </c>
      <c r="J12860">
        <v>0.25342179399999998</v>
      </c>
      <c r="K12860">
        <f>Tabela1[[#This Row],[water_fraction_f_x000D_]]*(Tabela1[[#This Row],[mass_flow_water_kgh]]+Tabela1[[#This Row],[mass_flow_triolein_kgh]])</f>
        <v>1604.8511056761224</v>
      </c>
      <c r="L12860" s="3">
        <f>Tabela1[[#This Row],[mass_flow_water_kgh]]-Tabela1[[#This Row],[water_flow_f]]</f>
        <v>227.87616432387767</v>
      </c>
    </row>
    <row r="12861" spans="1:12" x14ac:dyDescent="0.25">
      <c r="A12861">
        <v>4463</v>
      </c>
      <c r="B12861" s="4">
        <v>1603.63636</v>
      </c>
      <c r="C12861">
        <v>5</v>
      </c>
      <c r="D12861" s="4">
        <v>65</v>
      </c>
      <c r="E12861" s="4">
        <v>4409.0909099999999</v>
      </c>
      <c r="F12861" s="4">
        <v>4164.7535900000003</v>
      </c>
      <c r="G12861">
        <v>0.85</v>
      </c>
      <c r="H12861">
        <v>1.4474728900000001E-2</v>
      </c>
      <c r="I12861" s="2">
        <f t="shared" si="200"/>
        <v>0.98297090717647062</v>
      </c>
      <c r="J12861">
        <v>0.22954570699999999</v>
      </c>
      <c r="K12861">
        <f>Tabela1[[#This Row],[water_fraction_f_x000D_]]*(Tabela1[[#This Row],[mass_flow_water_kgh]]+Tabela1[[#This Row],[mass_flow_triolein_kgh]])</f>
        <v>1380.1957321903296</v>
      </c>
      <c r="L12861" s="3">
        <f>Tabela1[[#This Row],[mass_flow_water_kgh]]-Tabela1[[#This Row],[water_flow_f]]</f>
        <v>223.44062780967033</v>
      </c>
    </row>
    <row r="12862" spans="1:12" x14ac:dyDescent="0.25">
      <c r="A12862">
        <v>10401</v>
      </c>
      <c r="B12862" s="4">
        <v>2061.8181800000002</v>
      </c>
      <c r="C12862">
        <v>7</v>
      </c>
      <c r="D12862" s="4">
        <v>48.636363600000003</v>
      </c>
      <c r="E12862" s="4">
        <v>4227.2727299999997</v>
      </c>
      <c r="F12862" s="4">
        <v>3985.7347199999999</v>
      </c>
      <c r="G12862">
        <v>0.85</v>
      </c>
      <c r="H12862">
        <v>1.4476941199999999E-2</v>
      </c>
      <c r="I12862" s="2">
        <f t="shared" si="200"/>
        <v>0.98296830447058825</v>
      </c>
      <c r="J12862">
        <v>0.29385100400000003</v>
      </c>
      <c r="K12862">
        <f>Tabela1[[#This Row],[water_fraction_f_x000D_]]*(Tabela1[[#This Row],[mass_flow_water_kgh]]+Tabela1[[#This Row],[mass_flow_triolein_kgh]])</f>
        <v>1848.0556781507737</v>
      </c>
      <c r="L12862" s="3">
        <f>Tabela1[[#This Row],[mass_flow_water_kgh]]-Tabela1[[#This Row],[water_flow_f]]</f>
        <v>213.76250184922651</v>
      </c>
    </row>
    <row r="12863" spans="1:12" x14ac:dyDescent="0.25">
      <c r="A12863">
        <v>7386</v>
      </c>
      <c r="B12863" s="4">
        <v>1832.7272700000001</v>
      </c>
      <c r="C12863">
        <v>6</v>
      </c>
      <c r="D12863" s="4">
        <v>50.454545500000002</v>
      </c>
      <c r="E12863" s="4">
        <v>3954.5454500000001</v>
      </c>
      <c r="F12863" s="4">
        <v>3729.8337200000001</v>
      </c>
      <c r="G12863">
        <v>0.85</v>
      </c>
      <c r="H12863">
        <v>1.44928049E-2</v>
      </c>
      <c r="I12863" s="2">
        <f t="shared" si="200"/>
        <v>0.98294964129411755</v>
      </c>
      <c r="J12863">
        <v>0.28211502900000002</v>
      </c>
      <c r="K12863">
        <f>Tabela1[[#This Row],[water_fraction_f_x000D_]]*(Tabela1[[#This Row],[mass_flow_water_kgh]]+Tabela1[[#This Row],[mass_flow_triolein_kgh]])</f>
        <v>1632.6766112337089</v>
      </c>
      <c r="L12863" s="3">
        <f>Tabela1[[#This Row],[mass_flow_water_kgh]]-Tabela1[[#This Row],[water_flow_f]]</f>
        <v>200.05065876629124</v>
      </c>
    </row>
    <row r="12864" spans="1:12" x14ac:dyDescent="0.25">
      <c r="A12864">
        <v>10253</v>
      </c>
      <c r="B12864" s="4">
        <v>2061.8181800000002</v>
      </c>
      <c r="C12864">
        <v>6</v>
      </c>
      <c r="D12864" s="4">
        <v>48.636363600000003</v>
      </c>
      <c r="E12864" s="4">
        <v>3863.63636</v>
      </c>
      <c r="F12864" s="4">
        <v>3640.3189200000002</v>
      </c>
      <c r="G12864">
        <v>0.85</v>
      </c>
      <c r="H12864">
        <v>1.4494503000000001E-2</v>
      </c>
      <c r="I12864" s="2">
        <f t="shared" si="200"/>
        <v>0.98294764352941177</v>
      </c>
      <c r="J12864">
        <v>0.31501497699999997</v>
      </c>
      <c r="K12864">
        <f>Tabela1[[#This Row],[water_fraction_f_x000D_]]*(Tabela1[[#This Row],[mass_flow_water_kgh]]+Tabela1[[#This Row],[mass_flow_triolein_kgh]])</f>
        <v>1866.6069256326457</v>
      </c>
      <c r="L12864" s="3">
        <f>Tabela1[[#This Row],[mass_flow_water_kgh]]-Tabela1[[#This Row],[water_flow_f]]</f>
        <v>195.21125436735451</v>
      </c>
    </row>
    <row r="12865" spans="1:12" x14ac:dyDescent="0.25">
      <c r="A12865">
        <v>8812</v>
      </c>
      <c r="B12865" s="4">
        <v>1947.2727299999999</v>
      </c>
      <c r="C12865">
        <v>6</v>
      </c>
      <c r="D12865" s="4">
        <v>48.636363600000003</v>
      </c>
      <c r="E12865" s="4">
        <v>3772.7272699999999</v>
      </c>
      <c r="F12865" s="4">
        <v>3555.5740999999998</v>
      </c>
      <c r="G12865">
        <v>0.85</v>
      </c>
      <c r="H12865">
        <v>1.4495642499999999E-2</v>
      </c>
      <c r="I12865" s="2">
        <f t="shared" si="200"/>
        <v>0.98294630294117646</v>
      </c>
      <c r="J12865">
        <v>0.30709731699999998</v>
      </c>
      <c r="K12865">
        <f>Tabela1[[#This Row],[water_fraction_f_x000D_]]*(Tabela1[[#This Row],[mass_flow_water_kgh]]+Tabela1[[#This Row],[mass_flow_triolein_kgh]])</f>
        <v>1756.5966532399998</v>
      </c>
      <c r="L12865" s="3">
        <f>Tabela1[[#This Row],[mass_flow_water_kgh]]-Tabela1[[#This Row],[water_flow_f]]</f>
        <v>190.67607676000011</v>
      </c>
    </row>
    <row r="12866" spans="1:12" x14ac:dyDescent="0.25">
      <c r="A12866">
        <v>12865</v>
      </c>
      <c r="B12866" s="4">
        <v>2176.36364</v>
      </c>
      <c r="C12866">
        <v>14</v>
      </c>
      <c r="D12866" s="4">
        <v>52.2727273</v>
      </c>
      <c r="E12866" s="4">
        <v>3500</v>
      </c>
      <c r="F12866" s="4">
        <v>3367.1592999999998</v>
      </c>
      <c r="G12866">
        <v>0.85</v>
      </c>
      <c r="H12866">
        <v>9.2060947400000002E-4</v>
      </c>
      <c r="I12866" s="2">
        <f t="shared" ref="I12866:I12929" si="201">(G12866-H12866)/G12866</f>
        <v>0.99891693003058823</v>
      </c>
      <c r="J12866">
        <v>0.35147417800000003</v>
      </c>
      <c r="K12866">
        <f>Tabela1[[#This Row],[water_fraction_f_x000D_]]*(Tabela1[[#This Row],[mass_flow_water_kgh]]+Tabela1[[#This Row],[mass_flow_triolein_kgh]])</f>
        <v>1995.095244398088</v>
      </c>
      <c r="L12866" s="3">
        <f>Tabela1[[#This Row],[mass_flow_water_kgh]]-Tabela1[[#This Row],[water_flow_f]]</f>
        <v>181.26839560191206</v>
      </c>
    </row>
    <row r="12867" spans="1:12" x14ac:dyDescent="0.25">
      <c r="A12867">
        <v>12866</v>
      </c>
      <c r="B12867" s="4">
        <v>2176.36364</v>
      </c>
      <c r="C12867">
        <v>14</v>
      </c>
      <c r="D12867" s="4">
        <v>52.2727273</v>
      </c>
      <c r="E12867" s="4">
        <v>3590.9090900000001</v>
      </c>
      <c r="F12867" s="4">
        <v>3454.37354</v>
      </c>
      <c r="G12867">
        <v>0.85</v>
      </c>
      <c r="H12867">
        <v>9.7392062299999998E-4</v>
      </c>
      <c r="I12867" s="2">
        <f t="shared" si="201"/>
        <v>0.99885421103176475</v>
      </c>
      <c r="J12867">
        <v>0.34512024299999999</v>
      </c>
      <c r="K12867">
        <f>Tabela1[[#This Row],[water_fraction_f_x000D_]]*(Tabela1[[#This Row],[mass_flow_water_kgh]]+Tabela1[[#This Row],[mass_flow_triolein_kgh]])</f>
        <v>1990.4025660248735</v>
      </c>
      <c r="L12867" s="3">
        <f>Tabela1[[#This Row],[mass_flow_water_kgh]]-Tabela1[[#This Row],[water_flow_f]]</f>
        <v>185.96107397512651</v>
      </c>
    </row>
    <row r="12868" spans="1:12" x14ac:dyDescent="0.25">
      <c r="A12868">
        <v>6357</v>
      </c>
      <c r="B12868" s="4">
        <v>1718.18182</v>
      </c>
      <c r="C12868">
        <v>9</v>
      </c>
      <c r="D12868" s="4">
        <v>46.818181799999998</v>
      </c>
      <c r="E12868" s="4">
        <v>4227.2727299999997</v>
      </c>
      <c r="F12868" s="4">
        <v>3990.3558800000001</v>
      </c>
      <c r="G12868">
        <v>0.85</v>
      </c>
      <c r="H12868">
        <v>1.45015235E-2</v>
      </c>
      <c r="I12868" s="2">
        <f t="shared" si="201"/>
        <v>0.98293938411764703</v>
      </c>
      <c r="J12868">
        <v>0.25298731600000002</v>
      </c>
      <c r="K12868">
        <f>Tabela1[[#This Row],[water_fraction_f_x000D_]]*(Tabela1[[#This Row],[mass_flow_water_kgh]]+Tabela1[[#This Row],[mass_flow_triolein_kgh]])</f>
        <v>1504.1245890044877</v>
      </c>
      <c r="L12868" s="3">
        <f>Tabela1[[#This Row],[mass_flow_water_kgh]]-Tabela1[[#This Row],[water_flow_f]]</f>
        <v>214.05723099551233</v>
      </c>
    </row>
    <row r="12869" spans="1:12" x14ac:dyDescent="0.25">
      <c r="A12869">
        <v>6093</v>
      </c>
      <c r="B12869" s="4">
        <v>1718.18182</v>
      </c>
      <c r="C12869">
        <v>7</v>
      </c>
      <c r="D12869" s="4">
        <v>50.454545500000002</v>
      </c>
      <c r="E12869" s="4">
        <v>4227.2727299999997</v>
      </c>
      <c r="F12869" s="4">
        <v>3990.3546200000001</v>
      </c>
      <c r="G12869">
        <v>0.85</v>
      </c>
      <c r="H12869">
        <v>1.4501743900000001E-2</v>
      </c>
      <c r="I12869" s="2">
        <f t="shared" si="201"/>
        <v>0.98293912482352941</v>
      </c>
      <c r="J12869">
        <v>0.25298732899999998</v>
      </c>
      <c r="K12869">
        <f>Tabela1[[#This Row],[water_fraction_f_x000D_]]*(Tabela1[[#This Row],[mass_flow_water_kgh]]+Tabela1[[#This Row],[mass_flow_triolein_kgh]])</f>
        <v>1504.1246662953968</v>
      </c>
      <c r="L12869" s="3">
        <f>Tabela1[[#This Row],[mass_flow_water_kgh]]-Tabela1[[#This Row],[water_flow_f]]</f>
        <v>214.05715370460325</v>
      </c>
    </row>
    <row r="12870" spans="1:12" x14ac:dyDescent="0.25">
      <c r="A12870">
        <v>1917</v>
      </c>
      <c r="B12870" s="4">
        <v>1374.5454500000001</v>
      </c>
      <c r="C12870">
        <v>8</v>
      </c>
      <c r="D12870" s="4">
        <v>50.454545500000002</v>
      </c>
      <c r="E12870" s="4">
        <v>4227.2727299999997</v>
      </c>
      <c r="F12870" s="4">
        <v>3995.0674600000002</v>
      </c>
      <c r="G12870">
        <v>0.85</v>
      </c>
      <c r="H12870">
        <v>1.45122546E-2</v>
      </c>
      <c r="I12870" s="2">
        <f t="shared" si="201"/>
        <v>0.98292675929411755</v>
      </c>
      <c r="J12870">
        <v>0.207109136</v>
      </c>
      <c r="K12870">
        <f>Tabela1[[#This Row],[water_fraction_f_x000D_]]*(Tabela1[[#This Row],[mass_flow_water_kgh]]+Tabela1[[#This Row],[mass_flow_triolein_kgh]])</f>
        <v>1160.1877232888926</v>
      </c>
      <c r="L12870" s="3">
        <f>Tabela1[[#This Row],[mass_flow_water_kgh]]-Tabela1[[#This Row],[water_flow_f]]</f>
        <v>214.35772671110749</v>
      </c>
    </row>
    <row r="12871" spans="1:12" x14ac:dyDescent="0.25">
      <c r="A12871">
        <v>343</v>
      </c>
      <c r="B12871" s="4">
        <v>1260</v>
      </c>
      <c r="C12871">
        <v>7</v>
      </c>
      <c r="D12871" s="4">
        <v>52.2727273</v>
      </c>
      <c r="E12871" s="4">
        <v>4045.4545499999999</v>
      </c>
      <c r="F12871" s="4">
        <v>3823.9883199999999</v>
      </c>
      <c r="G12871">
        <v>0.85</v>
      </c>
      <c r="H12871">
        <v>1.4515811199999999E-2</v>
      </c>
      <c r="I12871" s="2">
        <f t="shared" si="201"/>
        <v>0.98292257505882352</v>
      </c>
      <c r="J12871">
        <v>0.19881689799999999</v>
      </c>
      <c r="K12871">
        <f>Tabela1[[#This Row],[water_fraction_f_x000D_]]*(Tabela1[[#This Row],[mass_flow_water_kgh]]+Tabela1[[#This Row],[mass_flow_triolein_kgh]])</f>
        <v>1054.8140161109859</v>
      </c>
      <c r="L12871" s="3">
        <f>Tabela1[[#This Row],[mass_flow_water_kgh]]-Tabela1[[#This Row],[water_flow_f]]</f>
        <v>205.1859838890141</v>
      </c>
    </row>
    <row r="12872" spans="1:12" x14ac:dyDescent="0.25">
      <c r="A12872">
        <v>3899</v>
      </c>
      <c r="B12872" s="4">
        <v>1489.0909099999999</v>
      </c>
      <c r="C12872">
        <v>12</v>
      </c>
      <c r="D12872" s="4">
        <v>45</v>
      </c>
      <c r="E12872" s="4">
        <v>4409.0909099999999</v>
      </c>
      <c r="F12872" s="4">
        <v>4166.0445300000001</v>
      </c>
      <c r="G12872">
        <v>0.85</v>
      </c>
      <c r="H12872">
        <v>1.45271363E-2</v>
      </c>
      <c r="I12872" s="2">
        <f t="shared" si="201"/>
        <v>0.98290925141176466</v>
      </c>
      <c r="J12872">
        <v>0.21456916400000001</v>
      </c>
      <c r="K12872">
        <f>Tabela1[[#This Row],[water_fraction_f_x000D_]]*(Tabela1[[#This Row],[mass_flow_water_kgh]]+Tabela1[[#This Row],[mass_flow_triolein_kgh]])</f>
        <v>1265.5679422373985</v>
      </c>
      <c r="L12872" s="3">
        <f>Tabela1[[#This Row],[mass_flow_water_kgh]]-Tabela1[[#This Row],[water_flow_f]]</f>
        <v>223.52296776260141</v>
      </c>
    </row>
    <row r="12873" spans="1:12" x14ac:dyDescent="0.25">
      <c r="A12873">
        <v>3459</v>
      </c>
      <c r="B12873" s="4">
        <v>1489.0909099999999</v>
      </c>
      <c r="C12873">
        <v>9</v>
      </c>
      <c r="D12873" s="4">
        <v>45</v>
      </c>
      <c r="E12873" s="4">
        <v>3681.8181800000002</v>
      </c>
      <c r="F12873" s="4">
        <v>3475.4162500000002</v>
      </c>
      <c r="G12873">
        <v>0.85</v>
      </c>
      <c r="H12873">
        <v>1.4533361999999999E-2</v>
      </c>
      <c r="I12873" s="2">
        <f t="shared" si="201"/>
        <v>0.98290192705882351</v>
      </c>
      <c r="J12873">
        <v>0.25192039700000002</v>
      </c>
      <c r="K12873">
        <f>Tabela1[[#This Row],[water_fraction_f_x000D_]]*(Tabela1[[#This Row],[mass_flow_water_kgh]]+Tabela1[[#This Row],[mass_flow_triolein_kgh]])</f>
        <v>1302.6574708037087</v>
      </c>
      <c r="L12873" s="3">
        <f>Tabela1[[#This Row],[mass_flow_water_kgh]]-Tabela1[[#This Row],[water_flow_f]]</f>
        <v>186.43343919629115</v>
      </c>
    </row>
    <row r="12874" spans="1:12" x14ac:dyDescent="0.25">
      <c r="A12874">
        <v>11694</v>
      </c>
      <c r="B12874" s="4">
        <v>2176.36364</v>
      </c>
      <c r="C12874">
        <v>6</v>
      </c>
      <c r="D12874" s="4">
        <v>48.636363600000003</v>
      </c>
      <c r="E12874" s="4">
        <v>3954.5454500000001</v>
      </c>
      <c r="F12874" s="4">
        <v>3724.82809</v>
      </c>
      <c r="G12874">
        <v>0.85</v>
      </c>
      <c r="H12874">
        <v>1.4533603799999999E-2</v>
      </c>
      <c r="I12874" s="2">
        <f t="shared" si="201"/>
        <v>0.98290164258823531</v>
      </c>
      <c r="J12874">
        <v>0.32240442600000002</v>
      </c>
      <c r="K12874">
        <f>Tabela1[[#This Row],[water_fraction_f_x000D_]]*(Tabela1[[#This Row],[mass_flow_water_kgh]]+Tabela1[[#This Row],[mass_flow_triolein_kgh]])</f>
        <v>1976.6322260196325</v>
      </c>
      <c r="L12874" s="3">
        <f>Tabela1[[#This Row],[mass_flow_water_kgh]]-Tabela1[[#This Row],[water_flow_f]]</f>
        <v>199.73141398036751</v>
      </c>
    </row>
    <row r="12875" spans="1:12" x14ac:dyDescent="0.25">
      <c r="A12875">
        <v>8708</v>
      </c>
      <c r="B12875" s="4">
        <v>1947.2727299999999</v>
      </c>
      <c r="C12875">
        <v>5</v>
      </c>
      <c r="D12875" s="4">
        <v>54.090909099999998</v>
      </c>
      <c r="E12875" s="4">
        <v>4136.3636399999996</v>
      </c>
      <c r="F12875" s="4">
        <v>3900.6055999999999</v>
      </c>
      <c r="G12875">
        <v>0.85</v>
      </c>
      <c r="H12875">
        <v>1.4543424500000001E-2</v>
      </c>
      <c r="I12875" s="2">
        <f t="shared" si="201"/>
        <v>0.98289008882352935</v>
      </c>
      <c r="J12875">
        <v>0.28569589200000001</v>
      </c>
      <c r="K12875">
        <f>Tabela1[[#This Row],[water_fraction_f_x000D_]]*(Tabela1[[#This Row],[mass_flow_water_kgh]]+Tabela1[[#This Row],[mass_flow_triolein_kgh]])</f>
        <v>1738.0699193307919</v>
      </c>
      <c r="L12875" s="3">
        <f>Tabela1[[#This Row],[mass_flow_water_kgh]]-Tabela1[[#This Row],[water_flow_f]]</f>
        <v>209.20281066920802</v>
      </c>
    </row>
    <row r="12876" spans="1:12" x14ac:dyDescent="0.25">
      <c r="A12876">
        <v>7371</v>
      </c>
      <c r="B12876" s="4">
        <v>1832.7272700000001</v>
      </c>
      <c r="C12876">
        <v>6</v>
      </c>
      <c r="D12876" s="4">
        <v>48.636363600000003</v>
      </c>
      <c r="E12876" s="4">
        <v>3681.8181800000002</v>
      </c>
      <c r="F12876" s="4">
        <v>3470.5450999999998</v>
      </c>
      <c r="G12876">
        <v>0.85</v>
      </c>
      <c r="H12876">
        <v>1.4550711500000001E-2</v>
      </c>
      <c r="I12876" s="2">
        <f t="shared" si="201"/>
        <v>0.98288151588235295</v>
      </c>
      <c r="J12876">
        <v>0.29859297099999998</v>
      </c>
      <c r="K12876">
        <f>Tabela1[[#This Row],[water_fraction_f_x000D_]]*(Tabela1[[#This Row],[mass_flow_water_kgh]]+Tabela1[[#This Row],[mass_flow_triolein_kgh]])</f>
        <v>1646.604509630032</v>
      </c>
      <c r="L12876" s="3">
        <f>Tabela1[[#This Row],[mass_flow_water_kgh]]-Tabela1[[#This Row],[water_flow_f]]</f>
        <v>186.12276036996809</v>
      </c>
    </row>
    <row r="12877" spans="1:12" x14ac:dyDescent="0.25">
      <c r="A12877">
        <v>4399</v>
      </c>
      <c r="B12877" s="4">
        <v>1603.63636</v>
      </c>
      <c r="C12877">
        <v>5</v>
      </c>
      <c r="D12877" s="4">
        <v>55.909090900000002</v>
      </c>
      <c r="E12877" s="4">
        <v>4045.4545499999999</v>
      </c>
      <c r="F12877" s="4">
        <v>3818.8991999999998</v>
      </c>
      <c r="G12877">
        <v>0.85</v>
      </c>
      <c r="H12877">
        <v>1.4574133E-2</v>
      </c>
      <c r="I12877" s="2">
        <f t="shared" si="201"/>
        <v>0.98285396117647061</v>
      </c>
      <c r="J12877">
        <v>0.247610629</v>
      </c>
      <c r="K12877">
        <f>Tabela1[[#This Row],[water_fraction_f_x000D_]]*(Tabela1[[#This Row],[mass_flow_water_kgh]]+Tabela1[[#This Row],[mass_flow_triolein_kgh]])</f>
        <v>1398.7749535032824</v>
      </c>
      <c r="L12877" s="3">
        <f>Tabela1[[#This Row],[mass_flow_water_kgh]]-Tabela1[[#This Row],[water_flow_f]]</f>
        <v>204.86140649671756</v>
      </c>
    </row>
    <row r="12878" spans="1:12" x14ac:dyDescent="0.25">
      <c r="A12878">
        <v>12877</v>
      </c>
      <c r="B12878" s="4">
        <v>2176.36364</v>
      </c>
      <c r="C12878">
        <v>14</v>
      </c>
      <c r="D12878" s="4">
        <v>54.090909099999998</v>
      </c>
      <c r="E12878" s="4">
        <v>3500</v>
      </c>
      <c r="F12878" s="4">
        <v>3367.29457</v>
      </c>
      <c r="G12878">
        <v>0.85</v>
      </c>
      <c r="H12878">
        <v>8.9570819400000003E-4</v>
      </c>
      <c r="I12878" s="2">
        <f t="shared" si="201"/>
        <v>0.99894622565411773</v>
      </c>
      <c r="J12878">
        <v>0.35147265799999999</v>
      </c>
      <c r="K12878">
        <f>Tabela1[[#This Row],[water_fraction_f_x000D_]]*(Tabela1[[#This Row],[mass_flow_water_kgh]]+Tabela1[[#This Row],[mass_flow_triolein_kgh]])</f>
        <v>1995.086616325355</v>
      </c>
      <c r="L12878" s="3">
        <f>Tabela1[[#This Row],[mass_flow_water_kgh]]-Tabela1[[#This Row],[water_flow_f]]</f>
        <v>181.27702367464508</v>
      </c>
    </row>
    <row r="12879" spans="1:12" x14ac:dyDescent="0.25">
      <c r="A12879">
        <v>12878</v>
      </c>
      <c r="B12879" s="4">
        <v>2176.36364</v>
      </c>
      <c r="C12879">
        <v>14</v>
      </c>
      <c r="D12879" s="4">
        <v>54.090909099999998</v>
      </c>
      <c r="E12879" s="4">
        <v>3590.9090900000001</v>
      </c>
      <c r="F12879" s="4">
        <v>3454.5749799999999</v>
      </c>
      <c r="G12879">
        <v>0.85</v>
      </c>
      <c r="H12879">
        <v>9.3742434000000001E-4</v>
      </c>
      <c r="I12879" s="2">
        <f t="shared" si="201"/>
        <v>0.99889714783529415</v>
      </c>
      <c r="J12879">
        <v>0.345118015</v>
      </c>
      <c r="K12879">
        <f>Tabela1[[#This Row],[water_fraction_f_x000D_]]*(Tabela1[[#This Row],[mass_flow_water_kgh]]+Tabela1[[#This Row],[mass_flow_triolein_kgh]])</f>
        <v>1990.3897165412311</v>
      </c>
      <c r="L12879" s="3">
        <f>Tabela1[[#This Row],[mass_flow_water_kgh]]-Tabela1[[#This Row],[water_flow_f]]</f>
        <v>185.97392345876892</v>
      </c>
    </row>
    <row r="12880" spans="1:12" x14ac:dyDescent="0.25">
      <c r="A12880">
        <v>8960</v>
      </c>
      <c r="B12880" s="4">
        <v>1947.2727299999999</v>
      </c>
      <c r="C12880">
        <v>7</v>
      </c>
      <c r="D12880" s="4">
        <v>48.636363600000003</v>
      </c>
      <c r="E12880" s="4">
        <v>4136.3636399999996</v>
      </c>
      <c r="F12880" s="4">
        <v>3900.3483900000001</v>
      </c>
      <c r="G12880">
        <v>0.85</v>
      </c>
      <c r="H12880">
        <v>1.4587601400000001E-2</v>
      </c>
      <c r="I12880" s="2">
        <f t="shared" si="201"/>
        <v>0.98283811599999993</v>
      </c>
      <c r="J12880">
        <v>0.285698589</v>
      </c>
      <c r="K12880">
        <f>Tabela1[[#This Row],[water_fraction_f_x000D_]]*(Tabela1[[#This Row],[mass_flow_water_kgh]]+Tabela1[[#This Row],[mass_flow_triolein_kgh]])</f>
        <v>1738.0863268980818</v>
      </c>
      <c r="L12880" s="3">
        <f>Tabela1[[#This Row],[mass_flow_water_kgh]]-Tabela1[[#This Row],[water_flow_f]]</f>
        <v>209.18640310191813</v>
      </c>
    </row>
    <row r="12881" spans="1:12" x14ac:dyDescent="0.25">
      <c r="A12881">
        <v>5047</v>
      </c>
      <c r="B12881" s="4">
        <v>1603.63636</v>
      </c>
      <c r="C12881">
        <v>10</v>
      </c>
      <c r="D12881" s="4">
        <v>45</v>
      </c>
      <c r="E12881" s="4">
        <v>4045.4545499999999</v>
      </c>
      <c r="F12881" s="4">
        <v>3818.7913199999998</v>
      </c>
      <c r="G12881">
        <v>0.85</v>
      </c>
      <c r="H12881">
        <v>1.4594088700000001E-2</v>
      </c>
      <c r="I12881" s="2">
        <f t="shared" si="201"/>
        <v>0.98283048388235295</v>
      </c>
      <c r="J12881">
        <v>0.247611847</v>
      </c>
      <c r="K12881">
        <f>Tabela1[[#This Row],[water_fraction_f_x000D_]]*(Tabela1[[#This Row],[mass_flow_water_kgh]]+Tabela1[[#This Row],[mass_flow_triolein_kgh]])</f>
        <v>1398.7818340960107</v>
      </c>
      <c r="L12881" s="3">
        <f>Tabela1[[#This Row],[mass_flow_water_kgh]]-Tabela1[[#This Row],[water_flow_f]]</f>
        <v>204.85452590398927</v>
      </c>
    </row>
    <row r="12882" spans="1:12" x14ac:dyDescent="0.25">
      <c r="A12882">
        <v>1544</v>
      </c>
      <c r="B12882" s="4">
        <v>1374.5454500000001</v>
      </c>
      <c r="C12882">
        <v>5</v>
      </c>
      <c r="D12882" s="4">
        <v>59.545454499999998</v>
      </c>
      <c r="E12882" s="4">
        <v>4136.3636399999996</v>
      </c>
      <c r="F12882" s="4">
        <v>3908.3006399999999</v>
      </c>
      <c r="G12882">
        <v>0.85</v>
      </c>
      <c r="H12882">
        <v>1.4595840000000001E-2</v>
      </c>
      <c r="I12882" s="2">
        <f t="shared" si="201"/>
        <v>0.98282842352941169</v>
      </c>
      <c r="J12882">
        <v>0.21137199800000001</v>
      </c>
      <c r="K12882">
        <f>Tabela1[[#This Row],[water_fraction_f_x000D_]]*(Tabela1[[#This Row],[mass_flow_water_kgh]]+Tabela1[[#This Row],[mass_flow_triolein_kgh]])</f>
        <v>1164.8518651496618</v>
      </c>
      <c r="L12882" s="3">
        <f>Tabela1[[#This Row],[mass_flow_water_kgh]]-Tabela1[[#This Row],[water_flow_f]]</f>
        <v>209.69358485033831</v>
      </c>
    </row>
    <row r="12883" spans="1:12" x14ac:dyDescent="0.25">
      <c r="A12883">
        <v>7651</v>
      </c>
      <c r="B12883" s="4">
        <v>1832.7272700000001</v>
      </c>
      <c r="C12883">
        <v>8</v>
      </c>
      <c r="D12883" s="4">
        <v>46.818181799999998</v>
      </c>
      <c r="E12883" s="4">
        <v>4045.4545499999999</v>
      </c>
      <c r="F12883" s="4">
        <v>3815.5582100000001</v>
      </c>
      <c r="G12883">
        <v>0.85</v>
      </c>
      <c r="H12883">
        <v>1.46000269E-2</v>
      </c>
      <c r="I12883" s="2">
        <f t="shared" si="201"/>
        <v>0.9828234977647059</v>
      </c>
      <c r="J12883">
        <v>0.27696981700000001</v>
      </c>
      <c r="K12883">
        <f>Tabela1[[#This Row],[water_fraction_f_x000D_]]*(Tabela1[[#This Row],[mass_flow_water_kgh]]+Tabela1[[#This Row],[mass_flow_triolein_kgh]])</f>
        <v>1628.0789429781269</v>
      </c>
      <c r="L12883" s="3">
        <f>Tabela1[[#This Row],[mass_flow_water_kgh]]-Tabela1[[#This Row],[water_flow_f]]</f>
        <v>204.64832702187323</v>
      </c>
    </row>
    <row r="12884" spans="1:12" x14ac:dyDescent="0.25">
      <c r="A12884">
        <v>3107</v>
      </c>
      <c r="B12884" s="4">
        <v>1489.0909099999999</v>
      </c>
      <c r="C12884">
        <v>6</v>
      </c>
      <c r="D12884" s="4">
        <v>55.909090900000002</v>
      </c>
      <c r="E12884" s="4">
        <v>4409.0909099999999</v>
      </c>
      <c r="F12884" s="4">
        <v>4165.6260700000003</v>
      </c>
      <c r="G12884">
        <v>0.85</v>
      </c>
      <c r="H12884">
        <v>1.46012702E-2</v>
      </c>
      <c r="I12884" s="2">
        <f t="shared" si="201"/>
        <v>0.98282203505882348</v>
      </c>
      <c r="J12884">
        <v>0.21457368900000001</v>
      </c>
      <c r="K12884">
        <f>Tabela1[[#This Row],[water_fraction_f_x000D_]]*(Tabela1[[#This Row],[mass_flow_water_kgh]]+Tabela1[[#This Row],[mass_flow_triolein_kgh]])</f>
        <v>1265.5946315101339</v>
      </c>
      <c r="L12884" s="3">
        <f>Tabela1[[#This Row],[mass_flow_water_kgh]]-Tabela1[[#This Row],[water_flow_f]]</f>
        <v>223.49627848986597</v>
      </c>
    </row>
    <row r="12885" spans="1:12" x14ac:dyDescent="0.25">
      <c r="A12885">
        <v>13135</v>
      </c>
      <c r="B12885" s="4">
        <v>2290.9090900000001</v>
      </c>
      <c r="C12885">
        <v>6</v>
      </c>
      <c r="D12885" s="4">
        <v>48.636363600000003</v>
      </c>
      <c r="E12885" s="4">
        <v>4045.4545499999999</v>
      </c>
      <c r="F12885" s="4">
        <v>3809.1003700000001</v>
      </c>
      <c r="G12885">
        <v>0.85</v>
      </c>
      <c r="H12885">
        <v>1.46092329E-2</v>
      </c>
      <c r="I12885" s="2">
        <f t="shared" si="201"/>
        <v>0.98281266717647053</v>
      </c>
      <c r="J12885">
        <v>0.329317058</v>
      </c>
      <c r="K12885">
        <f>Tabela1[[#This Row],[water_fraction_f_x000D_]]*(Tabela1[[#This Row],[mass_flow_water_kgh]]+Tabela1[[#This Row],[mass_flow_triolein_kgh]])</f>
        <v>2086.6726323429712</v>
      </c>
      <c r="L12885" s="3">
        <f>Tabela1[[#This Row],[mass_flow_water_kgh]]-Tabela1[[#This Row],[water_flow_f]]</f>
        <v>204.23645765702895</v>
      </c>
    </row>
    <row r="12886" spans="1:12" x14ac:dyDescent="0.25">
      <c r="A12886">
        <v>8797</v>
      </c>
      <c r="B12886" s="4">
        <v>1947.2727299999999</v>
      </c>
      <c r="C12886">
        <v>6</v>
      </c>
      <c r="D12886" s="4">
        <v>46.818181799999998</v>
      </c>
      <c r="E12886" s="4">
        <v>3500</v>
      </c>
      <c r="F12886" s="4">
        <v>3295.9833400000002</v>
      </c>
      <c r="G12886">
        <v>0.85</v>
      </c>
      <c r="H12886">
        <v>1.46123617E-2</v>
      </c>
      <c r="I12886" s="2">
        <f t="shared" si="201"/>
        <v>0.98280898623529411</v>
      </c>
      <c r="J12886">
        <v>0.32503307799999998</v>
      </c>
      <c r="K12886">
        <f>Tabela1[[#This Row],[water_fraction_f_x000D_]]*(Tabela1[[#This Row],[mass_flow_water_kgh]]+Tabela1[[#This Row],[mass_flow_triolein_kgh]])</f>
        <v>1770.5438221373627</v>
      </c>
      <c r="L12886" s="3">
        <f>Tabela1[[#This Row],[mass_flow_water_kgh]]-Tabela1[[#This Row],[water_flow_f]]</f>
        <v>176.72890786263724</v>
      </c>
    </row>
    <row r="12887" spans="1:12" x14ac:dyDescent="0.25">
      <c r="A12887">
        <v>445</v>
      </c>
      <c r="B12887" s="4">
        <v>1260</v>
      </c>
      <c r="C12887">
        <v>8</v>
      </c>
      <c r="D12887" s="4">
        <v>46.818181799999998</v>
      </c>
      <c r="E12887" s="4">
        <v>3500</v>
      </c>
      <c r="F12887" s="4">
        <v>3305.5309099999999</v>
      </c>
      <c r="G12887">
        <v>0.85</v>
      </c>
      <c r="H12887">
        <v>1.4626315000000001E-2</v>
      </c>
      <c r="I12887" s="2">
        <f t="shared" si="201"/>
        <v>0.98279257058823533</v>
      </c>
      <c r="J12887">
        <v>0.22745003499999999</v>
      </c>
      <c r="K12887">
        <f>Tabela1[[#This Row],[water_fraction_f_x000D_]]*(Tabela1[[#This Row],[mass_flow_water_kgh]]+Tabela1[[#This Row],[mass_flow_triolein_kgh]])</f>
        <v>1082.6621665999999</v>
      </c>
      <c r="L12887" s="3">
        <f>Tabela1[[#This Row],[mass_flow_water_kgh]]-Tabela1[[#This Row],[water_flow_f]]</f>
        <v>177.33783340000014</v>
      </c>
    </row>
    <row r="12888" spans="1:12" x14ac:dyDescent="0.25">
      <c r="A12888">
        <v>2049</v>
      </c>
      <c r="B12888" s="4">
        <v>1374.5454500000001</v>
      </c>
      <c r="C12888">
        <v>9</v>
      </c>
      <c r="D12888" s="4">
        <v>48.636363600000003</v>
      </c>
      <c r="E12888" s="4">
        <v>4227.2727299999997</v>
      </c>
      <c r="F12888" s="4">
        <v>3994.4260800000002</v>
      </c>
      <c r="G12888">
        <v>0.85</v>
      </c>
      <c r="H12888">
        <v>1.46318912E-2</v>
      </c>
      <c r="I12888" s="2">
        <f t="shared" si="201"/>
        <v>0.98278601035294122</v>
      </c>
      <c r="J12888">
        <v>0.20711643800000001</v>
      </c>
      <c r="K12888">
        <f>Tabela1[[#This Row],[water_fraction_f_x000D_]]*(Tabela1[[#This Row],[mass_flow_water_kgh]]+Tabela1[[#This Row],[mass_flow_triolein_kgh]])</f>
        <v>1160.2286277652429</v>
      </c>
      <c r="L12888" s="3">
        <f>Tabela1[[#This Row],[mass_flow_water_kgh]]-Tabela1[[#This Row],[water_flow_f]]</f>
        <v>214.31682223475718</v>
      </c>
    </row>
    <row r="12889" spans="1:12" x14ac:dyDescent="0.25">
      <c r="A12889">
        <v>592</v>
      </c>
      <c r="B12889" s="4">
        <v>1260</v>
      </c>
      <c r="C12889">
        <v>9</v>
      </c>
      <c r="D12889" s="4">
        <v>46.818181799999998</v>
      </c>
      <c r="E12889" s="4">
        <v>3772.7272699999999</v>
      </c>
      <c r="F12889" s="4">
        <v>3564.4032400000001</v>
      </c>
      <c r="G12889">
        <v>0.85</v>
      </c>
      <c r="H12889">
        <v>1.4642059400000001E-2</v>
      </c>
      <c r="I12889" s="2">
        <f t="shared" si="201"/>
        <v>0.98277404776470589</v>
      </c>
      <c r="J12889">
        <v>0.212362157</v>
      </c>
      <c r="K12889">
        <f>Tabela1[[#This Row],[water_fraction_f_x000D_]]*(Tabela1[[#This Row],[mass_flow_water_kgh]]+Tabela1[[#This Row],[mass_flow_triolein_kgh]])</f>
        <v>1068.7608186499212</v>
      </c>
      <c r="L12889" s="3">
        <f>Tabela1[[#This Row],[mass_flow_water_kgh]]-Tabela1[[#This Row],[water_flow_f]]</f>
        <v>191.23918135007875</v>
      </c>
    </row>
    <row r="12890" spans="1:12" x14ac:dyDescent="0.25">
      <c r="A12890">
        <v>12889</v>
      </c>
      <c r="B12890" s="4">
        <v>2176.36364</v>
      </c>
      <c r="C12890">
        <v>14</v>
      </c>
      <c r="D12890" s="4">
        <v>55.909090900000002</v>
      </c>
      <c r="E12890" s="4">
        <v>3500</v>
      </c>
      <c r="F12890" s="4">
        <v>3367.3654000000001</v>
      </c>
      <c r="G12890">
        <v>0.85</v>
      </c>
      <c r="H12890">
        <v>8.82669349E-4</v>
      </c>
      <c r="I12890" s="2">
        <f t="shared" si="201"/>
        <v>0.99896156547176462</v>
      </c>
      <c r="J12890">
        <v>0.35147186200000002</v>
      </c>
      <c r="K12890">
        <f>Tabela1[[#This Row],[water_fraction_f_x000D_]]*(Tabela1[[#This Row],[mass_flow_water_kgh]]+Tabela1[[#This Row],[mass_flow_triolein_kgh]])</f>
        <v>1995.0820979398977</v>
      </c>
      <c r="L12890" s="3">
        <f>Tabela1[[#This Row],[mass_flow_water_kgh]]-Tabela1[[#This Row],[water_flow_f]]</f>
        <v>181.28154206010231</v>
      </c>
    </row>
    <row r="12891" spans="1:12" x14ac:dyDescent="0.25">
      <c r="A12891">
        <v>12890</v>
      </c>
      <c r="B12891" s="4">
        <v>2176.36364</v>
      </c>
      <c r="C12891">
        <v>14</v>
      </c>
      <c r="D12891" s="4">
        <v>55.909090900000002</v>
      </c>
      <c r="E12891" s="4">
        <v>3590.9090900000001</v>
      </c>
      <c r="F12891" s="4">
        <v>3454.68876</v>
      </c>
      <c r="G12891">
        <v>0.85</v>
      </c>
      <c r="H12891">
        <v>9.1680949800000005E-4</v>
      </c>
      <c r="I12891" s="2">
        <f t="shared" si="201"/>
        <v>0.9989214005905882</v>
      </c>
      <c r="J12891">
        <v>0.345116757</v>
      </c>
      <c r="K12891">
        <f>Tabela1[[#This Row],[water_fraction_f_x000D_]]*(Tabela1[[#This Row],[mass_flow_water_kgh]]+Tabela1[[#This Row],[mass_flow_triolein_kgh]])</f>
        <v>1990.3824613121367</v>
      </c>
      <c r="L12891" s="3">
        <f>Tabela1[[#This Row],[mass_flow_water_kgh]]-Tabela1[[#This Row],[water_flow_f]]</f>
        <v>185.98117868786335</v>
      </c>
    </row>
    <row r="12892" spans="1:12" x14ac:dyDescent="0.25">
      <c r="A12892">
        <v>6635</v>
      </c>
      <c r="B12892" s="4">
        <v>1718.18182</v>
      </c>
      <c r="C12892">
        <v>11</v>
      </c>
      <c r="D12892" s="4">
        <v>45</v>
      </c>
      <c r="E12892" s="4">
        <v>4409.0909099999999</v>
      </c>
      <c r="F12892" s="4">
        <v>4162.1744600000002</v>
      </c>
      <c r="G12892">
        <v>0.85</v>
      </c>
      <c r="H12892">
        <v>1.4643959599999999E-2</v>
      </c>
      <c r="I12892" s="2">
        <f t="shared" si="201"/>
        <v>0.9827718122352942</v>
      </c>
      <c r="J12892">
        <v>0.24397570499999999</v>
      </c>
      <c r="K12892">
        <f>Tabela1[[#This Row],[water_fraction_f_x000D_]]*(Tabela1[[#This Row],[mass_flow_water_kgh]]+Tabela1[[#This Row],[mass_flow_triolein_kgh]])</f>
        <v>1494.9056840290245</v>
      </c>
      <c r="L12892" s="3">
        <f>Tabela1[[#This Row],[mass_flow_water_kgh]]-Tabela1[[#This Row],[water_flow_f]]</f>
        <v>223.27613597097547</v>
      </c>
    </row>
    <row r="12893" spans="1:12" x14ac:dyDescent="0.25">
      <c r="A12893">
        <v>5930</v>
      </c>
      <c r="B12893" s="4">
        <v>1718.18182</v>
      </c>
      <c r="C12893">
        <v>6</v>
      </c>
      <c r="D12893" s="4">
        <v>48.636363600000003</v>
      </c>
      <c r="E12893" s="4">
        <v>3590.9090900000001</v>
      </c>
      <c r="F12893" s="4">
        <v>3385.3288899999998</v>
      </c>
      <c r="G12893">
        <v>0.85</v>
      </c>
      <c r="H12893">
        <v>1.46468898E-2</v>
      </c>
      <c r="I12893" s="2">
        <f t="shared" si="201"/>
        <v>0.98276836494117648</v>
      </c>
      <c r="J12893">
        <v>0.28943266000000001</v>
      </c>
      <c r="K12893">
        <f>Tabela1[[#This Row],[water_fraction_f_x000D_]]*(Tabela1[[#This Row],[mass_flow_water_kgh]]+Tabela1[[#This Row],[mass_flow_triolein_kgh]])</f>
        <v>1536.6243042631206</v>
      </c>
      <c r="L12893" s="3">
        <f>Tabela1[[#This Row],[mass_flow_water_kgh]]-Tabela1[[#This Row],[water_flow_f]]</f>
        <v>181.5575157368794</v>
      </c>
    </row>
    <row r="12894" spans="1:12" x14ac:dyDescent="0.25">
      <c r="A12894">
        <v>1651</v>
      </c>
      <c r="B12894" s="4">
        <v>1374.5454500000001</v>
      </c>
      <c r="C12894">
        <v>6</v>
      </c>
      <c r="D12894" s="4">
        <v>54.090909099999998</v>
      </c>
      <c r="E12894" s="4">
        <v>4045.4545499999999</v>
      </c>
      <c r="F12894" s="4">
        <v>3821.6540300000001</v>
      </c>
      <c r="G12894">
        <v>0.85</v>
      </c>
      <c r="H12894">
        <v>1.46590564E-2</v>
      </c>
      <c r="I12894" s="2">
        <f t="shared" si="201"/>
        <v>0.98275405129411764</v>
      </c>
      <c r="J12894">
        <v>0.21577644800000001</v>
      </c>
      <c r="K12894">
        <f>Tabela1[[#This Row],[water_fraction_f_x000D_]]*(Tabela1[[#This Row],[mass_flow_water_kgh]]+Tabela1[[#This Row],[mass_flow_triolein_kgh]])</f>
        <v>1169.50834816</v>
      </c>
      <c r="L12894" s="3">
        <f>Tabela1[[#This Row],[mass_flow_water_kgh]]-Tabela1[[#This Row],[water_flow_f]]</f>
        <v>205.0371018400001</v>
      </c>
    </row>
    <row r="12895" spans="1:12" x14ac:dyDescent="0.25">
      <c r="A12895">
        <v>2929</v>
      </c>
      <c r="B12895" s="4">
        <v>1489.0909099999999</v>
      </c>
      <c r="C12895">
        <v>5</v>
      </c>
      <c r="D12895" s="4">
        <v>52.2727273</v>
      </c>
      <c r="E12895" s="4">
        <v>3500</v>
      </c>
      <c r="F12895" s="4">
        <v>3302.0452500000001</v>
      </c>
      <c r="G12895">
        <v>0.85</v>
      </c>
      <c r="H12895">
        <v>1.46847256E-2</v>
      </c>
      <c r="I12895" s="2">
        <f t="shared" si="201"/>
        <v>0.98272385223529413</v>
      </c>
      <c r="J12895">
        <v>0.26296882799999999</v>
      </c>
      <c r="K12895">
        <f>Tabela1[[#This Row],[water_fraction_f_x000D_]]*(Tabela1[[#This Row],[mass_flow_water_kgh]]+Tabela1[[#This Row],[mass_flow_triolein_kgh]])</f>
        <v>1311.9753893881534</v>
      </c>
      <c r="L12895" s="3">
        <f>Tabela1[[#This Row],[mass_flow_water_kgh]]-Tabela1[[#This Row],[water_flow_f]]</f>
        <v>177.11552061184648</v>
      </c>
    </row>
    <row r="12896" spans="1:12" x14ac:dyDescent="0.25">
      <c r="A12896">
        <v>5945</v>
      </c>
      <c r="B12896" s="4">
        <v>1718.18182</v>
      </c>
      <c r="C12896">
        <v>6</v>
      </c>
      <c r="D12896" s="4">
        <v>50.454545500000002</v>
      </c>
      <c r="E12896" s="4">
        <v>3863.63636</v>
      </c>
      <c r="F12896" s="4">
        <v>3644.0520799999999</v>
      </c>
      <c r="G12896">
        <v>0.85</v>
      </c>
      <c r="H12896">
        <v>1.4687999300000001E-2</v>
      </c>
      <c r="I12896" s="2">
        <f t="shared" si="201"/>
        <v>0.98272000082352939</v>
      </c>
      <c r="J12896">
        <v>0.27280223399999998</v>
      </c>
      <c r="K12896">
        <f>Tabela1[[#This Row],[water_fraction_f_x000D_]]*(Tabela1[[#This Row],[mass_flow_water_kgh]]+Tabela1[[#This Row],[mass_flow_triolein_kgh]])</f>
        <v>1522.732469285814</v>
      </c>
      <c r="L12896" s="3">
        <f>Tabela1[[#This Row],[mass_flow_water_kgh]]-Tabela1[[#This Row],[water_flow_f]]</f>
        <v>195.44935071418604</v>
      </c>
    </row>
    <row r="12897" spans="1:12" x14ac:dyDescent="0.25">
      <c r="A12897">
        <v>5063</v>
      </c>
      <c r="B12897" s="4">
        <v>1603.63636</v>
      </c>
      <c r="C12897">
        <v>10</v>
      </c>
      <c r="D12897" s="4">
        <v>46.818181799999998</v>
      </c>
      <c r="E12897" s="4">
        <v>4409.0909099999999</v>
      </c>
      <c r="F12897" s="4">
        <v>4163.5062600000001</v>
      </c>
      <c r="G12897">
        <v>0.85</v>
      </c>
      <c r="H12897">
        <v>1.4691491399999999E-2</v>
      </c>
      <c r="I12897" s="2">
        <f t="shared" si="201"/>
        <v>0.98271589247058821</v>
      </c>
      <c r="J12897">
        <v>0.22955893799999999</v>
      </c>
      <c r="K12897">
        <f>Tabela1[[#This Row],[water_fraction_f_x000D_]]*(Tabela1[[#This Row],[mass_flow_water_kgh]]+Tabela1[[#This Row],[mass_flow_triolein_kgh]])</f>
        <v>1380.275286584839</v>
      </c>
      <c r="L12897" s="3">
        <f>Tabela1[[#This Row],[mass_flow_water_kgh]]-Tabela1[[#This Row],[water_flow_f]]</f>
        <v>223.36107341516094</v>
      </c>
    </row>
    <row r="12898" spans="1:12" x14ac:dyDescent="0.25">
      <c r="A12898">
        <v>755</v>
      </c>
      <c r="B12898" s="4">
        <v>1260</v>
      </c>
      <c r="C12898">
        <v>10</v>
      </c>
      <c r="D12898" s="4">
        <v>48.636363600000003</v>
      </c>
      <c r="E12898" s="4">
        <v>4409.0909099999999</v>
      </c>
      <c r="F12898" s="4">
        <v>4168.2969899999998</v>
      </c>
      <c r="G12898">
        <v>0.85</v>
      </c>
      <c r="H12898">
        <v>1.46990221E-2</v>
      </c>
      <c r="I12898" s="2">
        <f t="shared" si="201"/>
        <v>0.98270703282352945</v>
      </c>
      <c r="J12898">
        <v>0.182804156</v>
      </c>
      <c r="K12898">
        <f>Tabela1[[#This Row],[water_fraction_f_x000D_]]*(Tabela1[[#This Row],[mass_flow_water_kgh]]+Tabela1[[#This Row],[mass_flow_triolein_kgh]])</f>
        <v>1036.3333790898218</v>
      </c>
      <c r="L12898" s="3">
        <f>Tabela1[[#This Row],[mass_flow_water_kgh]]-Tabela1[[#This Row],[water_flow_f]]</f>
        <v>223.66662091017815</v>
      </c>
    </row>
    <row r="12899" spans="1:12" x14ac:dyDescent="0.25">
      <c r="A12899">
        <v>328</v>
      </c>
      <c r="B12899" s="4">
        <v>1260</v>
      </c>
      <c r="C12899">
        <v>7</v>
      </c>
      <c r="D12899" s="4">
        <v>50.454545500000002</v>
      </c>
      <c r="E12899" s="4">
        <v>3772.7272699999999</v>
      </c>
      <c r="F12899" s="4">
        <v>3564.1225899999999</v>
      </c>
      <c r="G12899">
        <v>0.85</v>
      </c>
      <c r="H12899">
        <v>1.47003297E-2</v>
      </c>
      <c r="I12899" s="2">
        <f t="shared" si="201"/>
        <v>0.98270549447058819</v>
      </c>
      <c r="J12899">
        <v>0.21236571400000001</v>
      </c>
      <c r="K12899">
        <f>Tabela1[[#This Row],[water_fraction_f_x000D_]]*(Tabela1[[#This Row],[mass_flow_water_kgh]]+Tabela1[[#This Row],[mass_flow_triolein_kgh]])</f>
        <v>1068.7787200608207</v>
      </c>
      <c r="L12899" s="3">
        <f>Tabela1[[#This Row],[mass_flow_water_kgh]]-Tabela1[[#This Row],[water_flow_f]]</f>
        <v>191.22127993917934</v>
      </c>
    </row>
    <row r="12900" spans="1:12" x14ac:dyDescent="0.25">
      <c r="A12900">
        <v>5960</v>
      </c>
      <c r="B12900" s="4">
        <v>1718.18182</v>
      </c>
      <c r="C12900">
        <v>6</v>
      </c>
      <c r="D12900" s="4">
        <v>52.2727273</v>
      </c>
      <c r="E12900" s="4">
        <v>4136.3636399999996</v>
      </c>
      <c r="F12900" s="4">
        <v>3902.8946799999999</v>
      </c>
      <c r="G12900">
        <v>0.85</v>
      </c>
      <c r="H12900">
        <v>1.47039658E-2</v>
      </c>
      <c r="I12900" s="2">
        <f t="shared" si="201"/>
        <v>0.9827012167058824</v>
      </c>
      <c r="J12900">
        <v>0.25771992500000002</v>
      </c>
      <c r="K12900">
        <f>Tabela1[[#This Row],[water_fraction_f_x000D_]]*(Tabela1[[#This Row],[mass_flow_water_kgh]]+Tabela1[[#This Row],[mass_flow_triolein_kgh]])</f>
        <v>1508.8330168602904</v>
      </c>
      <c r="L12900" s="3">
        <f>Tabela1[[#This Row],[mass_flow_water_kgh]]-Tabela1[[#This Row],[water_flow_f]]</f>
        <v>209.34880313970962</v>
      </c>
    </row>
    <row r="12901" spans="1:12" x14ac:dyDescent="0.25">
      <c r="A12901">
        <v>10238</v>
      </c>
      <c r="B12901" s="4">
        <v>2061.8181800000002</v>
      </c>
      <c r="C12901">
        <v>6</v>
      </c>
      <c r="D12901" s="4">
        <v>46.818181799999998</v>
      </c>
      <c r="E12901" s="4">
        <v>3590.9090900000001</v>
      </c>
      <c r="F12901" s="4">
        <v>3380.18478</v>
      </c>
      <c r="G12901">
        <v>0.85</v>
      </c>
      <c r="H12901">
        <v>1.4707370500000001E-2</v>
      </c>
      <c r="I12901" s="2">
        <f t="shared" si="201"/>
        <v>0.98269721117647058</v>
      </c>
      <c r="J12901">
        <v>0.33268697699999999</v>
      </c>
      <c r="K12901">
        <f>Tabela1[[#This Row],[water_fraction_f_x000D_]]*(Tabela1[[#This Row],[mass_flow_water_kgh]]+Tabela1[[#This Row],[mass_flow_triolein_kgh]])</f>
        <v>1880.5887472617628</v>
      </c>
      <c r="L12901" s="3">
        <f>Tabela1[[#This Row],[mass_flow_water_kgh]]-Tabela1[[#This Row],[water_flow_f]]</f>
        <v>181.22943273823739</v>
      </c>
    </row>
    <row r="12902" spans="1:12" x14ac:dyDescent="0.25">
      <c r="A12902">
        <v>12901</v>
      </c>
      <c r="B12902" s="4">
        <v>2176.36364</v>
      </c>
      <c r="C12902">
        <v>14</v>
      </c>
      <c r="D12902" s="4">
        <v>57.7272727</v>
      </c>
      <c r="E12902" s="4">
        <v>3500</v>
      </c>
      <c r="F12902" s="4">
        <v>3367.4225499999998</v>
      </c>
      <c r="G12902">
        <v>0.85</v>
      </c>
      <c r="H12902">
        <v>8.7214903399999999E-4</v>
      </c>
      <c r="I12902" s="2">
        <f t="shared" si="201"/>
        <v>0.99897394231294112</v>
      </c>
      <c r="J12902">
        <v>0.35147121999999997</v>
      </c>
      <c r="K12902">
        <f>Tabela1[[#This Row],[water_fraction_f_x000D_]]*(Tabela1[[#This Row],[mass_flow_water_kgh]]+Tabela1[[#This Row],[mass_flow_triolein_kgh]])</f>
        <v>1995.0784537144405</v>
      </c>
      <c r="L12902" s="3">
        <f>Tabela1[[#This Row],[mass_flow_water_kgh]]-Tabela1[[#This Row],[water_flow_f]]</f>
        <v>181.28518628555958</v>
      </c>
    </row>
    <row r="12903" spans="1:12" x14ac:dyDescent="0.25">
      <c r="A12903">
        <v>12902</v>
      </c>
      <c r="B12903" s="4">
        <v>2176.36364</v>
      </c>
      <c r="C12903">
        <v>14</v>
      </c>
      <c r="D12903" s="4">
        <v>57.7272727</v>
      </c>
      <c r="E12903" s="4">
        <v>3590.9090900000001</v>
      </c>
      <c r="F12903" s="4">
        <v>3454.7359000000001</v>
      </c>
      <c r="G12903">
        <v>0.85</v>
      </c>
      <c r="H12903">
        <v>9.0826920300000002E-4</v>
      </c>
      <c r="I12903" s="2">
        <f t="shared" si="201"/>
        <v>0.9989314479964706</v>
      </c>
      <c r="J12903">
        <v>0.34511623600000002</v>
      </c>
      <c r="K12903">
        <f>Tabela1[[#This Row],[water_fraction_f_x000D_]]*(Tabela1[[#This Row],[mass_flow_water_kgh]]+Tabela1[[#This Row],[mass_flow_triolein_kgh]])</f>
        <v>1990.3794565630446</v>
      </c>
      <c r="L12903" s="3">
        <f>Tabela1[[#This Row],[mass_flow_water_kgh]]-Tabela1[[#This Row],[water_flow_f]]</f>
        <v>185.98418343695539</v>
      </c>
    </row>
    <row r="12904" spans="1:12" x14ac:dyDescent="0.25">
      <c r="A12904">
        <v>7267</v>
      </c>
      <c r="B12904" s="4">
        <v>1832.7272700000001</v>
      </c>
      <c r="C12904">
        <v>5</v>
      </c>
      <c r="D12904" s="4">
        <v>54.090909099999998</v>
      </c>
      <c r="E12904" s="4">
        <v>4045.4545499999999</v>
      </c>
      <c r="F12904" s="4">
        <v>3814.94866</v>
      </c>
      <c r="G12904">
        <v>0.85</v>
      </c>
      <c r="H12904">
        <v>1.47083784E-2</v>
      </c>
      <c r="I12904" s="2">
        <f t="shared" si="201"/>
        <v>0.9826960254117646</v>
      </c>
      <c r="J12904">
        <v>0.27697643100000002</v>
      </c>
      <c r="K12904">
        <f>Tabela1[[#This Row],[water_fraction_f_x000D_]]*(Tabela1[[#This Row],[mass_flow_water_kgh]]+Tabela1[[#This Row],[mass_flow_triolein_kgh]])</f>
        <v>1628.1178212726845</v>
      </c>
      <c r="L12904" s="3">
        <f>Tabela1[[#This Row],[mass_flow_water_kgh]]-Tabela1[[#This Row],[water_flow_f]]</f>
        <v>204.60944872731557</v>
      </c>
    </row>
    <row r="12905" spans="1:12" x14ac:dyDescent="0.25">
      <c r="A12905">
        <v>14576</v>
      </c>
      <c r="B12905" s="4">
        <v>2405.4545499999999</v>
      </c>
      <c r="C12905">
        <v>6</v>
      </c>
      <c r="D12905" s="4">
        <v>48.636363600000003</v>
      </c>
      <c r="E12905" s="4">
        <v>4136.3636399999996</v>
      </c>
      <c r="F12905" s="4">
        <v>3893.1514200000001</v>
      </c>
      <c r="G12905">
        <v>0.85</v>
      </c>
      <c r="H12905">
        <v>1.47154469E-2</v>
      </c>
      <c r="I12905" s="2">
        <f t="shared" si="201"/>
        <v>0.98268770952941176</v>
      </c>
      <c r="J12905">
        <v>0.33579764699999998</v>
      </c>
      <c r="K12905">
        <f>Tabela1[[#This Row],[water_fraction_f_x000D_]]*(Tabela1[[#This Row],[mass_flow_water_kgh]]+Tabela1[[#This Row],[mass_flow_triolein_kgh]])</f>
        <v>2196.7271553037986</v>
      </c>
      <c r="L12905" s="3">
        <f>Tabela1[[#This Row],[mass_flow_water_kgh]]-Tabela1[[#This Row],[water_flow_f]]</f>
        <v>208.72739469620137</v>
      </c>
    </row>
    <row r="12906" spans="1:12" x14ac:dyDescent="0.25">
      <c r="A12906">
        <v>739</v>
      </c>
      <c r="B12906" s="4">
        <v>1260</v>
      </c>
      <c r="C12906">
        <v>10</v>
      </c>
      <c r="D12906" s="4">
        <v>46.818181799999998</v>
      </c>
      <c r="E12906" s="4">
        <v>4045.4545499999999</v>
      </c>
      <c r="F12906" s="4">
        <v>3822.9505899999999</v>
      </c>
      <c r="G12906">
        <v>0.85</v>
      </c>
      <c r="H12906">
        <v>1.4720191299999999E-2</v>
      </c>
      <c r="I12906" s="2">
        <f t="shared" si="201"/>
        <v>0.98268212788235287</v>
      </c>
      <c r="J12906">
        <v>0.198829373</v>
      </c>
      <c r="K12906">
        <f>Tabela1[[#This Row],[water_fraction_f_x000D_]]*(Tabela1[[#This Row],[mass_flow_water_kgh]]+Tabela1[[#This Row],[mass_flow_triolein_kgh]])</f>
        <v>1054.8802016564973</v>
      </c>
      <c r="L12906" s="3">
        <f>Tabela1[[#This Row],[mass_flow_water_kgh]]-Tabela1[[#This Row],[water_flow_f]]</f>
        <v>205.11979834350268</v>
      </c>
    </row>
    <row r="12907" spans="1:12" x14ac:dyDescent="0.25">
      <c r="A12907">
        <v>3343</v>
      </c>
      <c r="B12907" s="4">
        <v>1489.0909099999999</v>
      </c>
      <c r="C12907">
        <v>8</v>
      </c>
      <c r="D12907" s="4">
        <v>48.636363600000003</v>
      </c>
      <c r="E12907" s="4">
        <v>4045.4545499999999</v>
      </c>
      <c r="F12907" s="4">
        <v>3819.7108400000002</v>
      </c>
      <c r="G12907">
        <v>0.85</v>
      </c>
      <c r="H12907">
        <v>1.47225321E-2</v>
      </c>
      <c r="I12907" s="2">
        <f t="shared" si="201"/>
        <v>0.98267937400000005</v>
      </c>
      <c r="J12907">
        <v>0.23202948500000001</v>
      </c>
      <c r="K12907">
        <f>Tabela1[[#This Row],[water_fraction_f_x000D_]]*(Tabela1[[#This Row],[mass_flow_water_kgh]]+Tabela1[[#This Row],[mass_flow_triolein_kgh]])</f>
        <v>1284.177732792888</v>
      </c>
      <c r="L12907" s="3">
        <f>Tabela1[[#This Row],[mass_flow_water_kgh]]-Tabela1[[#This Row],[water_flow_f]]</f>
        <v>204.91317720711186</v>
      </c>
    </row>
    <row r="12908" spans="1:12" x14ac:dyDescent="0.25">
      <c r="A12908">
        <v>1680</v>
      </c>
      <c r="B12908" s="4">
        <v>1374.5454500000001</v>
      </c>
      <c r="C12908">
        <v>6</v>
      </c>
      <c r="D12908" s="4">
        <v>57.7272727</v>
      </c>
      <c r="E12908" s="4">
        <v>4500</v>
      </c>
      <c r="F12908" s="4">
        <v>4252.8159100000003</v>
      </c>
      <c r="G12908">
        <v>0.85</v>
      </c>
      <c r="H12908">
        <v>1.47309426E-2</v>
      </c>
      <c r="I12908" s="2">
        <f t="shared" si="201"/>
        <v>0.98266947929411774</v>
      </c>
      <c r="J12908">
        <v>0.19513987299999999</v>
      </c>
      <c r="K12908">
        <f>Tabela1[[#This Row],[water_fraction_f_x000D_]]*(Tabela1[[#This Row],[mass_flow_water_kgh]]+Tabela1[[#This Row],[mass_flow_triolein_kgh]])</f>
        <v>1146.3580530457277</v>
      </c>
      <c r="L12908" s="3">
        <f>Tabela1[[#This Row],[mass_flow_water_kgh]]-Tabela1[[#This Row],[water_flow_f]]</f>
        <v>228.18739695427234</v>
      </c>
    </row>
    <row r="12909" spans="1:12" x14ac:dyDescent="0.25">
      <c r="A12909">
        <v>1163</v>
      </c>
      <c r="B12909" s="4">
        <v>1260</v>
      </c>
      <c r="C12909">
        <v>13</v>
      </c>
      <c r="D12909" s="4">
        <v>45</v>
      </c>
      <c r="E12909" s="4">
        <v>4409.0909099999999</v>
      </c>
      <c r="F12909" s="4">
        <v>4168.1162299999996</v>
      </c>
      <c r="G12909">
        <v>0.85</v>
      </c>
      <c r="H12909">
        <v>1.47323392E-2</v>
      </c>
      <c r="I12909" s="2">
        <f t="shared" si="201"/>
        <v>0.98266783623529419</v>
      </c>
      <c r="J12909">
        <v>0.18280618900000001</v>
      </c>
      <c r="K12909">
        <f>Tabela1[[#This Row],[water_fraction_f_x000D_]]*(Tabela1[[#This Row],[mass_flow_water_kgh]]+Tabela1[[#This Row],[mass_flow_triolein_kgh]])</f>
        <v>1036.3449043516421</v>
      </c>
      <c r="L12909" s="3">
        <f>Tabela1[[#This Row],[mass_flow_water_kgh]]-Tabela1[[#This Row],[water_flow_f]]</f>
        <v>223.65509564835793</v>
      </c>
    </row>
    <row r="12910" spans="1:12" x14ac:dyDescent="0.25">
      <c r="A12910">
        <v>7519</v>
      </c>
      <c r="B12910" s="4">
        <v>1832.7272700000001</v>
      </c>
      <c r="C12910">
        <v>7</v>
      </c>
      <c r="D12910" s="4">
        <v>48.636363600000003</v>
      </c>
      <c r="E12910" s="4">
        <v>4045.4545499999999</v>
      </c>
      <c r="F12910" s="4">
        <v>3814.7409600000001</v>
      </c>
      <c r="G12910">
        <v>0.85</v>
      </c>
      <c r="H12910">
        <v>1.4745299200000001E-2</v>
      </c>
      <c r="I12910" s="2">
        <f t="shared" si="201"/>
        <v>0.98265258917647058</v>
      </c>
      <c r="J12910">
        <v>0.276978685</v>
      </c>
      <c r="K12910">
        <f>Tabela1[[#This Row],[water_fraction_f_x000D_]]*(Tabela1[[#This Row],[mass_flow_water_kgh]]+Tabela1[[#This Row],[mass_flow_triolein_kgh]])</f>
        <v>1628.1310706945067</v>
      </c>
      <c r="L12910" s="3">
        <f>Tabela1[[#This Row],[mass_flow_water_kgh]]-Tabela1[[#This Row],[water_flow_f]]</f>
        <v>204.59619930549343</v>
      </c>
    </row>
    <row r="12911" spans="1:12" x14ac:dyDescent="0.25">
      <c r="A12911">
        <v>264</v>
      </c>
      <c r="B12911" s="4">
        <v>1260</v>
      </c>
      <c r="C12911">
        <v>6</v>
      </c>
      <c r="D12911" s="4">
        <v>61.363636399999997</v>
      </c>
      <c r="E12911" s="4">
        <v>4500</v>
      </c>
      <c r="F12911" s="4">
        <v>4254.2302200000004</v>
      </c>
      <c r="G12911">
        <v>0.85</v>
      </c>
      <c r="H12911">
        <v>1.47673218E-2</v>
      </c>
      <c r="I12911" s="2">
        <f t="shared" si="201"/>
        <v>0.9826266802352942</v>
      </c>
      <c r="J12911">
        <v>0.179118472</v>
      </c>
      <c r="K12911">
        <f>Tabela1[[#This Row],[water_fraction_f_x000D_]]*(Tabela1[[#This Row],[mass_flow_water_kgh]]+Tabela1[[#This Row],[mass_flow_triolein_kgh]])</f>
        <v>1031.72239872</v>
      </c>
      <c r="L12911" s="3">
        <f>Tabela1[[#This Row],[mass_flow_water_kgh]]-Tabela1[[#This Row],[water_flow_f]]</f>
        <v>228.27760128</v>
      </c>
    </row>
    <row r="12912" spans="1:12" x14ac:dyDescent="0.25">
      <c r="A12912">
        <v>5868</v>
      </c>
      <c r="B12912" s="4">
        <v>1718.18182</v>
      </c>
      <c r="C12912">
        <v>5</v>
      </c>
      <c r="D12912" s="4">
        <v>59.545454499999998</v>
      </c>
      <c r="E12912" s="4">
        <v>4500</v>
      </c>
      <c r="F12912" s="4">
        <v>4247.7338399999999</v>
      </c>
      <c r="G12912">
        <v>0.85</v>
      </c>
      <c r="H12912">
        <v>1.47708535E-2</v>
      </c>
      <c r="I12912" s="2">
        <f t="shared" si="201"/>
        <v>0.98262252529411764</v>
      </c>
      <c r="J12912">
        <v>0.23967111099999999</v>
      </c>
      <c r="K12912">
        <f>Tabela1[[#This Row],[water_fraction_f_x000D_]]*(Tabela1[[#This Row],[mass_flow_water_kgh]]+Tabela1[[#This Row],[mass_flow_triolein_kgh]])</f>
        <v>1490.318545199402</v>
      </c>
      <c r="L12912" s="3">
        <f>Tabela1[[#This Row],[mass_flow_water_kgh]]-Tabela1[[#This Row],[water_flow_f]]</f>
        <v>227.86327480059799</v>
      </c>
    </row>
    <row r="12913" spans="1:12" x14ac:dyDescent="0.25">
      <c r="A12913">
        <v>276</v>
      </c>
      <c r="B12913" s="4">
        <v>1260</v>
      </c>
      <c r="C12913">
        <v>6</v>
      </c>
      <c r="D12913" s="4">
        <v>63.181818200000002</v>
      </c>
      <c r="E12913" s="4">
        <v>4500</v>
      </c>
      <c r="F12913" s="4">
        <v>4254.1460399999996</v>
      </c>
      <c r="G12913">
        <v>0.85</v>
      </c>
      <c r="H12913">
        <v>1.47825938E-2</v>
      </c>
      <c r="I12913" s="2">
        <f t="shared" si="201"/>
        <v>0.98260871317647058</v>
      </c>
      <c r="J12913">
        <v>0.17911940400000001</v>
      </c>
      <c r="K12913">
        <f>Tabela1[[#This Row],[water_fraction_f_x000D_]]*(Tabela1[[#This Row],[mass_flow_water_kgh]]+Tabela1[[#This Row],[mass_flow_triolein_kgh]])</f>
        <v>1031.7277670400001</v>
      </c>
      <c r="L12913" s="3">
        <f>Tabela1[[#This Row],[mass_flow_water_kgh]]-Tabela1[[#This Row],[water_flow_f]]</f>
        <v>228.27223295999988</v>
      </c>
    </row>
    <row r="12914" spans="1:12" x14ac:dyDescent="0.25">
      <c r="A12914">
        <v>12913</v>
      </c>
      <c r="B12914" s="4">
        <v>2176.36364</v>
      </c>
      <c r="C12914">
        <v>14</v>
      </c>
      <c r="D12914" s="4">
        <v>59.545454499999998</v>
      </c>
      <c r="E12914" s="4">
        <v>3500</v>
      </c>
      <c r="F12914" s="4">
        <v>3367.4446600000001</v>
      </c>
      <c r="G12914">
        <v>0.85</v>
      </c>
      <c r="H12914">
        <v>8.6807982399999997E-4</v>
      </c>
      <c r="I12914" s="2">
        <f t="shared" si="201"/>
        <v>0.99897872961882361</v>
      </c>
      <c r="J12914">
        <v>0.35147097199999999</v>
      </c>
      <c r="K12914">
        <f>Tabela1[[#This Row],[water_fraction_f_x000D_]]*(Tabela1[[#This Row],[mass_flow_water_kgh]]+Tabela1[[#This Row],[mass_flow_triolein_kgh]])</f>
        <v>1995.077045976258</v>
      </c>
      <c r="L12914" s="3">
        <f>Tabela1[[#This Row],[mass_flow_water_kgh]]-Tabela1[[#This Row],[water_flow_f]]</f>
        <v>181.28659402374205</v>
      </c>
    </row>
    <row r="12915" spans="1:12" x14ac:dyDescent="0.25">
      <c r="A12915">
        <v>12914</v>
      </c>
      <c r="B12915" s="4">
        <v>2176.36364</v>
      </c>
      <c r="C12915">
        <v>14</v>
      </c>
      <c r="D12915" s="4">
        <v>59.545454499999998</v>
      </c>
      <c r="E12915" s="4">
        <v>3590.9090900000001</v>
      </c>
      <c r="F12915" s="4">
        <v>3454.7417500000001</v>
      </c>
      <c r="G12915">
        <v>0.85</v>
      </c>
      <c r="H12915">
        <v>9.0720815899999997E-4</v>
      </c>
      <c r="I12915" s="2">
        <f t="shared" si="201"/>
        <v>0.99893269628352943</v>
      </c>
      <c r="J12915">
        <v>0.34511617100000003</v>
      </c>
      <c r="K12915">
        <f>Tabela1[[#This Row],[water_fraction_f_x000D_]]*(Tabela1[[#This Row],[mass_flow_water_kgh]]+Tabela1[[#This Row],[mass_flow_triolein_kgh]])</f>
        <v>1990.3790816903172</v>
      </c>
      <c r="L12915" s="3">
        <f>Tabela1[[#This Row],[mass_flow_water_kgh]]-Tabela1[[#This Row],[water_flow_f]]</f>
        <v>185.98455830968282</v>
      </c>
    </row>
    <row r="12916" spans="1:12" x14ac:dyDescent="0.25">
      <c r="A12916">
        <v>5975</v>
      </c>
      <c r="B12916" s="4">
        <v>1718.18182</v>
      </c>
      <c r="C12916">
        <v>6</v>
      </c>
      <c r="D12916" s="4">
        <v>54.090909099999998</v>
      </c>
      <c r="E12916" s="4">
        <v>4409.0909099999999</v>
      </c>
      <c r="F12916" s="4">
        <v>4161.3159500000002</v>
      </c>
      <c r="G12916">
        <v>0.85</v>
      </c>
      <c r="H12916">
        <v>1.4790363900000001E-2</v>
      </c>
      <c r="I12916" s="2">
        <f t="shared" si="201"/>
        <v>0.98259957188235292</v>
      </c>
      <c r="J12916">
        <v>0.243984641</v>
      </c>
      <c r="K12916">
        <f>Tabela1[[#This Row],[water_fraction_f_x000D_]]*(Tabela1[[#This Row],[mass_flow_water_kgh]]+Tabela1[[#This Row],[mass_flow_triolein_kgh]])</f>
        <v>1494.9604373381399</v>
      </c>
      <c r="L12916" s="3">
        <f>Tabela1[[#This Row],[mass_flow_water_kgh]]-Tabela1[[#This Row],[water_flow_f]]</f>
        <v>223.22138266186016</v>
      </c>
    </row>
    <row r="12917" spans="1:12" x14ac:dyDescent="0.25">
      <c r="A12917">
        <v>886</v>
      </c>
      <c r="B12917" s="4">
        <v>1260</v>
      </c>
      <c r="C12917">
        <v>11</v>
      </c>
      <c r="D12917" s="4">
        <v>46.818181799999998</v>
      </c>
      <c r="E12917" s="4">
        <v>4318.1818199999998</v>
      </c>
      <c r="F12917" s="4">
        <v>4081.48281</v>
      </c>
      <c r="G12917">
        <v>0.85</v>
      </c>
      <c r="H12917">
        <v>1.47935164E-2</v>
      </c>
      <c r="I12917" s="2">
        <f t="shared" si="201"/>
        <v>0.98259586305882352</v>
      </c>
      <c r="J12917">
        <v>0.18662004500000001</v>
      </c>
      <c r="K12917">
        <f>Tabela1[[#This Row],[water_fraction_f_x000D_]]*(Tabela1[[#This Row],[mass_flow_water_kgh]]+Tabela1[[#This Row],[mass_flow_triolein_kgh]])</f>
        <v>1041.000542266582</v>
      </c>
      <c r="L12917" s="3">
        <f>Tabela1[[#This Row],[mass_flow_water_kgh]]-Tabela1[[#This Row],[water_flow_f]]</f>
        <v>218.99945773341801</v>
      </c>
    </row>
    <row r="12918" spans="1:12" x14ac:dyDescent="0.25">
      <c r="A12918">
        <v>4916</v>
      </c>
      <c r="B12918" s="4">
        <v>1603.63636</v>
      </c>
      <c r="C12918">
        <v>9</v>
      </c>
      <c r="D12918" s="4">
        <v>46.818181799999998</v>
      </c>
      <c r="E12918" s="4">
        <v>4136.3636399999996</v>
      </c>
      <c r="F12918" s="4">
        <v>3903.9989700000001</v>
      </c>
      <c r="G12918">
        <v>0.85</v>
      </c>
      <c r="H12918">
        <v>1.4796371399999999E-2</v>
      </c>
      <c r="I12918" s="2">
        <f t="shared" si="201"/>
        <v>0.9825925042352941</v>
      </c>
      <c r="J12918">
        <v>0.24289497099999999</v>
      </c>
      <c r="K12918">
        <f>Tabela1[[#This Row],[water_fraction_f_x000D_]]*(Tabela1[[#This Row],[mass_flow_water_kgh]]+Tabela1[[#This Row],[mass_flow_triolein_kgh]])</f>
        <v>1394.2171335399998</v>
      </c>
      <c r="L12918" s="3">
        <f>Tabela1[[#This Row],[mass_flow_water_kgh]]-Tabela1[[#This Row],[water_flow_f]]</f>
        <v>209.41922646000012</v>
      </c>
    </row>
    <row r="12919" spans="1:12" x14ac:dyDescent="0.25">
      <c r="A12919">
        <v>6210</v>
      </c>
      <c r="B12919" s="4">
        <v>1718.18182</v>
      </c>
      <c r="C12919">
        <v>8</v>
      </c>
      <c r="D12919" s="4">
        <v>46.818181799999998</v>
      </c>
      <c r="E12919" s="4">
        <v>3954.5454500000001</v>
      </c>
      <c r="F12919" s="4">
        <v>3729.76082</v>
      </c>
      <c r="G12919">
        <v>0.85</v>
      </c>
      <c r="H12919">
        <v>1.4798875499999999E-2</v>
      </c>
      <c r="I12919" s="2">
        <f t="shared" si="201"/>
        <v>0.98258955823529404</v>
      </c>
      <c r="J12919">
        <v>0.26762009399999998</v>
      </c>
      <c r="K12919">
        <f>Tabela1[[#This Row],[water_fraction_f_x000D_]]*(Tabela1[[#This Row],[mass_flow_water_kgh]]+Tabela1[[#This Row],[mass_flow_triolein_kgh]])</f>
        <v>1518.1358052337632</v>
      </c>
      <c r="L12919" s="3">
        <f>Tabela1[[#This Row],[mass_flow_water_kgh]]-Tabela1[[#This Row],[water_flow_f]]</f>
        <v>200.04601476623679</v>
      </c>
    </row>
    <row r="12920" spans="1:12" x14ac:dyDescent="0.25">
      <c r="A12920">
        <v>288</v>
      </c>
      <c r="B12920" s="4">
        <v>1260</v>
      </c>
      <c r="C12920">
        <v>6</v>
      </c>
      <c r="D12920" s="4">
        <v>65</v>
      </c>
      <c r="E12920" s="4">
        <v>4500</v>
      </c>
      <c r="F12920" s="4">
        <v>4254.0162399999999</v>
      </c>
      <c r="G12920">
        <v>0.85</v>
      </c>
      <c r="H12920">
        <v>1.48061394E-2</v>
      </c>
      <c r="I12920" s="2">
        <f t="shared" si="201"/>
        <v>0.98258101247058827</v>
      </c>
      <c r="J12920">
        <v>0.179120841</v>
      </c>
      <c r="K12920">
        <f>Tabela1[[#This Row],[water_fraction_f_x000D_]]*(Tabela1[[#This Row],[mass_flow_water_kgh]]+Tabela1[[#This Row],[mass_flow_triolein_kgh]])</f>
        <v>1031.7360441600001</v>
      </c>
      <c r="L12920" s="3">
        <f>Tabela1[[#This Row],[mass_flow_water_kgh]]-Tabela1[[#This Row],[water_flow_f]]</f>
        <v>228.26395583999988</v>
      </c>
    </row>
    <row r="12921" spans="1:12" x14ac:dyDescent="0.25">
      <c r="A12921">
        <v>313</v>
      </c>
      <c r="B12921" s="4">
        <v>1260</v>
      </c>
      <c r="C12921">
        <v>7</v>
      </c>
      <c r="D12921" s="4">
        <v>48.636363600000003</v>
      </c>
      <c r="E12921" s="4">
        <v>3500</v>
      </c>
      <c r="F12921" s="4">
        <v>3304.70244</v>
      </c>
      <c r="G12921">
        <v>0.85</v>
      </c>
      <c r="H12921">
        <v>1.48081779E-2</v>
      </c>
      <c r="I12921" s="2">
        <f t="shared" si="201"/>
        <v>0.98257861423529413</v>
      </c>
      <c r="J12921">
        <v>0.22746113600000001</v>
      </c>
      <c r="K12921">
        <f>Tabela1[[#This Row],[water_fraction_f_x000D_]]*(Tabela1[[#This Row],[mass_flow_water_kgh]]+Tabela1[[#This Row],[mass_flow_triolein_kgh]])</f>
        <v>1082.7150073600001</v>
      </c>
      <c r="L12921" s="3">
        <f>Tabela1[[#This Row],[mass_flow_water_kgh]]-Tabela1[[#This Row],[water_flow_f]]</f>
        <v>177.28499263999993</v>
      </c>
    </row>
    <row r="12922" spans="1:12" x14ac:dyDescent="0.25">
      <c r="A12922">
        <v>61</v>
      </c>
      <c r="B12922" s="4">
        <v>1260</v>
      </c>
      <c r="C12922">
        <v>5</v>
      </c>
      <c r="D12922" s="4">
        <v>54.090909099999998</v>
      </c>
      <c r="E12922" s="4">
        <v>3500</v>
      </c>
      <c r="F12922" s="4">
        <v>3304.6937800000001</v>
      </c>
      <c r="G12922">
        <v>0.85</v>
      </c>
      <c r="H12922">
        <v>1.4810079800000001E-2</v>
      </c>
      <c r="I12922" s="2">
        <f t="shared" si="201"/>
        <v>0.98257637670588227</v>
      </c>
      <c r="J12922">
        <v>0.227461252</v>
      </c>
      <c r="K12922">
        <f>Tabela1[[#This Row],[water_fraction_f_x000D_]]*(Tabela1[[#This Row],[mass_flow_water_kgh]]+Tabela1[[#This Row],[mass_flow_triolein_kgh]])</f>
        <v>1082.7155595199999</v>
      </c>
      <c r="L12922" s="3">
        <f>Tabela1[[#This Row],[mass_flow_water_kgh]]-Tabela1[[#This Row],[water_flow_f]]</f>
        <v>177.28444048000006</v>
      </c>
    </row>
    <row r="12923" spans="1:12" x14ac:dyDescent="0.25">
      <c r="A12923">
        <v>4489</v>
      </c>
      <c r="B12923" s="4">
        <v>1603.63636</v>
      </c>
      <c r="C12923">
        <v>6</v>
      </c>
      <c r="D12923" s="4">
        <v>48.636363600000003</v>
      </c>
      <c r="E12923" s="4">
        <v>3500</v>
      </c>
      <c r="F12923" s="4">
        <v>3299.8218299999999</v>
      </c>
      <c r="G12923">
        <v>0.85</v>
      </c>
      <c r="H12923">
        <v>1.4810357E-2</v>
      </c>
      <c r="I12923" s="2">
        <f t="shared" si="201"/>
        <v>0.98257605058823527</v>
      </c>
      <c r="J12923">
        <v>0.27953845999999999</v>
      </c>
      <c r="K12923">
        <f>Tabela1[[#This Row],[water_fraction_f_x000D_]]*(Tabela1[[#This Row],[mass_flow_water_kgh]]+Tabela1[[#This Row],[mass_flow_triolein_kgh]])</f>
        <v>1426.6626484744056</v>
      </c>
      <c r="L12923" s="3">
        <f>Tabela1[[#This Row],[mass_flow_water_kgh]]-Tabela1[[#This Row],[water_flow_f]]</f>
        <v>176.97371152559435</v>
      </c>
    </row>
    <row r="12924" spans="1:12" x14ac:dyDescent="0.25">
      <c r="A12924">
        <v>195</v>
      </c>
      <c r="B12924" s="4">
        <v>1260</v>
      </c>
      <c r="C12924">
        <v>6</v>
      </c>
      <c r="D12924" s="4">
        <v>52.2727273</v>
      </c>
      <c r="E12924" s="4">
        <v>3681.8181800000002</v>
      </c>
      <c r="F12924" s="4">
        <v>3477.2551199999998</v>
      </c>
      <c r="G12924">
        <v>0.85</v>
      </c>
      <c r="H12924">
        <v>1.4818282300000001E-2</v>
      </c>
      <c r="I12924" s="2">
        <f t="shared" si="201"/>
        <v>0.9825667267058823</v>
      </c>
      <c r="J12924">
        <v>0.21721747799999999</v>
      </c>
      <c r="K12924">
        <f>Tabela1[[#This Row],[water_fraction_f_x000D_]]*(Tabela1[[#This Row],[mass_flow_water_kgh]]+Tabela1[[#This Row],[mass_flow_triolein_kgh]])</f>
        <v>1073.44928179415</v>
      </c>
      <c r="L12924" s="3">
        <f>Tabela1[[#This Row],[mass_flow_water_kgh]]-Tabela1[[#This Row],[water_flow_f]]</f>
        <v>186.55071820584999</v>
      </c>
    </row>
    <row r="12925" spans="1:12" x14ac:dyDescent="0.25">
      <c r="A12925">
        <v>4652</v>
      </c>
      <c r="B12925" s="4">
        <v>1603.63636</v>
      </c>
      <c r="C12925">
        <v>7</v>
      </c>
      <c r="D12925" s="4">
        <v>50.454545500000002</v>
      </c>
      <c r="E12925" s="4">
        <v>4136.3636399999996</v>
      </c>
      <c r="F12925" s="4">
        <v>3903.7988300000002</v>
      </c>
      <c r="G12925">
        <v>0.85</v>
      </c>
      <c r="H12925">
        <v>1.48328031E-2</v>
      </c>
      <c r="I12925" s="2">
        <f t="shared" si="201"/>
        <v>0.98254964341176465</v>
      </c>
      <c r="J12925">
        <v>0.24289719400000001</v>
      </c>
      <c r="K12925">
        <f>Tabela1[[#This Row],[water_fraction_f_x000D_]]*(Tabela1[[#This Row],[mass_flow_water_kgh]]+Tabela1[[#This Row],[mass_flow_triolein_kgh]])</f>
        <v>1394.2298935600002</v>
      </c>
      <c r="L12925" s="3">
        <f>Tabela1[[#This Row],[mass_flow_water_kgh]]-Tabela1[[#This Row],[water_flow_f]]</f>
        <v>209.4064664399998</v>
      </c>
    </row>
    <row r="12926" spans="1:12" x14ac:dyDescent="0.25">
      <c r="A12926">
        <v>12925</v>
      </c>
      <c r="B12926" s="4">
        <v>2176.36364</v>
      </c>
      <c r="C12926">
        <v>14</v>
      </c>
      <c r="D12926" s="4">
        <v>61.363636399999997</v>
      </c>
      <c r="E12926" s="4">
        <v>3500</v>
      </c>
      <c r="F12926" s="4">
        <v>3367.4446800000001</v>
      </c>
      <c r="G12926">
        <v>0.85</v>
      </c>
      <c r="H12926">
        <v>8.6807704000000003E-4</v>
      </c>
      <c r="I12926" s="2">
        <f t="shared" si="201"/>
        <v>0.99897873289411765</v>
      </c>
      <c r="J12926">
        <v>0.35147097199999999</v>
      </c>
      <c r="K12926">
        <f>Tabela1[[#This Row],[water_fraction_f_x000D_]]*(Tabela1[[#This Row],[mass_flow_water_kgh]]+Tabela1[[#This Row],[mass_flow_triolein_kgh]])</f>
        <v>1995.077045976258</v>
      </c>
      <c r="L12926" s="3">
        <f>Tabela1[[#This Row],[mass_flow_water_kgh]]-Tabela1[[#This Row],[water_flow_f]]</f>
        <v>181.28659402374205</v>
      </c>
    </row>
    <row r="12927" spans="1:12" x14ac:dyDescent="0.25">
      <c r="A12927">
        <v>12926</v>
      </c>
      <c r="B12927" s="4">
        <v>2176.36364</v>
      </c>
      <c r="C12927">
        <v>14</v>
      </c>
      <c r="D12927" s="4">
        <v>61.363636399999997</v>
      </c>
      <c r="E12927" s="4">
        <v>3590.9090900000001</v>
      </c>
      <c r="F12927" s="4">
        <v>3454.7440299999998</v>
      </c>
      <c r="G12927">
        <v>0.85</v>
      </c>
      <c r="H12927">
        <v>9.0679518099999999E-4</v>
      </c>
      <c r="I12927" s="2">
        <f t="shared" si="201"/>
        <v>0.99893318214000004</v>
      </c>
      <c r="J12927">
        <v>0.34511614600000001</v>
      </c>
      <c r="K12927">
        <f>Tabela1[[#This Row],[water_fraction_f_x000D_]]*(Tabela1[[#This Row],[mass_flow_water_kgh]]+Tabela1[[#This Row],[mass_flow_triolein_kgh]])</f>
        <v>1990.3789375084989</v>
      </c>
      <c r="L12927" s="3">
        <f>Tabela1[[#This Row],[mass_flow_water_kgh]]-Tabela1[[#This Row],[water_flow_f]]</f>
        <v>185.98470249150114</v>
      </c>
    </row>
    <row r="12928" spans="1:12" x14ac:dyDescent="0.25">
      <c r="A12928">
        <v>3226</v>
      </c>
      <c r="B12928" s="4">
        <v>1489.0909099999999</v>
      </c>
      <c r="C12928">
        <v>7</v>
      </c>
      <c r="D12928" s="4">
        <v>52.2727273</v>
      </c>
      <c r="E12928" s="4">
        <v>4318.1818199999998</v>
      </c>
      <c r="F12928" s="4">
        <v>4077.9072900000001</v>
      </c>
      <c r="G12928">
        <v>0.85</v>
      </c>
      <c r="H12928">
        <v>1.4853270300000001E-2</v>
      </c>
      <c r="I12928" s="2">
        <f t="shared" si="201"/>
        <v>0.98252556435294114</v>
      </c>
      <c r="J12928">
        <v>0.218746312</v>
      </c>
      <c r="K12928">
        <f>Tabela1[[#This Row],[water_fraction_f_x000D_]]*(Tabela1[[#This Row],[mass_flow_water_kgh]]+Tabela1[[#This Row],[mass_flow_triolein_kgh]])</f>
        <v>1270.3194924656716</v>
      </c>
      <c r="L12928" s="3">
        <f>Tabela1[[#This Row],[mass_flow_water_kgh]]-Tabela1[[#This Row],[water_flow_f]]</f>
        <v>218.77141753432829</v>
      </c>
    </row>
    <row r="12929" spans="1:12" x14ac:dyDescent="0.25">
      <c r="A12929">
        <v>11679</v>
      </c>
      <c r="B12929" s="4">
        <v>2176.36364</v>
      </c>
      <c r="C12929">
        <v>6</v>
      </c>
      <c r="D12929" s="4">
        <v>46.818181799999998</v>
      </c>
      <c r="E12929" s="4">
        <v>3681.8181800000002</v>
      </c>
      <c r="F12929" s="4">
        <v>3463.93914</v>
      </c>
      <c r="G12929">
        <v>0.85</v>
      </c>
      <c r="H12929">
        <v>1.48754569E-2</v>
      </c>
      <c r="I12929" s="2">
        <f t="shared" si="201"/>
        <v>0.98249946247058817</v>
      </c>
      <c r="J12929">
        <v>0.33980887799999998</v>
      </c>
      <c r="K12929">
        <f>Tabela1[[#This Row],[water_fraction_f_x000D_]]*(Tabela1[[#This Row],[mass_flow_water_kgh]]+Tabela1[[#This Row],[mass_flow_triolein_kgh]])</f>
        <v>1990.6621913741978</v>
      </c>
      <c r="L12929" s="3">
        <f>Tabela1[[#This Row],[mass_flow_water_kgh]]-Tabela1[[#This Row],[water_flow_f]]</f>
        <v>185.70144862580219</v>
      </c>
    </row>
    <row r="12930" spans="1:12" x14ac:dyDescent="0.25">
      <c r="A12930">
        <v>2018</v>
      </c>
      <c r="B12930" s="4">
        <v>1374.5454500000001</v>
      </c>
      <c r="C12930">
        <v>9</v>
      </c>
      <c r="D12930" s="4">
        <v>45</v>
      </c>
      <c r="E12930" s="4">
        <v>3590.9090900000001</v>
      </c>
      <c r="F12930" s="4">
        <v>3389.0385200000001</v>
      </c>
      <c r="G12930">
        <v>0.85</v>
      </c>
      <c r="H12930">
        <v>1.48799004E-2</v>
      </c>
      <c r="I12930" s="2">
        <f t="shared" ref="I12930:I12993" si="202">(G12930-H12930)/G12930</f>
        <v>0.98249423482352949</v>
      </c>
      <c r="J12930">
        <v>0.240209901</v>
      </c>
      <c r="K12930">
        <f>Tabela1[[#This Row],[water_fraction_f_x000D_]]*(Tabela1[[#This Row],[mass_flow_water_kgh]]+Tabela1[[#This Row],[mass_flow_triolein_kgh]])</f>
        <v>1192.7513434734008</v>
      </c>
      <c r="L12930" s="3">
        <f>Tabela1[[#This Row],[mass_flow_water_kgh]]-Tabela1[[#This Row],[water_flow_f]]</f>
        <v>181.79410652659931</v>
      </c>
    </row>
    <row r="12931" spans="1:12" x14ac:dyDescent="0.25">
      <c r="A12931">
        <v>252</v>
      </c>
      <c r="B12931" s="4">
        <v>1260</v>
      </c>
      <c r="C12931">
        <v>6</v>
      </c>
      <c r="D12931" s="4">
        <v>59.545454499999998</v>
      </c>
      <c r="E12931" s="4">
        <v>4500</v>
      </c>
      <c r="F12931" s="4">
        <v>4253.5945000000002</v>
      </c>
      <c r="G12931">
        <v>0.85</v>
      </c>
      <c r="H12931">
        <v>1.4882646500000001E-2</v>
      </c>
      <c r="I12931" s="2">
        <f t="shared" si="202"/>
        <v>0.982491004117647</v>
      </c>
      <c r="J12931">
        <v>0.17912551099999999</v>
      </c>
      <c r="K12931">
        <f>Tabela1[[#This Row],[water_fraction_f_x000D_]]*(Tabela1[[#This Row],[mass_flow_water_kgh]]+Tabela1[[#This Row],[mass_flow_triolein_kgh]])</f>
        <v>1031.76294336</v>
      </c>
      <c r="L12931" s="3">
        <f>Tabela1[[#This Row],[mass_flow_water_kgh]]-Tabela1[[#This Row],[water_flow_f]]</f>
        <v>228.23705663999999</v>
      </c>
    </row>
    <row r="12932" spans="1:12" x14ac:dyDescent="0.25">
      <c r="A12932">
        <v>115</v>
      </c>
      <c r="B12932" s="4">
        <v>1260</v>
      </c>
      <c r="C12932">
        <v>5</v>
      </c>
      <c r="D12932" s="4">
        <v>61.363636399999997</v>
      </c>
      <c r="E12932" s="4">
        <v>4045.4545499999999</v>
      </c>
      <c r="F12932" s="4">
        <v>3822.11274</v>
      </c>
      <c r="G12932">
        <v>0.85</v>
      </c>
      <c r="H12932">
        <v>1.48852046E-2</v>
      </c>
      <c r="I12932" s="2">
        <f t="shared" si="202"/>
        <v>0.98248799458823532</v>
      </c>
      <c r="J12932">
        <v>0.198839445</v>
      </c>
      <c r="K12932">
        <f>Tabela1[[#This Row],[water_fraction_f_x000D_]]*(Tabela1[[#This Row],[mass_flow_water_kgh]]+Tabela1[[#This Row],[mass_flow_triolein_kgh]])</f>
        <v>1054.9336381947248</v>
      </c>
      <c r="L12932" s="3">
        <f>Tabela1[[#This Row],[mass_flow_water_kgh]]-Tabela1[[#This Row],[water_flow_f]]</f>
        <v>205.06636180527516</v>
      </c>
    </row>
    <row r="12933" spans="1:12" x14ac:dyDescent="0.25">
      <c r="A12933">
        <v>9108</v>
      </c>
      <c r="B12933" s="4">
        <v>1947.2727299999999</v>
      </c>
      <c r="C12933">
        <v>8</v>
      </c>
      <c r="D12933" s="4">
        <v>48.636363600000003</v>
      </c>
      <c r="E12933" s="4">
        <v>4500</v>
      </c>
      <c r="F12933" s="4">
        <v>4243.75936</v>
      </c>
      <c r="G12933">
        <v>0.85</v>
      </c>
      <c r="H12933">
        <v>1.4890138900000001E-2</v>
      </c>
      <c r="I12933" s="2">
        <f t="shared" si="202"/>
        <v>0.9824821895294118</v>
      </c>
      <c r="J12933">
        <v>0.26672719</v>
      </c>
      <c r="K12933">
        <f>Tabela1[[#This Row],[water_fraction_f_x000D_]]*(Tabela1[[#This Row],[mass_flow_water_kgh]]+Tabela1[[#This Row],[mass_flow_triolein_kgh]])</f>
        <v>1719.6629384365285</v>
      </c>
      <c r="L12933" s="3">
        <f>Tabela1[[#This Row],[mass_flow_water_kgh]]-Tabela1[[#This Row],[water_flow_f]]</f>
        <v>227.60979156347139</v>
      </c>
    </row>
    <row r="12934" spans="1:12" x14ac:dyDescent="0.25">
      <c r="A12934">
        <v>2972</v>
      </c>
      <c r="B12934" s="4">
        <v>1489.0909099999999</v>
      </c>
      <c r="C12934">
        <v>5</v>
      </c>
      <c r="D12934" s="4">
        <v>57.7272727</v>
      </c>
      <c r="E12934" s="4">
        <v>4136.3636399999996</v>
      </c>
      <c r="F12934" s="4">
        <v>3905.10682</v>
      </c>
      <c r="G12934">
        <v>0.85</v>
      </c>
      <c r="H12934">
        <v>1.4891876700000001E-2</v>
      </c>
      <c r="I12934" s="2">
        <f t="shared" si="202"/>
        <v>0.98248014505882353</v>
      </c>
      <c r="J12934">
        <v>0.22746624500000001</v>
      </c>
      <c r="K12934">
        <f>Tabela1[[#This Row],[water_fraction_f_x000D_]]*(Tabela1[[#This Row],[mass_flow_water_kgh]]+Tabela1[[#This Row],[mass_flow_triolein_kgh]])</f>
        <v>1279.6010229066646</v>
      </c>
      <c r="L12934" s="3">
        <f>Tabela1[[#This Row],[mass_flow_water_kgh]]-Tabela1[[#This Row],[water_flow_f]]</f>
        <v>209.48988709333526</v>
      </c>
    </row>
    <row r="12935" spans="1:12" x14ac:dyDescent="0.25">
      <c r="A12935">
        <v>870</v>
      </c>
      <c r="B12935" s="4">
        <v>1260</v>
      </c>
      <c r="C12935">
        <v>11</v>
      </c>
      <c r="D12935" s="4">
        <v>45</v>
      </c>
      <c r="E12935" s="4">
        <v>3954.5454500000001</v>
      </c>
      <c r="F12935" s="4">
        <v>3735.7557400000001</v>
      </c>
      <c r="G12935">
        <v>0.85</v>
      </c>
      <c r="H12935">
        <v>1.48979217E-2</v>
      </c>
      <c r="I12935" s="2">
        <f t="shared" si="202"/>
        <v>0.98247303329411761</v>
      </c>
      <c r="J12935">
        <v>0.203195398</v>
      </c>
      <c r="K12935">
        <f>Tabela1[[#This Row],[water_fraction_f_x000D_]]*(Tabela1[[#This Row],[mass_flow_water_kgh]]+Tabela1[[#This Row],[mass_flow_triolein_kgh]])</f>
        <v>1059.571638101839</v>
      </c>
      <c r="L12935" s="3">
        <f>Tabela1[[#This Row],[mass_flow_water_kgh]]-Tabela1[[#This Row],[water_flow_f]]</f>
        <v>200.42836189816103</v>
      </c>
    </row>
    <row r="12936" spans="1:12" x14ac:dyDescent="0.25">
      <c r="A12936">
        <v>127</v>
      </c>
      <c r="B12936" s="4">
        <v>1260</v>
      </c>
      <c r="C12936">
        <v>5</v>
      </c>
      <c r="D12936" s="4">
        <v>63.181818200000002</v>
      </c>
      <c r="E12936" s="4">
        <v>4045.4545499999999</v>
      </c>
      <c r="F12936" s="4">
        <v>3822.0338700000002</v>
      </c>
      <c r="G12936">
        <v>0.85</v>
      </c>
      <c r="H12936">
        <v>1.49007375E-2</v>
      </c>
      <c r="I12936" s="2">
        <f t="shared" si="202"/>
        <v>0.98246972058823534</v>
      </c>
      <c r="J12936">
        <v>0.198840393</v>
      </c>
      <c r="K12936">
        <f>Tabela1[[#This Row],[water_fraction_f_x000D_]]*(Tabela1[[#This Row],[mass_flow_water_kgh]]+Tabela1[[#This Row],[mass_flow_triolein_kgh]])</f>
        <v>1054.9386677656382</v>
      </c>
      <c r="L12936" s="3">
        <f>Tabela1[[#This Row],[mass_flow_water_kgh]]-Tabela1[[#This Row],[water_flow_f]]</f>
        <v>205.06133223436177</v>
      </c>
    </row>
    <row r="12937" spans="1:12" x14ac:dyDescent="0.25">
      <c r="A12937">
        <v>139</v>
      </c>
      <c r="B12937" s="4">
        <v>1260</v>
      </c>
      <c r="C12937">
        <v>5</v>
      </c>
      <c r="D12937" s="4">
        <v>65</v>
      </c>
      <c r="E12937" s="4">
        <v>4045.4545499999999</v>
      </c>
      <c r="F12937" s="4">
        <v>3821.9548599999998</v>
      </c>
      <c r="G12937">
        <v>0.85</v>
      </c>
      <c r="H12937">
        <v>1.49162987E-2</v>
      </c>
      <c r="I12937" s="2">
        <f t="shared" si="202"/>
        <v>0.98245141329411767</v>
      </c>
      <c r="J12937">
        <v>0.198841342</v>
      </c>
      <c r="K12937">
        <f>Tabela1[[#This Row],[water_fraction_f_x000D_]]*(Tabela1[[#This Row],[mass_flow_water_kgh]]+Tabela1[[#This Row],[mass_flow_triolein_kgh]])</f>
        <v>1054.9437026420062</v>
      </c>
      <c r="L12937" s="3">
        <f>Tabela1[[#This Row],[mass_flow_water_kgh]]-Tabela1[[#This Row],[water_flow_f]]</f>
        <v>205.0562973579938</v>
      </c>
    </row>
    <row r="12938" spans="1:12" x14ac:dyDescent="0.25">
      <c r="A12938">
        <v>12937</v>
      </c>
      <c r="B12938" s="4">
        <v>2176.36364</v>
      </c>
      <c r="C12938">
        <v>14</v>
      </c>
      <c r="D12938" s="4">
        <v>63.181818200000002</v>
      </c>
      <c r="E12938" s="4">
        <v>3500</v>
      </c>
      <c r="F12938" s="4">
        <v>3367.4446899999998</v>
      </c>
      <c r="G12938">
        <v>0.85</v>
      </c>
      <c r="H12938">
        <v>8.6807426800000005E-4</v>
      </c>
      <c r="I12938" s="2">
        <f t="shared" si="202"/>
        <v>0.9989787361552942</v>
      </c>
      <c r="J12938">
        <v>0.35147097100000002</v>
      </c>
      <c r="K12938">
        <f>Tabela1[[#This Row],[water_fraction_f_x000D_]]*(Tabela1[[#This Row],[mass_flow_water_kgh]]+Tabela1[[#This Row],[mass_flow_triolein_kgh]])</f>
        <v>1995.0770402998944</v>
      </c>
      <c r="L12938" s="3">
        <f>Tabela1[[#This Row],[mass_flow_water_kgh]]-Tabela1[[#This Row],[water_flow_f]]</f>
        <v>181.28659970010563</v>
      </c>
    </row>
    <row r="12939" spans="1:12" x14ac:dyDescent="0.25">
      <c r="A12939">
        <v>12938</v>
      </c>
      <c r="B12939" s="4">
        <v>2176.36364</v>
      </c>
      <c r="C12939">
        <v>14</v>
      </c>
      <c r="D12939" s="4">
        <v>63.181818200000002</v>
      </c>
      <c r="E12939" s="4">
        <v>3590.9090900000001</v>
      </c>
      <c r="F12939" s="4">
        <v>3454.7452800000001</v>
      </c>
      <c r="G12939">
        <v>0.85</v>
      </c>
      <c r="H12939">
        <v>9.0656914099999995E-4</v>
      </c>
      <c r="I12939" s="2">
        <f t="shared" si="202"/>
        <v>0.99893344806941187</v>
      </c>
      <c r="J12939">
        <v>0.34511613200000002</v>
      </c>
      <c r="K12939">
        <f>Tabela1[[#This Row],[water_fraction_f_x000D_]]*(Tabela1[[#This Row],[mass_flow_water_kgh]]+Tabela1[[#This Row],[mass_flow_triolein_kgh]])</f>
        <v>1990.3788567666807</v>
      </c>
      <c r="L12939" s="3">
        <f>Tabela1[[#This Row],[mass_flow_water_kgh]]-Tabela1[[#This Row],[water_flow_f]]</f>
        <v>185.98478323331938</v>
      </c>
    </row>
    <row r="12940" spans="1:12" x14ac:dyDescent="0.25">
      <c r="A12940">
        <v>3606</v>
      </c>
      <c r="B12940" s="4">
        <v>1489.0909099999999</v>
      </c>
      <c r="C12940">
        <v>10</v>
      </c>
      <c r="D12940" s="4">
        <v>45</v>
      </c>
      <c r="E12940" s="4">
        <v>3954.5454500000001</v>
      </c>
      <c r="F12940" s="4">
        <v>3732.3688999999999</v>
      </c>
      <c r="G12940">
        <v>0.85</v>
      </c>
      <c r="H12940">
        <v>1.49210569E-2</v>
      </c>
      <c r="I12940" s="2">
        <f t="shared" si="202"/>
        <v>0.98244581541176468</v>
      </c>
      <c r="J12940">
        <v>0.23676793800000001</v>
      </c>
      <c r="K12940">
        <f>Tabela1[[#This Row],[water_fraction_f_x000D_]]*(Tabela1[[#This Row],[mass_flow_water_kgh]]+Tabela1[[#This Row],[mass_flow_triolein_kgh]])</f>
        <v>1288.8785561790257</v>
      </c>
      <c r="L12940" s="3">
        <f>Tabela1[[#This Row],[mass_flow_water_kgh]]-Tabela1[[#This Row],[water_flow_f]]</f>
        <v>200.21235382097416</v>
      </c>
    </row>
    <row r="12941" spans="1:12" x14ac:dyDescent="0.25">
      <c r="A12941">
        <v>4800</v>
      </c>
      <c r="B12941" s="4">
        <v>1603.63636</v>
      </c>
      <c r="C12941">
        <v>8</v>
      </c>
      <c r="D12941" s="4">
        <v>50.454545500000002</v>
      </c>
      <c r="E12941" s="4">
        <v>4500</v>
      </c>
      <c r="F12941" s="4">
        <v>4248.4081999999999</v>
      </c>
      <c r="G12941">
        <v>0.85</v>
      </c>
      <c r="H12941">
        <v>1.49326081E-2</v>
      </c>
      <c r="I12941" s="2">
        <f t="shared" si="202"/>
        <v>0.9824322257647059</v>
      </c>
      <c r="J12941">
        <v>0.22539515800000001</v>
      </c>
      <c r="K12941">
        <f>Tabela1[[#This Row],[water_fraction_f_x000D_]]*(Tabela1[[#This Row],[mass_flow_water_kgh]]+Tabela1[[#This Row],[mass_flow_triolein_kgh]])</f>
        <v>1375.730081736745</v>
      </c>
      <c r="L12941" s="3">
        <f>Tabela1[[#This Row],[mass_flow_water_kgh]]-Tabela1[[#This Row],[water_flow_f]]</f>
        <v>227.90627826325499</v>
      </c>
    </row>
    <row r="12942" spans="1:12" x14ac:dyDescent="0.25">
      <c r="A12942">
        <v>10105</v>
      </c>
      <c r="B12942" s="4">
        <v>2061.8181800000002</v>
      </c>
      <c r="C12942">
        <v>5</v>
      </c>
      <c r="D12942" s="4">
        <v>48.636363600000003</v>
      </c>
      <c r="E12942" s="4">
        <v>3500</v>
      </c>
      <c r="F12942" s="4">
        <v>3292.6635200000001</v>
      </c>
      <c r="G12942">
        <v>0.85</v>
      </c>
      <c r="H12942">
        <v>1.49351173E-2</v>
      </c>
      <c r="I12942" s="2">
        <f t="shared" si="202"/>
        <v>0.9824292737647059</v>
      </c>
      <c r="J12942">
        <v>0.33897206800000002</v>
      </c>
      <c r="K12942">
        <f>Tabela1[[#This Row],[water_fraction_f_x000D_]]*(Tabela1[[#This Row],[mass_flow_water_kgh]]+Tabela1[[#This Row],[mass_flow_triolein_kgh]])</f>
        <v>1885.3010103145964</v>
      </c>
      <c r="L12942" s="3">
        <f>Tabela1[[#This Row],[mass_flow_water_kgh]]-Tabela1[[#This Row],[water_flow_f]]</f>
        <v>176.51716968540381</v>
      </c>
    </row>
    <row r="12943" spans="1:12" x14ac:dyDescent="0.25">
      <c r="A12943">
        <v>5826</v>
      </c>
      <c r="B12943" s="4">
        <v>1718.18182</v>
      </c>
      <c r="C12943">
        <v>5</v>
      </c>
      <c r="D12943" s="4">
        <v>54.090909099999998</v>
      </c>
      <c r="E12943" s="4">
        <v>3954.5454500000001</v>
      </c>
      <c r="F12943" s="4">
        <v>3728.9968199999998</v>
      </c>
      <c r="G12943">
        <v>0.85</v>
      </c>
      <c r="H12943">
        <v>1.4939603799999999E-2</v>
      </c>
      <c r="I12943" s="2">
        <f t="shared" si="202"/>
        <v>0.98242399552941173</v>
      </c>
      <c r="J12943">
        <v>0.26762868400000001</v>
      </c>
      <c r="K12943">
        <f>Tabela1[[#This Row],[water_fraction_f_x000D_]]*(Tabela1[[#This Row],[mass_flow_water_kgh]]+Tabela1[[#This Row],[mass_flow_triolein_kgh]])</f>
        <v>1518.1845339610129</v>
      </c>
      <c r="L12943" s="3">
        <f>Tabela1[[#This Row],[mass_flow_water_kgh]]-Tabela1[[#This Row],[water_flow_f]]</f>
        <v>199.99728603898711</v>
      </c>
    </row>
    <row r="12944" spans="1:12" x14ac:dyDescent="0.25">
      <c r="A12944">
        <v>4504</v>
      </c>
      <c r="B12944" s="4">
        <v>1603.63636</v>
      </c>
      <c r="C12944">
        <v>6</v>
      </c>
      <c r="D12944" s="4">
        <v>50.454545500000002</v>
      </c>
      <c r="E12944" s="4">
        <v>3772.7272699999999</v>
      </c>
      <c r="F12944" s="4">
        <v>3558.01784</v>
      </c>
      <c r="G12944">
        <v>0.85</v>
      </c>
      <c r="H12944">
        <v>1.49472036E-2</v>
      </c>
      <c r="I12944" s="2">
        <f t="shared" si="202"/>
        <v>0.9824150545882353</v>
      </c>
      <c r="J12944">
        <v>0.26278066900000002</v>
      </c>
      <c r="K12944">
        <f>Tabela1[[#This Row],[water_fraction_f_x000D_]]*(Tabela1[[#This Row],[mass_flow_water_kgh]]+Tabela1[[#This Row],[mass_flow_triolein_kgh]])</f>
        <v>1412.8044314786684</v>
      </c>
      <c r="L12944" s="3">
        <f>Tabela1[[#This Row],[mass_flow_water_kgh]]-Tabela1[[#This Row],[water_flow_f]]</f>
        <v>190.83192852133152</v>
      </c>
    </row>
    <row r="12945" spans="1:12" x14ac:dyDescent="0.25">
      <c r="A12945">
        <v>2458</v>
      </c>
      <c r="B12945" s="4">
        <v>1374.5454500000001</v>
      </c>
      <c r="C12945">
        <v>12</v>
      </c>
      <c r="D12945" s="4">
        <v>45</v>
      </c>
      <c r="E12945" s="4">
        <v>4318.1818199999998</v>
      </c>
      <c r="F12945" s="4">
        <v>4078.9869699999999</v>
      </c>
      <c r="G12945">
        <v>0.85</v>
      </c>
      <c r="H12945">
        <v>1.4953961700000001E-2</v>
      </c>
      <c r="I12945" s="2">
        <f t="shared" si="202"/>
        <v>0.98240710388235297</v>
      </c>
      <c r="J12945">
        <v>0.203014324</v>
      </c>
      <c r="K12945">
        <f>Tabela1[[#This Row],[water_fraction_f_x000D_]]*(Tabela1[[#This Row],[mass_flow_water_kgh]]+Tabela1[[#This Row],[mass_flow_triolein_kgh]])</f>
        <v>1155.7051784354153</v>
      </c>
      <c r="L12945" s="3">
        <f>Tabela1[[#This Row],[mass_flow_water_kgh]]-Tabela1[[#This Row],[water_flow_f]]</f>
        <v>218.84027156458478</v>
      </c>
    </row>
    <row r="12946" spans="1:12" x14ac:dyDescent="0.25">
      <c r="A12946">
        <v>6078</v>
      </c>
      <c r="B12946" s="4">
        <v>1718.18182</v>
      </c>
      <c r="C12946">
        <v>7</v>
      </c>
      <c r="D12946" s="4">
        <v>48.636363600000003</v>
      </c>
      <c r="E12946" s="4">
        <v>3954.5454500000001</v>
      </c>
      <c r="F12946" s="4">
        <v>3728.91293</v>
      </c>
      <c r="G12946">
        <v>0.85</v>
      </c>
      <c r="H12946">
        <v>1.49550555E-2</v>
      </c>
      <c r="I12946" s="2">
        <f t="shared" si="202"/>
        <v>0.98240581705882357</v>
      </c>
      <c r="J12946">
        <v>0.26762962699999998</v>
      </c>
      <c r="K12946">
        <f>Tabela1[[#This Row],[water_fraction_f_x000D_]]*(Tabela1[[#This Row],[mass_flow_water_kgh]]+Tabela1[[#This Row],[mass_flow_triolein_kgh]])</f>
        <v>1518.1898833428284</v>
      </c>
      <c r="L12946" s="3">
        <f>Tabela1[[#This Row],[mass_flow_water_kgh]]-Tabela1[[#This Row],[water_flow_f]]</f>
        <v>199.99193665717166</v>
      </c>
    </row>
    <row r="12947" spans="1:12" x14ac:dyDescent="0.25">
      <c r="A12947">
        <v>5194</v>
      </c>
      <c r="B12947" s="4">
        <v>1603.63636</v>
      </c>
      <c r="C12947">
        <v>11</v>
      </c>
      <c r="D12947" s="4">
        <v>45</v>
      </c>
      <c r="E12947" s="4">
        <v>4318.1818199999998</v>
      </c>
      <c r="F12947" s="4">
        <v>4075.67751</v>
      </c>
      <c r="G12947">
        <v>0.85</v>
      </c>
      <c r="H12947">
        <v>1.4959406999999999E-2</v>
      </c>
      <c r="I12947" s="2">
        <f t="shared" si="202"/>
        <v>0.98240069764705884</v>
      </c>
      <c r="J12947">
        <v>0.23388208099999999</v>
      </c>
      <c r="K12947">
        <f>Tabela1[[#This Row],[water_fraction_f_x000D_]]*(Tabela1[[#This Row],[mass_flow_water_kgh]]+Tabela1[[#This Row],[mass_flow_triolein_kgh]])</f>
        <v>1385.0071592420327</v>
      </c>
      <c r="L12947" s="3">
        <f>Tabela1[[#This Row],[mass_flow_water_kgh]]-Tabela1[[#This Row],[water_flow_f]]</f>
        <v>218.62920075796728</v>
      </c>
    </row>
    <row r="12948" spans="1:12" x14ac:dyDescent="0.25">
      <c r="A12948">
        <v>2958</v>
      </c>
      <c r="B12948" s="4">
        <v>1489.0909099999999</v>
      </c>
      <c r="C12948">
        <v>5</v>
      </c>
      <c r="D12948" s="4">
        <v>55.909090900000002</v>
      </c>
      <c r="E12948" s="4">
        <v>3954.5454500000001</v>
      </c>
      <c r="F12948" s="4">
        <v>3732.04169</v>
      </c>
      <c r="G12948">
        <v>0.85</v>
      </c>
      <c r="H12948">
        <v>1.49838631E-2</v>
      </c>
      <c r="I12948" s="2">
        <f t="shared" si="202"/>
        <v>0.98237192576470589</v>
      </c>
      <c r="J12948">
        <v>0.23677177199999999</v>
      </c>
      <c r="K12948">
        <f>Tabela1[[#This Row],[water_fraction_f_x000D_]]*(Tabela1[[#This Row],[mass_flow_water_kgh]]+Tabela1[[#This Row],[mass_flow_triolein_kgh]])</f>
        <v>1288.89942708083</v>
      </c>
      <c r="L12948" s="3">
        <f>Tabela1[[#This Row],[mass_flow_water_kgh]]-Tabela1[[#This Row],[water_flow_f]]</f>
        <v>200.19148291916986</v>
      </c>
    </row>
    <row r="12949" spans="1:12" x14ac:dyDescent="0.25">
      <c r="A12949">
        <v>2998</v>
      </c>
      <c r="B12949" s="4">
        <v>1489.0909099999999</v>
      </c>
      <c r="C12949">
        <v>5</v>
      </c>
      <c r="D12949" s="4">
        <v>61.363636399999997</v>
      </c>
      <c r="E12949" s="4">
        <v>4318.1818199999998</v>
      </c>
      <c r="F12949" s="4">
        <v>4077.0469899999998</v>
      </c>
      <c r="G12949">
        <v>0.85</v>
      </c>
      <c r="H12949">
        <v>1.5008062900000001E-2</v>
      </c>
      <c r="I12949" s="2">
        <f t="shared" si="202"/>
        <v>0.98234345541176471</v>
      </c>
      <c r="J12949">
        <v>0.21875575999999999</v>
      </c>
      <c r="K12949">
        <f>Tabela1[[#This Row],[water_fraction_f_x000D_]]*(Tabela1[[#This Row],[mass_flow_water_kgh]]+Tabela1[[#This Row],[mass_flow_triolein_kgh]])</f>
        <v>1270.3743595784247</v>
      </c>
      <c r="L12949" s="3">
        <f>Tabela1[[#This Row],[mass_flow_water_kgh]]-Tabela1[[#This Row],[water_flow_f]]</f>
        <v>218.71655042157522</v>
      </c>
    </row>
    <row r="12950" spans="1:12" x14ac:dyDescent="0.25">
      <c r="A12950">
        <v>12949</v>
      </c>
      <c r="B12950" s="4">
        <v>2176.36364</v>
      </c>
      <c r="C12950">
        <v>14</v>
      </c>
      <c r="D12950" s="4">
        <v>65</v>
      </c>
      <c r="E12950" s="4">
        <v>3500</v>
      </c>
      <c r="F12950" s="4">
        <v>3367.4447100000002</v>
      </c>
      <c r="G12950">
        <v>0.85</v>
      </c>
      <c r="H12950">
        <v>8.6807143599999998E-4</v>
      </c>
      <c r="I12950" s="2">
        <f t="shared" si="202"/>
        <v>0.99897873948705884</v>
      </c>
      <c r="J12950">
        <v>0.35147097100000002</v>
      </c>
      <c r="K12950">
        <f>Tabela1[[#This Row],[water_fraction_f_x000D_]]*(Tabela1[[#This Row],[mass_flow_water_kgh]]+Tabela1[[#This Row],[mass_flow_triolein_kgh]])</f>
        <v>1995.0770402998944</v>
      </c>
      <c r="L12950" s="3">
        <f>Tabela1[[#This Row],[mass_flow_water_kgh]]-Tabela1[[#This Row],[water_flow_f]]</f>
        <v>181.28659970010563</v>
      </c>
    </row>
    <row r="12951" spans="1:12" x14ac:dyDescent="0.25">
      <c r="A12951">
        <v>12950</v>
      </c>
      <c r="B12951" s="4">
        <v>2176.36364</v>
      </c>
      <c r="C12951">
        <v>14</v>
      </c>
      <c r="D12951" s="4">
        <v>65</v>
      </c>
      <c r="E12951" s="4">
        <v>3590.9090900000001</v>
      </c>
      <c r="F12951" s="4">
        <v>3454.7461800000001</v>
      </c>
      <c r="G12951">
        <v>0.85</v>
      </c>
      <c r="H12951">
        <v>9.0640575400000002E-4</v>
      </c>
      <c r="I12951" s="2">
        <f t="shared" si="202"/>
        <v>0.99893364028941178</v>
      </c>
      <c r="J12951">
        <v>0.34511612200000003</v>
      </c>
      <c r="K12951">
        <f>Tabela1[[#This Row],[water_fraction_f_x000D_]]*(Tabela1[[#This Row],[mass_flow_water_kgh]]+Tabela1[[#This Row],[mass_flow_triolein_kgh]])</f>
        <v>1990.3787990939534</v>
      </c>
      <c r="L12951" s="3">
        <f>Tabela1[[#This Row],[mass_flow_water_kgh]]-Tabela1[[#This Row],[water_flow_f]]</f>
        <v>185.98484090604666</v>
      </c>
    </row>
    <row r="12952" spans="1:12" x14ac:dyDescent="0.25">
      <c r="A12952">
        <v>476</v>
      </c>
      <c r="B12952" s="4">
        <v>1260</v>
      </c>
      <c r="C12952">
        <v>8</v>
      </c>
      <c r="D12952" s="4">
        <v>50.454545500000002</v>
      </c>
      <c r="E12952" s="4">
        <v>4136.3636399999996</v>
      </c>
      <c r="F12952" s="4">
        <v>3907.75272</v>
      </c>
      <c r="G12952">
        <v>0.85</v>
      </c>
      <c r="H12952">
        <v>1.5011752E-2</v>
      </c>
      <c r="I12952" s="2">
        <f t="shared" si="202"/>
        <v>0.98233911529411755</v>
      </c>
      <c r="J12952">
        <v>0.19463872900000001</v>
      </c>
      <c r="K12952">
        <f>Tabela1[[#This Row],[water_fraction_f_x000D_]]*(Tabela1[[#This Row],[mass_flow_water_kgh]]+Tabela1[[#This Row],[mass_flow_triolein_kgh]])</f>
        <v>1050.3413601114135</v>
      </c>
      <c r="L12952" s="3">
        <f>Tabela1[[#This Row],[mass_flow_water_kgh]]-Tabela1[[#This Row],[water_flow_f]]</f>
        <v>209.65863988858655</v>
      </c>
    </row>
    <row r="12953" spans="1:12" x14ac:dyDescent="0.25">
      <c r="A12953">
        <v>3010</v>
      </c>
      <c r="B12953" s="4">
        <v>1489.0909099999999</v>
      </c>
      <c r="C12953">
        <v>5</v>
      </c>
      <c r="D12953" s="4">
        <v>63.181818200000002</v>
      </c>
      <c r="E12953" s="4">
        <v>4318.1818199999998</v>
      </c>
      <c r="F12953" s="4">
        <v>4076.9682200000002</v>
      </c>
      <c r="G12953">
        <v>0.85</v>
      </c>
      <c r="H12953">
        <v>1.50222364E-2</v>
      </c>
      <c r="I12953" s="2">
        <f t="shared" si="202"/>
        <v>0.98232678070588231</v>
      </c>
      <c r="J12953">
        <v>0.21875662500000001</v>
      </c>
      <c r="K12953">
        <f>Tabela1[[#This Row],[water_fraction_f_x000D_]]*(Tabela1[[#This Row],[mass_flow_water_kgh]]+Tabela1[[#This Row],[mass_flow_triolein_kgh]])</f>
        <v>1270.3793828693363</v>
      </c>
      <c r="L12953" s="3">
        <f>Tabela1[[#This Row],[mass_flow_water_kgh]]-Tabela1[[#This Row],[water_flow_f]]</f>
        <v>218.71152713066363</v>
      </c>
    </row>
    <row r="12954" spans="1:12" x14ac:dyDescent="0.25">
      <c r="A12954">
        <v>3022</v>
      </c>
      <c r="B12954" s="4">
        <v>1489.0909099999999</v>
      </c>
      <c r="C12954">
        <v>5</v>
      </c>
      <c r="D12954" s="4">
        <v>65</v>
      </c>
      <c r="E12954" s="4">
        <v>4318.1818199999998</v>
      </c>
      <c r="F12954" s="4">
        <v>4076.89039</v>
      </c>
      <c r="G12954">
        <v>0.85</v>
      </c>
      <c r="H12954">
        <v>1.50362406E-2</v>
      </c>
      <c r="I12954" s="2">
        <f t="shared" si="202"/>
        <v>0.98231030517647067</v>
      </c>
      <c r="J12954">
        <v>0.21875748</v>
      </c>
      <c r="K12954">
        <f>Tabela1[[#This Row],[water_fraction_f_x000D_]]*(Tabela1[[#This Row],[mass_flow_water_kgh]]+Tabela1[[#This Row],[mass_flow_triolein_kgh]])</f>
        <v>1270.3843480875203</v>
      </c>
      <c r="L12954" s="3">
        <f>Tabela1[[#This Row],[mass_flow_water_kgh]]-Tabela1[[#This Row],[water_flow_f]]</f>
        <v>218.70656191247963</v>
      </c>
    </row>
    <row r="12955" spans="1:12" x14ac:dyDescent="0.25">
      <c r="A12955">
        <v>4519</v>
      </c>
      <c r="B12955" s="4">
        <v>1603.63636</v>
      </c>
      <c r="C12955">
        <v>6</v>
      </c>
      <c r="D12955" s="4">
        <v>52.2727273</v>
      </c>
      <c r="E12955" s="4">
        <v>4045.4545499999999</v>
      </c>
      <c r="F12955" s="4">
        <v>3816.3994699999998</v>
      </c>
      <c r="G12955">
        <v>0.85</v>
      </c>
      <c r="H12955">
        <v>1.50365041E-2</v>
      </c>
      <c r="I12955" s="2">
        <f t="shared" si="202"/>
        <v>0.98230999517647055</v>
      </c>
      <c r="J12955">
        <v>0.24763885099999999</v>
      </c>
      <c r="K12955">
        <f>Tabela1[[#This Row],[water_fraction_f_x000D_]]*(Tabela1[[#This Row],[mass_flow_water_kgh]]+Tabela1[[#This Row],[mass_flow_triolein_kgh]])</f>
        <v>1398.9343821469442</v>
      </c>
      <c r="L12955" s="3">
        <f>Tabela1[[#This Row],[mass_flow_water_kgh]]-Tabela1[[#This Row],[water_flow_f]]</f>
        <v>204.70197785305572</v>
      </c>
    </row>
    <row r="12956" spans="1:12" x14ac:dyDescent="0.25">
      <c r="A12956">
        <v>4769</v>
      </c>
      <c r="B12956" s="4">
        <v>1603.63636</v>
      </c>
      <c r="C12956">
        <v>8</v>
      </c>
      <c r="D12956" s="4">
        <v>46.818181799999998</v>
      </c>
      <c r="E12956" s="4">
        <v>3863.63636</v>
      </c>
      <c r="F12956" s="4">
        <v>3643.7366000000002</v>
      </c>
      <c r="G12956">
        <v>0.85</v>
      </c>
      <c r="H12956">
        <v>1.5056023199999999E-2</v>
      </c>
      <c r="I12956" s="2">
        <f t="shared" si="202"/>
        <v>0.98228703152941177</v>
      </c>
      <c r="J12956">
        <v>0.25757031000000002</v>
      </c>
      <c r="K12956">
        <f>Tabela1[[#This Row],[water_fraction_f_x000D_]]*(Tabela1[[#This Row],[mass_flow_water_kgh]]+Tabela1[[#This Row],[mass_flow_triolein_kgh]])</f>
        <v>1408.2071293449433</v>
      </c>
      <c r="L12956" s="3">
        <f>Tabela1[[#This Row],[mass_flow_water_kgh]]-Tabela1[[#This Row],[water_flow_f]]</f>
        <v>195.4292306550567</v>
      </c>
    </row>
    <row r="12957" spans="1:12" x14ac:dyDescent="0.25">
      <c r="A12957">
        <v>4932</v>
      </c>
      <c r="B12957" s="4">
        <v>1603.63636</v>
      </c>
      <c r="C12957">
        <v>9</v>
      </c>
      <c r="D12957" s="4">
        <v>48.636363600000003</v>
      </c>
      <c r="E12957" s="4">
        <v>4500</v>
      </c>
      <c r="F12957" s="4">
        <v>4247.5928899999999</v>
      </c>
      <c r="G12957">
        <v>0.85</v>
      </c>
      <c r="H12957">
        <v>1.5072184299999999E-2</v>
      </c>
      <c r="I12957" s="2">
        <f t="shared" si="202"/>
        <v>0.9822680184705882</v>
      </c>
      <c r="J12957">
        <v>0.225403677</v>
      </c>
      <c r="K12957">
        <f>Tabela1[[#This Row],[water_fraction_f_x000D_]]*(Tabela1[[#This Row],[mass_flow_water_kgh]]+Tabela1[[#This Row],[mass_flow_triolein_kgh]])</f>
        <v>1375.7820786148959</v>
      </c>
      <c r="L12957" s="3">
        <f>Tabela1[[#This Row],[mass_flow_water_kgh]]-Tabela1[[#This Row],[water_flow_f]]</f>
        <v>227.85428138510406</v>
      </c>
    </row>
    <row r="12958" spans="1:12" x14ac:dyDescent="0.25">
      <c r="A12958">
        <v>13547</v>
      </c>
      <c r="B12958" s="4">
        <v>2290.9090900000001</v>
      </c>
      <c r="C12958">
        <v>9</v>
      </c>
      <c r="D12958" s="4">
        <v>45</v>
      </c>
      <c r="E12958" s="4">
        <v>4409.0909099999999</v>
      </c>
      <c r="F12958" s="4">
        <v>4151.3862399999998</v>
      </c>
      <c r="G12958">
        <v>0.85</v>
      </c>
      <c r="H12958">
        <v>1.5074649799999999E-2</v>
      </c>
      <c r="I12958" s="2">
        <f t="shared" si="202"/>
        <v>0.98226511788235304</v>
      </c>
      <c r="J12958">
        <v>0.30870462799999998</v>
      </c>
      <c r="K12958">
        <f>Tabela1[[#This Row],[water_fraction_f_x000D_]]*(Tabela1[[#This Row],[mass_flow_water_kgh]]+Tabela1[[#This Row],[mass_flow_triolein_kgh]])</f>
        <v>2068.3210076</v>
      </c>
      <c r="L12958" s="3">
        <f>Tabela1[[#This Row],[mass_flow_water_kgh]]-Tabela1[[#This Row],[water_flow_f]]</f>
        <v>222.58808240000008</v>
      </c>
    </row>
    <row r="12959" spans="1:12" x14ac:dyDescent="0.25">
      <c r="A12959">
        <v>3622</v>
      </c>
      <c r="B12959" s="4">
        <v>1489.0909099999999</v>
      </c>
      <c r="C12959">
        <v>10</v>
      </c>
      <c r="D12959" s="4">
        <v>46.818181799999998</v>
      </c>
      <c r="E12959" s="4">
        <v>4318.1818199999998</v>
      </c>
      <c r="F12959" s="4">
        <v>4076.62185</v>
      </c>
      <c r="G12959">
        <v>0.85</v>
      </c>
      <c r="H12959">
        <v>1.50845589E-2</v>
      </c>
      <c r="I12959" s="2">
        <f t="shared" si="202"/>
        <v>0.98225346011764703</v>
      </c>
      <c r="J12959">
        <v>0.21876042900000001</v>
      </c>
      <c r="K12959">
        <f>Tabela1[[#This Row],[water_fraction_f_x000D_]]*(Tabela1[[#This Row],[mass_flow_water_kgh]]+Tabela1[[#This Row],[mass_flow_triolein_kgh]])</f>
        <v>1270.4014737348011</v>
      </c>
      <c r="L12959" s="3">
        <f>Tabela1[[#This Row],[mass_flow_water_kgh]]-Tabela1[[#This Row],[water_flow_f]]</f>
        <v>218.68943626519876</v>
      </c>
    </row>
    <row r="12960" spans="1:12" x14ac:dyDescent="0.25">
      <c r="A12960">
        <v>12106</v>
      </c>
      <c r="B12960" s="4">
        <v>2176.36364</v>
      </c>
      <c r="C12960">
        <v>9</v>
      </c>
      <c r="D12960" s="4">
        <v>45</v>
      </c>
      <c r="E12960" s="4">
        <v>4318.1818199999998</v>
      </c>
      <c r="F12960" s="4">
        <v>4066.6591899999999</v>
      </c>
      <c r="G12960">
        <v>0.85</v>
      </c>
      <c r="H12960">
        <v>1.5091146600000001E-2</v>
      </c>
      <c r="I12960" s="2">
        <f t="shared" si="202"/>
        <v>0.98224570988235294</v>
      </c>
      <c r="J12960">
        <v>0.30153143399999999</v>
      </c>
      <c r="K12960">
        <f>Tabela1[[#This Row],[water_fraction_f_x000D_]]*(Tabela1[[#This Row],[mass_flow_water_kgh]]+Tabela1[[#This Row],[mass_flow_triolein_kgh]])</f>
        <v>1958.3096057319894</v>
      </c>
      <c r="L12960" s="3">
        <f>Tabela1[[#This Row],[mass_flow_water_kgh]]-Tabela1[[#This Row],[water_flow_f]]</f>
        <v>218.05403426801058</v>
      </c>
    </row>
    <row r="12961" spans="1:12" x14ac:dyDescent="0.25">
      <c r="A12961">
        <v>608</v>
      </c>
      <c r="B12961" s="4">
        <v>1260</v>
      </c>
      <c r="C12961">
        <v>9</v>
      </c>
      <c r="D12961" s="4">
        <v>48.636363600000003</v>
      </c>
      <c r="E12961" s="4">
        <v>4136.3636399999996</v>
      </c>
      <c r="F12961" s="4">
        <v>3907.2987400000002</v>
      </c>
      <c r="G12961">
        <v>0.85</v>
      </c>
      <c r="H12961">
        <v>1.5099656100000001E-2</v>
      </c>
      <c r="I12961" s="2">
        <f t="shared" si="202"/>
        <v>0.98223569870588234</v>
      </c>
      <c r="J12961">
        <v>0.19464409399999999</v>
      </c>
      <c r="K12961">
        <f>Tabela1[[#This Row],[water_fraction_f_x000D_]]*(Tabela1[[#This Row],[mass_flow_water_kgh]]+Tabela1[[#This Row],[mass_flow_triolein_kgh]])</f>
        <v>1050.3703116023421</v>
      </c>
      <c r="L12961" s="3">
        <f>Tabela1[[#This Row],[mass_flow_water_kgh]]-Tabela1[[#This Row],[water_flow_f]]</f>
        <v>209.6296883976579</v>
      </c>
    </row>
    <row r="12962" spans="1:12" x14ac:dyDescent="0.25">
      <c r="A12962">
        <v>12961</v>
      </c>
      <c r="B12962" s="4">
        <v>2290.9090900000001</v>
      </c>
      <c r="C12962">
        <v>5</v>
      </c>
      <c r="D12962" s="4">
        <v>45</v>
      </c>
      <c r="E12962" s="4">
        <v>3500</v>
      </c>
      <c r="F12962" s="4">
        <v>3239.1581900000001</v>
      </c>
      <c r="G12962">
        <v>0.85</v>
      </c>
      <c r="H12962">
        <v>2.3998678499999999E-2</v>
      </c>
      <c r="I12962" s="2">
        <f t="shared" si="202"/>
        <v>0.97176626058823523</v>
      </c>
      <c r="J12962">
        <v>0.365711907</v>
      </c>
      <c r="K12962">
        <f>Tabela1[[#This Row],[water_fraction_f_x000D_]]*(Tabela1[[#This Row],[mass_flow_water_kgh]]+Tabela1[[#This Row],[mass_flow_triolein_kgh]])</f>
        <v>2117.8044065675349</v>
      </c>
      <c r="L12962" s="3">
        <f>Tabela1[[#This Row],[mass_flow_water_kgh]]-Tabela1[[#This Row],[water_flow_f]]</f>
        <v>173.10468343246521</v>
      </c>
    </row>
    <row r="12963" spans="1:12" x14ac:dyDescent="0.25">
      <c r="A12963">
        <v>12962</v>
      </c>
      <c r="B12963" s="4">
        <v>2290.9090900000001</v>
      </c>
      <c r="C12963">
        <v>5</v>
      </c>
      <c r="D12963" s="4">
        <v>45</v>
      </c>
      <c r="E12963" s="4">
        <v>3590.9090900000001</v>
      </c>
      <c r="F12963" s="4">
        <v>3310.5690199999999</v>
      </c>
      <c r="G12963">
        <v>0.85</v>
      </c>
      <c r="H12963">
        <v>2.6501720900000001E-2</v>
      </c>
      <c r="I12963" s="2">
        <f t="shared" si="202"/>
        <v>0.96882150482352936</v>
      </c>
      <c r="J12963">
        <v>0.35943301500000002</v>
      </c>
      <c r="K12963">
        <f>Tabela1[[#This Row],[water_fraction_f_x000D_]]*(Tabela1[[#This Row],[mass_flow_water_kgh]]+Tabela1[[#This Row],[mass_flow_triolein_kgh]])</f>
        <v>2114.119642119213</v>
      </c>
      <c r="L12963" s="3">
        <f>Tabela1[[#This Row],[mass_flow_water_kgh]]-Tabela1[[#This Row],[water_flow_f]]</f>
        <v>176.78944788078707</v>
      </c>
    </row>
    <row r="12964" spans="1:12" x14ac:dyDescent="0.25">
      <c r="A12964">
        <v>12963</v>
      </c>
      <c r="B12964" s="4">
        <v>2290.9090900000001</v>
      </c>
      <c r="C12964">
        <v>5</v>
      </c>
      <c r="D12964" s="4">
        <v>45</v>
      </c>
      <c r="E12964" s="4">
        <v>3681.8181800000002</v>
      </c>
      <c r="F12964" s="4">
        <v>3381.0537300000001</v>
      </c>
      <c r="G12964">
        <v>0.85</v>
      </c>
      <c r="H12964">
        <v>2.9090589600000001E-2</v>
      </c>
      <c r="I12964" s="2">
        <f t="shared" si="202"/>
        <v>0.96577577694117644</v>
      </c>
      <c r="J12964">
        <v>0.35335515099999998</v>
      </c>
      <c r="K12964">
        <f>Tabela1[[#This Row],[water_fraction_f_x000D_]]*(Tabela1[[#This Row],[mass_flow_water_kgh]]+Tabela1[[#This Row],[mass_flow_triolein_kgh]])</f>
        <v>2110.4939463726678</v>
      </c>
      <c r="L12964" s="3">
        <f>Tabela1[[#This Row],[mass_flow_water_kgh]]-Tabela1[[#This Row],[water_flow_f]]</f>
        <v>180.41514362733233</v>
      </c>
    </row>
    <row r="12965" spans="1:12" x14ac:dyDescent="0.25">
      <c r="A12965">
        <v>12964</v>
      </c>
      <c r="B12965" s="4">
        <v>2290.9090900000001</v>
      </c>
      <c r="C12965">
        <v>5</v>
      </c>
      <c r="D12965" s="4">
        <v>45</v>
      </c>
      <c r="E12965" s="4">
        <v>3772.7272699999999</v>
      </c>
      <c r="F12965" s="4">
        <v>3450.5926199999999</v>
      </c>
      <c r="G12965">
        <v>0.85</v>
      </c>
      <c r="H12965">
        <v>3.1764816299999998E-2</v>
      </c>
      <c r="I12965" s="2">
        <f t="shared" si="202"/>
        <v>0.96262962788235285</v>
      </c>
      <c r="J12965">
        <v>0.34746947900000003</v>
      </c>
      <c r="K12965">
        <f>Tabela1[[#This Row],[water_fraction_f_x000D_]]*(Tabela1[[#This Row],[mass_flow_water_kgh]]+Tabela1[[#This Row],[mass_flow_triolein_kgh]])</f>
        <v>2106.9285668546568</v>
      </c>
      <c r="L12965" s="3">
        <f>Tabela1[[#This Row],[mass_flow_water_kgh]]-Tabela1[[#This Row],[water_flow_f]]</f>
        <v>183.98052314534334</v>
      </c>
    </row>
    <row r="12966" spans="1:12" x14ac:dyDescent="0.25">
      <c r="A12966">
        <v>12965</v>
      </c>
      <c r="B12966" s="4">
        <v>2290.9090900000001</v>
      </c>
      <c r="C12966">
        <v>5</v>
      </c>
      <c r="D12966" s="4">
        <v>45</v>
      </c>
      <c r="E12966" s="4">
        <v>3863.63636</v>
      </c>
      <c r="F12966" s="4">
        <v>3519.13843</v>
      </c>
      <c r="G12966">
        <v>0.85</v>
      </c>
      <c r="H12966">
        <v>3.4528642499999998E-2</v>
      </c>
      <c r="I12966" s="2">
        <f t="shared" si="202"/>
        <v>0.9593780676470588</v>
      </c>
      <c r="J12966">
        <v>0.34176797399999997</v>
      </c>
      <c r="K12966">
        <f>Tabela1[[#This Row],[water_fraction_f_x000D_]]*(Tabela1[[#This Row],[mass_flow_water_kgh]]+Tabela1[[#This Row],[mass_flow_triolein_kgh]])</f>
        <v>2103.4265293374178</v>
      </c>
      <c r="L12966" s="3">
        <f>Tabela1[[#This Row],[mass_flow_water_kgh]]-Tabela1[[#This Row],[water_flow_f]]</f>
        <v>187.48256066258227</v>
      </c>
    </row>
    <row r="12967" spans="1:12" x14ac:dyDescent="0.25">
      <c r="A12967">
        <v>10812</v>
      </c>
      <c r="B12967" s="4">
        <v>2061.8181800000002</v>
      </c>
      <c r="C12967">
        <v>10</v>
      </c>
      <c r="D12967" s="4">
        <v>45</v>
      </c>
      <c r="E12967" s="4">
        <v>4500</v>
      </c>
      <c r="F12967" s="4">
        <v>4240.7730300000003</v>
      </c>
      <c r="G12967">
        <v>0.85</v>
      </c>
      <c r="H12967">
        <v>1.5105752599999999E-2</v>
      </c>
      <c r="I12967" s="2">
        <f t="shared" si="202"/>
        <v>0.98222852635294111</v>
      </c>
      <c r="J12967">
        <v>0.27955648999999999</v>
      </c>
      <c r="K12967">
        <f>Tabela1[[#This Row],[water_fraction_f_x000D_]]*(Tabela1[[#This Row],[mass_flow_water_kgh]]+Tabela1[[#This Row],[mass_flow_triolein_kgh]])</f>
        <v>1834.3988584189883</v>
      </c>
      <c r="L12967" s="3">
        <f>Tabela1[[#This Row],[mass_flow_water_kgh]]-Tabela1[[#This Row],[water_flow_f]]</f>
        <v>227.4193215810119</v>
      </c>
    </row>
    <row r="12968" spans="1:12" x14ac:dyDescent="0.25">
      <c r="A12968">
        <v>14988</v>
      </c>
      <c r="B12968" s="4">
        <v>2405.4545499999999</v>
      </c>
      <c r="C12968">
        <v>9</v>
      </c>
      <c r="D12968" s="4">
        <v>45</v>
      </c>
      <c r="E12968" s="4">
        <v>4500</v>
      </c>
      <c r="F12968" s="4">
        <v>4235.7640899999997</v>
      </c>
      <c r="G12968">
        <v>0.85</v>
      </c>
      <c r="H12968">
        <v>1.5111974E-2</v>
      </c>
      <c r="I12968" s="2">
        <f t="shared" si="202"/>
        <v>0.98222120705882354</v>
      </c>
      <c r="J12968">
        <v>0.31545420600000001</v>
      </c>
      <c r="K12968">
        <f>Tabela1[[#This Row],[water_fraction_f_x000D_]]*(Tabela1[[#This Row],[mass_flow_water_kgh]]+Tabela1[[#This Row],[mass_flow_triolein_kgh]])</f>
        <v>2178.3546821393375</v>
      </c>
      <c r="L12968" s="3">
        <f>Tabela1[[#This Row],[mass_flow_water_kgh]]-Tabela1[[#This Row],[water_flow_f]]</f>
        <v>227.09986786066247</v>
      </c>
    </row>
    <row r="12969" spans="1:12" x14ac:dyDescent="0.25">
      <c r="A12969">
        <v>1800</v>
      </c>
      <c r="B12969" s="4">
        <v>1374.5454500000001</v>
      </c>
      <c r="C12969">
        <v>7</v>
      </c>
      <c r="D12969" s="4">
        <v>54.090909099999998</v>
      </c>
      <c r="E12969" s="4">
        <v>4500</v>
      </c>
      <c r="F12969" s="4">
        <v>4250.6336700000002</v>
      </c>
      <c r="G12969">
        <v>0.85</v>
      </c>
      <c r="H12969">
        <v>1.51190956E-2</v>
      </c>
      <c r="I12969" s="2">
        <f t="shared" si="202"/>
        <v>0.98221282870588233</v>
      </c>
      <c r="J12969">
        <v>0.19516356500000001</v>
      </c>
      <c r="K12969">
        <f>Tabela1[[#This Row],[water_fraction_f_x000D_]]*(Tabela1[[#This Row],[mass_flow_water_kgh]]+Tabela1[[#This Row],[mass_flow_triolein_kgh]])</f>
        <v>1146.4972327765292</v>
      </c>
      <c r="L12969" s="3">
        <f>Tabela1[[#This Row],[mass_flow_water_kgh]]-Tabela1[[#This Row],[water_flow_f]]</f>
        <v>228.04821722347083</v>
      </c>
    </row>
    <row r="12970" spans="1:12" x14ac:dyDescent="0.25">
      <c r="A12970">
        <v>7667</v>
      </c>
      <c r="B12970" s="4">
        <v>1832.7272700000001</v>
      </c>
      <c r="C12970">
        <v>8</v>
      </c>
      <c r="D12970" s="4">
        <v>48.636363600000003</v>
      </c>
      <c r="E12970" s="4">
        <v>4409.0909099999999</v>
      </c>
      <c r="F12970" s="4">
        <v>4157.6873400000004</v>
      </c>
      <c r="G12970">
        <v>0.85</v>
      </c>
      <c r="H12970">
        <v>1.51263818E-2</v>
      </c>
      <c r="I12970" s="2">
        <f t="shared" si="202"/>
        <v>0.98220425670588229</v>
      </c>
      <c r="J12970">
        <v>0.25789557899999999</v>
      </c>
      <c r="K12970">
        <f>Tabela1[[#This Row],[water_fraction_f_x000D_]]*(Tabela1[[#This Row],[mass_flow_water_kgh]]+Tabela1[[#This Row],[mass_flow_triolein_kgh]])</f>
        <v>1609.7373135438261</v>
      </c>
      <c r="L12970" s="3">
        <f>Tabela1[[#This Row],[mass_flow_water_kgh]]-Tabela1[[#This Row],[water_flow_f]]</f>
        <v>222.98995645617401</v>
      </c>
    </row>
    <row r="12971" spans="1:12" x14ac:dyDescent="0.25">
      <c r="A12971">
        <v>4427</v>
      </c>
      <c r="B12971" s="4">
        <v>1603.63636</v>
      </c>
      <c r="C12971">
        <v>5</v>
      </c>
      <c r="D12971" s="4">
        <v>59.545454499999998</v>
      </c>
      <c r="E12971" s="4">
        <v>4409.0909099999999</v>
      </c>
      <c r="F12971" s="4">
        <v>4160.9707500000004</v>
      </c>
      <c r="G12971">
        <v>0.85</v>
      </c>
      <c r="H12971">
        <v>1.51321171E-2</v>
      </c>
      <c r="I12971" s="2">
        <f t="shared" si="202"/>
        <v>0.98219750929411775</v>
      </c>
      <c r="J12971">
        <v>0.22958583299999999</v>
      </c>
      <c r="K12971">
        <f>Tabela1[[#This Row],[water_fraction_f_x000D_]]*(Tabela1[[#This Row],[mass_flow_water_kgh]]+Tabela1[[#This Row],[mass_flow_triolein_kgh]])</f>
        <v>1380.4369988847657</v>
      </c>
      <c r="L12971" s="3">
        <f>Tabela1[[#This Row],[mass_flow_water_kgh]]-Tabela1[[#This Row],[water_flow_f]]</f>
        <v>223.1993611152343</v>
      </c>
    </row>
    <row r="12972" spans="1:12" x14ac:dyDescent="0.25">
      <c r="A12972">
        <v>10665</v>
      </c>
      <c r="B12972" s="4">
        <v>2061.8181800000002</v>
      </c>
      <c r="C12972">
        <v>9</v>
      </c>
      <c r="D12972" s="4">
        <v>45</v>
      </c>
      <c r="E12972" s="4">
        <v>4227.2727299999997</v>
      </c>
      <c r="F12972" s="4">
        <v>3981.7641100000001</v>
      </c>
      <c r="G12972">
        <v>0.85</v>
      </c>
      <c r="H12972">
        <v>1.51366373E-2</v>
      </c>
      <c r="I12972" s="2">
        <f t="shared" si="202"/>
        <v>0.98219219141176461</v>
      </c>
      <c r="J12972">
        <v>0.29389126999999998</v>
      </c>
      <c r="K12972">
        <f>Tabela1[[#This Row],[water_fraction_f_x000D_]]*(Tabela1[[#This Row],[mass_flow_water_kgh]]+Tabela1[[#This Row],[mass_flow_triolein_kgh]])</f>
        <v>1848.3089146853556</v>
      </c>
      <c r="L12972" s="3">
        <f>Tabela1[[#This Row],[mass_flow_water_kgh]]-Tabela1[[#This Row],[water_flow_f]]</f>
        <v>213.50926531464461</v>
      </c>
    </row>
    <row r="12973" spans="1:12" x14ac:dyDescent="0.25">
      <c r="A12973">
        <v>1666</v>
      </c>
      <c r="B12973" s="4">
        <v>1374.5454500000001</v>
      </c>
      <c r="C12973">
        <v>6</v>
      </c>
      <c r="D12973" s="4">
        <v>55.909090900000002</v>
      </c>
      <c r="E12973" s="4">
        <v>4318.1818199999998</v>
      </c>
      <c r="F12973" s="4">
        <v>4077.93975</v>
      </c>
      <c r="G12973">
        <v>0.85</v>
      </c>
      <c r="H12973">
        <v>1.51461787E-2</v>
      </c>
      <c r="I12973" s="2">
        <f t="shared" si="202"/>
        <v>0.98218096623529405</v>
      </c>
      <c r="J12973">
        <v>0.20302605600000001</v>
      </c>
      <c r="K12973">
        <f>Tabela1[[#This Row],[water_fraction_f_x000D_]]*(Tabela1[[#This Row],[mass_flow_water_kgh]]+Tabela1[[#This Row],[mass_flow_triolein_kgh]])</f>
        <v>1155.7719655117471</v>
      </c>
      <c r="L12973" s="3">
        <f>Tabela1[[#This Row],[mass_flow_water_kgh]]-Tabela1[[#This Row],[water_flow_f]]</f>
        <v>218.77348448825296</v>
      </c>
    </row>
    <row r="12974" spans="1:12" x14ac:dyDescent="0.25">
      <c r="A12974">
        <v>12973</v>
      </c>
      <c r="B12974" s="4">
        <v>2290.9090900000001</v>
      </c>
      <c r="C12974">
        <v>5</v>
      </c>
      <c r="D12974" s="4">
        <v>46.818181799999998</v>
      </c>
      <c r="E12974" s="4">
        <v>3500</v>
      </c>
      <c r="F12974" s="4">
        <v>3276.9569900000001</v>
      </c>
      <c r="G12974">
        <v>0.85</v>
      </c>
      <c r="H12974">
        <v>1.7178333099999998E-2</v>
      </c>
      <c r="I12974" s="2">
        <f t="shared" si="202"/>
        <v>0.97979019635294107</v>
      </c>
      <c r="J12974">
        <v>0.36529560799999999</v>
      </c>
      <c r="K12974">
        <f>Tabela1[[#This Row],[water_fraction_f_x000D_]]*(Tabela1[[#This Row],[mass_flow_water_kgh]]+Tabela1[[#This Row],[mass_flow_triolein_kgh]])</f>
        <v>2115.3936569042767</v>
      </c>
      <c r="L12974" s="3">
        <f>Tabela1[[#This Row],[mass_flow_water_kgh]]-Tabela1[[#This Row],[water_flow_f]]</f>
        <v>175.51543309572344</v>
      </c>
    </row>
    <row r="12975" spans="1:12" x14ac:dyDescent="0.25">
      <c r="A12975">
        <v>12974</v>
      </c>
      <c r="B12975" s="4">
        <v>2290.9090900000001</v>
      </c>
      <c r="C12975">
        <v>5</v>
      </c>
      <c r="D12975" s="4">
        <v>46.818181799999998</v>
      </c>
      <c r="E12975" s="4">
        <v>3590.9090900000001</v>
      </c>
      <c r="F12975" s="4">
        <v>3351.6014399999999</v>
      </c>
      <c r="G12975">
        <v>0.85</v>
      </c>
      <c r="H12975">
        <v>1.9212341899999999E-2</v>
      </c>
      <c r="I12975" s="2">
        <f t="shared" si="202"/>
        <v>0.97739724482352941</v>
      </c>
      <c r="J12975">
        <v>0.35898808700000001</v>
      </c>
      <c r="K12975">
        <f>Tabela1[[#This Row],[water_fraction_f_x000D_]]*(Tabela1[[#This Row],[mass_flow_water_kgh]]+Tabela1[[#This Row],[mass_flow_triolein_kgh]])</f>
        <v>2111.5026565200219</v>
      </c>
      <c r="L12975" s="3">
        <f>Tabela1[[#This Row],[mass_flow_water_kgh]]-Tabela1[[#This Row],[water_flow_f]]</f>
        <v>179.4064334799782</v>
      </c>
    </row>
    <row r="12976" spans="1:12" x14ac:dyDescent="0.25">
      <c r="A12976">
        <v>12975</v>
      </c>
      <c r="B12976" s="4">
        <v>2290.9090900000001</v>
      </c>
      <c r="C12976">
        <v>5</v>
      </c>
      <c r="D12976" s="4">
        <v>46.818181799999998</v>
      </c>
      <c r="E12976" s="4">
        <v>3681.8181800000002</v>
      </c>
      <c r="F12976" s="4">
        <v>3425.4280899999999</v>
      </c>
      <c r="G12976">
        <v>0.85</v>
      </c>
      <c r="H12976">
        <v>2.1327503000000001E-2</v>
      </c>
      <c r="I12976" s="2">
        <f t="shared" si="202"/>
        <v>0.97490882000000001</v>
      </c>
      <c r="J12976">
        <v>0.35288130899999998</v>
      </c>
      <c r="K12976">
        <f>Tabela1[[#This Row],[water_fraction_f_x000D_]]*(Tabela1[[#This Row],[mass_flow_water_kgh]]+Tabela1[[#This Row],[mass_flow_triolein_kgh]])</f>
        <v>2107.6638173375964</v>
      </c>
      <c r="L12976" s="3">
        <f>Tabela1[[#This Row],[mass_flow_water_kgh]]-Tabela1[[#This Row],[water_flow_f]]</f>
        <v>183.24527266240375</v>
      </c>
    </row>
    <row r="12977" spans="1:12" x14ac:dyDescent="0.25">
      <c r="A12977">
        <v>12976</v>
      </c>
      <c r="B12977" s="4">
        <v>2290.9090900000001</v>
      </c>
      <c r="C12977">
        <v>5</v>
      </c>
      <c r="D12977" s="4">
        <v>46.818181799999998</v>
      </c>
      <c r="E12977" s="4">
        <v>3772.7272699999999</v>
      </c>
      <c r="F12977" s="4">
        <v>3498.0891499999998</v>
      </c>
      <c r="G12977">
        <v>0.85</v>
      </c>
      <c r="H12977">
        <v>2.3580097000000001E-2</v>
      </c>
      <c r="I12977" s="2">
        <f t="shared" si="202"/>
        <v>0.97225870941176473</v>
      </c>
      <c r="J12977">
        <v>0.346969902</v>
      </c>
      <c r="K12977">
        <f>Tabela1[[#This Row],[water_fraction_f_x000D_]]*(Tabela1[[#This Row],[mass_flow_water_kgh]]+Tabela1[[#This Row],[mass_flow_triolein_kgh]])</f>
        <v>2103.8993135928367</v>
      </c>
      <c r="L12977" s="3">
        <f>Tabela1[[#This Row],[mass_flow_water_kgh]]-Tabela1[[#This Row],[water_flow_f]]</f>
        <v>187.00977640716337</v>
      </c>
    </row>
    <row r="12978" spans="1:12" x14ac:dyDescent="0.25">
      <c r="A12978">
        <v>12977</v>
      </c>
      <c r="B12978" s="4">
        <v>2290.9090900000001</v>
      </c>
      <c r="C12978">
        <v>5</v>
      </c>
      <c r="D12978" s="4">
        <v>46.818181799999998</v>
      </c>
      <c r="E12978" s="4">
        <v>3863.63636</v>
      </c>
      <c r="F12978" s="4">
        <v>3569.9573999999998</v>
      </c>
      <c r="G12978">
        <v>0.85</v>
      </c>
      <c r="H12978">
        <v>2.59007466E-2</v>
      </c>
      <c r="I12978" s="2">
        <f t="shared" si="202"/>
        <v>0.9695285334117647</v>
      </c>
      <c r="J12978">
        <v>0.34124134699999997</v>
      </c>
      <c r="K12978">
        <f>Tabela1[[#This Row],[water_fraction_f_x000D_]]*(Tabela1[[#This Row],[mass_flow_water_kgh]]+Tabela1[[#This Row],[mass_flow_triolein_kgh]])</f>
        <v>2100.1853795307206</v>
      </c>
      <c r="L12978" s="3">
        <f>Tabela1[[#This Row],[mass_flow_water_kgh]]-Tabela1[[#This Row],[water_flow_f]]</f>
        <v>190.72371046927947</v>
      </c>
    </row>
    <row r="12979" spans="1:12" x14ac:dyDescent="0.25">
      <c r="A12979">
        <v>10386</v>
      </c>
      <c r="B12979" s="4">
        <v>2061.8181800000002</v>
      </c>
      <c r="C12979">
        <v>7</v>
      </c>
      <c r="D12979" s="4">
        <v>46.818181799999998</v>
      </c>
      <c r="E12979" s="4">
        <v>3954.5454500000001</v>
      </c>
      <c r="F12979" s="4">
        <v>3722.8547600000002</v>
      </c>
      <c r="G12979">
        <v>0.85</v>
      </c>
      <c r="H12979">
        <v>1.5153029599999999E-2</v>
      </c>
      <c r="I12979" s="2">
        <f t="shared" si="202"/>
        <v>0.98217290635294119</v>
      </c>
      <c r="J12979">
        <v>0.309524613</v>
      </c>
      <c r="K12979">
        <f>Tabela1[[#This Row],[water_fraction_f_x000D_]]*(Tabela1[[#This Row],[mass_flow_water_kgh]]+Tabela1[[#This Row],[mass_flow_triolein_kgh]])</f>
        <v>1862.2126242430252</v>
      </c>
      <c r="L12979" s="3">
        <f>Tabela1[[#This Row],[mass_flow_water_kgh]]-Tabela1[[#This Row],[water_flow_f]]</f>
        <v>199.60555575697504</v>
      </c>
    </row>
    <row r="12980" spans="1:12" x14ac:dyDescent="0.25">
      <c r="A12980">
        <v>1902</v>
      </c>
      <c r="B12980" s="4">
        <v>1374.5454500000001</v>
      </c>
      <c r="C12980">
        <v>8</v>
      </c>
      <c r="D12980" s="4">
        <v>48.636363600000003</v>
      </c>
      <c r="E12980" s="4">
        <v>3954.5454500000001</v>
      </c>
      <c r="F12980" s="4">
        <v>3732.76845</v>
      </c>
      <c r="G12980">
        <v>0.85</v>
      </c>
      <c r="H12980">
        <v>1.5163433800000001E-2</v>
      </c>
      <c r="I12980" s="2">
        <f t="shared" si="202"/>
        <v>0.98216066611764707</v>
      </c>
      <c r="J12980">
        <v>0.22035796399999999</v>
      </c>
      <c r="K12980">
        <f>Tabela1[[#This Row],[water_fraction_f_x000D_]]*(Tabela1[[#This Row],[mass_flow_water_kgh]]+Tabela1[[#This Row],[mass_flow_triolein_kgh]])</f>
        <v>1174.3076206949277</v>
      </c>
      <c r="L12980" s="3">
        <f>Tabela1[[#This Row],[mass_flow_water_kgh]]-Tabela1[[#This Row],[water_flow_f]]</f>
        <v>200.23782930507241</v>
      </c>
    </row>
    <row r="12981" spans="1:12" x14ac:dyDescent="0.25">
      <c r="A12981">
        <v>11827</v>
      </c>
      <c r="B12981" s="4">
        <v>2176.36364</v>
      </c>
      <c r="C12981">
        <v>7</v>
      </c>
      <c r="D12981" s="4">
        <v>46.818181799999998</v>
      </c>
      <c r="E12981" s="4">
        <v>4045.4545499999999</v>
      </c>
      <c r="F12981" s="4">
        <v>3807.30935</v>
      </c>
      <c r="G12981">
        <v>0.85</v>
      </c>
      <c r="H12981">
        <v>1.5178979699999999E-2</v>
      </c>
      <c r="I12981" s="2">
        <f t="shared" si="202"/>
        <v>0.98214237682352934</v>
      </c>
      <c r="J12981">
        <v>0.31698795299999999</v>
      </c>
      <c r="K12981">
        <f>Tabela1[[#This Row],[water_fraction_f_x000D_]]*(Tabela1[[#This Row],[mass_flow_water_kgh]]+Tabela1[[#This Row],[mass_flow_triolein_kgh]])</f>
        <v>1972.2414119862649</v>
      </c>
      <c r="L12981" s="3">
        <f>Tabela1[[#This Row],[mass_flow_water_kgh]]-Tabela1[[#This Row],[water_flow_f]]</f>
        <v>204.12222801373514</v>
      </c>
    </row>
    <row r="12982" spans="1:12" x14ac:dyDescent="0.25">
      <c r="A12982">
        <v>3475</v>
      </c>
      <c r="B12982" s="4">
        <v>1489.0909099999999</v>
      </c>
      <c r="C12982">
        <v>9</v>
      </c>
      <c r="D12982" s="4">
        <v>46.818181799999998</v>
      </c>
      <c r="E12982" s="4">
        <v>4045.4545499999999</v>
      </c>
      <c r="F12982" s="4">
        <v>3817.2759099999998</v>
      </c>
      <c r="G12982">
        <v>0.85</v>
      </c>
      <c r="H12982">
        <v>1.5182237600000001E-2</v>
      </c>
      <c r="I12982" s="2">
        <f t="shared" si="202"/>
        <v>0.982138544</v>
      </c>
      <c r="J12982">
        <v>0.232057545</v>
      </c>
      <c r="K12982">
        <f>Tabela1[[#This Row],[water_fraction_f_x000D_]]*(Tabela1[[#This Row],[mass_flow_water_kgh]]+Tabela1[[#This Row],[mass_flow_triolein_kgh]])</f>
        <v>1284.3330321384956</v>
      </c>
      <c r="L12982" s="3">
        <f>Tabela1[[#This Row],[mass_flow_water_kgh]]-Tabela1[[#This Row],[water_flow_f]]</f>
        <v>204.75787786150431</v>
      </c>
    </row>
    <row r="12983" spans="1:12" x14ac:dyDescent="0.25">
      <c r="A12983">
        <v>10164</v>
      </c>
      <c r="B12983" s="4">
        <v>2061.8181800000002</v>
      </c>
      <c r="C12983">
        <v>5</v>
      </c>
      <c r="D12983" s="4">
        <v>55.909090900000002</v>
      </c>
      <c r="E12983" s="4">
        <v>4500</v>
      </c>
      <c r="F12983" s="4">
        <v>4240.28665</v>
      </c>
      <c r="G12983">
        <v>0.85</v>
      </c>
      <c r="H12983">
        <v>1.5183203899999999E-2</v>
      </c>
      <c r="I12983" s="2">
        <f t="shared" si="202"/>
        <v>0.98213740717647058</v>
      </c>
      <c r="J12983">
        <v>0.27956121699999997</v>
      </c>
      <c r="K12983">
        <f>Tabela1[[#This Row],[water_fraction_f_x000D_]]*(Tabela1[[#This Row],[mass_flow_water_kgh]]+Tabela1[[#This Row],[mass_flow_triolein_kgh]])</f>
        <v>1834.4298761335249</v>
      </c>
      <c r="L12983" s="3">
        <f>Tabela1[[#This Row],[mass_flow_water_kgh]]-Tabela1[[#This Row],[water_flow_f]]</f>
        <v>227.38830386647533</v>
      </c>
    </row>
    <row r="12984" spans="1:12" x14ac:dyDescent="0.25">
      <c r="A12984">
        <v>8945</v>
      </c>
      <c r="B12984" s="4">
        <v>1947.2727299999999</v>
      </c>
      <c r="C12984">
        <v>7</v>
      </c>
      <c r="D12984" s="4">
        <v>46.818181799999998</v>
      </c>
      <c r="E12984" s="4">
        <v>3863.63636</v>
      </c>
      <c r="F12984" s="4">
        <v>3638.06684</v>
      </c>
      <c r="G12984">
        <v>0.85</v>
      </c>
      <c r="H12984">
        <v>1.51851841E-2</v>
      </c>
      <c r="I12984" s="2">
        <f t="shared" si="202"/>
        <v>0.98213507752941176</v>
      </c>
      <c r="J12984">
        <v>0.30153717400000002</v>
      </c>
      <c r="K12984">
        <f>Tabela1[[#This Row],[water_fraction_f_x000D_]]*(Tabela1[[#This Row],[mass_flow_water_kgh]]+Tabela1[[#This Row],[mass_flow_triolein_kgh]])</f>
        <v>1752.2051053695118</v>
      </c>
      <c r="L12984" s="3">
        <f>Tabela1[[#This Row],[mass_flow_water_kgh]]-Tabela1[[#This Row],[water_flow_f]]</f>
        <v>195.06762463048813</v>
      </c>
    </row>
    <row r="12985" spans="1:12" x14ac:dyDescent="0.25">
      <c r="A12985">
        <v>4534</v>
      </c>
      <c r="B12985" s="4">
        <v>1603.63636</v>
      </c>
      <c r="C12985">
        <v>6</v>
      </c>
      <c r="D12985" s="4">
        <v>54.090909099999998</v>
      </c>
      <c r="E12985" s="4">
        <v>4318.1818199999998</v>
      </c>
      <c r="F12985" s="4">
        <v>4074.39696</v>
      </c>
      <c r="G12985">
        <v>0.85</v>
      </c>
      <c r="H12985">
        <v>1.5185358600000001E-2</v>
      </c>
      <c r="I12985" s="2">
        <f t="shared" si="202"/>
        <v>0.98213487223529405</v>
      </c>
      <c r="J12985">
        <v>0.233895872</v>
      </c>
      <c r="K12985">
        <f>Tabela1[[#This Row],[water_fraction_f_x000D_]]*(Tabela1[[#This Row],[mass_flow_water_kgh]]+Tabela1[[#This Row],[mass_flow_triolein_kgh]])</f>
        <v>1385.0888270365531</v>
      </c>
      <c r="L12985" s="3">
        <f>Tabela1[[#This Row],[mass_flow_water_kgh]]-Tabela1[[#This Row],[water_flow_f]]</f>
        <v>218.54753296344688</v>
      </c>
    </row>
    <row r="12986" spans="1:12" x14ac:dyDescent="0.25">
      <c r="A12986">
        <v>12985</v>
      </c>
      <c r="B12986" s="4">
        <v>2290.9090900000001</v>
      </c>
      <c r="C12986">
        <v>5</v>
      </c>
      <c r="D12986" s="4">
        <v>48.636363600000003</v>
      </c>
      <c r="E12986" s="4">
        <v>3500</v>
      </c>
      <c r="F12986" s="4">
        <v>3305.5174900000002</v>
      </c>
      <c r="G12986">
        <v>0.85</v>
      </c>
      <c r="H12986">
        <v>1.2024930099999999E-2</v>
      </c>
      <c r="I12986" s="2">
        <f t="shared" si="202"/>
        <v>0.98585302341176462</v>
      </c>
      <c r="J12986">
        <v>0.36498105600000003</v>
      </c>
      <c r="K12986">
        <f>Tabela1[[#This Row],[water_fraction_f_x000D_]]*(Tabela1[[#This Row],[mass_flow_water_kgh]]+Tabela1[[#This Row],[mass_flow_triolein_kgh]])</f>
        <v>2113.5721148681992</v>
      </c>
      <c r="L12986" s="3">
        <f>Tabela1[[#This Row],[mass_flow_water_kgh]]-Tabela1[[#This Row],[water_flow_f]]</f>
        <v>177.33697513180095</v>
      </c>
    </row>
    <row r="12987" spans="1:12" x14ac:dyDescent="0.25">
      <c r="A12987">
        <v>12986</v>
      </c>
      <c r="B12987" s="4">
        <v>2290.9090900000001</v>
      </c>
      <c r="C12987">
        <v>5</v>
      </c>
      <c r="D12987" s="4">
        <v>48.636363600000003</v>
      </c>
      <c r="E12987" s="4">
        <v>3590.9090900000001</v>
      </c>
      <c r="F12987" s="4">
        <v>3382.9874199999999</v>
      </c>
      <c r="G12987">
        <v>0.85</v>
      </c>
      <c r="H12987">
        <v>1.36366458E-2</v>
      </c>
      <c r="I12987" s="2">
        <f t="shared" si="202"/>
        <v>0.98395688729411768</v>
      </c>
      <c r="J12987">
        <v>0.35864775900000001</v>
      </c>
      <c r="K12987">
        <f>Tabela1[[#This Row],[water_fraction_f_x000D_]]*(Tabela1[[#This Row],[mass_flow_water_kgh]]+Tabela1[[#This Row],[mass_flow_triolein_kgh]])</f>
        <v>2109.5009091024585</v>
      </c>
      <c r="L12987" s="3">
        <f>Tabela1[[#This Row],[mass_flow_water_kgh]]-Tabela1[[#This Row],[water_flow_f]]</f>
        <v>181.40818089754157</v>
      </c>
    </row>
    <row r="12988" spans="1:12" x14ac:dyDescent="0.25">
      <c r="A12988">
        <v>12987</v>
      </c>
      <c r="B12988" s="4">
        <v>2290.9090900000001</v>
      </c>
      <c r="C12988">
        <v>5</v>
      </c>
      <c r="D12988" s="4">
        <v>48.636363600000003</v>
      </c>
      <c r="E12988" s="4">
        <v>3681.8181800000002</v>
      </c>
      <c r="F12988" s="4">
        <v>3459.6540100000002</v>
      </c>
      <c r="G12988">
        <v>0.85</v>
      </c>
      <c r="H12988">
        <v>1.5339837199999999E-2</v>
      </c>
      <c r="I12988" s="2">
        <f t="shared" si="202"/>
        <v>0.98195313270588236</v>
      </c>
      <c r="J12988">
        <v>0.352515835</v>
      </c>
      <c r="K12988">
        <f>Tabela1[[#This Row],[water_fraction_f_x000D_]]*(Tabela1[[#This Row],[mass_flow_water_kgh]]+Tabela1[[#This Row],[mass_flow_triolein_kgh]])</f>
        <v>2105.4809408113206</v>
      </c>
      <c r="L12988" s="3">
        <f>Tabela1[[#This Row],[mass_flow_water_kgh]]-Tabela1[[#This Row],[water_flow_f]]</f>
        <v>185.42814918867953</v>
      </c>
    </row>
    <row r="12989" spans="1:12" x14ac:dyDescent="0.25">
      <c r="A12989">
        <v>12988</v>
      </c>
      <c r="B12989" s="4">
        <v>2290.9090900000001</v>
      </c>
      <c r="C12989">
        <v>5</v>
      </c>
      <c r="D12989" s="4">
        <v>48.636363600000003</v>
      </c>
      <c r="E12989" s="4">
        <v>3772.7272699999999</v>
      </c>
      <c r="F12989" s="4">
        <v>3535.3882899999999</v>
      </c>
      <c r="G12989">
        <v>0.85</v>
      </c>
      <c r="H12989">
        <v>1.7152618200000001E-2</v>
      </c>
      <c r="I12989" s="2">
        <f t="shared" si="202"/>
        <v>0.9798204491764706</v>
      </c>
      <c r="J12989">
        <v>0.34657758300000002</v>
      </c>
      <c r="K12989">
        <f>Tabela1[[#This Row],[water_fraction_f_x000D_]]*(Tabela1[[#This Row],[mass_flow_water_kgh]]+Tabela1[[#This Row],[mass_flow_triolein_kgh]])</f>
        <v>2101.520433839718</v>
      </c>
      <c r="L12989" s="3">
        <f>Tabela1[[#This Row],[mass_flow_water_kgh]]-Tabela1[[#This Row],[water_flow_f]]</f>
        <v>189.38865616028215</v>
      </c>
    </row>
    <row r="12990" spans="1:12" x14ac:dyDescent="0.25">
      <c r="A12990">
        <v>12989</v>
      </c>
      <c r="B12990" s="4">
        <v>2290.9090900000001</v>
      </c>
      <c r="C12990">
        <v>5</v>
      </c>
      <c r="D12990" s="4">
        <v>48.636363600000003</v>
      </c>
      <c r="E12990" s="4">
        <v>3863.63636</v>
      </c>
      <c r="F12990" s="4">
        <v>3610.2302599999998</v>
      </c>
      <c r="G12990">
        <v>0.85</v>
      </c>
      <c r="H12990">
        <v>1.9063337699999999E-2</v>
      </c>
      <c r="I12990" s="2">
        <f t="shared" si="202"/>
        <v>0.97757254388235293</v>
      </c>
      <c r="J12990">
        <v>0.34082400699999998</v>
      </c>
      <c r="K12990">
        <f>Tabela1[[#This Row],[water_fraction_f_x000D_]]*(Tabela1[[#This Row],[mass_flow_water_kgh]]+Tabela1[[#This Row],[mass_flow_triolein_kgh]])</f>
        <v>2097.6168415326179</v>
      </c>
      <c r="L12990" s="3">
        <f>Tabela1[[#This Row],[mass_flow_water_kgh]]-Tabela1[[#This Row],[water_flow_f]]</f>
        <v>193.29224846738225</v>
      </c>
    </row>
    <row r="12991" spans="1:12" x14ac:dyDescent="0.25">
      <c r="A12991">
        <v>210</v>
      </c>
      <c r="B12991" s="4">
        <v>1260</v>
      </c>
      <c r="C12991">
        <v>6</v>
      </c>
      <c r="D12991" s="4">
        <v>54.090909099999998</v>
      </c>
      <c r="E12991" s="4">
        <v>3954.5454500000001</v>
      </c>
      <c r="F12991" s="4">
        <v>3734.2074200000002</v>
      </c>
      <c r="G12991">
        <v>0.85</v>
      </c>
      <c r="H12991">
        <v>1.52081782E-2</v>
      </c>
      <c r="I12991" s="2">
        <f t="shared" si="202"/>
        <v>0.9821080256470589</v>
      </c>
      <c r="J12991">
        <v>0.203214336</v>
      </c>
      <c r="K12991">
        <f>Tabela1[[#This Row],[water_fraction_f_x000D_]]*(Tabela1[[#This Row],[mass_flow_water_kgh]]+Tabela1[[#This Row],[mass_flow_triolein_kgh]])</f>
        <v>1059.6703911635711</v>
      </c>
      <c r="L12991" s="3">
        <f>Tabela1[[#This Row],[mass_flow_water_kgh]]-Tabela1[[#This Row],[water_flow_f]]</f>
        <v>200.32960883642886</v>
      </c>
    </row>
    <row r="12992" spans="1:12" x14ac:dyDescent="0.25">
      <c r="A12992">
        <v>4385</v>
      </c>
      <c r="B12992" s="4">
        <v>1603.63636</v>
      </c>
      <c r="C12992">
        <v>5</v>
      </c>
      <c r="D12992" s="4">
        <v>54.090909099999998</v>
      </c>
      <c r="E12992" s="4">
        <v>3863.63636</v>
      </c>
      <c r="F12992" s="4">
        <v>3642.9209900000001</v>
      </c>
      <c r="G12992">
        <v>0.85</v>
      </c>
      <c r="H12992">
        <v>1.52119026E-2</v>
      </c>
      <c r="I12992" s="2">
        <f t="shared" si="202"/>
        <v>0.98210364399999994</v>
      </c>
      <c r="J12992">
        <v>0.25757982499999998</v>
      </c>
      <c r="K12992">
        <f>Tabela1[[#This Row],[water_fraction_f_x000D_]]*(Tabela1[[#This Row],[mass_flow_water_kgh]]+Tabela1[[#This Row],[mass_flow_triolein_kgh]])</f>
        <v>1408.259150444874</v>
      </c>
      <c r="L12992" s="3">
        <f>Tabela1[[#This Row],[mass_flow_water_kgh]]-Tabela1[[#This Row],[water_flow_f]]</f>
        <v>195.377209555126</v>
      </c>
    </row>
    <row r="12993" spans="1:12" x14ac:dyDescent="0.25">
      <c r="A12993">
        <v>7238</v>
      </c>
      <c r="B12993" s="4">
        <v>1832.7272700000001</v>
      </c>
      <c r="C12993">
        <v>5</v>
      </c>
      <c r="D12993" s="4">
        <v>50.454545500000002</v>
      </c>
      <c r="E12993" s="4">
        <v>3590.9090900000001</v>
      </c>
      <c r="F12993" s="4">
        <v>3380.7750500000002</v>
      </c>
      <c r="G12993">
        <v>0.85</v>
      </c>
      <c r="H12993">
        <v>1.52148799E-2</v>
      </c>
      <c r="I12993" s="2">
        <f t="shared" si="202"/>
        <v>0.9821001412941176</v>
      </c>
      <c r="J12993">
        <v>0.30449316399999998</v>
      </c>
      <c r="K12993">
        <f>Tabela1[[#This Row],[water_fraction_f_x000D_]]*(Tabela1[[#This Row],[mass_flow_water_kgh]]+Tabela1[[#This Row],[mass_flow_triolein_kgh]])</f>
        <v>1651.460195641843</v>
      </c>
      <c r="L12993" s="3">
        <f>Tabela1[[#This Row],[mass_flow_water_kgh]]-Tabela1[[#This Row],[water_flow_f]]</f>
        <v>181.26707435815706</v>
      </c>
    </row>
    <row r="12994" spans="1:12" x14ac:dyDescent="0.25">
      <c r="A12994">
        <v>3211</v>
      </c>
      <c r="B12994" s="4">
        <v>1489.0909099999999</v>
      </c>
      <c r="C12994">
        <v>7</v>
      </c>
      <c r="D12994" s="4">
        <v>50.454545500000002</v>
      </c>
      <c r="E12994" s="4">
        <v>4045.4545499999999</v>
      </c>
      <c r="F12994" s="4">
        <v>3817.0766899999999</v>
      </c>
      <c r="G12994">
        <v>0.85</v>
      </c>
      <c r="H12994">
        <v>1.52198499E-2</v>
      </c>
      <c r="I12994" s="2">
        <f t="shared" ref="I12994:I13057" si="203">(G12994-H12994)/G12994</f>
        <v>0.98209429423529404</v>
      </c>
      <c r="J12994">
        <v>0.23205984099999999</v>
      </c>
      <c r="K12994">
        <f>Tabela1[[#This Row],[water_fraction_f_x000D_]]*(Tabela1[[#This Row],[mass_flow_water_kgh]]+Tabela1[[#This Row],[mass_flow_triolein_kgh]])</f>
        <v>1284.3457394548716</v>
      </c>
      <c r="L12994" s="3">
        <f>Tabela1[[#This Row],[mass_flow_water_kgh]]-Tabela1[[#This Row],[water_flow_f]]</f>
        <v>204.7451705451283</v>
      </c>
    </row>
    <row r="12995" spans="1:12" x14ac:dyDescent="0.25">
      <c r="A12995">
        <v>4637</v>
      </c>
      <c r="B12995" s="4">
        <v>1603.63636</v>
      </c>
      <c r="C12995">
        <v>7</v>
      </c>
      <c r="D12995" s="4">
        <v>48.636363600000003</v>
      </c>
      <c r="E12995" s="4">
        <v>3863.63636</v>
      </c>
      <c r="F12995" s="4">
        <v>3642.8577700000001</v>
      </c>
      <c r="G12995">
        <v>0.85</v>
      </c>
      <c r="H12995">
        <v>1.52239844E-2</v>
      </c>
      <c r="I12995" s="2">
        <f t="shared" si="203"/>
        <v>0.98208943011764716</v>
      </c>
      <c r="J12995">
        <v>0.25758056200000001</v>
      </c>
      <c r="K12995">
        <f>Tabela1[[#This Row],[water_fraction_f_x000D_]]*(Tabela1[[#This Row],[mass_flow_water_kgh]]+Tabela1[[#This Row],[mass_flow_triolein_kgh]])</f>
        <v>1408.2631798248688</v>
      </c>
      <c r="L12995" s="3">
        <f>Tabela1[[#This Row],[mass_flow_water_kgh]]-Tabela1[[#This Row],[water_flow_f]]</f>
        <v>195.37318017513121</v>
      </c>
    </row>
    <row r="12996" spans="1:12" x14ac:dyDescent="0.25">
      <c r="A12996">
        <v>9224</v>
      </c>
      <c r="B12996" s="4">
        <v>1947.2727299999999</v>
      </c>
      <c r="C12996">
        <v>9</v>
      </c>
      <c r="D12996" s="4">
        <v>45</v>
      </c>
      <c r="E12996" s="4">
        <v>4136.3636399999996</v>
      </c>
      <c r="F12996" s="4">
        <v>3896.6413600000001</v>
      </c>
      <c r="G12996">
        <v>0.85</v>
      </c>
      <c r="H12996">
        <v>1.52243055E-2</v>
      </c>
      <c r="I12996" s="2">
        <f t="shared" si="203"/>
        <v>0.98208905235294119</v>
      </c>
      <c r="J12996">
        <v>0.285737452</v>
      </c>
      <c r="K12996">
        <f>Tabela1[[#This Row],[water_fraction_f_x000D_]]*(Tabela1[[#This Row],[mass_flow_water_kgh]]+Tabela1[[#This Row],[mass_flow_triolein_kgh]])</f>
        <v>1738.3227552583292</v>
      </c>
      <c r="L12996" s="3">
        <f>Tabela1[[#This Row],[mass_flow_water_kgh]]-Tabela1[[#This Row],[water_flow_f]]</f>
        <v>208.94997474167076</v>
      </c>
    </row>
    <row r="12997" spans="1:12" x14ac:dyDescent="0.25">
      <c r="A12997">
        <v>8679</v>
      </c>
      <c r="B12997" s="4">
        <v>1947.2727299999999</v>
      </c>
      <c r="C12997">
        <v>5</v>
      </c>
      <c r="D12997" s="4">
        <v>50.454545500000002</v>
      </c>
      <c r="E12997" s="4">
        <v>3681.8181800000002</v>
      </c>
      <c r="F12997" s="4">
        <v>3465.2606599999999</v>
      </c>
      <c r="G12997">
        <v>0.85</v>
      </c>
      <c r="H12997">
        <v>1.5235546500000001E-2</v>
      </c>
      <c r="I12997" s="2">
        <f t="shared" si="203"/>
        <v>0.98207582764705881</v>
      </c>
      <c r="J12997">
        <v>0.31292566199999999</v>
      </c>
      <c r="K12997">
        <f>Tabela1[[#This Row],[water_fraction_f_x000D_]]*(Tabela1[[#This Row],[mass_flow_water_kgh]]+Tabela1[[#This Row],[mass_flow_triolein_kgh]])</f>
        <v>1761.4869994699322</v>
      </c>
      <c r="L12997" s="3">
        <f>Tabela1[[#This Row],[mass_flow_water_kgh]]-Tabela1[[#This Row],[water_flow_f]]</f>
        <v>185.78573053006767</v>
      </c>
    </row>
    <row r="12998" spans="1:12" x14ac:dyDescent="0.25">
      <c r="A12998">
        <v>12997</v>
      </c>
      <c r="B12998" s="4">
        <v>2290.9090900000001</v>
      </c>
      <c r="C12998">
        <v>5</v>
      </c>
      <c r="D12998" s="4">
        <v>50.454545500000002</v>
      </c>
      <c r="E12998" s="4">
        <v>3500</v>
      </c>
      <c r="F12998" s="4">
        <v>3326.45201</v>
      </c>
      <c r="G12998">
        <v>0.85</v>
      </c>
      <c r="H12998">
        <v>8.2475464500000005E-3</v>
      </c>
      <c r="I12998" s="2">
        <f t="shared" si="203"/>
        <v>0.9902970041764706</v>
      </c>
      <c r="J12998">
        <v>0.36475049300000001</v>
      </c>
      <c r="K12998">
        <f>Tabela1[[#This Row],[water_fraction_f_x000D_]]*(Tabela1[[#This Row],[mass_flow_water_kgh]]+Tabela1[[#This Row],[mass_flow_triolein_kgh]])</f>
        <v>2112.2369454956815</v>
      </c>
      <c r="L12998" s="3">
        <f>Tabela1[[#This Row],[mass_flow_water_kgh]]-Tabela1[[#This Row],[water_flow_f]]</f>
        <v>178.67214450431857</v>
      </c>
    </row>
    <row r="12999" spans="1:12" x14ac:dyDescent="0.25">
      <c r="A12999">
        <v>12998</v>
      </c>
      <c r="B12999" s="4">
        <v>2290.9090900000001</v>
      </c>
      <c r="C12999">
        <v>5</v>
      </c>
      <c r="D12999" s="4">
        <v>50.454545500000002</v>
      </c>
      <c r="E12999" s="4">
        <v>3590.9090900000001</v>
      </c>
      <c r="F12999" s="4">
        <v>3406.2810500000001</v>
      </c>
      <c r="G12999">
        <v>0.85</v>
      </c>
      <c r="H12999">
        <v>9.4985487700000003E-3</v>
      </c>
      <c r="I12999" s="2">
        <f t="shared" si="203"/>
        <v>0.98882523674117651</v>
      </c>
      <c r="J12999">
        <v>0.35839517900000001</v>
      </c>
      <c r="K12999">
        <f>Tabela1[[#This Row],[water_fraction_f_x000D_]]*(Tabela1[[#This Row],[mass_flow_water_kgh]]+Tabela1[[#This Row],[mass_flow_triolein_kgh]])</f>
        <v>2108.0152794665541</v>
      </c>
      <c r="L12999" s="3">
        <f>Tabela1[[#This Row],[mass_flow_water_kgh]]-Tabela1[[#This Row],[water_flow_f]]</f>
        <v>182.89381053344596</v>
      </c>
    </row>
    <row r="13000" spans="1:12" x14ac:dyDescent="0.25">
      <c r="A13000">
        <v>12999</v>
      </c>
      <c r="B13000" s="4">
        <v>2290.9090900000001</v>
      </c>
      <c r="C13000">
        <v>5</v>
      </c>
      <c r="D13000" s="4">
        <v>50.454545500000002</v>
      </c>
      <c r="E13000" s="4">
        <v>3681.8181800000002</v>
      </c>
      <c r="F13000" s="4">
        <v>3485.59843</v>
      </c>
      <c r="G13000">
        <v>0.85</v>
      </c>
      <c r="H13000">
        <v>1.08009831E-2</v>
      </c>
      <c r="I13000" s="2">
        <f t="shared" si="203"/>
        <v>0.98729296105882358</v>
      </c>
      <c r="J13000">
        <v>0.35223879400000002</v>
      </c>
      <c r="K13000">
        <f>Tabela1[[#This Row],[water_fraction_f_x000D_]]*(Tabela1[[#This Row],[mass_flow_water_kgh]]+Tabela1[[#This Row],[mass_flow_triolein_kgh]])</f>
        <v>2103.8262504757126</v>
      </c>
      <c r="L13000" s="3">
        <f>Tabela1[[#This Row],[mass_flow_water_kgh]]-Tabela1[[#This Row],[water_flow_f]]</f>
        <v>187.08283952428746</v>
      </c>
    </row>
    <row r="13001" spans="1:12" x14ac:dyDescent="0.25">
      <c r="A13001">
        <v>13000</v>
      </c>
      <c r="B13001" s="4">
        <v>2290.9090900000001</v>
      </c>
      <c r="C13001">
        <v>5</v>
      </c>
      <c r="D13001" s="4">
        <v>50.454545500000002</v>
      </c>
      <c r="E13001" s="4">
        <v>3772.7272699999999</v>
      </c>
      <c r="F13001" s="4">
        <v>3563.7249299999999</v>
      </c>
      <c r="G13001">
        <v>0.85</v>
      </c>
      <c r="H13001">
        <v>1.2269578600000001E-2</v>
      </c>
      <c r="I13001" s="2">
        <f t="shared" si="203"/>
        <v>0.98556520164705885</v>
      </c>
      <c r="J13001">
        <v>0.346279534</v>
      </c>
      <c r="K13001">
        <f>Tabela1[[#This Row],[water_fraction_f_x000D_]]*(Tabela1[[#This Row],[mass_flow_water_kgh]]+Tabela1[[#This Row],[mass_flow_triolein_kgh]])</f>
        <v>2099.7131730862566</v>
      </c>
      <c r="L13001" s="3">
        <f>Tabela1[[#This Row],[mass_flow_water_kgh]]-Tabela1[[#This Row],[water_flow_f]]</f>
        <v>191.19591691374353</v>
      </c>
    </row>
    <row r="13002" spans="1:12" x14ac:dyDescent="0.25">
      <c r="A13002">
        <v>13001</v>
      </c>
      <c r="B13002" s="4">
        <v>2290.9090900000001</v>
      </c>
      <c r="C13002">
        <v>5</v>
      </c>
      <c r="D13002" s="4">
        <v>50.454545500000002</v>
      </c>
      <c r="E13002" s="4">
        <v>3863.63636</v>
      </c>
      <c r="F13002" s="4">
        <v>3641.2056200000002</v>
      </c>
      <c r="G13002">
        <v>0.85</v>
      </c>
      <c r="H13002">
        <v>1.38044321E-2</v>
      </c>
      <c r="I13002" s="2">
        <f t="shared" si="203"/>
        <v>0.98375949164705878</v>
      </c>
      <c r="J13002">
        <v>0.34050301500000002</v>
      </c>
      <c r="K13002">
        <f>Tabela1[[#This Row],[water_fraction_f_x000D_]]*(Tabela1[[#This Row],[mass_flow_water_kgh]]+Tabela1[[#This Row],[mass_flow_triolein_kgh]])</f>
        <v>2095.6412816795319</v>
      </c>
      <c r="L13002" s="3">
        <f>Tabela1[[#This Row],[mass_flow_water_kgh]]-Tabela1[[#This Row],[water_flow_f]]</f>
        <v>195.26780832046825</v>
      </c>
    </row>
    <row r="13003" spans="1:12" x14ac:dyDescent="0.25">
      <c r="A13003">
        <v>10120</v>
      </c>
      <c r="B13003" s="4">
        <v>2061.8181800000002</v>
      </c>
      <c r="C13003">
        <v>5</v>
      </c>
      <c r="D13003" s="4">
        <v>50.454545500000002</v>
      </c>
      <c r="E13003" s="4">
        <v>3772.7272699999999</v>
      </c>
      <c r="F13003" s="4">
        <v>3549.82123</v>
      </c>
      <c r="G13003">
        <v>0.85</v>
      </c>
      <c r="H13003">
        <v>1.5241333500000001E-2</v>
      </c>
      <c r="I13003" s="2">
        <f t="shared" si="203"/>
        <v>0.98206901941176472</v>
      </c>
      <c r="J13003">
        <v>0.32076346500000003</v>
      </c>
      <c r="K13003">
        <f>Tabela1[[#This Row],[water_fraction_f_x000D_]]*(Tabela1[[#This Row],[mass_flow_water_kgh]]+Tabela1[[#This Row],[mass_flow_triolein_kgh]])</f>
        <v>1871.5090152419843</v>
      </c>
      <c r="L13003" s="3">
        <f>Tabela1[[#This Row],[mass_flow_water_kgh]]-Tabela1[[#This Row],[water_flow_f]]</f>
        <v>190.30916475801587</v>
      </c>
    </row>
    <row r="13004" spans="1:12" x14ac:dyDescent="0.25">
      <c r="A13004">
        <v>9371</v>
      </c>
      <c r="B13004" s="4">
        <v>1947.2727299999999</v>
      </c>
      <c r="C13004">
        <v>10</v>
      </c>
      <c r="D13004" s="4">
        <v>45</v>
      </c>
      <c r="E13004" s="4">
        <v>4409.0909099999999</v>
      </c>
      <c r="F13004" s="4">
        <v>4155.2663000000002</v>
      </c>
      <c r="G13004">
        <v>0.85</v>
      </c>
      <c r="H13004">
        <v>1.5251783200000001E-2</v>
      </c>
      <c r="I13004" s="2">
        <f t="shared" si="203"/>
        <v>0.98205672564705881</v>
      </c>
      <c r="J13004">
        <v>0.27129303500000002</v>
      </c>
      <c r="K13004">
        <f>Tabela1[[#This Row],[water_fraction_f_x000D_]]*(Tabela1[[#This Row],[mass_flow_water_kgh]]+Tabela1[[#This Row],[mass_flow_triolein_kgh]])</f>
        <v>1724.4371834592473</v>
      </c>
      <c r="L13004" s="3">
        <f>Tabela1[[#This Row],[mass_flow_water_kgh]]-Tabela1[[#This Row],[water_flow_f]]</f>
        <v>222.8355465407526</v>
      </c>
    </row>
    <row r="13005" spans="1:12" x14ac:dyDescent="0.25">
      <c r="A13005">
        <v>13268</v>
      </c>
      <c r="B13005" s="4">
        <v>2290.9090900000001</v>
      </c>
      <c r="C13005">
        <v>7</v>
      </c>
      <c r="D13005" s="4">
        <v>46.818181799999998</v>
      </c>
      <c r="E13005" s="4">
        <v>4136.3636399999996</v>
      </c>
      <c r="F13005" s="4">
        <v>3891.4464899999998</v>
      </c>
      <c r="G13005">
        <v>0.85</v>
      </c>
      <c r="H13005">
        <v>1.5254879000000001E-2</v>
      </c>
      <c r="I13005" s="2">
        <f t="shared" si="203"/>
        <v>0.98205308352941179</v>
      </c>
      <c r="J13005">
        <v>0.323977295</v>
      </c>
      <c r="K13005">
        <f>Tabela1[[#This Row],[water_fraction_f_x000D_]]*(Tabela1[[#This Row],[mass_flow_water_kgh]]+Tabela1[[#This Row],[mass_flow_triolein_kgh]])</f>
        <v>2082.2904332926651</v>
      </c>
      <c r="L13005" s="3">
        <f>Tabela1[[#This Row],[mass_flow_water_kgh]]-Tabela1[[#This Row],[water_flow_f]]</f>
        <v>208.61865670733505</v>
      </c>
    </row>
    <row r="13006" spans="1:12" x14ac:dyDescent="0.25">
      <c r="A13006">
        <v>7504</v>
      </c>
      <c r="B13006" s="4">
        <v>1832.7272700000001</v>
      </c>
      <c r="C13006">
        <v>7</v>
      </c>
      <c r="D13006" s="4">
        <v>46.818181799999998</v>
      </c>
      <c r="E13006" s="4">
        <v>3772.7272699999999</v>
      </c>
      <c r="F13006" s="4">
        <v>3553.0804699999999</v>
      </c>
      <c r="G13006">
        <v>0.85</v>
      </c>
      <c r="H13006">
        <v>1.52566873E-2</v>
      </c>
      <c r="I13006" s="2">
        <f t="shared" si="203"/>
        <v>0.98205095611764714</v>
      </c>
      <c r="J13006">
        <v>0.29296647199999998</v>
      </c>
      <c r="K13006">
        <f>Tabela1[[#This Row],[water_fraction_f_x000D_]]*(Tabela1[[#This Row],[mass_flow_water_kgh]]+Tabela1[[#This Row],[mass_flow_triolein_kgh]])</f>
        <v>1642.2102405401827</v>
      </c>
      <c r="L13006" s="3">
        <f>Tabela1[[#This Row],[mass_flow_water_kgh]]-Tabela1[[#This Row],[water_flow_f]]</f>
        <v>190.51702945981742</v>
      </c>
    </row>
    <row r="13007" spans="1:12" x14ac:dyDescent="0.25">
      <c r="A13007">
        <v>3063</v>
      </c>
      <c r="B13007" s="4">
        <v>1489.0909099999999</v>
      </c>
      <c r="C13007">
        <v>6</v>
      </c>
      <c r="D13007" s="4">
        <v>50.454545500000002</v>
      </c>
      <c r="E13007" s="4">
        <v>3681.8181800000002</v>
      </c>
      <c r="F13007" s="4">
        <v>3471.7508800000001</v>
      </c>
      <c r="G13007">
        <v>0.85</v>
      </c>
      <c r="H13007">
        <v>1.5274033100000001E-2</v>
      </c>
      <c r="I13007" s="2">
        <f t="shared" si="203"/>
        <v>0.98203054929411771</v>
      </c>
      <c r="J13007">
        <v>0.25196560600000001</v>
      </c>
      <c r="K13007">
        <f>Tabela1[[#This Row],[water_fraction_f_x000D_]]*(Tabela1[[#This Row],[mass_flow_water_kgh]]+Tabela1[[#This Row],[mass_flow_triolein_kgh]])</f>
        <v>1302.8912424327586</v>
      </c>
      <c r="L13007" s="3">
        <f>Tabela1[[#This Row],[mass_flow_water_kgh]]-Tabela1[[#This Row],[water_flow_f]]</f>
        <v>186.19966756724125</v>
      </c>
    </row>
    <row r="13008" spans="1:12" x14ac:dyDescent="0.25">
      <c r="A13008">
        <v>624</v>
      </c>
      <c r="B13008" s="4">
        <v>1260</v>
      </c>
      <c r="C13008">
        <v>9</v>
      </c>
      <c r="D13008" s="4">
        <v>50.454545500000002</v>
      </c>
      <c r="E13008" s="4">
        <v>4500</v>
      </c>
      <c r="F13008" s="4">
        <v>4251.4119899999996</v>
      </c>
      <c r="G13008">
        <v>0.85</v>
      </c>
      <c r="H13008">
        <v>1.52785674E-2</v>
      </c>
      <c r="I13008" s="2">
        <f t="shared" si="203"/>
        <v>0.98202521482352945</v>
      </c>
      <c r="J13008">
        <v>0.17914967700000001</v>
      </c>
      <c r="K13008">
        <f>Tabela1[[#This Row],[water_fraction_f_x000D_]]*(Tabela1[[#This Row],[mass_flow_water_kgh]]+Tabela1[[#This Row],[mass_flow_triolein_kgh]])</f>
        <v>1031.90213952</v>
      </c>
      <c r="L13008" s="3">
        <f>Tabela1[[#This Row],[mass_flow_water_kgh]]-Tabela1[[#This Row],[water_flow_f]]</f>
        <v>228.09786048000001</v>
      </c>
    </row>
    <row r="13009" spans="1:12" x14ac:dyDescent="0.25">
      <c r="A13009">
        <v>577</v>
      </c>
      <c r="B13009" s="4">
        <v>1260</v>
      </c>
      <c r="C13009">
        <v>9</v>
      </c>
      <c r="D13009" s="4">
        <v>45</v>
      </c>
      <c r="E13009" s="4">
        <v>3500</v>
      </c>
      <c r="F13009" s="4">
        <v>3302.4067300000002</v>
      </c>
      <c r="G13009">
        <v>0.85</v>
      </c>
      <c r="H13009">
        <v>1.5312125100000001E-2</v>
      </c>
      <c r="I13009" s="2">
        <f t="shared" si="203"/>
        <v>0.98198573517647059</v>
      </c>
      <c r="J13009">
        <v>0.227491896</v>
      </c>
      <c r="K13009">
        <f>Tabela1[[#This Row],[water_fraction_f_x000D_]]*(Tabela1[[#This Row],[mass_flow_water_kgh]]+Tabela1[[#This Row],[mass_flow_triolein_kgh]])</f>
        <v>1082.86142496</v>
      </c>
      <c r="L13009" s="3">
        <f>Tabela1[[#This Row],[mass_flow_water_kgh]]-Tabela1[[#This Row],[water_flow_f]]</f>
        <v>177.13857503999998</v>
      </c>
    </row>
    <row r="13010" spans="1:12" x14ac:dyDescent="0.25">
      <c r="A13010">
        <v>13009</v>
      </c>
      <c r="B13010" s="4">
        <v>2290.9090900000001</v>
      </c>
      <c r="C13010">
        <v>5</v>
      </c>
      <c r="D13010" s="4">
        <v>52.2727273</v>
      </c>
      <c r="E13010" s="4">
        <v>3500</v>
      </c>
      <c r="F13010" s="4">
        <v>3341.0832799999998</v>
      </c>
      <c r="G13010">
        <v>0.85</v>
      </c>
      <c r="H13010">
        <v>5.6075065199999996E-3</v>
      </c>
      <c r="I13010" s="2">
        <f t="shared" si="203"/>
        <v>0.99340293350588238</v>
      </c>
      <c r="J13010">
        <v>0.36458935100000001</v>
      </c>
      <c r="K13010">
        <f>Tabela1[[#This Row],[water_fraction_f_x000D_]]*(Tabela1[[#This Row],[mass_flow_water_kgh]]+Tabela1[[#This Row],[mass_flow_triolein_kgh]])</f>
        <v>2111.3037868231008</v>
      </c>
      <c r="L13010" s="3">
        <f>Tabela1[[#This Row],[mass_flow_water_kgh]]-Tabela1[[#This Row],[water_flow_f]]</f>
        <v>179.60530317689927</v>
      </c>
    </row>
    <row r="13011" spans="1:12" x14ac:dyDescent="0.25">
      <c r="A13011">
        <v>13010</v>
      </c>
      <c r="B13011" s="4">
        <v>2290.9090900000001</v>
      </c>
      <c r="C13011">
        <v>5</v>
      </c>
      <c r="D13011" s="4">
        <v>52.2727273</v>
      </c>
      <c r="E13011" s="4">
        <v>3590.9090900000001</v>
      </c>
      <c r="F13011" s="4">
        <v>3423.02783</v>
      </c>
      <c r="G13011">
        <v>0.85</v>
      </c>
      <c r="H13011">
        <v>6.52349538E-3</v>
      </c>
      <c r="I13011" s="2">
        <f t="shared" si="203"/>
        <v>0.99232529955294124</v>
      </c>
      <c r="J13011">
        <v>0.35821358800000003</v>
      </c>
      <c r="K13011">
        <f>Tabela1[[#This Row],[water_fraction_f_x000D_]]*(Tabela1[[#This Row],[mass_flow_water_kgh]]+Tabela1[[#This Row],[mass_flow_triolein_kgh]])</f>
        <v>2106.94719422143</v>
      </c>
      <c r="L13011" s="3">
        <f>Tabela1[[#This Row],[mass_flow_water_kgh]]-Tabela1[[#This Row],[water_flow_f]]</f>
        <v>183.96189577857012</v>
      </c>
    </row>
    <row r="13012" spans="1:12" x14ac:dyDescent="0.25">
      <c r="A13012">
        <v>13011</v>
      </c>
      <c r="B13012" s="4">
        <v>2290.9090900000001</v>
      </c>
      <c r="C13012">
        <v>5</v>
      </c>
      <c r="D13012" s="4">
        <v>52.2727273</v>
      </c>
      <c r="E13012" s="4">
        <v>3681.8181800000002</v>
      </c>
      <c r="F13012" s="4">
        <v>3504.15191</v>
      </c>
      <c r="G13012">
        <v>0.85</v>
      </c>
      <c r="H13012">
        <v>7.5551378300000001E-3</v>
      </c>
      <c r="I13012" s="2">
        <f t="shared" si="203"/>
        <v>0.99111160255294128</v>
      </c>
      <c r="J13012">
        <v>0.35204067500000003</v>
      </c>
      <c r="K13012">
        <f>Tabela1[[#This Row],[water_fraction_f_x000D_]]*(Tabela1[[#This Row],[mass_flow_water_kgh]]+Tabela1[[#This Row],[mass_flow_triolein_kgh]])</f>
        <v>2102.6429397217075</v>
      </c>
      <c r="L13012" s="3">
        <f>Tabela1[[#This Row],[mass_flow_water_kgh]]-Tabela1[[#This Row],[water_flow_f]]</f>
        <v>188.26615027829257</v>
      </c>
    </row>
    <row r="13013" spans="1:12" x14ac:dyDescent="0.25">
      <c r="A13013">
        <v>13012</v>
      </c>
      <c r="B13013" s="4">
        <v>2290.9090900000001</v>
      </c>
      <c r="C13013">
        <v>5</v>
      </c>
      <c r="D13013" s="4">
        <v>52.2727273</v>
      </c>
      <c r="E13013" s="4">
        <v>3772.7272699999999</v>
      </c>
      <c r="F13013" s="4">
        <v>3584.7937200000001</v>
      </c>
      <c r="G13013">
        <v>0.85</v>
      </c>
      <c r="H13013">
        <v>8.6389520399999999E-3</v>
      </c>
      <c r="I13013" s="2">
        <f t="shared" si="203"/>
        <v>0.98983652701176472</v>
      </c>
      <c r="J13013">
        <v>0.34605792800000001</v>
      </c>
      <c r="K13013">
        <f>Tabela1[[#This Row],[water_fraction_f_x000D_]]*(Tabela1[[#This Row],[mass_flow_water_kgh]]+Tabela1[[#This Row],[mass_flow_triolein_kgh]])</f>
        <v>2098.3694348870622</v>
      </c>
      <c r="L13013" s="3">
        <f>Tabela1[[#This Row],[mass_flow_water_kgh]]-Tabela1[[#This Row],[water_flow_f]]</f>
        <v>192.53965511293791</v>
      </c>
    </row>
    <row r="13014" spans="1:12" x14ac:dyDescent="0.25">
      <c r="A13014">
        <v>13013</v>
      </c>
      <c r="B13014" s="4">
        <v>2290.9090900000001</v>
      </c>
      <c r="C13014">
        <v>5</v>
      </c>
      <c r="D13014" s="4">
        <v>52.2727273</v>
      </c>
      <c r="E13014" s="4">
        <v>3863.63636</v>
      </c>
      <c r="F13014" s="4">
        <v>3664.39876</v>
      </c>
      <c r="G13014">
        <v>0.85</v>
      </c>
      <c r="H13014">
        <v>9.8667696299999993E-3</v>
      </c>
      <c r="I13014" s="2">
        <f t="shared" si="203"/>
        <v>0.98839203572941181</v>
      </c>
      <c r="J13014">
        <v>0.34026266900000002</v>
      </c>
      <c r="K13014">
        <f>Tabela1[[#This Row],[water_fraction_f_x000D_]]*(Tabela1[[#This Row],[mass_flow_water_kgh]]+Tabela1[[#This Row],[mass_flow_triolein_kgh]])</f>
        <v>2094.1620612988058</v>
      </c>
      <c r="L13014" s="3">
        <f>Tabela1[[#This Row],[mass_flow_water_kgh]]-Tabela1[[#This Row],[water_flow_f]]</f>
        <v>196.74702870119427</v>
      </c>
    </row>
    <row r="13015" spans="1:12" x14ac:dyDescent="0.25">
      <c r="A13015">
        <v>11561</v>
      </c>
      <c r="B13015" s="4">
        <v>2176.36364</v>
      </c>
      <c r="C13015">
        <v>5</v>
      </c>
      <c r="D13015" s="4">
        <v>50.454545500000002</v>
      </c>
      <c r="E13015" s="4">
        <v>3863.63636</v>
      </c>
      <c r="F13015" s="4">
        <v>3633.9554199999998</v>
      </c>
      <c r="G13015">
        <v>0.85</v>
      </c>
      <c r="H13015">
        <v>1.53204872E-2</v>
      </c>
      <c r="I13015" s="2">
        <f t="shared" si="203"/>
        <v>0.98197589741176472</v>
      </c>
      <c r="J13015">
        <v>0.32807255499999999</v>
      </c>
      <c r="K13015">
        <f>Tabela1[[#This Row],[water_fraction_f_x000D_]]*(Tabela1[[#This Row],[mass_flow_water_kgh]]+Tabela1[[#This Row],[mass_flow_triolein_kgh]])</f>
        <v>1981.5582322</v>
      </c>
      <c r="L13015" s="3">
        <f>Tabela1[[#This Row],[mass_flow_water_kgh]]-Tabela1[[#This Row],[water_flow_f]]</f>
        <v>194.80540780000001</v>
      </c>
    </row>
    <row r="13016" spans="1:12" x14ac:dyDescent="0.25">
      <c r="A13016">
        <v>14709</v>
      </c>
      <c r="B13016" s="4">
        <v>2405.4545499999999</v>
      </c>
      <c r="C13016">
        <v>7</v>
      </c>
      <c r="D13016" s="4">
        <v>46.818181799999998</v>
      </c>
      <c r="E13016" s="4">
        <v>4227.2727299999997</v>
      </c>
      <c r="F13016" s="4">
        <v>3975.6107699999998</v>
      </c>
      <c r="G13016">
        <v>0.85</v>
      </c>
      <c r="H13016">
        <v>1.53218005E-2</v>
      </c>
      <c r="I13016" s="2">
        <f t="shared" si="203"/>
        <v>0.98197435235294117</v>
      </c>
      <c r="J13016">
        <v>0.33053337500000002</v>
      </c>
      <c r="K13016">
        <f>Tabela1[[#This Row],[water_fraction_f_x000D_]]*(Tabela1[[#This Row],[mass_flow_water_kgh]]+Tabela1[[#This Row],[mass_flow_triolein_kgh]])</f>
        <v>2192.3377333129697</v>
      </c>
      <c r="L13016" s="3">
        <f>Tabela1[[#This Row],[mass_flow_water_kgh]]-Tabela1[[#This Row],[water_flow_f]]</f>
        <v>213.11681668703022</v>
      </c>
    </row>
    <row r="13017" spans="1:12" x14ac:dyDescent="0.25">
      <c r="A13017">
        <v>1785</v>
      </c>
      <c r="B13017" s="4">
        <v>1374.5454500000001</v>
      </c>
      <c r="C13017">
        <v>7</v>
      </c>
      <c r="D13017" s="4">
        <v>52.2727273</v>
      </c>
      <c r="E13017" s="4">
        <v>4227.2727299999997</v>
      </c>
      <c r="F13017" s="4">
        <v>3990.7034899999999</v>
      </c>
      <c r="G13017">
        <v>0.85</v>
      </c>
      <c r="H13017">
        <v>1.53262616E-2</v>
      </c>
      <c r="I13017" s="2">
        <f t="shared" si="203"/>
        <v>0.98196910400000004</v>
      </c>
      <c r="J13017">
        <v>0.20715882099999999</v>
      </c>
      <c r="K13017">
        <f>Tabela1[[#This Row],[water_fraction_f_x000D_]]*(Tabela1[[#This Row],[mass_flow_water_kgh]]+Tabela1[[#This Row],[mass_flow_triolein_kgh]])</f>
        <v>1160.4660496251659</v>
      </c>
      <c r="L13017" s="3">
        <f>Tabela1[[#This Row],[mass_flow_water_kgh]]-Tabela1[[#This Row],[water_flow_f]]</f>
        <v>214.07940037483422</v>
      </c>
    </row>
    <row r="13018" spans="1:12" x14ac:dyDescent="0.25">
      <c r="A13018">
        <v>5797</v>
      </c>
      <c r="B13018" s="4">
        <v>1718.18182</v>
      </c>
      <c r="C13018">
        <v>5</v>
      </c>
      <c r="D13018" s="4">
        <v>50.454545500000002</v>
      </c>
      <c r="E13018" s="4">
        <v>3500</v>
      </c>
      <c r="F13018" s="4">
        <v>3295.59476</v>
      </c>
      <c r="G13018">
        <v>0.85</v>
      </c>
      <c r="H13018">
        <v>1.53316914E-2</v>
      </c>
      <c r="I13018" s="2">
        <f t="shared" si="203"/>
        <v>0.98196271599999996</v>
      </c>
      <c r="J13018">
        <v>0.29540513400000001</v>
      </c>
      <c r="K13018">
        <f>Tabela1[[#This Row],[water_fraction_f_x000D_]]*(Tabela1[[#This Row],[mass_flow_water_kgh]]+Tabela1[[#This Row],[mass_flow_triolein_kgh]])</f>
        <v>1541.4776997734639</v>
      </c>
      <c r="L13018" s="3">
        <f>Tabela1[[#This Row],[mass_flow_water_kgh]]-Tabela1[[#This Row],[water_flow_f]]</f>
        <v>176.70412022653613</v>
      </c>
    </row>
    <row r="13019" spans="1:12" x14ac:dyDescent="0.25">
      <c r="A13019">
        <v>8723</v>
      </c>
      <c r="B13019" s="4">
        <v>1947.2727299999999</v>
      </c>
      <c r="C13019">
        <v>5</v>
      </c>
      <c r="D13019" s="4">
        <v>55.909090900000002</v>
      </c>
      <c r="E13019" s="4">
        <v>4409.0909099999999</v>
      </c>
      <c r="F13019" s="4">
        <v>4154.7769799999996</v>
      </c>
      <c r="G13019">
        <v>0.85</v>
      </c>
      <c r="H13019">
        <v>1.53322207E-2</v>
      </c>
      <c r="I13019" s="2">
        <f t="shared" si="203"/>
        <v>0.98196209329411765</v>
      </c>
      <c r="J13019">
        <v>0.27129794499999998</v>
      </c>
      <c r="K13019">
        <f>Tabela1[[#This Row],[water_fraction_f_x000D_]]*(Tabela1[[#This Row],[mass_flow_water_kgh]]+Tabela1[[#This Row],[mass_flow_triolein_kgh]])</f>
        <v>1724.4683932047196</v>
      </c>
      <c r="L13019" s="3">
        <f>Tabela1[[#This Row],[mass_flow_water_kgh]]-Tabela1[[#This Row],[water_flow_f]]</f>
        <v>222.80433679528028</v>
      </c>
    </row>
    <row r="13020" spans="1:12" x14ac:dyDescent="0.25">
      <c r="A13020">
        <v>2165</v>
      </c>
      <c r="B13020" s="4">
        <v>1374.5454500000001</v>
      </c>
      <c r="C13020">
        <v>10</v>
      </c>
      <c r="D13020" s="4">
        <v>45</v>
      </c>
      <c r="E13020" s="4">
        <v>3863.63636</v>
      </c>
      <c r="F13020" s="4">
        <v>3645.6295700000001</v>
      </c>
      <c r="G13020">
        <v>0.85</v>
      </c>
      <c r="H13020">
        <v>1.53368898E-2</v>
      </c>
      <c r="I13020" s="2">
        <f t="shared" si="203"/>
        <v>0.98195660023529407</v>
      </c>
      <c r="J13020">
        <v>0.22507723800000001</v>
      </c>
      <c r="K13020">
        <f>Tabela1[[#This Row],[water_fraction_f_x000D_]]*(Tabela1[[#This Row],[mass_flow_water_kgh]]+Tabela1[[#This Row],[mass_flow_triolein_kgh]])</f>
        <v>1178.995493936641</v>
      </c>
      <c r="L13020" s="3">
        <f>Tabela1[[#This Row],[mass_flow_water_kgh]]-Tabela1[[#This Row],[water_flow_f]]</f>
        <v>195.5499560633591</v>
      </c>
    </row>
    <row r="13021" spans="1:12" x14ac:dyDescent="0.25">
      <c r="A13021">
        <v>7296</v>
      </c>
      <c r="B13021" s="4">
        <v>1832.7272700000001</v>
      </c>
      <c r="C13021">
        <v>5</v>
      </c>
      <c r="D13021" s="4">
        <v>57.7272727</v>
      </c>
      <c r="E13021" s="4">
        <v>4500</v>
      </c>
      <c r="F13021" s="4">
        <v>4242.64599</v>
      </c>
      <c r="G13021">
        <v>0.85</v>
      </c>
      <c r="H13021">
        <v>1.53431752E-2</v>
      </c>
      <c r="I13021" s="2">
        <f t="shared" si="203"/>
        <v>0.9819492056470589</v>
      </c>
      <c r="J13021">
        <v>0.253475071</v>
      </c>
      <c r="K13021">
        <f>Tabela1[[#This Row],[water_fraction_f_x000D_]]*(Tabela1[[#This Row],[mass_flow_water_kgh]]+Tabela1[[#This Row],[mass_flow_triolein_kgh]])</f>
        <v>1605.1884943868863</v>
      </c>
      <c r="L13021" s="3">
        <f>Tabela1[[#This Row],[mass_flow_water_kgh]]-Tabela1[[#This Row],[water_flow_f]]</f>
        <v>227.53877561311378</v>
      </c>
    </row>
    <row r="13022" spans="1:12" x14ac:dyDescent="0.25">
      <c r="A13022">
        <v>13021</v>
      </c>
      <c r="B13022" s="4">
        <v>2290.9090900000001</v>
      </c>
      <c r="C13022">
        <v>5</v>
      </c>
      <c r="D13022" s="4">
        <v>54.090909099999998</v>
      </c>
      <c r="E13022" s="4">
        <v>3500</v>
      </c>
      <c r="F13022" s="4">
        <v>3351.0347200000001</v>
      </c>
      <c r="G13022">
        <v>0.85</v>
      </c>
      <c r="H13022">
        <v>3.81188719E-3</v>
      </c>
      <c r="I13022" s="2">
        <f t="shared" si="203"/>
        <v>0.99551542683529404</v>
      </c>
      <c r="J13022">
        <v>0.36447974999999999</v>
      </c>
      <c r="K13022">
        <f>Tabela1[[#This Row],[water_fraction_f_x000D_]]*(Tabela1[[#This Row],[mass_flow_water_kgh]]+Tabela1[[#This Row],[mass_flow_triolein_kgh]])</f>
        <v>2110.6690973959276</v>
      </c>
      <c r="L13022" s="3">
        <f>Tabela1[[#This Row],[mass_flow_water_kgh]]-Tabela1[[#This Row],[water_flow_f]]</f>
        <v>180.23999260407254</v>
      </c>
    </row>
    <row r="13023" spans="1:12" x14ac:dyDescent="0.25">
      <c r="A13023">
        <v>13022</v>
      </c>
      <c r="B13023" s="4">
        <v>2290.9090900000001</v>
      </c>
      <c r="C13023">
        <v>5</v>
      </c>
      <c r="D13023" s="4">
        <v>54.090909099999998</v>
      </c>
      <c r="E13023" s="4">
        <v>3590.9090900000001</v>
      </c>
      <c r="F13023" s="4">
        <v>3434.4745800000001</v>
      </c>
      <c r="G13023">
        <v>0.85</v>
      </c>
      <c r="H13023">
        <v>4.4899882300000003E-3</v>
      </c>
      <c r="I13023" s="2">
        <f t="shared" si="203"/>
        <v>0.99471766090588232</v>
      </c>
      <c r="J13023">
        <v>0.35808946800000002</v>
      </c>
      <c r="K13023">
        <f>Tabela1[[#This Row],[water_fraction_f_x000D_]]*(Tabela1[[#This Row],[mass_flow_water_kgh]]+Tabela1[[#This Row],[mass_flow_triolein_kgh]])</f>
        <v>2106.2171429489285</v>
      </c>
      <c r="L13023" s="3">
        <f>Tabela1[[#This Row],[mass_flow_water_kgh]]-Tabela1[[#This Row],[water_flow_f]]</f>
        <v>184.69194705107157</v>
      </c>
    </row>
    <row r="13024" spans="1:12" x14ac:dyDescent="0.25">
      <c r="A13024">
        <v>13023</v>
      </c>
      <c r="B13024" s="4">
        <v>2290.9090900000001</v>
      </c>
      <c r="C13024">
        <v>5</v>
      </c>
      <c r="D13024" s="4">
        <v>54.090909099999998</v>
      </c>
      <c r="E13024" s="4">
        <v>3681.8181800000002</v>
      </c>
      <c r="F13024" s="4">
        <v>3517.4535000000001</v>
      </c>
      <c r="G13024">
        <v>0.85</v>
      </c>
      <c r="H13024">
        <v>5.2280879999999997E-3</v>
      </c>
      <c r="I13024" s="2">
        <f t="shared" si="203"/>
        <v>0.99384930823529416</v>
      </c>
      <c r="J13024">
        <v>0.35189863700000001</v>
      </c>
      <c r="K13024">
        <f>Tabela1[[#This Row],[water_fraction_f_x000D_]]*(Tabela1[[#This Row],[mass_flow_water_kgh]]+Tabela1[[#This Row],[mass_flow_triolein_kgh]])</f>
        <v>2101.7945854857312</v>
      </c>
      <c r="L13024" s="3">
        <f>Tabela1[[#This Row],[mass_flow_water_kgh]]-Tabela1[[#This Row],[water_flow_f]]</f>
        <v>189.1145045142689</v>
      </c>
    </row>
    <row r="13025" spans="1:12" x14ac:dyDescent="0.25">
      <c r="A13025">
        <v>13024</v>
      </c>
      <c r="B13025" s="4">
        <v>2290.9090900000001</v>
      </c>
      <c r="C13025">
        <v>5</v>
      </c>
      <c r="D13025" s="4">
        <v>54.090909099999998</v>
      </c>
      <c r="E13025" s="4">
        <v>3772.7272699999999</v>
      </c>
      <c r="F13025" s="4">
        <v>3599.53368</v>
      </c>
      <c r="G13025">
        <v>0.85</v>
      </c>
      <c r="H13025">
        <v>6.0989272700000003E-3</v>
      </c>
      <c r="I13025" s="2">
        <f t="shared" si="203"/>
        <v>0.99282479144705871</v>
      </c>
      <c r="J13025">
        <v>0.34590289099999999</v>
      </c>
      <c r="K13025">
        <f>Tabela1[[#This Row],[water_fraction_f_x000D_]]*(Tabela1[[#This Row],[mass_flow_water_kgh]]+Tabela1[[#This Row],[mass_flow_triolein_kgh]])</f>
        <v>2097.4293468967167</v>
      </c>
      <c r="L13025" s="3">
        <f>Tabela1[[#This Row],[mass_flow_water_kgh]]-Tabela1[[#This Row],[water_flow_f]]</f>
        <v>193.47974310328345</v>
      </c>
    </row>
    <row r="13026" spans="1:12" x14ac:dyDescent="0.25">
      <c r="A13026">
        <v>10518</v>
      </c>
      <c r="B13026" s="4">
        <v>2061.8181800000002</v>
      </c>
      <c r="C13026">
        <v>8</v>
      </c>
      <c r="D13026" s="4">
        <v>45</v>
      </c>
      <c r="E13026" s="4">
        <v>3954.5454500000001</v>
      </c>
      <c r="F13026" s="4">
        <v>3721.7283699999998</v>
      </c>
      <c r="G13026">
        <v>0.85</v>
      </c>
      <c r="H13026">
        <v>1.5348657E-2</v>
      </c>
      <c r="I13026" s="2">
        <f t="shared" si="203"/>
        <v>0.98194275647058826</v>
      </c>
      <c r="J13026">
        <v>0.30953655400000002</v>
      </c>
      <c r="K13026">
        <f>Tabela1[[#This Row],[water_fraction_f_x000D_]]*(Tabela1[[#This Row],[mass_flow_water_kgh]]+Tabela1[[#This Row],[mass_flow_triolein_kgh]])</f>
        <v>1862.2844656411312</v>
      </c>
      <c r="L13026" s="3">
        <f>Tabela1[[#This Row],[mass_flow_water_kgh]]-Tabela1[[#This Row],[water_flow_f]]</f>
        <v>199.53371435886902</v>
      </c>
    </row>
    <row r="13027" spans="1:12" x14ac:dyDescent="0.25">
      <c r="A13027">
        <v>3753</v>
      </c>
      <c r="B13027" s="4">
        <v>1489.0909099999999</v>
      </c>
      <c r="C13027">
        <v>11</v>
      </c>
      <c r="D13027" s="4">
        <v>45</v>
      </c>
      <c r="E13027" s="4">
        <v>4227.2727299999997</v>
      </c>
      <c r="F13027" s="4">
        <v>3988.89615</v>
      </c>
      <c r="G13027">
        <v>0.85</v>
      </c>
      <c r="H13027">
        <v>1.53495158E-2</v>
      </c>
      <c r="I13027" s="2">
        <f t="shared" si="203"/>
        <v>0.98194174611764706</v>
      </c>
      <c r="J13027">
        <v>0.223066071</v>
      </c>
      <c r="K13027">
        <f>Tabela1[[#This Row],[water_fraction_f_x000D_]]*(Tabela1[[#This Row],[mass_flow_water_kgh]]+Tabela1[[#This Row],[mass_flow_triolein_kgh]])</f>
        <v>1275.1267775820584</v>
      </c>
      <c r="L13027" s="3">
        <f>Tabela1[[#This Row],[mass_flow_water_kgh]]-Tabela1[[#This Row],[water_flow_f]]</f>
        <v>213.96413241794153</v>
      </c>
    </row>
    <row r="13028" spans="1:12" x14ac:dyDescent="0.25">
      <c r="A13028">
        <v>9077</v>
      </c>
      <c r="B13028" s="4">
        <v>1947.2727299999999</v>
      </c>
      <c r="C13028">
        <v>8</v>
      </c>
      <c r="D13028" s="4">
        <v>45</v>
      </c>
      <c r="E13028" s="4">
        <v>3863.63636</v>
      </c>
      <c r="F13028" s="4">
        <v>3637.1369</v>
      </c>
      <c r="G13028">
        <v>0.85</v>
      </c>
      <c r="H13028">
        <v>1.53524022E-2</v>
      </c>
      <c r="I13028" s="2">
        <f t="shared" si="203"/>
        <v>0.98193835035294119</v>
      </c>
      <c r="J13028">
        <v>0.301547381</v>
      </c>
      <c r="K13028">
        <f>Tabela1[[#This Row],[water_fraction_f_x000D_]]*(Tabela1[[#This Row],[mass_flow_water_kgh]]+Tabela1[[#This Row],[mass_flow_triolein_kgh]])</f>
        <v>1752.2644173185934</v>
      </c>
      <c r="L13028" s="3">
        <f>Tabela1[[#This Row],[mass_flow_water_kgh]]-Tabela1[[#This Row],[water_flow_f]]</f>
        <v>195.00831268140655</v>
      </c>
    </row>
    <row r="13029" spans="1:12" x14ac:dyDescent="0.25">
      <c r="A13029">
        <v>7783</v>
      </c>
      <c r="B13029" s="4">
        <v>1832.7272700000001</v>
      </c>
      <c r="C13029">
        <v>9</v>
      </c>
      <c r="D13029" s="4">
        <v>45</v>
      </c>
      <c r="E13029" s="4">
        <v>4045.4545499999999</v>
      </c>
      <c r="F13029" s="4">
        <v>3811.3174800000002</v>
      </c>
      <c r="G13029">
        <v>0.85</v>
      </c>
      <c r="H13029">
        <v>1.5353855499999999E-2</v>
      </c>
      <c r="I13029" s="2">
        <f t="shared" si="203"/>
        <v>0.98193664058823527</v>
      </c>
      <c r="J13029">
        <v>0.27701583000000002</v>
      </c>
      <c r="K13029">
        <f>Tabela1[[#This Row],[water_fraction_f_x000D_]]*(Tabela1[[#This Row],[mass_flow_water_kgh]]+Tabela1[[#This Row],[mass_flow_triolein_kgh]])</f>
        <v>1628.3494157582106</v>
      </c>
      <c r="L13029" s="3">
        <f>Tabela1[[#This Row],[mass_flow_water_kgh]]-Tabela1[[#This Row],[water_flow_f]]</f>
        <v>204.37785424178946</v>
      </c>
    </row>
    <row r="13030" spans="1:12" x14ac:dyDescent="0.25">
      <c r="A13030">
        <v>3359</v>
      </c>
      <c r="B13030" s="4">
        <v>1489.0909099999999</v>
      </c>
      <c r="C13030">
        <v>8</v>
      </c>
      <c r="D13030" s="4">
        <v>50.454545500000002</v>
      </c>
      <c r="E13030" s="4">
        <v>4409.0909099999999</v>
      </c>
      <c r="F13030" s="4">
        <v>4161.3535599999996</v>
      </c>
      <c r="G13030">
        <v>0.85</v>
      </c>
      <c r="H13030">
        <v>1.5358172E-2</v>
      </c>
      <c r="I13030" s="2">
        <f t="shared" si="203"/>
        <v>0.98193156235294121</v>
      </c>
      <c r="J13030">
        <v>0.21461988900000001</v>
      </c>
      <c r="K13030">
        <f>Tabela1[[#This Row],[water_fraction_f_x000D_]]*(Tabela1[[#This Row],[mass_flow_water_kgh]]+Tabela1[[#This Row],[mass_flow_triolein_kgh]])</f>
        <v>1265.8671275102179</v>
      </c>
      <c r="L13030" s="3">
        <f>Tabela1[[#This Row],[mass_flow_water_kgh]]-Tabela1[[#This Row],[water_flow_f]]</f>
        <v>223.22378248978202</v>
      </c>
    </row>
    <row r="13031" spans="1:12" x14ac:dyDescent="0.25">
      <c r="A13031">
        <v>9240</v>
      </c>
      <c r="B13031" s="4">
        <v>1947.2727299999999</v>
      </c>
      <c r="C13031">
        <v>9</v>
      </c>
      <c r="D13031" s="4">
        <v>46.818181799999998</v>
      </c>
      <c r="E13031" s="4">
        <v>4500</v>
      </c>
      <c r="F13031" s="4">
        <v>4240.8683899999996</v>
      </c>
      <c r="G13031">
        <v>0.85</v>
      </c>
      <c r="H13031">
        <v>1.53586737E-2</v>
      </c>
      <c r="I13031" s="2">
        <f t="shared" si="203"/>
        <v>0.98193097211764702</v>
      </c>
      <c r="J13031">
        <v>0.26675578900000002</v>
      </c>
      <c r="K13031">
        <f>Tabela1[[#This Row],[water_fraction_f_x000D_]]*(Tabela1[[#This Row],[mass_flow_water_kgh]]+Tabela1[[#This Row],[mass_flow_triolein_kgh]])</f>
        <v>1719.847323989334</v>
      </c>
      <c r="L13031" s="3">
        <f>Tabela1[[#This Row],[mass_flow_water_kgh]]-Tabela1[[#This Row],[water_flow_f]]</f>
        <v>227.42540601066594</v>
      </c>
    </row>
    <row r="13032" spans="1:12" x14ac:dyDescent="0.25">
      <c r="A13032">
        <v>8976</v>
      </c>
      <c r="B13032" s="4">
        <v>1947.2727299999999</v>
      </c>
      <c r="C13032">
        <v>7</v>
      </c>
      <c r="D13032" s="4">
        <v>50.454545500000002</v>
      </c>
      <c r="E13032" s="4">
        <v>4500</v>
      </c>
      <c r="F13032" s="4">
        <v>4240.8251600000003</v>
      </c>
      <c r="G13032">
        <v>0.85</v>
      </c>
      <c r="H13032">
        <v>1.53656804E-2</v>
      </c>
      <c r="I13032" s="2">
        <f t="shared" si="203"/>
        <v>0.98192272894117649</v>
      </c>
      <c r="J13032">
        <v>0.26675621599999999</v>
      </c>
      <c r="K13032">
        <f>Tabela1[[#This Row],[water_fraction_f_x000D_]]*(Tabela1[[#This Row],[mass_flow_water_kgh]]+Tabela1[[#This Row],[mass_flow_triolein_kgh]])</f>
        <v>1719.8500769747895</v>
      </c>
      <c r="L13032" s="3">
        <f>Tabela1[[#This Row],[mass_flow_water_kgh]]-Tabela1[[#This Row],[water_flow_f]]</f>
        <v>227.42265302521037</v>
      </c>
    </row>
    <row r="13033" spans="1:12" x14ac:dyDescent="0.25">
      <c r="A13033">
        <v>3328</v>
      </c>
      <c r="B13033" s="4">
        <v>1489.0909099999999</v>
      </c>
      <c r="C13033">
        <v>8</v>
      </c>
      <c r="D13033" s="4">
        <v>46.818181799999998</v>
      </c>
      <c r="E13033" s="4">
        <v>3772.7272699999999</v>
      </c>
      <c r="F13033" s="4">
        <v>3557.48533</v>
      </c>
      <c r="G13033">
        <v>0.85</v>
      </c>
      <c r="H13033">
        <v>1.53783389E-2</v>
      </c>
      <c r="I13033" s="2">
        <f t="shared" si="203"/>
        <v>0.98190783658823533</v>
      </c>
      <c r="J13033">
        <v>0.24673846499999999</v>
      </c>
      <c r="K13033">
        <f>Tabela1[[#This Row],[water_fraction_f_x000D_]]*(Tabela1[[#This Row],[mass_flow_water_kgh]]+Tabela1[[#This Row],[mass_flow_triolein_kgh]])</f>
        <v>1298.2929408422938</v>
      </c>
      <c r="L13033" s="3">
        <f>Tabela1[[#This Row],[mass_flow_water_kgh]]-Tabela1[[#This Row],[water_flow_f]]</f>
        <v>190.79796915770612</v>
      </c>
    </row>
    <row r="13034" spans="1:12" x14ac:dyDescent="0.25">
      <c r="A13034">
        <v>13033</v>
      </c>
      <c r="B13034" s="4">
        <v>2290.9090900000001</v>
      </c>
      <c r="C13034">
        <v>5</v>
      </c>
      <c r="D13034" s="4">
        <v>55.909090900000002</v>
      </c>
      <c r="E13034" s="4">
        <v>3500</v>
      </c>
      <c r="F13034" s="4">
        <v>3357.3047900000001</v>
      </c>
      <c r="G13034">
        <v>0.85</v>
      </c>
      <c r="H13034">
        <v>2.68052727E-3</v>
      </c>
      <c r="I13034" s="2">
        <f t="shared" si="203"/>
        <v>0.99684643850588239</v>
      </c>
      <c r="J13034">
        <v>0.36441069399999998</v>
      </c>
      <c r="K13034">
        <f>Tabela1[[#This Row],[water_fraction_f_x000D_]]*(Tabela1[[#This Row],[mass_flow_water_kgh]]+Tabela1[[#This Row],[mass_flow_triolein_kgh]])</f>
        <v>2110.2692003778084</v>
      </c>
      <c r="L13034" s="3">
        <f>Tabela1[[#This Row],[mass_flow_water_kgh]]-Tabela1[[#This Row],[water_flow_f]]</f>
        <v>180.63988962219173</v>
      </c>
    </row>
    <row r="13035" spans="1:12" x14ac:dyDescent="0.25">
      <c r="A13035">
        <v>13034</v>
      </c>
      <c r="B13035" s="4">
        <v>2290.9090900000001</v>
      </c>
      <c r="C13035">
        <v>5</v>
      </c>
      <c r="D13035" s="4">
        <v>55.909090900000002</v>
      </c>
      <c r="E13035" s="4">
        <v>3590.9090900000001</v>
      </c>
      <c r="F13035" s="4">
        <v>3441.8720699999999</v>
      </c>
      <c r="G13035">
        <v>0.85</v>
      </c>
      <c r="H13035">
        <v>3.1758295700000001E-3</v>
      </c>
      <c r="I13035" s="2">
        <f t="shared" si="203"/>
        <v>0.99626372991764711</v>
      </c>
      <c r="J13035">
        <v>0.358009254</v>
      </c>
      <c r="K13035">
        <f>Tabela1[[#This Row],[water_fraction_f_x000D_]]*(Tabela1[[#This Row],[mass_flow_water_kgh]]+Tabela1[[#This Row],[mass_flow_triolein_kgh]])</f>
        <v>2105.745338785438</v>
      </c>
      <c r="L13035" s="3">
        <f>Tabela1[[#This Row],[mass_flow_water_kgh]]-Tabela1[[#This Row],[water_flow_f]]</f>
        <v>185.16375121456213</v>
      </c>
    </row>
    <row r="13036" spans="1:12" x14ac:dyDescent="0.25">
      <c r="A13036">
        <v>13035</v>
      </c>
      <c r="B13036" s="4">
        <v>2290.9090900000001</v>
      </c>
      <c r="C13036">
        <v>5</v>
      </c>
      <c r="D13036" s="4">
        <v>55.909090900000002</v>
      </c>
      <c r="E13036" s="4">
        <v>3681.8181800000002</v>
      </c>
      <c r="F13036" s="4">
        <v>3526.1869299999998</v>
      </c>
      <c r="G13036">
        <v>0.85</v>
      </c>
      <c r="H13036">
        <v>3.7002137000000002E-3</v>
      </c>
      <c r="I13036" s="2">
        <f t="shared" si="203"/>
        <v>0.99564680741176481</v>
      </c>
      <c r="J13036">
        <v>0.35180537899999997</v>
      </c>
      <c r="K13036">
        <f>Tabela1[[#This Row],[water_fraction_f_x000D_]]*(Tabela1[[#This Row],[mass_flow_water_kgh]]+Tabela1[[#This Row],[mass_flow_triolein_kgh]])</f>
        <v>2101.2375808859852</v>
      </c>
      <c r="L13036" s="3">
        <f>Tabela1[[#This Row],[mass_flow_water_kgh]]-Tabela1[[#This Row],[water_flow_f]]</f>
        <v>189.67150911401495</v>
      </c>
    </row>
    <row r="13037" spans="1:12" x14ac:dyDescent="0.25">
      <c r="A13037">
        <v>13036</v>
      </c>
      <c r="B13037" s="4">
        <v>2290.9090900000001</v>
      </c>
      <c r="C13037">
        <v>5</v>
      </c>
      <c r="D13037" s="4">
        <v>55.909090900000002</v>
      </c>
      <c r="E13037" s="4">
        <v>3772.7272699999999</v>
      </c>
      <c r="F13037" s="4">
        <v>3609.7975799999999</v>
      </c>
      <c r="G13037">
        <v>0.85</v>
      </c>
      <c r="H13037">
        <v>4.33022566E-3</v>
      </c>
      <c r="I13037" s="2">
        <f t="shared" si="203"/>
        <v>0.99490561687058832</v>
      </c>
      <c r="J13037">
        <v>0.34579493300000003</v>
      </c>
      <c r="K13037">
        <f>Tabela1[[#This Row],[water_fraction_f_x000D_]]*(Tabela1[[#This Row],[mass_flow_water_kgh]]+Tabela1[[#This Row],[mass_flow_triolein_kgh]])</f>
        <v>2096.7747288425644</v>
      </c>
      <c r="L13037" s="3">
        <f>Tabela1[[#This Row],[mass_flow_water_kgh]]-Tabela1[[#This Row],[water_flow_f]]</f>
        <v>194.13436115743571</v>
      </c>
    </row>
    <row r="13038" spans="1:12" x14ac:dyDescent="0.25">
      <c r="A13038">
        <v>11959</v>
      </c>
      <c r="B13038" s="4">
        <v>2176.36364</v>
      </c>
      <c r="C13038">
        <v>8</v>
      </c>
      <c r="D13038" s="4">
        <v>45</v>
      </c>
      <c r="E13038" s="4">
        <v>4045.4545499999999</v>
      </c>
      <c r="F13038" s="4">
        <v>3806.0888</v>
      </c>
      <c r="G13038">
        <v>0.85</v>
      </c>
      <c r="H13038">
        <v>1.5383959500000001E-2</v>
      </c>
      <c r="I13038" s="2">
        <f t="shared" si="203"/>
        <v>0.98190122411764702</v>
      </c>
      <c r="J13038">
        <v>0.31700046399999998</v>
      </c>
      <c r="K13038">
        <f>Tabela1[[#This Row],[water_fraction_f_x000D_]]*(Tabela1[[#This Row],[mass_flow_water_kgh]]+Tabela1[[#This Row],[mass_flow_triolein_kgh]])</f>
        <v>1972.3192531536399</v>
      </c>
      <c r="L13038" s="3">
        <f>Tabela1[[#This Row],[mass_flow_water_kgh]]-Tabela1[[#This Row],[water_flow_f]]</f>
        <v>204.04438684636011</v>
      </c>
    </row>
    <row r="13039" spans="1:12" x14ac:dyDescent="0.25">
      <c r="A13039">
        <v>6063</v>
      </c>
      <c r="B13039" s="4">
        <v>1718.18182</v>
      </c>
      <c r="C13039">
        <v>7</v>
      </c>
      <c r="D13039" s="4">
        <v>46.818181799999998</v>
      </c>
      <c r="E13039" s="4">
        <v>3681.8181800000002</v>
      </c>
      <c r="F13039" s="4">
        <v>3467.8272499999998</v>
      </c>
      <c r="G13039">
        <v>0.85</v>
      </c>
      <c r="H13039">
        <v>1.5385266999999999E-2</v>
      </c>
      <c r="I13039" s="2">
        <f t="shared" si="203"/>
        <v>0.98189968588235299</v>
      </c>
      <c r="J13039">
        <v>0.28374674</v>
      </c>
      <c r="K13039">
        <f>Tabela1[[#This Row],[water_fraction_f_x000D_]]*(Tabela1[[#This Row],[mass_flow_water_kgh]]+Tabela1[[#This Row],[mass_flow_triolein_kgh]])</f>
        <v>1532.2323959999999</v>
      </c>
      <c r="L13039" s="3">
        <f>Tabela1[[#This Row],[mass_flow_water_kgh]]-Tabela1[[#This Row],[water_flow_f]]</f>
        <v>185.94942400000014</v>
      </c>
    </row>
    <row r="13040" spans="1:12" x14ac:dyDescent="0.25">
      <c r="A13040">
        <v>7636</v>
      </c>
      <c r="B13040" s="4">
        <v>1832.7272700000001</v>
      </c>
      <c r="C13040">
        <v>8</v>
      </c>
      <c r="D13040" s="4">
        <v>45</v>
      </c>
      <c r="E13040" s="4">
        <v>3772.7272699999999</v>
      </c>
      <c r="F13040" s="4">
        <v>3552.27763</v>
      </c>
      <c r="G13040">
        <v>0.85</v>
      </c>
      <c r="H13040">
        <v>1.5406342599999999E-2</v>
      </c>
      <c r="I13040" s="2">
        <f t="shared" si="203"/>
        <v>0.98187489105882353</v>
      </c>
      <c r="J13040">
        <v>0.292975606</v>
      </c>
      <c r="K13040">
        <f>Tabela1[[#This Row],[water_fraction_f_x000D_]]*(Tabela1[[#This Row],[mass_flow_water_kgh]]+Tabela1[[#This Row],[mass_flow_triolein_kgh]])</f>
        <v>1642.2614407619512</v>
      </c>
      <c r="L13040" s="3">
        <f>Tabela1[[#This Row],[mass_flow_water_kgh]]-Tabela1[[#This Row],[water_flow_f]]</f>
        <v>190.46582923804885</v>
      </c>
    </row>
    <row r="13041" spans="1:12" x14ac:dyDescent="0.25">
      <c r="A13041">
        <v>1531</v>
      </c>
      <c r="B13041" s="4">
        <v>1374.5454500000001</v>
      </c>
      <c r="C13041">
        <v>5</v>
      </c>
      <c r="D13041" s="4">
        <v>57.7272727</v>
      </c>
      <c r="E13041" s="4">
        <v>4045.4545499999999</v>
      </c>
      <c r="F13041" s="4">
        <v>3817.7237100000002</v>
      </c>
      <c r="G13041">
        <v>0.85</v>
      </c>
      <c r="H13041">
        <v>1.54167669E-2</v>
      </c>
      <c r="I13041" s="2">
        <f t="shared" si="203"/>
        <v>0.98186262717647055</v>
      </c>
      <c r="J13041">
        <v>0.21582269600000001</v>
      </c>
      <c r="K13041">
        <f>Tabela1[[#This Row],[water_fraction_f_x000D_]]*(Tabela1[[#This Row],[mass_flow_water_kgh]]+Tabela1[[#This Row],[mass_flow_triolein_kgh]])</f>
        <v>1169.75901232</v>
      </c>
      <c r="L13041" s="3">
        <f>Tabela1[[#This Row],[mass_flow_water_kgh]]-Tabela1[[#This Row],[water_flow_f]]</f>
        <v>204.78643768000006</v>
      </c>
    </row>
    <row r="13042" spans="1:12" x14ac:dyDescent="0.25">
      <c r="A13042">
        <v>6226</v>
      </c>
      <c r="B13042" s="4">
        <v>1718.18182</v>
      </c>
      <c r="C13042">
        <v>8</v>
      </c>
      <c r="D13042" s="4">
        <v>48.636363600000003</v>
      </c>
      <c r="E13042" s="4">
        <v>4318.1818199999998</v>
      </c>
      <c r="F13042" s="4">
        <v>4071.3821400000002</v>
      </c>
      <c r="G13042">
        <v>0.85</v>
      </c>
      <c r="H13042">
        <v>1.54190714E-2</v>
      </c>
      <c r="I13042" s="2">
        <f t="shared" si="203"/>
        <v>0.981859916</v>
      </c>
      <c r="J13042">
        <v>0.248465244</v>
      </c>
      <c r="K13042">
        <f>Tabela1[[#This Row],[water_fraction_f_x000D_]]*(Tabela1[[#This Row],[mass_flow_water_kgh]]+Tabela1[[#This Row],[mass_flow_triolein_kgh]])</f>
        <v>1499.8265646853281</v>
      </c>
      <c r="L13042" s="3">
        <f>Tabela1[[#This Row],[mass_flow_water_kgh]]-Tabela1[[#This Row],[water_flow_f]]</f>
        <v>218.35525531467192</v>
      </c>
    </row>
    <row r="13043" spans="1:12" x14ac:dyDescent="0.25">
      <c r="A13043">
        <v>103</v>
      </c>
      <c r="B13043" s="4">
        <v>1260</v>
      </c>
      <c r="C13043">
        <v>5</v>
      </c>
      <c r="D13043" s="4">
        <v>59.545454499999998</v>
      </c>
      <c r="E13043" s="4">
        <v>4045.4545499999999</v>
      </c>
      <c r="F13043" s="4">
        <v>3819.3959799999998</v>
      </c>
      <c r="G13043">
        <v>0.85</v>
      </c>
      <c r="H13043">
        <v>1.5420266199999999E-2</v>
      </c>
      <c r="I13043" s="2">
        <f t="shared" si="203"/>
        <v>0.98185851035294114</v>
      </c>
      <c r="J13043">
        <v>0.19887210399999999</v>
      </c>
      <c r="K13043">
        <f>Tabela1[[#This Row],[water_fraction_f_x000D_]]*(Tabela1[[#This Row],[mass_flow_water_kgh]]+Tabela1[[#This Row],[mass_flow_triolein_kgh]])</f>
        <v>1055.1069090348733</v>
      </c>
      <c r="L13043" s="3">
        <f>Tabela1[[#This Row],[mass_flow_water_kgh]]-Tabela1[[#This Row],[water_flow_f]]</f>
        <v>204.8930909651267</v>
      </c>
    </row>
    <row r="13044" spans="1:12" x14ac:dyDescent="0.25">
      <c r="A13044">
        <v>1017</v>
      </c>
      <c r="B13044" s="4">
        <v>1260</v>
      </c>
      <c r="C13044">
        <v>12</v>
      </c>
      <c r="D13044" s="4">
        <v>45</v>
      </c>
      <c r="E13044" s="4">
        <v>4227.2727299999997</v>
      </c>
      <c r="F13044" s="4">
        <v>3991.8731600000001</v>
      </c>
      <c r="G13044">
        <v>0.85</v>
      </c>
      <c r="H13044">
        <v>1.5423462000000001E-2</v>
      </c>
      <c r="I13044" s="2">
        <f t="shared" si="203"/>
        <v>0.98185475058823535</v>
      </c>
      <c r="J13044">
        <v>0.190594864</v>
      </c>
      <c r="K13044">
        <f>Tabela1[[#This Row],[water_fraction_f_x000D_]]*(Tabela1[[#This Row],[mass_flow_water_kgh]]+Tabela1[[#This Row],[mass_flow_triolein_kgh]])</f>
        <v>1045.8459997052587</v>
      </c>
      <c r="L13044" s="3">
        <f>Tabela1[[#This Row],[mass_flow_water_kgh]]-Tabela1[[#This Row],[water_flow_f]]</f>
        <v>214.15400029474131</v>
      </c>
    </row>
    <row r="13045" spans="1:12" x14ac:dyDescent="0.25">
      <c r="A13045">
        <v>13002</v>
      </c>
      <c r="B13045" s="4">
        <v>2290.9090900000001</v>
      </c>
      <c r="C13045">
        <v>5</v>
      </c>
      <c r="D13045" s="4">
        <v>50.454545500000002</v>
      </c>
      <c r="E13045" s="4">
        <v>3954.5454500000001</v>
      </c>
      <c r="F13045" s="4">
        <v>3717.86634</v>
      </c>
      <c r="G13045">
        <v>0.85</v>
      </c>
      <c r="H13045">
        <v>1.54317898E-2</v>
      </c>
      <c r="I13045" s="2">
        <f t="shared" si="203"/>
        <v>0.98184495317647058</v>
      </c>
      <c r="J13045">
        <v>0.33490303599999999</v>
      </c>
      <c r="K13045">
        <f>Tabela1[[#This Row],[water_fraction_f_x000D_]]*(Tabela1[[#This Row],[mass_flow_water_kgh]]+Tabela1[[#This Row],[mass_flow_triolein_kgh]])</f>
        <v>2091.6216866459836</v>
      </c>
      <c r="L13045" s="3">
        <f>Tabela1[[#This Row],[mass_flow_water_kgh]]-Tabela1[[#This Row],[water_flow_f]]</f>
        <v>199.28740335401653</v>
      </c>
    </row>
    <row r="13046" spans="1:12" x14ac:dyDescent="0.25">
      <c r="A13046">
        <v>13045</v>
      </c>
      <c r="B13046" s="4">
        <v>2290.9090900000001</v>
      </c>
      <c r="C13046">
        <v>5</v>
      </c>
      <c r="D13046" s="4">
        <v>57.7272727</v>
      </c>
      <c r="E13046" s="4">
        <v>3500</v>
      </c>
      <c r="F13046" s="4">
        <v>3360.4162799999999</v>
      </c>
      <c r="G13046">
        <v>0.85</v>
      </c>
      <c r="H13046">
        <v>2.1190972900000001E-3</v>
      </c>
      <c r="I13046" s="2">
        <f t="shared" si="203"/>
        <v>0.99750694436470588</v>
      </c>
      <c r="J13046">
        <v>0.36437642599999998</v>
      </c>
      <c r="K13046">
        <f>Tabela1[[#This Row],[water_fraction_f_x000D_]]*(Tabela1[[#This Row],[mass_flow_water_kgh]]+Tabela1[[#This Row],[mass_flow_triolein_kgh]])</f>
        <v>2110.0707575051124</v>
      </c>
      <c r="L13046" s="3">
        <f>Tabela1[[#This Row],[mass_flow_water_kgh]]-Tabela1[[#This Row],[water_flow_f]]</f>
        <v>180.83833249488771</v>
      </c>
    </row>
    <row r="13047" spans="1:12" x14ac:dyDescent="0.25">
      <c r="A13047">
        <v>13046</v>
      </c>
      <c r="B13047" s="4">
        <v>2290.9090900000001</v>
      </c>
      <c r="C13047">
        <v>5</v>
      </c>
      <c r="D13047" s="4">
        <v>57.7272727</v>
      </c>
      <c r="E13047" s="4">
        <v>3590.9090900000001</v>
      </c>
      <c r="F13047" s="4">
        <v>3445.9751999999999</v>
      </c>
      <c r="G13047">
        <v>0.85</v>
      </c>
      <c r="H13047">
        <v>2.4469130799999999E-3</v>
      </c>
      <c r="I13047" s="2">
        <f t="shared" si="203"/>
        <v>0.99712127872941181</v>
      </c>
      <c r="J13047">
        <v>0.35796476300000002</v>
      </c>
      <c r="K13047">
        <f>Tabela1[[#This Row],[water_fraction_f_x000D_]]*(Tabela1[[#This Row],[mass_flow_water_kgh]]+Tabela1[[#This Row],[mass_flow_triolein_kgh]])</f>
        <v>2105.4836508127914</v>
      </c>
      <c r="L13047" s="3">
        <f>Tabela1[[#This Row],[mass_flow_water_kgh]]-Tabela1[[#This Row],[water_flow_f]]</f>
        <v>185.42543918720867</v>
      </c>
    </row>
    <row r="13048" spans="1:12" x14ac:dyDescent="0.25">
      <c r="A13048">
        <v>13047</v>
      </c>
      <c r="B13048" s="4">
        <v>2290.9090900000001</v>
      </c>
      <c r="C13048">
        <v>5</v>
      </c>
      <c r="D13048" s="4">
        <v>57.7272727</v>
      </c>
      <c r="E13048" s="4">
        <v>3681.8181800000002</v>
      </c>
      <c r="F13048" s="4">
        <v>3531.0253400000001</v>
      </c>
      <c r="G13048">
        <v>0.85</v>
      </c>
      <c r="H13048">
        <v>2.8537577E-3</v>
      </c>
      <c r="I13048" s="2">
        <f t="shared" si="203"/>
        <v>0.99664263800000008</v>
      </c>
      <c r="J13048">
        <v>0.35175371300000002</v>
      </c>
      <c r="K13048">
        <f>Tabela1[[#This Row],[water_fraction_f_x000D_]]*(Tabela1[[#This Row],[mass_flow_water_kgh]]+Tabela1[[#This Row],[mass_flow_triolein_kgh]])</f>
        <v>2100.9289939588539</v>
      </c>
      <c r="L13048" s="3">
        <f>Tabela1[[#This Row],[mass_flow_water_kgh]]-Tabela1[[#This Row],[water_flow_f]]</f>
        <v>189.98009604114623</v>
      </c>
    </row>
    <row r="13049" spans="1:12" x14ac:dyDescent="0.25">
      <c r="A13049">
        <v>13048</v>
      </c>
      <c r="B13049" s="4">
        <v>2290.9090900000001</v>
      </c>
      <c r="C13049">
        <v>5</v>
      </c>
      <c r="D13049" s="4">
        <v>57.7272727</v>
      </c>
      <c r="E13049" s="4">
        <v>3772.7272699999999</v>
      </c>
      <c r="F13049" s="4">
        <v>3615.6735399999998</v>
      </c>
      <c r="G13049">
        <v>0.85</v>
      </c>
      <c r="H13049">
        <v>3.31766718E-3</v>
      </c>
      <c r="I13049" s="2">
        <f t="shared" si="203"/>
        <v>0.99609686214117643</v>
      </c>
      <c r="J13049">
        <v>0.34573312899999997</v>
      </c>
      <c r="K13049">
        <f>Tabela1[[#This Row],[water_fraction_f_x000D_]]*(Tabela1[[#This Row],[mass_flow_water_kgh]]+Tabela1[[#This Row],[mass_flow_triolein_kgh]])</f>
        <v>2096.3999718609703</v>
      </c>
      <c r="L13049" s="3">
        <f>Tabela1[[#This Row],[mass_flow_water_kgh]]-Tabela1[[#This Row],[water_flow_f]]</f>
        <v>194.50911813902985</v>
      </c>
    </row>
    <row r="13050" spans="1:12" x14ac:dyDescent="0.25">
      <c r="A13050">
        <v>3078</v>
      </c>
      <c r="B13050" s="4">
        <v>1489.0909099999999</v>
      </c>
      <c r="C13050">
        <v>6</v>
      </c>
      <c r="D13050" s="4">
        <v>52.2727273</v>
      </c>
      <c r="E13050" s="4">
        <v>3954.5454500000001</v>
      </c>
      <c r="F13050" s="4">
        <v>3729.6823599999998</v>
      </c>
      <c r="G13050">
        <v>0.85</v>
      </c>
      <c r="H13050">
        <v>1.54367354E-2</v>
      </c>
      <c r="I13050" s="2">
        <f t="shared" si="203"/>
        <v>0.98183913482352936</v>
      </c>
      <c r="J13050">
        <v>0.23679941400000001</v>
      </c>
      <c r="K13050">
        <f>Tabela1[[#This Row],[water_fraction_f_x000D_]]*(Tabela1[[#This Row],[mass_flow_water_kgh]]+Tabela1[[#This Row],[mass_flow_triolein_kgh]])</f>
        <v>1289.0499000770933</v>
      </c>
      <c r="L13050" s="3">
        <f>Tabela1[[#This Row],[mass_flow_water_kgh]]-Tabela1[[#This Row],[water_flow_f]]</f>
        <v>200.0410099229066</v>
      </c>
    </row>
    <row r="13051" spans="1:12" x14ac:dyDescent="0.25">
      <c r="A13051">
        <v>13400</v>
      </c>
      <c r="B13051" s="4">
        <v>2290.9090900000001</v>
      </c>
      <c r="C13051">
        <v>8</v>
      </c>
      <c r="D13051" s="4">
        <v>45</v>
      </c>
      <c r="E13051" s="4">
        <v>4136.3636399999996</v>
      </c>
      <c r="F13051" s="4">
        <v>3890.2982299999999</v>
      </c>
      <c r="G13051">
        <v>0.85</v>
      </c>
      <c r="H13051">
        <v>1.5441554099999999E-2</v>
      </c>
      <c r="I13051" s="2">
        <f t="shared" si="203"/>
        <v>0.98183346576470587</v>
      </c>
      <c r="J13051">
        <v>0.32398869000000002</v>
      </c>
      <c r="K13051">
        <f>Tabela1[[#This Row],[water_fraction_f_x000D_]]*(Tabela1[[#This Row],[mass_flow_water_kgh]]+Tabela1[[#This Row],[mass_flow_triolein_kgh]])</f>
        <v>2082.3636720654235</v>
      </c>
      <c r="L13051" s="3">
        <f>Tabela1[[#This Row],[mass_flow_water_kgh]]-Tabela1[[#This Row],[water_flow_f]]</f>
        <v>208.54541793457656</v>
      </c>
    </row>
    <row r="13052" spans="1:12" x14ac:dyDescent="0.25">
      <c r="A13052">
        <v>16150</v>
      </c>
      <c r="B13052" s="4">
        <v>2520</v>
      </c>
      <c r="C13052">
        <v>7</v>
      </c>
      <c r="D13052" s="4">
        <v>46.818181799999998</v>
      </c>
      <c r="E13052" s="4">
        <v>4318.1818199999998</v>
      </c>
      <c r="F13052" s="4">
        <v>4059.35878</v>
      </c>
      <c r="G13052">
        <v>0.85</v>
      </c>
      <c r="H13052">
        <v>1.5448307200000001E-2</v>
      </c>
      <c r="I13052" s="2">
        <f t="shared" si="203"/>
        <v>0.98182552094117648</v>
      </c>
      <c r="J13052">
        <v>0.33669937999999999</v>
      </c>
      <c r="K13052">
        <f>Tabela1[[#This Row],[water_fraction_f_x000D_]]*(Tabela1[[#This Row],[mass_flow_water_kgh]]+Tabela1[[#This Row],[mass_flow_triolein_kgh]])</f>
        <v>2302.4115791212716</v>
      </c>
      <c r="L13052" s="3">
        <f>Tabela1[[#This Row],[mass_flow_water_kgh]]-Tabela1[[#This Row],[water_flow_f]]</f>
        <v>217.58842087872836</v>
      </c>
    </row>
    <row r="13053" spans="1:12" x14ac:dyDescent="0.25">
      <c r="A13053">
        <v>7930</v>
      </c>
      <c r="B13053" s="4">
        <v>1832.7272700000001</v>
      </c>
      <c r="C13053">
        <v>10</v>
      </c>
      <c r="D13053" s="4">
        <v>45</v>
      </c>
      <c r="E13053" s="4">
        <v>4318.1818199999998</v>
      </c>
      <c r="F13053" s="4">
        <v>4069.50405</v>
      </c>
      <c r="G13053">
        <v>0.85</v>
      </c>
      <c r="H13053">
        <v>1.5450973600000001E-2</v>
      </c>
      <c r="I13053" s="2">
        <f t="shared" si="203"/>
        <v>0.98182238399999999</v>
      </c>
      <c r="J13053">
        <v>0.262480192</v>
      </c>
      <c r="K13053">
        <f>Tabela1[[#This Row],[water_fraction_f_x000D_]]*(Tabela1[[#This Row],[mass_flow_water_kgh]]+Tabela1[[#This Row],[mass_flow_triolein_kgh]])</f>
        <v>1614.4917989177454</v>
      </c>
      <c r="L13053" s="3">
        <f>Tabela1[[#This Row],[mass_flow_water_kgh]]-Tabela1[[#This Row],[water_flow_f]]</f>
        <v>218.23547108225466</v>
      </c>
    </row>
    <row r="13054" spans="1:12" x14ac:dyDescent="0.25">
      <c r="A13054">
        <v>10284</v>
      </c>
      <c r="B13054" s="4">
        <v>2061.8181800000002</v>
      </c>
      <c r="C13054">
        <v>6</v>
      </c>
      <c r="D13054" s="4">
        <v>52.2727273</v>
      </c>
      <c r="E13054" s="4">
        <v>4500</v>
      </c>
      <c r="F13054" s="4">
        <v>4238.5907699999998</v>
      </c>
      <c r="G13054">
        <v>0.85</v>
      </c>
      <c r="H13054">
        <v>1.54532552E-2</v>
      </c>
      <c r="I13054" s="2">
        <f t="shared" si="203"/>
        <v>0.98181969976470596</v>
      </c>
      <c r="J13054">
        <v>0.27957770100000001</v>
      </c>
      <c r="K13054">
        <f>Tabela1[[#This Row],[water_fraction_f_x000D_]]*(Tabela1[[#This Row],[mass_flow_water_kgh]]+Tabela1[[#This Row],[mass_flow_triolein_kgh]])</f>
        <v>1834.5380411444044</v>
      </c>
      <c r="L13054" s="3">
        <f>Tabela1[[#This Row],[mass_flow_water_kgh]]-Tabela1[[#This Row],[water_flow_f]]</f>
        <v>227.28013885559585</v>
      </c>
    </row>
    <row r="13055" spans="1:12" x14ac:dyDescent="0.25">
      <c r="A13055">
        <v>1517</v>
      </c>
      <c r="B13055" s="4">
        <v>1374.5454500000001</v>
      </c>
      <c r="C13055">
        <v>5</v>
      </c>
      <c r="D13055" s="4">
        <v>55.909090900000002</v>
      </c>
      <c r="E13055" s="4">
        <v>3863.63636</v>
      </c>
      <c r="F13055" s="4">
        <v>3644.9427500000002</v>
      </c>
      <c r="G13055">
        <v>0.85</v>
      </c>
      <c r="H13055">
        <v>1.54738959E-2</v>
      </c>
      <c r="I13055" s="2">
        <f t="shared" si="203"/>
        <v>0.98179541658823521</v>
      </c>
      <c r="J13055">
        <v>0.2250856</v>
      </c>
      <c r="K13055">
        <f>Tabela1[[#This Row],[water_fraction_f_x000D_]]*(Tabela1[[#This Row],[mass_flow_water_kgh]]+Tabela1[[#This Row],[mass_flow_triolein_kgh]])</f>
        <v>1179.039295612936</v>
      </c>
      <c r="L13055" s="3">
        <f>Tabela1[[#This Row],[mass_flow_water_kgh]]-Tabela1[[#This Row],[water_flow_f]]</f>
        <v>195.50615438706404</v>
      </c>
    </row>
    <row r="13056" spans="1:12" x14ac:dyDescent="0.25">
      <c r="A13056">
        <v>239</v>
      </c>
      <c r="B13056" s="4">
        <v>1260</v>
      </c>
      <c r="C13056">
        <v>6</v>
      </c>
      <c r="D13056" s="4">
        <v>57.7272727</v>
      </c>
      <c r="E13056" s="4">
        <v>4409.0909099999999</v>
      </c>
      <c r="F13056" s="4">
        <v>4164.0300299999999</v>
      </c>
      <c r="G13056">
        <v>0.85</v>
      </c>
      <c r="H13056">
        <v>1.5485490100000001E-2</v>
      </c>
      <c r="I13056" s="2">
        <f t="shared" si="203"/>
        <v>0.98178177635294117</v>
      </c>
      <c r="J13056">
        <v>0.18285216000000001</v>
      </c>
      <c r="K13056">
        <f>Tabela1[[#This Row],[water_fraction_f_x000D_]]*(Tabela1[[#This Row],[mass_flow_water_kgh]]+Tabela1[[#This Row],[mass_flow_triolein_kgh]])</f>
        <v>1036.6055181298657</v>
      </c>
      <c r="L13056" s="3">
        <f>Tabela1[[#This Row],[mass_flow_water_kgh]]-Tabela1[[#This Row],[water_flow_f]]</f>
        <v>223.39448187013431</v>
      </c>
    </row>
    <row r="13057" spans="1:12" x14ac:dyDescent="0.25">
      <c r="A13057">
        <v>3491</v>
      </c>
      <c r="B13057" s="4">
        <v>1489.0909099999999</v>
      </c>
      <c r="C13057">
        <v>9</v>
      </c>
      <c r="D13057" s="4">
        <v>48.636363600000003</v>
      </c>
      <c r="E13057" s="4">
        <v>4409.0909099999999</v>
      </c>
      <c r="F13057" s="4">
        <v>4160.5995999999996</v>
      </c>
      <c r="G13057">
        <v>0.85</v>
      </c>
      <c r="H13057">
        <v>1.54917415E-2</v>
      </c>
      <c r="I13057" s="2">
        <f t="shared" si="203"/>
        <v>0.98177442176470586</v>
      </c>
      <c r="J13057">
        <v>0.21462804199999999</v>
      </c>
      <c r="K13057">
        <f>Tabela1[[#This Row],[water_fraction_f_x000D_]]*(Tabela1[[#This Row],[mass_flow_water_kgh]]+Tabela1[[#This Row],[mass_flow_triolein_kgh]])</f>
        <v>1265.9152153865964</v>
      </c>
      <c r="L13057" s="3">
        <f>Tabela1[[#This Row],[mass_flow_water_kgh]]-Tabela1[[#This Row],[water_flow_f]]</f>
        <v>223.17569461340349</v>
      </c>
    </row>
    <row r="13058" spans="1:12" x14ac:dyDescent="0.25">
      <c r="A13058">
        <v>13057</v>
      </c>
      <c r="B13058" s="4">
        <v>2290.9090900000001</v>
      </c>
      <c r="C13058">
        <v>5</v>
      </c>
      <c r="D13058" s="4">
        <v>59.545454499999998</v>
      </c>
      <c r="E13058" s="4">
        <v>3500</v>
      </c>
      <c r="F13058" s="4">
        <v>3360.4079499999998</v>
      </c>
      <c r="G13058">
        <v>0.85</v>
      </c>
      <c r="H13058">
        <v>2.12060018E-3</v>
      </c>
      <c r="I13058" s="2">
        <f t="shared" ref="I13058:I13121" si="204">(G13058-H13058)/G13058</f>
        <v>0.99750517625882351</v>
      </c>
      <c r="J13058">
        <v>0.36437651799999998</v>
      </c>
      <c r="K13058">
        <f>Tabela1[[#This Row],[water_fraction_f_x000D_]]*(Tabela1[[#This Row],[mass_flow_water_kgh]]+Tabela1[[#This Row],[mass_flow_triolein_kgh]])</f>
        <v>2110.0712902687487</v>
      </c>
      <c r="L13058" s="3">
        <f>Tabela1[[#This Row],[mass_flow_water_kgh]]-Tabela1[[#This Row],[water_flow_f]]</f>
        <v>180.83779973125138</v>
      </c>
    </row>
    <row r="13059" spans="1:12" x14ac:dyDescent="0.25">
      <c r="A13059">
        <v>13058</v>
      </c>
      <c r="B13059" s="4">
        <v>2290.9090900000001</v>
      </c>
      <c r="C13059">
        <v>5</v>
      </c>
      <c r="D13059" s="4">
        <v>59.545454499999998</v>
      </c>
      <c r="E13059" s="4">
        <v>3590.9090900000001</v>
      </c>
      <c r="F13059" s="4">
        <v>3446.1124599999998</v>
      </c>
      <c r="G13059">
        <v>0.85</v>
      </c>
      <c r="H13059">
        <v>2.42252805E-3</v>
      </c>
      <c r="I13059" s="2">
        <f t="shared" si="204"/>
        <v>0.99714996700000003</v>
      </c>
      <c r="J13059">
        <v>0.35796327500000003</v>
      </c>
      <c r="K13059">
        <f>Tabela1[[#This Row],[water_fraction_f_x000D_]]*(Tabela1[[#This Row],[mass_flow_water_kgh]]+Tabela1[[#This Row],[mass_flow_triolein_kgh]])</f>
        <v>2105.4748986673399</v>
      </c>
      <c r="L13059" s="3">
        <f>Tabela1[[#This Row],[mass_flow_water_kgh]]-Tabela1[[#This Row],[water_flow_f]]</f>
        <v>185.43419133266025</v>
      </c>
    </row>
    <row r="13060" spans="1:12" x14ac:dyDescent="0.25">
      <c r="A13060">
        <v>13059</v>
      </c>
      <c r="B13060" s="4">
        <v>2290.9090900000001</v>
      </c>
      <c r="C13060">
        <v>5</v>
      </c>
      <c r="D13060" s="4">
        <v>59.545454499999998</v>
      </c>
      <c r="E13060" s="4">
        <v>3681.8181800000002</v>
      </c>
      <c r="F13060" s="4">
        <v>3531.3242300000002</v>
      </c>
      <c r="G13060">
        <v>0.85</v>
      </c>
      <c r="H13060">
        <v>2.8014676700000001E-3</v>
      </c>
      <c r="I13060" s="2">
        <f t="shared" si="204"/>
        <v>0.99670415568235293</v>
      </c>
      <c r="J13060">
        <v>0.35175052099999998</v>
      </c>
      <c r="K13060">
        <f>Tabela1[[#This Row],[water_fraction_f_x000D_]]*(Tabela1[[#This Row],[mass_flow_water_kgh]]+Tabela1[[#This Row],[mass_flow_triolein_kgh]])</f>
        <v>2100.9099290134077</v>
      </c>
      <c r="L13060" s="3">
        <f>Tabela1[[#This Row],[mass_flow_water_kgh]]-Tabela1[[#This Row],[water_flow_f]]</f>
        <v>189.99916098659241</v>
      </c>
    </row>
    <row r="13061" spans="1:12" x14ac:dyDescent="0.25">
      <c r="A13061">
        <v>13060</v>
      </c>
      <c r="B13061" s="4">
        <v>2290.9090900000001</v>
      </c>
      <c r="C13061">
        <v>5</v>
      </c>
      <c r="D13061" s="4">
        <v>59.545454499999998</v>
      </c>
      <c r="E13061" s="4">
        <v>3772.7272699999999</v>
      </c>
      <c r="F13061" s="4">
        <v>3616.4278399999998</v>
      </c>
      <c r="G13061">
        <v>0.85</v>
      </c>
      <c r="H13061">
        <v>3.1876840100000001E-3</v>
      </c>
      <c r="I13061" s="2">
        <f t="shared" si="204"/>
        <v>0.99624978351764704</v>
      </c>
      <c r="J13061">
        <v>0.34572519499999999</v>
      </c>
      <c r="K13061">
        <f>Tabela1[[#This Row],[water_fraction_f_x000D_]]*(Tabela1[[#This Row],[mass_flow_water_kgh]]+Tabela1[[#This Row],[mass_flow_triolein_kgh]])</f>
        <v>2096.3518629700902</v>
      </c>
      <c r="L13061" s="3">
        <f>Tabela1[[#This Row],[mass_flow_water_kgh]]-Tabela1[[#This Row],[water_flow_f]]</f>
        <v>194.55722702990988</v>
      </c>
    </row>
    <row r="13062" spans="1:12" x14ac:dyDescent="0.25">
      <c r="A13062">
        <v>6195</v>
      </c>
      <c r="B13062" s="4">
        <v>1718.18182</v>
      </c>
      <c r="C13062">
        <v>8</v>
      </c>
      <c r="D13062" s="4">
        <v>45</v>
      </c>
      <c r="E13062" s="4">
        <v>3681.8181800000002</v>
      </c>
      <c r="F13062" s="4">
        <v>3467.15843</v>
      </c>
      <c r="G13062">
        <v>0.85</v>
      </c>
      <c r="H13062">
        <v>1.55146851E-2</v>
      </c>
      <c r="I13062" s="2">
        <f t="shared" si="204"/>
        <v>0.98174742929411762</v>
      </c>
      <c r="J13062">
        <v>0.28375463899999998</v>
      </c>
      <c r="K13062">
        <f>Tabela1[[#This Row],[water_fraction_f_x000D_]]*(Tabela1[[#This Row],[mass_flow_water_kgh]]+Tabela1[[#This Row],[mass_flow_triolein_kgh]])</f>
        <v>1532.2750505999998</v>
      </c>
      <c r="L13062" s="3">
        <f>Tabela1[[#This Row],[mass_flow_water_kgh]]-Tabela1[[#This Row],[water_flow_f]]</f>
        <v>185.90676940000026</v>
      </c>
    </row>
    <row r="13063" spans="1:12" x14ac:dyDescent="0.25">
      <c r="A13063">
        <v>2328</v>
      </c>
      <c r="B13063" s="4">
        <v>1374.5454500000001</v>
      </c>
      <c r="C13063">
        <v>11</v>
      </c>
      <c r="D13063" s="4">
        <v>46.818181799999998</v>
      </c>
      <c r="E13063" s="4">
        <v>4500</v>
      </c>
      <c r="F13063" s="4">
        <v>4248.2766899999997</v>
      </c>
      <c r="G13063">
        <v>0.85</v>
      </c>
      <c r="H13063">
        <v>1.5538329300000001E-2</v>
      </c>
      <c r="I13063" s="2">
        <f t="shared" si="204"/>
        <v>0.98171961258823526</v>
      </c>
      <c r="J13063">
        <v>0.195189154</v>
      </c>
      <c r="K13063">
        <f>Tabela1[[#This Row],[water_fraction_f_x000D_]]*(Tabela1[[#This Row],[mass_flow_water_kgh]]+Tabela1[[#This Row],[mass_flow_triolein_kgh]])</f>
        <v>1146.6475565200492</v>
      </c>
      <c r="L13063" s="3">
        <f>Tabela1[[#This Row],[mass_flow_water_kgh]]-Tabela1[[#This Row],[water_flow_f]]</f>
        <v>227.89789347995088</v>
      </c>
    </row>
    <row r="13064" spans="1:12" x14ac:dyDescent="0.25">
      <c r="A13064">
        <v>2181</v>
      </c>
      <c r="B13064" s="4">
        <v>1374.5454500000001</v>
      </c>
      <c r="C13064">
        <v>10</v>
      </c>
      <c r="D13064" s="4">
        <v>46.818181799999998</v>
      </c>
      <c r="E13064" s="4">
        <v>4227.2727299999997</v>
      </c>
      <c r="F13064" s="4">
        <v>3989.5506399999999</v>
      </c>
      <c r="G13064">
        <v>0.85</v>
      </c>
      <c r="H13064">
        <v>1.55413012E-2</v>
      </c>
      <c r="I13064" s="2">
        <f t="shared" si="204"/>
        <v>0.9817161162352942</v>
      </c>
      <c r="J13064">
        <v>0.207171947</v>
      </c>
      <c r="K13064">
        <f>Tabela1[[#This Row],[water_fraction_f_x000D_]]*(Tabela1[[#This Row],[mass_flow_water_kgh]]+Tabela1[[#This Row],[mass_flow_triolein_kgh]])</f>
        <v>1160.5395790905966</v>
      </c>
      <c r="L13064" s="3">
        <f>Tabela1[[#This Row],[mass_flow_water_kgh]]-Tabela1[[#This Row],[water_flow_f]]</f>
        <v>214.00587090940348</v>
      </c>
    </row>
    <row r="13065" spans="1:12" x14ac:dyDescent="0.25">
      <c r="A13065">
        <v>6342</v>
      </c>
      <c r="B13065" s="4">
        <v>1718.18182</v>
      </c>
      <c r="C13065">
        <v>9</v>
      </c>
      <c r="D13065" s="4">
        <v>45</v>
      </c>
      <c r="E13065" s="4">
        <v>3954.5454500000001</v>
      </c>
      <c r="F13065" s="4">
        <v>3725.70723</v>
      </c>
      <c r="G13065">
        <v>0.85</v>
      </c>
      <c r="H13065">
        <v>1.5545535900000001E-2</v>
      </c>
      <c r="I13065" s="2">
        <f t="shared" si="204"/>
        <v>0.98171113423529421</v>
      </c>
      <c r="J13065">
        <v>0.26766566800000002</v>
      </c>
      <c r="K13065">
        <f>Tabela1[[#This Row],[water_fraction_f_x000D_]]*(Tabela1[[#This Row],[mass_flow_water_kgh]]+Tabela1[[#This Row],[mass_flow_triolein_kgh]])</f>
        <v>1518.3943341063666</v>
      </c>
      <c r="L13065" s="3">
        <f>Tabela1[[#This Row],[mass_flow_water_kgh]]-Tabela1[[#This Row],[water_flow_f]]</f>
        <v>199.7874858936334</v>
      </c>
    </row>
    <row r="13066" spans="1:12" x14ac:dyDescent="0.25">
      <c r="A13066">
        <v>11576</v>
      </c>
      <c r="B13066" s="4">
        <v>2176.36364</v>
      </c>
      <c r="C13066">
        <v>5</v>
      </c>
      <c r="D13066" s="4">
        <v>52.2727273</v>
      </c>
      <c r="E13066" s="4">
        <v>4136.3636399999996</v>
      </c>
      <c r="F13066" s="4">
        <v>3891.35464</v>
      </c>
      <c r="G13066">
        <v>0.85</v>
      </c>
      <c r="H13066">
        <v>1.5546883900000001E-2</v>
      </c>
      <c r="I13066" s="2">
        <f t="shared" si="204"/>
        <v>0.98170954835294111</v>
      </c>
      <c r="J13066">
        <v>0.31171168199999999</v>
      </c>
      <c r="K13066">
        <f>Tabela1[[#This Row],[water_fraction_f_x000D_]]*(Tabela1[[#This Row],[mass_flow_water_kgh]]+Tabela1[[#This Row],[mass_flow_triolein_kgh]])</f>
        <v>1967.7508384560847</v>
      </c>
      <c r="L13066" s="3">
        <f>Tabela1[[#This Row],[mass_flow_water_kgh]]-Tabela1[[#This Row],[water_flow_f]]</f>
        <v>208.61280154391534</v>
      </c>
    </row>
    <row r="13067" spans="1:12" x14ac:dyDescent="0.25">
      <c r="A13067">
        <v>4622</v>
      </c>
      <c r="B13067" s="4">
        <v>1603.63636</v>
      </c>
      <c r="C13067">
        <v>7</v>
      </c>
      <c r="D13067" s="4">
        <v>46.818181799999998</v>
      </c>
      <c r="E13067" s="4">
        <v>3590.9090900000001</v>
      </c>
      <c r="F13067" s="4">
        <v>3382.43786</v>
      </c>
      <c r="G13067">
        <v>0.85</v>
      </c>
      <c r="H13067">
        <v>1.5551410200000001E-2</v>
      </c>
      <c r="I13067" s="2">
        <f t="shared" si="204"/>
        <v>0.98170422329411766</v>
      </c>
      <c r="J13067">
        <v>0.27379936300000002</v>
      </c>
      <c r="K13067">
        <f>Tabela1[[#This Row],[water_fraction_f_x000D_]]*(Tabela1[[#This Row],[mass_flow_water_kgh]]+Tabela1[[#This Row],[mass_flow_triolein_kgh]])</f>
        <v>1422.2632352845483</v>
      </c>
      <c r="L13067" s="3">
        <f>Tabela1[[#This Row],[mass_flow_water_kgh]]-Tabela1[[#This Row],[water_flow_f]]</f>
        <v>181.3731247154517</v>
      </c>
    </row>
    <row r="13068" spans="1:12" x14ac:dyDescent="0.25">
      <c r="A13068">
        <v>7282</v>
      </c>
      <c r="B13068" s="4">
        <v>1832.7272700000001</v>
      </c>
      <c r="C13068">
        <v>5</v>
      </c>
      <c r="D13068" s="4">
        <v>55.909090900000002</v>
      </c>
      <c r="E13068" s="4">
        <v>4318.1818199999998</v>
      </c>
      <c r="F13068" s="4">
        <v>4068.87165</v>
      </c>
      <c r="G13068">
        <v>0.85</v>
      </c>
      <c r="H13068">
        <v>1.55584053E-2</v>
      </c>
      <c r="I13068" s="2">
        <f t="shared" si="204"/>
        <v>0.98169599376470595</v>
      </c>
      <c r="J13068">
        <v>0.26248674999999999</v>
      </c>
      <c r="K13068">
        <f>Tabela1[[#This Row],[water_fraction_f_x000D_]]*(Tabela1[[#This Row],[mass_flow_water_kgh]]+Tabela1[[#This Row],[mass_flow_triolein_kgh]])</f>
        <v>1614.5321365795576</v>
      </c>
      <c r="L13068" s="3">
        <f>Tabela1[[#This Row],[mass_flow_water_kgh]]-Tabela1[[#This Row],[water_flow_f]]</f>
        <v>218.19513342044252</v>
      </c>
    </row>
    <row r="13069" spans="1:12" x14ac:dyDescent="0.25">
      <c r="A13069">
        <v>14841</v>
      </c>
      <c r="B13069" s="4">
        <v>2405.4545499999999</v>
      </c>
      <c r="C13069">
        <v>8</v>
      </c>
      <c r="D13069" s="4">
        <v>45</v>
      </c>
      <c r="E13069" s="4">
        <v>4227.2727299999997</v>
      </c>
      <c r="F13069" s="4">
        <v>3974.0870599999998</v>
      </c>
      <c r="G13069">
        <v>0.85</v>
      </c>
      <c r="H13069">
        <v>1.5561841099999999E-2</v>
      </c>
      <c r="I13069" s="2">
        <f t="shared" si="204"/>
        <v>0.9816919516470588</v>
      </c>
      <c r="J13069">
        <v>0.33054802700000002</v>
      </c>
      <c r="K13069">
        <f>Tabela1[[#This Row],[water_fraction_f_x000D_]]*(Tabela1[[#This Row],[mass_flow_water_kgh]]+Tabela1[[#This Row],[mass_flow_triolein_kgh]])</f>
        <v>2192.4349160330762</v>
      </c>
      <c r="L13069" s="3">
        <f>Tabela1[[#This Row],[mass_flow_water_kgh]]-Tabela1[[#This Row],[water_flow_f]]</f>
        <v>213.01963396692372</v>
      </c>
    </row>
    <row r="13070" spans="1:12" x14ac:dyDescent="0.25">
      <c r="A13070">
        <v>13069</v>
      </c>
      <c r="B13070" s="4">
        <v>2290.9090900000001</v>
      </c>
      <c r="C13070">
        <v>5</v>
      </c>
      <c r="D13070" s="4">
        <v>61.363636399999997</v>
      </c>
      <c r="E13070" s="4">
        <v>3500</v>
      </c>
      <c r="F13070" s="4">
        <v>3360.3996200000001</v>
      </c>
      <c r="G13070">
        <v>0.85</v>
      </c>
      <c r="H13070">
        <v>2.1221032500000001E-3</v>
      </c>
      <c r="I13070" s="2">
        <f t="shared" si="204"/>
        <v>0.99750340794117653</v>
      </c>
      <c r="J13070">
        <v>0.36437660900000002</v>
      </c>
      <c r="K13070">
        <f>Tabela1[[#This Row],[water_fraction_f_x000D_]]*(Tabela1[[#This Row],[mass_flow_water_kgh]]+Tabela1[[#This Row],[mass_flow_triolein_kgh]])</f>
        <v>2110.0718172414759</v>
      </c>
      <c r="L13070" s="3">
        <f>Tabela1[[#This Row],[mass_flow_water_kgh]]-Tabela1[[#This Row],[water_flow_f]]</f>
        <v>180.83727275852425</v>
      </c>
    </row>
    <row r="13071" spans="1:12" x14ac:dyDescent="0.25">
      <c r="A13071">
        <v>13070</v>
      </c>
      <c r="B13071" s="4">
        <v>2290.9090900000001</v>
      </c>
      <c r="C13071">
        <v>5</v>
      </c>
      <c r="D13071" s="4">
        <v>61.363636399999997</v>
      </c>
      <c r="E13071" s="4">
        <v>3590.9090900000001</v>
      </c>
      <c r="F13071" s="4">
        <v>3446.1028999999999</v>
      </c>
      <c r="G13071">
        <v>0.85</v>
      </c>
      <c r="H13071">
        <v>2.4242263199999998E-3</v>
      </c>
      <c r="I13071" s="2">
        <f t="shared" si="204"/>
        <v>0.99714796903529423</v>
      </c>
      <c r="J13071">
        <v>0.357963378</v>
      </c>
      <c r="K13071">
        <f>Tabela1[[#This Row],[water_fraction_f_x000D_]]*(Tabela1[[#This Row],[mass_flow_water_kgh]]+Tabela1[[#This Row],[mass_flow_triolein_kgh]])</f>
        <v>2105.4755044946123</v>
      </c>
      <c r="L13071" s="3">
        <f>Tabela1[[#This Row],[mass_flow_water_kgh]]-Tabela1[[#This Row],[water_flow_f]]</f>
        <v>185.43358550538778</v>
      </c>
    </row>
    <row r="13072" spans="1:12" x14ac:dyDescent="0.25">
      <c r="A13072">
        <v>13071</v>
      </c>
      <c r="B13072" s="4">
        <v>2290.9090900000001</v>
      </c>
      <c r="C13072">
        <v>5</v>
      </c>
      <c r="D13072" s="4">
        <v>61.363636399999997</v>
      </c>
      <c r="E13072" s="4">
        <v>3681.8181800000002</v>
      </c>
      <c r="F13072" s="4">
        <v>3531.3611500000002</v>
      </c>
      <c r="G13072">
        <v>0.85</v>
      </c>
      <c r="H13072">
        <v>2.7950097199999999E-3</v>
      </c>
      <c r="I13072" s="2">
        <f t="shared" si="204"/>
        <v>0.99671175327058825</v>
      </c>
      <c r="J13072">
        <v>0.35175012700000002</v>
      </c>
      <c r="K13072">
        <f>Tabela1[[#This Row],[water_fraction_f_x000D_]]*(Tabela1[[#This Row],[mass_flow_water_kgh]]+Tabela1[[#This Row],[mass_flow_triolein_kgh]])</f>
        <v>2100.9075757588635</v>
      </c>
      <c r="L13072" s="3">
        <f>Tabela1[[#This Row],[mass_flow_water_kgh]]-Tabela1[[#This Row],[water_flow_f]]</f>
        <v>190.00151424113665</v>
      </c>
    </row>
    <row r="13073" spans="1:12" x14ac:dyDescent="0.25">
      <c r="A13073">
        <v>13072</v>
      </c>
      <c r="B13073" s="4">
        <v>2290.9090900000001</v>
      </c>
      <c r="C13073">
        <v>5</v>
      </c>
      <c r="D13073" s="4">
        <v>61.363636399999997</v>
      </c>
      <c r="E13073" s="4">
        <v>3772.7272699999999</v>
      </c>
      <c r="F13073" s="4">
        <v>3616.5730199999998</v>
      </c>
      <c r="G13073">
        <v>0.85</v>
      </c>
      <c r="H13073">
        <v>3.1626657900000001E-3</v>
      </c>
      <c r="I13073" s="2">
        <f t="shared" si="204"/>
        <v>0.99627921671764708</v>
      </c>
      <c r="J13073">
        <v>0.34572366799999998</v>
      </c>
      <c r="K13073">
        <f>Tabela1[[#This Row],[water_fraction_f_x000D_]]*(Tabela1[[#This Row],[mass_flow_water_kgh]]+Tabela1[[#This Row],[mass_flow_triolein_kgh]])</f>
        <v>2096.3426037973686</v>
      </c>
      <c r="L13073" s="3">
        <f>Tabela1[[#This Row],[mass_flow_water_kgh]]-Tabela1[[#This Row],[water_flow_f]]</f>
        <v>194.56648620263149</v>
      </c>
    </row>
    <row r="13074" spans="1:12" x14ac:dyDescent="0.25">
      <c r="A13074">
        <v>10135</v>
      </c>
      <c r="B13074" s="4">
        <v>2061.8181800000002</v>
      </c>
      <c r="C13074">
        <v>5</v>
      </c>
      <c r="D13074" s="4">
        <v>52.2727273</v>
      </c>
      <c r="E13074" s="4">
        <v>4045.4545499999999</v>
      </c>
      <c r="F13074" s="4">
        <v>3806.7194300000001</v>
      </c>
      <c r="G13074">
        <v>0.85</v>
      </c>
      <c r="H13074">
        <v>1.55646003E-2</v>
      </c>
      <c r="I13074" s="2">
        <f t="shared" si="204"/>
        <v>0.98168870552941179</v>
      </c>
      <c r="J13074">
        <v>0.30418382500000002</v>
      </c>
      <c r="K13074">
        <f>Tabela1[[#This Row],[water_fraction_f_x000D_]]*(Tabela1[[#This Row],[mass_flow_water_kgh]]+Tabela1[[#This Row],[mass_flow_triolein_kgh]])</f>
        <v>1857.7335793295927</v>
      </c>
      <c r="L13074" s="3">
        <f>Tabela1[[#This Row],[mass_flow_water_kgh]]-Tabela1[[#This Row],[water_flow_f]]</f>
        <v>204.08460067040755</v>
      </c>
    </row>
    <row r="13075" spans="1:12" x14ac:dyDescent="0.25">
      <c r="A13075">
        <v>3196</v>
      </c>
      <c r="B13075" s="4">
        <v>1489.0909099999999</v>
      </c>
      <c r="C13075">
        <v>7</v>
      </c>
      <c r="D13075" s="4">
        <v>48.636363600000003</v>
      </c>
      <c r="E13075" s="4">
        <v>3772.7272699999999</v>
      </c>
      <c r="F13075" s="4">
        <v>3556.5296600000001</v>
      </c>
      <c r="G13075">
        <v>0.85</v>
      </c>
      <c r="H13075">
        <v>1.5568118299999999E-2</v>
      </c>
      <c r="I13075" s="2">
        <f t="shared" si="204"/>
        <v>0.98168456670588233</v>
      </c>
      <c r="J13075">
        <v>0.246750049</v>
      </c>
      <c r="K13075">
        <f>Tabela1[[#This Row],[water_fraction_f_x000D_]]*(Tabela1[[#This Row],[mass_flow_water_kgh]]+Tabela1[[#This Row],[mass_flow_triolein_kgh]])</f>
        <v>1298.3538937440908</v>
      </c>
      <c r="L13075" s="3">
        <f>Tabela1[[#This Row],[mass_flow_water_kgh]]-Tabela1[[#This Row],[water_flow_f]]</f>
        <v>190.73701625590911</v>
      </c>
    </row>
    <row r="13076" spans="1:12" x14ac:dyDescent="0.25">
      <c r="A13076">
        <v>492</v>
      </c>
      <c r="B13076" s="4">
        <v>1260</v>
      </c>
      <c r="C13076">
        <v>8</v>
      </c>
      <c r="D13076" s="4">
        <v>52.2727273</v>
      </c>
      <c r="E13076" s="4">
        <v>4500</v>
      </c>
      <c r="F13076" s="4">
        <v>4249.77088</v>
      </c>
      <c r="G13076">
        <v>0.85</v>
      </c>
      <c r="H13076">
        <v>1.55762746E-2</v>
      </c>
      <c r="I13076" s="2">
        <f t="shared" si="204"/>
        <v>0.98167497105882351</v>
      </c>
      <c r="J13076">
        <v>0.17916784899999999</v>
      </c>
      <c r="K13076">
        <f>Tabela1[[#This Row],[water_fraction_f_x000D_]]*(Tabela1[[#This Row],[mass_flow_water_kgh]]+Tabela1[[#This Row],[mass_flow_triolein_kgh]])</f>
        <v>1032.00681024</v>
      </c>
      <c r="L13076" s="3">
        <f>Tabela1[[#This Row],[mass_flow_water_kgh]]-Tabela1[[#This Row],[water_flow_f]]</f>
        <v>227.99318975999995</v>
      </c>
    </row>
    <row r="13077" spans="1:12" x14ac:dyDescent="0.25">
      <c r="A13077">
        <v>13017</v>
      </c>
      <c r="B13077" s="4">
        <v>2290.9090900000001</v>
      </c>
      <c r="C13077">
        <v>5</v>
      </c>
      <c r="D13077" s="4">
        <v>52.2727273</v>
      </c>
      <c r="E13077" s="4">
        <v>4227.2727299999997</v>
      </c>
      <c r="F13077" s="4">
        <v>3975.6455299999998</v>
      </c>
      <c r="G13077">
        <v>0.85</v>
      </c>
      <c r="H13077">
        <v>1.5585480299999999E-2</v>
      </c>
      <c r="I13077" s="2">
        <f t="shared" si="204"/>
        <v>0.98166414082352949</v>
      </c>
      <c r="J13077">
        <v>0.31876834900000001</v>
      </c>
      <c r="K13077">
        <f>Tabela1[[#This Row],[water_fraction_f_x000D_]]*(Tabela1[[#This Row],[mass_flow_water_kgh]]+Tabela1[[#This Row],[mass_flow_triolein_kgh]])</f>
        <v>2077.790057243215</v>
      </c>
      <c r="L13077" s="3">
        <f>Tabela1[[#This Row],[mass_flow_water_kgh]]-Tabela1[[#This Row],[water_flow_f]]</f>
        <v>213.11903275678515</v>
      </c>
    </row>
    <row r="13078" spans="1:12" x14ac:dyDescent="0.25">
      <c r="A13078">
        <v>2944</v>
      </c>
      <c r="B13078" s="4">
        <v>1489.0909099999999</v>
      </c>
      <c r="C13078">
        <v>5</v>
      </c>
      <c r="D13078" s="4">
        <v>54.090909099999998</v>
      </c>
      <c r="E13078" s="4">
        <v>3772.7272699999999</v>
      </c>
      <c r="F13078" s="4">
        <v>3556.4353099999998</v>
      </c>
      <c r="G13078">
        <v>0.85</v>
      </c>
      <c r="H13078">
        <v>1.5586854000000001E-2</v>
      </c>
      <c r="I13078" s="2">
        <f t="shared" si="204"/>
        <v>0.98166252470588233</v>
      </c>
      <c r="J13078">
        <v>0.24675119200000001</v>
      </c>
      <c r="K13078">
        <f>Tabela1[[#This Row],[water_fraction_f_x000D_]]*(Tabela1[[#This Row],[mass_flow_water_kgh]]+Tabela1[[#This Row],[mass_flow_triolein_kgh]])</f>
        <v>1298.3599080022707</v>
      </c>
      <c r="L13078" s="3">
        <f>Tabela1[[#This Row],[mass_flow_water_kgh]]-Tabela1[[#This Row],[water_flow_f]]</f>
        <v>190.73100199772921</v>
      </c>
    </row>
    <row r="13079" spans="1:12" x14ac:dyDescent="0.25">
      <c r="A13079">
        <v>7799</v>
      </c>
      <c r="B13079" s="4">
        <v>1832.7272700000001</v>
      </c>
      <c r="C13079">
        <v>9</v>
      </c>
      <c r="D13079" s="4">
        <v>46.818181799999998</v>
      </c>
      <c r="E13079" s="4">
        <v>4409.0909099999999</v>
      </c>
      <c r="F13079" s="4">
        <v>4154.9107199999999</v>
      </c>
      <c r="G13079">
        <v>0.85</v>
      </c>
      <c r="H13079">
        <v>1.5591196999999999E-2</v>
      </c>
      <c r="I13079" s="2">
        <f t="shared" si="204"/>
        <v>0.98165741529411765</v>
      </c>
      <c r="J13079">
        <v>0.25792395099999998</v>
      </c>
      <c r="K13079">
        <f>Tabela1[[#This Row],[water_fraction_f_x000D_]]*(Tabela1[[#This Row],[mass_flow_water_kgh]]+Tabela1[[#This Row],[mass_flow_triolein_kgh]])</f>
        <v>1609.9144064092291</v>
      </c>
      <c r="L13079" s="3">
        <f>Tabela1[[#This Row],[mass_flow_water_kgh]]-Tabela1[[#This Row],[water_flow_f]]</f>
        <v>222.81286359077103</v>
      </c>
    </row>
    <row r="13080" spans="1:12" x14ac:dyDescent="0.25">
      <c r="A13080">
        <v>2034</v>
      </c>
      <c r="B13080" s="4">
        <v>1374.5454500000001</v>
      </c>
      <c r="C13080">
        <v>9</v>
      </c>
      <c r="D13080" s="4">
        <v>46.818181799999998</v>
      </c>
      <c r="E13080" s="4">
        <v>3954.5454500000001</v>
      </c>
      <c r="F13080" s="4">
        <v>3730.4680499999999</v>
      </c>
      <c r="G13080">
        <v>0.85</v>
      </c>
      <c r="H13080">
        <v>1.5614484200000001E-2</v>
      </c>
      <c r="I13080" s="2">
        <f t="shared" si="204"/>
        <v>0.98163001858823529</v>
      </c>
      <c r="J13080">
        <v>0.22038549499999999</v>
      </c>
      <c r="K13080">
        <f>Tabela1[[#This Row],[water_fraction_f_x000D_]]*(Tabela1[[#This Row],[mass_flow_water_kgh]]+Tabela1[[#This Row],[mass_flow_triolein_kgh]])</f>
        <v>1174.4543358964954</v>
      </c>
      <c r="L13080" s="3">
        <f>Tabela1[[#This Row],[mass_flow_water_kgh]]-Tabela1[[#This Row],[water_flow_f]]</f>
        <v>200.09111410350465</v>
      </c>
    </row>
    <row r="13081" spans="1:12" x14ac:dyDescent="0.25">
      <c r="A13081">
        <v>14458</v>
      </c>
      <c r="B13081" s="4">
        <v>2405.4545499999999</v>
      </c>
      <c r="C13081">
        <v>5</v>
      </c>
      <c r="D13081" s="4">
        <v>52.2727273</v>
      </c>
      <c r="E13081" s="4">
        <v>4318.1818199999998</v>
      </c>
      <c r="F13081" s="4">
        <v>4059.9597100000001</v>
      </c>
      <c r="G13081">
        <v>0.85</v>
      </c>
      <c r="H13081">
        <v>1.5618099700000001E-2</v>
      </c>
      <c r="I13081" s="2">
        <f t="shared" si="204"/>
        <v>0.98162576505882349</v>
      </c>
      <c r="J13081">
        <v>0.32539353399999998</v>
      </c>
      <c r="K13081">
        <f>Tabela1[[#This Row],[water_fraction_f_x000D_]]*(Tabela1[[#This Row],[mass_flow_water_kgh]]+Tabela1[[#This Row],[mass_flow_triolein_kgh]])</f>
        <v>2187.8277997652317</v>
      </c>
      <c r="L13081" s="3">
        <f>Tabela1[[#This Row],[mass_flow_water_kgh]]-Tabela1[[#This Row],[water_flow_f]]</f>
        <v>217.62675023476822</v>
      </c>
    </row>
    <row r="13082" spans="1:12" x14ac:dyDescent="0.25">
      <c r="A13082">
        <v>13081</v>
      </c>
      <c r="B13082" s="4">
        <v>2290.9090900000001</v>
      </c>
      <c r="C13082">
        <v>5</v>
      </c>
      <c r="D13082" s="4">
        <v>63.181818200000002</v>
      </c>
      <c r="E13082" s="4">
        <v>3500</v>
      </c>
      <c r="F13082" s="4">
        <v>3360.3912700000001</v>
      </c>
      <c r="G13082">
        <v>0.85</v>
      </c>
      <c r="H13082">
        <v>2.1236089999999998E-3</v>
      </c>
      <c r="I13082" s="2">
        <f t="shared" si="204"/>
        <v>0.99750163647058832</v>
      </c>
      <c r="J13082">
        <v>0.36437670100000003</v>
      </c>
      <c r="K13082">
        <f>Tabela1[[#This Row],[water_fraction_f_x000D_]]*(Tabela1[[#This Row],[mass_flow_water_kgh]]+Tabela1[[#This Row],[mass_flow_triolein_kgh]])</f>
        <v>2110.0723500051122</v>
      </c>
      <c r="L13082" s="3">
        <f>Tabela1[[#This Row],[mass_flow_water_kgh]]-Tabela1[[#This Row],[water_flow_f]]</f>
        <v>180.83673999488792</v>
      </c>
    </row>
    <row r="13083" spans="1:12" x14ac:dyDescent="0.25">
      <c r="A13083">
        <v>13082</v>
      </c>
      <c r="B13083" s="4">
        <v>2290.9090900000001</v>
      </c>
      <c r="C13083">
        <v>5</v>
      </c>
      <c r="D13083" s="4">
        <v>63.181818200000002</v>
      </c>
      <c r="E13083" s="4">
        <v>3590.9090900000001</v>
      </c>
      <c r="F13083" s="4">
        <v>3446.09319</v>
      </c>
      <c r="G13083">
        <v>0.85</v>
      </c>
      <c r="H13083">
        <v>2.42595142E-3</v>
      </c>
      <c r="I13083" s="2">
        <f t="shared" si="204"/>
        <v>0.99714593950588237</v>
      </c>
      <c r="J13083">
        <v>0.357963484</v>
      </c>
      <c r="K13083">
        <f>Tabela1[[#This Row],[water_fraction_f_x000D_]]*(Tabela1[[#This Row],[mass_flow_water_kgh]]+Tabela1[[#This Row],[mass_flow_triolein_kgh]])</f>
        <v>2105.4761279673394</v>
      </c>
      <c r="L13083" s="3">
        <f>Tabela1[[#This Row],[mass_flow_water_kgh]]-Tabela1[[#This Row],[water_flow_f]]</f>
        <v>185.43296203266073</v>
      </c>
    </row>
    <row r="13084" spans="1:12" x14ac:dyDescent="0.25">
      <c r="A13084">
        <v>13083</v>
      </c>
      <c r="B13084" s="4">
        <v>2290.9090900000001</v>
      </c>
      <c r="C13084">
        <v>5</v>
      </c>
      <c r="D13084" s="4">
        <v>63.181818200000002</v>
      </c>
      <c r="E13084" s="4">
        <v>3681.8181800000002</v>
      </c>
      <c r="F13084" s="4">
        <v>3531.3542299999999</v>
      </c>
      <c r="G13084">
        <v>0.85</v>
      </c>
      <c r="H13084">
        <v>2.7962200600000001E-3</v>
      </c>
      <c r="I13084" s="2">
        <f t="shared" si="204"/>
        <v>0.99671032934117643</v>
      </c>
      <c r="J13084">
        <v>0.35175020099999998</v>
      </c>
      <c r="K13084">
        <f>Tabela1[[#This Row],[water_fraction_f_x000D_]]*(Tabela1[[#This Row],[mass_flow_water_kgh]]+Tabela1[[#This Row],[mass_flow_triolein_kgh]])</f>
        <v>2100.9080177406813</v>
      </c>
      <c r="L13084" s="3">
        <f>Tabela1[[#This Row],[mass_flow_water_kgh]]-Tabela1[[#This Row],[water_flow_f]]</f>
        <v>190.00107225931879</v>
      </c>
    </row>
    <row r="13085" spans="1:12" x14ac:dyDescent="0.25">
      <c r="A13085">
        <v>13084</v>
      </c>
      <c r="B13085" s="4">
        <v>2290.9090900000001</v>
      </c>
      <c r="C13085">
        <v>5</v>
      </c>
      <c r="D13085" s="4">
        <v>63.181818200000002</v>
      </c>
      <c r="E13085" s="4">
        <v>3772.7272699999999</v>
      </c>
      <c r="F13085" s="4">
        <v>3616.7455399999999</v>
      </c>
      <c r="G13085">
        <v>0.85</v>
      </c>
      <c r="H13085">
        <v>3.1329359100000002E-3</v>
      </c>
      <c r="I13085" s="2">
        <f t="shared" si="204"/>
        <v>0.99631419304705882</v>
      </c>
      <c r="J13085">
        <v>0.34572185300000002</v>
      </c>
      <c r="K13085">
        <f>Tabela1[[#This Row],[water_fraction_f_x000D_]]*(Tabela1[[#This Row],[mass_flow_water_kgh]]+Tabela1[[#This Row],[mass_flow_triolein_kgh]])</f>
        <v>2096.3315982973754</v>
      </c>
      <c r="L13085" s="3">
        <f>Tabela1[[#This Row],[mass_flow_water_kgh]]-Tabela1[[#This Row],[water_flow_f]]</f>
        <v>194.57749170262468</v>
      </c>
    </row>
    <row r="13086" spans="1:12" x14ac:dyDescent="0.25">
      <c r="A13086">
        <v>7535</v>
      </c>
      <c r="B13086" s="4">
        <v>1832.7272700000001</v>
      </c>
      <c r="C13086">
        <v>7</v>
      </c>
      <c r="D13086" s="4">
        <v>50.454545500000002</v>
      </c>
      <c r="E13086" s="4">
        <v>4409.0909099999999</v>
      </c>
      <c r="F13086" s="4">
        <v>4154.7461400000002</v>
      </c>
      <c r="G13086">
        <v>0.85</v>
      </c>
      <c r="H13086">
        <v>1.56187494E-2</v>
      </c>
      <c r="I13086" s="2">
        <f t="shared" si="204"/>
        <v>0.98162500070588243</v>
      </c>
      <c r="J13086">
        <v>0.25792563200000002</v>
      </c>
      <c r="K13086">
        <f>Tabela1[[#This Row],[water_fraction_f_x000D_]]*(Tabela1[[#This Row],[mass_flow_water_kgh]]+Tabela1[[#This Row],[mass_flow_triolein_kgh]])</f>
        <v>1609.92489890559</v>
      </c>
      <c r="L13086" s="3">
        <f>Tabela1[[#This Row],[mass_flow_water_kgh]]-Tabela1[[#This Row],[water_flow_f]]</f>
        <v>222.80237109441009</v>
      </c>
    </row>
    <row r="13087" spans="1:12" x14ac:dyDescent="0.25">
      <c r="A13087">
        <v>8694</v>
      </c>
      <c r="B13087" s="4">
        <v>1947.2727299999999</v>
      </c>
      <c r="C13087">
        <v>5</v>
      </c>
      <c r="D13087" s="4">
        <v>52.2727273</v>
      </c>
      <c r="E13087" s="4">
        <v>3954.5454500000001</v>
      </c>
      <c r="F13087" s="4">
        <v>3721.7803199999998</v>
      </c>
      <c r="G13087">
        <v>0.85</v>
      </c>
      <c r="H13087">
        <v>1.56373543E-2</v>
      </c>
      <c r="I13087" s="2">
        <f t="shared" si="204"/>
        <v>0.98160311258823529</v>
      </c>
      <c r="J13087">
        <v>0.296135131</v>
      </c>
      <c r="K13087">
        <f>Tabela1[[#This Row],[water_fraction_f_x000D_]]*(Tabela1[[#This Row],[mass_flow_water_kgh]]+Tabela1[[#This Row],[mass_flow_triolein_kgh]])</f>
        <v>1747.7356998724815</v>
      </c>
      <c r="L13087" s="3">
        <f>Tabela1[[#This Row],[mass_flow_water_kgh]]-Tabela1[[#This Row],[water_flow_f]]</f>
        <v>199.53703012751839</v>
      </c>
    </row>
    <row r="13088" spans="1:12" x14ac:dyDescent="0.25">
      <c r="A13088">
        <v>3093</v>
      </c>
      <c r="B13088" s="4">
        <v>1489.0909099999999</v>
      </c>
      <c r="C13088">
        <v>6</v>
      </c>
      <c r="D13088" s="4">
        <v>54.090909099999998</v>
      </c>
      <c r="E13088" s="4">
        <v>4227.2727299999997</v>
      </c>
      <c r="F13088" s="4">
        <v>3987.3160699999999</v>
      </c>
      <c r="G13088">
        <v>0.85</v>
      </c>
      <c r="H13088">
        <v>1.5638341300000001E-2</v>
      </c>
      <c r="I13088" s="2">
        <f t="shared" si="204"/>
        <v>0.98160195141176476</v>
      </c>
      <c r="J13088">
        <v>0.2230837</v>
      </c>
      <c r="K13088">
        <f>Tabela1[[#This Row],[water_fraction_f_x000D_]]*(Tabela1[[#This Row],[mass_flow_water_kgh]]+Tabela1[[#This Row],[mass_flow_triolein_kgh]])</f>
        <v>1275.2275513566678</v>
      </c>
      <c r="L13088" s="3">
        <f>Tabela1[[#This Row],[mass_flow_water_kgh]]-Tabela1[[#This Row],[water_flow_f]]</f>
        <v>213.86335864333205</v>
      </c>
    </row>
    <row r="13089" spans="1:12" x14ac:dyDescent="0.25">
      <c r="A13089">
        <v>5855</v>
      </c>
      <c r="B13089" s="4">
        <v>1718.18182</v>
      </c>
      <c r="C13089">
        <v>5</v>
      </c>
      <c r="D13089" s="4">
        <v>57.7272727</v>
      </c>
      <c r="E13089" s="4">
        <v>4409.0909099999999</v>
      </c>
      <c r="F13089" s="4">
        <v>4156.3011699999997</v>
      </c>
      <c r="G13089">
        <v>0.85</v>
      </c>
      <c r="H13089">
        <v>1.5645548499999998E-2</v>
      </c>
      <c r="I13089" s="2">
        <f t="shared" si="204"/>
        <v>0.98159347235294114</v>
      </c>
      <c r="J13089">
        <v>0.24403683900000001</v>
      </c>
      <c r="K13089">
        <f>Tabela1[[#This Row],[water_fraction_f_x000D_]]*(Tabela1[[#This Row],[mass_flow_water_kgh]]+Tabela1[[#This Row],[mass_flow_triolein_kgh]])</f>
        <v>1495.2802687201004</v>
      </c>
      <c r="L13089" s="3">
        <f>Tabela1[[#This Row],[mass_flow_water_kgh]]-Tabela1[[#This Row],[water_flow_f]]</f>
        <v>222.90155127989965</v>
      </c>
    </row>
    <row r="13090" spans="1:12" x14ac:dyDescent="0.25">
      <c r="A13090">
        <v>14592</v>
      </c>
      <c r="B13090" s="4">
        <v>2405.4545499999999</v>
      </c>
      <c r="C13090">
        <v>6</v>
      </c>
      <c r="D13090" s="4">
        <v>50.454545500000002</v>
      </c>
      <c r="E13090" s="4">
        <v>4500</v>
      </c>
      <c r="F13090" s="4">
        <v>4232.2242399999996</v>
      </c>
      <c r="G13090">
        <v>0.85</v>
      </c>
      <c r="H13090">
        <v>1.56476069E-2</v>
      </c>
      <c r="I13090" s="2">
        <f t="shared" si="204"/>
        <v>0.98159105070588237</v>
      </c>
      <c r="J13090">
        <v>0.31548690000000001</v>
      </c>
      <c r="K13090">
        <f>Tabela1[[#This Row],[water_fraction_f_x000D_]]*(Tabela1[[#This Row],[mass_flow_water_kgh]]+Tabela1[[#This Row],[mass_flow_triolein_kgh]])</f>
        <v>2178.5804490703954</v>
      </c>
      <c r="L13090" s="3">
        <f>Tabela1[[#This Row],[mass_flow_water_kgh]]-Tabela1[[#This Row],[water_flow_f]]</f>
        <v>226.87410092960454</v>
      </c>
    </row>
    <row r="13091" spans="1:12" x14ac:dyDescent="0.25">
      <c r="A13091">
        <v>13416</v>
      </c>
      <c r="B13091" s="4">
        <v>2290.9090900000001</v>
      </c>
      <c r="C13091">
        <v>8</v>
      </c>
      <c r="D13091" s="4">
        <v>46.818181799999998</v>
      </c>
      <c r="E13091" s="4">
        <v>4500</v>
      </c>
      <c r="F13091" s="4">
        <v>4233.8074399999996</v>
      </c>
      <c r="G13091">
        <v>0.85</v>
      </c>
      <c r="H13091">
        <v>1.5667939299999999E-2</v>
      </c>
      <c r="I13091" s="2">
        <f t="shared" si="204"/>
        <v>0.98156713023529418</v>
      </c>
      <c r="J13091">
        <v>0.30392602699999999</v>
      </c>
      <c r="K13091">
        <f>Tabela1[[#This Row],[water_fraction_f_x000D_]]*(Tabela1[[#This Row],[mass_flow_water_kgh]]+Tabela1[[#This Row],[mass_flow_triolein_kgh]])</f>
        <v>2063.9340194418855</v>
      </c>
      <c r="L13091" s="3">
        <f>Tabela1[[#This Row],[mass_flow_water_kgh]]-Tabela1[[#This Row],[water_flow_f]]</f>
        <v>226.97507055811457</v>
      </c>
    </row>
    <row r="13092" spans="1:12" x14ac:dyDescent="0.25">
      <c r="A13092">
        <v>8843</v>
      </c>
      <c r="B13092" s="4">
        <v>1947.2727299999999</v>
      </c>
      <c r="C13092">
        <v>6</v>
      </c>
      <c r="D13092" s="4">
        <v>52.2727273</v>
      </c>
      <c r="E13092" s="4">
        <v>4409.0909099999999</v>
      </c>
      <c r="F13092" s="4">
        <v>4152.6992899999996</v>
      </c>
      <c r="G13092">
        <v>0.85</v>
      </c>
      <c r="H13092">
        <v>1.5673764699999999E-2</v>
      </c>
      <c r="I13092" s="2">
        <f t="shared" si="204"/>
        <v>0.98156027682352942</v>
      </c>
      <c r="J13092">
        <v>0.27131879199999998</v>
      </c>
      <c r="K13092">
        <f>Tabela1[[#This Row],[water_fraction_f_x000D_]]*(Tabela1[[#This Row],[mass_flow_water_kgh]]+Tabela1[[#This Row],[mass_flow_triolein_kgh]])</f>
        <v>1724.6009043175227</v>
      </c>
      <c r="L13092" s="3">
        <f>Tabela1[[#This Row],[mass_flow_water_kgh]]-Tabela1[[#This Row],[water_flow_f]]</f>
        <v>222.67182568247722</v>
      </c>
    </row>
    <row r="13093" spans="1:12" x14ac:dyDescent="0.25">
      <c r="A13093">
        <v>2986</v>
      </c>
      <c r="B13093" s="4">
        <v>1489.0909099999999</v>
      </c>
      <c r="C13093">
        <v>5</v>
      </c>
      <c r="D13093" s="4">
        <v>59.545454499999998</v>
      </c>
      <c r="E13093" s="4">
        <v>4318.1818199999998</v>
      </c>
      <c r="F13093" s="4">
        <v>4073.3441499999999</v>
      </c>
      <c r="G13093">
        <v>0.85</v>
      </c>
      <c r="H13093">
        <v>1.5674313799999999E-2</v>
      </c>
      <c r="I13093" s="2">
        <f t="shared" si="204"/>
        <v>0.98155963082352948</v>
      </c>
      <c r="J13093">
        <v>0.21879642699999999</v>
      </c>
      <c r="K13093">
        <f>Tabela1[[#This Row],[water_fraction_f_x000D_]]*(Tabela1[[#This Row],[mass_flow_water_kgh]]+Tabela1[[#This Row],[mass_flow_triolein_kgh]])</f>
        <v>1270.6105239385356</v>
      </c>
      <c r="L13093" s="3">
        <f>Tabela1[[#This Row],[mass_flow_water_kgh]]-Tabela1[[#This Row],[water_flow_f]]</f>
        <v>218.48038606146429</v>
      </c>
    </row>
    <row r="13094" spans="1:12" x14ac:dyDescent="0.25">
      <c r="A13094">
        <v>13093</v>
      </c>
      <c r="B13094" s="4">
        <v>2290.9090900000001</v>
      </c>
      <c r="C13094">
        <v>5</v>
      </c>
      <c r="D13094" s="4">
        <v>65</v>
      </c>
      <c r="E13094" s="4">
        <v>3500</v>
      </c>
      <c r="F13094" s="4">
        <v>3360.3829300000002</v>
      </c>
      <c r="G13094">
        <v>0.85</v>
      </c>
      <c r="H13094">
        <v>2.1251147300000001E-3</v>
      </c>
      <c r="I13094" s="2">
        <f t="shared" si="204"/>
        <v>0.99749986502352939</v>
      </c>
      <c r="J13094">
        <v>0.36437679299999998</v>
      </c>
      <c r="K13094">
        <f>Tabela1[[#This Row],[water_fraction_f_x000D_]]*(Tabela1[[#This Row],[mass_flow_water_kgh]]+Tabela1[[#This Row],[mass_flow_triolein_kgh]])</f>
        <v>2110.0728827687481</v>
      </c>
      <c r="L13094" s="3">
        <f>Tabela1[[#This Row],[mass_flow_water_kgh]]-Tabela1[[#This Row],[water_flow_f]]</f>
        <v>180.83620723125205</v>
      </c>
    </row>
    <row r="13095" spans="1:12" x14ac:dyDescent="0.25">
      <c r="A13095">
        <v>13094</v>
      </c>
      <c r="B13095" s="4">
        <v>2290.9090900000001</v>
      </c>
      <c r="C13095">
        <v>5</v>
      </c>
      <c r="D13095" s="4">
        <v>65</v>
      </c>
      <c r="E13095" s="4">
        <v>3590.9090900000001</v>
      </c>
      <c r="F13095" s="4">
        <v>3446.0835000000002</v>
      </c>
      <c r="G13095">
        <v>0.85</v>
      </c>
      <c r="H13095">
        <v>2.4276730199999999E-3</v>
      </c>
      <c r="I13095" s="2">
        <f t="shared" si="204"/>
        <v>0.99714391409411762</v>
      </c>
      <c r="J13095">
        <v>0.35796358900000003</v>
      </c>
      <c r="K13095">
        <f>Tabela1[[#This Row],[water_fraction_f_x000D_]]*(Tabela1[[#This Row],[mass_flow_water_kgh]]+Tabela1[[#This Row],[mass_flow_triolein_kgh]])</f>
        <v>2105.4767455582482</v>
      </c>
      <c r="L13095" s="3">
        <f>Tabela1[[#This Row],[mass_flow_water_kgh]]-Tabela1[[#This Row],[water_flow_f]]</f>
        <v>185.43234444175187</v>
      </c>
    </row>
    <row r="13096" spans="1:12" x14ac:dyDescent="0.25">
      <c r="A13096">
        <v>13095</v>
      </c>
      <c r="B13096" s="4">
        <v>2290.9090900000001</v>
      </c>
      <c r="C13096">
        <v>5</v>
      </c>
      <c r="D13096" s="4">
        <v>65</v>
      </c>
      <c r="E13096" s="4">
        <v>3681.8181800000002</v>
      </c>
      <c r="F13096" s="4">
        <v>3531.2708299999999</v>
      </c>
      <c r="G13096">
        <v>0.85</v>
      </c>
      <c r="H13096">
        <v>2.8108097099999998E-3</v>
      </c>
      <c r="I13096" s="2">
        <f t="shared" si="204"/>
        <v>0.99669316504705874</v>
      </c>
      <c r="J13096">
        <v>0.35175109100000002</v>
      </c>
      <c r="K13096">
        <f>Tabela1[[#This Row],[water_fraction_f_x000D_]]*(Tabela1[[#This Row],[mass_flow_water_kgh]]+Tabela1[[#This Row],[mass_flow_triolein_kgh]])</f>
        <v>2100.9133334679518</v>
      </c>
      <c r="L13096" s="3">
        <f>Tabela1[[#This Row],[mass_flow_water_kgh]]-Tabela1[[#This Row],[water_flow_f]]</f>
        <v>189.99575653204829</v>
      </c>
    </row>
    <row r="13097" spans="1:12" x14ac:dyDescent="0.25">
      <c r="A13097">
        <v>13096</v>
      </c>
      <c r="B13097" s="4">
        <v>2290.9090900000001</v>
      </c>
      <c r="C13097">
        <v>5</v>
      </c>
      <c r="D13097" s="4">
        <v>65</v>
      </c>
      <c r="E13097" s="4">
        <v>3772.7272699999999</v>
      </c>
      <c r="F13097" s="4">
        <v>3616.8715699999998</v>
      </c>
      <c r="G13097">
        <v>0.85</v>
      </c>
      <c r="H13097">
        <v>3.1112193100000002E-3</v>
      </c>
      <c r="I13097" s="2">
        <f t="shared" si="204"/>
        <v>0.99633974198823527</v>
      </c>
      <c r="J13097">
        <v>0.34572052800000003</v>
      </c>
      <c r="K13097">
        <f>Tabela1[[#This Row],[water_fraction_f_x000D_]]*(Tabela1[[#This Row],[mass_flow_water_kgh]]+Tabela1[[#This Row],[mass_flow_triolein_kgh]])</f>
        <v>2096.3235639791983</v>
      </c>
      <c r="L13097" s="3">
        <f>Tabela1[[#This Row],[mass_flow_water_kgh]]-Tabela1[[#This Row],[water_flow_f]]</f>
        <v>194.58552602080181</v>
      </c>
    </row>
    <row r="13098" spans="1:12" x14ac:dyDescent="0.25">
      <c r="A13098">
        <v>461</v>
      </c>
      <c r="B13098" s="4">
        <v>1260</v>
      </c>
      <c r="C13098">
        <v>8</v>
      </c>
      <c r="D13098" s="4">
        <v>48.636363600000003</v>
      </c>
      <c r="E13098" s="4">
        <v>3863.63636</v>
      </c>
      <c r="F13098" s="4">
        <v>3645.6552900000002</v>
      </c>
      <c r="G13098">
        <v>0.85</v>
      </c>
      <c r="H13098">
        <v>1.5674520099999999E-2</v>
      </c>
      <c r="I13098" s="2">
        <f t="shared" si="204"/>
        <v>0.98155938811764698</v>
      </c>
      <c r="J13098">
        <v>0.20775252599999999</v>
      </c>
      <c r="K13098">
        <f>Tabela1[[#This Row],[water_fraction_f_x000D_]]*(Tabela1[[#This Row],[mass_flow_water_kgh]]+Tabela1[[#This Row],[mass_flow_triolein_kgh]])</f>
        <v>1064.4483960954453</v>
      </c>
      <c r="L13098" s="3">
        <f>Tabela1[[#This Row],[mass_flow_water_kgh]]-Tabela1[[#This Row],[water_flow_f]]</f>
        <v>195.55160390455467</v>
      </c>
    </row>
    <row r="13099" spans="1:12" x14ac:dyDescent="0.25">
      <c r="A13099">
        <v>16282</v>
      </c>
      <c r="B13099" s="4">
        <v>2520</v>
      </c>
      <c r="C13099">
        <v>8</v>
      </c>
      <c r="D13099" s="4">
        <v>45</v>
      </c>
      <c r="E13099" s="4">
        <v>4318.1818199999998</v>
      </c>
      <c r="F13099" s="4">
        <v>4057.86798</v>
      </c>
      <c r="G13099">
        <v>0.85</v>
      </c>
      <c r="H13099">
        <v>1.56761074E-2</v>
      </c>
      <c r="I13099" s="2">
        <f t="shared" si="204"/>
        <v>0.98155752070588231</v>
      </c>
      <c r="J13099">
        <v>0.336713284</v>
      </c>
      <c r="K13099">
        <f>Tabela1[[#This Row],[water_fraction_f_x000D_]]*(Tabela1[[#This Row],[mass_flow_water_kgh]]+Tabela1[[#This Row],[mass_flow_triolein_kgh]])</f>
        <v>2302.506657201297</v>
      </c>
      <c r="L13099" s="3">
        <f>Tabela1[[#This Row],[mass_flow_water_kgh]]-Tabela1[[#This Row],[water_flow_f]]</f>
        <v>217.493342798703</v>
      </c>
    </row>
    <row r="13100" spans="1:12" x14ac:dyDescent="0.25">
      <c r="A13100">
        <v>11710</v>
      </c>
      <c r="B13100" s="4">
        <v>2176.36364</v>
      </c>
      <c r="C13100">
        <v>6</v>
      </c>
      <c r="D13100" s="4">
        <v>50.454545500000002</v>
      </c>
      <c r="E13100" s="4">
        <v>4318.1818199999998</v>
      </c>
      <c r="F13100" s="4">
        <v>4063.0222600000002</v>
      </c>
      <c r="G13100">
        <v>0.85</v>
      </c>
      <c r="H13100">
        <v>1.56762875E-2</v>
      </c>
      <c r="I13100" s="2">
        <f t="shared" si="204"/>
        <v>0.98155730882352932</v>
      </c>
      <c r="J13100">
        <v>0.30156715000000001</v>
      </c>
      <c r="K13100">
        <f>Tabela1[[#This Row],[water_fraction_f_x000D_]]*(Tabela1[[#This Row],[mass_flow_water_kgh]]+Tabela1[[#This Row],[mass_flow_triolein_kgh]])</f>
        <v>1958.5415649176389</v>
      </c>
      <c r="L13100" s="3">
        <f>Tabela1[[#This Row],[mass_flow_water_kgh]]-Tabela1[[#This Row],[water_flow_f]]</f>
        <v>217.82207508236115</v>
      </c>
    </row>
    <row r="13101" spans="1:12" x14ac:dyDescent="0.25">
      <c r="A13101">
        <v>4754</v>
      </c>
      <c r="B13101" s="4">
        <v>1603.63636</v>
      </c>
      <c r="C13101">
        <v>8</v>
      </c>
      <c r="D13101" s="4">
        <v>45</v>
      </c>
      <c r="E13101" s="4">
        <v>3590.9090900000001</v>
      </c>
      <c r="F13101" s="4">
        <v>3381.80285</v>
      </c>
      <c r="G13101">
        <v>0.85</v>
      </c>
      <c r="H13101">
        <v>1.5679144700000001E-2</v>
      </c>
      <c r="I13101" s="2">
        <f t="shared" si="204"/>
        <v>0.98155394741176472</v>
      </c>
      <c r="J13101">
        <v>0.27380715900000002</v>
      </c>
      <c r="K13101">
        <f>Tabela1[[#This Row],[water_fraction_f_x000D_]]*(Tabela1[[#This Row],[mass_flow_water_kgh]]+Tabela1[[#This Row],[mass_flow_triolein_kgh]])</f>
        <v>1422.3037319608766</v>
      </c>
      <c r="L13101" s="3">
        <f>Tabela1[[#This Row],[mass_flow_water_kgh]]-Tabela1[[#This Row],[water_flow_f]]</f>
        <v>181.33262803912339</v>
      </c>
    </row>
    <row r="13102" spans="1:12" x14ac:dyDescent="0.25">
      <c r="A13102">
        <v>13151</v>
      </c>
      <c r="B13102" s="4">
        <v>2290.9090900000001</v>
      </c>
      <c r="C13102">
        <v>6</v>
      </c>
      <c r="D13102" s="4">
        <v>50.454545500000002</v>
      </c>
      <c r="E13102" s="4">
        <v>4409.0909099999999</v>
      </c>
      <c r="F13102" s="4">
        <v>4147.5068499999998</v>
      </c>
      <c r="G13102">
        <v>0.85</v>
      </c>
      <c r="H13102">
        <v>1.5679660500000001E-2</v>
      </c>
      <c r="I13102" s="2">
        <f t="shared" si="204"/>
        <v>0.98155334058823529</v>
      </c>
      <c r="J13102">
        <v>0.308741557</v>
      </c>
      <c r="K13102">
        <f>Tabela1[[#This Row],[water_fraction_f_x000D_]]*(Tabela1[[#This Row],[mass_flow_water_kgh]]+Tabela1[[#This Row],[mass_flow_triolein_kgh]])</f>
        <v>2068.5684319000002</v>
      </c>
      <c r="L13102" s="3">
        <f>Tabela1[[#This Row],[mass_flow_water_kgh]]-Tabela1[[#This Row],[water_flow_f]]</f>
        <v>222.34065809999993</v>
      </c>
    </row>
    <row r="13103" spans="1:12" x14ac:dyDescent="0.25">
      <c r="A13103">
        <v>1622</v>
      </c>
      <c r="B13103" s="4">
        <v>1374.5454500000001</v>
      </c>
      <c r="C13103">
        <v>6</v>
      </c>
      <c r="D13103" s="4">
        <v>50.454545500000002</v>
      </c>
      <c r="E13103" s="4">
        <v>3590.9090900000001</v>
      </c>
      <c r="F13103" s="4">
        <v>3385.23488</v>
      </c>
      <c r="G13103">
        <v>0.85</v>
      </c>
      <c r="H13103">
        <v>1.5680316400000002E-2</v>
      </c>
      <c r="I13103" s="2">
        <f t="shared" si="204"/>
        <v>0.98155256894117648</v>
      </c>
      <c r="J13103">
        <v>0.24025875699999999</v>
      </c>
      <c r="K13103">
        <f>Tabela1[[#This Row],[water_fraction_f_x000D_]]*(Tabela1[[#This Row],[mass_flow_water_kgh]]+Tabela1[[#This Row],[mass_flow_triolein_kgh]])</f>
        <v>1192.9939357204069</v>
      </c>
      <c r="L13103" s="3">
        <f>Tabela1[[#This Row],[mass_flow_water_kgh]]-Tabela1[[#This Row],[water_flow_f]]</f>
        <v>181.55151427959322</v>
      </c>
    </row>
    <row r="13104" spans="1:12" x14ac:dyDescent="0.25">
      <c r="A13104">
        <v>7489</v>
      </c>
      <c r="B13104" s="4">
        <v>1832.7272700000001</v>
      </c>
      <c r="C13104">
        <v>7</v>
      </c>
      <c r="D13104" s="4">
        <v>45</v>
      </c>
      <c r="E13104" s="4">
        <v>3500</v>
      </c>
      <c r="F13104" s="4">
        <v>3292.0900499999998</v>
      </c>
      <c r="G13104">
        <v>0.85</v>
      </c>
      <c r="H13104">
        <v>1.5689086599999999E-2</v>
      </c>
      <c r="I13104" s="2">
        <f t="shared" si="204"/>
        <v>0.98154225105882353</v>
      </c>
      <c r="J13104">
        <v>0.31058154500000001</v>
      </c>
      <c r="K13104">
        <f>Tabela1[[#This Row],[water_fraction_f_x000D_]]*(Tabela1[[#This Row],[mass_flow_water_kgh]]+Tabela1[[#This Row],[mass_flow_triolein_kgh]])</f>
        <v>1656.2466745802324</v>
      </c>
      <c r="L13104" s="3">
        <f>Tabela1[[#This Row],[mass_flow_water_kgh]]-Tabela1[[#This Row],[water_flow_f]]</f>
        <v>176.48059541976772</v>
      </c>
    </row>
    <row r="13105" spans="1:12" x14ac:dyDescent="0.25">
      <c r="A13105">
        <v>359</v>
      </c>
      <c r="B13105" s="4">
        <v>1260</v>
      </c>
      <c r="C13105">
        <v>7</v>
      </c>
      <c r="D13105" s="4">
        <v>54.090909099999998</v>
      </c>
      <c r="E13105" s="4">
        <v>4409.0909099999999</v>
      </c>
      <c r="F13105" s="4">
        <v>4162.9216500000002</v>
      </c>
      <c r="G13105">
        <v>0.85</v>
      </c>
      <c r="H13105">
        <v>1.56897802E-2</v>
      </c>
      <c r="I13105" s="2">
        <f t="shared" si="204"/>
        <v>0.98154143505882352</v>
      </c>
      <c r="J13105">
        <v>0.182864629</v>
      </c>
      <c r="K13105">
        <f>Tabela1[[#This Row],[water_fraction_f_x000D_]]*(Tabela1[[#This Row],[mass_flow_water_kgh]]+Tabela1[[#This Row],[mass_flow_triolein_kgh]])</f>
        <v>1036.6762060244223</v>
      </c>
      <c r="L13105" s="3">
        <f>Tabela1[[#This Row],[mass_flow_water_kgh]]-Tabela1[[#This Row],[water_flow_f]]</f>
        <v>223.3237939755777</v>
      </c>
    </row>
    <row r="13106" spans="1:12" x14ac:dyDescent="0.25">
      <c r="A13106">
        <v>13105</v>
      </c>
      <c r="B13106" s="4">
        <v>2290.9090900000001</v>
      </c>
      <c r="C13106">
        <v>6</v>
      </c>
      <c r="D13106" s="4">
        <v>45</v>
      </c>
      <c r="E13106" s="4">
        <v>3500</v>
      </c>
      <c r="F13106" s="4">
        <v>3286.4787999999999</v>
      </c>
      <c r="G13106">
        <v>0.85</v>
      </c>
      <c r="H13106">
        <v>1.5460236800000001E-2</v>
      </c>
      <c r="I13106" s="2">
        <f t="shared" si="204"/>
        <v>0.98181148611764713</v>
      </c>
      <c r="J13106">
        <v>0.36519073899999999</v>
      </c>
      <c r="K13106">
        <f>Tabela1[[#This Row],[water_fraction_f_x000D_]]*(Tabela1[[#This Row],[mass_flow_water_kgh]]+Tabela1[[#This Row],[mass_flow_triolein_kgh]])</f>
        <v>2114.7863700589173</v>
      </c>
      <c r="L13106" s="3">
        <f>Tabela1[[#This Row],[mass_flow_water_kgh]]-Tabela1[[#This Row],[water_flow_f]]</f>
        <v>176.12271994108278</v>
      </c>
    </row>
    <row r="13107" spans="1:12" x14ac:dyDescent="0.25">
      <c r="A13107">
        <v>13106</v>
      </c>
      <c r="B13107" s="4">
        <v>2290.9090900000001</v>
      </c>
      <c r="C13107">
        <v>6</v>
      </c>
      <c r="D13107" s="4">
        <v>45</v>
      </c>
      <c r="E13107" s="4">
        <v>3590.9090900000001</v>
      </c>
      <c r="F13107" s="4">
        <v>3362.30674</v>
      </c>
      <c r="G13107">
        <v>0.85</v>
      </c>
      <c r="H13107">
        <v>1.7310553100000001E-2</v>
      </c>
      <c r="I13107" s="2">
        <f t="shared" si="204"/>
        <v>0.97963464341176476</v>
      </c>
      <c r="J13107">
        <v>0.35887200600000002</v>
      </c>
      <c r="K13107">
        <f>Tabela1[[#This Row],[water_fraction_f_x000D_]]*(Tabela1[[#This Row],[mass_flow_water_kgh]]+Tabela1[[#This Row],[mass_flow_triolein_kgh]])</f>
        <v>2110.8198891838692</v>
      </c>
      <c r="L13107" s="3">
        <f>Tabela1[[#This Row],[mass_flow_water_kgh]]-Tabela1[[#This Row],[water_flow_f]]</f>
        <v>180.08920081613087</v>
      </c>
    </row>
    <row r="13108" spans="1:12" x14ac:dyDescent="0.25">
      <c r="A13108">
        <v>13107</v>
      </c>
      <c r="B13108" s="4">
        <v>2290.9090900000001</v>
      </c>
      <c r="C13108">
        <v>6</v>
      </c>
      <c r="D13108" s="4">
        <v>45</v>
      </c>
      <c r="E13108" s="4">
        <v>3681.8181800000002</v>
      </c>
      <c r="F13108" s="4">
        <v>3437.2365500000001</v>
      </c>
      <c r="G13108">
        <v>0.85</v>
      </c>
      <c r="H13108">
        <v>1.9261667199999999E-2</v>
      </c>
      <c r="I13108" s="2">
        <f t="shared" si="204"/>
        <v>0.97733921505882349</v>
      </c>
      <c r="J13108">
        <v>0.35275521500000001</v>
      </c>
      <c r="K13108">
        <f>Tabela1[[#This Row],[water_fraction_f_x000D_]]*(Tabela1[[#This Row],[mass_flow_water_kgh]]+Tabela1[[#This Row],[mass_flow_triolein_kgh]])</f>
        <v>2106.9106922652131</v>
      </c>
      <c r="L13108" s="3">
        <f>Tabela1[[#This Row],[mass_flow_water_kgh]]-Tabela1[[#This Row],[water_flow_f]]</f>
        <v>183.99839773478698</v>
      </c>
    </row>
    <row r="13109" spans="1:12" x14ac:dyDescent="0.25">
      <c r="A13109">
        <v>13108</v>
      </c>
      <c r="B13109" s="4">
        <v>2290.9090900000001</v>
      </c>
      <c r="C13109">
        <v>6</v>
      </c>
      <c r="D13109" s="4">
        <v>45</v>
      </c>
      <c r="E13109" s="4">
        <v>3772.7272699999999</v>
      </c>
      <c r="F13109" s="4">
        <v>3511.3507300000001</v>
      </c>
      <c r="G13109">
        <v>0.85</v>
      </c>
      <c r="H13109">
        <v>2.1294828700000001E-2</v>
      </c>
      <c r="I13109" s="2">
        <f t="shared" si="204"/>
        <v>0.97494726035294121</v>
      </c>
      <c r="J13109">
        <v>0.346830415</v>
      </c>
      <c r="K13109">
        <f>Tabela1[[#This Row],[water_fraction_f_x000D_]]*(Tabela1[[#This Row],[mass_flow_water_kgh]]+Tabela1[[#This Row],[mass_flow_triolein_kgh]])</f>
        <v>2103.0535151478894</v>
      </c>
      <c r="L13109" s="3">
        <f>Tabela1[[#This Row],[mass_flow_water_kgh]]-Tabela1[[#This Row],[water_flow_f]]</f>
        <v>187.85557485211075</v>
      </c>
    </row>
    <row r="13110" spans="1:12" x14ac:dyDescent="0.25">
      <c r="A13110">
        <v>13109</v>
      </c>
      <c r="B13110" s="4">
        <v>2290.9090900000001</v>
      </c>
      <c r="C13110">
        <v>6</v>
      </c>
      <c r="D13110" s="4">
        <v>45</v>
      </c>
      <c r="E13110" s="4">
        <v>3863.63636</v>
      </c>
      <c r="F13110" s="4">
        <v>3584.4680199999998</v>
      </c>
      <c r="G13110">
        <v>0.85</v>
      </c>
      <c r="H13110">
        <v>2.3437176899999999E-2</v>
      </c>
      <c r="I13110" s="2">
        <f t="shared" si="204"/>
        <v>0.97242685070588231</v>
      </c>
      <c r="J13110">
        <v>0.34109097599999999</v>
      </c>
      <c r="K13110">
        <f>Tabela1[[#This Row],[water_fraction_f_x000D_]]*(Tabela1[[#This Row],[mass_flow_water_kgh]]+Tabela1[[#This Row],[mass_flow_triolein_kgh]])</f>
        <v>2099.2599143768589</v>
      </c>
      <c r="L13110" s="3">
        <f>Tabela1[[#This Row],[mass_flow_water_kgh]]-Tabela1[[#This Row],[water_flow_f]]</f>
        <v>191.64917562314122</v>
      </c>
    </row>
    <row r="13111" spans="1:12" x14ac:dyDescent="0.25">
      <c r="A13111">
        <v>1770</v>
      </c>
      <c r="B13111" s="4">
        <v>1374.5454500000001</v>
      </c>
      <c r="C13111">
        <v>7</v>
      </c>
      <c r="D13111" s="4">
        <v>50.454545500000002</v>
      </c>
      <c r="E13111" s="4">
        <v>3954.5454500000001</v>
      </c>
      <c r="F13111" s="4">
        <v>3730.0144100000002</v>
      </c>
      <c r="G13111">
        <v>0.85</v>
      </c>
      <c r="H13111">
        <v>1.5703430899999999E-2</v>
      </c>
      <c r="I13111" s="2">
        <f t="shared" si="204"/>
        <v>0.98152537541176466</v>
      </c>
      <c r="J13111">
        <v>0.22039092399999999</v>
      </c>
      <c r="K13111">
        <f>Tabela1[[#This Row],[water_fraction_f_x000D_]]*(Tabela1[[#This Row],[mass_flow_water_kgh]]+Tabela1[[#This Row],[mass_flow_triolein_kgh]])</f>
        <v>1174.4832675309915</v>
      </c>
      <c r="L13111" s="3">
        <f>Tabela1[[#This Row],[mass_flow_water_kgh]]-Tabela1[[#This Row],[water_flow_f]]</f>
        <v>200.06218246900858</v>
      </c>
    </row>
    <row r="13112" spans="1:12" x14ac:dyDescent="0.25">
      <c r="A13112">
        <v>6489</v>
      </c>
      <c r="B13112" s="4">
        <v>1718.18182</v>
      </c>
      <c r="C13112">
        <v>10</v>
      </c>
      <c r="D13112" s="4">
        <v>45</v>
      </c>
      <c r="E13112" s="4">
        <v>4227.2727299999997</v>
      </c>
      <c r="F13112" s="4">
        <v>3983.50972</v>
      </c>
      <c r="G13112">
        <v>0.85</v>
      </c>
      <c r="H13112">
        <v>1.5704720299999999E-2</v>
      </c>
      <c r="I13112" s="2">
        <f t="shared" si="204"/>
        <v>0.98152385847058821</v>
      </c>
      <c r="J13112">
        <v>0.253060756</v>
      </c>
      <c r="K13112">
        <f>Tabela1[[#This Row],[water_fraction_f_x000D_]]*(Tabela1[[#This Row],[mass_flow_water_kgh]]+Tabela1[[#This Row],[mass_flow_triolein_kgh]])</f>
        <v>1504.5612231866396</v>
      </c>
      <c r="L13112" s="3">
        <f>Tabela1[[#This Row],[mass_flow_water_kgh]]-Tabela1[[#This Row],[water_flow_f]]</f>
        <v>213.62059681336041</v>
      </c>
    </row>
    <row r="13113" spans="1:12" x14ac:dyDescent="0.25">
      <c r="A13113">
        <v>11975</v>
      </c>
      <c r="B13113" s="4">
        <v>2176.36364</v>
      </c>
      <c r="C13113">
        <v>8</v>
      </c>
      <c r="D13113" s="4">
        <v>46.818181799999998</v>
      </c>
      <c r="E13113" s="4">
        <v>4409.0909099999999</v>
      </c>
      <c r="F13113" s="4">
        <v>4149.0240800000001</v>
      </c>
      <c r="G13113">
        <v>0.85</v>
      </c>
      <c r="H13113">
        <v>1.5711652900000001E-2</v>
      </c>
      <c r="I13113" s="2">
        <f t="shared" si="204"/>
        <v>0.98151570247058828</v>
      </c>
      <c r="J13113">
        <v>0.29670331700000002</v>
      </c>
      <c r="K13113">
        <f>Tabela1[[#This Row],[water_fraction_f_x000D_]]*(Tabela1[[#This Row],[mass_flow_water_kgh]]+Tabela1[[#This Row],[mass_flow_triolein_kgh]])</f>
        <v>1953.9262089377426</v>
      </c>
      <c r="L13113" s="3">
        <f>Tabela1[[#This Row],[mass_flow_water_kgh]]-Tabela1[[#This Row],[water_flow_f]]</f>
        <v>222.43743106225747</v>
      </c>
    </row>
    <row r="13114" spans="1:12" x14ac:dyDescent="0.25">
      <c r="A13114">
        <v>7253</v>
      </c>
      <c r="B13114" s="4">
        <v>1832.7272700000001</v>
      </c>
      <c r="C13114">
        <v>5</v>
      </c>
      <c r="D13114" s="4">
        <v>52.2727273</v>
      </c>
      <c r="E13114" s="4">
        <v>3863.63636</v>
      </c>
      <c r="F13114" s="4">
        <v>3636.8133699999998</v>
      </c>
      <c r="G13114">
        <v>0.85</v>
      </c>
      <c r="H13114">
        <v>1.5720462800000001E-2</v>
      </c>
      <c r="I13114" s="2">
        <f t="shared" si="204"/>
        <v>0.98150533788235306</v>
      </c>
      <c r="J13114">
        <v>0.28750615299999999</v>
      </c>
      <c r="K13114">
        <f>Tabela1[[#This Row],[water_fraction_f_x000D_]]*(Tabela1[[#This Row],[mass_flow_water_kgh]]+Tabela1[[#This Row],[mass_flow_triolein_kgh]])</f>
        <v>1637.7395933504154</v>
      </c>
      <c r="L13114" s="3">
        <f>Tabela1[[#This Row],[mass_flow_water_kgh]]-Tabela1[[#This Row],[water_flow_f]]</f>
        <v>194.98767664958473</v>
      </c>
    </row>
    <row r="13115" spans="1:12" x14ac:dyDescent="0.25">
      <c r="A13115">
        <v>8930</v>
      </c>
      <c r="B13115" s="4">
        <v>1947.2727299999999</v>
      </c>
      <c r="C13115">
        <v>7</v>
      </c>
      <c r="D13115" s="4">
        <v>45</v>
      </c>
      <c r="E13115" s="4">
        <v>3590.9090900000001</v>
      </c>
      <c r="F13115" s="4">
        <v>3376.3322499999999</v>
      </c>
      <c r="G13115">
        <v>0.85</v>
      </c>
      <c r="H13115">
        <v>1.57384263E-2</v>
      </c>
      <c r="I13115" s="2">
        <f t="shared" si="204"/>
        <v>0.98148420435294115</v>
      </c>
      <c r="J13115">
        <v>0.31892939999999997</v>
      </c>
      <c r="K13115">
        <f>Tabela1[[#This Row],[water_fraction_f_x000D_]]*(Tabela1[[#This Row],[mass_flow_water_kgh]]+Tabela1[[#This Row],[mass_flow_triolein_kgh]])</f>
        <v>1766.2890049435077</v>
      </c>
      <c r="L13115" s="3">
        <f>Tabela1[[#This Row],[mass_flow_water_kgh]]-Tabela1[[#This Row],[water_flow_f]]</f>
        <v>180.98372505649218</v>
      </c>
    </row>
    <row r="13116" spans="1:12" x14ac:dyDescent="0.25">
      <c r="A13116">
        <v>15899</v>
      </c>
      <c r="B13116" s="4">
        <v>2520</v>
      </c>
      <c r="C13116">
        <v>5</v>
      </c>
      <c r="D13116" s="4">
        <v>52.2727273</v>
      </c>
      <c r="E13116" s="4">
        <v>4409.0909099999999</v>
      </c>
      <c r="F13116" s="4">
        <v>4143.5862900000002</v>
      </c>
      <c r="G13116">
        <v>0.85</v>
      </c>
      <c r="H13116">
        <v>1.5752473699999998E-2</v>
      </c>
      <c r="I13116" s="2">
        <f t="shared" si="204"/>
        <v>0.98146767800000001</v>
      </c>
      <c r="J13116">
        <v>0.33163216000000001</v>
      </c>
      <c r="K13116">
        <f>Tabela1[[#This Row],[water_fraction_f_x000D_]]*(Tabela1[[#This Row],[mass_flow_water_kgh]]+Tabela1[[#This Row],[mass_flow_triolein_kgh]])</f>
        <v>2297.9093853196655</v>
      </c>
      <c r="L13116" s="3">
        <f>Tabela1[[#This Row],[mass_flow_water_kgh]]-Tabela1[[#This Row],[water_flow_f]]</f>
        <v>222.09061468033451</v>
      </c>
    </row>
    <row r="13117" spans="1:12" x14ac:dyDescent="0.25">
      <c r="A13117">
        <v>3900</v>
      </c>
      <c r="B13117" s="4">
        <v>1489.0909099999999</v>
      </c>
      <c r="C13117">
        <v>12</v>
      </c>
      <c r="D13117" s="4">
        <v>45</v>
      </c>
      <c r="E13117" s="4">
        <v>4500</v>
      </c>
      <c r="F13117" s="4">
        <v>4245.2970299999997</v>
      </c>
      <c r="G13117">
        <v>0.85</v>
      </c>
      <c r="H13117">
        <v>1.5761002100000001E-2</v>
      </c>
      <c r="I13117" s="2">
        <f t="shared" si="204"/>
        <v>0.98145764458823537</v>
      </c>
      <c r="J13117">
        <v>0.21061344200000001</v>
      </c>
      <c r="K13117">
        <f>Tabela1[[#This Row],[water_fraction_f_x000D_]]*(Tabela1[[#This Row],[mass_flow_water_kgh]]+Tabela1[[#This Row],[mass_flow_triolein_kgh]])</f>
        <v>1261.3830510060122</v>
      </c>
      <c r="L13117" s="3">
        <f>Tabela1[[#This Row],[mass_flow_water_kgh]]-Tabela1[[#This Row],[water_flow_f]]</f>
        <v>227.70785899398766</v>
      </c>
    </row>
    <row r="13118" spans="1:12" x14ac:dyDescent="0.25">
      <c r="A13118">
        <v>13117</v>
      </c>
      <c r="B13118" s="4">
        <v>2290.9090900000001</v>
      </c>
      <c r="C13118">
        <v>6</v>
      </c>
      <c r="D13118" s="4">
        <v>46.818181799999998</v>
      </c>
      <c r="E13118" s="4">
        <v>3500</v>
      </c>
      <c r="F13118" s="4">
        <v>3314.0292199999999</v>
      </c>
      <c r="G13118">
        <v>0.85</v>
      </c>
      <c r="H13118">
        <v>1.0489090100000001E-2</v>
      </c>
      <c r="I13118" s="2">
        <f t="shared" si="204"/>
        <v>0.98765989399999998</v>
      </c>
      <c r="J13118">
        <v>0.36488731200000002</v>
      </c>
      <c r="K13118">
        <f>Tabela1[[#This Row],[water_fraction_f_x000D_]]*(Tabela1[[#This Row],[mass_flow_water_kgh]]+Tabela1[[#This Row],[mass_flow_triolein_kgh]])</f>
        <v>2113.0292518864662</v>
      </c>
      <c r="L13118" s="3">
        <f>Tabela1[[#This Row],[mass_flow_water_kgh]]-Tabela1[[#This Row],[water_flow_f]]</f>
        <v>177.87983811353388</v>
      </c>
    </row>
    <row r="13119" spans="1:12" x14ac:dyDescent="0.25">
      <c r="A13119">
        <v>13118</v>
      </c>
      <c r="B13119" s="4">
        <v>2290.9090900000001</v>
      </c>
      <c r="C13119">
        <v>6</v>
      </c>
      <c r="D13119" s="4">
        <v>46.818181799999998</v>
      </c>
      <c r="E13119" s="4">
        <v>3590.9090900000001</v>
      </c>
      <c r="F13119" s="4">
        <v>3392.6149799999998</v>
      </c>
      <c r="G13119">
        <v>0.85</v>
      </c>
      <c r="H13119">
        <v>1.19263163E-2</v>
      </c>
      <c r="I13119" s="2">
        <f t="shared" si="204"/>
        <v>0.98596903964705884</v>
      </c>
      <c r="J13119">
        <v>0.358543365</v>
      </c>
      <c r="K13119">
        <f>Tabela1[[#This Row],[water_fraction_f_x000D_]]*(Tabela1[[#This Row],[mass_flow_water_kgh]]+Tabela1[[#This Row],[mass_flow_triolein_kgh]])</f>
        <v>2108.8868825753757</v>
      </c>
      <c r="L13119" s="3">
        <f>Tabela1[[#This Row],[mass_flow_water_kgh]]-Tabela1[[#This Row],[water_flow_f]]</f>
        <v>182.02220742462441</v>
      </c>
    </row>
    <row r="13120" spans="1:12" x14ac:dyDescent="0.25">
      <c r="A13120">
        <v>13119</v>
      </c>
      <c r="B13120" s="4">
        <v>2290.9090900000001</v>
      </c>
      <c r="C13120">
        <v>6</v>
      </c>
      <c r="D13120" s="4">
        <v>46.818181799999998</v>
      </c>
      <c r="E13120" s="4">
        <v>3681.8181800000002</v>
      </c>
      <c r="F13120" s="4">
        <v>3470.6424000000002</v>
      </c>
      <c r="G13120">
        <v>0.85</v>
      </c>
      <c r="H13120">
        <v>1.3417470399999999E-2</v>
      </c>
      <c r="I13120" s="2">
        <f t="shared" si="204"/>
        <v>0.98421474070588244</v>
      </c>
      <c r="J13120">
        <v>0.352398498</v>
      </c>
      <c r="K13120">
        <f>Tabela1[[#This Row],[water_fraction_f_x000D_]]*(Tabela1[[#This Row],[mass_flow_water_kgh]]+Tabela1[[#This Row],[mass_flow_triolein_kgh]])</f>
        <v>2104.7801189116408</v>
      </c>
      <c r="L13120" s="3">
        <f>Tabela1[[#This Row],[mass_flow_water_kgh]]-Tabela1[[#This Row],[water_flow_f]]</f>
        <v>186.12897108835932</v>
      </c>
    </row>
    <row r="13121" spans="1:12" x14ac:dyDescent="0.25">
      <c r="A13121">
        <v>13120</v>
      </c>
      <c r="B13121" s="4">
        <v>2290.9090900000001</v>
      </c>
      <c r="C13121">
        <v>6</v>
      </c>
      <c r="D13121" s="4">
        <v>46.818181799999998</v>
      </c>
      <c r="E13121" s="4">
        <v>3772.7272699999999</v>
      </c>
      <c r="F13121" s="4">
        <v>3547.56315</v>
      </c>
      <c r="G13121">
        <v>0.85</v>
      </c>
      <c r="H13121">
        <v>1.5054615800000001E-2</v>
      </c>
      <c r="I13121" s="2">
        <f t="shared" si="204"/>
        <v>0.98228868729411767</v>
      </c>
      <c r="J13121">
        <v>0.34644952600000001</v>
      </c>
      <c r="K13121">
        <f>Tabela1[[#This Row],[water_fraction_f_x000D_]]*(Tabela1[[#This Row],[mass_flow_water_kgh]]+Tabela1[[#This Row],[mass_flow_triolein_kgh]])</f>
        <v>2100.7439427583654</v>
      </c>
      <c r="L13121" s="3">
        <f>Tabela1[[#This Row],[mass_flow_water_kgh]]-Tabela1[[#This Row],[water_flow_f]]</f>
        <v>190.16514724163471</v>
      </c>
    </row>
    <row r="13122" spans="1:12" x14ac:dyDescent="0.25">
      <c r="A13122">
        <v>13121</v>
      </c>
      <c r="B13122" s="4">
        <v>2290.9090900000001</v>
      </c>
      <c r="C13122">
        <v>6</v>
      </c>
      <c r="D13122" s="4">
        <v>46.818181799999998</v>
      </c>
      <c r="E13122" s="4">
        <v>3863.63636</v>
      </c>
      <c r="F13122" s="4">
        <v>3623.81619</v>
      </c>
      <c r="G13122">
        <v>0.85</v>
      </c>
      <c r="H13122">
        <v>1.67567593E-2</v>
      </c>
      <c r="I13122" s="2">
        <f t="shared" ref="I13122:I13185" si="205">(G13122-H13122)/G13122</f>
        <v>0.98028616552941183</v>
      </c>
      <c r="J13122">
        <v>0.34068321800000001</v>
      </c>
      <c r="K13122">
        <f>Tabela1[[#This Row],[water_fraction_f_x000D_]]*(Tabela1[[#This Row],[mass_flow_water_kgh]]+Tabela1[[#This Row],[mass_flow_triolein_kgh]])</f>
        <v>2096.750349233258</v>
      </c>
      <c r="L13122" s="3">
        <f>Tabela1[[#This Row],[mass_flow_water_kgh]]-Tabela1[[#This Row],[water_flow_f]]</f>
        <v>194.15874076674208</v>
      </c>
    </row>
    <row r="13123" spans="1:12" x14ac:dyDescent="0.25">
      <c r="A13123">
        <v>10269</v>
      </c>
      <c r="B13123" s="4">
        <v>2061.8181800000002</v>
      </c>
      <c r="C13123">
        <v>6</v>
      </c>
      <c r="D13123" s="4">
        <v>50.454545500000002</v>
      </c>
      <c r="E13123" s="4">
        <v>4227.2727299999997</v>
      </c>
      <c r="F13123" s="4">
        <v>3977.9536400000002</v>
      </c>
      <c r="G13123">
        <v>0.85</v>
      </c>
      <c r="H13123">
        <v>1.5769728199999999E-2</v>
      </c>
      <c r="I13123" s="2">
        <f t="shared" si="205"/>
        <v>0.98144737858823528</v>
      </c>
      <c r="J13123">
        <v>0.29392991299999999</v>
      </c>
      <c r="K13123">
        <f>Tabela1[[#This Row],[water_fraction_f_x000D_]]*(Tabela1[[#This Row],[mass_flow_water_kgh]]+Tabela1[[#This Row],[mass_flow_triolein_kgh]])</f>
        <v>1848.5519440253906</v>
      </c>
      <c r="L13123" s="3">
        <f>Tabela1[[#This Row],[mass_flow_water_kgh]]-Tabela1[[#This Row],[water_flow_f]]</f>
        <v>213.26623597460957</v>
      </c>
    </row>
    <row r="13124" spans="1:12" x14ac:dyDescent="0.25">
      <c r="A13124">
        <v>4785</v>
      </c>
      <c r="B13124" s="4">
        <v>1603.63636</v>
      </c>
      <c r="C13124">
        <v>8</v>
      </c>
      <c r="D13124" s="4">
        <v>48.636363600000003</v>
      </c>
      <c r="E13124" s="4">
        <v>4227.2727299999997</v>
      </c>
      <c r="F13124" s="4">
        <v>3984.8656299999998</v>
      </c>
      <c r="G13124">
        <v>0.85</v>
      </c>
      <c r="H13124">
        <v>1.5770252700000001E-2</v>
      </c>
      <c r="I13124" s="2">
        <f t="shared" si="205"/>
        <v>0.98144676152941179</v>
      </c>
      <c r="J13124">
        <v>0.23837265599999999</v>
      </c>
      <c r="K13124">
        <f>Tabela1[[#This Row],[water_fraction_f_x000D_]]*(Tabela1[[#This Row],[mass_flow_water_kgh]]+Tabela1[[#This Row],[mass_flow_triolein_kgh]])</f>
        <v>1389.9292866778428</v>
      </c>
      <c r="L13124" s="3">
        <f>Tabela1[[#This Row],[mass_flow_water_kgh]]-Tabela1[[#This Row],[water_flow_f]]</f>
        <v>213.70707332215716</v>
      </c>
    </row>
    <row r="13125" spans="1:12" x14ac:dyDescent="0.25">
      <c r="A13125">
        <v>2312</v>
      </c>
      <c r="B13125" s="4">
        <v>1374.5454500000001</v>
      </c>
      <c r="C13125">
        <v>11</v>
      </c>
      <c r="D13125" s="4">
        <v>45</v>
      </c>
      <c r="E13125" s="4">
        <v>4136.3636399999996</v>
      </c>
      <c r="F13125" s="4">
        <v>3902.0510800000002</v>
      </c>
      <c r="G13125">
        <v>0.85</v>
      </c>
      <c r="H13125">
        <v>1.57807942E-2</v>
      </c>
      <c r="I13125" s="2">
        <f t="shared" si="205"/>
        <v>0.98143435976470583</v>
      </c>
      <c r="J13125">
        <v>0.21144432499999999</v>
      </c>
      <c r="K13125">
        <f>Tabela1[[#This Row],[water_fraction_f_x000D_]]*(Tabela1[[#This Row],[mass_flow_water_kgh]]+Tabela1[[#This Row],[mass_flow_triolein_kgh]])</f>
        <v>1165.250452671414</v>
      </c>
      <c r="L13125" s="3">
        <f>Tabela1[[#This Row],[mass_flow_water_kgh]]-Tabela1[[#This Row],[water_flow_f]]</f>
        <v>209.29499732858608</v>
      </c>
    </row>
    <row r="13126" spans="1:12" x14ac:dyDescent="0.25">
      <c r="A13126">
        <v>13284</v>
      </c>
      <c r="B13126" s="4">
        <v>2290.9090900000001</v>
      </c>
      <c r="C13126">
        <v>7</v>
      </c>
      <c r="D13126" s="4">
        <v>48.636363600000003</v>
      </c>
      <c r="E13126" s="4">
        <v>4500</v>
      </c>
      <c r="F13126" s="4">
        <v>4233.0578299999997</v>
      </c>
      <c r="G13126">
        <v>0.85</v>
      </c>
      <c r="H13126">
        <v>1.578328E-2</v>
      </c>
      <c r="I13126" s="2">
        <f t="shared" si="205"/>
        <v>0.98143143529411769</v>
      </c>
      <c r="J13126">
        <v>0.303933067</v>
      </c>
      <c r="K13126">
        <f>Tabela1[[#This Row],[water_fraction_f_x000D_]]*(Tabela1[[#This Row],[mass_flow_water_kgh]]+Tabela1[[#This Row],[mass_flow_triolein_kgh]])</f>
        <v>2063.981827441879</v>
      </c>
      <c r="L13126" s="3">
        <f>Tabela1[[#This Row],[mass_flow_water_kgh]]-Tabela1[[#This Row],[water_flow_f]]</f>
        <v>226.92726255812113</v>
      </c>
    </row>
    <row r="13127" spans="1:12" x14ac:dyDescent="0.25">
      <c r="A13127">
        <v>1887</v>
      </c>
      <c r="B13127" s="4">
        <v>1374.5454500000001</v>
      </c>
      <c r="C13127">
        <v>8</v>
      </c>
      <c r="D13127" s="4">
        <v>46.818181799999998</v>
      </c>
      <c r="E13127" s="4">
        <v>3681.8181800000002</v>
      </c>
      <c r="F13127" s="4">
        <v>3470.9442300000001</v>
      </c>
      <c r="G13127">
        <v>0.85</v>
      </c>
      <c r="H13127">
        <v>1.5786743200000002E-2</v>
      </c>
      <c r="I13127" s="2">
        <f t="shared" si="205"/>
        <v>0.98142736094117655</v>
      </c>
      <c r="J13127">
        <v>0.23503001800000001</v>
      </c>
      <c r="K13127">
        <f>Tabela1[[#This Row],[water_fraction_f_x000D_]]*(Tabela1[[#This Row],[mass_flow_water_kgh]]+Tabela1[[#This Row],[mass_flow_triolein_kgh]])</f>
        <v>1188.3972349734454</v>
      </c>
      <c r="L13127" s="3">
        <f>Tabela1[[#This Row],[mass_flow_water_kgh]]-Tabela1[[#This Row],[water_flow_f]]</f>
        <v>186.14821502655468</v>
      </c>
    </row>
    <row r="13128" spans="1:12" x14ac:dyDescent="0.25">
      <c r="A13128">
        <v>1569</v>
      </c>
      <c r="B13128" s="4">
        <v>1374.5454500000001</v>
      </c>
      <c r="C13128">
        <v>5</v>
      </c>
      <c r="D13128" s="4">
        <v>63.181818200000002</v>
      </c>
      <c r="E13128" s="4">
        <v>4227.2727299999997</v>
      </c>
      <c r="F13128" s="4">
        <v>3988.19859</v>
      </c>
      <c r="G13128">
        <v>0.85</v>
      </c>
      <c r="H13128">
        <v>1.5793497199999999E-2</v>
      </c>
      <c r="I13128" s="2">
        <f t="shared" si="205"/>
        <v>0.98141941505882357</v>
      </c>
      <c r="J13128">
        <v>0.20718734</v>
      </c>
      <c r="K13128">
        <f>Tabela1[[#This Row],[water_fraction_f_x000D_]]*(Tabela1[[#This Row],[mass_flow_water_kgh]]+Tabela1[[#This Row],[mass_flow_triolein_kgh]])</f>
        <v>1160.6258078778412</v>
      </c>
      <c r="L13128" s="3">
        <f>Tabela1[[#This Row],[mass_flow_water_kgh]]-Tabela1[[#This Row],[water_flow_f]]</f>
        <v>213.91964212215885</v>
      </c>
    </row>
    <row r="13129" spans="1:12" x14ac:dyDescent="0.25">
      <c r="A13129">
        <v>4901</v>
      </c>
      <c r="B13129" s="4">
        <v>1603.63636</v>
      </c>
      <c r="C13129">
        <v>9</v>
      </c>
      <c r="D13129" s="4">
        <v>45</v>
      </c>
      <c r="E13129" s="4">
        <v>3863.63636</v>
      </c>
      <c r="F13129" s="4">
        <v>3639.8734199999999</v>
      </c>
      <c r="G13129">
        <v>0.85</v>
      </c>
      <c r="H13129">
        <v>1.57943509E-2</v>
      </c>
      <c r="I13129" s="2">
        <f t="shared" si="205"/>
        <v>0.98141841070588232</v>
      </c>
      <c r="J13129">
        <v>0.25761537600000001</v>
      </c>
      <c r="K13129">
        <f>Tabela1[[#This Row],[water_fraction_f_x000D_]]*(Tabela1[[#This Row],[mass_flow_water_kgh]]+Tabela1[[#This Row],[mass_flow_triolein_kgh]])</f>
        <v>1408.4535174573427</v>
      </c>
      <c r="L13129" s="3">
        <f>Tabela1[[#This Row],[mass_flow_water_kgh]]-Tabela1[[#This Row],[water_flow_f]]</f>
        <v>195.18284254265723</v>
      </c>
    </row>
    <row r="13130" spans="1:12" x14ac:dyDescent="0.25">
      <c r="A13130">
        <v>13129</v>
      </c>
      <c r="B13130" s="4">
        <v>2290.9090900000001</v>
      </c>
      <c r="C13130">
        <v>6</v>
      </c>
      <c r="D13130" s="4">
        <v>48.636363600000003</v>
      </c>
      <c r="E13130" s="4">
        <v>3500</v>
      </c>
      <c r="F13130" s="4">
        <v>3333.6706600000002</v>
      </c>
      <c r="G13130">
        <v>0.85</v>
      </c>
      <c r="H13130">
        <v>6.9450263900000002E-3</v>
      </c>
      <c r="I13130" s="2">
        <f t="shared" si="205"/>
        <v>0.99182938071764704</v>
      </c>
      <c r="J13130">
        <v>0.36467098999999997</v>
      </c>
      <c r="K13130">
        <f>Tabela1[[#This Row],[water_fraction_f_x000D_]]*(Tabela1[[#This Row],[mass_flow_water_kgh]]+Tabela1[[#This Row],[mass_flow_triolein_kgh]])</f>
        <v>2111.7765508502989</v>
      </c>
      <c r="L13130" s="3">
        <f>Tabela1[[#This Row],[mass_flow_water_kgh]]-Tabela1[[#This Row],[water_flow_f]]</f>
        <v>179.13253914970119</v>
      </c>
    </row>
    <row r="13131" spans="1:12" x14ac:dyDescent="0.25">
      <c r="A13131">
        <v>13130</v>
      </c>
      <c r="B13131" s="4">
        <v>2290.9090900000001</v>
      </c>
      <c r="C13131">
        <v>6</v>
      </c>
      <c r="D13131" s="4">
        <v>48.636363600000003</v>
      </c>
      <c r="E13131" s="4">
        <v>3590.9090900000001</v>
      </c>
      <c r="F13131" s="4">
        <v>3414.67841</v>
      </c>
      <c r="G13131">
        <v>0.85</v>
      </c>
      <c r="H13131">
        <v>8.0067636500000001E-3</v>
      </c>
      <c r="I13131" s="2">
        <f t="shared" si="205"/>
        <v>0.99058027805882354</v>
      </c>
      <c r="J13131">
        <v>0.358304124</v>
      </c>
      <c r="K13131">
        <f>Tabela1[[#This Row],[water_fraction_f_x000D_]]*(Tabela1[[#This Row],[mass_flow_water_kgh]]+Tabela1[[#This Row],[mass_flow_triolein_kgh]])</f>
        <v>2107.4797105121743</v>
      </c>
      <c r="L13131" s="3">
        <f>Tabela1[[#This Row],[mass_flow_water_kgh]]-Tabela1[[#This Row],[water_flow_f]]</f>
        <v>183.42937948782583</v>
      </c>
    </row>
    <row r="13132" spans="1:12" x14ac:dyDescent="0.25">
      <c r="A13132">
        <v>13131</v>
      </c>
      <c r="B13132" s="4">
        <v>2290.9090900000001</v>
      </c>
      <c r="C13132">
        <v>6</v>
      </c>
      <c r="D13132" s="4">
        <v>48.636363600000003</v>
      </c>
      <c r="E13132" s="4">
        <v>3681.8181800000002</v>
      </c>
      <c r="F13132" s="4">
        <v>3494.95768</v>
      </c>
      <c r="G13132">
        <v>0.85</v>
      </c>
      <c r="H13132">
        <v>9.1636259599999995E-3</v>
      </c>
      <c r="I13132" s="2">
        <f t="shared" si="205"/>
        <v>0.98921926357647061</v>
      </c>
      <c r="J13132">
        <v>0.35213885299999997</v>
      </c>
      <c r="K13132">
        <f>Tabela1[[#This Row],[water_fraction_f_x000D_]]*(Tabela1[[#This Row],[mass_flow_water_kgh]]+Tabela1[[#This Row],[mass_flow_triolein_kgh]])</f>
        <v>2103.2293301396212</v>
      </c>
      <c r="L13132" s="3">
        <f>Tabela1[[#This Row],[mass_flow_water_kgh]]-Tabela1[[#This Row],[water_flow_f]]</f>
        <v>187.67975986037891</v>
      </c>
    </row>
    <row r="13133" spans="1:12" x14ac:dyDescent="0.25">
      <c r="A13133">
        <v>13132</v>
      </c>
      <c r="B13133" s="4">
        <v>2290.9090900000001</v>
      </c>
      <c r="C13133">
        <v>6</v>
      </c>
      <c r="D13133" s="4">
        <v>48.636363600000003</v>
      </c>
      <c r="E13133" s="4">
        <v>3772.7272699999999</v>
      </c>
      <c r="F13133" s="4">
        <v>3574.6930000000002</v>
      </c>
      <c r="G13133">
        <v>0.85</v>
      </c>
      <c r="H13133">
        <v>1.03795343E-2</v>
      </c>
      <c r="I13133" s="2">
        <f t="shared" si="205"/>
        <v>0.98778878317647056</v>
      </c>
      <c r="J13133">
        <v>0.34616416999999999</v>
      </c>
      <c r="K13133">
        <f>Tabela1[[#This Row],[water_fraction_f_x000D_]]*(Tabela1[[#This Row],[mass_flow_water_kgh]]+Tabela1[[#This Row],[mass_flow_triolein_kgh]])</f>
        <v>2099.0136477412211</v>
      </c>
      <c r="L13133" s="3">
        <f>Tabela1[[#This Row],[mass_flow_water_kgh]]-Tabela1[[#This Row],[water_flow_f]]</f>
        <v>191.89544225877898</v>
      </c>
    </row>
    <row r="13134" spans="1:12" x14ac:dyDescent="0.25">
      <c r="A13134">
        <v>13133</v>
      </c>
      <c r="B13134" s="4">
        <v>2290.9090900000001</v>
      </c>
      <c r="C13134">
        <v>6</v>
      </c>
      <c r="D13134" s="4">
        <v>48.636363600000003</v>
      </c>
      <c r="E13134" s="4">
        <v>3863.63636</v>
      </c>
      <c r="F13134" s="4">
        <v>3653.4675099999999</v>
      </c>
      <c r="G13134">
        <v>0.85</v>
      </c>
      <c r="H13134">
        <v>1.1722644799999999E-2</v>
      </c>
      <c r="I13134" s="2">
        <f t="shared" si="205"/>
        <v>0.98620865317647066</v>
      </c>
      <c r="J13134">
        <v>0.34037594700000001</v>
      </c>
      <c r="K13134">
        <f>Tabela1[[#This Row],[water_fraction_f_x000D_]]*(Tabela1[[#This Row],[mass_flow_water_kgh]]+Tabela1[[#This Row],[mass_flow_triolein_kgh]])</f>
        <v>2094.859235898291</v>
      </c>
      <c r="L13134" s="3">
        <f>Tabela1[[#This Row],[mass_flow_water_kgh]]-Tabela1[[#This Row],[water_flow_f]]</f>
        <v>196.04985410170912</v>
      </c>
    </row>
    <row r="13135" spans="1:12" x14ac:dyDescent="0.25">
      <c r="A13135">
        <v>225</v>
      </c>
      <c r="B13135" s="4">
        <v>1260</v>
      </c>
      <c r="C13135">
        <v>6</v>
      </c>
      <c r="D13135" s="4">
        <v>55.909090900000002</v>
      </c>
      <c r="E13135" s="4">
        <v>4227.2727299999997</v>
      </c>
      <c r="F13135" s="4">
        <v>3989.9071800000002</v>
      </c>
      <c r="G13135">
        <v>0.85</v>
      </c>
      <c r="H13135">
        <v>1.5797827800000001E-2</v>
      </c>
      <c r="I13135" s="2">
        <f t="shared" si="205"/>
        <v>0.98141432023529407</v>
      </c>
      <c r="J13135">
        <v>0.19061771399999999</v>
      </c>
      <c r="K13135">
        <f>Tabela1[[#This Row],[water_fraction_f_x000D_]]*(Tabela1[[#This Row],[mass_flow_water_kgh]]+Tabela1[[#This Row],[mass_flow_triolein_kgh]])</f>
        <v>1045.9713838871392</v>
      </c>
      <c r="L13135" s="3">
        <f>Tabela1[[#This Row],[mass_flow_water_kgh]]-Tabela1[[#This Row],[water_flow_f]]</f>
        <v>214.02861611286085</v>
      </c>
    </row>
    <row r="13136" spans="1:12" x14ac:dyDescent="0.25">
      <c r="A13136">
        <v>4668</v>
      </c>
      <c r="B13136" s="4">
        <v>1603.63636</v>
      </c>
      <c r="C13136">
        <v>7</v>
      </c>
      <c r="D13136" s="4">
        <v>52.2727273</v>
      </c>
      <c r="E13136" s="4">
        <v>4500</v>
      </c>
      <c r="F13136" s="4">
        <v>4243.3459499999999</v>
      </c>
      <c r="G13136">
        <v>0.85</v>
      </c>
      <c r="H13136">
        <v>1.57992307E-2</v>
      </c>
      <c r="I13136" s="2">
        <f t="shared" si="205"/>
        <v>0.98141266976470587</v>
      </c>
      <c r="J13136">
        <v>0.22544805400000001</v>
      </c>
      <c r="K13136">
        <f>Tabela1[[#This Row],[water_fraction_f_x000D_]]*(Tabela1[[#This Row],[mass_flow_water_kgh]]+Tabela1[[#This Row],[mass_flow_triolein_kgh]])</f>
        <v>1376.0529396856437</v>
      </c>
      <c r="L13136" s="3">
        <f>Tabela1[[#This Row],[mass_flow_water_kgh]]-Tabela1[[#This Row],[water_flow_f]]</f>
        <v>227.58342031435632</v>
      </c>
    </row>
    <row r="13137" spans="1:12" x14ac:dyDescent="0.25">
      <c r="A13137">
        <v>724</v>
      </c>
      <c r="B13137" s="4">
        <v>1260</v>
      </c>
      <c r="C13137">
        <v>10</v>
      </c>
      <c r="D13137" s="4">
        <v>45</v>
      </c>
      <c r="E13137" s="4">
        <v>3772.7272699999999</v>
      </c>
      <c r="F13137" s="4">
        <v>3558.82267</v>
      </c>
      <c r="G13137">
        <v>0.85</v>
      </c>
      <c r="H13137">
        <v>1.58007046E-2</v>
      </c>
      <c r="I13137" s="2">
        <f t="shared" si="205"/>
        <v>0.98141093576470584</v>
      </c>
      <c r="J13137">
        <v>0.21243287799999999</v>
      </c>
      <c r="K13137">
        <f>Tabela1[[#This Row],[water_fraction_f_x000D_]]*(Tabela1[[#This Row],[mass_flow_water_kgh]]+Tabela1[[#This Row],[mass_flow_triolein_kgh]])</f>
        <v>1069.1167381551829</v>
      </c>
      <c r="L13137" s="3">
        <f>Tabela1[[#This Row],[mass_flow_water_kgh]]-Tabela1[[#This Row],[water_flow_f]]</f>
        <v>190.88326184481707</v>
      </c>
    </row>
    <row r="13138" spans="1:12" x14ac:dyDescent="0.25">
      <c r="A13138">
        <v>3181</v>
      </c>
      <c r="B13138" s="4">
        <v>1489.0909099999999</v>
      </c>
      <c r="C13138">
        <v>7</v>
      </c>
      <c r="D13138" s="4">
        <v>46.818181799999998</v>
      </c>
      <c r="E13138" s="4">
        <v>3500</v>
      </c>
      <c r="F13138" s="4">
        <v>3296.6766699999998</v>
      </c>
      <c r="G13138">
        <v>0.85</v>
      </c>
      <c r="H13138">
        <v>1.5809105699999999E-2</v>
      </c>
      <c r="I13138" s="2">
        <f t="shared" si="205"/>
        <v>0.98140105211764705</v>
      </c>
      <c r="J13138">
        <v>0.26303745699999997</v>
      </c>
      <c r="K13138">
        <f>Tabela1[[#This Row],[water_fraction_f_x000D_]]*(Tabela1[[#This Row],[mass_flow_water_kgh]]+Tabela1[[#This Row],[mass_flow_triolein_kgh]])</f>
        <v>1312.3177857082158</v>
      </c>
      <c r="L13138" s="3">
        <f>Tabela1[[#This Row],[mass_flow_water_kgh]]-Tabela1[[#This Row],[water_flow_f]]</f>
        <v>176.77312429178414</v>
      </c>
    </row>
    <row r="13139" spans="1:12" x14ac:dyDescent="0.25">
      <c r="A13139">
        <v>1581</v>
      </c>
      <c r="B13139" s="4">
        <v>1374.5454500000001</v>
      </c>
      <c r="C13139">
        <v>5</v>
      </c>
      <c r="D13139" s="4">
        <v>65</v>
      </c>
      <c r="E13139" s="4">
        <v>4227.2727299999997</v>
      </c>
      <c r="F13139" s="4">
        <v>3988.1110899999999</v>
      </c>
      <c r="G13139">
        <v>0.85</v>
      </c>
      <c r="H13139">
        <v>1.5809817699999999E-2</v>
      </c>
      <c r="I13139" s="2">
        <f t="shared" si="205"/>
        <v>0.98140021447058823</v>
      </c>
      <c r="J13139">
        <v>0.207188336</v>
      </c>
      <c r="K13139">
        <f>Tabela1[[#This Row],[water_fraction_f_x000D_]]*(Tabela1[[#This Row],[mass_flow_water_kgh]]+Tabela1[[#This Row],[mass_flow_triolein_kgh]])</f>
        <v>1160.6313872887486</v>
      </c>
      <c r="L13139" s="3">
        <f>Tabela1[[#This Row],[mass_flow_water_kgh]]-Tabela1[[#This Row],[water_flow_f]]</f>
        <v>213.91406271125152</v>
      </c>
    </row>
    <row r="13140" spans="1:12" x14ac:dyDescent="0.25">
      <c r="A13140">
        <v>10534</v>
      </c>
      <c r="B13140" s="4">
        <v>2061.8181800000002</v>
      </c>
      <c r="C13140">
        <v>8</v>
      </c>
      <c r="D13140" s="4">
        <v>46.818181799999998</v>
      </c>
      <c r="E13140" s="4">
        <v>4318.1818199999998</v>
      </c>
      <c r="F13140" s="4">
        <v>4063.9000299999998</v>
      </c>
      <c r="G13140">
        <v>0.85</v>
      </c>
      <c r="H13140">
        <v>1.58139786E-2</v>
      </c>
      <c r="I13140" s="2">
        <f t="shared" si="205"/>
        <v>0.98139531929411761</v>
      </c>
      <c r="J13140">
        <v>0.28901882800000001</v>
      </c>
      <c r="K13140">
        <f>Tabela1[[#This Row],[water_fraction_f_x000D_]]*(Tabela1[[#This Row],[mass_flow_water_kgh]]+Tabela1[[#This Row],[mass_flow_triolein_kgh]])</f>
        <v>1843.94012264</v>
      </c>
      <c r="L13140" s="3">
        <f>Tabela1[[#This Row],[mass_flow_water_kgh]]-Tabela1[[#This Row],[water_flow_f]]</f>
        <v>217.87805736000018</v>
      </c>
    </row>
    <row r="13141" spans="1:12" x14ac:dyDescent="0.25">
      <c r="A13141">
        <v>1557</v>
      </c>
      <c r="B13141" s="4">
        <v>1374.5454500000001</v>
      </c>
      <c r="C13141">
        <v>5</v>
      </c>
      <c r="D13141" s="4">
        <v>61.363636399999997</v>
      </c>
      <c r="E13141" s="4">
        <v>4227.2727299999997</v>
      </c>
      <c r="F13141" s="4">
        <v>3988.0788899999998</v>
      </c>
      <c r="G13141">
        <v>0.85</v>
      </c>
      <c r="H13141">
        <v>1.58158241E-2</v>
      </c>
      <c r="I13141" s="2">
        <f t="shared" si="205"/>
        <v>0.981393148117647</v>
      </c>
      <c r="J13141">
        <v>0.207188703</v>
      </c>
      <c r="K13141">
        <f>Tabela1[[#This Row],[water_fraction_f_x000D_]]*(Tabela1[[#This Row],[mass_flow_water_kgh]]+Tabela1[[#This Row],[mass_flow_triolein_kgh]])</f>
        <v>1160.6334431560206</v>
      </c>
      <c r="L13141" s="3">
        <f>Tabela1[[#This Row],[mass_flow_water_kgh]]-Tabela1[[#This Row],[water_flow_f]]</f>
        <v>213.9120068439795</v>
      </c>
    </row>
    <row r="13142" spans="1:12" x14ac:dyDescent="0.25">
      <c r="A13142">
        <v>13141</v>
      </c>
      <c r="B13142" s="4">
        <v>2290.9090900000001</v>
      </c>
      <c r="C13142">
        <v>6</v>
      </c>
      <c r="D13142" s="4">
        <v>50.454545500000002</v>
      </c>
      <c r="E13142" s="4">
        <v>3500</v>
      </c>
      <c r="F13142" s="4">
        <v>3346.8795399999999</v>
      </c>
      <c r="G13142">
        <v>0.85</v>
      </c>
      <c r="H13142">
        <v>4.5616413900000001E-3</v>
      </c>
      <c r="I13142" s="2">
        <f t="shared" si="205"/>
        <v>0.99463336307058814</v>
      </c>
      <c r="J13142">
        <v>0.36452551300000002</v>
      </c>
      <c r="K13142">
        <f>Tabela1[[#This Row],[water_fraction_f_x000D_]]*(Tabela1[[#This Row],[mass_flow_water_kgh]]+Tabela1[[#This Row],[mass_flow_triolein_kgh]])</f>
        <v>2110.9341067686132</v>
      </c>
      <c r="L13142" s="3">
        <f>Tabela1[[#This Row],[mass_flow_water_kgh]]-Tabela1[[#This Row],[water_flow_f]]</f>
        <v>179.97498323138689</v>
      </c>
    </row>
    <row r="13143" spans="1:12" x14ac:dyDescent="0.25">
      <c r="A13143">
        <v>13142</v>
      </c>
      <c r="B13143" s="4">
        <v>2290.9090900000001</v>
      </c>
      <c r="C13143">
        <v>6</v>
      </c>
      <c r="D13143" s="4">
        <v>50.454545500000002</v>
      </c>
      <c r="E13143" s="4">
        <v>3590.9090900000001</v>
      </c>
      <c r="F13143" s="4">
        <v>3429.9046600000001</v>
      </c>
      <c r="G13143">
        <v>0.85</v>
      </c>
      <c r="H13143">
        <v>5.3018314399999999E-3</v>
      </c>
      <c r="I13143" s="2">
        <f t="shared" si="205"/>
        <v>0.99376255124705892</v>
      </c>
      <c r="J13143">
        <v>0.358139021</v>
      </c>
      <c r="K13143">
        <f>Tabela1[[#This Row],[water_fraction_f_x000D_]]*(Tabela1[[#This Row],[mass_flow_water_kgh]]+Tabela1[[#This Row],[mass_flow_triolein_kgh]])</f>
        <v>2106.508604685202</v>
      </c>
      <c r="L13143" s="3">
        <f>Tabela1[[#This Row],[mass_flow_water_kgh]]-Tabela1[[#This Row],[water_flow_f]]</f>
        <v>184.40048531479806</v>
      </c>
    </row>
    <row r="13144" spans="1:12" x14ac:dyDescent="0.25">
      <c r="A13144">
        <v>13143</v>
      </c>
      <c r="B13144" s="4">
        <v>2290.9090900000001</v>
      </c>
      <c r="C13144">
        <v>6</v>
      </c>
      <c r="D13144" s="4">
        <v>50.454545500000002</v>
      </c>
      <c r="E13144" s="4">
        <v>3681.8181800000002</v>
      </c>
      <c r="F13144" s="4">
        <v>3512.3696100000002</v>
      </c>
      <c r="G13144">
        <v>0.85</v>
      </c>
      <c r="H13144">
        <v>6.11748927E-3</v>
      </c>
      <c r="I13144" s="2">
        <f t="shared" si="205"/>
        <v>0.99280295380000005</v>
      </c>
      <c r="J13144">
        <v>0.351952924</v>
      </c>
      <c r="K13144">
        <f>Tabela1[[#This Row],[water_fraction_f_x000D_]]*(Tabela1[[#This Row],[mass_flow_water_kgh]]+Tabela1[[#This Row],[mass_flow_triolein_kgh]])</f>
        <v>2102.1188269310378</v>
      </c>
      <c r="L13144" s="3">
        <f>Tabela1[[#This Row],[mass_flow_water_kgh]]-Tabela1[[#This Row],[water_flow_f]]</f>
        <v>188.7902630689623</v>
      </c>
    </row>
    <row r="13145" spans="1:12" x14ac:dyDescent="0.25">
      <c r="A13145">
        <v>13144</v>
      </c>
      <c r="B13145" s="4">
        <v>2290.9090900000001</v>
      </c>
      <c r="C13145">
        <v>6</v>
      </c>
      <c r="D13145" s="4">
        <v>50.454545500000002</v>
      </c>
      <c r="E13145" s="4">
        <v>3772.7272699999999</v>
      </c>
      <c r="F13145" s="4">
        <v>3594.0723400000002</v>
      </c>
      <c r="G13145">
        <v>0.85</v>
      </c>
      <c r="H13145">
        <v>7.0400377900000002E-3</v>
      </c>
      <c r="I13145" s="2">
        <f t="shared" si="205"/>
        <v>0.99171760260000008</v>
      </c>
      <c r="J13145">
        <v>0.34596033399999998</v>
      </c>
      <c r="K13145">
        <f>Tabela1[[#This Row],[water_fraction_f_x000D_]]*(Tabela1[[#This Row],[mass_flow_water_kgh]]+Tabela1[[#This Row],[mass_flow_triolein_kgh]])</f>
        <v>2097.7776603601442</v>
      </c>
      <c r="L13145" s="3">
        <f>Tabela1[[#This Row],[mass_flow_water_kgh]]-Tabela1[[#This Row],[water_flow_f]]</f>
        <v>193.13142963985592</v>
      </c>
    </row>
    <row r="13146" spans="1:12" x14ac:dyDescent="0.25">
      <c r="A13146">
        <v>1918</v>
      </c>
      <c r="B13146" s="4">
        <v>1374.5454500000001</v>
      </c>
      <c r="C13146">
        <v>8</v>
      </c>
      <c r="D13146" s="4">
        <v>50.454545500000002</v>
      </c>
      <c r="E13146" s="4">
        <v>4318.1818199999998</v>
      </c>
      <c r="F13146" s="4">
        <v>4074.2255300000002</v>
      </c>
      <c r="G13146">
        <v>0.85</v>
      </c>
      <c r="H13146">
        <v>1.58279245E-2</v>
      </c>
      <c r="I13146" s="2">
        <f t="shared" si="205"/>
        <v>0.98137891235294117</v>
      </c>
      <c r="J13146">
        <v>0.20306766800000001</v>
      </c>
      <c r="K13146">
        <f>Tabela1[[#This Row],[water_fraction_f_x000D_]]*(Tabela1[[#This Row],[mass_flow_water_kgh]]+Tabela1[[#This Row],[mass_flow_triolein_kgh]])</f>
        <v>1156.0088512789064</v>
      </c>
      <c r="L13146" s="3">
        <f>Tabela1[[#This Row],[mass_flow_water_kgh]]-Tabela1[[#This Row],[water_flow_f]]</f>
        <v>218.5365987210937</v>
      </c>
    </row>
    <row r="13147" spans="1:12" x14ac:dyDescent="0.25">
      <c r="A13147">
        <v>10371</v>
      </c>
      <c r="B13147" s="4">
        <v>2061.8181800000002</v>
      </c>
      <c r="C13147">
        <v>7</v>
      </c>
      <c r="D13147" s="4">
        <v>45</v>
      </c>
      <c r="E13147" s="4">
        <v>3681.8181800000002</v>
      </c>
      <c r="F13147" s="4">
        <v>3460.2935600000001</v>
      </c>
      <c r="G13147">
        <v>0.85</v>
      </c>
      <c r="H13147">
        <v>1.5835334199999999E-2</v>
      </c>
      <c r="I13147" s="2">
        <f t="shared" si="205"/>
        <v>0.9813701950588235</v>
      </c>
      <c r="J13147">
        <v>0.32668315399999998</v>
      </c>
      <c r="K13147">
        <f>Tabela1[[#This Row],[water_fraction_f_x000D_]]*(Tabela1[[#This Row],[mass_flow_water_kgh]]+Tabela1[[#This Row],[mass_flow_triolein_kgh]])</f>
        <v>1876.3492415138794</v>
      </c>
      <c r="L13147" s="3">
        <f>Tabela1[[#This Row],[mass_flow_water_kgh]]-Tabela1[[#This Row],[water_flow_f]]</f>
        <v>185.46893848612081</v>
      </c>
    </row>
    <row r="13148" spans="1:12" x14ac:dyDescent="0.25">
      <c r="A13148">
        <v>11843</v>
      </c>
      <c r="B13148" s="4">
        <v>2176.36364</v>
      </c>
      <c r="C13148">
        <v>7</v>
      </c>
      <c r="D13148" s="4">
        <v>48.636363600000003</v>
      </c>
      <c r="E13148" s="4">
        <v>4409.0909099999999</v>
      </c>
      <c r="F13148" s="4">
        <v>4148.1897600000002</v>
      </c>
      <c r="G13148">
        <v>0.85</v>
      </c>
      <c r="H13148">
        <v>1.5844033099999998E-2</v>
      </c>
      <c r="I13148" s="2">
        <f t="shared" si="205"/>
        <v>0.9813599610588235</v>
      </c>
      <c r="J13148">
        <v>0.29671139699999999</v>
      </c>
      <c r="K13148">
        <f>Tabela1[[#This Row],[water_fraction_f_x000D_]]*(Tabela1[[#This Row],[mass_flow_water_kgh]]+Tabela1[[#This Row],[mass_flow_triolein_kgh]])</f>
        <v>1953.9794194105064</v>
      </c>
      <c r="L13148" s="3">
        <f>Tabela1[[#This Row],[mass_flow_water_kgh]]-Tabela1[[#This Row],[water_flow_f]]</f>
        <v>222.38422058949368</v>
      </c>
    </row>
    <row r="13149" spans="1:12" x14ac:dyDescent="0.25">
      <c r="A13149">
        <v>5841</v>
      </c>
      <c r="B13149" s="4">
        <v>1718.18182</v>
      </c>
      <c r="C13149">
        <v>5</v>
      </c>
      <c r="D13149" s="4">
        <v>55.909090900000002</v>
      </c>
      <c r="E13149" s="4">
        <v>4227.2727299999997</v>
      </c>
      <c r="F13149" s="4">
        <v>3982.7054899999998</v>
      </c>
      <c r="G13149">
        <v>0.85</v>
      </c>
      <c r="H13149">
        <v>1.58460619E-2</v>
      </c>
      <c r="I13149" s="2">
        <f t="shared" si="205"/>
        <v>0.98135757423529402</v>
      </c>
      <c r="J13149">
        <v>0.25306938299999998</v>
      </c>
      <c r="K13149">
        <f>Tabela1[[#This Row],[water_fraction_f_x000D_]]*(Tabela1[[#This Row],[mass_flow_water_kgh]]+Tabela1[[#This Row],[mass_flow_triolein_kgh]])</f>
        <v>1504.6125146230424</v>
      </c>
      <c r="L13149" s="3">
        <f>Tabela1[[#This Row],[mass_flow_water_kgh]]-Tabela1[[#This Row],[water_flow_f]]</f>
        <v>213.56930537695757</v>
      </c>
    </row>
    <row r="13150" spans="1:12" x14ac:dyDescent="0.25">
      <c r="A13150">
        <v>756</v>
      </c>
      <c r="B13150" s="4">
        <v>1260</v>
      </c>
      <c r="C13150">
        <v>10</v>
      </c>
      <c r="D13150" s="4">
        <v>48.636363600000003</v>
      </c>
      <c r="E13150" s="4">
        <v>4500</v>
      </c>
      <c r="F13150" s="4">
        <v>4248.1649100000004</v>
      </c>
      <c r="G13150">
        <v>0.85</v>
      </c>
      <c r="H13150">
        <v>1.5867607799999999E-2</v>
      </c>
      <c r="I13150" s="2">
        <f t="shared" si="205"/>
        <v>0.98133222611764714</v>
      </c>
      <c r="J13150">
        <v>0.17918563100000001</v>
      </c>
      <c r="K13150">
        <f>Tabela1[[#This Row],[water_fraction_f_x000D_]]*(Tabela1[[#This Row],[mass_flow_water_kgh]]+Tabela1[[#This Row],[mass_flow_triolein_kgh]])</f>
        <v>1032.10923456</v>
      </c>
      <c r="L13150" s="3">
        <f>Tabela1[[#This Row],[mass_flow_water_kgh]]-Tabela1[[#This Row],[water_flow_f]]</f>
        <v>227.89076544</v>
      </c>
    </row>
    <row r="13151" spans="1:12" x14ac:dyDescent="0.25">
      <c r="A13151">
        <v>1164</v>
      </c>
      <c r="B13151" s="4">
        <v>1260</v>
      </c>
      <c r="C13151">
        <v>13</v>
      </c>
      <c r="D13151" s="4">
        <v>45</v>
      </c>
      <c r="E13151" s="4">
        <v>4500</v>
      </c>
      <c r="F13151" s="4">
        <v>4248.1239599999999</v>
      </c>
      <c r="G13151">
        <v>0.85</v>
      </c>
      <c r="H13151">
        <v>1.58750366E-2</v>
      </c>
      <c r="I13151" s="2">
        <f t="shared" si="205"/>
        <v>0.9813234863529412</v>
      </c>
      <c r="J13151">
        <v>0.179186084</v>
      </c>
      <c r="K13151">
        <f>Tabela1[[#This Row],[water_fraction_f_x000D_]]*(Tabela1[[#This Row],[mass_flow_water_kgh]]+Tabela1[[#This Row],[mass_flow_triolein_kgh]])</f>
        <v>1032.1118438399999</v>
      </c>
      <c r="L13151" s="3">
        <f>Tabela1[[#This Row],[mass_flow_water_kgh]]-Tabela1[[#This Row],[water_flow_f]]</f>
        <v>227.88815616000011</v>
      </c>
    </row>
    <row r="13152" spans="1:12" x14ac:dyDescent="0.25">
      <c r="A13152">
        <v>6358</v>
      </c>
      <c r="B13152" s="4">
        <v>1718.18182</v>
      </c>
      <c r="C13152">
        <v>9</v>
      </c>
      <c r="D13152" s="4">
        <v>46.818181799999998</v>
      </c>
      <c r="E13152" s="4">
        <v>4318.1818199999998</v>
      </c>
      <c r="F13152" s="4">
        <v>4068.74224</v>
      </c>
      <c r="G13152">
        <v>0.85</v>
      </c>
      <c r="H13152">
        <v>1.5876040899999999E-2</v>
      </c>
      <c r="I13152" s="2">
        <f t="shared" si="205"/>
        <v>0.98132230482352945</v>
      </c>
      <c r="J13152">
        <v>0.248493137</v>
      </c>
      <c r="K13152">
        <f>Tabela1[[#This Row],[water_fraction_f_x000D_]]*(Tabela1[[#This Row],[mass_flow_water_kgh]]+Tabela1[[#This Row],[mass_flow_triolein_kgh]])</f>
        <v>1499.9949369763385</v>
      </c>
      <c r="L13152" s="3">
        <f>Tabela1[[#This Row],[mass_flow_water_kgh]]-Tabela1[[#This Row],[water_flow_f]]</f>
        <v>218.18688302366149</v>
      </c>
    </row>
    <row r="13153" spans="1:12" x14ac:dyDescent="0.25">
      <c r="A13153">
        <v>13032</v>
      </c>
      <c r="B13153" s="4">
        <v>2290.9090900000001</v>
      </c>
      <c r="C13153">
        <v>5</v>
      </c>
      <c r="D13153" s="4">
        <v>54.090909099999998</v>
      </c>
      <c r="E13153" s="4">
        <v>4500</v>
      </c>
      <c r="F13153" s="4">
        <v>4232.3279400000001</v>
      </c>
      <c r="G13153">
        <v>0.85</v>
      </c>
      <c r="H13153">
        <v>1.5895586699999999E-2</v>
      </c>
      <c r="I13153" s="2">
        <f t="shared" si="205"/>
        <v>0.98129930976470581</v>
      </c>
      <c r="J13153">
        <v>0.30393992199999997</v>
      </c>
      <c r="K13153">
        <f>Tabela1[[#This Row],[water_fraction_f_x000D_]]*(Tabela1[[#This Row],[mass_flow_water_kgh]]+Tabela1[[#This Row],[mass_flow_triolein_kgh]])</f>
        <v>2064.0283791236907</v>
      </c>
      <c r="L13153" s="3">
        <f>Tabela1[[#This Row],[mass_flow_water_kgh]]-Tabela1[[#This Row],[water_flow_f]]</f>
        <v>226.88071087630942</v>
      </c>
    </row>
    <row r="13154" spans="1:12" x14ac:dyDescent="0.25">
      <c r="A13154">
        <v>13153</v>
      </c>
      <c r="B13154" s="4">
        <v>2290.9090900000001</v>
      </c>
      <c r="C13154">
        <v>6</v>
      </c>
      <c r="D13154" s="4">
        <v>52.2727273</v>
      </c>
      <c r="E13154" s="4">
        <v>3500</v>
      </c>
      <c r="F13154" s="4">
        <v>3355.6709300000002</v>
      </c>
      <c r="G13154">
        <v>0.85</v>
      </c>
      <c r="H13154">
        <v>2.9753378499999998E-3</v>
      </c>
      <c r="I13154" s="2">
        <f t="shared" si="205"/>
        <v>0.99649960252941172</v>
      </c>
      <c r="J13154">
        <v>0.36442868899999997</v>
      </c>
      <c r="K13154">
        <f>Tabela1[[#This Row],[water_fraction_f_x000D_]]*(Tabela1[[#This Row],[mass_flow_water_kgh]]+Tabela1[[#This Row],[mass_flow_triolein_kgh]])</f>
        <v>2110.373407786883</v>
      </c>
      <c r="L13154" s="3">
        <f>Tabela1[[#This Row],[mass_flow_water_kgh]]-Tabela1[[#This Row],[water_flow_f]]</f>
        <v>180.53568221311707</v>
      </c>
    </row>
    <row r="13155" spans="1:12" x14ac:dyDescent="0.25">
      <c r="A13155">
        <v>13154</v>
      </c>
      <c r="B13155" s="4">
        <v>2290.9090900000001</v>
      </c>
      <c r="C13155">
        <v>6</v>
      </c>
      <c r="D13155" s="4">
        <v>52.2727273</v>
      </c>
      <c r="E13155" s="4">
        <v>3590.9090900000001</v>
      </c>
      <c r="F13155" s="4">
        <v>3440.21657</v>
      </c>
      <c r="G13155">
        <v>0.85</v>
      </c>
      <c r="H13155">
        <v>3.46992847E-3</v>
      </c>
      <c r="I13155" s="2">
        <f t="shared" si="205"/>
        <v>0.99591773121176463</v>
      </c>
      <c r="J13155">
        <v>0.35802720599999999</v>
      </c>
      <c r="K13155">
        <f>Tabela1[[#This Row],[water_fraction_f_x000D_]]*(Tabela1[[#This Row],[mass_flow_water_kgh]]+Tabela1[[#This Row],[mass_flow_triolein_kgh]])</f>
        <v>2105.8509291854052</v>
      </c>
      <c r="L13155" s="3">
        <f>Tabela1[[#This Row],[mass_flow_water_kgh]]-Tabela1[[#This Row],[water_flow_f]]</f>
        <v>185.05816081459488</v>
      </c>
    </row>
    <row r="13156" spans="1:12" x14ac:dyDescent="0.25">
      <c r="A13156">
        <v>13155</v>
      </c>
      <c r="B13156" s="4">
        <v>2290.9090900000001</v>
      </c>
      <c r="C13156">
        <v>6</v>
      </c>
      <c r="D13156" s="4">
        <v>52.2727273</v>
      </c>
      <c r="E13156" s="4">
        <v>3681.8181800000002</v>
      </c>
      <c r="F13156" s="4">
        <v>3523.99656</v>
      </c>
      <c r="G13156">
        <v>0.85</v>
      </c>
      <c r="H13156">
        <v>4.0834102599999998E-3</v>
      </c>
      <c r="I13156" s="2">
        <f t="shared" si="205"/>
        <v>0.99519598792941177</v>
      </c>
      <c r="J13156">
        <v>0.35182876800000001</v>
      </c>
      <c r="K13156">
        <f>Tabela1[[#This Row],[water_fraction_f_x000D_]]*(Tabela1[[#This Row],[mass_flow_water_kgh]]+Tabela1[[#This Row],[mass_flow_triolein_kgh]])</f>
        <v>2101.3772770041037</v>
      </c>
      <c r="L13156" s="3">
        <f>Tabela1[[#This Row],[mass_flow_water_kgh]]-Tabela1[[#This Row],[water_flow_f]]</f>
        <v>189.53181299589642</v>
      </c>
    </row>
    <row r="13157" spans="1:12" x14ac:dyDescent="0.25">
      <c r="A13157">
        <v>13156</v>
      </c>
      <c r="B13157" s="4">
        <v>2290.9090900000001</v>
      </c>
      <c r="C13157">
        <v>6</v>
      </c>
      <c r="D13157" s="4">
        <v>52.2727273</v>
      </c>
      <c r="E13157" s="4">
        <v>3772.7272699999999</v>
      </c>
      <c r="F13157" s="4">
        <v>3607.3528099999999</v>
      </c>
      <c r="G13157">
        <v>0.85</v>
      </c>
      <c r="H13157">
        <v>4.7515157000000002E-3</v>
      </c>
      <c r="I13157" s="2">
        <f t="shared" si="205"/>
        <v>0.99440998152941174</v>
      </c>
      <c r="J13157">
        <v>0.34582064800000001</v>
      </c>
      <c r="K13157">
        <f>Tabela1[[#This Row],[water_fraction_f_x000D_]]*(Tabela1[[#This Row],[mass_flow_water_kgh]]+Tabela1[[#This Row],[mass_flow_triolein_kgh]])</f>
        <v>2096.9306552515613</v>
      </c>
      <c r="L13157" s="3">
        <f>Tabela1[[#This Row],[mass_flow_water_kgh]]-Tabela1[[#This Row],[water_flow_f]]</f>
        <v>193.97843474843876</v>
      </c>
    </row>
    <row r="13158" spans="1:12" x14ac:dyDescent="0.25">
      <c r="A13158">
        <v>8828</v>
      </c>
      <c r="B13158" s="4">
        <v>1947.2727299999999</v>
      </c>
      <c r="C13158">
        <v>6</v>
      </c>
      <c r="D13158" s="4">
        <v>50.454545500000002</v>
      </c>
      <c r="E13158" s="4">
        <v>4136.3636399999996</v>
      </c>
      <c r="F13158" s="4">
        <v>3892.7284500000001</v>
      </c>
      <c r="G13158">
        <v>0.85</v>
      </c>
      <c r="H13158">
        <v>1.58963713E-2</v>
      </c>
      <c r="I13158" s="2">
        <f t="shared" si="205"/>
        <v>0.98129838670588232</v>
      </c>
      <c r="J13158">
        <v>0.28577847299999998</v>
      </c>
      <c r="K13158">
        <f>Tabela1[[#This Row],[water_fraction_f_x000D_]]*(Tabela1[[#This Row],[mass_flow_water_kgh]]+Tabela1[[#This Row],[mass_flow_triolein_kgh]])</f>
        <v>1738.5723121058627</v>
      </c>
      <c r="L13158" s="3">
        <f>Tabela1[[#This Row],[mass_flow_water_kgh]]-Tabela1[[#This Row],[water_flow_f]]</f>
        <v>208.70041789413722</v>
      </c>
    </row>
    <row r="13159" spans="1:12" x14ac:dyDescent="0.25">
      <c r="A13159">
        <v>344</v>
      </c>
      <c r="B13159" s="4">
        <v>1260</v>
      </c>
      <c r="C13159">
        <v>7</v>
      </c>
      <c r="D13159" s="4">
        <v>52.2727273</v>
      </c>
      <c r="E13159" s="4">
        <v>4136.3636399999996</v>
      </c>
      <c r="F13159" s="4">
        <v>3903.12547</v>
      </c>
      <c r="G13159">
        <v>0.85</v>
      </c>
      <c r="H13159">
        <v>1.5907728699999998E-2</v>
      </c>
      <c r="I13159" s="2">
        <f t="shared" si="205"/>
        <v>0.98128502505882353</v>
      </c>
      <c r="J13159">
        <v>0.19469341700000001</v>
      </c>
      <c r="K13159">
        <f>Tabela1[[#This Row],[water_fraction_f_x000D_]]*(Tabela1[[#This Row],[mass_flow_water_kgh]]+Tabela1[[#This Row],[mass_flow_triolein_kgh]])</f>
        <v>1050.6364764461578</v>
      </c>
      <c r="L13159" s="3">
        <f>Tabela1[[#This Row],[mass_flow_water_kgh]]-Tabela1[[#This Row],[water_flow_f]]</f>
        <v>209.36352355384224</v>
      </c>
    </row>
    <row r="13160" spans="1:12" x14ac:dyDescent="0.25">
      <c r="A13160">
        <v>1637</v>
      </c>
      <c r="B13160" s="4">
        <v>1374.5454500000001</v>
      </c>
      <c r="C13160">
        <v>6</v>
      </c>
      <c r="D13160" s="4">
        <v>52.2727273</v>
      </c>
      <c r="E13160" s="4">
        <v>3863.63636</v>
      </c>
      <c r="F13160" s="4">
        <v>3642.7339299999999</v>
      </c>
      <c r="G13160">
        <v>0.85</v>
      </c>
      <c r="H13160">
        <v>1.5914505900000001E-2</v>
      </c>
      <c r="I13160" s="2">
        <f t="shared" si="205"/>
        <v>0.98127705188235292</v>
      </c>
      <c r="J13160">
        <v>0.225112494</v>
      </c>
      <c r="K13160">
        <f>Tabela1[[#This Row],[water_fraction_f_x000D_]]*(Tabela1[[#This Row],[mass_flow_water_kgh]]+Tabela1[[#This Row],[mass_flow_triolein_kgh]])</f>
        <v>1179.1801712745341</v>
      </c>
      <c r="L13160" s="3">
        <f>Tabela1[[#This Row],[mass_flow_water_kgh]]-Tabela1[[#This Row],[water_flow_f]]</f>
        <v>195.36527872546594</v>
      </c>
    </row>
    <row r="13161" spans="1:12" x14ac:dyDescent="0.25">
      <c r="A13161">
        <v>5812</v>
      </c>
      <c r="B13161" s="4">
        <v>1718.18182</v>
      </c>
      <c r="C13161">
        <v>5</v>
      </c>
      <c r="D13161" s="4">
        <v>52.2727273</v>
      </c>
      <c r="E13161" s="4">
        <v>3772.7272699999999</v>
      </c>
      <c r="F13161" s="4">
        <v>3551.28548</v>
      </c>
      <c r="G13161">
        <v>0.85</v>
      </c>
      <c r="H13161">
        <v>1.59165353E-2</v>
      </c>
      <c r="I13161" s="2">
        <f t="shared" si="205"/>
        <v>0.98127466435294108</v>
      </c>
      <c r="J13161">
        <v>0.27823794600000001</v>
      </c>
      <c r="K13161">
        <f>Tabela1[[#This Row],[water_fraction_f_x000D_]]*(Tabela1[[#This Row],[mass_flow_water_kgh]]+Tabela1[[#This Row],[mass_flow_triolein_kgh]])</f>
        <v>1527.7792668743293</v>
      </c>
      <c r="L13161" s="3">
        <f>Tabela1[[#This Row],[mass_flow_water_kgh]]-Tabela1[[#This Row],[water_flow_f]]</f>
        <v>190.40255312567069</v>
      </c>
    </row>
    <row r="13162" spans="1:12" x14ac:dyDescent="0.25">
      <c r="A13162">
        <v>3313</v>
      </c>
      <c r="B13162" s="4">
        <v>1489.0909099999999</v>
      </c>
      <c r="C13162">
        <v>8</v>
      </c>
      <c r="D13162" s="4">
        <v>45</v>
      </c>
      <c r="E13162" s="4">
        <v>3500</v>
      </c>
      <c r="F13162" s="4">
        <v>3296.1536000000001</v>
      </c>
      <c r="G13162">
        <v>0.85</v>
      </c>
      <c r="H13162">
        <v>1.5918654399999999E-2</v>
      </c>
      <c r="I13162" s="2">
        <f t="shared" si="205"/>
        <v>0.9812721712941177</v>
      </c>
      <c r="J13162">
        <v>0.26304414399999998</v>
      </c>
      <c r="K13162">
        <f>Tabela1[[#This Row],[water_fraction_f_x000D_]]*(Tabela1[[#This Row],[mass_flow_water_kgh]]+Tabela1[[#This Row],[mass_flow_triolein_kgh]])</f>
        <v>1312.351147759131</v>
      </c>
      <c r="L13162" s="3">
        <f>Tabela1[[#This Row],[mass_flow_water_kgh]]-Tabela1[[#This Row],[water_flow_f]]</f>
        <v>176.73976224086891</v>
      </c>
    </row>
    <row r="13163" spans="1:12" x14ac:dyDescent="0.25">
      <c r="A13163">
        <v>9093</v>
      </c>
      <c r="B13163" s="4">
        <v>1947.2727299999999</v>
      </c>
      <c r="C13163">
        <v>8</v>
      </c>
      <c r="D13163" s="4">
        <v>46.818181799999998</v>
      </c>
      <c r="E13163" s="4">
        <v>4227.2727299999997</v>
      </c>
      <c r="F13163" s="4">
        <v>3978.74235</v>
      </c>
      <c r="G13163">
        <v>0.85</v>
      </c>
      <c r="H13163">
        <v>1.59288042E-2</v>
      </c>
      <c r="I13163" s="2">
        <f t="shared" si="205"/>
        <v>0.98126023035294119</v>
      </c>
      <c r="J13163">
        <v>0.28082329299999997</v>
      </c>
      <c r="K13163">
        <f>Tabela1[[#This Row],[water_fraction_f_x000D_]]*(Tabela1[[#This Row],[mass_flow_water_kgh]]+Tabela1[[#This Row],[mass_flow_triolein_kgh]])</f>
        <v>1733.9561888553994</v>
      </c>
      <c r="L13163" s="3">
        <f>Tabela1[[#This Row],[mass_flow_water_kgh]]-Tabela1[[#This Row],[water_flow_f]]</f>
        <v>213.31654114460048</v>
      </c>
    </row>
    <row r="13164" spans="1:12" x14ac:dyDescent="0.25">
      <c r="A13164">
        <v>6094</v>
      </c>
      <c r="B13164" s="4">
        <v>1718.18182</v>
      </c>
      <c r="C13164">
        <v>7</v>
      </c>
      <c r="D13164" s="4">
        <v>50.454545500000002</v>
      </c>
      <c r="E13164" s="4">
        <v>4318.1818199999998</v>
      </c>
      <c r="F13164" s="4">
        <v>4068.4302299999999</v>
      </c>
      <c r="G13164">
        <v>0.85</v>
      </c>
      <c r="H13164">
        <v>1.5930049599999999E-2</v>
      </c>
      <c r="I13164" s="2">
        <f t="shared" si="205"/>
        <v>0.98125876517647059</v>
      </c>
      <c r="J13164">
        <v>0.24849643299999999</v>
      </c>
      <c r="K13164">
        <f>Tabela1[[#This Row],[water_fraction_f_x000D_]]*(Tabela1[[#This Row],[mass_flow_water_kgh]]+Tabela1[[#This Row],[mass_flow_triolein_kgh]])</f>
        <v>1500.014832830896</v>
      </c>
      <c r="L13164" s="3">
        <f>Tabela1[[#This Row],[mass_flow_water_kgh]]-Tabela1[[#This Row],[water_flow_f]]</f>
        <v>218.166987169104</v>
      </c>
    </row>
    <row r="13165" spans="1:12" x14ac:dyDescent="0.25">
      <c r="A13165">
        <v>11591</v>
      </c>
      <c r="B13165" s="4">
        <v>2176.36364</v>
      </c>
      <c r="C13165">
        <v>5</v>
      </c>
      <c r="D13165" s="4">
        <v>54.090909099999998</v>
      </c>
      <c r="E13165" s="4">
        <v>4409.0909099999999</v>
      </c>
      <c r="F13165" s="4">
        <v>4147.61978</v>
      </c>
      <c r="G13165">
        <v>0.85</v>
      </c>
      <c r="H13165">
        <v>1.5934469900000001E-2</v>
      </c>
      <c r="I13165" s="2">
        <f t="shared" si="205"/>
        <v>0.98125356482352943</v>
      </c>
      <c r="J13165">
        <v>0.29671691700000002</v>
      </c>
      <c r="K13165">
        <f>Tabela1[[#This Row],[water_fraction_f_x000D_]]*(Tabela1[[#This Row],[mass_flow_water_kgh]]+Tabela1[[#This Row],[mass_flow_triolein_kgh]])</f>
        <v>1954.0157711196225</v>
      </c>
      <c r="L13165" s="3">
        <f>Tabela1[[#This Row],[mass_flow_water_kgh]]-Tabela1[[#This Row],[water_flow_f]]</f>
        <v>222.34786888037752</v>
      </c>
    </row>
    <row r="13166" spans="1:12" x14ac:dyDescent="0.25">
      <c r="A13166">
        <v>13165</v>
      </c>
      <c r="B13166" s="4">
        <v>2290.9090900000001</v>
      </c>
      <c r="C13166">
        <v>6</v>
      </c>
      <c r="D13166" s="4">
        <v>54.090909099999998</v>
      </c>
      <c r="E13166" s="4">
        <v>3500</v>
      </c>
      <c r="F13166" s="4">
        <v>3360.9854500000001</v>
      </c>
      <c r="G13166">
        <v>0.85</v>
      </c>
      <c r="H13166">
        <v>2.0163969800000001E-3</v>
      </c>
      <c r="I13166" s="2">
        <f t="shared" si="205"/>
        <v>0.99762776825882349</v>
      </c>
      <c r="J13166">
        <v>0.36437015699999997</v>
      </c>
      <c r="K13166">
        <f>Tabela1[[#This Row],[water_fraction_f_x000D_]]*(Tabela1[[#This Row],[mass_flow_water_kgh]]+Tabela1[[#This Row],[mass_flow_triolein_kgh]])</f>
        <v>2110.034454296027</v>
      </c>
      <c r="L13166" s="3">
        <f>Tabela1[[#This Row],[mass_flow_water_kgh]]-Tabela1[[#This Row],[water_flow_f]]</f>
        <v>180.87463570397313</v>
      </c>
    </row>
    <row r="13167" spans="1:12" x14ac:dyDescent="0.25">
      <c r="A13167">
        <v>13166</v>
      </c>
      <c r="B13167" s="4">
        <v>2290.9090900000001</v>
      </c>
      <c r="C13167">
        <v>6</v>
      </c>
      <c r="D13167" s="4">
        <v>54.090909099999998</v>
      </c>
      <c r="E13167" s="4">
        <v>3590.9090900000001</v>
      </c>
      <c r="F13167" s="4">
        <v>3446.4823999999999</v>
      </c>
      <c r="G13167">
        <v>0.85</v>
      </c>
      <c r="H13167">
        <v>2.35680825E-3</v>
      </c>
      <c r="I13167" s="2">
        <f t="shared" si="205"/>
        <v>0.99722728441176478</v>
      </c>
      <c r="J13167">
        <v>0.35795926300000003</v>
      </c>
      <c r="K13167">
        <f>Tabela1[[#This Row],[water_fraction_f_x000D_]]*(Tabela1[[#This Row],[mass_flow_water_kgh]]+Tabela1[[#This Row],[mass_flow_triolein_kgh]])</f>
        <v>2105.4513008128015</v>
      </c>
      <c r="L13167" s="3">
        <f>Tabela1[[#This Row],[mass_flow_water_kgh]]-Tabela1[[#This Row],[water_flow_f]]</f>
        <v>185.45778918719861</v>
      </c>
    </row>
    <row r="13168" spans="1:12" x14ac:dyDescent="0.25">
      <c r="A13168">
        <v>13167</v>
      </c>
      <c r="B13168" s="4">
        <v>2290.9090900000001</v>
      </c>
      <c r="C13168">
        <v>6</v>
      </c>
      <c r="D13168" s="4">
        <v>54.090909099999998</v>
      </c>
      <c r="E13168" s="4">
        <v>3681.8181800000002</v>
      </c>
      <c r="F13168" s="4">
        <v>3531.6858099999999</v>
      </c>
      <c r="G13168">
        <v>0.85</v>
      </c>
      <c r="H13168">
        <v>2.7382116100000001E-3</v>
      </c>
      <c r="I13168" s="2">
        <f t="shared" si="205"/>
        <v>0.99677857457647057</v>
      </c>
      <c r="J13168">
        <v>0.35174665999999999</v>
      </c>
      <c r="K13168">
        <f>Tabela1[[#This Row],[water_fraction_f_x000D_]]*(Tabela1[[#This Row],[mass_flow_water_kgh]]+Tabela1[[#This Row],[mass_flow_triolein_kgh]])</f>
        <v>2100.8868683134183</v>
      </c>
      <c r="L13168" s="3">
        <f>Tabela1[[#This Row],[mass_flow_water_kgh]]-Tabela1[[#This Row],[water_flow_f]]</f>
        <v>190.02222168658182</v>
      </c>
    </row>
    <row r="13169" spans="1:12" x14ac:dyDescent="0.25">
      <c r="A13169">
        <v>13168</v>
      </c>
      <c r="B13169" s="4">
        <v>2290.9090900000001</v>
      </c>
      <c r="C13169">
        <v>6</v>
      </c>
      <c r="D13169" s="4">
        <v>54.090909099999998</v>
      </c>
      <c r="E13169" s="4">
        <v>3772.7272699999999</v>
      </c>
      <c r="F13169" s="4">
        <v>3616.2193600000001</v>
      </c>
      <c r="G13169">
        <v>0.85</v>
      </c>
      <c r="H13169">
        <v>3.2236085800000001E-3</v>
      </c>
      <c r="I13169" s="2">
        <f t="shared" si="205"/>
        <v>0.99620751931764706</v>
      </c>
      <c r="J13169">
        <v>0.34572738800000002</v>
      </c>
      <c r="K13169">
        <f>Tabela1[[#This Row],[water_fraction_f_x000D_]]*(Tabela1[[#This Row],[mass_flow_water_kgh]]+Tabela1[[#This Row],[mass_flow_triolein_kgh]])</f>
        <v>2096.3651605246278</v>
      </c>
      <c r="L13169" s="3">
        <f>Tabela1[[#This Row],[mass_flow_water_kgh]]-Tabela1[[#This Row],[water_flow_f]]</f>
        <v>194.54392947537235</v>
      </c>
    </row>
    <row r="13170" spans="1:12" x14ac:dyDescent="0.25">
      <c r="A13170">
        <v>10402</v>
      </c>
      <c r="B13170" s="4">
        <v>2061.8181800000002</v>
      </c>
      <c r="C13170">
        <v>7</v>
      </c>
      <c r="D13170" s="4">
        <v>48.636363600000003</v>
      </c>
      <c r="E13170" s="4">
        <v>4318.1818199999998</v>
      </c>
      <c r="F13170" s="4">
        <v>4063.1546199999998</v>
      </c>
      <c r="G13170">
        <v>0.85</v>
      </c>
      <c r="H13170">
        <v>1.5936059400000001E-2</v>
      </c>
      <c r="I13170" s="2">
        <f t="shared" si="205"/>
        <v>0.98125169482352947</v>
      </c>
      <c r="J13170">
        <v>0.28902628000000002</v>
      </c>
      <c r="K13170">
        <f>Tabela1[[#This Row],[water_fraction_f_x000D_]]*(Tabela1[[#This Row],[mass_flow_water_kgh]]+Tabela1[[#This Row],[mass_flow_triolein_kgh]])</f>
        <v>1843.9876664000001</v>
      </c>
      <c r="L13170" s="3">
        <f>Tabela1[[#This Row],[mass_flow_water_kgh]]-Tabela1[[#This Row],[water_flow_f]]</f>
        <v>217.83051360000013</v>
      </c>
    </row>
    <row r="13171" spans="1:12" x14ac:dyDescent="0.25">
      <c r="A13171">
        <v>7402</v>
      </c>
      <c r="B13171" s="4">
        <v>1832.7272700000001</v>
      </c>
      <c r="C13171">
        <v>6</v>
      </c>
      <c r="D13171" s="4">
        <v>52.2727273</v>
      </c>
      <c r="E13171" s="4">
        <v>4318.1818199999998</v>
      </c>
      <c r="F13171" s="4">
        <v>4066.6353899999999</v>
      </c>
      <c r="G13171">
        <v>0.85</v>
      </c>
      <c r="H13171">
        <v>1.59382946E-2</v>
      </c>
      <c r="I13171" s="2">
        <f t="shared" si="205"/>
        <v>0.98124906517647059</v>
      </c>
      <c r="J13171">
        <v>0.26250993700000003</v>
      </c>
      <c r="K13171">
        <f>Tabela1[[#This Row],[water_fraction_f_x000D_]]*(Tabela1[[#This Row],[mass_flow_water_kgh]]+Tabela1[[#This Row],[mass_flow_triolein_kgh]])</f>
        <v>1614.6747577086276</v>
      </c>
      <c r="L13171" s="3">
        <f>Tabela1[[#This Row],[mass_flow_water_kgh]]-Tabela1[[#This Row],[water_flow_f]]</f>
        <v>218.05251229137252</v>
      </c>
    </row>
    <row r="13172" spans="1:12" x14ac:dyDescent="0.25">
      <c r="A13172">
        <v>6636</v>
      </c>
      <c r="B13172" s="4">
        <v>1718.18182</v>
      </c>
      <c r="C13172">
        <v>11</v>
      </c>
      <c r="D13172" s="4">
        <v>45</v>
      </c>
      <c r="E13172" s="4">
        <v>4500</v>
      </c>
      <c r="F13172" s="4">
        <v>4240.7817800000003</v>
      </c>
      <c r="G13172">
        <v>0.85</v>
      </c>
      <c r="H13172">
        <v>1.5939075E-2</v>
      </c>
      <c r="I13172" s="2">
        <f t="shared" si="205"/>
        <v>0.98124814705882346</v>
      </c>
      <c r="J13172">
        <v>0.23974241700000001</v>
      </c>
      <c r="K13172">
        <f>Tabela1[[#This Row],[water_fraction_f_x000D_]]*(Tabela1[[#This Row],[mass_flow_water_kgh]]+Tabela1[[#This Row],[mass_flow_triolein_kgh]])</f>
        <v>1490.761938872259</v>
      </c>
      <c r="L13172" s="3">
        <f>Tabela1[[#This Row],[mass_flow_water_kgh]]-Tabela1[[#This Row],[water_flow_f]]</f>
        <v>227.41988112774106</v>
      </c>
    </row>
    <row r="13173" spans="1:12" x14ac:dyDescent="0.25">
      <c r="A13173">
        <v>11812</v>
      </c>
      <c r="B13173" s="4">
        <v>2176.36364</v>
      </c>
      <c r="C13173">
        <v>7</v>
      </c>
      <c r="D13173" s="4">
        <v>45</v>
      </c>
      <c r="E13173" s="4">
        <v>3772.7272699999999</v>
      </c>
      <c r="F13173" s="4">
        <v>3544.1022400000002</v>
      </c>
      <c r="G13173">
        <v>0.85</v>
      </c>
      <c r="H13173">
        <v>1.5952358199999999E-2</v>
      </c>
      <c r="I13173" s="2">
        <f t="shared" si="205"/>
        <v>0.98123251976470593</v>
      </c>
      <c r="J13173">
        <v>0.33390298699999998</v>
      </c>
      <c r="K13173">
        <f>Tabela1[[#This Row],[water_fraction_f_x000D_]]*(Tabela1[[#This Row],[mass_flow_water_kgh]]+Tabela1[[#This Row],[mass_flow_triolein_kgh]])</f>
        <v>1986.4192247835481</v>
      </c>
      <c r="L13173" s="3">
        <f>Tabela1[[#This Row],[mass_flow_water_kgh]]-Tabela1[[#This Row],[water_flow_f]]</f>
        <v>189.94441521645194</v>
      </c>
    </row>
    <row r="13174" spans="1:12" x14ac:dyDescent="0.25">
      <c r="A13174">
        <v>2050</v>
      </c>
      <c r="B13174" s="4">
        <v>1374.5454500000001</v>
      </c>
      <c r="C13174">
        <v>9</v>
      </c>
      <c r="D13174" s="4">
        <v>48.636363600000003</v>
      </c>
      <c r="E13174" s="4">
        <v>4318.1818199999998</v>
      </c>
      <c r="F13174" s="4">
        <v>4073.5427300000001</v>
      </c>
      <c r="G13174">
        <v>0.85</v>
      </c>
      <c r="H13174">
        <v>1.59532537E-2</v>
      </c>
      <c r="I13174" s="2">
        <f t="shared" si="205"/>
        <v>0.98123146623529411</v>
      </c>
      <c r="J13174">
        <v>0.203075318</v>
      </c>
      <c r="K13174">
        <f>Tabela1[[#This Row],[water_fraction_f_x000D_]]*(Tabela1[[#This Row],[mass_flow_water_kgh]]+Tabela1[[#This Row],[mass_flow_triolein_kgh]])</f>
        <v>1156.0524006425217</v>
      </c>
      <c r="L13174" s="3">
        <f>Tabela1[[#This Row],[mass_flow_water_kgh]]-Tabela1[[#This Row],[water_flow_f]]</f>
        <v>218.49304935747841</v>
      </c>
    </row>
    <row r="13175" spans="1:12" x14ac:dyDescent="0.25">
      <c r="A13175">
        <v>887</v>
      </c>
      <c r="B13175" s="4">
        <v>1260</v>
      </c>
      <c r="C13175">
        <v>11</v>
      </c>
      <c r="D13175" s="4">
        <v>46.818181799999998</v>
      </c>
      <c r="E13175" s="4">
        <v>4409.0909099999999</v>
      </c>
      <c r="F13175" s="4">
        <v>4161.3441899999998</v>
      </c>
      <c r="G13175">
        <v>0.85</v>
      </c>
      <c r="H13175">
        <v>1.5980530400000002E-2</v>
      </c>
      <c r="I13175" s="2">
        <f t="shared" si="205"/>
        <v>0.98119937599999996</v>
      </c>
      <c r="J13175">
        <v>0.18288237600000001</v>
      </c>
      <c r="K13175">
        <f>Tabela1[[#This Row],[water_fraction_f_x000D_]]*(Tabela1[[#This Row],[mass_flow_water_kgh]]+Tabela1[[#This Row],[mass_flow_triolein_kgh]])</f>
        <v>1036.7768153808022</v>
      </c>
      <c r="L13175" s="3">
        <f>Tabela1[[#This Row],[mass_flow_water_kgh]]-Tabela1[[#This Row],[water_flow_f]]</f>
        <v>223.22318461919781</v>
      </c>
    </row>
    <row r="13176" spans="1:12" x14ac:dyDescent="0.25">
      <c r="A13176">
        <v>1755</v>
      </c>
      <c r="B13176" s="4">
        <v>1374.5454500000001</v>
      </c>
      <c r="C13176">
        <v>7</v>
      </c>
      <c r="D13176" s="4">
        <v>48.636363600000003</v>
      </c>
      <c r="E13176" s="4">
        <v>3681.8181800000002</v>
      </c>
      <c r="F13176" s="4">
        <v>3469.9877099999999</v>
      </c>
      <c r="G13176">
        <v>0.85</v>
      </c>
      <c r="H13176">
        <v>1.5984407700000001E-2</v>
      </c>
      <c r="I13176" s="2">
        <f t="shared" si="205"/>
        <v>0.98119481447058821</v>
      </c>
      <c r="J13176">
        <v>0.23504208300000001</v>
      </c>
      <c r="K13176">
        <f>Tabela1[[#This Row],[water_fraction_f_x000D_]]*(Tabela1[[#This Row],[mass_flow_water_kgh]]+Tabela1[[#This Row],[mass_flow_triolein_kgh]])</f>
        <v>1188.4582400006414</v>
      </c>
      <c r="L13176" s="3">
        <f>Tabela1[[#This Row],[mass_flow_water_kgh]]-Tabela1[[#This Row],[water_flow_f]]</f>
        <v>186.08720999935872</v>
      </c>
    </row>
    <row r="13177" spans="1:12" x14ac:dyDescent="0.25">
      <c r="A13177">
        <v>5064</v>
      </c>
      <c r="B13177" s="4">
        <v>1603.63636</v>
      </c>
      <c r="C13177">
        <v>10</v>
      </c>
      <c r="D13177" s="4">
        <v>46.818181799999998</v>
      </c>
      <c r="E13177" s="4">
        <v>4500</v>
      </c>
      <c r="F13177" s="4">
        <v>4242.2615500000002</v>
      </c>
      <c r="G13177">
        <v>0.85</v>
      </c>
      <c r="H13177">
        <v>1.5984872800000001E-2</v>
      </c>
      <c r="I13177" s="2">
        <f t="shared" si="205"/>
        <v>0.98119426729411763</v>
      </c>
      <c r="J13177">
        <v>0.22545938600000001</v>
      </c>
      <c r="K13177">
        <f>Tabela1[[#This Row],[water_fraction_f_x000D_]]*(Tabela1[[#This Row],[mass_flow_water_kgh]]+Tabela1[[#This Row],[mass_flow_triolein_kgh]])</f>
        <v>1376.1221060928751</v>
      </c>
      <c r="L13177" s="3">
        <f>Tabela1[[#This Row],[mass_flow_water_kgh]]-Tabela1[[#This Row],[water_flow_f]]</f>
        <v>227.51425390712484</v>
      </c>
    </row>
    <row r="13178" spans="1:12" x14ac:dyDescent="0.25">
      <c r="A13178">
        <v>13177</v>
      </c>
      <c r="B13178" s="4">
        <v>2290.9090900000001</v>
      </c>
      <c r="C13178">
        <v>6</v>
      </c>
      <c r="D13178" s="4">
        <v>55.909090900000002</v>
      </c>
      <c r="E13178" s="4">
        <v>3500</v>
      </c>
      <c r="F13178" s="4">
        <v>3364.1382100000001</v>
      </c>
      <c r="G13178">
        <v>0.85</v>
      </c>
      <c r="H13178">
        <v>1.44751889E-3</v>
      </c>
      <c r="I13178" s="2">
        <f t="shared" si="205"/>
        <v>0.99829703659999991</v>
      </c>
      <c r="J13178">
        <v>0.36433543400000001</v>
      </c>
      <c r="K13178">
        <f>Tabela1[[#This Row],[water_fraction_f_x000D_]]*(Tabela1[[#This Row],[mass_flow_water_kgh]]+Tabela1[[#This Row],[mass_flow_triolein_kgh]])</f>
        <v>2109.8333765596954</v>
      </c>
      <c r="L13178" s="3">
        <f>Tabela1[[#This Row],[mass_flow_water_kgh]]-Tabela1[[#This Row],[water_flow_f]]</f>
        <v>181.07571344030475</v>
      </c>
    </row>
    <row r="13179" spans="1:12" x14ac:dyDescent="0.25">
      <c r="A13179">
        <v>13178</v>
      </c>
      <c r="B13179" s="4">
        <v>2290.9090900000001</v>
      </c>
      <c r="C13179">
        <v>6</v>
      </c>
      <c r="D13179" s="4">
        <v>55.909090900000002</v>
      </c>
      <c r="E13179" s="4">
        <v>3590.9090900000001</v>
      </c>
      <c r="F13179" s="4">
        <v>3450.3938499999999</v>
      </c>
      <c r="G13179">
        <v>0.85</v>
      </c>
      <c r="H13179">
        <v>1.6619419199999999E-3</v>
      </c>
      <c r="I13179" s="2">
        <f t="shared" si="205"/>
        <v>0.99804477421176463</v>
      </c>
      <c r="J13179">
        <v>0.35791685000000001</v>
      </c>
      <c r="K13179">
        <f>Tabela1[[#This Row],[water_fraction_f_x000D_]]*(Tabela1[[#This Row],[mass_flow_water_kgh]]+Tabela1[[#This Row],[mass_flow_triolein_kgh]])</f>
        <v>2105.2018352583332</v>
      </c>
      <c r="L13179" s="3">
        <f>Tabela1[[#This Row],[mass_flow_water_kgh]]-Tabela1[[#This Row],[water_flow_f]]</f>
        <v>185.70725474166693</v>
      </c>
    </row>
    <row r="13180" spans="1:12" x14ac:dyDescent="0.25">
      <c r="A13180">
        <v>13179</v>
      </c>
      <c r="B13180" s="4">
        <v>2290.9090900000001</v>
      </c>
      <c r="C13180">
        <v>6</v>
      </c>
      <c r="D13180" s="4">
        <v>55.909090900000002</v>
      </c>
      <c r="E13180" s="4">
        <v>3681.8181800000002</v>
      </c>
      <c r="F13180" s="4">
        <v>3536.2835300000002</v>
      </c>
      <c r="G13180">
        <v>0.85</v>
      </c>
      <c r="H13180">
        <v>1.93386227E-3</v>
      </c>
      <c r="I13180" s="2">
        <f t="shared" si="205"/>
        <v>0.99772486791764703</v>
      </c>
      <c r="J13180">
        <v>0.35169756499999999</v>
      </c>
      <c r="K13180">
        <f>Tabela1[[#This Row],[water_fraction_f_x000D_]]*(Tabela1[[#This Row],[mass_flow_water_kgh]]+Tabela1[[#This Row],[mass_flow_triolein_kgh]])</f>
        <v>2100.5936372680976</v>
      </c>
      <c r="L13180" s="3">
        <f>Tabela1[[#This Row],[mass_flow_water_kgh]]-Tabela1[[#This Row],[water_flow_f]]</f>
        <v>190.3154527319025</v>
      </c>
    </row>
    <row r="13181" spans="1:12" x14ac:dyDescent="0.25">
      <c r="A13181">
        <v>13180</v>
      </c>
      <c r="B13181" s="4">
        <v>2290.9090900000001</v>
      </c>
      <c r="C13181">
        <v>6</v>
      </c>
      <c r="D13181" s="4">
        <v>55.909090900000002</v>
      </c>
      <c r="E13181" s="4">
        <v>3772.7272699999999</v>
      </c>
      <c r="F13181" s="4">
        <v>3621.8935700000002</v>
      </c>
      <c r="G13181">
        <v>0.85</v>
      </c>
      <c r="H13181">
        <v>2.2458160899999999E-3</v>
      </c>
      <c r="I13181" s="2">
        <f t="shared" si="205"/>
        <v>0.9973578634235295</v>
      </c>
      <c r="J13181">
        <v>0.34566770600000002</v>
      </c>
      <c r="K13181">
        <f>Tabela1[[#This Row],[water_fraction_f_x000D_]]*(Tabela1[[#This Row],[mass_flow_water_kgh]]+Tabela1[[#This Row],[mass_flow_triolein_kgh]])</f>
        <v>2096.0032705793906</v>
      </c>
      <c r="L13181" s="3">
        <f>Tabela1[[#This Row],[mass_flow_water_kgh]]-Tabela1[[#This Row],[water_flow_f]]</f>
        <v>194.90581942060953</v>
      </c>
    </row>
    <row r="13182" spans="1:12" x14ac:dyDescent="0.25">
      <c r="A13182">
        <v>5048</v>
      </c>
      <c r="B13182" s="4">
        <v>1603.63636</v>
      </c>
      <c r="C13182">
        <v>10</v>
      </c>
      <c r="D13182" s="4">
        <v>45</v>
      </c>
      <c r="E13182" s="4">
        <v>4136.3636399999996</v>
      </c>
      <c r="F13182" s="4">
        <v>3897.2617399999999</v>
      </c>
      <c r="G13182">
        <v>0.85</v>
      </c>
      <c r="H13182">
        <v>1.60228065E-2</v>
      </c>
      <c r="I13182" s="2">
        <f t="shared" si="205"/>
        <v>0.9811496394117647</v>
      </c>
      <c r="J13182">
        <v>0.242969829</v>
      </c>
      <c r="K13182">
        <f>Tabela1[[#This Row],[water_fraction_f_x000D_]]*(Tabela1[[#This Row],[mass_flow_water_kgh]]+Tabela1[[#This Row],[mass_flow_triolein_kgh]])</f>
        <v>1394.6468184600001</v>
      </c>
      <c r="L13182" s="3">
        <f>Tabela1[[#This Row],[mass_flow_water_kgh]]-Tabela1[[#This Row],[water_flow_f]]</f>
        <v>208.98954153999989</v>
      </c>
    </row>
    <row r="13183" spans="1:12" x14ac:dyDescent="0.25">
      <c r="A13183">
        <v>10150</v>
      </c>
      <c r="B13183" s="4">
        <v>2061.8181800000002</v>
      </c>
      <c r="C13183">
        <v>5</v>
      </c>
      <c r="D13183" s="4">
        <v>54.090909099999998</v>
      </c>
      <c r="E13183" s="4">
        <v>4318.1818199999998</v>
      </c>
      <c r="F13183" s="4">
        <v>4062.5971199999999</v>
      </c>
      <c r="G13183">
        <v>0.85</v>
      </c>
      <c r="H13183">
        <v>1.6027366099999999E-2</v>
      </c>
      <c r="I13183" s="2">
        <f t="shared" si="205"/>
        <v>0.98114427517647063</v>
      </c>
      <c r="J13183">
        <v>0.28903185300000001</v>
      </c>
      <c r="K13183">
        <f>Tabela1[[#This Row],[water_fraction_f_x000D_]]*(Tabela1[[#This Row],[mass_flow_water_kgh]]+Tabela1[[#This Row],[mass_flow_triolein_kgh]])</f>
        <v>1844.0232221400001</v>
      </c>
      <c r="L13183" s="3">
        <f>Tabela1[[#This Row],[mass_flow_water_kgh]]-Tabela1[[#This Row],[water_flow_f]]</f>
        <v>217.79495786000007</v>
      </c>
    </row>
    <row r="13184" spans="1:12" x14ac:dyDescent="0.25">
      <c r="A13184">
        <v>3108</v>
      </c>
      <c r="B13184" s="4">
        <v>1489.0909099999999</v>
      </c>
      <c r="C13184">
        <v>6</v>
      </c>
      <c r="D13184" s="4">
        <v>55.909090900000002</v>
      </c>
      <c r="E13184" s="4">
        <v>4500</v>
      </c>
      <c r="F13184" s="4">
        <v>4243.7297099999996</v>
      </c>
      <c r="G13184">
        <v>0.85</v>
      </c>
      <c r="H13184">
        <v>1.6034447699999999E-2</v>
      </c>
      <c r="I13184" s="2">
        <f t="shared" si="205"/>
        <v>0.98113594388235303</v>
      </c>
      <c r="J13184">
        <v>0.210630133</v>
      </c>
      <c r="K13184">
        <f>Tabela1[[#This Row],[water_fraction_f_x000D_]]*(Tabela1[[#This Row],[mass_flow_water_kgh]]+Tabela1[[#This Row],[mass_flow_triolein_kgh]])</f>
        <v>1261.483014922391</v>
      </c>
      <c r="L13184" s="3">
        <f>Tabela1[[#This Row],[mass_flow_water_kgh]]-Tabela1[[#This Row],[water_flow_f]]</f>
        <v>227.60789507760887</v>
      </c>
    </row>
    <row r="13185" spans="1:12" x14ac:dyDescent="0.25">
      <c r="A13185">
        <v>740</v>
      </c>
      <c r="B13185" s="4">
        <v>1260</v>
      </c>
      <c r="C13185">
        <v>10</v>
      </c>
      <c r="D13185" s="4">
        <v>46.818181799999998</v>
      </c>
      <c r="E13185" s="4">
        <v>4136.3636399999996</v>
      </c>
      <c r="F13185" s="4">
        <v>3902.4426800000001</v>
      </c>
      <c r="G13185">
        <v>0.85</v>
      </c>
      <c r="H13185">
        <v>1.6039937800000001E-2</v>
      </c>
      <c r="I13185" s="2">
        <f t="shared" si="205"/>
        <v>0.98112948494117647</v>
      </c>
      <c r="J13185">
        <v>0.19470148700000001</v>
      </c>
      <c r="K13185">
        <f>Tabela1[[#This Row],[water_fraction_f_x000D_]]*(Tabela1[[#This Row],[mass_flow_water_kgh]]+Tabela1[[#This Row],[mass_flow_triolein_kgh]])</f>
        <v>1050.6800251007326</v>
      </c>
      <c r="L13185" s="3">
        <f>Tabela1[[#This Row],[mass_flow_water_kgh]]-Tabela1[[#This Row],[water_flow_f]]</f>
        <v>209.31997489926744</v>
      </c>
    </row>
    <row r="13186" spans="1:12" x14ac:dyDescent="0.25">
      <c r="A13186">
        <v>1503</v>
      </c>
      <c r="B13186" s="4">
        <v>1374.5454500000001</v>
      </c>
      <c r="C13186">
        <v>5</v>
      </c>
      <c r="D13186" s="4">
        <v>54.090909099999998</v>
      </c>
      <c r="E13186" s="4">
        <v>3681.8181800000002</v>
      </c>
      <c r="F13186" s="4">
        <v>3469.6795400000001</v>
      </c>
      <c r="G13186">
        <v>0.85</v>
      </c>
      <c r="H13186">
        <v>1.60480907E-2</v>
      </c>
      <c r="I13186" s="2">
        <f t="shared" ref="I13186:I13249" si="206">(G13186-H13186)/G13186</f>
        <v>0.98111989329411764</v>
      </c>
      <c r="J13186">
        <v>0.23504596999999999</v>
      </c>
      <c r="K13186">
        <f>Tabela1[[#This Row],[water_fraction_f_x000D_]]*(Tabela1[[#This Row],[mass_flow_water_kgh]]+Tabela1[[#This Row],[mass_flow_triolein_kgh]])</f>
        <v>1188.477894086071</v>
      </c>
      <c r="L13186" s="3">
        <f>Tabela1[[#This Row],[mass_flow_water_kgh]]-Tabela1[[#This Row],[water_flow_f]]</f>
        <v>186.06755591392903</v>
      </c>
    </row>
    <row r="13187" spans="1:12" x14ac:dyDescent="0.25">
      <c r="A13187">
        <v>4414</v>
      </c>
      <c r="B13187" s="4">
        <v>1603.63636</v>
      </c>
      <c r="C13187">
        <v>5</v>
      </c>
      <c r="D13187" s="4">
        <v>57.7272727</v>
      </c>
      <c r="E13187" s="4">
        <v>4318.1818199999998</v>
      </c>
      <c r="F13187" s="4">
        <v>4069.4639499999998</v>
      </c>
      <c r="G13187">
        <v>0.85</v>
      </c>
      <c r="H13187">
        <v>1.60557853E-2</v>
      </c>
      <c r="I13187" s="2">
        <f t="shared" si="206"/>
        <v>0.98111084082352951</v>
      </c>
      <c r="J13187">
        <v>0.23394900099999999</v>
      </c>
      <c r="K13187">
        <f>Tabela1[[#This Row],[water_fraction_f_x000D_]]*(Tabela1[[#This Row],[mass_flow_water_kgh]]+Tabela1[[#This Row],[mass_flow_triolein_kgh]])</f>
        <v>1385.4034473146382</v>
      </c>
      <c r="L13187" s="3">
        <f>Tabela1[[#This Row],[mass_flow_water_kgh]]-Tabela1[[#This Row],[water_flow_f]]</f>
        <v>218.23291268536173</v>
      </c>
    </row>
    <row r="13188" spans="1:12" x14ac:dyDescent="0.25">
      <c r="A13188">
        <v>76</v>
      </c>
      <c r="B13188" s="4">
        <v>1260</v>
      </c>
      <c r="C13188">
        <v>5</v>
      </c>
      <c r="D13188" s="4">
        <v>55.909090900000002</v>
      </c>
      <c r="E13188" s="4">
        <v>3772.7272699999999</v>
      </c>
      <c r="F13188" s="4">
        <v>3557.5835400000001</v>
      </c>
      <c r="G13188">
        <v>0.85</v>
      </c>
      <c r="H13188">
        <v>1.6057974400000001E-2</v>
      </c>
      <c r="I13188" s="2">
        <f t="shared" si="206"/>
        <v>0.98110826541176466</v>
      </c>
      <c r="J13188">
        <v>0.212448581</v>
      </c>
      <c r="K13188">
        <f>Tabela1[[#This Row],[water_fraction_f_x000D_]]*(Tabela1[[#This Row],[mass_flow_water_kgh]]+Tabela1[[#This Row],[mass_flow_triolein_kgh]])</f>
        <v>1069.1957670715037</v>
      </c>
      <c r="L13188" s="3">
        <f>Tabela1[[#This Row],[mass_flow_water_kgh]]-Tabela1[[#This Row],[water_flow_f]]</f>
        <v>190.80423292849628</v>
      </c>
    </row>
    <row r="13189" spans="1:12" x14ac:dyDescent="0.25">
      <c r="A13189">
        <v>7387</v>
      </c>
      <c r="B13189" s="4">
        <v>1832.7272700000001</v>
      </c>
      <c r="C13189">
        <v>6</v>
      </c>
      <c r="D13189" s="4">
        <v>50.454545500000002</v>
      </c>
      <c r="E13189" s="4">
        <v>4045.4545499999999</v>
      </c>
      <c r="F13189" s="4">
        <v>3807.2772399999999</v>
      </c>
      <c r="G13189">
        <v>0.85</v>
      </c>
      <c r="H13189">
        <v>1.6072044600000002E-2</v>
      </c>
      <c r="I13189" s="2">
        <f t="shared" si="206"/>
        <v>0.98109171223529412</v>
      </c>
      <c r="J13189">
        <v>0.27705966599999998</v>
      </c>
      <c r="K13189">
        <f>Tabela1[[#This Row],[water_fraction_f_x000D_]]*(Tabela1[[#This Row],[mass_flow_water_kgh]]+Tabela1[[#This Row],[mass_flow_triolein_kgh]])</f>
        <v>1628.6070917364721</v>
      </c>
      <c r="L13189" s="3">
        <f>Tabela1[[#This Row],[mass_flow_water_kgh]]-Tabela1[[#This Row],[water_flow_f]]</f>
        <v>204.12017826352803</v>
      </c>
    </row>
    <row r="13190" spans="1:12" x14ac:dyDescent="0.25">
      <c r="A13190">
        <v>13189</v>
      </c>
      <c r="B13190" s="4">
        <v>2290.9090900000001</v>
      </c>
      <c r="C13190">
        <v>6</v>
      </c>
      <c r="D13190" s="4">
        <v>57.7272727</v>
      </c>
      <c r="E13190" s="4">
        <v>3500</v>
      </c>
      <c r="F13190" s="4">
        <v>3365.5414700000001</v>
      </c>
      <c r="G13190">
        <v>0.85</v>
      </c>
      <c r="H13190">
        <v>1.19431767E-3</v>
      </c>
      <c r="I13190" s="2">
        <f t="shared" si="206"/>
        <v>0.99859492038823527</v>
      </c>
      <c r="J13190">
        <v>0.36431997900000002</v>
      </c>
      <c r="K13190">
        <f>Tabela1[[#This Row],[water_fraction_f_x000D_]]*(Tabela1[[#This Row],[mass_flow_water_kgh]]+Tabela1[[#This Row],[mass_flow_triolein_kgh]])</f>
        <v>2109.7438780597095</v>
      </c>
      <c r="L13190" s="3">
        <f>Tabela1[[#This Row],[mass_flow_water_kgh]]-Tabela1[[#This Row],[water_flow_f]]</f>
        <v>181.16521194029065</v>
      </c>
    </row>
    <row r="13191" spans="1:12" x14ac:dyDescent="0.25">
      <c r="A13191">
        <v>13190</v>
      </c>
      <c r="B13191" s="4">
        <v>2290.9090900000001</v>
      </c>
      <c r="C13191">
        <v>6</v>
      </c>
      <c r="D13191" s="4">
        <v>57.7272727</v>
      </c>
      <c r="E13191" s="4">
        <v>3590.9090900000001</v>
      </c>
      <c r="F13191" s="4">
        <v>3452.2163700000001</v>
      </c>
      <c r="G13191">
        <v>0.85</v>
      </c>
      <c r="H13191">
        <v>1.3381735200000001E-3</v>
      </c>
      <c r="I13191" s="2">
        <f t="shared" si="206"/>
        <v>0.99842567821176476</v>
      </c>
      <c r="J13191">
        <v>0.35789708799999997</v>
      </c>
      <c r="K13191">
        <f>Tabela1[[#This Row],[water_fraction_f_x000D_]]*(Tabela1[[#This Row],[mass_flow_water_kgh]]+Tabela1[[#This Row],[mass_flow_triolein_kgh]])</f>
        <v>2105.0855987674599</v>
      </c>
      <c r="L13191" s="3">
        <f>Tabela1[[#This Row],[mass_flow_water_kgh]]-Tabela1[[#This Row],[water_flow_f]]</f>
        <v>185.82349123254016</v>
      </c>
    </row>
    <row r="13192" spans="1:12" x14ac:dyDescent="0.25">
      <c r="A13192">
        <v>13191</v>
      </c>
      <c r="B13192" s="4">
        <v>2290.9090900000001</v>
      </c>
      <c r="C13192">
        <v>6</v>
      </c>
      <c r="D13192" s="4">
        <v>57.7272727</v>
      </c>
      <c r="E13192" s="4">
        <v>3681.8181800000002</v>
      </c>
      <c r="F13192" s="4">
        <v>3538.6585100000002</v>
      </c>
      <c r="G13192">
        <v>0.85</v>
      </c>
      <c r="H13192">
        <v>1.51836934E-3</v>
      </c>
      <c r="I13192" s="2">
        <f t="shared" si="206"/>
        <v>0.99821368312941172</v>
      </c>
      <c r="J13192">
        <v>0.35167220399999999</v>
      </c>
      <c r="K13192">
        <f>Tabela1[[#This Row],[water_fraction_f_x000D_]]*(Tabela1[[#This Row],[mass_flow_water_kgh]]+Tabela1[[#This Row],[mass_flow_triolein_kgh]])</f>
        <v>2100.4421629318031</v>
      </c>
      <c r="L13192" s="3">
        <f>Tabela1[[#This Row],[mass_flow_water_kgh]]-Tabela1[[#This Row],[water_flow_f]]</f>
        <v>190.46692706819704</v>
      </c>
    </row>
    <row r="13193" spans="1:12" x14ac:dyDescent="0.25">
      <c r="A13193">
        <v>13192</v>
      </c>
      <c r="B13193" s="4">
        <v>2290.9090900000001</v>
      </c>
      <c r="C13193">
        <v>6</v>
      </c>
      <c r="D13193" s="4">
        <v>57.7272727</v>
      </c>
      <c r="E13193" s="4">
        <v>3772.7272699999999</v>
      </c>
      <c r="F13193" s="4">
        <v>3625.0945000000002</v>
      </c>
      <c r="G13193">
        <v>0.85</v>
      </c>
      <c r="H13193">
        <v>1.6942229899999999E-3</v>
      </c>
      <c r="I13193" s="2">
        <f t="shared" si="206"/>
        <v>0.99800679648235291</v>
      </c>
      <c r="J13193">
        <v>0.34563403799999998</v>
      </c>
      <c r="K13193">
        <f>Tabela1[[#This Row],[water_fraction_f_x000D_]]*(Tabela1[[#This Row],[mass_flow_water_kgh]]+Tabela1[[#This Row],[mass_flow_triolein_kgh]])</f>
        <v>2095.7991200704218</v>
      </c>
      <c r="L13193" s="3">
        <f>Tabela1[[#This Row],[mass_flow_water_kgh]]-Tabela1[[#This Row],[water_flow_f]]</f>
        <v>195.10996992957826</v>
      </c>
    </row>
    <row r="13194" spans="1:12" x14ac:dyDescent="0.25">
      <c r="A13194">
        <v>8961</v>
      </c>
      <c r="B13194" s="4">
        <v>1947.2727299999999</v>
      </c>
      <c r="C13194">
        <v>7</v>
      </c>
      <c r="D13194" s="4">
        <v>48.636363600000003</v>
      </c>
      <c r="E13194" s="4">
        <v>4227.2727299999997</v>
      </c>
      <c r="F13194" s="4">
        <v>3977.85655</v>
      </c>
      <c r="G13194">
        <v>0.85</v>
      </c>
      <c r="H13194">
        <v>1.60787061E-2</v>
      </c>
      <c r="I13194" s="2">
        <f t="shared" si="206"/>
        <v>0.98108387517647067</v>
      </c>
      <c r="J13194">
        <v>0.28083244200000002</v>
      </c>
      <c r="K13194">
        <f>Tabela1[[#This Row],[water_fraction_f_x000D_]]*(Tabela1[[#This Row],[mass_flow_water_kgh]]+Tabela1[[#This Row],[mass_flow_triolein_kgh]])</f>
        <v>1734.0126797718133</v>
      </c>
      <c r="L13194" s="3">
        <f>Tabela1[[#This Row],[mass_flow_water_kgh]]-Tabela1[[#This Row],[water_flow_f]]</f>
        <v>213.26005022818663</v>
      </c>
    </row>
    <row r="13195" spans="1:12" x14ac:dyDescent="0.25">
      <c r="A13195">
        <v>7652</v>
      </c>
      <c r="B13195" s="4">
        <v>1832.7272700000001</v>
      </c>
      <c r="C13195">
        <v>8</v>
      </c>
      <c r="D13195" s="4">
        <v>46.818181799999998</v>
      </c>
      <c r="E13195" s="4">
        <v>4136.3636399999996</v>
      </c>
      <c r="F13195" s="4">
        <v>3893.35059</v>
      </c>
      <c r="G13195">
        <v>0.85</v>
      </c>
      <c r="H13195">
        <v>1.6092511899999998E-2</v>
      </c>
      <c r="I13195" s="2">
        <f t="shared" si="206"/>
        <v>0.9810676330588235</v>
      </c>
      <c r="J13195">
        <v>0.27206608199999999</v>
      </c>
      <c r="K13195">
        <f>Tabela1[[#This Row],[water_fraction_f_x000D_]]*(Tabela1[[#This Row],[mass_flow_water_kgh]]+Tabela1[[#This Row],[mass_flow_triolein_kgh]])</f>
        <v>1623.9871769855145</v>
      </c>
      <c r="L13195" s="3">
        <f>Tabela1[[#This Row],[mass_flow_water_kgh]]-Tabela1[[#This Row],[water_flow_f]]</f>
        <v>208.74009301448564</v>
      </c>
    </row>
    <row r="13196" spans="1:12" x14ac:dyDescent="0.25">
      <c r="A13196">
        <v>593</v>
      </c>
      <c r="B13196" s="4">
        <v>1260</v>
      </c>
      <c r="C13196">
        <v>9</v>
      </c>
      <c r="D13196" s="4">
        <v>46.818181799999998</v>
      </c>
      <c r="E13196" s="4">
        <v>3863.63636</v>
      </c>
      <c r="F13196" s="4">
        <v>3643.549</v>
      </c>
      <c r="G13196">
        <v>0.85</v>
      </c>
      <c r="H13196">
        <v>1.61040717E-2</v>
      </c>
      <c r="I13196" s="2">
        <f t="shared" si="206"/>
        <v>0.98105403329411767</v>
      </c>
      <c r="J13196">
        <v>0.20777874499999999</v>
      </c>
      <c r="K13196">
        <f>Tabela1[[#This Row],[water_fraction_f_x000D_]]*(Tabela1[[#This Row],[mass_flow_water_kgh]]+Tabela1[[#This Row],[mass_flow_triolein_kgh]])</f>
        <v>1064.5827327171683</v>
      </c>
      <c r="L13196" s="3">
        <f>Tabela1[[#This Row],[mass_flow_water_kgh]]-Tabela1[[#This Row],[water_flow_f]]</f>
        <v>195.41726728283174</v>
      </c>
    </row>
    <row r="13197" spans="1:12" x14ac:dyDescent="0.25">
      <c r="A13197">
        <v>3460</v>
      </c>
      <c r="B13197" s="4">
        <v>1489.0909099999999</v>
      </c>
      <c r="C13197">
        <v>9</v>
      </c>
      <c r="D13197" s="4">
        <v>45</v>
      </c>
      <c r="E13197" s="4">
        <v>3772.7272699999999</v>
      </c>
      <c r="F13197" s="4">
        <v>3553.7666199999999</v>
      </c>
      <c r="G13197">
        <v>0.85</v>
      </c>
      <c r="H13197">
        <v>1.61168062E-2</v>
      </c>
      <c r="I13197" s="2">
        <f t="shared" si="206"/>
        <v>0.98103905152941173</v>
      </c>
      <c r="J13197">
        <v>0.24678354</v>
      </c>
      <c r="K13197">
        <f>Tabela1[[#This Row],[water_fraction_f_x000D_]]*(Tabela1[[#This Row],[mass_flow_water_kgh]]+Tabela1[[#This Row],[mass_flow_triolein_kgh]])</f>
        <v>1298.5301172967572</v>
      </c>
      <c r="L13197" s="3">
        <f>Tabela1[[#This Row],[mass_flow_water_kgh]]-Tabela1[[#This Row],[water_flow_f]]</f>
        <v>190.56079270324267</v>
      </c>
    </row>
    <row r="13198" spans="1:12" x14ac:dyDescent="0.25">
      <c r="A13198">
        <v>10254</v>
      </c>
      <c r="B13198" s="4">
        <v>2061.8181800000002</v>
      </c>
      <c r="C13198">
        <v>6</v>
      </c>
      <c r="D13198" s="4">
        <v>48.636363600000003</v>
      </c>
      <c r="E13198" s="4">
        <v>3954.5454500000001</v>
      </c>
      <c r="F13198" s="4">
        <v>3717.2990300000001</v>
      </c>
      <c r="G13198">
        <v>0.85</v>
      </c>
      <c r="H13198">
        <v>1.6117929699999999E-2</v>
      </c>
      <c r="I13198" s="2">
        <f t="shared" si="206"/>
        <v>0.98103772976470582</v>
      </c>
      <c r="J13198">
        <v>0.30958350800000001</v>
      </c>
      <c r="K13198">
        <f>Tabela1[[#This Row],[water_fraction_f_x000D_]]*(Tabela1[[#This Row],[mass_flow_water_kgh]]+Tabela1[[#This Row],[mass_flow_triolein_kgh]])</f>
        <v>1862.566957979014</v>
      </c>
      <c r="L13198" s="3">
        <f>Tabela1[[#This Row],[mass_flow_water_kgh]]-Tabela1[[#This Row],[water_flow_f]]</f>
        <v>199.25122202098623</v>
      </c>
    </row>
    <row r="13199" spans="1:12" x14ac:dyDescent="0.25">
      <c r="A13199">
        <v>11695</v>
      </c>
      <c r="B13199" s="4">
        <v>2176.36364</v>
      </c>
      <c r="C13199">
        <v>6</v>
      </c>
      <c r="D13199" s="4">
        <v>48.636363600000003</v>
      </c>
      <c r="E13199" s="4">
        <v>4045.4545499999999</v>
      </c>
      <c r="F13199" s="4">
        <v>3801.6567599999998</v>
      </c>
      <c r="G13199">
        <v>0.85</v>
      </c>
      <c r="H13199">
        <v>1.6128283E-2</v>
      </c>
      <c r="I13199" s="2">
        <f t="shared" si="206"/>
        <v>0.98102554941176467</v>
      </c>
      <c r="J13199">
        <v>0.31704589599999999</v>
      </c>
      <c r="K13199">
        <f>Tabela1[[#This Row],[water_fraction_f_x000D_]]*(Tabela1[[#This Row],[mass_flow_water_kgh]]+Tabela1[[#This Row],[mass_flow_triolein_kgh]])</f>
        <v>1972.6019227976483</v>
      </c>
      <c r="L13199" s="3">
        <f>Tabela1[[#This Row],[mass_flow_water_kgh]]-Tabela1[[#This Row],[water_flow_f]]</f>
        <v>203.76171720235175</v>
      </c>
    </row>
    <row r="13200" spans="1:12" x14ac:dyDescent="0.25">
      <c r="A13200">
        <v>90</v>
      </c>
      <c r="B13200" s="4">
        <v>1260</v>
      </c>
      <c r="C13200">
        <v>5</v>
      </c>
      <c r="D13200" s="4">
        <v>57.7272727</v>
      </c>
      <c r="E13200" s="4">
        <v>3954.5454500000001</v>
      </c>
      <c r="F13200" s="4">
        <v>3729.6099899999999</v>
      </c>
      <c r="G13200">
        <v>0.85</v>
      </c>
      <c r="H13200">
        <v>1.6129420299999999E-2</v>
      </c>
      <c r="I13200" s="2">
        <f t="shared" si="206"/>
        <v>0.98102421141176477</v>
      </c>
      <c r="J13200">
        <v>0.20327056600000001</v>
      </c>
      <c r="K13200">
        <f>Tabela1[[#This Row],[water_fraction_f_x000D_]]*(Tabela1[[#This Row],[mass_flow_water_kgh]]+Tabela1[[#This Row],[mass_flow_triolein_kgh]])</f>
        <v>1059.9636050542247</v>
      </c>
      <c r="L13200" s="3">
        <f>Tabela1[[#This Row],[mass_flow_water_kgh]]-Tabela1[[#This Row],[water_flow_f]]</f>
        <v>200.03639494577533</v>
      </c>
    </row>
    <row r="13201" spans="1:12" x14ac:dyDescent="0.25">
      <c r="A13201">
        <v>8813</v>
      </c>
      <c r="B13201" s="4">
        <v>1947.2727299999999</v>
      </c>
      <c r="C13201">
        <v>6</v>
      </c>
      <c r="D13201" s="4">
        <v>48.636363600000003</v>
      </c>
      <c r="E13201" s="4">
        <v>3863.63636</v>
      </c>
      <c r="F13201" s="4">
        <v>3632.68849</v>
      </c>
      <c r="G13201">
        <v>0.85</v>
      </c>
      <c r="H13201">
        <v>1.6152303400000002E-2</v>
      </c>
      <c r="I13201" s="2">
        <f t="shared" si="206"/>
        <v>0.98099729011764714</v>
      </c>
      <c r="J13201">
        <v>0.30159620500000001</v>
      </c>
      <c r="K13201">
        <f>Tabela1[[#This Row],[water_fraction_f_x000D_]]*(Tabela1[[#This Row],[mass_flow_water_kgh]]+Tabela1[[#This Row],[mass_flow_triolein_kgh]])</f>
        <v>1752.5481291440035</v>
      </c>
      <c r="L13201" s="3">
        <f>Tabela1[[#This Row],[mass_flow_water_kgh]]-Tabela1[[#This Row],[water_flow_f]]</f>
        <v>194.72460085599641</v>
      </c>
    </row>
    <row r="13202" spans="1:12" x14ac:dyDescent="0.25">
      <c r="A13202">
        <v>13201</v>
      </c>
      <c r="B13202" s="4">
        <v>2290.9090900000001</v>
      </c>
      <c r="C13202">
        <v>6</v>
      </c>
      <c r="D13202" s="4">
        <v>59.545454499999998</v>
      </c>
      <c r="E13202" s="4">
        <v>3500</v>
      </c>
      <c r="F13202" s="4">
        <v>3365.5396700000001</v>
      </c>
      <c r="G13202">
        <v>0.85</v>
      </c>
      <c r="H13202">
        <v>1.1946418E-3</v>
      </c>
      <c r="I13202" s="2">
        <f t="shared" si="206"/>
        <v>0.99859453905882356</v>
      </c>
      <c r="J13202">
        <v>0.36431999900000001</v>
      </c>
      <c r="K13202">
        <f>Tabela1[[#This Row],[water_fraction_f_x000D_]]*(Tabela1[[#This Row],[mass_flow_water_kgh]]+Tabela1[[#This Row],[mass_flow_triolein_kgh]])</f>
        <v>2109.7439938778912</v>
      </c>
      <c r="L13202" s="3">
        <f>Tabela1[[#This Row],[mass_flow_water_kgh]]-Tabela1[[#This Row],[water_flow_f]]</f>
        <v>181.16509612210893</v>
      </c>
    </row>
    <row r="13203" spans="1:12" x14ac:dyDescent="0.25">
      <c r="A13203">
        <v>13202</v>
      </c>
      <c r="B13203" s="4">
        <v>2290.9090900000001</v>
      </c>
      <c r="C13203">
        <v>6</v>
      </c>
      <c r="D13203" s="4">
        <v>59.545454499999998</v>
      </c>
      <c r="E13203" s="4">
        <v>3590.9090900000001</v>
      </c>
      <c r="F13203" s="4">
        <v>3452.3114</v>
      </c>
      <c r="G13203">
        <v>0.85</v>
      </c>
      <c r="H13203">
        <v>1.3212915300000001E-3</v>
      </c>
      <c r="I13203" s="2">
        <f t="shared" si="206"/>
        <v>0.99844553937647051</v>
      </c>
      <c r="J13203">
        <v>0.35789605800000002</v>
      </c>
      <c r="K13203">
        <f>Tabela1[[#This Row],[water_fraction_f_x000D_]]*(Tabela1[[#This Row],[mass_flow_water_kgh]]+Tabela1[[#This Row],[mass_flow_triolein_kgh]])</f>
        <v>2105.0795404947348</v>
      </c>
      <c r="L13203" s="3">
        <f>Tabela1[[#This Row],[mass_flow_water_kgh]]-Tabela1[[#This Row],[water_flow_f]]</f>
        <v>185.82954950526528</v>
      </c>
    </row>
    <row r="13204" spans="1:12" x14ac:dyDescent="0.25">
      <c r="A13204">
        <v>13203</v>
      </c>
      <c r="B13204" s="4">
        <v>2290.9090900000001</v>
      </c>
      <c r="C13204">
        <v>6</v>
      </c>
      <c r="D13204" s="4">
        <v>59.545454499999998</v>
      </c>
      <c r="E13204" s="4">
        <v>3681.8181800000002</v>
      </c>
      <c r="F13204" s="4">
        <v>3539.00342</v>
      </c>
      <c r="G13204">
        <v>0.85</v>
      </c>
      <c r="H13204">
        <v>1.45803008E-3</v>
      </c>
      <c r="I13204" s="2">
        <f t="shared" si="206"/>
        <v>0.99828467049411762</v>
      </c>
      <c r="J13204">
        <v>0.35166852100000001</v>
      </c>
      <c r="K13204">
        <f>Tabela1[[#This Row],[water_fraction_f_x000D_]]*(Tabela1[[#This Row],[mass_flow_water_kgh]]+Tabela1[[#This Row],[mass_flow_triolein_kgh]])</f>
        <v>2100.4201653772679</v>
      </c>
      <c r="L13204" s="3">
        <f>Tabela1[[#This Row],[mass_flow_water_kgh]]-Tabela1[[#This Row],[water_flow_f]]</f>
        <v>190.48892462273216</v>
      </c>
    </row>
    <row r="13205" spans="1:12" x14ac:dyDescent="0.25">
      <c r="A13205">
        <v>13204</v>
      </c>
      <c r="B13205" s="4">
        <v>2290.9090900000001</v>
      </c>
      <c r="C13205">
        <v>6</v>
      </c>
      <c r="D13205" s="4">
        <v>59.545454499999998</v>
      </c>
      <c r="E13205" s="4">
        <v>3772.7272699999999</v>
      </c>
      <c r="F13205" s="4">
        <v>3625.6887499999998</v>
      </c>
      <c r="G13205">
        <v>0.85</v>
      </c>
      <c r="H13205">
        <v>1.5918216199999999E-3</v>
      </c>
      <c r="I13205" s="2">
        <f t="shared" si="206"/>
        <v>0.99812726868235291</v>
      </c>
      <c r="J13205">
        <v>0.34562778700000002</v>
      </c>
      <c r="K13205">
        <f>Tabela1[[#This Row],[water_fraction_f_x000D_]]*(Tabela1[[#This Row],[mass_flow_water_kgh]]+Tabela1[[#This Row],[mass_flow_triolein_kgh]])</f>
        <v>2095.7612162795358</v>
      </c>
      <c r="L13205" s="3">
        <f>Tabela1[[#This Row],[mass_flow_water_kgh]]-Tabela1[[#This Row],[water_flow_f]]</f>
        <v>195.1478737204643</v>
      </c>
    </row>
    <row r="13206" spans="1:12" x14ac:dyDescent="0.25">
      <c r="A13206">
        <v>8709</v>
      </c>
      <c r="B13206" s="4">
        <v>1947.2727299999999</v>
      </c>
      <c r="C13206">
        <v>5</v>
      </c>
      <c r="D13206" s="4">
        <v>54.090909099999998</v>
      </c>
      <c r="E13206" s="4">
        <v>4227.2727299999997</v>
      </c>
      <c r="F13206" s="4">
        <v>3977.4148700000001</v>
      </c>
      <c r="G13206">
        <v>0.85</v>
      </c>
      <c r="H13206">
        <v>1.6153450100000001E-2</v>
      </c>
      <c r="I13206" s="2">
        <f t="shared" si="206"/>
        <v>0.98099594105882348</v>
      </c>
      <c r="J13206">
        <v>0.28083700499999997</v>
      </c>
      <c r="K13206">
        <f>Tabela1[[#This Row],[water_fraction_f_x000D_]]*(Tabela1[[#This Row],[mass_flow_water_kgh]]+Tabela1[[#This Row],[mass_flow_triolein_kgh]])</f>
        <v>1734.0408542227469</v>
      </c>
      <c r="L13206" s="3">
        <f>Tabela1[[#This Row],[mass_flow_water_kgh]]-Tabela1[[#This Row],[water_flow_f]]</f>
        <v>213.23187577725298</v>
      </c>
    </row>
    <row r="13207" spans="1:12" x14ac:dyDescent="0.25">
      <c r="A13207">
        <v>1652</v>
      </c>
      <c r="B13207" s="4">
        <v>1374.5454500000001</v>
      </c>
      <c r="C13207">
        <v>6</v>
      </c>
      <c r="D13207" s="4">
        <v>54.090909099999998</v>
      </c>
      <c r="E13207" s="4">
        <v>4136.3636399999996</v>
      </c>
      <c r="F13207" s="4">
        <v>3900.0240600000002</v>
      </c>
      <c r="G13207">
        <v>0.85</v>
      </c>
      <c r="H13207">
        <v>1.6165129300000001E-2</v>
      </c>
      <c r="I13207" s="2">
        <f t="shared" si="206"/>
        <v>0.98098220082352938</v>
      </c>
      <c r="J13207">
        <v>0.21146778399999999</v>
      </c>
      <c r="K13207">
        <f>Tabela1[[#This Row],[water_fraction_f_x000D_]]*(Tabela1[[#This Row],[mass_flow_water_kgh]]+Tabela1[[#This Row],[mass_flow_triolein_kgh]])</f>
        <v>1165.3797330877564</v>
      </c>
      <c r="L13207" s="3">
        <f>Tabela1[[#This Row],[mass_flow_water_kgh]]-Tabela1[[#This Row],[water_flow_f]]</f>
        <v>209.16571691224362</v>
      </c>
    </row>
    <row r="13208" spans="1:12" x14ac:dyDescent="0.25">
      <c r="A13208">
        <v>4371</v>
      </c>
      <c r="B13208" s="4">
        <v>1603.63636</v>
      </c>
      <c r="C13208">
        <v>5</v>
      </c>
      <c r="D13208" s="4">
        <v>52.2727273</v>
      </c>
      <c r="E13208" s="4">
        <v>3681.8181800000002</v>
      </c>
      <c r="F13208" s="4">
        <v>3465.5461599999999</v>
      </c>
      <c r="G13208">
        <v>0.85</v>
      </c>
      <c r="H13208">
        <v>1.6169650800000001E-2</v>
      </c>
      <c r="I13208" s="2">
        <f t="shared" si="206"/>
        <v>0.98097688141176476</v>
      </c>
      <c r="J13208">
        <v>0.26825174899999998</v>
      </c>
      <c r="K13208">
        <f>Tabela1[[#This Row],[water_fraction_f_x000D_]]*(Tabela1[[#This Row],[mass_flow_water_kgh]]+Tabela1[[#This Row],[mass_flow_triolein_kgh]])</f>
        <v>1417.8324246149905</v>
      </c>
      <c r="L13208" s="3">
        <f>Tabela1[[#This Row],[mass_flow_water_kgh]]-Tabela1[[#This Row],[water_flow_f]]</f>
        <v>185.80393538500948</v>
      </c>
    </row>
    <row r="13209" spans="1:12" x14ac:dyDescent="0.25">
      <c r="A13209">
        <v>13136</v>
      </c>
      <c r="B13209" s="4">
        <v>2290.9090900000001</v>
      </c>
      <c r="C13209">
        <v>6</v>
      </c>
      <c r="D13209" s="4">
        <v>48.636363600000003</v>
      </c>
      <c r="E13209" s="4">
        <v>4136.3636399999996</v>
      </c>
      <c r="F13209" s="4">
        <v>3885.7664399999999</v>
      </c>
      <c r="G13209">
        <v>0.85</v>
      </c>
      <c r="H13209">
        <v>1.6178300100000001E-2</v>
      </c>
      <c r="I13209" s="2">
        <f t="shared" si="206"/>
        <v>0.9809667057647059</v>
      </c>
      <c r="J13209">
        <v>0.32403365899999997</v>
      </c>
      <c r="K13209">
        <f>Tabela1[[#This Row],[water_fraction_f_x000D_]]*(Tabela1[[#This Row],[mass_flow_water_kgh]]+Tabela1[[#This Row],[mass_flow_triolein_kgh]])</f>
        <v>2082.6527000928186</v>
      </c>
      <c r="L13209" s="3">
        <f>Tabela1[[#This Row],[mass_flow_water_kgh]]-Tabela1[[#This Row],[water_flow_f]]</f>
        <v>208.25638990718153</v>
      </c>
    </row>
    <row r="13210" spans="1:12" x14ac:dyDescent="0.25">
      <c r="A13210">
        <v>181</v>
      </c>
      <c r="B13210" s="4">
        <v>1260</v>
      </c>
      <c r="C13210">
        <v>6</v>
      </c>
      <c r="D13210" s="4">
        <v>50.454545500000002</v>
      </c>
      <c r="E13210" s="4">
        <v>3500</v>
      </c>
      <c r="F13210" s="4">
        <v>3298.431</v>
      </c>
      <c r="G13210">
        <v>0.85</v>
      </c>
      <c r="H13210">
        <v>1.6184864600000001E-2</v>
      </c>
      <c r="I13210" s="2">
        <f t="shared" si="206"/>
        <v>0.98095898282352945</v>
      </c>
      <c r="J13210">
        <v>0.22754516599999999</v>
      </c>
      <c r="K13210">
        <f>Tabela1[[#This Row],[water_fraction_f_x000D_]]*(Tabela1[[#This Row],[mass_flow_water_kgh]]+Tabela1[[#This Row],[mass_flow_triolein_kgh]])</f>
        <v>1083.1149901599999</v>
      </c>
      <c r="L13210" s="3">
        <f>Tabela1[[#This Row],[mass_flow_water_kgh]]-Tabela1[[#This Row],[water_flow_f]]</f>
        <v>176.88500984000007</v>
      </c>
    </row>
    <row r="13211" spans="1:12" x14ac:dyDescent="0.25">
      <c r="A13211">
        <v>3344</v>
      </c>
      <c r="B13211" s="4">
        <v>1489.0909099999999</v>
      </c>
      <c r="C13211">
        <v>8</v>
      </c>
      <c r="D13211" s="4">
        <v>48.636363600000003</v>
      </c>
      <c r="E13211" s="4">
        <v>4136.3636399999996</v>
      </c>
      <c r="F13211" s="4">
        <v>3898.0664999999999</v>
      </c>
      <c r="G13211">
        <v>0.85</v>
      </c>
      <c r="H13211">
        <v>1.6199582600000002E-2</v>
      </c>
      <c r="I13211" s="2">
        <f t="shared" si="206"/>
        <v>0.98094166752941181</v>
      </c>
      <c r="J13211">
        <v>0.22754606399999999</v>
      </c>
      <c r="K13211">
        <f>Tabela1[[#This Row],[water_fraction_f_x000D_]]*(Tabela1[[#This Row],[mass_flow_water_kgh]]+Tabela1[[#This Row],[mass_flow_triolein_kgh]])</f>
        <v>1280.0500410633911</v>
      </c>
      <c r="L13211" s="3">
        <f>Tabela1[[#This Row],[mass_flow_water_kgh]]-Tabela1[[#This Row],[water_flow_f]]</f>
        <v>209.04086893660883</v>
      </c>
    </row>
    <row r="13212" spans="1:12" x14ac:dyDescent="0.25">
      <c r="A13212">
        <v>2459</v>
      </c>
      <c r="B13212" s="4">
        <v>1374.5454500000001</v>
      </c>
      <c r="C13212">
        <v>12</v>
      </c>
      <c r="D13212" s="4">
        <v>45</v>
      </c>
      <c r="E13212" s="4">
        <v>4409.0909099999999</v>
      </c>
      <c r="F13212" s="4">
        <v>4158.3207000000002</v>
      </c>
      <c r="G13212">
        <v>0.85</v>
      </c>
      <c r="H13212">
        <v>1.62102735E-2</v>
      </c>
      <c r="I13212" s="2">
        <f t="shared" si="206"/>
        <v>0.98092908999999995</v>
      </c>
      <c r="J13212">
        <v>0.19909880799999999</v>
      </c>
      <c r="K13212">
        <f>Tabela1[[#This Row],[water_fraction_f_x000D_]]*(Tabela1[[#This Row],[mass_flow_water_kgh]]+Tabela1[[#This Row],[mass_flow_triolein_kgh]])</f>
        <v>1151.5151051814589</v>
      </c>
      <c r="L13212" s="3">
        <f>Tabela1[[#This Row],[mass_flow_water_kgh]]-Tabela1[[#This Row],[water_flow_f]]</f>
        <v>223.03034481854115</v>
      </c>
    </row>
    <row r="13213" spans="1:12" x14ac:dyDescent="0.25">
      <c r="A13213">
        <v>5961</v>
      </c>
      <c r="B13213" s="4">
        <v>1718.18182</v>
      </c>
      <c r="C13213">
        <v>6</v>
      </c>
      <c r="D13213" s="4">
        <v>52.2727273</v>
      </c>
      <c r="E13213" s="4">
        <v>4227.2727299999997</v>
      </c>
      <c r="F13213" s="4">
        <v>3980.6010200000001</v>
      </c>
      <c r="G13213">
        <v>0.85</v>
      </c>
      <c r="H13213">
        <v>1.6215918199999999E-2</v>
      </c>
      <c r="I13213" s="2">
        <f t="shared" si="206"/>
        <v>0.98092244917647053</v>
      </c>
      <c r="J13213">
        <v>0.25309195800000001</v>
      </c>
      <c r="K13213">
        <f>Tabela1[[#This Row],[water_fraction_f_x000D_]]*(Tabela1[[#This Row],[mass_flow_water_kgh]]+Tabela1[[#This Row],[mass_flow_triolein_kgh]])</f>
        <v>1504.7467332595088</v>
      </c>
      <c r="L13213" s="3">
        <f>Tabela1[[#This Row],[mass_flow_water_kgh]]-Tabela1[[#This Row],[water_flow_f]]</f>
        <v>213.43508674049122</v>
      </c>
    </row>
    <row r="13214" spans="1:12" x14ac:dyDescent="0.25">
      <c r="A13214">
        <v>13213</v>
      </c>
      <c r="B13214" s="4">
        <v>2290.9090900000001</v>
      </c>
      <c r="C13214">
        <v>6</v>
      </c>
      <c r="D13214" s="4">
        <v>61.363636399999997</v>
      </c>
      <c r="E13214" s="4">
        <v>3500</v>
      </c>
      <c r="F13214" s="4">
        <v>3365.53701</v>
      </c>
      <c r="G13214">
        <v>0.85</v>
      </c>
      <c r="H13214">
        <v>1.1951211300000001E-3</v>
      </c>
      <c r="I13214" s="2">
        <f t="shared" si="206"/>
        <v>0.99859397514117654</v>
      </c>
      <c r="J13214">
        <v>0.36432002800000002</v>
      </c>
      <c r="K13214">
        <f>Tabela1[[#This Row],[water_fraction_f_x000D_]]*(Tabela1[[#This Row],[mass_flow_water_kgh]]+Tabela1[[#This Row],[mass_flow_triolein_kgh]])</f>
        <v>2109.7441618142548</v>
      </c>
      <c r="L13214" s="3">
        <f>Tabela1[[#This Row],[mass_flow_water_kgh]]-Tabela1[[#This Row],[water_flow_f]]</f>
        <v>181.16492818574534</v>
      </c>
    </row>
    <row r="13215" spans="1:12" x14ac:dyDescent="0.25">
      <c r="A13215">
        <v>13214</v>
      </c>
      <c r="B13215" s="4">
        <v>2290.9090900000001</v>
      </c>
      <c r="C13215">
        <v>6</v>
      </c>
      <c r="D13215" s="4">
        <v>61.363636399999997</v>
      </c>
      <c r="E13215" s="4">
        <v>3590.9090900000001</v>
      </c>
      <c r="F13215" s="4">
        <v>3452.3082899999999</v>
      </c>
      <c r="G13215">
        <v>0.85</v>
      </c>
      <c r="H13215">
        <v>1.32184329E-3</v>
      </c>
      <c r="I13215" s="2">
        <f t="shared" si="206"/>
        <v>0.99844489024705885</v>
      </c>
      <c r="J13215">
        <v>0.35789609100000003</v>
      </c>
      <c r="K13215">
        <f>Tabela1[[#This Row],[water_fraction_f_x000D_]]*(Tabela1[[#This Row],[mass_flow_water_kgh]]+Tabela1[[#This Row],[mass_flow_triolein_kgh]])</f>
        <v>2105.0797345947344</v>
      </c>
      <c r="L13215" s="3">
        <f>Tabela1[[#This Row],[mass_flow_water_kgh]]-Tabela1[[#This Row],[water_flow_f]]</f>
        <v>185.82935540526569</v>
      </c>
    </row>
    <row r="13216" spans="1:12" x14ac:dyDescent="0.25">
      <c r="A13216">
        <v>13215</v>
      </c>
      <c r="B13216" s="4">
        <v>2290.9090900000001</v>
      </c>
      <c r="C13216">
        <v>6</v>
      </c>
      <c r="D13216" s="4">
        <v>61.363636399999997</v>
      </c>
      <c r="E13216" s="4">
        <v>3681.8181800000002</v>
      </c>
      <c r="F13216" s="4">
        <v>3538.9242100000001</v>
      </c>
      <c r="G13216">
        <v>0.85</v>
      </c>
      <c r="H13216">
        <v>1.47188761E-3</v>
      </c>
      <c r="I13216" s="2">
        <f t="shared" si="206"/>
        <v>0.99826836751764703</v>
      </c>
      <c r="J13216">
        <v>0.35166936700000001</v>
      </c>
      <c r="K13216">
        <f>Tabela1[[#This Row],[water_fraction_f_x000D_]]*(Tabela1[[#This Row],[mass_flow_water_kgh]]+Tabela1[[#This Row],[mass_flow_triolein_kgh]])</f>
        <v>2100.4252183045382</v>
      </c>
      <c r="L13216" s="3">
        <f>Tabela1[[#This Row],[mass_flow_water_kgh]]-Tabela1[[#This Row],[water_flow_f]]</f>
        <v>190.48387169546186</v>
      </c>
    </row>
    <row r="13217" spans="1:12" x14ac:dyDescent="0.25">
      <c r="A13217">
        <v>13216</v>
      </c>
      <c r="B13217" s="4">
        <v>2290.9090900000001</v>
      </c>
      <c r="C13217">
        <v>6</v>
      </c>
      <c r="D13217" s="4">
        <v>61.363636399999997</v>
      </c>
      <c r="E13217" s="4">
        <v>3772.7272699999999</v>
      </c>
      <c r="F13217" s="4">
        <v>3625.67985</v>
      </c>
      <c r="G13217">
        <v>0.85</v>
      </c>
      <c r="H13217">
        <v>1.59335485E-3</v>
      </c>
      <c r="I13217" s="2">
        <f t="shared" si="206"/>
        <v>0.99812546488235299</v>
      </c>
      <c r="J13217">
        <v>0.34562788100000003</v>
      </c>
      <c r="K13217">
        <f>Tabela1[[#This Row],[water_fraction_f_x000D_]]*(Tabela1[[#This Row],[mass_flow_water_kgh]]+Tabela1[[#This Row],[mass_flow_triolein_kgh]])</f>
        <v>2095.7617862613533</v>
      </c>
      <c r="L13217" s="3">
        <f>Tabela1[[#This Row],[mass_flow_water_kgh]]-Tabela1[[#This Row],[water_flow_f]]</f>
        <v>195.14730373864677</v>
      </c>
    </row>
    <row r="13218" spans="1:12" x14ac:dyDescent="0.25">
      <c r="A13218">
        <v>329</v>
      </c>
      <c r="B13218" s="4">
        <v>1260</v>
      </c>
      <c r="C13218">
        <v>7</v>
      </c>
      <c r="D13218" s="4">
        <v>50.454545500000002</v>
      </c>
      <c r="E13218" s="4">
        <v>3863.63636</v>
      </c>
      <c r="F13218" s="4">
        <v>3642.9933900000001</v>
      </c>
      <c r="G13218">
        <v>0.85</v>
      </c>
      <c r="H13218">
        <v>1.6217381199999999E-2</v>
      </c>
      <c r="I13218" s="2">
        <f t="shared" si="206"/>
        <v>0.98092072799999996</v>
      </c>
      <c r="J13218">
        <v>0.20778566100000001</v>
      </c>
      <c r="K13218">
        <f>Tabela1[[#This Row],[water_fraction_f_x000D_]]*(Tabela1[[#This Row],[mass_flow_water_kgh]]+Tabela1[[#This Row],[mass_flow_triolein_kgh]])</f>
        <v>1064.6181677862342</v>
      </c>
      <c r="L13218" s="3">
        <f>Tabela1[[#This Row],[mass_flow_water_kgh]]-Tabela1[[#This Row],[water_flow_f]]</f>
        <v>195.38183221376585</v>
      </c>
    </row>
    <row r="13219" spans="1:12" x14ac:dyDescent="0.25">
      <c r="A13219">
        <v>4400</v>
      </c>
      <c r="B13219" s="4">
        <v>1603.63636</v>
      </c>
      <c r="C13219">
        <v>5</v>
      </c>
      <c r="D13219" s="4">
        <v>55.909090900000002</v>
      </c>
      <c r="E13219" s="4">
        <v>4136.3636399999996</v>
      </c>
      <c r="F13219" s="4">
        <v>3896.1871799999999</v>
      </c>
      <c r="G13219">
        <v>0.85</v>
      </c>
      <c r="H13219">
        <v>1.6218416999999999E-2</v>
      </c>
      <c r="I13219" s="2">
        <f t="shared" si="206"/>
        <v>0.98091950941176465</v>
      </c>
      <c r="J13219">
        <v>0.24298176899999999</v>
      </c>
      <c r="K13219">
        <f>Tabela1[[#This Row],[water_fraction_f_x000D_]]*(Tabela1[[#This Row],[mass_flow_water_kgh]]+Tabela1[[#This Row],[mass_flow_triolein_kgh]])</f>
        <v>1394.71535406</v>
      </c>
      <c r="L13219" s="3">
        <f>Tabela1[[#This Row],[mass_flow_water_kgh]]-Tabela1[[#This Row],[water_flow_f]]</f>
        <v>208.92100593999999</v>
      </c>
    </row>
    <row r="13220" spans="1:12" x14ac:dyDescent="0.25">
      <c r="A13220">
        <v>4917</v>
      </c>
      <c r="B13220" s="4">
        <v>1603.63636</v>
      </c>
      <c r="C13220">
        <v>9</v>
      </c>
      <c r="D13220" s="4">
        <v>46.818181799999998</v>
      </c>
      <c r="E13220" s="4">
        <v>4227.2727299999997</v>
      </c>
      <c r="F13220" s="4">
        <v>3982.3111199999998</v>
      </c>
      <c r="G13220">
        <v>0.85</v>
      </c>
      <c r="H13220">
        <v>1.6228022599999999E-2</v>
      </c>
      <c r="I13220" s="2">
        <f t="shared" si="206"/>
        <v>0.98090820870588236</v>
      </c>
      <c r="J13220">
        <v>0.23840059799999999</v>
      </c>
      <c r="K13220">
        <f>Tabela1[[#This Row],[water_fraction_f_x000D_]]*(Tabela1[[#This Row],[mass_flow_water_kgh]]+Tabela1[[#This Row],[mass_flow_triolein_kgh]])</f>
        <v>1390.0922139396355</v>
      </c>
      <c r="L13220" s="3">
        <f>Tabela1[[#This Row],[mass_flow_water_kgh]]-Tabela1[[#This Row],[water_flow_f]]</f>
        <v>213.54414606036448</v>
      </c>
    </row>
    <row r="13221" spans="1:12" x14ac:dyDescent="0.25">
      <c r="A13221">
        <v>7372</v>
      </c>
      <c r="B13221" s="4">
        <v>1832.7272700000001</v>
      </c>
      <c r="C13221">
        <v>6</v>
      </c>
      <c r="D13221" s="4">
        <v>48.636363600000003</v>
      </c>
      <c r="E13221" s="4">
        <v>3772.7272699999999</v>
      </c>
      <c r="F13221" s="4">
        <v>3547.8146999999999</v>
      </c>
      <c r="G13221">
        <v>0.85</v>
      </c>
      <c r="H13221">
        <v>1.6238268399999999E-2</v>
      </c>
      <c r="I13221" s="2">
        <f t="shared" si="206"/>
        <v>0.98089615482352943</v>
      </c>
      <c r="J13221">
        <v>0.293026385</v>
      </c>
      <c r="K13221">
        <f>Tabela1[[#This Row],[water_fraction_f_x000D_]]*(Tabela1[[#This Row],[mass_flow_water_kgh]]+Tabela1[[#This Row],[mass_flow_triolein_kgh]])</f>
        <v>1642.5460801380377</v>
      </c>
      <c r="L13221" s="3">
        <f>Tabela1[[#This Row],[mass_flow_water_kgh]]-Tabela1[[#This Row],[water_flow_f]]</f>
        <v>190.18118986196237</v>
      </c>
    </row>
    <row r="13222" spans="1:12" x14ac:dyDescent="0.25">
      <c r="A13222">
        <v>4440</v>
      </c>
      <c r="B13222" s="4">
        <v>1603.63636</v>
      </c>
      <c r="C13222">
        <v>5</v>
      </c>
      <c r="D13222" s="4">
        <v>61.363636399999997</v>
      </c>
      <c r="E13222" s="4">
        <v>4500</v>
      </c>
      <c r="F13222" s="4">
        <v>4240.7434199999998</v>
      </c>
      <c r="G13222">
        <v>0.85</v>
      </c>
      <c r="H13222">
        <v>1.6244766599999998E-2</v>
      </c>
      <c r="I13222" s="2">
        <f t="shared" si="206"/>
        <v>0.98088850988235299</v>
      </c>
      <c r="J13222">
        <v>0.22547524899999999</v>
      </c>
      <c r="K13222">
        <f>Tabela1[[#This Row],[water_fraction_f_x000D_]]*(Tabela1[[#This Row],[mass_flow_water_kgh]]+Tabela1[[#This Row],[mass_flow_triolein_kgh]])</f>
        <v>1376.2189280764537</v>
      </c>
      <c r="L13222" s="3">
        <f>Tabela1[[#This Row],[mass_flow_water_kgh]]-Tabela1[[#This Row],[water_flow_f]]</f>
        <v>227.41743192354625</v>
      </c>
    </row>
    <row r="13223" spans="1:12" x14ac:dyDescent="0.25">
      <c r="A13223">
        <v>446</v>
      </c>
      <c r="B13223" s="4">
        <v>1260</v>
      </c>
      <c r="C13223">
        <v>8</v>
      </c>
      <c r="D13223" s="4">
        <v>46.818181799999998</v>
      </c>
      <c r="E13223" s="4">
        <v>3590.9090900000001</v>
      </c>
      <c r="F13223" s="4">
        <v>3384.30026</v>
      </c>
      <c r="G13223">
        <v>0.85</v>
      </c>
      <c r="H13223">
        <v>1.6251898899999999E-2</v>
      </c>
      <c r="I13223" s="2">
        <f t="shared" si="206"/>
        <v>0.98088011894117644</v>
      </c>
      <c r="J13223">
        <v>0.22233112799999999</v>
      </c>
      <c r="K13223">
        <f>Tabela1[[#This Row],[water_fraction_f_x000D_]]*(Tabela1[[#This Row],[mass_flow_water_kgh]]+Tabela1[[#This Row],[mass_flow_triolein_kgh]])</f>
        <v>1078.5080898051535</v>
      </c>
      <c r="L13223" s="3">
        <f>Tabela1[[#This Row],[mass_flow_water_kgh]]-Tabela1[[#This Row],[water_flow_f]]</f>
        <v>181.49191019484647</v>
      </c>
    </row>
    <row r="13224" spans="1:12" x14ac:dyDescent="0.25">
      <c r="A13224">
        <v>5976</v>
      </c>
      <c r="B13224" s="4">
        <v>1718.18182</v>
      </c>
      <c r="C13224">
        <v>6</v>
      </c>
      <c r="D13224" s="4">
        <v>54.090909099999998</v>
      </c>
      <c r="E13224" s="4">
        <v>4500</v>
      </c>
      <c r="F13224" s="4">
        <v>4238.8957300000002</v>
      </c>
      <c r="G13224">
        <v>0.85</v>
      </c>
      <c r="H13224">
        <v>1.6256004800000001E-2</v>
      </c>
      <c r="I13224" s="2">
        <f t="shared" si="206"/>
        <v>0.98087528847058825</v>
      </c>
      <c r="J13224">
        <v>0.23976176099999999</v>
      </c>
      <c r="K13224">
        <f>Tabela1[[#This Row],[water_fraction_f_x000D_]]*(Tabela1[[#This Row],[mass_flow_water_kgh]]+Tabela1[[#This Row],[mass_flow_triolein_kgh]])</f>
        <v>1490.8822233813848</v>
      </c>
      <c r="L13224" s="3">
        <f>Tabela1[[#This Row],[mass_flow_water_kgh]]-Tabela1[[#This Row],[water_flow_f]]</f>
        <v>227.29959661861517</v>
      </c>
    </row>
    <row r="13225" spans="1:12" x14ac:dyDescent="0.25">
      <c r="A13225">
        <v>3227</v>
      </c>
      <c r="B13225" s="4">
        <v>1489.0909099999999</v>
      </c>
      <c r="C13225">
        <v>7</v>
      </c>
      <c r="D13225" s="4">
        <v>52.2727273</v>
      </c>
      <c r="E13225" s="4">
        <v>4409.0909099999999</v>
      </c>
      <c r="F13225" s="4">
        <v>4156.2696500000002</v>
      </c>
      <c r="G13225">
        <v>0.85</v>
      </c>
      <c r="H13225">
        <v>1.6258820399999999E-2</v>
      </c>
      <c r="I13225" s="2">
        <f t="shared" si="206"/>
        <v>0.98087197599999998</v>
      </c>
      <c r="J13225">
        <v>0.21467486299999999</v>
      </c>
      <c r="K13225">
        <f>Tabela1[[#This Row],[water_fraction_f_x000D_]]*(Tabela1[[#This Row],[mass_flow_water_kgh]]+Tabela1[[#This Row],[mass_flow_triolein_kgh]])</f>
        <v>1266.1913741575906</v>
      </c>
      <c r="L13225" s="3">
        <f>Tabela1[[#This Row],[mass_flow_water_kgh]]-Tabela1[[#This Row],[water_flow_f]]</f>
        <v>222.89953584240925</v>
      </c>
    </row>
    <row r="13226" spans="1:12" x14ac:dyDescent="0.25">
      <c r="A13226">
        <v>13225</v>
      </c>
      <c r="B13226" s="4">
        <v>2290.9090900000001</v>
      </c>
      <c r="C13226">
        <v>6</v>
      </c>
      <c r="D13226" s="4">
        <v>63.181818200000002</v>
      </c>
      <c r="E13226" s="4">
        <v>3500</v>
      </c>
      <c r="F13226" s="4">
        <v>3365.5343499999999</v>
      </c>
      <c r="G13226">
        <v>0.85</v>
      </c>
      <c r="H13226">
        <v>1.1956011200000001E-3</v>
      </c>
      <c r="I13226" s="2">
        <f t="shared" si="206"/>
        <v>0.99859341044705885</v>
      </c>
      <c r="J13226">
        <v>0.364320058</v>
      </c>
      <c r="K13226">
        <f>Tabela1[[#This Row],[water_fraction_f_x000D_]]*(Tabela1[[#This Row],[mass_flow_water_kgh]]+Tabela1[[#This Row],[mass_flow_triolein_kgh]])</f>
        <v>2109.7443355415271</v>
      </c>
      <c r="L13226" s="3">
        <f>Tabela1[[#This Row],[mass_flow_water_kgh]]-Tabela1[[#This Row],[water_flow_f]]</f>
        <v>181.164754458473</v>
      </c>
    </row>
    <row r="13227" spans="1:12" x14ac:dyDescent="0.25">
      <c r="A13227">
        <v>13226</v>
      </c>
      <c r="B13227" s="4">
        <v>2290.9090900000001</v>
      </c>
      <c r="C13227">
        <v>6</v>
      </c>
      <c r="D13227" s="4">
        <v>63.181818200000002</v>
      </c>
      <c r="E13227" s="4">
        <v>3590.9090900000001</v>
      </c>
      <c r="F13227" s="4">
        <v>3452.3051799999998</v>
      </c>
      <c r="G13227">
        <v>0.85</v>
      </c>
      <c r="H13227">
        <v>1.32239579E-3</v>
      </c>
      <c r="I13227" s="2">
        <f t="shared" si="206"/>
        <v>0.9984442402470588</v>
      </c>
      <c r="J13227">
        <v>0.35789612500000001</v>
      </c>
      <c r="K13227">
        <f>Tabela1[[#This Row],[water_fraction_f_x000D_]]*(Tabela1[[#This Row],[mass_flow_water_kgh]]+Tabela1[[#This Row],[mass_flow_triolein_kgh]])</f>
        <v>2105.0799345765527</v>
      </c>
      <c r="L13227" s="3">
        <f>Tabela1[[#This Row],[mass_flow_water_kgh]]-Tabela1[[#This Row],[water_flow_f]]</f>
        <v>185.82915542344745</v>
      </c>
    </row>
    <row r="13228" spans="1:12" x14ac:dyDescent="0.25">
      <c r="A13228">
        <v>13227</v>
      </c>
      <c r="B13228" s="4">
        <v>2290.9090900000001</v>
      </c>
      <c r="C13228">
        <v>6</v>
      </c>
      <c r="D13228" s="4">
        <v>63.181818200000002</v>
      </c>
      <c r="E13228" s="4">
        <v>3681.8181800000002</v>
      </c>
      <c r="F13228" s="4">
        <v>3538.9309600000001</v>
      </c>
      <c r="G13228">
        <v>0.85</v>
      </c>
      <c r="H13228">
        <v>1.4707058599999999E-3</v>
      </c>
      <c r="I13228" s="2">
        <f t="shared" si="206"/>
        <v>0.99826975781176475</v>
      </c>
      <c r="J13228">
        <v>0.35166929499999999</v>
      </c>
      <c r="K13228">
        <f>Tabela1[[#This Row],[water_fraction_f_x000D_]]*(Tabela1[[#This Row],[mass_flow_water_kgh]]+Tabela1[[#This Row],[mass_flow_triolein_kgh]])</f>
        <v>2100.4247882681748</v>
      </c>
      <c r="L13228" s="3">
        <f>Tabela1[[#This Row],[mass_flow_water_kgh]]-Tabela1[[#This Row],[water_flow_f]]</f>
        <v>190.48430173182533</v>
      </c>
    </row>
    <row r="13229" spans="1:12" x14ac:dyDescent="0.25">
      <c r="A13229">
        <v>13228</v>
      </c>
      <c r="B13229" s="4">
        <v>2290.9090900000001</v>
      </c>
      <c r="C13229">
        <v>6</v>
      </c>
      <c r="D13229" s="4">
        <v>63.181818200000002</v>
      </c>
      <c r="E13229" s="4">
        <v>3772.7272699999999</v>
      </c>
      <c r="F13229" s="4">
        <v>3625.6715800000002</v>
      </c>
      <c r="G13229">
        <v>0.85</v>
      </c>
      <c r="H13229">
        <v>1.59477926E-3</v>
      </c>
      <c r="I13229" s="2">
        <f t="shared" si="206"/>
        <v>0.9981237891058824</v>
      </c>
      <c r="J13229">
        <v>0.34562796800000001</v>
      </c>
      <c r="K13229">
        <f>Tabela1[[#This Row],[water_fraction_f_x000D_]]*(Tabela1[[#This Row],[mass_flow_water_kgh]]+Tabela1[[#This Row],[mass_flow_triolein_kgh]])</f>
        <v>2095.7623137977166</v>
      </c>
      <c r="L13229" s="3">
        <f>Tabela1[[#This Row],[mass_flow_water_kgh]]-Tabela1[[#This Row],[water_flow_f]]</f>
        <v>195.14677620228349</v>
      </c>
    </row>
    <row r="13230" spans="1:12" x14ac:dyDescent="0.25">
      <c r="A13230">
        <v>4452</v>
      </c>
      <c r="B13230" s="4">
        <v>1603.63636</v>
      </c>
      <c r="C13230">
        <v>5</v>
      </c>
      <c r="D13230" s="4">
        <v>63.181818200000002</v>
      </c>
      <c r="E13230" s="4">
        <v>4500</v>
      </c>
      <c r="F13230" s="4">
        <v>4240.6509999999998</v>
      </c>
      <c r="G13230">
        <v>0.85</v>
      </c>
      <c r="H13230">
        <v>1.6260587900000002E-2</v>
      </c>
      <c r="I13230" s="2">
        <f t="shared" si="206"/>
        <v>0.98086989658823531</v>
      </c>
      <c r="J13230">
        <v>0.22547621500000001</v>
      </c>
      <c r="K13230">
        <f>Tabela1[[#This Row],[water_fraction_f_x000D_]]*(Tabela1[[#This Row],[mass_flow_water_kgh]]+Tabela1[[#This Row],[mass_flow_triolein_kgh]])</f>
        <v>1376.2248241891775</v>
      </c>
      <c r="L13230" s="3">
        <f>Tabela1[[#This Row],[mass_flow_water_kgh]]-Tabela1[[#This Row],[water_flow_f]]</f>
        <v>227.41153581082244</v>
      </c>
    </row>
    <row r="13231" spans="1:12" x14ac:dyDescent="0.25">
      <c r="A13231">
        <v>14577</v>
      </c>
      <c r="B13231" s="4">
        <v>2405.4545499999999</v>
      </c>
      <c r="C13231">
        <v>6</v>
      </c>
      <c r="D13231" s="4">
        <v>48.636363600000003</v>
      </c>
      <c r="E13231" s="4">
        <v>4227.2727299999997</v>
      </c>
      <c r="F13231" s="4">
        <v>3969.62345</v>
      </c>
      <c r="G13231">
        <v>0.85</v>
      </c>
      <c r="H13231">
        <v>1.6265025499999999E-2</v>
      </c>
      <c r="I13231" s="2">
        <f t="shared" si="206"/>
        <v>0.98086467588235293</v>
      </c>
      <c r="J13231">
        <v>0.33059094700000002</v>
      </c>
      <c r="K13231">
        <f>Tabela1[[#This Row],[water_fraction_f_x000D_]]*(Tabela1[[#This Row],[mass_flow_water_kgh]]+Tabela1[[#This Row],[mass_flow_triolein_kgh]])</f>
        <v>2192.719592687934</v>
      </c>
      <c r="L13231" s="3">
        <f>Tabela1[[#This Row],[mass_flow_water_kgh]]-Tabela1[[#This Row],[water_flow_f]]</f>
        <v>212.73495731206594</v>
      </c>
    </row>
    <row r="13232" spans="1:12" x14ac:dyDescent="0.25">
      <c r="A13232">
        <v>871</v>
      </c>
      <c r="B13232" s="4">
        <v>1260</v>
      </c>
      <c r="C13232">
        <v>11</v>
      </c>
      <c r="D13232" s="4">
        <v>45</v>
      </c>
      <c r="E13232" s="4">
        <v>4045.4545499999999</v>
      </c>
      <c r="F13232" s="4">
        <v>3815.0895</v>
      </c>
      <c r="G13232">
        <v>0.85</v>
      </c>
      <c r="H13232">
        <v>1.62684198E-2</v>
      </c>
      <c r="I13232" s="2">
        <f t="shared" si="206"/>
        <v>0.98086068258823522</v>
      </c>
      <c r="J13232">
        <v>0.198923873</v>
      </c>
      <c r="K13232">
        <f>Tabela1[[#This Row],[water_fraction_f_x000D_]]*(Tabela1[[#This Row],[mass_flow_water_kgh]]+Tabela1[[#This Row],[mass_flow_triolein_kgh]])</f>
        <v>1055.3815671114721</v>
      </c>
      <c r="L13232" s="3">
        <f>Tabela1[[#This Row],[mass_flow_water_kgh]]-Tabela1[[#This Row],[water_flow_f]]</f>
        <v>204.61843288852788</v>
      </c>
    </row>
    <row r="13233" spans="1:12" x14ac:dyDescent="0.25">
      <c r="A13233">
        <v>7520</v>
      </c>
      <c r="B13233" s="4">
        <v>1832.7272700000001</v>
      </c>
      <c r="C13233">
        <v>7</v>
      </c>
      <c r="D13233" s="4">
        <v>48.636363600000003</v>
      </c>
      <c r="E13233" s="4">
        <v>4136.3636399999996</v>
      </c>
      <c r="F13233" s="4">
        <v>3892.3321700000001</v>
      </c>
      <c r="G13233">
        <v>0.85</v>
      </c>
      <c r="H13233">
        <v>1.6270788500000001E-2</v>
      </c>
      <c r="I13233" s="2">
        <f t="shared" si="206"/>
        <v>0.98085789588235295</v>
      </c>
      <c r="J13233">
        <v>0.27207696399999998</v>
      </c>
      <c r="K13233">
        <f>Tabela1[[#This Row],[water_fraction_f_x000D_]]*(Tabela1[[#This Row],[mass_flow_water_kgh]]+Tabela1[[#This Row],[mass_flow_triolein_kgh]])</f>
        <v>1624.0521326327971</v>
      </c>
      <c r="L13233" s="3">
        <f>Tabela1[[#This Row],[mass_flow_water_kgh]]-Tabela1[[#This Row],[water_flow_f]]</f>
        <v>208.67513736720298</v>
      </c>
    </row>
    <row r="13234" spans="1:12" x14ac:dyDescent="0.25">
      <c r="A13234">
        <v>4464</v>
      </c>
      <c r="B13234" s="4">
        <v>1603.63636</v>
      </c>
      <c r="C13234">
        <v>5</v>
      </c>
      <c r="D13234" s="4">
        <v>65</v>
      </c>
      <c r="E13234" s="4">
        <v>4500</v>
      </c>
      <c r="F13234" s="4">
        <v>4240.5555899999999</v>
      </c>
      <c r="G13234">
        <v>0.85</v>
      </c>
      <c r="H13234">
        <v>1.6276921100000001E-2</v>
      </c>
      <c r="I13234" s="2">
        <f t="shared" si="206"/>
        <v>0.98085068105882356</v>
      </c>
      <c r="J13234">
        <v>0.22547721200000001</v>
      </c>
      <c r="K13234">
        <f>Tabela1[[#This Row],[water_fraction_f_x000D_]]*(Tabela1[[#This Row],[mass_flow_water_kgh]]+Tabela1[[#This Row],[mass_flow_triolein_kgh]])</f>
        <v>1376.2309095146284</v>
      </c>
      <c r="L13234" s="3">
        <f>Tabela1[[#This Row],[mass_flow_water_kgh]]-Tabela1[[#This Row],[water_flow_f]]</f>
        <v>227.4054504853716</v>
      </c>
    </row>
    <row r="13235" spans="1:12" x14ac:dyDescent="0.25">
      <c r="A13235">
        <v>5195</v>
      </c>
      <c r="B13235" s="4">
        <v>1603.63636</v>
      </c>
      <c r="C13235">
        <v>11</v>
      </c>
      <c r="D13235" s="4">
        <v>45</v>
      </c>
      <c r="E13235" s="4">
        <v>4409.0909099999999</v>
      </c>
      <c r="F13235" s="4">
        <v>4154.2777100000003</v>
      </c>
      <c r="G13235">
        <v>0.85</v>
      </c>
      <c r="H13235">
        <v>1.62952429E-2</v>
      </c>
      <c r="I13235" s="2">
        <f t="shared" si="206"/>
        <v>0.98082912600000005</v>
      </c>
      <c r="J13235">
        <v>0.22965682700000001</v>
      </c>
      <c r="K13235">
        <f>Tabela1[[#This Row],[water_fraction_f_x000D_]]*(Tabela1[[#This Row],[mass_flow_water_kgh]]+Tabela1[[#This Row],[mass_flow_triolein_kgh]])</f>
        <v>1380.8638664445723</v>
      </c>
      <c r="L13235" s="3">
        <f>Tabela1[[#This Row],[mass_flow_water_kgh]]-Tabela1[[#This Row],[water_flow_f]]</f>
        <v>222.77249355542767</v>
      </c>
    </row>
    <row r="13236" spans="1:12" x14ac:dyDescent="0.25">
      <c r="A13236">
        <v>4653</v>
      </c>
      <c r="B13236" s="4">
        <v>1603.63636</v>
      </c>
      <c r="C13236">
        <v>7</v>
      </c>
      <c r="D13236" s="4">
        <v>50.454545500000002</v>
      </c>
      <c r="E13236" s="4">
        <v>4227.2727299999997</v>
      </c>
      <c r="F13236" s="4">
        <v>3981.9121100000002</v>
      </c>
      <c r="G13236">
        <v>0.85</v>
      </c>
      <c r="H13236">
        <v>1.62995238E-2</v>
      </c>
      <c r="I13236" s="2">
        <f t="shared" si="206"/>
        <v>0.98082408964705881</v>
      </c>
      <c r="J13236">
        <v>0.238404962</v>
      </c>
      <c r="K13236">
        <f>Tabela1[[#This Row],[water_fraction_f_x000D_]]*(Tabela1[[#This Row],[mass_flow_water_kgh]]+Tabela1[[#This Row],[mass_flow_triolein_kgh]])</f>
        <v>1390.1176600269043</v>
      </c>
      <c r="L13236" s="3">
        <f>Tabela1[[#This Row],[mass_flow_water_kgh]]-Tabela1[[#This Row],[water_flow_f]]</f>
        <v>213.51869997309564</v>
      </c>
    </row>
    <row r="13237" spans="1:12" x14ac:dyDescent="0.25">
      <c r="A13237">
        <v>5946</v>
      </c>
      <c r="B13237" s="4">
        <v>1718.18182</v>
      </c>
      <c r="C13237">
        <v>6</v>
      </c>
      <c r="D13237" s="4">
        <v>50.454545500000002</v>
      </c>
      <c r="E13237" s="4">
        <v>3954.5454500000001</v>
      </c>
      <c r="F13237" s="4">
        <v>3721.5724700000001</v>
      </c>
      <c r="G13237">
        <v>0.85</v>
      </c>
      <c r="H13237">
        <v>1.6307148399999999E-2</v>
      </c>
      <c r="I13237" s="2">
        <f t="shared" si="206"/>
        <v>0.98081511952941169</v>
      </c>
      <c r="J13237">
        <v>0.26771215599999998</v>
      </c>
      <c r="K13237">
        <f>Tabela1[[#This Row],[water_fraction_f_x000D_]]*(Tabela1[[#This Row],[mass_flow_water_kgh]]+Tabela1[[#This Row],[mass_flow_triolein_kgh]])</f>
        <v>1518.6580478516942</v>
      </c>
      <c r="L13237" s="3">
        <f>Tabela1[[#This Row],[mass_flow_water_kgh]]-Tabela1[[#This Row],[water_flow_f]]</f>
        <v>199.52377214830585</v>
      </c>
    </row>
    <row r="13238" spans="1:12" x14ac:dyDescent="0.25">
      <c r="A13238">
        <v>13237</v>
      </c>
      <c r="B13238" s="4">
        <v>2290.9090900000001</v>
      </c>
      <c r="C13238">
        <v>6</v>
      </c>
      <c r="D13238" s="4">
        <v>65</v>
      </c>
      <c r="E13238" s="4">
        <v>3500</v>
      </c>
      <c r="F13238" s="4">
        <v>3365.5313099999998</v>
      </c>
      <c r="G13238">
        <v>0.85</v>
      </c>
      <c r="H13238">
        <v>1.1961506099999999E-3</v>
      </c>
      <c r="I13238" s="2">
        <f t="shared" si="206"/>
        <v>0.99859276398823527</v>
      </c>
      <c r="J13238">
        <v>0.36432009100000001</v>
      </c>
      <c r="K13238">
        <f>Tabela1[[#This Row],[water_fraction_f_x000D_]]*(Tabela1[[#This Row],[mass_flow_water_kgh]]+Tabela1[[#This Row],[mass_flow_triolein_kgh]])</f>
        <v>2109.7445266415275</v>
      </c>
      <c r="L13238" s="3">
        <f>Tabela1[[#This Row],[mass_flow_water_kgh]]-Tabela1[[#This Row],[water_flow_f]]</f>
        <v>181.16456335847261</v>
      </c>
    </row>
    <row r="13239" spans="1:12" x14ac:dyDescent="0.25">
      <c r="A13239">
        <v>13238</v>
      </c>
      <c r="B13239" s="4">
        <v>2290.9090900000001</v>
      </c>
      <c r="C13239">
        <v>6</v>
      </c>
      <c r="D13239" s="4">
        <v>65</v>
      </c>
      <c r="E13239" s="4">
        <v>3590.9090900000001</v>
      </c>
      <c r="F13239" s="4">
        <v>3452.3020999999999</v>
      </c>
      <c r="G13239">
        <v>0.85</v>
      </c>
      <c r="H13239">
        <v>1.32294354E-3</v>
      </c>
      <c r="I13239" s="2">
        <f t="shared" si="206"/>
        <v>0.99844359583529418</v>
      </c>
      <c r="J13239">
        <v>0.35789615800000002</v>
      </c>
      <c r="K13239">
        <f>Tabela1[[#This Row],[water_fraction_f_x000D_]]*(Tabela1[[#This Row],[mass_flow_water_kgh]]+Tabela1[[#This Row],[mass_flow_triolein_kgh]])</f>
        <v>2105.0801286765527</v>
      </c>
      <c r="L13239" s="3">
        <f>Tabela1[[#This Row],[mass_flow_water_kgh]]-Tabela1[[#This Row],[water_flow_f]]</f>
        <v>185.8289613234474</v>
      </c>
    </row>
    <row r="13240" spans="1:12" x14ac:dyDescent="0.25">
      <c r="A13240">
        <v>13239</v>
      </c>
      <c r="B13240" s="4">
        <v>2290.9090900000001</v>
      </c>
      <c r="C13240">
        <v>6</v>
      </c>
      <c r="D13240" s="4">
        <v>65</v>
      </c>
      <c r="E13240" s="4">
        <v>3681.8181800000002</v>
      </c>
      <c r="F13240" s="4">
        <v>3538.9513400000001</v>
      </c>
      <c r="G13240">
        <v>0.85</v>
      </c>
      <c r="H13240">
        <v>1.46714103E-3</v>
      </c>
      <c r="I13240" s="2">
        <f t="shared" si="206"/>
        <v>0.9982739517294118</v>
      </c>
      <c r="J13240">
        <v>0.351669077</v>
      </c>
      <c r="K13240">
        <f>Tabela1[[#This Row],[water_fraction_f_x000D_]]*(Tabela1[[#This Row],[mass_flow_water_kgh]]+Tabela1[[#This Row],[mass_flow_triolein_kgh]])</f>
        <v>2100.42348621363</v>
      </c>
      <c r="L13240" s="3">
        <f>Tabela1[[#This Row],[mass_flow_water_kgh]]-Tabela1[[#This Row],[water_flow_f]]</f>
        <v>190.48560378637012</v>
      </c>
    </row>
    <row r="13241" spans="1:12" x14ac:dyDescent="0.25">
      <c r="A13241">
        <v>13240</v>
      </c>
      <c r="B13241" s="4">
        <v>2290.9090900000001</v>
      </c>
      <c r="C13241">
        <v>6</v>
      </c>
      <c r="D13241" s="4">
        <v>65</v>
      </c>
      <c r="E13241" s="4">
        <v>3772.7272699999999</v>
      </c>
      <c r="F13241" s="4">
        <v>3625.66336</v>
      </c>
      <c r="G13241">
        <v>0.85</v>
      </c>
      <c r="H13241">
        <v>1.5961969100000001E-3</v>
      </c>
      <c r="I13241" s="2">
        <f t="shared" si="206"/>
        <v>0.99812212128235289</v>
      </c>
      <c r="J13241">
        <v>0.34562805400000002</v>
      </c>
      <c r="K13241">
        <f>Tabela1[[#This Row],[water_fraction_f_x000D_]]*(Tabela1[[#This Row],[mass_flow_water_kgh]]+Tabela1[[#This Row],[mass_flow_triolein_kgh]])</f>
        <v>2095.7628352704437</v>
      </c>
      <c r="L13241" s="3">
        <f>Tabela1[[#This Row],[mass_flow_water_kgh]]-Tabela1[[#This Row],[water_flow_f]]</f>
        <v>195.1462547295564</v>
      </c>
    </row>
    <row r="13242" spans="1:12" x14ac:dyDescent="0.25">
      <c r="A13242">
        <v>6211</v>
      </c>
      <c r="B13242" s="4">
        <v>1718.18182</v>
      </c>
      <c r="C13242">
        <v>8</v>
      </c>
      <c r="D13242" s="4">
        <v>46.818181799999998</v>
      </c>
      <c r="E13242" s="4">
        <v>4045.4545499999999</v>
      </c>
      <c r="F13242" s="4">
        <v>3807.5337800000002</v>
      </c>
      <c r="G13242">
        <v>0.85</v>
      </c>
      <c r="H13242">
        <v>1.6344949500000001E-2</v>
      </c>
      <c r="I13242" s="2">
        <f t="shared" si="206"/>
        <v>0.98077064764705879</v>
      </c>
      <c r="J13242">
        <v>0.26268924300000002</v>
      </c>
      <c r="K13242">
        <f>Tabela1[[#This Row],[water_fraction_f_x000D_]]*(Tabela1[[#This Row],[mass_flow_water_kgh]]+Tabela1[[#This Row],[mass_flow_triolein_kgh]])</f>
        <v>1514.0452749625681</v>
      </c>
      <c r="L13242" s="3">
        <f>Tabela1[[#This Row],[mass_flow_water_kgh]]-Tabela1[[#This Row],[water_flow_f]]</f>
        <v>204.13654503743192</v>
      </c>
    </row>
    <row r="13243" spans="1:12" x14ac:dyDescent="0.25">
      <c r="A13243">
        <v>477</v>
      </c>
      <c r="B13243" s="4">
        <v>1260</v>
      </c>
      <c r="C13243">
        <v>8</v>
      </c>
      <c r="D13243" s="4">
        <v>50.454545500000002</v>
      </c>
      <c r="E13243" s="4">
        <v>4227.2727299999997</v>
      </c>
      <c r="F13243" s="4">
        <v>3987.0187299999998</v>
      </c>
      <c r="G13243">
        <v>0.85</v>
      </c>
      <c r="H13243">
        <v>1.6347854200000001E-2</v>
      </c>
      <c r="I13243" s="2">
        <f t="shared" si="206"/>
        <v>0.98076723035294122</v>
      </c>
      <c r="J13243">
        <v>0.190651286</v>
      </c>
      <c r="K13243">
        <f>Tabela1[[#This Row],[water_fraction_f_x000D_]]*(Tabela1[[#This Row],[mass_flow_water_kgh]]+Tabela1[[#This Row],[mass_flow_triolein_kgh]])</f>
        <v>1046.1556026072308</v>
      </c>
      <c r="L13243" s="3">
        <f>Tabela1[[#This Row],[mass_flow_water_kgh]]-Tabela1[[#This Row],[water_flow_f]]</f>
        <v>213.84439739276922</v>
      </c>
    </row>
    <row r="13244" spans="1:12" x14ac:dyDescent="0.25">
      <c r="A13244">
        <v>7357</v>
      </c>
      <c r="B13244" s="4">
        <v>1832.7272700000001</v>
      </c>
      <c r="C13244">
        <v>6</v>
      </c>
      <c r="D13244" s="4">
        <v>46.818181799999998</v>
      </c>
      <c r="E13244" s="4">
        <v>3500</v>
      </c>
      <c r="F13244" s="4">
        <v>3288.7223800000002</v>
      </c>
      <c r="G13244">
        <v>0.85</v>
      </c>
      <c r="H13244">
        <v>1.6348951800000001E-2</v>
      </c>
      <c r="I13244" s="2">
        <f t="shared" si="206"/>
        <v>0.98076593905882359</v>
      </c>
      <c r="J13244">
        <v>0.31062182199999999</v>
      </c>
      <c r="K13244">
        <f>Tabela1[[#This Row],[water_fraction_f_x000D_]]*(Tabela1[[#This Row],[mass_flow_water_kgh]]+Tabela1[[#This Row],[mass_flow_triolein_kgh]])</f>
        <v>1656.4614608364859</v>
      </c>
      <c r="L13244" s="3">
        <f>Tabela1[[#This Row],[mass_flow_water_kgh]]-Tabela1[[#This Row],[water_flow_f]]</f>
        <v>176.26580916351418</v>
      </c>
    </row>
    <row r="13245" spans="1:12" x14ac:dyDescent="0.25">
      <c r="A13245">
        <v>7268</v>
      </c>
      <c r="B13245" s="4">
        <v>1832.7272700000001</v>
      </c>
      <c r="C13245">
        <v>5</v>
      </c>
      <c r="D13245" s="4">
        <v>54.090909099999998</v>
      </c>
      <c r="E13245" s="4">
        <v>4136.3636399999996</v>
      </c>
      <c r="F13245" s="4">
        <v>3891.8756699999999</v>
      </c>
      <c r="G13245">
        <v>0.85</v>
      </c>
      <c r="H13245">
        <v>1.6350700100000001E-2</v>
      </c>
      <c r="I13245" s="2">
        <f t="shared" si="206"/>
        <v>0.9807638822352942</v>
      </c>
      <c r="J13245">
        <v>0.27208184099999999</v>
      </c>
      <c r="K13245">
        <f>Tabela1[[#This Row],[water_fraction_f_x000D_]]*(Tabela1[[#This Row],[mass_flow_water_kgh]]+Tabela1[[#This Row],[mass_flow_triolein_kgh]])</f>
        <v>1624.0812438891653</v>
      </c>
      <c r="L13245" s="3">
        <f>Tabela1[[#This Row],[mass_flow_water_kgh]]-Tabela1[[#This Row],[water_flow_f]]</f>
        <v>208.64602611083478</v>
      </c>
    </row>
    <row r="13246" spans="1:12" x14ac:dyDescent="0.25">
      <c r="A13246">
        <v>16018</v>
      </c>
      <c r="B13246" s="4">
        <v>2520</v>
      </c>
      <c r="C13246">
        <v>6</v>
      </c>
      <c r="D13246" s="4">
        <v>48.636363600000003</v>
      </c>
      <c r="E13246" s="4">
        <v>4318.1818199999998</v>
      </c>
      <c r="F13246" s="4">
        <v>4053.3034400000001</v>
      </c>
      <c r="G13246">
        <v>0.85</v>
      </c>
      <c r="H13246">
        <v>1.6373588000000001E-2</v>
      </c>
      <c r="I13246" s="2">
        <f t="shared" si="206"/>
        <v>0.98073695529411764</v>
      </c>
      <c r="J13246">
        <v>0.33675585699999999</v>
      </c>
      <c r="K13246">
        <f>Tabela1[[#This Row],[water_fraction_f_x000D_]]*(Tabela1[[#This Row],[mass_flow_water_kgh]]+Tabela1[[#This Row],[mass_flow_triolein_kgh]])</f>
        <v>2302.7977791159196</v>
      </c>
      <c r="L13246" s="3">
        <f>Tabela1[[#This Row],[mass_flow_water_kgh]]-Tabela1[[#This Row],[water_flow_f]]</f>
        <v>217.20222088408036</v>
      </c>
    </row>
    <row r="13247" spans="1:12" x14ac:dyDescent="0.25">
      <c r="A13247">
        <v>8798</v>
      </c>
      <c r="B13247" s="4">
        <v>1947.2727299999999</v>
      </c>
      <c r="C13247">
        <v>6</v>
      </c>
      <c r="D13247" s="4">
        <v>46.818181799999998</v>
      </c>
      <c r="E13247" s="4">
        <v>3590.9090900000001</v>
      </c>
      <c r="F13247" s="4">
        <v>3372.9280600000002</v>
      </c>
      <c r="G13247">
        <v>0.85</v>
      </c>
      <c r="H13247">
        <v>1.63807009E-2</v>
      </c>
      <c r="I13247" s="2">
        <f t="shared" si="206"/>
        <v>0.9807285871764706</v>
      </c>
      <c r="J13247">
        <v>0.31896860300000002</v>
      </c>
      <c r="K13247">
        <f>Tabela1[[#This Row],[water_fraction_f_x000D_]]*(Tabela1[[#This Row],[mass_flow_water_kgh]]+Tabela1[[#This Row],[mass_flow_triolein_kgh]])</f>
        <v>1766.5061182853974</v>
      </c>
      <c r="L13247" s="3">
        <f>Tabela1[[#This Row],[mass_flow_water_kgh]]-Tabela1[[#This Row],[water_flow_f]]</f>
        <v>180.7666117146025</v>
      </c>
    </row>
    <row r="13248" spans="1:12" x14ac:dyDescent="0.25">
      <c r="A13248">
        <v>5931</v>
      </c>
      <c r="B13248" s="4">
        <v>1718.18182</v>
      </c>
      <c r="C13248">
        <v>6</v>
      </c>
      <c r="D13248" s="4">
        <v>48.636363600000003</v>
      </c>
      <c r="E13248" s="4">
        <v>3681.8181800000002</v>
      </c>
      <c r="F13248" s="4">
        <v>3462.68156</v>
      </c>
      <c r="G13248">
        <v>0.85</v>
      </c>
      <c r="H13248">
        <v>1.6380958599999999E-2</v>
      </c>
      <c r="I13248" s="2">
        <f t="shared" si="206"/>
        <v>0.98072828400000001</v>
      </c>
      <c r="J13248">
        <v>0.28380751500000001</v>
      </c>
      <c r="K13248">
        <f>Tabela1[[#This Row],[water_fraction_f_x000D_]]*(Tabela1[[#This Row],[mass_flow_water_kgh]]+Tabela1[[#This Row],[mass_flow_triolein_kgh]])</f>
        <v>1532.560581</v>
      </c>
      <c r="L13248" s="3">
        <f>Tabela1[[#This Row],[mass_flow_water_kgh]]-Tabela1[[#This Row],[water_flow_f]]</f>
        <v>185.62123900000006</v>
      </c>
    </row>
    <row r="13249" spans="1:12" x14ac:dyDescent="0.25">
      <c r="A13249">
        <v>3607</v>
      </c>
      <c r="B13249" s="4">
        <v>1489.0909099999999</v>
      </c>
      <c r="C13249">
        <v>10</v>
      </c>
      <c r="D13249" s="4">
        <v>45</v>
      </c>
      <c r="E13249" s="4">
        <v>4045.4545499999999</v>
      </c>
      <c r="F13249" s="4">
        <v>3810.8984300000002</v>
      </c>
      <c r="G13249">
        <v>0.85</v>
      </c>
      <c r="H13249">
        <v>1.63862816E-2</v>
      </c>
      <c r="I13249" s="2">
        <f t="shared" si="206"/>
        <v>0.98072202164705879</v>
      </c>
      <c r="J13249">
        <v>0.23213103700000001</v>
      </c>
      <c r="K13249">
        <f>Tabela1[[#This Row],[water_fraction_f_x000D_]]*(Tabela1[[#This Row],[mass_flow_water_kgh]]+Tabela1[[#This Row],[mass_flow_triolein_kgh]])</f>
        <v>1284.7397769534418</v>
      </c>
      <c r="L13249" s="3">
        <f>Tabela1[[#This Row],[mass_flow_water_kgh]]-Tabela1[[#This Row],[water_flow_f]]</f>
        <v>204.35113304655806</v>
      </c>
    </row>
    <row r="13250" spans="1:12" x14ac:dyDescent="0.25">
      <c r="A13250">
        <v>13249</v>
      </c>
      <c r="B13250" s="4">
        <v>2290.9090900000001</v>
      </c>
      <c r="C13250">
        <v>7</v>
      </c>
      <c r="D13250" s="4">
        <v>45</v>
      </c>
      <c r="E13250" s="4">
        <v>3500</v>
      </c>
      <c r="F13250" s="4">
        <v>3315.9229</v>
      </c>
      <c r="G13250">
        <v>0.85</v>
      </c>
      <c r="H13250">
        <v>1.0147398700000001E-2</v>
      </c>
      <c r="I13250" s="2">
        <f t="shared" ref="I13250:I13313" si="207">(G13250-H13250)/G13250</f>
        <v>0.98806188388235294</v>
      </c>
      <c r="J13250">
        <v>0.36486645600000001</v>
      </c>
      <c r="K13250">
        <f>Tabela1[[#This Row],[water_fraction_f_x000D_]]*(Tabela1[[#This Row],[mass_flow_water_kgh]]+Tabela1[[#This Row],[mass_flow_triolein_kgh]])</f>
        <v>2112.9084766864853</v>
      </c>
      <c r="L13250" s="3">
        <f>Tabela1[[#This Row],[mass_flow_water_kgh]]-Tabela1[[#This Row],[water_flow_f]]</f>
        <v>178.0006133135148</v>
      </c>
    </row>
    <row r="13251" spans="1:12" x14ac:dyDescent="0.25">
      <c r="A13251">
        <v>13250</v>
      </c>
      <c r="B13251" s="4">
        <v>2290.9090900000001</v>
      </c>
      <c r="C13251">
        <v>7</v>
      </c>
      <c r="D13251" s="4">
        <v>45</v>
      </c>
      <c r="E13251" s="4">
        <v>3590.9090900000001</v>
      </c>
      <c r="F13251" s="4">
        <v>3395.0333700000001</v>
      </c>
      <c r="G13251">
        <v>0.85</v>
      </c>
      <c r="H13251">
        <v>1.14966919E-2</v>
      </c>
      <c r="I13251" s="2">
        <f t="shared" si="207"/>
        <v>0.98647448011764705</v>
      </c>
      <c r="J13251">
        <v>0.35851714099999998</v>
      </c>
      <c r="K13251">
        <f>Tabela1[[#This Row],[water_fraction_f_x000D_]]*(Tabela1[[#This Row],[mass_flow_water_kgh]]+Tabela1[[#This Row],[mass_flow_triolein_kgh]])</f>
        <v>2108.7326377754234</v>
      </c>
      <c r="L13251" s="3">
        <f>Tabela1[[#This Row],[mass_flow_water_kgh]]-Tabela1[[#This Row],[water_flow_f]]</f>
        <v>182.17645222457668</v>
      </c>
    </row>
    <row r="13252" spans="1:12" x14ac:dyDescent="0.25">
      <c r="A13252">
        <v>13251</v>
      </c>
      <c r="B13252" s="4">
        <v>2290.9090900000001</v>
      </c>
      <c r="C13252">
        <v>7</v>
      </c>
      <c r="D13252" s="4">
        <v>45</v>
      </c>
      <c r="E13252" s="4">
        <v>3681.8181800000002</v>
      </c>
      <c r="F13252" s="4">
        <v>3473.2973999999999</v>
      </c>
      <c r="G13252">
        <v>0.85</v>
      </c>
      <c r="H13252">
        <v>1.2952990500000001E-2</v>
      </c>
      <c r="I13252" s="2">
        <f t="shared" si="207"/>
        <v>0.98476118764705889</v>
      </c>
      <c r="J13252">
        <v>0.35237014799999999</v>
      </c>
      <c r="K13252">
        <f>Tabela1[[#This Row],[water_fraction_f_x000D_]]*(Tabela1[[#This Row],[mass_flow_water_kgh]]+Tabela1[[#This Row],[mass_flow_triolein_kgh]])</f>
        <v>2104.610792093536</v>
      </c>
      <c r="L13252" s="3">
        <f>Tabela1[[#This Row],[mass_flow_water_kgh]]-Tabela1[[#This Row],[water_flow_f]]</f>
        <v>186.29829790646409</v>
      </c>
    </row>
    <row r="13253" spans="1:12" x14ac:dyDescent="0.25">
      <c r="A13253">
        <v>13252</v>
      </c>
      <c r="B13253" s="4">
        <v>2290.9090900000001</v>
      </c>
      <c r="C13253">
        <v>7</v>
      </c>
      <c r="D13253" s="4">
        <v>45</v>
      </c>
      <c r="E13253" s="4">
        <v>3772.7272699999999</v>
      </c>
      <c r="F13253" s="4">
        <v>3550.8122899999998</v>
      </c>
      <c r="G13253">
        <v>0.85</v>
      </c>
      <c r="H13253">
        <v>1.4494716E-2</v>
      </c>
      <c r="I13253" s="2">
        <f t="shared" si="207"/>
        <v>0.9829473929411765</v>
      </c>
      <c r="J13253">
        <v>0.34641535099999998</v>
      </c>
      <c r="K13253">
        <f>Tabela1[[#This Row],[water_fraction_f_x000D_]]*(Tabela1[[#This Row],[mass_flow_water_kgh]]+Tabela1[[#This Row],[mass_flow_triolein_kgh]])</f>
        <v>2100.5367179857626</v>
      </c>
      <c r="L13253" s="3">
        <f>Tabela1[[#This Row],[mass_flow_water_kgh]]-Tabela1[[#This Row],[water_flow_f]]</f>
        <v>190.3723720142375</v>
      </c>
    </row>
    <row r="13254" spans="1:12" x14ac:dyDescent="0.25">
      <c r="A13254">
        <v>13253</v>
      </c>
      <c r="B13254" s="4">
        <v>2290.9090900000001</v>
      </c>
      <c r="C13254">
        <v>7</v>
      </c>
      <c r="D13254" s="4">
        <v>45</v>
      </c>
      <c r="E13254" s="4">
        <v>3863.63636</v>
      </c>
      <c r="F13254" s="4">
        <v>3627.5472399999999</v>
      </c>
      <c r="G13254">
        <v>0.85</v>
      </c>
      <c r="H13254">
        <v>1.61233127E-2</v>
      </c>
      <c r="I13254" s="2">
        <f t="shared" si="207"/>
        <v>0.98103139682352936</v>
      </c>
      <c r="J13254">
        <v>0.34064455399999999</v>
      </c>
      <c r="K13254">
        <f>Tabela1[[#This Row],[water_fraction_f_x000D_]]*(Tabela1[[#This Row],[mass_flow_water_kgh]]+Tabela1[[#This Row],[mass_flow_triolein_kgh]])</f>
        <v>2096.5123898879792</v>
      </c>
      <c r="L13254" s="3">
        <f>Tabela1[[#This Row],[mass_flow_water_kgh]]-Tabela1[[#This Row],[water_flow_f]]</f>
        <v>194.39670011202088</v>
      </c>
    </row>
    <row r="13255" spans="1:12" x14ac:dyDescent="0.25">
      <c r="A13255">
        <v>3623</v>
      </c>
      <c r="B13255" s="4">
        <v>1489.0909099999999</v>
      </c>
      <c r="C13255">
        <v>10</v>
      </c>
      <c r="D13255" s="4">
        <v>46.818181799999998</v>
      </c>
      <c r="E13255" s="4">
        <v>4409.0909099999999</v>
      </c>
      <c r="F13255" s="4">
        <v>4155.4305199999999</v>
      </c>
      <c r="G13255">
        <v>0.85</v>
      </c>
      <c r="H13255">
        <v>1.6407476599999998E-2</v>
      </c>
      <c r="I13255" s="2">
        <f t="shared" si="207"/>
        <v>0.98069708635294117</v>
      </c>
      <c r="J13255">
        <v>0.21468393599999999</v>
      </c>
      <c r="K13255">
        <f>Tabela1[[#This Row],[water_fraction_f_x000D_]]*(Tabela1[[#This Row],[mass_flow_water_kgh]]+Tabela1[[#This Row],[mass_flow_triolein_kgh]])</f>
        <v>1266.2448883612435</v>
      </c>
      <c r="L13255" s="3">
        <f>Tabela1[[#This Row],[mass_flow_water_kgh]]-Tabela1[[#This Row],[water_flow_f]]</f>
        <v>222.84602163875638</v>
      </c>
    </row>
    <row r="13256" spans="1:12" x14ac:dyDescent="0.25">
      <c r="A13256">
        <v>1545</v>
      </c>
      <c r="B13256" s="4">
        <v>1374.5454500000001</v>
      </c>
      <c r="C13256">
        <v>5</v>
      </c>
      <c r="D13256" s="4">
        <v>59.545454499999998</v>
      </c>
      <c r="E13256" s="4">
        <v>4227.2727299999997</v>
      </c>
      <c r="F13256" s="4">
        <v>3984.82701</v>
      </c>
      <c r="G13256">
        <v>0.85</v>
      </c>
      <c r="H13256">
        <v>1.6422393600000001E-2</v>
      </c>
      <c r="I13256" s="2">
        <f t="shared" si="207"/>
        <v>0.98067953694117649</v>
      </c>
      <c r="J13256">
        <v>0.207225727</v>
      </c>
      <c r="K13256">
        <f>Tabela1[[#This Row],[water_fraction_f_x000D_]]*(Tabela1[[#This Row],[mass_flow_water_kgh]]+Tabela1[[#This Row],[mass_flow_triolein_kgh]])</f>
        <v>1160.8408448723169</v>
      </c>
      <c r="L13256" s="3">
        <f>Tabela1[[#This Row],[mass_flow_water_kgh]]-Tabela1[[#This Row],[water_flow_f]]</f>
        <v>213.70460512768318</v>
      </c>
    </row>
    <row r="13257" spans="1:12" x14ac:dyDescent="0.25">
      <c r="A13257">
        <v>609</v>
      </c>
      <c r="B13257" s="4">
        <v>1260</v>
      </c>
      <c r="C13257">
        <v>9</v>
      </c>
      <c r="D13257" s="4">
        <v>48.636363600000003</v>
      </c>
      <c r="E13257" s="4">
        <v>4227.2727299999997</v>
      </c>
      <c r="F13257" s="4">
        <v>3986.5486700000001</v>
      </c>
      <c r="G13257">
        <v>0.85</v>
      </c>
      <c r="H13257">
        <v>1.6437364999999999E-2</v>
      </c>
      <c r="I13257" s="2">
        <f t="shared" si="207"/>
        <v>0.98066192352941173</v>
      </c>
      <c r="J13257">
        <v>0.19065675000000001</v>
      </c>
      <c r="K13257">
        <f>Tabela1[[#This Row],[water_fraction_f_x000D_]]*(Tabela1[[#This Row],[mass_flow_water_kgh]]+Tabela1[[#This Row],[mass_flow_triolein_kgh]])</f>
        <v>1046.1855850654274</v>
      </c>
      <c r="L13257" s="3">
        <f>Tabela1[[#This Row],[mass_flow_water_kgh]]-Tabela1[[#This Row],[water_flow_f]]</f>
        <v>213.8144149345726</v>
      </c>
    </row>
    <row r="13258" spans="1:12" x14ac:dyDescent="0.25">
      <c r="A13258">
        <v>196</v>
      </c>
      <c r="B13258" s="4">
        <v>1260</v>
      </c>
      <c r="C13258">
        <v>6</v>
      </c>
      <c r="D13258" s="4">
        <v>52.2727273</v>
      </c>
      <c r="E13258" s="4">
        <v>3772.7272699999999</v>
      </c>
      <c r="F13258" s="4">
        <v>3555.6476499999999</v>
      </c>
      <c r="G13258">
        <v>0.85</v>
      </c>
      <c r="H13258">
        <v>1.6459906999999999E-2</v>
      </c>
      <c r="I13258" s="2">
        <f t="shared" si="207"/>
        <v>0.98063540352941181</v>
      </c>
      <c r="J13258">
        <v>0.21247311399999999</v>
      </c>
      <c r="K13258">
        <f>Tabela1[[#This Row],[water_fraction_f_x000D_]]*(Tabela1[[#This Row],[mass_flow_water_kgh]]+Tabela1[[#This Row],[mass_flow_triolein_kgh]])</f>
        <v>1069.3192349696187</v>
      </c>
      <c r="L13258" s="3">
        <f>Tabela1[[#This Row],[mass_flow_water_kgh]]-Tabela1[[#This Row],[water_flow_f]]</f>
        <v>190.68076503038128</v>
      </c>
    </row>
    <row r="13259" spans="1:12" x14ac:dyDescent="0.25">
      <c r="A13259">
        <v>10239</v>
      </c>
      <c r="B13259" s="4">
        <v>2061.8181800000002</v>
      </c>
      <c r="C13259">
        <v>6</v>
      </c>
      <c r="D13259" s="4">
        <v>46.818181799999998</v>
      </c>
      <c r="E13259" s="4">
        <v>3681.8181800000002</v>
      </c>
      <c r="F13259" s="4">
        <v>3456.82024</v>
      </c>
      <c r="G13259">
        <v>0.85</v>
      </c>
      <c r="H13259">
        <v>1.6467212299999999E-2</v>
      </c>
      <c r="I13259" s="2">
        <f t="shared" si="207"/>
        <v>0.98062680905882349</v>
      </c>
      <c r="J13259">
        <v>0.32672172300000002</v>
      </c>
      <c r="K13259">
        <f>Tabela1[[#This Row],[water_fraction_f_x000D_]]*(Tabela1[[#This Row],[mass_flow_water_kgh]]+Tabela1[[#This Row],[mass_flow_triolein_kgh]])</f>
        <v>1876.5707678246486</v>
      </c>
      <c r="L13259" s="3">
        <f>Tabela1[[#This Row],[mass_flow_water_kgh]]-Tabela1[[#This Row],[water_flow_f]]</f>
        <v>185.24741217535166</v>
      </c>
    </row>
    <row r="13260" spans="1:12" x14ac:dyDescent="0.25">
      <c r="A13260">
        <v>314</v>
      </c>
      <c r="B13260" s="4">
        <v>1260</v>
      </c>
      <c r="C13260">
        <v>7</v>
      </c>
      <c r="D13260" s="4">
        <v>48.636363600000003</v>
      </c>
      <c r="E13260" s="4">
        <v>3590.9090900000001</v>
      </c>
      <c r="F13260" s="4">
        <v>3383.2287099999999</v>
      </c>
      <c r="G13260">
        <v>0.85</v>
      </c>
      <c r="H13260">
        <v>1.64827128E-2</v>
      </c>
      <c r="I13260" s="2">
        <f t="shared" si="207"/>
        <v>0.98060857317647054</v>
      </c>
      <c r="J13260">
        <v>0.22234521600000001</v>
      </c>
      <c r="K13260">
        <f>Tabela1[[#This Row],[water_fraction_f_x000D_]]*(Tabela1[[#This Row],[mass_flow_water_kgh]]+Tabela1[[#This Row],[mass_flow_triolein_kgh]])</f>
        <v>1078.5764294124135</v>
      </c>
      <c r="L13260" s="3">
        <f>Tabela1[[#This Row],[mass_flow_water_kgh]]-Tabela1[[#This Row],[water_flow_f]]</f>
        <v>181.42357058758648</v>
      </c>
    </row>
    <row r="13261" spans="1:12" x14ac:dyDescent="0.25">
      <c r="A13261">
        <v>13548</v>
      </c>
      <c r="B13261" s="4">
        <v>2290.9090900000001</v>
      </c>
      <c r="C13261">
        <v>9</v>
      </c>
      <c r="D13261" s="4">
        <v>45</v>
      </c>
      <c r="E13261" s="4">
        <v>4500</v>
      </c>
      <c r="F13261" s="4">
        <v>4228.4589100000003</v>
      </c>
      <c r="G13261">
        <v>0.85</v>
      </c>
      <c r="H13261">
        <v>1.6490904399999999E-2</v>
      </c>
      <c r="I13261" s="2">
        <f t="shared" si="207"/>
        <v>0.98059893600000003</v>
      </c>
      <c r="J13261">
        <v>0.30397625900000003</v>
      </c>
      <c r="K13261">
        <f>Tabela1[[#This Row],[water_fraction_f_x000D_]]*(Tabela1[[#This Row],[mass_flow_water_kgh]]+Tabela1[[#This Row],[mass_flow_triolein_kgh]])</f>
        <v>2064.2751403872944</v>
      </c>
      <c r="L13261" s="3">
        <f>Tabela1[[#This Row],[mass_flow_water_kgh]]-Tabela1[[#This Row],[water_flow_f]]</f>
        <v>226.63394961270569</v>
      </c>
    </row>
    <row r="13262" spans="1:12" x14ac:dyDescent="0.25">
      <c r="A13262">
        <v>13261</v>
      </c>
      <c r="B13262" s="4">
        <v>2290.9090900000001</v>
      </c>
      <c r="C13262">
        <v>7</v>
      </c>
      <c r="D13262" s="4">
        <v>46.818181799999998</v>
      </c>
      <c r="E13262" s="4">
        <v>3500</v>
      </c>
      <c r="F13262" s="4">
        <v>3335.6222899999998</v>
      </c>
      <c r="G13262">
        <v>0.85</v>
      </c>
      <c r="H13262">
        <v>6.5928774199999996E-3</v>
      </c>
      <c r="I13262" s="2">
        <f t="shared" si="207"/>
        <v>0.99224367362352939</v>
      </c>
      <c r="J13262">
        <v>0.36464949499999999</v>
      </c>
      <c r="K13262">
        <f>Tabela1[[#This Row],[water_fraction_f_x000D_]]*(Tabela1[[#This Row],[mass_flow_water_kgh]]+Tabela1[[#This Row],[mass_flow_triolein_kgh]])</f>
        <v>2111.6520752594097</v>
      </c>
      <c r="L13262" s="3">
        <f>Tabela1[[#This Row],[mass_flow_water_kgh]]-Tabela1[[#This Row],[water_flow_f]]</f>
        <v>179.25701474059042</v>
      </c>
    </row>
    <row r="13263" spans="1:12" x14ac:dyDescent="0.25">
      <c r="A13263">
        <v>13262</v>
      </c>
      <c r="B13263" s="4">
        <v>2290.9090900000001</v>
      </c>
      <c r="C13263">
        <v>7</v>
      </c>
      <c r="D13263" s="4">
        <v>46.818181799999998</v>
      </c>
      <c r="E13263" s="4">
        <v>3590.9090900000001</v>
      </c>
      <c r="F13263" s="4">
        <v>3417.0667199999998</v>
      </c>
      <c r="G13263">
        <v>0.85</v>
      </c>
      <c r="H13263">
        <v>7.5824826799999996E-3</v>
      </c>
      <c r="I13263" s="2">
        <f t="shared" si="207"/>
        <v>0.99107943214117655</v>
      </c>
      <c r="J13263">
        <v>0.358278227</v>
      </c>
      <c r="K13263">
        <f>Tabela1[[#This Row],[water_fraction_f_x000D_]]*(Tabela1[[#This Row],[mass_flow_water_kgh]]+Tabela1[[#This Row],[mass_flow_triolein_kgh]])</f>
        <v>2107.327389066767</v>
      </c>
      <c r="L13263" s="3">
        <f>Tabela1[[#This Row],[mass_flow_water_kgh]]-Tabela1[[#This Row],[water_flow_f]]</f>
        <v>183.58170093323315</v>
      </c>
    </row>
    <row r="13264" spans="1:12" x14ac:dyDescent="0.25">
      <c r="A13264">
        <v>13263</v>
      </c>
      <c r="B13264" s="4">
        <v>2290.9090900000001</v>
      </c>
      <c r="C13264">
        <v>7</v>
      </c>
      <c r="D13264" s="4">
        <v>46.818181799999998</v>
      </c>
      <c r="E13264" s="4">
        <v>3681.8181800000002</v>
      </c>
      <c r="F13264" s="4">
        <v>3497.8901300000002</v>
      </c>
      <c r="G13264">
        <v>0.85</v>
      </c>
      <c r="H13264">
        <v>8.6506068299999992E-3</v>
      </c>
      <c r="I13264" s="2">
        <f t="shared" si="207"/>
        <v>0.98982281549411766</v>
      </c>
      <c r="J13264">
        <v>0.35210754</v>
      </c>
      <c r="K13264">
        <f>Tabela1[[#This Row],[water_fraction_f_x000D_]]*(Tabela1[[#This Row],[mass_flow_water_kgh]]+Tabela1[[#This Row],[mass_flow_triolein_kgh]])</f>
        <v>2103.042306130616</v>
      </c>
      <c r="L13264" s="3">
        <f>Tabela1[[#This Row],[mass_flow_water_kgh]]-Tabela1[[#This Row],[water_flow_f]]</f>
        <v>187.86678386938411</v>
      </c>
    </row>
    <row r="13265" spans="1:12" x14ac:dyDescent="0.25">
      <c r="A13265">
        <v>13264</v>
      </c>
      <c r="B13265" s="4">
        <v>2290.9090900000001</v>
      </c>
      <c r="C13265">
        <v>7</v>
      </c>
      <c r="D13265" s="4">
        <v>46.818181799999998</v>
      </c>
      <c r="E13265" s="4">
        <v>3772.7272699999999</v>
      </c>
      <c r="F13265" s="4">
        <v>3578.0829600000002</v>
      </c>
      <c r="G13265">
        <v>0.85</v>
      </c>
      <c r="H13265">
        <v>9.7953682100000005E-3</v>
      </c>
      <c r="I13265" s="2">
        <f t="shared" si="207"/>
        <v>0.9884760373999999</v>
      </c>
      <c r="J13265">
        <v>0.34612851300000003</v>
      </c>
      <c r="K13265">
        <f>Tabela1[[#This Row],[water_fraction_f_x000D_]]*(Tabela1[[#This Row],[mass_flow_water_kgh]]+Tabela1[[#This Row],[mass_flow_triolein_kgh]])</f>
        <v>2098.7974366595331</v>
      </c>
      <c r="L13265" s="3">
        <f>Tabela1[[#This Row],[mass_flow_water_kgh]]-Tabela1[[#This Row],[water_flow_f]]</f>
        <v>192.111653340467</v>
      </c>
    </row>
    <row r="13266" spans="1:12" x14ac:dyDescent="0.25">
      <c r="A13266">
        <v>13265</v>
      </c>
      <c r="B13266" s="4">
        <v>2290.9090900000001</v>
      </c>
      <c r="C13266">
        <v>7</v>
      </c>
      <c r="D13266" s="4">
        <v>46.818181799999998</v>
      </c>
      <c r="E13266" s="4">
        <v>3863.63636</v>
      </c>
      <c r="F13266" s="4">
        <v>3657.4220500000001</v>
      </c>
      <c r="G13266">
        <v>0.85</v>
      </c>
      <c r="H13266">
        <v>1.10512543E-2</v>
      </c>
      <c r="I13266" s="2">
        <f t="shared" si="207"/>
        <v>0.98699852435294122</v>
      </c>
      <c r="J13266">
        <v>0.34033496699999999</v>
      </c>
      <c r="K13266">
        <f>Tabela1[[#This Row],[water_fraction_f_x000D_]]*(Tabela1[[#This Row],[mass_flow_water_kgh]]+Tabela1[[#This Row],[mass_flow_triolein_kgh]])</f>
        <v>2094.6070226257498</v>
      </c>
      <c r="L13266" s="3">
        <f>Tabela1[[#This Row],[mass_flow_water_kgh]]-Tabela1[[#This Row],[water_flow_f]]</f>
        <v>196.30206737425033</v>
      </c>
    </row>
    <row r="13267" spans="1:12" x14ac:dyDescent="0.25">
      <c r="A13267">
        <v>2930</v>
      </c>
      <c r="B13267" s="4">
        <v>1489.0909099999999</v>
      </c>
      <c r="C13267">
        <v>5</v>
      </c>
      <c r="D13267" s="4">
        <v>52.2727273</v>
      </c>
      <c r="E13267" s="4">
        <v>3590.9090900000001</v>
      </c>
      <c r="F13267" s="4">
        <v>3379.52484</v>
      </c>
      <c r="G13267">
        <v>0.85</v>
      </c>
      <c r="H13267">
        <v>1.6501244200000001E-2</v>
      </c>
      <c r="I13267" s="2">
        <f t="shared" si="207"/>
        <v>0.98058677152941176</v>
      </c>
      <c r="J13267">
        <v>0.25746133199999999</v>
      </c>
      <c r="K13267">
        <f>Tabela1[[#This Row],[water_fraction_f_x000D_]]*(Tabela1[[#This Row],[mass_flow_water_kgh]]+Tabela1[[#This Row],[mass_flow_triolein_kgh]])</f>
        <v>1307.9035665599999</v>
      </c>
      <c r="L13267" s="3">
        <f>Tabela1[[#This Row],[mass_flow_water_kgh]]-Tabela1[[#This Row],[water_flow_f]]</f>
        <v>181.18734343999995</v>
      </c>
    </row>
    <row r="13268" spans="1:12" x14ac:dyDescent="0.25">
      <c r="A13268">
        <v>2019</v>
      </c>
      <c r="B13268" s="4">
        <v>1374.5454500000001</v>
      </c>
      <c r="C13268">
        <v>9</v>
      </c>
      <c r="D13268" s="4">
        <v>45</v>
      </c>
      <c r="E13268" s="4">
        <v>3681.8181800000002</v>
      </c>
      <c r="F13268" s="4">
        <v>3467.4840199999999</v>
      </c>
      <c r="G13268">
        <v>0.85</v>
      </c>
      <c r="H13268">
        <v>1.65017963E-2</v>
      </c>
      <c r="I13268" s="2">
        <f t="shared" si="207"/>
        <v>0.98058612199999995</v>
      </c>
      <c r="J13268">
        <v>0.23507366299999999</v>
      </c>
      <c r="K13268">
        <f>Tabela1[[#This Row],[water_fraction_f_x000D_]]*(Tabela1[[#This Row],[mass_flow_water_kgh]]+Tabela1[[#This Row],[mass_flow_triolein_kgh]])</f>
        <v>1188.6179199640767</v>
      </c>
      <c r="L13268" s="3">
        <f>Tabela1[[#This Row],[mass_flow_water_kgh]]-Tabela1[[#This Row],[water_flow_f]]</f>
        <v>185.92753003592338</v>
      </c>
    </row>
    <row r="13269" spans="1:12" x14ac:dyDescent="0.25">
      <c r="A13269">
        <v>6079</v>
      </c>
      <c r="B13269" s="4">
        <v>1718.18182</v>
      </c>
      <c r="C13269">
        <v>7</v>
      </c>
      <c r="D13269" s="4">
        <v>48.636363600000003</v>
      </c>
      <c r="E13269" s="4">
        <v>4045.4545499999999</v>
      </c>
      <c r="F13269" s="4">
        <v>3806.5391100000002</v>
      </c>
      <c r="G13269">
        <v>0.85</v>
      </c>
      <c r="H13269">
        <v>1.65252735E-2</v>
      </c>
      <c r="I13269" s="2">
        <f t="shared" si="207"/>
        <v>0.98055850176470594</v>
      </c>
      <c r="J13269">
        <v>0.26270025000000002</v>
      </c>
      <c r="K13269">
        <f>Tabela1[[#This Row],[water_fraction_f_x000D_]]*(Tabela1[[#This Row],[mass_flow_water_kgh]]+Tabela1[[#This Row],[mass_flow_triolein_kgh]])</f>
        <v>1514.1087153080928</v>
      </c>
      <c r="L13269" s="3">
        <f>Tabela1[[#This Row],[mass_flow_water_kgh]]-Tabela1[[#This Row],[water_flow_f]]</f>
        <v>204.07310469190725</v>
      </c>
    </row>
    <row r="13270" spans="1:12" x14ac:dyDescent="0.25">
      <c r="A13270">
        <v>7668</v>
      </c>
      <c r="B13270" s="4">
        <v>1832.7272700000001</v>
      </c>
      <c r="C13270">
        <v>8</v>
      </c>
      <c r="D13270" s="4">
        <v>48.636363600000003</v>
      </c>
      <c r="E13270" s="4">
        <v>4500</v>
      </c>
      <c r="F13270" s="4">
        <v>4235.4754499999999</v>
      </c>
      <c r="G13270">
        <v>0.85</v>
      </c>
      <c r="H13270">
        <v>1.6526316499999999E-2</v>
      </c>
      <c r="I13270" s="2">
        <f t="shared" si="207"/>
        <v>0.98055727470588228</v>
      </c>
      <c r="J13270">
        <v>0.25354728700000001</v>
      </c>
      <c r="K13270">
        <f>Tabela1[[#This Row],[water_fraction_f_x000D_]]*(Tabela1[[#This Row],[mass_flow_water_kgh]]+Tabela1[[#This Row],[mass_flow_triolein_kgh]])</f>
        <v>1605.6458186194166</v>
      </c>
      <c r="L13270" s="3">
        <f>Tabela1[[#This Row],[mass_flow_water_kgh]]-Tabela1[[#This Row],[water_flow_f]]</f>
        <v>227.08145138058353</v>
      </c>
    </row>
    <row r="13271" spans="1:12" x14ac:dyDescent="0.25">
      <c r="A13271">
        <v>12107</v>
      </c>
      <c r="B13271" s="4">
        <v>2176.36364</v>
      </c>
      <c r="C13271">
        <v>9</v>
      </c>
      <c r="D13271" s="4">
        <v>45</v>
      </c>
      <c r="E13271" s="4">
        <v>4409.0909099999999</v>
      </c>
      <c r="F13271" s="4">
        <v>4143.8720000000003</v>
      </c>
      <c r="G13271">
        <v>0.85</v>
      </c>
      <c r="H13271">
        <v>1.6529122699999999E-2</v>
      </c>
      <c r="I13271" s="2">
        <f t="shared" si="207"/>
        <v>0.98055397329411775</v>
      </c>
      <c r="J13271">
        <v>0.29675321399999999</v>
      </c>
      <c r="K13271">
        <f>Tabela1[[#This Row],[water_fraction_f_x000D_]]*(Tabela1[[#This Row],[mass_flow_water_kgh]]+Tabela1[[#This Row],[mass_flow_triolein_kgh]])</f>
        <v>1954.2548033634237</v>
      </c>
      <c r="L13271" s="3">
        <f>Tabela1[[#This Row],[mass_flow_water_kgh]]-Tabela1[[#This Row],[water_flow_f]]</f>
        <v>222.10883663657637</v>
      </c>
    </row>
    <row r="13272" spans="1:12" x14ac:dyDescent="0.25">
      <c r="A13272">
        <v>2973</v>
      </c>
      <c r="B13272" s="4">
        <v>1489.0909099999999</v>
      </c>
      <c r="C13272">
        <v>5</v>
      </c>
      <c r="D13272" s="4">
        <v>57.7272727</v>
      </c>
      <c r="E13272" s="4">
        <v>4227.2727299999997</v>
      </c>
      <c r="F13272" s="4">
        <v>3982.26289</v>
      </c>
      <c r="G13272">
        <v>0.85</v>
      </c>
      <c r="H13272">
        <v>1.6562016999999998E-2</v>
      </c>
      <c r="I13272" s="2">
        <f t="shared" si="207"/>
        <v>0.98051527411764705</v>
      </c>
      <c r="J13272">
        <v>0.22314007899999999</v>
      </c>
      <c r="K13272">
        <f>Tabela1[[#This Row],[water_fraction_f_x000D_]]*(Tabela1[[#This Row],[mass_flow_water_kgh]]+Tabela1[[#This Row],[mass_flow_triolein_kgh]])</f>
        <v>1275.5498342223275</v>
      </c>
      <c r="L13272" s="3">
        <f>Tabela1[[#This Row],[mass_flow_water_kgh]]-Tabela1[[#This Row],[water_flow_f]]</f>
        <v>213.5410757776724</v>
      </c>
    </row>
    <row r="13273" spans="1:12" x14ac:dyDescent="0.25">
      <c r="A13273">
        <v>11680</v>
      </c>
      <c r="B13273" s="4">
        <v>2176.36364</v>
      </c>
      <c r="C13273">
        <v>6</v>
      </c>
      <c r="D13273" s="4">
        <v>46.818181799999998</v>
      </c>
      <c r="E13273" s="4">
        <v>3772.7272699999999</v>
      </c>
      <c r="F13273" s="4">
        <v>3540.5242800000001</v>
      </c>
      <c r="G13273">
        <v>0.85</v>
      </c>
      <c r="H13273">
        <v>1.6580792099999998E-2</v>
      </c>
      <c r="I13273" s="2">
        <f t="shared" si="207"/>
        <v>0.9804931857647059</v>
      </c>
      <c r="J13273">
        <v>0.333941345</v>
      </c>
      <c r="K13273">
        <f>Tabela1[[#This Row],[water_fraction_f_x000D_]]*(Tabela1[[#This Row],[mass_flow_water_kgh]]+Tabela1[[#This Row],[mass_flow_triolein_kgh]])</f>
        <v>1986.6474200126738</v>
      </c>
      <c r="L13273" s="3">
        <f>Tabela1[[#This Row],[mass_flow_water_kgh]]-Tabela1[[#This Row],[water_flow_f]]</f>
        <v>189.71621998732621</v>
      </c>
    </row>
    <row r="13274" spans="1:12" x14ac:dyDescent="0.25">
      <c r="A13274">
        <v>13273</v>
      </c>
      <c r="B13274" s="4">
        <v>2290.9090900000001</v>
      </c>
      <c r="C13274">
        <v>7</v>
      </c>
      <c r="D13274" s="4">
        <v>48.636363600000003</v>
      </c>
      <c r="E13274" s="4">
        <v>3500</v>
      </c>
      <c r="F13274" s="4">
        <v>3348.8399800000002</v>
      </c>
      <c r="G13274">
        <v>0.85</v>
      </c>
      <c r="H13274">
        <v>4.2079033500000002E-3</v>
      </c>
      <c r="I13274" s="2">
        <f t="shared" si="207"/>
        <v>0.99504952547058823</v>
      </c>
      <c r="J13274">
        <v>0.36450392199999998</v>
      </c>
      <c r="K13274">
        <f>Tabela1[[#This Row],[water_fraction_f_x000D_]]*(Tabela1[[#This Row],[mass_flow_water_kgh]]+Tabela1[[#This Row],[mass_flow_triolein_kgh]])</f>
        <v>2110.8090752504509</v>
      </c>
      <c r="L13274" s="3">
        <f>Tabela1[[#This Row],[mass_flow_water_kgh]]-Tabela1[[#This Row],[water_flow_f]]</f>
        <v>180.10001474954925</v>
      </c>
    </row>
    <row r="13275" spans="1:12" x14ac:dyDescent="0.25">
      <c r="A13275">
        <v>13274</v>
      </c>
      <c r="B13275" s="4">
        <v>2290.9090900000001</v>
      </c>
      <c r="C13275">
        <v>7</v>
      </c>
      <c r="D13275" s="4">
        <v>48.636363600000003</v>
      </c>
      <c r="E13275" s="4">
        <v>3590.9090900000001</v>
      </c>
      <c r="F13275" s="4">
        <v>3432.1379099999999</v>
      </c>
      <c r="G13275">
        <v>0.85</v>
      </c>
      <c r="H13275">
        <v>4.9050973600000001E-3</v>
      </c>
      <c r="I13275" s="2">
        <f t="shared" si="207"/>
        <v>0.99422929722352937</v>
      </c>
      <c r="J13275">
        <v>0.35811480499999998</v>
      </c>
      <c r="K13275">
        <f>Tabela1[[#This Row],[water_fraction_f_x000D_]]*(Tabela1[[#This Row],[mass_flow_water_kgh]]+Tabela1[[#This Row],[mass_flow_triolein_kgh]])</f>
        <v>2106.3661705761547</v>
      </c>
      <c r="L13275" s="3">
        <f>Tabela1[[#This Row],[mass_flow_water_kgh]]-Tabela1[[#This Row],[water_flow_f]]</f>
        <v>184.54291942384543</v>
      </c>
    </row>
    <row r="13276" spans="1:12" x14ac:dyDescent="0.25">
      <c r="A13276">
        <v>13275</v>
      </c>
      <c r="B13276" s="4">
        <v>2290.9090900000001</v>
      </c>
      <c r="C13276">
        <v>7</v>
      </c>
      <c r="D13276" s="4">
        <v>48.636363600000003</v>
      </c>
      <c r="E13276" s="4">
        <v>3681.8181800000002</v>
      </c>
      <c r="F13276" s="4">
        <v>3514.9978700000001</v>
      </c>
      <c r="G13276">
        <v>0.85</v>
      </c>
      <c r="H13276">
        <v>5.6576889E-3</v>
      </c>
      <c r="I13276" s="2">
        <f t="shared" si="207"/>
        <v>0.99334389541176471</v>
      </c>
      <c r="J13276">
        <v>0.35192485899999998</v>
      </c>
      <c r="K13276">
        <f>Tabela1[[#This Row],[water_fraction_f_x000D_]]*(Tabela1[[#This Row],[mass_flow_water_kgh]]+Tabela1[[#This Row],[mass_flow_triolein_kgh]])</f>
        <v>2101.9512023402049</v>
      </c>
      <c r="L13276" s="3">
        <f>Tabela1[[#This Row],[mass_flow_water_kgh]]-Tabela1[[#This Row],[water_flow_f]]</f>
        <v>188.95788765979523</v>
      </c>
    </row>
    <row r="13277" spans="1:12" x14ac:dyDescent="0.25">
      <c r="A13277">
        <v>13276</v>
      </c>
      <c r="B13277" s="4">
        <v>2290.9090900000001</v>
      </c>
      <c r="C13277">
        <v>7</v>
      </c>
      <c r="D13277" s="4">
        <v>48.636363600000003</v>
      </c>
      <c r="E13277" s="4">
        <v>3772.7272699999999</v>
      </c>
      <c r="F13277" s="4">
        <v>3597.2704100000001</v>
      </c>
      <c r="G13277">
        <v>0.85</v>
      </c>
      <c r="H13277">
        <v>6.4889386299999997E-3</v>
      </c>
      <c r="I13277" s="2">
        <f t="shared" si="207"/>
        <v>0.99236595455294119</v>
      </c>
      <c r="J13277">
        <v>0.34592669599999998</v>
      </c>
      <c r="K13277">
        <f>Tabela1[[#This Row],[water_fraction_f_x000D_]]*(Tabela1[[#This Row],[mass_flow_water_kgh]]+Tabela1[[#This Row],[mass_flow_triolein_kgh]])</f>
        <v>2097.5736917602667</v>
      </c>
      <c r="L13277" s="3">
        <f>Tabela1[[#This Row],[mass_flow_water_kgh]]-Tabela1[[#This Row],[water_flow_f]]</f>
        <v>193.33539823973342</v>
      </c>
    </row>
    <row r="13278" spans="1:12" x14ac:dyDescent="0.25">
      <c r="A13278">
        <v>4490</v>
      </c>
      <c r="B13278" s="4">
        <v>1603.63636</v>
      </c>
      <c r="C13278">
        <v>6</v>
      </c>
      <c r="D13278" s="4">
        <v>48.636363600000003</v>
      </c>
      <c r="E13278" s="4">
        <v>3590.9090900000001</v>
      </c>
      <c r="F13278" s="4">
        <v>3377.2722399999998</v>
      </c>
      <c r="G13278">
        <v>0.85</v>
      </c>
      <c r="H13278">
        <v>1.65904924E-2</v>
      </c>
      <c r="I13278" s="2">
        <f t="shared" si="207"/>
        <v>0.9804817736470588</v>
      </c>
      <c r="J13278">
        <v>0.27386278600000002</v>
      </c>
      <c r="K13278">
        <f>Tabela1[[#This Row],[water_fraction_f_x000D_]]*(Tabela1[[#This Row],[mass_flow_water_kgh]]+Tabela1[[#This Row],[mass_flow_triolein_kgh]])</f>
        <v>1422.5926889406237</v>
      </c>
      <c r="L13278" s="3">
        <f>Tabela1[[#This Row],[mass_flow_water_kgh]]-Tabela1[[#This Row],[water_flow_f]]</f>
        <v>181.04367105937627</v>
      </c>
    </row>
    <row r="13279" spans="1:12" x14ac:dyDescent="0.25">
      <c r="A13279">
        <v>4505</v>
      </c>
      <c r="B13279" s="4">
        <v>1603.63636</v>
      </c>
      <c r="C13279">
        <v>6</v>
      </c>
      <c r="D13279" s="4">
        <v>50.454545500000002</v>
      </c>
      <c r="E13279" s="4">
        <v>3863.63636</v>
      </c>
      <c r="F13279" s="4">
        <v>3635.7048199999999</v>
      </c>
      <c r="G13279">
        <v>0.85</v>
      </c>
      <c r="H13279">
        <v>1.65910513E-2</v>
      </c>
      <c r="I13279" s="2">
        <f t="shared" si="207"/>
        <v>0.98048111611764699</v>
      </c>
      <c r="J13279">
        <v>0.25766400499999997</v>
      </c>
      <c r="K13279">
        <f>Tabela1[[#This Row],[water_fraction_f_x000D_]]*(Tabela1[[#This Row],[mass_flow_water_kgh]]+Tabela1[[#This Row],[mass_flow_triolein_kgh]])</f>
        <v>1408.7193854624434</v>
      </c>
      <c r="L13279" s="3">
        <f>Tabela1[[#This Row],[mass_flow_water_kgh]]-Tabela1[[#This Row],[water_flow_f]]</f>
        <v>194.9169745375566</v>
      </c>
    </row>
    <row r="13280" spans="1:12" x14ac:dyDescent="0.25">
      <c r="A13280">
        <v>4520</v>
      </c>
      <c r="B13280" s="4">
        <v>1603.63636</v>
      </c>
      <c r="C13280">
        <v>6</v>
      </c>
      <c r="D13280" s="4">
        <v>52.2727273</v>
      </c>
      <c r="E13280" s="4">
        <v>4136.3636399999996</v>
      </c>
      <c r="F13280" s="4">
        <v>3894.0812099999998</v>
      </c>
      <c r="G13280">
        <v>0.85</v>
      </c>
      <c r="H13280">
        <v>1.6601783700000001E-2</v>
      </c>
      <c r="I13280" s="2">
        <f t="shared" si="207"/>
        <v>0.98046848976470591</v>
      </c>
      <c r="J13280">
        <v>0.24300516899999999</v>
      </c>
      <c r="K13280">
        <f>Tabela1[[#This Row],[water_fraction_f_x000D_]]*(Tabela1[[#This Row],[mass_flow_water_kgh]]+Tabela1[[#This Row],[mass_flow_triolein_kgh]])</f>
        <v>1394.8496700599999</v>
      </c>
      <c r="L13280" s="3">
        <f>Tabela1[[#This Row],[mass_flow_water_kgh]]-Tabela1[[#This Row],[water_flow_f]]</f>
        <v>208.78668994000009</v>
      </c>
    </row>
    <row r="13281" spans="1:12" x14ac:dyDescent="0.25">
      <c r="A13281">
        <v>10666</v>
      </c>
      <c r="B13281" s="4">
        <v>2061.8181800000002</v>
      </c>
      <c r="C13281">
        <v>9</v>
      </c>
      <c r="D13281" s="4">
        <v>45</v>
      </c>
      <c r="E13281" s="4">
        <v>4318.1818199999998</v>
      </c>
      <c r="F13281" s="4">
        <v>4059.08977</v>
      </c>
      <c r="G13281">
        <v>0.85</v>
      </c>
      <c r="H13281">
        <v>1.6601791000000001E-2</v>
      </c>
      <c r="I13281" s="2">
        <f t="shared" si="207"/>
        <v>0.98046848117647056</v>
      </c>
      <c r="J13281">
        <v>0.28906691499999998</v>
      </c>
      <c r="K13281">
        <f>Tabela1[[#This Row],[water_fraction_f_x000D_]]*(Tabela1[[#This Row],[mass_flow_water_kgh]]+Tabela1[[#This Row],[mass_flow_triolein_kgh]])</f>
        <v>1844.2469176999998</v>
      </c>
      <c r="L13281" s="3">
        <f>Tabela1[[#This Row],[mass_flow_water_kgh]]-Tabela1[[#This Row],[water_flow_f]]</f>
        <v>217.5712623000004</v>
      </c>
    </row>
    <row r="13282" spans="1:12" x14ac:dyDescent="0.25">
      <c r="A13282">
        <v>62</v>
      </c>
      <c r="B13282" s="4">
        <v>1260</v>
      </c>
      <c r="C13282">
        <v>5</v>
      </c>
      <c r="D13282" s="4">
        <v>54.090909099999998</v>
      </c>
      <c r="E13282" s="4">
        <v>3590.9090900000001</v>
      </c>
      <c r="F13282" s="4">
        <v>3382.6643199999999</v>
      </c>
      <c r="G13282">
        <v>0.85</v>
      </c>
      <c r="H13282">
        <v>1.6604285900000001E-2</v>
      </c>
      <c r="I13282" s="2">
        <f t="shared" si="207"/>
        <v>0.98046554600000002</v>
      </c>
      <c r="J13282">
        <v>0.22235263699999999</v>
      </c>
      <c r="K13282">
        <f>Tabela1[[#This Row],[water_fraction_f_x000D_]]*(Tabela1[[#This Row],[mass_flow_water_kgh]]+Tabela1[[#This Row],[mass_flow_triolein_kgh]])</f>
        <v>1078.6124280087704</v>
      </c>
      <c r="L13282" s="3">
        <f>Tabela1[[#This Row],[mass_flow_water_kgh]]-Tabela1[[#This Row],[water_flow_f]]</f>
        <v>181.38757199122961</v>
      </c>
    </row>
    <row r="13283" spans="1:12" x14ac:dyDescent="0.25">
      <c r="A13283">
        <v>5827</v>
      </c>
      <c r="B13283" s="4">
        <v>1718.18182</v>
      </c>
      <c r="C13283">
        <v>5</v>
      </c>
      <c r="D13283" s="4">
        <v>54.090909099999998</v>
      </c>
      <c r="E13283" s="4">
        <v>4045.4545499999999</v>
      </c>
      <c r="F13283" s="4">
        <v>3806.0726199999999</v>
      </c>
      <c r="G13283">
        <v>0.85</v>
      </c>
      <c r="H13283">
        <v>1.6609845099999999E-2</v>
      </c>
      <c r="I13283" s="2">
        <f t="shared" si="207"/>
        <v>0.9804590057647059</v>
      </c>
      <c r="J13283">
        <v>0.26270541200000003</v>
      </c>
      <c r="K13283">
        <f>Tabela1[[#This Row],[water_fraction_f_x000D_]]*(Tabela1[[#This Row],[mass_flow_water_kgh]]+Tabela1[[#This Row],[mass_flow_triolein_kgh]])</f>
        <v>1514.1384671990347</v>
      </c>
      <c r="L13283" s="3">
        <f>Tabela1[[#This Row],[mass_flow_water_kgh]]-Tabela1[[#This Row],[water_flow_f]]</f>
        <v>204.04335280096529</v>
      </c>
    </row>
    <row r="13284" spans="1:12" x14ac:dyDescent="0.25">
      <c r="A13284">
        <v>4770</v>
      </c>
      <c r="B13284" s="4">
        <v>1603.63636</v>
      </c>
      <c r="C13284">
        <v>8</v>
      </c>
      <c r="D13284" s="4">
        <v>46.818181799999998</v>
      </c>
      <c r="E13284" s="4">
        <v>3954.5454500000001</v>
      </c>
      <c r="F13284" s="4">
        <v>3721.6419999999998</v>
      </c>
      <c r="G13284">
        <v>0.85</v>
      </c>
      <c r="H13284">
        <v>1.6630142099999998E-2</v>
      </c>
      <c r="I13284" s="2">
        <f t="shared" si="207"/>
        <v>0.9804351269411764</v>
      </c>
      <c r="J13284">
        <v>0.25262004799999999</v>
      </c>
      <c r="K13284">
        <f>Tabela1[[#This Row],[water_fraction_f_x000D_]]*(Tabela1[[#This Row],[mass_flow_water_kgh]]+Tabela1[[#This Row],[mass_flow_triolein_kgh]])</f>
        <v>1404.1081556349268</v>
      </c>
      <c r="L13284" s="3">
        <f>Tabela1[[#This Row],[mass_flow_water_kgh]]-Tabela1[[#This Row],[water_flow_f]]</f>
        <v>199.52820436507318</v>
      </c>
    </row>
    <row r="13285" spans="1:12" x14ac:dyDescent="0.25">
      <c r="A13285">
        <v>1667</v>
      </c>
      <c r="B13285" s="4">
        <v>1374.5454500000001</v>
      </c>
      <c r="C13285">
        <v>6</v>
      </c>
      <c r="D13285" s="4">
        <v>55.909090900000002</v>
      </c>
      <c r="E13285" s="4">
        <v>4409.0909099999999</v>
      </c>
      <c r="F13285" s="4">
        <v>4155.9748499999996</v>
      </c>
      <c r="G13285">
        <v>0.85</v>
      </c>
      <c r="H13285">
        <v>1.66340876E-2</v>
      </c>
      <c r="I13285" s="2">
        <f t="shared" si="207"/>
        <v>0.98043048517647069</v>
      </c>
      <c r="J13285">
        <v>0.199124676</v>
      </c>
      <c r="K13285">
        <f>Tabela1[[#This Row],[water_fraction_f_x000D_]]*(Tabela1[[#This Row],[mass_flow_water_kgh]]+Tabela1[[#This Row],[mass_flow_triolein_kgh]])</f>
        <v>1151.6647162868194</v>
      </c>
      <c r="L13285" s="3">
        <f>Tabela1[[#This Row],[mass_flow_water_kgh]]-Tabela1[[#This Row],[water_flow_f]]</f>
        <v>222.88073371318069</v>
      </c>
    </row>
    <row r="13286" spans="1:12" x14ac:dyDescent="0.25">
      <c r="A13286">
        <v>13285</v>
      </c>
      <c r="B13286" s="4">
        <v>2290.9090900000001</v>
      </c>
      <c r="C13286">
        <v>7</v>
      </c>
      <c r="D13286" s="4">
        <v>50.454545500000002</v>
      </c>
      <c r="E13286" s="4">
        <v>3500</v>
      </c>
      <c r="F13286" s="4">
        <v>3357.1937800000001</v>
      </c>
      <c r="G13286">
        <v>0.85</v>
      </c>
      <c r="H13286">
        <v>2.7005586100000002E-3</v>
      </c>
      <c r="I13286" s="2">
        <f t="shared" si="207"/>
        <v>0.9968228722235295</v>
      </c>
      <c r="J13286">
        <v>0.36441191699999997</v>
      </c>
      <c r="K13286">
        <f>Tabela1[[#This Row],[water_fraction_f_x000D_]]*(Tabela1[[#This Row],[mass_flow_water_kgh]]+Tabela1[[#This Row],[mass_flow_triolein_kgh]])</f>
        <v>2110.2762826596254</v>
      </c>
      <c r="L13286" s="3">
        <f>Tabela1[[#This Row],[mass_flow_water_kgh]]-Tabela1[[#This Row],[water_flow_f]]</f>
        <v>180.63280734037471</v>
      </c>
    </row>
    <row r="13287" spans="1:12" x14ac:dyDescent="0.25">
      <c r="A13287">
        <v>13286</v>
      </c>
      <c r="B13287" s="4">
        <v>2290.9090900000001</v>
      </c>
      <c r="C13287">
        <v>7</v>
      </c>
      <c r="D13287" s="4">
        <v>50.454545500000002</v>
      </c>
      <c r="E13287" s="4">
        <v>3590.9090900000001</v>
      </c>
      <c r="F13287" s="4">
        <v>3442.01064</v>
      </c>
      <c r="G13287">
        <v>0.85</v>
      </c>
      <c r="H13287">
        <v>3.15121429E-3</v>
      </c>
      <c r="I13287" s="2">
        <f t="shared" si="207"/>
        <v>0.99629268907058821</v>
      </c>
      <c r="J13287">
        <v>0.35800775200000001</v>
      </c>
      <c r="K13287">
        <f>Tabela1[[#This Row],[water_fraction_f_x000D_]]*(Tabela1[[#This Row],[mass_flow_water_kgh]]+Tabela1[[#This Row],[mass_flow_triolein_kgh]])</f>
        <v>2105.7365042945316</v>
      </c>
      <c r="L13287" s="3">
        <f>Tabela1[[#This Row],[mass_flow_water_kgh]]-Tabela1[[#This Row],[water_flow_f]]</f>
        <v>185.17258570546846</v>
      </c>
    </row>
    <row r="13288" spans="1:12" x14ac:dyDescent="0.25">
      <c r="A13288">
        <v>13287</v>
      </c>
      <c r="B13288" s="4">
        <v>2290.9090900000001</v>
      </c>
      <c r="C13288">
        <v>7</v>
      </c>
      <c r="D13288" s="4">
        <v>50.454545500000002</v>
      </c>
      <c r="E13288" s="4">
        <v>3681.8181800000002</v>
      </c>
      <c r="F13288" s="4">
        <v>3526.3112299999998</v>
      </c>
      <c r="G13288">
        <v>0.85</v>
      </c>
      <c r="H13288">
        <v>3.6784685800000001E-3</v>
      </c>
      <c r="I13288" s="2">
        <f t="shared" si="207"/>
        <v>0.99567238990588236</v>
      </c>
      <c r="J13288">
        <v>0.35180405100000001</v>
      </c>
      <c r="K13288">
        <f>Tabela1[[#This Row],[water_fraction_f_x000D_]]*(Tabela1[[#This Row],[mass_flow_water_kgh]]+Tabela1[[#This Row],[mass_flow_triolein_kgh]])</f>
        <v>2101.2296491041711</v>
      </c>
      <c r="L13288" s="3">
        <f>Tabela1[[#This Row],[mass_flow_water_kgh]]-Tabela1[[#This Row],[water_flow_f]]</f>
        <v>189.67944089582898</v>
      </c>
    </row>
    <row r="13289" spans="1:12" x14ac:dyDescent="0.25">
      <c r="A13289">
        <v>13288</v>
      </c>
      <c r="B13289" s="4">
        <v>2290.9090900000001</v>
      </c>
      <c r="C13289">
        <v>7</v>
      </c>
      <c r="D13289" s="4">
        <v>50.454545500000002</v>
      </c>
      <c r="E13289" s="4">
        <v>3772.7272699999999</v>
      </c>
      <c r="F13289" s="4">
        <v>3610.26512</v>
      </c>
      <c r="G13289">
        <v>0.85</v>
      </c>
      <c r="H13289">
        <v>4.2496584599999998E-3</v>
      </c>
      <c r="I13289" s="2">
        <f t="shared" si="207"/>
        <v>0.99500040181176463</v>
      </c>
      <c r="J13289">
        <v>0.34579001599999998</v>
      </c>
      <c r="K13289">
        <f>Tabela1[[#This Row],[water_fraction_f_x000D_]]*(Tabela1[[#This Row],[mass_flow_water_kgh]]+Tabela1[[#This Row],[mass_flow_triolein_kgh]])</f>
        <v>2096.7449139425817</v>
      </c>
      <c r="L13289" s="3">
        <f>Tabela1[[#This Row],[mass_flow_water_kgh]]-Tabela1[[#This Row],[water_flow_f]]</f>
        <v>194.16417605741844</v>
      </c>
    </row>
    <row r="13290" spans="1:12" x14ac:dyDescent="0.25">
      <c r="A13290">
        <v>3476</v>
      </c>
      <c r="B13290" s="4">
        <v>1489.0909099999999</v>
      </c>
      <c r="C13290">
        <v>9</v>
      </c>
      <c r="D13290" s="4">
        <v>46.818181799999998</v>
      </c>
      <c r="E13290" s="4">
        <v>4136.3636399999996</v>
      </c>
      <c r="F13290" s="4">
        <v>3895.7155299999999</v>
      </c>
      <c r="G13290">
        <v>0.85</v>
      </c>
      <c r="H13290">
        <v>1.66362629E-2</v>
      </c>
      <c r="I13290" s="2">
        <f t="shared" si="207"/>
        <v>0.98042792600000006</v>
      </c>
      <c r="J13290">
        <v>0.22757271800000001</v>
      </c>
      <c r="K13290">
        <f>Tabela1[[#This Row],[water_fraction_f_x000D_]]*(Tabela1[[#This Row],[mass_flow_water_kgh]]+Tabela1[[#This Row],[mass_flow_triolein_kgh]])</f>
        <v>1280.1999819289667</v>
      </c>
      <c r="L13290" s="3">
        <f>Tabela1[[#This Row],[mass_flow_water_kgh]]-Tabela1[[#This Row],[water_flow_f]]</f>
        <v>208.89092807103316</v>
      </c>
    </row>
    <row r="13291" spans="1:12" x14ac:dyDescent="0.25">
      <c r="A13291">
        <v>9372</v>
      </c>
      <c r="B13291" s="4">
        <v>1947.2727299999999</v>
      </c>
      <c r="C13291">
        <v>10</v>
      </c>
      <c r="D13291" s="4">
        <v>45</v>
      </c>
      <c r="E13291" s="4">
        <v>4500</v>
      </c>
      <c r="F13291" s="4">
        <v>4232.9665400000004</v>
      </c>
      <c r="G13291">
        <v>0.85</v>
      </c>
      <c r="H13291">
        <v>1.66393162E-2</v>
      </c>
      <c r="I13291" s="2">
        <f t="shared" si="207"/>
        <v>0.98042433388235295</v>
      </c>
      <c r="J13291">
        <v>0.26683395599999998</v>
      </c>
      <c r="K13291">
        <f>Tabela1[[#This Row],[water_fraction_f_x000D_]]*(Tabela1[[#This Row],[mass_flow_water_kgh]]+Tabela1[[#This Row],[mass_flow_triolein_kgh]])</f>
        <v>1720.3512879568198</v>
      </c>
      <c r="L13291" s="3">
        <f>Tabela1[[#This Row],[mass_flow_water_kgh]]-Tabela1[[#This Row],[water_flow_f]]</f>
        <v>226.92144204318015</v>
      </c>
    </row>
    <row r="13292" spans="1:12" x14ac:dyDescent="0.25">
      <c r="A13292">
        <v>1903</v>
      </c>
      <c r="B13292" s="4">
        <v>1374.5454500000001</v>
      </c>
      <c r="C13292">
        <v>8</v>
      </c>
      <c r="D13292" s="4">
        <v>48.636363600000003</v>
      </c>
      <c r="E13292" s="4">
        <v>4045.4545499999999</v>
      </c>
      <c r="F13292" s="4">
        <v>3811.3299000000002</v>
      </c>
      <c r="G13292">
        <v>0.85</v>
      </c>
      <c r="H13292">
        <v>1.66494053E-2</v>
      </c>
      <c r="I13292" s="2">
        <f t="shared" si="207"/>
        <v>0.98041246435294116</v>
      </c>
      <c r="J13292">
        <v>0.21589793400000001</v>
      </c>
      <c r="K13292">
        <f>Tabela1[[#This Row],[water_fraction_f_x000D_]]*(Tabela1[[#This Row],[mass_flow_water_kgh]]+Tabela1[[#This Row],[mass_flow_triolein_kgh]])</f>
        <v>1170.1668022800002</v>
      </c>
      <c r="L13292" s="3">
        <f>Tabela1[[#This Row],[mass_flow_water_kgh]]-Tabela1[[#This Row],[water_flow_f]]</f>
        <v>204.37864771999989</v>
      </c>
    </row>
    <row r="13293" spans="1:12" x14ac:dyDescent="0.25">
      <c r="A13293">
        <v>2959</v>
      </c>
      <c r="B13293" s="4">
        <v>1489.0909099999999</v>
      </c>
      <c r="C13293">
        <v>5</v>
      </c>
      <c r="D13293" s="4">
        <v>55.909090900000002</v>
      </c>
      <c r="E13293" s="4">
        <v>4045.4545499999999</v>
      </c>
      <c r="F13293" s="4">
        <v>3809.45973</v>
      </c>
      <c r="G13293">
        <v>0.85</v>
      </c>
      <c r="H13293">
        <v>1.6657902400000001E-2</v>
      </c>
      <c r="I13293" s="2">
        <f t="shared" si="207"/>
        <v>0.98040246776470585</v>
      </c>
      <c r="J13293">
        <v>0.232147616</v>
      </c>
      <c r="K13293">
        <f>Tabela1[[#This Row],[water_fraction_f_x000D_]]*(Tabela1[[#This Row],[mass_flow_water_kgh]]+Tabela1[[#This Row],[mass_flow_triolein_kgh]])</f>
        <v>1284.8315341826233</v>
      </c>
      <c r="L13293" s="3">
        <f>Tabela1[[#This Row],[mass_flow_water_kgh]]-Tabela1[[#This Row],[water_flow_f]]</f>
        <v>204.25937581737662</v>
      </c>
    </row>
    <row r="13294" spans="1:12" x14ac:dyDescent="0.25">
      <c r="A13294">
        <v>8665</v>
      </c>
      <c r="B13294" s="4">
        <v>1947.2727299999999</v>
      </c>
      <c r="C13294">
        <v>5</v>
      </c>
      <c r="D13294" s="4">
        <v>48.636363600000003</v>
      </c>
      <c r="E13294" s="4">
        <v>3500</v>
      </c>
      <c r="F13294" s="4">
        <v>3285.18849</v>
      </c>
      <c r="G13294">
        <v>0.85</v>
      </c>
      <c r="H13294">
        <v>1.6683039199999999E-2</v>
      </c>
      <c r="I13294" s="2">
        <f t="shared" si="207"/>
        <v>0.98037289505882352</v>
      </c>
      <c r="J13294">
        <v>0.32515946800000001</v>
      </c>
      <c r="K13294">
        <f>Tabela1[[#This Row],[water_fraction_f_x000D_]]*(Tabela1[[#This Row],[mass_flow_water_kgh]]+Tabela1[[#This Row],[mass_flow_triolein_kgh]])</f>
        <v>1771.2323029377076</v>
      </c>
      <c r="L13294" s="3">
        <f>Tabela1[[#This Row],[mass_flow_water_kgh]]-Tabela1[[#This Row],[water_flow_f]]</f>
        <v>176.04042706229234</v>
      </c>
    </row>
    <row r="13295" spans="1:12" x14ac:dyDescent="0.25">
      <c r="A13295">
        <v>4535</v>
      </c>
      <c r="B13295" s="4">
        <v>1603.63636</v>
      </c>
      <c r="C13295">
        <v>6</v>
      </c>
      <c r="D13295" s="4">
        <v>54.090909099999998</v>
      </c>
      <c r="E13295" s="4">
        <v>4409.0909099999999</v>
      </c>
      <c r="F13295" s="4">
        <v>4152.0411599999998</v>
      </c>
      <c r="G13295">
        <v>0.85</v>
      </c>
      <c r="H13295">
        <v>1.6683914899999999E-2</v>
      </c>
      <c r="I13295" s="2">
        <f t="shared" si="207"/>
        <v>0.98037186482352945</v>
      </c>
      <c r="J13295">
        <v>0.22968055100000001</v>
      </c>
      <c r="K13295">
        <f>Tabela1[[#This Row],[water_fraction_f_x000D_]]*(Tabela1[[#This Row],[mass_flow_water_kgh]]+Tabela1[[#This Row],[mass_flow_triolein_kgh]])</f>
        <v>1381.0065123863258</v>
      </c>
      <c r="L13295" s="3">
        <f>Tabela1[[#This Row],[mass_flow_water_kgh]]-Tabela1[[#This Row],[water_flow_f]]</f>
        <v>222.6298476136742</v>
      </c>
    </row>
    <row r="13296" spans="1:12" x14ac:dyDescent="0.25">
      <c r="A13296">
        <v>1018</v>
      </c>
      <c r="B13296" s="4">
        <v>1260</v>
      </c>
      <c r="C13296">
        <v>12</v>
      </c>
      <c r="D13296" s="4">
        <v>45</v>
      </c>
      <c r="E13296" s="4">
        <v>4318.1818199999998</v>
      </c>
      <c r="F13296" s="4">
        <v>4071.3213500000002</v>
      </c>
      <c r="G13296">
        <v>0.85</v>
      </c>
      <c r="H13296">
        <v>1.66969522E-2</v>
      </c>
      <c r="I13296" s="2">
        <f t="shared" si="207"/>
        <v>0.98035652682352936</v>
      </c>
      <c r="J13296">
        <v>0.18673622600000001</v>
      </c>
      <c r="K13296">
        <f>Tabela1[[#This Row],[water_fraction_f_x000D_]]*(Tabela1[[#This Row],[mass_flow_water_kgh]]+Tabela1[[#This Row],[mass_flow_triolein_kgh]])</f>
        <v>1041.6486210086114</v>
      </c>
      <c r="L13296" s="3">
        <f>Tabela1[[#This Row],[mass_flow_water_kgh]]-Tabela1[[#This Row],[water_flow_f]]</f>
        <v>218.35137899138863</v>
      </c>
    </row>
    <row r="13297" spans="1:12" x14ac:dyDescent="0.25">
      <c r="A13297">
        <v>3360</v>
      </c>
      <c r="B13297" s="4">
        <v>1489.0909099999999</v>
      </c>
      <c r="C13297">
        <v>8</v>
      </c>
      <c r="D13297" s="4">
        <v>50.454545500000002</v>
      </c>
      <c r="E13297" s="4">
        <v>4500</v>
      </c>
      <c r="F13297" s="4">
        <v>4239.8935000000001</v>
      </c>
      <c r="G13297">
        <v>0.85</v>
      </c>
      <c r="H13297">
        <v>1.67037412E-2</v>
      </c>
      <c r="I13297" s="2">
        <f t="shared" si="207"/>
        <v>0.98034853976470593</v>
      </c>
      <c r="J13297">
        <v>0.21067098500000001</v>
      </c>
      <c r="K13297">
        <f>Tabela1[[#This Row],[water_fraction_f_x000D_]]*(Tabela1[[#This Row],[mass_flow_water_kgh]]+Tabela1[[#This Row],[mass_flow_triolein_kgh]])</f>
        <v>1261.7276812642463</v>
      </c>
      <c r="L13297" s="3">
        <f>Tabela1[[#This Row],[mass_flow_water_kgh]]-Tabela1[[#This Row],[water_flow_f]]</f>
        <v>227.36322873575364</v>
      </c>
    </row>
    <row r="13298" spans="1:12" x14ac:dyDescent="0.25">
      <c r="A13298">
        <v>13297</v>
      </c>
      <c r="B13298" s="4">
        <v>2290.9090900000001</v>
      </c>
      <c r="C13298">
        <v>7</v>
      </c>
      <c r="D13298" s="4">
        <v>52.2727273</v>
      </c>
      <c r="E13298" s="4">
        <v>3500</v>
      </c>
      <c r="F13298" s="4">
        <v>3362.1188900000002</v>
      </c>
      <c r="G13298">
        <v>0.85</v>
      </c>
      <c r="H13298">
        <v>1.8118802200000001E-3</v>
      </c>
      <c r="I13298" s="2">
        <f t="shared" si="207"/>
        <v>0.99786837621176472</v>
      </c>
      <c r="J13298">
        <v>0.36435767400000002</v>
      </c>
      <c r="K13298">
        <f>Tabela1[[#This Row],[water_fraction_f_x000D_]]*(Tabela1[[#This Row],[mass_flow_water_kgh]]+Tabela1[[#This Row],[mass_flow_triolein_kgh]])</f>
        <v>2109.9621663778566</v>
      </c>
      <c r="L13298" s="3">
        <f>Tabela1[[#This Row],[mass_flow_water_kgh]]-Tabela1[[#This Row],[water_flow_f]]</f>
        <v>180.94692362214346</v>
      </c>
    </row>
    <row r="13299" spans="1:12" x14ac:dyDescent="0.25">
      <c r="A13299">
        <v>13298</v>
      </c>
      <c r="B13299" s="4">
        <v>2290.9090900000001</v>
      </c>
      <c r="C13299">
        <v>7</v>
      </c>
      <c r="D13299" s="4">
        <v>52.2727273</v>
      </c>
      <c r="E13299" s="4">
        <v>3590.9090900000001</v>
      </c>
      <c r="F13299" s="4">
        <v>3447.9671199999998</v>
      </c>
      <c r="G13299">
        <v>0.85</v>
      </c>
      <c r="H13299">
        <v>2.09304868E-3</v>
      </c>
      <c r="I13299" s="2">
        <f t="shared" si="207"/>
        <v>0.99753758978823526</v>
      </c>
      <c r="J13299">
        <v>0.35794316399999998</v>
      </c>
      <c r="K13299">
        <f>Tabela1[[#This Row],[water_fraction_f_x000D_]]*(Tabela1[[#This Row],[mass_flow_water_kgh]]+Tabela1[[#This Row],[mass_flow_triolein_kgh]])</f>
        <v>2105.3566094219213</v>
      </c>
      <c r="L13299" s="3">
        <f>Tabela1[[#This Row],[mass_flow_water_kgh]]-Tabela1[[#This Row],[water_flow_f]]</f>
        <v>185.55248057807876</v>
      </c>
    </row>
    <row r="13300" spans="1:12" x14ac:dyDescent="0.25">
      <c r="A13300">
        <v>13299</v>
      </c>
      <c r="B13300" s="4">
        <v>2290.9090900000001</v>
      </c>
      <c r="C13300">
        <v>7</v>
      </c>
      <c r="D13300" s="4">
        <v>52.2727273</v>
      </c>
      <c r="E13300" s="4">
        <v>3681.8181800000002</v>
      </c>
      <c r="F13300" s="4">
        <v>3533.3660799999998</v>
      </c>
      <c r="G13300">
        <v>0.85</v>
      </c>
      <c r="H13300">
        <v>2.4442558499999999E-3</v>
      </c>
      <c r="I13300" s="2">
        <f t="shared" si="207"/>
        <v>0.99712440488235299</v>
      </c>
      <c r="J13300">
        <v>0.351728718</v>
      </c>
      <c r="K13300">
        <f>Tabela1[[#This Row],[water_fraction_f_x000D_]]*(Tabela1[[#This Row],[mass_flow_water_kgh]]+Tabela1[[#This Row],[mass_flow_triolein_kgh]])</f>
        <v>2100.7797056407398</v>
      </c>
      <c r="L13300" s="3">
        <f>Tabela1[[#This Row],[mass_flow_water_kgh]]-Tabela1[[#This Row],[water_flow_f]]</f>
        <v>190.12938435926026</v>
      </c>
    </row>
    <row r="13301" spans="1:12" x14ac:dyDescent="0.25">
      <c r="A13301">
        <v>13300</v>
      </c>
      <c r="B13301" s="4">
        <v>2290.9090900000001</v>
      </c>
      <c r="C13301">
        <v>7</v>
      </c>
      <c r="D13301" s="4">
        <v>52.2727273</v>
      </c>
      <c r="E13301" s="4">
        <v>3772.7272699999999</v>
      </c>
      <c r="F13301" s="4">
        <v>3618.49881</v>
      </c>
      <c r="G13301">
        <v>0.85</v>
      </c>
      <c r="H13301">
        <v>2.83080958E-3</v>
      </c>
      <c r="I13301" s="2">
        <f t="shared" si="207"/>
        <v>0.9966696357882352</v>
      </c>
      <c r="J13301">
        <v>0.34570341199999999</v>
      </c>
      <c r="K13301">
        <f>Tabela1[[#This Row],[water_fraction_f_x000D_]]*(Tabela1[[#This Row],[mass_flow_water_kgh]]+Tabela1[[#This Row],[mass_flow_triolein_kgh]])</f>
        <v>2096.2197787792602</v>
      </c>
      <c r="L13301" s="3">
        <f>Tabela1[[#This Row],[mass_flow_water_kgh]]-Tabela1[[#This Row],[water_flow_f]]</f>
        <v>194.68931122073991</v>
      </c>
    </row>
    <row r="13302" spans="1:12" x14ac:dyDescent="0.25">
      <c r="A13302">
        <v>3754</v>
      </c>
      <c r="B13302" s="4">
        <v>1489.0909099999999</v>
      </c>
      <c r="C13302">
        <v>11</v>
      </c>
      <c r="D13302" s="4">
        <v>45</v>
      </c>
      <c r="E13302" s="4">
        <v>4318.1818199999998</v>
      </c>
      <c r="F13302" s="4">
        <v>4067.5369900000001</v>
      </c>
      <c r="G13302">
        <v>0.85</v>
      </c>
      <c r="H13302">
        <v>1.6719194E-2</v>
      </c>
      <c r="I13302" s="2">
        <f t="shared" si="207"/>
        <v>0.98033035999999996</v>
      </c>
      <c r="J13302">
        <v>0.218860204</v>
      </c>
      <c r="K13302">
        <f>Tabela1[[#This Row],[water_fraction_f_x000D_]]*(Tabela1[[#This Row],[mass_flow_water_kgh]]+Tabela1[[#This Row],[mass_flow_triolein_kgh]])</f>
        <v>1270.9808943714368</v>
      </c>
      <c r="L13302" s="3">
        <f>Tabela1[[#This Row],[mass_flow_water_kgh]]-Tabela1[[#This Row],[water_flow_f]]</f>
        <v>218.11001562856313</v>
      </c>
    </row>
    <row r="13303" spans="1:12" x14ac:dyDescent="0.25">
      <c r="A13303">
        <v>9225</v>
      </c>
      <c r="B13303" s="4">
        <v>1947.2727299999999</v>
      </c>
      <c r="C13303">
        <v>9</v>
      </c>
      <c r="D13303" s="4">
        <v>45</v>
      </c>
      <c r="E13303" s="4">
        <v>4227.2727299999997</v>
      </c>
      <c r="F13303" s="4">
        <v>3974.0627500000001</v>
      </c>
      <c r="G13303">
        <v>0.85</v>
      </c>
      <c r="H13303">
        <v>1.6720720099999999E-2</v>
      </c>
      <c r="I13303" s="2">
        <f t="shared" si="207"/>
        <v>0.98032856458823525</v>
      </c>
      <c r="J13303">
        <v>0.28087162999999998</v>
      </c>
      <c r="K13303">
        <f>Tabela1[[#This Row],[water_fraction_f_x000D_]]*(Tabela1[[#This Row],[mass_flow_water_kgh]]+Tabela1[[#This Row],[mass_flow_triolein_kgh]])</f>
        <v>1734.2546478592994</v>
      </c>
      <c r="L13303" s="3">
        <f>Tabela1[[#This Row],[mass_flow_water_kgh]]-Tabela1[[#This Row],[water_flow_f]]</f>
        <v>213.01808214070047</v>
      </c>
    </row>
    <row r="13304" spans="1:12" x14ac:dyDescent="0.25">
      <c r="A13304">
        <v>3212</v>
      </c>
      <c r="B13304" s="4">
        <v>1489.0909099999999</v>
      </c>
      <c r="C13304">
        <v>7</v>
      </c>
      <c r="D13304" s="4">
        <v>50.454545500000002</v>
      </c>
      <c r="E13304" s="4">
        <v>4136.3636399999996</v>
      </c>
      <c r="F13304" s="4">
        <v>3895.23117</v>
      </c>
      <c r="G13304">
        <v>0.85</v>
      </c>
      <c r="H13304">
        <v>1.6726229400000001E-2</v>
      </c>
      <c r="I13304" s="2">
        <f t="shared" si="207"/>
        <v>0.98032208305882351</v>
      </c>
      <c r="J13304">
        <v>0.227578209</v>
      </c>
      <c r="K13304">
        <f>Tabela1[[#This Row],[water_fraction_f_x000D_]]*(Tabela1[[#This Row],[mass_flow_water_kgh]]+Tabela1[[#This Row],[mass_flow_triolein_kgh]])</f>
        <v>1280.2308712999009</v>
      </c>
      <c r="L13304" s="3">
        <f>Tabela1[[#This Row],[mass_flow_water_kgh]]-Tabela1[[#This Row],[water_flow_f]]</f>
        <v>208.86003870009904</v>
      </c>
    </row>
    <row r="13305" spans="1:12" x14ac:dyDescent="0.25">
      <c r="A13305">
        <v>1786</v>
      </c>
      <c r="B13305" s="4">
        <v>1374.5454500000001</v>
      </c>
      <c r="C13305">
        <v>7</v>
      </c>
      <c r="D13305" s="4">
        <v>52.2727273</v>
      </c>
      <c r="E13305" s="4">
        <v>4318.1818199999998</v>
      </c>
      <c r="F13305" s="4">
        <v>4069.22822</v>
      </c>
      <c r="G13305">
        <v>0.85</v>
      </c>
      <c r="H13305">
        <v>1.6745182099999999E-2</v>
      </c>
      <c r="I13305" s="2">
        <f t="shared" si="207"/>
        <v>0.98029978576470589</v>
      </c>
      <c r="J13305">
        <v>0.20312365600000001</v>
      </c>
      <c r="K13305">
        <f>Tabela1[[#This Row],[water_fraction_f_x000D_]]*(Tabela1[[#This Row],[mass_flow_water_kgh]]+Tabela1[[#This Row],[mass_flow_triolein_kgh]])</f>
        <v>1156.327575693299</v>
      </c>
      <c r="L13305" s="3">
        <f>Tabela1[[#This Row],[mass_flow_water_kgh]]-Tabela1[[#This Row],[water_flow_f]]</f>
        <v>218.21787430670111</v>
      </c>
    </row>
    <row r="13306" spans="1:12" x14ac:dyDescent="0.25">
      <c r="A13306">
        <v>11828</v>
      </c>
      <c r="B13306" s="4">
        <v>2176.36364</v>
      </c>
      <c r="C13306">
        <v>7</v>
      </c>
      <c r="D13306" s="4">
        <v>46.818181799999998</v>
      </c>
      <c r="E13306" s="4">
        <v>4136.3636399999996</v>
      </c>
      <c r="F13306" s="4">
        <v>3884.0698499999999</v>
      </c>
      <c r="G13306">
        <v>0.85</v>
      </c>
      <c r="H13306">
        <v>1.6752683800000001E-2</v>
      </c>
      <c r="I13306" s="2">
        <f t="shared" si="207"/>
        <v>0.98029096023529416</v>
      </c>
      <c r="J13306">
        <v>0.311785282</v>
      </c>
      <c r="K13306">
        <f>Tabela1[[#This Row],[water_fraction_f_x000D_]]*(Tabela1[[#This Row],[mass_flow_water_kgh]]+Tabela1[[#This Row],[mass_flow_triolein_kgh]])</f>
        <v>1968.2154551838926</v>
      </c>
      <c r="L13306" s="3">
        <f>Tabela1[[#This Row],[mass_flow_water_kgh]]-Tabela1[[#This Row],[water_flow_f]]</f>
        <v>208.14818481610746</v>
      </c>
    </row>
    <row r="13307" spans="1:12" x14ac:dyDescent="0.25">
      <c r="A13307">
        <v>10387</v>
      </c>
      <c r="B13307" s="4">
        <v>2061.8181800000002</v>
      </c>
      <c r="C13307">
        <v>7</v>
      </c>
      <c r="D13307" s="4">
        <v>46.818181799999998</v>
      </c>
      <c r="E13307" s="4">
        <v>4045.4545499999999</v>
      </c>
      <c r="F13307" s="4">
        <v>3799.7060200000001</v>
      </c>
      <c r="G13307">
        <v>0.85</v>
      </c>
      <c r="H13307">
        <v>1.6764532499999998E-2</v>
      </c>
      <c r="I13307" s="2">
        <f t="shared" si="207"/>
        <v>0.98027702058823529</v>
      </c>
      <c r="J13307">
        <v>0.30425706600000002</v>
      </c>
      <c r="K13307">
        <f>Tabela1[[#This Row],[water_fraction_f_x000D_]]*(Tabela1[[#This Row],[mass_flow_water_kgh]]+Tabela1[[#This Row],[mass_flow_triolein_kgh]])</f>
        <v>1858.1808820916106</v>
      </c>
      <c r="L13307" s="3">
        <f>Tabela1[[#This Row],[mass_flow_water_kgh]]-Tabela1[[#This Row],[water_flow_f]]</f>
        <v>203.63729790838966</v>
      </c>
    </row>
    <row r="13308" spans="1:12" x14ac:dyDescent="0.25">
      <c r="A13308">
        <v>211</v>
      </c>
      <c r="B13308" s="4">
        <v>1260</v>
      </c>
      <c r="C13308">
        <v>6</v>
      </c>
      <c r="D13308" s="4">
        <v>54.090909099999998</v>
      </c>
      <c r="E13308" s="4">
        <v>4045.4545499999999</v>
      </c>
      <c r="F13308" s="4">
        <v>3812.49496</v>
      </c>
      <c r="G13308">
        <v>0.85</v>
      </c>
      <c r="H13308">
        <v>1.6779411399999999E-2</v>
      </c>
      <c r="I13308" s="2">
        <f t="shared" si="207"/>
        <v>0.98025951599999994</v>
      </c>
      <c r="J13308">
        <v>0.19895506299999999</v>
      </c>
      <c r="K13308">
        <f>Tabela1[[#This Row],[water_fraction_f_x000D_]]*(Tabela1[[#This Row],[mass_flow_water_kgh]]+Tabela1[[#This Row],[mass_flow_triolein_kgh]])</f>
        <v>1055.5470442388867</v>
      </c>
      <c r="L13308" s="3">
        <f>Tabela1[[#This Row],[mass_flow_water_kgh]]-Tabela1[[#This Row],[water_flow_f]]</f>
        <v>204.45295576111334</v>
      </c>
    </row>
    <row r="13309" spans="1:12" x14ac:dyDescent="0.25">
      <c r="A13309">
        <v>13269</v>
      </c>
      <c r="B13309" s="4">
        <v>2290.9090900000001</v>
      </c>
      <c r="C13309">
        <v>7</v>
      </c>
      <c r="D13309" s="4">
        <v>46.818181799999998</v>
      </c>
      <c r="E13309" s="4">
        <v>4227.2727299999997</v>
      </c>
      <c r="F13309" s="4">
        <v>3968.1711100000002</v>
      </c>
      <c r="G13309">
        <v>0.85</v>
      </c>
      <c r="H13309">
        <v>1.6783672699999998E-2</v>
      </c>
      <c r="I13309" s="2">
        <f t="shared" si="207"/>
        <v>0.98025450270588232</v>
      </c>
      <c r="J13309">
        <v>0.31884148400000001</v>
      </c>
      <c r="K13309">
        <f>Tabela1[[#This Row],[water_fraction_f_x000D_]]*(Tabela1[[#This Row],[mass_flow_water_kgh]]+Tabela1[[#This Row],[mass_flow_triolein_kgh]])</f>
        <v>2078.2667644706207</v>
      </c>
      <c r="L13309" s="3">
        <f>Tabela1[[#This Row],[mass_flow_water_kgh]]-Tabela1[[#This Row],[water_flow_f]]</f>
        <v>212.64232552937938</v>
      </c>
    </row>
    <row r="13310" spans="1:12" x14ac:dyDescent="0.25">
      <c r="A13310">
        <v>13309</v>
      </c>
      <c r="B13310" s="4">
        <v>2290.9090900000001</v>
      </c>
      <c r="C13310">
        <v>7</v>
      </c>
      <c r="D13310" s="4">
        <v>54.090909099999998</v>
      </c>
      <c r="E13310" s="4">
        <v>3500</v>
      </c>
      <c r="F13310" s="4">
        <v>3364.92661</v>
      </c>
      <c r="G13310">
        <v>0.85</v>
      </c>
      <c r="H13310">
        <v>1.3052605100000001E-3</v>
      </c>
      <c r="I13310" s="2">
        <f t="shared" si="207"/>
        <v>0.99846439939999998</v>
      </c>
      <c r="J13310">
        <v>0.364326751</v>
      </c>
      <c r="K13310">
        <f>Tabela1[[#This Row],[water_fraction_f_x000D_]]*(Tabela1[[#This Row],[mass_flow_water_kgh]]+Tabela1[[#This Row],[mass_flow_triolein_kgh]])</f>
        <v>2109.7830940960666</v>
      </c>
      <c r="L13310" s="3">
        <f>Tabela1[[#This Row],[mass_flow_water_kgh]]-Tabela1[[#This Row],[water_flow_f]]</f>
        <v>181.12599590393347</v>
      </c>
    </row>
    <row r="13311" spans="1:12" x14ac:dyDescent="0.25">
      <c r="A13311">
        <v>13310</v>
      </c>
      <c r="B13311" s="4">
        <v>2290.9090900000001</v>
      </c>
      <c r="C13311">
        <v>7</v>
      </c>
      <c r="D13311" s="4">
        <v>54.090909099999998</v>
      </c>
      <c r="E13311" s="4">
        <v>3590.9090900000001</v>
      </c>
      <c r="F13311" s="4">
        <v>3451.4051399999998</v>
      </c>
      <c r="G13311">
        <v>0.85</v>
      </c>
      <c r="H13311">
        <v>1.4822877499999999E-3</v>
      </c>
      <c r="I13311" s="2">
        <f t="shared" si="207"/>
        <v>0.99825613205882346</v>
      </c>
      <c r="J13311">
        <v>0.35790588400000001</v>
      </c>
      <c r="K13311">
        <f>Tabela1[[#This Row],[water_fraction_f_x000D_]]*(Tabela1[[#This Row],[mass_flow_water_kgh]]+Tabela1[[#This Row],[mass_flow_triolein_kgh]])</f>
        <v>2105.1373352401711</v>
      </c>
      <c r="L13311" s="3">
        <f>Tabela1[[#This Row],[mass_flow_water_kgh]]-Tabela1[[#This Row],[water_flow_f]]</f>
        <v>185.77175475982904</v>
      </c>
    </row>
    <row r="13312" spans="1:12" x14ac:dyDescent="0.25">
      <c r="A13312">
        <v>13311</v>
      </c>
      <c r="B13312" s="4">
        <v>2290.9090900000001</v>
      </c>
      <c r="C13312">
        <v>7</v>
      </c>
      <c r="D13312" s="4">
        <v>54.090909099999998</v>
      </c>
      <c r="E13312" s="4">
        <v>3681.8181800000002</v>
      </c>
      <c r="F13312" s="4">
        <v>3537.56648</v>
      </c>
      <c r="G13312">
        <v>0.85</v>
      </c>
      <c r="H13312">
        <v>1.70941581E-3</v>
      </c>
      <c r="I13312" s="2">
        <f t="shared" si="207"/>
        <v>0.99798892257647065</v>
      </c>
      <c r="J13312">
        <v>0.35168386499999998</v>
      </c>
      <c r="K13312">
        <f>Tabela1[[#This Row],[water_fraction_f_x000D_]]*(Tabela1[[#This Row],[mass_flow_water_kgh]]+Tabela1[[#This Row],[mass_flow_triolein_kgh]])</f>
        <v>2100.5118109044984</v>
      </c>
      <c r="L13312" s="3">
        <f>Tabela1[[#This Row],[mass_flow_water_kgh]]-Tabela1[[#This Row],[water_flow_f]]</f>
        <v>190.39727909550174</v>
      </c>
    </row>
    <row r="13313" spans="1:12" x14ac:dyDescent="0.25">
      <c r="A13313">
        <v>13312</v>
      </c>
      <c r="B13313" s="4">
        <v>2290.9090900000001</v>
      </c>
      <c r="C13313">
        <v>7</v>
      </c>
      <c r="D13313" s="4">
        <v>54.090909099999998</v>
      </c>
      <c r="E13313" s="4">
        <v>3772.7272699999999</v>
      </c>
      <c r="F13313" s="4">
        <v>3623.5486500000002</v>
      </c>
      <c r="G13313">
        <v>0.85</v>
      </c>
      <c r="H13313">
        <v>1.9606075999999998E-3</v>
      </c>
      <c r="I13313" s="2">
        <f t="shared" si="207"/>
        <v>0.99769340282352936</v>
      </c>
      <c r="J13313">
        <v>0.345650297</v>
      </c>
      <c r="K13313">
        <f>Tabela1[[#This Row],[water_fraction_f_x000D_]]*(Tabela1[[#This Row],[mass_flow_water_kgh]]+Tabela1[[#This Row],[mass_flow_triolein_kgh]])</f>
        <v>2095.897708733999</v>
      </c>
      <c r="L13313" s="3">
        <f>Tabela1[[#This Row],[mass_flow_water_kgh]]-Tabela1[[#This Row],[water_flow_f]]</f>
        <v>195.01138126600108</v>
      </c>
    </row>
    <row r="13314" spans="1:12" x14ac:dyDescent="0.25">
      <c r="A13314">
        <v>10106</v>
      </c>
      <c r="B13314" s="4">
        <v>2061.8181800000002</v>
      </c>
      <c r="C13314">
        <v>5</v>
      </c>
      <c r="D13314" s="4">
        <v>48.636363600000003</v>
      </c>
      <c r="E13314" s="4">
        <v>3590.9090900000001</v>
      </c>
      <c r="F13314" s="4">
        <v>3368.8344000000002</v>
      </c>
      <c r="G13314">
        <v>0.85</v>
      </c>
      <c r="H13314">
        <v>1.6805475699999999E-2</v>
      </c>
      <c r="I13314" s="2">
        <f t="shared" ref="I13314:I13377" si="208">(G13314-H13314)/G13314</f>
        <v>0.98022885211764699</v>
      </c>
      <c r="J13314">
        <v>0.33281504099999998</v>
      </c>
      <c r="K13314">
        <f>Tabela1[[#This Row],[water_fraction_f_x000D_]]*(Tabela1[[#This Row],[mass_flow_water_kgh]]+Tabela1[[#This Row],[mass_flow_triolein_kgh]])</f>
        <v>1881.312658126868</v>
      </c>
      <c r="L13314" s="3">
        <f>Tabela1[[#This Row],[mass_flow_water_kgh]]-Tabela1[[#This Row],[water_flow_f]]</f>
        <v>180.50552187313224</v>
      </c>
    </row>
    <row r="13315" spans="1:12" x14ac:dyDescent="0.25">
      <c r="A13315">
        <v>3492</v>
      </c>
      <c r="B13315" s="4">
        <v>1489.0909099999999</v>
      </c>
      <c r="C13315">
        <v>9</v>
      </c>
      <c r="D13315" s="4">
        <v>48.636363600000003</v>
      </c>
      <c r="E13315" s="4">
        <v>4500</v>
      </c>
      <c r="F13315" s="4">
        <v>4239.3086400000002</v>
      </c>
      <c r="G13315">
        <v>0.85</v>
      </c>
      <c r="H13315">
        <v>1.6805779900000001E-2</v>
      </c>
      <c r="I13315" s="2">
        <f t="shared" si="208"/>
        <v>0.98022849423529412</v>
      </c>
      <c r="J13315">
        <v>0.210677213</v>
      </c>
      <c r="K13315">
        <f>Tabela1[[#This Row],[water_fraction_f_x000D_]]*(Tabela1[[#This Row],[mass_flow_water_kgh]]+Tabela1[[#This Row],[mass_flow_triolein_kgh]])</f>
        <v>1261.7649813224339</v>
      </c>
      <c r="L13315" s="3">
        <f>Tabela1[[#This Row],[mass_flow_water_kgh]]-Tabela1[[#This Row],[water_flow_f]]</f>
        <v>227.32592867756603</v>
      </c>
    </row>
    <row r="13316" spans="1:12" x14ac:dyDescent="0.25">
      <c r="A13316">
        <v>8946</v>
      </c>
      <c r="B13316" s="4">
        <v>1947.2727299999999</v>
      </c>
      <c r="C13316">
        <v>7</v>
      </c>
      <c r="D13316" s="4">
        <v>46.818181799999998</v>
      </c>
      <c r="E13316" s="4">
        <v>3954.5454500000001</v>
      </c>
      <c r="F13316" s="4">
        <v>3715.0995600000001</v>
      </c>
      <c r="G13316">
        <v>0.85</v>
      </c>
      <c r="H13316">
        <v>1.68201636E-2</v>
      </c>
      <c r="I13316" s="2">
        <f t="shared" si="208"/>
        <v>0.98021157223529409</v>
      </c>
      <c r="J13316">
        <v>0.29620732700000002</v>
      </c>
      <c r="K13316">
        <f>Tabela1[[#This Row],[water_fraction_f_x000D_]]*(Tabela1[[#This Row],[mass_flow_water_kgh]]+Tabela1[[#This Row],[mass_flow_triolein_kgh]])</f>
        <v>1748.1617875378051</v>
      </c>
      <c r="L13316" s="3">
        <f>Tabela1[[#This Row],[mass_flow_water_kgh]]-Tabela1[[#This Row],[water_flow_f]]</f>
        <v>199.11094246219477</v>
      </c>
    </row>
    <row r="13317" spans="1:12" x14ac:dyDescent="0.25">
      <c r="A13317">
        <v>4638</v>
      </c>
      <c r="B13317" s="4">
        <v>1603.63636</v>
      </c>
      <c r="C13317">
        <v>7</v>
      </c>
      <c r="D13317" s="4">
        <v>48.636363600000003</v>
      </c>
      <c r="E13317" s="4">
        <v>3954.5454500000001</v>
      </c>
      <c r="F13317" s="4">
        <v>3720.56151</v>
      </c>
      <c r="G13317">
        <v>0.85</v>
      </c>
      <c r="H13317">
        <v>1.6833266600000001E-2</v>
      </c>
      <c r="I13317" s="2">
        <f t="shared" si="208"/>
        <v>0.98019615694117657</v>
      </c>
      <c r="J13317">
        <v>0.25263244600000001</v>
      </c>
      <c r="K13317">
        <f>Tabela1[[#This Row],[water_fraction_f_x000D_]]*(Tabela1[[#This Row],[mass_flow_water_kgh]]+Tabela1[[#This Row],[mass_flow_triolein_kgh]])</f>
        <v>1404.1770659730073</v>
      </c>
      <c r="L13317" s="3">
        <f>Tabela1[[#This Row],[mass_flow_water_kgh]]-Tabela1[[#This Row],[water_flow_f]]</f>
        <v>199.45929402699267</v>
      </c>
    </row>
    <row r="13318" spans="1:12" x14ac:dyDescent="0.25">
      <c r="A13318">
        <v>2166</v>
      </c>
      <c r="B13318" s="4">
        <v>1374.5454500000001</v>
      </c>
      <c r="C13318">
        <v>10</v>
      </c>
      <c r="D13318" s="4">
        <v>45</v>
      </c>
      <c r="E13318" s="4">
        <v>3954.5454500000001</v>
      </c>
      <c r="F13318" s="4">
        <v>3724.2194</v>
      </c>
      <c r="G13318">
        <v>0.85</v>
      </c>
      <c r="H13318">
        <v>1.6839686E-2</v>
      </c>
      <c r="I13318" s="2">
        <f t="shared" si="208"/>
        <v>0.98018860470588243</v>
      </c>
      <c r="J13318">
        <v>0.22046027800000001</v>
      </c>
      <c r="K13318">
        <f>Tabela1[[#This Row],[water_fraction_f_x000D_]]*(Tabela1[[#This Row],[mass_flow_water_kgh]]+Tabela1[[#This Row],[mass_flow_triolein_kgh]])</f>
        <v>1174.8528613012702</v>
      </c>
      <c r="L13318" s="3">
        <f>Tabela1[[#This Row],[mass_flow_water_kgh]]-Tabela1[[#This Row],[water_flow_f]]</f>
        <v>199.69258869872988</v>
      </c>
    </row>
    <row r="13319" spans="1:12" x14ac:dyDescent="0.25">
      <c r="A13319">
        <v>6227</v>
      </c>
      <c r="B13319" s="4">
        <v>1718.18182</v>
      </c>
      <c r="C13319">
        <v>8</v>
      </c>
      <c r="D13319" s="4">
        <v>48.636363600000003</v>
      </c>
      <c r="E13319" s="4">
        <v>4409.0909099999999</v>
      </c>
      <c r="F13319" s="4">
        <v>4149.2291699999996</v>
      </c>
      <c r="G13319">
        <v>0.85</v>
      </c>
      <c r="H13319">
        <v>1.6851555300000001E-2</v>
      </c>
      <c r="I13319" s="2">
        <f t="shared" si="208"/>
        <v>0.98017464082352934</v>
      </c>
      <c r="J13319">
        <v>0.24411045100000001</v>
      </c>
      <c r="K13319">
        <f>Tabela1[[#This Row],[water_fraction_f_x000D_]]*(Tabela1[[#This Row],[mass_flow_water_kgh]]+Tabela1[[#This Row],[mass_flow_triolein_kgh]])</f>
        <v>1495.7313095203012</v>
      </c>
      <c r="L13319" s="3">
        <f>Tabela1[[#This Row],[mass_flow_water_kgh]]-Tabela1[[#This Row],[water_flow_f]]</f>
        <v>222.45051047969878</v>
      </c>
    </row>
    <row r="13320" spans="1:12" x14ac:dyDescent="0.25">
      <c r="A13320">
        <v>14710</v>
      </c>
      <c r="B13320" s="4">
        <v>2405.4545499999999</v>
      </c>
      <c r="C13320">
        <v>7</v>
      </c>
      <c r="D13320" s="4">
        <v>46.818181799999998</v>
      </c>
      <c r="E13320" s="4">
        <v>4318.1818199999998</v>
      </c>
      <c r="F13320" s="4">
        <v>4052.00171</v>
      </c>
      <c r="G13320">
        <v>0.85</v>
      </c>
      <c r="H13320">
        <v>1.6854829500000001E-2</v>
      </c>
      <c r="I13320" s="2">
        <f t="shared" si="208"/>
        <v>0.98017078882352937</v>
      </c>
      <c r="J13320">
        <v>0.32546902100000003</v>
      </c>
      <c r="K13320">
        <f>Tabela1[[#This Row],[water_fraction_f_x000D_]]*(Tabela1[[#This Row],[mass_flow_water_kgh]]+Tabela1[[#This Row],[mass_flow_triolein_kgh]])</f>
        <v>2188.3353469038939</v>
      </c>
      <c r="L13320" s="3">
        <f>Tabela1[[#This Row],[mass_flow_water_kgh]]-Tabela1[[#This Row],[water_flow_f]]</f>
        <v>217.11920309610605</v>
      </c>
    </row>
    <row r="13321" spans="1:12" x14ac:dyDescent="0.25">
      <c r="A13321">
        <v>2999</v>
      </c>
      <c r="B13321" s="4">
        <v>1489.0909099999999</v>
      </c>
      <c r="C13321">
        <v>5</v>
      </c>
      <c r="D13321" s="4">
        <v>61.363636399999997</v>
      </c>
      <c r="E13321" s="4">
        <v>4409.0909099999999</v>
      </c>
      <c r="F13321" s="4">
        <v>4152.8950299999997</v>
      </c>
      <c r="G13321">
        <v>0.85</v>
      </c>
      <c r="H13321">
        <v>1.6856655500000001E-2</v>
      </c>
      <c r="I13321" s="2">
        <f t="shared" si="208"/>
        <v>0.98016864058823527</v>
      </c>
      <c r="J13321">
        <v>0.21471135299999999</v>
      </c>
      <c r="K13321">
        <f>Tabela1[[#This Row],[water_fraction_f_x000D_]]*(Tabela1[[#This Row],[mass_flow_water_kgh]]+Tabela1[[#This Row],[mass_flow_triolein_kgh]])</f>
        <v>1266.4065988122024</v>
      </c>
      <c r="L13321" s="3">
        <f>Tabela1[[#This Row],[mass_flow_water_kgh]]-Tabela1[[#This Row],[water_flow_f]]</f>
        <v>222.68431118779745</v>
      </c>
    </row>
    <row r="13322" spans="1:12" x14ac:dyDescent="0.25">
      <c r="A13322">
        <v>13321</v>
      </c>
      <c r="B13322" s="4">
        <v>2290.9090900000001</v>
      </c>
      <c r="C13322">
        <v>7</v>
      </c>
      <c r="D13322" s="4">
        <v>55.909090900000002</v>
      </c>
      <c r="E13322" s="4">
        <v>3500</v>
      </c>
      <c r="F13322" s="4">
        <v>3366.3776200000002</v>
      </c>
      <c r="G13322">
        <v>0.85</v>
      </c>
      <c r="H13322">
        <v>1.04344453E-3</v>
      </c>
      <c r="I13322" s="2">
        <f t="shared" si="208"/>
        <v>0.99877241819999996</v>
      </c>
      <c r="J13322">
        <v>0.36431077000000001</v>
      </c>
      <c r="K13322">
        <f>Tabela1[[#This Row],[water_fraction_f_x000D_]]*(Tabela1[[#This Row],[mass_flow_water_kgh]]+Tabela1[[#This Row],[mass_flow_triolein_kgh]])</f>
        <v>2109.6905495778992</v>
      </c>
      <c r="L13322" s="3">
        <f>Tabela1[[#This Row],[mass_flow_water_kgh]]-Tabela1[[#This Row],[water_flow_f]]</f>
        <v>181.21854042210089</v>
      </c>
    </row>
    <row r="13323" spans="1:12" x14ac:dyDescent="0.25">
      <c r="A13323">
        <v>13322</v>
      </c>
      <c r="B13323" s="4">
        <v>2290.9090900000001</v>
      </c>
      <c r="C13323">
        <v>7</v>
      </c>
      <c r="D13323" s="4">
        <v>55.909090900000002</v>
      </c>
      <c r="E13323" s="4">
        <v>3590.9090900000001</v>
      </c>
      <c r="F13323" s="4">
        <v>3453.3068699999999</v>
      </c>
      <c r="G13323">
        <v>0.85</v>
      </c>
      <c r="H13323">
        <v>1.14444664E-3</v>
      </c>
      <c r="I13323" s="2">
        <f t="shared" si="208"/>
        <v>0.99865359218823524</v>
      </c>
      <c r="J13323">
        <v>0.35788526300000001</v>
      </c>
      <c r="K13323">
        <f>Tabela1[[#This Row],[water_fraction_f_x000D_]]*(Tabela1[[#This Row],[mass_flow_water_kgh]]+Tabela1[[#This Row],[mass_flow_triolein_kgh]])</f>
        <v>2105.0160462674817</v>
      </c>
      <c r="L13323" s="3">
        <f>Tabela1[[#This Row],[mass_flow_water_kgh]]-Tabela1[[#This Row],[water_flow_f]]</f>
        <v>185.89304373251844</v>
      </c>
    </row>
    <row r="13324" spans="1:12" x14ac:dyDescent="0.25">
      <c r="A13324">
        <v>13323</v>
      </c>
      <c r="B13324" s="4">
        <v>2290.9090900000001</v>
      </c>
      <c r="C13324">
        <v>7</v>
      </c>
      <c r="D13324" s="4">
        <v>55.909090900000002</v>
      </c>
      <c r="E13324" s="4">
        <v>3681.8181800000002</v>
      </c>
      <c r="F13324" s="4">
        <v>3539.9204100000002</v>
      </c>
      <c r="G13324">
        <v>0.85</v>
      </c>
      <c r="H13324">
        <v>1.29760567E-3</v>
      </c>
      <c r="I13324" s="2">
        <f t="shared" si="208"/>
        <v>0.99847340509411764</v>
      </c>
      <c r="J13324">
        <v>0.351658729</v>
      </c>
      <c r="K13324">
        <f>Tabela1[[#This Row],[water_fraction_f_x000D_]]*(Tabela1[[#This Row],[mass_flow_water_kgh]]+Tabela1[[#This Row],[mass_flow_triolein_kgh]])</f>
        <v>2100.3616804318399</v>
      </c>
      <c r="L13324" s="3">
        <f>Tabela1[[#This Row],[mass_flow_water_kgh]]-Tabela1[[#This Row],[water_flow_f]]</f>
        <v>190.54740956816022</v>
      </c>
    </row>
    <row r="13325" spans="1:12" x14ac:dyDescent="0.25">
      <c r="A13325">
        <v>13324</v>
      </c>
      <c r="B13325" s="4">
        <v>2290.9090900000001</v>
      </c>
      <c r="C13325">
        <v>7</v>
      </c>
      <c r="D13325" s="4">
        <v>55.909090900000002</v>
      </c>
      <c r="E13325" s="4">
        <v>3772.7272699999999</v>
      </c>
      <c r="F13325" s="4">
        <v>3626.60617</v>
      </c>
      <c r="G13325">
        <v>0.85</v>
      </c>
      <c r="H13325">
        <v>1.43372919E-3</v>
      </c>
      <c r="I13325" s="2">
        <f t="shared" si="208"/>
        <v>0.99831325977647067</v>
      </c>
      <c r="J13325">
        <v>0.34561813800000002</v>
      </c>
      <c r="K13325">
        <f>Tabela1[[#This Row],[water_fraction_f_x000D_]]*(Tabela1[[#This Row],[mass_flow_water_kgh]]+Tabela1[[#This Row],[mass_flow_triolein_kgh]])</f>
        <v>2095.7027082522977</v>
      </c>
      <c r="L13325" s="3">
        <f>Tabela1[[#This Row],[mass_flow_water_kgh]]-Tabela1[[#This Row],[water_flow_f]]</f>
        <v>195.20638174770238</v>
      </c>
    </row>
    <row r="13326" spans="1:12" x14ac:dyDescent="0.25">
      <c r="A13326">
        <v>4428</v>
      </c>
      <c r="B13326" s="4">
        <v>1603.63636</v>
      </c>
      <c r="C13326">
        <v>5</v>
      </c>
      <c r="D13326" s="4">
        <v>59.545454499999998</v>
      </c>
      <c r="E13326" s="4">
        <v>4500</v>
      </c>
      <c r="F13326" s="4">
        <v>4237.1641</v>
      </c>
      <c r="G13326">
        <v>0.85</v>
      </c>
      <c r="H13326">
        <v>1.68575202E-2</v>
      </c>
      <c r="I13326" s="2">
        <f t="shared" si="208"/>
        <v>0.98016762329411766</v>
      </c>
      <c r="J13326">
        <v>0.22551265000000001</v>
      </c>
      <c r="K13326">
        <f>Tabela1[[#This Row],[water_fraction_f_x000D_]]*(Tabela1[[#This Row],[mass_flow_water_kgh]]+Tabela1[[#This Row],[mass_flow_triolein_kgh]])</f>
        <v>1376.4472101799543</v>
      </c>
      <c r="L13326" s="3">
        <f>Tabela1[[#This Row],[mass_flow_water_kgh]]-Tabela1[[#This Row],[water_flow_f]]</f>
        <v>227.18914982004571</v>
      </c>
    </row>
    <row r="13327" spans="1:12" x14ac:dyDescent="0.25">
      <c r="A13327">
        <v>7931</v>
      </c>
      <c r="B13327" s="4">
        <v>1832.7272700000001</v>
      </c>
      <c r="C13327">
        <v>10</v>
      </c>
      <c r="D13327" s="4">
        <v>45</v>
      </c>
      <c r="E13327" s="4">
        <v>4409.0909099999999</v>
      </c>
      <c r="F13327" s="4">
        <v>4147.2736000000004</v>
      </c>
      <c r="G13327">
        <v>0.85</v>
      </c>
      <c r="H13327">
        <v>1.6869677199999999E-2</v>
      </c>
      <c r="I13327" s="2">
        <f t="shared" si="208"/>
        <v>0.98015332094117646</v>
      </c>
      <c r="J13327">
        <v>0.25800198600000002</v>
      </c>
      <c r="K13327">
        <f>Tabela1[[#This Row],[water_fraction_f_x000D_]]*(Tabela1[[#This Row],[mass_flow_water_kgh]]+Tabela1[[#This Row],[mass_flow_triolein_kgh]])</f>
        <v>1610.4014866909056</v>
      </c>
      <c r="L13327" s="3">
        <f>Tabela1[[#This Row],[mass_flow_water_kgh]]-Tabela1[[#This Row],[water_flow_f]]</f>
        <v>222.3257833090945</v>
      </c>
    </row>
    <row r="13328" spans="1:12" x14ac:dyDescent="0.25">
      <c r="A13328">
        <v>3011</v>
      </c>
      <c r="B13328" s="4">
        <v>1489.0909099999999</v>
      </c>
      <c r="C13328">
        <v>5</v>
      </c>
      <c r="D13328" s="4">
        <v>63.181818200000002</v>
      </c>
      <c r="E13328" s="4">
        <v>4409.0909099999999</v>
      </c>
      <c r="F13328" s="4">
        <v>4152.7997800000003</v>
      </c>
      <c r="G13328">
        <v>0.85</v>
      </c>
      <c r="H13328">
        <v>1.6873528799999999E-2</v>
      </c>
      <c r="I13328" s="2">
        <f t="shared" si="208"/>
        <v>0.98014878964705876</v>
      </c>
      <c r="J13328">
        <v>0.21471238300000001</v>
      </c>
      <c r="K13328">
        <f>Tabela1[[#This Row],[water_fraction_f_x000D_]]*(Tabela1[[#This Row],[mass_flow_water_kgh]]+Tabela1[[#This Row],[mass_flow_triolein_kgh]])</f>
        <v>1266.4126739394771</v>
      </c>
      <c r="L13328" s="3">
        <f>Tabela1[[#This Row],[mass_flow_water_kgh]]-Tabela1[[#This Row],[water_flow_f]]</f>
        <v>222.67823606052275</v>
      </c>
    </row>
    <row r="13329" spans="1:12" x14ac:dyDescent="0.25">
      <c r="A13329">
        <v>7784</v>
      </c>
      <c r="B13329" s="4">
        <v>1832.7272700000001</v>
      </c>
      <c r="C13329">
        <v>9</v>
      </c>
      <c r="D13329" s="4">
        <v>45</v>
      </c>
      <c r="E13329" s="4">
        <v>4136.3636399999996</v>
      </c>
      <c r="F13329" s="4">
        <v>3888.8213700000001</v>
      </c>
      <c r="G13329">
        <v>0.85</v>
      </c>
      <c r="H13329">
        <v>1.68853609E-2</v>
      </c>
      <c r="I13329" s="2">
        <f t="shared" si="208"/>
        <v>0.98013486952941176</v>
      </c>
      <c r="J13329">
        <v>0.27211447599999999</v>
      </c>
      <c r="K13329">
        <f>Tabela1[[#This Row],[water_fraction_f_x000D_]]*(Tabela1[[#This Row],[mass_flow_water_kgh]]+Tabela1[[#This Row],[mass_flow_triolein_kgh]])</f>
        <v>1624.276045171013</v>
      </c>
      <c r="L13329" s="3">
        <f>Tabela1[[#This Row],[mass_flow_water_kgh]]-Tabela1[[#This Row],[water_flow_f]]</f>
        <v>208.45122482898705</v>
      </c>
    </row>
    <row r="13330" spans="1:12" x14ac:dyDescent="0.25">
      <c r="A13330">
        <v>3049</v>
      </c>
      <c r="B13330" s="4">
        <v>1489.0909099999999</v>
      </c>
      <c r="C13330">
        <v>6</v>
      </c>
      <c r="D13330" s="4">
        <v>48.636363600000003</v>
      </c>
      <c r="E13330" s="4">
        <v>3500</v>
      </c>
      <c r="F13330" s="4">
        <v>3291.5194799999999</v>
      </c>
      <c r="G13330">
        <v>0.85</v>
      </c>
      <c r="H13330">
        <v>1.6889211800000001E-2</v>
      </c>
      <c r="I13330" s="2">
        <f t="shared" si="208"/>
        <v>0.98013033905882352</v>
      </c>
      <c r="J13330">
        <v>0.263103384</v>
      </c>
      <c r="K13330">
        <f>Tabela1[[#This Row],[water_fraction_f_x000D_]]*(Tabela1[[#This Row],[mass_flow_water_kgh]]+Tabela1[[#This Row],[mass_flow_triolein_kgh]])</f>
        <v>1312.6467015046394</v>
      </c>
      <c r="L13330" s="3">
        <f>Tabela1[[#This Row],[mass_flow_water_kgh]]-Tabela1[[#This Row],[water_flow_f]]</f>
        <v>176.4442084953605</v>
      </c>
    </row>
    <row r="13331" spans="1:12" x14ac:dyDescent="0.25">
      <c r="A13331">
        <v>2182</v>
      </c>
      <c r="B13331" s="4">
        <v>1374.5454500000001</v>
      </c>
      <c r="C13331">
        <v>10</v>
      </c>
      <c r="D13331" s="4">
        <v>46.818181799999998</v>
      </c>
      <c r="E13331" s="4">
        <v>4318.1818199999998</v>
      </c>
      <c r="F13331" s="4">
        <v>4068.4359800000002</v>
      </c>
      <c r="G13331">
        <v>0.85</v>
      </c>
      <c r="H13331">
        <v>1.6890598199999999E-2</v>
      </c>
      <c r="I13331" s="2">
        <f t="shared" si="208"/>
        <v>0.98012870799999996</v>
      </c>
      <c r="J13331">
        <v>0.203132532</v>
      </c>
      <c r="K13331">
        <f>Tabela1[[#This Row],[water_fraction_f_x000D_]]*(Tabela1[[#This Row],[mass_flow_water_kgh]]+Tabela1[[#This Row],[mass_flow_triolein_kgh]])</f>
        <v>1156.3781043405475</v>
      </c>
      <c r="L13331" s="3">
        <f>Tabela1[[#This Row],[mass_flow_water_kgh]]-Tabela1[[#This Row],[water_flow_f]]</f>
        <v>218.16734565945262</v>
      </c>
    </row>
    <row r="13332" spans="1:12" x14ac:dyDescent="0.25">
      <c r="A13332">
        <v>3023</v>
      </c>
      <c r="B13332" s="4">
        <v>1489.0909099999999</v>
      </c>
      <c r="C13332">
        <v>5</v>
      </c>
      <c r="D13332" s="4">
        <v>65</v>
      </c>
      <c r="E13332" s="4">
        <v>4409.0909099999999</v>
      </c>
      <c r="F13332" s="4">
        <v>4152.6928699999999</v>
      </c>
      <c r="G13332">
        <v>0.85</v>
      </c>
      <c r="H13332">
        <v>1.6892469800000001E-2</v>
      </c>
      <c r="I13332" s="2">
        <f t="shared" si="208"/>
        <v>0.98012650611764707</v>
      </c>
      <c r="J13332">
        <v>0.21471353900000001</v>
      </c>
      <c r="K13332">
        <f>Tabela1[[#This Row],[water_fraction_f_x000D_]]*(Tabela1[[#This Row],[mass_flow_water_kgh]]+Tabela1[[#This Row],[mass_flow_triolein_kgh]])</f>
        <v>1266.419492237661</v>
      </c>
      <c r="L13332" s="3">
        <f>Tabela1[[#This Row],[mass_flow_water_kgh]]-Tabela1[[#This Row],[water_flow_f]]</f>
        <v>222.67141776233893</v>
      </c>
    </row>
    <row r="13333" spans="1:12" x14ac:dyDescent="0.25">
      <c r="A13333">
        <v>1489</v>
      </c>
      <c r="B13333" s="4">
        <v>1374.5454500000001</v>
      </c>
      <c r="C13333">
        <v>5</v>
      </c>
      <c r="D13333" s="4">
        <v>52.2727273</v>
      </c>
      <c r="E13333" s="4">
        <v>3500</v>
      </c>
      <c r="F13333" s="4">
        <v>3293.2047200000002</v>
      </c>
      <c r="G13333">
        <v>0.85</v>
      </c>
      <c r="H13333">
        <v>1.6924839399999999E-2</v>
      </c>
      <c r="I13333" s="2">
        <f t="shared" si="208"/>
        <v>0.98008842423529408</v>
      </c>
      <c r="J13333">
        <v>0.245765226</v>
      </c>
      <c r="K13333">
        <f>Tabela1[[#This Row],[water_fraction_f_x000D_]]*(Tabela1[[#This Row],[mass_flow_water_kgh]]+Tabela1[[#This Row],[mass_flow_triolein_kgh]])</f>
        <v>1197.9937641665217</v>
      </c>
      <c r="L13333" s="3">
        <f>Tabela1[[#This Row],[mass_flow_water_kgh]]-Tabela1[[#This Row],[water_flow_f]]</f>
        <v>176.55168583347836</v>
      </c>
    </row>
    <row r="13334" spans="1:12" x14ac:dyDescent="0.25">
      <c r="A13334">
        <v>13333</v>
      </c>
      <c r="B13334" s="4">
        <v>2290.9090900000001</v>
      </c>
      <c r="C13334">
        <v>7</v>
      </c>
      <c r="D13334" s="4">
        <v>57.7272727</v>
      </c>
      <c r="E13334" s="4">
        <v>3500</v>
      </c>
      <c r="F13334" s="4">
        <v>3367.1285699999999</v>
      </c>
      <c r="G13334">
        <v>0.85</v>
      </c>
      <c r="H13334">
        <v>9.0794373500000002E-4</v>
      </c>
      <c r="I13334" s="2">
        <f t="shared" si="208"/>
        <v>0.99893183089999993</v>
      </c>
      <c r="J13334">
        <v>0.36430249999999997</v>
      </c>
      <c r="K13334">
        <f>Tabela1[[#This Row],[water_fraction_f_x000D_]]*(Tabela1[[#This Row],[mass_flow_water_kgh]]+Tabela1[[#This Row],[mass_flow_triolein_kgh]])</f>
        <v>2109.6426587597248</v>
      </c>
      <c r="L13334" s="3">
        <f>Tabela1[[#This Row],[mass_flow_water_kgh]]-Tabela1[[#This Row],[water_flow_f]]</f>
        <v>181.26643124027532</v>
      </c>
    </row>
    <row r="13335" spans="1:12" x14ac:dyDescent="0.25">
      <c r="A13335">
        <v>13334</v>
      </c>
      <c r="B13335" s="4">
        <v>2290.9090900000001</v>
      </c>
      <c r="C13335">
        <v>7</v>
      </c>
      <c r="D13335" s="4">
        <v>57.7272727</v>
      </c>
      <c r="E13335" s="4">
        <v>3590.9090900000001</v>
      </c>
      <c r="F13335" s="4">
        <v>3454.2288699999999</v>
      </c>
      <c r="G13335">
        <v>0.85</v>
      </c>
      <c r="H13335">
        <v>9.8065307700000008E-4</v>
      </c>
      <c r="I13335" s="2">
        <f t="shared" si="208"/>
        <v>0.99884629049764706</v>
      </c>
      <c r="J13335">
        <v>0.35787526600000003</v>
      </c>
      <c r="K13335">
        <f>Tabela1[[#This Row],[water_fraction_f_x000D_]]*(Tabela1[[#This Row],[mass_flow_water_kgh]]+Tabela1[[#This Row],[mass_flow_triolein_kgh]])</f>
        <v>2104.957245731136</v>
      </c>
      <c r="L13335" s="3">
        <f>Tabela1[[#This Row],[mass_flow_water_kgh]]-Tabela1[[#This Row],[water_flow_f]]</f>
        <v>185.95184426886408</v>
      </c>
    </row>
    <row r="13336" spans="1:12" x14ac:dyDescent="0.25">
      <c r="A13336">
        <v>13335</v>
      </c>
      <c r="B13336" s="4">
        <v>2290.9090900000001</v>
      </c>
      <c r="C13336">
        <v>7</v>
      </c>
      <c r="D13336" s="4">
        <v>57.7272727</v>
      </c>
      <c r="E13336" s="4">
        <v>3681.8181800000002</v>
      </c>
      <c r="F13336" s="4">
        <v>3541.2001500000001</v>
      </c>
      <c r="G13336">
        <v>0.85</v>
      </c>
      <c r="H13336">
        <v>1.07372244E-3</v>
      </c>
      <c r="I13336" s="2">
        <f t="shared" si="208"/>
        <v>0.99873679712941177</v>
      </c>
      <c r="J13336">
        <v>0.35164506400000001</v>
      </c>
      <c r="K13336">
        <f>Tabela1[[#This Row],[water_fraction_f_x000D_]]*(Tabela1[[#This Row],[mass_flow_water_kgh]]+Tabela1[[#This Row],[mass_flow_triolein_kgh]])</f>
        <v>2100.2800631136956</v>
      </c>
      <c r="L13336" s="3">
        <f>Tabela1[[#This Row],[mass_flow_water_kgh]]-Tabela1[[#This Row],[water_flow_f]]</f>
        <v>190.62902688630447</v>
      </c>
    </row>
    <row r="13337" spans="1:12" x14ac:dyDescent="0.25">
      <c r="A13337">
        <v>13336</v>
      </c>
      <c r="B13337" s="4">
        <v>2290.9090900000001</v>
      </c>
      <c r="C13337">
        <v>7</v>
      </c>
      <c r="D13337" s="4">
        <v>57.7272727</v>
      </c>
      <c r="E13337" s="4">
        <v>3772.7272699999999</v>
      </c>
      <c r="F13337" s="4">
        <v>3628.1281399999998</v>
      </c>
      <c r="G13337">
        <v>0.85</v>
      </c>
      <c r="H13337">
        <v>1.17145875E-3</v>
      </c>
      <c r="I13337" s="2">
        <f t="shared" si="208"/>
        <v>0.99862181323529409</v>
      </c>
      <c r="J13337">
        <v>0.34560212899999998</v>
      </c>
      <c r="K13337">
        <f>Tabela1[[#This Row],[water_fraction_f_x000D_]]*(Tabela1[[#This Row],[mass_flow_water_kgh]]+Tabela1[[#This Row],[mass_flow_triolein_kgh]])</f>
        <v>2095.6056354978105</v>
      </c>
      <c r="L13337" s="3">
        <f>Tabela1[[#This Row],[mass_flow_water_kgh]]-Tabela1[[#This Row],[water_flow_f]]</f>
        <v>195.30345450218965</v>
      </c>
    </row>
    <row r="13338" spans="1:12" x14ac:dyDescent="0.25">
      <c r="A13338">
        <v>8724</v>
      </c>
      <c r="B13338" s="4">
        <v>1947.2727299999999</v>
      </c>
      <c r="C13338">
        <v>5</v>
      </c>
      <c r="D13338" s="4">
        <v>55.909090900000002</v>
      </c>
      <c r="E13338" s="4">
        <v>4500</v>
      </c>
      <c r="F13338" s="4">
        <v>4231.1227900000004</v>
      </c>
      <c r="G13338">
        <v>0.85</v>
      </c>
      <c r="H13338">
        <v>1.6938130400000001E-2</v>
      </c>
      <c r="I13338" s="2">
        <f t="shared" si="208"/>
        <v>0.98007278776470586</v>
      </c>
      <c r="J13338">
        <v>0.26685219500000001</v>
      </c>
      <c r="K13338">
        <f>Tabela1[[#This Row],[water_fraction_f_x000D_]]*(Tabela1[[#This Row],[mass_flow_water_kgh]]+Tabela1[[#This Row],[mass_flow_triolein_kgh]])</f>
        <v>1720.4688797641425</v>
      </c>
      <c r="L13338" s="3">
        <f>Tabela1[[#This Row],[mass_flow_water_kgh]]-Tabela1[[#This Row],[water_flow_f]]</f>
        <v>226.80385023585745</v>
      </c>
    </row>
    <row r="13339" spans="1:12" x14ac:dyDescent="0.25">
      <c r="A13339">
        <v>10519</v>
      </c>
      <c r="B13339" s="4">
        <v>2061.8181800000002</v>
      </c>
      <c r="C13339">
        <v>8</v>
      </c>
      <c r="D13339" s="4">
        <v>45</v>
      </c>
      <c r="E13339" s="4">
        <v>4045.4545499999999</v>
      </c>
      <c r="F13339" s="4">
        <v>3798.6848399999999</v>
      </c>
      <c r="G13339">
        <v>0.85</v>
      </c>
      <c r="H13339">
        <v>1.6939247899999999E-2</v>
      </c>
      <c r="I13339" s="2">
        <f t="shared" si="208"/>
        <v>0.98007147305882347</v>
      </c>
      <c r="J13339">
        <v>0.30426773000000001</v>
      </c>
      <c r="K13339">
        <f>Tabela1[[#This Row],[water_fraction_f_x000D_]]*(Tabela1[[#This Row],[mass_flow_water_kgh]]+Tabela1[[#This Row],[mass_flow_triolein_kgh]])</f>
        <v>1858.2460100480032</v>
      </c>
      <c r="L13339" s="3">
        <f>Tabela1[[#This Row],[mass_flow_water_kgh]]-Tabela1[[#This Row],[water_flow_f]]</f>
        <v>203.57216995199701</v>
      </c>
    </row>
    <row r="13340" spans="1:12" x14ac:dyDescent="0.25">
      <c r="A13340">
        <v>16151</v>
      </c>
      <c r="B13340" s="4">
        <v>2520</v>
      </c>
      <c r="C13340">
        <v>7</v>
      </c>
      <c r="D13340" s="4">
        <v>46.818181799999998</v>
      </c>
      <c r="E13340" s="4">
        <v>4409.0909099999999</v>
      </c>
      <c r="F13340" s="4">
        <v>4135.6910600000001</v>
      </c>
      <c r="G13340">
        <v>0.85</v>
      </c>
      <c r="H13340">
        <v>1.69430681E-2</v>
      </c>
      <c r="I13340" s="2">
        <f t="shared" si="208"/>
        <v>0.98006697870588233</v>
      </c>
      <c r="J13340">
        <v>0.33170483099999998</v>
      </c>
      <c r="K13340">
        <f>Tabela1[[#This Row],[water_fraction_f_x000D_]]*(Tabela1[[#This Row],[mass_flow_water_kgh]]+Tabela1[[#This Row],[mass_flow_triolein_kgh]])</f>
        <v>2298.4129292851862</v>
      </c>
      <c r="L13340" s="3">
        <f>Tabela1[[#This Row],[mass_flow_water_kgh]]-Tabela1[[#This Row],[water_flow_f]]</f>
        <v>221.58707071481376</v>
      </c>
    </row>
    <row r="13341" spans="1:12" x14ac:dyDescent="0.25">
      <c r="A13341">
        <v>4386</v>
      </c>
      <c r="B13341" s="4">
        <v>1603.63636</v>
      </c>
      <c r="C13341">
        <v>5</v>
      </c>
      <c r="D13341" s="4">
        <v>54.090909099999998</v>
      </c>
      <c r="E13341" s="4">
        <v>3954.5454500000001</v>
      </c>
      <c r="F13341" s="4">
        <v>3719.96576</v>
      </c>
      <c r="G13341">
        <v>0.85</v>
      </c>
      <c r="H13341">
        <v>1.69452634E-2</v>
      </c>
      <c r="I13341" s="2">
        <f t="shared" si="208"/>
        <v>0.98006439599999995</v>
      </c>
      <c r="J13341">
        <v>0.25263928200000002</v>
      </c>
      <c r="K13341">
        <f>Tabela1[[#This Row],[water_fraction_f_x000D_]]*(Tabela1[[#This Row],[mass_flow_water_kgh]]+Tabela1[[#This Row],[mass_flow_triolein_kgh]])</f>
        <v>1404.2150617038606</v>
      </c>
      <c r="L13341" s="3">
        <f>Tabela1[[#This Row],[mass_flow_water_kgh]]-Tabela1[[#This Row],[water_flow_f]]</f>
        <v>199.42129829613941</v>
      </c>
    </row>
    <row r="13342" spans="1:12" x14ac:dyDescent="0.25">
      <c r="A13342">
        <v>116</v>
      </c>
      <c r="B13342" s="4">
        <v>1260</v>
      </c>
      <c r="C13342">
        <v>5</v>
      </c>
      <c r="D13342" s="4">
        <v>61.363636399999997</v>
      </c>
      <c r="E13342" s="4">
        <v>4136.3636399999996</v>
      </c>
      <c r="F13342" s="4">
        <v>3897.75612</v>
      </c>
      <c r="G13342">
        <v>0.85</v>
      </c>
      <c r="H13342">
        <v>1.69473978E-2</v>
      </c>
      <c r="I13342" s="2">
        <f t="shared" si="208"/>
        <v>0.98006188494117652</v>
      </c>
      <c r="J13342">
        <v>0.194756876</v>
      </c>
      <c r="K13342">
        <f>Tabela1[[#This Row],[water_fraction_f_x000D_]]*(Tabela1[[#This Row],[mass_flow_water_kgh]]+Tabela1[[#This Row],[mass_flow_triolein_kgh]])</f>
        <v>1050.9789242863885</v>
      </c>
      <c r="L13342" s="3">
        <f>Tabela1[[#This Row],[mass_flow_water_kgh]]-Tabela1[[#This Row],[water_flow_f]]</f>
        <v>209.02107571361148</v>
      </c>
    </row>
    <row r="13343" spans="1:12" x14ac:dyDescent="0.25">
      <c r="A13343">
        <v>7505</v>
      </c>
      <c r="B13343" s="4">
        <v>1832.7272700000001</v>
      </c>
      <c r="C13343">
        <v>7</v>
      </c>
      <c r="D13343" s="4">
        <v>46.818181799999998</v>
      </c>
      <c r="E13343" s="4">
        <v>3863.63636</v>
      </c>
      <c r="F13343" s="4">
        <v>3630.1241399999999</v>
      </c>
      <c r="G13343">
        <v>0.85</v>
      </c>
      <c r="H13343">
        <v>1.69474875E-2</v>
      </c>
      <c r="I13343" s="2">
        <f t="shared" si="208"/>
        <v>0.98006177941176476</v>
      </c>
      <c r="J13343">
        <v>0.28758104800000001</v>
      </c>
      <c r="K13343">
        <f>Tabela1[[#This Row],[water_fraction_f_x000D_]]*(Tabela1[[#This Row],[mass_flow_water_kgh]]+Tabela1[[#This Row],[mass_flow_triolein_kgh]])</f>
        <v>1638.1662225044843</v>
      </c>
      <c r="L13343" s="3">
        <f>Tabela1[[#This Row],[mass_flow_water_kgh]]-Tabela1[[#This Row],[water_flow_f]]</f>
        <v>194.56104749551582</v>
      </c>
    </row>
    <row r="13344" spans="1:12" x14ac:dyDescent="0.25">
      <c r="A13344">
        <v>11547</v>
      </c>
      <c r="B13344" s="4">
        <v>2176.36364</v>
      </c>
      <c r="C13344">
        <v>5</v>
      </c>
      <c r="D13344" s="4">
        <v>48.636363600000003</v>
      </c>
      <c r="E13344" s="4">
        <v>3681.8181800000002</v>
      </c>
      <c r="F13344" s="4">
        <v>3452.3013500000002</v>
      </c>
      <c r="G13344">
        <v>0.85</v>
      </c>
      <c r="H13344">
        <v>1.6951244099999999E-2</v>
      </c>
      <c r="I13344" s="2">
        <f t="shared" si="208"/>
        <v>0.98005735988235287</v>
      </c>
      <c r="J13344">
        <v>0.33993557899999999</v>
      </c>
      <c r="K13344">
        <f>Tabela1[[#This Row],[water_fraction_f_x000D_]]*(Tabela1[[#This Row],[mass_flow_water_kgh]]+Tabela1[[#This Row],[mass_flow_triolein_kgh]])</f>
        <v>1991.4044288689736</v>
      </c>
      <c r="L13344" s="3">
        <f>Tabela1[[#This Row],[mass_flow_water_kgh]]-Tabela1[[#This Row],[water_flow_f]]</f>
        <v>184.95921113102645</v>
      </c>
    </row>
    <row r="13345" spans="1:12" x14ac:dyDescent="0.25">
      <c r="A13345">
        <v>11960</v>
      </c>
      <c r="B13345" s="4">
        <v>2176.36364</v>
      </c>
      <c r="C13345">
        <v>8</v>
      </c>
      <c r="D13345" s="4">
        <v>45</v>
      </c>
      <c r="E13345" s="4">
        <v>4136.3636399999996</v>
      </c>
      <c r="F13345" s="4">
        <v>3882.8463999999999</v>
      </c>
      <c r="G13345">
        <v>0.85</v>
      </c>
      <c r="H13345">
        <v>1.69551917E-2</v>
      </c>
      <c r="I13345" s="2">
        <f t="shared" si="208"/>
        <v>0.98005271564705876</v>
      </c>
      <c r="J13345">
        <v>0.31179764199999999</v>
      </c>
      <c r="K13345">
        <f>Tabela1[[#This Row],[water_fraction_f_x000D_]]*(Tabela1[[#This Row],[mass_flow_water_kgh]]+Tabela1[[#This Row],[mass_flow_triolein_kgh]])</f>
        <v>1968.2934804930735</v>
      </c>
      <c r="L13345" s="3">
        <f>Tabela1[[#This Row],[mass_flow_water_kgh]]-Tabela1[[#This Row],[water_flow_f]]</f>
        <v>208.07015950692653</v>
      </c>
    </row>
    <row r="13346" spans="1:12" x14ac:dyDescent="0.25">
      <c r="A13346">
        <v>13345</v>
      </c>
      <c r="B13346" s="4">
        <v>2290.9090900000001</v>
      </c>
      <c r="C13346">
        <v>7</v>
      </c>
      <c r="D13346" s="4">
        <v>59.545454499999998</v>
      </c>
      <c r="E13346" s="4">
        <v>3500</v>
      </c>
      <c r="F13346" s="4">
        <v>3367.1300200000001</v>
      </c>
      <c r="G13346">
        <v>0.85</v>
      </c>
      <c r="H13346">
        <v>9.0768128699999996E-4</v>
      </c>
      <c r="I13346" s="2">
        <f t="shared" si="208"/>
        <v>0.99893213966235295</v>
      </c>
      <c r="J13346">
        <v>0.36430248399999998</v>
      </c>
      <c r="K13346">
        <f>Tabela1[[#This Row],[water_fraction_f_x000D_]]*(Tabela1[[#This Row],[mass_flow_water_kgh]]+Tabela1[[#This Row],[mass_flow_triolein_kgh]])</f>
        <v>2109.6425661051794</v>
      </c>
      <c r="L13346" s="3">
        <f>Tabela1[[#This Row],[mass_flow_water_kgh]]-Tabela1[[#This Row],[water_flow_f]]</f>
        <v>181.26652389482069</v>
      </c>
    </row>
    <row r="13347" spans="1:12" x14ac:dyDescent="0.25">
      <c r="A13347">
        <v>13346</v>
      </c>
      <c r="B13347" s="4">
        <v>2290.9090900000001</v>
      </c>
      <c r="C13347">
        <v>7</v>
      </c>
      <c r="D13347" s="4">
        <v>59.545454499999998</v>
      </c>
      <c r="E13347" s="4">
        <v>3590.9090900000001</v>
      </c>
      <c r="F13347" s="4">
        <v>3454.2863400000001</v>
      </c>
      <c r="G13347">
        <v>0.85</v>
      </c>
      <c r="H13347">
        <v>9.7044511499999998E-4</v>
      </c>
      <c r="I13347" s="2">
        <f t="shared" si="208"/>
        <v>0.99885829986470587</v>
      </c>
      <c r="J13347">
        <v>0.35787464299999999</v>
      </c>
      <c r="K13347">
        <f>Tabela1[[#This Row],[water_fraction_f_x000D_]]*(Tabela1[[#This Row],[mass_flow_water_kgh]]+Tabela1[[#This Row],[mass_flow_triolein_kgh]])</f>
        <v>2104.9535813584098</v>
      </c>
      <c r="L13347" s="3">
        <f>Tabela1[[#This Row],[mass_flow_water_kgh]]-Tabela1[[#This Row],[water_flow_f]]</f>
        <v>185.95550864159031</v>
      </c>
    </row>
    <row r="13348" spans="1:12" x14ac:dyDescent="0.25">
      <c r="A13348">
        <v>13347</v>
      </c>
      <c r="B13348" s="4">
        <v>2290.9090900000001</v>
      </c>
      <c r="C13348">
        <v>7</v>
      </c>
      <c r="D13348" s="4">
        <v>59.545454499999998</v>
      </c>
      <c r="E13348" s="4">
        <v>3681.8181800000002</v>
      </c>
      <c r="F13348" s="4">
        <v>3541.2655800000002</v>
      </c>
      <c r="G13348">
        <v>0.85</v>
      </c>
      <c r="H13348">
        <v>1.06227455E-3</v>
      </c>
      <c r="I13348" s="2">
        <f t="shared" si="208"/>
        <v>0.9987502652352942</v>
      </c>
      <c r="J13348">
        <v>0.35164436500000001</v>
      </c>
      <c r="K13348">
        <f>Tabela1[[#This Row],[water_fraction_f_x000D_]]*(Tabela1[[#This Row],[mass_flow_water_kgh]]+Tabela1[[#This Row],[mass_flow_triolein_kgh]])</f>
        <v>2100.2758881773339</v>
      </c>
      <c r="L13348" s="3">
        <f>Tabela1[[#This Row],[mass_flow_water_kgh]]-Tabela1[[#This Row],[water_flow_f]]</f>
        <v>190.63320182266625</v>
      </c>
    </row>
    <row r="13349" spans="1:12" x14ac:dyDescent="0.25">
      <c r="A13349">
        <v>13348</v>
      </c>
      <c r="B13349" s="4">
        <v>2290.9090900000001</v>
      </c>
      <c r="C13349">
        <v>7</v>
      </c>
      <c r="D13349" s="4">
        <v>59.545454499999998</v>
      </c>
      <c r="E13349" s="4">
        <v>3772.7272699999999</v>
      </c>
      <c r="F13349" s="4">
        <v>3628.41246</v>
      </c>
      <c r="G13349">
        <v>0.85</v>
      </c>
      <c r="H13349">
        <v>1.1224652500000001E-3</v>
      </c>
      <c r="I13349" s="2">
        <f t="shared" si="208"/>
        <v>0.99867945264705882</v>
      </c>
      <c r="J13349">
        <v>0.345599139</v>
      </c>
      <c r="K13349">
        <f>Tabela1[[#This Row],[water_fraction_f_x000D_]]*(Tabela1[[#This Row],[mass_flow_water_kgh]]+Tabela1[[#This Row],[mass_flow_triolein_kgh]])</f>
        <v>2095.587505225094</v>
      </c>
      <c r="L13349" s="3">
        <f>Tabela1[[#This Row],[mass_flow_water_kgh]]-Tabela1[[#This Row],[water_flow_f]]</f>
        <v>195.32158477490611</v>
      </c>
    </row>
    <row r="13350" spans="1:12" x14ac:dyDescent="0.25">
      <c r="A13350">
        <v>128</v>
      </c>
      <c r="B13350" s="4">
        <v>1260</v>
      </c>
      <c r="C13350">
        <v>5</v>
      </c>
      <c r="D13350" s="4">
        <v>63.181818200000002</v>
      </c>
      <c r="E13350" s="4">
        <v>4136.3636399999996</v>
      </c>
      <c r="F13350" s="4">
        <v>3897.6645199999998</v>
      </c>
      <c r="G13350">
        <v>0.85</v>
      </c>
      <c r="H13350">
        <v>1.6965135199999998E-2</v>
      </c>
      <c r="I13350" s="2">
        <f t="shared" si="208"/>
        <v>0.98004101741176475</v>
      </c>
      <c r="J13350">
        <v>0.19475795900000001</v>
      </c>
      <c r="K13350">
        <f>Tabela1[[#This Row],[water_fraction_f_x000D_]]*(Tabela1[[#This Row],[mass_flow_water_kgh]]+Tabela1[[#This Row],[mass_flow_triolein_kgh]])</f>
        <v>1050.9847685482107</v>
      </c>
      <c r="L13350" s="3">
        <f>Tabela1[[#This Row],[mass_flow_water_kgh]]-Tabela1[[#This Row],[water_flow_f]]</f>
        <v>209.0152314517893</v>
      </c>
    </row>
    <row r="13351" spans="1:12" x14ac:dyDescent="0.25">
      <c r="A13351">
        <v>3064</v>
      </c>
      <c r="B13351" s="4">
        <v>1489.0909099999999</v>
      </c>
      <c r="C13351">
        <v>6</v>
      </c>
      <c r="D13351" s="4">
        <v>50.454545500000002</v>
      </c>
      <c r="E13351" s="4">
        <v>3772.7272699999999</v>
      </c>
      <c r="F13351" s="4">
        <v>3549.4685899999999</v>
      </c>
      <c r="G13351">
        <v>0.85</v>
      </c>
      <c r="H13351">
        <v>1.6970317299999999E-2</v>
      </c>
      <c r="I13351" s="2">
        <f t="shared" si="208"/>
        <v>0.98003492082352939</v>
      </c>
      <c r="J13351">
        <v>0.246835636</v>
      </c>
      <c r="K13351">
        <f>Tabela1[[#This Row],[water_fraction_f_x000D_]]*(Tabela1[[#This Row],[mass_flow_water_kgh]]+Tabela1[[#This Row],[mass_flow_triolein_kgh]])</f>
        <v>1298.8042369766624</v>
      </c>
      <c r="L13351" s="3">
        <f>Tabela1[[#This Row],[mass_flow_water_kgh]]-Tabela1[[#This Row],[water_flow_f]]</f>
        <v>190.28667302333747</v>
      </c>
    </row>
    <row r="13352" spans="1:12" x14ac:dyDescent="0.25">
      <c r="A13352">
        <v>578</v>
      </c>
      <c r="B13352" s="4">
        <v>1260</v>
      </c>
      <c r="C13352">
        <v>9</v>
      </c>
      <c r="D13352" s="4">
        <v>45</v>
      </c>
      <c r="E13352" s="4">
        <v>3590.9090900000001</v>
      </c>
      <c r="F13352" s="4">
        <v>3380.9181400000002</v>
      </c>
      <c r="G13352">
        <v>0.85</v>
      </c>
      <c r="H13352">
        <v>1.6980418399999999E-2</v>
      </c>
      <c r="I13352" s="2">
        <f t="shared" si="208"/>
        <v>0.98002303717647066</v>
      </c>
      <c r="J13352">
        <v>0.22237559500000001</v>
      </c>
      <c r="K13352">
        <f>Tabela1[[#This Row],[water_fraction_f_x000D_]]*(Tabela1[[#This Row],[mass_flow_water_kgh]]+Tabela1[[#This Row],[mass_flow_triolein_kgh]])</f>
        <v>1078.7237951796585</v>
      </c>
      <c r="L13352" s="3">
        <f>Tabela1[[#This Row],[mass_flow_water_kgh]]-Tabela1[[#This Row],[water_flow_f]]</f>
        <v>181.27620482034149</v>
      </c>
    </row>
    <row r="13353" spans="1:12" x14ac:dyDescent="0.25">
      <c r="A13353">
        <v>140</v>
      </c>
      <c r="B13353" s="4">
        <v>1260</v>
      </c>
      <c r="C13353">
        <v>5</v>
      </c>
      <c r="D13353" s="4">
        <v>65</v>
      </c>
      <c r="E13353" s="4">
        <v>4136.3636399999996</v>
      </c>
      <c r="F13353" s="4">
        <v>3897.5727200000001</v>
      </c>
      <c r="G13353">
        <v>0.85</v>
      </c>
      <c r="H13353">
        <v>1.6982910100000002E-2</v>
      </c>
      <c r="I13353" s="2">
        <f t="shared" si="208"/>
        <v>0.98002010576470588</v>
      </c>
      <c r="J13353">
        <v>0.19475904399999999</v>
      </c>
      <c r="K13353">
        <f>Tabela1[[#This Row],[water_fraction_f_x000D_]]*(Tabela1[[#This Row],[mass_flow_water_kgh]]+Tabela1[[#This Row],[mass_flow_triolein_kgh]])</f>
        <v>1050.99062360276</v>
      </c>
      <c r="L13353" s="3">
        <f>Tabela1[[#This Row],[mass_flow_water_kgh]]-Tabela1[[#This Row],[water_flow_f]]</f>
        <v>209.00937639723998</v>
      </c>
    </row>
    <row r="13354" spans="1:12" x14ac:dyDescent="0.25">
      <c r="A13354">
        <v>9078</v>
      </c>
      <c r="B13354" s="4">
        <v>1947.2727299999999</v>
      </c>
      <c r="C13354">
        <v>8</v>
      </c>
      <c r="D13354" s="4">
        <v>45</v>
      </c>
      <c r="E13354" s="4">
        <v>3954.5454500000001</v>
      </c>
      <c r="F13354" s="4">
        <v>3714.1739699999998</v>
      </c>
      <c r="G13354">
        <v>0.85</v>
      </c>
      <c r="H13354">
        <v>1.6984037E-2</v>
      </c>
      <c r="I13354" s="2">
        <f t="shared" si="208"/>
        <v>0.98001878000000009</v>
      </c>
      <c r="J13354">
        <v>0.29621732899999997</v>
      </c>
      <c r="K13354">
        <f>Tabela1[[#This Row],[water_fraction_f_x000D_]]*(Tabela1[[#This Row],[mass_flow_water_kgh]]+Tabela1[[#This Row],[mass_flow_triolein_kgh]])</f>
        <v>1748.2208175232411</v>
      </c>
      <c r="L13354" s="3">
        <f>Tabela1[[#This Row],[mass_flow_water_kgh]]-Tabela1[[#This Row],[water_flow_f]]</f>
        <v>199.05191247675884</v>
      </c>
    </row>
    <row r="13355" spans="1:12" x14ac:dyDescent="0.25">
      <c r="A13355">
        <v>13401</v>
      </c>
      <c r="B13355" s="4">
        <v>2290.9090900000001</v>
      </c>
      <c r="C13355">
        <v>8</v>
      </c>
      <c r="D13355" s="4">
        <v>45</v>
      </c>
      <c r="E13355" s="4">
        <v>4227.2727299999997</v>
      </c>
      <c r="F13355" s="4">
        <v>3966.8994400000001</v>
      </c>
      <c r="G13355">
        <v>0.85</v>
      </c>
      <c r="H13355">
        <v>1.6987527999999998E-2</v>
      </c>
      <c r="I13355" s="2">
        <f t="shared" si="208"/>
        <v>0.98001467294117639</v>
      </c>
      <c r="J13355">
        <v>0.31885392699999998</v>
      </c>
      <c r="K13355">
        <f>Tabela1[[#This Row],[water_fraction_f_x000D_]]*(Tabela1[[#This Row],[mass_flow_water_kgh]]+Tabela1[[#This Row],[mass_flow_triolein_kgh]])</f>
        <v>2078.347870207007</v>
      </c>
      <c r="L13355" s="3">
        <f>Tabela1[[#This Row],[mass_flow_water_kgh]]-Tabela1[[#This Row],[water_flow_f]]</f>
        <v>212.56121979299314</v>
      </c>
    </row>
    <row r="13356" spans="1:12" x14ac:dyDescent="0.25">
      <c r="A13356">
        <v>3329</v>
      </c>
      <c r="B13356" s="4">
        <v>1489.0909099999999</v>
      </c>
      <c r="C13356">
        <v>8</v>
      </c>
      <c r="D13356" s="4">
        <v>46.818181799999998</v>
      </c>
      <c r="E13356" s="4">
        <v>3863.63636</v>
      </c>
      <c r="F13356" s="4">
        <v>3635.4779600000002</v>
      </c>
      <c r="G13356">
        <v>0.85</v>
      </c>
      <c r="H13356">
        <v>1.69903756E-2</v>
      </c>
      <c r="I13356" s="2">
        <f t="shared" si="208"/>
        <v>0.98001132282352932</v>
      </c>
      <c r="J13356">
        <v>0.24178112099999999</v>
      </c>
      <c r="K13356">
        <f>Tabela1[[#This Row],[water_fraction_f_x000D_]]*(Tabela1[[#This Row],[mass_flow_water_kgh]]+Tabela1[[#This Row],[mass_flow_triolein_kgh]])</f>
        <v>1294.1883997478694</v>
      </c>
      <c r="L13356" s="3">
        <f>Tabela1[[#This Row],[mass_flow_water_kgh]]-Tabela1[[#This Row],[water_flow_f]]</f>
        <v>194.90251025213047</v>
      </c>
    </row>
    <row r="13357" spans="1:12" x14ac:dyDescent="0.25">
      <c r="A13357">
        <v>10121</v>
      </c>
      <c r="B13357" s="4">
        <v>2061.8181800000002</v>
      </c>
      <c r="C13357">
        <v>5</v>
      </c>
      <c r="D13357" s="4">
        <v>50.454545500000002</v>
      </c>
      <c r="E13357" s="4">
        <v>3863.63636</v>
      </c>
      <c r="F13357" s="4">
        <v>3626.1197099999999</v>
      </c>
      <c r="G13357">
        <v>0.85</v>
      </c>
      <c r="H13357">
        <v>1.6998407399999999E-2</v>
      </c>
      <c r="I13357" s="2">
        <f t="shared" si="208"/>
        <v>0.98000187364705882</v>
      </c>
      <c r="J13357">
        <v>0.31516780900000002</v>
      </c>
      <c r="K13357">
        <f>Tabela1[[#This Row],[water_fraction_f_x000D_]]*(Tabela1[[#This Row],[mass_flow_water_kgh]]+Tabela1[[#This Row],[mass_flow_triolein_kgh]])</f>
        <v>1867.5125247009032</v>
      </c>
      <c r="L13357" s="3">
        <f>Tabela1[[#This Row],[mass_flow_water_kgh]]-Tabela1[[#This Row],[water_flow_f]]</f>
        <v>194.305655299097</v>
      </c>
    </row>
    <row r="13358" spans="1:12" x14ac:dyDescent="0.25">
      <c r="A13358">
        <v>13357</v>
      </c>
      <c r="B13358" s="4">
        <v>2290.9090900000001</v>
      </c>
      <c r="C13358">
        <v>7</v>
      </c>
      <c r="D13358" s="4">
        <v>61.363636399999997</v>
      </c>
      <c r="E13358" s="4">
        <v>3500</v>
      </c>
      <c r="F13358" s="4">
        <v>3367.1290899999999</v>
      </c>
      <c r="G13358">
        <v>0.85</v>
      </c>
      <c r="H13358">
        <v>9.0785024399999998E-4</v>
      </c>
      <c r="I13358" s="2">
        <f t="shared" si="208"/>
        <v>0.99893194088941184</v>
      </c>
      <c r="J13358">
        <v>0.36430249399999998</v>
      </c>
      <c r="K13358">
        <f>Tabela1[[#This Row],[water_fraction_f_x000D_]]*(Tabela1[[#This Row],[mass_flow_water_kgh]]+Tabela1[[#This Row],[mass_flow_triolein_kgh]])</f>
        <v>2109.6426240142705</v>
      </c>
      <c r="L13358" s="3">
        <f>Tabela1[[#This Row],[mass_flow_water_kgh]]-Tabela1[[#This Row],[water_flow_f]]</f>
        <v>181.26646598572961</v>
      </c>
    </row>
    <row r="13359" spans="1:12" x14ac:dyDescent="0.25">
      <c r="A13359">
        <v>13358</v>
      </c>
      <c r="B13359" s="4">
        <v>2290.9090900000001</v>
      </c>
      <c r="C13359">
        <v>7</v>
      </c>
      <c r="D13359" s="4">
        <v>61.363636399999997</v>
      </c>
      <c r="E13359" s="4">
        <v>3590.9090900000001</v>
      </c>
      <c r="F13359" s="4">
        <v>3454.2851500000002</v>
      </c>
      <c r="G13359">
        <v>0.85</v>
      </c>
      <c r="H13359">
        <v>9.7065529899999995E-4</v>
      </c>
      <c r="I13359" s="2">
        <f t="shared" si="208"/>
        <v>0.99885805258941174</v>
      </c>
      <c r="J13359">
        <v>0.35787465600000001</v>
      </c>
      <c r="K13359">
        <f>Tabela1[[#This Row],[water_fraction_f_x000D_]]*(Tabela1[[#This Row],[mass_flow_water_kgh]]+Tabela1[[#This Row],[mass_flow_triolein_kgh]])</f>
        <v>2104.9536578220464</v>
      </c>
      <c r="L13359" s="3">
        <f>Tabela1[[#This Row],[mass_flow_water_kgh]]-Tabela1[[#This Row],[water_flow_f]]</f>
        <v>185.95543217795375</v>
      </c>
    </row>
    <row r="13360" spans="1:12" x14ac:dyDescent="0.25">
      <c r="A13360">
        <v>13359</v>
      </c>
      <c r="B13360" s="4">
        <v>2290.9090900000001</v>
      </c>
      <c r="C13360">
        <v>7</v>
      </c>
      <c r="D13360" s="4">
        <v>61.363636399999997</v>
      </c>
      <c r="E13360" s="4">
        <v>3681.8181800000002</v>
      </c>
      <c r="F13360" s="4">
        <v>3541.2640999999999</v>
      </c>
      <c r="G13360">
        <v>0.85</v>
      </c>
      <c r="H13360">
        <v>1.06253399E-3</v>
      </c>
      <c r="I13360" s="2">
        <f t="shared" si="208"/>
        <v>0.99874996001176475</v>
      </c>
      <c r="J13360">
        <v>0.35164438100000001</v>
      </c>
      <c r="K13360">
        <f>Tabela1[[#This Row],[water_fraction_f_x000D_]]*(Tabela1[[#This Row],[mass_flow_water_kgh]]+Tabela1[[#This Row],[mass_flow_triolein_kgh]])</f>
        <v>2100.2759837409699</v>
      </c>
      <c r="L13360" s="3">
        <f>Tabela1[[#This Row],[mass_flow_water_kgh]]-Tabela1[[#This Row],[water_flow_f]]</f>
        <v>190.63310625903023</v>
      </c>
    </row>
    <row r="13361" spans="1:12" x14ac:dyDescent="0.25">
      <c r="A13361">
        <v>13360</v>
      </c>
      <c r="B13361" s="4">
        <v>2290.9090900000001</v>
      </c>
      <c r="C13361">
        <v>7</v>
      </c>
      <c r="D13361" s="4">
        <v>61.363636399999997</v>
      </c>
      <c r="E13361" s="4">
        <v>3772.7272699999999</v>
      </c>
      <c r="F13361" s="4">
        <v>3628.4104299999999</v>
      </c>
      <c r="G13361">
        <v>0.85</v>
      </c>
      <c r="H13361">
        <v>1.1228138600000001E-3</v>
      </c>
      <c r="I13361" s="2">
        <f t="shared" si="208"/>
        <v>0.99867904251764705</v>
      </c>
      <c r="J13361">
        <v>0.34559916000000002</v>
      </c>
      <c r="K13361">
        <f>Tabela1[[#This Row],[water_fraction_f_x000D_]]*(Tabela1[[#This Row],[mass_flow_water_kgh]]+Tabela1[[#This Row],[mass_flow_triolein_kgh]])</f>
        <v>2095.5876325614577</v>
      </c>
      <c r="L13361" s="3">
        <f>Tabela1[[#This Row],[mass_flow_water_kgh]]-Tabela1[[#This Row],[water_flow_f]]</f>
        <v>195.32145743854244</v>
      </c>
    </row>
    <row r="13362" spans="1:12" x14ac:dyDescent="0.25">
      <c r="A13362">
        <v>7800</v>
      </c>
      <c r="B13362" s="4">
        <v>1832.7272700000001</v>
      </c>
      <c r="C13362">
        <v>9</v>
      </c>
      <c r="D13362" s="4">
        <v>46.818181799999998</v>
      </c>
      <c r="E13362" s="4">
        <v>4500</v>
      </c>
      <c r="F13362" s="4">
        <v>4232.6068800000003</v>
      </c>
      <c r="G13362">
        <v>0.85</v>
      </c>
      <c r="H13362">
        <v>1.6999629299999999E-2</v>
      </c>
      <c r="I13362" s="2">
        <f t="shared" si="208"/>
        <v>0.98000043611764709</v>
      </c>
      <c r="J13362">
        <v>0.25357617700000001</v>
      </c>
      <c r="K13362">
        <f>Tabela1[[#This Row],[water_fraction_f_x000D_]]*(Tabela1[[#This Row],[mass_flow_water_kgh]]+Tabela1[[#This Row],[mass_flow_triolein_kgh]])</f>
        <v>1605.8287711102469</v>
      </c>
      <c r="L13362" s="3">
        <f>Tabela1[[#This Row],[mass_flow_water_kgh]]-Tabela1[[#This Row],[water_flow_f]]</f>
        <v>226.89849888975323</v>
      </c>
    </row>
    <row r="13363" spans="1:12" x14ac:dyDescent="0.25">
      <c r="A13363">
        <v>8680</v>
      </c>
      <c r="B13363" s="4">
        <v>1947.2727299999999</v>
      </c>
      <c r="C13363">
        <v>5</v>
      </c>
      <c r="D13363" s="4">
        <v>50.454545500000002</v>
      </c>
      <c r="E13363" s="4">
        <v>3772.7272699999999</v>
      </c>
      <c r="F13363" s="4">
        <v>3541.6694699999998</v>
      </c>
      <c r="G13363">
        <v>0.85</v>
      </c>
      <c r="H13363">
        <v>1.7035668800000001E-2</v>
      </c>
      <c r="I13363" s="2">
        <f t="shared" si="208"/>
        <v>0.97995803670588244</v>
      </c>
      <c r="J13363">
        <v>0.30725235499999998</v>
      </c>
      <c r="K13363">
        <f>Tabela1[[#This Row],[water_fraction_f_x000D_]]*(Tabela1[[#This Row],[mass_flow_water_kgh]]+Tabela1[[#This Row],[mass_flow_triolein_kgh]])</f>
        <v>1757.4834705999999</v>
      </c>
      <c r="L13363" s="3">
        <f>Tabela1[[#This Row],[mass_flow_water_kgh]]-Tabela1[[#This Row],[water_flow_f]]</f>
        <v>189.78925939999999</v>
      </c>
    </row>
    <row r="13364" spans="1:12" x14ac:dyDescent="0.25">
      <c r="A13364">
        <v>3079</v>
      </c>
      <c r="B13364" s="4">
        <v>1489.0909099999999</v>
      </c>
      <c r="C13364">
        <v>6</v>
      </c>
      <c r="D13364" s="4">
        <v>52.2727273</v>
      </c>
      <c r="E13364" s="4">
        <v>4045.4545499999999</v>
      </c>
      <c r="F13364" s="4">
        <v>3807.3989900000001</v>
      </c>
      <c r="G13364">
        <v>0.85</v>
      </c>
      <c r="H13364">
        <v>1.7046960600000001E-2</v>
      </c>
      <c r="I13364" s="2">
        <f t="shared" si="208"/>
        <v>0.97994475223529409</v>
      </c>
      <c r="J13364">
        <v>0.23217136299999999</v>
      </c>
      <c r="K13364">
        <f>Tabela1[[#This Row],[water_fraction_f_x000D_]]*(Tabela1[[#This Row],[mass_flow_water_kgh]]+Tabela1[[#This Row],[mass_flow_triolein_kgh]])</f>
        <v>1284.9629630336617</v>
      </c>
      <c r="L13364" s="3">
        <f>Tabela1[[#This Row],[mass_flow_water_kgh]]-Tabela1[[#This Row],[water_flow_f]]</f>
        <v>204.12794696633819</v>
      </c>
    </row>
    <row r="13365" spans="1:12" x14ac:dyDescent="0.25">
      <c r="A13365">
        <v>360</v>
      </c>
      <c r="B13365" s="4">
        <v>1260</v>
      </c>
      <c r="C13365">
        <v>7</v>
      </c>
      <c r="D13365" s="4">
        <v>54.090909099999998</v>
      </c>
      <c r="E13365" s="4">
        <v>4500</v>
      </c>
      <c r="F13365" s="4">
        <v>4241.6517100000001</v>
      </c>
      <c r="G13365">
        <v>0.85</v>
      </c>
      <c r="H13365">
        <v>1.70491438E-2</v>
      </c>
      <c r="I13365" s="2">
        <f t="shared" si="208"/>
        <v>0.97994218376470588</v>
      </c>
      <c r="J13365">
        <v>0.17925774899999999</v>
      </c>
      <c r="K13365">
        <f>Tabela1[[#This Row],[water_fraction_f_x000D_]]*(Tabela1[[#This Row],[mass_flow_water_kgh]]+Tabela1[[#This Row],[mass_flow_triolein_kgh]])</f>
        <v>1032.5246342400001</v>
      </c>
      <c r="L13365" s="3">
        <f>Tabela1[[#This Row],[mass_flow_water_kgh]]-Tabela1[[#This Row],[water_flow_f]]</f>
        <v>227.47536575999993</v>
      </c>
    </row>
    <row r="13366" spans="1:12" x14ac:dyDescent="0.25">
      <c r="A13366">
        <v>11562</v>
      </c>
      <c r="B13366" s="4">
        <v>2176.36364</v>
      </c>
      <c r="C13366">
        <v>5</v>
      </c>
      <c r="D13366" s="4">
        <v>50.454545500000002</v>
      </c>
      <c r="E13366" s="4">
        <v>3954.5454500000001</v>
      </c>
      <c r="F13366" s="4">
        <v>3710.01953</v>
      </c>
      <c r="G13366">
        <v>0.85</v>
      </c>
      <c r="H13366">
        <v>1.7057450799999999E-2</v>
      </c>
      <c r="I13366" s="2">
        <f t="shared" si="208"/>
        <v>0.97993241082352944</v>
      </c>
      <c r="J13366">
        <v>0.32255847599999998</v>
      </c>
      <c r="K13366">
        <f>Tabela1[[#This Row],[water_fraction_f_x000D_]]*(Tabela1[[#This Row],[mass_flow_water_kgh]]+Tabela1[[#This Row],[mass_flow_triolein_kgh]])</f>
        <v>1977.5766925649468</v>
      </c>
      <c r="L13366" s="3">
        <f>Tabela1[[#This Row],[mass_flow_water_kgh]]-Tabela1[[#This Row],[water_flow_f]]</f>
        <v>198.78694743505321</v>
      </c>
    </row>
    <row r="13367" spans="1:12" x14ac:dyDescent="0.25">
      <c r="A13367">
        <v>7637</v>
      </c>
      <c r="B13367" s="4">
        <v>1832.7272700000001</v>
      </c>
      <c r="C13367">
        <v>8</v>
      </c>
      <c r="D13367" s="4">
        <v>45</v>
      </c>
      <c r="E13367" s="4">
        <v>3863.63636</v>
      </c>
      <c r="F13367" s="4">
        <v>3629.44013</v>
      </c>
      <c r="G13367">
        <v>0.85</v>
      </c>
      <c r="H13367">
        <v>1.7072957999999999E-2</v>
      </c>
      <c r="I13367" s="2">
        <f t="shared" si="208"/>
        <v>0.97991416705882362</v>
      </c>
      <c r="J13367">
        <v>0.28758870600000003</v>
      </c>
      <c r="K13367">
        <f>Tabela1[[#This Row],[water_fraction_f_x000D_]]*(Tabela1[[#This Row],[mass_flow_water_kgh]]+Tabela1[[#This Row],[mass_flow_triolein_kgh]])</f>
        <v>1638.2098452571629</v>
      </c>
      <c r="L13367" s="3">
        <f>Tabela1[[#This Row],[mass_flow_water_kgh]]-Tabela1[[#This Row],[water_flow_f]]</f>
        <v>194.51742474283719</v>
      </c>
    </row>
    <row r="13368" spans="1:12" x14ac:dyDescent="0.25">
      <c r="A13368">
        <v>14842</v>
      </c>
      <c r="B13368" s="4">
        <v>2405.4545499999999</v>
      </c>
      <c r="C13368">
        <v>8</v>
      </c>
      <c r="D13368" s="4">
        <v>45</v>
      </c>
      <c r="E13368" s="4">
        <v>4318.1818199999998</v>
      </c>
      <c r="F13368" s="4">
        <v>4050.5485600000002</v>
      </c>
      <c r="G13368">
        <v>0.85</v>
      </c>
      <c r="H13368">
        <v>1.7080660099999999E-2</v>
      </c>
      <c r="I13368" s="2">
        <f t="shared" si="208"/>
        <v>0.97990510576470591</v>
      </c>
      <c r="J13368">
        <v>0.32548280499999999</v>
      </c>
      <c r="K13368">
        <f>Tabela1[[#This Row],[water_fraction_f_x000D_]]*(Tabela1[[#This Row],[mass_flow_water_kgh]]+Tabela1[[#This Row],[mass_flow_triolein_kgh]])</f>
        <v>2188.4280255076178</v>
      </c>
      <c r="L13368" s="3">
        <f>Tabela1[[#This Row],[mass_flow_water_kgh]]-Tabela1[[#This Row],[water_flow_f]]</f>
        <v>217.02652449238212</v>
      </c>
    </row>
    <row r="13369" spans="1:12" x14ac:dyDescent="0.25">
      <c r="A13369">
        <v>7536</v>
      </c>
      <c r="B13369" s="4">
        <v>1832.7272700000001</v>
      </c>
      <c r="C13369">
        <v>7</v>
      </c>
      <c r="D13369" s="4">
        <v>50.454545500000002</v>
      </c>
      <c r="E13369" s="4">
        <v>4500</v>
      </c>
      <c r="F13369" s="4">
        <v>4232.09292</v>
      </c>
      <c r="G13369">
        <v>0.85</v>
      </c>
      <c r="H13369">
        <v>1.7084433999999999E-2</v>
      </c>
      <c r="I13369" s="2">
        <f t="shared" si="208"/>
        <v>0.97990066588235292</v>
      </c>
      <c r="J13369">
        <v>0.25358135300000001</v>
      </c>
      <c r="K13369">
        <f>Tabela1[[#This Row],[water_fraction_f_x000D_]]*(Tabela1[[#This Row],[mass_flow_water_kgh]]+Tabela1[[#This Row],[mass_flow_triolein_kgh]])</f>
        <v>1605.8615493065965</v>
      </c>
      <c r="L13369" s="3">
        <f>Tabela1[[#This Row],[mass_flow_water_kgh]]-Tabela1[[#This Row],[water_flow_f]]</f>
        <v>226.86572069340355</v>
      </c>
    </row>
    <row r="13370" spans="1:12" x14ac:dyDescent="0.25">
      <c r="A13370">
        <v>13369</v>
      </c>
      <c r="B13370" s="4">
        <v>2290.9090900000001</v>
      </c>
      <c r="C13370">
        <v>7</v>
      </c>
      <c r="D13370" s="4">
        <v>63.181818200000002</v>
      </c>
      <c r="E13370" s="4">
        <v>3500</v>
      </c>
      <c r="F13370" s="4">
        <v>3367.1281600000002</v>
      </c>
      <c r="G13370">
        <v>0.85</v>
      </c>
      <c r="H13370">
        <v>9.0801797600000001E-4</v>
      </c>
      <c r="I13370" s="2">
        <f t="shared" si="208"/>
        <v>0.99893174355764702</v>
      </c>
      <c r="J13370">
        <v>0.36430250400000003</v>
      </c>
      <c r="K13370">
        <f>Tabela1[[#This Row],[water_fraction_f_x000D_]]*(Tabela1[[#This Row],[mass_flow_water_kgh]]+Tabela1[[#This Row],[mass_flow_triolein_kgh]])</f>
        <v>2109.6426819233616</v>
      </c>
      <c r="L13370" s="3">
        <f>Tabela1[[#This Row],[mass_flow_water_kgh]]-Tabela1[[#This Row],[water_flow_f]]</f>
        <v>181.26640807663853</v>
      </c>
    </row>
    <row r="13371" spans="1:12" x14ac:dyDescent="0.25">
      <c r="A13371">
        <v>13370</v>
      </c>
      <c r="B13371" s="4">
        <v>2290.9090900000001</v>
      </c>
      <c r="C13371">
        <v>7</v>
      </c>
      <c r="D13371" s="4">
        <v>63.181818200000002</v>
      </c>
      <c r="E13371" s="4">
        <v>3590.9090900000001</v>
      </c>
      <c r="F13371" s="4">
        <v>3454.2839600000002</v>
      </c>
      <c r="G13371">
        <v>0.85</v>
      </c>
      <c r="H13371">
        <v>9.7086645800000004E-4</v>
      </c>
      <c r="I13371" s="2">
        <f t="shared" si="208"/>
        <v>0.99885780416705883</v>
      </c>
      <c r="J13371">
        <v>0.35787466800000001</v>
      </c>
      <c r="K13371">
        <f>Tabela1[[#This Row],[water_fraction_f_x000D_]]*(Tabela1[[#This Row],[mass_flow_water_kgh]]+Tabela1[[#This Row],[mass_flow_triolein_kgh]])</f>
        <v>2104.9537284038643</v>
      </c>
      <c r="L13371" s="3">
        <f>Tabela1[[#This Row],[mass_flow_water_kgh]]-Tabela1[[#This Row],[water_flow_f]]</f>
        <v>185.95536159613584</v>
      </c>
    </row>
    <row r="13372" spans="1:12" x14ac:dyDescent="0.25">
      <c r="A13372">
        <v>13371</v>
      </c>
      <c r="B13372" s="4">
        <v>2290.9090900000001</v>
      </c>
      <c r="C13372">
        <v>7</v>
      </c>
      <c r="D13372" s="4">
        <v>63.181818200000002</v>
      </c>
      <c r="E13372" s="4">
        <v>3681.8181800000002</v>
      </c>
      <c r="F13372" s="4">
        <v>3541.26262</v>
      </c>
      <c r="G13372">
        <v>0.85</v>
      </c>
      <c r="H13372">
        <v>1.06279354E-3</v>
      </c>
      <c r="I13372" s="2">
        <f t="shared" si="208"/>
        <v>0.99874965465882348</v>
      </c>
      <c r="J13372">
        <v>0.35164439600000003</v>
      </c>
      <c r="K13372">
        <f>Tabela1[[#This Row],[water_fraction_f_x000D_]]*(Tabela1[[#This Row],[mass_flow_water_kgh]]+Tabela1[[#This Row],[mass_flow_triolein_kgh]])</f>
        <v>2100.2760733318792</v>
      </c>
      <c r="L13372" s="3">
        <f>Tabela1[[#This Row],[mass_flow_water_kgh]]-Tabela1[[#This Row],[water_flow_f]]</f>
        <v>190.63301666812094</v>
      </c>
    </row>
    <row r="13373" spans="1:12" x14ac:dyDescent="0.25">
      <c r="A13373">
        <v>13372</v>
      </c>
      <c r="B13373" s="4">
        <v>2290.9090900000001</v>
      </c>
      <c r="C13373">
        <v>7</v>
      </c>
      <c r="D13373" s="4">
        <v>63.181818200000002</v>
      </c>
      <c r="E13373" s="4">
        <v>3772.7272699999999</v>
      </c>
      <c r="F13373" s="4">
        <v>3628.4083999999998</v>
      </c>
      <c r="G13373">
        <v>0.85</v>
      </c>
      <c r="H13373">
        <v>1.12316381E-3</v>
      </c>
      <c r="I13373" s="2">
        <f t="shared" si="208"/>
        <v>0.99867863081176467</v>
      </c>
      <c r="J13373">
        <v>0.34559918099999998</v>
      </c>
      <c r="K13373">
        <f>Tabela1[[#This Row],[water_fraction_f_x000D_]]*(Tabela1[[#This Row],[mass_flow_water_kgh]]+Tabela1[[#This Row],[mass_flow_triolein_kgh]])</f>
        <v>2095.5877598978213</v>
      </c>
      <c r="L13373" s="3">
        <f>Tabela1[[#This Row],[mass_flow_water_kgh]]-Tabela1[[#This Row],[water_flow_f]]</f>
        <v>195.32133010217876</v>
      </c>
    </row>
    <row r="13374" spans="1:12" x14ac:dyDescent="0.25">
      <c r="A13374">
        <v>240</v>
      </c>
      <c r="B13374" s="4">
        <v>1260</v>
      </c>
      <c r="C13374">
        <v>6</v>
      </c>
      <c r="D13374" s="4">
        <v>57.7272727</v>
      </c>
      <c r="E13374" s="4">
        <v>4500</v>
      </c>
      <c r="F13374" s="4">
        <v>4241.3958300000004</v>
      </c>
      <c r="G13374">
        <v>0.85</v>
      </c>
      <c r="H13374">
        <v>1.70955624E-2</v>
      </c>
      <c r="I13374" s="2">
        <f t="shared" si="208"/>
        <v>0.97988757364705881</v>
      </c>
      <c r="J13374">
        <v>0.179260582</v>
      </c>
      <c r="K13374">
        <f>Tabela1[[#This Row],[water_fraction_f_x000D_]]*(Tabela1[[#This Row],[mass_flow_water_kgh]]+Tabela1[[#This Row],[mass_flow_triolein_kgh]])</f>
        <v>1032.5409523200001</v>
      </c>
      <c r="L13374" s="3">
        <f>Tabela1[[#This Row],[mass_flow_water_kgh]]-Tabela1[[#This Row],[water_flow_f]]</f>
        <v>227.45904767999991</v>
      </c>
    </row>
    <row r="13375" spans="1:12" x14ac:dyDescent="0.25">
      <c r="A13375">
        <v>6064</v>
      </c>
      <c r="B13375" s="4">
        <v>1718.18182</v>
      </c>
      <c r="C13375">
        <v>7</v>
      </c>
      <c r="D13375" s="4">
        <v>46.818181799999998</v>
      </c>
      <c r="E13375" s="4">
        <v>3772.7272699999999</v>
      </c>
      <c r="F13375" s="4">
        <v>3545.0890899999999</v>
      </c>
      <c r="G13375">
        <v>0.85</v>
      </c>
      <c r="H13375">
        <v>1.70956871E-2</v>
      </c>
      <c r="I13375" s="2">
        <f t="shared" si="208"/>
        <v>0.97988742694117648</v>
      </c>
      <c r="J13375">
        <v>0.27830991900000002</v>
      </c>
      <c r="K13375">
        <f>Tabela1[[#This Row],[water_fraction_f_x000D_]]*(Tabela1[[#This Row],[mass_flow_water_kgh]]+Tabela1[[#This Row],[mass_flow_triolein_kgh]])</f>
        <v>1528.1744640742638</v>
      </c>
      <c r="L13375" s="3">
        <f>Tabela1[[#This Row],[mass_flow_water_kgh]]-Tabela1[[#This Row],[water_flow_f]]</f>
        <v>190.00735592573619</v>
      </c>
    </row>
    <row r="13376" spans="1:12" x14ac:dyDescent="0.25">
      <c r="A13376">
        <v>7239</v>
      </c>
      <c r="B13376" s="4">
        <v>1832.7272700000001</v>
      </c>
      <c r="C13376">
        <v>5</v>
      </c>
      <c r="D13376" s="4">
        <v>50.454545500000002</v>
      </c>
      <c r="E13376" s="4">
        <v>3681.8181800000002</v>
      </c>
      <c r="F13376" s="4">
        <v>3457.1057799999999</v>
      </c>
      <c r="G13376">
        <v>0.85</v>
      </c>
      <c r="H13376">
        <v>1.7097205800000001E-2</v>
      </c>
      <c r="I13376" s="2">
        <f t="shared" si="208"/>
        <v>0.97988564023529412</v>
      </c>
      <c r="J13376">
        <v>0.298748403</v>
      </c>
      <c r="K13376">
        <f>Tabela1[[#This Row],[water_fraction_f_x000D_]]*(Tabela1[[#This Row],[mass_flow_water_kgh]]+Tabela1[[#This Row],[mass_flow_triolein_kgh]])</f>
        <v>1647.4616464584165</v>
      </c>
      <c r="L13376" s="3">
        <f>Tabela1[[#This Row],[mass_flow_water_kgh]]-Tabela1[[#This Row],[water_flow_f]]</f>
        <v>185.26562354158364</v>
      </c>
    </row>
    <row r="13377" spans="1:12" x14ac:dyDescent="0.25">
      <c r="A13377">
        <v>2035</v>
      </c>
      <c r="B13377" s="4">
        <v>1374.5454500000001</v>
      </c>
      <c r="C13377">
        <v>9</v>
      </c>
      <c r="D13377" s="4">
        <v>46.818181799999998</v>
      </c>
      <c r="E13377" s="4">
        <v>4045.4545499999999</v>
      </c>
      <c r="F13377" s="4">
        <v>3808.9758099999999</v>
      </c>
      <c r="G13377">
        <v>0.85</v>
      </c>
      <c r="H13377">
        <v>1.71032411E-2</v>
      </c>
      <c r="I13377" s="2">
        <f t="shared" si="208"/>
        <v>0.97987853988235296</v>
      </c>
      <c r="J13377">
        <v>0.215925635</v>
      </c>
      <c r="K13377">
        <f>Tabela1[[#This Row],[water_fraction_f_x000D_]]*(Tabela1[[#This Row],[mass_flow_water_kgh]]+Tabela1[[#This Row],[mass_flow_triolein_kgh]])</f>
        <v>1170.3169416999999</v>
      </c>
      <c r="L13377" s="3">
        <f>Tabela1[[#This Row],[mass_flow_water_kgh]]-Tabela1[[#This Row],[water_flow_f]]</f>
        <v>204.22850830000016</v>
      </c>
    </row>
    <row r="13378" spans="1:12" x14ac:dyDescent="0.25">
      <c r="A13378">
        <v>13003</v>
      </c>
      <c r="B13378" s="4">
        <v>2290.9090900000001</v>
      </c>
      <c r="C13378">
        <v>5</v>
      </c>
      <c r="D13378" s="4">
        <v>50.454545500000002</v>
      </c>
      <c r="E13378" s="4">
        <v>4045.4545499999999</v>
      </c>
      <c r="F13378" s="4">
        <v>3793.9474399999999</v>
      </c>
      <c r="G13378">
        <v>0.85</v>
      </c>
      <c r="H13378">
        <v>1.7108033299999999E-2</v>
      </c>
      <c r="I13378" s="2">
        <f t="shared" ref="I13378:I13441" si="209">(G13378-H13378)/G13378</f>
        <v>0.97987290199999999</v>
      </c>
      <c r="J13378">
        <v>0.32946957999999998</v>
      </c>
      <c r="K13378">
        <f>Tabela1[[#This Row],[water_fraction_f_x000D_]]*(Tabela1[[#This Row],[mass_flow_water_kgh]]+Tabela1[[#This Row],[mass_flow_triolein_kgh]])</f>
        <v>2087.6390671980707</v>
      </c>
      <c r="L13378" s="3">
        <f>Tabela1[[#This Row],[mass_flow_water_kgh]]-Tabela1[[#This Row],[water_flow_f]]</f>
        <v>203.27002280192937</v>
      </c>
    </row>
    <row r="13379" spans="1:12" x14ac:dyDescent="0.25">
      <c r="A13379">
        <v>6343</v>
      </c>
      <c r="B13379" s="4">
        <v>1718.18182</v>
      </c>
      <c r="C13379">
        <v>9</v>
      </c>
      <c r="D13379" s="4">
        <v>45</v>
      </c>
      <c r="E13379" s="4">
        <v>4045.4545499999999</v>
      </c>
      <c r="F13379" s="4">
        <v>3803.2706699999999</v>
      </c>
      <c r="G13379">
        <v>0.85</v>
      </c>
      <c r="H13379">
        <v>1.7117816000000001E-2</v>
      </c>
      <c r="I13379" s="2">
        <f t="shared" si="209"/>
        <v>0.97986139294117658</v>
      </c>
      <c r="J13379">
        <v>0.26273641800000003</v>
      </c>
      <c r="K13379">
        <f>Tabela1[[#This Row],[water_fraction_f_x000D_]]*(Tabela1[[#This Row],[mass_flow_water_kgh]]+Tabela1[[#This Row],[mass_flow_triolein_kgh]])</f>
        <v>1514.3171745083228</v>
      </c>
      <c r="L13379" s="3">
        <f>Tabela1[[#This Row],[mass_flow_water_kgh]]-Tabela1[[#This Row],[water_flow_f]]</f>
        <v>203.86464549167727</v>
      </c>
    </row>
    <row r="13380" spans="1:12" x14ac:dyDescent="0.25">
      <c r="A13380">
        <v>6490</v>
      </c>
      <c r="B13380" s="4">
        <v>1718.18182</v>
      </c>
      <c r="C13380">
        <v>10</v>
      </c>
      <c r="D13380" s="4">
        <v>45</v>
      </c>
      <c r="E13380" s="4">
        <v>4318.1818199999998</v>
      </c>
      <c r="F13380" s="4">
        <v>4061.3235300000001</v>
      </c>
      <c r="G13380">
        <v>0.85</v>
      </c>
      <c r="H13380">
        <v>1.7160227199999999E-2</v>
      </c>
      <c r="I13380" s="2">
        <f t="shared" si="209"/>
        <v>0.97981149741176476</v>
      </c>
      <c r="J13380">
        <v>0.24857151999999999</v>
      </c>
      <c r="K13380">
        <f>Tabela1[[#This Row],[water_fraction_f_x000D_]]*(Tabela1[[#This Row],[mass_flow_water_kgh]]+Tabela1[[#This Row],[mass_flow_triolein_kgh]])</f>
        <v>1500.4680852675326</v>
      </c>
      <c r="L13380" s="3">
        <f>Tabela1[[#This Row],[mass_flow_water_kgh]]-Tabela1[[#This Row],[water_flow_f]]</f>
        <v>217.7137347324674</v>
      </c>
    </row>
    <row r="13381" spans="1:12" x14ac:dyDescent="0.25">
      <c r="A13381">
        <v>13152</v>
      </c>
      <c r="B13381" s="4">
        <v>2290.9090900000001</v>
      </c>
      <c r="C13381">
        <v>6</v>
      </c>
      <c r="D13381" s="4">
        <v>50.454545500000002</v>
      </c>
      <c r="E13381" s="4">
        <v>4500</v>
      </c>
      <c r="F13381" s="4">
        <v>4224.09548</v>
      </c>
      <c r="G13381">
        <v>0.85</v>
      </c>
      <c r="H13381">
        <v>1.7162295099999999E-2</v>
      </c>
      <c r="I13381" s="2">
        <f t="shared" si="209"/>
        <v>0.97980906458823525</v>
      </c>
      <c r="J13381">
        <v>0.30401723899999999</v>
      </c>
      <c r="K13381">
        <f>Tabela1[[#This Row],[water_fraction_f_x000D_]]*(Tabela1[[#This Row],[mass_flow_water_kgh]]+Tabela1[[#This Row],[mass_flow_triolein_kgh]])</f>
        <v>2064.5534318418026</v>
      </c>
      <c r="L13381" s="3">
        <f>Tabela1[[#This Row],[mass_flow_water_kgh]]-Tabela1[[#This Row],[water_flow_f]]</f>
        <v>226.35565815819746</v>
      </c>
    </row>
    <row r="13382" spans="1:12" x14ac:dyDescent="0.25">
      <c r="A13382">
        <v>13381</v>
      </c>
      <c r="B13382" s="4">
        <v>2290.9090900000001</v>
      </c>
      <c r="C13382">
        <v>7</v>
      </c>
      <c r="D13382" s="4">
        <v>65</v>
      </c>
      <c r="E13382" s="4">
        <v>3500</v>
      </c>
      <c r="F13382" s="4">
        <v>3367.1272199999999</v>
      </c>
      <c r="G13382">
        <v>0.85</v>
      </c>
      <c r="H13382">
        <v>9.0818685500000001E-4</v>
      </c>
      <c r="I13382" s="2">
        <f t="shared" si="209"/>
        <v>0.99893154487647051</v>
      </c>
      <c r="J13382">
        <v>0.36430251499999999</v>
      </c>
      <c r="K13382">
        <f>Tabela1[[#This Row],[water_fraction_f_x000D_]]*(Tabela1[[#This Row],[mass_flow_water_kgh]]+Tabela1[[#This Row],[mass_flow_triolein_kgh]])</f>
        <v>2109.6427456233614</v>
      </c>
      <c r="L13382" s="3">
        <f>Tabela1[[#This Row],[mass_flow_water_kgh]]-Tabela1[[#This Row],[water_flow_f]]</f>
        <v>181.2663443766387</v>
      </c>
    </row>
    <row r="13383" spans="1:12" x14ac:dyDescent="0.25">
      <c r="A13383">
        <v>13382</v>
      </c>
      <c r="B13383" s="4">
        <v>2290.9090900000001</v>
      </c>
      <c r="C13383">
        <v>7</v>
      </c>
      <c r="D13383" s="4">
        <v>65</v>
      </c>
      <c r="E13383" s="4">
        <v>3590.9090900000001</v>
      </c>
      <c r="F13383" s="4">
        <v>3454.2827699999998</v>
      </c>
      <c r="G13383">
        <v>0.85</v>
      </c>
      <c r="H13383">
        <v>9.7107845800000002E-4</v>
      </c>
      <c r="I13383" s="2">
        <f t="shared" si="209"/>
        <v>0.99885755475529403</v>
      </c>
      <c r="J13383">
        <v>0.35787468099999997</v>
      </c>
      <c r="K13383">
        <f>Tabela1[[#This Row],[water_fraction_f_x000D_]]*(Tabela1[[#This Row],[mass_flow_water_kgh]]+Tabela1[[#This Row],[mass_flow_triolein_kgh]])</f>
        <v>2104.9538048675004</v>
      </c>
      <c r="L13383" s="3">
        <f>Tabela1[[#This Row],[mass_flow_water_kgh]]-Tabela1[[#This Row],[water_flow_f]]</f>
        <v>185.95528513249974</v>
      </c>
    </row>
    <row r="13384" spans="1:12" x14ac:dyDescent="0.25">
      <c r="A13384">
        <v>13383</v>
      </c>
      <c r="B13384" s="4">
        <v>2290.9090900000001</v>
      </c>
      <c r="C13384">
        <v>7</v>
      </c>
      <c r="D13384" s="4">
        <v>65</v>
      </c>
      <c r="E13384" s="4">
        <v>3681.8181800000002</v>
      </c>
      <c r="F13384" s="4">
        <v>3541.2611299999999</v>
      </c>
      <c r="G13384">
        <v>0.85</v>
      </c>
      <c r="H13384">
        <v>1.06305317E-3</v>
      </c>
      <c r="I13384" s="2">
        <f t="shared" si="209"/>
        <v>0.99874934921176473</v>
      </c>
      <c r="J13384">
        <v>0.35164441200000002</v>
      </c>
      <c r="K13384">
        <f>Tabela1[[#This Row],[water_fraction_f_x000D_]]*(Tabela1[[#This Row],[mass_flow_water_kgh]]+Tabela1[[#This Row],[mass_flow_triolein_kgh]])</f>
        <v>2100.2761688955156</v>
      </c>
      <c r="L13384" s="3">
        <f>Tabela1[[#This Row],[mass_flow_water_kgh]]-Tabela1[[#This Row],[water_flow_f]]</f>
        <v>190.63292110448447</v>
      </c>
    </row>
    <row r="13385" spans="1:12" x14ac:dyDescent="0.25">
      <c r="A13385">
        <v>13384</v>
      </c>
      <c r="B13385" s="4">
        <v>2290.9090900000001</v>
      </c>
      <c r="C13385">
        <v>7</v>
      </c>
      <c r="D13385" s="4">
        <v>65</v>
      </c>
      <c r="E13385" s="4">
        <v>3772.7272699999999</v>
      </c>
      <c r="F13385" s="4">
        <v>3628.4063599999999</v>
      </c>
      <c r="G13385">
        <v>0.85</v>
      </c>
      <c r="H13385">
        <v>1.12351513E-3</v>
      </c>
      <c r="I13385" s="2">
        <f t="shared" si="209"/>
        <v>0.99867821749411767</v>
      </c>
      <c r="J13385">
        <v>0.34559920300000002</v>
      </c>
      <c r="K13385">
        <f>Tabela1[[#This Row],[water_fraction_f_x000D_]]*(Tabela1[[#This Row],[mass_flow_water_kgh]]+Tabela1[[#This Row],[mass_flow_triolein_kgh]])</f>
        <v>2095.5878932978212</v>
      </c>
      <c r="L13385" s="3">
        <f>Tabela1[[#This Row],[mass_flow_water_kgh]]-Tabela1[[#This Row],[water_flow_f]]</f>
        <v>195.3211967021789</v>
      </c>
    </row>
    <row r="13386" spans="1:12" x14ac:dyDescent="0.25">
      <c r="A13386">
        <v>3094</v>
      </c>
      <c r="B13386" s="4">
        <v>1489.0909099999999</v>
      </c>
      <c r="C13386">
        <v>6</v>
      </c>
      <c r="D13386" s="4">
        <v>54.090909099999998</v>
      </c>
      <c r="E13386" s="4">
        <v>4318.1818199999998</v>
      </c>
      <c r="F13386" s="4">
        <v>4065.0137100000002</v>
      </c>
      <c r="G13386">
        <v>0.85</v>
      </c>
      <c r="H13386">
        <v>1.71732063E-2</v>
      </c>
      <c r="I13386" s="2">
        <f t="shared" si="209"/>
        <v>0.97979622788235299</v>
      </c>
      <c r="J13386">
        <v>0.21888791599999999</v>
      </c>
      <c r="K13386">
        <f>Tabela1[[#This Row],[water_fraction_f_x000D_]]*(Tabela1[[#This Row],[mass_flow_water_kgh]]+Tabela1[[#This Row],[mass_flow_triolein_kgh]])</f>
        <v>1271.1418255133306</v>
      </c>
      <c r="L13386" s="3">
        <f>Tabela1[[#This Row],[mass_flow_water_kgh]]-Tabela1[[#This Row],[water_flow_f]]</f>
        <v>217.94908448666934</v>
      </c>
    </row>
    <row r="13387" spans="1:12" x14ac:dyDescent="0.25">
      <c r="A13387">
        <v>2313</v>
      </c>
      <c r="B13387" s="4">
        <v>1374.5454500000001</v>
      </c>
      <c r="C13387">
        <v>11</v>
      </c>
      <c r="D13387" s="4">
        <v>45</v>
      </c>
      <c r="E13387" s="4">
        <v>4227.2727299999997</v>
      </c>
      <c r="F13387" s="4">
        <v>3980.78748</v>
      </c>
      <c r="G13387">
        <v>0.85</v>
      </c>
      <c r="H13387">
        <v>1.7175883199999999E-2</v>
      </c>
      <c r="I13387" s="2">
        <f t="shared" si="209"/>
        <v>0.97979307858823539</v>
      </c>
      <c r="J13387">
        <v>0.20727171799999999</v>
      </c>
      <c r="K13387">
        <f>Tabela1[[#This Row],[water_fraction_f_x000D_]]*(Tabela1[[#This Row],[mass_flow_water_kgh]]+Tabela1[[#This Row],[mass_flow_triolein_kgh]])</f>
        <v>1161.0984780922333</v>
      </c>
      <c r="L13387" s="3">
        <f>Tabela1[[#This Row],[mass_flow_water_kgh]]-Tabela1[[#This Row],[water_flow_f]]</f>
        <v>213.44697190776674</v>
      </c>
    </row>
    <row r="13388" spans="1:12" x14ac:dyDescent="0.25">
      <c r="A13388">
        <v>11976</v>
      </c>
      <c r="B13388" s="4">
        <v>2176.36364</v>
      </c>
      <c r="C13388">
        <v>8</v>
      </c>
      <c r="D13388" s="4">
        <v>46.818181799999998</v>
      </c>
      <c r="E13388" s="4">
        <v>4500</v>
      </c>
      <c r="F13388" s="4">
        <v>4225.8763399999998</v>
      </c>
      <c r="G13388">
        <v>0.85</v>
      </c>
      <c r="H13388">
        <v>1.7178028099999999E-2</v>
      </c>
      <c r="I13388" s="2">
        <f t="shared" si="209"/>
        <v>0.97979055517647051</v>
      </c>
      <c r="J13388">
        <v>0.292059346</v>
      </c>
      <c r="K13388">
        <f>Tabela1[[#This Row],[water_fraction_f_x000D_]]*(Tabela1[[#This Row],[mass_flow_water_kgh]]+Tabela1[[#This Row],[mass_flow_triolein_kgh]])</f>
        <v>1949.8943983565794</v>
      </c>
      <c r="L13388" s="3">
        <f>Tabela1[[#This Row],[mass_flow_water_kgh]]-Tabela1[[#This Row],[water_flow_f]]</f>
        <v>226.46924164342067</v>
      </c>
    </row>
    <row r="13389" spans="1:12" x14ac:dyDescent="0.25">
      <c r="A13389">
        <v>1532</v>
      </c>
      <c r="B13389" s="4">
        <v>1374.5454500000001</v>
      </c>
      <c r="C13389">
        <v>5</v>
      </c>
      <c r="D13389" s="4">
        <v>57.7272727</v>
      </c>
      <c r="E13389" s="4">
        <v>4136.3636399999996</v>
      </c>
      <c r="F13389" s="4">
        <v>3894.6311099999998</v>
      </c>
      <c r="G13389">
        <v>0.85</v>
      </c>
      <c r="H13389">
        <v>1.71876636E-2</v>
      </c>
      <c r="I13389" s="2">
        <f t="shared" si="209"/>
        <v>0.9797792192941176</v>
      </c>
      <c r="J13389">
        <v>0.211530198</v>
      </c>
      <c r="K13389">
        <f>Tabela1[[#This Row],[water_fraction_f_x000D_]]*(Tabela1[[#This Row],[mass_flow_water_kgh]]+Tabela1[[#This Row],[mass_flow_triolein_kgh]])</f>
        <v>1165.7236909676997</v>
      </c>
      <c r="L13389" s="3">
        <f>Tabela1[[#This Row],[mass_flow_water_kgh]]-Tabela1[[#This Row],[water_flow_f]]</f>
        <v>208.82175903230041</v>
      </c>
    </row>
    <row r="13390" spans="1:12" x14ac:dyDescent="0.25">
      <c r="A13390">
        <v>8844</v>
      </c>
      <c r="B13390" s="4">
        <v>1947.2727299999999</v>
      </c>
      <c r="C13390">
        <v>6</v>
      </c>
      <c r="D13390" s="4">
        <v>52.2727273</v>
      </c>
      <c r="E13390" s="4">
        <v>4500</v>
      </c>
      <c r="F13390" s="4">
        <v>4229.5242799999996</v>
      </c>
      <c r="G13390">
        <v>0.85</v>
      </c>
      <c r="H13390">
        <v>1.7197199199999999E-2</v>
      </c>
      <c r="I13390" s="2">
        <f t="shared" si="209"/>
        <v>0.97976800094117655</v>
      </c>
      <c r="J13390">
        <v>0.26686800799999999</v>
      </c>
      <c r="K13390">
        <f>Tabela1[[#This Row],[water_fraction_f_x000D_]]*(Tabela1[[#This Row],[mass_flow_water_kgh]]+Tabela1[[#This Row],[mass_flow_triolein_kgh]])</f>
        <v>1720.5708304878217</v>
      </c>
      <c r="L13390" s="3">
        <f>Tabela1[[#This Row],[mass_flow_water_kgh]]-Tabela1[[#This Row],[water_flow_f]]</f>
        <v>226.70189951217822</v>
      </c>
    </row>
    <row r="13391" spans="1:12" x14ac:dyDescent="0.25">
      <c r="A13391">
        <v>7283</v>
      </c>
      <c r="B13391" s="4">
        <v>1832.7272700000001</v>
      </c>
      <c r="C13391">
        <v>5</v>
      </c>
      <c r="D13391" s="4">
        <v>55.909090900000002</v>
      </c>
      <c r="E13391" s="4">
        <v>4409.0909099999999</v>
      </c>
      <c r="F13391" s="4">
        <v>4145.3158000000003</v>
      </c>
      <c r="G13391">
        <v>0.85</v>
      </c>
      <c r="H13391">
        <v>1.71974186E-2</v>
      </c>
      <c r="I13391" s="2">
        <f t="shared" si="209"/>
        <v>0.97976774282352941</v>
      </c>
      <c r="J13391">
        <v>0.25802199100000001</v>
      </c>
      <c r="K13391">
        <f>Tabela1[[#This Row],[water_fraction_f_x000D_]]*(Tabela1[[#This Row],[mass_flow_water_kgh]]+Tabela1[[#This Row],[mass_flow_triolein_kgh]])</f>
        <v>1610.5263542635964</v>
      </c>
      <c r="L13391" s="3">
        <f>Tabela1[[#This Row],[mass_flow_water_kgh]]-Tabela1[[#This Row],[water_flow_f]]</f>
        <v>222.20091573640366</v>
      </c>
    </row>
    <row r="13392" spans="1:12" x14ac:dyDescent="0.25">
      <c r="A13392">
        <v>16283</v>
      </c>
      <c r="B13392" s="4">
        <v>2520</v>
      </c>
      <c r="C13392">
        <v>8</v>
      </c>
      <c r="D13392" s="4">
        <v>45</v>
      </c>
      <c r="E13392" s="4">
        <v>4409.0909099999999</v>
      </c>
      <c r="F13392" s="4">
        <v>4133.9827100000002</v>
      </c>
      <c r="G13392">
        <v>0.85</v>
      </c>
      <c r="H13392">
        <v>1.7200686100000001E-2</v>
      </c>
      <c r="I13392" s="2">
        <f t="shared" si="209"/>
        <v>0.97976389870588232</v>
      </c>
      <c r="J13392">
        <v>0.331720556</v>
      </c>
      <c r="K13392">
        <f>Tabela1[[#This Row],[water_fraction_f_x000D_]]*(Tabela1[[#This Row],[mass_flow_water_kgh]]+Tabela1[[#This Row],[mass_flow_triolein_kgh]])</f>
        <v>2298.5218892397461</v>
      </c>
      <c r="L13392" s="3">
        <f>Tabela1[[#This Row],[mass_flow_water_kgh]]-Tabela1[[#This Row],[water_flow_f]]</f>
        <v>221.47811076025391</v>
      </c>
    </row>
    <row r="13393" spans="1:12" x14ac:dyDescent="0.25">
      <c r="A13393">
        <v>5798</v>
      </c>
      <c r="B13393" s="4">
        <v>1718.18182</v>
      </c>
      <c r="C13393">
        <v>5</v>
      </c>
      <c r="D13393" s="4">
        <v>50.454545500000002</v>
      </c>
      <c r="E13393" s="4">
        <v>3590.9090900000001</v>
      </c>
      <c r="F13393" s="4">
        <v>3372.3479299999999</v>
      </c>
      <c r="G13393">
        <v>0.85</v>
      </c>
      <c r="H13393">
        <v>1.7201716200000002E-2</v>
      </c>
      <c r="I13393" s="2">
        <f t="shared" si="209"/>
        <v>0.97976268682352941</v>
      </c>
      <c r="J13393">
        <v>0.289588601</v>
      </c>
      <c r="K13393">
        <f>Tabela1[[#This Row],[water_fraction_f_x000D_]]*(Tabela1[[#This Row],[mass_flow_water_kgh]]+Tabela1[[#This Row],[mass_flow_triolein_kgh]])</f>
        <v>1537.4522092087168</v>
      </c>
      <c r="L13393" s="3">
        <f>Tabela1[[#This Row],[mass_flow_water_kgh]]-Tabela1[[#This Row],[water_flow_f]]</f>
        <v>180.72961079128322</v>
      </c>
    </row>
    <row r="13394" spans="1:12" x14ac:dyDescent="0.25">
      <c r="A13394">
        <v>13393</v>
      </c>
      <c r="B13394" s="4">
        <v>2290.9090900000001</v>
      </c>
      <c r="C13394">
        <v>8</v>
      </c>
      <c r="D13394" s="4">
        <v>45</v>
      </c>
      <c r="E13394" s="4">
        <v>3500</v>
      </c>
      <c r="F13394" s="4">
        <v>3334.5636199999999</v>
      </c>
      <c r="G13394">
        <v>0.85</v>
      </c>
      <c r="H13394">
        <v>6.7839028399999998E-3</v>
      </c>
      <c r="I13394" s="2">
        <f t="shared" si="209"/>
        <v>0.99201893783529416</v>
      </c>
      <c r="J13394">
        <v>0.36466115500000001</v>
      </c>
      <c r="K13394">
        <f>Tabela1[[#This Row],[water_fraction_f_x000D_]]*(Tabela1[[#This Row],[mass_flow_water_kgh]]+Tabela1[[#This Row],[mass_flow_triolein_kgh]])</f>
        <v>2111.7195972593991</v>
      </c>
      <c r="L13394" s="3">
        <f>Tabela1[[#This Row],[mass_flow_water_kgh]]-Tabela1[[#This Row],[water_flow_f]]</f>
        <v>179.18949274060105</v>
      </c>
    </row>
    <row r="13395" spans="1:12" x14ac:dyDescent="0.25">
      <c r="A13395">
        <v>13394</v>
      </c>
      <c r="B13395" s="4">
        <v>2290.9090900000001</v>
      </c>
      <c r="C13395">
        <v>8</v>
      </c>
      <c r="D13395" s="4">
        <v>45</v>
      </c>
      <c r="E13395" s="4">
        <v>3590.9090900000001</v>
      </c>
      <c r="F13395" s="4">
        <v>3415.9412299999999</v>
      </c>
      <c r="G13395">
        <v>0.85</v>
      </c>
      <c r="H13395">
        <v>7.7824248599999996E-3</v>
      </c>
      <c r="I13395" s="2">
        <f t="shared" si="209"/>
        <v>0.99084420604705881</v>
      </c>
      <c r="J13395">
        <v>0.35829043100000002</v>
      </c>
      <c r="K13395">
        <f>Tabela1[[#This Row],[water_fraction_f_x000D_]]*(Tabela1[[#This Row],[mass_flow_water_kgh]]+Tabela1[[#This Row],[mass_flow_triolein_kgh]])</f>
        <v>2107.399170775836</v>
      </c>
      <c r="L13395" s="3">
        <f>Tabela1[[#This Row],[mass_flow_water_kgh]]-Tabela1[[#This Row],[water_flow_f]]</f>
        <v>183.50991922416415</v>
      </c>
    </row>
    <row r="13396" spans="1:12" x14ac:dyDescent="0.25">
      <c r="A13396">
        <v>13395</v>
      </c>
      <c r="B13396" s="4">
        <v>2290.9090900000001</v>
      </c>
      <c r="C13396">
        <v>8</v>
      </c>
      <c r="D13396" s="4">
        <v>45</v>
      </c>
      <c r="E13396" s="4">
        <v>3681.8181800000002</v>
      </c>
      <c r="F13396" s="4">
        <v>3496.6957699999998</v>
      </c>
      <c r="G13396">
        <v>0.85</v>
      </c>
      <c r="H13396">
        <v>8.8595548099999998E-3</v>
      </c>
      <c r="I13396" s="2">
        <f t="shared" si="209"/>
        <v>0.98957699434117652</v>
      </c>
      <c r="J13396">
        <v>0.35212029299999997</v>
      </c>
      <c r="K13396">
        <f>Tabela1[[#This Row],[water_fraction_f_x000D_]]*(Tabela1[[#This Row],[mass_flow_water_kgh]]+Tabela1[[#This Row],[mass_flow_triolein_kgh]])</f>
        <v>2103.1184763214901</v>
      </c>
      <c r="L13396" s="3">
        <f>Tabela1[[#This Row],[mass_flow_water_kgh]]-Tabela1[[#This Row],[water_flow_f]]</f>
        <v>187.79061367851</v>
      </c>
    </row>
    <row r="13397" spans="1:12" x14ac:dyDescent="0.25">
      <c r="A13397">
        <v>13396</v>
      </c>
      <c r="B13397" s="4">
        <v>2290.9090900000001</v>
      </c>
      <c r="C13397">
        <v>8</v>
      </c>
      <c r="D13397" s="4">
        <v>45</v>
      </c>
      <c r="E13397" s="4">
        <v>3772.7272699999999</v>
      </c>
      <c r="F13397" s="4">
        <v>3576.7303000000002</v>
      </c>
      <c r="G13397">
        <v>0.85</v>
      </c>
      <c r="H13397">
        <v>1.0028462E-2</v>
      </c>
      <c r="I13397" s="2">
        <f t="shared" si="209"/>
        <v>0.98820180941176472</v>
      </c>
      <c r="J13397">
        <v>0.34614274099999998</v>
      </c>
      <c r="K13397">
        <f>Tabela1[[#This Row],[water_fraction_f_x000D_]]*(Tabela1[[#This Row],[mass_flow_water_kgh]]+Tabela1[[#This Row],[mass_flow_triolein_kgh]])</f>
        <v>2098.8837100776627</v>
      </c>
      <c r="L13397" s="3">
        <f>Tabela1[[#This Row],[mass_flow_water_kgh]]-Tabela1[[#This Row],[water_flow_f]]</f>
        <v>192.02537992233738</v>
      </c>
    </row>
    <row r="13398" spans="1:12" x14ac:dyDescent="0.25">
      <c r="A13398">
        <v>13397</v>
      </c>
      <c r="B13398" s="4">
        <v>2290.9090900000001</v>
      </c>
      <c r="C13398">
        <v>8</v>
      </c>
      <c r="D13398" s="4">
        <v>45</v>
      </c>
      <c r="E13398" s="4">
        <v>3863.63636</v>
      </c>
      <c r="F13398" s="4">
        <v>3656.23722</v>
      </c>
      <c r="G13398">
        <v>0.85</v>
      </c>
      <c r="H13398">
        <v>1.1252410799999999E-2</v>
      </c>
      <c r="I13398" s="2">
        <f t="shared" si="209"/>
        <v>0.98676186964705892</v>
      </c>
      <c r="J13398">
        <v>0.34034724500000002</v>
      </c>
      <c r="K13398">
        <f>Tabela1[[#This Row],[water_fraction_f_x000D_]]*(Tabela1[[#This Row],[mass_flow_water_kgh]]+Tabela1[[#This Row],[mass_flow_triolein_kgh]])</f>
        <v>2094.6825881347854</v>
      </c>
      <c r="L13398" s="3">
        <f>Tabela1[[#This Row],[mass_flow_water_kgh]]-Tabela1[[#This Row],[water_flow_f]]</f>
        <v>196.22650186521469</v>
      </c>
    </row>
    <row r="13399" spans="1:12" x14ac:dyDescent="0.25">
      <c r="A13399">
        <v>1919</v>
      </c>
      <c r="B13399" s="4">
        <v>1374.5454500000001</v>
      </c>
      <c r="C13399">
        <v>8</v>
      </c>
      <c r="D13399" s="4">
        <v>50.454545500000002</v>
      </c>
      <c r="E13399" s="4">
        <v>4409.0909099999999</v>
      </c>
      <c r="F13399" s="4">
        <v>4152.8301600000004</v>
      </c>
      <c r="G13399">
        <v>0.85</v>
      </c>
      <c r="H13399">
        <v>1.7202223199999998E-2</v>
      </c>
      <c r="I13399" s="2">
        <f t="shared" si="209"/>
        <v>0.97976209035294115</v>
      </c>
      <c r="J13399">
        <v>0.19915935400000001</v>
      </c>
      <c r="K13399">
        <f>Tabela1[[#This Row],[water_fraction_f_x000D_]]*(Tabela1[[#This Row],[mass_flow_water_kgh]]+Tabela1[[#This Row],[mass_flow_triolein_kgh]])</f>
        <v>1151.8652812285115</v>
      </c>
      <c r="L13399" s="3">
        <f>Tabela1[[#This Row],[mass_flow_water_kgh]]-Tabela1[[#This Row],[water_flow_f]]</f>
        <v>222.68016877148852</v>
      </c>
    </row>
    <row r="13400" spans="1:12" x14ac:dyDescent="0.25">
      <c r="A13400">
        <v>462</v>
      </c>
      <c r="B13400" s="4">
        <v>1260</v>
      </c>
      <c r="C13400">
        <v>8</v>
      </c>
      <c r="D13400" s="4">
        <v>48.636363600000003</v>
      </c>
      <c r="E13400" s="4">
        <v>3954.5454500000001</v>
      </c>
      <c r="F13400" s="4">
        <v>3724.2493899999999</v>
      </c>
      <c r="G13400">
        <v>0.85</v>
      </c>
      <c r="H13400">
        <v>1.7203587900000001E-2</v>
      </c>
      <c r="I13400" s="2">
        <f t="shared" si="209"/>
        <v>0.9797604848235294</v>
      </c>
      <c r="J13400">
        <v>0.203336131</v>
      </c>
      <c r="K13400">
        <f>Tabela1[[#This Row],[water_fraction_f_x000D_]]*(Tabela1[[#This Row],[mass_flow_water_kgh]]+Tabela1[[#This Row],[mass_flow_triolein_kgh]])</f>
        <v>1060.3054967266539</v>
      </c>
      <c r="L13400" s="3">
        <f>Tabela1[[#This Row],[mass_flow_water_kgh]]-Tabela1[[#This Row],[water_flow_f]]</f>
        <v>199.69450327334607</v>
      </c>
    </row>
    <row r="13401" spans="1:12" x14ac:dyDescent="0.25">
      <c r="A13401">
        <v>888</v>
      </c>
      <c r="B13401" s="4">
        <v>1260</v>
      </c>
      <c r="C13401">
        <v>11</v>
      </c>
      <c r="D13401" s="4">
        <v>46.818181799999998</v>
      </c>
      <c r="E13401" s="4">
        <v>4500</v>
      </c>
      <c r="F13401" s="4">
        <v>4240.7563700000001</v>
      </c>
      <c r="G13401">
        <v>0.85</v>
      </c>
      <c r="H13401">
        <v>1.72115654E-2</v>
      </c>
      <c r="I13401" s="2">
        <f t="shared" si="209"/>
        <v>0.97975109952941175</v>
      </c>
      <c r="J13401">
        <v>0.17926766299999999</v>
      </c>
      <c r="K13401">
        <f>Tabela1[[#This Row],[water_fraction_f_x000D_]]*(Tabela1[[#This Row],[mass_flow_water_kgh]]+Tabela1[[#This Row],[mass_flow_triolein_kgh]])</f>
        <v>1032.5817388799999</v>
      </c>
      <c r="L13401" s="3">
        <f>Tabela1[[#This Row],[mass_flow_water_kgh]]-Tabela1[[#This Row],[water_flow_f]]</f>
        <v>227.41826112000012</v>
      </c>
    </row>
    <row r="13402" spans="1:12" x14ac:dyDescent="0.25">
      <c r="A13402">
        <v>13018</v>
      </c>
      <c r="B13402" s="4">
        <v>2290.9090900000001</v>
      </c>
      <c r="C13402">
        <v>5</v>
      </c>
      <c r="D13402" s="4">
        <v>52.2727273</v>
      </c>
      <c r="E13402" s="4">
        <v>4318.1818199999998</v>
      </c>
      <c r="F13402" s="4">
        <v>4051.5565799999999</v>
      </c>
      <c r="G13402">
        <v>0.85</v>
      </c>
      <c r="H13402">
        <v>1.72173241E-2</v>
      </c>
      <c r="I13402" s="2">
        <f t="shared" si="209"/>
        <v>0.97974432458823535</v>
      </c>
      <c r="J13402">
        <v>0.31378268300000001</v>
      </c>
      <c r="K13402">
        <f>Tabela1[[#This Row],[water_fraction_f_x000D_]]*(Tabela1[[#This Row],[mass_flow_water_kgh]]+Tabela1[[#This Row],[mass_flow_triolein_kgh]])</f>
        <v>2073.8182779307117</v>
      </c>
      <c r="L13402" s="3">
        <f>Tabela1[[#This Row],[mass_flow_water_kgh]]-Tabela1[[#This Row],[water_flow_f]]</f>
        <v>217.0908120692884</v>
      </c>
    </row>
    <row r="13403" spans="1:12" x14ac:dyDescent="0.25">
      <c r="A13403">
        <v>3197</v>
      </c>
      <c r="B13403" s="4">
        <v>1489.0909099999999</v>
      </c>
      <c r="C13403">
        <v>7</v>
      </c>
      <c r="D13403" s="4">
        <v>48.636363600000003</v>
      </c>
      <c r="E13403" s="4">
        <v>3863.63636</v>
      </c>
      <c r="F13403" s="4">
        <v>3634.3098799999998</v>
      </c>
      <c r="G13403">
        <v>0.85</v>
      </c>
      <c r="H13403">
        <v>1.7218395099999999E-2</v>
      </c>
      <c r="I13403" s="2">
        <f t="shared" si="209"/>
        <v>0.97974306458823524</v>
      </c>
      <c r="J13403">
        <v>0.24179503899999999</v>
      </c>
      <c r="K13403">
        <f>Tabela1[[#This Row],[water_fraction_f_x000D_]]*(Tabela1[[#This Row],[mass_flow_water_kgh]]+Tabela1[[#This Row],[mass_flow_triolein_kgh]])</f>
        <v>1294.2628990060134</v>
      </c>
      <c r="L13403" s="3">
        <f>Tabela1[[#This Row],[mass_flow_water_kgh]]-Tabela1[[#This Row],[water_flow_f]]</f>
        <v>194.82801099398648</v>
      </c>
    </row>
    <row r="13404" spans="1:12" x14ac:dyDescent="0.25">
      <c r="A13404">
        <v>6196</v>
      </c>
      <c r="B13404" s="4">
        <v>1718.18182</v>
      </c>
      <c r="C13404">
        <v>8</v>
      </c>
      <c r="D13404" s="4">
        <v>45</v>
      </c>
      <c r="E13404" s="4">
        <v>3772.7272699999999</v>
      </c>
      <c r="F13404" s="4">
        <v>3544.4270099999999</v>
      </c>
      <c r="G13404">
        <v>0.85</v>
      </c>
      <c r="H13404">
        <v>1.7221678599999998E-2</v>
      </c>
      <c r="I13404" s="2">
        <f t="shared" si="209"/>
        <v>0.97973920164705885</v>
      </c>
      <c r="J13404">
        <v>0.27831760900000002</v>
      </c>
      <c r="K13404">
        <f>Tabela1[[#This Row],[water_fraction_f_x000D_]]*(Tabela1[[#This Row],[mass_flow_water_kgh]]+Tabela1[[#This Row],[mass_flow_triolein_kgh]])</f>
        <v>1528.2166891651659</v>
      </c>
      <c r="L13404" s="3">
        <f>Tabela1[[#This Row],[mass_flow_water_kgh]]-Tabela1[[#This Row],[water_flow_f]]</f>
        <v>189.9651308348341</v>
      </c>
    </row>
    <row r="13405" spans="1:12" x14ac:dyDescent="0.25">
      <c r="A13405">
        <v>11577</v>
      </c>
      <c r="B13405" s="4">
        <v>2176.36364</v>
      </c>
      <c r="C13405">
        <v>5</v>
      </c>
      <c r="D13405" s="4">
        <v>52.2727273</v>
      </c>
      <c r="E13405" s="4">
        <v>4227.2727299999997</v>
      </c>
      <c r="F13405" s="4">
        <v>3967.3210199999999</v>
      </c>
      <c r="G13405">
        <v>0.85</v>
      </c>
      <c r="H13405">
        <v>1.7222603499999999E-2</v>
      </c>
      <c r="I13405" s="2">
        <f t="shared" si="209"/>
        <v>0.97973811352941176</v>
      </c>
      <c r="J13405">
        <v>0.30666568500000002</v>
      </c>
      <c r="K13405">
        <f>Tabela1[[#This Row],[water_fraction_f_x000D_]]*(Tabela1[[#This Row],[mass_flow_water_kgh]]+Tabela1[[#This Row],[mass_flow_triolein_kgh]])</f>
        <v>1963.7755338969637</v>
      </c>
      <c r="L13405" s="3">
        <f>Tabela1[[#This Row],[mass_flow_water_kgh]]-Tabela1[[#This Row],[water_flow_f]]</f>
        <v>212.58810610303635</v>
      </c>
    </row>
    <row r="13406" spans="1:12" x14ac:dyDescent="0.25">
      <c r="A13406">
        <v>13405</v>
      </c>
      <c r="B13406" s="4">
        <v>2290.9090900000001</v>
      </c>
      <c r="C13406">
        <v>8</v>
      </c>
      <c r="D13406" s="4">
        <v>46.818181799999998</v>
      </c>
      <c r="E13406" s="4">
        <v>3500</v>
      </c>
      <c r="F13406" s="4">
        <v>3348.44119</v>
      </c>
      <c r="G13406">
        <v>0.85</v>
      </c>
      <c r="H13406">
        <v>4.2798591799999997E-3</v>
      </c>
      <c r="I13406" s="2">
        <f t="shared" si="209"/>
        <v>0.99496487155294122</v>
      </c>
      <c r="J13406">
        <v>0.364508314</v>
      </c>
      <c r="K13406">
        <f>Tabela1[[#This Row],[water_fraction_f_x000D_]]*(Tabela1[[#This Row],[mass_flow_water_kgh]]+Tabela1[[#This Row],[mass_flow_triolein_kgh]])</f>
        <v>2110.8345089231743</v>
      </c>
      <c r="L13406" s="3">
        <f>Tabela1[[#This Row],[mass_flow_water_kgh]]-Tabela1[[#This Row],[water_flow_f]]</f>
        <v>180.07458107682578</v>
      </c>
    </row>
    <row r="13407" spans="1:12" x14ac:dyDescent="0.25">
      <c r="A13407">
        <v>13406</v>
      </c>
      <c r="B13407" s="4">
        <v>2290.9090900000001</v>
      </c>
      <c r="C13407">
        <v>8</v>
      </c>
      <c r="D13407" s="4">
        <v>46.818181799999998</v>
      </c>
      <c r="E13407" s="4">
        <v>3590.9090900000001</v>
      </c>
      <c r="F13407" s="4">
        <v>3431.8178400000002</v>
      </c>
      <c r="G13407">
        <v>0.85</v>
      </c>
      <c r="H13407">
        <v>4.9619566799999999E-3</v>
      </c>
      <c r="I13407" s="2">
        <f t="shared" si="209"/>
        <v>0.9941624039058824</v>
      </c>
      <c r="J13407">
        <v>0.35811827600000001</v>
      </c>
      <c r="K13407">
        <f>Tabela1[[#This Row],[water_fraction_f_x000D_]]*(Tabela1[[#This Row],[mass_flow_water_kgh]]+Tabela1[[#This Row],[mass_flow_triolein_kgh]])</f>
        <v>2106.386586367058</v>
      </c>
      <c r="L13407" s="3">
        <f>Tabela1[[#This Row],[mass_flow_water_kgh]]-Tabela1[[#This Row],[water_flow_f]]</f>
        <v>184.52250363294206</v>
      </c>
    </row>
    <row r="13408" spans="1:12" x14ac:dyDescent="0.25">
      <c r="A13408">
        <v>13407</v>
      </c>
      <c r="B13408" s="4">
        <v>2290.9090900000001</v>
      </c>
      <c r="C13408">
        <v>8</v>
      </c>
      <c r="D13408" s="4">
        <v>46.818181799999998</v>
      </c>
      <c r="E13408" s="4">
        <v>3681.8181800000002</v>
      </c>
      <c r="F13408" s="4">
        <v>3514.6775299999999</v>
      </c>
      <c r="G13408">
        <v>0.85</v>
      </c>
      <c r="H13408">
        <v>5.7137302799999999E-3</v>
      </c>
      <c r="I13408" s="2">
        <f t="shared" si="209"/>
        <v>0.99327796437647065</v>
      </c>
      <c r="J13408">
        <v>0.35192827900000001</v>
      </c>
      <c r="K13408">
        <f>Tabela1[[#This Row],[water_fraction_f_x000D_]]*(Tabela1[[#This Row],[mass_flow_water_kgh]]+Tabela1[[#This Row],[mass_flow_triolein_kgh]])</f>
        <v>2101.9716290674687</v>
      </c>
      <c r="L13408" s="3">
        <f>Tabela1[[#This Row],[mass_flow_water_kgh]]-Tabela1[[#This Row],[water_flow_f]]</f>
        <v>188.93746093253139</v>
      </c>
    </row>
    <row r="13409" spans="1:12" x14ac:dyDescent="0.25">
      <c r="A13409">
        <v>13408</v>
      </c>
      <c r="B13409" s="4">
        <v>2290.9090900000001</v>
      </c>
      <c r="C13409">
        <v>8</v>
      </c>
      <c r="D13409" s="4">
        <v>46.818181799999998</v>
      </c>
      <c r="E13409" s="4">
        <v>3772.7272699999999</v>
      </c>
      <c r="F13409" s="4">
        <v>3596.9676199999999</v>
      </c>
      <c r="G13409">
        <v>0.85</v>
      </c>
      <c r="H13409">
        <v>6.5411171600000002E-3</v>
      </c>
      <c r="I13409" s="2">
        <f t="shared" si="209"/>
        <v>0.9923045680470588</v>
      </c>
      <c r="J13409">
        <v>0.34592988099999999</v>
      </c>
      <c r="K13409">
        <f>Tabela1[[#This Row],[water_fraction_f_x000D_]]*(Tabela1[[#This Row],[mass_flow_water_kgh]]+Tabela1[[#This Row],[mass_flow_triolein_kgh]])</f>
        <v>2097.5930044420734</v>
      </c>
      <c r="L13409" s="3">
        <f>Tabela1[[#This Row],[mass_flow_water_kgh]]-Tabela1[[#This Row],[water_flow_f]]</f>
        <v>193.31608555792673</v>
      </c>
    </row>
    <row r="13410" spans="1:12" x14ac:dyDescent="0.25">
      <c r="A13410">
        <v>1518</v>
      </c>
      <c r="B13410" s="4">
        <v>1374.5454500000001</v>
      </c>
      <c r="C13410">
        <v>5</v>
      </c>
      <c r="D13410" s="4">
        <v>55.909090900000002</v>
      </c>
      <c r="E13410" s="4">
        <v>3954.5454500000001</v>
      </c>
      <c r="F13410" s="4">
        <v>3722.2312000000002</v>
      </c>
      <c r="G13410">
        <v>0.85</v>
      </c>
      <c r="H13410">
        <v>1.72295235E-2</v>
      </c>
      <c r="I13410" s="2">
        <f t="shared" si="209"/>
        <v>0.97972997235294124</v>
      </c>
      <c r="J13410">
        <v>0.220484073</v>
      </c>
      <c r="K13410">
        <f>Tabela1[[#This Row],[water_fraction_f_x000D_]]*(Tabela1[[#This Row],[mass_flow_water_kgh]]+Tabela1[[#This Row],[mass_flow_triolein_kgh]])</f>
        <v>1174.9796670192356</v>
      </c>
      <c r="L13410" s="3">
        <f>Tabela1[[#This Row],[mass_flow_water_kgh]]-Tabela1[[#This Row],[water_flow_f]]</f>
        <v>199.56578298076442</v>
      </c>
    </row>
    <row r="13411" spans="1:12" x14ac:dyDescent="0.25">
      <c r="A13411">
        <v>14444</v>
      </c>
      <c r="B13411" s="4">
        <v>2405.4545499999999</v>
      </c>
      <c r="C13411">
        <v>5</v>
      </c>
      <c r="D13411" s="4">
        <v>50.454545500000002</v>
      </c>
      <c r="E13411" s="4">
        <v>4136.3636399999996</v>
      </c>
      <c r="F13411" s="4">
        <v>3877.4031300000001</v>
      </c>
      <c r="G13411">
        <v>0.85</v>
      </c>
      <c r="H13411">
        <v>1.7230863999999999E-2</v>
      </c>
      <c r="I13411" s="2">
        <f t="shared" si="209"/>
        <v>0.9797283952941177</v>
      </c>
      <c r="J13411">
        <v>0.33595118200000001</v>
      </c>
      <c r="K13411">
        <f>Tabela1[[#This Row],[water_fraction_f_x000D_]]*(Tabela1[[#This Row],[mass_flow_water_kgh]]+Tabela1[[#This Row],[mass_flow_triolein_kgh]])</f>
        <v>2197.7315533596006</v>
      </c>
      <c r="L13411" s="3">
        <f>Tabela1[[#This Row],[mass_flow_water_kgh]]-Tabela1[[#This Row],[water_flow_f]]</f>
        <v>207.72299664039929</v>
      </c>
    </row>
    <row r="13412" spans="1:12" x14ac:dyDescent="0.25">
      <c r="A13412">
        <v>4786</v>
      </c>
      <c r="B13412" s="4">
        <v>1603.63636</v>
      </c>
      <c r="C13412">
        <v>8</v>
      </c>
      <c r="D13412" s="4">
        <v>48.636363600000003</v>
      </c>
      <c r="E13412" s="4">
        <v>4318.1818199999998</v>
      </c>
      <c r="F13412" s="4">
        <v>4062.77511</v>
      </c>
      <c r="G13412">
        <v>0.85</v>
      </c>
      <c r="H13412">
        <v>1.72360254E-2</v>
      </c>
      <c r="I13412" s="2">
        <f t="shared" si="209"/>
        <v>0.97972232305882345</v>
      </c>
      <c r="J13412">
        <v>0.23402104000000001</v>
      </c>
      <c r="K13412">
        <f>Tabela1[[#This Row],[water_fraction_f_x000D_]]*(Tabela1[[#This Row],[mass_flow_water_kgh]]+Tabela1[[#This Row],[mass_flow_triolein_kgh]])</f>
        <v>1385.8300491745074</v>
      </c>
      <c r="L13412" s="3">
        <f>Tabela1[[#This Row],[mass_flow_water_kgh]]-Tabela1[[#This Row],[water_flow_f]]</f>
        <v>217.80631082549257</v>
      </c>
    </row>
    <row r="13413" spans="1:12" x14ac:dyDescent="0.25">
      <c r="A13413">
        <v>1771</v>
      </c>
      <c r="B13413" s="4">
        <v>1374.5454500000001</v>
      </c>
      <c r="C13413">
        <v>7</v>
      </c>
      <c r="D13413" s="4">
        <v>50.454545500000002</v>
      </c>
      <c r="E13413" s="4">
        <v>4045.4545499999999</v>
      </c>
      <c r="F13413" s="4">
        <v>3808.2118700000001</v>
      </c>
      <c r="G13413">
        <v>0.85</v>
      </c>
      <c r="H13413">
        <v>1.7250516899999999E-2</v>
      </c>
      <c r="I13413" s="2">
        <f t="shared" si="209"/>
        <v>0.97970527423529408</v>
      </c>
      <c r="J13413">
        <v>0.21593462399999999</v>
      </c>
      <c r="K13413">
        <f>Tabela1[[#This Row],[water_fraction_f_x000D_]]*(Tabela1[[#This Row],[mass_flow_water_kgh]]+Tabela1[[#This Row],[mass_flow_triolein_kgh]])</f>
        <v>1170.36566208</v>
      </c>
      <c r="L13413" s="3">
        <f>Tabela1[[#This Row],[mass_flow_water_kgh]]-Tabela1[[#This Row],[water_flow_f]]</f>
        <v>204.17978792000008</v>
      </c>
    </row>
    <row r="13414" spans="1:12" x14ac:dyDescent="0.25">
      <c r="A13414">
        <v>14459</v>
      </c>
      <c r="B13414" s="4">
        <v>2405.4545499999999</v>
      </c>
      <c r="C13414">
        <v>5</v>
      </c>
      <c r="D13414" s="4">
        <v>52.2727273</v>
      </c>
      <c r="E13414" s="4">
        <v>4409.0909099999999</v>
      </c>
      <c r="F13414" s="4">
        <v>4135.4218099999998</v>
      </c>
      <c r="G13414">
        <v>0.85</v>
      </c>
      <c r="H13414">
        <v>1.7269148500000001E-2</v>
      </c>
      <c r="I13414" s="2">
        <f t="shared" si="209"/>
        <v>0.9796833547058823</v>
      </c>
      <c r="J13414">
        <v>0.32047400100000001</v>
      </c>
      <c r="K13414">
        <f>Tabela1[[#This Row],[water_fraction_f_x000D_]]*(Tabela1[[#This Row],[mass_flow_water_kgh]]+Tabela1[[#This Row],[mass_flow_triolein_kgh]])</f>
        <v>2183.8846485625854</v>
      </c>
      <c r="L13414" s="3">
        <f>Tabela1[[#This Row],[mass_flow_water_kgh]]-Tabela1[[#This Row],[water_flow_f]]</f>
        <v>221.5699014374145</v>
      </c>
    </row>
    <row r="13415" spans="1:12" x14ac:dyDescent="0.25">
      <c r="A13415">
        <v>10136</v>
      </c>
      <c r="B13415" s="4">
        <v>2061.8181800000002</v>
      </c>
      <c r="C13415">
        <v>5</v>
      </c>
      <c r="D13415" s="4">
        <v>52.2727273</v>
      </c>
      <c r="E13415" s="4">
        <v>4136.3636399999996</v>
      </c>
      <c r="F13415" s="4">
        <v>3882.8413099999998</v>
      </c>
      <c r="G13415">
        <v>0.85</v>
      </c>
      <c r="H13415">
        <v>1.7269390999999999E-2</v>
      </c>
      <c r="I13415" s="2">
        <f t="shared" si="209"/>
        <v>0.97968306941176464</v>
      </c>
      <c r="J13415">
        <v>0.29907937600000001</v>
      </c>
      <c r="K13415">
        <f>Tabela1[[#This Row],[water_fraction_f_x000D_]]*(Tabela1[[#This Row],[mass_flow_water_kgh]]+Tabela1[[#This Row],[mass_flow_triolein_kgh]])</f>
        <v>1853.7483510601444</v>
      </c>
      <c r="L13415" s="3">
        <f>Tabela1[[#This Row],[mass_flow_water_kgh]]-Tabela1[[#This Row],[water_flow_f]]</f>
        <v>208.06982893985582</v>
      </c>
    </row>
    <row r="13416" spans="1:12" x14ac:dyDescent="0.25">
      <c r="A13416">
        <v>11711</v>
      </c>
      <c r="B13416" s="4">
        <v>2176.36364</v>
      </c>
      <c r="C13416">
        <v>6</v>
      </c>
      <c r="D13416" s="4">
        <v>50.454545500000002</v>
      </c>
      <c r="E13416" s="4">
        <v>4409.0909099999999</v>
      </c>
      <c r="F13416" s="4">
        <v>4139.1900900000001</v>
      </c>
      <c r="G13416">
        <v>0.85</v>
      </c>
      <c r="H13416">
        <v>1.7271991300000001E-2</v>
      </c>
      <c r="I13416" s="2">
        <f t="shared" si="209"/>
        <v>0.97968001023529405</v>
      </c>
      <c r="J13416">
        <v>0.29679855700000002</v>
      </c>
      <c r="K13416">
        <f>Tabela1[[#This Row],[water_fraction_f_x000D_]]*(Tabela1[[#This Row],[mass_flow_water_kgh]]+Tabela1[[#This Row],[mass_flow_triolein_kgh]])</f>
        <v>1954.5534076290846</v>
      </c>
      <c r="L13416" s="3">
        <f>Tabela1[[#This Row],[mass_flow_water_kgh]]-Tabela1[[#This Row],[water_flow_f]]</f>
        <v>221.8102323709154</v>
      </c>
    </row>
    <row r="13417" spans="1:12" x14ac:dyDescent="0.25">
      <c r="A13417">
        <v>2051</v>
      </c>
      <c r="B13417" s="4">
        <v>1374.5454500000001</v>
      </c>
      <c r="C13417">
        <v>9</v>
      </c>
      <c r="D13417" s="4">
        <v>48.636363600000003</v>
      </c>
      <c r="E13417" s="4">
        <v>4409.0909099999999</v>
      </c>
      <c r="F13417" s="4">
        <v>4152.3559599999999</v>
      </c>
      <c r="G13417">
        <v>0.85</v>
      </c>
      <c r="H13417">
        <v>1.72878936E-2</v>
      </c>
      <c r="I13417" s="2">
        <f t="shared" si="209"/>
        <v>0.97966130164705878</v>
      </c>
      <c r="J13417">
        <v>0.19916458300000001</v>
      </c>
      <c r="K13417">
        <f>Tabela1[[#This Row],[water_fraction_f_x000D_]]*(Tabela1[[#This Row],[mass_flow_water_kgh]]+Tabela1[[#This Row],[mass_flow_triolein_kgh]])</f>
        <v>1151.8955238630381</v>
      </c>
      <c r="L13417" s="3">
        <f>Tabela1[[#This Row],[mass_flow_water_kgh]]-Tabela1[[#This Row],[water_flow_f]]</f>
        <v>222.64992613696199</v>
      </c>
    </row>
    <row r="13418" spans="1:12" x14ac:dyDescent="0.25">
      <c r="A13418">
        <v>13417</v>
      </c>
      <c r="B13418" s="4">
        <v>2290.9090900000001</v>
      </c>
      <c r="C13418">
        <v>8</v>
      </c>
      <c r="D13418" s="4">
        <v>48.636363600000003</v>
      </c>
      <c r="E13418" s="4">
        <v>3500</v>
      </c>
      <c r="F13418" s="4">
        <v>3357.12518</v>
      </c>
      <c r="G13418">
        <v>0.85</v>
      </c>
      <c r="H13418">
        <v>2.7129358400000002E-3</v>
      </c>
      <c r="I13418" s="2">
        <f t="shared" si="209"/>
        <v>0.99680831077647059</v>
      </c>
      <c r="J13418">
        <v>0.36441267300000002</v>
      </c>
      <c r="K13418">
        <f>Tabela1[[#This Row],[water_fraction_f_x000D_]]*(Tabela1[[#This Row],[mass_flow_water_kgh]]+Tabela1[[#This Row],[mass_flow_triolein_kgh]])</f>
        <v>2110.2806605868977</v>
      </c>
      <c r="L13418" s="3">
        <f>Tabela1[[#This Row],[mass_flow_water_kgh]]-Tabela1[[#This Row],[water_flow_f]]</f>
        <v>180.62842941310237</v>
      </c>
    </row>
    <row r="13419" spans="1:12" x14ac:dyDescent="0.25">
      <c r="A13419">
        <v>13418</v>
      </c>
      <c r="B13419" s="4">
        <v>2290.9090900000001</v>
      </c>
      <c r="C13419">
        <v>8</v>
      </c>
      <c r="D13419" s="4">
        <v>48.636363600000003</v>
      </c>
      <c r="E13419" s="4">
        <v>3590.9090900000001</v>
      </c>
      <c r="F13419" s="4">
        <v>3441.9511699999998</v>
      </c>
      <c r="G13419">
        <v>0.85</v>
      </c>
      <c r="H13419">
        <v>3.1617789199999999E-3</v>
      </c>
      <c r="I13419" s="2">
        <f t="shared" si="209"/>
        <v>0.99628026009411763</v>
      </c>
      <c r="J13419">
        <v>0.35800839699999998</v>
      </c>
      <c r="K13419">
        <f>Tabela1[[#This Row],[water_fraction_f_x000D_]]*(Tabela1[[#This Row],[mass_flow_water_kgh]]+Tabela1[[#This Row],[mass_flow_triolein_kgh]])</f>
        <v>2105.7402980672573</v>
      </c>
      <c r="L13419" s="3">
        <f>Tabela1[[#This Row],[mass_flow_water_kgh]]-Tabela1[[#This Row],[water_flow_f]]</f>
        <v>185.16879193274281</v>
      </c>
    </row>
    <row r="13420" spans="1:12" x14ac:dyDescent="0.25">
      <c r="A13420">
        <v>13419</v>
      </c>
      <c r="B13420" s="4">
        <v>2290.9090900000001</v>
      </c>
      <c r="C13420">
        <v>8</v>
      </c>
      <c r="D13420" s="4">
        <v>48.636363600000003</v>
      </c>
      <c r="E13420" s="4">
        <v>3681.8181800000002</v>
      </c>
      <c r="F13420" s="4">
        <v>3526.4234099999999</v>
      </c>
      <c r="G13420">
        <v>0.85</v>
      </c>
      <c r="H13420">
        <v>3.6588431699999999E-3</v>
      </c>
      <c r="I13420" s="2">
        <f t="shared" si="209"/>
        <v>0.99569547862352947</v>
      </c>
      <c r="J13420">
        <v>0.351802854</v>
      </c>
      <c r="K13420">
        <f>Tabela1[[#This Row],[water_fraction_f_x000D_]]*(Tabela1[[#This Row],[mass_flow_water_kgh]]+Tabela1[[#This Row],[mass_flow_triolein_kgh]])</f>
        <v>2101.2224997496287</v>
      </c>
      <c r="L13420" s="3">
        <f>Tabela1[[#This Row],[mass_flow_water_kgh]]-Tabela1[[#This Row],[water_flow_f]]</f>
        <v>189.68659025037141</v>
      </c>
    </row>
    <row r="13421" spans="1:12" x14ac:dyDescent="0.25">
      <c r="A13421">
        <v>13420</v>
      </c>
      <c r="B13421" s="4">
        <v>2290.9090900000001</v>
      </c>
      <c r="C13421">
        <v>8</v>
      </c>
      <c r="D13421" s="4">
        <v>48.636363600000003</v>
      </c>
      <c r="E13421" s="4">
        <v>3772.7272699999999</v>
      </c>
      <c r="F13421" s="4">
        <v>3610.4535599999999</v>
      </c>
      <c r="G13421">
        <v>0.85</v>
      </c>
      <c r="H13421">
        <v>4.21718632E-3</v>
      </c>
      <c r="I13421" s="2">
        <f t="shared" si="209"/>
        <v>0.99503860432941171</v>
      </c>
      <c r="J13421">
        <v>0.34578803400000002</v>
      </c>
      <c r="K13421">
        <f>Tabela1[[#This Row],[water_fraction_f_x000D_]]*(Tabela1[[#This Row],[mass_flow_water_kgh]]+Tabela1[[#This Row],[mass_flow_triolein_kgh]])</f>
        <v>2096.7328958153166</v>
      </c>
      <c r="L13421" s="3">
        <f>Tabela1[[#This Row],[mass_flow_water_kgh]]-Tabela1[[#This Row],[water_flow_f]]</f>
        <v>194.17619418468348</v>
      </c>
    </row>
    <row r="13422" spans="1:12" x14ac:dyDescent="0.25">
      <c r="A13422">
        <v>10535</v>
      </c>
      <c r="B13422" s="4">
        <v>2061.8181800000002</v>
      </c>
      <c r="C13422">
        <v>8</v>
      </c>
      <c r="D13422" s="4">
        <v>46.818181799999998</v>
      </c>
      <c r="E13422" s="4">
        <v>4409.0909099999999</v>
      </c>
      <c r="F13422" s="4">
        <v>4140.9458199999999</v>
      </c>
      <c r="G13422">
        <v>0.85</v>
      </c>
      <c r="H13422">
        <v>1.7294224300000001E-2</v>
      </c>
      <c r="I13422" s="2">
        <f t="shared" si="209"/>
        <v>0.97965385376470582</v>
      </c>
      <c r="J13422">
        <v>0.28433345999999998</v>
      </c>
      <c r="K13422">
        <f>Tabela1[[#This Row],[water_fraction_f_x000D_]]*(Tabela1[[#This Row],[mass_flow_water_kgh]]+Tabela1[[#This Row],[mass_flow_triolein_kgh]])</f>
        <v>1839.8959709051512</v>
      </c>
      <c r="L13422" s="3">
        <f>Tabela1[[#This Row],[mass_flow_water_kgh]]-Tabela1[[#This Row],[water_flow_f]]</f>
        <v>221.92220909484899</v>
      </c>
    </row>
    <row r="13423" spans="1:12" x14ac:dyDescent="0.25">
      <c r="A13423">
        <v>4623</v>
      </c>
      <c r="B13423" s="4">
        <v>1603.63636</v>
      </c>
      <c r="C13423">
        <v>7</v>
      </c>
      <c r="D13423" s="4">
        <v>46.818181799999998</v>
      </c>
      <c r="E13423" s="4">
        <v>3681.8181800000002</v>
      </c>
      <c r="F13423" s="4">
        <v>3459.7590599999999</v>
      </c>
      <c r="G13423">
        <v>0.85</v>
      </c>
      <c r="H13423">
        <v>1.73137241E-2</v>
      </c>
      <c r="I13423" s="2">
        <f t="shared" si="209"/>
        <v>0.97963091282352943</v>
      </c>
      <c r="J13423">
        <v>0.26832158</v>
      </c>
      <c r="K13423">
        <f>Tabela1[[#This Row],[water_fraction_f_x000D_]]*(Tabela1[[#This Row],[mass_flow_water_kgh]]+Tabela1[[#This Row],[mass_flow_triolein_kgh]])</f>
        <v>1418.2015131909734</v>
      </c>
      <c r="L13423" s="3">
        <f>Tabela1[[#This Row],[mass_flow_water_kgh]]-Tabela1[[#This Row],[water_flow_f]]</f>
        <v>185.43484680902657</v>
      </c>
    </row>
    <row r="13424" spans="1:12" x14ac:dyDescent="0.25">
      <c r="A13424">
        <v>5856</v>
      </c>
      <c r="B13424" s="4">
        <v>1718.18182</v>
      </c>
      <c r="C13424">
        <v>5</v>
      </c>
      <c r="D13424" s="4">
        <v>57.7272727</v>
      </c>
      <c r="E13424" s="4">
        <v>4500</v>
      </c>
      <c r="F13424" s="4">
        <v>4232.5972000000002</v>
      </c>
      <c r="G13424">
        <v>0.85</v>
      </c>
      <c r="H13424">
        <v>1.7314408399999998E-2</v>
      </c>
      <c r="I13424" s="2">
        <f t="shared" si="209"/>
        <v>0.97963010776470594</v>
      </c>
      <c r="J13424">
        <v>0.23982636399999999</v>
      </c>
      <c r="K13424">
        <f>Tabela1[[#This Row],[water_fraction_f_x000D_]]*(Tabela1[[#This Row],[mass_flow_water_kgh]]+Tabela1[[#This Row],[mass_flow_triolein_kgh]])</f>
        <v>1491.2839365815023</v>
      </c>
      <c r="L13424" s="3">
        <f>Tabela1[[#This Row],[mass_flow_water_kgh]]-Tabela1[[#This Row],[water_flow_f]]</f>
        <v>226.89788341849771</v>
      </c>
    </row>
    <row r="13425" spans="1:12" x14ac:dyDescent="0.25">
      <c r="A13425">
        <v>11844</v>
      </c>
      <c r="B13425" s="4">
        <v>2176.36364</v>
      </c>
      <c r="C13425">
        <v>7</v>
      </c>
      <c r="D13425" s="4">
        <v>48.636363600000003</v>
      </c>
      <c r="E13425" s="4">
        <v>4500</v>
      </c>
      <c r="F13425" s="4">
        <v>4224.8575799999999</v>
      </c>
      <c r="G13425">
        <v>0.85</v>
      </c>
      <c r="H13425">
        <v>1.73374723E-2</v>
      </c>
      <c r="I13425" s="2">
        <f t="shared" si="209"/>
        <v>0.97960297376470584</v>
      </c>
      <c r="J13425">
        <v>0.29206907799999998</v>
      </c>
      <c r="K13425">
        <f>Tabela1[[#This Row],[water_fraction_f_x000D_]]*(Tabela1[[#This Row],[mass_flow_water_kgh]]+Tabela1[[#This Row],[mass_flow_triolein_kgh]])</f>
        <v>1949.9593727275237</v>
      </c>
      <c r="L13425" s="3">
        <f>Tabela1[[#This Row],[mass_flow_water_kgh]]-Tabela1[[#This Row],[water_flow_f]]</f>
        <v>226.40426727247632</v>
      </c>
    </row>
    <row r="13426" spans="1:12" x14ac:dyDescent="0.25">
      <c r="A13426">
        <v>226</v>
      </c>
      <c r="B13426" s="4">
        <v>1260</v>
      </c>
      <c r="C13426">
        <v>6</v>
      </c>
      <c r="D13426" s="4">
        <v>55.909090900000002</v>
      </c>
      <c r="E13426" s="4">
        <v>4318.1818199999998</v>
      </c>
      <c r="F13426" s="4">
        <v>4067.8713699999998</v>
      </c>
      <c r="G13426">
        <v>0.85</v>
      </c>
      <c r="H13426">
        <v>1.73432011E-2</v>
      </c>
      <c r="I13426" s="2">
        <f t="shared" si="209"/>
        <v>0.97959623400000007</v>
      </c>
      <c r="J13426">
        <v>0.186775672</v>
      </c>
      <c r="K13426">
        <f>Tabela1[[#This Row],[water_fraction_f_x000D_]]*(Tabela1[[#This Row],[mass_flow_water_kgh]]+Tabela1[[#This Row],[mass_flow_triolein_kgh]])</f>
        <v>1041.868657968683</v>
      </c>
      <c r="L13426" s="3">
        <f>Tabela1[[#This Row],[mass_flow_water_kgh]]-Tabela1[[#This Row],[water_flow_f]]</f>
        <v>218.13134203131699</v>
      </c>
    </row>
    <row r="13427" spans="1:12" x14ac:dyDescent="0.25">
      <c r="A13427">
        <v>725</v>
      </c>
      <c r="B13427" s="4">
        <v>1260</v>
      </c>
      <c r="C13427">
        <v>10</v>
      </c>
      <c r="D13427" s="4">
        <v>45</v>
      </c>
      <c r="E13427" s="4">
        <v>3863.63636</v>
      </c>
      <c r="F13427" s="4">
        <v>3637.46765</v>
      </c>
      <c r="G13427">
        <v>0.85</v>
      </c>
      <c r="H13427">
        <v>1.7344285300000001E-2</v>
      </c>
      <c r="I13427" s="2">
        <f t="shared" si="209"/>
        <v>0.97959495847058831</v>
      </c>
      <c r="J13427">
        <v>0.207854445</v>
      </c>
      <c r="K13427">
        <f>Tabela1[[#This Row],[water_fraction_f_x000D_]]*(Tabela1[[#This Row],[mass_flow_water_kgh]]+Tabela1[[#This Row],[mass_flow_triolein_kgh]])</f>
        <v>1064.9705919896203</v>
      </c>
      <c r="L13427" s="3">
        <f>Tabela1[[#This Row],[mass_flow_water_kgh]]-Tabela1[[#This Row],[water_flow_f]]</f>
        <v>195.02940801037971</v>
      </c>
    </row>
    <row r="13428" spans="1:12" x14ac:dyDescent="0.25">
      <c r="A13428">
        <v>6359</v>
      </c>
      <c r="B13428" s="4">
        <v>1718.18182</v>
      </c>
      <c r="C13428">
        <v>9</v>
      </c>
      <c r="D13428" s="4">
        <v>46.818181799999998</v>
      </c>
      <c r="E13428" s="4">
        <v>4409.0909099999999</v>
      </c>
      <c r="F13428" s="4">
        <v>4146.33727</v>
      </c>
      <c r="G13428">
        <v>0.85</v>
      </c>
      <c r="H13428">
        <v>1.7344719200000001E-2</v>
      </c>
      <c r="I13428" s="2">
        <f t="shared" si="209"/>
        <v>0.97959444799999995</v>
      </c>
      <c r="J13428">
        <v>0.24414055300000001</v>
      </c>
      <c r="K13428">
        <f>Tabela1[[#This Row],[water_fraction_f_x000D_]]*(Tabela1[[#This Row],[mass_flow_water_kgh]]+Tabela1[[#This Row],[mass_flow_triolein_kgh]])</f>
        <v>1495.9157526840197</v>
      </c>
      <c r="L13428" s="3">
        <f>Tabela1[[#This Row],[mass_flow_water_kgh]]-Tabela1[[#This Row],[water_flow_f]]</f>
        <v>222.26606731598031</v>
      </c>
    </row>
    <row r="13429" spans="1:12" x14ac:dyDescent="0.25">
      <c r="A13429">
        <v>345</v>
      </c>
      <c r="B13429" s="4">
        <v>1260</v>
      </c>
      <c r="C13429">
        <v>7</v>
      </c>
      <c r="D13429" s="4">
        <v>52.2727273</v>
      </c>
      <c r="E13429" s="4">
        <v>4227.2727299999997</v>
      </c>
      <c r="F13429" s="4">
        <v>3981.69139</v>
      </c>
      <c r="G13429">
        <v>0.85</v>
      </c>
      <c r="H13429">
        <v>1.7362299800000001E-2</v>
      </c>
      <c r="I13429" s="2">
        <f t="shared" si="209"/>
        <v>0.97957376494117643</v>
      </c>
      <c r="J13429">
        <v>0.190713206</v>
      </c>
      <c r="K13429">
        <f>Tabela1[[#This Row],[water_fraction_f_x000D_]]*(Tabela1[[#This Row],[mass_flow_water_kgh]]+Tabela1[[#This Row],[mass_flow_triolein_kgh]])</f>
        <v>1046.4953745346722</v>
      </c>
      <c r="L13429" s="3">
        <f>Tabela1[[#This Row],[mass_flow_water_kgh]]-Tabela1[[#This Row],[water_flow_f]]</f>
        <v>213.50462546532776</v>
      </c>
    </row>
    <row r="13430" spans="1:12" x14ac:dyDescent="0.25">
      <c r="A13430">
        <v>13429</v>
      </c>
      <c r="B13430" s="4">
        <v>2290.9090900000001</v>
      </c>
      <c r="C13430">
        <v>8</v>
      </c>
      <c r="D13430" s="4">
        <v>50.454545500000002</v>
      </c>
      <c r="E13430" s="4">
        <v>3500</v>
      </c>
      <c r="F13430" s="4">
        <v>3362.2134000000001</v>
      </c>
      <c r="G13430">
        <v>0.85</v>
      </c>
      <c r="H13430">
        <v>1.79482746E-3</v>
      </c>
      <c r="I13430" s="2">
        <f t="shared" si="209"/>
        <v>0.99788843828235285</v>
      </c>
      <c r="J13430">
        <v>0.36435663299999999</v>
      </c>
      <c r="K13430">
        <f>Tabela1[[#This Row],[water_fraction_f_x000D_]]*(Tabela1[[#This Row],[mass_flow_water_kgh]]+Tabela1[[#This Row],[mass_flow_triolein_kgh]])</f>
        <v>2109.9561380414939</v>
      </c>
      <c r="L13430" s="3">
        <f>Tabela1[[#This Row],[mass_flow_water_kgh]]-Tabela1[[#This Row],[water_flow_f]]</f>
        <v>180.95295195850622</v>
      </c>
    </row>
    <row r="13431" spans="1:12" x14ac:dyDescent="0.25">
      <c r="A13431">
        <v>13430</v>
      </c>
      <c r="B13431" s="4">
        <v>2290.9090900000001</v>
      </c>
      <c r="C13431">
        <v>8</v>
      </c>
      <c r="D13431" s="4">
        <v>50.454545500000002</v>
      </c>
      <c r="E13431" s="4">
        <v>3590.9090900000001</v>
      </c>
      <c r="F13431" s="4">
        <v>3448.11238</v>
      </c>
      <c r="G13431">
        <v>0.85</v>
      </c>
      <c r="H13431">
        <v>2.0672431400000002E-3</v>
      </c>
      <c r="I13431" s="2">
        <f t="shared" si="209"/>
        <v>0.99756794924705883</v>
      </c>
      <c r="J13431">
        <v>0.357941589</v>
      </c>
      <c r="K13431">
        <f>Tabela1[[#This Row],[water_fraction_f_x000D_]]*(Tabela1[[#This Row],[mass_flow_water_kgh]]+Tabela1[[#This Row],[mass_flow_triolein_kgh]])</f>
        <v>2105.347345558288</v>
      </c>
      <c r="L13431" s="3">
        <f>Tabela1[[#This Row],[mass_flow_water_kgh]]-Tabela1[[#This Row],[water_flow_f]]</f>
        <v>185.56174444171211</v>
      </c>
    </row>
    <row r="13432" spans="1:12" x14ac:dyDescent="0.25">
      <c r="A13432">
        <v>13431</v>
      </c>
      <c r="B13432" s="4">
        <v>2290.9090900000001</v>
      </c>
      <c r="C13432">
        <v>8</v>
      </c>
      <c r="D13432" s="4">
        <v>50.454545500000002</v>
      </c>
      <c r="E13432" s="4">
        <v>3681.8181800000002</v>
      </c>
      <c r="F13432" s="4">
        <v>3533.7709199999999</v>
      </c>
      <c r="G13432">
        <v>0.85</v>
      </c>
      <c r="H13432">
        <v>2.3734313699999999E-3</v>
      </c>
      <c r="I13432" s="2">
        <f t="shared" si="209"/>
        <v>0.9972077278</v>
      </c>
      <c r="J13432">
        <v>0.35172439500000002</v>
      </c>
      <c r="K13432">
        <f>Tabela1[[#This Row],[water_fraction_f_x000D_]]*(Tabela1[[#This Row],[mass_flow_water_kgh]]+Tabela1[[#This Row],[mass_flow_triolein_kgh]])</f>
        <v>2100.753885540752</v>
      </c>
      <c r="L13432" s="3">
        <f>Tabela1[[#This Row],[mass_flow_water_kgh]]-Tabela1[[#This Row],[water_flow_f]]</f>
        <v>190.15520445924813</v>
      </c>
    </row>
    <row r="13433" spans="1:12" x14ac:dyDescent="0.25">
      <c r="A13433">
        <v>13432</v>
      </c>
      <c r="B13433" s="4">
        <v>2290.9090900000001</v>
      </c>
      <c r="C13433">
        <v>8</v>
      </c>
      <c r="D13433" s="4">
        <v>50.454545500000002</v>
      </c>
      <c r="E13433" s="4">
        <v>3772.7272699999999</v>
      </c>
      <c r="F13433" s="4">
        <v>3618.90587</v>
      </c>
      <c r="G13433">
        <v>0.85</v>
      </c>
      <c r="H13433">
        <v>2.7606635100000001E-3</v>
      </c>
      <c r="I13433" s="2">
        <f t="shared" si="209"/>
        <v>0.99675216057647054</v>
      </c>
      <c r="J13433">
        <v>0.34569913099999999</v>
      </c>
      <c r="K13433">
        <f>Tabela1[[#This Row],[water_fraction_f_x000D_]]*(Tabela1[[#This Row],[mass_flow_water_kgh]]+Tabela1[[#This Row],[mass_flow_triolein_kgh]])</f>
        <v>2096.1938203520031</v>
      </c>
      <c r="L13433" s="3">
        <f>Tabela1[[#This Row],[mass_flow_water_kgh]]-Tabela1[[#This Row],[water_flow_f]]</f>
        <v>194.71526964799705</v>
      </c>
    </row>
    <row r="13434" spans="1:12" x14ac:dyDescent="0.25">
      <c r="A13434">
        <v>10270</v>
      </c>
      <c r="B13434" s="4">
        <v>2061.8181800000002</v>
      </c>
      <c r="C13434">
        <v>6</v>
      </c>
      <c r="D13434" s="4">
        <v>50.454545500000002</v>
      </c>
      <c r="E13434" s="4">
        <v>4318.1818199999998</v>
      </c>
      <c r="F13434" s="4">
        <v>4054.4425500000002</v>
      </c>
      <c r="G13434">
        <v>0.85</v>
      </c>
      <c r="H13434">
        <v>1.73629018E-2</v>
      </c>
      <c r="I13434" s="2">
        <f t="shared" si="209"/>
        <v>0.97957305670588235</v>
      </c>
      <c r="J13434">
        <v>0.28911337100000001</v>
      </c>
      <c r="K13434">
        <f>Tabela1[[#This Row],[water_fraction_f_x000D_]]*(Tabela1[[#This Row],[mass_flow_water_kgh]]+Tabela1[[#This Row],[mass_flow_triolein_kgh]])</f>
        <v>1844.5433069800001</v>
      </c>
      <c r="L13434" s="3">
        <f>Tabela1[[#This Row],[mass_flow_water_kgh]]-Tabela1[[#This Row],[water_flow_f]]</f>
        <v>217.27487302000009</v>
      </c>
    </row>
    <row r="13435" spans="1:12" x14ac:dyDescent="0.25">
      <c r="A13435">
        <v>104</v>
      </c>
      <c r="B13435" s="4">
        <v>1260</v>
      </c>
      <c r="C13435">
        <v>5</v>
      </c>
      <c r="D13435" s="4">
        <v>59.545454499999998</v>
      </c>
      <c r="E13435" s="4">
        <v>4136.3636399999996</v>
      </c>
      <c r="F13435" s="4">
        <v>3895.5861799999998</v>
      </c>
      <c r="G13435">
        <v>0.85</v>
      </c>
      <c r="H13435">
        <v>1.7367564700000001E-2</v>
      </c>
      <c r="I13435" s="2">
        <f t="shared" si="209"/>
        <v>0.97956757094117641</v>
      </c>
      <c r="J13435">
        <v>0.19478252200000001</v>
      </c>
      <c r="K13435">
        <f>Tabela1[[#This Row],[water_fraction_f_x000D_]]*(Tabela1[[#This Row],[mass_flow_water_kgh]]+Tabela1[[#This Row],[mass_flow_triolein_kgh]])</f>
        <v>1051.1173194283001</v>
      </c>
      <c r="L13435" s="3">
        <f>Tabela1[[#This Row],[mass_flow_water_kgh]]-Tabela1[[#This Row],[water_flow_f]]</f>
        <v>208.88268057169989</v>
      </c>
    </row>
    <row r="13436" spans="1:12" x14ac:dyDescent="0.25">
      <c r="A13436">
        <v>8695</v>
      </c>
      <c r="B13436" s="4">
        <v>1947.2727299999999</v>
      </c>
      <c r="C13436">
        <v>5</v>
      </c>
      <c r="D13436" s="4">
        <v>52.2727273</v>
      </c>
      <c r="E13436" s="4">
        <v>4045.4545499999999</v>
      </c>
      <c r="F13436" s="4">
        <v>3798.0619700000002</v>
      </c>
      <c r="G13436">
        <v>0.85</v>
      </c>
      <c r="H13436">
        <v>1.7371630400000001E-2</v>
      </c>
      <c r="I13436" s="2">
        <f t="shared" si="209"/>
        <v>0.97956278776470584</v>
      </c>
      <c r="J13436">
        <v>0.290976079</v>
      </c>
      <c r="K13436">
        <f>Tabela1[[#This Row],[water_fraction_f_x000D_]]*(Tabela1[[#This Row],[mass_flow_water_kgh]]+Tabela1[[#This Row],[mass_flow_triolein_kgh]])</f>
        <v>1743.7402864507351</v>
      </c>
      <c r="L13436" s="3">
        <f>Tabela1[[#This Row],[mass_flow_water_kgh]]-Tabela1[[#This Row],[water_flow_f]]</f>
        <v>203.53244354926483</v>
      </c>
    </row>
    <row r="13437" spans="1:12" x14ac:dyDescent="0.25">
      <c r="A13437">
        <v>2945</v>
      </c>
      <c r="B13437" s="4">
        <v>1489.0909099999999</v>
      </c>
      <c r="C13437">
        <v>5</v>
      </c>
      <c r="D13437" s="4">
        <v>54.090909099999998</v>
      </c>
      <c r="E13437" s="4">
        <v>3863.63636</v>
      </c>
      <c r="F13437" s="4">
        <v>3633.4921300000001</v>
      </c>
      <c r="G13437">
        <v>0.85</v>
      </c>
      <c r="H13437">
        <v>1.7378027800000001E-2</v>
      </c>
      <c r="I13437" s="2">
        <f t="shared" si="209"/>
        <v>0.97955526141176474</v>
      </c>
      <c r="J13437">
        <v>0.241804783</v>
      </c>
      <c r="K13437">
        <f>Tabela1[[#This Row],[water_fraction_f_x000D_]]*(Tabela1[[#This Row],[mass_flow_water_kgh]]+Tabela1[[#This Row],[mass_flow_triolein_kgh]])</f>
        <v>1294.3150559805322</v>
      </c>
      <c r="L13437" s="3">
        <f>Tabela1[[#This Row],[mass_flow_water_kgh]]-Tabela1[[#This Row],[water_flow_f]]</f>
        <v>194.77585401946772</v>
      </c>
    </row>
    <row r="13438" spans="1:12" x14ac:dyDescent="0.25">
      <c r="A13438">
        <v>741</v>
      </c>
      <c r="B13438" s="4">
        <v>1260</v>
      </c>
      <c r="C13438">
        <v>10</v>
      </c>
      <c r="D13438" s="4">
        <v>46.818181799999998</v>
      </c>
      <c r="E13438" s="4">
        <v>4227.2727299999997</v>
      </c>
      <c r="F13438" s="4">
        <v>3981.5673999999999</v>
      </c>
      <c r="G13438">
        <v>0.85</v>
      </c>
      <c r="H13438">
        <v>1.7385911099999998E-2</v>
      </c>
      <c r="I13438" s="2">
        <f t="shared" si="209"/>
        <v>0.97954598694117645</v>
      </c>
      <c r="J13438">
        <v>0.19071464699999999</v>
      </c>
      <c r="K13438">
        <f>Tabela1[[#This Row],[water_fraction_f_x000D_]]*(Tabela1[[#This Row],[mass_flow_water_kgh]]+Tabela1[[#This Row],[mass_flow_triolein_kgh]])</f>
        <v>1046.5032816946762</v>
      </c>
      <c r="L13438" s="3">
        <f>Tabela1[[#This Row],[mass_flow_water_kgh]]-Tabela1[[#This Row],[water_flow_f]]</f>
        <v>213.49671830532384</v>
      </c>
    </row>
    <row r="13439" spans="1:12" x14ac:dyDescent="0.25">
      <c r="A13439">
        <v>15900</v>
      </c>
      <c r="B13439" s="4">
        <v>2520</v>
      </c>
      <c r="C13439">
        <v>5</v>
      </c>
      <c r="D13439" s="4">
        <v>52.2727273</v>
      </c>
      <c r="E13439" s="4">
        <v>4500</v>
      </c>
      <c r="F13439" s="4">
        <v>4218.7974199999999</v>
      </c>
      <c r="G13439">
        <v>0.85</v>
      </c>
      <c r="H13439">
        <v>1.7390816900000002E-2</v>
      </c>
      <c r="I13439" s="2">
        <f t="shared" si="209"/>
        <v>0.97954021541176473</v>
      </c>
      <c r="J13439">
        <v>0.32677809800000002</v>
      </c>
      <c r="K13439">
        <f>Tabela1[[#This Row],[water_fraction_f_x000D_]]*(Tabela1[[#This Row],[mass_flow_water_kgh]]+Tabela1[[#This Row],[mass_flow_triolein_kgh]])</f>
        <v>2293.9822479600002</v>
      </c>
      <c r="L13439" s="3">
        <f>Tabela1[[#This Row],[mass_flow_water_kgh]]-Tabela1[[#This Row],[water_flow_f]]</f>
        <v>226.01775203999978</v>
      </c>
    </row>
    <row r="13440" spans="1:12" x14ac:dyDescent="0.25">
      <c r="A13440">
        <v>4357</v>
      </c>
      <c r="B13440" s="4">
        <v>1603.63636</v>
      </c>
      <c r="C13440">
        <v>5</v>
      </c>
      <c r="D13440" s="4">
        <v>50.454545500000002</v>
      </c>
      <c r="E13440" s="4">
        <v>3500</v>
      </c>
      <c r="F13440" s="4">
        <v>3287.1604499999999</v>
      </c>
      <c r="G13440">
        <v>0.85</v>
      </c>
      <c r="H13440">
        <v>1.7402603900000001E-2</v>
      </c>
      <c r="I13440" s="2">
        <f t="shared" si="209"/>
        <v>0.97952634835294117</v>
      </c>
      <c r="J13440">
        <v>0.279696685</v>
      </c>
      <c r="K13440">
        <f>Tabela1[[#This Row],[water_fraction_f_x000D_]]*(Tabela1[[#This Row],[mass_flow_water_kgh]]+Tabela1[[#This Row],[mass_flow_triolein_kgh]])</f>
        <v>1427.4701713374668</v>
      </c>
      <c r="L13440" s="3">
        <f>Tabela1[[#This Row],[mass_flow_water_kgh]]-Tabela1[[#This Row],[water_flow_f]]</f>
        <v>176.16618866253316</v>
      </c>
    </row>
    <row r="13441" spans="1:12" x14ac:dyDescent="0.25">
      <c r="A13441">
        <v>4902</v>
      </c>
      <c r="B13441" s="4">
        <v>1603.63636</v>
      </c>
      <c r="C13441">
        <v>9</v>
      </c>
      <c r="D13441" s="4">
        <v>45</v>
      </c>
      <c r="E13441" s="4">
        <v>3954.5454500000001</v>
      </c>
      <c r="F13441" s="4">
        <v>3717.5056100000002</v>
      </c>
      <c r="G13441">
        <v>0.85</v>
      </c>
      <c r="H13441">
        <v>1.7407755099999998E-2</v>
      </c>
      <c r="I13441" s="2">
        <f t="shared" si="209"/>
        <v>0.97952028811764702</v>
      </c>
      <c r="J13441">
        <v>0.25266751199999998</v>
      </c>
      <c r="K13441">
        <f>Tabela1[[#This Row],[water_fraction_f_x000D_]]*(Tabela1[[#This Row],[mass_flow_water_kgh]]+Tabela1[[#This Row],[mass_flow_triolein_kgh]])</f>
        <v>1404.3719691763567</v>
      </c>
      <c r="L13441" s="3">
        <f>Tabela1[[#This Row],[mass_flow_water_kgh]]-Tabela1[[#This Row],[water_flow_f]]</f>
        <v>199.26439082364323</v>
      </c>
    </row>
    <row r="13442" spans="1:12" x14ac:dyDescent="0.25">
      <c r="A13442">
        <v>13441</v>
      </c>
      <c r="B13442" s="4">
        <v>2290.9090900000001</v>
      </c>
      <c r="C13442">
        <v>8</v>
      </c>
      <c r="D13442" s="4">
        <v>52.2727273</v>
      </c>
      <c r="E13442" s="4">
        <v>3500</v>
      </c>
      <c r="F13442" s="4">
        <v>3365.0719899999999</v>
      </c>
      <c r="G13442">
        <v>0.85</v>
      </c>
      <c r="H13442">
        <v>1.27902844E-3</v>
      </c>
      <c r="I13442" s="2">
        <f t="shared" ref="I13442:I13505" si="210">(G13442-H13442)/G13442</f>
        <v>0.99849526065882344</v>
      </c>
      <c r="J13442">
        <v>0.36432514999999999</v>
      </c>
      <c r="K13442">
        <f>Tabela1[[#This Row],[water_fraction_f_x000D_]]*(Tabela1[[#This Row],[mass_flow_water_kgh]]+Tabela1[[#This Row],[mass_flow_triolein_kgh]])</f>
        <v>2109.7738228506137</v>
      </c>
      <c r="L13442" s="3">
        <f>Tabela1[[#This Row],[mass_flow_water_kgh]]-Tabela1[[#This Row],[water_flow_f]]</f>
        <v>181.13526714938644</v>
      </c>
    </row>
    <row r="13443" spans="1:12" x14ac:dyDescent="0.25">
      <c r="A13443">
        <v>13442</v>
      </c>
      <c r="B13443" s="4">
        <v>2290.9090900000001</v>
      </c>
      <c r="C13443">
        <v>8</v>
      </c>
      <c r="D13443" s="4">
        <v>52.2727273</v>
      </c>
      <c r="E13443" s="4">
        <v>3590.9090900000001</v>
      </c>
      <c r="F13443" s="4">
        <v>3451.5854800000002</v>
      </c>
      <c r="G13443">
        <v>0.85</v>
      </c>
      <c r="H13443">
        <v>1.4502501099999999E-3</v>
      </c>
      <c r="I13443" s="2">
        <f t="shared" si="210"/>
        <v>0.99829382340000006</v>
      </c>
      <c r="J13443">
        <v>0.35790392900000001</v>
      </c>
      <c r="K13443">
        <f>Tabela1[[#This Row],[water_fraction_f_x000D_]]*(Tabela1[[#This Row],[mass_flow_water_kgh]]+Tabela1[[#This Row],[mass_flow_triolein_kgh]])</f>
        <v>2105.1258362856292</v>
      </c>
      <c r="L13443" s="3">
        <f>Tabela1[[#This Row],[mass_flow_water_kgh]]-Tabela1[[#This Row],[water_flow_f]]</f>
        <v>185.78325371437086</v>
      </c>
    </row>
    <row r="13444" spans="1:12" x14ac:dyDescent="0.25">
      <c r="A13444">
        <v>13443</v>
      </c>
      <c r="B13444" s="4">
        <v>2290.9090900000001</v>
      </c>
      <c r="C13444">
        <v>8</v>
      </c>
      <c r="D13444" s="4">
        <v>52.2727273</v>
      </c>
      <c r="E13444" s="4">
        <v>3681.8181800000002</v>
      </c>
      <c r="F13444" s="4">
        <v>3537.90976</v>
      </c>
      <c r="G13444">
        <v>0.85</v>
      </c>
      <c r="H13444">
        <v>1.6493600499999999E-3</v>
      </c>
      <c r="I13444" s="2">
        <f t="shared" si="210"/>
        <v>0.99805957641176468</v>
      </c>
      <c r="J13444">
        <v>0.35168019900000003</v>
      </c>
      <c r="K13444">
        <f>Tabela1[[#This Row],[water_fraction_f_x000D_]]*(Tabela1[[#This Row],[mass_flow_water_kgh]]+Tabela1[[#This Row],[mass_flow_triolein_kgh]])</f>
        <v>2100.4899148863269</v>
      </c>
      <c r="L13444" s="3">
        <f>Tabela1[[#This Row],[mass_flow_water_kgh]]-Tabela1[[#This Row],[water_flow_f]]</f>
        <v>190.41917511367319</v>
      </c>
    </row>
    <row r="13445" spans="1:12" x14ac:dyDescent="0.25">
      <c r="A13445">
        <v>13444</v>
      </c>
      <c r="B13445" s="4">
        <v>2290.9090900000001</v>
      </c>
      <c r="C13445">
        <v>8</v>
      </c>
      <c r="D13445" s="4">
        <v>52.2727273</v>
      </c>
      <c r="E13445" s="4">
        <v>3772.7272699999999</v>
      </c>
      <c r="F13445" s="4">
        <v>3624.0428700000002</v>
      </c>
      <c r="G13445">
        <v>0.85</v>
      </c>
      <c r="H13445">
        <v>1.8754427E-3</v>
      </c>
      <c r="I13445" s="2">
        <f t="shared" si="210"/>
        <v>0.99779359682352942</v>
      </c>
      <c r="J13445">
        <v>0.34564509900000001</v>
      </c>
      <c r="K13445">
        <f>Tabela1[[#This Row],[water_fraction_f_x000D_]]*(Tabela1[[#This Row],[mass_flow_water_kgh]]+Tabela1[[#This Row],[mass_flow_triolein_kgh]])</f>
        <v>2095.8661899521999</v>
      </c>
      <c r="L13445" s="3">
        <f>Tabela1[[#This Row],[mass_flow_water_kgh]]-Tabela1[[#This Row],[water_flow_f]]</f>
        <v>195.04290004780023</v>
      </c>
    </row>
    <row r="13446" spans="1:12" x14ac:dyDescent="0.25">
      <c r="A13446">
        <v>6095</v>
      </c>
      <c r="B13446" s="4">
        <v>1718.18182</v>
      </c>
      <c r="C13446">
        <v>7</v>
      </c>
      <c r="D13446" s="4">
        <v>50.454545500000002</v>
      </c>
      <c r="E13446" s="4">
        <v>4409.0909099999999</v>
      </c>
      <c r="F13446" s="4">
        <v>4145.9513900000002</v>
      </c>
      <c r="G13446">
        <v>0.85</v>
      </c>
      <c r="H13446">
        <v>1.7410525E-2</v>
      </c>
      <c r="I13446" s="2">
        <f t="shared" si="210"/>
        <v>0.97951702941176477</v>
      </c>
      <c r="J13446">
        <v>0.24414457000000001</v>
      </c>
      <c r="K13446">
        <f>Tabela1[[#This Row],[water_fraction_f_x000D_]]*(Tabela1[[#This Row],[mass_flow_water_kgh]]+Tabela1[[#This Row],[mass_flow_triolein_kgh]])</f>
        <v>1495.940365938576</v>
      </c>
      <c r="L13446" s="3">
        <f>Tabela1[[#This Row],[mass_flow_water_kgh]]-Tabela1[[#This Row],[water_flow_f]]</f>
        <v>222.24145406142407</v>
      </c>
    </row>
    <row r="13447" spans="1:12" x14ac:dyDescent="0.25">
      <c r="A13447">
        <v>1888</v>
      </c>
      <c r="B13447" s="4">
        <v>1374.5454500000001</v>
      </c>
      <c r="C13447">
        <v>8</v>
      </c>
      <c r="D13447" s="4">
        <v>46.818181799999998</v>
      </c>
      <c r="E13447" s="4">
        <v>3772.7272699999999</v>
      </c>
      <c r="F13447" s="4">
        <v>3549.0606899999998</v>
      </c>
      <c r="G13447">
        <v>0.85</v>
      </c>
      <c r="H13447">
        <v>1.7430771800000001E-2</v>
      </c>
      <c r="I13447" s="2">
        <f t="shared" si="210"/>
        <v>0.97949320964705888</v>
      </c>
      <c r="J13447">
        <v>0.23008005600000001</v>
      </c>
      <c r="K13447">
        <f>Tabela1[[#This Row],[water_fraction_f_x000D_]]*(Tabela1[[#This Row],[mass_flow_water_kgh]]+Tabela1[[#This Row],[mass_flow_triolein_kgh]])</f>
        <v>1184.2847956648723</v>
      </c>
      <c r="L13447" s="3">
        <f>Tabela1[[#This Row],[mass_flow_water_kgh]]-Tabela1[[#This Row],[water_flow_f]]</f>
        <v>190.26065433512781</v>
      </c>
    </row>
    <row r="13448" spans="1:12" x14ac:dyDescent="0.25">
      <c r="A13448">
        <v>4755</v>
      </c>
      <c r="B13448" s="4">
        <v>1603.63636</v>
      </c>
      <c r="C13448">
        <v>8</v>
      </c>
      <c r="D13448" s="4">
        <v>45</v>
      </c>
      <c r="E13448" s="4">
        <v>3681.8181800000002</v>
      </c>
      <c r="F13448" s="4">
        <v>3459.16165</v>
      </c>
      <c r="G13448">
        <v>0.85</v>
      </c>
      <c r="H13448">
        <v>1.7431828E-2</v>
      </c>
      <c r="I13448" s="2">
        <f t="shared" si="210"/>
        <v>0.97949196705882358</v>
      </c>
      <c r="J13448">
        <v>0.26832878900000001</v>
      </c>
      <c r="K13448">
        <f>Tabela1[[#This Row],[water_fraction_f_x000D_]]*(Tabela1[[#This Row],[mass_flow_water_kgh]]+Tabela1[[#This Row],[mass_flow_triolein_kgh]])</f>
        <v>1418.2396160327523</v>
      </c>
      <c r="L13448" s="3">
        <f>Tabela1[[#This Row],[mass_flow_water_kgh]]-Tabela1[[#This Row],[water_flow_f]]</f>
        <v>185.39674396724763</v>
      </c>
    </row>
    <row r="13449" spans="1:12" x14ac:dyDescent="0.25">
      <c r="A13449">
        <v>9094</v>
      </c>
      <c r="B13449" s="4">
        <v>1947.2727299999999</v>
      </c>
      <c r="C13449">
        <v>8</v>
      </c>
      <c r="D13449" s="4">
        <v>46.818181799999998</v>
      </c>
      <c r="E13449" s="4">
        <v>4318.1818199999998</v>
      </c>
      <c r="F13449" s="4">
        <v>4055.8960099999999</v>
      </c>
      <c r="G13449">
        <v>0.85</v>
      </c>
      <c r="H13449">
        <v>1.7437935200000001E-2</v>
      </c>
      <c r="I13449" s="2">
        <f t="shared" si="210"/>
        <v>0.979484782117647</v>
      </c>
      <c r="J13449">
        <v>0.27610209899999999</v>
      </c>
      <c r="K13449">
        <f>Tabela1[[#This Row],[water_fraction_f_x000D_]]*(Tabela1[[#This Row],[mass_flow_water_kgh]]+Tabela1[[#This Row],[mass_flow_triolein_kgh]])</f>
        <v>1729.9051524441002</v>
      </c>
      <c r="L13449" s="3">
        <f>Tabela1[[#This Row],[mass_flow_water_kgh]]-Tabela1[[#This Row],[water_flow_f]]</f>
        <v>217.36757755589974</v>
      </c>
    </row>
    <row r="13450" spans="1:12" x14ac:dyDescent="0.25">
      <c r="A13450">
        <v>1623</v>
      </c>
      <c r="B13450" s="4">
        <v>1374.5454500000001</v>
      </c>
      <c r="C13450">
        <v>6</v>
      </c>
      <c r="D13450" s="4">
        <v>50.454545500000002</v>
      </c>
      <c r="E13450" s="4">
        <v>3681.8181800000002</v>
      </c>
      <c r="F13450" s="4">
        <v>3462.9299500000002</v>
      </c>
      <c r="G13450">
        <v>0.85</v>
      </c>
      <c r="H13450">
        <v>1.74428976E-2</v>
      </c>
      <c r="I13450" s="2">
        <f t="shared" si="210"/>
        <v>0.97947894400000002</v>
      </c>
      <c r="J13450">
        <v>0.23513110600000001</v>
      </c>
      <c r="K13450">
        <f>Tabela1[[#This Row],[water_fraction_f_x000D_]]*(Tabela1[[#This Row],[mass_flow_water_kgh]]+Tabela1[[#This Row],[mass_flow_triolein_kgh]])</f>
        <v>1188.9083726600747</v>
      </c>
      <c r="L13450" s="3">
        <f>Tabela1[[#This Row],[mass_flow_water_kgh]]-Tabela1[[#This Row],[water_flow_f]]</f>
        <v>185.63707733992533</v>
      </c>
    </row>
    <row r="13451" spans="1:12" x14ac:dyDescent="0.25">
      <c r="A13451">
        <v>10403</v>
      </c>
      <c r="B13451" s="4">
        <v>2061.8181800000002</v>
      </c>
      <c r="C13451">
        <v>7</v>
      </c>
      <c r="D13451" s="4">
        <v>48.636363600000003</v>
      </c>
      <c r="E13451" s="4">
        <v>4409.0909099999999</v>
      </c>
      <c r="F13451" s="4">
        <v>4139.8987399999996</v>
      </c>
      <c r="G13451">
        <v>0.85</v>
      </c>
      <c r="H13451">
        <v>1.7463303900000001E-2</v>
      </c>
      <c r="I13451" s="2">
        <f t="shared" si="210"/>
        <v>0.97945493658823535</v>
      </c>
      <c r="J13451">
        <v>0.28434377999999999</v>
      </c>
      <c r="K13451">
        <f>Tabela1[[#This Row],[water_fraction_f_x000D_]]*(Tabela1[[#This Row],[mass_flow_water_kgh]]+Tabela1[[#This Row],[mass_flow_triolein_kgh]])</f>
        <v>1839.9627506869601</v>
      </c>
      <c r="L13451" s="3">
        <f>Tabela1[[#This Row],[mass_flow_water_kgh]]-Tabela1[[#This Row],[water_flow_f]]</f>
        <v>221.85542931304008</v>
      </c>
    </row>
    <row r="13452" spans="1:12" x14ac:dyDescent="0.25">
      <c r="A13452">
        <v>7403</v>
      </c>
      <c r="B13452" s="4">
        <v>1832.7272700000001</v>
      </c>
      <c r="C13452">
        <v>6</v>
      </c>
      <c r="D13452" s="4">
        <v>52.2727273</v>
      </c>
      <c r="E13452" s="4">
        <v>4409.0909099999999</v>
      </c>
      <c r="F13452" s="4">
        <v>4143.6208500000002</v>
      </c>
      <c r="G13452">
        <v>0.85</v>
      </c>
      <c r="H13452">
        <v>1.7481158399999999E-2</v>
      </c>
      <c r="I13452" s="2">
        <f t="shared" si="210"/>
        <v>0.97943393129411771</v>
      </c>
      <c r="J13452">
        <v>0.25803931000000002</v>
      </c>
      <c r="K13452">
        <f>Tabela1[[#This Row],[water_fraction_f_x000D_]]*(Tabela1[[#This Row],[mass_flow_water_kgh]]+Tabela1[[#This Row],[mass_flow_triolein_kgh]])</f>
        <v>1610.6344563126561</v>
      </c>
      <c r="L13452" s="3">
        <f>Tabela1[[#This Row],[mass_flow_water_kgh]]-Tabela1[[#This Row],[water_flow_f]]</f>
        <v>222.09281368734401</v>
      </c>
    </row>
    <row r="13453" spans="1:12" x14ac:dyDescent="0.25">
      <c r="A13453">
        <v>2987</v>
      </c>
      <c r="B13453" s="4">
        <v>1489.0909099999999</v>
      </c>
      <c r="C13453">
        <v>5</v>
      </c>
      <c r="D13453" s="4">
        <v>59.545454499999998</v>
      </c>
      <c r="E13453" s="4">
        <v>4409.0909099999999</v>
      </c>
      <c r="F13453" s="4">
        <v>4149.3696900000004</v>
      </c>
      <c r="G13453">
        <v>0.85</v>
      </c>
      <c r="H13453">
        <v>1.74811923E-2</v>
      </c>
      <c r="I13453" s="2">
        <f t="shared" si="210"/>
        <v>0.97943389141176473</v>
      </c>
      <c r="J13453">
        <v>0.214749473</v>
      </c>
      <c r="K13453">
        <f>Tabela1[[#This Row],[water_fraction_f_x000D_]]*(Tabela1[[#This Row],[mass_flow_water_kgh]]+Tabela1[[#This Row],[mass_flow_triolein_kgh]])</f>
        <v>1266.6314375031809</v>
      </c>
      <c r="L13453" s="3">
        <f>Tabela1[[#This Row],[mass_flow_water_kgh]]-Tabela1[[#This Row],[water_flow_f]]</f>
        <v>222.45947249681899</v>
      </c>
    </row>
    <row r="13454" spans="1:12" x14ac:dyDescent="0.25">
      <c r="A13454">
        <v>13453</v>
      </c>
      <c r="B13454" s="4">
        <v>2290.9090900000001</v>
      </c>
      <c r="C13454">
        <v>8</v>
      </c>
      <c r="D13454" s="4">
        <v>54.090909099999998</v>
      </c>
      <c r="E13454" s="4">
        <v>3500</v>
      </c>
      <c r="F13454" s="4">
        <v>3366.5094800000002</v>
      </c>
      <c r="G13454">
        <v>0.85</v>
      </c>
      <c r="H13454">
        <v>1.019652E-3</v>
      </c>
      <c r="I13454" s="2">
        <f t="shared" si="210"/>
        <v>0.99880040941176473</v>
      </c>
      <c r="J13454">
        <v>0.36430931799999999</v>
      </c>
      <c r="K13454">
        <f>Tabela1[[#This Row],[water_fraction_f_x000D_]]*(Tabela1[[#This Row],[mass_flow_water_kgh]]+Tabela1[[#This Row],[mass_flow_triolein_kgh]])</f>
        <v>2109.6821411779006</v>
      </c>
      <c r="L13454" s="3">
        <f>Tabela1[[#This Row],[mass_flow_water_kgh]]-Tabela1[[#This Row],[water_flow_f]]</f>
        <v>181.22694882209953</v>
      </c>
    </row>
    <row r="13455" spans="1:12" x14ac:dyDescent="0.25">
      <c r="A13455">
        <v>13454</v>
      </c>
      <c r="B13455" s="4">
        <v>2290.9090900000001</v>
      </c>
      <c r="C13455">
        <v>8</v>
      </c>
      <c r="D13455" s="4">
        <v>54.090909099999998</v>
      </c>
      <c r="E13455" s="4">
        <v>3590.9090900000001</v>
      </c>
      <c r="F13455" s="4">
        <v>3453.3438700000002</v>
      </c>
      <c r="G13455">
        <v>0.85</v>
      </c>
      <c r="H13455">
        <v>1.13787309E-3</v>
      </c>
      <c r="I13455" s="2">
        <f t="shared" si="210"/>
        <v>0.9986613257764706</v>
      </c>
      <c r="J13455">
        <v>0.35788486200000003</v>
      </c>
      <c r="K13455">
        <f>Tabela1[[#This Row],[water_fraction_f_x000D_]]*(Tabela1[[#This Row],[mass_flow_water_kgh]]+Tabela1[[#This Row],[mass_flow_triolein_kgh]])</f>
        <v>2105.0136876583915</v>
      </c>
      <c r="L13455" s="3">
        <f>Tabela1[[#This Row],[mass_flow_water_kgh]]-Tabela1[[#This Row],[water_flow_f]]</f>
        <v>185.89540234160859</v>
      </c>
    </row>
    <row r="13456" spans="1:12" x14ac:dyDescent="0.25">
      <c r="A13456">
        <v>13455</v>
      </c>
      <c r="B13456" s="4">
        <v>2290.9090900000001</v>
      </c>
      <c r="C13456">
        <v>8</v>
      </c>
      <c r="D13456" s="4">
        <v>54.090909099999998</v>
      </c>
      <c r="E13456" s="4">
        <v>3681.8181800000002</v>
      </c>
      <c r="F13456" s="4">
        <v>3540.2350900000001</v>
      </c>
      <c r="G13456">
        <v>0.85</v>
      </c>
      <c r="H13456">
        <v>1.24255533E-3</v>
      </c>
      <c r="I13456" s="2">
        <f t="shared" si="210"/>
        <v>0.99853817020000002</v>
      </c>
      <c r="J13456">
        <v>0.351655369</v>
      </c>
      <c r="K13456">
        <f>Tabela1[[#This Row],[water_fraction_f_x000D_]]*(Tabela1[[#This Row],[mass_flow_water_kgh]]+Tabela1[[#This Row],[mass_flow_triolein_kgh]])</f>
        <v>2100.3416120682127</v>
      </c>
      <c r="L13456" s="3">
        <f>Tabela1[[#This Row],[mass_flow_water_kgh]]-Tabela1[[#This Row],[water_flow_f]]</f>
        <v>190.56747793178738</v>
      </c>
    </row>
    <row r="13457" spans="1:12" x14ac:dyDescent="0.25">
      <c r="A13457">
        <v>13456</v>
      </c>
      <c r="B13457" s="4">
        <v>2290.9090900000001</v>
      </c>
      <c r="C13457">
        <v>8</v>
      </c>
      <c r="D13457" s="4">
        <v>54.090909099999998</v>
      </c>
      <c r="E13457" s="4">
        <v>3772.7272699999999</v>
      </c>
      <c r="F13457" s="4">
        <v>3626.8870099999999</v>
      </c>
      <c r="G13457">
        <v>0.85</v>
      </c>
      <c r="H13457">
        <v>1.3853329899999999E-3</v>
      </c>
      <c r="I13457" s="2">
        <f t="shared" si="210"/>
        <v>0.99837019648235292</v>
      </c>
      <c r="J13457">
        <v>0.34561518400000002</v>
      </c>
      <c r="K13457">
        <f>Tabela1[[#This Row],[water_fraction_f_x000D_]]*(Tabela1[[#This Row],[mass_flow_water_kgh]]+Tabela1[[#This Row],[mass_flow_triolein_kgh]])</f>
        <v>2095.6847962704906</v>
      </c>
      <c r="L13457" s="3">
        <f>Tabela1[[#This Row],[mass_flow_water_kgh]]-Tabela1[[#This Row],[water_flow_f]]</f>
        <v>195.22429372950955</v>
      </c>
    </row>
    <row r="13458" spans="1:12" x14ac:dyDescent="0.25">
      <c r="A13458">
        <v>2460</v>
      </c>
      <c r="B13458" s="4">
        <v>1374.5454500000001</v>
      </c>
      <c r="C13458">
        <v>12</v>
      </c>
      <c r="D13458" s="4">
        <v>45</v>
      </c>
      <c r="E13458" s="4">
        <v>4500</v>
      </c>
      <c r="F13458" s="4">
        <v>4237.1911499999997</v>
      </c>
      <c r="G13458">
        <v>0.85</v>
      </c>
      <c r="H13458">
        <v>1.7510106099999999E-2</v>
      </c>
      <c r="I13458" s="2">
        <f t="shared" si="210"/>
        <v>0.97939987517647054</v>
      </c>
      <c r="J13458">
        <v>0.19530950699999999</v>
      </c>
      <c r="K13458">
        <f>Tabela1[[#This Row],[water_fraction_f_x000D_]]*(Tabela1[[#This Row],[mass_flow_water_kgh]]+Tabela1[[#This Row],[mass_flow_triolein_kgh]])</f>
        <v>1147.3545756885931</v>
      </c>
      <c r="L13458" s="3">
        <f>Tabela1[[#This Row],[mass_flow_water_kgh]]-Tabela1[[#This Row],[water_flow_f]]</f>
        <v>227.19087431140701</v>
      </c>
    </row>
    <row r="13459" spans="1:12" x14ac:dyDescent="0.25">
      <c r="A13459">
        <v>5049</v>
      </c>
      <c r="B13459" s="4">
        <v>1603.63636</v>
      </c>
      <c r="C13459">
        <v>10</v>
      </c>
      <c r="D13459" s="4">
        <v>45</v>
      </c>
      <c r="E13459" s="4">
        <v>4227.2727299999997</v>
      </c>
      <c r="F13459" s="4">
        <v>3975.13699</v>
      </c>
      <c r="G13459">
        <v>0.85</v>
      </c>
      <c r="H13459">
        <v>1.7513628400000002E-2</v>
      </c>
      <c r="I13459" s="2">
        <f t="shared" si="210"/>
        <v>0.97939573129411761</v>
      </c>
      <c r="J13459">
        <v>0.23847906799999999</v>
      </c>
      <c r="K13459">
        <f>Tabela1[[#This Row],[water_fraction_f_x000D_]]*(Tabela1[[#This Row],[mass_flow_water_kgh]]+Tabela1[[#This Row],[mass_flow_triolein_kgh]])</f>
        <v>1390.5497653759278</v>
      </c>
      <c r="L13459" s="3">
        <f>Tabela1[[#This Row],[mass_flow_water_kgh]]-Tabela1[[#This Row],[water_flow_f]]</f>
        <v>213.08659462407218</v>
      </c>
    </row>
    <row r="13460" spans="1:12" x14ac:dyDescent="0.25">
      <c r="A13460">
        <v>7490</v>
      </c>
      <c r="B13460" s="4">
        <v>1832.7272700000001</v>
      </c>
      <c r="C13460">
        <v>7</v>
      </c>
      <c r="D13460" s="4">
        <v>45</v>
      </c>
      <c r="E13460" s="4">
        <v>3590.9090900000001</v>
      </c>
      <c r="F13460" s="4">
        <v>3368.7543099999998</v>
      </c>
      <c r="G13460">
        <v>0.85</v>
      </c>
      <c r="H13460">
        <v>1.75307582E-2</v>
      </c>
      <c r="I13460" s="2">
        <f t="shared" si="210"/>
        <v>0.97937557858823521</v>
      </c>
      <c r="J13460">
        <v>0.30463452000000002</v>
      </c>
      <c r="K13460">
        <f>Tabela1[[#This Row],[water_fraction_f_x000D_]]*(Tabela1[[#This Row],[mass_flow_water_kgh]]+Tabela1[[#This Row],[mass_flow_triolein_kgh]])</f>
        <v>1652.2268591831473</v>
      </c>
      <c r="L13460" s="3">
        <f>Tabela1[[#This Row],[mass_flow_water_kgh]]-Tabela1[[#This Row],[water_flow_f]]</f>
        <v>180.50041081685276</v>
      </c>
    </row>
    <row r="13461" spans="1:12" x14ac:dyDescent="0.25">
      <c r="A13461">
        <v>8829</v>
      </c>
      <c r="B13461" s="4">
        <v>1947.2727299999999</v>
      </c>
      <c r="C13461">
        <v>6</v>
      </c>
      <c r="D13461" s="4">
        <v>50.454545500000002</v>
      </c>
      <c r="E13461" s="4">
        <v>4227.2727299999997</v>
      </c>
      <c r="F13461" s="4">
        <v>3969.2747899999999</v>
      </c>
      <c r="G13461">
        <v>0.85</v>
      </c>
      <c r="H13461">
        <v>1.7530972499999999E-2</v>
      </c>
      <c r="I13461" s="2">
        <f t="shared" si="210"/>
        <v>0.97937532647058823</v>
      </c>
      <c r="J13461">
        <v>0.28092108599999999</v>
      </c>
      <c r="K13461">
        <f>Tabela1[[#This Row],[water_fraction_f_x000D_]]*(Tabela1[[#This Row],[mass_flow_water_kgh]]+Tabela1[[#This Row],[mass_flow_triolein_kgh]])</f>
        <v>1734.5600161795694</v>
      </c>
      <c r="L13461" s="3">
        <f>Tabela1[[#This Row],[mass_flow_water_kgh]]-Tabela1[[#This Row],[water_flow_f]]</f>
        <v>212.71271382043051</v>
      </c>
    </row>
    <row r="13462" spans="1:12" x14ac:dyDescent="0.25">
      <c r="A13462">
        <v>5842</v>
      </c>
      <c r="B13462" s="4">
        <v>1718.18182</v>
      </c>
      <c r="C13462">
        <v>5</v>
      </c>
      <c r="D13462" s="4">
        <v>55.909090900000002</v>
      </c>
      <c r="E13462" s="4">
        <v>4318.1818199999998</v>
      </c>
      <c r="F13462" s="4">
        <v>4059.16617</v>
      </c>
      <c r="G13462">
        <v>0.85</v>
      </c>
      <c r="H13462">
        <v>1.7533668200000001E-2</v>
      </c>
      <c r="I13462" s="2">
        <f t="shared" si="210"/>
        <v>0.97937215505882347</v>
      </c>
      <c r="J13462">
        <v>0.24859431400000001</v>
      </c>
      <c r="K13462">
        <f>Tabela1[[#This Row],[water_fraction_f_x000D_]]*(Tabela1[[#This Row],[mass_flow_water_kgh]]+Tabela1[[#This Row],[mass_flow_triolein_kgh]])</f>
        <v>1500.6056781403429</v>
      </c>
      <c r="L13462" s="3">
        <f>Tabela1[[#This Row],[mass_flow_water_kgh]]-Tabela1[[#This Row],[water_flow_f]]</f>
        <v>217.57614185965713</v>
      </c>
    </row>
    <row r="13463" spans="1:12" x14ac:dyDescent="0.25">
      <c r="A13463">
        <v>7254</v>
      </c>
      <c r="B13463" s="4">
        <v>1832.7272700000001</v>
      </c>
      <c r="C13463">
        <v>5</v>
      </c>
      <c r="D13463" s="4">
        <v>52.2727273</v>
      </c>
      <c r="E13463" s="4">
        <v>3954.5454500000001</v>
      </c>
      <c r="F13463" s="4">
        <v>3712.9881500000001</v>
      </c>
      <c r="G13463">
        <v>0.85</v>
      </c>
      <c r="H13463">
        <v>1.7534298199999999E-2</v>
      </c>
      <c r="I13463" s="2">
        <f t="shared" si="210"/>
        <v>0.97937141388235294</v>
      </c>
      <c r="J13463">
        <v>0.282300675</v>
      </c>
      <c r="K13463">
        <f>Tabela1[[#This Row],[water_fraction_f_x000D_]]*(Tabela1[[#This Row],[mass_flow_water_kgh]]+Tabela1[[#This Row],[mass_flow_triolein_kgh]])</f>
        <v>1633.750995265086</v>
      </c>
      <c r="L13463" s="3">
        <f>Tabela1[[#This Row],[mass_flow_water_kgh]]-Tabela1[[#This Row],[water_flow_f]]</f>
        <v>198.97627473491411</v>
      </c>
    </row>
    <row r="13464" spans="1:12" x14ac:dyDescent="0.25">
      <c r="A13464">
        <v>8931</v>
      </c>
      <c r="B13464" s="4">
        <v>1947.2727299999999</v>
      </c>
      <c r="C13464">
        <v>7</v>
      </c>
      <c r="D13464" s="4">
        <v>45</v>
      </c>
      <c r="E13464" s="4">
        <v>3681.8181800000002</v>
      </c>
      <c r="F13464" s="4">
        <v>3452.8262500000001</v>
      </c>
      <c r="G13464">
        <v>0.85</v>
      </c>
      <c r="H13464">
        <v>1.7543686100000001E-2</v>
      </c>
      <c r="I13464" s="2">
        <f t="shared" si="210"/>
        <v>0.97936036929411763</v>
      </c>
      <c r="J13464">
        <v>0.31306654499999997</v>
      </c>
      <c r="K13464">
        <f>Tabela1[[#This Row],[water_fraction_f_x000D_]]*(Tabela1[[#This Row],[mass_flow_water_kgh]]+Tabela1[[#This Row],[mass_flow_triolein_kgh]])</f>
        <v>1762.2800426846059</v>
      </c>
      <c r="L13464" s="3">
        <f>Tabela1[[#This Row],[mass_flow_water_kgh]]-Tabela1[[#This Row],[water_flow_f]]</f>
        <v>184.99268731539405</v>
      </c>
    </row>
    <row r="13465" spans="1:12" x14ac:dyDescent="0.25">
      <c r="A13465">
        <v>1638</v>
      </c>
      <c r="B13465" s="4">
        <v>1374.5454500000001</v>
      </c>
      <c r="C13465">
        <v>6</v>
      </c>
      <c r="D13465" s="4">
        <v>52.2727273</v>
      </c>
      <c r="E13465" s="4">
        <v>3954.5454500000001</v>
      </c>
      <c r="F13465" s="4">
        <v>3720.5236500000001</v>
      </c>
      <c r="G13465">
        <v>0.85</v>
      </c>
      <c r="H13465">
        <v>1.7564330999999999E-2</v>
      </c>
      <c r="I13465" s="2">
        <f t="shared" si="210"/>
        <v>0.97933608117647064</v>
      </c>
      <c r="J13465">
        <v>0.22050450899999999</v>
      </c>
      <c r="K13465">
        <f>Tabela1[[#This Row],[water_fraction_f_x000D_]]*(Tabela1[[#This Row],[mass_flow_water_kgh]]+Tabela1[[#This Row],[mass_flow_triolein_kgh]])</f>
        <v>1175.088572320868</v>
      </c>
      <c r="L13465" s="3">
        <f>Tabela1[[#This Row],[mass_flow_water_kgh]]-Tabela1[[#This Row],[water_flow_f]]</f>
        <v>199.45687767913205</v>
      </c>
    </row>
    <row r="13466" spans="1:12" x14ac:dyDescent="0.25">
      <c r="A13466">
        <v>13465</v>
      </c>
      <c r="B13466" s="4">
        <v>2290.9090900000001</v>
      </c>
      <c r="C13466">
        <v>8</v>
      </c>
      <c r="D13466" s="4">
        <v>55.909090900000002</v>
      </c>
      <c r="E13466" s="4">
        <v>3500</v>
      </c>
      <c r="F13466" s="4">
        <v>3367.1480499999998</v>
      </c>
      <c r="G13466">
        <v>0.85</v>
      </c>
      <c r="H13466">
        <v>9.0442910100000003E-4</v>
      </c>
      <c r="I13466" s="2">
        <f t="shared" si="210"/>
        <v>0.9989359657635295</v>
      </c>
      <c r="J13466">
        <v>0.364302285</v>
      </c>
      <c r="K13466">
        <f>Tabela1[[#This Row],[water_fraction_f_x000D_]]*(Tabela1[[#This Row],[mass_flow_water_kgh]]+Tabela1[[#This Row],[mass_flow_triolein_kgh]])</f>
        <v>2109.6414137142706</v>
      </c>
      <c r="L13466" s="3">
        <f>Tabela1[[#This Row],[mass_flow_water_kgh]]-Tabela1[[#This Row],[water_flow_f]]</f>
        <v>181.26767628572952</v>
      </c>
    </row>
    <row r="13467" spans="1:12" x14ac:dyDescent="0.25">
      <c r="A13467">
        <v>13466</v>
      </c>
      <c r="B13467" s="4">
        <v>2290.9090900000001</v>
      </c>
      <c r="C13467">
        <v>8</v>
      </c>
      <c r="D13467" s="4">
        <v>55.909090900000002</v>
      </c>
      <c r="E13467" s="4">
        <v>3590.9090900000001</v>
      </c>
      <c r="F13467" s="4">
        <v>3454.3477400000002</v>
      </c>
      <c r="G13467">
        <v>0.85</v>
      </c>
      <c r="H13467">
        <v>9.5953636500000004E-4</v>
      </c>
      <c r="I13467" s="2">
        <f t="shared" si="210"/>
        <v>0.99887113368823532</v>
      </c>
      <c r="J13467">
        <v>0.35787397700000001</v>
      </c>
      <c r="K13467">
        <f>Tabela1[[#This Row],[water_fraction_f_x000D_]]*(Tabela1[[#This Row],[mass_flow_water_kgh]]+Tabela1[[#This Row],[mass_flow_triolein_kgh]])</f>
        <v>2104.949664067502</v>
      </c>
      <c r="L13467" s="3">
        <f>Tabela1[[#This Row],[mass_flow_water_kgh]]-Tabela1[[#This Row],[water_flow_f]]</f>
        <v>185.95942593249811</v>
      </c>
    </row>
    <row r="13468" spans="1:12" x14ac:dyDescent="0.25">
      <c r="A13468">
        <v>13467</v>
      </c>
      <c r="B13468" s="4">
        <v>2290.9090900000001</v>
      </c>
      <c r="C13468">
        <v>8</v>
      </c>
      <c r="D13468" s="4">
        <v>55.909090900000002</v>
      </c>
      <c r="E13468" s="4">
        <v>3681.8181800000002</v>
      </c>
      <c r="F13468" s="4">
        <v>3541.4596200000001</v>
      </c>
      <c r="G13468">
        <v>0.85</v>
      </c>
      <c r="H13468">
        <v>1.02832849E-3</v>
      </c>
      <c r="I13468" s="2">
        <f t="shared" si="210"/>
        <v>0.9987902017764706</v>
      </c>
      <c r="J13468">
        <v>0.35164229299999999</v>
      </c>
      <c r="K13468">
        <f>Tabela1[[#This Row],[water_fraction_f_x000D_]]*(Tabela1[[#This Row],[mass_flow_water_kgh]]+Tabela1[[#This Row],[mass_flow_triolein_kgh]])</f>
        <v>2100.2635126864302</v>
      </c>
      <c r="L13468" s="3">
        <f>Tabela1[[#This Row],[mass_flow_water_kgh]]-Tabela1[[#This Row],[water_flow_f]]</f>
        <v>190.6455773135699</v>
      </c>
    </row>
    <row r="13469" spans="1:12" x14ac:dyDescent="0.25">
      <c r="A13469">
        <v>13468</v>
      </c>
      <c r="B13469" s="4">
        <v>2290.9090900000001</v>
      </c>
      <c r="C13469">
        <v>8</v>
      </c>
      <c r="D13469" s="4">
        <v>55.909090900000002</v>
      </c>
      <c r="E13469" s="4">
        <v>3772.7272699999999</v>
      </c>
      <c r="F13469" s="4">
        <v>3628.3830899999998</v>
      </c>
      <c r="G13469">
        <v>0.85</v>
      </c>
      <c r="H13469">
        <v>1.1275247E-3</v>
      </c>
      <c r="I13469" s="2">
        <f t="shared" si="210"/>
        <v>0.99867350035294122</v>
      </c>
      <c r="J13469">
        <v>0.34559944799999998</v>
      </c>
      <c r="K13469">
        <f>Tabela1[[#This Row],[water_fraction_f_x000D_]]*(Tabela1[[#This Row],[mass_flow_water_kgh]]+Tabela1[[#This Row],[mass_flow_triolein_kgh]])</f>
        <v>2095.5893788887292</v>
      </c>
      <c r="L13469" s="3">
        <f>Tabela1[[#This Row],[mass_flow_water_kgh]]-Tabela1[[#This Row],[water_flow_f]]</f>
        <v>195.31971111127086</v>
      </c>
    </row>
    <row r="13470" spans="1:12" x14ac:dyDescent="0.25">
      <c r="A13470">
        <v>11592</v>
      </c>
      <c r="B13470" s="4">
        <v>2176.36364</v>
      </c>
      <c r="C13470">
        <v>5</v>
      </c>
      <c r="D13470" s="4">
        <v>54.090909099999998</v>
      </c>
      <c r="E13470" s="4">
        <v>4500</v>
      </c>
      <c r="F13470" s="4">
        <v>4223.3977400000003</v>
      </c>
      <c r="G13470">
        <v>0.85</v>
      </c>
      <c r="H13470">
        <v>1.75659479E-2</v>
      </c>
      <c r="I13470" s="2">
        <f t="shared" si="210"/>
        <v>0.97933417894117647</v>
      </c>
      <c r="J13470">
        <v>0.29208302400000002</v>
      </c>
      <c r="K13470">
        <f>Tabela1[[#This Row],[water_fraction_f_x000D_]]*(Tabela1[[#This Row],[mass_flow_water_kgh]]+Tabela1[[#This Row],[mass_flow_triolein_kgh]])</f>
        <v>1950.0524812948474</v>
      </c>
      <c r="L13470" s="3">
        <f>Tabela1[[#This Row],[mass_flow_water_kgh]]-Tabela1[[#This Row],[water_flow_f]]</f>
        <v>226.31115870515259</v>
      </c>
    </row>
    <row r="13471" spans="1:12" x14ac:dyDescent="0.25">
      <c r="A13471">
        <v>6049</v>
      </c>
      <c r="B13471" s="4">
        <v>1718.18182</v>
      </c>
      <c r="C13471">
        <v>7</v>
      </c>
      <c r="D13471" s="4">
        <v>45</v>
      </c>
      <c r="E13471" s="4">
        <v>3500</v>
      </c>
      <c r="F13471" s="4">
        <v>3284.3907800000002</v>
      </c>
      <c r="G13471">
        <v>0.85</v>
      </c>
      <c r="H13471">
        <v>1.7575202000000002E-2</v>
      </c>
      <c r="I13471" s="2">
        <f t="shared" si="210"/>
        <v>0.97932329176470589</v>
      </c>
      <c r="J13471">
        <v>0.29554207300000002</v>
      </c>
      <c r="K13471">
        <f>Tabela1[[#This Row],[water_fraction_f_x000D_]]*(Tabela1[[#This Row],[mass_flow_water_kgh]]+Tabela1[[#This Row],[mass_flow_triolein_kgh]])</f>
        <v>1542.192272373713</v>
      </c>
      <c r="L13471" s="3">
        <f>Tabela1[[#This Row],[mass_flow_water_kgh]]-Tabela1[[#This Row],[water_flow_f]]</f>
        <v>175.98954762628705</v>
      </c>
    </row>
    <row r="13472" spans="1:12" x14ac:dyDescent="0.25">
      <c r="A13472">
        <v>10372</v>
      </c>
      <c r="B13472" s="4">
        <v>2061.8181800000002</v>
      </c>
      <c r="C13472">
        <v>7</v>
      </c>
      <c r="D13472" s="4">
        <v>45</v>
      </c>
      <c r="E13472" s="4">
        <v>3772.7272699999999</v>
      </c>
      <c r="F13472" s="4">
        <v>3536.56122</v>
      </c>
      <c r="G13472">
        <v>0.85</v>
      </c>
      <c r="H13472">
        <v>1.76160504E-2</v>
      </c>
      <c r="I13472" s="2">
        <f t="shared" si="210"/>
        <v>0.97927523482352941</v>
      </c>
      <c r="J13472">
        <v>0.320908413</v>
      </c>
      <c r="K13472">
        <f>Tabela1[[#This Row],[water_fraction_f_x000D_]]*(Tabela1[[#This Row],[mass_flow_water_kgh]]+Tabela1[[#This Row],[mass_flow_triolein_kgh]])</f>
        <v>1872.3547209358708</v>
      </c>
      <c r="L13472" s="3">
        <f>Tabela1[[#This Row],[mass_flow_water_kgh]]-Tabela1[[#This Row],[water_flow_f]]</f>
        <v>189.46345906412944</v>
      </c>
    </row>
    <row r="13473" spans="1:12" x14ac:dyDescent="0.25">
      <c r="A13473">
        <v>3182</v>
      </c>
      <c r="B13473" s="4">
        <v>1489.0909099999999</v>
      </c>
      <c r="C13473">
        <v>7</v>
      </c>
      <c r="D13473" s="4">
        <v>46.818181799999998</v>
      </c>
      <c r="E13473" s="4">
        <v>3590.9090900000001</v>
      </c>
      <c r="F13473" s="4">
        <v>3374.0746300000001</v>
      </c>
      <c r="G13473">
        <v>0.85</v>
      </c>
      <c r="H13473">
        <v>1.76222924E-2</v>
      </c>
      <c r="I13473" s="2">
        <f t="shared" si="210"/>
        <v>0.97926789129411762</v>
      </c>
      <c r="J13473">
        <v>0.257529758</v>
      </c>
      <c r="K13473">
        <f>Tabela1[[#This Row],[water_fraction_f_x000D_]]*(Tabela1[[#This Row],[mass_flow_water_kgh]]+Tabela1[[#This Row],[mass_flow_triolein_kgh]])</f>
        <v>1308.2511706400001</v>
      </c>
      <c r="L13473" s="3">
        <f>Tabela1[[#This Row],[mass_flow_water_kgh]]-Tabela1[[#This Row],[water_flow_f]]</f>
        <v>180.83973935999984</v>
      </c>
    </row>
    <row r="13474" spans="1:12" x14ac:dyDescent="0.25">
      <c r="A13474">
        <v>594</v>
      </c>
      <c r="B13474" s="4">
        <v>1260</v>
      </c>
      <c r="C13474">
        <v>9</v>
      </c>
      <c r="D13474" s="4">
        <v>46.818181799999998</v>
      </c>
      <c r="E13474" s="4">
        <v>3954.5454500000001</v>
      </c>
      <c r="F13474" s="4">
        <v>3722.1355400000002</v>
      </c>
      <c r="G13474">
        <v>0.85</v>
      </c>
      <c r="H13474">
        <v>1.7627164399999999E-2</v>
      </c>
      <c r="I13474" s="2">
        <f t="shared" si="210"/>
        <v>0.97926215952941176</v>
      </c>
      <c r="J13474">
        <v>0.203361985</v>
      </c>
      <c r="K13474">
        <f>Tabela1[[#This Row],[water_fraction_f_x000D_]]*(Tabela1[[#This Row],[mass_flow_water_kgh]]+Tabela1[[#This Row],[mass_flow_triolein_kgh]])</f>
        <v>1060.4403135847181</v>
      </c>
      <c r="L13474" s="3">
        <f>Tabela1[[#This Row],[mass_flow_water_kgh]]-Tabela1[[#This Row],[water_flow_f]]</f>
        <v>199.55968641528193</v>
      </c>
    </row>
    <row r="13475" spans="1:12" x14ac:dyDescent="0.25">
      <c r="A13475">
        <v>8962</v>
      </c>
      <c r="B13475" s="4">
        <v>1947.2727299999999</v>
      </c>
      <c r="C13475">
        <v>7</v>
      </c>
      <c r="D13475" s="4">
        <v>48.636363600000003</v>
      </c>
      <c r="E13475" s="4">
        <v>4318.1818199999998</v>
      </c>
      <c r="F13475" s="4">
        <v>4054.6894000000002</v>
      </c>
      <c r="G13475">
        <v>0.85</v>
      </c>
      <c r="H13475">
        <v>1.7639162699999999E-2</v>
      </c>
      <c r="I13475" s="2">
        <f t="shared" si="210"/>
        <v>0.97924804388235298</v>
      </c>
      <c r="J13475">
        <v>0.27611438199999999</v>
      </c>
      <c r="K13475">
        <f>Tabela1[[#This Row],[water_fraction_f_x000D_]]*(Tabela1[[#This Row],[mass_flow_water_kgh]]+Tabela1[[#This Row],[mass_flow_triolein_kgh]])</f>
        <v>1729.9821110223379</v>
      </c>
      <c r="L13475" s="3">
        <f>Tabela1[[#This Row],[mass_flow_water_kgh]]-Tabela1[[#This Row],[water_flow_f]]</f>
        <v>217.29061897766201</v>
      </c>
    </row>
    <row r="13476" spans="1:12" x14ac:dyDescent="0.25">
      <c r="A13476">
        <v>7653</v>
      </c>
      <c r="B13476" s="4">
        <v>1832.7272700000001</v>
      </c>
      <c r="C13476">
        <v>8</v>
      </c>
      <c r="D13476" s="4">
        <v>46.818181799999998</v>
      </c>
      <c r="E13476" s="4">
        <v>4227.2727299999997</v>
      </c>
      <c r="F13476" s="4">
        <v>3970.4829500000001</v>
      </c>
      <c r="G13476">
        <v>0.85</v>
      </c>
      <c r="H13476">
        <v>1.76540237E-2</v>
      </c>
      <c r="I13476" s="2">
        <f t="shared" si="210"/>
        <v>0.9792305603529412</v>
      </c>
      <c r="J13476">
        <v>0.26731642</v>
      </c>
      <c r="K13476">
        <f>Tabela1[[#This Row],[water_fraction_f_x000D_]]*(Tabela1[[#This Row],[mass_flow_water_kgh]]+Tabela1[[#This Row],[mass_flow_triolein_kgh]])</f>
        <v>1619.9375052</v>
      </c>
      <c r="L13476" s="3">
        <f>Tabela1[[#This Row],[mass_flow_water_kgh]]-Tabela1[[#This Row],[water_flow_f]]</f>
        <v>212.78976480000006</v>
      </c>
    </row>
    <row r="13477" spans="1:12" x14ac:dyDescent="0.25">
      <c r="A13477">
        <v>10151</v>
      </c>
      <c r="B13477" s="4">
        <v>2061.8181800000002</v>
      </c>
      <c r="C13477">
        <v>5</v>
      </c>
      <c r="D13477" s="4">
        <v>54.090909099999998</v>
      </c>
      <c r="E13477" s="4">
        <v>4409.0909099999999</v>
      </c>
      <c r="F13477" s="4">
        <v>4138.6788500000002</v>
      </c>
      <c r="G13477">
        <v>0.85</v>
      </c>
      <c r="H13477">
        <v>1.7660287199999999E-2</v>
      </c>
      <c r="I13477" s="2">
        <f t="shared" si="210"/>
        <v>0.97922319152941173</v>
      </c>
      <c r="J13477">
        <v>0.28435580399999999</v>
      </c>
      <c r="K13477">
        <f>Tabela1[[#This Row],[water_fraction_f_x000D_]]*(Tabela1[[#This Row],[mass_flow_water_kgh]]+Tabela1[[#This Row],[mass_flow_triolein_kgh]])</f>
        <v>1840.0405568978583</v>
      </c>
      <c r="L13477" s="3">
        <f>Tabela1[[#This Row],[mass_flow_water_kgh]]-Tabela1[[#This Row],[water_flow_f]]</f>
        <v>221.77762310214189</v>
      </c>
    </row>
    <row r="13478" spans="1:12" x14ac:dyDescent="0.25">
      <c r="A13478">
        <v>13477</v>
      </c>
      <c r="B13478" s="4">
        <v>2290.9090900000001</v>
      </c>
      <c r="C13478">
        <v>8</v>
      </c>
      <c r="D13478" s="4">
        <v>57.7272727</v>
      </c>
      <c r="E13478" s="4">
        <v>3500</v>
      </c>
      <c r="F13478" s="4">
        <v>3367.5531299999998</v>
      </c>
      <c r="G13478">
        <v>0.85</v>
      </c>
      <c r="H13478">
        <v>8.3133780299999996E-4</v>
      </c>
      <c r="I13478" s="2">
        <f t="shared" si="210"/>
        <v>0.99902195552588235</v>
      </c>
      <c r="J13478">
        <v>0.36429782399999999</v>
      </c>
      <c r="K13478">
        <f>Tabela1[[#This Row],[water_fraction_f_x000D_]]*(Tabela1[[#This Row],[mass_flow_water_kgh]]+Tabela1[[#This Row],[mass_flow_triolein_kgh]])</f>
        <v>2109.6155804688201</v>
      </c>
      <c r="L13478" s="3">
        <f>Tabela1[[#This Row],[mass_flow_water_kgh]]-Tabela1[[#This Row],[water_flow_f]]</f>
        <v>181.29350953118001</v>
      </c>
    </row>
    <row r="13479" spans="1:12" x14ac:dyDescent="0.25">
      <c r="A13479">
        <v>13478</v>
      </c>
      <c r="B13479" s="4">
        <v>2290.9090900000001</v>
      </c>
      <c r="C13479">
        <v>8</v>
      </c>
      <c r="D13479" s="4">
        <v>57.7272727</v>
      </c>
      <c r="E13479" s="4">
        <v>3590.9090900000001</v>
      </c>
      <c r="F13479" s="4">
        <v>3454.7649000000001</v>
      </c>
      <c r="G13479">
        <v>0.85</v>
      </c>
      <c r="H13479">
        <v>8.8542874300000002E-4</v>
      </c>
      <c r="I13479" s="2">
        <f t="shared" si="210"/>
        <v>0.99895831912588229</v>
      </c>
      <c r="J13479">
        <v>0.357869453</v>
      </c>
      <c r="K13479">
        <f>Tabela1[[#This Row],[water_fraction_f_x000D_]]*(Tabela1[[#This Row],[mass_flow_water_kgh]]+Tabela1[[#This Row],[mass_flow_triolein_kgh]])</f>
        <v>2104.9230547220554</v>
      </c>
      <c r="L13479" s="3">
        <f>Tabela1[[#This Row],[mass_flow_water_kgh]]-Tabela1[[#This Row],[water_flow_f]]</f>
        <v>185.98603527794467</v>
      </c>
    </row>
    <row r="13480" spans="1:12" x14ac:dyDescent="0.25">
      <c r="A13480">
        <v>13479</v>
      </c>
      <c r="B13480" s="4">
        <v>2290.9090900000001</v>
      </c>
      <c r="C13480">
        <v>8</v>
      </c>
      <c r="D13480" s="4">
        <v>57.7272727</v>
      </c>
      <c r="E13480" s="4">
        <v>3681.8181800000002</v>
      </c>
      <c r="F13480" s="4">
        <v>3541.9653800000001</v>
      </c>
      <c r="G13480">
        <v>0.85</v>
      </c>
      <c r="H13480">
        <v>9.3984869999999999E-4</v>
      </c>
      <c r="I13480" s="2">
        <f t="shared" si="210"/>
        <v>0.99889429564705889</v>
      </c>
      <c r="J13480">
        <v>0.35163689199999998</v>
      </c>
      <c r="K13480">
        <f>Tabela1[[#This Row],[water_fraction_f_x000D_]]*(Tabela1[[#This Row],[mass_flow_water_kgh]]+Tabela1[[#This Row],[mass_flow_triolein_kgh]])</f>
        <v>2100.2312539864447</v>
      </c>
      <c r="L13480" s="3">
        <f>Tabela1[[#This Row],[mass_flow_water_kgh]]-Tabela1[[#This Row],[water_flow_f]]</f>
        <v>190.67783601355541</v>
      </c>
    </row>
    <row r="13481" spans="1:12" x14ac:dyDescent="0.25">
      <c r="A13481">
        <v>13480</v>
      </c>
      <c r="B13481" s="4">
        <v>2290.9090900000001</v>
      </c>
      <c r="C13481">
        <v>8</v>
      </c>
      <c r="D13481" s="4">
        <v>57.7272727</v>
      </c>
      <c r="E13481" s="4">
        <v>3772.7272699999999</v>
      </c>
      <c r="F13481" s="4">
        <v>3629.1623</v>
      </c>
      <c r="G13481">
        <v>0.85</v>
      </c>
      <c r="H13481">
        <v>9.9324971100000006E-4</v>
      </c>
      <c r="I13481" s="2">
        <f t="shared" si="210"/>
        <v>0.99883147092823532</v>
      </c>
      <c r="J13481">
        <v>0.34559125200000002</v>
      </c>
      <c r="K13481">
        <f>Tabela1[[#This Row],[water_fraction_f_x000D_]]*(Tabela1[[#This Row],[mass_flow_water_kgh]]+Tabela1[[#This Row],[mass_flow_triolein_kgh]])</f>
        <v>2095.5396813251232</v>
      </c>
      <c r="L13481" s="3">
        <f>Tabela1[[#This Row],[mass_flow_water_kgh]]-Tabela1[[#This Row],[water_flow_f]]</f>
        <v>195.36940867487692</v>
      </c>
    </row>
    <row r="13482" spans="1:12" x14ac:dyDescent="0.25">
      <c r="A13482">
        <v>3345</v>
      </c>
      <c r="B13482" s="4">
        <v>1489.0909099999999</v>
      </c>
      <c r="C13482">
        <v>8</v>
      </c>
      <c r="D13482" s="4">
        <v>48.636363600000003</v>
      </c>
      <c r="E13482" s="4">
        <v>4227.2727299999997</v>
      </c>
      <c r="F13482" s="4">
        <v>3976.2343799999999</v>
      </c>
      <c r="G13482">
        <v>0.85</v>
      </c>
      <c r="H13482">
        <v>1.7663975700000001E-2</v>
      </c>
      <c r="I13482" s="2">
        <f t="shared" si="210"/>
        <v>0.97921885211764703</v>
      </c>
      <c r="J13482">
        <v>0.22320734</v>
      </c>
      <c r="K13482">
        <f>Tabela1[[#This Row],[water_fraction_f_x000D_]]*(Tabela1[[#This Row],[mass_flow_water_kgh]]+Tabela1[[#This Row],[mass_flow_triolein_kgh]])</f>
        <v>1275.9343225571176</v>
      </c>
      <c r="L13482" s="3">
        <f>Tabela1[[#This Row],[mass_flow_water_kgh]]-Tabela1[[#This Row],[water_flow_f]]</f>
        <v>213.15658744288226</v>
      </c>
    </row>
    <row r="13483" spans="1:12" x14ac:dyDescent="0.25">
      <c r="A13483">
        <v>1756</v>
      </c>
      <c r="B13483" s="4">
        <v>1374.5454500000001</v>
      </c>
      <c r="C13483">
        <v>7</v>
      </c>
      <c r="D13483" s="4">
        <v>48.636363600000003</v>
      </c>
      <c r="E13483" s="4">
        <v>3772.7272699999999</v>
      </c>
      <c r="F13483" s="4">
        <v>3547.83896</v>
      </c>
      <c r="G13483">
        <v>0.85</v>
      </c>
      <c r="H13483">
        <v>1.7678783999999999E-2</v>
      </c>
      <c r="I13483" s="2">
        <f t="shared" si="210"/>
        <v>0.97920143058823528</v>
      </c>
      <c r="J13483">
        <v>0.230095194</v>
      </c>
      <c r="K13483">
        <f>Tabela1[[#This Row],[water_fraction_f_x000D_]]*(Tabela1[[#This Row],[mass_flow_water_kgh]]+Tabela1[[#This Row],[mass_flow_triolein_kgh]])</f>
        <v>1184.3627150793077</v>
      </c>
      <c r="L13483" s="3">
        <f>Tabela1[[#This Row],[mass_flow_water_kgh]]-Tabela1[[#This Row],[water_flow_f]]</f>
        <v>190.18273492069238</v>
      </c>
    </row>
    <row r="13484" spans="1:12" x14ac:dyDescent="0.25">
      <c r="A13484">
        <v>5196</v>
      </c>
      <c r="B13484" s="4">
        <v>1603.63636</v>
      </c>
      <c r="C13484">
        <v>11</v>
      </c>
      <c r="D13484" s="4">
        <v>45</v>
      </c>
      <c r="E13484" s="4">
        <v>4500</v>
      </c>
      <c r="F13484" s="4">
        <v>4232.3410999999996</v>
      </c>
      <c r="G13484">
        <v>0.85</v>
      </c>
      <c r="H13484">
        <v>1.7683185899999999E-2</v>
      </c>
      <c r="I13484" s="2">
        <f t="shared" si="210"/>
        <v>0.97919625188235304</v>
      </c>
      <c r="J13484">
        <v>0.22556304699999999</v>
      </c>
      <c r="K13484">
        <f>Tabela1[[#This Row],[water_fraction_f_x000D_]]*(Tabela1[[#This Row],[mass_flow_water_kgh]]+Tabela1[[#This Row],[mass_flow_triolein_kgh]])</f>
        <v>1376.754815141589</v>
      </c>
      <c r="L13484" s="3">
        <f>Tabela1[[#This Row],[mass_flow_water_kgh]]-Tabela1[[#This Row],[water_flow_f]]</f>
        <v>226.88154485841096</v>
      </c>
    </row>
    <row r="13485" spans="1:12" x14ac:dyDescent="0.25">
      <c r="A13485">
        <v>872</v>
      </c>
      <c r="B13485" s="4">
        <v>1260</v>
      </c>
      <c r="C13485">
        <v>11</v>
      </c>
      <c r="D13485" s="4">
        <v>45</v>
      </c>
      <c r="E13485" s="4">
        <v>4136.3636399999996</v>
      </c>
      <c r="F13485" s="4">
        <v>3893.9188800000002</v>
      </c>
      <c r="G13485">
        <v>0.85</v>
      </c>
      <c r="H13485">
        <v>1.7690406200000001E-2</v>
      </c>
      <c r="I13485" s="2">
        <f t="shared" si="210"/>
        <v>0.97918775741176478</v>
      </c>
      <c r="J13485">
        <v>0.19480222799999999</v>
      </c>
      <c r="K13485">
        <f>Tabela1[[#This Row],[water_fraction_f_x000D_]]*(Tabela1[[#This Row],[mass_flow_water_kgh]]+Tabela1[[#This Row],[mass_flow_triolein_kgh]])</f>
        <v>1051.2236601701898</v>
      </c>
      <c r="L13485" s="3">
        <f>Tabela1[[#This Row],[mass_flow_water_kgh]]-Tabela1[[#This Row],[water_flow_f]]</f>
        <v>208.77633982981024</v>
      </c>
    </row>
    <row r="13486" spans="1:12" x14ac:dyDescent="0.25">
      <c r="A13486">
        <v>4918</v>
      </c>
      <c r="B13486" s="4">
        <v>1603.63636</v>
      </c>
      <c r="C13486">
        <v>9</v>
      </c>
      <c r="D13486" s="4">
        <v>46.818181799999998</v>
      </c>
      <c r="E13486" s="4">
        <v>4318.1818199999998</v>
      </c>
      <c r="F13486" s="4">
        <v>4060.1144899999999</v>
      </c>
      <c r="G13486">
        <v>0.85</v>
      </c>
      <c r="H13486">
        <v>1.7705491300000001E-2</v>
      </c>
      <c r="I13486" s="2">
        <f t="shared" si="210"/>
        <v>0.97917001023529415</v>
      </c>
      <c r="J13486">
        <v>0.234049696</v>
      </c>
      <c r="K13486">
        <f>Tabela1[[#This Row],[water_fraction_f_x000D_]]*(Tabela1[[#This Row],[mass_flow_water_kgh]]+Tabela1[[#This Row],[mass_flow_triolein_kgh]])</f>
        <v>1385.9997447962733</v>
      </c>
      <c r="L13486" s="3">
        <f>Tabela1[[#This Row],[mass_flow_water_kgh]]-Tabela1[[#This Row],[water_flow_f]]</f>
        <v>217.63661520372671</v>
      </c>
    </row>
    <row r="13487" spans="1:12" x14ac:dyDescent="0.25">
      <c r="A13487">
        <v>3228</v>
      </c>
      <c r="B13487" s="4">
        <v>1489.0909099999999</v>
      </c>
      <c r="C13487">
        <v>7</v>
      </c>
      <c r="D13487" s="4">
        <v>52.2727273</v>
      </c>
      <c r="E13487" s="4">
        <v>4500</v>
      </c>
      <c r="F13487" s="4">
        <v>4234.1498099999999</v>
      </c>
      <c r="G13487">
        <v>0.85</v>
      </c>
      <c r="H13487">
        <v>1.7705827E-2</v>
      </c>
      <c r="I13487" s="2">
        <f t="shared" si="210"/>
        <v>0.97916961529411761</v>
      </c>
      <c r="J13487">
        <v>0.21073215000000001</v>
      </c>
      <c r="K13487">
        <f>Tabela1[[#This Row],[water_fraction_f_x000D_]]*(Tabela1[[#This Row],[mass_flow_water_kgh]]+Tabela1[[#This Row],[mass_flow_triolein_kgh]])</f>
        <v>1262.0940040097564</v>
      </c>
      <c r="L13487" s="3">
        <f>Tabela1[[#This Row],[mass_flow_water_kgh]]-Tabela1[[#This Row],[water_flow_f]]</f>
        <v>226.99690599024348</v>
      </c>
    </row>
    <row r="13488" spans="1:12" x14ac:dyDescent="0.25">
      <c r="A13488">
        <v>11813</v>
      </c>
      <c r="B13488" s="4">
        <v>2176.36364</v>
      </c>
      <c r="C13488">
        <v>7</v>
      </c>
      <c r="D13488" s="4">
        <v>45</v>
      </c>
      <c r="E13488" s="4">
        <v>3863.63636</v>
      </c>
      <c r="F13488" s="4">
        <v>3620.1221</v>
      </c>
      <c r="G13488">
        <v>0.85</v>
      </c>
      <c r="H13488">
        <v>1.7713608799999999E-2</v>
      </c>
      <c r="I13488" s="2">
        <f t="shared" si="210"/>
        <v>0.97916046023529413</v>
      </c>
      <c r="J13488">
        <v>0.32821862600000001</v>
      </c>
      <c r="K13488">
        <f>Tabela1[[#This Row],[water_fraction_f_x000D_]]*(Tabela1[[#This Row],[mass_flow_water_kgh]]+Tabela1[[#This Row],[mass_flow_triolein_kgh]])</f>
        <v>1982.4405010400001</v>
      </c>
      <c r="L13488" s="3">
        <f>Tabela1[[#This Row],[mass_flow_water_kgh]]-Tabela1[[#This Row],[water_flow_f]]</f>
        <v>193.92313895999996</v>
      </c>
    </row>
    <row r="13489" spans="1:12" x14ac:dyDescent="0.25">
      <c r="A13489">
        <v>3314</v>
      </c>
      <c r="B13489" s="4">
        <v>1489.0909099999999</v>
      </c>
      <c r="C13489">
        <v>8</v>
      </c>
      <c r="D13489" s="4">
        <v>45</v>
      </c>
      <c r="E13489" s="4">
        <v>3590.9090900000001</v>
      </c>
      <c r="F13489" s="4">
        <v>3373.5430799999999</v>
      </c>
      <c r="G13489">
        <v>0.85</v>
      </c>
      <c r="H13489">
        <v>1.7731626800000001E-2</v>
      </c>
      <c r="I13489" s="2">
        <f t="shared" si="210"/>
        <v>0.97913926258823536</v>
      </c>
      <c r="J13489">
        <v>0.25753643199999998</v>
      </c>
      <c r="K13489">
        <f>Tabela1[[#This Row],[water_fraction_f_x000D_]]*(Tabela1[[#This Row],[mass_flow_water_kgh]]+Tabela1[[#This Row],[mass_flow_triolein_kgh]])</f>
        <v>1308.2850745599999</v>
      </c>
      <c r="L13489" s="3">
        <f>Tabela1[[#This Row],[mass_flow_water_kgh]]-Tabela1[[#This Row],[water_flow_f]]</f>
        <v>180.80583544000001</v>
      </c>
    </row>
    <row r="13490" spans="1:12" x14ac:dyDescent="0.25">
      <c r="A13490">
        <v>13489</v>
      </c>
      <c r="B13490" s="4">
        <v>2290.9090900000001</v>
      </c>
      <c r="C13490">
        <v>8</v>
      </c>
      <c r="D13490" s="4">
        <v>59.545454499999998</v>
      </c>
      <c r="E13490" s="4">
        <v>3500</v>
      </c>
      <c r="F13490" s="4">
        <v>3367.55429</v>
      </c>
      <c r="G13490">
        <v>0.85</v>
      </c>
      <c r="H13490">
        <v>8.31126993E-4</v>
      </c>
      <c r="I13490" s="2">
        <f t="shared" si="210"/>
        <v>0.99902220353764704</v>
      </c>
      <c r="J13490">
        <v>0.36429781100000003</v>
      </c>
      <c r="K13490">
        <f>Tabela1[[#This Row],[water_fraction_f_x000D_]]*(Tabela1[[#This Row],[mass_flow_water_kgh]]+Tabela1[[#This Row],[mass_flow_triolein_kgh]])</f>
        <v>2109.6155051870023</v>
      </c>
      <c r="L13490" s="3">
        <f>Tabela1[[#This Row],[mass_flow_water_kgh]]-Tabela1[[#This Row],[water_flow_f]]</f>
        <v>181.29358481299778</v>
      </c>
    </row>
    <row r="13491" spans="1:12" x14ac:dyDescent="0.25">
      <c r="A13491">
        <v>13490</v>
      </c>
      <c r="B13491" s="4">
        <v>2290.9090900000001</v>
      </c>
      <c r="C13491">
        <v>8</v>
      </c>
      <c r="D13491" s="4">
        <v>59.545454499999998</v>
      </c>
      <c r="E13491" s="4">
        <v>3590.9090900000001</v>
      </c>
      <c r="F13491" s="4">
        <v>3454.83286</v>
      </c>
      <c r="G13491">
        <v>0.85</v>
      </c>
      <c r="H13491">
        <v>8.7335524300000003E-4</v>
      </c>
      <c r="I13491" s="2">
        <f t="shared" si="210"/>
        <v>0.99897252324352936</v>
      </c>
      <c r="J13491">
        <v>0.357868717</v>
      </c>
      <c r="K13491">
        <f>Tabela1[[#This Row],[water_fraction_f_x000D_]]*(Tabela1[[#This Row],[mass_flow_water_kgh]]+Tabela1[[#This Row],[mass_flow_triolein_kgh]])</f>
        <v>2104.9187257038752</v>
      </c>
      <c r="L13491" s="3">
        <f>Tabela1[[#This Row],[mass_flow_water_kgh]]-Tabela1[[#This Row],[water_flow_f]]</f>
        <v>185.99036429612488</v>
      </c>
    </row>
    <row r="13492" spans="1:12" x14ac:dyDescent="0.25">
      <c r="A13492">
        <v>13491</v>
      </c>
      <c r="B13492" s="4">
        <v>2290.9090900000001</v>
      </c>
      <c r="C13492">
        <v>8</v>
      </c>
      <c r="D13492" s="4">
        <v>59.545454499999998</v>
      </c>
      <c r="E13492" s="4">
        <v>3681.8181800000002</v>
      </c>
      <c r="F13492" s="4">
        <v>3542.01836</v>
      </c>
      <c r="G13492">
        <v>0.85</v>
      </c>
      <c r="H13492">
        <v>9.3058035900000005E-4</v>
      </c>
      <c r="I13492" s="2">
        <f t="shared" si="210"/>
        <v>0.99890519957764712</v>
      </c>
      <c r="J13492">
        <v>0.351636326</v>
      </c>
      <c r="K13492">
        <f>Tabela1[[#This Row],[water_fraction_f_x000D_]]*(Tabela1[[#This Row],[mass_flow_water_kgh]]+Tabela1[[#This Row],[mass_flow_triolein_kgh]])</f>
        <v>2100.2278734228103</v>
      </c>
      <c r="L13492" s="3">
        <f>Tabela1[[#This Row],[mass_flow_water_kgh]]-Tabela1[[#This Row],[water_flow_f]]</f>
        <v>190.68121657718984</v>
      </c>
    </row>
    <row r="13493" spans="1:12" x14ac:dyDescent="0.25">
      <c r="A13493">
        <v>13492</v>
      </c>
      <c r="B13493" s="4">
        <v>2290.9090900000001</v>
      </c>
      <c r="C13493">
        <v>8</v>
      </c>
      <c r="D13493" s="4">
        <v>59.545454499999998</v>
      </c>
      <c r="E13493" s="4">
        <v>3772.7272699999999</v>
      </c>
      <c r="F13493" s="4">
        <v>3629.2497100000001</v>
      </c>
      <c r="G13493">
        <v>0.85</v>
      </c>
      <c r="H13493">
        <v>9.7818799700000007E-4</v>
      </c>
      <c r="I13493" s="2">
        <f t="shared" si="210"/>
        <v>0.99884919059176469</v>
      </c>
      <c r="J13493">
        <v>0.345590332</v>
      </c>
      <c r="K13493">
        <f>Tabela1[[#This Row],[water_fraction_f_x000D_]]*(Tabela1[[#This Row],[mass_flow_water_kgh]]+Tabela1[[#This Row],[mass_flow_triolein_kgh]])</f>
        <v>2095.5341027796717</v>
      </c>
      <c r="L13493" s="3">
        <f>Tabela1[[#This Row],[mass_flow_water_kgh]]-Tabela1[[#This Row],[water_flow_f]]</f>
        <v>195.37498722032842</v>
      </c>
    </row>
    <row r="13494" spans="1:12" x14ac:dyDescent="0.25">
      <c r="A13494">
        <v>7388</v>
      </c>
      <c r="B13494" s="4">
        <v>1832.7272700000001</v>
      </c>
      <c r="C13494">
        <v>6</v>
      </c>
      <c r="D13494" s="4">
        <v>50.454545500000002</v>
      </c>
      <c r="E13494" s="4">
        <v>4136.3636399999996</v>
      </c>
      <c r="F13494" s="4">
        <v>3883.9735300000002</v>
      </c>
      <c r="G13494">
        <v>0.85</v>
      </c>
      <c r="H13494">
        <v>1.7733984099999999E-2</v>
      </c>
      <c r="I13494" s="2">
        <f t="shared" si="210"/>
        <v>0.97913648929411756</v>
      </c>
      <c r="J13494">
        <v>0.27216627399999999</v>
      </c>
      <c r="K13494">
        <f>Tabela1[[#This Row],[water_fraction_f_x000D_]]*(Tabela1[[#This Row],[mass_flow_water_kgh]]+Tabela1[[#This Row],[mass_flow_triolein_kgh]])</f>
        <v>1624.5852321419693</v>
      </c>
      <c r="L13494" s="3">
        <f>Tabela1[[#This Row],[mass_flow_water_kgh]]-Tabela1[[#This Row],[water_flow_f]]</f>
        <v>208.14203785803079</v>
      </c>
    </row>
    <row r="13495" spans="1:12" x14ac:dyDescent="0.25">
      <c r="A13495">
        <v>1653</v>
      </c>
      <c r="B13495" s="4">
        <v>1374.5454500000001</v>
      </c>
      <c r="C13495">
        <v>6</v>
      </c>
      <c r="D13495" s="4">
        <v>54.090909099999998</v>
      </c>
      <c r="E13495" s="4">
        <v>4227.2727299999997</v>
      </c>
      <c r="F13495" s="4">
        <v>3977.7670899999998</v>
      </c>
      <c r="G13495">
        <v>0.85</v>
      </c>
      <c r="H13495">
        <v>1.7739273100000001E-2</v>
      </c>
      <c r="I13495" s="2">
        <f t="shared" si="210"/>
        <v>0.97913026694117644</v>
      </c>
      <c r="J13495">
        <v>0.20730610599999999</v>
      </c>
      <c r="K13495">
        <f>Tabela1[[#This Row],[water_fraction_f_x000D_]]*(Tabela1[[#This Row],[mass_flow_water_kgh]]+Tabela1[[#This Row],[mass_flow_triolein_kgh]])</f>
        <v>1161.2911134158071</v>
      </c>
      <c r="L13495" s="3">
        <f>Tabela1[[#This Row],[mass_flow_water_kgh]]-Tabela1[[#This Row],[water_flow_f]]</f>
        <v>213.25433658419297</v>
      </c>
    </row>
    <row r="13496" spans="1:12" x14ac:dyDescent="0.25">
      <c r="A13496">
        <v>478</v>
      </c>
      <c r="B13496" s="4">
        <v>1260</v>
      </c>
      <c r="C13496">
        <v>8</v>
      </c>
      <c r="D13496" s="4">
        <v>50.454545500000002</v>
      </c>
      <c r="E13496" s="4">
        <v>4318.1818199999998</v>
      </c>
      <c r="F13496" s="4">
        <v>4065.7498599999999</v>
      </c>
      <c r="G13496">
        <v>0.85</v>
      </c>
      <c r="H13496">
        <v>1.7740600299999999E-2</v>
      </c>
      <c r="I13496" s="2">
        <f t="shared" si="210"/>
        <v>0.97912870552941178</v>
      </c>
      <c r="J13496">
        <v>0.186799928</v>
      </c>
      <c r="K13496">
        <f>Tabela1[[#This Row],[water_fraction_f_x000D_]]*(Tabela1[[#This Row],[mass_flow_water_kgh]]+Tabela1[[#This Row],[mass_flow_triolein_kgh]])</f>
        <v>1042.003962346909</v>
      </c>
      <c r="L13496" s="3">
        <f>Tabela1[[#This Row],[mass_flow_water_kgh]]-Tabela1[[#This Row],[water_flow_f]]</f>
        <v>217.99603765309098</v>
      </c>
    </row>
    <row r="13497" spans="1:12" x14ac:dyDescent="0.25">
      <c r="A13497">
        <v>5813</v>
      </c>
      <c r="B13497" s="4">
        <v>1718.18182</v>
      </c>
      <c r="C13497">
        <v>5</v>
      </c>
      <c r="D13497" s="4">
        <v>52.2727273</v>
      </c>
      <c r="E13497" s="4">
        <v>3863.63636</v>
      </c>
      <c r="F13497" s="4">
        <v>3627.73261</v>
      </c>
      <c r="G13497">
        <v>0.85</v>
      </c>
      <c r="H13497">
        <v>1.77429575E-2</v>
      </c>
      <c r="I13497" s="2">
        <f t="shared" si="210"/>
        <v>0.97912593235294121</v>
      </c>
      <c r="J13497">
        <v>0.272988701</v>
      </c>
      <c r="K13497">
        <f>Tabela1[[#This Row],[water_fraction_f_x000D_]]*(Tabela1[[#This Row],[mass_flow_water_kgh]]+Tabela1[[#This Row],[mass_flow_triolein_kgh]])</f>
        <v>1523.7732941763843</v>
      </c>
      <c r="L13497" s="3">
        <f>Tabela1[[#This Row],[mass_flow_water_kgh]]-Tabela1[[#This Row],[water_flow_f]]</f>
        <v>194.40852582361572</v>
      </c>
    </row>
    <row r="13498" spans="1:12" x14ac:dyDescent="0.25">
      <c r="A13498">
        <v>3461</v>
      </c>
      <c r="B13498" s="4">
        <v>1489.0909099999999</v>
      </c>
      <c r="C13498">
        <v>9</v>
      </c>
      <c r="D13498" s="4">
        <v>45</v>
      </c>
      <c r="E13498" s="4">
        <v>3863.63636</v>
      </c>
      <c r="F13498" s="4">
        <v>3631.4722200000001</v>
      </c>
      <c r="G13498">
        <v>0.85</v>
      </c>
      <c r="H13498">
        <v>1.7772332299999999E-2</v>
      </c>
      <c r="I13498" s="2">
        <f t="shared" si="210"/>
        <v>0.9790913737647059</v>
      </c>
      <c r="J13498">
        <v>0.24182885000000001</v>
      </c>
      <c r="K13498">
        <f>Tabela1[[#This Row],[water_fraction_f_x000D_]]*(Tabela1[[#This Row],[mass_flow_water_kgh]]+Tabela1[[#This Row],[mass_flow_triolein_kgh]])</f>
        <v>1294.4438800677394</v>
      </c>
      <c r="L13498" s="3">
        <f>Tabela1[[#This Row],[mass_flow_water_kgh]]-Tabela1[[#This Row],[water_flow_f]]</f>
        <v>194.64702993226047</v>
      </c>
    </row>
    <row r="13499" spans="1:12" x14ac:dyDescent="0.25">
      <c r="A13499">
        <v>3624</v>
      </c>
      <c r="B13499" s="4">
        <v>1489.0909099999999</v>
      </c>
      <c r="C13499">
        <v>10</v>
      </c>
      <c r="D13499" s="4">
        <v>46.818181799999998</v>
      </c>
      <c r="E13499" s="4">
        <v>4500</v>
      </c>
      <c r="F13499" s="4">
        <v>4233.72667</v>
      </c>
      <c r="G13499">
        <v>0.85</v>
      </c>
      <c r="H13499">
        <v>1.77796512E-2</v>
      </c>
      <c r="I13499" s="2">
        <f t="shared" si="210"/>
        <v>0.97908276329411759</v>
      </c>
      <c r="J13499">
        <v>0.21073665599999999</v>
      </c>
      <c r="K13499">
        <f>Tabela1[[#This Row],[water_fraction_f_x000D_]]*(Tabela1[[#This Row],[mass_flow_water_kgh]]+Tabela1[[#This Row],[mass_flow_triolein_kgh]])</f>
        <v>1262.120990853397</v>
      </c>
      <c r="L13499" s="3">
        <f>Tabela1[[#This Row],[mass_flow_water_kgh]]-Tabela1[[#This Row],[water_flow_f]]</f>
        <v>226.96991914660293</v>
      </c>
    </row>
    <row r="13500" spans="1:12" x14ac:dyDescent="0.25">
      <c r="A13500">
        <v>11696</v>
      </c>
      <c r="B13500" s="4">
        <v>2176.36364</v>
      </c>
      <c r="C13500">
        <v>6</v>
      </c>
      <c r="D13500" s="4">
        <v>48.636363600000003</v>
      </c>
      <c r="E13500" s="4">
        <v>4136.3636399999996</v>
      </c>
      <c r="F13500" s="4">
        <v>3877.7268100000001</v>
      </c>
      <c r="G13500">
        <v>0.85</v>
      </c>
      <c r="H13500">
        <v>1.78026014E-2</v>
      </c>
      <c r="I13500" s="2">
        <f t="shared" si="210"/>
        <v>0.97905576305882347</v>
      </c>
      <c r="J13500">
        <v>0.31184936600000002</v>
      </c>
      <c r="K13500">
        <f>Tabela1[[#This Row],[water_fraction_f_x000D_]]*(Tabela1[[#This Row],[mass_flow_water_kgh]]+Tabela1[[#This Row],[mass_flow_triolein_kgh]])</f>
        <v>1968.6199999989044</v>
      </c>
      <c r="L13500" s="3">
        <f>Tabela1[[#This Row],[mass_flow_water_kgh]]-Tabela1[[#This Row],[water_flow_f]]</f>
        <v>207.74364000109563</v>
      </c>
    </row>
    <row r="13501" spans="1:12" x14ac:dyDescent="0.25">
      <c r="A13501">
        <v>4415</v>
      </c>
      <c r="B13501" s="4">
        <v>1603.63636</v>
      </c>
      <c r="C13501">
        <v>5</v>
      </c>
      <c r="D13501" s="4">
        <v>57.7272727</v>
      </c>
      <c r="E13501" s="4">
        <v>4409.0909099999999</v>
      </c>
      <c r="F13501" s="4">
        <v>4145.5975099999996</v>
      </c>
      <c r="G13501">
        <v>0.85</v>
      </c>
      <c r="H13501">
        <v>1.7803700799999999E-2</v>
      </c>
      <c r="I13501" s="2">
        <f t="shared" si="210"/>
        <v>0.97905446964705878</v>
      </c>
      <c r="J13501">
        <v>0.22974890000000001</v>
      </c>
      <c r="K13501">
        <f>Tabela1[[#This Row],[water_fraction_f_x000D_]]*(Tabela1[[#This Row],[mass_flow_water_kgh]]+Tabela1[[#This Row],[mass_flow_triolein_kgh]])</f>
        <v>1381.417476282503</v>
      </c>
      <c r="L13501" s="3">
        <f>Tabela1[[#This Row],[mass_flow_water_kgh]]-Tabela1[[#This Row],[water_flow_f]]</f>
        <v>222.21888371749696</v>
      </c>
    </row>
    <row r="13502" spans="1:12" x14ac:dyDescent="0.25">
      <c r="A13502">
        <v>13501</v>
      </c>
      <c r="B13502" s="4">
        <v>2290.9090900000001</v>
      </c>
      <c r="C13502">
        <v>8</v>
      </c>
      <c r="D13502" s="4">
        <v>61.363636399999997</v>
      </c>
      <c r="E13502" s="4">
        <v>3500</v>
      </c>
      <c r="F13502" s="4">
        <v>3367.55393</v>
      </c>
      <c r="G13502">
        <v>0.85</v>
      </c>
      <c r="H13502">
        <v>8.3119214699999997E-4</v>
      </c>
      <c r="I13502" s="2">
        <f t="shared" si="210"/>
        <v>0.99902212688588232</v>
      </c>
      <c r="J13502">
        <v>0.36429781500000002</v>
      </c>
      <c r="K13502">
        <f>Tabela1[[#This Row],[water_fraction_f_x000D_]]*(Tabela1[[#This Row],[mass_flow_water_kgh]]+Tabela1[[#This Row],[mass_flow_triolein_kgh]])</f>
        <v>2109.6155283506387</v>
      </c>
      <c r="L13502" s="3">
        <f>Tabela1[[#This Row],[mass_flow_water_kgh]]-Tabela1[[#This Row],[water_flow_f]]</f>
        <v>181.29356164936144</v>
      </c>
    </row>
    <row r="13503" spans="1:12" x14ac:dyDescent="0.25">
      <c r="A13503">
        <v>13502</v>
      </c>
      <c r="B13503" s="4">
        <v>2290.9090900000001</v>
      </c>
      <c r="C13503">
        <v>8</v>
      </c>
      <c r="D13503" s="4">
        <v>61.363636399999997</v>
      </c>
      <c r="E13503" s="4">
        <v>3590.9090900000001</v>
      </c>
      <c r="F13503" s="4">
        <v>3454.85241</v>
      </c>
      <c r="G13503">
        <v>0.85</v>
      </c>
      <c r="H13503">
        <v>8.6988326800000002E-4</v>
      </c>
      <c r="I13503" s="2">
        <f t="shared" si="210"/>
        <v>0.99897660791999998</v>
      </c>
      <c r="J13503">
        <v>0.357868505</v>
      </c>
      <c r="K13503">
        <f>Tabela1[[#This Row],[water_fraction_f_x000D_]]*(Tabela1[[#This Row],[mass_flow_water_kgh]]+Tabela1[[#This Row],[mass_flow_triolein_kgh]])</f>
        <v>2104.9174787584211</v>
      </c>
      <c r="L13503" s="3">
        <f>Tabela1[[#This Row],[mass_flow_water_kgh]]-Tabela1[[#This Row],[water_flow_f]]</f>
        <v>185.99161124157899</v>
      </c>
    </row>
    <row r="13504" spans="1:12" x14ac:dyDescent="0.25">
      <c r="A13504">
        <v>13503</v>
      </c>
      <c r="B13504" s="4">
        <v>2290.9090900000001</v>
      </c>
      <c r="C13504">
        <v>8</v>
      </c>
      <c r="D13504" s="4">
        <v>61.363636399999997</v>
      </c>
      <c r="E13504" s="4">
        <v>3681.8181800000002</v>
      </c>
      <c r="F13504" s="4">
        <v>3542.0178099999998</v>
      </c>
      <c r="G13504">
        <v>0.85</v>
      </c>
      <c r="H13504">
        <v>9.3067650999999999E-4</v>
      </c>
      <c r="I13504" s="2">
        <f t="shared" si="210"/>
        <v>0.99890508645882348</v>
      </c>
      <c r="J13504">
        <v>0.351636332</v>
      </c>
      <c r="K13504">
        <f>Tabela1[[#This Row],[water_fraction_f_x000D_]]*(Tabela1[[#This Row],[mass_flow_water_kgh]]+Tabela1[[#This Row],[mass_flow_triolein_kgh]])</f>
        <v>2100.2279092591739</v>
      </c>
      <c r="L13504" s="3">
        <f>Tabela1[[#This Row],[mass_flow_water_kgh]]-Tabela1[[#This Row],[water_flow_f]]</f>
        <v>190.68118074082622</v>
      </c>
    </row>
    <row r="13505" spans="1:12" x14ac:dyDescent="0.25">
      <c r="A13505">
        <v>13504</v>
      </c>
      <c r="B13505" s="4">
        <v>2290.9090900000001</v>
      </c>
      <c r="C13505">
        <v>8</v>
      </c>
      <c r="D13505" s="4">
        <v>61.363636399999997</v>
      </c>
      <c r="E13505" s="4">
        <v>3772.7272699999999</v>
      </c>
      <c r="F13505" s="4">
        <v>3629.2494299999998</v>
      </c>
      <c r="G13505">
        <v>0.85</v>
      </c>
      <c r="H13505">
        <v>9.782360659999999E-4</v>
      </c>
      <c r="I13505" s="2">
        <f t="shared" si="210"/>
        <v>0.99884913403999998</v>
      </c>
      <c r="J13505">
        <v>0.34559033500000003</v>
      </c>
      <c r="K13505">
        <f>Tabela1[[#This Row],[water_fraction_f_x000D_]]*(Tabela1[[#This Row],[mass_flow_water_kgh]]+Tabela1[[#This Row],[mass_flow_triolein_kgh]])</f>
        <v>2095.5341209705807</v>
      </c>
      <c r="L13505" s="3">
        <f>Tabela1[[#This Row],[mass_flow_water_kgh]]-Tabela1[[#This Row],[water_flow_f]]</f>
        <v>195.37496902941939</v>
      </c>
    </row>
    <row r="13506" spans="1:12" x14ac:dyDescent="0.25">
      <c r="A13506">
        <v>330</v>
      </c>
      <c r="B13506" s="4">
        <v>1260</v>
      </c>
      <c r="C13506">
        <v>7</v>
      </c>
      <c r="D13506" s="4">
        <v>50.454545500000002</v>
      </c>
      <c r="E13506" s="4">
        <v>3954.5454500000001</v>
      </c>
      <c r="F13506" s="4">
        <v>3721.2501600000001</v>
      </c>
      <c r="G13506">
        <v>0.85</v>
      </c>
      <c r="H13506">
        <v>1.78045784E-2</v>
      </c>
      <c r="I13506" s="2">
        <f t="shared" ref="I13506:I13569" si="211">(G13506-H13506)/G13506</f>
        <v>0.97905343717647053</v>
      </c>
      <c r="J13506">
        <v>0.20337281400000001</v>
      </c>
      <c r="K13506">
        <f>Tabela1[[#This Row],[water_fraction_f_x000D_]]*(Tabela1[[#This Row],[mass_flow_water_kgh]]+Tabela1[[#This Row],[mass_flow_triolein_kgh]])</f>
        <v>1060.4967818973962</v>
      </c>
      <c r="L13506" s="3">
        <f>Tabela1[[#This Row],[mass_flow_water_kgh]]-Tabela1[[#This Row],[water_flow_f]]</f>
        <v>199.5032181026038</v>
      </c>
    </row>
    <row r="13507" spans="1:12" x14ac:dyDescent="0.25">
      <c r="A13507">
        <v>610</v>
      </c>
      <c r="B13507" s="4">
        <v>1260</v>
      </c>
      <c r="C13507">
        <v>9</v>
      </c>
      <c r="D13507" s="4">
        <v>48.636363600000003</v>
      </c>
      <c r="E13507" s="4">
        <v>4318.1818199999998</v>
      </c>
      <c r="F13507" s="4">
        <v>4065.3049700000001</v>
      </c>
      <c r="G13507">
        <v>0.85</v>
      </c>
      <c r="H13507">
        <v>1.78239377E-2</v>
      </c>
      <c r="I13507" s="2">
        <f t="shared" si="211"/>
        <v>0.97903066152941176</v>
      </c>
      <c r="J13507">
        <v>0.18680501499999999</v>
      </c>
      <c r="K13507">
        <f>Tabela1[[#This Row],[water_fraction_f_x000D_]]*(Tabela1[[#This Row],[mass_flow_water_kgh]]+Tabela1[[#This Row],[mass_flow_triolein_kgh]])</f>
        <v>1042.0323385578272</v>
      </c>
      <c r="L13507" s="3">
        <f>Tabela1[[#This Row],[mass_flow_water_kgh]]-Tabela1[[#This Row],[water_flow_f]]</f>
        <v>217.96766144217281</v>
      </c>
    </row>
    <row r="13508" spans="1:12" x14ac:dyDescent="0.25">
      <c r="A13508">
        <v>10255</v>
      </c>
      <c r="B13508" s="4">
        <v>2061.8181800000002</v>
      </c>
      <c r="C13508">
        <v>6</v>
      </c>
      <c r="D13508" s="4">
        <v>48.636363600000003</v>
      </c>
      <c r="E13508" s="4">
        <v>4045.4545499999999</v>
      </c>
      <c r="F13508" s="4">
        <v>3793.49865</v>
      </c>
      <c r="G13508">
        <v>0.85</v>
      </c>
      <c r="H13508">
        <v>1.78265588E-2</v>
      </c>
      <c r="I13508" s="2">
        <f t="shared" si="211"/>
        <v>0.97902757788235295</v>
      </c>
      <c r="J13508">
        <v>0.30432188999999998</v>
      </c>
      <c r="K13508">
        <f>Tabela1[[#This Row],[water_fraction_f_x000D_]]*(Tabela1[[#This Row],[mass_flow_water_kgh]]+Tabela1[[#This Row],[mass_flow_triolein_kgh]])</f>
        <v>1858.5767799390599</v>
      </c>
      <c r="L13508" s="3">
        <f>Tabela1[[#This Row],[mass_flow_water_kgh]]-Tabela1[[#This Row],[water_flow_f]]</f>
        <v>203.24140006094035</v>
      </c>
    </row>
    <row r="13509" spans="1:12" x14ac:dyDescent="0.25">
      <c r="A13509">
        <v>13137</v>
      </c>
      <c r="B13509" s="4">
        <v>2290.9090900000001</v>
      </c>
      <c r="C13509">
        <v>6</v>
      </c>
      <c r="D13509" s="4">
        <v>48.636363600000003</v>
      </c>
      <c r="E13509" s="4">
        <v>4227.2727299999997</v>
      </c>
      <c r="F13509" s="4">
        <v>3961.6579200000001</v>
      </c>
      <c r="G13509">
        <v>0.85</v>
      </c>
      <c r="H13509">
        <v>1.78277721E-2</v>
      </c>
      <c r="I13509" s="2">
        <f t="shared" si="211"/>
        <v>0.97902615047058827</v>
      </c>
      <c r="J13509">
        <v>0.31890521399999999</v>
      </c>
      <c r="K13509">
        <f>Tabela1[[#This Row],[water_fraction_f_x000D_]]*(Tabela1[[#This Row],[mass_flow_water_kgh]]+Tabela1[[#This Row],[mass_flow_triolein_kgh]])</f>
        <v>2078.6821681980095</v>
      </c>
      <c r="L13509" s="3">
        <f>Tabela1[[#This Row],[mass_flow_water_kgh]]-Tabela1[[#This Row],[water_flow_f]]</f>
        <v>212.22692180199056</v>
      </c>
    </row>
    <row r="13510" spans="1:12" x14ac:dyDescent="0.25">
      <c r="A13510">
        <v>1558</v>
      </c>
      <c r="B13510" s="4">
        <v>1374.5454500000001</v>
      </c>
      <c r="C13510">
        <v>5</v>
      </c>
      <c r="D13510" s="4">
        <v>61.363636399999997</v>
      </c>
      <c r="E13510" s="4">
        <v>4318.1818199999998</v>
      </c>
      <c r="F13510" s="4">
        <v>4063.3266600000002</v>
      </c>
      <c r="G13510">
        <v>0.85</v>
      </c>
      <c r="H13510">
        <v>1.7828413000000001E-2</v>
      </c>
      <c r="I13510" s="2">
        <f t="shared" si="211"/>
        <v>0.97902539647058817</v>
      </c>
      <c r="J13510">
        <v>0.20318977399999999</v>
      </c>
      <c r="K13510">
        <f>Tabela1[[#This Row],[water_fraction_f_x000D_]]*(Tabela1[[#This Row],[mass_flow_water_kgh]]+Tabela1[[#This Row],[mass_flow_triolein_kgh]])</f>
        <v>1156.7039674349369</v>
      </c>
      <c r="L13510" s="3">
        <f>Tabela1[[#This Row],[mass_flow_water_kgh]]-Tabela1[[#This Row],[water_flow_f]]</f>
        <v>217.84148256506319</v>
      </c>
    </row>
    <row r="13511" spans="1:12" x14ac:dyDescent="0.25">
      <c r="A13511">
        <v>5962</v>
      </c>
      <c r="B13511" s="4">
        <v>1718.18182</v>
      </c>
      <c r="C13511">
        <v>6</v>
      </c>
      <c r="D13511" s="4">
        <v>52.2727273</v>
      </c>
      <c r="E13511" s="4">
        <v>4318.1818199999998</v>
      </c>
      <c r="F13511" s="4">
        <v>4057.4467100000002</v>
      </c>
      <c r="G13511">
        <v>0.85</v>
      </c>
      <c r="H13511">
        <v>1.78313082E-2</v>
      </c>
      <c r="I13511" s="2">
        <f t="shared" si="211"/>
        <v>0.97902199035294113</v>
      </c>
      <c r="J13511">
        <v>0.248612482</v>
      </c>
      <c r="K13511">
        <f>Tabela1[[#This Row],[water_fraction_f_x000D_]]*(Tabela1[[#This Row],[mass_flow_water_kgh]]+Tabela1[[#This Row],[mass_flow_triolein_kgh]])</f>
        <v>1500.7153467949543</v>
      </c>
      <c r="L13511" s="3">
        <f>Tabela1[[#This Row],[mass_flow_water_kgh]]-Tabela1[[#This Row],[water_flow_f]]</f>
        <v>217.46647320504576</v>
      </c>
    </row>
    <row r="13512" spans="1:12" x14ac:dyDescent="0.25">
      <c r="A13512">
        <v>4654</v>
      </c>
      <c r="B13512" s="4">
        <v>1603.63636</v>
      </c>
      <c r="C13512">
        <v>7</v>
      </c>
      <c r="D13512" s="4">
        <v>50.454545500000002</v>
      </c>
      <c r="E13512" s="4">
        <v>4318.1818199999998</v>
      </c>
      <c r="F13512" s="4">
        <v>4059.3969699999998</v>
      </c>
      <c r="G13512">
        <v>0.85</v>
      </c>
      <c r="H13512">
        <v>1.7832097099999999E-2</v>
      </c>
      <c r="I13512" s="2">
        <f t="shared" si="211"/>
        <v>0.97902106223529417</v>
      </c>
      <c r="J13512">
        <v>0.23405742299999999</v>
      </c>
      <c r="K13512">
        <f>Tabela1[[#This Row],[water_fraction_f_x000D_]]*(Tabela1[[#This Row],[mass_flow_water_kgh]]+Tabela1[[#This Row],[mass_flow_triolein_kgh]])</f>
        <v>1386.0455026853501</v>
      </c>
      <c r="L13512" s="3">
        <f>Tabela1[[#This Row],[mass_flow_water_kgh]]-Tabela1[[#This Row],[water_flow_f]]</f>
        <v>217.59085731464984</v>
      </c>
    </row>
    <row r="13513" spans="1:12" x14ac:dyDescent="0.25">
      <c r="A13513">
        <v>13254</v>
      </c>
      <c r="B13513" s="4">
        <v>2290.9090900000001</v>
      </c>
      <c r="C13513">
        <v>7</v>
      </c>
      <c r="D13513" s="4">
        <v>45</v>
      </c>
      <c r="E13513" s="4">
        <v>3954.5454500000001</v>
      </c>
      <c r="F13513" s="4">
        <v>3703.4783299999999</v>
      </c>
      <c r="G13513">
        <v>0.85</v>
      </c>
      <c r="H13513">
        <v>1.7838986300000002E-2</v>
      </c>
      <c r="I13513" s="2">
        <f t="shared" si="211"/>
        <v>0.97901295729411764</v>
      </c>
      <c r="J13513">
        <v>0.33504996599999998</v>
      </c>
      <c r="K13513">
        <f>Tabela1[[#This Row],[water_fraction_f_x000D_]]*(Tabela1[[#This Row],[mass_flow_water_kgh]]+Tabela1[[#This Row],[mass_flow_triolein_kgh]])</f>
        <v>2092.5393312815459</v>
      </c>
      <c r="L13513" s="3">
        <f>Tabela1[[#This Row],[mass_flow_water_kgh]]-Tabela1[[#This Row],[water_flow_f]]</f>
        <v>198.36975871845425</v>
      </c>
    </row>
    <row r="13514" spans="1:12" x14ac:dyDescent="0.25">
      <c r="A13514">
        <v>13513</v>
      </c>
      <c r="B13514" s="4">
        <v>2290.9090900000001</v>
      </c>
      <c r="C13514">
        <v>8</v>
      </c>
      <c r="D13514" s="4">
        <v>63.181818200000002</v>
      </c>
      <c r="E13514" s="4">
        <v>3500</v>
      </c>
      <c r="F13514" s="4">
        <v>3367.5535799999998</v>
      </c>
      <c r="G13514">
        <v>0.85</v>
      </c>
      <c r="H13514">
        <v>8.31256014E-4</v>
      </c>
      <c r="I13514" s="2">
        <f t="shared" si="211"/>
        <v>0.99902205174823522</v>
      </c>
      <c r="J13514">
        <v>0.36429781900000002</v>
      </c>
      <c r="K13514">
        <f>Tabela1[[#This Row],[water_fraction_f_x000D_]]*(Tabela1[[#This Row],[mass_flow_water_kgh]]+Tabela1[[#This Row],[mass_flow_triolein_kgh]])</f>
        <v>2109.615551514275</v>
      </c>
      <c r="L13514" s="3">
        <f>Tabela1[[#This Row],[mass_flow_water_kgh]]-Tabela1[[#This Row],[water_flow_f]]</f>
        <v>181.29353848572509</v>
      </c>
    </row>
    <row r="13515" spans="1:12" x14ac:dyDescent="0.25">
      <c r="A13515">
        <v>13514</v>
      </c>
      <c r="B13515" s="4">
        <v>2290.9090900000001</v>
      </c>
      <c r="C13515">
        <v>8</v>
      </c>
      <c r="D13515" s="4">
        <v>63.181818200000002</v>
      </c>
      <c r="E13515" s="4">
        <v>3590.9090900000001</v>
      </c>
      <c r="F13515" s="4">
        <v>3454.8520199999998</v>
      </c>
      <c r="G13515">
        <v>0.85</v>
      </c>
      <c r="H13515">
        <v>8.6995095399999996E-4</v>
      </c>
      <c r="I13515" s="2">
        <f t="shared" si="211"/>
        <v>0.99897652828941175</v>
      </c>
      <c r="J13515">
        <v>0.357868509</v>
      </c>
      <c r="K13515">
        <f>Tabela1[[#This Row],[water_fraction_f_x000D_]]*(Tabela1[[#This Row],[mass_flow_water_kgh]]+Tabela1[[#This Row],[mass_flow_triolein_kgh]])</f>
        <v>2104.9175022856939</v>
      </c>
      <c r="L13515" s="3">
        <f>Tabela1[[#This Row],[mass_flow_water_kgh]]-Tabela1[[#This Row],[water_flow_f]]</f>
        <v>185.99158771430621</v>
      </c>
    </row>
    <row r="13516" spans="1:12" x14ac:dyDescent="0.25">
      <c r="A13516">
        <v>13515</v>
      </c>
      <c r="B13516" s="4">
        <v>2290.9090900000001</v>
      </c>
      <c r="C13516">
        <v>8</v>
      </c>
      <c r="D13516" s="4">
        <v>63.181818200000002</v>
      </c>
      <c r="E13516" s="4">
        <v>3681.8181800000002</v>
      </c>
      <c r="F13516" s="4">
        <v>3542.0172600000001</v>
      </c>
      <c r="G13516">
        <v>0.85</v>
      </c>
      <c r="H13516">
        <v>9.3077206400000003E-4</v>
      </c>
      <c r="I13516" s="2">
        <f t="shared" si="211"/>
        <v>0.9989049740423529</v>
      </c>
      <c r="J13516">
        <v>0.35163633799999999</v>
      </c>
      <c r="K13516">
        <f>Tabela1[[#This Row],[water_fraction_f_x000D_]]*(Tabela1[[#This Row],[mass_flow_water_kgh]]+Tabela1[[#This Row],[mass_flow_triolein_kgh]])</f>
        <v>2100.2279450955375</v>
      </c>
      <c r="L13516" s="3">
        <f>Tabela1[[#This Row],[mass_flow_water_kgh]]-Tabela1[[#This Row],[water_flow_f]]</f>
        <v>190.6811449044626</v>
      </c>
    </row>
    <row r="13517" spans="1:12" x14ac:dyDescent="0.25">
      <c r="A13517">
        <v>13516</v>
      </c>
      <c r="B13517" s="4">
        <v>2290.9090900000001</v>
      </c>
      <c r="C13517">
        <v>8</v>
      </c>
      <c r="D13517" s="4">
        <v>63.181818200000002</v>
      </c>
      <c r="E13517" s="4">
        <v>3772.7272699999999</v>
      </c>
      <c r="F13517" s="4">
        <v>3629.2491399999999</v>
      </c>
      <c r="G13517">
        <v>0.85</v>
      </c>
      <c r="H13517">
        <v>9.7828490199999992E-4</v>
      </c>
      <c r="I13517" s="2">
        <f t="shared" si="211"/>
        <v>0.99884907658588229</v>
      </c>
      <c r="J13517">
        <v>0.345590338</v>
      </c>
      <c r="K13517">
        <f>Tabela1[[#This Row],[water_fraction_f_x000D_]]*(Tabela1[[#This Row],[mass_flow_water_kgh]]+Tabela1[[#This Row],[mass_flow_triolein_kgh]])</f>
        <v>2095.5341391614897</v>
      </c>
      <c r="L13517" s="3">
        <f>Tabela1[[#This Row],[mass_flow_water_kgh]]-Tabela1[[#This Row],[water_flow_f]]</f>
        <v>195.37495083851036</v>
      </c>
    </row>
    <row r="13518" spans="1:12" x14ac:dyDescent="0.25">
      <c r="A13518">
        <v>8710</v>
      </c>
      <c r="B13518" s="4">
        <v>1947.2727299999999</v>
      </c>
      <c r="C13518">
        <v>5</v>
      </c>
      <c r="D13518" s="4">
        <v>54.090909099999998</v>
      </c>
      <c r="E13518" s="4">
        <v>4318.1818199999998</v>
      </c>
      <c r="F13518" s="4">
        <v>4053.4575799999998</v>
      </c>
      <c r="G13518">
        <v>0.85</v>
      </c>
      <c r="H13518">
        <v>1.7844596599999998E-2</v>
      </c>
      <c r="I13518" s="2">
        <f t="shared" si="211"/>
        <v>0.97900635694117644</v>
      </c>
      <c r="J13518">
        <v>0.27612692100000003</v>
      </c>
      <c r="K13518">
        <f>Tabela1[[#This Row],[water_fraction_f_x000D_]]*(Tabela1[[#This Row],[mass_flow_water_kgh]]+Tabela1[[#This Row],[mass_flow_triolein_kgh]])</f>
        <v>1730.0606735569406</v>
      </c>
      <c r="L13518" s="3">
        <f>Tabela1[[#This Row],[mass_flow_water_kgh]]-Tabela1[[#This Row],[water_flow_f]]</f>
        <v>217.21205644305928</v>
      </c>
    </row>
    <row r="13519" spans="1:12" x14ac:dyDescent="0.25">
      <c r="A13519">
        <v>1570</v>
      </c>
      <c r="B13519" s="4">
        <v>1374.5454500000001</v>
      </c>
      <c r="C13519">
        <v>5</v>
      </c>
      <c r="D13519" s="4">
        <v>63.181818200000002</v>
      </c>
      <c r="E13519" s="4">
        <v>4318.1818199999998</v>
      </c>
      <c r="F13519" s="4">
        <v>4063.2251000000001</v>
      </c>
      <c r="G13519">
        <v>0.85</v>
      </c>
      <c r="H13519">
        <v>1.7847055399999999E-2</v>
      </c>
      <c r="I13519" s="2">
        <f t="shared" si="211"/>
        <v>0.97900346423529416</v>
      </c>
      <c r="J13519">
        <v>0.203190912</v>
      </c>
      <c r="K13519">
        <f>Tabela1[[#This Row],[water_fraction_f_x000D_]]*(Tabela1[[#This Row],[mass_flow_water_kgh]]+Tabela1[[#This Row],[mass_flow_triolein_kgh]])</f>
        <v>1156.7104457585701</v>
      </c>
      <c r="L13519" s="3">
        <f>Tabela1[[#This Row],[mass_flow_water_kgh]]-Tabela1[[#This Row],[water_flow_f]]</f>
        <v>217.83500424142994</v>
      </c>
    </row>
    <row r="13520" spans="1:12" x14ac:dyDescent="0.25">
      <c r="A13520">
        <v>7521</v>
      </c>
      <c r="B13520" s="4">
        <v>1832.7272700000001</v>
      </c>
      <c r="C13520">
        <v>7</v>
      </c>
      <c r="D13520" s="4">
        <v>48.636363600000003</v>
      </c>
      <c r="E13520" s="4">
        <v>4227.2727299999997</v>
      </c>
      <c r="F13520" s="4">
        <v>3969.28586</v>
      </c>
      <c r="G13520">
        <v>0.85</v>
      </c>
      <c r="H13520">
        <v>1.7860433200000001E-2</v>
      </c>
      <c r="I13520" s="2">
        <f t="shared" si="211"/>
        <v>0.97898772564705883</v>
      </c>
      <c r="J13520">
        <v>0.26732901799999997</v>
      </c>
      <c r="K13520">
        <f>Tabela1[[#This Row],[water_fraction_f_x000D_]]*(Tabela1[[#This Row],[mass_flow_water_kgh]]+Tabela1[[#This Row],[mass_flow_triolein_kgh]])</f>
        <v>1620.0138490799998</v>
      </c>
      <c r="L13520" s="3">
        <f>Tabela1[[#This Row],[mass_flow_water_kgh]]-Tabela1[[#This Row],[water_flow_f]]</f>
        <v>212.71342092000032</v>
      </c>
    </row>
    <row r="13521" spans="1:12" x14ac:dyDescent="0.25">
      <c r="A13521">
        <v>1582</v>
      </c>
      <c r="B13521" s="4">
        <v>1374.5454500000001</v>
      </c>
      <c r="C13521">
        <v>5</v>
      </c>
      <c r="D13521" s="4">
        <v>65</v>
      </c>
      <c r="E13521" s="4">
        <v>4318.1818199999998</v>
      </c>
      <c r="F13521" s="4">
        <v>4063.1241399999999</v>
      </c>
      <c r="G13521">
        <v>0.85</v>
      </c>
      <c r="H13521">
        <v>1.7865585999999999E-2</v>
      </c>
      <c r="I13521" s="2">
        <f t="shared" si="211"/>
        <v>0.97898166352941174</v>
      </c>
      <c r="J13521">
        <v>0.20319204299999999</v>
      </c>
      <c r="K13521">
        <f>Tabela1[[#This Row],[water_fraction_f_x000D_]]*(Tabela1[[#This Row],[mass_flow_water_kgh]]+Tabela1[[#This Row],[mass_flow_triolein_kgh]])</f>
        <v>1156.7168842331125</v>
      </c>
      <c r="L13521" s="3">
        <f>Tabela1[[#This Row],[mass_flow_water_kgh]]-Tabela1[[#This Row],[water_flow_f]]</f>
        <v>217.82856576688755</v>
      </c>
    </row>
    <row r="13522" spans="1:12" x14ac:dyDescent="0.25">
      <c r="A13522">
        <v>14578</v>
      </c>
      <c r="B13522" s="4">
        <v>2405.4545499999999</v>
      </c>
      <c r="C13522">
        <v>6</v>
      </c>
      <c r="D13522" s="4">
        <v>48.636363600000003</v>
      </c>
      <c r="E13522" s="4">
        <v>4318.1818199999998</v>
      </c>
      <c r="F13522" s="4">
        <v>4045.4431399999999</v>
      </c>
      <c r="G13522">
        <v>0.85</v>
      </c>
      <c r="H13522">
        <v>1.7874078099999999E-2</v>
      </c>
      <c r="I13522" s="2">
        <f t="shared" si="211"/>
        <v>0.97897167282352948</v>
      </c>
      <c r="J13522">
        <v>0.325531234</v>
      </c>
      <c r="K13522">
        <f>Tabela1[[#This Row],[water_fraction_f_x000D_]]*(Tabela1[[#This Row],[mass_flow_water_kgh]]+Tabela1[[#This Row],[mass_flow_triolein_kgh]])</f>
        <v>2188.7536444933808</v>
      </c>
      <c r="L13522" s="3">
        <f>Tabela1[[#This Row],[mass_flow_water_kgh]]-Tabela1[[#This Row],[water_flow_f]]</f>
        <v>216.70090550661916</v>
      </c>
    </row>
    <row r="13523" spans="1:12" x14ac:dyDescent="0.25">
      <c r="A13523">
        <v>8814</v>
      </c>
      <c r="B13523" s="4">
        <v>1947.2727299999999</v>
      </c>
      <c r="C13523">
        <v>6</v>
      </c>
      <c r="D13523" s="4">
        <v>48.636363600000003</v>
      </c>
      <c r="E13523" s="4">
        <v>3954.5454500000001</v>
      </c>
      <c r="F13523" s="4">
        <v>3709.0826900000002</v>
      </c>
      <c r="G13523">
        <v>0.85</v>
      </c>
      <c r="H13523">
        <v>1.7885433799999999E-2</v>
      </c>
      <c r="I13523" s="2">
        <f t="shared" si="211"/>
        <v>0.97895831317647064</v>
      </c>
      <c r="J13523">
        <v>0.29627234800000002</v>
      </c>
      <c r="K13523">
        <f>Tabela1[[#This Row],[water_fraction_f_x000D_]]*(Tabela1[[#This Row],[mass_flow_water_kgh]]+Tabela1[[#This Row],[mass_flow_triolein_kgh]])</f>
        <v>1748.5455296576868</v>
      </c>
      <c r="L13523" s="3">
        <f>Tabela1[[#This Row],[mass_flow_water_kgh]]-Tabela1[[#This Row],[water_flow_f]]</f>
        <v>198.72720034231315</v>
      </c>
    </row>
    <row r="13524" spans="1:12" x14ac:dyDescent="0.25">
      <c r="A13524">
        <v>1504</v>
      </c>
      <c r="B13524" s="4">
        <v>1374.5454500000001</v>
      </c>
      <c r="C13524">
        <v>5</v>
      </c>
      <c r="D13524" s="4">
        <v>54.090909099999998</v>
      </c>
      <c r="E13524" s="4">
        <v>3772.7272699999999</v>
      </c>
      <c r="F13524" s="4">
        <v>3546.77261</v>
      </c>
      <c r="G13524">
        <v>0.85</v>
      </c>
      <c r="H13524">
        <v>1.78952535E-2</v>
      </c>
      <c r="I13524" s="2">
        <f t="shared" si="211"/>
        <v>0.97894676058823527</v>
      </c>
      <c r="J13524">
        <v>0.23010840699999999</v>
      </c>
      <c r="K13524">
        <f>Tabela1[[#This Row],[water_fraction_f_x000D_]]*(Tabela1[[#This Row],[mass_flow_water_kgh]]+Tabela1[[#This Row],[mass_flow_triolein_kgh]])</f>
        <v>1184.4307259937571</v>
      </c>
      <c r="L13524" s="3">
        <f>Tabela1[[#This Row],[mass_flow_water_kgh]]-Tabela1[[#This Row],[water_flow_f]]</f>
        <v>190.11472400624302</v>
      </c>
    </row>
    <row r="13525" spans="1:12" x14ac:dyDescent="0.25">
      <c r="A13525">
        <v>77</v>
      </c>
      <c r="B13525" s="4">
        <v>1260</v>
      </c>
      <c r="C13525">
        <v>5</v>
      </c>
      <c r="D13525" s="4">
        <v>55.909090900000002</v>
      </c>
      <c r="E13525" s="4">
        <v>3863.63636</v>
      </c>
      <c r="F13525" s="4">
        <v>3634.7586299999998</v>
      </c>
      <c r="G13525">
        <v>0.85</v>
      </c>
      <c r="H13525">
        <v>1.7896756900000001E-2</v>
      </c>
      <c r="I13525" s="2">
        <f t="shared" si="211"/>
        <v>0.97894499188235296</v>
      </c>
      <c r="J13525">
        <v>0.20788816700000001</v>
      </c>
      <c r="K13525">
        <f>Tabela1[[#This Row],[water_fraction_f_x000D_]]*(Tabela1[[#This Row],[mass_flow_water_kgh]]+Tabela1[[#This Row],[mass_flow_triolein_kgh]])</f>
        <v>1065.1433712549522</v>
      </c>
      <c r="L13525" s="3">
        <f>Tabela1[[#This Row],[mass_flow_water_kgh]]-Tabela1[[#This Row],[water_flow_f]]</f>
        <v>194.85662874504783</v>
      </c>
    </row>
    <row r="13526" spans="1:12" x14ac:dyDescent="0.25">
      <c r="A13526">
        <v>13525</v>
      </c>
      <c r="B13526" s="4">
        <v>2290.9090900000001</v>
      </c>
      <c r="C13526">
        <v>8</v>
      </c>
      <c r="D13526" s="4">
        <v>65</v>
      </c>
      <c r="E13526" s="4">
        <v>3500</v>
      </c>
      <c r="F13526" s="4">
        <v>3367.5532199999998</v>
      </c>
      <c r="G13526">
        <v>0.85</v>
      </c>
      <c r="H13526">
        <v>8.3132110200000002E-4</v>
      </c>
      <c r="I13526" s="2">
        <f t="shared" si="211"/>
        <v>0.99902197517411762</v>
      </c>
      <c r="J13526">
        <v>0.36429782300000002</v>
      </c>
      <c r="K13526">
        <f>Tabela1[[#This Row],[water_fraction_f_x000D_]]*(Tabela1[[#This Row],[mass_flow_water_kgh]]+Tabela1[[#This Row],[mass_flow_triolein_kgh]])</f>
        <v>2109.6155746779114</v>
      </c>
      <c r="L13526" s="3">
        <f>Tabela1[[#This Row],[mass_flow_water_kgh]]-Tabela1[[#This Row],[water_flow_f]]</f>
        <v>181.29351532208875</v>
      </c>
    </row>
    <row r="13527" spans="1:12" x14ac:dyDescent="0.25">
      <c r="A13527">
        <v>13526</v>
      </c>
      <c r="B13527" s="4">
        <v>2290.9090900000001</v>
      </c>
      <c r="C13527">
        <v>8</v>
      </c>
      <c r="D13527" s="4">
        <v>65</v>
      </c>
      <c r="E13527" s="4">
        <v>3590.9090900000001</v>
      </c>
      <c r="F13527" s="4">
        <v>3454.8516399999999</v>
      </c>
      <c r="G13527">
        <v>0.85</v>
      </c>
      <c r="H13527">
        <v>8.7001900699999995E-4</v>
      </c>
      <c r="I13527" s="2">
        <f t="shared" si="211"/>
        <v>0.99897644822705878</v>
      </c>
      <c r="J13527">
        <v>0.357868513</v>
      </c>
      <c r="K13527">
        <f>Tabela1[[#This Row],[water_fraction_f_x000D_]]*(Tabela1[[#This Row],[mass_flow_water_kgh]]+Tabela1[[#This Row],[mass_flow_triolein_kgh]])</f>
        <v>2104.9175258129662</v>
      </c>
      <c r="L13527" s="3">
        <f>Tabela1[[#This Row],[mass_flow_water_kgh]]-Tabela1[[#This Row],[water_flow_f]]</f>
        <v>185.99156418703387</v>
      </c>
    </row>
    <row r="13528" spans="1:12" x14ac:dyDescent="0.25">
      <c r="A13528">
        <v>13527</v>
      </c>
      <c r="B13528" s="4">
        <v>2290.9090900000001</v>
      </c>
      <c r="C13528">
        <v>8</v>
      </c>
      <c r="D13528" s="4">
        <v>65</v>
      </c>
      <c r="E13528" s="4">
        <v>3681.8181800000002</v>
      </c>
      <c r="F13528" s="4">
        <v>3542.0167099999999</v>
      </c>
      <c r="G13528">
        <v>0.85</v>
      </c>
      <c r="H13528">
        <v>9.3086798300000002E-4</v>
      </c>
      <c r="I13528" s="2">
        <f t="shared" si="211"/>
        <v>0.99890486119647059</v>
      </c>
      <c r="J13528">
        <v>0.35163634399999999</v>
      </c>
      <c r="K13528">
        <f>Tabela1[[#This Row],[water_fraction_f_x000D_]]*(Tabela1[[#This Row],[mass_flow_water_kgh]]+Tabela1[[#This Row],[mass_flow_triolein_kgh]])</f>
        <v>2100.2279809319011</v>
      </c>
      <c r="L13528" s="3">
        <f>Tabela1[[#This Row],[mass_flow_water_kgh]]-Tabela1[[#This Row],[water_flow_f]]</f>
        <v>190.68110906809898</v>
      </c>
    </row>
    <row r="13529" spans="1:12" x14ac:dyDescent="0.25">
      <c r="A13529">
        <v>13528</v>
      </c>
      <c r="B13529" s="4">
        <v>2290.9090900000001</v>
      </c>
      <c r="C13529">
        <v>8</v>
      </c>
      <c r="D13529" s="4">
        <v>65</v>
      </c>
      <c r="E13529" s="4">
        <v>3772.7272699999999</v>
      </c>
      <c r="F13529" s="4">
        <v>3629.2488600000001</v>
      </c>
      <c r="G13529">
        <v>0.85</v>
      </c>
      <c r="H13529">
        <v>9.7833428799999991E-4</v>
      </c>
      <c r="I13529" s="2">
        <f t="shared" si="211"/>
        <v>0.99884901848470586</v>
      </c>
      <c r="J13529">
        <v>0.34559034100000002</v>
      </c>
      <c r="K13529">
        <f>Tabela1[[#This Row],[water_fraction_f_x000D_]]*(Tabela1[[#This Row],[mass_flow_water_kgh]]+Tabela1[[#This Row],[mass_flow_triolein_kgh]])</f>
        <v>2095.5341573523992</v>
      </c>
      <c r="L13529" s="3">
        <f>Tabela1[[#This Row],[mass_flow_water_kgh]]-Tabela1[[#This Row],[water_flow_f]]</f>
        <v>195.37493264760087</v>
      </c>
    </row>
    <row r="13530" spans="1:12" x14ac:dyDescent="0.25">
      <c r="A13530">
        <v>3608</v>
      </c>
      <c r="B13530" s="4">
        <v>1489.0909099999999</v>
      </c>
      <c r="C13530">
        <v>10</v>
      </c>
      <c r="D13530" s="4">
        <v>45</v>
      </c>
      <c r="E13530" s="4">
        <v>4136.3636399999996</v>
      </c>
      <c r="F13530" s="4">
        <v>3888.83689</v>
      </c>
      <c r="G13530">
        <v>0.85</v>
      </c>
      <c r="H13530">
        <v>1.7913937099999999E-2</v>
      </c>
      <c r="I13530" s="2">
        <f t="shared" si="211"/>
        <v>0.97892477988235294</v>
      </c>
      <c r="J13530">
        <v>0.22765070400000001</v>
      </c>
      <c r="K13530">
        <f>Tabela1[[#This Row],[water_fraction_f_x000D_]]*(Tabela1[[#This Row],[mass_flow_water_kgh]]+Tabela1[[#This Row],[mass_flow_triolein_kgh]])</f>
        <v>1280.6386886275031</v>
      </c>
      <c r="L13530" s="3">
        <f>Tabela1[[#This Row],[mass_flow_water_kgh]]-Tabela1[[#This Row],[water_flow_f]]</f>
        <v>208.45222137249675</v>
      </c>
    </row>
    <row r="13531" spans="1:12" x14ac:dyDescent="0.25">
      <c r="A13531">
        <v>6212</v>
      </c>
      <c r="B13531" s="4">
        <v>1718.18182</v>
      </c>
      <c r="C13531">
        <v>8</v>
      </c>
      <c r="D13531" s="4">
        <v>46.818181799999998</v>
      </c>
      <c r="E13531" s="4">
        <v>4136.3636399999996</v>
      </c>
      <c r="F13531" s="4">
        <v>3884.8310999999999</v>
      </c>
      <c r="G13531">
        <v>0.85</v>
      </c>
      <c r="H13531">
        <v>1.7927898000000001E-2</v>
      </c>
      <c r="I13531" s="2">
        <f t="shared" si="211"/>
        <v>0.97890835529411757</v>
      </c>
      <c r="J13531">
        <v>0.25791670700000002</v>
      </c>
      <c r="K13531">
        <f>Tabela1[[#This Row],[water_fraction_f_x000D_]]*(Tabela1[[#This Row],[mass_flow_water_kgh]]+Tabela1[[#This Row],[mass_flow_triolein_kgh]])</f>
        <v>1509.9850860250001</v>
      </c>
      <c r="L13531" s="3">
        <f>Tabela1[[#This Row],[mass_flow_water_kgh]]-Tabela1[[#This Row],[water_flow_f]]</f>
        <v>208.19673397499992</v>
      </c>
    </row>
    <row r="13532" spans="1:12" x14ac:dyDescent="0.25">
      <c r="A13532">
        <v>4401</v>
      </c>
      <c r="B13532" s="4">
        <v>1603.63636</v>
      </c>
      <c r="C13532">
        <v>5</v>
      </c>
      <c r="D13532" s="4">
        <v>55.909090900000002</v>
      </c>
      <c r="E13532" s="4">
        <v>4227.2727299999997</v>
      </c>
      <c r="F13532" s="4">
        <v>3972.6381700000002</v>
      </c>
      <c r="G13532">
        <v>0.85</v>
      </c>
      <c r="H13532">
        <v>1.7961417899999998E-2</v>
      </c>
      <c r="I13532" s="2">
        <f t="shared" si="211"/>
        <v>0.97886892011764715</v>
      </c>
      <c r="J13532">
        <v>0.23850640000000001</v>
      </c>
      <c r="K13532">
        <f>Tabela1[[#This Row],[water_fraction_f_x000D_]]*(Tabela1[[#This Row],[mass_flow_water_kgh]]+Tabela1[[#This Row],[mass_flow_triolein_kgh]])</f>
        <v>1390.709135783176</v>
      </c>
      <c r="L13532" s="3">
        <f>Tabela1[[#This Row],[mass_flow_water_kgh]]-Tabela1[[#This Row],[water_flow_f]]</f>
        <v>212.92722421682402</v>
      </c>
    </row>
    <row r="13533" spans="1:12" x14ac:dyDescent="0.25">
      <c r="A13533">
        <v>447</v>
      </c>
      <c r="B13533" s="4">
        <v>1260</v>
      </c>
      <c r="C13533">
        <v>8</v>
      </c>
      <c r="D13533" s="4">
        <v>46.818181799999998</v>
      </c>
      <c r="E13533" s="4">
        <v>3681.8181800000002</v>
      </c>
      <c r="F13533" s="4">
        <v>3462.3848699999999</v>
      </c>
      <c r="G13533">
        <v>0.85</v>
      </c>
      <c r="H13533">
        <v>1.7962454700000002E-2</v>
      </c>
      <c r="I13533" s="2">
        <f t="shared" si="211"/>
        <v>0.97886770035294113</v>
      </c>
      <c r="J13533">
        <v>0.21740939100000001</v>
      </c>
      <c r="K13533">
        <f>Tabela1[[#This Row],[water_fraction_f_x000D_]]*(Tabela1[[#This Row],[mass_flow_water_kgh]]+Tabela1[[#This Row],[mass_flow_triolein_kgh]])</f>
        <v>1074.3976809465285</v>
      </c>
      <c r="L13533" s="3">
        <f>Tabela1[[#This Row],[mass_flow_water_kgh]]-Tabela1[[#This Row],[water_flow_f]]</f>
        <v>185.60231905347155</v>
      </c>
    </row>
    <row r="13534" spans="1:12" x14ac:dyDescent="0.25">
      <c r="A13534">
        <v>16019</v>
      </c>
      <c r="B13534" s="4">
        <v>2520</v>
      </c>
      <c r="C13534">
        <v>6</v>
      </c>
      <c r="D13534" s="4">
        <v>48.636363600000003</v>
      </c>
      <c r="E13534" s="4">
        <v>4409.0909099999999</v>
      </c>
      <c r="F13534" s="4">
        <v>4128.8114100000003</v>
      </c>
      <c r="G13534">
        <v>0.85</v>
      </c>
      <c r="H13534">
        <v>1.79805122E-2</v>
      </c>
      <c r="I13534" s="2">
        <f t="shared" si="211"/>
        <v>0.9788464562352942</v>
      </c>
      <c r="J13534">
        <v>0.33176815500000001</v>
      </c>
      <c r="K13534">
        <f>Tabela1[[#This Row],[water_fraction_f_x000D_]]*(Tabela1[[#This Row],[mass_flow_water_kgh]]+Tabela1[[#This Row],[mass_flow_triolein_kgh]])</f>
        <v>2298.8517070379712</v>
      </c>
      <c r="L13534" s="3">
        <f>Tabela1[[#This Row],[mass_flow_water_kgh]]-Tabela1[[#This Row],[water_flow_f]]</f>
        <v>221.14829296202879</v>
      </c>
    </row>
    <row r="13535" spans="1:12" x14ac:dyDescent="0.25">
      <c r="A13535">
        <v>91</v>
      </c>
      <c r="B13535" s="4">
        <v>1260</v>
      </c>
      <c r="C13535">
        <v>5</v>
      </c>
      <c r="D13535" s="4">
        <v>57.7272727</v>
      </c>
      <c r="E13535" s="4">
        <v>4045.4545499999999</v>
      </c>
      <c r="F13535" s="4">
        <v>3806.3673600000002</v>
      </c>
      <c r="G13535">
        <v>0.85</v>
      </c>
      <c r="H13535">
        <v>1.7986231700000001E-2</v>
      </c>
      <c r="I13535" s="2">
        <f t="shared" si="211"/>
        <v>0.97883972741176473</v>
      </c>
      <c r="J13535">
        <v>0.19902872399999999</v>
      </c>
      <c r="K13535">
        <f>Tabela1[[#This Row],[water_fraction_f_x000D_]]*(Tabela1[[#This Row],[mass_flow_water_kgh]]+Tabela1[[#This Row],[mass_flow_triolein_kgh]])</f>
        <v>1055.9378493264942</v>
      </c>
      <c r="L13535" s="3">
        <f>Tabela1[[#This Row],[mass_flow_water_kgh]]-Tabela1[[#This Row],[water_flow_f]]</f>
        <v>204.06215067350581</v>
      </c>
    </row>
    <row r="13536" spans="1:12" x14ac:dyDescent="0.25">
      <c r="A13536">
        <v>182</v>
      </c>
      <c r="B13536" s="4">
        <v>1260</v>
      </c>
      <c r="C13536">
        <v>6</v>
      </c>
      <c r="D13536" s="4">
        <v>50.454545500000002</v>
      </c>
      <c r="E13536" s="4">
        <v>3590.9090900000001</v>
      </c>
      <c r="F13536" s="4">
        <v>3376.2009499999999</v>
      </c>
      <c r="G13536">
        <v>0.85</v>
      </c>
      <c r="H13536">
        <v>1.79965149E-2</v>
      </c>
      <c r="I13536" s="2">
        <f t="shared" si="211"/>
        <v>0.97882762952941182</v>
      </c>
      <c r="J13536">
        <v>0.22243761500000001</v>
      </c>
      <c r="K13536">
        <f>Tabela1[[#This Row],[water_fraction_f_x000D_]]*(Tabela1[[#This Row],[mass_flow_water_kgh]]+Tabela1[[#This Row],[mass_flow_triolein_kgh]])</f>
        <v>1079.0246485614205</v>
      </c>
      <c r="L13536" s="3">
        <f>Tabela1[[#This Row],[mass_flow_water_kgh]]-Tabela1[[#This Row],[water_flow_f]]</f>
        <v>180.97535143857954</v>
      </c>
    </row>
    <row r="13537" spans="1:12" x14ac:dyDescent="0.25">
      <c r="A13537">
        <v>1019</v>
      </c>
      <c r="B13537" s="4">
        <v>1260</v>
      </c>
      <c r="C13537">
        <v>12</v>
      </c>
      <c r="D13537" s="4">
        <v>45</v>
      </c>
      <c r="E13537" s="4">
        <v>4409.0909099999999</v>
      </c>
      <c r="F13537" s="4">
        <v>4150.3881099999999</v>
      </c>
      <c r="G13537">
        <v>0.85</v>
      </c>
      <c r="H13537">
        <v>1.79999058E-2</v>
      </c>
      <c r="I13537" s="2">
        <f t="shared" si="211"/>
        <v>0.97882364023529411</v>
      </c>
      <c r="J13537">
        <v>0.183005634</v>
      </c>
      <c r="K13537">
        <f>Tabela1[[#This Row],[water_fraction_f_x000D_]]*(Tabela1[[#This Row],[mass_flow_water_kgh]]+Tabela1[[#This Row],[mass_flow_triolein_kgh]])</f>
        <v>1037.475576188187</v>
      </c>
      <c r="L13537" s="3">
        <f>Tabela1[[#This Row],[mass_flow_water_kgh]]-Tabela1[[#This Row],[water_flow_f]]</f>
        <v>222.52442381181299</v>
      </c>
    </row>
    <row r="13538" spans="1:12" x14ac:dyDescent="0.25">
      <c r="A13538">
        <v>13537</v>
      </c>
      <c r="B13538" s="4">
        <v>2290.9090900000001</v>
      </c>
      <c r="C13538">
        <v>9</v>
      </c>
      <c r="D13538" s="4">
        <v>45</v>
      </c>
      <c r="E13538" s="4">
        <v>3500</v>
      </c>
      <c r="F13538" s="4">
        <v>3346.31502</v>
      </c>
      <c r="G13538">
        <v>0.85</v>
      </c>
      <c r="H13538">
        <v>4.6635007299999998E-3</v>
      </c>
      <c r="I13538" s="2">
        <f t="shared" si="211"/>
        <v>0.99451352855294117</v>
      </c>
      <c r="J13538">
        <v>0.36453173100000003</v>
      </c>
      <c r="K13538">
        <f>Tabela1[[#This Row],[water_fraction_f_x000D_]]*(Tabela1[[#This Row],[mass_flow_water_kgh]]+Tabela1[[#This Row],[mass_flow_triolein_kgh]])</f>
        <v>2110.9701146413349</v>
      </c>
      <c r="L13538" s="3">
        <f>Tabela1[[#This Row],[mass_flow_water_kgh]]-Tabela1[[#This Row],[water_flow_f]]</f>
        <v>179.93897535866518</v>
      </c>
    </row>
    <row r="13539" spans="1:12" x14ac:dyDescent="0.25">
      <c r="A13539">
        <v>13538</v>
      </c>
      <c r="B13539" s="4">
        <v>2290.9090900000001</v>
      </c>
      <c r="C13539">
        <v>9</v>
      </c>
      <c r="D13539" s="4">
        <v>45</v>
      </c>
      <c r="E13539" s="4">
        <v>3590.9090900000001</v>
      </c>
      <c r="F13539" s="4">
        <v>3429.4459700000002</v>
      </c>
      <c r="G13539">
        <v>0.85</v>
      </c>
      <c r="H13539">
        <v>5.38331881E-3</v>
      </c>
      <c r="I13539" s="2">
        <f t="shared" si="211"/>
        <v>0.9936666837529412</v>
      </c>
      <c r="J13539">
        <v>0.35814399499999999</v>
      </c>
      <c r="K13539">
        <f>Tabela1[[#This Row],[water_fraction_f_x000D_]]*(Tabela1[[#This Row],[mass_flow_water_kgh]]+Tabela1[[#This Row],[mass_flow_triolein_kgh]])</f>
        <v>2106.537860848829</v>
      </c>
      <c r="L13539" s="3">
        <f>Tabela1[[#This Row],[mass_flow_water_kgh]]-Tabela1[[#This Row],[water_flow_f]]</f>
        <v>184.37122915117106</v>
      </c>
    </row>
    <row r="13540" spans="1:12" x14ac:dyDescent="0.25">
      <c r="A13540">
        <v>13539</v>
      </c>
      <c r="B13540" s="4">
        <v>2290.9090900000001</v>
      </c>
      <c r="C13540">
        <v>9</v>
      </c>
      <c r="D13540" s="4">
        <v>45</v>
      </c>
      <c r="E13540" s="4">
        <v>3681.8181800000002</v>
      </c>
      <c r="F13540" s="4">
        <v>3512.0053400000002</v>
      </c>
      <c r="G13540">
        <v>0.85</v>
      </c>
      <c r="H13540">
        <v>6.1812166999999996E-3</v>
      </c>
      <c r="I13540" s="2">
        <f t="shared" si="211"/>
        <v>0.99272798035294108</v>
      </c>
      <c r="J13540">
        <v>0.35195681400000001</v>
      </c>
      <c r="K13540">
        <f>Tabela1[[#This Row],[water_fraction_f_x000D_]]*(Tabela1[[#This Row],[mass_flow_water_kgh]]+Tabela1[[#This Row],[mass_flow_triolein_kgh]])</f>
        <v>2102.1420608401181</v>
      </c>
      <c r="L13540" s="3">
        <f>Tabela1[[#This Row],[mass_flow_water_kgh]]-Tabela1[[#This Row],[water_flow_f]]</f>
        <v>188.76702915988199</v>
      </c>
    </row>
    <row r="13541" spans="1:12" x14ac:dyDescent="0.25">
      <c r="A13541">
        <v>13540</v>
      </c>
      <c r="B13541" s="4">
        <v>2290.9090900000001</v>
      </c>
      <c r="C13541">
        <v>9</v>
      </c>
      <c r="D13541" s="4">
        <v>45</v>
      </c>
      <c r="E13541" s="4">
        <v>3772.7272699999999</v>
      </c>
      <c r="F13541" s="4">
        <v>3594.0292399999998</v>
      </c>
      <c r="G13541">
        <v>0.85</v>
      </c>
      <c r="H13541">
        <v>7.0474661399999999E-3</v>
      </c>
      <c r="I13541" s="2">
        <f t="shared" si="211"/>
        <v>0.99170886336470598</v>
      </c>
      <c r="J13541">
        <v>0.34596078800000002</v>
      </c>
      <c r="K13541">
        <f>Tabela1[[#This Row],[water_fraction_f_x000D_]]*(Tabela1[[#This Row],[mass_flow_water_kgh]]+Tabela1[[#This Row],[mass_flow_triolein_kgh]])</f>
        <v>2097.7804132510519</v>
      </c>
      <c r="L13541" s="3">
        <f>Tabela1[[#This Row],[mass_flow_water_kgh]]-Tabela1[[#This Row],[water_flow_f]]</f>
        <v>193.12867674894824</v>
      </c>
    </row>
    <row r="13542" spans="1:12" x14ac:dyDescent="0.25">
      <c r="A13542">
        <v>5947</v>
      </c>
      <c r="B13542" s="4">
        <v>1718.18182</v>
      </c>
      <c r="C13542">
        <v>6</v>
      </c>
      <c r="D13542" s="4">
        <v>50.454545500000002</v>
      </c>
      <c r="E13542" s="4">
        <v>4045.4545499999999</v>
      </c>
      <c r="F13542" s="4">
        <v>3798.32267</v>
      </c>
      <c r="G13542">
        <v>0.85</v>
      </c>
      <c r="H13542">
        <v>1.8014848699999999E-2</v>
      </c>
      <c r="I13542" s="2">
        <f t="shared" si="211"/>
        <v>0.97880606035294115</v>
      </c>
      <c r="J13542">
        <v>0.26279117000000002</v>
      </c>
      <c r="K13542">
        <f>Tabela1[[#This Row],[water_fraction_f_x000D_]]*(Tabela1[[#This Row],[mass_flow_water_kgh]]+Tabela1[[#This Row],[mass_flow_triolein_kgh]])</f>
        <v>1514.632745126853</v>
      </c>
      <c r="L13542" s="3">
        <f>Tabela1[[#This Row],[mass_flow_water_kgh]]-Tabela1[[#This Row],[water_flow_f]]</f>
        <v>203.54907487314699</v>
      </c>
    </row>
    <row r="13543" spans="1:12" x14ac:dyDescent="0.25">
      <c r="A13543">
        <v>7373</v>
      </c>
      <c r="B13543" s="4">
        <v>1832.7272700000001</v>
      </c>
      <c r="C13543">
        <v>6</v>
      </c>
      <c r="D13543" s="4">
        <v>48.636363600000003</v>
      </c>
      <c r="E13543" s="4">
        <v>3863.63636</v>
      </c>
      <c r="F13543" s="4">
        <v>3624.27709</v>
      </c>
      <c r="G13543">
        <v>0.85</v>
      </c>
      <c r="H13543">
        <v>1.8020030199999999E-2</v>
      </c>
      <c r="I13543" s="2">
        <f t="shared" si="211"/>
        <v>0.97879996447058826</v>
      </c>
      <c r="J13543">
        <v>0.28764651299999999</v>
      </c>
      <c r="K13543">
        <f>Tabela1[[#This Row],[water_fraction_f_x000D_]]*(Tabela1[[#This Row],[mass_flow_water_kgh]]+Tabela1[[#This Row],[mass_flow_triolein_kgh]])</f>
        <v>1638.5391349495221</v>
      </c>
      <c r="L13543" s="3">
        <f>Tabela1[[#This Row],[mass_flow_water_kgh]]-Tabela1[[#This Row],[water_flow_f]]</f>
        <v>194.18813505047797</v>
      </c>
    </row>
    <row r="13544" spans="1:12" x14ac:dyDescent="0.25">
      <c r="A13544">
        <v>12108</v>
      </c>
      <c r="B13544" s="4">
        <v>2176.36364</v>
      </c>
      <c r="C13544">
        <v>9</v>
      </c>
      <c r="D13544" s="4">
        <v>45</v>
      </c>
      <c r="E13544" s="4">
        <v>4500</v>
      </c>
      <c r="F13544" s="4">
        <v>4220.43948</v>
      </c>
      <c r="G13544">
        <v>0.85</v>
      </c>
      <c r="H13544">
        <v>1.8028937599999999E-2</v>
      </c>
      <c r="I13544" s="2">
        <f t="shared" si="211"/>
        <v>0.97878948517647058</v>
      </c>
      <c r="J13544">
        <v>0.29211128400000003</v>
      </c>
      <c r="K13544">
        <f>Tabela1[[#This Row],[water_fraction_f_x000D_]]*(Tabela1[[#This Row],[mass_flow_water_kgh]]+Tabela1[[#This Row],[mass_flow_triolein_kgh]])</f>
        <v>1950.2411553313138</v>
      </c>
      <c r="L13544" s="3">
        <f>Tabela1[[#This Row],[mass_flow_water_kgh]]-Tabela1[[#This Row],[water_flow_f]]</f>
        <v>226.12248466868618</v>
      </c>
    </row>
    <row r="13545" spans="1:12" x14ac:dyDescent="0.25">
      <c r="A13545">
        <v>1741</v>
      </c>
      <c r="B13545" s="4">
        <v>1374.5454500000001</v>
      </c>
      <c r="C13545">
        <v>7</v>
      </c>
      <c r="D13545" s="4">
        <v>46.818181799999998</v>
      </c>
      <c r="E13545" s="4">
        <v>3500</v>
      </c>
      <c r="F13545" s="4">
        <v>3288.0360000000001</v>
      </c>
      <c r="G13545">
        <v>0.85</v>
      </c>
      <c r="H13545">
        <v>1.8032800500000001E-2</v>
      </c>
      <c r="I13545" s="2">
        <f t="shared" si="211"/>
        <v>0.97878494058823529</v>
      </c>
      <c r="J13545">
        <v>0.24583285399999999</v>
      </c>
      <c r="K13545">
        <f>Tabela1[[#This Row],[water_fraction_f_x000D_]]*(Tabela1[[#This Row],[mass_flow_water_kgh]]+Tabela1[[#This Row],[mass_flow_triolein_kgh]])</f>
        <v>1198.3234199262142</v>
      </c>
      <c r="L13545" s="3">
        <f>Tabela1[[#This Row],[mass_flow_water_kgh]]-Tabela1[[#This Row],[water_flow_f]]</f>
        <v>176.22203007378585</v>
      </c>
    </row>
    <row r="13546" spans="1:12" x14ac:dyDescent="0.25">
      <c r="A13546">
        <v>4372</v>
      </c>
      <c r="B13546" s="4">
        <v>1603.63636</v>
      </c>
      <c r="C13546">
        <v>5</v>
      </c>
      <c r="D13546" s="4">
        <v>52.2727273</v>
      </c>
      <c r="E13546" s="4">
        <v>3772.7272699999999</v>
      </c>
      <c r="F13546" s="4">
        <v>3542.1082799999999</v>
      </c>
      <c r="G13546">
        <v>0.85</v>
      </c>
      <c r="H13546">
        <v>1.80392407E-2</v>
      </c>
      <c r="I13546" s="2">
        <f t="shared" si="211"/>
        <v>0.97877736388235304</v>
      </c>
      <c r="J13546">
        <v>0.26296940000000002</v>
      </c>
      <c r="K13546">
        <f>Tabela1[[#This Row],[water_fraction_f_x000D_]]*(Tabela1[[#This Row],[mass_flow_water_kgh]]+Tabela1[[#This Row],[mass_flow_triolein_kgh]])</f>
        <v>1413.8191179629221</v>
      </c>
      <c r="L13546" s="3">
        <f>Tabela1[[#This Row],[mass_flow_water_kgh]]-Tabela1[[#This Row],[water_flow_f]]</f>
        <v>189.8172420370779</v>
      </c>
    </row>
    <row r="13547" spans="1:12" x14ac:dyDescent="0.25">
      <c r="A13547">
        <v>7269</v>
      </c>
      <c r="B13547" s="4">
        <v>1832.7272700000001</v>
      </c>
      <c r="C13547">
        <v>5</v>
      </c>
      <c r="D13547" s="4">
        <v>54.090909099999998</v>
      </c>
      <c r="E13547" s="4">
        <v>4227.2727299999997</v>
      </c>
      <c r="F13547" s="4">
        <v>3967.9715799999999</v>
      </c>
      <c r="G13547">
        <v>0.85</v>
      </c>
      <c r="H13547">
        <v>1.80870489E-2</v>
      </c>
      <c r="I13547" s="2">
        <f t="shared" si="211"/>
        <v>0.97872111894117642</v>
      </c>
      <c r="J13547">
        <v>0.26734285099999999</v>
      </c>
      <c r="K13547">
        <f>Tabela1[[#This Row],[water_fraction_f_x000D_]]*(Tabela1[[#This Row],[mass_flow_water_kgh]]+Tabela1[[#This Row],[mass_flow_triolein_kgh]])</f>
        <v>1620.09767706</v>
      </c>
      <c r="L13547" s="3">
        <f>Tabela1[[#This Row],[mass_flow_water_kgh]]-Tabela1[[#This Row],[water_flow_f]]</f>
        <v>212.62959294000007</v>
      </c>
    </row>
    <row r="13548" spans="1:12" x14ac:dyDescent="0.25">
      <c r="A13548">
        <v>1873</v>
      </c>
      <c r="B13548" s="4">
        <v>1374.5454500000001</v>
      </c>
      <c r="C13548">
        <v>8</v>
      </c>
      <c r="D13548" s="4">
        <v>45</v>
      </c>
      <c r="E13548" s="4">
        <v>3500</v>
      </c>
      <c r="F13548" s="4">
        <v>3287.7216899999999</v>
      </c>
      <c r="G13548">
        <v>0.85</v>
      </c>
      <c r="H13548">
        <v>1.8100175100000001E-2</v>
      </c>
      <c r="I13548" s="2">
        <f t="shared" si="211"/>
        <v>0.97870567635294126</v>
      </c>
      <c r="J13548">
        <v>0.24583696599999999</v>
      </c>
      <c r="K13548">
        <f>Tabela1[[#This Row],[water_fraction_f_x000D_]]*(Tabela1[[#This Row],[mass_flow_water_kgh]]+Tabela1[[#This Row],[mass_flow_triolein_kgh]])</f>
        <v>1198.3434640571045</v>
      </c>
      <c r="L13548" s="3">
        <f>Tabela1[[#This Row],[mass_flow_water_kgh]]-Tabela1[[#This Row],[water_flow_f]]</f>
        <v>176.20198594289559</v>
      </c>
    </row>
    <row r="13549" spans="1:12" x14ac:dyDescent="0.25">
      <c r="A13549">
        <v>10667</v>
      </c>
      <c r="B13549" s="4">
        <v>2061.8181800000002</v>
      </c>
      <c r="C13549">
        <v>9</v>
      </c>
      <c r="D13549" s="4">
        <v>45</v>
      </c>
      <c r="E13549" s="4">
        <v>4409.0909099999999</v>
      </c>
      <c r="F13549" s="4">
        <v>4135.7566999999999</v>
      </c>
      <c r="G13549">
        <v>0.85</v>
      </c>
      <c r="H13549">
        <v>1.8132145999999998E-2</v>
      </c>
      <c r="I13549" s="2">
        <f t="shared" si="211"/>
        <v>0.97866806352941171</v>
      </c>
      <c r="J13549">
        <v>0.28438460500000001</v>
      </c>
      <c r="K13549">
        <f>Tabela1[[#This Row],[water_fraction_f_x000D_]]*(Tabela1[[#This Row],[mass_flow_water_kgh]]+Tabela1[[#This Row],[mass_flow_triolein_kgh]])</f>
        <v>1840.2269255505596</v>
      </c>
      <c r="L13549" s="3">
        <f>Tabela1[[#This Row],[mass_flow_water_kgh]]-Tabela1[[#This Row],[water_flow_f]]</f>
        <v>221.59125444944061</v>
      </c>
    </row>
    <row r="13550" spans="1:12" x14ac:dyDescent="0.25">
      <c r="A13550">
        <v>13549</v>
      </c>
      <c r="B13550" s="4">
        <v>2290.9090900000001</v>
      </c>
      <c r="C13550">
        <v>9</v>
      </c>
      <c r="D13550" s="4">
        <v>46.818181799999998</v>
      </c>
      <c r="E13550" s="4">
        <v>3500</v>
      </c>
      <c r="F13550" s="4">
        <v>3356.03766</v>
      </c>
      <c r="G13550">
        <v>0.85</v>
      </c>
      <c r="H13550">
        <v>2.9091659199999998E-3</v>
      </c>
      <c r="I13550" s="2">
        <f t="shared" si="211"/>
        <v>0.99657745185882352</v>
      </c>
      <c r="J13550">
        <v>0.36442465000000002</v>
      </c>
      <c r="K13550">
        <f>Tabela1[[#This Row],[water_fraction_f_x000D_]]*(Tabela1[[#This Row],[mass_flow_water_kgh]]+Tabela1[[#This Row],[mass_flow_triolein_kgh]])</f>
        <v>2110.3500183050687</v>
      </c>
      <c r="L13550" s="3">
        <f>Tabela1[[#This Row],[mass_flow_water_kgh]]-Tabela1[[#This Row],[water_flow_f]]</f>
        <v>180.55907169493139</v>
      </c>
    </row>
    <row r="13551" spans="1:12" x14ac:dyDescent="0.25">
      <c r="A13551">
        <v>13550</v>
      </c>
      <c r="B13551" s="4">
        <v>2290.9090900000001</v>
      </c>
      <c r="C13551">
        <v>9</v>
      </c>
      <c r="D13551" s="4">
        <v>46.818181799999998</v>
      </c>
      <c r="E13551" s="4">
        <v>3590.9090900000001</v>
      </c>
      <c r="F13551" s="4">
        <v>3440.71783</v>
      </c>
      <c r="G13551">
        <v>0.85</v>
      </c>
      <c r="H13551">
        <v>3.3808803099999998E-3</v>
      </c>
      <c r="I13551" s="2">
        <f t="shared" si="211"/>
        <v>0.99602249375294127</v>
      </c>
      <c r="J13551">
        <v>0.35802177000000002</v>
      </c>
      <c r="K13551">
        <f>Tabela1[[#This Row],[water_fraction_f_x000D_]]*(Tabela1[[#This Row],[mass_flow_water_kgh]]+Tabela1[[#This Row],[mass_flow_triolein_kgh]])</f>
        <v>2105.818955621779</v>
      </c>
      <c r="L13551" s="3">
        <f>Tabela1[[#This Row],[mass_flow_water_kgh]]-Tabela1[[#This Row],[water_flow_f]]</f>
        <v>185.09013437822114</v>
      </c>
    </row>
    <row r="13552" spans="1:12" x14ac:dyDescent="0.25">
      <c r="A13552">
        <v>13551</v>
      </c>
      <c r="B13552" s="4">
        <v>2290.9090900000001</v>
      </c>
      <c r="C13552">
        <v>9</v>
      </c>
      <c r="D13552" s="4">
        <v>46.818181799999998</v>
      </c>
      <c r="E13552" s="4">
        <v>3681.8181800000002</v>
      </c>
      <c r="F13552" s="4">
        <v>3524.9900499999999</v>
      </c>
      <c r="G13552">
        <v>0.85</v>
      </c>
      <c r="H13552">
        <v>3.9096035799999996E-3</v>
      </c>
      <c r="I13552" s="2">
        <f t="shared" si="211"/>
        <v>0.99540046637647051</v>
      </c>
      <c r="J13552">
        <v>0.35181815900000002</v>
      </c>
      <c r="K13552">
        <f>Tabela1[[#This Row],[water_fraction_f_x000D_]]*(Tabela1[[#This Row],[mass_flow_water_kgh]]+Tabela1[[#This Row],[mass_flow_triolein_kgh]])</f>
        <v>2101.3139123404962</v>
      </c>
      <c r="L13552" s="3">
        <f>Tabela1[[#This Row],[mass_flow_water_kgh]]-Tabela1[[#This Row],[water_flow_f]]</f>
        <v>189.59517765950386</v>
      </c>
    </row>
    <row r="13553" spans="1:12" x14ac:dyDescent="0.25">
      <c r="A13553">
        <v>13552</v>
      </c>
      <c r="B13553" s="4">
        <v>2290.9090900000001</v>
      </c>
      <c r="C13553">
        <v>9</v>
      </c>
      <c r="D13553" s="4">
        <v>46.818181799999998</v>
      </c>
      <c r="E13553" s="4">
        <v>3772.7272699999999</v>
      </c>
      <c r="F13553" s="4">
        <v>3608.9067799999998</v>
      </c>
      <c r="G13553">
        <v>0.85</v>
      </c>
      <c r="H13553">
        <v>4.4837305399999996E-3</v>
      </c>
      <c r="I13553" s="2">
        <f t="shared" si="211"/>
        <v>0.99472502289411768</v>
      </c>
      <c r="J13553">
        <v>0.34580430299999998</v>
      </c>
      <c r="K13553">
        <f>Tabela1[[#This Row],[water_fraction_f_x000D_]]*(Tabela1[[#This Row],[mass_flow_water_kgh]]+Tabela1[[#This Row],[mass_flow_triolein_kgh]])</f>
        <v>2096.8315451152571</v>
      </c>
      <c r="L13553" s="3">
        <f>Tabela1[[#This Row],[mass_flow_water_kgh]]-Tabela1[[#This Row],[water_flow_f]]</f>
        <v>194.07754488474302</v>
      </c>
    </row>
    <row r="13554" spans="1:12" x14ac:dyDescent="0.25">
      <c r="A13554">
        <v>3755</v>
      </c>
      <c r="B13554" s="4">
        <v>1489.0909099999999</v>
      </c>
      <c r="C13554">
        <v>11</v>
      </c>
      <c r="D13554" s="4">
        <v>45</v>
      </c>
      <c r="E13554" s="4">
        <v>4409.0909099999999</v>
      </c>
      <c r="F13554" s="4">
        <v>4145.6535000000003</v>
      </c>
      <c r="G13554">
        <v>0.85</v>
      </c>
      <c r="H13554">
        <v>1.81395393E-2</v>
      </c>
      <c r="I13554" s="2">
        <f t="shared" si="211"/>
        <v>0.9786593655294118</v>
      </c>
      <c r="J13554">
        <v>0.21478965699999999</v>
      </c>
      <c r="K13554">
        <f>Tabela1[[#This Row],[water_fraction_f_x000D_]]*(Tabela1[[#This Row],[mass_flow_water_kgh]]+Tabela1[[#This Row],[mass_flow_triolein_kgh]])</f>
        <v>1266.8684500414356</v>
      </c>
      <c r="L13554" s="3">
        <f>Tabela1[[#This Row],[mass_flow_water_kgh]]-Tabela1[[#This Row],[water_flow_f]]</f>
        <v>222.22245995856429</v>
      </c>
    </row>
    <row r="13555" spans="1:12" x14ac:dyDescent="0.25">
      <c r="A13555">
        <v>3477</v>
      </c>
      <c r="B13555" s="4">
        <v>1489.0909099999999</v>
      </c>
      <c r="C13555">
        <v>9</v>
      </c>
      <c r="D13555" s="4">
        <v>46.818181799999998</v>
      </c>
      <c r="E13555" s="4">
        <v>4227.2727299999997</v>
      </c>
      <c r="F13555" s="4">
        <v>3973.5826400000001</v>
      </c>
      <c r="G13555">
        <v>0.85</v>
      </c>
      <c r="H13555">
        <v>1.8148690700000001E-2</v>
      </c>
      <c r="I13555" s="2">
        <f t="shared" si="211"/>
        <v>0.97864859917647051</v>
      </c>
      <c r="J13555">
        <v>0.223236926</v>
      </c>
      <c r="K13555">
        <f>Tabela1[[#This Row],[water_fraction_f_x000D_]]*(Tabela1[[#This Row],[mass_flow_water_kgh]]+Tabela1[[#This Row],[mass_flow_triolein_kgh]])</f>
        <v>1276.1034468917705</v>
      </c>
      <c r="L13555" s="3">
        <f>Tabela1[[#This Row],[mass_flow_water_kgh]]-Tabela1[[#This Row],[water_flow_f]]</f>
        <v>212.98746310822935</v>
      </c>
    </row>
    <row r="13556" spans="1:12" x14ac:dyDescent="0.25">
      <c r="A13556">
        <v>6080</v>
      </c>
      <c r="B13556" s="4">
        <v>1718.18182</v>
      </c>
      <c r="C13556">
        <v>7</v>
      </c>
      <c r="D13556" s="4">
        <v>48.636363600000003</v>
      </c>
      <c r="E13556" s="4">
        <v>4136.3636399999996</v>
      </c>
      <c r="F13556" s="4">
        <v>3883.51044</v>
      </c>
      <c r="G13556">
        <v>0.85</v>
      </c>
      <c r="H13556">
        <v>1.81636053E-2</v>
      </c>
      <c r="I13556" s="2">
        <f t="shared" si="211"/>
        <v>0.97863105258823524</v>
      </c>
      <c r="J13556">
        <v>0.25793109400000003</v>
      </c>
      <c r="K13556">
        <f>Tabela1[[#This Row],[water_fraction_f_x000D_]]*(Tabela1[[#This Row],[mass_flow_water_kgh]]+Tabela1[[#This Row],[mass_flow_triolein_kgh]])</f>
        <v>1510.0693153705333</v>
      </c>
      <c r="L13556" s="3">
        <f>Tabela1[[#This Row],[mass_flow_water_kgh]]-Tabela1[[#This Row],[water_flow_f]]</f>
        <v>208.11250462946668</v>
      </c>
    </row>
    <row r="13557" spans="1:12" x14ac:dyDescent="0.25">
      <c r="A13557">
        <v>197</v>
      </c>
      <c r="B13557" s="4">
        <v>1260</v>
      </c>
      <c r="C13557">
        <v>6</v>
      </c>
      <c r="D13557" s="4">
        <v>52.2727273</v>
      </c>
      <c r="E13557" s="4">
        <v>3863.63636</v>
      </c>
      <c r="F13557" s="4">
        <v>3633.4366199999999</v>
      </c>
      <c r="G13557">
        <v>0.85</v>
      </c>
      <c r="H13557">
        <v>1.8166363899999999E-2</v>
      </c>
      <c r="I13557" s="2">
        <f t="shared" si="211"/>
        <v>0.97862780717647058</v>
      </c>
      <c r="J13557">
        <v>0.20790462300000001</v>
      </c>
      <c r="K13557">
        <f>Tabela1[[#This Row],[water_fraction_f_x000D_]]*(Tabela1[[#This Row],[mass_flow_water_kgh]]+Tabela1[[#This Row],[mass_flow_triolein_kgh]])</f>
        <v>1065.2276858148923</v>
      </c>
      <c r="L13557" s="3">
        <f>Tabela1[[#This Row],[mass_flow_water_kgh]]-Tabela1[[#This Row],[water_flow_f]]</f>
        <v>194.77231418510769</v>
      </c>
    </row>
    <row r="13558" spans="1:12" x14ac:dyDescent="0.25">
      <c r="A13558">
        <v>1904</v>
      </c>
      <c r="B13558" s="4">
        <v>1374.5454500000001</v>
      </c>
      <c r="C13558">
        <v>8</v>
      </c>
      <c r="D13558" s="4">
        <v>48.636363600000003</v>
      </c>
      <c r="E13558" s="4">
        <v>4136.3636399999996</v>
      </c>
      <c r="F13558" s="4">
        <v>3889.35014</v>
      </c>
      <c r="G13558">
        <v>0.85</v>
      </c>
      <c r="H13558">
        <v>1.8188966099999999E-2</v>
      </c>
      <c r="I13558" s="2">
        <f t="shared" si="211"/>
        <v>0.97860121635294117</v>
      </c>
      <c r="J13558">
        <v>0.211591315</v>
      </c>
      <c r="K13558">
        <f>Tabela1[[#This Row],[water_fraction_f_x000D_]]*(Tabela1[[#This Row],[mass_flow_water_kgh]]+Tabela1[[#This Row],[mass_flow_triolein_kgh]])</f>
        <v>1166.0605011985531</v>
      </c>
      <c r="L13558" s="3">
        <f>Tabela1[[#This Row],[mass_flow_water_kgh]]-Tabela1[[#This Row],[water_flow_f]]</f>
        <v>208.48494880144699</v>
      </c>
    </row>
    <row r="13559" spans="1:12" x14ac:dyDescent="0.25">
      <c r="A13559">
        <v>1668</v>
      </c>
      <c r="B13559" s="4">
        <v>1374.5454500000001</v>
      </c>
      <c r="C13559">
        <v>6</v>
      </c>
      <c r="D13559" s="4">
        <v>55.909090900000002</v>
      </c>
      <c r="E13559" s="4">
        <v>4500</v>
      </c>
      <c r="F13559" s="4">
        <v>4233.29205</v>
      </c>
      <c r="G13559">
        <v>0.85</v>
      </c>
      <c r="H13559">
        <v>1.8203636499999998E-2</v>
      </c>
      <c r="I13559" s="2">
        <f t="shared" si="211"/>
        <v>0.97858395705882351</v>
      </c>
      <c r="J13559">
        <v>0.195351839</v>
      </c>
      <c r="K13559">
        <f>Tabela1[[#This Row],[water_fraction_f_x000D_]]*(Tabela1[[#This Row],[mass_flow_water_kgh]]+Tabela1[[#This Row],[mass_flow_triolein_kgh]])</f>
        <v>1147.6032569465824</v>
      </c>
      <c r="L13559" s="3">
        <f>Tabela1[[#This Row],[mass_flow_water_kgh]]-Tabela1[[#This Row],[water_flow_f]]</f>
        <v>226.94219305341767</v>
      </c>
    </row>
    <row r="13560" spans="1:12" x14ac:dyDescent="0.25">
      <c r="A13560">
        <v>5932</v>
      </c>
      <c r="B13560" s="4">
        <v>1718.18182</v>
      </c>
      <c r="C13560">
        <v>6</v>
      </c>
      <c r="D13560" s="4">
        <v>48.636363600000003</v>
      </c>
      <c r="E13560" s="4">
        <v>3772.7272699999999</v>
      </c>
      <c r="F13560" s="4">
        <v>3539.2443899999998</v>
      </c>
      <c r="G13560">
        <v>0.85</v>
      </c>
      <c r="H13560">
        <v>1.8207912999999999E-2</v>
      </c>
      <c r="I13560" s="2">
        <f t="shared" si="211"/>
        <v>0.97857892588235296</v>
      </c>
      <c r="J13560">
        <v>0.27837780699999998</v>
      </c>
      <c r="K13560">
        <f>Tabela1[[#This Row],[water_fraction_f_x000D_]]*(Tabela1[[#This Row],[mass_flow_water_kgh]]+Tabela1[[#This Row],[mass_flow_triolein_kgh]])</f>
        <v>1528.5472309105655</v>
      </c>
      <c r="L13560" s="3">
        <f>Tabela1[[#This Row],[mass_flow_water_kgh]]-Tabela1[[#This Row],[water_flow_f]]</f>
        <v>189.63458908943448</v>
      </c>
    </row>
    <row r="13561" spans="1:12" x14ac:dyDescent="0.25">
      <c r="A13561">
        <v>2020</v>
      </c>
      <c r="B13561" s="4">
        <v>1374.5454500000001</v>
      </c>
      <c r="C13561">
        <v>9</v>
      </c>
      <c r="D13561" s="4">
        <v>45</v>
      </c>
      <c r="E13561" s="4">
        <v>3772.7272699999999</v>
      </c>
      <c r="F13561" s="4">
        <v>3545.2030300000001</v>
      </c>
      <c r="G13561">
        <v>0.85</v>
      </c>
      <c r="H13561">
        <v>1.8213879700000001E-2</v>
      </c>
      <c r="I13561" s="2">
        <f t="shared" si="211"/>
        <v>0.97857190623529411</v>
      </c>
      <c r="J13561">
        <v>0.23012785499999999</v>
      </c>
      <c r="K13561">
        <f>Tabela1[[#This Row],[water_fraction_f_x000D_]]*(Tabela1[[#This Row],[mass_flow_water_kgh]]+Tabela1[[#This Row],[mass_flow_triolein_kgh]])</f>
        <v>1184.5308301536156</v>
      </c>
      <c r="L13561" s="3">
        <f>Tabela1[[#This Row],[mass_flow_water_kgh]]-Tabela1[[#This Row],[water_flow_f]]</f>
        <v>190.01461984638445</v>
      </c>
    </row>
    <row r="13562" spans="1:12" x14ac:dyDescent="0.25">
      <c r="A13562">
        <v>13561</v>
      </c>
      <c r="B13562" s="4">
        <v>2290.9090900000001</v>
      </c>
      <c r="C13562">
        <v>9</v>
      </c>
      <c r="D13562" s="4">
        <v>48.636363600000003</v>
      </c>
      <c r="E13562" s="4">
        <v>3500</v>
      </c>
      <c r="F13562" s="4">
        <v>3361.7752500000001</v>
      </c>
      <c r="G13562">
        <v>0.85</v>
      </c>
      <c r="H13562">
        <v>1.87388708E-3</v>
      </c>
      <c r="I13562" s="2">
        <f t="shared" si="211"/>
        <v>0.9977954269647058</v>
      </c>
      <c r="J13562">
        <v>0.364361459</v>
      </c>
      <c r="K13562">
        <f>Tabela1[[#This Row],[water_fraction_f_x000D_]]*(Tabela1[[#This Row],[mass_flow_water_kgh]]+Tabela1[[#This Row],[mass_flow_triolein_kgh]])</f>
        <v>2109.9840849687625</v>
      </c>
      <c r="L13562" s="3">
        <f>Tabela1[[#This Row],[mass_flow_water_kgh]]-Tabela1[[#This Row],[water_flow_f]]</f>
        <v>180.92500503123756</v>
      </c>
    </row>
    <row r="13563" spans="1:12" x14ac:dyDescent="0.25">
      <c r="A13563">
        <v>13562</v>
      </c>
      <c r="B13563" s="4">
        <v>2290.9090900000001</v>
      </c>
      <c r="C13563">
        <v>9</v>
      </c>
      <c r="D13563" s="4">
        <v>48.636363600000003</v>
      </c>
      <c r="E13563" s="4">
        <v>3590.9090900000001</v>
      </c>
      <c r="F13563" s="4">
        <v>3447.5166899999999</v>
      </c>
      <c r="G13563">
        <v>0.85</v>
      </c>
      <c r="H13563">
        <v>2.1730674900000001E-3</v>
      </c>
      <c r="I13563" s="2">
        <f t="shared" si="211"/>
        <v>0.99744345001176471</v>
      </c>
      <c r="J13563">
        <v>0.35794804800000002</v>
      </c>
      <c r="K13563">
        <f>Tabela1[[#This Row],[water_fraction_f_x000D_]]*(Tabela1[[#This Row],[mass_flow_water_kgh]]+Tabela1[[#This Row],[mass_flow_triolein_kgh]])</f>
        <v>2105.3853362219129</v>
      </c>
      <c r="L13563" s="3">
        <f>Tabela1[[#This Row],[mass_flow_water_kgh]]-Tabela1[[#This Row],[water_flow_f]]</f>
        <v>185.52375377808721</v>
      </c>
    </row>
    <row r="13564" spans="1:12" x14ac:dyDescent="0.25">
      <c r="A13564">
        <v>13563</v>
      </c>
      <c r="B13564" s="4">
        <v>2290.9090900000001</v>
      </c>
      <c r="C13564">
        <v>9</v>
      </c>
      <c r="D13564" s="4">
        <v>48.636363600000003</v>
      </c>
      <c r="E13564" s="4">
        <v>3681.8181800000002</v>
      </c>
      <c r="F13564" s="4">
        <v>3532.9869600000002</v>
      </c>
      <c r="G13564">
        <v>0.85</v>
      </c>
      <c r="H13564">
        <v>2.5105809199999999E-3</v>
      </c>
      <c r="I13564" s="2">
        <f t="shared" si="211"/>
        <v>0.99704637538823526</v>
      </c>
      <c r="J13564">
        <v>0.35173276599999997</v>
      </c>
      <c r="K13564">
        <f>Tabela1[[#This Row],[water_fraction_f_x000D_]]*(Tabela1[[#This Row],[mass_flow_water_kgh]]+Tabela1[[#This Row],[mass_flow_triolein_kgh]])</f>
        <v>2100.8038832407287</v>
      </c>
      <c r="L13564" s="3">
        <f>Tabela1[[#This Row],[mass_flow_water_kgh]]-Tabela1[[#This Row],[water_flow_f]]</f>
        <v>190.10520675927137</v>
      </c>
    </row>
    <row r="13565" spans="1:12" x14ac:dyDescent="0.25">
      <c r="A13565">
        <v>13564</v>
      </c>
      <c r="B13565" s="4">
        <v>2290.9090900000001</v>
      </c>
      <c r="C13565">
        <v>9</v>
      </c>
      <c r="D13565" s="4">
        <v>48.636363600000003</v>
      </c>
      <c r="E13565" s="4">
        <v>3772.7272699999999</v>
      </c>
      <c r="F13565" s="4">
        <v>3618.1186200000002</v>
      </c>
      <c r="G13565">
        <v>0.85</v>
      </c>
      <c r="H13565">
        <v>2.8963235400000001E-3</v>
      </c>
      <c r="I13565" s="2">
        <f t="shared" si="211"/>
        <v>0.9965925605411764</v>
      </c>
      <c r="J13565">
        <v>0.34570741100000002</v>
      </c>
      <c r="K13565">
        <f>Tabela1[[#This Row],[water_fraction_f_x000D_]]*(Tabela1[[#This Row],[mass_flow_water_kgh]]+Tabela1[[#This Row],[mass_flow_triolein_kgh]])</f>
        <v>2096.2440272610643</v>
      </c>
      <c r="L13565" s="3">
        <f>Tabela1[[#This Row],[mass_flow_water_kgh]]-Tabela1[[#This Row],[water_flow_f]]</f>
        <v>194.66506273893583</v>
      </c>
    </row>
    <row r="13566" spans="1:12" x14ac:dyDescent="0.25">
      <c r="A13566">
        <v>315</v>
      </c>
      <c r="B13566" s="4">
        <v>1260</v>
      </c>
      <c r="C13566">
        <v>7</v>
      </c>
      <c r="D13566" s="4">
        <v>48.636363600000003</v>
      </c>
      <c r="E13566" s="4">
        <v>3681.8181800000002</v>
      </c>
      <c r="F13566" s="4">
        <v>3461.1446700000001</v>
      </c>
      <c r="G13566">
        <v>0.85</v>
      </c>
      <c r="H13566">
        <v>1.82246852E-2</v>
      </c>
      <c r="I13566" s="2">
        <f t="shared" si="211"/>
        <v>0.97855919388235302</v>
      </c>
      <c r="J13566">
        <v>0.21742539699999999</v>
      </c>
      <c r="K13566">
        <f>Tabela1[[#This Row],[water_fraction_f_x000D_]]*(Tabela1[[#This Row],[mass_flow_water_kgh]]+Tabela1[[#This Row],[mass_flow_triolein_kgh]])</f>
        <v>1074.4767796883175</v>
      </c>
      <c r="L13566" s="3">
        <f>Tabela1[[#This Row],[mass_flow_water_kgh]]-Tabela1[[#This Row],[water_flow_f]]</f>
        <v>185.52322031168251</v>
      </c>
    </row>
    <row r="13567" spans="1:12" x14ac:dyDescent="0.25">
      <c r="A13567">
        <v>4536</v>
      </c>
      <c r="B13567" s="4">
        <v>1603.63636</v>
      </c>
      <c r="C13567">
        <v>6</v>
      </c>
      <c r="D13567" s="4">
        <v>54.090909099999998</v>
      </c>
      <c r="E13567" s="4">
        <v>4500</v>
      </c>
      <c r="F13567" s="4">
        <v>4229.0851499999999</v>
      </c>
      <c r="G13567">
        <v>0.85</v>
      </c>
      <c r="H13567">
        <v>1.8240581700000001E-2</v>
      </c>
      <c r="I13567" s="2">
        <f t="shared" si="211"/>
        <v>0.97854049211764704</v>
      </c>
      <c r="J13567">
        <v>0.22559706900000001</v>
      </c>
      <c r="K13567">
        <f>Tabela1[[#This Row],[water_fraction_f_x000D_]]*(Tabela1[[#This Row],[mass_flow_water_kgh]]+Tabela1[[#This Row],[mass_flow_triolein_kgh]])</f>
        <v>1376.9624730578289</v>
      </c>
      <c r="L13567" s="3">
        <f>Tabela1[[#This Row],[mass_flow_water_kgh]]-Tabela1[[#This Row],[water_flow_f]]</f>
        <v>226.67388694217107</v>
      </c>
    </row>
    <row r="13568" spans="1:12" x14ac:dyDescent="0.25">
      <c r="A13568">
        <v>4521</v>
      </c>
      <c r="B13568" s="4">
        <v>1603.63636</v>
      </c>
      <c r="C13568">
        <v>6</v>
      </c>
      <c r="D13568" s="4">
        <v>52.2727273</v>
      </c>
      <c r="E13568" s="4">
        <v>4227.2727299999997</v>
      </c>
      <c r="F13568" s="4">
        <v>3971.0455000000002</v>
      </c>
      <c r="G13568">
        <v>0.85</v>
      </c>
      <c r="H13568">
        <v>1.82468252E-2</v>
      </c>
      <c r="I13568" s="2">
        <f t="shared" si="211"/>
        <v>0.97853314682352943</v>
      </c>
      <c r="J13568">
        <v>0.238523821</v>
      </c>
      <c r="K13568">
        <f>Tabela1[[#This Row],[water_fraction_f_x000D_]]*(Tabela1[[#This Row],[mass_flow_water_kgh]]+Tabela1[[#This Row],[mass_flow_triolein_kgh]])</f>
        <v>1390.8107160504326</v>
      </c>
      <c r="L13568" s="3">
        <f>Tabela1[[#This Row],[mass_flow_water_kgh]]-Tabela1[[#This Row],[water_flow_f]]</f>
        <v>212.82564394956739</v>
      </c>
    </row>
    <row r="13569" spans="1:12" x14ac:dyDescent="0.25">
      <c r="A13569">
        <v>1787</v>
      </c>
      <c r="B13569" s="4">
        <v>1374.5454500000001</v>
      </c>
      <c r="C13569">
        <v>7</v>
      </c>
      <c r="D13569" s="4">
        <v>52.2727273</v>
      </c>
      <c r="E13569" s="4">
        <v>4409.0909099999999</v>
      </c>
      <c r="F13569" s="4">
        <v>4147.0065999999997</v>
      </c>
      <c r="G13569">
        <v>0.85</v>
      </c>
      <c r="H13569">
        <v>1.8254335399999998E-2</v>
      </c>
      <c r="I13569" s="2">
        <f t="shared" si="211"/>
        <v>0.97852431129411765</v>
      </c>
      <c r="J13569">
        <v>0.19922357299999999</v>
      </c>
      <c r="K13569">
        <f>Tabela1[[#This Row],[water_fraction_f_x000D_]]*(Tabela1[[#This Row],[mass_flow_water_kgh]]+Tabela1[[#This Row],[mass_flow_triolein_kgh]])</f>
        <v>1152.2367005719143</v>
      </c>
      <c r="L13569" s="3">
        <f>Tabela1[[#This Row],[mass_flow_water_kgh]]-Tabela1[[#This Row],[water_flow_f]]</f>
        <v>222.30874942808578</v>
      </c>
    </row>
    <row r="13570" spans="1:12" x14ac:dyDescent="0.25">
      <c r="A13570">
        <v>8799</v>
      </c>
      <c r="B13570" s="4">
        <v>1947.2727299999999</v>
      </c>
      <c r="C13570">
        <v>6</v>
      </c>
      <c r="D13570" s="4">
        <v>46.818181799999998</v>
      </c>
      <c r="E13570" s="4">
        <v>3681.8181800000002</v>
      </c>
      <c r="F13570" s="4">
        <v>3448.95487</v>
      </c>
      <c r="G13570">
        <v>0.85</v>
      </c>
      <c r="H13570">
        <v>1.82623102E-2</v>
      </c>
      <c r="I13570" s="2">
        <f t="shared" ref="I13570:I13633" si="212">(G13570-H13570)/G13570</f>
        <v>0.97851492917647054</v>
      </c>
      <c r="J13570">
        <v>0.31311040899999998</v>
      </c>
      <c r="K13570">
        <f>Tabela1[[#This Row],[water_fraction_f_x000D_]]*(Tabela1[[#This Row],[mass_flow_water_kgh]]+Tabela1[[#This Row],[mass_flow_triolein_kgh]])</f>
        <v>1762.526957128282</v>
      </c>
      <c r="L13570" s="3">
        <f>Tabela1[[#This Row],[mass_flow_water_kgh]]-Tabela1[[#This Row],[water_flow_f]]</f>
        <v>184.74577287171792</v>
      </c>
    </row>
    <row r="13571" spans="1:12" x14ac:dyDescent="0.25">
      <c r="A13571">
        <v>4771</v>
      </c>
      <c r="B13571" s="4">
        <v>1603.63636</v>
      </c>
      <c r="C13571">
        <v>8</v>
      </c>
      <c r="D13571" s="4">
        <v>46.818181799999998</v>
      </c>
      <c r="E13571" s="4">
        <v>4045.4545499999999</v>
      </c>
      <c r="F13571" s="4">
        <v>3798.9053199999998</v>
      </c>
      <c r="G13571">
        <v>0.85</v>
      </c>
      <c r="H13571">
        <v>1.82723599E-2</v>
      </c>
      <c r="I13571" s="2">
        <f t="shared" si="212"/>
        <v>0.97850310600000001</v>
      </c>
      <c r="J13571">
        <v>0.24783636000000001</v>
      </c>
      <c r="K13571">
        <f>Tabela1[[#This Row],[water_fraction_f_x000D_]]*(Tabela1[[#This Row],[mass_flow_water_kgh]]+Tabela1[[#This Row],[mass_flow_triolein_kgh]])</f>
        <v>1400.0501284434877</v>
      </c>
      <c r="L13571" s="3">
        <f>Tabela1[[#This Row],[mass_flow_water_kgh]]-Tabela1[[#This Row],[water_flow_f]]</f>
        <v>203.5862315565123</v>
      </c>
    </row>
    <row r="13572" spans="1:12" x14ac:dyDescent="0.25">
      <c r="A13572">
        <v>7358</v>
      </c>
      <c r="B13572" s="4">
        <v>1832.7272700000001</v>
      </c>
      <c r="C13572">
        <v>6</v>
      </c>
      <c r="D13572" s="4">
        <v>46.818181799999998</v>
      </c>
      <c r="E13572" s="4">
        <v>3590.9090900000001</v>
      </c>
      <c r="F13572" s="4">
        <v>3364.9020999999998</v>
      </c>
      <c r="G13572">
        <v>0.85</v>
      </c>
      <c r="H13572">
        <v>1.8272911900000001E-2</v>
      </c>
      <c r="I13572" s="2">
        <f t="shared" si="212"/>
        <v>0.97850245658823531</v>
      </c>
      <c r="J13572">
        <v>0.30467981900000002</v>
      </c>
      <c r="K13572">
        <f>Tabela1[[#This Row],[water_fraction_f_x000D_]]*(Tabela1[[#This Row],[mass_flow_water_kgh]]+Tabela1[[#This Row],[mass_flow_triolein_kgh]])</f>
        <v>1652.472544486619</v>
      </c>
      <c r="L13572" s="3">
        <f>Tabela1[[#This Row],[mass_flow_water_kgh]]-Tabela1[[#This Row],[water_flow_f]]</f>
        <v>180.25472551338112</v>
      </c>
    </row>
    <row r="13573" spans="1:12" x14ac:dyDescent="0.25">
      <c r="A13573">
        <v>9226</v>
      </c>
      <c r="B13573" s="4">
        <v>1947.2727299999999</v>
      </c>
      <c r="C13573">
        <v>9</v>
      </c>
      <c r="D13573" s="4">
        <v>45</v>
      </c>
      <c r="E13573" s="4">
        <v>4318.1818199999998</v>
      </c>
      <c r="F13573" s="4">
        <v>4050.8278</v>
      </c>
      <c r="G13573">
        <v>0.85</v>
      </c>
      <c r="H13573">
        <v>1.8283169799999999E-2</v>
      </c>
      <c r="I13573" s="2">
        <f t="shared" si="212"/>
        <v>0.97849038847058822</v>
      </c>
      <c r="J13573">
        <v>0.27615369099999998</v>
      </c>
      <c r="K13573">
        <f>Tabela1[[#This Row],[water_fraction_f_x000D_]]*(Tabela1[[#This Row],[mass_flow_water_kgh]]+Tabela1[[#This Row],[mass_flow_triolein_kgh]])</f>
        <v>1730.2283997752438</v>
      </c>
      <c r="L13573" s="3">
        <f>Tabela1[[#This Row],[mass_flow_water_kgh]]-Tabela1[[#This Row],[water_flow_f]]</f>
        <v>217.0443302247561</v>
      </c>
    </row>
    <row r="13574" spans="1:12" x14ac:dyDescent="0.25">
      <c r="A13574">
        <v>13573</v>
      </c>
      <c r="B13574" s="4">
        <v>2290.9090900000001</v>
      </c>
      <c r="C13574">
        <v>9</v>
      </c>
      <c r="D13574" s="4">
        <v>50.454545500000002</v>
      </c>
      <c r="E13574" s="4">
        <v>3500</v>
      </c>
      <c r="F13574" s="4">
        <v>3364.8226399999999</v>
      </c>
      <c r="G13574">
        <v>0.85</v>
      </c>
      <c r="H13574">
        <v>1.32402221E-3</v>
      </c>
      <c r="I13574" s="2">
        <f t="shared" si="212"/>
        <v>0.99844232681176459</v>
      </c>
      <c r="J13574">
        <v>0.36432789599999998</v>
      </c>
      <c r="K13574">
        <f>Tabela1[[#This Row],[water_fraction_f_x000D_]]*(Tabela1[[#This Row],[mass_flow_water_kgh]]+Tabela1[[#This Row],[mass_flow_triolein_kgh]])</f>
        <v>2109.7897246869748</v>
      </c>
      <c r="L13574" s="3">
        <f>Tabela1[[#This Row],[mass_flow_water_kgh]]-Tabela1[[#This Row],[water_flow_f]]</f>
        <v>181.11936531302536</v>
      </c>
    </row>
    <row r="13575" spans="1:12" x14ac:dyDescent="0.25">
      <c r="A13575">
        <v>13574</v>
      </c>
      <c r="B13575" s="4">
        <v>2290.9090900000001</v>
      </c>
      <c r="C13575">
        <v>9</v>
      </c>
      <c r="D13575" s="4">
        <v>50.454545500000002</v>
      </c>
      <c r="E13575" s="4">
        <v>3590.9090900000001</v>
      </c>
      <c r="F13575" s="4">
        <v>3451.3098799999998</v>
      </c>
      <c r="G13575">
        <v>0.85</v>
      </c>
      <c r="H13575">
        <v>1.49921103E-3</v>
      </c>
      <c r="I13575" s="2">
        <f t="shared" si="212"/>
        <v>0.99823622231764708</v>
      </c>
      <c r="J13575">
        <v>0.35790691699999999</v>
      </c>
      <c r="K13575">
        <f>Tabela1[[#This Row],[water_fraction_f_x000D_]]*(Tabela1[[#This Row],[mass_flow_water_kgh]]+Tabela1[[#This Row],[mass_flow_triolein_kgh]])</f>
        <v>2105.1434111583512</v>
      </c>
      <c r="L13575" s="3">
        <f>Tabela1[[#This Row],[mass_flow_water_kgh]]-Tabela1[[#This Row],[water_flow_f]]</f>
        <v>185.76567884164888</v>
      </c>
    </row>
    <row r="13576" spans="1:12" x14ac:dyDescent="0.25">
      <c r="A13576">
        <v>13575</v>
      </c>
      <c r="B13576" s="4">
        <v>2290.9090900000001</v>
      </c>
      <c r="C13576">
        <v>9</v>
      </c>
      <c r="D13576" s="4">
        <v>50.454545500000002</v>
      </c>
      <c r="E13576" s="4">
        <v>3681.8181800000002</v>
      </c>
      <c r="F13576" s="4">
        <v>3537.6088599999998</v>
      </c>
      <c r="G13576">
        <v>0.85</v>
      </c>
      <c r="H13576">
        <v>1.7020017600000001E-3</v>
      </c>
      <c r="I13576" s="2">
        <f t="shared" si="212"/>
        <v>0.99799764498823529</v>
      </c>
      <c r="J13576">
        <v>0.35168341199999997</v>
      </c>
      <c r="K13576">
        <f>Tabela1[[#This Row],[water_fraction_f_x000D_]]*(Tabela1[[#This Row],[mass_flow_water_kgh]]+Tabela1[[#This Row],[mass_flow_triolein_kgh]])</f>
        <v>2100.5091052590451</v>
      </c>
      <c r="L13576" s="3">
        <f>Tabela1[[#This Row],[mass_flow_water_kgh]]-Tabela1[[#This Row],[water_flow_f]]</f>
        <v>190.39998474095501</v>
      </c>
    </row>
    <row r="13577" spans="1:12" x14ac:dyDescent="0.25">
      <c r="A13577">
        <v>13576</v>
      </c>
      <c r="B13577" s="4">
        <v>2290.9090900000001</v>
      </c>
      <c r="C13577">
        <v>9</v>
      </c>
      <c r="D13577" s="4">
        <v>50.454545500000002</v>
      </c>
      <c r="E13577" s="4">
        <v>3772.7272699999999</v>
      </c>
      <c r="F13577" s="4">
        <v>3623.7170000000001</v>
      </c>
      <c r="G13577">
        <v>0.85</v>
      </c>
      <c r="H13577">
        <v>1.93159824E-3</v>
      </c>
      <c r="I13577" s="2">
        <f t="shared" si="212"/>
        <v>0.99772753148235294</v>
      </c>
      <c r="J13577">
        <v>0.34564852600000001</v>
      </c>
      <c r="K13577">
        <f>Tabela1[[#This Row],[water_fraction_f_x000D_]]*(Tabela1[[#This Row],[mass_flow_water_kgh]]+Tabela1[[#This Row],[mass_flow_triolein_kgh]])</f>
        <v>2095.8869700340056</v>
      </c>
      <c r="L13577" s="3">
        <f>Tabela1[[#This Row],[mass_flow_water_kgh]]-Tabela1[[#This Row],[water_flow_f]]</f>
        <v>195.02211996599453</v>
      </c>
    </row>
    <row r="13578" spans="1:12" x14ac:dyDescent="0.25">
      <c r="A13578">
        <v>2183</v>
      </c>
      <c r="B13578" s="4">
        <v>1374.5454500000001</v>
      </c>
      <c r="C13578">
        <v>10</v>
      </c>
      <c r="D13578" s="4">
        <v>46.818181799999998</v>
      </c>
      <c r="E13578" s="4">
        <v>4409.0909099999999</v>
      </c>
      <c r="F13578" s="4">
        <v>4146.8229600000004</v>
      </c>
      <c r="G13578">
        <v>0.85</v>
      </c>
      <c r="H13578">
        <v>1.8287512799999999E-2</v>
      </c>
      <c r="I13578" s="2">
        <f t="shared" si="212"/>
        <v>0.97848527905882354</v>
      </c>
      <c r="J13578">
        <v>0.199225598</v>
      </c>
      <c r="K13578">
        <f>Tabela1[[#This Row],[water_fraction_f_x000D_]]*(Tabela1[[#This Row],[mass_flow_water_kgh]]+Tabela1[[#This Row],[mass_flow_triolein_kgh]])</f>
        <v>1152.2484124355433</v>
      </c>
      <c r="L13578" s="3">
        <f>Tabela1[[#This Row],[mass_flow_water_kgh]]-Tabela1[[#This Row],[water_flow_f]]</f>
        <v>222.29703756445679</v>
      </c>
    </row>
    <row r="13579" spans="1:12" x14ac:dyDescent="0.25">
      <c r="A13579">
        <v>10240</v>
      </c>
      <c r="B13579" s="4">
        <v>2061.8181800000002</v>
      </c>
      <c r="C13579">
        <v>6</v>
      </c>
      <c r="D13579" s="4">
        <v>46.818181799999998</v>
      </c>
      <c r="E13579" s="4">
        <v>3772.7272699999999</v>
      </c>
      <c r="F13579" s="4">
        <v>3532.72354</v>
      </c>
      <c r="G13579">
        <v>0.85</v>
      </c>
      <c r="H13579">
        <v>1.8303334800000001E-2</v>
      </c>
      <c r="I13579" s="2">
        <f t="shared" si="212"/>
        <v>0.9784666649411764</v>
      </c>
      <c r="J13579">
        <v>0.32095036300000002</v>
      </c>
      <c r="K13579">
        <f>Tabela1[[#This Row],[water_fraction_f_x000D_]]*(Tabela1[[#This Row],[mass_flow_water_kgh]]+Tabela1[[#This Row],[mass_flow_triolein_kgh]])</f>
        <v>1872.5994801174984</v>
      </c>
      <c r="L13579" s="3">
        <f>Tabela1[[#This Row],[mass_flow_water_kgh]]-Tabela1[[#This Row],[water_flow_f]]</f>
        <v>189.21869988250182</v>
      </c>
    </row>
    <row r="13580" spans="1:12" x14ac:dyDescent="0.25">
      <c r="A13580">
        <v>3213</v>
      </c>
      <c r="B13580" s="4">
        <v>1489.0909099999999</v>
      </c>
      <c r="C13580">
        <v>7</v>
      </c>
      <c r="D13580" s="4">
        <v>50.454545500000002</v>
      </c>
      <c r="E13580" s="4">
        <v>4227.2727299999997</v>
      </c>
      <c r="F13580" s="4">
        <v>3972.6669000000002</v>
      </c>
      <c r="G13580">
        <v>0.85</v>
      </c>
      <c r="H13580">
        <v>1.83160793E-2</v>
      </c>
      <c r="I13580" s="2">
        <f t="shared" si="212"/>
        <v>0.9784516714117647</v>
      </c>
      <c r="J13580">
        <v>0.22324714300000001</v>
      </c>
      <c r="K13580">
        <f>Tabela1[[#This Row],[water_fraction_f_x000D_]]*(Tabela1[[#This Row],[mass_flow_water_kgh]]+Tabela1[[#This Row],[mass_flow_triolein_kgh]])</f>
        <v>1276.1618509790806</v>
      </c>
      <c r="L13580" s="3">
        <f>Tabela1[[#This Row],[mass_flow_water_kgh]]-Tabela1[[#This Row],[water_flow_f]]</f>
        <v>212.92905902091934</v>
      </c>
    </row>
    <row r="13581" spans="1:12" x14ac:dyDescent="0.25">
      <c r="A13581">
        <v>1546</v>
      </c>
      <c r="B13581" s="4">
        <v>1374.5454500000001</v>
      </c>
      <c r="C13581">
        <v>5</v>
      </c>
      <c r="D13581" s="4">
        <v>59.545454499999998</v>
      </c>
      <c r="E13581" s="4">
        <v>4318.1818199999998</v>
      </c>
      <c r="F13581" s="4">
        <v>4060.6687099999999</v>
      </c>
      <c r="G13581">
        <v>0.85</v>
      </c>
      <c r="H13581">
        <v>1.8316280099999999E-2</v>
      </c>
      <c r="I13581" s="2">
        <f t="shared" si="212"/>
        <v>0.9784514351764706</v>
      </c>
      <c r="J13581">
        <v>0.203219552</v>
      </c>
      <c r="K13581">
        <f>Tabela1[[#This Row],[water_fraction_f_x000D_]]*(Tabela1[[#This Row],[mass_flow_water_kgh]]+Tabela1[[#This Row],[mass_flow_triolein_kgh]])</f>
        <v>1156.8734854675829</v>
      </c>
      <c r="L13581" s="3">
        <f>Tabela1[[#This Row],[mass_flow_water_kgh]]-Tabela1[[#This Row],[water_flow_f]]</f>
        <v>217.67196453241718</v>
      </c>
    </row>
    <row r="13582" spans="1:12" x14ac:dyDescent="0.25">
      <c r="A13582">
        <v>6228</v>
      </c>
      <c r="B13582" s="4">
        <v>1718.18182</v>
      </c>
      <c r="C13582">
        <v>8</v>
      </c>
      <c r="D13582" s="4">
        <v>48.636363600000003</v>
      </c>
      <c r="E13582" s="4">
        <v>4500</v>
      </c>
      <c r="F13582" s="4">
        <v>4226.4890800000003</v>
      </c>
      <c r="G13582">
        <v>0.85</v>
      </c>
      <c r="H13582">
        <v>1.8340813599999999E-2</v>
      </c>
      <c r="I13582" s="2">
        <f t="shared" si="212"/>
        <v>0.97842257223529416</v>
      </c>
      <c r="J13582">
        <v>0.23988901300000001</v>
      </c>
      <c r="K13582">
        <f>Tabela1[[#This Row],[water_fraction_f_x000D_]]*(Tabela1[[#This Row],[mass_flow_water_kgh]]+Tabela1[[#This Row],[mass_flow_triolein_kgh]])</f>
        <v>1491.6734994543438</v>
      </c>
      <c r="L13582" s="3">
        <f>Tabela1[[#This Row],[mass_flow_water_kgh]]-Tabela1[[#This Row],[water_flow_f]]</f>
        <v>226.50832054565626</v>
      </c>
    </row>
    <row r="13583" spans="1:12" x14ac:dyDescent="0.25">
      <c r="A13583">
        <v>2974</v>
      </c>
      <c r="B13583" s="4">
        <v>1489.0909099999999</v>
      </c>
      <c r="C13583">
        <v>5</v>
      </c>
      <c r="D13583" s="4">
        <v>57.7272727</v>
      </c>
      <c r="E13583" s="4">
        <v>4318.1818199999998</v>
      </c>
      <c r="F13583" s="4">
        <v>4058.5148800000002</v>
      </c>
      <c r="G13583">
        <v>0.85</v>
      </c>
      <c r="H13583">
        <v>1.83425399E-2</v>
      </c>
      <c r="I13583" s="2">
        <f t="shared" si="212"/>
        <v>0.9784205412941176</v>
      </c>
      <c r="J13583">
        <v>0.218959289</v>
      </c>
      <c r="K13583">
        <f>Tabela1[[#This Row],[water_fraction_f_x000D_]]*(Tabela1[[#This Row],[mass_flow_water_kgh]]+Tabela1[[#This Row],[mass_flow_triolein_kgh]])</f>
        <v>1271.5563079898889</v>
      </c>
      <c r="L13583" s="3">
        <f>Tabela1[[#This Row],[mass_flow_water_kgh]]-Tabela1[[#This Row],[water_flow_f]]</f>
        <v>217.53460201011103</v>
      </c>
    </row>
    <row r="13584" spans="1:12" x14ac:dyDescent="0.25">
      <c r="A13584">
        <v>5917</v>
      </c>
      <c r="B13584" s="4">
        <v>1718.18182</v>
      </c>
      <c r="C13584">
        <v>6</v>
      </c>
      <c r="D13584" s="4">
        <v>46.818181799999998</v>
      </c>
      <c r="E13584" s="4">
        <v>3500</v>
      </c>
      <c r="F13584" s="4">
        <v>3280.5358000000001</v>
      </c>
      <c r="G13584">
        <v>0.85</v>
      </c>
      <c r="H13584">
        <v>1.8347130999999999E-2</v>
      </c>
      <c r="I13584" s="2">
        <f t="shared" si="212"/>
        <v>0.97841514000000007</v>
      </c>
      <c r="J13584">
        <v>0.29558918899999997</v>
      </c>
      <c r="K13584">
        <f>Tabela1[[#This Row],[water_fraction_f_x000D_]]*(Tabela1[[#This Row],[mass_flow_water_kgh]]+Tabela1[[#This Row],[mass_flow_triolein_kgh]])</f>
        <v>1542.4381322283439</v>
      </c>
      <c r="L13584" s="3">
        <f>Tabela1[[#This Row],[mass_flow_water_kgh]]-Tabela1[[#This Row],[water_flow_f]]</f>
        <v>175.74368777165614</v>
      </c>
    </row>
    <row r="13585" spans="1:12" x14ac:dyDescent="0.25">
      <c r="A13585">
        <v>4506</v>
      </c>
      <c r="B13585" s="4">
        <v>1603.63636</v>
      </c>
      <c r="C13585">
        <v>6</v>
      </c>
      <c r="D13585" s="4">
        <v>50.454545500000002</v>
      </c>
      <c r="E13585" s="4">
        <v>3954.5454500000001</v>
      </c>
      <c r="F13585" s="4">
        <v>3712.4574699999998</v>
      </c>
      <c r="G13585">
        <v>0.85</v>
      </c>
      <c r="H13585">
        <v>1.8356771500000001E-2</v>
      </c>
      <c r="I13585" s="2">
        <f t="shared" si="212"/>
        <v>0.97840379823529411</v>
      </c>
      <c r="J13585">
        <v>0.252725437</v>
      </c>
      <c r="K13585">
        <f>Tabela1[[#This Row],[water_fraction_f_x000D_]]*(Tabela1[[#This Row],[mass_flow_water_kgh]]+Tabela1[[#This Row],[mass_flow_triolein_kgh]])</f>
        <v>1404.6939268577009</v>
      </c>
      <c r="L13585" s="3">
        <f>Tabela1[[#This Row],[mass_flow_water_kgh]]-Tabela1[[#This Row],[water_flow_f]]</f>
        <v>198.94243314229902</v>
      </c>
    </row>
    <row r="13586" spans="1:12" x14ac:dyDescent="0.25">
      <c r="A13586">
        <v>13585</v>
      </c>
      <c r="B13586" s="4">
        <v>2290.9090900000001</v>
      </c>
      <c r="C13586">
        <v>9</v>
      </c>
      <c r="D13586" s="4">
        <v>52.2727273</v>
      </c>
      <c r="E13586" s="4">
        <v>3500</v>
      </c>
      <c r="F13586" s="4">
        <v>3366.4240399999999</v>
      </c>
      <c r="G13586">
        <v>0.85</v>
      </c>
      <c r="H13586">
        <v>1.03506851E-3</v>
      </c>
      <c r="I13586" s="2">
        <f t="shared" si="212"/>
        <v>0.99878227234117645</v>
      </c>
      <c r="J13586">
        <v>0.36431025900000003</v>
      </c>
      <c r="K13586">
        <f>Tabela1[[#This Row],[water_fraction_f_x000D_]]*(Tabela1[[#This Row],[mass_flow_water_kgh]]+Tabela1[[#This Row],[mass_flow_triolein_kgh]])</f>
        <v>2109.6875904233543</v>
      </c>
      <c r="L13586" s="3">
        <f>Tabela1[[#This Row],[mass_flow_water_kgh]]-Tabela1[[#This Row],[water_flow_f]]</f>
        <v>181.22149957664578</v>
      </c>
    </row>
    <row r="13587" spans="1:12" x14ac:dyDescent="0.25">
      <c r="A13587">
        <v>13586</v>
      </c>
      <c r="B13587" s="4">
        <v>2290.9090900000001</v>
      </c>
      <c r="C13587">
        <v>9</v>
      </c>
      <c r="D13587" s="4">
        <v>52.2727273</v>
      </c>
      <c r="E13587" s="4">
        <v>3590.9090900000001</v>
      </c>
      <c r="F13587" s="4">
        <v>3453.3368599999999</v>
      </c>
      <c r="G13587">
        <v>0.85</v>
      </c>
      <c r="H13587">
        <v>1.1391184899999999E-3</v>
      </c>
      <c r="I13587" s="2">
        <f t="shared" si="212"/>
        <v>0.9986598606</v>
      </c>
      <c r="J13587">
        <v>0.35788493799999999</v>
      </c>
      <c r="K13587">
        <f>Tabela1[[#This Row],[water_fraction_f_x000D_]]*(Tabela1[[#This Row],[mass_flow_water_kgh]]+Tabela1[[#This Row],[mass_flow_triolein_kgh]])</f>
        <v>2105.0141346765727</v>
      </c>
      <c r="L13587" s="3">
        <f>Tabela1[[#This Row],[mass_flow_water_kgh]]-Tabela1[[#This Row],[water_flow_f]]</f>
        <v>185.89495532342744</v>
      </c>
    </row>
    <row r="13588" spans="1:12" x14ac:dyDescent="0.25">
      <c r="A13588">
        <v>13587</v>
      </c>
      <c r="B13588" s="4">
        <v>2290.9090900000001</v>
      </c>
      <c r="C13588">
        <v>9</v>
      </c>
      <c r="D13588" s="4">
        <v>52.2727273</v>
      </c>
      <c r="E13588" s="4">
        <v>3681.8181800000002</v>
      </c>
      <c r="F13588" s="4">
        <v>3540.0697700000001</v>
      </c>
      <c r="G13588">
        <v>0.85</v>
      </c>
      <c r="H13588">
        <v>1.2714771000000001E-3</v>
      </c>
      <c r="I13588" s="2">
        <f t="shared" si="212"/>
        <v>0.99850414458823533</v>
      </c>
      <c r="J13588">
        <v>0.35165713399999998</v>
      </c>
      <c r="K13588">
        <f>Tabela1[[#This Row],[water_fraction_f_x000D_]]*(Tabela1[[#This Row],[mass_flow_water_kgh]]+Tabela1[[#This Row],[mass_flow_triolein_kgh]])</f>
        <v>2100.352153931844</v>
      </c>
      <c r="L13588" s="3">
        <f>Tabela1[[#This Row],[mass_flow_water_kgh]]-Tabela1[[#This Row],[water_flow_f]]</f>
        <v>190.55693606815612</v>
      </c>
    </row>
    <row r="13589" spans="1:12" x14ac:dyDescent="0.25">
      <c r="A13589">
        <v>13588</v>
      </c>
      <c r="B13589" s="4">
        <v>2290.9090900000001</v>
      </c>
      <c r="C13589">
        <v>9</v>
      </c>
      <c r="D13589" s="4">
        <v>52.2727273</v>
      </c>
      <c r="E13589" s="4">
        <v>3772.7272699999999</v>
      </c>
      <c r="F13589" s="4">
        <v>3626.72244</v>
      </c>
      <c r="G13589">
        <v>0.85</v>
      </c>
      <c r="H13589">
        <v>1.4136921299999999E-3</v>
      </c>
      <c r="I13589" s="2">
        <f t="shared" si="212"/>
        <v>0.99833683278823537</v>
      </c>
      <c r="J13589">
        <v>0.34561691500000002</v>
      </c>
      <c r="K13589">
        <f>Tabela1[[#This Row],[water_fraction_f_x000D_]]*(Tabela1[[#This Row],[mass_flow_water_kgh]]+Tabela1[[#This Row],[mass_flow_triolein_kgh]])</f>
        <v>2095.6952924250295</v>
      </c>
      <c r="L13589" s="3">
        <f>Tabela1[[#This Row],[mass_flow_water_kgh]]-Tabela1[[#This Row],[water_flow_f]]</f>
        <v>195.21379757497061</v>
      </c>
    </row>
    <row r="13590" spans="1:12" x14ac:dyDescent="0.25">
      <c r="A13590">
        <v>7932</v>
      </c>
      <c r="B13590" s="4">
        <v>1832.7272700000001</v>
      </c>
      <c r="C13590">
        <v>10</v>
      </c>
      <c r="D13590" s="4">
        <v>45</v>
      </c>
      <c r="E13590" s="4">
        <v>4500</v>
      </c>
      <c r="F13590" s="4">
        <v>4224.3429900000001</v>
      </c>
      <c r="G13590">
        <v>0.85</v>
      </c>
      <c r="H13590">
        <v>1.8363173E-2</v>
      </c>
      <c r="I13590" s="2">
        <f t="shared" si="212"/>
        <v>0.97839626705882354</v>
      </c>
      <c r="J13590">
        <v>0.253659405</v>
      </c>
      <c r="K13590">
        <f>Tabela1[[#This Row],[water_fraction_f_x000D_]]*(Tabela1[[#This Row],[mass_flow_water_kgh]]+Tabela1[[#This Row],[mass_flow_triolein_kgh]])</f>
        <v>1606.3558313354745</v>
      </c>
      <c r="L13590" s="3">
        <f>Tabela1[[#This Row],[mass_flow_water_kgh]]-Tabela1[[#This Row],[water_flow_f]]</f>
        <v>226.37143866452561</v>
      </c>
    </row>
    <row r="13591" spans="1:12" x14ac:dyDescent="0.25">
      <c r="A13591">
        <v>212</v>
      </c>
      <c r="B13591" s="4">
        <v>1260</v>
      </c>
      <c r="C13591">
        <v>6</v>
      </c>
      <c r="D13591" s="4">
        <v>54.090909099999998</v>
      </c>
      <c r="E13591" s="4">
        <v>4136.3636399999996</v>
      </c>
      <c r="F13591" s="4">
        <v>3890.27801</v>
      </c>
      <c r="G13591">
        <v>0.85</v>
      </c>
      <c r="H13591">
        <v>1.8395388200000001E-2</v>
      </c>
      <c r="I13591" s="2">
        <f t="shared" si="212"/>
        <v>0.97835836682352939</v>
      </c>
      <c r="J13591">
        <v>0.19484525899999999</v>
      </c>
      <c r="K13591">
        <f>Tabela1[[#This Row],[water_fraction_f_x000D_]]*(Tabela1[[#This Row],[mass_flow_water_kgh]]+Tabela1[[#This Row],[mass_flow_triolein_kgh]])</f>
        <v>1051.4558710939828</v>
      </c>
      <c r="L13591" s="3">
        <f>Tabela1[[#This Row],[mass_flow_water_kgh]]-Tabela1[[#This Row],[water_flow_f]]</f>
        <v>208.54412890601725</v>
      </c>
    </row>
    <row r="13592" spans="1:12" x14ac:dyDescent="0.25">
      <c r="A13592">
        <v>5828</v>
      </c>
      <c r="B13592" s="4">
        <v>1718.18182</v>
      </c>
      <c r="C13592">
        <v>5</v>
      </c>
      <c r="D13592" s="4">
        <v>54.090909099999998</v>
      </c>
      <c r="E13592" s="4">
        <v>4136.3636399999996</v>
      </c>
      <c r="F13592" s="4">
        <v>3882.1776300000001</v>
      </c>
      <c r="G13592">
        <v>0.85</v>
      </c>
      <c r="H13592">
        <v>1.8401480899999999E-2</v>
      </c>
      <c r="I13592" s="2">
        <f t="shared" si="212"/>
        <v>0.97835119894117639</v>
      </c>
      <c r="J13592">
        <v>0.25794561300000002</v>
      </c>
      <c r="K13592">
        <f>Tabela1[[#This Row],[water_fraction_f_x000D_]]*(Tabela1[[#This Row],[mass_flow_water_kgh]]+Tabela1[[#This Row],[mass_flow_triolein_kgh]])</f>
        <v>1510.1543175160668</v>
      </c>
      <c r="L13592" s="3">
        <f>Tabela1[[#This Row],[mass_flow_water_kgh]]-Tabela1[[#This Row],[water_flow_f]]</f>
        <v>208.02750248393318</v>
      </c>
    </row>
    <row r="13593" spans="1:12" x14ac:dyDescent="0.25">
      <c r="A13593">
        <v>13270</v>
      </c>
      <c r="B13593" s="4">
        <v>2290.9090900000001</v>
      </c>
      <c r="C13593">
        <v>7</v>
      </c>
      <c r="D13593" s="4">
        <v>46.818181799999998</v>
      </c>
      <c r="E13593" s="4">
        <v>4318.1818199999998</v>
      </c>
      <c r="F13593" s="4">
        <v>4044.0561400000001</v>
      </c>
      <c r="G13593">
        <v>0.85</v>
      </c>
      <c r="H13593">
        <v>1.8403148000000001E-2</v>
      </c>
      <c r="I13593" s="2">
        <f t="shared" si="212"/>
        <v>0.97834923764705883</v>
      </c>
      <c r="J13593">
        <v>0.31385506299999999</v>
      </c>
      <c r="K13593">
        <f>Tabela1[[#This Row],[water_fraction_f_x000D_]]*(Tabela1[[#This Row],[mass_flow_water_kgh]]+Tabela1[[#This Row],[mass_flow_triolein_kgh]])</f>
        <v>2074.296643930777</v>
      </c>
      <c r="L13593" s="3">
        <f>Tabela1[[#This Row],[mass_flow_water_kgh]]-Tabela1[[#This Row],[water_flow_f]]</f>
        <v>216.6124460692231</v>
      </c>
    </row>
    <row r="13594" spans="1:12" x14ac:dyDescent="0.25">
      <c r="A13594">
        <v>11829</v>
      </c>
      <c r="B13594" s="4">
        <v>2176.36364</v>
      </c>
      <c r="C13594">
        <v>7</v>
      </c>
      <c r="D13594" s="4">
        <v>46.818181799999998</v>
      </c>
      <c r="E13594" s="4">
        <v>4227.2727299999997</v>
      </c>
      <c r="F13594" s="4">
        <v>3960.07665</v>
      </c>
      <c r="G13594">
        <v>0.85</v>
      </c>
      <c r="H13594">
        <v>1.8404687900000001E-2</v>
      </c>
      <c r="I13594" s="2">
        <f t="shared" si="212"/>
        <v>0.97834742599999991</v>
      </c>
      <c r="J13594">
        <v>0.30673783599999999</v>
      </c>
      <c r="K13594">
        <f>Tabela1[[#This Row],[water_fraction_f_x000D_]]*(Tabela1[[#This Row],[mass_flow_water_kgh]]+Tabela1[[#This Row],[mass_flow_triolein_kgh]])</f>
        <v>1964.2375626646954</v>
      </c>
      <c r="L13594" s="3">
        <f>Tabela1[[#This Row],[mass_flow_water_kgh]]-Tabela1[[#This Row],[water_flow_f]]</f>
        <v>212.12607733530467</v>
      </c>
    </row>
    <row r="13595" spans="1:12" x14ac:dyDescent="0.25">
      <c r="A13595">
        <v>2167</v>
      </c>
      <c r="B13595" s="4">
        <v>1374.5454500000001</v>
      </c>
      <c r="C13595">
        <v>10</v>
      </c>
      <c r="D13595" s="4">
        <v>45</v>
      </c>
      <c r="E13595" s="4">
        <v>4045.4545499999999</v>
      </c>
      <c r="F13595" s="4">
        <v>3802.2091599999999</v>
      </c>
      <c r="G13595">
        <v>0.85</v>
      </c>
      <c r="H13595">
        <v>1.8407757300000001E-2</v>
      </c>
      <c r="I13595" s="2">
        <f t="shared" si="212"/>
        <v>0.9783438149411765</v>
      </c>
      <c r="J13595">
        <v>0.21600526</v>
      </c>
      <c r="K13595">
        <f>Tabela1[[#This Row],[water_fraction_f_x000D_]]*(Tabela1[[#This Row],[mass_flow_water_kgh]]+Tabela1[[#This Row],[mass_flow_triolein_kgh]])</f>
        <v>1170.7485091999999</v>
      </c>
      <c r="L13595" s="3">
        <f>Tabela1[[#This Row],[mass_flow_water_kgh]]-Tabela1[[#This Row],[water_flow_f]]</f>
        <v>203.79694080000013</v>
      </c>
    </row>
    <row r="13596" spans="1:12" x14ac:dyDescent="0.25">
      <c r="A13596">
        <v>11681</v>
      </c>
      <c r="B13596" s="4">
        <v>2176.36364</v>
      </c>
      <c r="C13596">
        <v>6</v>
      </c>
      <c r="D13596" s="4">
        <v>46.818181799999998</v>
      </c>
      <c r="E13596" s="4">
        <v>3863.63636</v>
      </c>
      <c r="F13596" s="4">
        <v>3616.0968200000002</v>
      </c>
      <c r="G13596">
        <v>0.85</v>
      </c>
      <c r="H13596">
        <v>1.8409968700000001E-2</v>
      </c>
      <c r="I13596" s="2">
        <f t="shared" si="212"/>
        <v>0.97834121329411761</v>
      </c>
      <c r="J13596">
        <v>0.32826113000000001</v>
      </c>
      <c r="K13596">
        <f>Tabela1[[#This Row],[water_fraction_f_x000D_]]*(Tabela1[[#This Row],[mass_flow_water_kgh]]+Tabela1[[#This Row],[mass_flow_triolein_kgh]])</f>
        <v>1982.6972252</v>
      </c>
      <c r="L13596" s="3">
        <f>Tabela1[[#This Row],[mass_flow_water_kgh]]-Tabela1[[#This Row],[water_flow_f]]</f>
        <v>193.66641479999998</v>
      </c>
    </row>
    <row r="13597" spans="1:12" x14ac:dyDescent="0.25">
      <c r="A13597">
        <v>2931</v>
      </c>
      <c r="B13597" s="4">
        <v>1489.0909099999999</v>
      </c>
      <c r="C13597">
        <v>5</v>
      </c>
      <c r="D13597" s="4">
        <v>52.2727273</v>
      </c>
      <c r="E13597" s="4">
        <v>3681.8181800000002</v>
      </c>
      <c r="F13597" s="4">
        <v>3456.1288599999998</v>
      </c>
      <c r="G13597">
        <v>0.85</v>
      </c>
      <c r="H13597">
        <v>1.8430820099999998E-2</v>
      </c>
      <c r="I13597" s="2">
        <f t="shared" si="212"/>
        <v>0.97831668223529411</v>
      </c>
      <c r="J13597">
        <v>0.25215828899999998</v>
      </c>
      <c r="K13597">
        <f>Tabela1[[#This Row],[water_fraction_f_x000D_]]*(Tabela1[[#This Row],[mass_flow_water_kgh]]+Tabela1[[#This Row],[mass_flow_triolein_kgh]])</f>
        <v>1303.8875887089469</v>
      </c>
      <c r="L13597" s="3">
        <f>Tabela1[[#This Row],[mass_flow_water_kgh]]-Tabela1[[#This Row],[water_flow_f]]</f>
        <v>185.20332129105304</v>
      </c>
    </row>
    <row r="13598" spans="1:12" x14ac:dyDescent="0.25">
      <c r="A13598">
        <v>13597</v>
      </c>
      <c r="B13598" s="4">
        <v>2290.9090900000001</v>
      </c>
      <c r="C13598">
        <v>9</v>
      </c>
      <c r="D13598" s="4">
        <v>54.090909099999998</v>
      </c>
      <c r="E13598" s="4">
        <v>3500</v>
      </c>
      <c r="F13598" s="4">
        <v>3367.1263300000001</v>
      </c>
      <c r="G13598">
        <v>0.85</v>
      </c>
      <c r="H13598">
        <v>9.0834727799999997E-4</v>
      </c>
      <c r="I13598" s="2">
        <f t="shared" si="212"/>
        <v>0.99893135614352935</v>
      </c>
      <c r="J13598">
        <v>0.36430252400000002</v>
      </c>
      <c r="K13598">
        <f>Tabela1[[#This Row],[water_fraction_f_x000D_]]*(Tabela1[[#This Row],[mass_flow_water_kgh]]+Tabela1[[#This Row],[mass_flow_triolein_kgh]])</f>
        <v>2109.6427977415433</v>
      </c>
      <c r="L13598" s="3">
        <f>Tabela1[[#This Row],[mass_flow_water_kgh]]-Tabela1[[#This Row],[water_flow_f]]</f>
        <v>181.26629225845682</v>
      </c>
    </row>
    <row r="13599" spans="1:12" x14ac:dyDescent="0.25">
      <c r="A13599">
        <v>13598</v>
      </c>
      <c r="B13599" s="4">
        <v>2290.9090900000001</v>
      </c>
      <c r="C13599">
        <v>9</v>
      </c>
      <c r="D13599" s="4">
        <v>54.090909099999998</v>
      </c>
      <c r="E13599" s="4">
        <v>3590.9090900000001</v>
      </c>
      <c r="F13599" s="4">
        <v>3454.2959900000001</v>
      </c>
      <c r="G13599">
        <v>0.85</v>
      </c>
      <c r="H13599">
        <v>9.6873072600000003E-4</v>
      </c>
      <c r="I13599" s="2">
        <f t="shared" si="212"/>
        <v>0.99886031679294118</v>
      </c>
      <c r="J13599">
        <v>0.35787453800000002</v>
      </c>
      <c r="K13599">
        <f>Tabela1[[#This Row],[water_fraction_f_x000D_]]*(Tabela1[[#This Row],[mass_flow_water_kgh]]+Tabela1[[#This Row],[mass_flow_triolein_kgh]])</f>
        <v>2104.9529637675009</v>
      </c>
      <c r="L13599" s="3">
        <f>Tabela1[[#This Row],[mass_flow_water_kgh]]-Tabela1[[#This Row],[water_flow_f]]</f>
        <v>185.95612623249917</v>
      </c>
    </row>
    <row r="13600" spans="1:12" x14ac:dyDescent="0.25">
      <c r="A13600">
        <v>13599</v>
      </c>
      <c r="B13600" s="4">
        <v>2290.9090900000001</v>
      </c>
      <c r="C13600">
        <v>9</v>
      </c>
      <c r="D13600" s="4">
        <v>54.090909099999998</v>
      </c>
      <c r="E13600" s="4">
        <v>3681.8181800000002</v>
      </c>
      <c r="F13600" s="4">
        <v>3541.3639600000001</v>
      </c>
      <c r="G13600">
        <v>0.85</v>
      </c>
      <c r="H13600">
        <v>1.04506363E-3</v>
      </c>
      <c r="I13600" s="2">
        <f t="shared" si="212"/>
        <v>0.9987705133764706</v>
      </c>
      <c r="J13600">
        <v>0.35164331399999998</v>
      </c>
      <c r="K13600">
        <f>Tabela1[[#This Row],[water_fraction_f_x000D_]]*(Tabela1[[#This Row],[mass_flow_water_kgh]]+Tabela1[[#This Row],[mass_flow_triolein_kgh]])</f>
        <v>2100.2696108409727</v>
      </c>
      <c r="L13600" s="3">
        <f>Tabela1[[#This Row],[mass_flow_water_kgh]]-Tabela1[[#This Row],[water_flow_f]]</f>
        <v>190.63947915902736</v>
      </c>
    </row>
    <row r="13601" spans="1:12" x14ac:dyDescent="0.25">
      <c r="A13601">
        <v>13600</v>
      </c>
      <c r="B13601" s="4">
        <v>2290.9090900000001</v>
      </c>
      <c r="C13601">
        <v>9</v>
      </c>
      <c r="D13601" s="4">
        <v>54.090909099999998</v>
      </c>
      <c r="E13601" s="4">
        <v>3772.7272699999999</v>
      </c>
      <c r="F13601" s="4">
        <v>3628.3510000000001</v>
      </c>
      <c r="G13601">
        <v>0.85</v>
      </c>
      <c r="H13601">
        <v>1.13305608E-3</v>
      </c>
      <c r="I13601" s="2">
        <f t="shared" si="212"/>
        <v>0.99866699284705884</v>
      </c>
      <c r="J13601">
        <v>0.34559978499999999</v>
      </c>
      <c r="K13601">
        <f>Tabela1[[#This Row],[water_fraction_f_x000D_]]*(Tabela1[[#This Row],[mass_flow_water_kgh]]+Tabela1[[#This Row],[mass_flow_triolein_kgh]])</f>
        <v>2095.5914223341829</v>
      </c>
      <c r="L13601" s="3">
        <f>Tabela1[[#This Row],[mass_flow_water_kgh]]-Tabela1[[#This Row],[water_flow_f]]</f>
        <v>195.31766766581723</v>
      </c>
    </row>
    <row r="13602" spans="1:12" x14ac:dyDescent="0.25">
      <c r="A13602">
        <v>14711</v>
      </c>
      <c r="B13602" s="4">
        <v>2405.4545499999999</v>
      </c>
      <c r="C13602">
        <v>7</v>
      </c>
      <c r="D13602" s="4">
        <v>46.818181799999998</v>
      </c>
      <c r="E13602" s="4">
        <v>4409.0909099999999</v>
      </c>
      <c r="F13602" s="4">
        <v>4127.7961400000004</v>
      </c>
      <c r="G13602">
        <v>0.85</v>
      </c>
      <c r="H13602">
        <v>1.8438421999999999E-2</v>
      </c>
      <c r="I13602" s="2">
        <f t="shared" si="212"/>
        <v>0.97830773882352939</v>
      </c>
      <c r="J13602">
        <v>0.32054537100000002</v>
      </c>
      <c r="K13602">
        <f>Tabela1[[#This Row],[water_fraction_f_x000D_]]*(Tabela1[[#This Row],[mass_flow_water_kgh]]+Tabela1[[#This Row],[mass_flow_triolein_kgh]])</f>
        <v>2184.3710026720655</v>
      </c>
      <c r="L13602" s="3">
        <f>Tabela1[[#This Row],[mass_flow_water_kgh]]-Tabela1[[#This Row],[water_flow_f]]</f>
        <v>221.08354732793441</v>
      </c>
    </row>
    <row r="13603" spans="1:12" x14ac:dyDescent="0.25">
      <c r="A13603">
        <v>10388</v>
      </c>
      <c r="B13603" s="4">
        <v>2061.8181800000002</v>
      </c>
      <c r="C13603">
        <v>7</v>
      </c>
      <c r="D13603" s="4">
        <v>46.818181799999998</v>
      </c>
      <c r="E13603" s="4">
        <v>4136.3636399999996</v>
      </c>
      <c r="F13603" s="4">
        <v>3875.8213999999998</v>
      </c>
      <c r="G13603">
        <v>0.85</v>
      </c>
      <c r="H13603">
        <v>1.84528204E-2</v>
      </c>
      <c r="I13603" s="2">
        <f t="shared" si="212"/>
        <v>0.97829079952941178</v>
      </c>
      <c r="J13603">
        <v>0.29915161000000001</v>
      </c>
      <c r="K13603">
        <f>Tabela1[[#This Row],[water_fraction_f_x000D_]]*(Tabela1[[#This Row],[mass_flow_water_kgh]]+Tabela1[[#This Row],[mass_flow_triolein_kgh]])</f>
        <v>1854.1960705257302</v>
      </c>
      <c r="L13603" s="3">
        <f>Tabela1[[#This Row],[mass_flow_water_kgh]]-Tabela1[[#This Row],[water_flow_f]]</f>
        <v>207.62210947427002</v>
      </c>
    </row>
    <row r="13604" spans="1:12" x14ac:dyDescent="0.25">
      <c r="A13604">
        <v>2960</v>
      </c>
      <c r="B13604" s="4">
        <v>1489.0909099999999</v>
      </c>
      <c r="C13604">
        <v>5</v>
      </c>
      <c r="D13604" s="4">
        <v>55.909090900000002</v>
      </c>
      <c r="E13604" s="4">
        <v>4136.3636399999996</v>
      </c>
      <c r="F13604" s="4">
        <v>3885.9058799999998</v>
      </c>
      <c r="G13604">
        <v>0.85</v>
      </c>
      <c r="H13604">
        <v>1.8458356799999999E-2</v>
      </c>
      <c r="I13604" s="2">
        <f t="shared" si="212"/>
        <v>0.97828428611764706</v>
      </c>
      <c r="J13604">
        <v>0.227683935</v>
      </c>
      <c r="K13604">
        <f>Tabela1[[#This Row],[water_fraction_f_x000D_]]*(Tabela1[[#This Row],[mass_flow_water_kgh]]+Tabela1[[#This Row],[mass_flow_triolein_kgh]])</f>
        <v>1280.8256281076542</v>
      </c>
      <c r="L13604" s="3">
        <f>Tabela1[[#This Row],[mass_flow_water_kgh]]-Tabela1[[#This Row],[water_flow_f]]</f>
        <v>208.26528189234568</v>
      </c>
    </row>
    <row r="13605" spans="1:12" x14ac:dyDescent="0.25">
      <c r="A13605">
        <v>4491</v>
      </c>
      <c r="B13605" s="4">
        <v>1603.63636</v>
      </c>
      <c r="C13605">
        <v>6</v>
      </c>
      <c r="D13605" s="4">
        <v>48.636363600000003</v>
      </c>
      <c r="E13605" s="4">
        <v>3681.8181800000002</v>
      </c>
      <c r="F13605" s="4">
        <v>3453.93109</v>
      </c>
      <c r="G13605">
        <v>0.85</v>
      </c>
      <c r="H13605">
        <v>1.8465876900000001E-2</v>
      </c>
      <c r="I13605" s="2">
        <f t="shared" si="212"/>
        <v>0.97827543894117641</v>
      </c>
      <c r="J13605">
        <v>0.26839190499999999</v>
      </c>
      <c r="K13605">
        <f>Tabela1[[#This Row],[water_fraction_f_x000D_]]*(Tabela1[[#This Row],[mass_flow_water_kgh]]+Tabela1[[#This Row],[mass_flow_triolein_kgh]])</f>
        <v>1418.5732127814988</v>
      </c>
      <c r="L13605" s="3">
        <f>Tabela1[[#This Row],[mass_flow_water_kgh]]-Tabela1[[#This Row],[water_flow_f]]</f>
        <v>185.06314721850117</v>
      </c>
    </row>
    <row r="13606" spans="1:12" x14ac:dyDescent="0.25">
      <c r="A13606">
        <v>7785</v>
      </c>
      <c r="B13606" s="4">
        <v>1832.7272700000001</v>
      </c>
      <c r="C13606">
        <v>9</v>
      </c>
      <c r="D13606" s="4">
        <v>45</v>
      </c>
      <c r="E13606" s="4">
        <v>4227.2727299999997</v>
      </c>
      <c r="F13606" s="4">
        <v>3965.6689000000001</v>
      </c>
      <c r="G13606">
        <v>0.85</v>
      </c>
      <c r="H13606">
        <v>1.8484090200000001E-2</v>
      </c>
      <c r="I13606" s="2">
        <f t="shared" si="212"/>
        <v>0.97825401152941183</v>
      </c>
      <c r="J13606">
        <v>0.267367085</v>
      </c>
      <c r="K13606">
        <f>Tabela1[[#This Row],[water_fraction_f_x000D_]]*(Tabela1[[#This Row],[mass_flow_water_kgh]]+Tabela1[[#This Row],[mass_flow_triolein_kgh]])</f>
        <v>1620.2445351000001</v>
      </c>
      <c r="L13606" s="3">
        <f>Tabela1[[#This Row],[mass_flow_water_kgh]]-Tabela1[[#This Row],[water_flow_f]]</f>
        <v>212.48273489999997</v>
      </c>
    </row>
    <row r="13607" spans="1:12" x14ac:dyDescent="0.25">
      <c r="A13607">
        <v>63</v>
      </c>
      <c r="B13607" s="4">
        <v>1260</v>
      </c>
      <c r="C13607">
        <v>5</v>
      </c>
      <c r="D13607" s="4">
        <v>54.090909099999998</v>
      </c>
      <c r="E13607" s="4">
        <v>3681.8181800000002</v>
      </c>
      <c r="F13607" s="4">
        <v>3459.8220099999999</v>
      </c>
      <c r="G13607">
        <v>0.85</v>
      </c>
      <c r="H13607">
        <v>1.8504347500000001E-2</v>
      </c>
      <c r="I13607" s="2">
        <f t="shared" si="212"/>
        <v>0.97823017941176471</v>
      </c>
      <c r="J13607">
        <v>0.217442467</v>
      </c>
      <c r="K13607">
        <f>Tabela1[[#This Row],[water_fraction_f_x000D_]]*(Tabela1[[#This Row],[mass_flow_water_kgh]]+Tabela1[[#This Row],[mass_flow_triolein_kgh]])</f>
        <v>1074.56113652465</v>
      </c>
      <c r="L13607" s="3">
        <f>Tabela1[[#This Row],[mass_flow_water_kgh]]-Tabela1[[#This Row],[water_flow_f]]</f>
        <v>185.43886347534999</v>
      </c>
    </row>
    <row r="13608" spans="1:12" x14ac:dyDescent="0.25">
      <c r="A13608">
        <v>13122</v>
      </c>
      <c r="B13608" s="4">
        <v>2290.9090900000001</v>
      </c>
      <c r="C13608">
        <v>6</v>
      </c>
      <c r="D13608" s="4">
        <v>46.818181799999998</v>
      </c>
      <c r="E13608" s="4">
        <v>3954.5454500000001</v>
      </c>
      <c r="F13608" s="4">
        <v>3699.4135500000002</v>
      </c>
      <c r="G13608">
        <v>0.85</v>
      </c>
      <c r="H13608">
        <v>1.8519047899999998E-2</v>
      </c>
      <c r="I13608" s="2">
        <f t="shared" si="212"/>
        <v>0.97821288482352942</v>
      </c>
      <c r="J13608">
        <v>0.335091476</v>
      </c>
      <c r="K13608">
        <f>Tabela1[[#This Row],[water_fraction_f_x000D_]]*(Tabela1[[#This Row],[mass_flow_water_kgh]]+Tabela1[[#This Row],[mass_flow_triolein_kgh]])</f>
        <v>2092.7985800995011</v>
      </c>
      <c r="L13608" s="3">
        <f>Tabela1[[#This Row],[mass_flow_water_kgh]]-Tabela1[[#This Row],[water_flow_f]]</f>
        <v>198.11050990049898</v>
      </c>
    </row>
    <row r="13609" spans="1:12" x14ac:dyDescent="0.25">
      <c r="A13609">
        <v>4639</v>
      </c>
      <c r="B13609" s="4">
        <v>1603.63636</v>
      </c>
      <c r="C13609">
        <v>7</v>
      </c>
      <c r="D13609" s="4">
        <v>48.636363600000003</v>
      </c>
      <c r="E13609" s="4">
        <v>4045.4545499999999</v>
      </c>
      <c r="F13609" s="4">
        <v>3797.5273699999998</v>
      </c>
      <c r="G13609">
        <v>0.85</v>
      </c>
      <c r="H13609">
        <v>1.85272374E-2</v>
      </c>
      <c r="I13609" s="2">
        <f t="shared" si="212"/>
        <v>0.97820325011764708</v>
      </c>
      <c r="J13609">
        <v>0.247851918</v>
      </c>
      <c r="K13609">
        <f>Tabela1[[#This Row],[water_fraction_f_x000D_]]*(Tabela1[[#This Row],[mass_flow_water_kgh]]+Tabela1[[#This Row],[mass_flow_triolein_kgh]])</f>
        <v>1400.1380169998654</v>
      </c>
      <c r="L13609" s="3">
        <f>Tabela1[[#This Row],[mass_flow_water_kgh]]-Tabela1[[#This Row],[water_flow_f]]</f>
        <v>203.49834300013458</v>
      </c>
    </row>
    <row r="13610" spans="1:12" x14ac:dyDescent="0.25">
      <c r="A13610">
        <v>13609</v>
      </c>
      <c r="B13610" s="4">
        <v>2290.9090900000001</v>
      </c>
      <c r="C13610">
        <v>9</v>
      </c>
      <c r="D13610" s="4">
        <v>55.909090900000002</v>
      </c>
      <c r="E13610" s="4">
        <v>3500</v>
      </c>
      <c r="F13610" s="4">
        <v>3367.4692300000002</v>
      </c>
      <c r="G13610">
        <v>0.85</v>
      </c>
      <c r="H13610">
        <v>8.4647656999999998E-4</v>
      </c>
      <c r="I13610" s="2">
        <f t="shared" si="212"/>
        <v>0.99900414521176462</v>
      </c>
      <c r="J13610">
        <v>0.36429874800000001</v>
      </c>
      <c r="K13610">
        <f>Tabela1[[#This Row],[water_fraction_f_x000D_]]*(Tabela1[[#This Row],[mass_flow_water_kgh]]+Tabela1[[#This Row],[mass_flow_triolein_kgh]])</f>
        <v>2109.6209312688193</v>
      </c>
      <c r="L13610" s="3">
        <f>Tabela1[[#This Row],[mass_flow_water_kgh]]-Tabela1[[#This Row],[water_flow_f]]</f>
        <v>181.28815873118083</v>
      </c>
    </row>
    <row r="13611" spans="1:12" x14ac:dyDescent="0.25">
      <c r="A13611">
        <v>13610</v>
      </c>
      <c r="B13611" s="4">
        <v>2290.9090900000001</v>
      </c>
      <c r="C13611">
        <v>9</v>
      </c>
      <c r="D13611" s="4">
        <v>55.909090900000002</v>
      </c>
      <c r="E13611" s="4">
        <v>3590.9090900000001</v>
      </c>
      <c r="F13611" s="4">
        <v>3454.72534</v>
      </c>
      <c r="G13611">
        <v>0.85</v>
      </c>
      <c r="H13611">
        <v>8.9245600200000001E-4</v>
      </c>
      <c r="I13611" s="2">
        <f t="shared" si="212"/>
        <v>0.99895005176235285</v>
      </c>
      <c r="J13611">
        <v>0.35786988199999997</v>
      </c>
      <c r="K13611">
        <f>Tabela1[[#This Row],[water_fraction_f_x000D_]]*(Tabela1[[#This Row],[mass_flow_water_kgh]]+Tabela1[[#This Row],[mass_flow_triolein_kgh]])</f>
        <v>2104.9255780220547</v>
      </c>
      <c r="L13611" s="3">
        <f>Tabela1[[#This Row],[mass_flow_water_kgh]]-Tabela1[[#This Row],[water_flow_f]]</f>
        <v>185.98351197794545</v>
      </c>
    </row>
    <row r="13612" spans="1:12" x14ac:dyDescent="0.25">
      <c r="A13612">
        <v>13611</v>
      </c>
      <c r="B13612" s="4">
        <v>2290.9090900000001</v>
      </c>
      <c r="C13612">
        <v>9</v>
      </c>
      <c r="D13612" s="4">
        <v>55.909090900000002</v>
      </c>
      <c r="E13612" s="4">
        <v>3681.8181800000002</v>
      </c>
      <c r="F13612" s="4">
        <v>3541.9272599999999</v>
      </c>
      <c r="G13612">
        <v>0.85</v>
      </c>
      <c r="H13612">
        <v>9.4651745800000003E-4</v>
      </c>
      <c r="I13612" s="2">
        <f t="shared" si="212"/>
        <v>0.99888645004941179</v>
      </c>
      <c r="J13612">
        <v>0.35163729900000001</v>
      </c>
      <c r="K13612">
        <f>Tabela1[[#This Row],[water_fraction_f_x000D_]]*(Tabela1[[#This Row],[mass_flow_water_kgh]]+Tabela1[[#This Row],[mass_flow_triolein_kgh]])</f>
        <v>2100.2336848864438</v>
      </c>
      <c r="L13612" s="3">
        <f>Tabela1[[#This Row],[mass_flow_water_kgh]]-Tabela1[[#This Row],[water_flow_f]]</f>
        <v>190.67540511355628</v>
      </c>
    </row>
    <row r="13613" spans="1:12" x14ac:dyDescent="0.25">
      <c r="A13613">
        <v>13612</v>
      </c>
      <c r="B13613" s="4">
        <v>2290.9090900000001</v>
      </c>
      <c r="C13613">
        <v>9</v>
      </c>
      <c r="D13613" s="4">
        <v>55.909090900000002</v>
      </c>
      <c r="E13613" s="4">
        <v>3772.7272699999999</v>
      </c>
      <c r="F13613" s="4">
        <v>3629.1080400000001</v>
      </c>
      <c r="G13613">
        <v>0.85</v>
      </c>
      <c r="H13613">
        <v>1.00260124E-3</v>
      </c>
      <c r="I13613" s="2">
        <f t="shared" si="212"/>
        <v>0.9988204691294118</v>
      </c>
      <c r="J13613">
        <v>0.34559182199999999</v>
      </c>
      <c r="K13613">
        <f>Tabela1[[#This Row],[water_fraction_f_x000D_]]*(Tabela1[[#This Row],[mass_flow_water_kgh]]+Tabela1[[#This Row],[mass_flow_triolein_kgh]])</f>
        <v>2095.5431375978478</v>
      </c>
      <c r="L13613" s="3">
        <f>Tabela1[[#This Row],[mass_flow_water_kgh]]-Tabela1[[#This Row],[water_flow_f]]</f>
        <v>195.36595240215229</v>
      </c>
    </row>
    <row r="13614" spans="1:12" x14ac:dyDescent="0.25">
      <c r="A13614">
        <v>16152</v>
      </c>
      <c r="B13614" s="4">
        <v>2520</v>
      </c>
      <c r="C13614">
        <v>7</v>
      </c>
      <c r="D13614" s="4">
        <v>46.818181799999998</v>
      </c>
      <c r="E13614" s="4">
        <v>4500</v>
      </c>
      <c r="F13614" s="4">
        <v>4211.1477199999999</v>
      </c>
      <c r="G13614">
        <v>0.85</v>
      </c>
      <c r="H13614">
        <v>1.8529446000000001E-2</v>
      </c>
      <c r="I13614" s="2">
        <f t="shared" si="212"/>
        <v>0.97820065176470594</v>
      </c>
      <c r="J13614">
        <v>0.32684759699999999</v>
      </c>
      <c r="K13614">
        <f>Tabela1[[#This Row],[water_fraction_f_x000D_]]*(Tabela1[[#This Row],[mass_flow_water_kgh]]+Tabela1[[#This Row],[mass_flow_triolein_kgh]])</f>
        <v>2294.4701309399998</v>
      </c>
      <c r="L13614" s="3">
        <f>Tabela1[[#This Row],[mass_flow_water_kgh]]-Tabela1[[#This Row],[water_flow_f]]</f>
        <v>225.52986906000024</v>
      </c>
    </row>
    <row r="13615" spans="1:12" x14ac:dyDescent="0.25">
      <c r="A13615">
        <v>8947</v>
      </c>
      <c r="B13615" s="4">
        <v>1947.2727299999999</v>
      </c>
      <c r="C13615">
        <v>7</v>
      </c>
      <c r="D13615" s="4">
        <v>46.818181799999998</v>
      </c>
      <c r="E13615" s="4">
        <v>4045.4545499999999</v>
      </c>
      <c r="F13615" s="4">
        <v>3791.3439800000001</v>
      </c>
      <c r="G13615">
        <v>0.85</v>
      </c>
      <c r="H13615">
        <v>1.8542989499999999E-2</v>
      </c>
      <c r="I13615" s="2">
        <f t="shared" si="212"/>
        <v>0.97818471823529407</v>
      </c>
      <c r="J13615">
        <v>0.29104757599999997</v>
      </c>
      <c r="K13615">
        <f>Tabela1[[#This Row],[water_fraction_f_x000D_]]*(Tabela1[[#This Row],[mass_flow_water_kgh]]+Tabela1[[#This Row],[mass_flow_triolein_kgh]])</f>
        <v>1744.168748473073</v>
      </c>
      <c r="L13615" s="3">
        <f>Tabela1[[#This Row],[mass_flow_water_kgh]]-Tabela1[[#This Row],[water_flow_f]]</f>
        <v>203.10398152692687</v>
      </c>
    </row>
    <row r="13616" spans="1:12" x14ac:dyDescent="0.25">
      <c r="A13616">
        <v>11961</v>
      </c>
      <c r="B13616" s="4">
        <v>2176.36364</v>
      </c>
      <c r="C13616">
        <v>8</v>
      </c>
      <c r="D13616" s="4">
        <v>45</v>
      </c>
      <c r="E13616" s="4">
        <v>4227.2727299999997</v>
      </c>
      <c r="F13616" s="4">
        <v>3958.9837000000002</v>
      </c>
      <c r="G13616">
        <v>0.85</v>
      </c>
      <c r="H13616">
        <v>1.85830292E-2</v>
      </c>
      <c r="I13616" s="2">
        <f t="shared" si="212"/>
        <v>0.9781376127058824</v>
      </c>
      <c r="J13616">
        <v>0.30674872199999997</v>
      </c>
      <c r="K13616">
        <f>Tabela1[[#This Row],[water_fraction_f_x000D_]]*(Tabela1[[#This Row],[mass_flow_water_kgh]]+Tabela1[[#This Row],[mass_flow_triolein_kgh]])</f>
        <v>1964.3072726502189</v>
      </c>
      <c r="L13616" s="3">
        <f>Tabela1[[#This Row],[mass_flow_water_kgh]]-Tabela1[[#This Row],[water_flow_f]]</f>
        <v>212.05636734978111</v>
      </c>
    </row>
    <row r="13617" spans="1:12" x14ac:dyDescent="0.25">
      <c r="A13617">
        <v>13402</v>
      </c>
      <c r="B13617" s="4">
        <v>2290.9090900000001</v>
      </c>
      <c r="C13617">
        <v>8</v>
      </c>
      <c r="D13617" s="4">
        <v>45</v>
      </c>
      <c r="E13617" s="4">
        <v>4318.1818199999998</v>
      </c>
      <c r="F13617" s="4">
        <v>4042.7254899999998</v>
      </c>
      <c r="G13617">
        <v>0.85</v>
      </c>
      <c r="H13617">
        <v>1.8613524900000001E-2</v>
      </c>
      <c r="I13617" s="2">
        <f t="shared" si="212"/>
        <v>0.97810173541176471</v>
      </c>
      <c r="J13617">
        <v>0.31386790399999998</v>
      </c>
      <c r="K13617">
        <f>Tabela1[[#This Row],[water_fraction_f_x000D_]]*(Tabela1[[#This Row],[mass_flow_water_kgh]]+Tabela1[[#This Row],[mass_flow_triolein_kgh]])</f>
        <v>2074.3815112671523</v>
      </c>
      <c r="L13617" s="3">
        <f>Tabela1[[#This Row],[mass_flow_water_kgh]]-Tabela1[[#This Row],[water_flow_f]]</f>
        <v>216.52757873284781</v>
      </c>
    </row>
    <row r="13618" spans="1:12" x14ac:dyDescent="0.25">
      <c r="A13618">
        <v>10520</v>
      </c>
      <c r="B13618" s="4">
        <v>2061.8181800000002</v>
      </c>
      <c r="C13618">
        <v>8</v>
      </c>
      <c r="D13618" s="4">
        <v>45</v>
      </c>
      <c r="E13618" s="4">
        <v>4136.3636399999996</v>
      </c>
      <c r="F13618" s="4">
        <v>3874.8379799999998</v>
      </c>
      <c r="G13618">
        <v>0.85</v>
      </c>
      <c r="H13618">
        <v>1.8618606499999999E-2</v>
      </c>
      <c r="I13618" s="2">
        <f t="shared" si="212"/>
        <v>0.97809575705882346</v>
      </c>
      <c r="J13618">
        <v>0.29916172899999999</v>
      </c>
      <c r="K13618">
        <f>Tabela1[[#This Row],[water_fraction_f_x000D_]]*(Tabela1[[#This Row],[mass_flow_water_kgh]]+Tabela1[[#This Row],[mass_flow_triolein_kgh]])</f>
        <v>1854.2587899275666</v>
      </c>
      <c r="L13618" s="3">
        <f>Tabela1[[#This Row],[mass_flow_water_kgh]]-Tabela1[[#This Row],[water_flow_f]]</f>
        <v>207.55939007243364</v>
      </c>
    </row>
    <row r="13619" spans="1:12" x14ac:dyDescent="0.25">
      <c r="A13619">
        <v>1920</v>
      </c>
      <c r="B13619" s="4">
        <v>1374.5454500000001</v>
      </c>
      <c r="C13619">
        <v>8</v>
      </c>
      <c r="D13619" s="4">
        <v>50.454545500000002</v>
      </c>
      <c r="E13619" s="4">
        <v>4500</v>
      </c>
      <c r="F13619" s="4">
        <v>4230.9570899999999</v>
      </c>
      <c r="G13619">
        <v>0.85</v>
      </c>
      <c r="H13619">
        <v>1.8618953399999999E-2</v>
      </c>
      <c r="I13619" s="2">
        <f t="shared" si="212"/>
        <v>0.97809534894117656</v>
      </c>
      <c r="J13619">
        <v>0.19537718900000001</v>
      </c>
      <c r="K13619">
        <f>Tabela1[[#This Row],[water_fraction_f_x000D_]]*(Tabela1[[#This Row],[mass_flow_water_kgh]]+Tabela1[[#This Row],[mass_flow_triolein_kgh]])</f>
        <v>1147.75217667374</v>
      </c>
      <c r="L13619" s="3">
        <f>Tabela1[[#This Row],[mass_flow_water_kgh]]-Tabela1[[#This Row],[water_flow_f]]</f>
        <v>226.79327332626008</v>
      </c>
    </row>
    <row r="13620" spans="1:12" x14ac:dyDescent="0.25">
      <c r="A13620">
        <v>2314</v>
      </c>
      <c r="B13620" s="4">
        <v>1374.5454500000001</v>
      </c>
      <c r="C13620">
        <v>11</v>
      </c>
      <c r="D13620" s="4">
        <v>45</v>
      </c>
      <c r="E13620" s="4">
        <v>4318.1818199999998</v>
      </c>
      <c r="F13620" s="4">
        <v>4058.9942099999998</v>
      </c>
      <c r="G13620">
        <v>0.85</v>
      </c>
      <c r="H13620">
        <v>1.8623634699999999E-2</v>
      </c>
      <c r="I13620" s="2">
        <f t="shared" si="212"/>
        <v>0.97808984152941181</v>
      </c>
      <c r="J13620">
        <v>0.203238312</v>
      </c>
      <c r="K13620">
        <f>Tabela1[[#This Row],[water_fraction_f_x000D_]]*(Tabela1[[#This Row],[mass_flow_water_kgh]]+Tabela1[[#This Row],[mass_flow_triolein_kgh]])</f>
        <v>1156.980281031168</v>
      </c>
      <c r="L13620" s="3">
        <f>Tabela1[[#This Row],[mass_flow_water_kgh]]-Tabela1[[#This Row],[water_flow_f]]</f>
        <v>217.56516896883204</v>
      </c>
    </row>
    <row r="13621" spans="1:12" x14ac:dyDescent="0.25">
      <c r="A13621">
        <v>2036</v>
      </c>
      <c r="B13621" s="4">
        <v>1374.5454500000001</v>
      </c>
      <c r="C13621">
        <v>9</v>
      </c>
      <c r="D13621" s="4">
        <v>46.818181799999998</v>
      </c>
      <c r="E13621" s="4">
        <v>4136.3636399999996</v>
      </c>
      <c r="F13621" s="4">
        <v>3886.9187200000001</v>
      </c>
      <c r="G13621">
        <v>0.85</v>
      </c>
      <c r="H13621">
        <v>1.8649977299999999E-2</v>
      </c>
      <c r="I13621" s="2">
        <f t="shared" si="212"/>
        <v>0.97805885023529415</v>
      </c>
      <c r="J13621">
        <v>0.21161945400000001</v>
      </c>
      <c r="K13621">
        <f>Tabela1[[#This Row],[water_fraction_f_x000D_]]*(Tabela1[[#This Row],[mass_flow_water_kgh]]+Tabela1[[#This Row],[mass_flow_triolein_kgh]])</f>
        <v>1166.2155726694368</v>
      </c>
      <c r="L13621" s="3">
        <f>Tabela1[[#This Row],[mass_flow_water_kgh]]-Tabela1[[#This Row],[water_flow_f]]</f>
        <v>208.32987733056325</v>
      </c>
    </row>
    <row r="13622" spans="1:12" x14ac:dyDescent="0.25">
      <c r="A13622">
        <v>13621</v>
      </c>
      <c r="B13622" s="4">
        <v>2290.9090900000001</v>
      </c>
      <c r="C13622">
        <v>9</v>
      </c>
      <c r="D13622" s="4">
        <v>57.7272727</v>
      </c>
      <c r="E13622" s="4">
        <v>3500</v>
      </c>
      <c r="F13622" s="4">
        <v>3367.6793200000002</v>
      </c>
      <c r="G13622">
        <v>0.85</v>
      </c>
      <c r="H13622">
        <v>8.0856765900000002E-4</v>
      </c>
      <c r="I13622" s="2">
        <f t="shared" si="212"/>
        <v>0.99904874393058829</v>
      </c>
      <c r="J13622">
        <v>0.364296434</v>
      </c>
      <c r="K13622">
        <f>Tabela1[[#This Row],[water_fraction_f_x000D_]]*(Tabela1[[#This Row],[mass_flow_water_kgh]]+Tabela1[[#This Row],[mass_flow_triolein_kgh]])</f>
        <v>2109.607531105185</v>
      </c>
      <c r="L13622" s="3">
        <f>Tabela1[[#This Row],[mass_flow_water_kgh]]-Tabela1[[#This Row],[water_flow_f]]</f>
        <v>181.30155889481512</v>
      </c>
    </row>
    <row r="13623" spans="1:12" x14ac:dyDescent="0.25">
      <c r="A13623">
        <v>13622</v>
      </c>
      <c r="B13623" s="4">
        <v>2290.9090900000001</v>
      </c>
      <c r="C13623">
        <v>9</v>
      </c>
      <c r="D13623" s="4">
        <v>57.7272727</v>
      </c>
      <c r="E13623" s="4">
        <v>3590.9090900000001</v>
      </c>
      <c r="F13623" s="4">
        <v>3454.9405900000002</v>
      </c>
      <c r="G13623">
        <v>0.85</v>
      </c>
      <c r="H13623">
        <v>8.5421806199999998E-4</v>
      </c>
      <c r="I13623" s="2">
        <f t="shared" si="212"/>
        <v>0.99899503757411756</v>
      </c>
      <c r="J13623">
        <v>0.35786754799999998</v>
      </c>
      <c r="K13623">
        <f>Tabela1[[#This Row],[water_fraction_f_x000D_]]*(Tabela1[[#This Row],[mass_flow_water_kgh]]+Tabela1[[#This Row],[mass_flow_triolein_kgh]])</f>
        <v>2104.9118498584226</v>
      </c>
      <c r="L13623" s="3">
        <f>Tabela1[[#This Row],[mass_flow_water_kgh]]-Tabela1[[#This Row],[water_flow_f]]</f>
        <v>185.99724014157755</v>
      </c>
    </row>
    <row r="13624" spans="1:12" x14ac:dyDescent="0.25">
      <c r="A13624">
        <v>13623</v>
      </c>
      <c r="B13624" s="4">
        <v>2290.9090900000001</v>
      </c>
      <c r="C13624">
        <v>9</v>
      </c>
      <c r="D13624" s="4">
        <v>57.7272727</v>
      </c>
      <c r="E13624" s="4">
        <v>3681.8181800000002</v>
      </c>
      <c r="F13624" s="4">
        <v>3542.1614599999998</v>
      </c>
      <c r="G13624">
        <v>0.85</v>
      </c>
      <c r="H13624">
        <v>9.05545952E-4</v>
      </c>
      <c r="I13624" s="2">
        <f t="shared" si="212"/>
        <v>0.99893465182117647</v>
      </c>
      <c r="J13624">
        <v>0.35163479800000003</v>
      </c>
      <c r="K13624">
        <f>Tabela1[[#This Row],[water_fraction_f_x000D_]]*(Tabela1[[#This Row],[mass_flow_water_kgh]]+Tabela1[[#This Row],[mass_flow_triolein_kgh]])</f>
        <v>2100.2187470955419</v>
      </c>
      <c r="L13624" s="3">
        <f>Tabela1[[#This Row],[mass_flow_water_kgh]]-Tabela1[[#This Row],[water_flow_f]]</f>
        <v>190.69034290445825</v>
      </c>
    </row>
    <row r="13625" spans="1:12" x14ac:dyDescent="0.25">
      <c r="A13625">
        <v>13624</v>
      </c>
      <c r="B13625" s="4">
        <v>2290.9090900000001</v>
      </c>
      <c r="C13625">
        <v>9</v>
      </c>
      <c r="D13625" s="4">
        <v>57.7272727</v>
      </c>
      <c r="E13625" s="4">
        <v>3772.7272699999999</v>
      </c>
      <c r="F13625" s="4">
        <v>3629.4392699999999</v>
      </c>
      <c r="G13625">
        <v>0.85</v>
      </c>
      <c r="H13625">
        <v>9.4552117000000003E-4</v>
      </c>
      <c r="I13625" s="2">
        <f t="shared" si="212"/>
        <v>0.99888762215294113</v>
      </c>
      <c r="J13625">
        <v>0.34558833799999999</v>
      </c>
      <c r="K13625">
        <f>Tabela1[[#This Row],[water_fraction_f_x000D_]]*(Tabela1[[#This Row],[mass_flow_water_kgh]]+Tabela1[[#This Row],[mass_flow_triolein_kgh]])</f>
        <v>2095.5220118887696</v>
      </c>
      <c r="L13625" s="3">
        <f>Tabela1[[#This Row],[mass_flow_water_kgh]]-Tabela1[[#This Row],[water_flow_f]]</f>
        <v>195.38707811123049</v>
      </c>
    </row>
    <row r="13626" spans="1:12" x14ac:dyDescent="0.25">
      <c r="A13626">
        <v>14843</v>
      </c>
      <c r="B13626" s="4">
        <v>2405.4545499999999</v>
      </c>
      <c r="C13626">
        <v>8</v>
      </c>
      <c r="D13626" s="4">
        <v>45</v>
      </c>
      <c r="E13626" s="4">
        <v>4409.0909099999999</v>
      </c>
      <c r="F13626" s="4">
        <v>4126.3897299999999</v>
      </c>
      <c r="G13626">
        <v>0.85</v>
      </c>
      <c r="H13626">
        <v>1.86540727E-2</v>
      </c>
      <c r="I13626" s="2">
        <f t="shared" si="212"/>
        <v>0.97805403211764708</v>
      </c>
      <c r="J13626">
        <v>0.32055853400000001</v>
      </c>
      <c r="K13626">
        <f>Tabela1[[#This Row],[water_fraction_f_x000D_]]*(Tabela1[[#This Row],[mass_flow_water_kgh]]+Tabela1[[#This Row],[mass_flow_triolein_kgh]])</f>
        <v>2184.4607025339556</v>
      </c>
      <c r="L13626" s="3">
        <f>Tabela1[[#This Row],[mass_flow_water_kgh]]-Tabela1[[#This Row],[water_flow_f]]</f>
        <v>220.99384746604437</v>
      </c>
    </row>
    <row r="13627" spans="1:12" x14ac:dyDescent="0.25">
      <c r="A13627">
        <v>7225</v>
      </c>
      <c r="B13627" s="4">
        <v>1832.7272700000001</v>
      </c>
      <c r="C13627">
        <v>5</v>
      </c>
      <c r="D13627" s="4">
        <v>48.636363600000003</v>
      </c>
      <c r="E13627" s="4">
        <v>3500</v>
      </c>
      <c r="F13627" s="4">
        <v>3276.9044699999999</v>
      </c>
      <c r="G13627">
        <v>0.85</v>
      </c>
      <c r="H13627">
        <v>1.8664566699999999E-2</v>
      </c>
      <c r="I13627" s="2">
        <f t="shared" si="212"/>
        <v>0.97804168623529408</v>
      </c>
      <c r="J13627">
        <v>0.31076316199999998</v>
      </c>
      <c r="K13627">
        <f>Tabela1[[#This Row],[water_fraction_f_x000D_]]*(Tabela1[[#This Row],[mass_flow_water_kgh]]+Tabela1[[#This Row],[mass_flow_triolein_kgh]])</f>
        <v>1657.2151885088279</v>
      </c>
      <c r="L13627" s="3">
        <f>Tabela1[[#This Row],[mass_flow_water_kgh]]-Tabela1[[#This Row],[water_flow_f]]</f>
        <v>175.51208149117224</v>
      </c>
    </row>
    <row r="13628" spans="1:12" x14ac:dyDescent="0.25">
      <c r="A13628">
        <v>6491</v>
      </c>
      <c r="B13628" s="4">
        <v>1718.18182</v>
      </c>
      <c r="C13628">
        <v>10</v>
      </c>
      <c r="D13628" s="4">
        <v>45</v>
      </c>
      <c r="E13628" s="4">
        <v>4409.0909099999999</v>
      </c>
      <c r="F13628" s="4">
        <v>4138.53748</v>
      </c>
      <c r="G13628">
        <v>0.85</v>
      </c>
      <c r="H13628">
        <v>1.8674838900000001E-2</v>
      </c>
      <c r="I13628" s="2">
        <f t="shared" si="212"/>
        <v>0.97802960129411765</v>
      </c>
      <c r="J13628">
        <v>0.24422173999999999</v>
      </c>
      <c r="K13628">
        <f>Tabela1[[#This Row],[water_fraction_f_x000D_]]*(Tabela1[[#This Row],[mass_flow_water_kgh]]+Tabela1[[#This Row],[mass_flow_triolein_kgh]])</f>
        <v>1496.4132075751502</v>
      </c>
      <c r="L13628" s="3">
        <f>Tabela1[[#This Row],[mass_flow_water_kgh]]-Tabela1[[#This Row],[water_flow_f]]</f>
        <v>221.76861242484983</v>
      </c>
    </row>
    <row r="13629" spans="1:12" x14ac:dyDescent="0.25">
      <c r="A13629">
        <v>3330</v>
      </c>
      <c r="B13629" s="4">
        <v>1489.0909099999999</v>
      </c>
      <c r="C13629">
        <v>8</v>
      </c>
      <c r="D13629" s="4">
        <v>46.818181799999998</v>
      </c>
      <c r="E13629" s="4">
        <v>3954.5454500000001</v>
      </c>
      <c r="F13629" s="4">
        <v>3712.7830600000002</v>
      </c>
      <c r="G13629">
        <v>0.85</v>
      </c>
      <c r="H13629">
        <v>1.86805385E-2</v>
      </c>
      <c r="I13629" s="2">
        <f t="shared" si="212"/>
        <v>0.97802289588235303</v>
      </c>
      <c r="J13629">
        <v>0.23699740799999999</v>
      </c>
      <c r="K13629">
        <f>Tabela1[[#This Row],[water_fraction_f_x000D_]]*(Tabela1[[#This Row],[mass_flow_water_kgh]]+Tabela1[[#This Row],[mass_flow_triolein_kgh]])</f>
        <v>1290.1277074145548</v>
      </c>
      <c r="L13629" s="3">
        <f>Tabela1[[#This Row],[mass_flow_water_kgh]]-Tabela1[[#This Row],[water_flow_f]]</f>
        <v>198.96320258544506</v>
      </c>
    </row>
    <row r="13630" spans="1:12" x14ac:dyDescent="0.25">
      <c r="A13630">
        <v>2052</v>
      </c>
      <c r="B13630" s="4">
        <v>1374.5454500000001</v>
      </c>
      <c r="C13630">
        <v>9</v>
      </c>
      <c r="D13630" s="4">
        <v>48.636363600000003</v>
      </c>
      <c r="E13630" s="4">
        <v>4500</v>
      </c>
      <c r="F13630" s="4">
        <v>4230.5835699999998</v>
      </c>
      <c r="G13630">
        <v>0.85</v>
      </c>
      <c r="H13630">
        <v>1.8685390499999999E-2</v>
      </c>
      <c r="I13630" s="2">
        <f t="shared" si="212"/>
        <v>0.97801718764705892</v>
      </c>
      <c r="J13630">
        <v>0.19538124400000001</v>
      </c>
      <c r="K13630">
        <f>Tabela1[[#This Row],[water_fraction_f_x000D_]]*(Tabela1[[#This Row],[mass_flow_water_kgh]]+Tabela1[[#This Row],[mass_flow_triolein_kgh]])</f>
        <v>1147.7759979555399</v>
      </c>
      <c r="L13630" s="3">
        <f>Tabela1[[#This Row],[mass_flow_water_kgh]]-Tabela1[[#This Row],[water_flow_f]]</f>
        <v>226.76945204446019</v>
      </c>
    </row>
    <row r="13631" spans="1:12" x14ac:dyDescent="0.25">
      <c r="A13631">
        <v>9079</v>
      </c>
      <c r="B13631" s="4">
        <v>1947.2727299999999</v>
      </c>
      <c r="C13631">
        <v>8</v>
      </c>
      <c r="D13631" s="4">
        <v>45</v>
      </c>
      <c r="E13631" s="4">
        <v>4045.4545499999999</v>
      </c>
      <c r="F13631" s="4">
        <v>3790.4869399999998</v>
      </c>
      <c r="G13631">
        <v>0.85</v>
      </c>
      <c r="H13631">
        <v>1.8692423100000001E-2</v>
      </c>
      <c r="I13631" s="2">
        <f t="shared" si="212"/>
        <v>0.97800891400000001</v>
      </c>
      <c r="J13631">
        <v>0.29105669699999998</v>
      </c>
      <c r="K13631">
        <f>Tabela1[[#This Row],[water_fraction_f_x000D_]]*(Tabela1[[#This Row],[mass_flow_water_kgh]]+Tabela1[[#This Row],[mass_flow_triolein_kgh]])</f>
        <v>1744.2234081385941</v>
      </c>
      <c r="L13631" s="3">
        <f>Tabela1[[#This Row],[mass_flow_water_kgh]]-Tabela1[[#This Row],[water_flow_f]]</f>
        <v>203.04932186140582</v>
      </c>
    </row>
    <row r="13632" spans="1:12" x14ac:dyDescent="0.25">
      <c r="A13632">
        <v>7506</v>
      </c>
      <c r="B13632" s="4">
        <v>1832.7272700000001</v>
      </c>
      <c r="C13632">
        <v>7</v>
      </c>
      <c r="D13632" s="4">
        <v>46.818181799999998</v>
      </c>
      <c r="E13632" s="4">
        <v>3954.5454500000001</v>
      </c>
      <c r="F13632" s="4">
        <v>3706.57114</v>
      </c>
      <c r="G13632">
        <v>0.85</v>
      </c>
      <c r="H13632">
        <v>1.8692898400000001E-2</v>
      </c>
      <c r="I13632" s="2">
        <f t="shared" si="212"/>
        <v>0.97800835482352944</v>
      </c>
      <c r="J13632">
        <v>0.28237139300000003</v>
      </c>
      <c r="K13632">
        <f>Tabela1[[#This Row],[water_fraction_f_x000D_]]*(Tabela1[[#This Row],[mass_flow_water_kgh]]+Tabela1[[#This Row],[mass_flow_triolein_kgh]])</f>
        <v>1634.1602596172991</v>
      </c>
      <c r="L13632" s="3">
        <f>Tabela1[[#This Row],[mass_flow_water_kgh]]-Tabela1[[#This Row],[water_flow_f]]</f>
        <v>198.56701038270103</v>
      </c>
    </row>
    <row r="13633" spans="1:12" x14ac:dyDescent="0.25">
      <c r="A13633">
        <v>8666</v>
      </c>
      <c r="B13633" s="4">
        <v>1947.2727299999999</v>
      </c>
      <c r="C13633">
        <v>5</v>
      </c>
      <c r="D13633" s="4">
        <v>48.636363600000003</v>
      </c>
      <c r="E13633" s="4">
        <v>3590.9090900000001</v>
      </c>
      <c r="F13633" s="4">
        <v>3360.66174</v>
      </c>
      <c r="G13633">
        <v>0.85</v>
      </c>
      <c r="H13633">
        <v>1.8695014199999999E-2</v>
      </c>
      <c r="I13633" s="2">
        <f t="shared" si="212"/>
        <v>0.97800586564705883</v>
      </c>
      <c r="J13633">
        <v>0.31910986299999999</v>
      </c>
      <c r="K13633">
        <f>Tabela1[[#This Row],[water_fraction_f_x000D_]]*(Tabela1[[#This Row],[mass_flow_water_kgh]]+Tabela1[[#This Row],[mass_flow_triolein_kgh]])</f>
        <v>1767.2884418492906</v>
      </c>
      <c r="L13633" s="3">
        <f>Tabela1[[#This Row],[mass_flow_water_kgh]]-Tabela1[[#This Row],[water_flow_f]]</f>
        <v>179.98428815070929</v>
      </c>
    </row>
    <row r="13634" spans="1:12" x14ac:dyDescent="0.25">
      <c r="A13634">
        <v>13633</v>
      </c>
      <c r="B13634" s="4">
        <v>2290.9090900000001</v>
      </c>
      <c r="C13634">
        <v>9</v>
      </c>
      <c r="D13634" s="4">
        <v>59.545454499999998</v>
      </c>
      <c r="E13634" s="4">
        <v>3500</v>
      </c>
      <c r="F13634" s="4">
        <v>3367.6801399999999</v>
      </c>
      <c r="G13634">
        <v>0.85</v>
      </c>
      <c r="H13634">
        <v>8.0841936099999997E-4</v>
      </c>
      <c r="I13634" s="2">
        <f t="shared" ref="I13634:I13697" si="213">(G13634-H13634)/G13634</f>
        <v>0.99904891839882359</v>
      </c>
      <c r="J13634">
        <v>0.36429642499999998</v>
      </c>
      <c r="K13634">
        <f>Tabela1[[#This Row],[water_fraction_f_x000D_]]*(Tabela1[[#This Row],[mass_flow_water_kgh]]+Tabela1[[#This Row],[mass_flow_triolein_kgh]])</f>
        <v>2109.6074789870031</v>
      </c>
      <c r="L13634" s="3">
        <f>Tabela1[[#This Row],[mass_flow_water_kgh]]-Tabela1[[#This Row],[water_flow_f]]</f>
        <v>181.301611012997</v>
      </c>
    </row>
    <row r="13635" spans="1:12" x14ac:dyDescent="0.25">
      <c r="A13635">
        <v>13634</v>
      </c>
      <c r="B13635" s="4">
        <v>2290.9090900000001</v>
      </c>
      <c r="C13635">
        <v>9</v>
      </c>
      <c r="D13635" s="4">
        <v>59.545454499999998</v>
      </c>
      <c r="E13635" s="4">
        <v>3590.9090900000001</v>
      </c>
      <c r="F13635" s="4">
        <v>3454.99647</v>
      </c>
      <c r="G13635">
        <v>0.85</v>
      </c>
      <c r="H13635">
        <v>8.4428960999999997E-4</v>
      </c>
      <c r="I13635" s="2">
        <f t="shared" si="213"/>
        <v>0.99900671810588226</v>
      </c>
      <c r="J13635">
        <v>0.35786694200000002</v>
      </c>
      <c r="K13635">
        <f>Tabela1[[#This Row],[water_fraction_f_x000D_]]*(Tabela1[[#This Row],[mass_flow_water_kgh]]+Tabela1[[#This Row],[mass_flow_triolein_kgh]])</f>
        <v>2104.9082854766057</v>
      </c>
      <c r="L13635" s="3">
        <f>Tabela1[[#This Row],[mass_flow_water_kgh]]-Tabela1[[#This Row],[water_flow_f]]</f>
        <v>186.00080452339444</v>
      </c>
    </row>
    <row r="13636" spans="1:12" x14ac:dyDescent="0.25">
      <c r="A13636">
        <v>13635</v>
      </c>
      <c r="B13636" s="4">
        <v>2290.9090900000001</v>
      </c>
      <c r="C13636">
        <v>9</v>
      </c>
      <c r="D13636" s="4">
        <v>59.545454499999998</v>
      </c>
      <c r="E13636" s="4">
        <v>3681.8181800000002</v>
      </c>
      <c r="F13636" s="4">
        <v>3542.25542</v>
      </c>
      <c r="G13636">
        <v>0.85</v>
      </c>
      <c r="H13636">
        <v>8.8910664999999997E-4</v>
      </c>
      <c r="I13636" s="2">
        <f t="shared" si="213"/>
        <v>0.99895399217647063</v>
      </c>
      <c r="J13636">
        <v>0.35163379500000003</v>
      </c>
      <c r="K13636">
        <f>Tabela1[[#This Row],[water_fraction_f_x000D_]]*(Tabela1[[#This Row],[mass_flow_water_kgh]]+Tabela1[[#This Row],[mass_flow_triolein_kgh]])</f>
        <v>2100.2127564500897</v>
      </c>
      <c r="L13636" s="3">
        <f>Tabela1[[#This Row],[mass_flow_water_kgh]]-Tabela1[[#This Row],[water_flow_f]]</f>
        <v>190.69633354991038</v>
      </c>
    </row>
    <row r="13637" spans="1:12" x14ac:dyDescent="0.25">
      <c r="A13637">
        <v>13636</v>
      </c>
      <c r="B13637" s="4">
        <v>2290.9090900000001</v>
      </c>
      <c r="C13637">
        <v>9</v>
      </c>
      <c r="D13637" s="4">
        <v>59.545454499999998</v>
      </c>
      <c r="E13637" s="4">
        <v>3772.7272699999999</v>
      </c>
      <c r="F13637" s="4">
        <v>3629.5450700000001</v>
      </c>
      <c r="G13637">
        <v>0.85</v>
      </c>
      <c r="H13637">
        <v>9.27290515E-4</v>
      </c>
      <c r="I13637" s="2">
        <f t="shared" si="213"/>
        <v>0.99890906998235296</v>
      </c>
      <c r="J13637">
        <v>0.34558722600000003</v>
      </c>
      <c r="K13637">
        <f>Tabela1[[#This Row],[water_fraction_f_x000D_]]*(Tabela1[[#This Row],[mass_flow_water_kgh]]+Tabela1[[#This Row],[mass_flow_triolein_kgh]])</f>
        <v>2095.5152691251378</v>
      </c>
      <c r="L13637" s="3">
        <f>Tabela1[[#This Row],[mass_flow_water_kgh]]-Tabela1[[#This Row],[water_flow_f]]</f>
        <v>195.39382087486229</v>
      </c>
    </row>
    <row r="13638" spans="1:12" x14ac:dyDescent="0.25">
      <c r="A13638">
        <v>579</v>
      </c>
      <c r="B13638" s="4">
        <v>1260</v>
      </c>
      <c r="C13638">
        <v>9</v>
      </c>
      <c r="D13638" s="4">
        <v>45</v>
      </c>
      <c r="E13638" s="4">
        <v>3681.8181800000002</v>
      </c>
      <c r="F13638" s="4">
        <v>3458.7640799999999</v>
      </c>
      <c r="G13638">
        <v>0.85</v>
      </c>
      <c r="H13638">
        <v>1.8728037499999999E-2</v>
      </c>
      <c r="I13638" s="2">
        <f t="shared" si="213"/>
        <v>0.97796701470588243</v>
      </c>
      <c r="J13638">
        <v>0.217456121</v>
      </c>
      <c r="K13638">
        <f>Tabela1[[#This Row],[water_fraction_f_x000D_]]*(Tabela1[[#This Row],[mass_flow_water_kgh]]+Tabela1[[#This Row],[mass_flow_triolein_kgh]])</f>
        <v>1074.6286121100798</v>
      </c>
      <c r="L13638" s="3">
        <f>Tabela1[[#This Row],[mass_flow_water_kgh]]-Tabela1[[#This Row],[water_flow_f]]</f>
        <v>185.37138788992024</v>
      </c>
    </row>
    <row r="13639" spans="1:12" x14ac:dyDescent="0.25">
      <c r="A13639">
        <v>3080</v>
      </c>
      <c r="B13639" s="4">
        <v>1489.0909099999999</v>
      </c>
      <c r="C13639">
        <v>6</v>
      </c>
      <c r="D13639" s="4">
        <v>52.2727273</v>
      </c>
      <c r="E13639" s="4">
        <v>4136.3636399999996</v>
      </c>
      <c r="F13639" s="4">
        <v>3884.4036099999998</v>
      </c>
      <c r="G13639">
        <v>0.85</v>
      </c>
      <c r="H13639">
        <v>1.87373963E-2</v>
      </c>
      <c r="I13639" s="2">
        <f t="shared" si="213"/>
        <v>0.97795600435294117</v>
      </c>
      <c r="J13639">
        <v>0.227700966</v>
      </c>
      <c r="K13639">
        <f>Tabela1[[#This Row],[water_fraction_f_x000D_]]*(Tabela1[[#This Row],[mass_flow_water_kgh]]+Tabela1[[#This Row],[mass_flow_triolein_kgh]])</f>
        <v>1280.9214352240951</v>
      </c>
      <c r="L13639" s="3">
        <f>Tabela1[[#This Row],[mass_flow_water_kgh]]-Tabela1[[#This Row],[water_flow_f]]</f>
        <v>208.16947477590475</v>
      </c>
    </row>
    <row r="13640" spans="1:12" x14ac:dyDescent="0.25">
      <c r="A13640">
        <v>4787</v>
      </c>
      <c r="B13640" s="4">
        <v>1603.63636</v>
      </c>
      <c r="C13640">
        <v>8</v>
      </c>
      <c r="D13640" s="4">
        <v>48.636363600000003</v>
      </c>
      <c r="E13640" s="4">
        <v>4409.0909099999999</v>
      </c>
      <c r="F13640" s="4">
        <v>4140.1828299999997</v>
      </c>
      <c r="G13640">
        <v>0.85</v>
      </c>
      <c r="H13640">
        <v>1.8744673100000001E-2</v>
      </c>
      <c r="I13640" s="2">
        <f t="shared" si="213"/>
        <v>0.97794744341176465</v>
      </c>
      <c r="J13640">
        <v>0.229806335</v>
      </c>
      <c r="K13640">
        <f>Tabela1[[#This Row],[water_fraction_f_x000D_]]*(Tabela1[[#This Row],[mass_flow_water_kgh]]+Tabela1[[#This Row],[mass_flow_triolein_kgh]])</f>
        <v>1381.7628172732552</v>
      </c>
      <c r="L13640" s="3">
        <f>Tabela1[[#This Row],[mass_flow_water_kgh]]-Tabela1[[#This Row],[water_flow_f]]</f>
        <v>221.87354272674474</v>
      </c>
    </row>
    <row r="13641" spans="1:12" x14ac:dyDescent="0.25">
      <c r="A13641">
        <v>6344</v>
      </c>
      <c r="B13641" s="4">
        <v>1718.18182</v>
      </c>
      <c r="C13641">
        <v>9</v>
      </c>
      <c r="D13641" s="4">
        <v>45</v>
      </c>
      <c r="E13641" s="4">
        <v>4136.3636399999996</v>
      </c>
      <c r="F13641" s="4">
        <v>3880.2544800000001</v>
      </c>
      <c r="G13641">
        <v>0.85</v>
      </c>
      <c r="H13641">
        <v>1.8744717599999999E-2</v>
      </c>
      <c r="I13641" s="2">
        <f t="shared" si="213"/>
        <v>0.97794739105882356</v>
      </c>
      <c r="J13641">
        <v>0.25796656299999998</v>
      </c>
      <c r="K13641">
        <f>Tabela1[[#This Row],[water_fraction_f_x000D_]]*(Tabela1[[#This Row],[mass_flow_water_kgh]]+Tabela1[[#This Row],[mass_flow_triolein_kgh]])</f>
        <v>1510.2769702434537</v>
      </c>
      <c r="L13641" s="3">
        <f>Tabela1[[#This Row],[mass_flow_water_kgh]]-Tabela1[[#This Row],[water_flow_f]]</f>
        <v>207.90484975654635</v>
      </c>
    </row>
    <row r="13642" spans="1:12" x14ac:dyDescent="0.25">
      <c r="A13642">
        <v>10225</v>
      </c>
      <c r="B13642" s="4">
        <v>2061.8181800000002</v>
      </c>
      <c r="C13642">
        <v>6</v>
      </c>
      <c r="D13642" s="4">
        <v>45</v>
      </c>
      <c r="E13642" s="4">
        <v>3500</v>
      </c>
      <c r="F13642" s="4">
        <v>3272.3786799999998</v>
      </c>
      <c r="G13642">
        <v>0.85</v>
      </c>
      <c r="H13642">
        <v>1.87460362E-2</v>
      </c>
      <c r="I13642" s="2">
        <f t="shared" si="213"/>
        <v>0.97794583976470584</v>
      </c>
      <c r="J13642">
        <v>0.33920467799999998</v>
      </c>
      <c r="K13642">
        <f>Tabela1[[#This Row],[water_fraction_f_x000D_]]*(Tabela1[[#This Row],[mass_flow_water_kgh]]+Tabela1[[#This Row],[mass_flow_triolein_kgh]])</f>
        <v>1886.5947448414461</v>
      </c>
      <c r="L13642" s="3">
        <f>Tabela1[[#This Row],[mass_flow_water_kgh]]-Tabela1[[#This Row],[water_flow_f]]</f>
        <v>175.22343515855414</v>
      </c>
    </row>
    <row r="13643" spans="1:12" x14ac:dyDescent="0.25">
      <c r="A13643">
        <v>463</v>
      </c>
      <c r="B13643" s="4">
        <v>1260</v>
      </c>
      <c r="C13643">
        <v>8</v>
      </c>
      <c r="D13643" s="4">
        <v>48.636363600000003</v>
      </c>
      <c r="E13643" s="4">
        <v>4045.4545499999999</v>
      </c>
      <c r="F13643" s="4">
        <v>3802.46585</v>
      </c>
      <c r="G13643">
        <v>0.85</v>
      </c>
      <c r="H13643">
        <v>1.8754627999999999E-2</v>
      </c>
      <c r="I13643" s="2">
        <f t="shared" si="213"/>
        <v>0.97793573176470583</v>
      </c>
      <c r="J13643">
        <v>0.19907562600000001</v>
      </c>
      <c r="K13643">
        <f>Tabela1[[#This Row],[water_fraction_f_x000D_]]*(Tabela1[[#This Row],[mass_flow_water_kgh]]+Tabela1[[#This Row],[mass_flow_triolein_kgh]])</f>
        <v>1056.1866857557984</v>
      </c>
      <c r="L13643" s="3">
        <f>Tabela1[[#This Row],[mass_flow_water_kgh]]-Tabela1[[#This Row],[water_flow_f]]</f>
        <v>203.81331424420159</v>
      </c>
    </row>
    <row r="13644" spans="1:12" x14ac:dyDescent="0.25">
      <c r="A13644">
        <v>10107</v>
      </c>
      <c r="B13644" s="4">
        <v>2061.8181800000002</v>
      </c>
      <c r="C13644">
        <v>5</v>
      </c>
      <c r="D13644" s="4">
        <v>48.636363600000003</v>
      </c>
      <c r="E13644" s="4">
        <v>3681.8181800000002</v>
      </c>
      <c r="F13644" s="4">
        <v>3444.2438000000002</v>
      </c>
      <c r="G13644">
        <v>0.85</v>
      </c>
      <c r="H13644">
        <v>1.8755157599999999E-2</v>
      </c>
      <c r="I13644" s="2">
        <f t="shared" si="213"/>
        <v>0.97793510870588229</v>
      </c>
      <c r="J13644">
        <v>0.32686137399999998</v>
      </c>
      <c r="K13644">
        <f>Tabela1[[#This Row],[water_fraction_f_x000D_]]*(Tabela1[[#This Row],[mass_flow_water_kgh]]+Tabela1[[#This Row],[mass_flow_triolein_kgh]])</f>
        <v>1877.3728723859588</v>
      </c>
      <c r="L13644" s="3">
        <f>Tabela1[[#This Row],[mass_flow_water_kgh]]-Tabela1[[#This Row],[water_flow_f]]</f>
        <v>184.44530761404144</v>
      </c>
    </row>
    <row r="13645" spans="1:12" x14ac:dyDescent="0.25">
      <c r="A13645">
        <v>16284</v>
      </c>
      <c r="B13645" s="4">
        <v>2520</v>
      </c>
      <c r="C13645">
        <v>8</v>
      </c>
      <c r="D13645" s="4">
        <v>45</v>
      </c>
      <c r="E13645" s="4">
        <v>4500</v>
      </c>
      <c r="F13645" s="4">
        <v>4209.6081400000003</v>
      </c>
      <c r="G13645">
        <v>0.85</v>
      </c>
      <c r="H13645">
        <v>1.8758607300000001E-2</v>
      </c>
      <c r="I13645" s="2">
        <f t="shared" si="213"/>
        <v>0.97793105023529414</v>
      </c>
      <c r="J13645">
        <v>0.32686158500000001</v>
      </c>
      <c r="K13645">
        <f>Tabela1[[#This Row],[water_fraction_f_x000D_]]*(Tabela1[[#This Row],[mass_flow_water_kgh]]+Tabela1[[#This Row],[mass_flow_triolein_kgh]])</f>
        <v>2294.5683266999999</v>
      </c>
      <c r="L13645" s="3">
        <f>Tabela1[[#This Row],[mass_flow_water_kgh]]-Tabela1[[#This Row],[water_flow_f]]</f>
        <v>225.43167330000006</v>
      </c>
    </row>
    <row r="13646" spans="1:12" x14ac:dyDescent="0.25">
      <c r="A13646">
        <v>13645</v>
      </c>
      <c r="B13646" s="4">
        <v>2290.9090900000001</v>
      </c>
      <c r="C13646">
        <v>9</v>
      </c>
      <c r="D13646" s="4">
        <v>61.363636399999997</v>
      </c>
      <c r="E13646" s="4">
        <v>3500</v>
      </c>
      <c r="F13646" s="4">
        <v>3367.6800400000002</v>
      </c>
      <c r="G13646">
        <v>0.85</v>
      </c>
      <c r="H13646">
        <v>8.0843822299999995E-4</v>
      </c>
      <c r="I13646" s="2">
        <f t="shared" si="213"/>
        <v>0.99904889620823523</v>
      </c>
      <c r="J13646">
        <v>0.36429642600000001</v>
      </c>
      <c r="K13646">
        <f>Tabela1[[#This Row],[water_fraction_f_x000D_]]*(Tabela1[[#This Row],[mass_flow_water_kgh]]+Tabela1[[#This Row],[mass_flow_triolein_kgh]])</f>
        <v>2109.6074847779123</v>
      </c>
      <c r="L13646" s="3">
        <f>Tabela1[[#This Row],[mass_flow_water_kgh]]-Tabela1[[#This Row],[water_flow_f]]</f>
        <v>181.3016052220878</v>
      </c>
    </row>
    <row r="13647" spans="1:12" x14ac:dyDescent="0.25">
      <c r="A13647">
        <v>13646</v>
      </c>
      <c r="B13647" s="4">
        <v>2290.9090900000001</v>
      </c>
      <c r="C13647">
        <v>9</v>
      </c>
      <c r="D13647" s="4">
        <v>61.363636399999997</v>
      </c>
      <c r="E13647" s="4">
        <v>3590.9090900000001</v>
      </c>
      <c r="F13647" s="4">
        <v>3454.9964</v>
      </c>
      <c r="G13647">
        <v>0.85</v>
      </c>
      <c r="H13647">
        <v>8.4430318500000004E-4</v>
      </c>
      <c r="I13647" s="2">
        <f t="shared" si="213"/>
        <v>0.99900670213529419</v>
      </c>
      <c r="J13647">
        <v>0.35786694299999999</v>
      </c>
      <c r="K13647">
        <f>Tabela1[[#This Row],[water_fraction_f_x000D_]]*(Tabela1[[#This Row],[mass_flow_water_kgh]]+Tabela1[[#This Row],[mass_flow_triolein_kgh]])</f>
        <v>2104.9082913584239</v>
      </c>
      <c r="L13647" s="3">
        <f>Tabela1[[#This Row],[mass_flow_water_kgh]]-Tabela1[[#This Row],[water_flow_f]]</f>
        <v>186.00079864157624</v>
      </c>
    </row>
    <row r="13648" spans="1:12" x14ac:dyDescent="0.25">
      <c r="A13648">
        <v>13647</v>
      </c>
      <c r="B13648" s="4">
        <v>2290.9090900000001</v>
      </c>
      <c r="C13648">
        <v>9</v>
      </c>
      <c r="D13648" s="4">
        <v>61.363636399999997</v>
      </c>
      <c r="E13648" s="4">
        <v>3681.8181800000002</v>
      </c>
      <c r="F13648" s="4">
        <v>3542.25522</v>
      </c>
      <c r="G13648">
        <v>0.85</v>
      </c>
      <c r="H13648">
        <v>8.8914185500000003E-4</v>
      </c>
      <c r="I13648" s="2">
        <f t="shared" si="213"/>
        <v>0.99895395075882354</v>
      </c>
      <c r="J13648">
        <v>0.35163379700000003</v>
      </c>
      <c r="K13648">
        <f>Tabela1[[#This Row],[water_fraction_f_x000D_]]*(Tabela1[[#This Row],[mass_flow_water_kgh]]+Tabela1[[#This Row],[mass_flow_triolein_kgh]])</f>
        <v>2100.2127683955446</v>
      </c>
      <c r="L13648" s="3">
        <f>Tabela1[[#This Row],[mass_flow_water_kgh]]-Tabela1[[#This Row],[water_flow_f]]</f>
        <v>190.69632160445553</v>
      </c>
    </row>
    <row r="13649" spans="1:12" x14ac:dyDescent="0.25">
      <c r="A13649">
        <v>13648</v>
      </c>
      <c r="B13649" s="4">
        <v>2290.9090900000001</v>
      </c>
      <c r="C13649">
        <v>9</v>
      </c>
      <c r="D13649" s="4">
        <v>61.363636399999997</v>
      </c>
      <c r="E13649" s="4">
        <v>3772.7272699999999</v>
      </c>
      <c r="F13649" s="4">
        <v>3629.54486</v>
      </c>
      <c r="G13649">
        <v>0.85</v>
      </c>
      <c r="H13649">
        <v>9.2732685299999997E-4</v>
      </c>
      <c r="I13649" s="2">
        <f t="shared" si="213"/>
        <v>0.99890902723176467</v>
      </c>
      <c r="J13649">
        <v>0.34558722800000002</v>
      </c>
      <c r="K13649">
        <f>Tabela1[[#This Row],[water_fraction_f_x000D_]]*(Tabela1[[#This Row],[mass_flow_water_kgh]]+Tabela1[[#This Row],[mass_flow_triolein_kgh]])</f>
        <v>2095.5152812524102</v>
      </c>
      <c r="L13649" s="3">
        <f>Tabela1[[#This Row],[mass_flow_water_kgh]]-Tabela1[[#This Row],[water_flow_f]]</f>
        <v>195.3938087475899</v>
      </c>
    </row>
    <row r="13650" spans="1:12" x14ac:dyDescent="0.25">
      <c r="A13650">
        <v>3065</v>
      </c>
      <c r="B13650" s="4">
        <v>1489.0909099999999</v>
      </c>
      <c r="C13650">
        <v>6</v>
      </c>
      <c r="D13650" s="4">
        <v>50.454545500000002</v>
      </c>
      <c r="E13650" s="4">
        <v>3863.63636</v>
      </c>
      <c r="F13650" s="4">
        <v>3626.37878</v>
      </c>
      <c r="G13650">
        <v>0.85</v>
      </c>
      <c r="H13650">
        <v>1.87666176E-2</v>
      </c>
      <c r="I13650" s="2">
        <f t="shared" si="213"/>
        <v>0.97792162635294122</v>
      </c>
      <c r="J13650">
        <v>0.24188953899999999</v>
      </c>
      <c r="K13650">
        <f>Tabela1[[#This Row],[water_fraction_f_x000D_]]*(Tabela1[[#This Row],[mass_flow_water_kgh]]+Tabela1[[#This Row],[mass_flow_triolein_kgh]])</f>
        <v>1294.7687317330283</v>
      </c>
      <c r="L13650" s="3">
        <f>Tabela1[[#This Row],[mass_flow_water_kgh]]-Tabela1[[#This Row],[water_flow_f]]</f>
        <v>194.3221782669716</v>
      </c>
    </row>
    <row r="13651" spans="1:12" x14ac:dyDescent="0.25">
      <c r="A13651">
        <v>4387</v>
      </c>
      <c r="B13651" s="4">
        <v>1603.63636</v>
      </c>
      <c r="C13651">
        <v>5</v>
      </c>
      <c r="D13651" s="4">
        <v>54.090909099999998</v>
      </c>
      <c r="E13651" s="4">
        <v>4045.4545499999999</v>
      </c>
      <c r="F13651" s="4">
        <v>3796.2210300000002</v>
      </c>
      <c r="G13651">
        <v>0.85</v>
      </c>
      <c r="H13651">
        <v>1.8768868399999999E-2</v>
      </c>
      <c r="I13651" s="2">
        <f t="shared" si="213"/>
        <v>0.97791897835294117</v>
      </c>
      <c r="J13651">
        <v>0.24786666600000001</v>
      </c>
      <c r="K13651">
        <f>Tabela1[[#This Row],[water_fraction_f_x000D_]]*(Tabela1[[#This Row],[mass_flow_water_kgh]]+Tabela1[[#This Row],[mass_flow_triolein_kgh]])</f>
        <v>1400.2213297926062</v>
      </c>
      <c r="L13651" s="3">
        <f>Tabela1[[#This Row],[mass_flow_water_kgh]]-Tabela1[[#This Row],[water_flow_f]]</f>
        <v>203.41503020739378</v>
      </c>
    </row>
    <row r="13652" spans="1:12" x14ac:dyDescent="0.25">
      <c r="A13652">
        <v>3095</v>
      </c>
      <c r="B13652" s="4">
        <v>1489.0909099999999</v>
      </c>
      <c r="C13652">
        <v>6</v>
      </c>
      <c r="D13652" s="4">
        <v>54.090909099999998</v>
      </c>
      <c r="E13652" s="4">
        <v>4409.0909099999999</v>
      </c>
      <c r="F13652" s="4">
        <v>4141.9982399999999</v>
      </c>
      <c r="G13652">
        <v>0.85</v>
      </c>
      <c r="H13652">
        <v>1.8787091999999998E-2</v>
      </c>
      <c r="I13652" s="2">
        <f t="shared" si="213"/>
        <v>0.97789753882352948</v>
      </c>
      <c r="J13652">
        <v>0.21482918300000001</v>
      </c>
      <c r="K13652">
        <f>Tabela1[[#This Row],[water_fraction_f_x000D_]]*(Tabela1[[#This Row],[mass_flow_water_kgh]]+Tabela1[[#This Row],[mass_flow_triolein_kgh]])</f>
        <v>1267.1015815760531</v>
      </c>
      <c r="L13652" s="3">
        <f>Tabela1[[#This Row],[mass_flow_water_kgh]]-Tabela1[[#This Row],[water_flow_f]]</f>
        <v>221.98932842394674</v>
      </c>
    </row>
    <row r="13653" spans="1:12" x14ac:dyDescent="0.25">
      <c r="A13653">
        <v>742</v>
      </c>
      <c r="B13653" s="4">
        <v>1260</v>
      </c>
      <c r="C13653">
        <v>10</v>
      </c>
      <c r="D13653" s="4">
        <v>46.818181799999998</v>
      </c>
      <c r="E13653" s="4">
        <v>4318.1818199999998</v>
      </c>
      <c r="F13653" s="4">
        <v>4060.0923499999999</v>
      </c>
      <c r="G13653">
        <v>0.85</v>
      </c>
      <c r="H13653">
        <v>1.8800361599999999E-2</v>
      </c>
      <c r="I13653" s="2">
        <f t="shared" si="213"/>
        <v>0.97788192752941183</v>
      </c>
      <c r="J13653">
        <v>0.18686461400000001</v>
      </c>
      <c r="K13653">
        <f>Tabela1[[#This Row],[water_fraction_f_x000D_]]*(Tabela1[[#This Row],[mass_flow_water_kgh]]+Tabela1[[#This Row],[mass_flow_triolein_kgh]])</f>
        <v>1042.3647926161175</v>
      </c>
      <c r="L13653" s="3">
        <f>Tabela1[[#This Row],[mass_flow_water_kgh]]-Tabela1[[#This Row],[water_flow_f]]</f>
        <v>217.63520738388252</v>
      </c>
    </row>
    <row r="13654" spans="1:12" x14ac:dyDescent="0.25">
      <c r="A13654">
        <v>3050</v>
      </c>
      <c r="B13654" s="4">
        <v>1489.0909099999999</v>
      </c>
      <c r="C13654">
        <v>6</v>
      </c>
      <c r="D13654" s="4">
        <v>48.636363600000003</v>
      </c>
      <c r="E13654" s="4">
        <v>3590.9090900000001</v>
      </c>
      <c r="F13654" s="4">
        <v>3368.2519299999999</v>
      </c>
      <c r="G13654">
        <v>0.85</v>
      </c>
      <c r="H13654">
        <v>1.881996E-2</v>
      </c>
      <c r="I13654" s="2">
        <f t="shared" si="213"/>
        <v>0.97785887058823528</v>
      </c>
      <c r="J13654">
        <v>0.25760286100000002</v>
      </c>
      <c r="K13654">
        <f>Tabela1[[#This Row],[water_fraction_f_x000D_]]*(Tabela1[[#This Row],[mass_flow_water_kgh]]+Tabela1[[#This Row],[mass_flow_triolein_kgh]])</f>
        <v>1308.62253388</v>
      </c>
      <c r="L13654" s="3">
        <f>Tabela1[[#This Row],[mass_flow_water_kgh]]-Tabela1[[#This Row],[water_flow_f]]</f>
        <v>180.4683761199999</v>
      </c>
    </row>
    <row r="13655" spans="1:12" x14ac:dyDescent="0.25">
      <c r="A13655">
        <v>7638</v>
      </c>
      <c r="B13655" s="4">
        <v>1832.7272700000001</v>
      </c>
      <c r="C13655">
        <v>8</v>
      </c>
      <c r="D13655" s="4">
        <v>45</v>
      </c>
      <c r="E13655" s="4">
        <v>3954.5454500000001</v>
      </c>
      <c r="F13655" s="4">
        <v>3705.8609200000001</v>
      </c>
      <c r="G13655">
        <v>0.85</v>
      </c>
      <c r="H13655">
        <v>1.88211296E-2</v>
      </c>
      <c r="I13655" s="2">
        <f t="shared" si="213"/>
        <v>0.97785749458823523</v>
      </c>
      <c r="J13655">
        <v>0.28237921999999999</v>
      </c>
      <c r="K13655">
        <f>Tabela1[[#This Row],[water_fraction_f_x000D_]]*(Tabela1[[#This Row],[mass_flow_water_kgh]]+Tabela1[[#This Row],[mass_flow_triolein_kgh]])</f>
        <v>1634.2055566008783</v>
      </c>
      <c r="L13655" s="3">
        <f>Tabela1[[#This Row],[mass_flow_water_kgh]]-Tabela1[[#This Row],[water_flow_f]]</f>
        <v>198.52171339912184</v>
      </c>
    </row>
    <row r="13656" spans="1:12" x14ac:dyDescent="0.25">
      <c r="A13656">
        <v>10536</v>
      </c>
      <c r="B13656" s="4">
        <v>2061.8181800000002</v>
      </c>
      <c r="C13656">
        <v>8</v>
      </c>
      <c r="D13656" s="4">
        <v>46.818181799999998</v>
      </c>
      <c r="E13656" s="4">
        <v>4500</v>
      </c>
      <c r="F13656" s="4">
        <v>4217.3291499999996</v>
      </c>
      <c r="G13656">
        <v>0.85</v>
      </c>
      <c r="H13656">
        <v>1.88389445E-2</v>
      </c>
      <c r="I13656" s="2">
        <f t="shared" si="213"/>
        <v>0.97783653588235298</v>
      </c>
      <c r="J13656">
        <v>0.27978435600000001</v>
      </c>
      <c r="K13656">
        <f>Tabela1[[#This Row],[water_fraction_f_x000D_]]*(Tabela1[[#This Row],[mass_flow_water_kgh]]+Tabela1[[#This Row],[mass_flow_triolein_kgh]])</f>
        <v>1835.8940736803922</v>
      </c>
      <c r="L13656" s="3">
        <f>Tabela1[[#This Row],[mass_flow_water_kgh]]-Tabela1[[#This Row],[water_flow_f]]</f>
        <v>225.92410631960797</v>
      </c>
    </row>
    <row r="13657" spans="1:12" x14ac:dyDescent="0.25">
      <c r="A13657">
        <v>6360</v>
      </c>
      <c r="B13657" s="4">
        <v>1718.18182</v>
      </c>
      <c r="C13657">
        <v>9</v>
      </c>
      <c r="D13657" s="4">
        <v>46.818181799999998</v>
      </c>
      <c r="E13657" s="4">
        <v>4500</v>
      </c>
      <c r="F13657" s="4">
        <v>4223.4854800000003</v>
      </c>
      <c r="G13657">
        <v>0.85</v>
      </c>
      <c r="H13657">
        <v>1.8845537499999999E-2</v>
      </c>
      <c r="I13657" s="2">
        <f t="shared" si="213"/>
        <v>0.97782877941176471</v>
      </c>
      <c r="J13657">
        <v>0.23991982100000001</v>
      </c>
      <c r="K13657">
        <f>Tabela1[[#This Row],[water_fraction_f_x000D_]]*(Tabela1[[#This Row],[mass_flow_water_kgh]]+Tabela1[[#This Row],[mass_flow_triolein_kgh]])</f>
        <v>1491.8650691998541</v>
      </c>
      <c r="L13657" s="3">
        <f>Tabela1[[#This Row],[mass_flow_water_kgh]]-Tabela1[[#This Row],[water_flow_f]]</f>
        <v>226.31675080014588</v>
      </c>
    </row>
    <row r="13658" spans="1:12" x14ac:dyDescent="0.25">
      <c r="A13658">
        <v>13657</v>
      </c>
      <c r="B13658" s="4">
        <v>2290.9090900000001</v>
      </c>
      <c r="C13658">
        <v>9</v>
      </c>
      <c r="D13658" s="4">
        <v>63.181818200000002</v>
      </c>
      <c r="E13658" s="4">
        <v>3500</v>
      </c>
      <c r="F13658" s="4">
        <v>3367.6799299999998</v>
      </c>
      <c r="G13658">
        <v>0.85</v>
      </c>
      <c r="H13658">
        <v>8.0845717300000002E-4</v>
      </c>
      <c r="I13658" s="2">
        <f t="shared" si="213"/>
        <v>0.99904887391411756</v>
      </c>
      <c r="J13658">
        <v>0.36429642699999998</v>
      </c>
      <c r="K13658">
        <f>Tabela1[[#This Row],[water_fraction_f_x000D_]]*(Tabela1[[#This Row],[mass_flow_water_kgh]]+Tabela1[[#This Row],[mass_flow_triolein_kgh]])</f>
        <v>2109.6074905688215</v>
      </c>
      <c r="L13658" s="3">
        <f>Tabela1[[#This Row],[mass_flow_water_kgh]]-Tabela1[[#This Row],[water_flow_f]]</f>
        <v>181.3015994311786</v>
      </c>
    </row>
    <row r="13659" spans="1:12" x14ac:dyDescent="0.25">
      <c r="A13659">
        <v>13658</v>
      </c>
      <c r="B13659" s="4">
        <v>2290.9090900000001</v>
      </c>
      <c r="C13659">
        <v>9</v>
      </c>
      <c r="D13659" s="4">
        <v>63.181818200000002</v>
      </c>
      <c r="E13659" s="4">
        <v>3590.9090900000001</v>
      </c>
      <c r="F13659" s="4">
        <v>3454.9963200000002</v>
      </c>
      <c r="G13659">
        <v>0.85</v>
      </c>
      <c r="H13659">
        <v>8.44316844E-4</v>
      </c>
      <c r="I13659" s="2">
        <f t="shared" si="213"/>
        <v>0.99900668606588239</v>
      </c>
      <c r="J13659">
        <v>0.35786694400000002</v>
      </c>
      <c r="K13659">
        <f>Tabela1[[#This Row],[water_fraction_f_x000D_]]*(Tabela1[[#This Row],[mass_flow_water_kgh]]+Tabela1[[#This Row],[mass_flow_triolein_kgh]])</f>
        <v>2104.9082972402421</v>
      </c>
      <c r="L13659" s="3">
        <f>Tabela1[[#This Row],[mass_flow_water_kgh]]-Tabela1[[#This Row],[water_flow_f]]</f>
        <v>186.00079275975804</v>
      </c>
    </row>
    <row r="13660" spans="1:12" x14ac:dyDescent="0.25">
      <c r="A13660">
        <v>13659</v>
      </c>
      <c r="B13660" s="4">
        <v>2290.9090900000001</v>
      </c>
      <c r="C13660">
        <v>9</v>
      </c>
      <c r="D13660" s="4">
        <v>63.181818200000002</v>
      </c>
      <c r="E13660" s="4">
        <v>3681.8181800000002</v>
      </c>
      <c r="F13660" s="4">
        <v>3542.2550200000001</v>
      </c>
      <c r="G13660">
        <v>0.85</v>
      </c>
      <c r="H13660">
        <v>8.8917673299999998E-4</v>
      </c>
      <c r="I13660" s="2">
        <f t="shared" si="213"/>
        <v>0.99895390972588227</v>
      </c>
      <c r="J13660">
        <v>0.35163379900000002</v>
      </c>
      <c r="K13660">
        <f>Tabela1[[#This Row],[water_fraction_f_x000D_]]*(Tabela1[[#This Row],[mass_flow_water_kgh]]+Tabela1[[#This Row],[mass_flow_triolein_kgh]])</f>
        <v>2100.212780340999</v>
      </c>
      <c r="L13660" s="3">
        <f>Tabela1[[#This Row],[mass_flow_water_kgh]]-Tabela1[[#This Row],[water_flow_f]]</f>
        <v>190.69630965900114</v>
      </c>
    </row>
    <row r="13661" spans="1:12" x14ac:dyDescent="0.25">
      <c r="A13661">
        <v>13660</v>
      </c>
      <c r="B13661" s="4">
        <v>2290.9090900000001</v>
      </c>
      <c r="C13661">
        <v>9</v>
      </c>
      <c r="D13661" s="4">
        <v>63.181818200000002</v>
      </c>
      <c r="E13661" s="4">
        <v>3772.7272699999999</v>
      </c>
      <c r="F13661" s="4">
        <v>3629.5446499999998</v>
      </c>
      <c r="G13661">
        <v>0.85</v>
      </c>
      <c r="H13661">
        <v>9.2736252799999999E-4</v>
      </c>
      <c r="I13661" s="2">
        <f t="shared" si="213"/>
        <v>0.99890898526117655</v>
      </c>
      <c r="J13661">
        <v>0.34558723000000002</v>
      </c>
      <c r="K13661">
        <f>Tabela1[[#This Row],[water_fraction_f_x000D_]]*(Tabela1[[#This Row],[mass_flow_water_kgh]]+Tabela1[[#This Row],[mass_flow_triolein_kgh]])</f>
        <v>2095.515293379683</v>
      </c>
      <c r="L13661" s="3">
        <f>Tabela1[[#This Row],[mass_flow_water_kgh]]-Tabela1[[#This Row],[water_flow_f]]</f>
        <v>195.39379662031706</v>
      </c>
    </row>
    <row r="13662" spans="1:12" x14ac:dyDescent="0.25">
      <c r="A13662">
        <v>11563</v>
      </c>
      <c r="B13662" s="4">
        <v>2176.36364</v>
      </c>
      <c r="C13662">
        <v>5</v>
      </c>
      <c r="D13662" s="4">
        <v>50.454545500000002</v>
      </c>
      <c r="E13662" s="4">
        <v>4045.4545499999999</v>
      </c>
      <c r="F13662" s="4">
        <v>3785.4620300000001</v>
      </c>
      <c r="G13662">
        <v>0.85</v>
      </c>
      <c r="H13662">
        <v>1.8848047900000001E-2</v>
      </c>
      <c r="I13662" s="2">
        <f t="shared" si="213"/>
        <v>0.9778258259999999</v>
      </c>
      <c r="J13662">
        <v>0.31721190500000002</v>
      </c>
      <c r="K13662">
        <f>Tabela1[[#This Row],[water_fraction_f_x000D_]]*(Tabela1[[#This Row],[mass_flow_water_kgh]]+Tabela1[[#This Row],[mass_flow_triolein_kgh]])</f>
        <v>1973.634800613552</v>
      </c>
      <c r="L13662" s="3">
        <f>Tabela1[[#This Row],[mass_flow_water_kgh]]-Tabela1[[#This Row],[water_flow_f]]</f>
        <v>202.72883938644804</v>
      </c>
    </row>
    <row r="13663" spans="1:12" x14ac:dyDescent="0.25">
      <c r="A13663">
        <v>1772</v>
      </c>
      <c r="B13663" s="4">
        <v>1374.5454500000001</v>
      </c>
      <c r="C13663">
        <v>7</v>
      </c>
      <c r="D13663" s="4">
        <v>50.454545500000002</v>
      </c>
      <c r="E13663" s="4">
        <v>4136.3636399999996</v>
      </c>
      <c r="F13663" s="4">
        <v>3885.7820299999998</v>
      </c>
      <c r="G13663">
        <v>0.85</v>
      </c>
      <c r="H13663">
        <v>1.8865501699999999E-2</v>
      </c>
      <c r="I13663" s="2">
        <f t="shared" si="213"/>
        <v>0.977805292117647</v>
      </c>
      <c r="J13663">
        <v>0.211632609</v>
      </c>
      <c r="K13663">
        <f>Tabela1[[#This Row],[water_fraction_f_x000D_]]*(Tabela1[[#This Row],[mass_flow_water_kgh]]+Tabela1[[#This Row],[mass_flow_triolein_kgh]])</f>
        <v>1166.2880686785156</v>
      </c>
      <c r="L13663" s="3">
        <f>Tabela1[[#This Row],[mass_flow_water_kgh]]-Tabela1[[#This Row],[water_flow_f]]</f>
        <v>208.25738132148444</v>
      </c>
    </row>
    <row r="13664" spans="1:12" x14ac:dyDescent="0.25">
      <c r="A13664">
        <v>6065</v>
      </c>
      <c r="B13664" s="4">
        <v>1718.18182</v>
      </c>
      <c r="C13664">
        <v>7</v>
      </c>
      <c r="D13664" s="4">
        <v>46.818181799999998</v>
      </c>
      <c r="E13664" s="4">
        <v>3863.63636</v>
      </c>
      <c r="F13664" s="4">
        <v>3621.6851999999999</v>
      </c>
      <c r="G13664">
        <v>0.85</v>
      </c>
      <c r="H13664">
        <v>1.8875015200000001E-2</v>
      </c>
      <c r="I13664" s="2">
        <f t="shared" si="213"/>
        <v>0.97779409976470588</v>
      </c>
      <c r="J13664">
        <v>0.27305780000000002</v>
      </c>
      <c r="K13664">
        <f>Tabela1[[#This Row],[water_fraction_f_x000D_]]*(Tabela1[[#This Row],[mass_flow_water_kgh]]+Tabela1[[#This Row],[mass_flow_triolein_kgh]])</f>
        <v>1524.1589922308042</v>
      </c>
      <c r="L13664" s="3">
        <f>Tabela1[[#This Row],[mass_flow_water_kgh]]-Tabela1[[#This Row],[water_flow_f]]</f>
        <v>194.02282776919583</v>
      </c>
    </row>
    <row r="13665" spans="1:12" x14ac:dyDescent="0.25">
      <c r="A13665">
        <v>8681</v>
      </c>
      <c r="B13665" s="4">
        <v>1947.2727299999999</v>
      </c>
      <c r="C13665">
        <v>5</v>
      </c>
      <c r="D13665" s="4">
        <v>50.454545500000002</v>
      </c>
      <c r="E13665" s="4">
        <v>3863.63636</v>
      </c>
      <c r="F13665" s="4">
        <v>3617.5035899999998</v>
      </c>
      <c r="G13665">
        <v>0.85</v>
      </c>
      <c r="H13665">
        <v>1.8882806500000002E-2</v>
      </c>
      <c r="I13665" s="2">
        <f t="shared" si="213"/>
        <v>0.97778493352941176</v>
      </c>
      <c r="J13665">
        <v>0.30176286899999999</v>
      </c>
      <c r="K13665">
        <f>Tabela1[[#This Row],[water_fraction_f_x000D_]]*(Tabela1[[#This Row],[mass_flow_water_kgh]]+Tabela1[[#This Row],[mass_flow_triolein_kgh]])</f>
        <v>1753.5165984965793</v>
      </c>
      <c r="L13665" s="3">
        <f>Tabela1[[#This Row],[mass_flow_water_kgh]]-Tabela1[[#This Row],[water_flow_f]]</f>
        <v>193.75613150342065</v>
      </c>
    </row>
    <row r="13666" spans="1:12" x14ac:dyDescent="0.25">
      <c r="A13666">
        <v>10122</v>
      </c>
      <c r="B13666" s="4">
        <v>2061.8181800000002</v>
      </c>
      <c r="C13666">
        <v>5</v>
      </c>
      <c r="D13666" s="4">
        <v>50.454545500000002</v>
      </c>
      <c r="E13666" s="4">
        <v>3954.5454500000001</v>
      </c>
      <c r="F13666" s="4">
        <v>3701.3757700000001</v>
      </c>
      <c r="G13666">
        <v>0.85</v>
      </c>
      <c r="H13666">
        <v>1.8883425200000001E-2</v>
      </c>
      <c r="I13666" s="2">
        <f t="shared" si="213"/>
        <v>0.97778420564705881</v>
      </c>
      <c r="J13666">
        <v>0.30975230799999998</v>
      </c>
      <c r="K13666">
        <f>Tabela1[[#This Row],[water_fraction_f_x000D_]]*(Tabela1[[#This Row],[mass_flow_water_kgh]]+Tabela1[[#This Row],[mass_flow_triolein_kgh]])</f>
        <v>1863.5825201597579</v>
      </c>
      <c r="L13666" s="3">
        <f>Tabela1[[#This Row],[mass_flow_water_kgh]]-Tabela1[[#This Row],[water_flow_f]]</f>
        <v>198.23565984024231</v>
      </c>
    </row>
    <row r="13667" spans="1:12" x14ac:dyDescent="0.25">
      <c r="A13667">
        <v>346</v>
      </c>
      <c r="B13667" s="4">
        <v>1260</v>
      </c>
      <c r="C13667">
        <v>7</v>
      </c>
      <c r="D13667" s="4">
        <v>52.2727273</v>
      </c>
      <c r="E13667" s="4">
        <v>4318.1818199999998</v>
      </c>
      <c r="F13667" s="4">
        <v>4059.6486599999998</v>
      </c>
      <c r="G13667">
        <v>0.85</v>
      </c>
      <c r="H13667">
        <v>1.8883472299999999E-2</v>
      </c>
      <c r="I13667" s="2">
        <f t="shared" si="213"/>
        <v>0.97778415023529419</v>
      </c>
      <c r="J13667">
        <v>0.18686968700000001</v>
      </c>
      <c r="K13667">
        <f>Tabela1[[#This Row],[water_fraction_f_x000D_]]*(Tabela1[[#This Row],[mass_flow_water_kgh]]+Tabela1[[#This Row],[mass_flow_triolein_kgh]])</f>
        <v>1042.3930907324902</v>
      </c>
      <c r="L13667" s="3">
        <f>Tabela1[[#This Row],[mass_flow_water_kgh]]-Tabela1[[#This Row],[water_flow_f]]</f>
        <v>217.60690926750976</v>
      </c>
    </row>
    <row r="13668" spans="1:12" x14ac:dyDescent="0.25">
      <c r="A13668">
        <v>11548</v>
      </c>
      <c r="B13668" s="4">
        <v>2176.36364</v>
      </c>
      <c r="C13668">
        <v>5</v>
      </c>
      <c r="D13668" s="4">
        <v>48.636363600000003</v>
      </c>
      <c r="E13668" s="4">
        <v>3772.7272699999999</v>
      </c>
      <c r="F13668" s="4">
        <v>3527.3387899999998</v>
      </c>
      <c r="G13668">
        <v>0.85</v>
      </c>
      <c r="H13668">
        <v>1.88966967E-2</v>
      </c>
      <c r="I13668" s="2">
        <f t="shared" si="213"/>
        <v>0.977768592117647</v>
      </c>
      <c r="J13668">
        <v>0.33408270200000001</v>
      </c>
      <c r="K13668">
        <f>Tabela1[[#This Row],[water_fraction_f_x000D_]]*(Tabela1[[#This Row],[mass_flow_water_kgh]]+Tabela1[[#This Row],[mass_flow_triolein_kgh]])</f>
        <v>1987.4883656564389</v>
      </c>
      <c r="L13668" s="3">
        <f>Tabela1[[#This Row],[mass_flow_water_kgh]]-Tabela1[[#This Row],[water_flow_f]]</f>
        <v>188.87527434356116</v>
      </c>
    </row>
    <row r="13669" spans="1:12" x14ac:dyDescent="0.25">
      <c r="A13669">
        <v>11712</v>
      </c>
      <c r="B13669" s="4">
        <v>2176.36364</v>
      </c>
      <c r="C13669">
        <v>6</v>
      </c>
      <c r="D13669" s="4">
        <v>50.454545500000002</v>
      </c>
      <c r="E13669" s="4">
        <v>4500</v>
      </c>
      <c r="F13669" s="4">
        <v>4214.8869999999997</v>
      </c>
      <c r="G13669">
        <v>0.85</v>
      </c>
      <c r="H13669">
        <v>1.8897941800000002E-2</v>
      </c>
      <c r="I13669" s="2">
        <f t="shared" si="213"/>
        <v>0.97776712729411763</v>
      </c>
      <c r="J13669">
        <v>0.29216432599999997</v>
      </c>
      <c r="K13669">
        <f>Tabela1[[#This Row],[water_fraction_f_x000D_]]*(Tabela1[[#This Row],[mass_flow_water_kgh]]+Tabela1[[#This Row],[mass_flow_triolein_kgh]])</f>
        <v>1950.5952830115064</v>
      </c>
      <c r="L13669" s="3">
        <f>Tabela1[[#This Row],[mass_flow_water_kgh]]-Tabela1[[#This Row],[water_flow_f]]</f>
        <v>225.76835698849368</v>
      </c>
    </row>
    <row r="13670" spans="1:12" x14ac:dyDescent="0.25">
      <c r="A13670">
        <v>13669</v>
      </c>
      <c r="B13670" s="4">
        <v>2290.9090900000001</v>
      </c>
      <c r="C13670">
        <v>9</v>
      </c>
      <c r="D13670" s="4">
        <v>65</v>
      </c>
      <c r="E13670" s="4">
        <v>3500</v>
      </c>
      <c r="F13670" s="4">
        <v>3367.6798199999998</v>
      </c>
      <c r="G13670">
        <v>0.85</v>
      </c>
      <c r="H13670">
        <v>8.0847645399999995E-4</v>
      </c>
      <c r="I13670" s="2">
        <f t="shared" si="213"/>
        <v>0.99904885123058829</v>
      </c>
      <c r="J13670">
        <v>0.36429642899999998</v>
      </c>
      <c r="K13670">
        <f>Tabela1[[#This Row],[water_fraction_f_x000D_]]*(Tabela1[[#This Row],[mass_flow_water_kgh]]+Tabela1[[#This Row],[mass_flow_triolein_kgh]])</f>
        <v>2109.6075021506394</v>
      </c>
      <c r="L13670" s="3">
        <f>Tabela1[[#This Row],[mass_flow_water_kgh]]-Tabela1[[#This Row],[water_flow_f]]</f>
        <v>181.30158784936066</v>
      </c>
    </row>
    <row r="13671" spans="1:12" x14ac:dyDescent="0.25">
      <c r="A13671">
        <v>13670</v>
      </c>
      <c r="B13671" s="4">
        <v>2290.9090900000001</v>
      </c>
      <c r="C13671">
        <v>9</v>
      </c>
      <c r="D13671" s="4">
        <v>65</v>
      </c>
      <c r="E13671" s="4">
        <v>3590.9090900000001</v>
      </c>
      <c r="F13671" s="4">
        <v>3454.9962399999999</v>
      </c>
      <c r="G13671">
        <v>0.85</v>
      </c>
      <c r="H13671">
        <v>8.4433049899999997E-4</v>
      </c>
      <c r="I13671" s="2">
        <f t="shared" si="213"/>
        <v>0.99900667000117649</v>
      </c>
      <c r="J13671">
        <v>0.35786694499999999</v>
      </c>
      <c r="K13671">
        <f>Tabela1[[#This Row],[water_fraction_f_x000D_]]*(Tabela1[[#This Row],[mass_flow_water_kgh]]+Tabela1[[#This Row],[mass_flow_triolein_kgh]])</f>
        <v>2104.9083031220603</v>
      </c>
      <c r="L13671" s="3">
        <f>Tabela1[[#This Row],[mass_flow_water_kgh]]-Tabela1[[#This Row],[water_flow_f]]</f>
        <v>186.00078687793984</v>
      </c>
    </row>
    <row r="13672" spans="1:12" x14ac:dyDescent="0.25">
      <c r="A13672">
        <v>13671</v>
      </c>
      <c r="B13672" s="4">
        <v>2290.9090900000001</v>
      </c>
      <c r="C13672">
        <v>9</v>
      </c>
      <c r="D13672" s="4">
        <v>65</v>
      </c>
      <c r="E13672" s="4">
        <v>3681.8181800000002</v>
      </c>
      <c r="F13672" s="4">
        <v>3542.2548200000001</v>
      </c>
      <c r="G13672">
        <v>0.85</v>
      </c>
      <c r="H13672">
        <v>8.89211513E-4</v>
      </c>
      <c r="I13672" s="2">
        <f t="shared" si="213"/>
        <v>0.99895386880823522</v>
      </c>
      <c r="J13672">
        <v>0.35163380100000002</v>
      </c>
      <c r="K13672">
        <f>Tabela1[[#This Row],[water_fraction_f_x000D_]]*(Tabela1[[#This Row],[mass_flow_water_kgh]]+Tabela1[[#This Row],[mass_flow_triolein_kgh]])</f>
        <v>2100.2127922864534</v>
      </c>
      <c r="L13672" s="3">
        <f>Tabela1[[#This Row],[mass_flow_water_kgh]]-Tabela1[[#This Row],[water_flow_f]]</f>
        <v>190.69629771354676</v>
      </c>
    </row>
    <row r="13673" spans="1:12" x14ac:dyDescent="0.25">
      <c r="A13673">
        <v>13672</v>
      </c>
      <c r="B13673" s="4">
        <v>2290.9090900000001</v>
      </c>
      <c r="C13673">
        <v>9</v>
      </c>
      <c r="D13673" s="4">
        <v>65</v>
      </c>
      <c r="E13673" s="4">
        <v>3772.7272699999999</v>
      </c>
      <c r="F13673" s="4">
        <v>3629.5444400000001</v>
      </c>
      <c r="G13673">
        <v>0.85</v>
      </c>
      <c r="H13673">
        <v>9.2739844300000003E-4</v>
      </c>
      <c r="I13673" s="2">
        <f t="shared" si="213"/>
        <v>0.99890894300823518</v>
      </c>
      <c r="J13673">
        <v>0.34558723200000002</v>
      </c>
      <c r="K13673">
        <f>Tabela1[[#This Row],[water_fraction_f_x000D_]]*(Tabela1[[#This Row],[mass_flow_water_kgh]]+Tabela1[[#This Row],[mass_flow_triolein_kgh]])</f>
        <v>2095.5153055069559</v>
      </c>
      <c r="L13673" s="3">
        <f>Tabela1[[#This Row],[mass_flow_water_kgh]]-Tabela1[[#This Row],[water_flow_f]]</f>
        <v>195.39378449304422</v>
      </c>
    </row>
    <row r="13674" spans="1:12" x14ac:dyDescent="0.25">
      <c r="A13674">
        <v>1490</v>
      </c>
      <c r="B13674" s="4">
        <v>1374.5454500000001</v>
      </c>
      <c r="C13674">
        <v>5</v>
      </c>
      <c r="D13674" s="4">
        <v>52.2727273</v>
      </c>
      <c r="E13674" s="4">
        <v>3590.9090900000001</v>
      </c>
      <c r="F13674" s="4">
        <v>3369.8782700000002</v>
      </c>
      <c r="G13674">
        <v>0.85</v>
      </c>
      <c r="H13674">
        <v>1.89118694E-2</v>
      </c>
      <c r="I13674" s="2">
        <f t="shared" si="213"/>
        <v>0.97775074188235289</v>
      </c>
      <c r="J13674">
        <v>0.240456004</v>
      </c>
      <c r="K13674">
        <f>Tabela1[[#This Row],[water_fraction_f_x000D_]]*(Tabela1[[#This Row],[mass_flow_water_kgh]]+Tabela1[[#This Row],[mass_flow_triolein_kgh]])</f>
        <v>1193.9733567320584</v>
      </c>
      <c r="L13674" s="3">
        <f>Tabela1[[#This Row],[mass_flow_water_kgh]]-Tabela1[[#This Row],[water_flow_f]]</f>
        <v>180.57209326794168</v>
      </c>
    </row>
    <row r="13675" spans="1:12" x14ac:dyDescent="0.25">
      <c r="A13675">
        <v>7284</v>
      </c>
      <c r="B13675" s="4">
        <v>1832.7272700000001</v>
      </c>
      <c r="C13675">
        <v>5</v>
      </c>
      <c r="D13675" s="4">
        <v>55.909090900000002</v>
      </c>
      <c r="E13675" s="4">
        <v>4500</v>
      </c>
      <c r="F13675" s="4">
        <v>4220.9012400000001</v>
      </c>
      <c r="G13675">
        <v>0.85</v>
      </c>
      <c r="H13675">
        <v>1.8931061200000002E-2</v>
      </c>
      <c r="I13675" s="2">
        <f t="shared" si="213"/>
        <v>0.97772816329411771</v>
      </c>
      <c r="J13675">
        <v>0.25369406700000002</v>
      </c>
      <c r="K13675">
        <f>Tabela1[[#This Row],[water_fraction_f_x000D_]]*(Tabela1[[#This Row],[mass_flow_water_kgh]]+Tabela1[[#This Row],[mass_flow_triolein_kgh]])</f>
        <v>1606.5753363281074</v>
      </c>
      <c r="L13675" s="3">
        <f>Tabela1[[#This Row],[mass_flow_water_kgh]]-Tabela1[[#This Row],[water_flow_f]]</f>
        <v>226.15193367189272</v>
      </c>
    </row>
    <row r="13676" spans="1:12" x14ac:dyDescent="0.25">
      <c r="A13676">
        <v>726</v>
      </c>
      <c r="B13676" s="4">
        <v>1260</v>
      </c>
      <c r="C13676">
        <v>10</v>
      </c>
      <c r="D13676" s="4">
        <v>45</v>
      </c>
      <c r="E13676" s="4">
        <v>3954.5454500000001</v>
      </c>
      <c r="F13676" s="4">
        <v>3715.5807100000002</v>
      </c>
      <c r="G13676">
        <v>0.85</v>
      </c>
      <c r="H13676">
        <v>1.8940633799999999E-2</v>
      </c>
      <c r="I13676" s="2">
        <f t="shared" si="213"/>
        <v>0.97771690141176471</v>
      </c>
      <c r="J13676">
        <v>0.20344215700000001</v>
      </c>
      <c r="K13676">
        <f>Tabela1[[#This Row],[water_fraction_f_x000D_]]*(Tabela1[[#This Row],[mass_flow_water_kgh]]+Tabela1[[#This Row],[mass_flow_triolein_kgh]])</f>
        <v>1060.8583741225357</v>
      </c>
      <c r="L13676" s="3">
        <f>Tabela1[[#This Row],[mass_flow_water_kgh]]-Tabela1[[#This Row],[water_flow_f]]</f>
        <v>199.14162587746432</v>
      </c>
    </row>
    <row r="13677" spans="1:12" x14ac:dyDescent="0.25">
      <c r="A13677">
        <v>13019</v>
      </c>
      <c r="B13677" s="4">
        <v>2290.9090900000001</v>
      </c>
      <c r="C13677">
        <v>5</v>
      </c>
      <c r="D13677" s="4">
        <v>52.2727273</v>
      </c>
      <c r="E13677" s="4">
        <v>4409.0909099999999</v>
      </c>
      <c r="F13677" s="4">
        <v>4126.5863200000003</v>
      </c>
      <c r="G13677">
        <v>0.85</v>
      </c>
      <c r="H13677">
        <v>1.8942329399999999E-2</v>
      </c>
      <c r="I13677" s="2">
        <f t="shared" si="213"/>
        <v>0.97771490658823534</v>
      </c>
      <c r="J13677">
        <v>0.30894070299999998</v>
      </c>
      <c r="K13677">
        <f>Tabela1[[#This Row],[water_fraction_f_x000D_]]*(Tabela1[[#This Row],[mass_flow_water_kgh]]+Tabela1[[#This Row],[mass_flow_triolein_kgh]])</f>
        <v>2069.9027100999997</v>
      </c>
      <c r="L13677" s="3">
        <f>Tabela1[[#This Row],[mass_flow_water_kgh]]-Tabela1[[#This Row],[water_flow_f]]</f>
        <v>221.00637990000041</v>
      </c>
    </row>
    <row r="13678" spans="1:12" x14ac:dyDescent="0.25">
      <c r="A13678">
        <v>3198</v>
      </c>
      <c r="B13678" s="4">
        <v>1489.0909099999999</v>
      </c>
      <c r="C13678">
        <v>7</v>
      </c>
      <c r="D13678" s="4">
        <v>48.636363600000003</v>
      </c>
      <c r="E13678" s="4">
        <v>3954.5454500000001</v>
      </c>
      <c r="F13678" s="4">
        <v>3711.4045599999999</v>
      </c>
      <c r="G13678">
        <v>0.85</v>
      </c>
      <c r="H13678">
        <v>1.8945141200000001E-2</v>
      </c>
      <c r="I13678" s="2">
        <f t="shared" si="213"/>
        <v>0.97771159858823531</v>
      </c>
      <c r="J13678">
        <v>0.23701355900000001</v>
      </c>
      <c r="K13678">
        <f>Tabela1[[#This Row],[water_fraction_f_x000D_]]*(Tabela1[[#This Row],[mass_flow_water_kgh]]+Tabela1[[#This Row],[mass_flow_triolein_kgh]])</f>
        <v>1290.2156275854054</v>
      </c>
      <c r="L13678" s="3">
        <f>Tabela1[[#This Row],[mass_flow_water_kgh]]-Tabela1[[#This Row],[water_flow_f]]</f>
        <v>198.87528241459449</v>
      </c>
    </row>
    <row r="13679" spans="1:12" x14ac:dyDescent="0.25">
      <c r="A13679">
        <v>13004</v>
      </c>
      <c r="B13679" s="4">
        <v>2290.9090900000001</v>
      </c>
      <c r="C13679">
        <v>5</v>
      </c>
      <c r="D13679" s="4">
        <v>50.454545500000002</v>
      </c>
      <c r="E13679" s="4">
        <v>4136.3636399999996</v>
      </c>
      <c r="F13679" s="4">
        <v>3868.7397599999999</v>
      </c>
      <c r="G13679">
        <v>0.85</v>
      </c>
      <c r="H13679">
        <v>1.8946378900000001E-2</v>
      </c>
      <c r="I13679" s="2">
        <f t="shared" si="213"/>
        <v>0.97771014247058829</v>
      </c>
      <c r="J13679">
        <v>0.324202616</v>
      </c>
      <c r="K13679">
        <f>Tabela1[[#This Row],[water_fraction_f_x000D_]]*(Tabela1[[#This Row],[mass_flow_water_kgh]]+Tabela1[[#This Row],[mass_flow_triolein_kgh]])</f>
        <v>2083.7386328114617</v>
      </c>
      <c r="L13679" s="3">
        <f>Tabela1[[#This Row],[mass_flow_water_kgh]]-Tabela1[[#This Row],[water_flow_f]]</f>
        <v>207.17045718853842</v>
      </c>
    </row>
    <row r="13680" spans="1:12" x14ac:dyDescent="0.25">
      <c r="A13680">
        <v>3000</v>
      </c>
      <c r="B13680" s="4">
        <v>1489.0909099999999</v>
      </c>
      <c r="C13680">
        <v>5</v>
      </c>
      <c r="D13680" s="4">
        <v>61.363636399999997</v>
      </c>
      <c r="E13680" s="4">
        <v>4500</v>
      </c>
      <c r="F13680" s="4">
        <v>4226.9792900000002</v>
      </c>
      <c r="G13680">
        <v>0.85</v>
      </c>
      <c r="H13680">
        <v>1.89568489E-2</v>
      </c>
      <c r="I13680" s="2">
        <f t="shared" si="213"/>
        <v>0.9776978248235294</v>
      </c>
      <c r="J13680">
        <v>0.21080851</v>
      </c>
      <c r="K13680">
        <f>Tabela1[[#This Row],[water_fraction_f_x000D_]]*(Tabela1[[#This Row],[mass_flow_water_kgh]]+Tabela1[[#This Row],[mass_flow_triolein_kgh]])</f>
        <v>1262.5513309916441</v>
      </c>
      <c r="L13680" s="3">
        <f>Tabela1[[#This Row],[mass_flow_water_kgh]]-Tabela1[[#This Row],[water_flow_f]]</f>
        <v>226.53957900835576</v>
      </c>
    </row>
    <row r="13681" spans="1:12" x14ac:dyDescent="0.25">
      <c r="A13681">
        <v>6096</v>
      </c>
      <c r="B13681" s="4">
        <v>1718.18182</v>
      </c>
      <c r="C13681">
        <v>7</v>
      </c>
      <c r="D13681" s="4">
        <v>50.454545500000002</v>
      </c>
      <c r="E13681" s="4">
        <v>4500</v>
      </c>
      <c r="F13681" s="4">
        <v>4222.7634600000001</v>
      </c>
      <c r="G13681">
        <v>0.85</v>
      </c>
      <c r="H13681">
        <v>1.8966865699999998E-2</v>
      </c>
      <c r="I13681" s="2">
        <f t="shared" si="213"/>
        <v>0.97768604035294127</v>
      </c>
      <c r="J13681">
        <v>0.23992722599999999</v>
      </c>
      <c r="K13681">
        <f>Tabela1[[#This Row],[water_fraction_f_x000D_]]*(Tabela1[[#This Row],[mass_flow_water_kgh]]+Tabela1[[#This Row],[mass_flow_triolein_kgh]])</f>
        <v>1491.9111148362313</v>
      </c>
      <c r="L13681" s="3">
        <f>Tabela1[[#This Row],[mass_flow_water_kgh]]-Tabela1[[#This Row],[water_flow_f]]</f>
        <v>226.27070516376875</v>
      </c>
    </row>
    <row r="13682" spans="1:12" x14ac:dyDescent="0.25">
      <c r="A13682">
        <v>13681</v>
      </c>
      <c r="B13682" s="4">
        <v>2290.9090900000001</v>
      </c>
      <c r="C13682">
        <v>10</v>
      </c>
      <c r="D13682" s="4">
        <v>45</v>
      </c>
      <c r="E13682" s="4">
        <v>3500</v>
      </c>
      <c r="F13682" s="4">
        <v>3353.8731499999999</v>
      </c>
      <c r="G13682">
        <v>0.85</v>
      </c>
      <c r="H13682">
        <v>3.29972681E-3</v>
      </c>
      <c r="I13682" s="2">
        <f t="shared" si="213"/>
        <v>0.9961179684588235</v>
      </c>
      <c r="J13682">
        <v>0.36444848899999999</v>
      </c>
      <c r="K13682">
        <f>Tabela1[[#This Row],[water_fraction_f_x000D_]]*(Tabela1[[#This Row],[mass_flow_water_kgh]]+Tabela1[[#This Row],[mass_flow_triolein_kgh]])</f>
        <v>2110.488067786865</v>
      </c>
      <c r="L13682" s="3">
        <f>Tabela1[[#This Row],[mass_flow_water_kgh]]-Tabela1[[#This Row],[water_flow_f]]</f>
        <v>180.42102221313507</v>
      </c>
    </row>
    <row r="13683" spans="1:12" x14ac:dyDescent="0.25">
      <c r="A13683">
        <v>13682</v>
      </c>
      <c r="B13683" s="4">
        <v>2290.9090900000001</v>
      </c>
      <c r="C13683">
        <v>10</v>
      </c>
      <c r="D13683" s="4">
        <v>45</v>
      </c>
      <c r="E13683" s="4">
        <v>3590.9090900000001</v>
      </c>
      <c r="F13683" s="4">
        <v>3438.1219500000002</v>
      </c>
      <c r="G13683">
        <v>0.85</v>
      </c>
      <c r="H13683">
        <v>3.8420365100000002E-3</v>
      </c>
      <c r="I13683" s="2">
        <f t="shared" si="213"/>
        <v>0.99547995704705883</v>
      </c>
      <c r="J13683">
        <v>0.35804991800000002</v>
      </c>
      <c r="K13683">
        <f>Tabela1[[#This Row],[water_fraction_f_x000D_]]*(Tabela1[[#This Row],[mass_flow_water_kgh]]+Tabela1[[#This Row],[mass_flow_triolein_kgh]])</f>
        <v>2105.9845170399094</v>
      </c>
      <c r="L13683" s="3">
        <f>Tabela1[[#This Row],[mass_flow_water_kgh]]-Tabela1[[#This Row],[water_flow_f]]</f>
        <v>184.9245729600907</v>
      </c>
    </row>
    <row r="13684" spans="1:12" x14ac:dyDescent="0.25">
      <c r="A13684">
        <v>13683</v>
      </c>
      <c r="B13684" s="4">
        <v>2290.9090900000001</v>
      </c>
      <c r="C13684">
        <v>10</v>
      </c>
      <c r="D13684" s="4">
        <v>45</v>
      </c>
      <c r="E13684" s="4">
        <v>3681.8181800000002</v>
      </c>
      <c r="F13684" s="4">
        <v>3522.04556</v>
      </c>
      <c r="G13684">
        <v>0.85</v>
      </c>
      <c r="H13684">
        <v>4.4247286700000001E-3</v>
      </c>
      <c r="I13684" s="2">
        <f t="shared" si="213"/>
        <v>0.99479443685882352</v>
      </c>
      <c r="J13684">
        <v>0.35184960100000001</v>
      </c>
      <c r="K13684">
        <f>Tabela1[[#This Row],[water_fraction_f_x000D_]]*(Tabela1[[#This Row],[mass_flow_water_kgh]]+Tabela1[[#This Row],[mass_flow_triolein_kgh]])</f>
        <v>2101.5017068313196</v>
      </c>
      <c r="L13684" s="3">
        <f>Tabela1[[#This Row],[mass_flow_water_kgh]]-Tabela1[[#This Row],[water_flow_f]]</f>
        <v>189.40738316868055</v>
      </c>
    </row>
    <row r="13685" spans="1:12" x14ac:dyDescent="0.25">
      <c r="A13685">
        <v>13684</v>
      </c>
      <c r="B13685" s="4">
        <v>2290.9090900000001</v>
      </c>
      <c r="C13685">
        <v>10</v>
      </c>
      <c r="D13685" s="4">
        <v>45</v>
      </c>
      <c r="E13685" s="4">
        <v>3772.7272699999999</v>
      </c>
      <c r="F13685" s="4">
        <v>3605.50902</v>
      </c>
      <c r="G13685">
        <v>0.85</v>
      </c>
      <c r="H13685">
        <v>5.0692409299999998E-3</v>
      </c>
      <c r="I13685" s="2">
        <f t="shared" si="213"/>
        <v>0.99403618714117636</v>
      </c>
      <c r="J13685">
        <v>0.34584004099999999</v>
      </c>
      <c r="K13685">
        <f>Tabela1[[#This Row],[water_fraction_f_x000D_]]*(Tabela1[[#This Row],[mass_flow_water_kgh]]+Tabela1[[#This Row],[mass_flow_triolein_kgh]])</f>
        <v>2097.0482473514908</v>
      </c>
      <c r="L13685" s="3">
        <f>Tabela1[[#This Row],[mass_flow_water_kgh]]-Tabela1[[#This Row],[water_flow_f]]</f>
        <v>193.86084264850933</v>
      </c>
    </row>
    <row r="13686" spans="1:12" x14ac:dyDescent="0.25">
      <c r="A13686">
        <v>14460</v>
      </c>
      <c r="B13686" s="4">
        <v>2405.4545499999999</v>
      </c>
      <c r="C13686">
        <v>5</v>
      </c>
      <c r="D13686" s="4">
        <v>52.2727273</v>
      </c>
      <c r="E13686" s="4">
        <v>4500</v>
      </c>
      <c r="F13686" s="4">
        <v>4210.2710200000001</v>
      </c>
      <c r="G13686">
        <v>0.85</v>
      </c>
      <c r="H13686">
        <v>1.8969464599999999E-2</v>
      </c>
      <c r="I13686" s="2">
        <f t="shared" si="213"/>
        <v>0.97768298282352939</v>
      </c>
      <c r="J13686">
        <v>0.31568965900000001</v>
      </c>
      <c r="K13686">
        <f>Tabela1[[#This Row],[water_fraction_f_x000D_]]*(Tabela1[[#This Row],[mass_flow_water_kgh]]+Tabela1[[#This Row],[mass_flow_triolein_kgh]])</f>
        <v>2179.9805921294987</v>
      </c>
      <c r="L13686" s="3">
        <f>Tabela1[[#This Row],[mass_flow_water_kgh]]-Tabela1[[#This Row],[water_flow_f]]</f>
        <v>225.47395787050118</v>
      </c>
    </row>
    <row r="13687" spans="1:12" x14ac:dyDescent="0.25">
      <c r="A13687">
        <v>11578</v>
      </c>
      <c r="B13687" s="4">
        <v>2176.36364</v>
      </c>
      <c r="C13687">
        <v>5</v>
      </c>
      <c r="D13687" s="4">
        <v>52.2727273</v>
      </c>
      <c r="E13687" s="4">
        <v>4318.1818199999998</v>
      </c>
      <c r="F13687" s="4">
        <v>4042.5237099999999</v>
      </c>
      <c r="G13687">
        <v>0.85</v>
      </c>
      <c r="H13687">
        <v>1.8974277899999999E-2</v>
      </c>
      <c r="I13687" s="2">
        <f t="shared" si="213"/>
        <v>0.97767732011764708</v>
      </c>
      <c r="J13687">
        <v>0.30176845200000002</v>
      </c>
      <c r="K13687">
        <f>Tabela1[[#This Row],[water_fraction_f_x000D_]]*(Tabela1[[#This Row],[mass_flow_water_kgh]]+Tabela1[[#This Row],[mass_flow_triolein_kgh]])</f>
        <v>1959.8489299078278</v>
      </c>
      <c r="L13687" s="3">
        <f>Tabela1[[#This Row],[mass_flow_water_kgh]]-Tabela1[[#This Row],[water_flow_f]]</f>
        <v>216.51471009217221</v>
      </c>
    </row>
    <row r="13688" spans="1:12" x14ac:dyDescent="0.25">
      <c r="A13688">
        <v>3012</v>
      </c>
      <c r="B13688" s="4">
        <v>1489.0909099999999</v>
      </c>
      <c r="C13688">
        <v>5</v>
      </c>
      <c r="D13688" s="4">
        <v>63.181818200000002</v>
      </c>
      <c r="E13688" s="4">
        <v>4500</v>
      </c>
      <c r="F13688" s="4">
        <v>4226.8611700000001</v>
      </c>
      <c r="G13688">
        <v>0.85</v>
      </c>
      <c r="H13688">
        <v>1.89774568E-2</v>
      </c>
      <c r="I13688" s="2">
        <f t="shared" si="213"/>
        <v>0.97767358023529416</v>
      </c>
      <c r="J13688">
        <v>0.21080976700000001</v>
      </c>
      <c r="K13688">
        <f>Tabela1[[#This Row],[water_fraction_f_x000D_]]*(Tabela1[[#This Row],[mass_flow_water_kgh]]+Tabela1[[#This Row],[mass_flow_triolein_kgh]])</f>
        <v>1262.5588592789179</v>
      </c>
      <c r="L13688" s="3">
        <f>Tabela1[[#This Row],[mass_flow_water_kgh]]-Tabela1[[#This Row],[water_flow_f]]</f>
        <v>226.53205072108199</v>
      </c>
    </row>
    <row r="13689" spans="1:12" x14ac:dyDescent="0.25">
      <c r="A13689">
        <v>227</v>
      </c>
      <c r="B13689" s="4">
        <v>1260</v>
      </c>
      <c r="C13689">
        <v>6</v>
      </c>
      <c r="D13689" s="4">
        <v>55.909090900000002</v>
      </c>
      <c r="E13689" s="4">
        <v>4409.0909099999999</v>
      </c>
      <c r="F13689" s="4">
        <v>4145.0742300000002</v>
      </c>
      <c r="G13689">
        <v>0.85</v>
      </c>
      <c r="H13689">
        <v>1.89793345E-2</v>
      </c>
      <c r="I13689" s="2">
        <f t="shared" si="213"/>
        <v>0.97767137117647063</v>
      </c>
      <c r="J13689">
        <v>0.18306541600000001</v>
      </c>
      <c r="K13689">
        <f>Tabela1[[#This Row],[water_fraction_f_x000D_]]*(Tabela1[[#This Row],[mass_flow_water_kgh]]+Tabela1[[#This Row],[mass_flow_triolein_kgh]])</f>
        <v>1037.8144857809687</v>
      </c>
      <c r="L13689" s="3">
        <f>Tabela1[[#This Row],[mass_flow_water_kgh]]-Tabela1[[#This Row],[water_flow_f]]</f>
        <v>222.18551421903135</v>
      </c>
    </row>
    <row r="13690" spans="1:12" x14ac:dyDescent="0.25">
      <c r="A13690">
        <v>3024</v>
      </c>
      <c r="B13690" s="4">
        <v>1489.0909099999999</v>
      </c>
      <c r="C13690">
        <v>5</v>
      </c>
      <c r="D13690" s="4">
        <v>65</v>
      </c>
      <c r="E13690" s="4">
        <v>4500</v>
      </c>
      <c r="F13690" s="4">
        <v>4226.7526799999996</v>
      </c>
      <c r="G13690">
        <v>0.85</v>
      </c>
      <c r="H13690">
        <v>1.89963857E-2</v>
      </c>
      <c r="I13690" s="2">
        <f t="shared" si="213"/>
        <v>0.97765131094117652</v>
      </c>
      <c r="J13690">
        <v>0.21081092300000001</v>
      </c>
      <c r="K13690">
        <f>Tabela1[[#This Row],[water_fraction_f_x000D_]]*(Tabela1[[#This Row],[mass_flow_water_kgh]]+Tabela1[[#This Row],[mass_flow_triolein_kgh]])</f>
        <v>1262.5657826680099</v>
      </c>
      <c r="L13690" s="3">
        <f>Tabela1[[#This Row],[mass_flow_water_kgh]]-Tabela1[[#This Row],[water_flow_f]]</f>
        <v>226.52512733199001</v>
      </c>
    </row>
    <row r="13691" spans="1:12" x14ac:dyDescent="0.25">
      <c r="A13691">
        <v>6197</v>
      </c>
      <c r="B13691" s="4">
        <v>1718.18182</v>
      </c>
      <c r="C13691">
        <v>8</v>
      </c>
      <c r="D13691" s="4">
        <v>45</v>
      </c>
      <c r="E13691" s="4">
        <v>3863.63636</v>
      </c>
      <c r="F13691" s="4">
        <v>3620.9547600000001</v>
      </c>
      <c r="G13691">
        <v>0.85</v>
      </c>
      <c r="H13691">
        <v>1.9011752900000001E-2</v>
      </c>
      <c r="I13691" s="2">
        <f t="shared" si="213"/>
        <v>0.97763323188235296</v>
      </c>
      <c r="J13691">
        <v>0.27306614600000001</v>
      </c>
      <c r="K13691">
        <f>Tabela1[[#This Row],[water_fraction_f_x000D_]]*(Tabela1[[#This Row],[mass_flow_water_kgh]]+Tabela1[[#This Row],[mass_flow_triolein_kgh]])</f>
        <v>1524.2055780853343</v>
      </c>
      <c r="L13691" s="3">
        <f>Tabela1[[#This Row],[mass_flow_water_kgh]]-Tabela1[[#This Row],[water_flow_f]]</f>
        <v>193.97624191466571</v>
      </c>
    </row>
    <row r="13692" spans="1:12" x14ac:dyDescent="0.25">
      <c r="A13692">
        <v>10271</v>
      </c>
      <c r="B13692" s="4">
        <v>2061.8181800000002</v>
      </c>
      <c r="C13692">
        <v>6</v>
      </c>
      <c r="D13692" s="4">
        <v>50.454545500000002</v>
      </c>
      <c r="E13692" s="4">
        <v>4409.0909099999999</v>
      </c>
      <c r="F13692" s="4">
        <v>4130.1402900000003</v>
      </c>
      <c r="G13692">
        <v>0.85</v>
      </c>
      <c r="H13692">
        <v>1.9039064500000001E-2</v>
      </c>
      <c r="I13692" s="2">
        <f t="shared" si="213"/>
        <v>0.97760110058823524</v>
      </c>
      <c r="J13692">
        <v>0.28443996100000002</v>
      </c>
      <c r="K13692">
        <f>Tabela1[[#This Row],[water_fraction_f_x000D_]]*(Tabela1[[#This Row],[mass_flow_water_kgh]]+Tabela1[[#This Row],[mass_flow_triolein_kgh]])</f>
        <v>1840.5851291941456</v>
      </c>
      <c r="L13692" s="3">
        <f>Tabela1[[#This Row],[mass_flow_water_kgh]]-Tabela1[[#This Row],[water_flow_f]]</f>
        <v>221.23305080585465</v>
      </c>
    </row>
    <row r="13693" spans="1:12" x14ac:dyDescent="0.25">
      <c r="A13693">
        <v>9095</v>
      </c>
      <c r="B13693" s="4">
        <v>1947.2727299999999</v>
      </c>
      <c r="C13693">
        <v>8</v>
      </c>
      <c r="D13693" s="4">
        <v>46.818181799999998</v>
      </c>
      <c r="E13693" s="4">
        <v>4409.0909099999999</v>
      </c>
      <c r="F13693" s="4">
        <v>4132.21731</v>
      </c>
      <c r="G13693">
        <v>0.85</v>
      </c>
      <c r="H13693">
        <v>1.9040726599999998E-2</v>
      </c>
      <c r="I13693" s="2">
        <f t="shared" si="213"/>
        <v>0.97759914517647062</v>
      </c>
      <c r="J13693">
        <v>0.27152430300000002</v>
      </c>
      <c r="K13693">
        <f>Tabela1[[#This Row],[water_fraction_f_x000D_]]*(Tabela1[[#This Row],[mass_flow_water_kgh]]+Tabela1[[#This Row],[mass_flow_triolein_kgh]])</f>
        <v>1725.9072069655429</v>
      </c>
      <c r="L13693" s="3">
        <f>Tabela1[[#This Row],[mass_flow_water_kgh]]-Tabela1[[#This Row],[water_flow_f]]</f>
        <v>221.36552303445706</v>
      </c>
    </row>
    <row r="13694" spans="1:12" x14ac:dyDescent="0.25">
      <c r="A13694">
        <v>13693</v>
      </c>
      <c r="B13694" s="4">
        <v>2290.9090900000001</v>
      </c>
      <c r="C13694">
        <v>10</v>
      </c>
      <c r="D13694" s="4">
        <v>46.818181799999998</v>
      </c>
      <c r="E13694" s="4">
        <v>3500</v>
      </c>
      <c r="F13694" s="4">
        <v>3360.57744</v>
      </c>
      <c r="G13694">
        <v>0.85</v>
      </c>
      <c r="H13694">
        <v>2.09001744E-3</v>
      </c>
      <c r="I13694" s="2">
        <f t="shared" si="213"/>
        <v>0.99754115595294113</v>
      </c>
      <c r="J13694">
        <v>0.36437465099999999</v>
      </c>
      <c r="K13694">
        <f>Tabela1[[#This Row],[water_fraction_f_x000D_]]*(Tabela1[[#This Row],[mass_flow_water_kgh]]+Tabela1[[#This Row],[mass_flow_triolein_kgh]])</f>
        <v>2110.0604786414774</v>
      </c>
      <c r="L13694" s="3">
        <f>Tabela1[[#This Row],[mass_flow_water_kgh]]-Tabela1[[#This Row],[water_flow_f]]</f>
        <v>180.8486113585227</v>
      </c>
    </row>
    <row r="13695" spans="1:12" x14ac:dyDescent="0.25">
      <c r="A13695">
        <v>13694</v>
      </c>
      <c r="B13695" s="4">
        <v>2290.9090900000001</v>
      </c>
      <c r="C13695">
        <v>10</v>
      </c>
      <c r="D13695" s="4">
        <v>46.818181799999998</v>
      </c>
      <c r="E13695" s="4">
        <v>3590.9090900000001</v>
      </c>
      <c r="F13695" s="4">
        <v>3446.1203999999998</v>
      </c>
      <c r="G13695">
        <v>0.85</v>
      </c>
      <c r="H13695">
        <v>2.4211169099999999E-3</v>
      </c>
      <c r="I13695" s="2">
        <f t="shared" si="213"/>
        <v>0.99715162716470584</v>
      </c>
      <c r="J13695">
        <v>0.35796318799999999</v>
      </c>
      <c r="K13695">
        <f>Tabela1[[#This Row],[water_fraction_f_x000D_]]*(Tabela1[[#This Row],[mass_flow_water_kgh]]+Tabela1[[#This Row],[mass_flow_triolein_kgh]])</f>
        <v>2105.4743869491576</v>
      </c>
      <c r="L13695" s="3">
        <f>Tabela1[[#This Row],[mass_flow_water_kgh]]-Tabela1[[#This Row],[water_flow_f]]</f>
        <v>185.43470305084247</v>
      </c>
    </row>
    <row r="13696" spans="1:12" x14ac:dyDescent="0.25">
      <c r="A13696">
        <v>13695</v>
      </c>
      <c r="B13696" s="4">
        <v>2290.9090900000001</v>
      </c>
      <c r="C13696">
        <v>10</v>
      </c>
      <c r="D13696" s="4">
        <v>46.818181799999998</v>
      </c>
      <c r="E13696" s="4">
        <v>3681.8181800000002</v>
      </c>
      <c r="F13696" s="4">
        <v>3531.2860500000002</v>
      </c>
      <c r="G13696">
        <v>0.85</v>
      </c>
      <c r="H13696">
        <v>2.8081472499999999E-3</v>
      </c>
      <c r="I13696" s="2">
        <f t="shared" si="213"/>
        <v>0.99669629735294119</v>
      </c>
      <c r="J13696">
        <v>0.35175092899999999</v>
      </c>
      <c r="K13696">
        <f>Tabela1[[#This Row],[water_fraction_f_x000D_]]*(Tabela1[[#This Row],[mass_flow_water_kgh]]+Tabela1[[#This Row],[mass_flow_triolein_kgh]])</f>
        <v>2100.912365886134</v>
      </c>
      <c r="L13696" s="3">
        <f>Tabela1[[#This Row],[mass_flow_water_kgh]]-Tabela1[[#This Row],[water_flow_f]]</f>
        <v>189.99672411386609</v>
      </c>
    </row>
    <row r="13697" spans="1:12" x14ac:dyDescent="0.25">
      <c r="A13697">
        <v>13696</v>
      </c>
      <c r="B13697" s="4">
        <v>2290.9090900000001</v>
      </c>
      <c r="C13697">
        <v>10</v>
      </c>
      <c r="D13697" s="4">
        <v>46.818181799999998</v>
      </c>
      <c r="E13697" s="4">
        <v>3772.7272699999999</v>
      </c>
      <c r="F13697" s="4">
        <v>3616.3487</v>
      </c>
      <c r="G13697">
        <v>0.85</v>
      </c>
      <c r="H13697">
        <v>3.20132145E-3</v>
      </c>
      <c r="I13697" s="2">
        <f t="shared" si="213"/>
        <v>0.99623373947058824</v>
      </c>
      <c r="J13697">
        <v>0.34572602699999999</v>
      </c>
      <c r="K13697">
        <f>Tabela1[[#This Row],[water_fraction_f_x000D_]]*(Tabela1[[#This Row],[mass_flow_water_kgh]]+Tabela1[[#This Row],[mass_flow_triolein_kgh]])</f>
        <v>2096.3569079155418</v>
      </c>
      <c r="L13697" s="3">
        <f>Tabela1[[#This Row],[mass_flow_water_kgh]]-Tabela1[[#This Row],[water_flow_f]]</f>
        <v>194.55218208445831</v>
      </c>
    </row>
    <row r="13698" spans="1:12" x14ac:dyDescent="0.25">
      <c r="A13698">
        <v>7240</v>
      </c>
      <c r="B13698" s="4">
        <v>1832.7272700000001</v>
      </c>
      <c r="C13698">
        <v>5</v>
      </c>
      <c r="D13698" s="4">
        <v>50.454545500000002</v>
      </c>
      <c r="E13698" s="4">
        <v>3772.7272699999999</v>
      </c>
      <c r="F13698" s="4">
        <v>3532.7785600000002</v>
      </c>
      <c r="G13698">
        <v>0.85</v>
      </c>
      <c r="H13698">
        <v>1.9041121899999999E-2</v>
      </c>
      <c r="I13698" s="2">
        <f t="shared" ref="I13698:I13761" si="214">(G13698-H13698)/G13698</f>
        <v>0.97759868011764706</v>
      </c>
      <c r="J13698">
        <v>0.29319746499999999</v>
      </c>
      <c r="K13698">
        <f>Tabela1[[#This Row],[water_fraction_f_x000D_]]*(Tabela1[[#This Row],[mass_flow_water_kgh]]+Tabela1[[#This Row],[mass_flow_triolein_kgh]])</f>
        <v>1643.5050613007409</v>
      </c>
      <c r="L13698" s="3">
        <f>Tabela1[[#This Row],[mass_flow_water_kgh]]-Tabela1[[#This Row],[water_flow_f]]</f>
        <v>189.22220869925923</v>
      </c>
    </row>
    <row r="13699" spans="1:12" x14ac:dyDescent="0.25">
      <c r="A13699">
        <v>14445</v>
      </c>
      <c r="B13699" s="4">
        <v>2405.4545499999999</v>
      </c>
      <c r="C13699">
        <v>5</v>
      </c>
      <c r="D13699" s="4">
        <v>50.454545500000002</v>
      </c>
      <c r="E13699" s="4">
        <v>4227.2727299999997</v>
      </c>
      <c r="F13699" s="4">
        <v>3951.9554499999999</v>
      </c>
      <c r="G13699">
        <v>0.85</v>
      </c>
      <c r="H13699">
        <v>1.9048391299999998E-2</v>
      </c>
      <c r="I13699" s="2">
        <f t="shared" si="214"/>
        <v>0.97759012788235289</v>
      </c>
      <c r="J13699">
        <v>0.330760838</v>
      </c>
      <c r="K13699">
        <f>Tabela1[[#This Row],[water_fraction_f_x000D_]]*(Tabela1[[#This Row],[mass_flow_water_kgh]]+Tabela1[[#This Row],[mass_flow_triolein_kgh]])</f>
        <v>2193.8464333582606</v>
      </c>
      <c r="L13699" s="3">
        <f>Tabela1[[#This Row],[mass_flow_water_kgh]]-Tabela1[[#This Row],[water_flow_f]]</f>
        <v>211.60811664173934</v>
      </c>
    </row>
    <row r="13700" spans="1:12" x14ac:dyDescent="0.25">
      <c r="A13700">
        <v>1533</v>
      </c>
      <c r="B13700" s="4">
        <v>1374.5454500000001</v>
      </c>
      <c r="C13700">
        <v>5</v>
      </c>
      <c r="D13700" s="4">
        <v>57.7272727</v>
      </c>
      <c r="E13700" s="4">
        <v>4227.2727299999997</v>
      </c>
      <c r="F13700" s="4">
        <v>3970.72712</v>
      </c>
      <c r="G13700">
        <v>0.85</v>
      </c>
      <c r="H13700">
        <v>1.9052429999999999E-2</v>
      </c>
      <c r="I13700" s="2">
        <f t="shared" si="214"/>
        <v>0.97758537647058819</v>
      </c>
      <c r="J13700">
        <v>0.20738625799999999</v>
      </c>
      <c r="K13700">
        <f>Tabela1[[#This Row],[water_fraction_f_x000D_]]*(Tabela1[[#This Row],[mass_flow_water_kgh]]+Tabela1[[#This Row],[mass_flow_triolein_kgh]])</f>
        <v>1161.7401103465704</v>
      </c>
      <c r="L13700" s="3">
        <f>Tabela1[[#This Row],[mass_flow_water_kgh]]-Tabela1[[#This Row],[water_flow_f]]</f>
        <v>212.80533965342966</v>
      </c>
    </row>
    <row r="13701" spans="1:12" x14ac:dyDescent="0.25">
      <c r="A13701">
        <v>10137</v>
      </c>
      <c r="B13701" s="4">
        <v>2061.8181800000002</v>
      </c>
      <c r="C13701">
        <v>5</v>
      </c>
      <c r="D13701" s="4">
        <v>52.2727273</v>
      </c>
      <c r="E13701" s="4">
        <v>4227.2727299999997</v>
      </c>
      <c r="F13701" s="4">
        <v>3958.1754900000001</v>
      </c>
      <c r="G13701">
        <v>0.85</v>
      </c>
      <c r="H13701">
        <v>1.90557687E-2</v>
      </c>
      <c r="I13701" s="2">
        <f t="shared" si="214"/>
        <v>0.97758144858823526</v>
      </c>
      <c r="J13701">
        <v>0.29413048600000002</v>
      </c>
      <c r="K13701">
        <f>Tabela1[[#This Row],[water_fraction_f_x000D_]]*(Tabela1[[#This Row],[mass_flow_water_kgh]]+Tabela1[[#This Row],[mass_flow_triolein_kgh]])</f>
        <v>1849.8133658564823</v>
      </c>
      <c r="L13701" s="3">
        <f>Tabela1[[#This Row],[mass_flow_water_kgh]]-Tabela1[[#This Row],[water_flow_f]]</f>
        <v>212.00481414351793</v>
      </c>
    </row>
    <row r="13702" spans="1:12" x14ac:dyDescent="0.25">
      <c r="A13702">
        <v>10404</v>
      </c>
      <c r="B13702" s="4">
        <v>2061.8181800000002</v>
      </c>
      <c r="C13702">
        <v>7</v>
      </c>
      <c r="D13702" s="4">
        <v>48.636363600000003</v>
      </c>
      <c r="E13702" s="4">
        <v>4500</v>
      </c>
      <c r="F13702" s="4">
        <v>4215.96522</v>
      </c>
      <c r="G13702">
        <v>0.85</v>
      </c>
      <c r="H13702">
        <v>1.9056136299999998E-2</v>
      </c>
      <c r="I13702" s="2">
        <f t="shared" si="214"/>
        <v>0.97758101611764703</v>
      </c>
      <c r="J13702">
        <v>0.27979761199999997</v>
      </c>
      <c r="K13702">
        <f>Tabela1[[#This Row],[water_fraction_f_x000D_]]*(Tabela1[[#This Row],[mass_flow_water_kgh]]+Tabela1[[#This Row],[mass_flow_triolein_kgh]])</f>
        <v>1835.981057142186</v>
      </c>
      <c r="L13702" s="3">
        <f>Tabela1[[#This Row],[mass_flow_water_kgh]]-Tabela1[[#This Row],[water_flow_f]]</f>
        <v>225.83712285781417</v>
      </c>
    </row>
    <row r="13703" spans="1:12" x14ac:dyDescent="0.25">
      <c r="A13703">
        <v>5050</v>
      </c>
      <c r="B13703" s="4">
        <v>1603.63636</v>
      </c>
      <c r="C13703">
        <v>10</v>
      </c>
      <c r="D13703" s="4">
        <v>45</v>
      </c>
      <c r="E13703" s="4">
        <v>4318.1818199999998</v>
      </c>
      <c r="F13703" s="4">
        <v>4052.4093600000001</v>
      </c>
      <c r="G13703">
        <v>0.85</v>
      </c>
      <c r="H13703">
        <v>1.9065054599999999E-2</v>
      </c>
      <c r="I13703" s="2">
        <f t="shared" si="214"/>
        <v>0.977570524</v>
      </c>
      <c r="J13703">
        <v>0.23413268000000001</v>
      </c>
      <c r="K13703">
        <f>Tabela1[[#This Row],[water_fraction_f_x000D_]]*(Tabela1[[#This Row],[mass_flow_water_kgh]]+Tabela1[[#This Row],[mass_flow_triolein_kgh]])</f>
        <v>1386.4911609561225</v>
      </c>
      <c r="L13703" s="3">
        <f>Tabela1[[#This Row],[mass_flow_water_kgh]]-Tabela1[[#This Row],[water_flow_f]]</f>
        <v>217.14519904387748</v>
      </c>
    </row>
    <row r="13704" spans="1:12" x14ac:dyDescent="0.25">
      <c r="A13704">
        <v>1519</v>
      </c>
      <c r="B13704" s="4">
        <v>1374.5454500000001</v>
      </c>
      <c r="C13704">
        <v>5</v>
      </c>
      <c r="D13704" s="4">
        <v>55.909090900000002</v>
      </c>
      <c r="E13704" s="4">
        <v>4045.4545499999999</v>
      </c>
      <c r="F13704" s="4">
        <v>3798.7535400000002</v>
      </c>
      <c r="G13704">
        <v>0.85</v>
      </c>
      <c r="H13704">
        <v>1.90739519E-2</v>
      </c>
      <c r="I13704" s="2">
        <f t="shared" si="214"/>
        <v>0.97756005658823519</v>
      </c>
      <c r="J13704">
        <v>0.216045923</v>
      </c>
      <c r="K13704">
        <f>Tabela1[[#This Row],[water_fraction_f_x000D_]]*(Tabela1[[#This Row],[mass_flow_water_kgh]]+Tabela1[[#This Row],[mass_flow_triolein_kgh]])</f>
        <v>1170.9689026599999</v>
      </c>
      <c r="L13704" s="3">
        <f>Tabela1[[#This Row],[mass_flow_water_kgh]]-Tabela1[[#This Row],[water_flow_f]]</f>
        <v>203.57654734000016</v>
      </c>
    </row>
    <row r="13705" spans="1:12" x14ac:dyDescent="0.25">
      <c r="A13705">
        <v>4903</v>
      </c>
      <c r="B13705" s="4">
        <v>1603.63636</v>
      </c>
      <c r="C13705">
        <v>9</v>
      </c>
      <c r="D13705" s="4">
        <v>45</v>
      </c>
      <c r="E13705" s="4">
        <v>4045.4545499999999</v>
      </c>
      <c r="F13705" s="4">
        <v>3794.4893499999998</v>
      </c>
      <c r="G13705">
        <v>0.85</v>
      </c>
      <c r="H13705">
        <v>1.9089172799999998E-2</v>
      </c>
      <c r="I13705" s="2">
        <f t="shared" si="214"/>
        <v>0.97754214964705888</v>
      </c>
      <c r="J13705">
        <v>0.24788621699999999</v>
      </c>
      <c r="K13705">
        <f>Tabela1[[#This Row],[water_fraction_f_x000D_]]*(Tabela1[[#This Row],[mass_flow_water_kgh]]+Tabela1[[#This Row],[mass_flow_triolein_kgh]])</f>
        <v>1400.3317751689874</v>
      </c>
      <c r="L13705" s="3">
        <f>Tabela1[[#This Row],[mass_flow_water_kgh]]-Tabela1[[#This Row],[water_flow_f]]</f>
        <v>203.30458483101256</v>
      </c>
    </row>
    <row r="13706" spans="1:12" x14ac:dyDescent="0.25">
      <c r="A13706">
        <v>13705</v>
      </c>
      <c r="B13706" s="4">
        <v>2290.9090900000001</v>
      </c>
      <c r="C13706">
        <v>10</v>
      </c>
      <c r="D13706" s="4">
        <v>48.636363600000003</v>
      </c>
      <c r="E13706" s="4">
        <v>3500</v>
      </c>
      <c r="F13706" s="4">
        <v>3364.2560899999999</v>
      </c>
      <c r="G13706">
        <v>0.85</v>
      </c>
      <c r="H13706">
        <v>1.42624838E-3</v>
      </c>
      <c r="I13706" s="2">
        <f t="shared" si="214"/>
        <v>0.99832206072941165</v>
      </c>
      <c r="J13706">
        <v>0.36433413599999998</v>
      </c>
      <c r="K13706">
        <f>Tabela1[[#This Row],[water_fraction_f_x000D_]]*(Tabela1[[#This Row],[mass_flow_water_kgh]]+Tabela1[[#This Row],[mass_flow_triolein_kgh]])</f>
        <v>2109.8258599596961</v>
      </c>
      <c r="L13706" s="3">
        <f>Tabela1[[#This Row],[mass_flow_water_kgh]]-Tabela1[[#This Row],[water_flow_f]]</f>
        <v>181.08323004030399</v>
      </c>
    </row>
    <row r="13707" spans="1:12" x14ac:dyDescent="0.25">
      <c r="A13707">
        <v>13706</v>
      </c>
      <c r="B13707" s="4">
        <v>2290.9090900000001</v>
      </c>
      <c r="C13707">
        <v>10</v>
      </c>
      <c r="D13707" s="4">
        <v>48.636363600000003</v>
      </c>
      <c r="E13707" s="4">
        <v>3590.9090900000001</v>
      </c>
      <c r="F13707" s="4">
        <v>3450.5989</v>
      </c>
      <c r="G13707">
        <v>0.85</v>
      </c>
      <c r="H13707">
        <v>1.62551476E-3</v>
      </c>
      <c r="I13707" s="2">
        <f t="shared" si="214"/>
        <v>0.99808762969411768</v>
      </c>
      <c r="J13707">
        <v>0.35791462699999999</v>
      </c>
      <c r="K13707">
        <f>Tabela1[[#This Row],[water_fraction_f_x000D_]]*(Tabela1[[#This Row],[mass_flow_water_kgh]]+Tabela1[[#This Row],[mass_flow_triolein_kgh]])</f>
        <v>2105.1887599765187</v>
      </c>
      <c r="L13707" s="3">
        <f>Tabela1[[#This Row],[mass_flow_water_kgh]]-Tabela1[[#This Row],[water_flow_f]]</f>
        <v>185.72033002348144</v>
      </c>
    </row>
    <row r="13708" spans="1:12" x14ac:dyDescent="0.25">
      <c r="A13708">
        <v>13707</v>
      </c>
      <c r="B13708" s="4">
        <v>2290.9090900000001</v>
      </c>
      <c r="C13708">
        <v>10</v>
      </c>
      <c r="D13708" s="4">
        <v>48.636363600000003</v>
      </c>
      <c r="E13708" s="4">
        <v>3681.8181800000002</v>
      </c>
      <c r="F13708" s="4">
        <v>3536.7626100000002</v>
      </c>
      <c r="G13708">
        <v>0.85</v>
      </c>
      <c r="H13708">
        <v>1.8500482500000001E-3</v>
      </c>
      <c r="I13708" s="2">
        <f t="shared" si="214"/>
        <v>0.99782347264705884</v>
      </c>
      <c r="J13708">
        <v>0.35169244900000002</v>
      </c>
      <c r="K13708">
        <f>Tabela1[[#This Row],[water_fraction_f_x000D_]]*(Tabela1[[#This Row],[mass_flow_water_kgh]]+Tabela1[[#This Row],[mass_flow_triolein_kgh]])</f>
        <v>2100.5630807953844</v>
      </c>
      <c r="L13708" s="3">
        <f>Tabela1[[#This Row],[mass_flow_water_kgh]]-Tabela1[[#This Row],[water_flow_f]]</f>
        <v>190.34600920461571</v>
      </c>
    </row>
    <row r="13709" spans="1:12" x14ac:dyDescent="0.25">
      <c r="A13709">
        <v>13708</v>
      </c>
      <c r="B13709" s="4">
        <v>2290.9090900000001</v>
      </c>
      <c r="C13709">
        <v>10</v>
      </c>
      <c r="D13709" s="4">
        <v>48.636363600000003</v>
      </c>
      <c r="E13709" s="4">
        <v>3772.7272699999999</v>
      </c>
      <c r="F13709" s="4">
        <v>3622.7166900000002</v>
      </c>
      <c r="G13709">
        <v>0.85</v>
      </c>
      <c r="H13709">
        <v>2.1039742999999999E-3</v>
      </c>
      <c r="I13709" s="2">
        <f t="shared" si="214"/>
        <v>0.99752473611764714</v>
      </c>
      <c r="J13709">
        <v>0.34565904800000002</v>
      </c>
      <c r="K13709">
        <f>Tabela1[[#This Row],[water_fraction_f_x000D_]]*(Tabela1[[#This Row],[mass_flow_water_kgh]]+Tabela1[[#This Row],[mass_flow_triolein_kgh]])</f>
        <v>2095.9507716157855</v>
      </c>
      <c r="L13709" s="3">
        <f>Tabela1[[#This Row],[mass_flow_water_kgh]]-Tabela1[[#This Row],[water_flow_f]]</f>
        <v>194.95831838421464</v>
      </c>
    </row>
    <row r="13710" spans="1:12" x14ac:dyDescent="0.25">
      <c r="A13710">
        <v>7404</v>
      </c>
      <c r="B13710" s="4">
        <v>1832.7272700000001</v>
      </c>
      <c r="C13710">
        <v>6</v>
      </c>
      <c r="D13710" s="4">
        <v>52.2727273</v>
      </c>
      <c r="E13710" s="4">
        <v>4500</v>
      </c>
      <c r="F13710" s="4">
        <v>4219.7550000000001</v>
      </c>
      <c r="G13710">
        <v>0.85</v>
      </c>
      <c r="H13710">
        <v>1.9120192000000001E-2</v>
      </c>
      <c r="I13710" s="2">
        <f t="shared" si="214"/>
        <v>0.97750565647058818</v>
      </c>
      <c r="J13710">
        <v>0.25370561200000002</v>
      </c>
      <c r="K13710">
        <f>Tabela1[[#This Row],[water_fraction_f_x000D_]]*(Tabela1[[#This Row],[mass_flow_water_kgh]]+Tabela1[[#This Row],[mass_flow_triolein_kgh]])</f>
        <v>1606.6484476644396</v>
      </c>
      <c r="L13710" s="3">
        <f>Tabela1[[#This Row],[mass_flow_water_kgh]]-Tabela1[[#This Row],[water_flow_f]]</f>
        <v>226.07882233556052</v>
      </c>
    </row>
    <row r="13711" spans="1:12" x14ac:dyDescent="0.25">
      <c r="A13711">
        <v>8696</v>
      </c>
      <c r="B13711" s="4">
        <v>1947.2727299999999</v>
      </c>
      <c r="C13711">
        <v>5</v>
      </c>
      <c r="D13711" s="4">
        <v>52.2727273</v>
      </c>
      <c r="E13711" s="4">
        <v>4136.3636399999996</v>
      </c>
      <c r="F13711" s="4">
        <v>3873.7326400000002</v>
      </c>
      <c r="G13711">
        <v>0.85</v>
      </c>
      <c r="H13711">
        <v>1.91590141E-2</v>
      </c>
      <c r="I13711" s="2">
        <f t="shared" si="214"/>
        <v>0.97745998341176477</v>
      </c>
      <c r="J13711">
        <v>0.28597761700000002</v>
      </c>
      <c r="K13711">
        <f>Tabela1[[#This Row],[water_fraction_f_x000D_]]*(Tabela1[[#This Row],[mass_flow_water_kgh]]+Tabela1[[#This Row],[mass_flow_triolein_kgh]])</f>
        <v>1739.7838317871301</v>
      </c>
      <c r="L13711" s="3">
        <f>Tabela1[[#This Row],[mass_flow_water_kgh]]-Tabela1[[#This Row],[water_flow_f]]</f>
        <v>207.4888982128698</v>
      </c>
    </row>
    <row r="13712" spans="1:12" x14ac:dyDescent="0.25">
      <c r="A13712">
        <v>873</v>
      </c>
      <c r="B13712" s="4">
        <v>1260</v>
      </c>
      <c r="C13712">
        <v>11</v>
      </c>
      <c r="D13712" s="4">
        <v>45</v>
      </c>
      <c r="E13712" s="4">
        <v>4227.2727299999997</v>
      </c>
      <c r="F13712" s="4">
        <v>3972.25569</v>
      </c>
      <c r="G13712">
        <v>0.85</v>
      </c>
      <c r="H13712">
        <v>1.9159069800000001E-2</v>
      </c>
      <c r="I13712" s="2">
        <f t="shared" si="214"/>
        <v>0.97745991788235287</v>
      </c>
      <c r="J13712">
        <v>0.190822877</v>
      </c>
      <c r="K13712">
        <f>Tabela1[[#This Row],[water_fraction_f_x000D_]]*(Tabela1[[#This Row],[mass_flow_water_kgh]]+Tabela1[[#This Row],[mass_flow_triolein_kgh]])</f>
        <v>1047.0971692222442</v>
      </c>
      <c r="L13712" s="3">
        <f>Tabela1[[#This Row],[mass_flow_water_kgh]]-Tabela1[[#This Row],[water_flow_f]]</f>
        <v>212.90283077775575</v>
      </c>
    </row>
    <row r="13713" spans="1:12" x14ac:dyDescent="0.25">
      <c r="A13713">
        <v>4624</v>
      </c>
      <c r="B13713" s="4">
        <v>1603.63636</v>
      </c>
      <c r="C13713">
        <v>7</v>
      </c>
      <c r="D13713" s="4">
        <v>46.818181799999998</v>
      </c>
      <c r="E13713" s="4">
        <v>3772.7272699999999</v>
      </c>
      <c r="F13713" s="4">
        <v>3536.3258099999998</v>
      </c>
      <c r="G13713">
        <v>0.85</v>
      </c>
      <c r="H13713">
        <v>1.9163067900000001E-2</v>
      </c>
      <c r="I13713" s="2">
        <f t="shared" si="214"/>
        <v>0.97745521423529413</v>
      </c>
      <c r="J13713">
        <v>0.263037996</v>
      </c>
      <c r="K13713">
        <f>Tabela1[[#This Row],[water_fraction_f_x000D_]]*(Tabela1[[#This Row],[mass_flow_water_kgh]]+Tabela1[[#This Row],[mass_flow_triolein_kgh]])</f>
        <v>1414.1879150024854</v>
      </c>
      <c r="L13713" s="3">
        <f>Tabela1[[#This Row],[mass_flow_water_kgh]]-Tabela1[[#This Row],[water_flow_f]]</f>
        <v>189.44844499751457</v>
      </c>
    </row>
    <row r="13714" spans="1:12" x14ac:dyDescent="0.25">
      <c r="A13714">
        <v>1889</v>
      </c>
      <c r="B13714" s="4">
        <v>1374.5454500000001</v>
      </c>
      <c r="C13714">
        <v>8</v>
      </c>
      <c r="D13714" s="4">
        <v>46.818181799999998</v>
      </c>
      <c r="E13714" s="4">
        <v>3863.63636</v>
      </c>
      <c r="F13714" s="4">
        <v>3626.3889199999999</v>
      </c>
      <c r="G13714">
        <v>0.85</v>
      </c>
      <c r="H13714">
        <v>1.9174971900000001E-2</v>
      </c>
      <c r="I13714" s="2">
        <f t="shared" si="214"/>
        <v>0.97744120952941183</v>
      </c>
      <c r="J13714">
        <v>0.22531150599999999</v>
      </c>
      <c r="K13714">
        <f>Tabela1[[#This Row],[water_fraction_f_x000D_]]*(Tabela1[[#This Row],[mass_flow_water_kgh]]+Tabela1[[#This Row],[mass_flow_triolein_kgh]])</f>
        <v>1180.2226323129059</v>
      </c>
      <c r="L13714" s="3">
        <f>Tabela1[[#This Row],[mass_flow_water_kgh]]-Tabela1[[#This Row],[water_flow_f]]</f>
        <v>194.32281768709413</v>
      </c>
    </row>
    <row r="13715" spans="1:12" x14ac:dyDescent="0.25">
      <c r="A13715">
        <v>5799</v>
      </c>
      <c r="B13715" s="4">
        <v>1718.18182</v>
      </c>
      <c r="C13715">
        <v>5</v>
      </c>
      <c r="D13715" s="4">
        <v>50.454545500000002</v>
      </c>
      <c r="E13715" s="4">
        <v>3681.8181800000002</v>
      </c>
      <c r="F13715" s="4">
        <v>3448.2239199999999</v>
      </c>
      <c r="G13715">
        <v>0.85</v>
      </c>
      <c r="H13715">
        <v>1.9178513500000001E-2</v>
      </c>
      <c r="I13715" s="2">
        <f t="shared" si="214"/>
        <v>0.9774370429411765</v>
      </c>
      <c r="J13715">
        <v>0.283978271</v>
      </c>
      <c r="K13715">
        <f>Tabela1[[#This Row],[water_fraction_f_x000D_]]*(Tabela1[[#This Row],[mass_flow_water_kgh]]+Tabela1[[#This Row],[mass_flow_triolein_kgh]])</f>
        <v>1533.4826634000001</v>
      </c>
      <c r="L13715" s="3">
        <f>Tabela1[[#This Row],[mass_flow_water_kgh]]-Tabela1[[#This Row],[water_flow_f]]</f>
        <v>184.69915659999992</v>
      </c>
    </row>
    <row r="13716" spans="1:12" x14ac:dyDescent="0.25">
      <c r="A13716">
        <v>15886</v>
      </c>
      <c r="B13716" s="4">
        <v>2520</v>
      </c>
      <c r="C13716">
        <v>5</v>
      </c>
      <c r="D13716" s="4">
        <v>50.454545500000002</v>
      </c>
      <c r="E13716" s="4">
        <v>4318.1818199999998</v>
      </c>
      <c r="F13716" s="4">
        <v>4034.9269300000001</v>
      </c>
      <c r="G13716">
        <v>0.85</v>
      </c>
      <c r="H13716">
        <v>1.9181589299999999E-2</v>
      </c>
      <c r="I13716" s="2">
        <f t="shared" si="214"/>
        <v>0.97743342435294112</v>
      </c>
      <c r="J13716">
        <v>0.33692725099999998</v>
      </c>
      <c r="K13716">
        <f>Tabela1[[#This Row],[water_fraction_f_x000D_]]*(Tabela1[[#This Row],[mass_flow_water_kgh]]+Tabela1[[#This Row],[mass_flow_triolein_kgh]])</f>
        <v>2303.9698024507766</v>
      </c>
      <c r="L13716" s="3">
        <f>Tabela1[[#This Row],[mass_flow_water_kgh]]-Tabela1[[#This Row],[water_flow_f]]</f>
        <v>216.03019754922343</v>
      </c>
    </row>
    <row r="13717" spans="1:12" x14ac:dyDescent="0.25">
      <c r="A13717">
        <v>8830</v>
      </c>
      <c r="B13717" s="4">
        <v>1947.2727299999999</v>
      </c>
      <c r="C13717">
        <v>6</v>
      </c>
      <c r="D13717" s="4">
        <v>50.454545500000002</v>
      </c>
      <c r="E13717" s="4">
        <v>4318.1818199999998</v>
      </c>
      <c r="F13717" s="4">
        <v>4045.41374</v>
      </c>
      <c r="G13717">
        <v>0.85</v>
      </c>
      <c r="H13717">
        <v>1.9186081300000001E-2</v>
      </c>
      <c r="I13717" s="2">
        <f t="shared" si="214"/>
        <v>0.97742813964705888</v>
      </c>
      <c r="J13717">
        <v>0.27620880199999998</v>
      </c>
      <c r="K13717">
        <f>Tabela1[[#This Row],[water_fraction_f_x000D_]]*(Tabela1[[#This Row],[mass_flow_water_kgh]]+Tabela1[[#This Row],[mass_flow_triolein_kgh]])</f>
        <v>1730.5736952409488</v>
      </c>
      <c r="L13717" s="3">
        <f>Tabela1[[#This Row],[mass_flow_water_kgh]]-Tabela1[[#This Row],[water_flow_f]]</f>
        <v>216.69903475905107</v>
      </c>
    </row>
    <row r="13718" spans="1:12" x14ac:dyDescent="0.25">
      <c r="A13718">
        <v>13717</v>
      </c>
      <c r="B13718" s="4">
        <v>2290.9090900000001</v>
      </c>
      <c r="C13718">
        <v>10</v>
      </c>
      <c r="D13718" s="4">
        <v>50.454545500000002</v>
      </c>
      <c r="E13718" s="4">
        <v>3500</v>
      </c>
      <c r="F13718" s="4">
        <v>3366.0560700000001</v>
      </c>
      <c r="G13718">
        <v>0.85</v>
      </c>
      <c r="H13718">
        <v>1.1014637400000001E-3</v>
      </c>
      <c r="I13718" s="2">
        <f t="shared" si="214"/>
        <v>0.99870416030588238</v>
      </c>
      <c r="J13718">
        <v>0.36431431199999997</v>
      </c>
      <c r="K13718">
        <f>Tabela1[[#This Row],[water_fraction_f_x000D_]]*(Tabela1[[#This Row],[mass_flow_water_kgh]]+Tabela1[[#This Row],[mass_flow_triolein_kgh]])</f>
        <v>2109.7110609778961</v>
      </c>
      <c r="L13718" s="3">
        <f>Tabela1[[#This Row],[mass_flow_water_kgh]]-Tabela1[[#This Row],[water_flow_f]]</f>
        <v>181.19802902210404</v>
      </c>
    </row>
    <row r="13719" spans="1:12" x14ac:dyDescent="0.25">
      <c r="A13719">
        <v>13718</v>
      </c>
      <c r="B13719" s="4">
        <v>2290.9090900000001</v>
      </c>
      <c r="C13719">
        <v>10</v>
      </c>
      <c r="D13719" s="4">
        <v>50.454545500000002</v>
      </c>
      <c r="E13719" s="4">
        <v>3590.9090900000001</v>
      </c>
      <c r="F13719" s="4">
        <v>3452.9751099999999</v>
      </c>
      <c r="G13719">
        <v>0.85</v>
      </c>
      <c r="H13719">
        <v>1.20338385E-3</v>
      </c>
      <c r="I13719" s="2">
        <f t="shared" si="214"/>
        <v>0.99858425429411768</v>
      </c>
      <c r="J13719">
        <v>0.357888861</v>
      </c>
      <c r="K13719">
        <f>Tabela1[[#This Row],[water_fraction_f_x000D_]]*(Tabela1[[#This Row],[mass_flow_water_kgh]]+Tabela1[[#This Row],[mass_flow_triolein_kgh]])</f>
        <v>2105.0372090492929</v>
      </c>
      <c r="L13719" s="3">
        <f>Tabela1[[#This Row],[mass_flow_water_kgh]]-Tabela1[[#This Row],[water_flow_f]]</f>
        <v>185.87188095070724</v>
      </c>
    </row>
    <row r="13720" spans="1:12" x14ac:dyDescent="0.25">
      <c r="A13720">
        <v>13719</v>
      </c>
      <c r="B13720" s="4">
        <v>2290.9090900000001</v>
      </c>
      <c r="C13720">
        <v>10</v>
      </c>
      <c r="D13720" s="4">
        <v>50.454545500000002</v>
      </c>
      <c r="E13720" s="4">
        <v>3681.8181800000002</v>
      </c>
      <c r="F13720" s="4">
        <v>3539.6275599999999</v>
      </c>
      <c r="G13720">
        <v>0.85</v>
      </c>
      <c r="H13720">
        <v>1.3488387699999999E-3</v>
      </c>
      <c r="I13720" s="2">
        <f t="shared" si="214"/>
        <v>0.99841313085882355</v>
      </c>
      <c r="J13720">
        <v>0.35166185599999999</v>
      </c>
      <c r="K13720">
        <f>Tabela1[[#This Row],[water_fraction_f_x000D_]]*(Tabela1[[#This Row],[mass_flow_water_kgh]]+Tabela1[[#This Row],[mass_flow_triolein_kgh]])</f>
        <v>2100.3803571500134</v>
      </c>
      <c r="L13720" s="3">
        <f>Tabela1[[#This Row],[mass_flow_water_kgh]]-Tabela1[[#This Row],[water_flow_f]]</f>
        <v>190.52873284998668</v>
      </c>
    </row>
    <row r="13721" spans="1:12" x14ac:dyDescent="0.25">
      <c r="A13721">
        <v>13720</v>
      </c>
      <c r="B13721" s="4">
        <v>2290.9090900000001</v>
      </c>
      <c r="C13721">
        <v>10</v>
      </c>
      <c r="D13721" s="4">
        <v>50.454545500000002</v>
      </c>
      <c r="E13721" s="4">
        <v>3772.7272699999999</v>
      </c>
      <c r="F13721" s="4">
        <v>3626.2012599999998</v>
      </c>
      <c r="G13721">
        <v>0.85</v>
      </c>
      <c r="H13721">
        <v>1.5035041700000001E-3</v>
      </c>
      <c r="I13721" s="2">
        <f t="shared" si="214"/>
        <v>0.99823117156470587</v>
      </c>
      <c r="J13721">
        <v>0.345622396</v>
      </c>
      <c r="K13721">
        <f>Tabela1[[#This Row],[water_fraction_f_x000D_]]*(Tabela1[[#This Row],[mass_flow_water_kgh]]+Tabela1[[#This Row],[mass_flow_triolein_kgh]])</f>
        <v>2095.7285272159188</v>
      </c>
      <c r="L13721" s="3">
        <f>Tabela1[[#This Row],[mass_flow_water_kgh]]-Tabela1[[#This Row],[water_flow_f]]</f>
        <v>195.1805627840813</v>
      </c>
    </row>
    <row r="13722" spans="1:12" x14ac:dyDescent="0.25">
      <c r="A13722">
        <v>479</v>
      </c>
      <c r="B13722" s="4">
        <v>1260</v>
      </c>
      <c r="C13722">
        <v>8</v>
      </c>
      <c r="D13722" s="4">
        <v>50.454545500000002</v>
      </c>
      <c r="E13722" s="4">
        <v>4409.0909099999999</v>
      </c>
      <c r="F13722" s="4">
        <v>4143.9509200000002</v>
      </c>
      <c r="G13722">
        <v>0.85</v>
      </c>
      <c r="H13722">
        <v>1.9186378600000002E-2</v>
      </c>
      <c r="I13722" s="2">
        <f t="shared" si="214"/>
        <v>0.9774277898823529</v>
      </c>
      <c r="J13722">
        <v>0.18307805399999999</v>
      </c>
      <c r="K13722">
        <f>Tabela1[[#This Row],[water_fraction_f_x000D_]]*(Tabela1[[#This Row],[mass_flow_water_kgh]]+Tabela1[[#This Row],[mass_flow_triolein_kgh]])</f>
        <v>1037.886131751889</v>
      </c>
      <c r="L13722" s="3">
        <f>Tabela1[[#This Row],[mass_flow_water_kgh]]-Tabela1[[#This Row],[water_flow_f]]</f>
        <v>222.11386824811098</v>
      </c>
    </row>
    <row r="13723" spans="1:12" x14ac:dyDescent="0.25">
      <c r="A13723">
        <v>595</v>
      </c>
      <c r="B13723" s="4">
        <v>1260</v>
      </c>
      <c r="C13723">
        <v>9</v>
      </c>
      <c r="D13723" s="4">
        <v>46.818181799999998</v>
      </c>
      <c r="E13723" s="4">
        <v>4045.4545499999999</v>
      </c>
      <c r="F13723" s="4">
        <v>3800.1644500000002</v>
      </c>
      <c r="G13723">
        <v>0.85</v>
      </c>
      <c r="H13723">
        <v>1.9207884800000002E-2</v>
      </c>
      <c r="I13723" s="2">
        <f t="shared" si="214"/>
        <v>0.97740248847058819</v>
      </c>
      <c r="J13723">
        <v>0.19910329099999999</v>
      </c>
      <c r="K13723">
        <f>Tabela1[[#This Row],[water_fraction_f_x000D_]]*(Tabela1[[#This Row],[mass_flow_water_kgh]]+Tabela1[[#This Row],[mass_flow_triolein_kgh]])</f>
        <v>1056.3334611559242</v>
      </c>
      <c r="L13723" s="3">
        <f>Tabela1[[#This Row],[mass_flow_water_kgh]]-Tabela1[[#This Row],[water_flow_f]]</f>
        <v>203.66653884407583</v>
      </c>
    </row>
    <row r="13724" spans="1:12" x14ac:dyDescent="0.25">
      <c r="A13724">
        <v>117</v>
      </c>
      <c r="B13724" s="4">
        <v>1260</v>
      </c>
      <c r="C13724">
        <v>5</v>
      </c>
      <c r="D13724" s="4">
        <v>61.363636399999997</v>
      </c>
      <c r="E13724" s="4">
        <v>4227.2727299999997</v>
      </c>
      <c r="F13724" s="4">
        <v>3971.97984</v>
      </c>
      <c r="G13724">
        <v>0.85</v>
      </c>
      <c r="H13724">
        <v>1.9211598900000001E-2</v>
      </c>
      <c r="I13724" s="2">
        <f t="shared" si="214"/>
        <v>0.97739811894117645</v>
      </c>
      <c r="J13724">
        <v>0.19082608300000001</v>
      </c>
      <c r="K13724">
        <f>Tabela1[[#This Row],[water_fraction_f_x000D_]]*(Tabela1[[#This Row],[mass_flow_water_kgh]]+Tabela1[[#This Row],[mass_flow_triolein_kgh]])</f>
        <v>1047.1147614186166</v>
      </c>
      <c r="L13724" s="3">
        <f>Tabela1[[#This Row],[mass_flow_water_kgh]]-Tabela1[[#This Row],[water_flow_f]]</f>
        <v>212.88523858138342</v>
      </c>
    </row>
    <row r="13725" spans="1:12" x14ac:dyDescent="0.25">
      <c r="A13725">
        <v>129</v>
      </c>
      <c r="B13725" s="4">
        <v>1260</v>
      </c>
      <c r="C13725">
        <v>5</v>
      </c>
      <c r="D13725" s="4">
        <v>63.181818200000002</v>
      </c>
      <c r="E13725" s="4">
        <v>4227.2727299999997</v>
      </c>
      <c r="F13725" s="4">
        <v>3971.8735499999998</v>
      </c>
      <c r="G13725">
        <v>0.85</v>
      </c>
      <c r="H13725">
        <v>1.9231839300000001E-2</v>
      </c>
      <c r="I13725" s="2">
        <f t="shared" si="214"/>
        <v>0.97737430670588232</v>
      </c>
      <c r="J13725">
        <v>0.190827318</v>
      </c>
      <c r="K13725">
        <f>Tabela1[[#This Row],[water_fraction_f_x000D_]]*(Tabela1[[#This Row],[mass_flow_water_kgh]]+Tabela1[[#This Row],[mass_flow_triolein_kgh]])</f>
        <v>1047.121538200438</v>
      </c>
      <c r="L13725" s="3">
        <f>Tabela1[[#This Row],[mass_flow_water_kgh]]-Tabela1[[#This Row],[water_flow_f]]</f>
        <v>212.87846179956205</v>
      </c>
    </row>
    <row r="13726" spans="1:12" x14ac:dyDescent="0.25">
      <c r="A13726">
        <v>3346</v>
      </c>
      <c r="B13726" s="4">
        <v>1489.0909099999999</v>
      </c>
      <c r="C13726">
        <v>8</v>
      </c>
      <c r="D13726" s="4">
        <v>48.636363600000003</v>
      </c>
      <c r="E13726" s="4">
        <v>4318.1818199999998</v>
      </c>
      <c r="F13726" s="4">
        <v>4053.5428200000001</v>
      </c>
      <c r="G13726">
        <v>0.85</v>
      </c>
      <c r="H13726">
        <v>1.92371603E-2</v>
      </c>
      <c r="I13726" s="2">
        <f t="shared" si="214"/>
        <v>0.9773680467058824</v>
      </c>
      <c r="J13726">
        <v>0.21901389499999999</v>
      </c>
      <c r="K13726">
        <f>Tabela1[[#This Row],[water_fraction_f_x000D_]]*(Tabela1[[#This Row],[mass_flow_water_kgh]]+Tabela1[[#This Row],[mass_flow_triolein_kgh]])</f>
        <v>1271.8734199245832</v>
      </c>
      <c r="L13726" s="3">
        <f>Tabela1[[#This Row],[mass_flow_water_kgh]]-Tabela1[[#This Row],[water_flow_f]]</f>
        <v>217.21749007541666</v>
      </c>
    </row>
    <row r="13727" spans="1:12" x14ac:dyDescent="0.25">
      <c r="A13727">
        <v>611</v>
      </c>
      <c r="B13727" s="4">
        <v>1260</v>
      </c>
      <c r="C13727">
        <v>9</v>
      </c>
      <c r="D13727" s="4">
        <v>48.636363600000003</v>
      </c>
      <c r="E13727" s="4">
        <v>4409.0909099999999</v>
      </c>
      <c r="F13727" s="4">
        <v>4143.6721699999998</v>
      </c>
      <c r="G13727">
        <v>0.85</v>
      </c>
      <c r="H13727">
        <v>1.92377556E-2</v>
      </c>
      <c r="I13727" s="2">
        <f t="shared" si="214"/>
        <v>0.9773673463529412</v>
      </c>
      <c r="J13727">
        <v>0.18308119</v>
      </c>
      <c r="K13727">
        <f>Tabela1[[#This Row],[water_fraction_f_x000D_]]*(Tabela1[[#This Row],[mass_flow_water_kgh]]+Tabela1[[#This Row],[mass_flow_triolein_kgh]])</f>
        <v>1037.9039100209829</v>
      </c>
      <c r="L13727" s="3">
        <f>Tabela1[[#This Row],[mass_flow_water_kgh]]-Tabela1[[#This Row],[water_flow_f]]</f>
        <v>222.09608997901705</v>
      </c>
    </row>
    <row r="13728" spans="1:12" x14ac:dyDescent="0.25">
      <c r="A13728">
        <v>4919</v>
      </c>
      <c r="B13728" s="4">
        <v>1603.63636</v>
      </c>
      <c r="C13728">
        <v>9</v>
      </c>
      <c r="D13728" s="4">
        <v>46.818181799999998</v>
      </c>
      <c r="E13728" s="4">
        <v>4409.0909099999999</v>
      </c>
      <c r="F13728" s="4">
        <v>4137.3280199999999</v>
      </c>
      <c r="G13728">
        <v>0.85</v>
      </c>
      <c r="H13728">
        <v>1.9240785999999999E-2</v>
      </c>
      <c r="I13728" s="2">
        <f t="shared" si="214"/>
        <v>0.9773637811764706</v>
      </c>
      <c r="J13728">
        <v>0.22983661699999999</v>
      </c>
      <c r="K13728">
        <f>Tabela1[[#This Row],[water_fraction_f_x000D_]]*(Tabela1[[#This Row],[mass_flow_water_kgh]]+Tabela1[[#This Row],[mass_flow_triolein_kgh]])</f>
        <v>1381.9448946804455</v>
      </c>
      <c r="L13728" s="3">
        <f>Tabela1[[#This Row],[mass_flow_water_kgh]]-Tabela1[[#This Row],[water_flow_f]]</f>
        <v>221.69146531955448</v>
      </c>
    </row>
    <row r="13729" spans="1:12" x14ac:dyDescent="0.25">
      <c r="A13729">
        <v>141</v>
      </c>
      <c r="B13729" s="4">
        <v>1260</v>
      </c>
      <c r="C13729">
        <v>5</v>
      </c>
      <c r="D13729" s="4">
        <v>65</v>
      </c>
      <c r="E13729" s="4">
        <v>4227.2727299999997</v>
      </c>
      <c r="F13729" s="4">
        <v>3971.7672600000001</v>
      </c>
      <c r="G13729">
        <v>0.85</v>
      </c>
      <c r="H13729">
        <v>1.92520781E-2</v>
      </c>
      <c r="I13729" s="2">
        <f t="shared" si="214"/>
        <v>0.97735049635294124</v>
      </c>
      <c r="J13729">
        <v>0.19082855400000001</v>
      </c>
      <c r="K13729">
        <f>Tabela1[[#This Row],[water_fraction_f_x000D_]]*(Tabela1[[#This Row],[mass_flow_water_kgh]]+Tabela1[[#This Row],[mass_flow_triolein_kgh]])</f>
        <v>1047.1283204695324</v>
      </c>
      <c r="L13729" s="3">
        <f>Tabela1[[#This Row],[mass_flow_water_kgh]]-Tabela1[[#This Row],[water_flow_f]]</f>
        <v>212.87167953046765</v>
      </c>
    </row>
    <row r="13730" spans="1:12" x14ac:dyDescent="0.25">
      <c r="A13730">
        <v>13729</v>
      </c>
      <c r="B13730" s="4">
        <v>2290.9090900000001</v>
      </c>
      <c r="C13730">
        <v>10</v>
      </c>
      <c r="D13730" s="4">
        <v>52.2727273</v>
      </c>
      <c r="E13730" s="4">
        <v>3500</v>
      </c>
      <c r="F13730" s="4">
        <v>3366.9313999999999</v>
      </c>
      <c r="G13730">
        <v>0.85</v>
      </c>
      <c r="H13730">
        <v>9.4351989699999997E-4</v>
      </c>
      <c r="I13730" s="2">
        <f t="shared" si="214"/>
        <v>0.99888997659176471</v>
      </c>
      <c r="J13730">
        <v>0.36430467100000002</v>
      </c>
      <c r="K13730">
        <f>Tabela1[[#This Row],[water_fraction_f_x000D_]]*(Tabela1[[#This Row],[mass_flow_water_kgh]]+Tabela1[[#This Row],[mass_flow_triolein_kgh]])</f>
        <v>2109.6552308233595</v>
      </c>
      <c r="L13730" s="3">
        <f>Tabela1[[#This Row],[mass_flow_water_kgh]]-Tabela1[[#This Row],[water_flow_f]]</f>
        <v>181.25385917664062</v>
      </c>
    </row>
    <row r="13731" spans="1:12" x14ac:dyDescent="0.25">
      <c r="A13731">
        <v>13730</v>
      </c>
      <c r="B13731" s="4">
        <v>2290.9090900000001</v>
      </c>
      <c r="C13731">
        <v>10</v>
      </c>
      <c r="D13731" s="4">
        <v>52.2727273</v>
      </c>
      <c r="E13731" s="4">
        <v>3590.9090900000001</v>
      </c>
      <c r="F13731" s="4">
        <v>3454.1063800000002</v>
      </c>
      <c r="G13731">
        <v>0.85</v>
      </c>
      <c r="H13731">
        <v>1.0024131900000001E-3</v>
      </c>
      <c r="I13731" s="2">
        <f t="shared" si="214"/>
        <v>0.99882069036470578</v>
      </c>
      <c r="J13731">
        <v>0.35787659399999999</v>
      </c>
      <c r="K13731">
        <f>Tabela1[[#This Row],[water_fraction_f_x000D_]]*(Tabela1[[#This Row],[mass_flow_water_kgh]]+Tabela1[[#This Row],[mass_flow_triolein_kgh]])</f>
        <v>2104.9650567856788</v>
      </c>
      <c r="L13731" s="3">
        <f>Tabela1[[#This Row],[mass_flow_water_kgh]]-Tabela1[[#This Row],[water_flow_f]]</f>
        <v>185.94403321432128</v>
      </c>
    </row>
    <row r="13732" spans="1:12" x14ac:dyDescent="0.25">
      <c r="A13732">
        <v>13731</v>
      </c>
      <c r="B13732" s="4">
        <v>2290.9090900000001</v>
      </c>
      <c r="C13732">
        <v>10</v>
      </c>
      <c r="D13732" s="4">
        <v>52.2727273</v>
      </c>
      <c r="E13732" s="4">
        <v>3681.8181800000002</v>
      </c>
      <c r="F13732" s="4">
        <v>3541.1523000000002</v>
      </c>
      <c r="G13732">
        <v>0.85</v>
      </c>
      <c r="H13732">
        <v>1.0820922399999999E-3</v>
      </c>
      <c r="I13732" s="2">
        <f t="shared" si="214"/>
        <v>0.99872695030588232</v>
      </c>
      <c r="J13732">
        <v>0.35164557400000002</v>
      </c>
      <c r="K13732">
        <f>Tabela1[[#This Row],[water_fraction_f_x000D_]]*(Tabela1[[#This Row],[mass_flow_water_kgh]]+Tabela1[[#This Row],[mass_flow_triolein_kgh]])</f>
        <v>2100.2831092046031</v>
      </c>
      <c r="L13732" s="3">
        <f>Tabela1[[#This Row],[mass_flow_water_kgh]]-Tabela1[[#This Row],[water_flow_f]]</f>
        <v>190.62598079539703</v>
      </c>
    </row>
    <row r="13733" spans="1:12" x14ac:dyDescent="0.25">
      <c r="A13733">
        <v>13732</v>
      </c>
      <c r="B13733" s="4">
        <v>2290.9090900000001</v>
      </c>
      <c r="C13733">
        <v>10</v>
      </c>
      <c r="D13733" s="4">
        <v>52.2727273</v>
      </c>
      <c r="E13733" s="4">
        <v>3772.7272699999999</v>
      </c>
      <c r="F13733" s="4">
        <v>3628.0293299999998</v>
      </c>
      <c r="G13733">
        <v>0.85</v>
      </c>
      <c r="H13733">
        <v>1.1884861100000001E-3</v>
      </c>
      <c r="I13733" s="2">
        <f t="shared" si="214"/>
        <v>0.99860178104705888</v>
      </c>
      <c r="J13733">
        <v>0.34560316800000002</v>
      </c>
      <c r="K13733">
        <f>Tabela1[[#This Row],[water_fraction_f_x000D_]]*(Tabela1[[#This Row],[mass_flow_water_kgh]]+Tabela1[[#This Row],[mass_flow_triolein_kgh]])</f>
        <v>2095.6119356159888</v>
      </c>
      <c r="L13733" s="3">
        <f>Tabela1[[#This Row],[mass_flow_water_kgh]]-Tabela1[[#This Row],[water_flow_f]]</f>
        <v>195.29715438401126</v>
      </c>
    </row>
    <row r="13734" spans="1:12" x14ac:dyDescent="0.25">
      <c r="A13734">
        <v>2946</v>
      </c>
      <c r="B13734" s="4">
        <v>1489.0909099999999</v>
      </c>
      <c r="C13734">
        <v>5</v>
      </c>
      <c r="D13734" s="4">
        <v>54.090909099999998</v>
      </c>
      <c r="E13734" s="4">
        <v>3954.5454500000001</v>
      </c>
      <c r="F13734" s="4">
        <v>3709.79603</v>
      </c>
      <c r="G13734">
        <v>0.85</v>
      </c>
      <c r="H13734">
        <v>1.9253895900000002E-2</v>
      </c>
      <c r="I13734" s="2">
        <f t="shared" si="214"/>
        <v>0.97734835776470586</v>
      </c>
      <c r="J13734">
        <v>0.237032405</v>
      </c>
      <c r="K13734">
        <f>Tabela1[[#This Row],[water_fraction_f_x000D_]]*(Tabela1[[#This Row],[mass_flow_water_kgh]]+Tabela1[[#This Row],[mass_flow_triolein_kgh]])</f>
        <v>1290.318218356246</v>
      </c>
      <c r="L13734" s="3">
        <f>Tabela1[[#This Row],[mass_flow_water_kgh]]-Tabela1[[#This Row],[water_flow_f]]</f>
        <v>198.77269164375389</v>
      </c>
    </row>
    <row r="13735" spans="1:12" x14ac:dyDescent="0.25">
      <c r="A13735">
        <v>1609</v>
      </c>
      <c r="B13735" s="4">
        <v>1374.5454500000001</v>
      </c>
      <c r="C13735">
        <v>6</v>
      </c>
      <c r="D13735" s="4">
        <v>48.636363600000003</v>
      </c>
      <c r="E13735" s="4">
        <v>3500</v>
      </c>
      <c r="F13735" s="4">
        <v>3282.3288400000001</v>
      </c>
      <c r="G13735">
        <v>0.85</v>
      </c>
      <c r="H13735">
        <v>1.9256177999999999E-2</v>
      </c>
      <c r="I13735" s="2">
        <f t="shared" si="214"/>
        <v>0.97734567294117647</v>
      </c>
      <c r="J13735">
        <v>0.24590752599999999</v>
      </c>
      <c r="K13735">
        <f>Tabela1[[#This Row],[water_fraction_f_x000D_]]*(Tabela1[[#This Row],[mass_flow_water_kgh]]+Tabela1[[#This Row],[mass_flow_triolein_kgh]])</f>
        <v>1198.6874119840566</v>
      </c>
      <c r="L13735" s="3">
        <f>Tabela1[[#This Row],[mass_flow_water_kgh]]-Tabela1[[#This Row],[water_flow_f]]</f>
        <v>175.85803801594352</v>
      </c>
    </row>
    <row r="13736" spans="1:12" x14ac:dyDescent="0.25">
      <c r="A13736">
        <v>8963</v>
      </c>
      <c r="B13736" s="4">
        <v>1947.2727299999999</v>
      </c>
      <c r="C13736">
        <v>7</v>
      </c>
      <c r="D13736" s="4">
        <v>48.636363600000003</v>
      </c>
      <c r="E13736" s="4">
        <v>4409.0909099999999</v>
      </c>
      <c r="F13736" s="4">
        <v>4130.87788</v>
      </c>
      <c r="G13736">
        <v>0.85</v>
      </c>
      <c r="H13736">
        <v>1.9260911299999999E-2</v>
      </c>
      <c r="I13736" s="2">
        <f t="shared" si="214"/>
        <v>0.97734010435294127</v>
      </c>
      <c r="J13736">
        <v>0.271537743</v>
      </c>
      <c r="K13736">
        <f>Tabela1[[#This Row],[water_fraction_f_x000D_]]*(Tabela1[[#This Row],[mass_flow_water_kgh]]+Tabela1[[#This Row],[mass_flow_triolein_kgh]])</f>
        <v>1725.9926364928644</v>
      </c>
      <c r="L13736" s="3">
        <f>Tabela1[[#This Row],[mass_flow_water_kgh]]-Tabela1[[#This Row],[water_flow_f]]</f>
        <v>221.28009350713546</v>
      </c>
    </row>
    <row r="13737" spans="1:12" x14ac:dyDescent="0.25">
      <c r="A13737">
        <v>4756</v>
      </c>
      <c r="B13737" s="4">
        <v>1603.63636</v>
      </c>
      <c r="C13737">
        <v>8</v>
      </c>
      <c r="D13737" s="4">
        <v>45</v>
      </c>
      <c r="E13737" s="4">
        <v>3772.7272699999999</v>
      </c>
      <c r="F13737" s="4">
        <v>3535.7817300000002</v>
      </c>
      <c r="G13737">
        <v>0.85</v>
      </c>
      <c r="H13737">
        <v>1.92688102E-2</v>
      </c>
      <c r="I13737" s="2">
        <f t="shared" si="214"/>
        <v>0.9773308115294117</v>
      </c>
      <c r="J13737">
        <v>0.26304444999999999</v>
      </c>
      <c r="K13737">
        <f>Tabela1[[#This Row],[water_fraction_f_x000D_]]*(Tabela1[[#This Row],[mass_flow_water_kgh]]+Tabela1[[#This Row],[mass_flow_triolein_kgh]])</f>
        <v>1414.2226140533535</v>
      </c>
      <c r="L13737" s="3">
        <f>Tabela1[[#This Row],[mass_flow_water_kgh]]-Tabela1[[#This Row],[water_flow_f]]</f>
        <v>189.41374594664649</v>
      </c>
    </row>
    <row r="13738" spans="1:12" x14ac:dyDescent="0.25">
      <c r="A13738">
        <v>7654</v>
      </c>
      <c r="B13738" s="4">
        <v>1832.7272700000001</v>
      </c>
      <c r="C13738">
        <v>8</v>
      </c>
      <c r="D13738" s="4">
        <v>46.818181799999998</v>
      </c>
      <c r="E13738" s="4">
        <v>4318.1818199999998</v>
      </c>
      <c r="F13738" s="4">
        <v>4046.95579</v>
      </c>
      <c r="G13738">
        <v>0.85</v>
      </c>
      <c r="H13738">
        <v>1.9281415400000002E-2</v>
      </c>
      <c r="I13738" s="2">
        <f t="shared" si="214"/>
        <v>0.97731598188235302</v>
      </c>
      <c r="J13738">
        <v>0.26271399400000001</v>
      </c>
      <c r="K13738">
        <f>Tabela1[[#This Row],[water_fraction_f_x000D_]]*(Tabela1[[#This Row],[mass_flow_water_kgh]]+Tabela1[[#This Row],[mass_flow_triolein_kgh]])</f>
        <v>1615.9298937648055</v>
      </c>
      <c r="L13738" s="3">
        <f>Tabela1[[#This Row],[mass_flow_water_kgh]]-Tabela1[[#This Row],[water_flow_f]]</f>
        <v>216.79737623519463</v>
      </c>
    </row>
    <row r="13739" spans="1:12" x14ac:dyDescent="0.25">
      <c r="A13739">
        <v>1624</v>
      </c>
      <c r="B13739" s="4">
        <v>1374.5454500000001</v>
      </c>
      <c r="C13739">
        <v>6</v>
      </c>
      <c r="D13739" s="4">
        <v>50.454545500000002</v>
      </c>
      <c r="E13739" s="4">
        <v>3772.7272699999999</v>
      </c>
      <c r="F13739" s="4">
        <v>3539.8882600000002</v>
      </c>
      <c r="G13739">
        <v>0.85</v>
      </c>
      <c r="H13739">
        <v>1.9292782599999999E-2</v>
      </c>
      <c r="I13739" s="2">
        <f t="shared" si="214"/>
        <v>0.97730260870588237</v>
      </c>
      <c r="J13739">
        <v>0.230193709</v>
      </c>
      <c r="K13739">
        <f>Tabela1[[#This Row],[water_fraction_f_x000D_]]*(Tabela1[[#This Row],[mass_flow_water_kgh]]+Tabela1[[#This Row],[mass_flow_triolein_kgh]])</f>
        <v>1184.8697986513184</v>
      </c>
      <c r="L13739" s="3">
        <f>Tabela1[[#This Row],[mass_flow_water_kgh]]-Tabela1[[#This Row],[water_flow_f]]</f>
        <v>189.67565134868164</v>
      </c>
    </row>
    <row r="13740" spans="1:12" x14ac:dyDescent="0.25">
      <c r="A13740">
        <v>1639</v>
      </c>
      <c r="B13740" s="4">
        <v>1374.5454500000001</v>
      </c>
      <c r="C13740">
        <v>6</v>
      </c>
      <c r="D13740" s="4">
        <v>52.2727273</v>
      </c>
      <c r="E13740" s="4">
        <v>4045.4545499999999</v>
      </c>
      <c r="F13740" s="4">
        <v>3797.5648099999999</v>
      </c>
      <c r="G13740">
        <v>0.85</v>
      </c>
      <c r="H13740">
        <v>1.9303122200000002E-2</v>
      </c>
      <c r="I13740" s="2">
        <f t="shared" si="214"/>
        <v>0.97729044447058833</v>
      </c>
      <c r="J13740">
        <v>0.21605991099999999</v>
      </c>
      <c r="K13740">
        <f>Tabela1[[#This Row],[water_fraction_f_x000D_]]*(Tabela1[[#This Row],[mass_flow_water_kgh]]+Tabela1[[#This Row],[mass_flow_triolein_kgh]])</f>
        <v>1171.04471762</v>
      </c>
      <c r="L13740" s="3">
        <f>Tabela1[[#This Row],[mass_flow_water_kgh]]-Tabela1[[#This Row],[water_flow_f]]</f>
        <v>203.50073238000004</v>
      </c>
    </row>
    <row r="13741" spans="1:12" x14ac:dyDescent="0.25">
      <c r="A13741">
        <v>5843</v>
      </c>
      <c r="B13741" s="4">
        <v>1718.18182</v>
      </c>
      <c r="C13741">
        <v>5</v>
      </c>
      <c r="D13741" s="4">
        <v>55.909090900000002</v>
      </c>
      <c r="E13741" s="4">
        <v>4409.0909099999999</v>
      </c>
      <c r="F13741" s="4">
        <v>4134.7337100000004</v>
      </c>
      <c r="G13741">
        <v>0.85</v>
      </c>
      <c r="H13741">
        <v>1.9323505500000001E-2</v>
      </c>
      <c r="I13741" s="2">
        <f t="shared" si="214"/>
        <v>0.97726646411764717</v>
      </c>
      <c r="J13741">
        <v>0.244261334</v>
      </c>
      <c r="K13741">
        <f>Tabela1[[#This Row],[water_fraction_f_x000D_]]*(Tabela1[[#This Row],[mass_flow_water_kgh]]+Tabela1[[#This Row],[mass_flow_triolein_kgh]])</f>
        <v>1496.6558108116217</v>
      </c>
      <c r="L13741" s="3">
        <f>Tabela1[[#This Row],[mass_flow_water_kgh]]-Tabela1[[#This Row],[water_flow_f]]</f>
        <v>221.52600918837834</v>
      </c>
    </row>
    <row r="13742" spans="1:12" x14ac:dyDescent="0.25">
      <c r="A13742">
        <v>13741</v>
      </c>
      <c r="B13742" s="4">
        <v>2290.9090900000001</v>
      </c>
      <c r="C13742">
        <v>10</v>
      </c>
      <c r="D13742" s="4">
        <v>54.090909099999998</v>
      </c>
      <c r="E13742" s="4">
        <v>3500</v>
      </c>
      <c r="F13742" s="4">
        <v>3367.4045999999998</v>
      </c>
      <c r="G13742">
        <v>0.85</v>
      </c>
      <c r="H13742">
        <v>8.5813773000000004E-4</v>
      </c>
      <c r="I13742" s="2">
        <f t="shared" si="214"/>
        <v>0.9989904262</v>
      </c>
      <c r="J13742">
        <v>0.36429946000000002</v>
      </c>
      <c r="K13742">
        <f>Tabela1[[#This Row],[water_fraction_f_x000D_]]*(Tabela1[[#This Row],[mass_flow_water_kgh]]+Tabela1[[#This Row],[mass_flow_triolein_kgh]])</f>
        <v>2109.6250543960914</v>
      </c>
      <c r="L13742" s="3">
        <f>Tabela1[[#This Row],[mass_flow_water_kgh]]-Tabela1[[#This Row],[water_flow_f]]</f>
        <v>181.28403560390871</v>
      </c>
    </row>
    <row r="13743" spans="1:12" x14ac:dyDescent="0.25">
      <c r="A13743">
        <v>13742</v>
      </c>
      <c r="B13743" s="4">
        <v>2290.9090900000001</v>
      </c>
      <c r="C13743">
        <v>10</v>
      </c>
      <c r="D13743" s="4">
        <v>54.090909099999998</v>
      </c>
      <c r="E13743" s="4">
        <v>3590.9090900000001</v>
      </c>
      <c r="F13743" s="4">
        <v>3454.6427899999999</v>
      </c>
      <c r="G13743">
        <v>0.85</v>
      </c>
      <c r="H13743">
        <v>9.0712180900000001E-4</v>
      </c>
      <c r="I13743" s="2">
        <f t="shared" si="214"/>
        <v>0.9989327978717647</v>
      </c>
      <c r="J13743">
        <v>0.357870778</v>
      </c>
      <c r="K13743">
        <f>Tabela1[[#This Row],[water_fraction_f_x000D_]]*(Tabela1[[#This Row],[mass_flow_water_kgh]]+Tabela1[[#This Row],[mass_flow_triolein_kgh]])</f>
        <v>2104.9308481311441</v>
      </c>
      <c r="L13743" s="3">
        <f>Tabela1[[#This Row],[mass_flow_water_kgh]]-Tabela1[[#This Row],[water_flow_f]]</f>
        <v>185.978241868856</v>
      </c>
    </row>
    <row r="13744" spans="1:12" x14ac:dyDescent="0.25">
      <c r="A13744">
        <v>13743</v>
      </c>
      <c r="B13744" s="4">
        <v>2290.9090900000001</v>
      </c>
      <c r="C13744">
        <v>10</v>
      </c>
      <c r="D13744" s="4">
        <v>54.090909099999998</v>
      </c>
      <c r="E13744" s="4">
        <v>3681.8181800000002</v>
      </c>
      <c r="F13744" s="4">
        <v>3541.7927599999998</v>
      </c>
      <c r="G13744">
        <v>0.85</v>
      </c>
      <c r="H13744">
        <v>9.7004764199999996E-4</v>
      </c>
      <c r="I13744" s="2">
        <f t="shared" si="214"/>
        <v>0.99885876747999991</v>
      </c>
      <c r="J13744">
        <v>0.35163873499999998</v>
      </c>
      <c r="K13744">
        <f>Tabela1[[#This Row],[water_fraction_f_x000D_]]*(Tabela1[[#This Row],[mass_flow_water_kgh]]+Tabela1[[#This Row],[mass_flow_triolein_kgh]])</f>
        <v>2100.2422617228035</v>
      </c>
      <c r="L13744" s="3">
        <f>Tabela1[[#This Row],[mass_flow_water_kgh]]-Tabela1[[#This Row],[water_flow_f]]</f>
        <v>190.6668282771966</v>
      </c>
    </row>
    <row r="13745" spans="1:12" x14ac:dyDescent="0.25">
      <c r="A13745">
        <v>13744</v>
      </c>
      <c r="B13745" s="4">
        <v>2290.9090900000001</v>
      </c>
      <c r="C13745">
        <v>10</v>
      </c>
      <c r="D13745" s="4">
        <v>54.090909099999998</v>
      </c>
      <c r="E13745" s="4">
        <v>3772.7272699999999</v>
      </c>
      <c r="F13745" s="4">
        <v>3628.9381899999998</v>
      </c>
      <c r="G13745">
        <v>0.85</v>
      </c>
      <c r="H13745">
        <v>1.0318691699999999E-3</v>
      </c>
      <c r="I13745" s="2">
        <f t="shared" si="214"/>
        <v>0.99878603627058826</v>
      </c>
      <c r="J13745">
        <v>0.34559360900000002</v>
      </c>
      <c r="K13745">
        <f>Tabela1[[#This Row],[water_fraction_f_x000D_]]*(Tabela1[[#This Row],[mass_flow_water_kgh]]+Tabela1[[#This Row],[mass_flow_triolein_kgh]])</f>
        <v>2095.5539733160235</v>
      </c>
      <c r="L13745" s="3">
        <f>Tabela1[[#This Row],[mass_flow_water_kgh]]-Tabela1[[#This Row],[water_flow_f]]</f>
        <v>195.35511668397658</v>
      </c>
    </row>
    <row r="13746" spans="1:12" x14ac:dyDescent="0.25">
      <c r="A13746">
        <v>1020</v>
      </c>
      <c r="B13746" s="4">
        <v>1260</v>
      </c>
      <c r="C13746">
        <v>12</v>
      </c>
      <c r="D13746" s="4">
        <v>45</v>
      </c>
      <c r="E13746" s="4">
        <v>4500</v>
      </c>
      <c r="F13746" s="4">
        <v>4228.9407899999997</v>
      </c>
      <c r="G13746">
        <v>0.85</v>
      </c>
      <c r="H13746">
        <v>1.9354986099999999E-2</v>
      </c>
      <c r="I13746" s="2">
        <f t="shared" si="214"/>
        <v>0.97722942811764713</v>
      </c>
      <c r="J13746">
        <v>0.17939849299999999</v>
      </c>
      <c r="K13746">
        <f>Tabela1[[#This Row],[water_fraction_f_x000D_]]*(Tabela1[[#This Row],[mass_flow_water_kgh]]+Tabela1[[#This Row],[mass_flow_triolein_kgh]])</f>
        <v>1033.3353196799999</v>
      </c>
      <c r="L13746" s="3">
        <f>Tabela1[[#This Row],[mass_flow_water_kgh]]-Tabela1[[#This Row],[water_flow_f]]</f>
        <v>226.66468032000012</v>
      </c>
    </row>
    <row r="13747" spans="1:12" x14ac:dyDescent="0.25">
      <c r="A13747">
        <v>7255</v>
      </c>
      <c r="B13747" s="4">
        <v>1832.7272700000001</v>
      </c>
      <c r="C13747">
        <v>5</v>
      </c>
      <c r="D13747" s="4">
        <v>52.2727273</v>
      </c>
      <c r="E13747" s="4">
        <v>4045.4545499999999</v>
      </c>
      <c r="F13747" s="4">
        <v>3788.6695399999999</v>
      </c>
      <c r="G13747">
        <v>0.85</v>
      </c>
      <c r="H13747">
        <v>1.9379733900000001E-2</v>
      </c>
      <c r="I13747" s="2">
        <f t="shared" si="214"/>
        <v>0.97720031305882349</v>
      </c>
      <c r="J13747">
        <v>0.27726156000000002</v>
      </c>
      <c r="K13747">
        <f>Tabela1[[#This Row],[water_fraction_f_x000D_]]*(Tabela1[[#This Row],[mass_flow_water_kgh]]+Tabela1[[#This Row],[mass_flow_triolein_kgh]])</f>
        <v>1629.7938613768392</v>
      </c>
      <c r="L13747" s="3">
        <f>Tabela1[[#This Row],[mass_flow_water_kgh]]-Tabela1[[#This Row],[water_flow_f]]</f>
        <v>202.93340862316086</v>
      </c>
    </row>
    <row r="13748" spans="1:12" x14ac:dyDescent="0.25">
      <c r="A13748">
        <v>10152</v>
      </c>
      <c r="B13748" s="4">
        <v>2061.8181800000002</v>
      </c>
      <c r="C13748">
        <v>5</v>
      </c>
      <c r="D13748" s="4">
        <v>54.090909099999998</v>
      </c>
      <c r="E13748" s="4">
        <v>4500</v>
      </c>
      <c r="F13748" s="4">
        <v>4213.9127600000002</v>
      </c>
      <c r="G13748">
        <v>0.85</v>
      </c>
      <c r="H13748">
        <v>1.9382969199999999E-2</v>
      </c>
      <c r="I13748" s="2">
        <f t="shared" si="214"/>
        <v>0.97719650682352932</v>
      </c>
      <c r="J13748">
        <v>0.27981756200000002</v>
      </c>
      <c r="K13748">
        <f>Tabela1[[#This Row],[water_fraction_f_x000D_]]*(Tabela1[[#This Row],[mass_flow_water_kgh]]+Tabela1[[#This Row],[mass_flow_triolein_kgh]])</f>
        <v>1836.1119654148774</v>
      </c>
      <c r="L13748" s="3">
        <f>Tabela1[[#This Row],[mass_flow_water_kgh]]-Tabela1[[#This Row],[water_flow_f]]</f>
        <v>225.70621458512278</v>
      </c>
    </row>
    <row r="13749" spans="1:12" x14ac:dyDescent="0.25">
      <c r="A13749">
        <v>1654</v>
      </c>
      <c r="B13749" s="4">
        <v>1374.5454500000001</v>
      </c>
      <c r="C13749">
        <v>6</v>
      </c>
      <c r="D13749" s="4">
        <v>54.090909099999998</v>
      </c>
      <c r="E13749" s="4">
        <v>4318.1818199999998</v>
      </c>
      <c r="F13749" s="4">
        <v>4054.7931899999999</v>
      </c>
      <c r="G13749">
        <v>0.85</v>
      </c>
      <c r="H13749">
        <v>1.9394732299999998E-2</v>
      </c>
      <c r="I13749" s="2">
        <f t="shared" si="214"/>
        <v>0.97718266788235297</v>
      </c>
      <c r="J13749">
        <v>0.20328537799999999</v>
      </c>
      <c r="K13749">
        <f>Tabela1[[#This Row],[water_fraction_f_x000D_]]*(Tabela1[[#This Row],[mass_flow_water_kgh]]+Tabela1[[#This Row],[mass_flow_triolein_kgh]])</f>
        <v>1157.2482149328578</v>
      </c>
      <c r="L13749" s="3">
        <f>Tabela1[[#This Row],[mass_flow_water_kgh]]-Tabela1[[#This Row],[water_flow_f]]</f>
        <v>217.29723506714231</v>
      </c>
    </row>
    <row r="13750" spans="1:12" x14ac:dyDescent="0.25">
      <c r="A13750">
        <v>4358</v>
      </c>
      <c r="B13750" s="4">
        <v>1603.63636</v>
      </c>
      <c r="C13750">
        <v>5</v>
      </c>
      <c r="D13750" s="4">
        <v>50.454545500000002</v>
      </c>
      <c r="E13750" s="4">
        <v>3590.9090900000001</v>
      </c>
      <c r="F13750" s="4">
        <v>3363.2736799999998</v>
      </c>
      <c r="G13750">
        <v>0.85</v>
      </c>
      <c r="H13750">
        <v>1.9406350700000002E-2</v>
      </c>
      <c r="I13750" s="2">
        <f t="shared" si="214"/>
        <v>0.9771689991764706</v>
      </c>
      <c r="J13750">
        <v>0.27403465999999999</v>
      </c>
      <c r="K13750">
        <f>Tabela1[[#This Row],[water_fraction_f_x000D_]]*(Tabela1[[#This Row],[mass_flow_water_kgh]]+Tabela1[[#This Row],[mass_flow_triolein_kgh]])</f>
        <v>1423.4854962452969</v>
      </c>
      <c r="L13750" s="3">
        <f>Tabela1[[#This Row],[mass_flow_water_kgh]]-Tabela1[[#This Row],[water_flow_f]]</f>
        <v>180.1508637547031</v>
      </c>
    </row>
    <row r="13751" spans="1:12" x14ac:dyDescent="0.25">
      <c r="A13751">
        <v>4655</v>
      </c>
      <c r="B13751" s="4">
        <v>1603.63636</v>
      </c>
      <c r="C13751">
        <v>7</v>
      </c>
      <c r="D13751" s="4">
        <v>50.454545500000002</v>
      </c>
      <c r="E13751" s="4">
        <v>4409.0909099999999</v>
      </c>
      <c r="F13751" s="4">
        <v>4136.2498900000001</v>
      </c>
      <c r="G13751">
        <v>0.85</v>
      </c>
      <c r="H13751">
        <v>1.9428143799999999E-2</v>
      </c>
      <c r="I13751" s="2">
        <f t="shared" si="214"/>
        <v>0.97714336023529413</v>
      </c>
      <c r="J13751">
        <v>0.229848052</v>
      </c>
      <c r="K13751">
        <f>Tabela1[[#This Row],[water_fraction_f_x000D_]]*(Tabela1[[#This Row],[mass_flow_water_kgh]]+Tabela1[[#This Row],[mass_flow_triolein_kgh]])</f>
        <v>1382.0136502167779</v>
      </c>
      <c r="L13751" s="3">
        <f>Tabela1[[#This Row],[mass_flow_water_kgh]]-Tabela1[[#This Row],[water_flow_f]]</f>
        <v>221.62270978322204</v>
      </c>
    </row>
    <row r="13752" spans="1:12" x14ac:dyDescent="0.25">
      <c r="A13752">
        <v>8932</v>
      </c>
      <c r="B13752" s="4">
        <v>1947.2727299999999</v>
      </c>
      <c r="C13752">
        <v>7</v>
      </c>
      <c r="D13752" s="4">
        <v>45</v>
      </c>
      <c r="E13752" s="4">
        <v>3772.7272699999999</v>
      </c>
      <c r="F13752" s="4">
        <v>3528.4933700000001</v>
      </c>
      <c r="G13752">
        <v>0.85</v>
      </c>
      <c r="H13752">
        <v>1.94426127E-2</v>
      </c>
      <c r="I13752" s="2">
        <f t="shared" si="214"/>
        <v>0.97712633799999993</v>
      </c>
      <c r="J13752">
        <v>0.30739926899999998</v>
      </c>
      <c r="K13752">
        <f>Tabela1[[#This Row],[water_fraction_f_x000D_]]*(Tabela1[[#This Row],[mass_flow_water_kgh]]+Tabela1[[#This Row],[mass_flow_triolein_kgh]])</f>
        <v>1758.3238186799999</v>
      </c>
      <c r="L13752" s="3">
        <f>Tabela1[[#This Row],[mass_flow_water_kgh]]-Tabela1[[#This Row],[water_flow_f]]</f>
        <v>188.94891131999998</v>
      </c>
    </row>
    <row r="13753" spans="1:12" x14ac:dyDescent="0.25">
      <c r="A13753">
        <v>2988</v>
      </c>
      <c r="B13753" s="4">
        <v>1489.0909099999999</v>
      </c>
      <c r="C13753">
        <v>5</v>
      </c>
      <c r="D13753" s="4">
        <v>59.545454499999998</v>
      </c>
      <c r="E13753" s="4">
        <v>4500</v>
      </c>
      <c r="F13753" s="4">
        <v>4224.1730399999997</v>
      </c>
      <c r="G13753">
        <v>0.85</v>
      </c>
      <c r="H13753">
        <v>1.9446448299999999E-2</v>
      </c>
      <c r="I13753" s="2">
        <f t="shared" si="214"/>
        <v>0.97712182552941185</v>
      </c>
      <c r="J13753">
        <v>0.21083839400000001</v>
      </c>
      <c r="K13753">
        <f>Tabela1[[#This Row],[water_fraction_f_x000D_]]*(Tabela1[[#This Row],[mass_flow_water_kgh]]+Tabela1[[#This Row],[mass_flow_triolein_kgh]])</f>
        <v>1262.7303089843986</v>
      </c>
      <c r="L13753" s="3">
        <f>Tabela1[[#This Row],[mass_flow_water_kgh]]-Tabela1[[#This Row],[water_flow_f]]</f>
        <v>226.36060101560133</v>
      </c>
    </row>
    <row r="13754" spans="1:12" x14ac:dyDescent="0.25">
      <c r="A13754">
        <v>13753</v>
      </c>
      <c r="B13754" s="4">
        <v>2290.9090900000001</v>
      </c>
      <c r="C13754">
        <v>10</v>
      </c>
      <c r="D13754" s="4">
        <v>55.909090900000002</v>
      </c>
      <c r="E13754" s="4">
        <v>3500</v>
      </c>
      <c r="F13754" s="4">
        <v>3367.56043</v>
      </c>
      <c r="G13754">
        <v>0.85</v>
      </c>
      <c r="H13754">
        <v>8.3001908899999995E-4</v>
      </c>
      <c r="I13754" s="2">
        <f t="shared" si="214"/>
        <v>0.99902350695411757</v>
      </c>
      <c r="J13754">
        <v>0.36429774300000001</v>
      </c>
      <c r="K13754">
        <f>Tabela1[[#This Row],[water_fraction_f_x000D_]]*(Tabela1[[#This Row],[mass_flow_water_kgh]]+Tabela1[[#This Row],[mass_flow_triolein_kgh]])</f>
        <v>2109.6151114051841</v>
      </c>
      <c r="L13754" s="3">
        <f>Tabela1[[#This Row],[mass_flow_water_kgh]]-Tabela1[[#This Row],[water_flow_f]]</f>
        <v>181.29397859481605</v>
      </c>
    </row>
    <row r="13755" spans="1:12" x14ac:dyDescent="0.25">
      <c r="A13755">
        <v>13754</v>
      </c>
      <c r="B13755" s="4">
        <v>2290.9090900000001</v>
      </c>
      <c r="C13755">
        <v>10</v>
      </c>
      <c r="D13755" s="4">
        <v>55.909090900000002</v>
      </c>
      <c r="E13755" s="4">
        <v>3590.9090900000001</v>
      </c>
      <c r="F13755" s="4">
        <v>3454.8576200000002</v>
      </c>
      <c r="G13755">
        <v>0.85</v>
      </c>
      <c r="H13755">
        <v>8.6895707399999998E-4</v>
      </c>
      <c r="I13755" s="2">
        <f t="shared" si="214"/>
        <v>0.99897769755999999</v>
      </c>
      <c r="J13755">
        <v>0.35786844800000001</v>
      </c>
      <c r="K13755">
        <f>Tabela1[[#This Row],[water_fraction_f_x000D_]]*(Tabela1[[#This Row],[mass_flow_water_kgh]]+Tabela1[[#This Row],[mass_flow_triolein_kgh]])</f>
        <v>2104.9171434947848</v>
      </c>
      <c r="L13755" s="3">
        <f>Tabela1[[#This Row],[mass_flow_water_kgh]]-Tabela1[[#This Row],[water_flow_f]]</f>
        <v>185.99194650521531</v>
      </c>
    </row>
    <row r="13756" spans="1:12" x14ac:dyDescent="0.25">
      <c r="A13756">
        <v>13755</v>
      </c>
      <c r="B13756" s="4">
        <v>2290.9090900000001</v>
      </c>
      <c r="C13756">
        <v>10</v>
      </c>
      <c r="D13756" s="4">
        <v>55.909090900000002</v>
      </c>
      <c r="E13756" s="4">
        <v>3681.8181800000002</v>
      </c>
      <c r="F13756" s="4">
        <v>3542.1283600000002</v>
      </c>
      <c r="G13756">
        <v>0.85</v>
      </c>
      <c r="H13756">
        <v>9.1133509500000004E-4</v>
      </c>
      <c r="I13756" s="2">
        <f t="shared" si="214"/>
        <v>0.99892784106470589</v>
      </c>
      <c r="J13756">
        <v>0.35163515200000001</v>
      </c>
      <c r="K13756">
        <f>Tabela1[[#This Row],[water_fraction_f_x000D_]]*(Tabela1[[#This Row],[mass_flow_water_kgh]]+Tabela1[[#This Row],[mass_flow_triolein_kgh]])</f>
        <v>2100.2208614409951</v>
      </c>
      <c r="L13756" s="3">
        <f>Tabela1[[#This Row],[mass_flow_water_kgh]]-Tabela1[[#This Row],[water_flow_f]]</f>
        <v>190.68822855900498</v>
      </c>
    </row>
    <row r="13757" spans="1:12" x14ac:dyDescent="0.25">
      <c r="A13757">
        <v>13756</v>
      </c>
      <c r="B13757" s="4">
        <v>2290.9090900000001</v>
      </c>
      <c r="C13757">
        <v>10</v>
      </c>
      <c r="D13757" s="4">
        <v>55.909090900000002</v>
      </c>
      <c r="E13757" s="4">
        <v>3772.7272699999999</v>
      </c>
      <c r="F13757" s="4">
        <v>3629.3915999999999</v>
      </c>
      <c r="G13757">
        <v>0.85</v>
      </c>
      <c r="H13757">
        <v>9.5373649800000002E-4</v>
      </c>
      <c r="I13757" s="2">
        <f t="shared" si="214"/>
        <v>0.99887795706117644</v>
      </c>
      <c r="J13757">
        <v>0.34558884000000001</v>
      </c>
      <c r="K13757">
        <f>Tabela1[[#This Row],[water_fraction_f_x000D_]]*(Tabela1[[#This Row],[mass_flow_water_kgh]]+Tabela1[[#This Row],[mass_flow_triolein_kgh]])</f>
        <v>2095.5250558342227</v>
      </c>
      <c r="L13757" s="3">
        <f>Tabela1[[#This Row],[mass_flow_water_kgh]]-Tabela1[[#This Row],[water_flow_f]]</f>
        <v>195.38403416577739</v>
      </c>
    </row>
    <row r="13758" spans="1:12" x14ac:dyDescent="0.25">
      <c r="A13758">
        <v>1757</v>
      </c>
      <c r="B13758" s="4">
        <v>1374.5454500000001</v>
      </c>
      <c r="C13758">
        <v>7</v>
      </c>
      <c r="D13758" s="4">
        <v>48.636363600000003</v>
      </c>
      <c r="E13758" s="4">
        <v>3863.63636</v>
      </c>
      <c r="F13758" s="4">
        <v>3625.0073499999999</v>
      </c>
      <c r="G13758">
        <v>0.85</v>
      </c>
      <c r="H13758">
        <v>1.9450564399999998E-2</v>
      </c>
      <c r="I13758" s="2">
        <f t="shared" si="214"/>
        <v>0.97711698305882344</v>
      </c>
      <c r="J13758">
        <v>0.22532832699999999</v>
      </c>
      <c r="K13758">
        <f>Tabela1[[#This Row],[water_fraction_f_x000D_]]*(Tabela1[[#This Row],[mass_flow_water_kgh]]+Tabela1[[#This Row],[mass_flow_triolein_kgh]])</f>
        <v>1180.3107437691319</v>
      </c>
      <c r="L13758" s="3">
        <f>Tabela1[[#This Row],[mass_flow_water_kgh]]-Tabela1[[#This Row],[water_flow_f]]</f>
        <v>194.23470623086814</v>
      </c>
    </row>
    <row r="13759" spans="1:12" x14ac:dyDescent="0.25">
      <c r="A13759">
        <v>10373</v>
      </c>
      <c r="B13759" s="4">
        <v>2061.8181800000002</v>
      </c>
      <c r="C13759">
        <v>7</v>
      </c>
      <c r="D13759" s="4">
        <v>45</v>
      </c>
      <c r="E13759" s="4">
        <v>3863.63636</v>
      </c>
      <c r="F13759" s="4">
        <v>3612.2052199999998</v>
      </c>
      <c r="G13759">
        <v>0.85</v>
      </c>
      <c r="H13759">
        <v>1.94521016E-2</v>
      </c>
      <c r="I13759" s="2">
        <f t="shared" si="214"/>
        <v>0.97711517458823527</v>
      </c>
      <c r="J13759">
        <v>0.31531757700000002</v>
      </c>
      <c r="K13759">
        <f>Tabela1[[#This Row],[water_fraction_f_x000D_]]*(Tabela1[[#This Row],[mass_flow_water_kgh]]+Tabela1[[#This Row],[mass_flow_triolein_kgh]])</f>
        <v>1868.3999681764499</v>
      </c>
      <c r="L13759" s="3">
        <f>Tabela1[[#This Row],[mass_flow_water_kgh]]-Tabela1[[#This Row],[water_flow_f]]</f>
        <v>193.41821182355034</v>
      </c>
    </row>
    <row r="13760" spans="1:12" x14ac:dyDescent="0.25">
      <c r="A13760">
        <v>331</v>
      </c>
      <c r="B13760" s="4">
        <v>1260</v>
      </c>
      <c r="C13760">
        <v>7</v>
      </c>
      <c r="D13760" s="4">
        <v>50.454545500000002</v>
      </c>
      <c r="E13760" s="4">
        <v>4045.4545499999999</v>
      </c>
      <c r="F13760" s="4">
        <v>3798.9121500000001</v>
      </c>
      <c r="G13760">
        <v>0.85</v>
      </c>
      <c r="H13760">
        <v>1.9454522599999999E-2</v>
      </c>
      <c r="I13760" s="2">
        <f t="shared" si="214"/>
        <v>0.9771123263529411</v>
      </c>
      <c r="J13760">
        <v>0.199118346</v>
      </c>
      <c r="K13760">
        <f>Tabela1[[#This Row],[water_fraction_f_x000D_]]*(Tabela1[[#This Row],[mass_flow_water_kgh]]+Tabela1[[#This Row],[mass_flow_triolein_kgh]])</f>
        <v>1056.4133347741745</v>
      </c>
      <c r="L13760" s="3">
        <f>Tabela1[[#This Row],[mass_flow_water_kgh]]-Tabela1[[#This Row],[water_flow_f]]</f>
        <v>203.58666522582553</v>
      </c>
    </row>
    <row r="13761" spans="1:12" x14ac:dyDescent="0.25">
      <c r="A13761">
        <v>7491</v>
      </c>
      <c r="B13761" s="4">
        <v>1832.7272700000001</v>
      </c>
      <c r="C13761">
        <v>7</v>
      </c>
      <c r="D13761" s="4">
        <v>45</v>
      </c>
      <c r="E13761" s="4">
        <v>3681.8181800000002</v>
      </c>
      <c r="F13761" s="4">
        <v>3444.6070300000001</v>
      </c>
      <c r="G13761">
        <v>0.85</v>
      </c>
      <c r="H13761">
        <v>1.9465478500000001E-2</v>
      </c>
      <c r="I13761" s="2">
        <f t="shared" si="214"/>
        <v>0.97709943705882352</v>
      </c>
      <c r="J13761">
        <v>0.29889295700000001</v>
      </c>
      <c r="K13761">
        <f>Tabela1[[#This Row],[water_fraction_f_x000D_]]*(Tabela1[[#This Row],[mass_flow_water_kgh]]+Tabela1[[#This Row],[mass_flow_triolein_kgh]])</f>
        <v>1648.258796061396</v>
      </c>
      <c r="L13761" s="3">
        <f>Tabela1[[#This Row],[mass_flow_water_kgh]]-Tabela1[[#This Row],[water_flow_f]]</f>
        <v>184.46847393860412</v>
      </c>
    </row>
    <row r="13762" spans="1:12" x14ac:dyDescent="0.25">
      <c r="A13762">
        <v>105</v>
      </c>
      <c r="B13762" s="4">
        <v>1260</v>
      </c>
      <c r="C13762">
        <v>5</v>
      </c>
      <c r="D13762" s="4">
        <v>59.545454499999998</v>
      </c>
      <c r="E13762" s="4">
        <v>4227.2727299999997</v>
      </c>
      <c r="F13762" s="4">
        <v>3970.6367599999999</v>
      </c>
      <c r="G13762">
        <v>0.85</v>
      </c>
      <c r="H13762">
        <v>1.9467351000000001E-2</v>
      </c>
      <c r="I13762" s="2">
        <f t="shared" ref="I13762:I13825" si="215">(G13762-H13762)/G13762</f>
        <v>0.97709723411764715</v>
      </c>
      <c r="J13762">
        <v>0.19084169400000001</v>
      </c>
      <c r="K13762">
        <f>Tabela1[[#This Row],[water_fraction_f_x000D_]]*(Tabela1[[#This Row],[mass_flow_water_kgh]]+Tabela1[[#This Row],[mass_flow_triolein_kgh]])</f>
        <v>1047.2004232332047</v>
      </c>
      <c r="L13762" s="3">
        <f>Tabela1[[#This Row],[mass_flow_water_kgh]]-Tabela1[[#This Row],[water_flow_f]]</f>
        <v>212.79957676679533</v>
      </c>
    </row>
    <row r="13763" spans="1:12" x14ac:dyDescent="0.25">
      <c r="A13763">
        <v>7389</v>
      </c>
      <c r="B13763" s="4">
        <v>1832.7272700000001</v>
      </c>
      <c r="C13763">
        <v>6</v>
      </c>
      <c r="D13763" s="4">
        <v>50.454545500000002</v>
      </c>
      <c r="E13763" s="4">
        <v>4227.2727299999997</v>
      </c>
      <c r="F13763" s="4">
        <v>3959.8419199999998</v>
      </c>
      <c r="G13763">
        <v>0.85</v>
      </c>
      <c r="H13763">
        <v>1.9488813000000001E-2</v>
      </c>
      <c r="I13763" s="2">
        <f t="shared" si="215"/>
        <v>0.9770719847058823</v>
      </c>
      <c r="J13763">
        <v>0.26742841099999998</v>
      </c>
      <c r="K13763">
        <f>Tabela1[[#This Row],[water_fraction_f_x000D_]]*(Tabela1[[#This Row],[mass_flow_water_kgh]]+Tabela1[[#This Row],[mass_flow_triolein_kgh]])</f>
        <v>1620.6161706599999</v>
      </c>
      <c r="L13763" s="3">
        <f>Tabela1[[#This Row],[mass_flow_water_kgh]]-Tabela1[[#This Row],[water_flow_f]]</f>
        <v>212.11109934000024</v>
      </c>
    </row>
    <row r="13764" spans="1:12" x14ac:dyDescent="0.25">
      <c r="A13764">
        <v>5963</v>
      </c>
      <c r="B13764" s="4">
        <v>1718.18182</v>
      </c>
      <c r="C13764">
        <v>6</v>
      </c>
      <c r="D13764" s="4">
        <v>52.2727273</v>
      </c>
      <c r="E13764" s="4">
        <v>4409.0909099999999</v>
      </c>
      <c r="F13764" s="4">
        <v>4133.7380400000002</v>
      </c>
      <c r="G13764">
        <v>0.85</v>
      </c>
      <c r="H13764">
        <v>1.9493300099999999E-2</v>
      </c>
      <c r="I13764" s="2">
        <f t="shared" si="215"/>
        <v>0.97706670576470578</v>
      </c>
      <c r="J13764">
        <v>0.24427169700000001</v>
      </c>
      <c r="K13764">
        <f>Tabela1[[#This Row],[water_fraction_f_x000D_]]*(Tabela1[[#This Row],[mass_flow_water_kgh]]+Tabela1[[#This Row],[mass_flow_triolein_kgh]])</f>
        <v>1496.7193077389227</v>
      </c>
      <c r="L13764" s="3">
        <f>Tabela1[[#This Row],[mass_flow_water_kgh]]-Tabela1[[#This Row],[water_flow_f]]</f>
        <v>221.46251226107734</v>
      </c>
    </row>
    <row r="13765" spans="1:12" x14ac:dyDescent="0.25">
      <c r="A13765">
        <v>3462</v>
      </c>
      <c r="B13765" s="4">
        <v>1489.0909099999999</v>
      </c>
      <c r="C13765">
        <v>9</v>
      </c>
      <c r="D13765" s="4">
        <v>45</v>
      </c>
      <c r="E13765" s="4">
        <v>3954.5454500000001</v>
      </c>
      <c r="F13765" s="4">
        <v>3708.5187299999998</v>
      </c>
      <c r="G13765">
        <v>0.85</v>
      </c>
      <c r="H13765">
        <v>1.94990739E-2</v>
      </c>
      <c r="I13765" s="2">
        <f t="shared" si="215"/>
        <v>0.97705991305882345</v>
      </c>
      <c r="J13765">
        <v>0.23704737000000001</v>
      </c>
      <c r="K13765">
        <f>Tabela1[[#This Row],[water_fraction_f_x000D_]]*(Tabela1[[#This Row],[mass_flow_water_kgh]]+Tabela1[[#This Row],[mass_flow_triolein_kgh]])</f>
        <v>1290.3996823743732</v>
      </c>
      <c r="L13765" s="3">
        <f>Tabela1[[#This Row],[mass_flow_water_kgh]]-Tabela1[[#This Row],[water_flow_f]]</f>
        <v>198.69122762562665</v>
      </c>
    </row>
    <row r="13766" spans="1:12" x14ac:dyDescent="0.25">
      <c r="A13766">
        <v>13765</v>
      </c>
      <c r="B13766" s="4">
        <v>2290.9090900000001</v>
      </c>
      <c r="C13766">
        <v>10</v>
      </c>
      <c r="D13766" s="4">
        <v>57.7272727</v>
      </c>
      <c r="E13766" s="4">
        <v>3500</v>
      </c>
      <c r="F13766" s="4">
        <v>3367.7001700000001</v>
      </c>
      <c r="G13766">
        <v>0.85</v>
      </c>
      <c r="H13766">
        <v>8.0480501699999995E-4</v>
      </c>
      <c r="I13766" s="2">
        <f t="shared" si="215"/>
        <v>0.99905317056823528</v>
      </c>
      <c r="J13766">
        <v>0.36429620400000001</v>
      </c>
      <c r="K13766">
        <f>Tabela1[[#This Row],[water_fraction_f_x000D_]]*(Tabela1[[#This Row],[mass_flow_water_kgh]]+Tabela1[[#This Row],[mass_flow_triolein_kgh]])</f>
        <v>2109.6061991960946</v>
      </c>
      <c r="L13766" s="3">
        <f>Tabela1[[#This Row],[mass_flow_water_kgh]]-Tabela1[[#This Row],[water_flow_f]]</f>
        <v>181.30289080390548</v>
      </c>
    </row>
    <row r="13767" spans="1:12" x14ac:dyDescent="0.25">
      <c r="A13767">
        <v>13766</v>
      </c>
      <c r="B13767" s="4">
        <v>2290.9090900000001</v>
      </c>
      <c r="C13767">
        <v>10</v>
      </c>
      <c r="D13767" s="4">
        <v>57.7272727</v>
      </c>
      <c r="E13767" s="4">
        <v>3590.9090900000001</v>
      </c>
      <c r="F13767" s="4">
        <v>3454.9663700000001</v>
      </c>
      <c r="G13767">
        <v>0.85</v>
      </c>
      <c r="H13767">
        <v>8.4963688300000002E-4</v>
      </c>
      <c r="I13767" s="2">
        <f t="shared" si="215"/>
        <v>0.99900042719647064</v>
      </c>
      <c r="J13767">
        <v>0.35786726899999999</v>
      </c>
      <c r="K13767">
        <f>Tabela1[[#This Row],[water_fraction_f_x000D_]]*(Tabela1[[#This Row],[mass_flow_water_kgh]]+Tabela1[[#This Row],[mass_flow_triolein_kgh]])</f>
        <v>2104.9102088311506</v>
      </c>
      <c r="L13767" s="3">
        <f>Tabela1[[#This Row],[mass_flow_water_kgh]]-Tabela1[[#This Row],[water_flow_f]]</f>
        <v>185.99888116884949</v>
      </c>
    </row>
    <row r="13768" spans="1:12" x14ac:dyDescent="0.25">
      <c r="A13768">
        <v>13767</v>
      </c>
      <c r="B13768" s="4">
        <v>2290.9090900000001</v>
      </c>
      <c r="C13768">
        <v>10</v>
      </c>
      <c r="D13768" s="4">
        <v>57.7272727</v>
      </c>
      <c r="E13768" s="4">
        <v>3681.8181800000002</v>
      </c>
      <c r="F13768" s="4">
        <v>3542.2756899999999</v>
      </c>
      <c r="G13768">
        <v>0.85</v>
      </c>
      <c r="H13768">
        <v>8.8556070899999996E-4</v>
      </c>
      <c r="I13768" s="2">
        <f t="shared" si="215"/>
        <v>0.99895816387176462</v>
      </c>
      <c r="J13768">
        <v>0.35163357899999997</v>
      </c>
      <c r="K13768">
        <f>Tabela1[[#This Row],[water_fraction_f_x000D_]]*(Tabela1[[#This Row],[mass_flow_water_kgh]]+Tabela1[[#This Row],[mass_flow_triolein_kgh]])</f>
        <v>2100.2114663409993</v>
      </c>
      <c r="L13768" s="3">
        <f>Tabela1[[#This Row],[mass_flow_water_kgh]]-Tabela1[[#This Row],[water_flow_f]]</f>
        <v>190.69762365900078</v>
      </c>
    </row>
    <row r="13769" spans="1:12" x14ac:dyDescent="0.25">
      <c r="A13769">
        <v>13768</v>
      </c>
      <c r="B13769" s="4">
        <v>2290.9090900000001</v>
      </c>
      <c r="C13769">
        <v>10</v>
      </c>
      <c r="D13769" s="4">
        <v>57.7272727</v>
      </c>
      <c r="E13769" s="4">
        <v>3772.7272699999999</v>
      </c>
      <c r="F13769" s="4">
        <v>3629.5683800000002</v>
      </c>
      <c r="G13769">
        <v>0.85</v>
      </c>
      <c r="H13769">
        <v>9.2327379500000003E-4</v>
      </c>
      <c r="I13769" s="2">
        <f t="shared" si="215"/>
        <v>0.99891379553529414</v>
      </c>
      <c r="J13769">
        <v>0.34558698100000002</v>
      </c>
      <c r="K13769">
        <f>Tabela1[[#This Row],[water_fraction_f_x000D_]]*(Tabela1[[#This Row],[mass_flow_water_kgh]]+Tabela1[[#This Row],[mass_flow_triolein_kgh]])</f>
        <v>2095.5137835342293</v>
      </c>
      <c r="L13769" s="3">
        <f>Tabela1[[#This Row],[mass_flow_water_kgh]]-Tabela1[[#This Row],[water_flow_f]]</f>
        <v>195.39530646577077</v>
      </c>
    </row>
    <row r="13770" spans="1:12" x14ac:dyDescent="0.25">
      <c r="A13770">
        <v>49</v>
      </c>
      <c r="B13770" s="4">
        <v>1260</v>
      </c>
      <c r="C13770">
        <v>5</v>
      </c>
      <c r="D13770" s="4">
        <v>52.2727273</v>
      </c>
      <c r="E13770" s="4">
        <v>3500</v>
      </c>
      <c r="F13770" s="4">
        <v>3283.3254900000002</v>
      </c>
      <c r="G13770">
        <v>0.85</v>
      </c>
      <c r="H13770">
        <v>1.9500780499999999E-2</v>
      </c>
      <c r="I13770" s="2">
        <f t="shared" si="215"/>
        <v>0.97705790529411762</v>
      </c>
      <c r="J13770">
        <v>0.22774756199999999</v>
      </c>
      <c r="K13770">
        <f>Tabela1[[#This Row],[water_fraction_f_x000D_]]*(Tabela1[[#This Row],[mass_flow_water_kgh]]+Tabela1[[#This Row],[mass_flow_triolein_kgh]])</f>
        <v>1084.0783951199999</v>
      </c>
      <c r="L13770" s="3">
        <f>Tabela1[[#This Row],[mass_flow_water_kgh]]-Tabela1[[#This Row],[water_flow_f]]</f>
        <v>175.92160488000013</v>
      </c>
    </row>
    <row r="13771" spans="1:12" x14ac:dyDescent="0.25">
      <c r="A13771">
        <v>3609</v>
      </c>
      <c r="B13771" s="4">
        <v>1489.0909099999999</v>
      </c>
      <c r="C13771">
        <v>10</v>
      </c>
      <c r="D13771" s="4">
        <v>45</v>
      </c>
      <c r="E13771" s="4">
        <v>4227.2727299999997</v>
      </c>
      <c r="F13771" s="4">
        <v>3966.1773800000001</v>
      </c>
      <c r="G13771">
        <v>0.85</v>
      </c>
      <c r="H13771">
        <v>1.9502307100000001E-2</v>
      </c>
      <c r="I13771" s="2">
        <f t="shared" si="215"/>
        <v>0.97705610929411768</v>
      </c>
      <c r="J13771">
        <v>0.22331954800000001</v>
      </c>
      <c r="K13771">
        <f>Tabela1[[#This Row],[water_fraction_f_x000D_]]*(Tabela1[[#This Row],[mass_flow_water_kgh]]+Tabela1[[#This Row],[mass_flow_triolein_kgh]])</f>
        <v>1276.5757442884346</v>
      </c>
      <c r="L13771" s="3">
        <f>Tabela1[[#This Row],[mass_flow_water_kgh]]-Tabela1[[#This Row],[water_flow_f]]</f>
        <v>212.51516571156526</v>
      </c>
    </row>
    <row r="13772" spans="1:12" x14ac:dyDescent="0.25">
      <c r="A13772">
        <v>7522</v>
      </c>
      <c r="B13772" s="4">
        <v>1832.7272700000001</v>
      </c>
      <c r="C13772">
        <v>7</v>
      </c>
      <c r="D13772" s="4">
        <v>48.636363600000003</v>
      </c>
      <c r="E13772" s="4">
        <v>4318.1818199999998</v>
      </c>
      <c r="F13772" s="4">
        <v>4045.58142</v>
      </c>
      <c r="G13772">
        <v>0.85</v>
      </c>
      <c r="H13772">
        <v>1.9514888800000001E-2</v>
      </c>
      <c r="I13772" s="2">
        <f t="shared" si="215"/>
        <v>0.97704130729411764</v>
      </c>
      <c r="J13772">
        <v>0.262728244</v>
      </c>
      <c r="K13772">
        <f>Tabela1[[#This Row],[water_fraction_f_x000D_]]*(Tabela1[[#This Row],[mass_flow_water_kgh]]+Tabela1[[#This Row],[mass_flow_triolein_kgh]])</f>
        <v>1616.0175442193379</v>
      </c>
      <c r="L13772" s="3">
        <f>Tabela1[[#This Row],[mass_flow_water_kgh]]-Tabela1[[#This Row],[water_flow_f]]</f>
        <v>216.70972578066221</v>
      </c>
    </row>
    <row r="13773" spans="1:12" x14ac:dyDescent="0.25">
      <c r="A13773">
        <v>3183</v>
      </c>
      <c r="B13773" s="4">
        <v>1489.0909099999999</v>
      </c>
      <c r="C13773">
        <v>7</v>
      </c>
      <c r="D13773" s="4">
        <v>46.818181799999998</v>
      </c>
      <c r="E13773" s="4">
        <v>3681.8181800000002</v>
      </c>
      <c r="F13773" s="4">
        <v>3450.67157</v>
      </c>
      <c r="G13773">
        <v>0.85</v>
      </c>
      <c r="H13773">
        <v>1.95335926E-2</v>
      </c>
      <c r="I13773" s="2">
        <f t="shared" si="215"/>
        <v>0.97701930282352945</v>
      </c>
      <c r="J13773">
        <v>0.25222559999999999</v>
      </c>
      <c r="K13773">
        <f>Tabela1[[#This Row],[water_fraction_f_x000D_]]*(Tabela1[[#This Row],[mass_flow_water_kgh]]+Tabela1[[#This Row],[mass_flow_triolein_kgh]])</f>
        <v>1304.235647770704</v>
      </c>
      <c r="L13773" s="3">
        <f>Tabela1[[#This Row],[mass_flow_water_kgh]]-Tabela1[[#This Row],[water_flow_f]]</f>
        <v>184.85526222929593</v>
      </c>
    </row>
    <row r="13774" spans="1:12" x14ac:dyDescent="0.25">
      <c r="A13774">
        <v>11814</v>
      </c>
      <c r="B13774" s="4">
        <v>2176.36364</v>
      </c>
      <c r="C13774">
        <v>7</v>
      </c>
      <c r="D13774" s="4">
        <v>45</v>
      </c>
      <c r="E13774" s="4">
        <v>3954.5454500000001</v>
      </c>
      <c r="F13774" s="4">
        <v>3695.46108</v>
      </c>
      <c r="G13774">
        <v>0.85</v>
      </c>
      <c r="H13774">
        <v>1.95386712E-2</v>
      </c>
      <c r="I13774" s="2">
        <f t="shared" si="215"/>
        <v>0.97701332800000007</v>
      </c>
      <c r="J13774">
        <v>0.32270992399999998</v>
      </c>
      <c r="K13774">
        <f>Tabela1[[#This Row],[water_fraction_f_x000D_]]*(Tabela1[[#This Row],[mass_flow_water_kgh]]+Tabela1[[#This Row],[mass_flow_triolein_kgh]])</f>
        <v>1978.5052064848092</v>
      </c>
      <c r="L13774" s="3">
        <f>Tabela1[[#This Row],[mass_flow_water_kgh]]-Tabela1[[#This Row],[water_flow_f]]</f>
        <v>197.85843351519088</v>
      </c>
    </row>
    <row r="13775" spans="1:12" x14ac:dyDescent="0.25">
      <c r="A13775">
        <v>6050</v>
      </c>
      <c r="B13775" s="4">
        <v>1718.18182</v>
      </c>
      <c r="C13775">
        <v>7</v>
      </c>
      <c r="D13775" s="4">
        <v>45</v>
      </c>
      <c r="E13775" s="4">
        <v>3590.9090900000001</v>
      </c>
      <c r="F13775" s="4">
        <v>3360.3760200000002</v>
      </c>
      <c r="G13775">
        <v>0.85</v>
      </c>
      <c r="H13775">
        <v>1.95579507E-2</v>
      </c>
      <c r="I13775" s="2">
        <f t="shared" si="215"/>
        <v>0.97699064623529408</v>
      </c>
      <c r="J13775">
        <v>0.28973241999999999</v>
      </c>
      <c r="K13775">
        <f>Tabela1[[#This Row],[water_fraction_f_x000D_]]*(Tabela1[[#This Row],[mass_flow_water_kgh]]+Tabela1[[#This Row],[mass_flow_triolein_kgh]])</f>
        <v>1538.215757354302</v>
      </c>
      <c r="L13775" s="3">
        <f>Tabela1[[#This Row],[mass_flow_water_kgh]]-Tabela1[[#This Row],[water_flow_f]]</f>
        <v>179.966062645698</v>
      </c>
    </row>
    <row r="13776" spans="1:12" x14ac:dyDescent="0.25">
      <c r="A13776">
        <v>11697</v>
      </c>
      <c r="B13776" s="4">
        <v>2176.36364</v>
      </c>
      <c r="C13776">
        <v>6</v>
      </c>
      <c r="D13776" s="4">
        <v>48.636363600000003</v>
      </c>
      <c r="E13776" s="4">
        <v>4227.2727299999997</v>
      </c>
      <c r="F13776" s="4">
        <v>3952.9339399999999</v>
      </c>
      <c r="G13776">
        <v>0.85</v>
      </c>
      <c r="H13776">
        <v>1.9570185899999998E-2</v>
      </c>
      <c r="I13776" s="2">
        <f t="shared" si="215"/>
        <v>0.97697625188235293</v>
      </c>
      <c r="J13776">
        <v>0.30680897600000001</v>
      </c>
      <c r="K13776">
        <f>Tabela1[[#This Row],[water_fraction_f_x000D_]]*(Tabela1[[#This Row],[mass_flow_water_kgh]]+Tabela1[[#This Row],[mass_flow_triolein_kgh]])</f>
        <v>1964.6931173560572</v>
      </c>
      <c r="L13776" s="3">
        <f>Tabela1[[#This Row],[mass_flow_water_kgh]]-Tabela1[[#This Row],[water_flow_f]]</f>
        <v>211.67052264394283</v>
      </c>
    </row>
    <row r="13777" spans="1:12" x14ac:dyDescent="0.25">
      <c r="A13777">
        <v>13138</v>
      </c>
      <c r="B13777" s="4">
        <v>2290.9090900000001</v>
      </c>
      <c r="C13777">
        <v>6</v>
      </c>
      <c r="D13777" s="4">
        <v>48.636363600000003</v>
      </c>
      <c r="E13777" s="4">
        <v>4318.1818199999998</v>
      </c>
      <c r="F13777" s="4">
        <v>4036.6660900000002</v>
      </c>
      <c r="G13777">
        <v>0.85</v>
      </c>
      <c r="H13777">
        <v>1.9571518900000001E-2</v>
      </c>
      <c r="I13777" s="2">
        <f t="shared" si="215"/>
        <v>0.97697468364705886</v>
      </c>
      <c r="J13777">
        <v>0.31392637800000001</v>
      </c>
      <c r="K13777">
        <f>Tabela1[[#This Row],[water_fraction_f_x000D_]]*(Tabela1[[#This Row],[mass_flow_water_kgh]]+Tabela1[[#This Row],[mass_flow_triolein_kgh]])</f>
        <v>2074.767971249024</v>
      </c>
      <c r="L13777" s="3">
        <f>Tabela1[[#This Row],[mass_flow_water_kgh]]-Tabela1[[#This Row],[water_flow_f]]</f>
        <v>216.14111875097615</v>
      </c>
    </row>
    <row r="13778" spans="1:12" x14ac:dyDescent="0.25">
      <c r="A13778">
        <v>13777</v>
      </c>
      <c r="B13778" s="4">
        <v>2290.9090900000001</v>
      </c>
      <c r="C13778">
        <v>10</v>
      </c>
      <c r="D13778" s="4">
        <v>59.545454499999998</v>
      </c>
      <c r="E13778" s="4">
        <v>3500</v>
      </c>
      <c r="F13778" s="4">
        <v>3367.7011600000001</v>
      </c>
      <c r="G13778">
        <v>0.85</v>
      </c>
      <c r="H13778">
        <v>8.0462588400000005E-4</v>
      </c>
      <c r="I13778" s="2">
        <f t="shared" si="215"/>
        <v>0.99905338131294119</v>
      </c>
      <c r="J13778">
        <v>0.36429619400000002</v>
      </c>
      <c r="K13778">
        <f>Tabela1[[#This Row],[water_fraction_f_x000D_]]*(Tabela1[[#This Row],[mass_flow_water_kgh]]+Tabela1[[#This Row],[mass_flow_triolein_kgh]])</f>
        <v>2109.6061412870035</v>
      </c>
      <c r="L13778" s="3">
        <f>Tabela1[[#This Row],[mass_flow_water_kgh]]-Tabela1[[#This Row],[water_flow_f]]</f>
        <v>181.30294871299657</v>
      </c>
    </row>
    <row r="13779" spans="1:12" x14ac:dyDescent="0.25">
      <c r="A13779">
        <v>13778</v>
      </c>
      <c r="B13779" s="4">
        <v>2290.9090900000001</v>
      </c>
      <c r="C13779">
        <v>10</v>
      </c>
      <c r="D13779" s="4">
        <v>59.545454499999998</v>
      </c>
      <c r="E13779" s="4">
        <v>3590.9090900000001</v>
      </c>
      <c r="F13779" s="4">
        <v>3454.9644800000001</v>
      </c>
      <c r="G13779">
        <v>0.85</v>
      </c>
      <c r="H13779">
        <v>8.4997241700000001E-4</v>
      </c>
      <c r="I13779" s="2">
        <f t="shared" si="215"/>
        <v>0.99900003245058822</v>
      </c>
      <c r="J13779">
        <v>0.35786728899999998</v>
      </c>
      <c r="K13779">
        <f>Tabela1[[#This Row],[water_fraction_f_x000D_]]*(Tabela1[[#This Row],[mass_flow_water_kgh]]+Tabela1[[#This Row],[mass_flow_triolein_kgh]])</f>
        <v>2104.9103264675141</v>
      </c>
      <c r="L13779" s="3">
        <f>Tabela1[[#This Row],[mass_flow_water_kgh]]-Tabela1[[#This Row],[water_flow_f]]</f>
        <v>185.99876353248601</v>
      </c>
    </row>
    <row r="13780" spans="1:12" x14ac:dyDescent="0.25">
      <c r="A13780">
        <v>13779</v>
      </c>
      <c r="B13780" s="4">
        <v>2290.9090900000001</v>
      </c>
      <c r="C13780">
        <v>10</v>
      </c>
      <c r="D13780" s="4">
        <v>59.545454499999998</v>
      </c>
      <c r="E13780" s="4">
        <v>3681.8181800000002</v>
      </c>
      <c r="F13780" s="4">
        <v>3542.3619800000001</v>
      </c>
      <c r="G13780">
        <v>0.85</v>
      </c>
      <c r="H13780">
        <v>8.7046573399999995E-4</v>
      </c>
      <c r="I13780" s="2">
        <f t="shared" si="215"/>
        <v>0.99897592266588242</v>
      </c>
      <c r="J13780">
        <v>0.35163265700000002</v>
      </c>
      <c r="K13780">
        <f>Tabela1[[#This Row],[water_fraction_f_x000D_]]*(Tabela1[[#This Row],[mass_flow_water_kgh]]+Tabela1[[#This Row],[mass_flow_triolein_kgh]])</f>
        <v>2100.2059594864568</v>
      </c>
      <c r="L13780" s="3">
        <f>Tabela1[[#This Row],[mass_flow_water_kgh]]-Tabela1[[#This Row],[water_flow_f]]</f>
        <v>190.70313051354333</v>
      </c>
    </row>
    <row r="13781" spans="1:12" x14ac:dyDescent="0.25">
      <c r="A13781">
        <v>13780</v>
      </c>
      <c r="B13781" s="4">
        <v>2290.9090900000001</v>
      </c>
      <c r="C13781">
        <v>10</v>
      </c>
      <c r="D13781" s="4">
        <v>59.545454499999998</v>
      </c>
      <c r="E13781" s="4">
        <v>3772.7272699999999</v>
      </c>
      <c r="F13781" s="4">
        <v>3629.6425800000002</v>
      </c>
      <c r="G13781">
        <v>0.85</v>
      </c>
      <c r="H13781">
        <v>9.1048703600000004E-4</v>
      </c>
      <c r="I13781" s="2">
        <f t="shared" si="215"/>
        <v>0.99892883878117644</v>
      </c>
      <c r="J13781">
        <v>0.34558620000000001</v>
      </c>
      <c r="K13781">
        <f>Tabela1[[#This Row],[water_fraction_f_x000D_]]*(Tabela1[[#This Row],[mass_flow_water_kgh]]+Tabela1[[#This Row],[mass_flow_triolein_kgh]])</f>
        <v>2095.5090478342322</v>
      </c>
      <c r="L13781" s="3">
        <f>Tabela1[[#This Row],[mass_flow_water_kgh]]-Tabela1[[#This Row],[water_flow_f]]</f>
        <v>195.4000421657679</v>
      </c>
    </row>
    <row r="13782" spans="1:12" x14ac:dyDescent="0.25">
      <c r="A13782">
        <v>14579</v>
      </c>
      <c r="B13782" s="4">
        <v>2405.4545499999999</v>
      </c>
      <c r="C13782">
        <v>6</v>
      </c>
      <c r="D13782" s="4">
        <v>48.636363600000003</v>
      </c>
      <c r="E13782" s="4">
        <v>4409.0909099999999</v>
      </c>
      <c r="F13782" s="4">
        <v>4120.3329800000001</v>
      </c>
      <c r="G13782">
        <v>0.85</v>
      </c>
      <c r="H13782">
        <v>1.95827773E-2</v>
      </c>
      <c r="I13782" s="2">
        <f t="shared" si="215"/>
        <v>0.97696143847058825</v>
      </c>
      <c r="J13782">
        <v>0.32061521999999998</v>
      </c>
      <c r="K13782">
        <f>Tabela1[[#This Row],[water_fraction_f_x000D_]]*(Tabela1[[#This Row],[mass_flow_water_kgh]]+Tabela1[[#This Row],[mass_flow_triolein_kgh]])</f>
        <v>2184.8469918579008</v>
      </c>
      <c r="L13782" s="3">
        <f>Tabela1[[#This Row],[mass_flow_water_kgh]]-Tabela1[[#This Row],[water_flow_f]]</f>
        <v>220.60755814209915</v>
      </c>
    </row>
    <row r="13783" spans="1:12" x14ac:dyDescent="0.25">
      <c r="A13783">
        <v>3756</v>
      </c>
      <c r="B13783" s="4">
        <v>1489.0909099999999</v>
      </c>
      <c r="C13783">
        <v>11</v>
      </c>
      <c r="D13783" s="4">
        <v>45</v>
      </c>
      <c r="E13783" s="4">
        <v>4500</v>
      </c>
      <c r="F13783" s="4">
        <v>4223.28226</v>
      </c>
      <c r="G13783">
        <v>0.85</v>
      </c>
      <c r="H13783">
        <v>1.9601861000000002E-2</v>
      </c>
      <c r="I13783" s="2">
        <f t="shared" si="215"/>
        <v>0.97693898705882343</v>
      </c>
      <c r="J13783">
        <v>0.21084787999999999</v>
      </c>
      <c r="K13783">
        <f>Tabela1[[#This Row],[water_fraction_f_x000D_]]*(Tabela1[[#This Row],[mass_flow_water_kgh]]+Tabela1[[#This Row],[mass_flow_triolein_kgh]])</f>
        <v>1262.7871215007708</v>
      </c>
      <c r="L13783" s="3">
        <f>Tabela1[[#This Row],[mass_flow_water_kgh]]-Tabela1[[#This Row],[water_flow_f]]</f>
        <v>226.30378849922909</v>
      </c>
    </row>
    <row r="13784" spans="1:12" x14ac:dyDescent="0.25">
      <c r="A13784">
        <v>3315</v>
      </c>
      <c r="B13784" s="4">
        <v>1489.0909099999999</v>
      </c>
      <c r="C13784">
        <v>8</v>
      </c>
      <c r="D13784" s="4">
        <v>45</v>
      </c>
      <c r="E13784" s="4">
        <v>3681.8181800000002</v>
      </c>
      <c r="F13784" s="4">
        <v>3450.2957099999999</v>
      </c>
      <c r="G13784">
        <v>0.85</v>
      </c>
      <c r="H13784">
        <v>1.9609543199999999E-2</v>
      </c>
      <c r="I13784" s="2">
        <f t="shared" si="215"/>
        <v>0.97692994917647058</v>
      </c>
      <c r="J13784">
        <v>0.252230236</v>
      </c>
      <c r="K13784">
        <f>Tabela1[[#This Row],[water_fraction_f_x000D_]]*(Tabela1[[#This Row],[mass_flow_water_kgh]]+Tabela1[[#This Row],[mass_flow_triolein_kgh]])</f>
        <v>1304.2596201052452</v>
      </c>
      <c r="L13784" s="3">
        <f>Tabela1[[#This Row],[mass_flow_water_kgh]]-Tabela1[[#This Row],[water_flow_f]]</f>
        <v>184.83128989475472</v>
      </c>
    </row>
    <row r="13785" spans="1:12" x14ac:dyDescent="0.25">
      <c r="A13785">
        <v>10256</v>
      </c>
      <c r="B13785" s="4">
        <v>2061.8181800000002</v>
      </c>
      <c r="C13785">
        <v>6</v>
      </c>
      <c r="D13785" s="4">
        <v>48.636363600000003</v>
      </c>
      <c r="E13785" s="4">
        <v>4136.3636399999996</v>
      </c>
      <c r="F13785" s="4">
        <v>3868.9468200000001</v>
      </c>
      <c r="G13785">
        <v>0.85</v>
      </c>
      <c r="H13785">
        <v>1.9611749299999998E-2</v>
      </c>
      <c r="I13785" s="2">
        <f t="shared" si="215"/>
        <v>0.97692735376470585</v>
      </c>
      <c r="J13785">
        <v>0.29922234800000003</v>
      </c>
      <c r="K13785">
        <f>Tabela1[[#This Row],[water_fraction_f_x000D_]]*(Tabela1[[#This Row],[mass_flow_water_kgh]]+Tabela1[[#This Row],[mass_flow_triolein_kgh]])</f>
        <v>1854.6345175113136</v>
      </c>
      <c r="L13785" s="3">
        <f>Tabela1[[#This Row],[mass_flow_water_kgh]]-Tabela1[[#This Row],[water_flow_f]]</f>
        <v>207.18366248868665</v>
      </c>
    </row>
    <row r="13786" spans="1:12" x14ac:dyDescent="0.25">
      <c r="A13786">
        <v>6213</v>
      </c>
      <c r="B13786" s="4">
        <v>1718.18182</v>
      </c>
      <c r="C13786">
        <v>8</v>
      </c>
      <c r="D13786" s="4">
        <v>46.818181799999998</v>
      </c>
      <c r="E13786" s="4">
        <v>4227.2727299999997</v>
      </c>
      <c r="F13786" s="4">
        <v>3961.2726699999998</v>
      </c>
      <c r="G13786">
        <v>0.85</v>
      </c>
      <c r="H13786">
        <v>1.9612833699999999E-2</v>
      </c>
      <c r="I13786" s="2">
        <f t="shared" si="215"/>
        <v>0.97692607799999998</v>
      </c>
      <c r="J13786">
        <v>0.25329929800000001</v>
      </c>
      <c r="K13786">
        <f>Tabela1[[#This Row],[water_fraction_f_x000D_]]*(Tabela1[[#This Row],[mass_flow_water_kgh]]+Tabela1[[#This Row],[mass_flow_triolein_kgh]])</f>
        <v>1505.9794638059059</v>
      </c>
      <c r="L13786" s="3">
        <f>Tabela1[[#This Row],[mass_flow_water_kgh]]-Tabela1[[#This Row],[water_flow_f]]</f>
        <v>212.20235619409414</v>
      </c>
    </row>
    <row r="13787" spans="1:12" x14ac:dyDescent="0.25">
      <c r="A13787">
        <v>4416</v>
      </c>
      <c r="B13787" s="4">
        <v>1603.63636</v>
      </c>
      <c r="C13787">
        <v>5</v>
      </c>
      <c r="D13787" s="4">
        <v>57.7272727</v>
      </c>
      <c r="E13787" s="4">
        <v>4500</v>
      </c>
      <c r="F13787" s="4">
        <v>4221.0374599999996</v>
      </c>
      <c r="G13787">
        <v>0.85</v>
      </c>
      <c r="H13787">
        <v>1.9618291600000001E-2</v>
      </c>
      <c r="I13787" s="2">
        <f t="shared" si="215"/>
        <v>0.97691965694117655</v>
      </c>
      <c r="J13787">
        <v>0.22568116099999999</v>
      </c>
      <c r="K13787">
        <f>Tabela1[[#This Row],[water_fraction_f_x000D_]]*(Tabela1[[#This Row],[mass_flow_water_kgh]]+Tabela1[[#This Row],[mass_flow_triolein_kgh]])</f>
        <v>1377.475740046614</v>
      </c>
      <c r="L13787" s="3">
        <f>Tabela1[[#This Row],[mass_flow_water_kgh]]-Tabela1[[#This Row],[water_flow_f]]</f>
        <v>226.160619953386</v>
      </c>
    </row>
    <row r="13788" spans="1:12" x14ac:dyDescent="0.25">
      <c r="A13788">
        <v>8711</v>
      </c>
      <c r="B13788" s="4">
        <v>1947.2727299999999</v>
      </c>
      <c r="C13788">
        <v>5</v>
      </c>
      <c r="D13788" s="4">
        <v>54.090909099999998</v>
      </c>
      <c r="E13788" s="4">
        <v>4409.0909099999999</v>
      </c>
      <c r="F13788" s="4">
        <v>4128.6796999999997</v>
      </c>
      <c r="G13788">
        <v>0.85</v>
      </c>
      <c r="H13788">
        <v>1.96222627E-2</v>
      </c>
      <c r="I13788" s="2">
        <f t="shared" si="215"/>
        <v>0.97691498505882357</v>
      </c>
      <c r="J13788">
        <v>0.27155979899999999</v>
      </c>
      <c r="K13788">
        <f>Tabela1[[#This Row],[water_fraction_f_x000D_]]*(Tabela1[[#This Row],[mass_flow_water_kgh]]+Tabela1[[#This Row],[mass_flow_triolein_kgh]])</f>
        <v>1726.1328324493081</v>
      </c>
      <c r="L13788" s="3">
        <f>Tabela1[[#This Row],[mass_flow_water_kgh]]-Tabela1[[#This Row],[water_flow_f]]</f>
        <v>221.13989755069178</v>
      </c>
    </row>
    <row r="13789" spans="1:12" x14ac:dyDescent="0.25">
      <c r="A13789">
        <v>13255</v>
      </c>
      <c r="B13789" s="4">
        <v>2290.9090900000001</v>
      </c>
      <c r="C13789">
        <v>7</v>
      </c>
      <c r="D13789" s="4">
        <v>45</v>
      </c>
      <c r="E13789" s="4">
        <v>4045.4545499999999</v>
      </c>
      <c r="F13789" s="4">
        <v>3778.6537199999998</v>
      </c>
      <c r="G13789">
        <v>0.85</v>
      </c>
      <c r="H13789">
        <v>1.9630050400000001E-2</v>
      </c>
      <c r="I13789" s="2">
        <f t="shared" si="215"/>
        <v>0.97690582305882356</v>
      </c>
      <c r="J13789">
        <v>0.329623518</v>
      </c>
      <c r="K13789">
        <f>Tabela1[[#This Row],[water_fraction_f_x000D_]]*(Tabela1[[#This Row],[mass_flow_water_kgh]]+Tabela1[[#This Row],[mass_flow_triolein_kgh]])</f>
        <v>2088.6144743440855</v>
      </c>
      <c r="L13789" s="3">
        <f>Tabela1[[#This Row],[mass_flow_water_kgh]]-Tabela1[[#This Row],[water_flow_f]]</f>
        <v>202.29461565591464</v>
      </c>
    </row>
    <row r="13790" spans="1:12" x14ac:dyDescent="0.25">
      <c r="A13790">
        <v>13789</v>
      </c>
      <c r="B13790" s="4">
        <v>2290.9090900000001</v>
      </c>
      <c r="C13790">
        <v>10</v>
      </c>
      <c r="D13790" s="4">
        <v>61.363636399999997</v>
      </c>
      <c r="E13790" s="4">
        <v>3500</v>
      </c>
      <c r="F13790" s="4">
        <v>3367.7012399999999</v>
      </c>
      <c r="G13790">
        <v>0.85</v>
      </c>
      <c r="H13790">
        <v>8.0461300500000001E-4</v>
      </c>
      <c r="I13790" s="2">
        <f t="shared" si="215"/>
        <v>0.99905339646470592</v>
      </c>
      <c r="J13790">
        <v>0.36429619299999999</v>
      </c>
      <c r="K13790">
        <f>Tabela1[[#This Row],[water_fraction_f_x000D_]]*(Tabela1[[#This Row],[mass_flow_water_kgh]]+Tabela1[[#This Row],[mass_flow_triolein_kgh]])</f>
        <v>2109.6061354960943</v>
      </c>
      <c r="L13790" s="3">
        <f>Tabela1[[#This Row],[mass_flow_water_kgh]]-Tabela1[[#This Row],[water_flow_f]]</f>
        <v>181.30295450390577</v>
      </c>
    </row>
    <row r="13791" spans="1:12" x14ac:dyDescent="0.25">
      <c r="A13791">
        <v>13790</v>
      </c>
      <c r="B13791" s="4">
        <v>2290.9090900000001</v>
      </c>
      <c r="C13791">
        <v>10</v>
      </c>
      <c r="D13791" s="4">
        <v>61.363636399999997</v>
      </c>
      <c r="E13791" s="4">
        <v>3590.9090900000001</v>
      </c>
      <c r="F13791" s="4">
        <v>3454.9645999999998</v>
      </c>
      <c r="G13791">
        <v>0.85</v>
      </c>
      <c r="H13791">
        <v>8.4995170500000005E-4</v>
      </c>
      <c r="I13791" s="2">
        <f t="shared" si="215"/>
        <v>0.99900005681764703</v>
      </c>
      <c r="J13791">
        <v>0.35786728800000001</v>
      </c>
      <c r="K13791">
        <f>Tabela1[[#This Row],[water_fraction_f_x000D_]]*(Tabela1[[#This Row],[mass_flow_water_kgh]]+Tabela1[[#This Row],[mass_flow_triolein_kgh]])</f>
        <v>2104.9103205856959</v>
      </c>
      <c r="L13791" s="3">
        <f>Tabela1[[#This Row],[mass_flow_water_kgh]]-Tabela1[[#This Row],[water_flow_f]]</f>
        <v>185.99876941430421</v>
      </c>
    </row>
    <row r="13792" spans="1:12" x14ac:dyDescent="0.25">
      <c r="A13792">
        <v>13791</v>
      </c>
      <c r="B13792" s="4">
        <v>2290.9090900000001</v>
      </c>
      <c r="C13792">
        <v>10</v>
      </c>
      <c r="D13792" s="4">
        <v>61.363636399999997</v>
      </c>
      <c r="E13792" s="4">
        <v>3681.8181800000002</v>
      </c>
      <c r="F13792" s="4">
        <v>3542.3059199999998</v>
      </c>
      <c r="G13792">
        <v>0.85</v>
      </c>
      <c r="H13792">
        <v>8.8027330999999995E-4</v>
      </c>
      <c r="I13792" s="2">
        <f t="shared" si="215"/>
        <v>0.99896438434117651</v>
      </c>
      <c r="J13792">
        <v>0.35163325600000001</v>
      </c>
      <c r="K13792">
        <f>Tabela1[[#This Row],[water_fraction_f_x000D_]]*(Tabela1[[#This Row],[mass_flow_water_kgh]]+Tabela1[[#This Row],[mass_flow_triolein_kgh]])</f>
        <v>2100.2095371500914</v>
      </c>
      <c r="L13792" s="3">
        <f>Tabela1[[#This Row],[mass_flow_water_kgh]]-Tabela1[[#This Row],[water_flow_f]]</f>
        <v>190.69955284990874</v>
      </c>
    </row>
    <row r="13793" spans="1:12" x14ac:dyDescent="0.25">
      <c r="A13793">
        <v>13792</v>
      </c>
      <c r="B13793" s="4">
        <v>2290.9090900000001</v>
      </c>
      <c r="C13793">
        <v>10</v>
      </c>
      <c r="D13793" s="4">
        <v>61.363636399999997</v>
      </c>
      <c r="E13793" s="4">
        <v>3772.7272699999999</v>
      </c>
      <c r="F13793" s="4">
        <v>3629.6424299999999</v>
      </c>
      <c r="G13793">
        <v>0.85</v>
      </c>
      <c r="H13793">
        <v>9.1051342499999998E-4</v>
      </c>
      <c r="I13793" s="2">
        <f t="shared" si="215"/>
        <v>0.99892880773529402</v>
      </c>
      <c r="J13793">
        <v>0.34558620200000001</v>
      </c>
      <c r="K13793">
        <f>Tabela1[[#This Row],[water_fraction_f_x000D_]]*(Tabela1[[#This Row],[mass_flow_water_kgh]]+Tabela1[[#This Row],[mass_flow_triolein_kgh]])</f>
        <v>2095.509059961505</v>
      </c>
      <c r="L13793" s="3">
        <f>Tabela1[[#This Row],[mass_flow_water_kgh]]-Tabela1[[#This Row],[water_flow_f]]</f>
        <v>195.40003003849506</v>
      </c>
    </row>
    <row r="13794" spans="1:12" x14ac:dyDescent="0.25">
      <c r="A13794">
        <v>16020</v>
      </c>
      <c r="B13794" s="4">
        <v>2520</v>
      </c>
      <c r="C13794">
        <v>6</v>
      </c>
      <c r="D13794" s="4">
        <v>48.636363600000003</v>
      </c>
      <c r="E13794" s="4">
        <v>4500</v>
      </c>
      <c r="F13794" s="4">
        <v>4203.7383799999998</v>
      </c>
      <c r="G13794">
        <v>0.85</v>
      </c>
      <c r="H13794">
        <v>1.9632299400000001E-2</v>
      </c>
      <c r="I13794" s="2">
        <f t="shared" si="215"/>
        <v>0.97690317717647057</v>
      </c>
      <c r="J13794">
        <v>0.32691491299999997</v>
      </c>
      <c r="K13794">
        <f>Tabela1[[#This Row],[water_fraction_f_x000D_]]*(Tabela1[[#This Row],[mass_flow_water_kgh]]+Tabela1[[#This Row],[mass_flow_triolein_kgh]])</f>
        <v>2294.94268926</v>
      </c>
      <c r="L13794" s="3">
        <f>Tabela1[[#This Row],[mass_flow_water_kgh]]-Tabela1[[#This Row],[water_flow_f]]</f>
        <v>225.05731074000005</v>
      </c>
    </row>
    <row r="13795" spans="1:12" x14ac:dyDescent="0.25">
      <c r="A13795">
        <v>5814</v>
      </c>
      <c r="B13795" s="4">
        <v>1718.18182</v>
      </c>
      <c r="C13795">
        <v>5</v>
      </c>
      <c r="D13795" s="4">
        <v>52.2727273</v>
      </c>
      <c r="E13795" s="4">
        <v>3954.5454500000001</v>
      </c>
      <c r="F13795" s="4">
        <v>3703.3685799999998</v>
      </c>
      <c r="G13795">
        <v>0.85</v>
      </c>
      <c r="H13795">
        <v>1.9660254499999998E-2</v>
      </c>
      <c r="I13795" s="2">
        <f t="shared" si="215"/>
        <v>0.97687028882352944</v>
      </c>
      <c r="J13795">
        <v>0.267916822</v>
      </c>
      <c r="K13795">
        <f>Tabela1[[#This Row],[water_fraction_f_x000D_]]*(Tabela1[[#This Row],[mass_flow_water_kgh]]+Tabela1[[#This Row],[mass_flow_triolein_kgh]])</f>
        <v>1519.8190622511361</v>
      </c>
      <c r="L13795" s="3">
        <f>Tabela1[[#This Row],[mass_flow_water_kgh]]-Tabela1[[#This Row],[water_flow_f]]</f>
        <v>198.36275774886394</v>
      </c>
    </row>
    <row r="13796" spans="1:12" x14ac:dyDescent="0.25">
      <c r="A13796">
        <v>3478</v>
      </c>
      <c r="B13796" s="4">
        <v>1489.0909099999999</v>
      </c>
      <c r="C13796">
        <v>9</v>
      </c>
      <c r="D13796" s="4">
        <v>46.818181799999998</v>
      </c>
      <c r="E13796" s="4">
        <v>4318.1818199999998</v>
      </c>
      <c r="F13796" s="4">
        <v>4050.8779199999999</v>
      </c>
      <c r="G13796">
        <v>0.85</v>
      </c>
      <c r="H13796">
        <v>1.9716655199999999E-2</v>
      </c>
      <c r="I13796" s="2">
        <f t="shared" si="215"/>
        <v>0.97680393505882357</v>
      </c>
      <c r="J13796">
        <v>0.21904316200000001</v>
      </c>
      <c r="K13796">
        <f>Tabela1[[#This Row],[water_fraction_f_x000D_]]*(Tabela1[[#This Row],[mass_flow_water_kgh]]+Tabela1[[#This Row],[mass_flow_triolein_kgh]])</f>
        <v>1272.0433813755724</v>
      </c>
      <c r="L13796" s="3">
        <f>Tabela1[[#This Row],[mass_flow_water_kgh]]-Tabela1[[#This Row],[water_flow_f]]</f>
        <v>217.04752862442751</v>
      </c>
    </row>
    <row r="13797" spans="1:12" x14ac:dyDescent="0.25">
      <c r="A13797">
        <v>4609</v>
      </c>
      <c r="B13797" s="4">
        <v>1603.63636</v>
      </c>
      <c r="C13797">
        <v>7</v>
      </c>
      <c r="D13797" s="4">
        <v>45</v>
      </c>
      <c r="E13797" s="4">
        <v>3500</v>
      </c>
      <c r="F13797" s="4">
        <v>3275.8235599999998</v>
      </c>
      <c r="G13797">
        <v>0.85</v>
      </c>
      <c r="H13797">
        <v>1.97236802E-2</v>
      </c>
      <c r="I13797" s="2">
        <f t="shared" si="215"/>
        <v>0.97679567035294113</v>
      </c>
      <c r="J13797">
        <v>0.27983835800000001</v>
      </c>
      <c r="K13797">
        <f>Tabela1[[#This Row],[water_fraction_f_x000D_]]*(Tabela1[[#This Row],[mass_flow_water_kgh]]+Tabela1[[#This Row],[mass_flow_triolein_kgh]])</f>
        <v>1428.193218811497</v>
      </c>
      <c r="L13797" s="3">
        <f>Tabela1[[#This Row],[mass_flow_water_kgh]]-Tabela1[[#This Row],[water_flow_f]]</f>
        <v>175.44314118850298</v>
      </c>
    </row>
    <row r="13798" spans="1:12" x14ac:dyDescent="0.25">
      <c r="A13798">
        <v>10668</v>
      </c>
      <c r="B13798" s="4">
        <v>2061.8181800000002</v>
      </c>
      <c r="C13798">
        <v>9</v>
      </c>
      <c r="D13798" s="4">
        <v>45</v>
      </c>
      <c r="E13798" s="4">
        <v>4500</v>
      </c>
      <c r="F13798" s="4">
        <v>4211.77315</v>
      </c>
      <c r="G13798">
        <v>0.85</v>
      </c>
      <c r="H13798">
        <v>1.97236802E-2</v>
      </c>
      <c r="I13798" s="2">
        <f t="shared" si="215"/>
        <v>0.97679567035294113</v>
      </c>
      <c r="J13798">
        <v>0.27983835800000001</v>
      </c>
      <c r="K13798">
        <f>Tabela1[[#This Row],[water_fraction_f_x000D_]]*(Tabela1[[#This Row],[mass_flow_water_kgh]]+Tabela1[[#This Row],[mass_flow_triolein_kgh]])</f>
        <v>1836.2484249857487</v>
      </c>
      <c r="L13798" s="3">
        <f>Tabela1[[#This Row],[mass_flow_water_kgh]]-Tabela1[[#This Row],[water_flow_f]]</f>
        <v>225.56975501425154</v>
      </c>
    </row>
    <row r="13799" spans="1:12" x14ac:dyDescent="0.25">
      <c r="A13799">
        <v>8815</v>
      </c>
      <c r="B13799" s="4">
        <v>1947.2727299999999</v>
      </c>
      <c r="C13799">
        <v>6</v>
      </c>
      <c r="D13799" s="4">
        <v>48.636363600000003</v>
      </c>
      <c r="E13799" s="4">
        <v>4045.4545499999999</v>
      </c>
      <c r="F13799" s="4">
        <v>3784.57015</v>
      </c>
      <c r="G13799">
        <v>0.85</v>
      </c>
      <c r="H13799">
        <v>1.9724083900000002E-2</v>
      </c>
      <c r="I13799" s="2">
        <f t="shared" si="215"/>
        <v>0.97679519541176463</v>
      </c>
      <c r="J13799">
        <v>0.29111966700000003</v>
      </c>
      <c r="K13799">
        <f>Tabela1[[#This Row],[water_fraction_f_x000D_]]*(Tabela1[[#This Row],[mass_flow_water_kgh]]+Tabela1[[#This Row],[mass_flow_triolein_kgh]])</f>
        <v>1744.6007701754158</v>
      </c>
      <c r="L13799" s="3">
        <f>Tabela1[[#This Row],[mass_flow_water_kgh]]-Tabela1[[#This Row],[water_flow_f]]</f>
        <v>202.67195982458406</v>
      </c>
    </row>
    <row r="13800" spans="1:12" x14ac:dyDescent="0.25">
      <c r="A13800">
        <v>2184</v>
      </c>
      <c r="B13800" s="4">
        <v>1374.5454500000001</v>
      </c>
      <c r="C13800">
        <v>10</v>
      </c>
      <c r="D13800" s="4">
        <v>46.818181799999998</v>
      </c>
      <c r="E13800" s="4">
        <v>4500</v>
      </c>
      <c r="F13800" s="4">
        <v>4224.7099399999997</v>
      </c>
      <c r="G13800">
        <v>0.85</v>
      </c>
      <c r="H13800">
        <v>1.9730128100000001E-2</v>
      </c>
      <c r="I13800" s="2">
        <f t="shared" si="215"/>
        <v>0.97678808458823529</v>
      </c>
      <c r="J13800">
        <v>0.195445012</v>
      </c>
      <c r="K13800">
        <f>Tabela1[[#This Row],[water_fraction_f_x000D_]]*(Tabela1[[#This Row],[mass_flow_water_kgh]]+Tabela1[[#This Row],[mass_flow_triolein_kgh]])</f>
        <v>1148.1506059697954</v>
      </c>
      <c r="L13800" s="3">
        <f>Tabela1[[#This Row],[mass_flow_water_kgh]]-Tabela1[[#This Row],[water_flow_f]]</f>
        <v>226.39484403020469</v>
      </c>
    </row>
    <row r="13801" spans="1:12" x14ac:dyDescent="0.25">
      <c r="A13801">
        <v>448</v>
      </c>
      <c r="B13801" s="4">
        <v>1260</v>
      </c>
      <c r="C13801">
        <v>8</v>
      </c>
      <c r="D13801" s="4">
        <v>46.818181799999998</v>
      </c>
      <c r="E13801" s="4">
        <v>3772.7272699999999</v>
      </c>
      <c r="F13801" s="4">
        <v>3539.8947400000002</v>
      </c>
      <c r="G13801">
        <v>0.85</v>
      </c>
      <c r="H13801">
        <v>1.97305438E-2</v>
      </c>
      <c r="I13801" s="2">
        <f t="shared" si="215"/>
        <v>0.97678759552941175</v>
      </c>
      <c r="J13801">
        <v>0.212672747</v>
      </c>
      <c r="K13801">
        <f>Tabela1[[#This Row],[water_fraction_f_x000D_]]*(Tabela1[[#This Row],[mass_flow_water_kgh]]+Tabela1[[#This Row],[mass_flow_triolein_kgh]])</f>
        <v>1070.3239334127106</v>
      </c>
      <c r="L13801" s="3">
        <f>Tabela1[[#This Row],[mass_flow_water_kgh]]-Tabela1[[#This Row],[water_flow_f]]</f>
        <v>189.67606658728937</v>
      </c>
    </row>
    <row r="13802" spans="1:12" x14ac:dyDescent="0.25">
      <c r="A13802">
        <v>13801</v>
      </c>
      <c r="B13802" s="4">
        <v>2290.9090900000001</v>
      </c>
      <c r="C13802">
        <v>10</v>
      </c>
      <c r="D13802" s="4">
        <v>63.181818200000002</v>
      </c>
      <c r="E13802" s="4">
        <v>3500</v>
      </c>
      <c r="F13802" s="4">
        <v>3367.7013099999999</v>
      </c>
      <c r="G13802">
        <v>0.85</v>
      </c>
      <c r="H13802">
        <v>8.0460038800000001E-4</v>
      </c>
      <c r="I13802" s="2">
        <f t="shared" si="215"/>
        <v>0.99905341130823533</v>
      </c>
      <c r="J13802">
        <v>0.36429619200000002</v>
      </c>
      <c r="K13802">
        <f>Tabela1[[#This Row],[water_fraction_f_x000D_]]*(Tabela1[[#This Row],[mass_flow_water_kgh]]+Tabela1[[#This Row],[mass_flow_triolein_kgh]])</f>
        <v>2109.6061297051856</v>
      </c>
      <c r="L13802" s="3">
        <f>Tabela1[[#This Row],[mass_flow_water_kgh]]-Tabela1[[#This Row],[water_flow_f]]</f>
        <v>181.30296029481451</v>
      </c>
    </row>
    <row r="13803" spans="1:12" x14ac:dyDescent="0.25">
      <c r="A13803">
        <v>13802</v>
      </c>
      <c r="B13803" s="4">
        <v>2290.9090900000001</v>
      </c>
      <c r="C13803">
        <v>10</v>
      </c>
      <c r="D13803" s="4">
        <v>63.181818200000002</v>
      </c>
      <c r="E13803" s="4">
        <v>3590.9090900000001</v>
      </c>
      <c r="F13803" s="4">
        <v>3455.0320700000002</v>
      </c>
      <c r="G13803">
        <v>0.85</v>
      </c>
      <c r="H13803">
        <v>8.3796530099999997E-4</v>
      </c>
      <c r="I13803" s="2">
        <f t="shared" si="215"/>
        <v>0.99901415846941177</v>
      </c>
      <c r="J13803">
        <v>0.357866556</v>
      </c>
      <c r="K13803">
        <f>Tabela1[[#This Row],[water_fraction_f_x000D_]]*(Tabela1[[#This Row],[mass_flow_water_kgh]]+Tabela1[[#This Row],[mass_flow_triolein_kgh]])</f>
        <v>2104.906015094788</v>
      </c>
      <c r="L13803" s="3">
        <f>Tabela1[[#This Row],[mass_flow_water_kgh]]-Tabela1[[#This Row],[water_flow_f]]</f>
        <v>186.00307490521209</v>
      </c>
    </row>
    <row r="13804" spans="1:12" x14ac:dyDescent="0.25">
      <c r="A13804">
        <v>13803</v>
      </c>
      <c r="B13804" s="4">
        <v>2290.9090900000001</v>
      </c>
      <c r="C13804">
        <v>10</v>
      </c>
      <c r="D13804" s="4">
        <v>63.181818200000002</v>
      </c>
      <c r="E13804" s="4">
        <v>3681.8181800000002</v>
      </c>
      <c r="F13804" s="4">
        <v>3542.3059400000002</v>
      </c>
      <c r="G13804">
        <v>0.85</v>
      </c>
      <c r="H13804">
        <v>8.8026834900000004E-4</v>
      </c>
      <c r="I13804" s="2">
        <f t="shared" si="215"/>
        <v>0.99896439017764704</v>
      </c>
      <c r="J13804">
        <v>0.35163325600000001</v>
      </c>
      <c r="K13804">
        <f>Tabela1[[#This Row],[water_fraction_f_x000D_]]*(Tabela1[[#This Row],[mass_flow_water_kgh]]+Tabela1[[#This Row],[mass_flow_triolein_kgh]])</f>
        <v>2100.2095371500914</v>
      </c>
      <c r="L13804" s="3">
        <f>Tabela1[[#This Row],[mass_flow_water_kgh]]-Tabela1[[#This Row],[water_flow_f]]</f>
        <v>190.69955284990874</v>
      </c>
    </row>
    <row r="13805" spans="1:12" x14ac:dyDescent="0.25">
      <c r="A13805">
        <v>13804</v>
      </c>
      <c r="B13805" s="4">
        <v>2290.9090900000001</v>
      </c>
      <c r="C13805">
        <v>10</v>
      </c>
      <c r="D13805" s="4">
        <v>63.181818200000002</v>
      </c>
      <c r="E13805" s="4">
        <v>3772.7272699999999</v>
      </c>
      <c r="F13805" s="4">
        <v>3629.6422699999998</v>
      </c>
      <c r="G13805">
        <v>0.85</v>
      </c>
      <c r="H13805">
        <v>9.1054022100000003E-4</v>
      </c>
      <c r="I13805" s="2">
        <f t="shared" si="215"/>
        <v>0.99892877621058818</v>
      </c>
      <c r="J13805">
        <v>0.34558620299999998</v>
      </c>
      <c r="K13805">
        <f>Tabela1[[#This Row],[water_fraction_f_x000D_]]*(Tabela1[[#This Row],[mass_flow_water_kgh]]+Tabela1[[#This Row],[mass_flow_triolein_kgh]])</f>
        <v>2095.5090660251412</v>
      </c>
      <c r="L13805" s="3">
        <f>Tabela1[[#This Row],[mass_flow_water_kgh]]-Tabela1[[#This Row],[water_flow_f]]</f>
        <v>195.40002397485887</v>
      </c>
    </row>
    <row r="13806" spans="1:12" x14ac:dyDescent="0.25">
      <c r="A13806">
        <v>2917</v>
      </c>
      <c r="B13806" s="4">
        <v>1489.0909099999999</v>
      </c>
      <c r="C13806">
        <v>5</v>
      </c>
      <c r="D13806" s="4">
        <v>50.454545500000002</v>
      </c>
      <c r="E13806" s="4">
        <v>3500</v>
      </c>
      <c r="F13806" s="4">
        <v>3277.76784</v>
      </c>
      <c r="G13806">
        <v>0.85</v>
      </c>
      <c r="H13806">
        <v>1.9769314600000001E-2</v>
      </c>
      <c r="I13806" s="2">
        <f t="shared" si="215"/>
        <v>0.97674198282352942</v>
      </c>
      <c r="J13806">
        <v>0.26327918</v>
      </c>
      <c r="K13806">
        <f>Tabela1[[#This Row],[water_fraction_f_x000D_]]*(Tabela1[[#This Row],[mass_flow_water_kgh]]+Tabela1[[#This Row],[mass_flow_triolein_kgh]])</f>
        <v>1313.5237637302537</v>
      </c>
      <c r="L13806" s="3">
        <f>Tabela1[[#This Row],[mass_flow_water_kgh]]-Tabela1[[#This Row],[water_flow_f]]</f>
        <v>175.56714626974622</v>
      </c>
    </row>
    <row r="13807" spans="1:12" x14ac:dyDescent="0.25">
      <c r="A13807">
        <v>14696</v>
      </c>
      <c r="B13807" s="4">
        <v>2405.4545499999999</v>
      </c>
      <c r="C13807">
        <v>7</v>
      </c>
      <c r="D13807" s="4">
        <v>45</v>
      </c>
      <c r="E13807" s="4">
        <v>4136.3636399999996</v>
      </c>
      <c r="F13807" s="4">
        <v>3861.39716</v>
      </c>
      <c r="G13807">
        <v>0.85</v>
      </c>
      <c r="H13807">
        <v>1.9787439300000001E-2</v>
      </c>
      <c r="I13807" s="2">
        <f t="shared" si="215"/>
        <v>0.97672065964705879</v>
      </c>
      <c r="J13807">
        <v>0.33610722999999998</v>
      </c>
      <c r="K13807">
        <f>Tabela1[[#This Row],[water_fraction_f_x000D_]]*(Tabela1[[#This Row],[mass_flow_water_kgh]]+Tabela1[[#This Row],[mass_flow_triolein_kgh]])</f>
        <v>2198.7523910045134</v>
      </c>
      <c r="L13807" s="3">
        <f>Tabela1[[#This Row],[mass_flow_water_kgh]]-Tabela1[[#This Row],[water_flow_f]]</f>
        <v>206.70215899548657</v>
      </c>
    </row>
    <row r="13808" spans="1:12" x14ac:dyDescent="0.25">
      <c r="A13808">
        <v>5948</v>
      </c>
      <c r="B13808" s="4">
        <v>1718.18182</v>
      </c>
      <c r="C13808">
        <v>6</v>
      </c>
      <c r="D13808" s="4">
        <v>50.454545500000002</v>
      </c>
      <c r="E13808" s="4">
        <v>4136.3636399999996</v>
      </c>
      <c r="F13808" s="4">
        <v>3874.4086600000001</v>
      </c>
      <c r="G13808">
        <v>0.85</v>
      </c>
      <c r="H13808">
        <v>1.9788061400000001E-2</v>
      </c>
      <c r="I13808" s="2">
        <f t="shared" si="215"/>
        <v>0.97671992776470584</v>
      </c>
      <c r="J13808">
        <v>0.25803024699999999</v>
      </c>
      <c r="K13808">
        <f>Tabela1[[#This Row],[water_fraction_f_x000D_]]*(Tabela1[[#This Row],[mass_flow_water_kgh]]+Tabela1[[#This Row],[mass_flow_triolein_kgh]])</f>
        <v>1510.6498111165283</v>
      </c>
      <c r="L13808" s="3">
        <f>Tabela1[[#This Row],[mass_flow_water_kgh]]-Tabela1[[#This Row],[water_flow_f]]</f>
        <v>207.53200888347169</v>
      </c>
    </row>
    <row r="13809" spans="1:12" x14ac:dyDescent="0.25">
      <c r="A13809">
        <v>1905</v>
      </c>
      <c r="B13809" s="4">
        <v>1374.5454500000001</v>
      </c>
      <c r="C13809">
        <v>8</v>
      </c>
      <c r="D13809" s="4">
        <v>48.636363600000003</v>
      </c>
      <c r="E13809" s="4">
        <v>4227.2727299999997</v>
      </c>
      <c r="F13809" s="4">
        <v>3966.7638400000001</v>
      </c>
      <c r="G13809">
        <v>0.85</v>
      </c>
      <c r="H13809">
        <v>1.9791696500000001E-2</v>
      </c>
      <c r="I13809" s="2">
        <f t="shared" si="215"/>
        <v>0.97671565117647052</v>
      </c>
      <c r="J13809">
        <v>0.207431381</v>
      </c>
      <c r="K13809">
        <f>Tabela1[[#This Row],[water_fraction_f_x000D_]]*(Tabela1[[#This Row],[mass_flow_water_kgh]]+Tabela1[[#This Row],[mass_flow_triolein_kgh]])</f>
        <v>1161.9928811883067</v>
      </c>
      <c r="L13809" s="3">
        <f>Tabela1[[#This Row],[mass_flow_water_kgh]]-Tabela1[[#This Row],[water_flow_f]]</f>
        <v>212.55256881169339</v>
      </c>
    </row>
    <row r="13810" spans="1:12" x14ac:dyDescent="0.25">
      <c r="A13810">
        <v>1788</v>
      </c>
      <c r="B13810" s="4">
        <v>1374.5454500000001</v>
      </c>
      <c r="C13810">
        <v>7</v>
      </c>
      <c r="D13810" s="4">
        <v>52.2727273</v>
      </c>
      <c r="E13810" s="4">
        <v>4500</v>
      </c>
      <c r="F13810" s="4">
        <v>4224.3411500000002</v>
      </c>
      <c r="G13810">
        <v>0.85</v>
      </c>
      <c r="H13810">
        <v>1.9795725899999998E-2</v>
      </c>
      <c r="I13810" s="2">
        <f t="shared" si="215"/>
        <v>0.97671091070588234</v>
      </c>
      <c r="J13810">
        <v>0.195449016</v>
      </c>
      <c r="K13810">
        <f>Tabela1[[#This Row],[water_fraction_f_x000D_]]*(Tabela1[[#This Row],[mass_flow_water_kgh]]+Tabela1[[#This Row],[mass_flow_triolein_kgh]])</f>
        <v>1148.1741276497771</v>
      </c>
      <c r="L13810" s="3">
        <f>Tabela1[[#This Row],[mass_flow_water_kgh]]-Tabela1[[#This Row],[water_flow_f]]</f>
        <v>226.37132235022295</v>
      </c>
    </row>
    <row r="13811" spans="1:12" x14ac:dyDescent="0.25">
      <c r="A13811">
        <v>4402</v>
      </c>
      <c r="B13811" s="4">
        <v>1603.63636</v>
      </c>
      <c r="C13811">
        <v>5</v>
      </c>
      <c r="D13811" s="4">
        <v>55.909090900000002</v>
      </c>
      <c r="E13811" s="4">
        <v>4318.1818199999998</v>
      </c>
      <c r="F13811" s="4">
        <v>4048.17022</v>
      </c>
      <c r="G13811">
        <v>0.85</v>
      </c>
      <c r="H13811">
        <v>1.98130485E-2</v>
      </c>
      <c r="I13811" s="2">
        <f t="shared" si="215"/>
        <v>0.97669053117647064</v>
      </c>
      <c r="J13811">
        <v>0.23417833599999999</v>
      </c>
      <c r="K13811">
        <f>Tabela1[[#This Row],[water_fraction_f_x000D_]]*(Tabela1[[#This Row],[mass_flow_water_kgh]]+Tabela1[[#This Row],[mass_flow_triolein_kgh]])</f>
        <v>1386.7615274869484</v>
      </c>
      <c r="L13811" s="3">
        <f>Tabela1[[#This Row],[mass_flow_water_kgh]]-Tabela1[[#This Row],[water_flow_f]]</f>
        <v>216.87483251305162</v>
      </c>
    </row>
    <row r="13812" spans="1:12" x14ac:dyDescent="0.25">
      <c r="A13812">
        <v>78</v>
      </c>
      <c r="B13812" s="4">
        <v>1260</v>
      </c>
      <c r="C13812">
        <v>5</v>
      </c>
      <c r="D13812" s="4">
        <v>55.909090900000002</v>
      </c>
      <c r="E13812" s="4">
        <v>3954.5454500000001</v>
      </c>
      <c r="F13812" s="4">
        <v>3711.1939900000002</v>
      </c>
      <c r="G13812">
        <v>0.85</v>
      </c>
      <c r="H13812">
        <v>1.98196543E-2</v>
      </c>
      <c r="I13812" s="2">
        <f t="shared" si="215"/>
        <v>0.97668275964705886</v>
      </c>
      <c r="J13812">
        <v>0.20349581</v>
      </c>
      <c r="K13812">
        <f>Tabela1[[#This Row],[water_fraction_f_x000D_]]*(Tabela1[[#This Row],[mass_flow_water_kgh]]+Tabela1[[#This Row],[mass_flow_triolein_kgh]])</f>
        <v>1061.1381501295643</v>
      </c>
      <c r="L13812" s="3">
        <f>Tabela1[[#This Row],[mass_flow_water_kgh]]-Tabela1[[#This Row],[water_flow_f]]</f>
        <v>198.86184987043566</v>
      </c>
    </row>
    <row r="13813" spans="1:12" x14ac:dyDescent="0.25">
      <c r="A13813">
        <v>1505</v>
      </c>
      <c r="B13813" s="4">
        <v>1374.5454500000001</v>
      </c>
      <c r="C13813">
        <v>5</v>
      </c>
      <c r="D13813" s="4">
        <v>54.090909099999998</v>
      </c>
      <c r="E13813" s="4">
        <v>3863.63636</v>
      </c>
      <c r="F13813" s="4">
        <v>3623.12122</v>
      </c>
      <c r="G13813">
        <v>0.85</v>
      </c>
      <c r="H13813">
        <v>1.9826805600000001E-2</v>
      </c>
      <c r="I13813" s="2">
        <f t="shared" si="215"/>
        <v>0.97667434635294115</v>
      </c>
      <c r="J13813">
        <v>0.22535129200000001</v>
      </c>
      <c r="K13813">
        <f>Tabela1[[#This Row],[water_fraction_f_x000D_]]*(Tabela1[[#This Row],[mass_flow_water_kgh]]+Tabela1[[#This Row],[mass_flow_triolein_kgh]])</f>
        <v>1180.4310386143986</v>
      </c>
      <c r="L13813" s="3">
        <f>Tabela1[[#This Row],[mass_flow_water_kgh]]-Tabela1[[#This Row],[water_flow_f]]</f>
        <v>194.11441138560144</v>
      </c>
    </row>
    <row r="13814" spans="1:12" x14ac:dyDescent="0.25">
      <c r="A13814">
        <v>13813</v>
      </c>
      <c r="B13814" s="4">
        <v>2290.9090900000001</v>
      </c>
      <c r="C13814">
        <v>10</v>
      </c>
      <c r="D13814" s="4">
        <v>65</v>
      </c>
      <c r="E13814" s="4">
        <v>3500</v>
      </c>
      <c r="F13814" s="4">
        <v>3367.70138</v>
      </c>
      <c r="G13814">
        <v>0.85</v>
      </c>
      <c r="H13814">
        <v>8.0458736300000001E-4</v>
      </c>
      <c r="I13814" s="2">
        <f t="shared" si="215"/>
        <v>0.99905342663176466</v>
      </c>
      <c r="J13814">
        <v>0.36429619099999999</v>
      </c>
      <c r="K13814">
        <f>Tabela1[[#This Row],[water_fraction_f_x000D_]]*(Tabela1[[#This Row],[mass_flow_water_kgh]]+Tabela1[[#This Row],[mass_flow_triolein_kgh]])</f>
        <v>2109.6061239142764</v>
      </c>
      <c r="L13814" s="3">
        <f>Tabela1[[#This Row],[mass_flow_water_kgh]]-Tabela1[[#This Row],[water_flow_f]]</f>
        <v>181.30296608572371</v>
      </c>
    </row>
    <row r="13815" spans="1:12" x14ac:dyDescent="0.25">
      <c r="A13815">
        <v>13814</v>
      </c>
      <c r="B13815" s="4">
        <v>2290.9090900000001</v>
      </c>
      <c r="C13815">
        <v>10</v>
      </c>
      <c r="D13815" s="4">
        <v>65</v>
      </c>
      <c r="E13815" s="4">
        <v>3590.9090900000001</v>
      </c>
      <c r="F13815" s="4">
        <v>3455.03206</v>
      </c>
      <c r="G13815">
        <v>0.85</v>
      </c>
      <c r="H13815">
        <v>8.3796836699999997E-4</v>
      </c>
      <c r="I13815" s="2">
        <f t="shared" si="215"/>
        <v>0.9990141548623529</v>
      </c>
      <c r="J13815">
        <v>0.35786655699999997</v>
      </c>
      <c r="K13815">
        <f>Tabela1[[#This Row],[water_fraction_f_x000D_]]*(Tabela1[[#This Row],[mass_flow_water_kgh]]+Tabela1[[#This Row],[mass_flow_triolein_kgh]])</f>
        <v>2104.9060209766062</v>
      </c>
      <c r="L13815" s="3">
        <f>Tabela1[[#This Row],[mass_flow_water_kgh]]-Tabela1[[#This Row],[water_flow_f]]</f>
        <v>186.00306902339389</v>
      </c>
    </row>
    <row r="13816" spans="1:12" x14ac:dyDescent="0.25">
      <c r="A13816">
        <v>13815</v>
      </c>
      <c r="B13816" s="4">
        <v>2290.9090900000001</v>
      </c>
      <c r="C13816">
        <v>10</v>
      </c>
      <c r="D13816" s="4">
        <v>65</v>
      </c>
      <c r="E13816" s="4">
        <v>3681.8181800000002</v>
      </c>
      <c r="F13816" s="4">
        <v>3542.3059699999999</v>
      </c>
      <c r="G13816">
        <v>0.85</v>
      </c>
      <c r="H13816">
        <v>8.8026328599999999E-4</v>
      </c>
      <c r="I13816" s="2">
        <f t="shared" si="215"/>
        <v>0.99896439613411769</v>
      </c>
      <c r="J13816">
        <v>0.35163325499999998</v>
      </c>
      <c r="K13816">
        <f>Tabela1[[#This Row],[water_fraction_f_x000D_]]*(Tabela1[[#This Row],[mass_flow_water_kgh]]+Tabela1[[#This Row],[mass_flow_triolein_kgh]])</f>
        <v>2100.2095311773637</v>
      </c>
      <c r="L13816" s="3">
        <f>Tabela1[[#This Row],[mass_flow_water_kgh]]-Tabela1[[#This Row],[water_flow_f]]</f>
        <v>190.69955882263639</v>
      </c>
    </row>
    <row r="13817" spans="1:12" x14ac:dyDescent="0.25">
      <c r="A13817">
        <v>13816</v>
      </c>
      <c r="B13817" s="4">
        <v>2290.9090900000001</v>
      </c>
      <c r="C13817">
        <v>10</v>
      </c>
      <c r="D13817" s="4">
        <v>65</v>
      </c>
      <c r="E13817" s="4">
        <v>3772.7272699999999</v>
      </c>
      <c r="F13817" s="4">
        <v>3629.64212</v>
      </c>
      <c r="G13817">
        <v>0.85</v>
      </c>
      <c r="H13817">
        <v>9.1056675900000003E-4</v>
      </c>
      <c r="I13817" s="2">
        <f t="shared" si="215"/>
        <v>0.99892874498941175</v>
      </c>
      <c r="J13817">
        <v>0.34558620499999998</v>
      </c>
      <c r="K13817">
        <f>Tabela1[[#This Row],[water_fraction_f_x000D_]]*(Tabela1[[#This Row],[mass_flow_water_kgh]]+Tabela1[[#This Row],[mass_flow_triolein_kgh]])</f>
        <v>2095.5090781524136</v>
      </c>
      <c r="L13817" s="3">
        <f>Tabela1[[#This Row],[mass_flow_water_kgh]]-Tabela1[[#This Row],[water_flow_f]]</f>
        <v>195.40001184758648</v>
      </c>
    </row>
    <row r="13818" spans="1:12" x14ac:dyDescent="0.25">
      <c r="A13818">
        <v>6081</v>
      </c>
      <c r="B13818" s="4">
        <v>1718.18182</v>
      </c>
      <c r="C13818">
        <v>7</v>
      </c>
      <c r="D13818" s="4">
        <v>48.636363600000003</v>
      </c>
      <c r="E13818" s="4">
        <v>4227.2727299999997</v>
      </c>
      <c r="F13818" s="4">
        <v>3959.7993499999998</v>
      </c>
      <c r="G13818">
        <v>0.85</v>
      </c>
      <c r="H13818">
        <v>1.9871766700000001E-2</v>
      </c>
      <c r="I13818" s="2">
        <f t="shared" si="215"/>
        <v>0.97662145094117647</v>
      </c>
      <c r="J13818">
        <v>0.25331510299999999</v>
      </c>
      <c r="K13818">
        <f>Tabela1[[#This Row],[water_fraction_f_x000D_]]*(Tabela1[[#This Row],[mass_flow_water_kgh]]+Tabela1[[#This Row],[mass_flow_triolein_kgh]])</f>
        <v>1506.0734317150684</v>
      </c>
      <c r="L13818" s="3">
        <f>Tabela1[[#This Row],[mass_flow_water_kgh]]-Tabela1[[#This Row],[water_flow_f]]</f>
        <v>212.10838828493161</v>
      </c>
    </row>
    <row r="13819" spans="1:12" x14ac:dyDescent="0.25">
      <c r="A13819">
        <v>7374</v>
      </c>
      <c r="B13819" s="4">
        <v>1832.7272700000001</v>
      </c>
      <c r="C13819">
        <v>6</v>
      </c>
      <c r="D13819" s="4">
        <v>48.636363600000003</v>
      </c>
      <c r="E13819" s="4">
        <v>3954.5454500000001</v>
      </c>
      <c r="F13819" s="4">
        <v>3699.9456300000002</v>
      </c>
      <c r="G13819">
        <v>0.85</v>
      </c>
      <c r="H13819">
        <v>1.9889144099999999E-2</v>
      </c>
      <c r="I13819" s="2">
        <f t="shared" si="215"/>
        <v>0.97660100694117646</v>
      </c>
      <c r="J13819">
        <v>0.28244440900000001</v>
      </c>
      <c r="K13819">
        <f>Tabela1[[#This Row],[water_fraction_f_x000D_]]*(Tabela1[[#This Row],[mass_flow_water_kgh]]+Tabela1[[#This Row],[mass_flow_triolein_kgh]])</f>
        <v>1634.5828231222224</v>
      </c>
      <c r="L13819" s="3">
        <f>Tabela1[[#This Row],[mass_flow_water_kgh]]-Tabela1[[#This Row],[water_flow_f]]</f>
        <v>198.14444687777768</v>
      </c>
    </row>
    <row r="13820" spans="1:12" x14ac:dyDescent="0.25">
      <c r="A13820">
        <v>183</v>
      </c>
      <c r="B13820" s="4">
        <v>1260</v>
      </c>
      <c r="C13820">
        <v>6</v>
      </c>
      <c r="D13820" s="4">
        <v>50.454545500000002</v>
      </c>
      <c r="E13820" s="4">
        <v>3681.8181800000002</v>
      </c>
      <c r="F13820" s="4">
        <v>3453.22262</v>
      </c>
      <c r="G13820">
        <v>0.85</v>
      </c>
      <c r="H13820">
        <v>1.9899725900000002E-2</v>
      </c>
      <c r="I13820" s="2">
        <f t="shared" si="215"/>
        <v>0.97658855776470588</v>
      </c>
      <c r="J13820">
        <v>0.217527638</v>
      </c>
      <c r="K13820">
        <f>Tabela1[[#This Row],[water_fraction_f_x000D_]]*(Tabela1[[#This Row],[mass_flow_water_kgh]]+Tabela1[[#This Row],[mass_flow_triolein_kgh]])</f>
        <v>1074.9820361208588</v>
      </c>
      <c r="L13820" s="3">
        <f>Tabela1[[#This Row],[mass_flow_water_kgh]]-Tabela1[[#This Row],[water_flow_f]]</f>
        <v>185.01796387914123</v>
      </c>
    </row>
    <row r="13821" spans="1:12" x14ac:dyDescent="0.25">
      <c r="A13821">
        <v>7270</v>
      </c>
      <c r="B13821" s="4">
        <v>1832.7272700000001</v>
      </c>
      <c r="C13821">
        <v>5</v>
      </c>
      <c r="D13821" s="4">
        <v>54.090909099999998</v>
      </c>
      <c r="E13821" s="4">
        <v>4318.1818199999998</v>
      </c>
      <c r="F13821" s="4">
        <v>4043.30341</v>
      </c>
      <c r="G13821">
        <v>0.85</v>
      </c>
      <c r="H13821">
        <v>1.99018719E-2</v>
      </c>
      <c r="I13821" s="2">
        <f t="shared" si="215"/>
        <v>0.97658603305882352</v>
      </c>
      <c r="J13821">
        <v>0.26275186499999997</v>
      </c>
      <c r="K13821">
        <f>Tabela1[[#This Row],[water_fraction_f_x000D_]]*(Tabela1[[#This Row],[mass_flow_water_kgh]]+Tabela1[[#This Row],[mass_flow_triolein_kgh]])</f>
        <v>1616.1628348429526</v>
      </c>
      <c r="L13821" s="3">
        <f>Tabela1[[#This Row],[mass_flow_water_kgh]]-Tabela1[[#This Row],[water_flow_f]]</f>
        <v>216.56443515704746</v>
      </c>
    </row>
    <row r="13822" spans="1:12" x14ac:dyDescent="0.25">
      <c r="A13822">
        <v>9227</v>
      </c>
      <c r="B13822" s="4">
        <v>1947.2727299999999</v>
      </c>
      <c r="C13822">
        <v>9</v>
      </c>
      <c r="D13822" s="4">
        <v>45</v>
      </c>
      <c r="E13822" s="4">
        <v>4409.0909099999999</v>
      </c>
      <c r="F13822" s="4">
        <v>4126.9291800000001</v>
      </c>
      <c r="G13822">
        <v>0.85</v>
      </c>
      <c r="H13822">
        <v>1.9910023700000001E-2</v>
      </c>
      <c r="I13822" s="2">
        <f t="shared" si="215"/>
        <v>0.9765764427058824</v>
      </c>
      <c r="J13822">
        <v>0.27157736300000002</v>
      </c>
      <c r="K13822">
        <f>Tabela1[[#This Row],[water_fraction_f_x000D_]]*(Tabela1[[#This Row],[mass_flow_water_kgh]]+Tabela1[[#This Row],[mass_flow_triolein_kgh]])</f>
        <v>1726.2444756202813</v>
      </c>
      <c r="L13822" s="3">
        <f>Tabela1[[#This Row],[mass_flow_water_kgh]]-Tabela1[[#This Row],[water_flow_f]]</f>
        <v>221.02825437971865</v>
      </c>
    </row>
    <row r="13823" spans="1:12" x14ac:dyDescent="0.25">
      <c r="A13823">
        <v>4522</v>
      </c>
      <c r="B13823" s="4">
        <v>1603.63636</v>
      </c>
      <c r="C13823">
        <v>6</v>
      </c>
      <c r="D13823" s="4">
        <v>52.2727273</v>
      </c>
      <c r="E13823" s="4">
        <v>4318.1818199999998</v>
      </c>
      <c r="F13823" s="4">
        <v>4047.38373</v>
      </c>
      <c r="G13823">
        <v>0.85</v>
      </c>
      <c r="H13823">
        <v>1.99518243E-2</v>
      </c>
      <c r="I13823" s="2">
        <f t="shared" si="215"/>
        <v>0.97652726552941183</v>
      </c>
      <c r="J13823">
        <v>0.234186807</v>
      </c>
      <c r="K13823">
        <f>Tabela1[[#This Row],[water_fraction_f_x000D_]]*(Tabela1[[#This Row],[mass_flow_water_kgh]]+Tabela1[[#This Row],[mass_flow_triolein_kgh]])</f>
        <v>1386.8116912087512</v>
      </c>
      <c r="L13823" s="3">
        <f>Tabela1[[#This Row],[mass_flow_water_kgh]]-Tabela1[[#This Row],[water_flow_f]]</f>
        <v>216.82466879124877</v>
      </c>
    </row>
    <row r="13824" spans="1:12" x14ac:dyDescent="0.25">
      <c r="A13824">
        <v>3214</v>
      </c>
      <c r="B13824" s="4">
        <v>1489.0909099999999</v>
      </c>
      <c r="C13824">
        <v>7</v>
      </c>
      <c r="D13824" s="4">
        <v>50.454545500000002</v>
      </c>
      <c r="E13824" s="4">
        <v>4318.1818199999998</v>
      </c>
      <c r="F13824" s="4">
        <v>4049.5663</v>
      </c>
      <c r="G13824">
        <v>0.85</v>
      </c>
      <c r="H13824">
        <v>1.9952654600000001E-2</v>
      </c>
      <c r="I13824" s="2">
        <f t="shared" si="215"/>
        <v>0.97652628870588243</v>
      </c>
      <c r="J13824">
        <v>0.21905756700000001</v>
      </c>
      <c r="K13824">
        <f>Tabela1[[#This Row],[water_fraction_f_x000D_]]*(Tabela1[[#This Row],[mass_flow_water_kgh]]+Tabela1[[#This Row],[mass_flow_triolein_kgh]])</f>
        <v>1272.1270351392479</v>
      </c>
      <c r="L13824" s="3">
        <f>Tabela1[[#This Row],[mass_flow_water_kgh]]-Tabela1[[#This Row],[water_flow_f]]</f>
        <v>216.96387486075196</v>
      </c>
    </row>
    <row r="13825" spans="1:12" x14ac:dyDescent="0.25">
      <c r="A13825">
        <v>198</v>
      </c>
      <c r="B13825" s="4">
        <v>1260</v>
      </c>
      <c r="C13825">
        <v>6</v>
      </c>
      <c r="D13825" s="4">
        <v>52.2727273</v>
      </c>
      <c r="E13825" s="4">
        <v>3954.5454500000001</v>
      </c>
      <c r="F13825" s="4">
        <v>3710.5249100000001</v>
      </c>
      <c r="G13825">
        <v>0.85</v>
      </c>
      <c r="H13825">
        <v>1.9953725200000001E-2</v>
      </c>
      <c r="I13825" s="2">
        <f t="shared" si="215"/>
        <v>0.97652502917647055</v>
      </c>
      <c r="J13825">
        <v>0.20350399299999999</v>
      </c>
      <c r="K13825">
        <f>Tabela1[[#This Row],[water_fraction_f_x000D_]]*(Tabela1[[#This Row],[mass_flow_water_kgh]]+Tabela1[[#This Row],[mass_flow_triolein_kgh]])</f>
        <v>1061.1808207549818</v>
      </c>
      <c r="L13825" s="3">
        <f>Tabela1[[#This Row],[mass_flow_water_kgh]]-Tabela1[[#This Row],[water_flow_f]]</f>
        <v>198.81917924501818</v>
      </c>
    </row>
    <row r="13826" spans="1:12" x14ac:dyDescent="0.25">
      <c r="A13826">
        <v>13825</v>
      </c>
      <c r="B13826" s="4">
        <v>2290.9090900000001</v>
      </c>
      <c r="C13826">
        <v>11</v>
      </c>
      <c r="D13826" s="4">
        <v>45</v>
      </c>
      <c r="E13826" s="4">
        <v>3500</v>
      </c>
      <c r="F13826" s="4">
        <v>3358.6716000000001</v>
      </c>
      <c r="G13826">
        <v>0.85</v>
      </c>
      <c r="H13826">
        <v>2.4339029300000001E-3</v>
      </c>
      <c r="I13826" s="2">
        <f t="shared" ref="I13826:I13889" si="216">(G13826-H13826)/G13826</f>
        <v>0.9971365847882353</v>
      </c>
      <c r="J13826">
        <v>0.36439564099999999</v>
      </c>
      <c r="K13826">
        <f>Tabela1[[#This Row],[water_fraction_f_x000D_]]*(Tabela1[[#This Row],[mass_flow_water_kgh]]+Tabela1[[#This Row],[mass_flow_triolein_kgh]])</f>
        <v>2110.1820298232765</v>
      </c>
      <c r="L13826" s="3">
        <f>Tabela1[[#This Row],[mass_flow_water_kgh]]-Tabela1[[#This Row],[water_flow_f]]</f>
        <v>180.72706017672363</v>
      </c>
    </row>
    <row r="13827" spans="1:12" x14ac:dyDescent="0.25">
      <c r="A13827">
        <v>13826</v>
      </c>
      <c r="B13827" s="4">
        <v>2290.9090900000001</v>
      </c>
      <c r="C13827">
        <v>11</v>
      </c>
      <c r="D13827" s="4">
        <v>45</v>
      </c>
      <c r="E13827" s="4">
        <v>3590.9090900000001</v>
      </c>
      <c r="F13827" s="4">
        <v>3443.8749299999999</v>
      </c>
      <c r="G13827">
        <v>0.85</v>
      </c>
      <c r="H13827">
        <v>2.82002377E-3</v>
      </c>
      <c r="I13827" s="2">
        <f t="shared" si="216"/>
        <v>0.99668232497647058</v>
      </c>
      <c r="J13827">
        <v>0.35798753700000002</v>
      </c>
      <c r="K13827">
        <f>Tabela1[[#This Row],[water_fraction_f_x000D_]]*(Tabela1[[#This Row],[mass_flow_water_kgh]]+Tabela1[[#This Row],[mass_flow_triolein_kgh]])</f>
        <v>2105.6176033400229</v>
      </c>
      <c r="L13827" s="3">
        <f>Tabela1[[#This Row],[mass_flow_water_kgh]]-Tabela1[[#This Row],[water_flow_f]]</f>
        <v>185.29148665997718</v>
      </c>
    </row>
    <row r="13828" spans="1:12" x14ac:dyDescent="0.25">
      <c r="A13828">
        <v>13827</v>
      </c>
      <c r="B13828" s="4">
        <v>2290.9090900000001</v>
      </c>
      <c r="C13828">
        <v>11</v>
      </c>
      <c r="D13828" s="4">
        <v>45</v>
      </c>
      <c r="E13828" s="4">
        <v>3681.8181800000002</v>
      </c>
      <c r="F13828" s="4">
        <v>3528.7076000000002</v>
      </c>
      <c r="G13828">
        <v>0.85</v>
      </c>
      <c r="H13828">
        <v>3.2592357400000002E-3</v>
      </c>
      <c r="I13828" s="2">
        <f t="shared" si="216"/>
        <v>0.99616560501176477</v>
      </c>
      <c r="J13828">
        <v>0.35177846200000001</v>
      </c>
      <c r="K13828">
        <f>Tabela1[[#This Row],[water_fraction_f_x000D_]]*(Tabela1[[#This Row],[mass_flow_water_kgh]]+Tabela1[[#This Row],[mass_flow_triolein_kgh]])</f>
        <v>2101.0768129860589</v>
      </c>
      <c r="L13828" s="3">
        <f>Tabela1[[#This Row],[mass_flow_water_kgh]]-Tabela1[[#This Row],[water_flow_f]]</f>
        <v>189.83227701394117</v>
      </c>
    </row>
    <row r="13829" spans="1:12" x14ac:dyDescent="0.25">
      <c r="A13829">
        <v>13828</v>
      </c>
      <c r="B13829" s="4">
        <v>2290.9090900000001</v>
      </c>
      <c r="C13829">
        <v>11</v>
      </c>
      <c r="D13829" s="4">
        <v>45</v>
      </c>
      <c r="E13829" s="4">
        <v>3772.7272699999999</v>
      </c>
      <c r="F13829" s="4">
        <v>3613.2928900000002</v>
      </c>
      <c r="G13829">
        <v>0.85</v>
      </c>
      <c r="H13829">
        <v>3.72790579E-3</v>
      </c>
      <c r="I13829" s="2">
        <f t="shared" si="216"/>
        <v>0.99561422848235293</v>
      </c>
      <c r="J13829">
        <v>0.345758169</v>
      </c>
      <c r="K13829">
        <f>Tabela1[[#This Row],[water_fraction_f_x000D_]]*(Tabela1[[#This Row],[mass_flow_water_kgh]]+Tabela1[[#This Row],[mass_flow_triolein_kgh]])</f>
        <v>2096.5518053154251</v>
      </c>
      <c r="L13829" s="3">
        <f>Tabela1[[#This Row],[mass_flow_water_kgh]]-Tabela1[[#This Row],[water_flow_f]]</f>
        <v>194.35728468457501</v>
      </c>
    </row>
    <row r="13830" spans="1:12" x14ac:dyDescent="0.25">
      <c r="A13830">
        <v>92</v>
      </c>
      <c r="B13830" s="4">
        <v>1260</v>
      </c>
      <c r="C13830">
        <v>5</v>
      </c>
      <c r="D13830" s="4">
        <v>57.7272727</v>
      </c>
      <c r="E13830" s="4">
        <v>4136.3636399999996</v>
      </c>
      <c r="F13830" s="4">
        <v>3882.1540799999998</v>
      </c>
      <c r="G13830">
        <v>0.85</v>
      </c>
      <c r="H13830">
        <v>1.9968430499999999E-2</v>
      </c>
      <c r="I13830" s="2">
        <f t="shared" si="216"/>
        <v>0.97650772882352943</v>
      </c>
      <c r="J13830">
        <v>0.194941274</v>
      </c>
      <c r="K13830">
        <f>Tabela1[[#This Row],[water_fraction_f_x000D_]]*(Tabela1[[#This Row],[mass_flow_water_kgh]]+Tabela1[[#This Row],[mass_flow_triolein_kgh]])</f>
        <v>1051.9740029488773</v>
      </c>
      <c r="L13830" s="3">
        <f>Tabela1[[#This Row],[mass_flow_water_kgh]]-Tabela1[[#This Row],[water_flow_f]]</f>
        <v>208.02599705112266</v>
      </c>
    </row>
    <row r="13831" spans="1:12" x14ac:dyDescent="0.25">
      <c r="A13831">
        <v>1742</v>
      </c>
      <c r="B13831" s="4">
        <v>1374.5454500000001</v>
      </c>
      <c r="C13831">
        <v>7</v>
      </c>
      <c r="D13831" s="4">
        <v>46.818181799999998</v>
      </c>
      <c r="E13831" s="4">
        <v>3590.9090900000001</v>
      </c>
      <c r="F13831" s="4">
        <v>3364.8006599999999</v>
      </c>
      <c r="G13831">
        <v>0.85</v>
      </c>
      <c r="H13831">
        <v>1.9980372699999999E-2</v>
      </c>
      <c r="I13831" s="2">
        <f t="shared" si="216"/>
        <v>0.97649367917647067</v>
      </c>
      <c r="J13831">
        <v>0.24052122300000001</v>
      </c>
      <c r="K13831">
        <f>Tabela1[[#This Row],[water_fraction_f_x000D_]]*(Tabela1[[#This Row],[mass_flow_water_kgh]]+Tabela1[[#This Row],[mass_flow_triolein_kgh]])</f>
        <v>1194.2971987117025</v>
      </c>
      <c r="L13831" s="3">
        <f>Tabela1[[#This Row],[mass_flow_water_kgh]]-Tabela1[[#This Row],[water_flow_f]]</f>
        <v>180.24825128829752</v>
      </c>
    </row>
    <row r="13832" spans="1:12" x14ac:dyDescent="0.25">
      <c r="A13832">
        <v>2021</v>
      </c>
      <c r="B13832" s="4">
        <v>1374.5454500000001</v>
      </c>
      <c r="C13832">
        <v>9</v>
      </c>
      <c r="D13832" s="4">
        <v>45</v>
      </c>
      <c r="E13832" s="4">
        <v>3863.63636</v>
      </c>
      <c r="F13832" s="4">
        <v>3622.3319900000001</v>
      </c>
      <c r="G13832">
        <v>0.85</v>
      </c>
      <c r="H13832">
        <v>1.9984239599999998E-2</v>
      </c>
      <c r="I13832" s="2">
        <f t="shared" si="216"/>
        <v>0.97648912988235304</v>
      </c>
      <c r="J13832">
        <v>0.225360901</v>
      </c>
      <c r="K13832">
        <f>Tabela1[[#This Row],[water_fraction_f_x000D_]]*(Tabela1[[#This Row],[mass_flow_water_kgh]]+Tabela1[[#This Row],[mass_flow_triolein_kgh]])</f>
        <v>1180.4813723034108</v>
      </c>
      <c r="L13832" s="3">
        <f>Tabela1[[#This Row],[mass_flow_water_kgh]]-Tabela1[[#This Row],[water_flow_f]]</f>
        <v>194.06407769658927</v>
      </c>
    </row>
    <row r="13833" spans="1:12" x14ac:dyDescent="0.25">
      <c r="A13833">
        <v>4772</v>
      </c>
      <c r="B13833" s="4">
        <v>1603.63636</v>
      </c>
      <c r="C13833">
        <v>8</v>
      </c>
      <c r="D13833" s="4">
        <v>46.818181799999998</v>
      </c>
      <c r="E13833" s="4">
        <v>4136.3636399999996</v>
      </c>
      <c r="F13833" s="4">
        <v>3875.49134</v>
      </c>
      <c r="G13833">
        <v>0.85</v>
      </c>
      <c r="H13833">
        <v>1.9985856100000001E-2</v>
      </c>
      <c r="I13833" s="2">
        <f t="shared" si="216"/>
        <v>0.97648722811764699</v>
      </c>
      <c r="J13833">
        <v>0.24321172499999999</v>
      </c>
      <c r="K13833">
        <f>Tabela1[[#This Row],[water_fraction_f_x000D_]]*(Tabela1[[#This Row],[mass_flow_water_kgh]]+Tabela1[[#This Row],[mass_flow_triolein_kgh]])</f>
        <v>1396.0353014999998</v>
      </c>
      <c r="L13833" s="3">
        <f>Tabela1[[#This Row],[mass_flow_water_kgh]]-Tabela1[[#This Row],[water_flow_f]]</f>
        <v>207.60105850000014</v>
      </c>
    </row>
    <row r="13834" spans="1:12" x14ac:dyDescent="0.25">
      <c r="A13834">
        <v>4373</v>
      </c>
      <c r="B13834" s="4">
        <v>1603.63636</v>
      </c>
      <c r="C13834">
        <v>5</v>
      </c>
      <c r="D13834" s="4">
        <v>52.2727273</v>
      </c>
      <c r="E13834" s="4">
        <v>3863.63636</v>
      </c>
      <c r="F13834" s="4">
        <v>3617.7838700000002</v>
      </c>
      <c r="G13834">
        <v>0.85</v>
      </c>
      <c r="H13834">
        <v>2.0016087700000001E-2</v>
      </c>
      <c r="I13834" s="2">
        <f t="shared" si="216"/>
        <v>0.97645166152941176</v>
      </c>
      <c r="J13834">
        <v>0.25787306199999999</v>
      </c>
      <c r="K13834">
        <f>Tabela1[[#This Row],[water_fraction_f_x000D_]]*(Tabela1[[#This Row],[mass_flow_water_kgh]]+Tabela1[[#This Row],[mass_flow_triolein_kgh]])</f>
        <v>1409.8623570954685</v>
      </c>
      <c r="L13834" s="3">
        <f>Tabela1[[#This Row],[mass_flow_water_kgh]]-Tabela1[[#This Row],[water_flow_f]]</f>
        <v>193.77400290453147</v>
      </c>
    </row>
    <row r="13835" spans="1:12" x14ac:dyDescent="0.25">
      <c r="A13835">
        <v>2168</v>
      </c>
      <c r="B13835" s="4">
        <v>1374.5454500000001</v>
      </c>
      <c r="C13835">
        <v>10</v>
      </c>
      <c r="D13835" s="4">
        <v>45</v>
      </c>
      <c r="E13835" s="4">
        <v>4136.3636399999996</v>
      </c>
      <c r="F13835" s="4">
        <v>3879.6260499999999</v>
      </c>
      <c r="G13835">
        <v>0.85</v>
      </c>
      <c r="H13835">
        <v>2.00327106E-2</v>
      </c>
      <c r="I13835" s="2">
        <f t="shared" si="216"/>
        <v>0.97643210517647061</v>
      </c>
      <c r="J13835">
        <v>0.211703853</v>
      </c>
      <c r="K13835">
        <f>Tabela1[[#This Row],[water_fraction_f_x000D_]]*(Tabela1[[#This Row],[mass_flow_water_kgh]]+Tabela1[[#This Row],[mass_flow_triolein_kgh]])</f>
        <v>1166.6806878857235</v>
      </c>
      <c r="L13835" s="3">
        <f>Tabela1[[#This Row],[mass_flow_water_kgh]]-Tabela1[[#This Row],[water_flow_f]]</f>
        <v>207.86476211427657</v>
      </c>
    </row>
    <row r="13836" spans="1:12" x14ac:dyDescent="0.25">
      <c r="A13836">
        <v>1874</v>
      </c>
      <c r="B13836" s="4">
        <v>1374.5454500000001</v>
      </c>
      <c r="C13836">
        <v>8</v>
      </c>
      <c r="D13836" s="4">
        <v>45</v>
      </c>
      <c r="E13836" s="4">
        <v>3590.9090900000001</v>
      </c>
      <c r="F13836" s="4">
        <v>3364.49937</v>
      </c>
      <c r="G13836">
        <v>0.85</v>
      </c>
      <c r="H13836">
        <v>2.0043772599999999E-2</v>
      </c>
      <c r="I13836" s="2">
        <f t="shared" si="216"/>
        <v>0.97641909105882352</v>
      </c>
      <c r="J13836">
        <v>0.240525092</v>
      </c>
      <c r="K13836">
        <f>Tabela1[[#This Row],[water_fraction_f_x000D_]]*(Tabela1[[#This Row],[mass_flow_water_kgh]]+Tabela1[[#This Row],[mass_flow_triolein_kgh]])</f>
        <v>1194.3164100553179</v>
      </c>
      <c r="L13836" s="3">
        <f>Tabela1[[#This Row],[mass_flow_water_kgh]]-Tabela1[[#This Row],[water_flow_f]]</f>
        <v>180.2290399446822</v>
      </c>
    </row>
    <row r="13837" spans="1:12" x14ac:dyDescent="0.25">
      <c r="A13837">
        <v>316</v>
      </c>
      <c r="B13837" s="4">
        <v>1260</v>
      </c>
      <c r="C13837">
        <v>7</v>
      </c>
      <c r="D13837" s="4">
        <v>48.636363600000003</v>
      </c>
      <c r="E13837" s="4">
        <v>3772.7272699999999</v>
      </c>
      <c r="F13837" s="4">
        <v>3538.3507300000001</v>
      </c>
      <c r="G13837">
        <v>0.85</v>
      </c>
      <c r="H13837">
        <v>2.0051112499999999E-2</v>
      </c>
      <c r="I13837" s="2">
        <f t="shared" si="216"/>
        <v>0.97641045588235287</v>
      </c>
      <c r="J13837">
        <v>0.21269231399999999</v>
      </c>
      <c r="K13837">
        <f>Tabela1[[#This Row],[water_fraction_f_x000D_]]*(Tabela1[[#This Row],[mass_flow_water_kgh]]+Tabela1[[#This Row],[mass_flow_triolein_kgh]])</f>
        <v>1070.4224087872026</v>
      </c>
      <c r="L13837" s="3">
        <f>Tabela1[[#This Row],[mass_flow_water_kgh]]-Tabela1[[#This Row],[water_flow_f]]</f>
        <v>189.57759121279742</v>
      </c>
    </row>
    <row r="13838" spans="1:12" x14ac:dyDescent="0.25">
      <c r="A13838">
        <v>13837</v>
      </c>
      <c r="B13838" s="4">
        <v>2290.9090900000001</v>
      </c>
      <c r="C13838">
        <v>11</v>
      </c>
      <c r="D13838" s="4">
        <v>46.818181799999998</v>
      </c>
      <c r="E13838" s="4">
        <v>3500</v>
      </c>
      <c r="F13838" s="4">
        <v>3363.2943599999999</v>
      </c>
      <c r="G13838">
        <v>0.85</v>
      </c>
      <c r="H13838">
        <v>1.5997818E-3</v>
      </c>
      <c r="I13838" s="2">
        <f t="shared" si="216"/>
        <v>0.99811790376470588</v>
      </c>
      <c r="J13838">
        <v>0.36434472800000001</v>
      </c>
      <c r="K13838">
        <f>Tabela1[[#This Row],[water_fraction_f_x000D_]]*(Tabela1[[#This Row],[mass_flow_water_kgh]]+Tabela1[[#This Row],[mass_flow_triolein_kgh]])</f>
        <v>2109.8871972687775</v>
      </c>
      <c r="L13838" s="3">
        <f>Tabela1[[#This Row],[mass_flow_water_kgh]]-Tabela1[[#This Row],[water_flow_f]]</f>
        <v>181.02189273122258</v>
      </c>
    </row>
    <row r="13839" spans="1:12" x14ac:dyDescent="0.25">
      <c r="A13839">
        <v>13838</v>
      </c>
      <c r="B13839" s="4">
        <v>2290.9090900000001</v>
      </c>
      <c r="C13839">
        <v>11</v>
      </c>
      <c r="D13839" s="4">
        <v>46.818181799999998</v>
      </c>
      <c r="E13839" s="4">
        <v>3590.9090900000001</v>
      </c>
      <c r="F13839" s="4">
        <v>3449.40587</v>
      </c>
      <c r="G13839">
        <v>0.85</v>
      </c>
      <c r="H13839">
        <v>1.8374562E-3</v>
      </c>
      <c r="I13839" s="2">
        <f t="shared" si="216"/>
        <v>0.99783828682352949</v>
      </c>
      <c r="J13839">
        <v>0.357927563</v>
      </c>
      <c r="K13839">
        <f>Tabela1[[#This Row],[water_fraction_f_x000D_]]*(Tabela1[[#This Row],[mass_flow_water_kgh]]+Tabela1[[#This Row],[mass_flow_triolein_kgh]])</f>
        <v>2105.2648471764956</v>
      </c>
      <c r="L13839" s="3">
        <f>Tabela1[[#This Row],[mass_flow_water_kgh]]-Tabela1[[#This Row],[water_flow_f]]</f>
        <v>185.64424282350456</v>
      </c>
    </row>
    <row r="13840" spans="1:12" x14ac:dyDescent="0.25">
      <c r="A13840">
        <v>13839</v>
      </c>
      <c r="B13840" s="4">
        <v>2290.9090900000001</v>
      </c>
      <c r="C13840">
        <v>11</v>
      </c>
      <c r="D13840" s="4">
        <v>46.818181799999998</v>
      </c>
      <c r="E13840" s="4">
        <v>3681.8181800000002</v>
      </c>
      <c r="F13840" s="4">
        <v>3535.2828100000002</v>
      </c>
      <c r="G13840">
        <v>0.85</v>
      </c>
      <c r="H13840">
        <v>2.1089325000000002E-3</v>
      </c>
      <c r="I13840" s="2">
        <f t="shared" si="216"/>
        <v>0.99751890294117651</v>
      </c>
      <c r="J13840">
        <v>0.35170825</v>
      </c>
      <c r="K13840">
        <f>Tabela1[[#This Row],[water_fraction_f_x000D_]]*(Tabela1[[#This Row],[mass_flow_water_kgh]]+Tabela1[[#This Row],[mass_flow_triolein_kgh]])</f>
        <v>2100.6574558589778</v>
      </c>
      <c r="L13840" s="3">
        <f>Tabela1[[#This Row],[mass_flow_water_kgh]]-Tabela1[[#This Row],[water_flow_f]]</f>
        <v>190.25163414102235</v>
      </c>
    </row>
    <row r="13841" spans="1:12" x14ac:dyDescent="0.25">
      <c r="A13841">
        <v>13840</v>
      </c>
      <c r="B13841" s="4">
        <v>2290.9090900000001</v>
      </c>
      <c r="C13841">
        <v>11</v>
      </c>
      <c r="D13841" s="4">
        <v>46.818181799999998</v>
      </c>
      <c r="E13841" s="4">
        <v>3772.7272699999999</v>
      </c>
      <c r="F13841" s="4">
        <v>3621.0536099999999</v>
      </c>
      <c r="G13841">
        <v>0.85</v>
      </c>
      <c r="H13841">
        <v>2.3905603E-3</v>
      </c>
      <c r="I13841" s="2">
        <f t="shared" si="216"/>
        <v>0.99718757611764708</v>
      </c>
      <c r="J13841">
        <v>0.34567653999999998</v>
      </c>
      <c r="K13841">
        <f>Tabela1[[#This Row],[water_fraction_f_x000D_]]*(Tabela1[[#This Row],[mass_flow_water_kgh]]+Tabela1[[#This Row],[mass_flow_triolein_kgh]])</f>
        <v>2096.0568367429946</v>
      </c>
      <c r="L13841" s="3">
        <f>Tabela1[[#This Row],[mass_flow_water_kgh]]-Tabela1[[#This Row],[water_flow_f]]</f>
        <v>194.85225325700549</v>
      </c>
    </row>
    <row r="13842" spans="1:12" x14ac:dyDescent="0.25">
      <c r="A13842">
        <v>1559</v>
      </c>
      <c r="B13842" s="4">
        <v>1374.5454500000001</v>
      </c>
      <c r="C13842">
        <v>5</v>
      </c>
      <c r="D13842" s="4">
        <v>61.363636399999997</v>
      </c>
      <c r="E13842" s="4">
        <v>4409.0909099999999</v>
      </c>
      <c r="F13842" s="4">
        <v>4136.99737</v>
      </c>
      <c r="G13842">
        <v>0.85</v>
      </c>
      <c r="H13842">
        <v>2.0062653600000001E-2</v>
      </c>
      <c r="I13842" s="2">
        <f t="shared" si="216"/>
        <v>0.97639687811764697</v>
      </c>
      <c r="J13842">
        <v>0.19933394800000001</v>
      </c>
      <c r="K13842">
        <f>Tabela1[[#This Row],[water_fraction_f_x000D_]]*(Tabela1[[#This Row],[mass_flow_water_kgh]]+Tabela1[[#This Row],[mass_flow_triolein_kgh]])</f>
        <v>1152.8750694351495</v>
      </c>
      <c r="L13842" s="3">
        <f>Tabela1[[#This Row],[mass_flow_water_kgh]]-Tabela1[[#This Row],[water_flow_f]]</f>
        <v>221.67038056485057</v>
      </c>
    </row>
    <row r="13843" spans="1:12" x14ac:dyDescent="0.25">
      <c r="A13843">
        <v>1571</v>
      </c>
      <c r="B13843" s="4">
        <v>1374.5454500000001</v>
      </c>
      <c r="C13843">
        <v>5</v>
      </c>
      <c r="D13843" s="4">
        <v>63.181818200000002</v>
      </c>
      <c r="E13843" s="4">
        <v>4409.0909099999999</v>
      </c>
      <c r="F13843" s="4">
        <v>4136.8819899999999</v>
      </c>
      <c r="G13843">
        <v>0.85</v>
      </c>
      <c r="H13843">
        <v>2.0083498599999999E-2</v>
      </c>
      <c r="I13843" s="2">
        <f t="shared" si="216"/>
        <v>0.97637235458823524</v>
      </c>
      <c r="J13843">
        <v>0.19933522100000001</v>
      </c>
      <c r="K13843">
        <f>Tabela1[[#This Row],[water_fraction_f_x000D_]]*(Tabela1[[#This Row],[mass_flow_water_kgh]]+Tabela1[[#This Row],[mass_flow_triolein_kgh]])</f>
        <v>1152.8824320042356</v>
      </c>
      <c r="L13843" s="3">
        <f>Tabela1[[#This Row],[mass_flow_water_kgh]]-Tabela1[[#This Row],[water_flow_f]]</f>
        <v>221.66301799576445</v>
      </c>
    </row>
    <row r="13844" spans="1:12" x14ac:dyDescent="0.25">
      <c r="A13844">
        <v>13271</v>
      </c>
      <c r="B13844" s="4">
        <v>2290.9090900000001</v>
      </c>
      <c r="C13844">
        <v>7</v>
      </c>
      <c r="D13844" s="4">
        <v>46.818181799999998</v>
      </c>
      <c r="E13844" s="4">
        <v>4409.0909099999999</v>
      </c>
      <c r="F13844" s="4">
        <v>4119.2179500000002</v>
      </c>
      <c r="G13844">
        <v>0.85</v>
      </c>
      <c r="H13844">
        <v>2.00914653E-2</v>
      </c>
      <c r="I13844" s="2">
        <f t="shared" si="216"/>
        <v>0.97636298199999993</v>
      </c>
      <c r="J13844">
        <v>0.30901084299999998</v>
      </c>
      <c r="K13844">
        <f>Tabela1[[#This Row],[water_fraction_f_x000D_]]*(Tabela1[[#This Row],[mass_flow_water_kgh]]+Tabela1[[#This Row],[mass_flow_triolein_kgh]])</f>
        <v>2070.3726480999999</v>
      </c>
      <c r="L13844" s="3">
        <f>Tabela1[[#This Row],[mass_flow_water_kgh]]-Tabela1[[#This Row],[water_flow_f]]</f>
        <v>220.53644190000023</v>
      </c>
    </row>
    <row r="13845" spans="1:12" x14ac:dyDescent="0.25">
      <c r="A13845">
        <v>1583</v>
      </c>
      <c r="B13845" s="4">
        <v>1374.5454500000001</v>
      </c>
      <c r="C13845">
        <v>5</v>
      </c>
      <c r="D13845" s="4">
        <v>65</v>
      </c>
      <c r="E13845" s="4">
        <v>4409.0909099999999</v>
      </c>
      <c r="F13845" s="4">
        <v>4136.7665699999998</v>
      </c>
      <c r="G13845">
        <v>0.85</v>
      </c>
      <c r="H13845">
        <v>2.0104351400000001E-2</v>
      </c>
      <c r="I13845" s="2">
        <f t="shared" si="216"/>
        <v>0.97634782188235292</v>
      </c>
      <c r="J13845">
        <v>0.199336493</v>
      </c>
      <c r="K13845">
        <f>Tabela1[[#This Row],[water_fraction_f_x000D_]]*(Tabela1[[#This Row],[mass_flow_water_kgh]]+Tabela1[[#This Row],[mass_flow_triolein_kgh]])</f>
        <v>1152.8897887896856</v>
      </c>
      <c r="L13845" s="3">
        <f>Tabela1[[#This Row],[mass_flow_water_kgh]]-Tabela1[[#This Row],[water_flow_f]]</f>
        <v>221.65566121031452</v>
      </c>
    </row>
    <row r="13846" spans="1:12" x14ac:dyDescent="0.25">
      <c r="A13846">
        <v>14712</v>
      </c>
      <c r="B13846" s="4">
        <v>2405.4545499999999</v>
      </c>
      <c r="C13846">
        <v>7</v>
      </c>
      <c r="D13846" s="4">
        <v>46.818181799999998</v>
      </c>
      <c r="E13846" s="4">
        <v>4500</v>
      </c>
      <c r="F13846" s="4">
        <v>4202.7591000000002</v>
      </c>
      <c r="G13846">
        <v>0.85</v>
      </c>
      <c r="H13846">
        <v>2.01061326E-2</v>
      </c>
      <c r="I13846" s="2">
        <f t="shared" si="216"/>
        <v>0.97634572635294115</v>
      </c>
      <c r="J13846">
        <v>0.31575903900000002</v>
      </c>
      <c r="K13846">
        <f>Tabela1[[#This Row],[water_fraction_f_x000D_]]*(Tabela1[[#This Row],[mass_flow_water_kgh]]+Tabela1[[#This Row],[mass_flow_triolein_kgh]])</f>
        <v>2180.4596925661776</v>
      </c>
      <c r="L13846" s="3">
        <f>Tabela1[[#This Row],[mass_flow_water_kgh]]-Tabela1[[#This Row],[water_flow_f]]</f>
        <v>224.99485743382229</v>
      </c>
    </row>
    <row r="13847" spans="1:12" x14ac:dyDescent="0.25">
      <c r="A13847">
        <v>5933</v>
      </c>
      <c r="B13847" s="4">
        <v>1718.18182</v>
      </c>
      <c r="C13847">
        <v>6</v>
      </c>
      <c r="D13847" s="4">
        <v>48.636363600000003</v>
      </c>
      <c r="E13847" s="4">
        <v>3863.63636</v>
      </c>
      <c r="F13847" s="4">
        <v>3615.05053</v>
      </c>
      <c r="G13847">
        <v>0.85</v>
      </c>
      <c r="H13847">
        <v>2.01170076E-2</v>
      </c>
      <c r="I13847" s="2">
        <f t="shared" si="216"/>
        <v>0.97633293223529405</v>
      </c>
      <c r="J13847">
        <v>0.27313360800000003</v>
      </c>
      <c r="K13847">
        <f>Tabela1[[#This Row],[water_fraction_f_x000D_]]*(Tabela1[[#This Row],[mass_flow_water_kgh]]+Tabela1[[#This Row],[mass_flow_triolein_kgh]])</f>
        <v>1524.5821387033936</v>
      </c>
      <c r="L13847" s="3">
        <f>Tabela1[[#This Row],[mass_flow_water_kgh]]-Tabela1[[#This Row],[water_flow_f]]</f>
        <v>193.59968129660638</v>
      </c>
    </row>
    <row r="13848" spans="1:12" x14ac:dyDescent="0.25">
      <c r="A13848">
        <v>2315</v>
      </c>
      <c r="B13848" s="4">
        <v>1374.5454500000001</v>
      </c>
      <c r="C13848">
        <v>11</v>
      </c>
      <c r="D13848" s="4">
        <v>45</v>
      </c>
      <c r="E13848" s="4">
        <v>4409.0909099999999</v>
      </c>
      <c r="F13848" s="4">
        <v>4136.6951300000001</v>
      </c>
      <c r="G13848">
        <v>0.85</v>
      </c>
      <c r="H13848">
        <v>2.0117257199999999E-2</v>
      </c>
      <c r="I13848" s="2">
        <f t="shared" si="216"/>
        <v>0.97633263858823527</v>
      </c>
      <c r="J13848">
        <v>0.19933728100000001</v>
      </c>
      <c r="K13848">
        <f>Tabela1[[#This Row],[water_fraction_f_x000D_]]*(Tabela1[[#This Row],[mass_flow_water_kgh]]+Tabela1[[#This Row],[mass_flow_triolein_kgh]])</f>
        <v>1152.8943462951372</v>
      </c>
      <c r="L13848" s="3">
        <f>Tabela1[[#This Row],[mass_flow_water_kgh]]-Tabela1[[#This Row],[water_flow_f]]</f>
        <v>221.65110370486286</v>
      </c>
    </row>
    <row r="13849" spans="1:12" x14ac:dyDescent="0.25">
      <c r="A13849">
        <v>213</v>
      </c>
      <c r="B13849" s="4">
        <v>1260</v>
      </c>
      <c r="C13849">
        <v>6</v>
      </c>
      <c r="D13849" s="4">
        <v>54.090909099999998</v>
      </c>
      <c r="E13849" s="4">
        <v>4227.2727299999997</v>
      </c>
      <c r="F13849" s="4">
        <v>3967.1956599999999</v>
      </c>
      <c r="G13849">
        <v>0.85</v>
      </c>
      <c r="H13849">
        <v>2.0122615399999998E-2</v>
      </c>
      <c r="I13849" s="2">
        <f t="shared" si="216"/>
        <v>0.97632633482352937</v>
      </c>
      <c r="J13849">
        <v>0.19088168899999999</v>
      </c>
      <c r="K13849">
        <f>Tabela1[[#This Row],[water_fraction_f_x000D_]]*(Tabela1[[#This Row],[mass_flow_water_kgh]]+Tabela1[[#This Row],[mass_flow_triolein_kgh]])</f>
        <v>1047.4198867060409</v>
      </c>
      <c r="L13849" s="3">
        <f>Tabela1[[#This Row],[mass_flow_water_kgh]]-Tabela1[[#This Row],[water_flow_f]]</f>
        <v>212.58011329395913</v>
      </c>
    </row>
    <row r="13850" spans="1:12" x14ac:dyDescent="0.25">
      <c r="A13850">
        <v>13849</v>
      </c>
      <c r="B13850" s="4">
        <v>2290.9090900000001</v>
      </c>
      <c r="C13850">
        <v>11</v>
      </c>
      <c r="D13850" s="4">
        <v>48.636363600000003</v>
      </c>
      <c r="E13850" s="4">
        <v>3500</v>
      </c>
      <c r="F13850" s="4">
        <v>3365.6614500000001</v>
      </c>
      <c r="G13850">
        <v>0.85</v>
      </c>
      <c r="H13850">
        <v>1.17266751E-3</v>
      </c>
      <c r="I13850" s="2">
        <f t="shared" si="216"/>
        <v>0.99862039116470591</v>
      </c>
      <c r="J13850">
        <v>0.36431865800000002</v>
      </c>
      <c r="K13850">
        <f>Tabela1[[#This Row],[water_fraction_f_x000D_]]*(Tabela1[[#This Row],[mass_flow_water_kgh]]+Tabela1[[#This Row],[mass_flow_triolein_kgh]])</f>
        <v>2109.7362282688014</v>
      </c>
      <c r="L13850" s="3">
        <f>Tabela1[[#This Row],[mass_flow_water_kgh]]-Tabela1[[#This Row],[water_flow_f]]</f>
        <v>181.17286173119874</v>
      </c>
    </row>
    <row r="13851" spans="1:12" x14ac:dyDescent="0.25">
      <c r="A13851">
        <v>13850</v>
      </c>
      <c r="B13851" s="4">
        <v>2290.9090900000001</v>
      </c>
      <c r="C13851">
        <v>11</v>
      </c>
      <c r="D13851" s="4">
        <v>48.636363600000003</v>
      </c>
      <c r="E13851" s="4">
        <v>3590.9090900000001</v>
      </c>
      <c r="F13851" s="4">
        <v>3452.3669799999998</v>
      </c>
      <c r="G13851">
        <v>0.85</v>
      </c>
      <c r="H13851">
        <v>1.3114168699999999E-3</v>
      </c>
      <c r="I13851" s="2">
        <f t="shared" si="216"/>
        <v>0.99845715662352941</v>
      </c>
      <c r="J13851">
        <v>0.35789545499999997</v>
      </c>
      <c r="K13851">
        <f>Tabela1[[#This Row],[water_fraction_f_x000D_]]*(Tabela1[[#This Row],[mass_flow_water_kgh]]+Tabela1[[#This Row],[mass_flow_triolein_kgh]])</f>
        <v>2105.0759937583716</v>
      </c>
      <c r="L13851" s="3">
        <f>Tabela1[[#This Row],[mass_flow_water_kgh]]-Tabela1[[#This Row],[water_flow_f]]</f>
        <v>185.83309624162848</v>
      </c>
    </row>
    <row r="13852" spans="1:12" x14ac:dyDescent="0.25">
      <c r="A13852">
        <v>13851</v>
      </c>
      <c r="B13852" s="4">
        <v>2290.9090900000001</v>
      </c>
      <c r="C13852">
        <v>11</v>
      </c>
      <c r="D13852" s="4">
        <v>48.636363600000003</v>
      </c>
      <c r="E13852" s="4">
        <v>3681.8181800000002</v>
      </c>
      <c r="F13852" s="4">
        <v>3538.9571500000002</v>
      </c>
      <c r="G13852">
        <v>0.85</v>
      </c>
      <c r="H13852">
        <v>1.4661250300000001E-3</v>
      </c>
      <c r="I13852" s="2">
        <f t="shared" si="216"/>
        <v>0.99827514702352937</v>
      </c>
      <c r="J13852">
        <v>0.35166901499999997</v>
      </c>
      <c r="K13852">
        <f>Tabela1[[#This Row],[water_fraction_f_x000D_]]*(Tabela1[[#This Row],[mass_flow_water_kgh]]+Tabela1[[#This Row],[mass_flow_triolein_kgh]])</f>
        <v>2100.4231159045389</v>
      </c>
      <c r="L13852" s="3">
        <f>Tabela1[[#This Row],[mass_flow_water_kgh]]-Tabela1[[#This Row],[water_flow_f]]</f>
        <v>190.48597409546119</v>
      </c>
    </row>
    <row r="13853" spans="1:12" x14ac:dyDescent="0.25">
      <c r="A13853">
        <v>13852</v>
      </c>
      <c r="B13853" s="4">
        <v>2290.9090900000001</v>
      </c>
      <c r="C13853">
        <v>11</v>
      </c>
      <c r="D13853" s="4">
        <v>48.636363600000003</v>
      </c>
      <c r="E13853" s="4">
        <v>3772.7272699999999</v>
      </c>
      <c r="F13853" s="4">
        <v>3625.34773</v>
      </c>
      <c r="G13853">
        <v>0.85</v>
      </c>
      <c r="H13853">
        <v>1.65058619E-3</v>
      </c>
      <c r="I13853" s="2">
        <f t="shared" si="216"/>
        <v>0.99805813389411757</v>
      </c>
      <c r="J13853">
        <v>0.34563137399999999</v>
      </c>
      <c r="K13853">
        <f>Tabela1[[#This Row],[water_fraction_f_x000D_]]*(Tabela1[[#This Row],[mass_flow_water_kgh]]+Tabela1[[#This Row],[mass_flow_triolein_kgh]])</f>
        <v>2095.7829665431586</v>
      </c>
      <c r="L13853" s="3">
        <f>Tabela1[[#This Row],[mass_flow_water_kgh]]-Tabela1[[#This Row],[water_flow_f]]</f>
        <v>195.12612345684147</v>
      </c>
    </row>
    <row r="13854" spans="1:12" x14ac:dyDescent="0.25">
      <c r="A13854">
        <v>11830</v>
      </c>
      <c r="B13854" s="4">
        <v>2176.36364</v>
      </c>
      <c r="C13854">
        <v>7</v>
      </c>
      <c r="D13854" s="4">
        <v>46.818181799999998</v>
      </c>
      <c r="E13854" s="4">
        <v>4318.1818199999998</v>
      </c>
      <c r="F13854" s="4">
        <v>4035.35626</v>
      </c>
      <c r="G13854">
        <v>0.85</v>
      </c>
      <c r="H13854">
        <v>2.0127442299999999E-2</v>
      </c>
      <c r="I13854" s="2">
        <f t="shared" si="216"/>
        <v>0.97632065611764707</v>
      </c>
      <c r="J13854">
        <v>0.301838838</v>
      </c>
      <c r="K13854">
        <f>Tabela1[[#This Row],[water_fraction_f_x000D_]]*(Tabela1[[#This Row],[mass_flow_water_kgh]]+Tabela1[[#This Row],[mass_flow_triolein_kgh]])</f>
        <v>1960.3060549845752</v>
      </c>
      <c r="L13854" s="3">
        <f>Tabela1[[#This Row],[mass_flow_water_kgh]]-Tabela1[[#This Row],[water_flow_f]]</f>
        <v>216.05758501542482</v>
      </c>
    </row>
    <row r="13855" spans="1:12" x14ac:dyDescent="0.25">
      <c r="A13855">
        <v>7786</v>
      </c>
      <c r="B13855" s="4">
        <v>1832.7272700000001</v>
      </c>
      <c r="C13855">
        <v>9</v>
      </c>
      <c r="D13855" s="4">
        <v>45</v>
      </c>
      <c r="E13855" s="4">
        <v>4318.1818199999998</v>
      </c>
      <c r="F13855" s="4">
        <v>4041.8592100000001</v>
      </c>
      <c r="G13855">
        <v>0.85</v>
      </c>
      <c r="H13855">
        <v>2.0147208900000001E-2</v>
      </c>
      <c r="I13855" s="2">
        <f t="shared" si="216"/>
        <v>0.97629740129411768</v>
      </c>
      <c r="J13855">
        <v>0.26276684</v>
      </c>
      <c r="K13855">
        <f>Tabela1[[#This Row],[water_fraction_f_x000D_]]*(Tabela1[[#This Row],[mass_flow_water_kgh]]+Tabela1[[#This Row],[mass_flow_triolein_kgh]])</f>
        <v>1616.2549447065755</v>
      </c>
      <c r="L13855" s="3">
        <f>Tabela1[[#This Row],[mass_flow_water_kgh]]-Tabela1[[#This Row],[water_flow_f]]</f>
        <v>216.47232529342455</v>
      </c>
    </row>
    <row r="13856" spans="1:12" x14ac:dyDescent="0.25">
      <c r="A13856">
        <v>4507</v>
      </c>
      <c r="B13856" s="4">
        <v>1603.63636</v>
      </c>
      <c r="C13856">
        <v>6</v>
      </c>
      <c r="D13856" s="4">
        <v>50.454545500000002</v>
      </c>
      <c r="E13856" s="4">
        <v>4045.4545499999999</v>
      </c>
      <c r="F13856" s="4">
        <v>3788.6276600000001</v>
      </c>
      <c r="G13856">
        <v>0.85</v>
      </c>
      <c r="H13856">
        <v>2.01733981E-2</v>
      </c>
      <c r="I13856" s="2">
        <f t="shared" si="216"/>
        <v>0.97626659047058828</v>
      </c>
      <c r="J13856">
        <v>0.24795239599999999</v>
      </c>
      <c r="K13856">
        <f>Tabela1[[#This Row],[water_fraction_f_x000D_]]*(Tabela1[[#This Row],[mass_flow_water_kgh]]+Tabela1[[#This Row],[mass_flow_triolein_kgh]])</f>
        <v>1400.7056263563202</v>
      </c>
      <c r="L13856" s="3">
        <f>Tabela1[[#This Row],[mass_flow_water_kgh]]-Tabela1[[#This Row],[water_flow_f]]</f>
        <v>202.93073364367979</v>
      </c>
    </row>
    <row r="13857" spans="1:12" x14ac:dyDescent="0.25">
      <c r="A13857">
        <v>10389</v>
      </c>
      <c r="B13857" s="4">
        <v>2061.8181800000002</v>
      </c>
      <c r="C13857">
        <v>7</v>
      </c>
      <c r="D13857" s="4">
        <v>46.818181799999998</v>
      </c>
      <c r="E13857" s="4">
        <v>4227.2727299999997</v>
      </c>
      <c r="F13857" s="4">
        <v>3951.23515</v>
      </c>
      <c r="G13857">
        <v>0.85</v>
      </c>
      <c r="H13857">
        <v>2.020887E-2</v>
      </c>
      <c r="I13857" s="2">
        <f t="shared" si="216"/>
        <v>0.97622485882352938</v>
      </c>
      <c r="J13857">
        <v>0.294200868</v>
      </c>
      <c r="K13857">
        <f>Tabela1[[#This Row],[water_fraction_f_x000D_]]*(Tabela1[[#This Row],[mass_flow_water_kgh]]+Tabela1[[#This Row],[mass_flow_triolein_kgh]])</f>
        <v>1850.25600465291</v>
      </c>
      <c r="L13857" s="3">
        <f>Tabela1[[#This Row],[mass_flow_water_kgh]]-Tabela1[[#This Row],[water_flow_f]]</f>
        <v>211.56217534709026</v>
      </c>
    </row>
    <row r="13858" spans="1:12" x14ac:dyDescent="0.25">
      <c r="A13858">
        <v>10241</v>
      </c>
      <c r="B13858" s="4">
        <v>2061.8181800000002</v>
      </c>
      <c r="C13858">
        <v>6</v>
      </c>
      <c r="D13858" s="4">
        <v>46.818181799999998</v>
      </c>
      <c r="E13858" s="4">
        <v>3863.63636</v>
      </c>
      <c r="F13858" s="4">
        <v>3607.8044500000001</v>
      </c>
      <c r="G13858">
        <v>0.85</v>
      </c>
      <c r="H13858">
        <v>2.02281388E-2</v>
      </c>
      <c r="I13858" s="2">
        <f t="shared" si="216"/>
        <v>0.97620218964705885</v>
      </c>
      <c r="J13858">
        <v>0.31536494500000001</v>
      </c>
      <c r="K13858">
        <f>Tabela1[[#This Row],[water_fraction_f_x000D_]]*(Tabela1[[#This Row],[mass_flow_water_kgh]]+Tabela1[[#This Row],[mass_flow_triolein_kgh]])</f>
        <v>1868.6806451071006</v>
      </c>
      <c r="L13858" s="3">
        <f>Tabela1[[#This Row],[mass_flow_water_kgh]]-Tabela1[[#This Row],[water_flow_f]]</f>
        <v>193.13753489289957</v>
      </c>
    </row>
    <row r="13859" spans="1:12" x14ac:dyDescent="0.25">
      <c r="A13859">
        <v>6492</v>
      </c>
      <c r="B13859" s="4">
        <v>1718.18182</v>
      </c>
      <c r="C13859">
        <v>10</v>
      </c>
      <c r="D13859" s="4">
        <v>45</v>
      </c>
      <c r="E13859" s="4">
        <v>4500</v>
      </c>
      <c r="F13859" s="4">
        <v>4215.2127399999999</v>
      </c>
      <c r="G13859">
        <v>0.85</v>
      </c>
      <c r="H13859">
        <v>2.02356855E-2</v>
      </c>
      <c r="I13859" s="2">
        <f t="shared" si="216"/>
        <v>0.97619331117647057</v>
      </c>
      <c r="J13859">
        <v>0.240004672</v>
      </c>
      <c r="K13859">
        <f>Tabela1[[#This Row],[water_fraction_f_x000D_]]*(Tabela1[[#This Row],[mass_flow_water_kgh]]+Tabela1[[#This Row],[mass_flow_triolein_kgh]])</f>
        <v>1492.3926881454629</v>
      </c>
      <c r="L13859" s="3">
        <f>Tabela1[[#This Row],[mass_flow_water_kgh]]-Tabela1[[#This Row],[water_flow_f]]</f>
        <v>225.78913185453712</v>
      </c>
    </row>
    <row r="13860" spans="1:12" x14ac:dyDescent="0.25">
      <c r="A13860">
        <v>5829</v>
      </c>
      <c r="B13860" s="4">
        <v>1718.18182</v>
      </c>
      <c r="C13860">
        <v>5</v>
      </c>
      <c r="D13860" s="4">
        <v>54.090909099999998</v>
      </c>
      <c r="E13860" s="4">
        <v>4227.2727299999997</v>
      </c>
      <c r="F13860" s="4">
        <v>3957.70289</v>
      </c>
      <c r="G13860">
        <v>0.85</v>
      </c>
      <c r="H13860">
        <v>2.0240215400000001E-2</v>
      </c>
      <c r="I13860" s="2">
        <f t="shared" si="216"/>
        <v>0.97618798188235301</v>
      </c>
      <c r="J13860">
        <v>0.253337592</v>
      </c>
      <c r="K13860">
        <f>Tabela1[[#This Row],[water_fraction_f_x000D_]]*(Tabela1[[#This Row],[mass_flow_water_kgh]]+Tabela1[[#This Row],[mass_flow_triolein_kgh]])</f>
        <v>1506.2071390424435</v>
      </c>
      <c r="L13860" s="3">
        <f>Tabela1[[#This Row],[mass_flow_water_kgh]]-Tabela1[[#This Row],[water_flow_f]]</f>
        <v>211.97468095755653</v>
      </c>
    </row>
    <row r="13861" spans="1:12" x14ac:dyDescent="0.25">
      <c r="A13861">
        <v>8800</v>
      </c>
      <c r="B13861" s="4">
        <v>1947.2727299999999</v>
      </c>
      <c r="C13861">
        <v>6</v>
      </c>
      <c r="D13861" s="4">
        <v>46.818181799999998</v>
      </c>
      <c r="E13861" s="4">
        <v>3772.7272699999999</v>
      </c>
      <c r="F13861" s="4">
        <v>3524.1225599999998</v>
      </c>
      <c r="G13861">
        <v>0.85</v>
      </c>
      <c r="H13861">
        <v>2.0241051100000001E-2</v>
      </c>
      <c r="I13861" s="2">
        <f t="shared" si="216"/>
        <v>0.97618699870588244</v>
      </c>
      <c r="J13861">
        <v>0.307448004</v>
      </c>
      <c r="K13861">
        <f>Tabela1[[#This Row],[water_fraction_f_x000D_]]*(Tabela1[[#This Row],[mass_flow_water_kgh]]+Tabela1[[#This Row],[mass_flow_triolein_kgh]])</f>
        <v>1758.60258288</v>
      </c>
      <c r="L13861" s="3">
        <f>Tabela1[[#This Row],[mass_flow_water_kgh]]-Tabela1[[#This Row],[water_flow_f]]</f>
        <v>188.67014711999991</v>
      </c>
    </row>
    <row r="13862" spans="1:12" x14ac:dyDescent="0.25">
      <c r="A13862">
        <v>13861</v>
      </c>
      <c r="B13862" s="4">
        <v>2290.9090900000001</v>
      </c>
      <c r="C13862">
        <v>11</v>
      </c>
      <c r="D13862" s="4">
        <v>50.454545500000002</v>
      </c>
      <c r="E13862" s="4">
        <v>3500</v>
      </c>
      <c r="F13862" s="4">
        <v>3366.7494799999999</v>
      </c>
      <c r="G13862">
        <v>0.85</v>
      </c>
      <c r="H13862">
        <v>9.7634583700000001E-4</v>
      </c>
      <c r="I13862" s="2">
        <f t="shared" si="216"/>
        <v>0.99885135783882351</v>
      </c>
      <c r="J13862">
        <v>0.36430667500000002</v>
      </c>
      <c r="K13862">
        <f>Tabela1[[#This Row],[water_fraction_f_x000D_]]*(Tabela1[[#This Row],[mass_flow_water_kgh]]+Tabela1[[#This Row],[mass_flow_triolein_kgh]])</f>
        <v>2109.6668358051761</v>
      </c>
      <c r="L13862" s="3">
        <f>Tabela1[[#This Row],[mass_flow_water_kgh]]-Tabela1[[#This Row],[water_flow_f]]</f>
        <v>181.242254194824</v>
      </c>
    </row>
    <row r="13863" spans="1:12" x14ac:dyDescent="0.25">
      <c r="A13863">
        <v>13862</v>
      </c>
      <c r="B13863" s="4">
        <v>2290.9090900000001</v>
      </c>
      <c r="C13863">
        <v>11</v>
      </c>
      <c r="D13863" s="4">
        <v>50.454545500000002</v>
      </c>
      <c r="E13863" s="4">
        <v>3590.9090900000001</v>
      </c>
      <c r="F13863" s="4">
        <v>3453.8269799999998</v>
      </c>
      <c r="G13863">
        <v>0.85</v>
      </c>
      <c r="H13863">
        <v>1.0520484E-3</v>
      </c>
      <c r="I13863" s="2">
        <f t="shared" si="216"/>
        <v>0.9987622960000001</v>
      </c>
      <c r="J13863">
        <v>0.35787962400000001</v>
      </c>
      <c r="K13863">
        <f>Tabela1[[#This Row],[water_fraction_f_x000D_]]*(Tabela1[[#This Row],[mass_flow_water_kgh]]+Tabela1[[#This Row],[mass_flow_triolein_kgh]])</f>
        <v>2104.9828786947646</v>
      </c>
      <c r="L13863" s="3">
        <f>Tabela1[[#This Row],[mass_flow_water_kgh]]-Tabela1[[#This Row],[water_flow_f]]</f>
        <v>185.92621130523548</v>
      </c>
    </row>
    <row r="13864" spans="1:12" x14ac:dyDescent="0.25">
      <c r="A13864">
        <v>13863</v>
      </c>
      <c r="B13864" s="4">
        <v>2290.9090900000001</v>
      </c>
      <c r="C13864">
        <v>11</v>
      </c>
      <c r="D13864" s="4">
        <v>50.454545500000002</v>
      </c>
      <c r="E13864" s="4">
        <v>3681.8181800000002</v>
      </c>
      <c r="F13864" s="4">
        <v>3540.7926400000001</v>
      </c>
      <c r="G13864">
        <v>0.85</v>
      </c>
      <c r="H13864">
        <v>1.14501464E-3</v>
      </c>
      <c r="I13864" s="2">
        <f t="shared" si="216"/>
        <v>0.99865292395294114</v>
      </c>
      <c r="J13864">
        <v>0.35164941500000002</v>
      </c>
      <c r="K13864">
        <f>Tabela1[[#This Row],[water_fraction_f_x000D_]]*(Tabela1[[#This Row],[mass_flow_water_kgh]]+Tabela1[[#This Row],[mass_flow_triolein_kgh]])</f>
        <v>2100.3060504500472</v>
      </c>
      <c r="L13864" s="3">
        <f>Tabela1[[#This Row],[mass_flow_water_kgh]]-Tabela1[[#This Row],[water_flow_f]]</f>
        <v>190.60303954995288</v>
      </c>
    </row>
    <row r="13865" spans="1:12" x14ac:dyDescent="0.25">
      <c r="A13865">
        <v>13864</v>
      </c>
      <c r="B13865" s="4">
        <v>2290.9090900000001</v>
      </c>
      <c r="C13865">
        <v>11</v>
      </c>
      <c r="D13865" s="4">
        <v>50.454545500000002</v>
      </c>
      <c r="E13865" s="4">
        <v>3772.7272699999999</v>
      </c>
      <c r="F13865" s="4">
        <v>3627.67695</v>
      </c>
      <c r="G13865">
        <v>0.85</v>
      </c>
      <c r="H13865">
        <v>1.2492093200000001E-3</v>
      </c>
      <c r="I13865" s="2">
        <f t="shared" si="216"/>
        <v>0.9985303419764705</v>
      </c>
      <c r="J13865">
        <v>0.34560687499999998</v>
      </c>
      <c r="K13865">
        <f>Tabela1[[#This Row],[water_fraction_f_x000D_]]*(Tabela1[[#This Row],[mass_flow_water_kgh]]+Tabela1[[#This Row],[mass_flow_triolein_kgh]])</f>
        <v>2095.6344135159752</v>
      </c>
      <c r="L13865" s="3">
        <f>Tabela1[[#This Row],[mass_flow_water_kgh]]-Tabela1[[#This Row],[water_flow_f]]</f>
        <v>195.27467648402489</v>
      </c>
    </row>
    <row r="13866" spans="1:12" x14ac:dyDescent="0.25">
      <c r="A13866">
        <v>2975</v>
      </c>
      <c r="B13866" s="4">
        <v>1489.0909099999999</v>
      </c>
      <c r="C13866">
        <v>5</v>
      </c>
      <c r="D13866" s="4">
        <v>57.7272727</v>
      </c>
      <c r="E13866" s="4">
        <v>4409.0909099999999</v>
      </c>
      <c r="F13866" s="4">
        <v>4133.7705400000004</v>
      </c>
      <c r="G13866">
        <v>0.85</v>
      </c>
      <c r="H13866">
        <v>2.0244680399999999E-2</v>
      </c>
      <c r="I13866" s="2">
        <f t="shared" si="216"/>
        <v>0.97618272894117641</v>
      </c>
      <c r="J13866">
        <v>0.214918151</v>
      </c>
      <c r="K13866">
        <f>Tabela1[[#This Row],[water_fraction_f_x000D_]]*(Tabela1[[#This Row],[mass_flow_water_kgh]]+Tabela1[[#This Row],[mass_flow_triolein_kgh]])</f>
        <v>1267.6263310162149</v>
      </c>
      <c r="L13866" s="3">
        <f>Tabela1[[#This Row],[mass_flow_water_kgh]]-Tabela1[[#This Row],[water_flow_f]]</f>
        <v>221.46457898378503</v>
      </c>
    </row>
    <row r="13867" spans="1:12" x14ac:dyDescent="0.25">
      <c r="A13867">
        <v>2037</v>
      </c>
      <c r="B13867" s="4">
        <v>1374.5454500000001</v>
      </c>
      <c r="C13867">
        <v>9</v>
      </c>
      <c r="D13867" s="4">
        <v>46.818181799999998</v>
      </c>
      <c r="E13867" s="4">
        <v>4227.2727299999997</v>
      </c>
      <c r="F13867" s="4">
        <v>3964.2939900000001</v>
      </c>
      <c r="G13867">
        <v>0.85</v>
      </c>
      <c r="H13867">
        <v>2.0252394100000001E-2</v>
      </c>
      <c r="I13867" s="2">
        <f t="shared" si="216"/>
        <v>0.976173654</v>
      </c>
      <c r="J13867">
        <v>0.20745950099999999</v>
      </c>
      <c r="K13867">
        <f>Tabela1[[#This Row],[water_fraction_f_x000D_]]*(Tabela1[[#This Row],[mass_flow_water_kgh]]+Tabela1[[#This Row],[mass_flow_triolein_kgh]])</f>
        <v>1162.1504043155282</v>
      </c>
      <c r="L13867" s="3">
        <f>Tabela1[[#This Row],[mass_flow_water_kgh]]-Tabela1[[#This Row],[water_flow_f]]</f>
        <v>212.39504568447182</v>
      </c>
    </row>
    <row r="13868" spans="1:12" x14ac:dyDescent="0.25">
      <c r="A13868">
        <v>743</v>
      </c>
      <c r="B13868" s="4">
        <v>1260</v>
      </c>
      <c r="C13868">
        <v>10</v>
      </c>
      <c r="D13868" s="4">
        <v>46.818181799999998</v>
      </c>
      <c r="E13868" s="4">
        <v>4409.0909099999999</v>
      </c>
      <c r="F13868" s="4">
        <v>4138.1373899999999</v>
      </c>
      <c r="G13868">
        <v>0.85</v>
      </c>
      <c r="H13868">
        <v>2.0257901200000001E-2</v>
      </c>
      <c r="I13868" s="2">
        <f t="shared" si="216"/>
        <v>0.97616717505882344</v>
      </c>
      <c r="J13868">
        <v>0.18314345700000001</v>
      </c>
      <c r="K13868">
        <f>Tabela1[[#This Row],[water_fraction_f_x000D_]]*(Tabela1[[#This Row],[mass_flow_water_kgh]]+Tabela1[[#This Row],[mass_flow_triolein_kgh]])</f>
        <v>1038.2569073046759</v>
      </c>
      <c r="L13868" s="3">
        <f>Tabela1[[#This Row],[mass_flow_water_kgh]]-Tabela1[[#This Row],[water_flow_f]]</f>
        <v>221.74309269532409</v>
      </c>
    </row>
    <row r="13869" spans="1:12" x14ac:dyDescent="0.25">
      <c r="A13869">
        <v>4640</v>
      </c>
      <c r="B13869" s="4">
        <v>1603.63636</v>
      </c>
      <c r="C13869">
        <v>7</v>
      </c>
      <c r="D13869" s="4">
        <v>48.636363600000003</v>
      </c>
      <c r="E13869" s="4">
        <v>4136.3636399999996</v>
      </c>
      <c r="F13869" s="4">
        <v>3873.8187200000002</v>
      </c>
      <c r="G13869">
        <v>0.85</v>
      </c>
      <c r="H13869">
        <v>2.0290335900000001E-2</v>
      </c>
      <c r="I13869" s="2">
        <f t="shared" si="216"/>
        <v>0.97612901658823537</v>
      </c>
      <c r="J13869">
        <v>0.24323031000000001</v>
      </c>
      <c r="K13869">
        <f>Tabela1[[#This Row],[water_fraction_f_x000D_]]*(Tabela1[[#This Row],[mass_flow_water_kgh]]+Tabela1[[#This Row],[mass_flow_triolein_kgh]])</f>
        <v>1396.1419794000001</v>
      </c>
      <c r="L13869" s="3">
        <f>Tabela1[[#This Row],[mass_flow_water_kgh]]-Tabela1[[#This Row],[water_flow_f]]</f>
        <v>207.49438059999989</v>
      </c>
    </row>
    <row r="13870" spans="1:12" x14ac:dyDescent="0.25">
      <c r="A13870">
        <v>13403</v>
      </c>
      <c r="B13870" s="4">
        <v>2290.9090900000001</v>
      </c>
      <c r="C13870">
        <v>8</v>
      </c>
      <c r="D13870" s="4">
        <v>45</v>
      </c>
      <c r="E13870" s="4">
        <v>4409.0909099999999</v>
      </c>
      <c r="F13870" s="4">
        <v>4117.9053000000004</v>
      </c>
      <c r="G13870">
        <v>0.85</v>
      </c>
      <c r="H13870">
        <v>2.0296180899999999E-2</v>
      </c>
      <c r="I13870" s="2">
        <f t="shared" si="216"/>
        <v>0.97612214011764709</v>
      </c>
      <c r="J13870">
        <v>0.30902333900000001</v>
      </c>
      <c r="K13870">
        <f>Tabela1[[#This Row],[water_fraction_f_x000D_]]*(Tabela1[[#This Row],[mass_flow_water_kgh]]+Tabela1[[#This Row],[mass_flow_triolein_kgh]])</f>
        <v>2070.4563713000002</v>
      </c>
      <c r="L13870" s="3">
        <f>Tabela1[[#This Row],[mass_flow_water_kgh]]-Tabela1[[#This Row],[water_flow_f]]</f>
        <v>220.45271869999988</v>
      </c>
    </row>
    <row r="13871" spans="1:12" x14ac:dyDescent="0.25">
      <c r="A13871">
        <v>11682</v>
      </c>
      <c r="B13871" s="4">
        <v>2176.36364</v>
      </c>
      <c r="C13871">
        <v>6</v>
      </c>
      <c r="D13871" s="4">
        <v>46.818181799999998</v>
      </c>
      <c r="E13871" s="4">
        <v>3954.5454500000001</v>
      </c>
      <c r="F13871" s="4">
        <v>3691.0067899999999</v>
      </c>
      <c r="G13871">
        <v>0.85</v>
      </c>
      <c r="H13871">
        <v>2.02978215E-2</v>
      </c>
      <c r="I13871" s="2">
        <f t="shared" si="216"/>
        <v>0.97612020999999993</v>
      </c>
      <c r="J13871">
        <v>0.32275626099999999</v>
      </c>
      <c r="K13871">
        <f>Tabela1[[#This Row],[water_fraction_f_x000D_]]*(Tabela1[[#This Row],[mass_flow_water_kgh]]+Tabela1[[#This Row],[mass_flow_triolein_kgh]])</f>
        <v>1978.7892944193125</v>
      </c>
      <c r="L13871" s="3">
        <f>Tabela1[[#This Row],[mass_flow_water_kgh]]-Tabela1[[#This Row],[water_flow_f]]</f>
        <v>197.57434558068758</v>
      </c>
    </row>
    <row r="13872" spans="1:12" x14ac:dyDescent="0.25">
      <c r="A13872">
        <v>7359</v>
      </c>
      <c r="B13872" s="4">
        <v>1832.7272700000001</v>
      </c>
      <c r="C13872">
        <v>6</v>
      </c>
      <c r="D13872" s="4">
        <v>46.818181799999998</v>
      </c>
      <c r="E13872" s="4">
        <v>3681.8181800000002</v>
      </c>
      <c r="F13872" s="4">
        <v>3440.2005399999998</v>
      </c>
      <c r="G13872">
        <v>0.85</v>
      </c>
      <c r="H13872">
        <v>2.0300425099999998E-2</v>
      </c>
      <c r="I13872" s="2">
        <f t="shared" si="216"/>
        <v>0.97611714694117646</v>
      </c>
      <c r="J13872">
        <v>0.29894391999999997</v>
      </c>
      <c r="K13872">
        <f>Tabela1[[#This Row],[water_fraction_f_x000D_]]*(Tabela1[[#This Row],[mass_flow_water_kgh]]+Tabela1[[#This Row],[mass_flow_triolein_kgh]])</f>
        <v>1648.539833841164</v>
      </c>
      <c r="L13872" s="3">
        <f>Tabela1[[#This Row],[mass_flow_water_kgh]]-Tabela1[[#This Row],[water_flow_f]]</f>
        <v>184.18743615883614</v>
      </c>
    </row>
    <row r="13873" spans="1:12" x14ac:dyDescent="0.25">
      <c r="A13873">
        <v>14844</v>
      </c>
      <c r="B13873" s="4">
        <v>2405.4545499999999</v>
      </c>
      <c r="C13873">
        <v>8</v>
      </c>
      <c r="D13873" s="4">
        <v>45</v>
      </c>
      <c r="E13873" s="4">
        <v>4500</v>
      </c>
      <c r="F13873" s="4">
        <v>4201.4224299999996</v>
      </c>
      <c r="G13873">
        <v>0.85</v>
      </c>
      <c r="H13873">
        <v>2.0308391299999999E-2</v>
      </c>
      <c r="I13873" s="2">
        <f t="shared" si="216"/>
        <v>0.97610777494117651</v>
      </c>
      <c r="J13873">
        <v>0.31577138399999999</v>
      </c>
      <c r="K13873">
        <f>Tabela1[[#This Row],[water_fraction_f_x000D_]]*(Tabela1[[#This Row],[mass_flow_water_kgh]]+Tabela1[[#This Row],[mass_flow_triolein_kgh]])</f>
        <v>2180.5449404025971</v>
      </c>
      <c r="L13873" s="3">
        <f>Tabela1[[#This Row],[mass_flow_water_kgh]]-Tabela1[[#This Row],[water_flow_f]]</f>
        <v>224.90960959740278</v>
      </c>
    </row>
    <row r="13874" spans="1:12" x14ac:dyDescent="0.25">
      <c r="A13874">
        <v>13873</v>
      </c>
      <c r="B13874" s="4">
        <v>2290.9090900000001</v>
      </c>
      <c r="C13874">
        <v>11</v>
      </c>
      <c r="D13874" s="4">
        <v>52.2727273</v>
      </c>
      <c r="E13874" s="4">
        <v>3500</v>
      </c>
      <c r="F13874" s="4">
        <v>3367.23506</v>
      </c>
      <c r="G13874">
        <v>0.85</v>
      </c>
      <c r="H13874">
        <v>8.8872842200000003E-4</v>
      </c>
      <c r="I13874" s="2">
        <f t="shared" si="216"/>
        <v>0.99895443715058818</v>
      </c>
      <c r="J13874">
        <v>0.36430132700000001</v>
      </c>
      <c r="K13874">
        <f>Tabela1[[#This Row],[water_fraction_f_x000D_]]*(Tabela1[[#This Row],[mass_flow_water_kgh]]+Tabela1[[#This Row],[mass_flow_triolein_kgh]])</f>
        <v>2109.6358660233627</v>
      </c>
      <c r="L13874" s="3">
        <f>Tabela1[[#This Row],[mass_flow_water_kgh]]-Tabela1[[#This Row],[water_flow_f]]</f>
        <v>181.27322397663738</v>
      </c>
    </row>
    <row r="13875" spans="1:12" x14ac:dyDescent="0.25">
      <c r="A13875">
        <v>13874</v>
      </c>
      <c r="B13875" s="4">
        <v>2290.9090900000001</v>
      </c>
      <c r="C13875">
        <v>11</v>
      </c>
      <c r="D13875" s="4">
        <v>52.2727273</v>
      </c>
      <c r="E13875" s="4">
        <v>3590.9090900000001</v>
      </c>
      <c r="F13875" s="4">
        <v>3454.44553</v>
      </c>
      <c r="G13875">
        <v>0.85</v>
      </c>
      <c r="H13875">
        <v>9.4216422699999996E-4</v>
      </c>
      <c r="I13875" s="2">
        <f t="shared" si="216"/>
        <v>0.99889157149764707</v>
      </c>
      <c r="J13875">
        <v>0.35787291599999999</v>
      </c>
      <c r="K13875">
        <f>Tabela1[[#This Row],[water_fraction_f_x000D_]]*(Tabela1[[#This Row],[mass_flow_water_kgh]]+Tabela1[[#This Row],[mass_flow_triolein_kgh]])</f>
        <v>2104.9434234584128</v>
      </c>
      <c r="L13875" s="3">
        <f>Tabela1[[#This Row],[mass_flow_water_kgh]]-Tabela1[[#This Row],[water_flow_f]]</f>
        <v>185.96566654158732</v>
      </c>
    </row>
    <row r="13876" spans="1:12" x14ac:dyDescent="0.25">
      <c r="A13876">
        <v>13875</v>
      </c>
      <c r="B13876" s="4">
        <v>2290.9090900000001</v>
      </c>
      <c r="C13876">
        <v>11</v>
      </c>
      <c r="D13876" s="4">
        <v>52.2727273</v>
      </c>
      <c r="E13876" s="4">
        <v>3681.8181800000002</v>
      </c>
      <c r="F13876" s="4">
        <v>3541.6662500000002</v>
      </c>
      <c r="G13876">
        <v>0.85</v>
      </c>
      <c r="H13876">
        <v>9.921805289999999E-4</v>
      </c>
      <c r="I13876" s="2">
        <f t="shared" si="216"/>
        <v>0.99883272878941176</v>
      </c>
      <c r="J13876">
        <v>0.35164008600000002</v>
      </c>
      <c r="K13876">
        <f>Tabela1[[#This Row],[water_fraction_f_x000D_]]*(Tabela1[[#This Row],[mass_flow_water_kgh]]+Tabela1[[#This Row],[mass_flow_triolein_kgh]])</f>
        <v>2100.2503308773453</v>
      </c>
      <c r="L13876" s="3">
        <f>Tabela1[[#This Row],[mass_flow_water_kgh]]-Tabela1[[#This Row],[water_flow_f]]</f>
        <v>190.65875912265483</v>
      </c>
    </row>
    <row r="13877" spans="1:12" x14ac:dyDescent="0.25">
      <c r="A13877">
        <v>13876</v>
      </c>
      <c r="B13877" s="4">
        <v>2290.9090900000001</v>
      </c>
      <c r="C13877">
        <v>11</v>
      </c>
      <c r="D13877" s="4">
        <v>52.2727273</v>
      </c>
      <c r="E13877" s="4">
        <v>3772.7272699999999</v>
      </c>
      <c r="F13877" s="4">
        <v>3628.7704699999999</v>
      </c>
      <c r="G13877">
        <v>0.85</v>
      </c>
      <c r="H13877">
        <v>1.0607717600000001E-3</v>
      </c>
      <c r="I13877" s="2">
        <f t="shared" si="216"/>
        <v>0.99875203322352946</v>
      </c>
      <c r="J13877">
        <v>0.34559537299999998</v>
      </c>
      <c r="K13877">
        <f>Tabela1[[#This Row],[water_fraction_f_x000D_]]*(Tabela1[[#This Row],[mass_flow_water_kgh]]+Tabela1[[#This Row],[mass_flow_triolein_kgh]])</f>
        <v>2095.5646695705623</v>
      </c>
      <c r="L13877" s="3">
        <f>Tabela1[[#This Row],[mass_flow_water_kgh]]-Tabela1[[#This Row],[water_flow_f]]</f>
        <v>195.34442042943783</v>
      </c>
    </row>
    <row r="13878" spans="1:12" x14ac:dyDescent="0.25">
      <c r="A13878">
        <v>11962</v>
      </c>
      <c r="B13878" s="4">
        <v>2176.36364</v>
      </c>
      <c r="C13878">
        <v>8</v>
      </c>
      <c r="D13878" s="4">
        <v>45</v>
      </c>
      <c r="E13878" s="4">
        <v>4318.1818199999998</v>
      </c>
      <c r="F13878" s="4">
        <v>4034.2309100000002</v>
      </c>
      <c r="G13878">
        <v>0.85</v>
      </c>
      <c r="H13878">
        <v>2.0308498099999999E-2</v>
      </c>
      <c r="I13878" s="2">
        <f t="shared" si="216"/>
        <v>0.97610764929411764</v>
      </c>
      <c r="J13878">
        <v>0.30184989000000001</v>
      </c>
      <c r="K13878">
        <f>Tabela1[[#This Row],[water_fraction_f_x000D_]]*(Tabela1[[#This Row],[mass_flow_water_kgh]]+Tabela1[[#This Row],[mass_flow_triolein_kgh]])</f>
        <v>1960.3778327009993</v>
      </c>
      <c r="L13878" s="3">
        <f>Tabela1[[#This Row],[mass_flow_water_kgh]]-Tabela1[[#This Row],[water_flow_f]]</f>
        <v>215.98580729900073</v>
      </c>
    </row>
    <row r="13879" spans="1:12" x14ac:dyDescent="0.25">
      <c r="A13879">
        <v>8948</v>
      </c>
      <c r="B13879" s="4">
        <v>1947.2727299999999</v>
      </c>
      <c r="C13879">
        <v>7</v>
      </c>
      <c r="D13879" s="4">
        <v>46.818181799999998</v>
      </c>
      <c r="E13879" s="4">
        <v>4136.3636399999996</v>
      </c>
      <c r="F13879" s="4">
        <v>3866.8254999999999</v>
      </c>
      <c r="G13879">
        <v>0.85</v>
      </c>
      <c r="H13879">
        <v>2.0345356799999999E-2</v>
      </c>
      <c r="I13879" s="2">
        <f t="shared" si="216"/>
        <v>0.97606428611764695</v>
      </c>
      <c r="J13879">
        <v>0.28605002899999998</v>
      </c>
      <c r="K13879">
        <f>Tabela1[[#This Row],[water_fraction_f_x000D_]]*(Tabela1[[#This Row],[mass_flow_water_kgh]]+Tabela1[[#This Row],[mass_flow_triolein_kgh]])</f>
        <v>1740.2243600639545</v>
      </c>
      <c r="L13879" s="3">
        <f>Tabela1[[#This Row],[mass_flow_water_kgh]]-Tabela1[[#This Row],[water_flow_f]]</f>
        <v>207.04836993604545</v>
      </c>
    </row>
    <row r="13880" spans="1:12" x14ac:dyDescent="0.25">
      <c r="A13880">
        <v>4788</v>
      </c>
      <c r="B13880" s="4">
        <v>1603.63636</v>
      </c>
      <c r="C13880">
        <v>8</v>
      </c>
      <c r="D13880" s="4">
        <v>48.636363600000003</v>
      </c>
      <c r="E13880" s="4">
        <v>4500</v>
      </c>
      <c r="F13880" s="4">
        <v>4216.7254700000003</v>
      </c>
      <c r="G13880">
        <v>0.85</v>
      </c>
      <c r="H13880">
        <v>2.0356474499999999E-2</v>
      </c>
      <c r="I13880" s="2">
        <f t="shared" si="216"/>
        <v>0.97605120647058818</v>
      </c>
      <c r="J13880">
        <v>0.22572621800000001</v>
      </c>
      <c r="K13880">
        <f>Tabela1[[#This Row],[water_fraction_f_x000D_]]*(Tabela1[[#This Row],[mass_flow_water_kgh]]+Tabela1[[#This Row],[mass_flow_triolein_kgh]])</f>
        <v>1377.7507515900866</v>
      </c>
      <c r="L13880" s="3">
        <f>Tabela1[[#This Row],[mass_flow_water_kgh]]-Tabela1[[#This Row],[water_flow_f]]</f>
        <v>225.8856084099134</v>
      </c>
    </row>
    <row r="13881" spans="1:12" x14ac:dyDescent="0.25">
      <c r="A13881">
        <v>10521</v>
      </c>
      <c r="B13881" s="4">
        <v>2061.8181800000002</v>
      </c>
      <c r="C13881">
        <v>8</v>
      </c>
      <c r="D13881" s="4">
        <v>45</v>
      </c>
      <c r="E13881" s="4">
        <v>4227.2727299999997</v>
      </c>
      <c r="F13881" s="4">
        <v>3950.3054699999998</v>
      </c>
      <c r="G13881">
        <v>0.85</v>
      </c>
      <c r="H13881">
        <v>2.0363332200000001E-2</v>
      </c>
      <c r="I13881" s="2">
        <f t="shared" si="216"/>
        <v>0.97604313858823533</v>
      </c>
      <c r="J13881">
        <v>0.29421029599999998</v>
      </c>
      <c r="K13881">
        <f>Tabela1[[#This Row],[water_fraction_f_x000D_]]*(Tabela1[[#This Row],[mass_flow_water_kgh]]+Tabela1[[#This Row],[mass_flow_triolein_kgh]])</f>
        <v>1850.3152982020092</v>
      </c>
      <c r="L13881" s="3">
        <f>Tabela1[[#This Row],[mass_flow_water_kgh]]-Tabela1[[#This Row],[water_flow_f]]</f>
        <v>211.50288179799099</v>
      </c>
    </row>
    <row r="13882" spans="1:12" x14ac:dyDescent="0.25">
      <c r="A13882">
        <v>2961</v>
      </c>
      <c r="B13882" s="4">
        <v>1489.0909099999999</v>
      </c>
      <c r="C13882">
        <v>5</v>
      </c>
      <c r="D13882" s="4">
        <v>55.909090900000002</v>
      </c>
      <c r="E13882" s="4">
        <v>4227.2727299999997</v>
      </c>
      <c r="F13882" s="4">
        <v>3961.4618399999999</v>
      </c>
      <c r="G13882">
        <v>0.85</v>
      </c>
      <c r="H13882">
        <v>2.0364265900000001E-2</v>
      </c>
      <c r="I13882" s="2">
        <f t="shared" si="216"/>
        <v>0.97604204011764706</v>
      </c>
      <c r="J13882">
        <v>0.22337215999999999</v>
      </c>
      <c r="K13882">
        <f>Tabela1[[#This Row],[water_fraction_f_x000D_]]*(Tabela1[[#This Row],[mass_flow_water_kgh]]+Tabela1[[#This Row],[mass_flow_triolein_kgh]])</f>
        <v>1276.8764936122623</v>
      </c>
      <c r="L13882" s="3">
        <f>Tabela1[[#This Row],[mass_flow_water_kgh]]-Tabela1[[#This Row],[water_flow_f]]</f>
        <v>212.21441638773763</v>
      </c>
    </row>
    <row r="13883" spans="1:12" x14ac:dyDescent="0.25">
      <c r="A13883">
        <v>464</v>
      </c>
      <c r="B13883" s="4">
        <v>1260</v>
      </c>
      <c r="C13883">
        <v>8</v>
      </c>
      <c r="D13883" s="4">
        <v>48.636363600000003</v>
      </c>
      <c r="E13883" s="4">
        <v>4136.3636399999996</v>
      </c>
      <c r="F13883" s="4">
        <v>3880.0138099999999</v>
      </c>
      <c r="G13883">
        <v>0.85</v>
      </c>
      <c r="H13883">
        <v>2.0382851099999998E-2</v>
      </c>
      <c r="I13883" s="2">
        <f t="shared" si="216"/>
        <v>0.97602017517647055</v>
      </c>
      <c r="J13883">
        <v>0.19496656900000001</v>
      </c>
      <c r="K13883">
        <f>Tabela1[[#This Row],[water_fraction_f_x000D_]]*(Tabela1[[#This Row],[mass_flow_water_kgh]]+Tabela1[[#This Row],[mass_flow_triolein_kgh]])</f>
        <v>1052.1105039671511</v>
      </c>
      <c r="L13883" s="3">
        <f>Tabela1[[#This Row],[mass_flow_water_kgh]]-Tabela1[[#This Row],[water_flow_f]]</f>
        <v>207.88949603284891</v>
      </c>
    </row>
    <row r="13884" spans="1:12" x14ac:dyDescent="0.25">
      <c r="A13884">
        <v>5918</v>
      </c>
      <c r="B13884" s="4">
        <v>1718.18182</v>
      </c>
      <c r="C13884">
        <v>6</v>
      </c>
      <c r="D13884" s="4">
        <v>46.818181799999998</v>
      </c>
      <c r="E13884" s="4">
        <v>3590.9090900000001</v>
      </c>
      <c r="F13884" s="4">
        <v>3356.0196999999998</v>
      </c>
      <c r="G13884">
        <v>0.85</v>
      </c>
      <c r="H13884">
        <v>2.0415333599999998E-2</v>
      </c>
      <c r="I13884" s="2">
        <f t="shared" si="216"/>
        <v>0.97598196047058816</v>
      </c>
      <c r="J13884">
        <v>0.28978475300000001</v>
      </c>
      <c r="K13884">
        <f>Tabela1[[#This Row],[water_fraction_f_x000D_]]*(Tabela1[[#This Row],[mass_flow_water_kgh]]+Tabela1[[#This Row],[mass_flow_triolein_kgh]])</f>
        <v>1538.4935980088953</v>
      </c>
      <c r="L13884" s="3">
        <f>Tabela1[[#This Row],[mass_flow_water_kgh]]-Tabela1[[#This Row],[water_flow_f]]</f>
        <v>179.68822199110468</v>
      </c>
    </row>
    <row r="13885" spans="1:12" x14ac:dyDescent="0.25">
      <c r="A13885">
        <v>13123</v>
      </c>
      <c r="B13885" s="4">
        <v>2290.9090900000001</v>
      </c>
      <c r="C13885">
        <v>6</v>
      </c>
      <c r="D13885" s="4">
        <v>46.818181799999998</v>
      </c>
      <c r="E13885" s="4">
        <v>4045.4545499999999</v>
      </c>
      <c r="F13885" s="4">
        <v>3773.89149</v>
      </c>
      <c r="G13885">
        <v>0.85</v>
      </c>
      <c r="H13885">
        <v>2.0415367300000001E-2</v>
      </c>
      <c r="I13885" s="2">
        <f t="shared" si="216"/>
        <v>0.97598192082352941</v>
      </c>
      <c r="J13885">
        <v>0.32967145199999998</v>
      </c>
      <c r="K13885">
        <f>Tabela1[[#This Row],[water_fraction_f_x000D_]]*(Tabela1[[#This Row],[mass_flow_water_kgh]]+Tabela1[[#This Row],[mass_flow_triolein_kgh]])</f>
        <v>2088.9182015988049</v>
      </c>
      <c r="L13885" s="3">
        <f>Tabela1[[#This Row],[mass_flow_water_kgh]]-Tabela1[[#This Row],[water_flow_f]]</f>
        <v>201.99088840119521</v>
      </c>
    </row>
    <row r="13886" spans="1:12" x14ac:dyDescent="0.25">
      <c r="A13886">
        <v>13885</v>
      </c>
      <c r="B13886" s="4">
        <v>2290.9090900000001</v>
      </c>
      <c r="C13886">
        <v>11</v>
      </c>
      <c r="D13886" s="4">
        <v>54.090909099999998</v>
      </c>
      <c r="E13886" s="4">
        <v>3500</v>
      </c>
      <c r="F13886" s="4">
        <v>3367.50254</v>
      </c>
      <c r="G13886">
        <v>0.85</v>
      </c>
      <c r="H13886">
        <v>8.4046517300000005E-4</v>
      </c>
      <c r="I13886" s="2">
        <f t="shared" si="216"/>
        <v>0.9990112174435295</v>
      </c>
      <c r="J13886">
        <v>0.364298381</v>
      </c>
      <c r="K13886">
        <f>Tabela1[[#This Row],[water_fraction_f_x000D_]]*(Tabela1[[#This Row],[mass_flow_water_kgh]]+Tabela1[[#This Row],[mass_flow_triolein_kgh]])</f>
        <v>2109.6188060051832</v>
      </c>
      <c r="L13886" s="3">
        <f>Tabela1[[#This Row],[mass_flow_water_kgh]]-Tabela1[[#This Row],[water_flow_f]]</f>
        <v>181.29028399481695</v>
      </c>
    </row>
    <row r="13887" spans="1:12" x14ac:dyDescent="0.25">
      <c r="A13887">
        <v>13886</v>
      </c>
      <c r="B13887" s="4">
        <v>2290.9090900000001</v>
      </c>
      <c r="C13887">
        <v>11</v>
      </c>
      <c r="D13887" s="4">
        <v>54.090909099999998</v>
      </c>
      <c r="E13887" s="4">
        <v>3590.9090900000001</v>
      </c>
      <c r="F13887" s="4">
        <v>3454.7935400000001</v>
      </c>
      <c r="G13887">
        <v>0.85</v>
      </c>
      <c r="H13887">
        <v>8.8034072000000001E-4</v>
      </c>
      <c r="I13887" s="2">
        <f t="shared" si="216"/>
        <v>0.9989643050352941</v>
      </c>
      <c r="J13887">
        <v>0.357869143</v>
      </c>
      <c r="K13887">
        <f>Tabela1[[#This Row],[water_fraction_f_x000D_]]*(Tabela1[[#This Row],[mass_flow_water_kgh]]+Tabela1[[#This Row],[mass_flow_triolein_kgh]])</f>
        <v>2104.9212313584198</v>
      </c>
      <c r="L13887" s="3">
        <f>Tabela1[[#This Row],[mass_flow_water_kgh]]-Tabela1[[#This Row],[water_flow_f]]</f>
        <v>185.98785864158026</v>
      </c>
    </row>
    <row r="13888" spans="1:12" x14ac:dyDescent="0.25">
      <c r="A13888">
        <v>13887</v>
      </c>
      <c r="B13888" s="4">
        <v>2290.9090900000001</v>
      </c>
      <c r="C13888">
        <v>11</v>
      </c>
      <c r="D13888" s="4">
        <v>54.090909099999998</v>
      </c>
      <c r="E13888" s="4">
        <v>3681.8181800000002</v>
      </c>
      <c r="F13888" s="4">
        <v>3542.0189599999999</v>
      </c>
      <c r="G13888">
        <v>0.85</v>
      </c>
      <c r="H13888">
        <v>9.3047570800000004E-4</v>
      </c>
      <c r="I13888" s="2">
        <f t="shared" si="216"/>
        <v>0.99890532269647059</v>
      </c>
      <c r="J13888">
        <v>0.35163632</v>
      </c>
      <c r="K13888">
        <f>Tabela1[[#This Row],[water_fraction_f_x000D_]]*(Tabela1[[#This Row],[mass_flow_water_kgh]]+Tabela1[[#This Row],[mass_flow_triolein_kgh]])</f>
        <v>2100.2278375864466</v>
      </c>
      <c r="L13888" s="3">
        <f>Tabela1[[#This Row],[mass_flow_water_kgh]]-Tabela1[[#This Row],[water_flow_f]]</f>
        <v>190.68125241355347</v>
      </c>
    </row>
    <row r="13889" spans="1:12" x14ac:dyDescent="0.25">
      <c r="A13889">
        <v>13888</v>
      </c>
      <c r="B13889" s="4">
        <v>2290.9090900000001</v>
      </c>
      <c r="C13889">
        <v>11</v>
      </c>
      <c r="D13889" s="4">
        <v>54.090909099999998</v>
      </c>
      <c r="E13889" s="4">
        <v>3772.7272699999999</v>
      </c>
      <c r="F13889" s="4">
        <v>3629.2518300000002</v>
      </c>
      <c r="G13889">
        <v>0.85</v>
      </c>
      <c r="H13889">
        <v>9.778229900000001E-4</v>
      </c>
      <c r="I13889" s="2">
        <f t="shared" si="216"/>
        <v>0.99884962001176469</v>
      </c>
      <c r="J13889">
        <v>0.34559031000000001</v>
      </c>
      <c r="K13889">
        <f>Tabela1[[#This Row],[water_fraction_f_x000D_]]*(Tabela1[[#This Row],[mass_flow_water_kgh]]+Tabela1[[#This Row],[mass_flow_triolein_kgh]])</f>
        <v>2095.5339693796718</v>
      </c>
      <c r="L13889" s="3">
        <f>Tabela1[[#This Row],[mass_flow_water_kgh]]-Tabela1[[#This Row],[water_flow_f]]</f>
        <v>195.37512062032829</v>
      </c>
    </row>
    <row r="13890" spans="1:12" x14ac:dyDescent="0.25">
      <c r="A13890">
        <v>347</v>
      </c>
      <c r="B13890" s="4">
        <v>1260</v>
      </c>
      <c r="C13890">
        <v>7</v>
      </c>
      <c r="D13890" s="4">
        <v>52.2727273</v>
      </c>
      <c r="E13890" s="4">
        <v>4409.0909099999999</v>
      </c>
      <c r="F13890" s="4">
        <v>4137.2715399999997</v>
      </c>
      <c r="G13890">
        <v>0.85</v>
      </c>
      <c r="H13890">
        <v>2.0417490900000002E-2</v>
      </c>
      <c r="I13890" s="2">
        <f t="shared" ref="I13890:I13953" si="217">(G13890-H13890)/G13890</f>
        <v>0.97597942247058822</v>
      </c>
      <c r="J13890">
        <v>0.18315319799999999</v>
      </c>
      <c r="K13890">
        <f>Tabela1[[#This Row],[water_fraction_f_x000D_]]*(Tabela1[[#This Row],[mass_flow_water_kgh]]+Tabela1[[#This Row],[mass_flow_triolein_kgh]])</f>
        <v>1038.3121299192301</v>
      </c>
      <c r="L13890" s="3">
        <f>Tabela1[[#This Row],[mass_flow_water_kgh]]-Tabela1[[#This Row],[water_flow_f]]</f>
        <v>221.68787008076993</v>
      </c>
    </row>
    <row r="13891" spans="1:12" x14ac:dyDescent="0.25">
      <c r="A13891">
        <v>4492</v>
      </c>
      <c r="B13891" s="4">
        <v>1603.63636</v>
      </c>
      <c r="C13891">
        <v>6</v>
      </c>
      <c r="D13891" s="4">
        <v>48.636363600000003</v>
      </c>
      <c r="E13891" s="4">
        <v>3772.7272699999999</v>
      </c>
      <c r="F13891" s="4">
        <v>3529.8318599999998</v>
      </c>
      <c r="G13891">
        <v>0.85</v>
      </c>
      <c r="H13891">
        <v>2.0425173500000001E-2</v>
      </c>
      <c r="I13891" s="2">
        <f t="shared" si="217"/>
        <v>0.97597038411764714</v>
      </c>
      <c r="J13891">
        <v>0.26311503200000003</v>
      </c>
      <c r="K13891">
        <f>Tabela1[[#This Row],[water_fraction_f_x000D_]]*(Tabela1[[#This Row],[mass_flow_water_kgh]]+Tabela1[[#This Row],[mass_flow_triolein_kgh]])</f>
        <v>1414.6020885510864</v>
      </c>
      <c r="L13891" s="3">
        <f>Tabela1[[#This Row],[mass_flow_water_kgh]]-Tabela1[[#This Row],[water_flow_f]]</f>
        <v>189.03427144891361</v>
      </c>
    </row>
    <row r="13892" spans="1:12" x14ac:dyDescent="0.25">
      <c r="A13892">
        <v>3331</v>
      </c>
      <c r="B13892" s="4">
        <v>1489.0909099999999</v>
      </c>
      <c r="C13892">
        <v>8</v>
      </c>
      <c r="D13892" s="4">
        <v>46.818181799999998</v>
      </c>
      <c r="E13892" s="4">
        <v>4045.4545499999999</v>
      </c>
      <c r="F13892" s="4">
        <v>3789.4783699999998</v>
      </c>
      <c r="G13892">
        <v>0.85</v>
      </c>
      <c r="H13892">
        <v>2.0430305700000002E-2</v>
      </c>
      <c r="I13892" s="2">
        <f t="shared" si="217"/>
        <v>0.97596434623529404</v>
      </c>
      <c r="J13892">
        <v>0.23237787500000001</v>
      </c>
      <c r="K13892">
        <f>Tabela1[[#This Row],[water_fraction_f_x000D_]]*(Tabela1[[#This Row],[mass_flow_water_kgh]]+Tabela1[[#This Row],[mass_flow_triolein_kgh]])</f>
        <v>1286.1059130856975</v>
      </c>
      <c r="L13892" s="3">
        <f>Tabela1[[#This Row],[mass_flow_water_kgh]]-Tabela1[[#This Row],[water_flow_f]]</f>
        <v>202.98499691430243</v>
      </c>
    </row>
    <row r="13893" spans="1:12" x14ac:dyDescent="0.25">
      <c r="A13893">
        <v>1547</v>
      </c>
      <c r="B13893" s="4">
        <v>1374.5454500000001</v>
      </c>
      <c r="C13893">
        <v>5</v>
      </c>
      <c r="D13893" s="4">
        <v>59.545454499999998</v>
      </c>
      <c r="E13893" s="4">
        <v>4409.0909099999999</v>
      </c>
      <c r="F13893" s="4">
        <v>4134.9479799999999</v>
      </c>
      <c r="G13893">
        <v>0.85</v>
      </c>
      <c r="H13893">
        <v>2.0432907399999999E-2</v>
      </c>
      <c r="I13893" s="2">
        <f t="shared" si="217"/>
        <v>0.97596128541176463</v>
      </c>
      <c r="J13893">
        <v>0.19935654799999999</v>
      </c>
      <c r="K13893">
        <f>Tabela1[[#This Row],[water_fraction_f_x000D_]]*(Tabela1[[#This Row],[mass_flow_water_kgh]]+Tabela1[[#This Row],[mass_flow_triolein_kgh]])</f>
        <v>1153.0057796168853</v>
      </c>
      <c r="L13893" s="3">
        <f>Tabela1[[#This Row],[mass_flow_water_kgh]]-Tabela1[[#This Row],[water_flow_f]]</f>
        <v>221.53967038311475</v>
      </c>
    </row>
    <row r="13894" spans="1:12" x14ac:dyDescent="0.25">
      <c r="A13894">
        <v>6345</v>
      </c>
      <c r="B13894" s="4">
        <v>1718.18182</v>
      </c>
      <c r="C13894">
        <v>9</v>
      </c>
      <c r="D13894" s="4">
        <v>45</v>
      </c>
      <c r="E13894" s="4">
        <v>4227.2727299999997</v>
      </c>
      <c r="F13894" s="4">
        <v>3956.5016300000002</v>
      </c>
      <c r="G13894">
        <v>0.85</v>
      </c>
      <c r="H13894">
        <v>2.04513331E-2</v>
      </c>
      <c r="I13894" s="2">
        <f t="shared" si="217"/>
        <v>0.97593960811764702</v>
      </c>
      <c r="J13894">
        <v>0.25335047900000002</v>
      </c>
      <c r="K13894">
        <f>Tabela1[[#This Row],[water_fraction_f_x000D_]]*(Tabela1[[#This Row],[mass_flow_water_kgh]]+Tabela1[[#This Row],[mass_flow_triolein_kgh]])</f>
        <v>1506.2837581152294</v>
      </c>
      <c r="L13894" s="3">
        <f>Tabela1[[#This Row],[mass_flow_water_kgh]]-Tabela1[[#This Row],[water_flow_f]]</f>
        <v>211.89806188477064</v>
      </c>
    </row>
    <row r="13895" spans="1:12" x14ac:dyDescent="0.25">
      <c r="A13895">
        <v>2932</v>
      </c>
      <c r="B13895" s="4">
        <v>1489.0909099999999</v>
      </c>
      <c r="C13895">
        <v>5</v>
      </c>
      <c r="D13895" s="4">
        <v>52.2727273</v>
      </c>
      <c r="E13895" s="4">
        <v>3772.7272699999999</v>
      </c>
      <c r="F13895" s="4">
        <v>3531.8965400000002</v>
      </c>
      <c r="G13895">
        <v>0.85</v>
      </c>
      <c r="H13895">
        <v>2.04598039E-2</v>
      </c>
      <c r="I13895" s="2">
        <f t="shared" si="217"/>
        <v>0.97592964247058822</v>
      </c>
      <c r="J13895">
        <v>0.24704862599999999</v>
      </c>
      <c r="K13895">
        <f>Tabela1[[#This Row],[water_fraction_f_x000D_]]*(Tabela1[[#This Row],[mass_flow_water_kgh]]+Tabela1[[#This Row],[mass_flow_triolein_kgh]])</f>
        <v>1299.9249516308207</v>
      </c>
      <c r="L13895" s="3">
        <f>Tabela1[[#This Row],[mass_flow_water_kgh]]-Tabela1[[#This Row],[water_flow_f]]</f>
        <v>189.16595836917918</v>
      </c>
    </row>
    <row r="13896" spans="1:12" x14ac:dyDescent="0.25">
      <c r="A13896">
        <v>3096</v>
      </c>
      <c r="B13896" s="4">
        <v>1489.0909099999999</v>
      </c>
      <c r="C13896">
        <v>6</v>
      </c>
      <c r="D13896" s="4">
        <v>54.090909099999998</v>
      </c>
      <c r="E13896" s="4">
        <v>4500</v>
      </c>
      <c r="F13896" s="4">
        <v>4218.3152600000003</v>
      </c>
      <c r="G13896">
        <v>0.85</v>
      </c>
      <c r="H13896">
        <v>2.0468440300000001E-2</v>
      </c>
      <c r="I13896" s="2">
        <f t="shared" si="217"/>
        <v>0.97591948199999989</v>
      </c>
      <c r="J13896">
        <v>0.21090077400000001</v>
      </c>
      <c r="K13896">
        <f>Tabela1[[#This Row],[water_fraction_f_x000D_]]*(Tabela1[[#This Row],[mass_flow_water_kgh]]+Tabela1[[#This Row],[mass_flow_triolein_kgh]])</f>
        <v>1263.1039084753645</v>
      </c>
      <c r="L13896" s="3">
        <f>Tabela1[[#This Row],[mass_flow_water_kgh]]-Tabela1[[#This Row],[water_flow_f]]</f>
        <v>225.98700152463539</v>
      </c>
    </row>
    <row r="13897" spans="1:12" x14ac:dyDescent="0.25">
      <c r="A13897">
        <v>9080</v>
      </c>
      <c r="B13897" s="4">
        <v>1947.2727299999999</v>
      </c>
      <c r="C13897">
        <v>8</v>
      </c>
      <c r="D13897" s="4">
        <v>45</v>
      </c>
      <c r="E13897" s="4">
        <v>4136.3636399999996</v>
      </c>
      <c r="F13897" s="4">
        <v>3866.0734499999999</v>
      </c>
      <c r="G13897">
        <v>0.85</v>
      </c>
      <c r="H13897">
        <v>2.0474526400000002E-2</v>
      </c>
      <c r="I13897" s="2">
        <f t="shared" si="217"/>
        <v>0.97591232188235288</v>
      </c>
      <c r="J13897">
        <v>0.286057913</v>
      </c>
      <c r="K13897">
        <f>Tabela1[[#This Row],[water_fraction_f_x000D_]]*(Tabela1[[#This Row],[mass_flow_water_kgh]]+Tabela1[[#This Row],[mass_flow_triolein_kgh]])</f>
        <v>1740.2723234530956</v>
      </c>
      <c r="L13897" s="3">
        <f>Tabela1[[#This Row],[mass_flow_water_kgh]]-Tabela1[[#This Row],[water_flow_f]]</f>
        <v>207.00040654690429</v>
      </c>
    </row>
    <row r="13898" spans="1:12" x14ac:dyDescent="0.25">
      <c r="A13898">
        <v>13897</v>
      </c>
      <c r="B13898" s="4">
        <v>2290.9090900000001</v>
      </c>
      <c r="C13898">
        <v>11</v>
      </c>
      <c r="D13898" s="4">
        <v>55.909090900000002</v>
      </c>
      <c r="E13898" s="4">
        <v>3500</v>
      </c>
      <c r="F13898" s="4">
        <v>3367.5196900000001</v>
      </c>
      <c r="G13898">
        <v>0.85</v>
      </c>
      <c r="H13898">
        <v>8.37371149E-4</v>
      </c>
      <c r="I13898" s="2">
        <f t="shared" si="217"/>
        <v>0.99901485747176477</v>
      </c>
      <c r="J13898">
        <v>0.36429819200000002</v>
      </c>
      <c r="K13898">
        <f>Tabela1[[#This Row],[water_fraction_f_x000D_]]*(Tabela1[[#This Row],[mass_flow_water_kgh]]+Tabela1[[#This Row],[mass_flow_triolein_kgh]])</f>
        <v>2109.6177115233654</v>
      </c>
      <c r="L13898" s="3">
        <f>Tabela1[[#This Row],[mass_flow_water_kgh]]-Tabela1[[#This Row],[water_flow_f]]</f>
        <v>181.29137847663469</v>
      </c>
    </row>
    <row r="13899" spans="1:12" x14ac:dyDescent="0.25">
      <c r="A13899">
        <v>13898</v>
      </c>
      <c r="B13899" s="4">
        <v>2290.9090900000001</v>
      </c>
      <c r="C13899">
        <v>11</v>
      </c>
      <c r="D13899" s="4">
        <v>55.909090900000002</v>
      </c>
      <c r="E13899" s="4">
        <v>3590.9090900000001</v>
      </c>
      <c r="F13899" s="4">
        <v>3454.9434999999999</v>
      </c>
      <c r="G13899">
        <v>0.85</v>
      </c>
      <c r="H13899">
        <v>8.5370035399999998E-4</v>
      </c>
      <c r="I13899" s="2">
        <f t="shared" si="217"/>
        <v>0.99899564664235296</v>
      </c>
      <c r="J13899">
        <v>0.35786751700000002</v>
      </c>
      <c r="K13899">
        <f>Tabela1[[#This Row],[water_fraction_f_x000D_]]*(Tabela1[[#This Row],[mass_flow_water_kgh]]+Tabela1[[#This Row],[mass_flow_triolein_kgh]])</f>
        <v>2104.9116675220594</v>
      </c>
      <c r="L13899" s="3">
        <f>Tabela1[[#This Row],[mass_flow_water_kgh]]-Tabela1[[#This Row],[water_flow_f]]</f>
        <v>185.99742247794075</v>
      </c>
    </row>
    <row r="13900" spans="1:12" x14ac:dyDescent="0.25">
      <c r="A13900">
        <v>13899</v>
      </c>
      <c r="B13900" s="4">
        <v>2290.9090900000001</v>
      </c>
      <c r="C13900">
        <v>11</v>
      </c>
      <c r="D13900" s="4">
        <v>55.909090900000002</v>
      </c>
      <c r="E13900" s="4">
        <v>3681.8181800000002</v>
      </c>
      <c r="F13900" s="4">
        <v>3542.2243199999998</v>
      </c>
      <c r="G13900">
        <v>0.85</v>
      </c>
      <c r="H13900">
        <v>8.9454831099999995E-4</v>
      </c>
      <c r="I13900" s="2">
        <f t="shared" si="217"/>
        <v>0.99894759022235291</v>
      </c>
      <c r="J13900">
        <v>0.35163412700000002</v>
      </c>
      <c r="K13900">
        <f>Tabela1[[#This Row],[water_fraction_f_x000D_]]*(Tabela1[[#This Row],[mass_flow_water_kgh]]+Tabela1[[#This Row],[mass_flow_triolein_kgh]])</f>
        <v>2100.2147393955433</v>
      </c>
      <c r="L13900" s="3">
        <f>Tabela1[[#This Row],[mass_flow_water_kgh]]-Tabela1[[#This Row],[water_flow_f]]</f>
        <v>190.69435060445676</v>
      </c>
    </row>
    <row r="13901" spans="1:12" x14ac:dyDescent="0.25">
      <c r="A13901">
        <v>13900</v>
      </c>
      <c r="B13901" s="4">
        <v>2290.9090900000001</v>
      </c>
      <c r="C13901">
        <v>11</v>
      </c>
      <c r="D13901" s="4">
        <v>55.909090900000002</v>
      </c>
      <c r="E13901" s="4">
        <v>3772.7272699999999</v>
      </c>
      <c r="F13901" s="4">
        <v>3629.52459</v>
      </c>
      <c r="G13901">
        <v>0.85</v>
      </c>
      <c r="H13901">
        <v>9.3081928699999998E-4</v>
      </c>
      <c r="I13901" s="2">
        <f t="shared" si="217"/>
        <v>0.99890491848588236</v>
      </c>
      <c r="J13901">
        <v>0.345587441</v>
      </c>
      <c r="K13901">
        <f>Tabela1[[#This Row],[water_fraction_f_x000D_]]*(Tabela1[[#This Row],[mass_flow_water_kgh]]+Tabela1[[#This Row],[mass_flow_triolein_kgh]])</f>
        <v>2095.5165728069551</v>
      </c>
      <c r="L13901" s="3">
        <f>Tabela1[[#This Row],[mass_flow_water_kgh]]-Tabela1[[#This Row],[water_flow_f]]</f>
        <v>195.39251719304502</v>
      </c>
    </row>
    <row r="13902" spans="1:12" x14ac:dyDescent="0.25">
      <c r="A13902">
        <v>3081</v>
      </c>
      <c r="B13902" s="4">
        <v>1489.0909099999999</v>
      </c>
      <c r="C13902">
        <v>6</v>
      </c>
      <c r="D13902" s="4">
        <v>52.2727273</v>
      </c>
      <c r="E13902" s="4">
        <v>4227.2727299999997</v>
      </c>
      <c r="F13902" s="4">
        <v>3960.7430100000001</v>
      </c>
      <c r="G13902">
        <v>0.85</v>
      </c>
      <c r="H13902">
        <v>2.04956614E-2</v>
      </c>
      <c r="I13902" s="2">
        <f t="shared" si="217"/>
        <v>0.97588745717647052</v>
      </c>
      <c r="J13902">
        <v>0.22338018000000001</v>
      </c>
      <c r="K13902">
        <f>Tabela1[[#This Row],[water_fraction_f_x000D_]]*(Tabela1[[#This Row],[mass_flow_water_kgh]]+Tabela1[[#This Row],[mass_flow_triolein_kgh]])</f>
        <v>1276.9223388486553</v>
      </c>
      <c r="L13902" s="3">
        <f>Tabela1[[#This Row],[mass_flow_water_kgh]]-Tabela1[[#This Row],[water_flow_f]]</f>
        <v>212.16857115134462</v>
      </c>
    </row>
    <row r="13903" spans="1:12" x14ac:dyDescent="0.25">
      <c r="A13903">
        <v>1773</v>
      </c>
      <c r="B13903" s="4">
        <v>1374.5454500000001</v>
      </c>
      <c r="C13903">
        <v>7</v>
      </c>
      <c r="D13903" s="4">
        <v>50.454545500000002</v>
      </c>
      <c r="E13903" s="4">
        <v>4227.2727299999997</v>
      </c>
      <c r="F13903" s="4">
        <v>3962.9695900000002</v>
      </c>
      <c r="G13903">
        <v>0.85</v>
      </c>
      <c r="H13903">
        <v>2.0499433099999999E-2</v>
      </c>
      <c r="I13903" s="2">
        <f t="shared" si="217"/>
        <v>0.97588301988235293</v>
      </c>
      <c r="J13903">
        <v>0.20747457999999999</v>
      </c>
      <c r="K13903">
        <f>Tabela1[[#This Row],[water_fraction_f_x000D_]]*(Tabela1[[#This Row],[mass_flow_water_kgh]]+Tabela1[[#This Row],[mass_flow_triolein_kgh]])</f>
        <v>1162.2348741318644</v>
      </c>
      <c r="L13903" s="3">
        <f>Tabela1[[#This Row],[mass_flow_water_kgh]]-Tabela1[[#This Row],[water_flow_f]]</f>
        <v>212.31057586813563</v>
      </c>
    </row>
    <row r="13904" spans="1:12" x14ac:dyDescent="0.25">
      <c r="A13904">
        <v>64</v>
      </c>
      <c r="B13904" s="4">
        <v>1260</v>
      </c>
      <c r="C13904">
        <v>5</v>
      </c>
      <c r="D13904" s="4">
        <v>54.090909099999998</v>
      </c>
      <c r="E13904" s="4">
        <v>3772.7272699999999</v>
      </c>
      <c r="F13904" s="4">
        <v>3536.1400600000002</v>
      </c>
      <c r="G13904">
        <v>0.85</v>
      </c>
      <c r="H13904">
        <v>2.05100956E-2</v>
      </c>
      <c r="I13904" s="2">
        <f t="shared" si="217"/>
        <v>0.97587047576470587</v>
      </c>
      <c r="J13904">
        <v>0.21272032900000001</v>
      </c>
      <c r="K13904">
        <f>Tabela1[[#This Row],[water_fraction_f_x000D_]]*(Tabela1[[#This Row],[mass_flow_water_kgh]]+Tabela1[[#This Row],[mass_flow_triolein_kgh]])</f>
        <v>1070.5634006416717</v>
      </c>
      <c r="L13904" s="3">
        <f>Tabela1[[#This Row],[mass_flow_water_kgh]]-Tabela1[[#This Row],[water_flow_f]]</f>
        <v>189.43659935832829</v>
      </c>
    </row>
    <row r="13905" spans="1:12" x14ac:dyDescent="0.25">
      <c r="A13905">
        <v>7507</v>
      </c>
      <c r="B13905" s="4">
        <v>1832.7272700000001</v>
      </c>
      <c r="C13905">
        <v>7</v>
      </c>
      <c r="D13905" s="4">
        <v>46.818181799999998</v>
      </c>
      <c r="E13905" s="4">
        <v>4045.4545499999999</v>
      </c>
      <c r="F13905" s="4">
        <v>3782.2283900000002</v>
      </c>
      <c r="G13905">
        <v>0.85</v>
      </c>
      <c r="H13905">
        <v>2.0524707600000001E-2</v>
      </c>
      <c r="I13905" s="2">
        <f t="shared" si="217"/>
        <v>0.97585328517647052</v>
      </c>
      <c r="J13905">
        <v>0.27733144700000001</v>
      </c>
      <c r="K13905">
        <f>Tabela1[[#This Row],[water_fraction_f_x000D_]]*(Tabela1[[#This Row],[mass_flow_water_kgh]]+Tabela1[[#This Row],[mass_flow_triolein_kgh]])</f>
        <v>1630.2046698696936</v>
      </c>
      <c r="L13905" s="3">
        <f>Tabela1[[#This Row],[mass_flow_water_kgh]]-Tabela1[[#This Row],[water_flow_f]]</f>
        <v>202.5226001303065</v>
      </c>
    </row>
    <row r="13906" spans="1:12" x14ac:dyDescent="0.25">
      <c r="A13906">
        <v>301</v>
      </c>
      <c r="B13906" s="4">
        <v>1260</v>
      </c>
      <c r="C13906">
        <v>7</v>
      </c>
      <c r="D13906" s="4">
        <v>46.818181799999998</v>
      </c>
      <c r="E13906" s="4">
        <v>3500</v>
      </c>
      <c r="F13906" s="4">
        <v>3278.6160500000001</v>
      </c>
      <c r="G13906">
        <v>0.85</v>
      </c>
      <c r="H13906">
        <v>2.05345831E-2</v>
      </c>
      <c r="I13906" s="2">
        <f t="shared" si="217"/>
        <v>0.97584166694117647</v>
      </c>
      <c r="J13906">
        <v>0.227810663</v>
      </c>
      <c r="K13906">
        <f>Tabela1[[#This Row],[water_fraction_f_x000D_]]*(Tabela1[[#This Row],[mass_flow_water_kgh]]+Tabela1[[#This Row],[mass_flow_triolein_kgh]])</f>
        <v>1084.37875588</v>
      </c>
      <c r="L13906" s="3">
        <f>Tabela1[[#This Row],[mass_flow_water_kgh]]-Tabela1[[#This Row],[water_flow_f]]</f>
        <v>175.62124412000003</v>
      </c>
    </row>
    <row r="13907" spans="1:12" x14ac:dyDescent="0.25">
      <c r="A13907">
        <v>14564</v>
      </c>
      <c r="B13907" s="4">
        <v>2405.4545499999999</v>
      </c>
      <c r="C13907">
        <v>6</v>
      </c>
      <c r="D13907" s="4">
        <v>46.818181799999998</v>
      </c>
      <c r="E13907" s="4">
        <v>4136.3636399999996</v>
      </c>
      <c r="F13907" s="4">
        <v>3856.7188099999998</v>
      </c>
      <c r="G13907">
        <v>0.85</v>
      </c>
      <c r="H13907">
        <v>2.0534694900000001E-2</v>
      </c>
      <c r="I13907" s="2">
        <f t="shared" si="217"/>
        <v>0.97584153541176466</v>
      </c>
      <c r="J13907">
        <v>0.33615284099999998</v>
      </c>
      <c r="K13907">
        <f>Tabela1[[#This Row],[water_fraction_f_x000D_]]*(Tabela1[[#This Row],[mass_flow_water_kgh]]+Tabela1[[#This Row],[mass_flow_triolein_kgh]])</f>
        <v>2199.0507698739775</v>
      </c>
      <c r="L13907" s="3">
        <f>Tabela1[[#This Row],[mass_flow_water_kgh]]-Tabela1[[#This Row],[water_flow_f]]</f>
        <v>206.40378012602241</v>
      </c>
    </row>
    <row r="13908" spans="1:12" x14ac:dyDescent="0.25">
      <c r="A13908">
        <v>580</v>
      </c>
      <c r="B13908" s="4">
        <v>1260</v>
      </c>
      <c r="C13908">
        <v>9</v>
      </c>
      <c r="D13908" s="4">
        <v>45</v>
      </c>
      <c r="E13908" s="4">
        <v>3772.7272699999999</v>
      </c>
      <c r="F13908" s="4">
        <v>3535.9215600000002</v>
      </c>
      <c r="G13908">
        <v>0.85</v>
      </c>
      <c r="H13908">
        <v>2.0555459599999999E-2</v>
      </c>
      <c r="I13908" s="2">
        <f t="shared" si="217"/>
        <v>0.97581710635294117</v>
      </c>
      <c r="J13908">
        <v>0.212723098</v>
      </c>
      <c r="K13908">
        <f>Tabela1[[#This Row],[water_fraction_f_x000D_]]*(Tabela1[[#This Row],[mass_flow_water_kgh]]+Tabela1[[#This Row],[mass_flow_triolein_kgh]])</f>
        <v>1070.5773362634823</v>
      </c>
      <c r="L13908" s="3">
        <f>Tabela1[[#This Row],[mass_flow_water_kgh]]-Tabela1[[#This Row],[water_flow_f]]</f>
        <v>189.42266373651773</v>
      </c>
    </row>
    <row r="13909" spans="1:12" x14ac:dyDescent="0.25">
      <c r="A13909">
        <v>433</v>
      </c>
      <c r="B13909" s="4">
        <v>1260</v>
      </c>
      <c r="C13909">
        <v>8</v>
      </c>
      <c r="D13909" s="4">
        <v>45</v>
      </c>
      <c r="E13909" s="4">
        <v>3500</v>
      </c>
      <c r="F13909" s="4">
        <v>3278.4758900000002</v>
      </c>
      <c r="G13909">
        <v>0.85</v>
      </c>
      <c r="H13909">
        <v>2.0565350600000001E-2</v>
      </c>
      <c r="I13909" s="2">
        <f t="shared" si="217"/>
        <v>0.97580546988235295</v>
      </c>
      <c r="J13909">
        <v>0.22781254100000001</v>
      </c>
      <c r="K13909">
        <f>Tabela1[[#This Row],[water_fraction_f_x000D_]]*(Tabela1[[#This Row],[mass_flow_water_kgh]]+Tabela1[[#This Row],[mass_flow_triolein_kgh]])</f>
        <v>1084.38769516</v>
      </c>
      <c r="L13909" s="3">
        <f>Tabela1[[#This Row],[mass_flow_water_kgh]]-Tabela1[[#This Row],[water_flow_f]]</f>
        <v>175.61230483999998</v>
      </c>
    </row>
    <row r="13910" spans="1:12" x14ac:dyDescent="0.25">
      <c r="A13910">
        <v>13909</v>
      </c>
      <c r="B13910" s="4">
        <v>2290.9090900000001</v>
      </c>
      <c r="C13910">
        <v>11</v>
      </c>
      <c r="D13910" s="4">
        <v>57.7272727</v>
      </c>
      <c r="E13910" s="4">
        <v>3500</v>
      </c>
      <c r="F13910" s="4">
        <v>3367.6952000000001</v>
      </c>
      <c r="G13910">
        <v>0.85</v>
      </c>
      <c r="H13910">
        <v>8.0570138100000003E-4</v>
      </c>
      <c r="I13910" s="2">
        <f t="shared" si="217"/>
        <v>0.99905211602235289</v>
      </c>
      <c r="J13910">
        <v>0.36429625900000001</v>
      </c>
      <c r="K13910">
        <f>Tabela1[[#This Row],[water_fraction_f_x000D_]]*(Tabela1[[#This Row],[mass_flow_water_kgh]]+Tabela1[[#This Row],[mass_flow_triolein_kgh]])</f>
        <v>2109.6065176960942</v>
      </c>
      <c r="L13910" s="3">
        <f>Tabela1[[#This Row],[mass_flow_water_kgh]]-Tabela1[[#This Row],[water_flow_f]]</f>
        <v>181.30257230390589</v>
      </c>
    </row>
    <row r="13911" spans="1:12" x14ac:dyDescent="0.25">
      <c r="A13911">
        <v>13910</v>
      </c>
      <c r="B13911" s="4">
        <v>2290.9090900000001</v>
      </c>
      <c r="C13911">
        <v>11</v>
      </c>
      <c r="D13911" s="4">
        <v>57.7272727</v>
      </c>
      <c r="E13911" s="4">
        <v>3590.9090900000001</v>
      </c>
      <c r="F13911" s="4">
        <v>3454.9817200000002</v>
      </c>
      <c r="G13911">
        <v>0.85</v>
      </c>
      <c r="H13911">
        <v>8.4691067899999998E-4</v>
      </c>
      <c r="I13911" s="2">
        <f t="shared" si="217"/>
        <v>0.99900363449529417</v>
      </c>
      <c r="J13911">
        <v>0.35786710199999999</v>
      </c>
      <c r="K13911">
        <f>Tabela1[[#This Row],[water_fraction_f_x000D_]]*(Tabela1[[#This Row],[mass_flow_water_kgh]]+Tabela1[[#This Row],[mass_flow_triolein_kgh]])</f>
        <v>2104.9092265675145</v>
      </c>
      <c r="L13911" s="3">
        <f>Tabela1[[#This Row],[mass_flow_water_kgh]]-Tabela1[[#This Row],[water_flow_f]]</f>
        <v>185.99986343248565</v>
      </c>
    </row>
    <row r="13912" spans="1:12" x14ac:dyDescent="0.25">
      <c r="A13912">
        <v>13911</v>
      </c>
      <c r="B13912" s="4">
        <v>2290.9090900000001</v>
      </c>
      <c r="C13912">
        <v>11</v>
      </c>
      <c r="D13912" s="4">
        <v>57.7272727</v>
      </c>
      <c r="E13912" s="4">
        <v>3681.8181800000002</v>
      </c>
      <c r="F13912" s="4">
        <v>3542.2999599999998</v>
      </c>
      <c r="G13912">
        <v>0.85</v>
      </c>
      <c r="H13912">
        <v>8.8131577899999995E-4</v>
      </c>
      <c r="I13912" s="2">
        <f t="shared" si="217"/>
        <v>0.99896315790705881</v>
      </c>
      <c r="J13912">
        <v>0.351633319</v>
      </c>
      <c r="K13912">
        <f>Tabela1[[#This Row],[water_fraction_f_x000D_]]*(Tabela1[[#This Row],[mass_flow_water_kgh]]+Tabela1[[#This Row],[mass_flow_triolein_kgh]])</f>
        <v>2100.2099134319092</v>
      </c>
      <c r="L13912" s="3">
        <f>Tabela1[[#This Row],[mass_flow_water_kgh]]-Tabela1[[#This Row],[water_flow_f]]</f>
        <v>190.69917656809093</v>
      </c>
    </row>
    <row r="13913" spans="1:12" x14ac:dyDescent="0.25">
      <c r="A13913">
        <v>13912</v>
      </c>
      <c r="B13913" s="4">
        <v>2290.9090900000001</v>
      </c>
      <c r="C13913">
        <v>11</v>
      </c>
      <c r="D13913" s="4">
        <v>57.7272727</v>
      </c>
      <c r="E13913" s="4">
        <v>3772.7272699999999</v>
      </c>
      <c r="F13913" s="4">
        <v>3629.6755199999998</v>
      </c>
      <c r="G13913">
        <v>0.85</v>
      </c>
      <c r="H13913">
        <v>9.0481120499999999E-4</v>
      </c>
      <c r="I13913" s="2">
        <f t="shared" si="217"/>
        <v>0.99893551622941179</v>
      </c>
      <c r="J13913">
        <v>0.34558585400000003</v>
      </c>
      <c r="K13913">
        <f>Tabela1[[#This Row],[water_fraction_f_x000D_]]*(Tabela1[[#This Row],[mass_flow_water_kgh]]+Tabela1[[#This Row],[mass_flow_triolein_kgh]])</f>
        <v>2095.5069498160519</v>
      </c>
      <c r="L13913" s="3">
        <f>Tabela1[[#This Row],[mass_flow_water_kgh]]-Tabela1[[#This Row],[water_flow_f]]</f>
        <v>195.40214018394818</v>
      </c>
    </row>
    <row r="13914" spans="1:12" x14ac:dyDescent="0.25">
      <c r="A13914">
        <v>727</v>
      </c>
      <c r="B13914" s="4">
        <v>1260</v>
      </c>
      <c r="C13914">
        <v>10</v>
      </c>
      <c r="D13914" s="4">
        <v>45</v>
      </c>
      <c r="E13914" s="4">
        <v>4045.4545499999999</v>
      </c>
      <c r="F13914" s="4">
        <v>3793.1176700000001</v>
      </c>
      <c r="G13914">
        <v>0.85</v>
      </c>
      <c r="H13914">
        <v>2.0595737199999999E-2</v>
      </c>
      <c r="I13914" s="2">
        <f t="shared" si="217"/>
        <v>0.97576972094117653</v>
      </c>
      <c r="J13914">
        <v>0.199188003</v>
      </c>
      <c r="K13914">
        <f>Tabela1[[#This Row],[water_fraction_f_x000D_]]*(Tabela1[[#This Row],[mass_flow_water_kgh]]+Tabela1[[#This Row],[mass_flow_triolein_kgh]])</f>
        <v>1056.7828968217636</v>
      </c>
      <c r="L13914" s="3">
        <f>Tabela1[[#This Row],[mass_flow_water_kgh]]-Tabela1[[#This Row],[water_flow_f]]</f>
        <v>203.21710317823636</v>
      </c>
    </row>
    <row r="13915" spans="1:12" x14ac:dyDescent="0.25">
      <c r="A13915">
        <v>4477</v>
      </c>
      <c r="B13915" s="4">
        <v>1603.63636</v>
      </c>
      <c r="C13915">
        <v>6</v>
      </c>
      <c r="D13915" s="4">
        <v>46.818181799999998</v>
      </c>
      <c r="E13915" s="4">
        <v>3500</v>
      </c>
      <c r="F13915" s="4">
        <v>3271.5343699999999</v>
      </c>
      <c r="G13915">
        <v>0.85</v>
      </c>
      <c r="H13915">
        <v>2.0601834400000001E-2</v>
      </c>
      <c r="I13915" s="2">
        <f t="shared" si="217"/>
        <v>0.97576254776470595</v>
      </c>
      <c r="J13915">
        <v>0.279891958</v>
      </c>
      <c r="K13915">
        <f>Tabela1[[#This Row],[water_fraction_f_x000D_]]*(Tabela1[[#This Row],[mass_flow_water_kgh]]+Tabela1[[#This Row],[mass_flow_triolein_kgh]])</f>
        <v>1428.4667737203929</v>
      </c>
      <c r="L13915" s="3">
        <f>Tabela1[[#This Row],[mass_flow_water_kgh]]-Tabela1[[#This Row],[water_flow_f]]</f>
        <v>175.16958627960707</v>
      </c>
    </row>
    <row r="13916" spans="1:12" x14ac:dyDescent="0.25">
      <c r="A13916">
        <v>3066</v>
      </c>
      <c r="B13916" s="4">
        <v>1489.0909099999999</v>
      </c>
      <c r="C13916">
        <v>6</v>
      </c>
      <c r="D13916" s="4">
        <v>50.454545500000002</v>
      </c>
      <c r="E13916" s="4">
        <v>3954.5454500000001</v>
      </c>
      <c r="F13916" s="4">
        <v>3702.5510199999999</v>
      </c>
      <c r="G13916">
        <v>0.85</v>
      </c>
      <c r="H13916">
        <v>2.06445697E-2</v>
      </c>
      <c r="I13916" s="2">
        <f t="shared" si="217"/>
        <v>0.97571227094117652</v>
      </c>
      <c r="J13916">
        <v>0.23711728900000001</v>
      </c>
      <c r="K13916">
        <f>Tabela1[[#This Row],[water_fraction_f_x000D_]]*(Tabela1[[#This Row],[mass_flow_water_kgh]]+Tabela1[[#This Row],[mass_flow_triolein_kgh]])</f>
        <v>1290.7802959850283</v>
      </c>
      <c r="L13916" s="3">
        <f>Tabela1[[#This Row],[mass_flow_water_kgh]]-Tabela1[[#This Row],[water_flow_f]]</f>
        <v>198.31061401497163</v>
      </c>
    </row>
    <row r="13917" spans="1:12" x14ac:dyDescent="0.25">
      <c r="A13917">
        <v>7639</v>
      </c>
      <c r="B13917" s="4">
        <v>1832.7272700000001</v>
      </c>
      <c r="C13917">
        <v>8</v>
      </c>
      <c r="D13917" s="4">
        <v>45</v>
      </c>
      <c r="E13917" s="4">
        <v>4045.4545499999999</v>
      </c>
      <c r="F13917" s="4">
        <v>3781.5534600000001</v>
      </c>
      <c r="G13917">
        <v>0.85</v>
      </c>
      <c r="H13917">
        <v>2.0644683E-2</v>
      </c>
      <c r="I13917" s="2">
        <f t="shared" si="217"/>
        <v>0.97571213764705877</v>
      </c>
      <c r="J13917">
        <v>0.27733877000000001</v>
      </c>
      <c r="K13917">
        <f>Tabela1[[#This Row],[water_fraction_f_x000D_]]*(Tabela1[[#This Row],[mass_flow_water_kgh]]+Tabela1[[#This Row],[mass_flow_triolein_kgh]])</f>
        <v>1630.2477157951614</v>
      </c>
      <c r="L13917" s="3">
        <f>Tabela1[[#This Row],[mass_flow_water_kgh]]-Tabela1[[#This Row],[water_flow_f]]</f>
        <v>202.47955420483868</v>
      </c>
    </row>
    <row r="13918" spans="1:12" x14ac:dyDescent="0.25">
      <c r="A13918">
        <v>5051</v>
      </c>
      <c r="B13918" s="4">
        <v>1603.63636</v>
      </c>
      <c r="C13918">
        <v>10</v>
      </c>
      <c r="D13918" s="4">
        <v>45</v>
      </c>
      <c r="E13918" s="4">
        <v>4409.0909099999999</v>
      </c>
      <c r="F13918" s="4">
        <v>4129.1663600000002</v>
      </c>
      <c r="G13918">
        <v>0.85</v>
      </c>
      <c r="H13918">
        <v>2.0659130500000001E-2</v>
      </c>
      <c r="I13918" s="2">
        <f t="shared" si="217"/>
        <v>0.97569514058823525</v>
      </c>
      <c r="J13918">
        <v>0.229923189</v>
      </c>
      <c r="K13918">
        <f>Tabela1[[#This Row],[water_fraction_f_x000D_]]*(Tabela1[[#This Row],[mass_flow_water_kgh]]+Tabela1[[#This Row],[mass_flow_triolein_kgh]])</f>
        <v>1382.4654285056638</v>
      </c>
      <c r="L13918" s="3">
        <f>Tabela1[[#This Row],[mass_flow_water_kgh]]-Tabela1[[#This Row],[water_flow_f]]</f>
        <v>221.17093149433617</v>
      </c>
    </row>
    <row r="13919" spans="1:12" x14ac:dyDescent="0.25">
      <c r="A13919">
        <v>874</v>
      </c>
      <c r="B13919" s="4">
        <v>1260</v>
      </c>
      <c r="C13919">
        <v>11</v>
      </c>
      <c r="D13919" s="4">
        <v>45</v>
      </c>
      <c r="E13919" s="4">
        <v>4318.1818199999998</v>
      </c>
      <c r="F13919" s="4">
        <v>4050.1015200000002</v>
      </c>
      <c r="G13919">
        <v>0.85</v>
      </c>
      <c r="H13919">
        <v>2.0671834399999998E-2</v>
      </c>
      <c r="I13919" s="2">
        <f t="shared" si="217"/>
        <v>0.97568019482352941</v>
      </c>
      <c r="J13919">
        <v>0.18697884400000001</v>
      </c>
      <c r="K13919">
        <f>Tabela1[[#This Row],[water_fraction_f_x000D_]]*(Tabela1[[#This Row],[mass_flow_water_kgh]]+Tabela1[[#This Row],[mass_flow_triolein_kgh]])</f>
        <v>1043.0019883254161</v>
      </c>
      <c r="L13919" s="3">
        <f>Tabela1[[#This Row],[mass_flow_water_kgh]]-Tabela1[[#This Row],[water_flow_f]]</f>
        <v>216.99801167458395</v>
      </c>
    </row>
    <row r="13920" spans="1:12" x14ac:dyDescent="0.25">
      <c r="A13920">
        <v>480</v>
      </c>
      <c r="B13920" s="4">
        <v>1260</v>
      </c>
      <c r="C13920">
        <v>8</v>
      </c>
      <c r="D13920" s="4">
        <v>50.454545500000002</v>
      </c>
      <c r="E13920" s="4">
        <v>4500</v>
      </c>
      <c r="F13920" s="4">
        <v>4221.6119399999998</v>
      </c>
      <c r="G13920">
        <v>0.85</v>
      </c>
      <c r="H13920">
        <v>2.0684485799999999E-2</v>
      </c>
      <c r="I13920" s="2">
        <f t="shared" si="217"/>
        <v>0.97566531082352936</v>
      </c>
      <c r="J13920">
        <v>0.17947964199999999</v>
      </c>
      <c r="K13920">
        <f>Tabela1[[#This Row],[water_fraction_f_x000D_]]*(Tabela1[[#This Row],[mass_flow_water_kgh]]+Tabela1[[#This Row],[mass_flow_triolein_kgh]])</f>
        <v>1033.80273792</v>
      </c>
      <c r="L13920" s="3">
        <f>Tabela1[[#This Row],[mass_flow_water_kgh]]-Tabela1[[#This Row],[water_flow_f]]</f>
        <v>226.19726207999997</v>
      </c>
    </row>
    <row r="13921" spans="1:12" x14ac:dyDescent="0.25">
      <c r="A13921">
        <v>9096</v>
      </c>
      <c r="B13921" s="4">
        <v>1947.2727299999999</v>
      </c>
      <c r="C13921">
        <v>8</v>
      </c>
      <c r="D13921" s="4">
        <v>46.818181799999998</v>
      </c>
      <c r="E13921" s="4">
        <v>4500</v>
      </c>
      <c r="F13921" s="4">
        <v>4207.9754800000001</v>
      </c>
      <c r="G13921">
        <v>0.85</v>
      </c>
      <c r="H13921">
        <v>2.0689583599999999E-2</v>
      </c>
      <c r="I13921" s="2">
        <f t="shared" si="217"/>
        <v>0.97565931341176482</v>
      </c>
      <c r="J13921">
        <v>0.26708117599999998</v>
      </c>
      <c r="K13921">
        <f>Tabela1[[#This Row],[water_fraction_f_x000D_]]*(Tabela1[[#This Row],[mass_flow_water_kgh]]+Tabela1[[#This Row],[mass_flow_triolein_kgh]])</f>
        <v>1721.9451827211303</v>
      </c>
      <c r="L13921" s="3">
        <f>Tabela1[[#This Row],[mass_flow_water_kgh]]-Tabela1[[#This Row],[water_flow_f]]</f>
        <v>225.32754727886959</v>
      </c>
    </row>
    <row r="13922" spans="1:12" x14ac:dyDescent="0.25">
      <c r="A13922">
        <v>13921</v>
      </c>
      <c r="B13922" s="4">
        <v>2290.9090900000001</v>
      </c>
      <c r="C13922">
        <v>11</v>
      </c>
      <c r="D13922" s="4">
        <v>59.545454499999998</v>
      </c>
      <c r="E13922" s="4">
        <v>3500</v>
      </c>
      <c r="F13922" s="4">
        <v>3367.6962899999999</v>
      </c>
      <c r="G13922">
        <v>0.85</v>
      </c>
      <c r="H13922">
        <v>8.0550592599999997E-4</v>
      </c>
      <c r="I13922" s="2">
        <f t="shared" si="217"/>
        <v>0.99905234596941173</v>
      </c>
      <c r="J13922">
        <v>0.36429624700000002</v>
      </c>
      <c r="K13922">
        <f>Tabela1[[#This Row],[water_fraction_f_x000D_]]*(Tabela1[[#This Row],[mass_flow_water_kgh]]+Tabela1[[#This Row],[mass_flow_triolein_kgh]])</f>
        <v>2109.6064482051852</v>
      </c>
      <c r="L13922" s="3">
        <f>Tabela1[[#This Row],[mass_flow_water_kgh]]-Tabela1[[#This Row],[water_flow_f]]</f>
        <v>181.30264179481492</v>
      </c>
    </row>
    <row r="13923" spans="1:12" x14ac:dyDescent="0.25">
      <c r="A13923">
        <v>13922</v>
      </c>
      <c r="B13923" s="4">
        <v>2290.9090900000001</v>
      </c>
      <c r="C13923">
        <v>11</v>
      </c>
      <c r="D13923" s="4">
        <v>59.545454499999998</v>
      </c>
      <c r="E13923" s="4">
        <v>3590.9090900000001</v>
      </c>
      <c r="F13923" s="4">
        <v>3454.9812999999999</v>
      </c>
      <c r="G13923">
        <v>0.85</v>
      </c>
      <c r="H13923">
        <v>8.4698449100000005E-4</v>
      </c>
      <c r="I13923" s="2">
        <f t="shared" si="217"/>
        <v>0.9990035476576471</v>
      </c>
      <c r="J13923">
        <v>0.35786710700000002</v>
      </c>
      <c r="K13923">
        <f>Tabela1[[#This Row],[water_fraction_f_x000D_]]*(Tabela1[[#This Row],[mass_flow_water_kgh]]+Tabela1[[#This Row],[mass_flow_triolein_kgh]])</f>
        <v>2104.9092559766054</v>
      </c>
      <c r="L13923" s="3">
        <f>Tabela1[[#This Row],[mass_flow_water_kgh]]-Tabela1[[#This Row],[water_flow_f]]</f>
        <v>185.99983402339467</v>
      </c>
    </row>
    <row r="13924" spans="1:12" x14ac:dyDescent="0.25">
      <c r="A13924">
        <v>13923</v>
      </c>
      <c r="B13924" s="4">
        <v>2290.9090900000001</v>
      </c>
      <c r="C13924">
        <v>11</v>
      </c>
      <c r="D13924" s="4">
        <v>59.545454499999998</v>
      </c>
      <c r="E13924" s="4">
        <v>3681.8181800000002</v>
      </c>
      <c r="F13924" s="4">
        <v>3542.37988</v>
      </c>
      <c r="G13924">
        <v>0.85</v>
      </c>
      <c r="H13924">
        <v>8.6733366500000002E-4</v>
      </c>
      <c r="I13924" s="2">
        <f t="shared" si="217"/>
        <v>0.99897960745294112</v>
      </c>
      <c r="J13924">
        <v>0.35163246599999998</v>
      </c>
      <c r="K13924">
        <f>Tabela1[[#This Row],[water_fraction_f_x000D_]]*(Tabela1[[#This Row],[mass_flow_water_kgh]]+Tabela1[[#This Row],[mass_flow_triolein_kgh]])</f>
        <v>2100.2048186955476</v>
      </c>
      <c r="L13924" s="3">
        <f>Tabela1[[#This Row],[mass_flow_water_kgh]]-Tabela1[[#This Row],[water_flow_f]]</f>
        <v>190.7042713044525</v>
      </c>
    </row>
    <row r="13925" spans="1:12" x14ac:dyDescent="0.25">
      <c r="A13925">
        <v>13924</v>
      </c>
      <c r="B13925" s="4">
        <v>2290.9090900000001</v>
      </c>
      <c r="C13925">
        <v>11</v>
      </c>
      <c r="D13925" s="4">
        <v>59.545454499999998</v>
      </c>
      <c r="E13925" s="4">
        <v>3772.7272699999999</v>
      </c>
      <c r="F13925" s="4">
        <v>3629.6796199999999</v>
      </c>
      <c r="G13925">
        <v>0.85</v>
      </c>
      <c r="H13925">
        <v>9.0410468099999996E-4</v>
      </c>
      <c r="I13925" s="2">
        <f t="shared" si="217"/>
        <v>0.99893634743411763</v>
      </c>
      <c r="J13925">
        <v>0.34558580999999999</v>
      </c>
      <c r="K13925">
        <f>Tabela1[[#This Row],[water_fraction_f_x000D_]]*(Tabela1[[#This Row],[mass_flow_water_kgh]]+Tabela1[[#This Row],[mass_flow_triolein_kgh]])</f>
        <v>2095.5066830160517</v>
      </c>
      <c r="L13925" s="3">
        <f>Tabela1[[#This Row],[mass_flow_water_kgh]]-Tabela1[[#This Row],[water_flow_f]]</f>
        <v>195.40240698394837</v>
      </c>
    </row>
    <row r="13926" spans="1:12" x14ac:dyDescent="0.25">
      <c r="A13926">
        <v>4388</v>
      </c>
      <c r="B13926" s="4">
        <v>1603.63636</v>
      </c>
      <c r="C13926">
        <v>5</v>
      </c>
      <c r="D13926" s="4">
        <v>54.090909099999998</v>
      </c>
      <c r="E13926" s="4">
        <v>4136.3636399999996</v>
      </c>
      <c r="F13926" s="4">
        <v>3871.60475</v>
      </c>
      <c r="G13926">
        <v>0.85</v>
      </c>
      <c r="H13926">
        <v>2.0693364299999999E-2</v>
      </c>
      <c r="I13926" s="2">
        <f t="shared" si="217"/>
        <v>0.97565486552941172</v>
      </c>
      <c r="J13926">
        <v>0.24325490999999999</v>
      </c>
      <c r="K13926">
        <f>Tabela1[[#This Row],[water_fraction_f_x000D_]]*(Tabela1[[#This Row],[mass_flow_water_kgh]]+Tabela1[[#This Row],[mass_flow_triolein_kgh]])</f>
        <v>1396.2831833999999</v>
      </c>
      <c r="L13926" s="3">
        <f>Tabela1[[#This Row],[mass_flow_water_kgh]]-Tabela1[[#This Row],[water_flow_f]]</f>
        <v>207.3531766000001</v>
      </c>
    </row>
    <row r="13927" spans="1:12" x14ac:dyDescent="0.25">
      <c r="A13927">
        <v>612</v>
      </c>
      <c r="B13927" s="4">
        <v>1260</v>
      </c>
      <c r="C13927">
        <v>9</v>
      </c>
      <c r="D13927" s="4">
        <v>48.636363600000003</v>
      </c>
      <c r="E13927" s="4">
        <v>4500</v>
      </c>
      <c r="F13927" s="4">
        <v>4221.5473899999997</v>
      </c>
      <c r="G13927">
        <v>0.85</v>
      </c>
      <c r="H13927">
        <v>2.06961955E-2</v>
      </c>
      <c r="I13927" s="2">
        <f t="shared" si="217"/>
        <v>0.97565153470588228</v>
      </c>
      <c r="J13927">
        <v>0.17948035700000001</v>
      </c>
      <c r="K13927">
        <f>Tabela1[[#This Row],[water_fraction_f_x000D_]]*(Tabela1[[#This Row],[mass_flow_water_kgh]]+Tabela1[[#This Row],[mass_flow_triolein_kgh]])</f>
        <v>1033.80685632</v>
      </c>
      <c r="L13927" s="3">
        <f>Tabela1[[#This Row],[mass_flow_water_kgh]]-Tabela1[[#This Row],[water_flow_f]]</f>
        <v>226.19314368000005</v>
      </c>
    </row>
    <row r="13928" spans="1:12" x14ac:dyDescent="0.25">
      <c r="A13928">
        <v>228</v>
      </c>
      <c r="B13928" s="4">
        <v>1260</v>
      </c>
      <c r="C13928">
        <v>6</v>
      </c>
      <c r="D13928" s="4">
        <v>55.909090900000002</v>
      </c>
      <c r="E13928" s="4">
        <v>4500</v>
      </c>
      <c r="F13928" s="4">
        <v>4221.4372100000001</v>
      </c>
      <c r="G13928">
        <v>0.85</v>
      </c>
      <c r="H13928">
        <v>2.07161831E-2</v>
      </c>
      <c r="I13928" s="2">
        <f t="shared" si="217"/>
        <v>0.97562801988235293</v>
      </c>
      <c r="J13928">
        <v>0.179481577</v>
      </c>
      <c r="K13928">
        <f>Tabela1[[#This Row],[water_fraction_f_x000D_]]*(Tabela1[[#This Row],[mass_flow_water_kgh]]+Tabela1[[#This Row],[mass_flow_triolein_kgh]])</f>
        <v>1033.81388352</v>
      </c>
      <c r="L13928" s="3">
        <f>Tabela1[[#This Row],[mass_flow_water_kgh]]-Tabela1[[#This Row],[water_flow_f]]</f>
        <v>226.18611648000001</v>
      </c>
    </row>
    <row r="13929" spans="1:12" x14ac:dyDescent="0.25">
      <c r="A13929">
        <v>8785</v>
      </c>
      <c r="B13929" s="4">
        <v>1947.2727299999999</v>
      </c>
      <c r="C13929">
        <v>6</v>
      </c>
      <c r="D13929" s="4">
        <v>45</v>
      </c>
      <c r="E13929" s="4">
        <v>3500</v>
      </c>
      <c r="F13929" s="4">
        <v>3264.1538700000001</v>
      </c>
      <c r="G13929">
        <v>0.85</v>
      </c>
      <c r="H13929">
        <v>2.0717919599999999E-2</v>
      </c>
      <c r="I13929" s="2">
        <f t="shared" si="217"/>
        <v>0.97562597694117648</v>
      </c>
      <c r="J13929">
        <v>0.32540574799999999</v>
      </c>
      <c r="K13929">
        <f>Tabela1[[#This Row],[water_fraction_f_x000D_]]*(Tabela1[[#This Row],[mass_flow_water_kgh]]+Tabela1[[#This Row],[mass_flow_triolein_kgh]])</f>
        <v>1772.5738572656519</v>
      </c>
      <c r="L13929" s="3">
        <f>Tabela1[[#This Row],[mass_flow_water_kgh]]-Tabela1[[#This Row],[water_flow_f]]</f>
        <v>174.69887273434802</v>
      </c>
    </row>
    <row r="13930" spans="1:12" x14ac:dyDescent="0.25">
      <c r="A13930">
        <v>13020</v>
      </c>
      <c r="B13930" s="4">
        <v>2290.9090900000001</v>
      </c>
      <c r="C13930">
        <v>5</v>
      </c>
      <c r="D13930" s="4">
        <v>52.2727273</v>
      </c>
      <c r="E13930" s="4">
        <v>4500</v>
      </c>
      <c r="F13930" s="4">
        <v>4200.8853499999996</v>
      </c>
      <c r="G13930">
        <v>0.85</v>
      </c>
      <c r="H13930">
        <v>2.0733582300000001E-2</v>
      </c>
      <c r="I13930" s="2">
        <f t="shared" si="217"/>
        <v>0.97560755023529411</v>
      </c>
      <c r="J13930">
        <v>0.304235223</v>
      </c>
      <c r="K13930">
        <f>Tabela1[[#This Row],[water_fraction_f_x000D_]]*(Tabela1[[#This Row],[mass_flow_water_kgh]]+Tabela1[[#This Row],[mass_flow_triolein_kgh]])</f>
        <v>2066.0337413688771</v>
      </c>
      <c r="L13930" s="3">
        <f>Tabela1[[#This Row],[mass_flow_water_kgh]]-Tabela1[[#This Row],[water_flow_f]]</f>
        <v>224.87534863112296</v>
      </c>
    </row>
    <row r="13931" spans="1:12" x14ac:dyDescent="0.25">
      <c r="A13931">
        <v>3199</v>
      </c>
      <c r="B13931" s="4">
        <v>1489.0909099999999</v>
      </c>
      <c r="C13931">
        <v>7</v>
      </c>
      <c r="D13931" s="4">
        <v>48.636363600000003</v>
      </c>
      <c r="E13931" s="4">
        <v>4045.4545499999999</v>
      </c>
      <c r="F13931" s="4">
        <v>3787.8232899999998</v>
      </c>
      <c r="G13931">
        <v>0.85</v>
      </c>
      <c r="H13931">
        <v>2.07427785E-2</v>
      </c>
      <c r="I13931" s="2">
        <f t="shared" si="217"/>
        <v>0.97559673117647061</v>
      </c>
      <c r="J13931">
        <v>0.23239694799999999</v>
      </c>
      <c r="K13931">
        <f>Tabela1[[#This Row],[water_fraction_f_x000D_]]*(Tabela1[[#This Row],[mass_flow_water_kgh]]+Tabela1[[#This Row],[mass_flow_triolein_kgh]])</f>
        <v>1286.2114734712559</v>
      </c>
      <c r="L13931" s="3">
        <f>Tabela1[[#This Row],[mass_flow_water_kgh]]-Tabela1[[#This Row],[water_flow_f]]</f>
        <v>202.87943652874401</v>
      </c>
    </row>
    <row r="13932" spans="1:12" x14ac:dyDescent="0.25">
      <c r="A13932">
        <v>10272</v>
      </c>
      <c r="B13932" s="4">
        <v>2061.8181800000002</v>
      </c>
      <c r="C13932">
        <v>6</v>
      </c>
      <c r="D13932" s="4">
        <v>50.454545500000002</v>
      </c>
      <c r="E13932" s="4">
        <v>4500</v>
      </c>
      <c r="F13932" s="4">
        <v>4205.2184100000004</v>
      </c>
      <c r="G13932">
        <v>0.85</v>
      </c>
      <c r="H13932">
        <v>2.07674531E-2</v>
      </c>
      <c r="I13932" s="2">
        <f t="shared" si="217"/>
        <v>0.9755677022352941</v>
      </c>
      <c r="J13932">
        <v>0.27990206699999998</v>
      </c>
      <c r="K13932">
        <f>Tabela1[[#This Row],[water_fraction_f_x000D_]]*(Tabela1[[#This Row],[mass_flow_water_kgh]]+Tabela1[[#This Row],[mass_flow_triolein_kgh]])</f>
        <v>1836.666471860178</v>
      </c>
      <c r="L13932" s="3">
        <f>Tabela1[[#This Row],[mass_flow_water_kgh]]-Tabela1[[#This Row],[water_flow_f]]</f>
        <v>225.15170813982218</v>
      </c>
    </row>
    <row r="13933" spans="1:12" x14ac:dyDescent="0.25">
      <c r="A13933">
        <v>6066</v>
      </c>
      <c r="B13933" s="4">
        <v>1718.18182</v>
      </c>
      <c r="C13933">
        <v>7</v>
      </c>
      <c r="D13933" s="4">
        <v>46.818181799999998</v>
      </c>
      <c r="E13933" s="4">
        <v>3954.5454500000001</v>
      </c>
      <c r="F13933" s="4">
        <v>3697.3303500000002</v>
      </c>
      <c r="G13933">
        <v>0.85</v>
      </c>
      <c r="H13933">
        <v>2.0772478899999999E-2</v>
      </c>
      <c r="I13933" s="2">
        <f t="shared" si="217"/>
        <v>0.97556178952941175</v>
      </c>
      <c r="J13933">
        <v>0.26798470899999999</v>
      </c>
      <c r="K13933">
        <f>Tabela1[[#This Row],[water_fraction_f_x000D_]]*(Tabela1[[#This Row],[mass_flow_water_kgh]]+Tabela1[[#This Row],[mass_flow_triolein_kgh]])</f>
        <v>1520.2041666873145</v>
      </c>
      <c r="L13933" s="3">
        <f>Tabela1[[#This Row],[mass_flow_water_kgh]]-Tabela1[[#This Row],[water_flow_f]]</f>
        <v>197.97765331268556</v>
      </c>
    </row>
    <row r="13934" spans="1:12" x14ac:dyDescent="0.25">
      <c r="A13934">
        <v>13933</v>
      </c>
      <c r="B13934" s="4">
        <v>2290.9090900000001</v>
      </c>
      <c r="C13934">
        <v>11</v>
      </c>
      <c r="D13934" s="4">
        <v>61.363636399999997</v>
      </c>
      <c r="E13934" s="4">
        <v>3500</v>
      </c>
      <c r="F13934" s="4">
        <v>3367.69634</v>
      </c>
      <c r="G13934">
        <v>0.85</v>
      </c>
      <c r="H13934">
        <v>8.0549678499999995E-4</v>
      </c>
      <c r="I13934" s="2">
        <f t="shared" si="217"/>
        <v>0.99905235672352943</v>
      </c>
      <c r="J13934">
        <v>0.36429624700000002</v>
      </c>
      <c r="K13934">
        <f>Tabela1[[#This Row],[water_fraction_f_x000D_]]*(Tabela1[[#This Row],[mass_flow_water_kgh]]+Tabela1[[#This Row],[mass_flow_triolein_kgh]])</f>
        <v>2109.6064482051852</v>
      </c>
      <c r="L13934" s="3">
        <f>Tabela1[[#This Row],[mass_flow_water_kgh]]-Tabela1[[#This Row],[water_flow_f]]</f>
        <v>181.30264179481492</v>
      </c>
    </row>
    <row r="13935" spans="1:12" x14ac:dyDescent="0.25">
      <c r="A13935">
        <v>13934</v>
      </c>
      <c r="B13935" s="4">
        <v>2290.9090900000001</v>
      </c>
      <c r="C13935">
        <v>11</v>
      </c>
      <c r="D13935" s="4">
        <v>61.363636399999997</v>
      </c>
      <c r="E13935" s="4">
        <v>3590.9090900000001</v>
      </c>
      <c r="F13935" s="4">
        <v>3454.98117</v>
      </c>
      <c r="G13935">
        <v>0.85</v>
      </c>
      <c r="H13935">
        <v>8.4700796300000005E-4</v>
      </c>
      <c r="I13935" s="2">
        <f t="shared" si="217"/>
        <v>0.99900352004352944</v>
      </c>
      <c r="J13935">
        <v>0.35786710799999999</v>
      </c>
      <c r="K13935">
        <f>Tabela1[[#This Row],[water_fraction_f_x000D_]]*(Tabela1[[#This Row],[mass_flow_water_kgh]]+Tabela1[[#This Row],[mass_flow_triolein_kgh]])</f>
        <v>2104.9092618584236</v>
      </c>
      <c r="L13935" s="3">
        <f>Tabela1[[#This Row],[mass_flow_water_kgh]]-Tabela1[[#This Row],[water_flow_f]]</f>
        <v>185.99982814157647</v>
      </c>
    </row>
    <row r="13936" spans="1:12" x14ac:dyDescent="0.25">
      <c r="A13936">
        <v>13935</v>
      </c>
      <c r="B13936" s="4">
        <v>2290.9090900000001</v>
      </c>
      <c r="C13936">
        <v>11</v>
      </c>
      <c r="D13936" s="4">
        <v>61.363636399999997</v>
      </c>
      <c r="E13936" s="4">
        <v>3681.8181800000002</v>
      </c>
      <c r="F13936" s="4">
        <v>3542.3798299999999</v>
      </c>
      <c r="G13936">
        <v>0.85</v>
      </c>
      <c r="H13936">
        <v>8.6734294700000002E-4</v>
      </c>
      <c r="I13936" s="2">
        <f t="shared" si="217"/>
        <v>0.99897959653294122</v>
      </c>
      <c r="J13936">
        <v>0.351632467</v>
      </c>
      <c r="K13936">
        <f>Tabela1[[#This Row],[water_fraction_f_x000D_]]*(Tabela1[[#This Row],[mass_flow_water_kgh]]+Tabela1[[#This Row],[mass_flow_triolein_kgh]])</f>
        <v>2100.2048246682753</v>
      </c>
      <c r="L13936" s="3">
        <f>Tabela1[[#This Row],[mass_flow_water_kgh]]-Tabela1[[#This Row],[water_flow_f]]</f>
        <v>190.70426533172486</v>
      </c>
    </row>
    <row r="13937" spans="1:12" x14ac:dyDescent="0.25">
      <c r="A13937">
        <v>13936</v>
      </c>
      <c r="B13937" s="4">
        <v>2290.9090900000001</v>
      </c>
      <c r="C13937">
        <v>11</v>
      </c>
      <c r="D13937" s="4">
        <v>61.363636399999997</v>
      </c>
      <c r="E13937" s="4">
        <v>3772.7272699999999</v>
      </c>
      <c r="F13937" s="4">
        <v>3629.6795000000002</v>
      </c>
      <c r="G13937">
        <v>0.85</v>
      </c>
      <c r="H13937">
        <v>9.0412432499999997E-4</v>
      </c>
      <c r="I13937" s="2">
        <f t="shared" si="217"/>
        <v>0.99893632432352941</v>
      </c>
      <c r="J13937">
        <v>0.34558581199999999</v>
      </c>
      <c r="K13937">
        <f>Tabela1[[#This Row],[water_fraction_f_x000D_]]*(Tabela1[[#This Row],[mass_flow_water_kgh]]+Tabela1[[#This Row],[mass_flow_triolein_kgh]])</f>
        <v>2095.5066951433246</v>
      </c>
      <c r="L13937" s="3">
        <f>Tabela1[[#This Row],[mass_flow_water_kgh]]-Tabela1[[#This Row],[water_flow_f]]</f>
        <v>195.40239485667553</v>
      </c>
    </row>
    <row r="13938" spans="1:12" x14ac:dyDescent="0.25">
      <c r="A13938">
        <v>11564</v>
      </c>
      <c r="B13938" s="4">
        <v>2176.36364</v>
      </c>
      <c r="C13938">
        <v>5</v>
      </c>
      <c r="D13938" s="4">
        <v>50.454545500000002</v>
      </c>
      <c r="E13938" s="4">
        <v>4136.3636399999996</v>
      </c>
      <c r="F13938" s="4">
        <v>3859.6165500000002</v>
      </c>
      <c r="G13938">
        <v>0.85</v>
      </c>
      <c r="H13938">
        <v>2.0800263199999999E-2</v>
      </c>
      <c r="I13938" s="2">
        <f t="shared" si="217"/>
        <v>0.9755291021176471</v>
      </c>
      <c r="J13938">
        <v>0.31203233699999999</v>
      </c>
      <c r="K13938">
        <f>Tabela1[[#This Row],[water_fraction_f_x000D_]]*(Tabela1[[#This Row],[mass_flow_water_kgh]]+Tabela1[[#This Row],[mass_flow_triolein_kgh]])</f>
        <v>1969.7750460220529</v>
      </c>
      <c r="L13938" s="3">
        <f>Tabela1[[#This Row],[mass_flow_water_kgh]]-Tabela1[[#This Row],[water_flow_f]]</f>
        <v>206.58859397794708</v>
      </c>
    </row>
    <row r="13939" spans="1:12" x14ac:dyDescent="0.25">
      <c r="A13939">
        <v>11579</v>
      </c>
      <c r="B13939" s="4">
        <v>2176.36364</v>
      </c>
      <c r="C13939">
        <v>5</v>
      </c>
      <c r="D13939" s="4">
        <v>52.2727273</v>
      </c>
      <c r="E13939" s="4">
        <v>4409.0909099999999</v>
      </c>
      <c r="F13939" s="4">
        <v>4116.9346800000003</v>
      </c>
      <c r="G13939">
        <v>0.85</v>
      </c>
      <c r="H13939">
        <v>2.08032127E-2</v>
      </c>
      <c r="I13939" s="2">
        <f t="shared" si="217"/>
        <v>0.97552563211764709</v>
      </c>
      <c r="J13939">
        <v>0.29701409499999998</v>
      </c>
      <c r="K13939">
        <f>Tabela1[[#This Row],[water_fraction_f_x000D_]]*(Tabela1[[#This Row],[mass_flow_water_kgh]]+Tabela1[[#This Row],[mass_flow_triolein_kgh]])</f>
        <v>1955.9728233318822</v>
      </c>
      <c r="L13939" s="3">
        <f>Tabela1[[#This Row],[mass_flow_water_kgh]]-Tabela1[[#This Row],[water_flow_f]]</f>
        <v>220.39081666811785</v>
      </c>
    </row>
    <row r="13940" spans="1:12" x14ac:dyDescent="0.25">
      <c r="A13940">
        <v>7226</v>
      </c>
      <c r="B13940" s="4">
        <v>1832.7272700000001</v>
      </c>
      <c r="C13940">
        <v>5</v>
      </c>
      <c r="D13940" s="4">
        <v>48.636363600000003</v>
      </c>
      <c r="E13940" s="4">
        <v>3590.9090900000001</v>
      </c>
      <c r="F13940" s="4">
        <v>3351.71245</v>
      </c>
      <c r="G13940">
        <v>0.85</v>
      </c>
      <c r="H13940">
        <v>2.08139899E-2</v>
      </c>
      <c r="I13940" s="2">
        <f t="shared" si="217"/>
        <v>0.97551295305882346</v>
      </c>
      <c r="J13940">
        <v>0.30483492099999998</v>
      </c>
      <c r="K13940">
        <f>Tabela1[[#This Row],[water_fraction_f_x000D_]]*(Tabela1[[#This Row],[mass_flow_water_kgh]]+Tabela1[[#This Row],[mass_flow_triolein_kgh]])</f>
        <v>1653.3137613333276</v>
      </c>
      <c r="L13940" s="3">
        <f>Tabela1[[#This Row],[mass_flow_water_kgh]]-Tabela1[[#This Row],[water_flow_f]]</f>
        <v>179.41350866667244</v>
      </c>
    </row>
    <row r="13941" spans="1:12" x14ac:dyDescent="0.25">
      <c r="A13941">
        <v>8667</v>
      </c>
      <c r="B13941" s="4">
        <v>1947.2727299999999</v>
      </c>
      <c r="C13941">
        <v>5</v>
      </c>
      <c r="D13941" s="4">
        <v>48.636363600000003</v>
      </c>
      <c r="E13941" s="4">
        <v>3681.8181800000002</v>
      </c>
      <c r="F13941" s="4">
        <v>3435.17877</v>
      </c>
      <c r="G13941">
        <v>0.85</v>
      </c>
      <c r="H13941">
        <v>2.0819501599999998E-2</v>
      </c>
      <c r="I13941" s="2">
        <f t="shared" si="217"/>
        <v>0.97550646870588231</v>
      </c>
      <c r="J13941">
        <v>0.31326649400000001</v>
      </c>
      <c r="K13941">
        <f>Tabela1[[#This Row],[water_fraction_f_x000D_]]*(Tabela1[[#This Row],[mass_flow_water_kgh]]+Tabela1[[#This Row],[mass_flow_triolein_kgh]])</f>
        <v>1763.4055737829694</v>
      </c>
      <c r="L13941" s="3">
        <f>Tabela1[[#This Row],[mass_flow_water_kgh]]-Tabela1[[#This Row],[water_flow_f]]</f>
        <v>183.86715621703047</v>
      </c>
    </row>
    <row r="13942" spans="1:12" x14ac:dyDescent="0.25">
      <c r="A13942">
        <v>596</v>
      </c>
      <c r="B13942" s="4">
        <v>1260</v>
      </c>
      <c r="C13942">
        <v>9</v>
      </c>
      <c r="D13942" s="4">
        <v>46.818181799999998</v>
      </c>
      <c r="E13942" s="4">
        <v>4136.3636399999996</v>
      </c>
      <c r="F13942" s="4">
        <v>3877.7118700000001</v>
      </c>
      <c r="G13942">
        <v>0.85</v>
      </c>
      <c r="H13942">
        <v>2.0828577899999999E-2</v>
      </c>
      <c r="I13942" s="2">
        <f t="shared" si="217"/>
        <v>0.97549579070588233</v>
      </c>
      <c r="J13942">
        <v>0.19499377500000001</v>
      </c>
      <c r="K13942">
        <f>Tabela1[[#This Row],[water_fraction_f_x000D_]]*(Tabela1[[#This Row],[mass_flow_water_kgh]]+Tabela1[[#This Row],[mass_flow_triolein_kgh]])</f>
        <v>1052.2573174363411</v>
      </c>
      <c r="L13942" s="3">
        <f>Tabela1[[#This Row],[mass_flow_water_kgh]]-Tabela1[[#This Row],[water_flow_f]]</f>
        <v>207.74268256365895</v>
      </c>
    </row>
    <row r="13943" spans="1:12" x14ac:dyDescent="0.25">
      <c r="A13943">
        <v>4904</v>
      </c>
      <c r="B13943" s="4">
        <v>1603.63636</v>
      </c>
      <c r="C13943">
        <v>9</v>
      </c>
      <c r="D13943" s="4">
        <v>45</v>
      </c>
      <c r="E13943" s="4">
        <v>4136.3636399999996</v>
      </c>
      <c r="F13943" s="4">
        <v>3870.8556400000002</v>
      </c>
      <c r="G13943">
        <v>0.85</v>
      </c>
      <c r="H13943">
        <v>2.08297304E-2</v>
      </c>
      <c r="I13943" s="2">
        <f t="shared" si="217"/>
        <v>0.97549443482352938</v>
      </c>
      <c r="J13943">
        <v>0.243263233</v>
      </c>
      <c r="K13943">
        <f>Tabela1[[#This Row],[water_fraction_f_x000D_]]*(Tabela1[[#This Row],[mass_flow_water_kgh]]+Tabela1[[#This Row],[mass_flow_triolein_kgh]])</f>
        <v>1396.33095742</v>
      </c>
      <c r="L13943" s="3">
        <f>Tabela1[[#This Row],[mass_flow_water_kgh]]-Tabela1[[#This Row],[water_flow_f]]</f>
        <v>207.30540257999996</v>
      </c>
    </row>
    <row r="13944" spans="1:12" x14ac:dyDescent="0.25">
      <c r="A13944">
        <v>13005</v>
      </c>
      <c r="B13944" s="4">
        <v>2290.9090900000001</v>
      </c>
      <c r="C13944">
        <v>5</v>
      </c>
      <c r="D13944" s="4">
        <v>50.454545500000002</v>
      </c>
      <c r="E13944" s="4">
        <v>4227.2727299999997</v>
      </c>
      <c r="F13944" s="4">
        <v>3942.9236900000001</v>
      </c>
      <c r="G13944">
        <v>0.85</v>
      </c>
      <c r="H13944">
        <v>2.0830974400000001E-2</v>
      </c>
      <c r="I13944" s="2">
        <f t="shared" si="217"/>
        <v>0.97549297129411761</v>
      </c>
      <c r="J13944">
        <v>0.31908852300000001</v>
      </c>
      <c r="K13944">
        <f>Tabela1[[#This Row],[water_fraction_f_x000D_]]*(Tabela1[[#This Row],[mass_flow_water_kgh]]+Tabela1[[#This Row],[mass_flow_triolein_kgh]])</f>
        <v>2079.8770095892519</v>
      </c>
      <c r="L13944" s="3">
        <f>Tabela1[[#This Row],[mass_flow_water_kgh]]-Tabela1[[#This Row],[water_flow_f]]</f>
        <v>211.03208041074822</v>
      </c>
    </row>
    <row r="13945" spans="1:12" x14ac:dyDescent="0.25">
      <c r="A13945">
        <v>4920</v>
      </c>
      <c r="B13945" s="4">
        <v>1603.63636</v>
      </c>
      <c r="C13945">
        <v>9</v>
      </c>
      <c r="D13945" s="4">
        <v>46.818181799999998</v>
      </c>
      <c r="E13945" s="4">
        <v>4500</v>
      </c>
      <c r="F13945" s="4">
        <v>4213.9485800000002</v>
      </c>
      <c r="G13945">
        <v>0.85</v>
      </c>
      <c r="H13945">
        <v>2.0831859500000001E-2</v>
      </c>
      <c r="I13945" s="2">
        <f t="shared" si="217"/>
        <v>0.97549193000000001</v>
      </c>
      <c r="J13945">
        <v>0.225755235</v>
      </c>
      <c r="K13945">
        <f>Tabela1[[#This Row],[water_fraction_f_x000D_]]*(Tabela1[[#This Row],[mass_flow_water_kgh]]+Tabela1[[#This Row],[mass_flow_triolein_kgh]])</f>
        <v>1377.9278608063446</v>
      </c>
      <c r="L13945" s="3">
        <f>Tabela1[[#This Row],[mass_flow_water_kgh]]-Tabela1[[#This Row],[water_flow_f]]</f>
        <v>225.70849919365537</v>
      </c>
    </row>
    <row r="13946" spans="1:12" x14ac:dyDescent="0.25">
      <c r="A13946">
        <v>13945</v>
      </c>
      <c r="B13946" s="4">
        <v>2290.9090900000001</v>
      </c>
      <c r="C13946">
        <v>11</v>
      </c>
      <c r="D13946" s="4">
        <v>63.181818200000002</v>
      </c>
      <c r="E13946" s="4">
        <v>3500</v>
      </c>
      <c r="F13946" s="4">
        <v>3367.6963799999999</v>
      </c>
      <c r="G13946">
        <v>0.85</v>
      </c>
      <c r="H13946">
        <v>8.0548840800000003E-4</v>
      </c>
      <c r="I13946" s="2">
        <f t="shared" si="217"/>
        <v>0.99905236657882357</v>
      </c>
      <c r="J13946">
        <v>0.36429624599999999</v>
      </c>
      <c r="K13946">
        <f>Tabela1[[#This Row],[water_fraction_f_x000D_]]*(Tabela1[[#This Row],[mass_flow_water_kgh]]+Tabela1[[#This Row],[mass_flow_triolein_kgh]])</f>
        <v>2109.606442414276</v>
      </c>
      <c r="L13946" s="3">
        <f>Tabela1[[#This Row],[mass_flow_water_kgh]]-Tabela1[[#This Row],[water_flow_f]]</f>
        <v>181.30264758572412</v>
      </c>
    </row>
    <row r="13947" spans="1:12" x14ac:dyDescent="0.25">
      <c r="A13947">
        <v>13946</v>
      </c>
      <c r="B13947" s="4">
        <v>2290.9090900000001</v>
      </c>
      <c r="C13947">
        <v>11</v>
      </c>
      <c r="D13947" s="4">
        <v>63.181818200000002</v>
      </c>
      <c r="E13947" s="4">
        <v>3590.9090900000001</v>
      </c>
      <c r="F13947" s="4">
        <v>3455.0472799999998</v>
      </c>
      <c r="G13947">
        <v>0.85</v>
      </c>
      <c r="H13947">
        <v>8.3526467299999997E-4</v>
      </c>
      <c r="I13947" s="2">
        <f t="shared" si="217"/>
        <v>0.99901733567882356</v>
      </c>
      <c r="J13947">
        <v>0.35786639199999998</v>
      </c>
      <c r="K13947">
        <f>Tabela1[[#This Row],[water_fraction_f_x000D_]]*(Tabela1[[#This Row],[mass_flow_water_kgh]]+Tabela1[[#This Row],[mass_flow_triolein_kgh]])</f>
        <v>2104.9050504766064</v>
      </c>
      <c r="L13947" s="3">
        <f>Tabela1[[#This Row],[mass_flow_water_kgh]]-Tabela1[[#This Row],[water_flow_f]]</f>
        <v>186.00403952339366</v>
      </c>
    </row>
    <row r="13948" spans="1:12" x14ac:dyDescent="0.25">
      <c r="A13948">
        <v>13947</v>
      </c>
      <c r="B13948" s="4">
        <v>2290.9090900000001</v>
      </c>
      <c r="C13948">
        <v>11</v>
      </c>
      <c r="D13948" s="4">
        <v>63.181818200000002</v>
      </c>
      <c r="E13948" s="4">
        <v>3681.8181800000002</v>
      </c>
      <c r="F13948" s="4">
        <v>3542.37977</v>
      </c>
      <c r="G13948">
        <v>0.85</v>
      </c>
      <c r="H13948">
        <v>8.6735225100000003E-4</v>
      </c>
      <c r="I13948" s="2">
        <f t="shared" si="217"/>
        <v>0.99897958558705879</v>
      </c>
      <c r="J13948">
        <v>0.351632467</v>
      </c>
      <c r="K13948">
        <f>Tabela1[[#This Row],[water_fraction_f_x000D_]]*(Tabela1[[#This Row],[mass_flow_water_kgh]]+Tabela1[[#This Row],[mass_flow_triolein_kgh]])</f>
        <v>2100.2048246682753</v>
      </c>
      <c r="L13948" s="3">
        <f>Tabela1[[#This Row],[mass_flow_water_kgh]]-Tabela1[[#This Row],[water_flow_f]]</f>
        <v>190.70426533172486</v>
      </c>
    </row>
    <row r="13949" spans="1:12" x14ac:dyDescent="0.25">
      <c r="A13949">
        <v>13948</v>
      </c>
      <c r="B13949" s="4">
        <v>2290.9090900000001</v>
      </c>
      <c r="C13949">
        <v>11</v>
      </c>
      <c r="D13949" s="4">
        <v>63.181818200000002</v>
      </c>
      <c r="E13949" s="4">
        <v>3772.7272699999999</v>
      </c>
      <c r="F13949" s="4">
        <v>3629.6793899999998</v>
      </c>
      <c r="G13949">
        <v>0.85</v>
      </c>
      <c r="H13949">
        <v>9.0414439400000001E-4</v>
      </c>
      <c r="I13949" s="2">
        <f t="shared" si="217"/>
        <v>0.99893630071294115</v>
      </c>
      <c r="J13949">
        <v>0.34558581300000002</v>
      </c>
      <c r="K13949">
        <f>Tabela1[[#This Row],[water_fraction_f_x000D_]]*(Tabela1[[#This Row],[mass_flow_water_kgh]]+Tabela1[[#This Row],[mass_flow_triolein_kgh]])</f>
        <v>2095.5067012069608</v>
      </c>
      <c r="L13949" s="3">
        <f>Tabela1[[#This Row],[mass_flow_water_kgh]]-Tabela1[[#This Row],[water_flow_f]]</f>
        <v>195.40238879303934</v>
      </c>
    </row>
    <row r="13950" spans="1:12" x14ac:dyDescent="0.25">
      <c r="A13950">
        <v>10108</v>
      </c>
      <c r="B13950" s="4">
        <v>2061.8181800000002</v>
      </c>
      <c r="C13950">
        <v>5</v>
      </c>
      <c r="D13950" s="4">
        <v>48.636363600000003</v>
      </c>
      <c r="E13950" s="4">
        <v>3772.7272699999999</v>
      </c>
      <c r="F13950" s="4">
        <v>3518.5871000000002</v>
      </c>
      <c r="G13950">
        <v>0.85</v>
      </c>
      <c r="H13950">
        <v>2.0835010800000001E-2</v>
      </c>
      <c r="I13950" s="2">
        <f t="shared" si="217"/>
        <v>0.9754882225882352</v>
      </c>
      <c r="J13950">
        <v>0.321104891</v>
      </c>
      <c r="K13950">
        <f>Tabela1[[#This Row],[water_fraction_f_x000D_]]*(Tabela1[[#This Row],[mass_flow_water_kgh]]+Tabela1[[#This Row],[mass_flow_triolein_kgh]])</f>
        <v>1873.5010807567958</v>
      </c>
      <c r="L13950" s="3">
        <f>Tabela1[[#This Row],[mass_flow_water_kgh]]-Tabela1[[#This Row],[water_flow_f]]</f>
        <v>188.31709924320444</v>
      </c>
    </row>
    <row r="13951" spans="1:12" x14ac:dyDescent="0.25">
      <c r="A13951">
        <v>10123</v>
      </c>
      <c r="B13951" s="4">
        <v>2061.8181800000002</v>
      </c>
      <c r="C13951">
        <v>5</v>
      </c>
      <c r="D13951" s="4">
        <v>50.454545500000002</v>
      </c>
      <c r="E13951" s="4">
        <v>4045.4545499999999</v>
      </c>
      <c r="F13951" s="4">
        <v>3775.8967699999998</v>
      </c>
      <c r="G13951">
        <v>0.85</v>
      </c>
      <c r="H13951">
        <v>2.08380856E-2</v>
      </c>
      <c r="I13951" s="2">
        <f t="shared" si="217"/>
        <v>0.97548460517647062</v>
      </c>
      <c r="J13951">
        <v>0.30450570700000001</v>
      </c>
      <c r="K13951">
        <f>Tabela1[[#This Row],[water_fraction_f_x000D_]]*(Tabela1[[#This Row],[mass_flow_water_kgh]]+Tabela1[[#This Row],[mass_flow_triolein_kgh]])</f>
        <v>1859.6994004904705</v>
      </c>
      <c r="L13951" s="3">
        <f>Tabela1[[#This Row],[mass_flow_water_kgh]]-Tabela1[[#This Row],[water_flow_f]]</f>
        <v>202.11877950952976</v>
      </c>
    </row>
    <row r="13952" spans="1:12" x14ac:dyDescent="0.25">
      <c r="A13952">
        <v>3051</v>
      </c>
      <c r="B13952" s="4">
        <v>1489.0909099999999</v>
      </c>
      <c r="C13952">
        <v>6</v>
      </c>
      <c r="D13952" s="4">
        <v>48.636363600000003</v>
      </c>
      <c r="E13952" s="4">
        <v>3681.8181800000002</v>
      </c>
      <c r="F13952" s="4">
        <v>3444.1927999999998</v>
      </c>
      <c r="G13952">
        <v>0.85</v>
      </c>
      <c r="H13952">
        <v>2.08427762E-2</v>
      </c>
      <c r="I13952" s="2">
        <f t="shared" si="217"/>
        <v>0.97547908682352946</v>
      </c>
      <c r="J13952">
        <v>0.25230551000000001</v>
      </c>
      <c r="K13952">
        <f>Tabela1[[#This Row],[water_fraction_f_x000D_]]*(Tabela1[[#This Row],[mass_flow_water_kgh]]+Tabela1[[#This Row],[mass_flow_triolein_kgh]])</f>
        <v>1304.648855116086</v>
      </c>
      <c r="L13952" s="3">
        <f>Tabela1[[#This Row],[mass_flow_water_kgh]]-Tabela1[[#This Row],[water_flow_f]]</f>
        <v>184.4420548839139</v>
      </c>
    </row>
    <row r="13953" spans="1:12" x14ac:dyDescent="0.25">
      <c r="A13953">
        <v>10093</v>
      </c>
      <c r="B13953" s="4">
        <v>2061.8181800000002</v>
      </c>
      <c r="C13953">
        <v>5</v>
      </c>
      <c r="D13953" s="4">
        <v>46.818181799999998</v>
      </c>
      <c r="E13953" s="4">
        <v>3500</v>
      </c>
      <c r="F13953" s="4">
        <v>3261.17895</v>
      </c>
      <c r="G13953">
        <v>0.85</v>
      </c>
      <c r="H13953">
        <v>2.0850133E-2</v>
      </c>
      <c r="I13953" s="2">
        <f t="shared" si="217"/>
        <v>0.97547043176470583</v>
      </c>
      <c r="J13953">
        <v>0.33933310700000002</v>
      </c>
      <c r="K13953">
        <f>Tabela1[[#This Row],[water_fraction_f_x000D_]]*(Tabela1[[#This Row],[mass_flow_water_kgh]]+Tabela1[[#This Row],[mass_flow_triolein_kgh]])</f>
        <v>1887.3090435884856</v>
      </c>
      <c r="L13953" s="3">
        <f>Tabela1[[#This Row],[mass_flow_water_kgh]]-Tabela1[[#This Row],[water_flow_f]]</f>
        <v>174.50913641151465</v>
      </c>
    </row>
    <row r="13954" spans="1:12" x14ac:dyDescent="0.25">
      <c r="A13954">
        <v>10226</v>
      </c>
      <c r="B13954" s="4">
        <v>2061.8181800000002</v>
      </c>
      <c r="C13954">
        <v>6</v>
      </c>
      <c r="D13954" s="4">
        <v>45</v>
      </c>
      <c r="E13954" s="4">
        <v>3590.9090900000001</v>
      </c>
      <c r="F13954" s="4">
        <v>3346.9341599999998</v>
      </c>
      <c r="G13954">
        <v>0.85</v>
      </c>
      <c r="H13954">
        <v>2.08537112E-2</v>
      </c>
      <c r="I13954" s="2">
        <f t="shared" ref="I13954:I14017" si="218">(G13954-H13954)/G13954</f>
        <v>0.975466222117647</v>
      </c>
      <c r="J13954">
        <v>0.33306213600000001</v>
      </c>
      <c r="K13954">
        <f>Tabela1[[#This Row],[water_fraction_f_x000D_]]*(Tabela1[[#This Row],[mass_flow_water_kgh]]+Tabela1[[#This Row],[mass_flow_triolein_kgh]])</f>
        <v>1882.7094187716489</v>
      </c>
      <c r="L13954" s="3">
        <f>Tabela1[[#This Row],[mass_flow_water_kgh]]-Tabela1[[#This Row],[water_flow_f]]</f>
        <v>179.10876122835134</v>
      </c>
    </row>
    <row r="13955" spans="1:12" x14ac:dyDescent="0.25">
      <c r="A13955">
        <v>3347</v>
      </c>
      <c r="B13955" s="4">
        <v>1489.0909099999999</v>
      </c>
      <c r="C13955">
        <v>8</v>
      </c>
      <c r="D13955" s="4">
        <v>48.636363600000003</v>
      </c>
      <c r="E13955" s="4">
        <v>4409.0909099999999</v>
      </c>
      <c r="F13955" s="4">
        <v>4130.2235799999999</v>
      </c>
      <c r="G13955">
        <v>0.85</v>
      </c>
      <c r="H13955">
        <v>2.0873046999999999E-2</v>
      </c>
      <c r="I13955" s="2">
        <f t="shared" si="218"/>
        <v>0.97544347411764698</v>
      </c>
      <c r="J13955">
        <v>0.21495650499999999</v>
      </c>
      <c r="K13955">
        <f>Tabela1[[#This Row],[water_fraction_f_x000D_]]*(Tabela1[[#This Row],[mass_flow_water_kgh]]+Tabela1[[#This Row],[mass_flow_triolein_kgh]])</f>
        <v>1267.8525498817389</v>
      </c>
      <c r="L13955" s="3">
        <f>Tabela1[[#This Row],[mass_flow_water_kgh]]-Tabela1[[#This Row],[water_flow_f]]</f>
        <v>221.23836011826097</v>
      </c>
    </row>
    <row r="13956" spans="1:12" x14ac:dyDescent="0.25">
      <c r="A13956">
        <v>6198</v>
      </c>
      <c r="B13956" s="4">
        <v>1718.18182</v>
      </c>
      <c r="C13956">
        <v>8</v>
      </c>
      <c r="D13956" s="4">
        <v>45</v>
      </c>
      <c r="E13956" s="4">
        <v>3954.5454500000001</v>
      </c>
      <c r="F13956" s="4">
        <v>3696.7395900000001</v>
      </c>
      <c r="G13956">
        <v>0.85</v>
      </c>
      <c r="H13956">
        <v>2.0881295500000001E-2</v>
      </c>
      <c r="I13956" s="2">
        <f t="shared" si="218"/>
        <v>0.97543377000000009</v>
      </c>
      <c r="J13956">
        <v>0.26799135099999999</v>
      </c>
      <c r="K13956">
        <f>Tabela1[[#This Row],[water_fraction_f_x000D_]]*(Tabela1[[#This Row],[mass_flow_water_kgh]]+Tabela1[[#This Row],[mass_flow_triolein_kgh]])</f>
        <v>1520.2418449418417</v>
      </c>
      <c r="L13956" s="3">
        <f>Tabela1[[#This Row],[mass_flow_water_kgh]]-Tabela1[[#This Row],[water_flow_f]]</f>
        <v>197.93997505815832</v>
      </c>
    </row>
    <row r="13957" spans="1:12" x14ac:dyDescent="0.25">
      <c r="A13957">
        <v>14446</v>
      </c>
      <c r="B13957" s="4">
        <v>2405.4545499999999</v>
      </c>
      <c r="C13957">
        <v>5</v>
      </c>
      <c r="D13957" s="4">
        <v>50.454545500000002</v>
      </c>
      <c r="E13957" s="4">
        <v>4318.1818199999998</v>
      </c>
      <c r="F13957" s="4">
        <v>4025.9791500000001</v>
      </c>
      <c r="G13957">
        <v>0.85</v>
      </c>
      <c r="H13957">
        <v>2.0898919700000001E-2</v>
      </c>
      <c r="I13957" s="2">
        <f t="shared" si="218"/>
        <v>0.97541303564705883</v>
      </c>
      <c r="J13957">
        <v>0.32571586299999999</v>
      </c>
      <c r="K13957">
        <f>Tabela1[[#This Row],[water_fraction_f_x000D_]]*(Tabela1[[#This Row],[mass_flow_water_kgh]]+Tabela1[[#This Row],[mass_flow_triolein_kgh]])</f>
        <v>2189.9950227527374</v>
      </c>
      <c r="L13957" s="3">
        <f>Tabela1[[#This Row],[mass_flow_water_kgh]]-Tabela1[[#This Row],[water_flow_f]]</f>
        <v>215.45952724726249</v>
      </c>
    </row>
    <row r="13958" spans="1:12" x14ac:dyDescent="0.25">
      <c r="A13958">
        <v>13957</v>
      </c>
      <c r="B13958" s="4">
        <v>2290.9090900000001</v>
      </c>
      <c r="C13958">
        <v>11</v>
      </c>
      <c r="D13958" s="4">
        <v>65</v>
      </c>
      <c r="E13958" s="4">
        <v>3500</v>
      </c>
      <c r="F13958" s="4">
        <v>3367.6964499999999</v>
      </c>
      <c r="G13958">
        <v>0.85</v>
      </c>
      <c r="H13958">
        <v>8.0547729999999997E-4</v>
      </c>
      <c r="I13958" s="2">
        <f t="shared" si="218"/>
        <v>0.99905237964705884</v>
      </c>
      <c r="J13958">
        <v>0.36429624500000002</v>
      </c>
      <c r="K13958">
        <f>Tabela1[[#This Row],[water_fraction_f_x000D_]]*(Tabela1[[#This Row],[mass_flow_water_kgh]]+Tabela1[[#This Row],[mass_flow_triolein_kgh]])</f>
        <v>2109.6064366233672</v>
      </c>
      <c r="L13958" s="3">
        <f>Tabela1[[#This Row],[mass_flow_water_kgh]]-Tabela1[[#This Row],[water_flow_f]]</f>
        <v>181.30265337663286</v>
      </c>
    </row>
    <row r="13959" spans="1:12" x14ac:dyDescent="0.25">
      <c r="A13959">
        <v>13958</v>
      </c>
      <c r="B13959" s="4">
        <v>2290.9090900000001</v>
      </c>
      <c r="C13959">
        <v>11</v>
      </c>
      <c r="D13959" s="4">
        <v>65</v>
      </c>
      <c r="E13959" s="4">
        <v>3590.9090900000001</v>
      </c>
      <c r="F13959" s="4">
        <v>3455.0472399999999</v>
      </c>
      <c r="G13959">
        <v>0.85</v>
      </c>
      <c r="H13959">
        <v>8.3527044899999999E-4</v>
      </c>
      <c r="I13959" s="2">
        <f t="shared" si="218"/>
        <v>0.99901732888352945</v>
      </c>
      <c r="J13959">
        <v>0.35786639199999998</v>
      </c>
      <c r="K13959">
        <f>Tabela1[[#This Row],[water_fraction_f_x000D_]]*(Tabela1[[#This Row],[mass_flow_water_kgh]]+Tabela1[[#This Row],[mass_flow_triolein_kgh]])</f>
        <v>2104.9050504766064</v>
      </c>
      <c r="L13959" s="3">
        <f>Tabela1[[#This Row],[mass_flow_water_kgh]]-Tabela1[[#This Row],[water_flow_f]]</f>
        <v>186.00403952339366</v>
      </c>
    </row>
    <row r="13960" spans="1:12" x14ac:dyDescent="0.25">
      <c r="A13960">
        <v>13959</v>
      </c>
      <c r="B13960" s="4">
        <v>2290.9090900000001</v>
      </c>
      <c r="C13960">
        <v>11</v>
      </c>
      <c r="D13960" s="4">
        <v>65</v>
      </c>
      <c r="E13960" s="4">
        <v>3681.8181800000002</v>
      </c>
      <c r="F13960" s="4">
        <v>3542.3797199999999</v>
      </c>
      <c r="G13960">
        <v>0.85</v>
      </c>
      <c r="H13960">
        <v>8.6736160299999995E-4</v>
      </c>
      <c r="I13960" s="2">
        <f t="shared" si="218"/>
        <v>0.99897957458470588</v>
      </c>
      <c r="J13960">
        <v>0.35163246799999998</v>
      </c>
      <c r="K13960">
        <f>Tabela1[[#This Row],[water_fraction_f_x000D_]]*(Tabela1[[#This Row],[mass_flow_water_kgh]]+Tabela1[[#This Row],[mass_flow_triolein_kgh]])</f>
        <v>2100.2048306410024</v>
      </c>
      <c r="L13960" s="3">
        <f>Tabela1[[#This Row],[mass_flow_water_kgh]]-Tabela1[[#This Row],[water_flow_f]]</f>
        <v>190.70425935899766</v>
      </c>
    </row>
    <row r="13961" spans="1:12" x14ac:dyDescent="0.25">
      <c r="A13961">
        <v>13960</v>
      </c>
      <c r="B13961" s="4">
        <v>2290.9090900000001</v>
      </c>
      <c r="C13961">
        <v>11</v>
      </c>
      <c r="D13961" s="4">
        <v>65</v>
      </c>
      <c r="E13961" s="4">
        <v>3772.7272699999999</v>
      </c>
      <c r="F13961" s="4">
        <v>3629.6792700000001</v>
      </c>
      <c r="G13961">
        <v>0.85</v>
      </c>
      <c r="H13961">
        <v>9.0416455999999998E-4</v>
      </c>
      <c r="I13961" s="2">
        <f t="shared" si="218"/>
        <v>0.99893627698823528</v>
      </c>
      <c r="J13961">
        <v>0.34558581399999999</v>
      </c>
      <c r="K13961">
        <f>Tabela1[[#This Row],[water_fraction_f_x000D_]]*(Tabela1[[#This Row],[mass_flow_water_kgh]]+Tabela1[[#This Row],[mass_flow_triolein_kgh]])</f>
        <v>2095.506707270597</v>
      </c>
      <c r="L13961" s="3">
        <f>Tabela1[[#This Row],[mass_flow_water_kgh]]-Tabela1[[#This Row],[water_flow_f]]</f>
        <v>195.40238272940314</v>
      </c>
    </row>
    <row r="13962" spans="1:12" x14ac:dyDescent="0.25">
      <c r="A13962">
        <v>8682</v>
      </c>
      <c r="B13962" s="4">
        <v>1947.2727299999999</v>
      </c>
      <c r="C13962">
        <v>5</v>
      </c>
      <c r="D13962" s="4">
        <v>50.454545500000002</v>
      </c>
      <c r="E13962" s="4">
        <v>3954.5454500000001</v>
      </c>
      <c r="F13962" s="4">
        <v>3692.00486</v>
      </c>
      <c r="G13962">
        <v>0.85</v>
      </c>
      <c r="H13962">
        <v>2.0909017500000002E-2</v>
      </c>
      <c r="I13962" s="2">
        <f t="shared" si="218"/>
        <v>0.97540115588235299</v>
      </c>
      <c r="J13962">
        <v>0.29645690099999999</v>
      </c>
      <c r="K13962">
        <f>Tabela1[[#This Row],[water_fraction_f_x000D_]]*(Tabela1[[#This Row],[mass_flow_water_kgh]]+Tabela1[[#This Row],[mass_flow_triolein_kgh]])</f>
        <v>1749.6347279082602</v>
      </c>
      <c r="L13962" s="3">
        <f>Tabela1[[#This Row],[mass_flow_water_kgh]]-Tabela1[[#This Row],[water_flow_f]]</f>
        <v>197.63800209173974</v>
      </c>
    </row>
    <row r="13963" spans="1:12" x14ac:dyDescent="0.25">
      <c r="A13963">
        <v>5785</v>
      </c>
      <c r="B13963" s="4">
        <v>1718.18182</v>
      </c>
      <c r="C13963">
        <v>5</v>
      </c>
      <c r="D13963" s="4">
        <v>48.636363600000003</v>
      </c>
      <c r="E13963" s="4">
        <v>3500</v>
      </c>
      <c r="F13963" s="4">
        <v>3267.74134</v>
      </c>
      <c r="G13963">
        <v>0.85</v>
      </c>
      <c r="H13963">
        <v>2.09091231E-2</v>
      </c>
      <c r="I13963" s="2">
        <f t="shared" si="218"/>
        <v>0.97540103164705882</v>
      </c>
      <c r="J13963">
        <v>0.29574556800000001</v>
      </c>
      <c r="K13963">
        <f>Tabela1[[#This Row],[water_fraction_f_x000D_]]*(Tabela1[[#This Row],[mass_flow_water_kgh]]+Tabela1[[#This Row],[mass_flow_triolein_kgh]])</f>
        <v>1543.2541462831737</v>
      </c>
      <c r="L13963" s="3">
        <f>Tabela1[[#This Row],[mass_flow_water_kgh]]-Tabela1[[#This Row],[water_flow_f]]</f>
        <v>174.92767371682635</v>
      </c>
    </row>
    <row r="13964" spans="1:12" x14ac:dyDescent="0.25">
      <c r="A13964">
        <v>10138</v>
      </c>
      <c r="B13964" s="4">
        <v>2061.8181800000002</v>
      </c>
      <c r="C13964">
        <v>5</v>
      </c>
      <c r="D13964" s="4">
        <v>52.2727273</v>
      </c>
      <c r="E13964" s="4">
        <v>4318.1818199999998</v>
      </c>
      <c r="F13964" s="4">
        <v>4032.7781799999998</v>
      </c>
      <c r="G13964">
        <v>0.85</v>
      </c>
      <c r="H13964">
        <v>2.0911038900000001E-2</v>
      </c>
      <c r="I13964" s="2">
        <f t="shared" si="218"/>
        <v>0.97539877776470585</v>
      </c>
      <c r="J13964">
        <v>0.28932994200000001</v>
      </c>
      <c r="K13964">
        <f>Tabela1[[#This Row],[water_fraction_f_x000D_]]*(Tabela1[[#This Row],[mass_flow_water_kgh]]+Tabela1[[#This Row],[mass_flow_triolein_kgh]])</f>
        <v>1845.9250299600001</v>
      </c>
      <c r="L13964" s="3">
        <f>Tabela1[[#This Row],[mass_flow_water_kgh]]-Tabela1[[#This Row],[water_flow_f]]</f>
        <v>215.89315004000014</v>
      </c>
    </row>
    <row r="13965" spans="1:12" x14ac:dyDescent="0.25">
      <c r="A13965">
        <v>11549</v>
      </c>
      <c r="B13965" s="4">
        <v>2176.36364</v>
      </c>
      <c r="C13965">
        <v>5</v>
      </c>
      <c r="D13965" s="4">
        <v>48.636363600000003</v>
      </c>
      <c r="E13965" s="4">
        <v>3863.63636</v>
      </c>
      <c r="F13965" s="4">
        <v>3601.56556</v>
      </c>
      <c r="G13965">
        <v>0.85</v>
      </c>
      <c r="H13965">
        <v>2.09238297E-2</v>
      </c>
      <c r="I13965" s="2">
        <f t="shared" si="218"/>
        <v>0.97538372976470589</v>
      </c>
      <c r="J13965">
        <v>0.32841457099999999</v>
      </c>
      <c r="K13965">
        <f>Tabela1[[#This Row],[water_fraction_f_x000D_]]*(Tabela1[[#This Row],[mass_flow_water_kgh]]+Tabela1[[#This Row],[mass_flow_triolein_kgh]])</f>
        <v>1983.62400884</v>
      </c>
      <c r="L13965" s="3">
        <f>Tabela1[[#This Row],[mass_flow_water_kgh]]-Tabela1[[#This Row],[water_flow_f]]</f>
        <v>192.73963116000004</v>
      </c>
    </row>
    <row r="13966" spans="1:12" x14ac:dyDescent="0.25">
      <c r="A13966">
        <v>8831</v>
      </c>
      <c r="B13966" s="4">
        <v>1947.2727299999999</v>
      </c>
      <c r="C13966">
        <v>6</v>
      </c>
      <c r="D13966" s="4">
        <v>50.454545500000002</v>
      </c>
      <c r="E13966" s="4">
        <v>4409.0909099999999</v>
      </c>
      <c r="F13966" s="4">
        <v>4120.5836399999998</v>
      </c>
      <c r="G13966">
        <v>0.85</v>
      </c>
      <c r="H13966">
        <v>2.09531456E-2</v>
      </c>
      <c r="I13966" s="2">
        <f t="shared" si="218"/>
        <v>0.97534924047058835</v>
      </c>
      <c r="J13966">
        <v>0.27164103299999998</v>
      </c>
      <c r="K13966">
        <f>Tabela1[[#This Row],[water_fraction_f_x000D_]]*(Tabela1[[#This Row],[mass_flow_water_kgh]]+Tabela1[[#This Row],[mass_flow_triolein_kgh]])</f>
        <v>1726.64918529324</v>
      </c>
      <c r="L13966" s="3">
        <f>Tabela1[[#This Row],[mass_flow_water_kgh]]-Tabela1[[#This Row],[water_flow_f]]</f>
        <v>220.62354470675996</v>
      </c>
    </row>
    <row r="13967" spans="1:12" x14ac:dyDescent="0.25">
      <c r="A13967">
        <v>1890</v>
      </c>
      <c r="B13967" s="4">
        <v>1374.5454500000001</v>
      </c>
      <c r="C13967">
        <v>8</v>
      </c>
      <c r="D13967" s="4">
        <v>46.818181799999998</v>
      </c>
      <c r="E13967" s="4">
        <v>3954.5454500000001</v>
      </c>
      <c r="F13967" s="4">
        <v>3703.1575600000001</v>
      </c>
      <c r="G13967">
        <v>0.85</v>
      </c>
      <c r="H13967">
        <v>2.0969384399999999E-2</v>
      </c>
      <c r="I13967" s="2">
        <f t="shared" si="218"/>
        <v>0.97533013600000007</v>
      </c>
      <c r="J13967">
        <v>0.220712346</v>
      </c>
      <c r="K13967">
        <f>Tabela1[[#This Row],[water_fraction_f_x000D_]]*(Tabela1[[#This Row],[mass_flow_water_kgh]]+Tabela1[[#This Row],[mass_flow_triolein_kgh]])</f>
        <v>1176.1961545862514</v>
      </c>
      <c r="L13967" s="3">
        <f>Tabela1[[#This Row],[mass_flow_water_kgh]]-Tabela1[[#This Row],[water_flow_f]]</f>
        <v>198.34929541374868</v>
      </c>
    </row>
    <row r="13968" spans="1:12" x14ac:dyDescent="0.25">
      <c r="A13968">
        <v>8964</v>
      </c>
      <c r="B13968" s="4">
        <v>1947.2727299999999</v>
      </c>
      <c r="C13968">
        <v>7</v>
      </c>
      <c r="D13968" s="4">
        <v>48.636363600000003</v>
      </c>
      <c r="E13968" s="4">
        <v>4500</v>
      </c>
      <c r="F13968" s="4">
        <v>4206.1880300000003</v>
      </c>
      <c r="G13968">
        <v>0.85</v>
      </c>
      <c r="H13968">
        <v>2.09792738E-2</v>
      </c>
      <c r="I13968" s="2">
        <f t="shared" si="218"/>
        <v>0.97531850141176468</v>
      </c>
      <c r="J13968">
        <v>0.26709885799999999</v>
      </c>
      <c r="K13968">
        <f>Tabela1[[#This Row],[water_fraction_f_x000D_]]*(Tabela1[[#This Row],[mass_flow_water_kgh]]+Tabela1[[#This Row],[mass_flow_triolein_kgh]])</f>
        <v>1722.0591833975423</v>
      </c>
      <c r="L13968" s="3">
        <f>Tabela1[[#This Row],[mass_flow_water_kgh]]-Tabela1[[#This Row],[water_flow_f]]</f>
        <v>225.21354660245765</v>
      </c>
    </row>
    <row r="13969" spans="1:12" x14ac:dyDescent="0.25">
      <c r="A13969">
        <v>7655</v>
      </c>
      <c r="B13969" s="4">
        <v>1832.7272700000001</v>
      </c>
      <c r="C13969">
        <v>8</v>
      </c>
      <c r="D13969" s="4">
        <v>46.818181799999998</v>
      </c>
      <c r="E13969" s="4">
        <v>4409.0909099999999</v>
      </c>
      <c r="F13969" s="4">
        <v>4122.6484200000004</v>
      </c>
      <c r="G13969">
        <v>0.85</v>
      </c>
      <c r="H13969">
        <v>2.0992011500000001E-2</v>
      </c>
      <c r="I13969" s="2">
        <f t="shared" si="218"/>
        <v>0.97530351588235298</v>
      </c>
      <c r="J13969">
        <v>0.25825360400000003</v>
      </c>
      <c r="K13969">
        <f>Tabela1[[#This Row],[water_fraction_f_x000D_]]*(Tabela1[[#This Row],[mass_flow_water_kgh]]+Tabela1[[#This Row],[mass_flow_triolein_kgh]])</f>
        <v>1611.9720404977209</v>
      </c>
      <c r="L13969" s="3">
        <f>Tabela1[[#This Row],[mass_flow_water_kgh]]-Tabela1[[#This Row],[water_flow_f]]</f>
        <v>220.75522950227924</v>
      </c>
    </row>
    <row r="13970" spans="1:12" x14ac:dyDescent="0.25">
      <c r="A13970">
        <v>13969</v>
      </c>
      <c r="B13970" s="4">
        <v>2290.9090900000001</v>
      </c>
      <c r="C13970">
        <v>12</v>
      </c>
      <c r="D13970" s="4">
        <v>45</v>
      </c>
      <c r="E13970" s="4">
        <v>3500</v>
      </c>
      <c r="F13970" s="4">
        <v>3361.7255300000002</v>
      </c>
      <c r="G13970">
        <v>0.85</v>
      </c>
      <c r="H13970">
        <v>1.8828581499999999E-3</v>
      </c>
      <c r="I13970" s="2">
        <f t="shared" si="218"/>
        <v>0.99778487276470584</v>
      </c>
      <c r="J13970">
        <v>0.36436200600000002</v>
      </c>
      <c r="K13970">
        <f>Tabela1[[#This Row],[water_fraction_f_x000D_]]*(Tabela1[[#This Row],[mass_flow_water_kgh]]+Tabela1[[#This Row],[mass_flow_triolein_kgh]])</f>
        <v>2109.9872525960345</v>
      </c>
      <c r="L13970" s="3">
        <f>Tabela1[[#This Row],[mass_flow_water_kgh]]-Tabela1[[#This Row],[water_flow_f]]</f>
        <v>180.92183740396558</v>
      </c>
    </row>
    <row r="13971" spans="1:12" x14ac:dyDescent="0.25">
      <c r="A13971">
        <v>13970</v>
      </c>
      <c r="B13971" s="4">
        <v>2290.9090900000001</v>
      </c>
      <c r="C13971">
        <v>12</v>
      </c>
      <c r="D13971" s="4">
        <v>45</v>
      </c>
      <c r="E13971" s="4">
        <v>3590.9090900000001</v>
      </c>
      <c r="F13971" s="4">
        <v>3447.6046700000002</v>
      </c>
      <c r="G13971">
        <v>0.85</v>
      </c>
      <c r="H13971">
        <v>2.1574388800000002E-3</v>
      </c>
      <c r="I13971" s="2">
        <f t="shared" si="218"/>
        <v>0.99746183661176469</v>
      </c>
      <c r="J13971">
        <v>0.35794709400000002</v>
      </c>
      <c r="K13971">
        <f>Tabela1[[#This Row],[water_fraction_f_x000D_]]*(Tabela1[[#This Row],[mass_flow_water_kgh]]+Tabela1[[#This Row],[mass_flow_triolein_kgh]])</f>
        <v>2105.3797249673689</v>
      </c>
      <c r="L13971" s="3">
        <f>Tabela1[[#This Row],[mass_flow_water_kgh]]-Tabela1[[#This Row],[water_flow_f]]</f>
        <v>185.52936503263118</v>
      </c>
    </row>
    <row r="13972" spans="1:12" x14ac:dyDescent="0.25">
      <c r="A13972">
        <v>13971</v>
      </c>
      <c r="B13972" s="4">
        <v>2290.9090900000001</v>
      </c>
      <c r="C13972">
        <v>12</v>
      </c>
      <c r="D13972" s="4">
        <v>45</v>
      </c>
      <c r="E13972" s="4">
        <v>3681.8181800000002</v>
      </c>
      <c r="F13972" s="4">
        <v>3533.14077</v>
      </c>
      <c r="G13972">
        <v>0.85</v>
      </c>
      <c r="H13972">
        <v>2.4836733000000001E-3</v>
      </c>
      <c r="I13972" s="2">
        <f t="shared" si="218"/>
        <v>0.99707803141176476</v>
      </c>
      <c r="J13972">
        <v>0.35173112400000001</v>
      </c>
      <c r="K13972">
        <f>Tabela1[[#This Row],[water_fraction_f_x000D_]]*(Tabela1[[#This Row],[mass_flow_water_kgh]]+Tabela1[[#This Row],[mass_flow_triolein_kgh]])</f>
        <v>2100.7940760225515</v>
      </c>
      <c r="L13972" s="3">
        <f>Tabela1[[#This Row],[mass_flow_water_kgh]]-Tabela1[[#This Row],[water_flow_f]]</f>
        <v>190.1150139774486</v>
      </c>
    </row>
    <row r="13973" spans="1:12" x14ac:dyDescent="0.25">
      <c r="A13973">
        <v>13972</v>
      </c>
      <c r="B13973" s="4">
        <v>2290.9090900000001</v>
      </c>
      <c r="C13973">
        <v>12</v>
      </c>
      <c r="D13973" s="4">
        <v>45</v>
      </c>
      <c r="E13973" s="4">
        <v>3772.7272699999999</v>
      </c>
      <c r="F13973" s="4">
        <v>3618.4777199999999</v>
      </c>
      <c r="G13973">
        <v>0.85</v>
      </c>
      <c r="H13973">
        <v>2.8344438100000001E-3</v>
      </c>
      <c r="I13973" s="2">
        <f t="shared" si="218"/>
        <v>0.99666536022352947</v>
      </c>
      <c r="J13973">
        <v>0.34570363399999998</v>
      </c>
      <c r="K13973">
        <f>Tabela1[[#This Row],[water_fraction_f_x000D_]]*(Tabela1[[#This Row],[mass_flow_water_kgh]]+Tabela1[[#This Row],[mass_flow_triolein_kgh]])</f>
        <v>2096.2211249065322</v>
      </c>
      <c r="L13973" s="3">
        <f>Tabela1[[#This Row],[mass_flow_water_kgh]]-Tabela1[[#This Row],[water_flow_f]]</f>
        <v>194.68796509346794</v>
      </c>
    </row>
    <row r="13974" spans="1:12" x14ac:dyDescent="0.25">
      <c r="A13974">
        <v>1491</v>
      </c>
      <c r="B13974" s="4">
        <v>1374.5454500000001</v>
      </c>
      <c r="C13974">
        <v>5</v>
      </c>
      <c r="D13974" s="4">
        <v>52.2727273</v>
      </c>
      <c r="E13974" s="4">
        <v>3681.8181800000002</v>
      </c>
      <c r="F13974" s="4">
        <v>3445.7161700000001</v>
      </c>
      <c r="G13974">
        <v>0.85</v>
      </c>
      <c r="H13974">
        <v>2.1000137299999999E-2</v>
      </c>
      <c r="I13974" s="2">
        <f t="shared" si="218"/>
        <v>0.97529395611764702</v>
      </c>
      <c r="J13974">
        <v>0.23534823199999999</v>
      </c>
      <c r="K13974">
        <f>Tabela1[[#This Row],[water_fraction_f_x000D_]]*(Tabela1[[#This Row],[mass_flow_water_kgh]]+Tabela1[[#This Row],[mass_flow_triolein_kgh]])</f>
        <v>1190.006240669602</v>
      </c>
      <c r="L13974" s="3">
        <f>Tabela1[[#This Row],[mass_flow_water_kgh]]-Tabela1[[#This Row],[water_flow_f]]</f>
        <v>184.53920933039808</v>
      </c>
    </row>
    <row r="13975" spans="1:12" x14ac:dyDescent="0.25">
      <c r="A13975">
        <v>15887</v>
      </c>
      <c r="B13975" s="4">
        <v>2520</v>
      </c>
      <c r="C13975">
        <v>5</v>
      </c>
      <c r="D13975" s="4">
        <v>50.454545500000002</v>
      </c>
      <c r="E13975" s="4">
        <v>4409.0909099999999</v>
      </c>
      <c r="F13975" s="4">
        <v>4108.7155499999999</v>
      </c>
      <c r="G13975">
        <v>0.85</v>
      </c>
      <c r="H13975">
        <v>2.1010950099999998E-2</v>
      </c>
      <c r="I13975" s="2">
        <f t="shared" si="218"/>
        <v>0.97528123517647058</v>
      </c>
      <c r="J13975">
        <v>0.33195312599999999</v>
      </c>
      <c r="K13975">
        <f>Tabela1[[#This Row],[water_fraction_f_x000D_]]*(Tabela1[[#This Row],[mass_flow_water_kgh]]+Tabela1[[#This Row],[mass_flow_triolein_kgh]])</f>
        <v>2300.1333879126846</v>
      </c>
      <c r="L13975" s="3">
        <f>Tabela1[[#This Row],[mass_flow_water_kgh]]-Tabela1[[#This Row],[water_flow_f]]</f>
        <v>219.86661208731539</v>
      </c>
    </row>
    <row r="13976" spans="1:12" x14ac:dyDescent="0.25">
      <c r="A13976">
        <v>1534</v>
      </c>
      <c r="B13976" s="4">
        <v>1374.5454500000001</v>
      </c>
      <c r="C13976">
        <v>5</v>
      </c>
      <c r="D13976" s="4">
        <v>57.7272727</v>
      </c>
      <c r="E13976" s="4">
        <v>4318.1818199999998</v>
      </c>
      <c r="F13976" s="4">
        <v>4045.7698399999999</v>
      </c>
      <c r="G13976">
        <v>0.85</v>
      </c>
      <c r="H13976">
        <v>2.1050969900000001E-2</v>
      </c>
      <c r="I13976" s="2">
        <f t="shared" si="218"/>
        <v>0.97523415305882355</v>
      </c>
      <c r="J13976">
        <v>0.20338647100000001</v>
      </c>
      <c r="K13976">
        <f>Tabela1[[#This Row],[water_fraction_f_x000D_]]*(Tabela1[[#This Row],[mass_flow_water_kgh]]+Tabela1[[#This Row],[mass_flow_triolein_kgh]])</f>
        <v>1157.8237098107641</v>
      </c>
      <c r="L13976" s="3">
        <f>Tabela1[[#This Row],[mass_flow_water_kgh]]-Tabela1[[#This Row],[water_flow_f]]</f>
        <v>216.72174018923602</v>
      </c>
    </row>
    <row r="13977" spans="1:12" x14ac:dyDescent="0.25">
      <c r="A13977">
        <v>1520</v>
      </c>
      <c r="B13977" s="4">
        <v>1374.5454500000001</v>
      </c>
      <c r="C13977">
        <v>5</v>
      </c>
      <c r="D13977" s="4">
        <v>55.909090900000002</v>
      </c>
      <c r="E13977" s="4">
        <v>4136.3636399999996</v>
      </c>
      <c r="F13977" s="4">
        <v>3874.2298300000002</v>
      </c>
      <c r="G13977">
        <v>0.85</v>
      </c>
      <c r="H13977">
        <v>2.1055865699999999E-2</v>
      </c>
      <c r="I13977" s="2">
        <f t="shared" si="218"/>
        <v>0.9752283932941177</v>
      </c>
      <c r="J13977">
        <v>0.21176630399999999</v>
      </c>
      <c r="K13977">
        <f>Tabela1[[#This Row],[water_fraction_f_x000D_]]*(Tabela1[[#This Row],[mass_flow_water_kgh]]+Tabela1[[#This Row],[mass_flow_triolein_kgh]])</f>
        <v>1167.0248496693032</v>
      </c>
      <c r="L13977" s="3">
        <f>Tabela1[[#This Row],[mass_flow_water_kgh]]-Tabela1[[#This Row],[water_flow_f]]</f>
        <v>207.52060033069688</v>
      </c>
    </row>
    <row r="13978" spans="1:12" x14ac:dyDescent="0.25">
      <c r="A13978">
        <v>7241</v>
      </c>
      <c r="B13978" s="4">
        <v>1832.7272700000001</v>
      </c>
      <c r="C13978">
        <v>5</v>
      </c>
      <c r="D13978" s="4">
        <v>50.454545500000002</v>
      </c>
      <c r="E13978" s="4">
        <v>3863.63636</v>
      </c>
      <c r="F13978" s="4">
        <v>3607.7151800000001</v>
      </c>
      <c r="G13978">
        <v>0.85</v>
      </c>
      <c r="H13978">
        <v>2.10580291E-2</v>
      </c>
      <c r="I13978" s="2">
        <f t="shared" si="218"/>
        <v>0.97522584811764712</v>
      </c>
      <c r="J13978">
        <v>0.28783194600000001</v>
      </c>
      <c r="K13978">
        <f>Tabela1[[#This Row],[water_fraction_f_x000D_]]*(Tabela1[[#This Row],[mass_flow_water_kgh]]+Tabela1[[#This Row],[mass_flow_triolein_kgh]])</f>
        <v>1639.595428746524</v>
      </c>
      <c r="L13978" s="3">
        <f>Tabela1[[#This Row],[mass_flow_water_kgh]]-Tabela1[[#This Row],[water_flow_f]]</f>
        <v>193.13184125347607</v>
      </c>
    </row>
    <row r="13979" spans="1:12" x14ac:dyDescent="0.25">
      <c r="A13979">
        <v>12990</v>
      </c>
      <c r="B13979" s="4">
        <v>2290.9090900000001</v>
      </c>
      <c r="C13979">
        <v>5</v>
      </c>
      <c r="D13979" s="4">
        <v>48.636363600000003</v>
      </c>
      <c r="E13979" s="4">
        <v>3954.5454500000001</v>
      </c>
      <c r="F13979" s="4">
        <v>3684.22442</v>
      </c>
      <c r="G13979">
        <v>0.85</v>
      </c>
      <c r="H13979">
        <v>2.1060277499999999E-2</v>
      </c>
      <c r="I13979" s="2">
        <f t="shared" si="218"/>
        <v>0.97522320294117648</v>
      </c>
      <c r="J13979">
        <v>0.33524658699999998</v>
      </c>
      <c r="K13979">
        <f>Tabela1[[#This Row],[water_fraction_f_x000D_]]*(Tabela1[[#This Row],[mass_flow_water_kgh]]+Tabela1[[#This Row],[mass_flow_triolein_kgh]])</f>
        <v>2093.7673187986552</v>
      </c>
      <c r="L13979" s="3">
        <f>Tabela1[[#This Row],[mass_flow_water_kgh]]-Tabela1[[#This Row],[water_flow_f]]</f>
        <v>197.14177120134491</v>
      </c>
    </row>
    <row r="13980" spans="1:12" x14ac:dyDescent="0.25">
      <c r="A13980">
        <v>4656</v>
      </c>
      <c r="B13980" s="4">
        <v>1603.63636</v>
      </c>
      <c r="C13980">
        <v>7</v>
      </c>
      <c r="D13980" s="4">
        <v>50.454545500000002</v>
      </c>
      <c r="E13980" s="4">
        <v>4500</v>
      </c>
      <c r="F13980" s="4">
        <v>4212.4694399999998</v>
      </c>
      <c r="G13980">
        <v>0.85</v>
      </c>
      <c r="H13980">
        <v>2.1085077800000001E-2</v>
      </c>
      <c r="I13980" s="2">
        <f t="shared" si="218"/>
        <v>0.97519402611764705</v>
      </c>
      <c r="J13980">
        <v>0.225770691</v>
      </c>
      <c r="K13980">
        <f>Tabela1[[#This Row],[water_fraction_f_x000D_]]*(Tabela1[[#This Row],[mass_flow_water_kgh]]+Tabela1[[#This Row],[mass_flow_triolein_kgh]])</f>
        <v>1378.0221986099248</v>
      </c>
      <c r="L13980" s="3">
        <f>Tabela1[[#This Row],[mass_flow_water_kgh]]-Tabela1[[#This Row],[water_flow_f]]</f>
        <v>225.6141613900752</v>
      </c>
    </row>
    <row r="13981" spans="1:12" x14ac:dyDescent="0.25">
      <c r="A13981">
        <v>8697</v>
      </c>
      <c r="B13981" s="4">
        <v>1947.2727299999999</v>
      </c>
      <c r="C13981">
        <v>5</v>
      </c>
      <c r="D13981" s="4">
        <v>52.2727273</v>
      </c>
      <c r="E13981" s="4">
        <v>4227.2727299999997</v>
      </c>
      <c r="F13981" s="4">
        <v>3948.18876</v>
      </c>
      <c r="G13981">
        <v>0.85</v>
      </c>
      <c r="H13981">
        <v>2.1099301500000001E-2</v>
      </c>
      <c r="I13981" s="2">
        <f t="shared" si="218"/>
        <v>0.97517729235294126</v>
      </c>
      <c r="J13981">
        <v>0.28113888799999998</v>
      </c>
      <c r="K13981">
        <f>Tabela1[[#This Row],[water_fraction_f_x000D_]]*(Tabela1[[#This Row],[mass_flow_water_kgh]]+Tabela1[[#This Row],[mass_flow_triolein_kgh]])</f>
        <v>1735.9048445298481</v>
      </c>
      <c r="L13981" s="3">
        <f>Tabela1[[#This Row],[mass_flow_water_kgh]]-Tabela1[[#This Row],[water_flow_f]]</f>
        <v>211.3678854701518</v>
      </c>
    </row>
    <row r="13982" spans="1:12" x14ac:dyDescent="0.25">
      <c r="A13982">
        <v>13981</v>
      </c>
      <c r="B13982" s="4">
        <v>2290.9090900000001</v>
      </c>
      <c r="C13982">
        <v>12</v>
      </c>
      <c r="D13982" s="4">
        <v>46.818181799999998</v>
      </c>
      <c r="E13982" s="4">
        <v>3500</v>
      </c>
      <c r="F13982" s="4">
        <v>3364.9070000000002</v>
      </c>
      <c r="G13982">
        <v>0.85</v>
      </c>
      <c r="H13982">
        <v>1.30879992E-3</v>
      </c>
      <c r="I13982" s="2">
        <f t="shared" si="218"/>
        <v>0.99846023538823525</v>
      </c>
      <c r="J13982">
        <v>0.364326967</v>
      </c>
      <c r="K13982">
        <f>Tabela1[[#This Row],[water_fraction_f_x000D_]]*(Tabela1[[#This Row],[mass_flow_water_kgh]]+Tabela1[[#This Row],[mass_flow_triolein_kgh]])</f>
        <v>2109.78434493243</v>
      </c>
      <c r="L13982" s="3">
        <f>Tabela1[[#This Row],[mass_flow_water_kgh]]-Tabela1[[#This Row],[water_flow_f]]</f>
        <v>181.12474506757007</v>
      </c>
    </row>
    <row r="13983" spans="1:12" x14ac:dyDescent="0.25">
      <c r="A13983">
        <v>13982</v>
      </c>
      <c r="B13983" s="4">
        <v>2290.9090900000001</v>
      </c>
      <c r="C13983">
        <v>12</v>
      </c>
      <c r="D13983" s="4">
        <v>46.818181799999998</v>
      </c>
      <c r="E13983" s="4">
        <v>3590.9090900000001</v>
      </c>
      <c r="F13983" s="4">
        <v>3451.4427799999999</v>
      </c>
      <c r="G13983">
        <v>0.85</v>
      </c>
      <c r="H13983">
        <v>1.47560039E-3</v>
      </c>
      <c r="I13983" s="2">
        <f t="shared" si="218"/>
        <v>0.99826399954117639</v>
      </c>
      <c r="J13983">
        <v>0.357905476</v>
      </c>
      <c r="K13983">
        <f>Tabela1[[#This Row],[water_fraction_f_x000D_]]*(Tabela1[[#This Row],[mass_flow_water_kgh]]+Tabela1[[#This Row],[mass_flow_triolein_kgh]])</f>
        <v>2105.1349354583535</v>
      </c>
      <c r="L13983" s="3">
        <f>Tabela1[[#This Row],[mass_flow_water_kgh]]-Tabela1[[#This Row],[water_flow_f]]</f>
        <v>185.77415454164657</v>
      </c>
    </row>
    <row r="13984" spans="1:12" x14ac:dyDescent="0.25">
      <c r="A13984">
        <v>13983</v>
      </c>
      <c r="B13984" s="4">
        <v>2290.9090900000001</v>
      </c>
      <c r="C13984">
        <v>12</v>
      </c>
      <c r="D13984" s="4">
        <v>46.818181799999998</v>
      </c>
      <c r="E13984" s="4">
        <v>3681.8181800000002</v>
      </c>
      <c r="F13984" s="4">
        <v>3537.7597000000001</v>
      </c>
      <c r="G13984">
        <v>0.85</v>
      </c>
      <c r="H13984">
        <v>1.67561302E-3</v>
      </c>
      <c r="I13984" s="2">
        <f t="shared" si="218"/>
        <v>0.99802869056470589</v>
      </c>
      <c r="J13984">
        <v>0.35168180199999999</v>
      </c>
      <c r="K13984">
        <f>Tabela1[[#This Row],[water_fraction_f_x000D_]]*(Tabela1[[#This Row],[mass_flow_water_kgh]]+Tabela1[[#This Row],[mass_flow_triolein_kgh]])</f>
        <v>2100.4994891681404</v>
      </c>
      <c r="L13984" s="3">
        <f>Tabela1[[#This Row],[mass_flow_water_kgh]]-Tabela1[[#This Row],[water_flow_f]]</f>
        <v>190.40960083185973</v>
      </c>
    </row>
    <row r="13985" spans="1:12" x14ac:dyDescent="0.25">
      <c r="A13985">
        <v>13984</v>
      </c>
      <c r="B13985" s="4">
        <v>2290.9090900000001</v>
      </c>
      <c r="C13985">
        <v>12</v>
      </c>
      <c r="D13985" s="4">
        <v>46.818181799999998</v>
      </c>
      <c r="E13985" s="4">
        <v>3772.7272699999999</v>
      </c>
      <c r="F13985" s="4">
        <v>3623.96729</v>
      </c>
      <c r="G13985">
        <v>0.85</v>
      </c>
      <c r="H13985">
        <v>1.88846645E-3</v>
      </c>
      <c r="I13985" s="2">
        <f t="shared" si="218"/>
        <v>0.99777827476470593</v>
      </c>
      <c r="J13985">
        <v>0.34564589400000001</v>
      </c>
      <c r="K13985">
        <f>Tabela1[[#This Row],[water_fraction_f_x000D_]]*(Tabela1[[#This Row],[mass_flow_water_kgh]]+Tabela1[[#This Row],[mass_flow_triolein_kgh]])</f>
        <v>2095.871010543106</v>
      </c>
      <c r="L13985" s="3">
        <f>Tabela1[[#This Row],[mass_flow_water_kgh]]-Tabela1[[#This Row],[water_flow_f]]</f>
        <v>195.03807945689414</v>
      </c>
    </row>
    <row r="13986" spans="1:12" x14ac:dyDescent="0.25">
      <c r="A13986">
        <v>4625</v>
      </c>
      <c r="B13986" s="4">
        <v>1603.63636</v>
      </c>
      <c r="C13986">
        <v>7</v>
      </c>
      <c r="D13986" s="4">
        <v>46.818181799999998</v>
      </c>
      <c r="E13986" s="4">
        <v>3863.63636</v>
      </c>
      <c r="F13986" s="4">
        <v>3612.0336299999999</v>
      </c>
      <c r="G13986">
        <v>0.85</v>
      </c>
      <c r="H13986">
        <v>2.11150685E-2</v>
      </c>
      <c r="I13986" s="2">
        <f t="shared" si="218"/>
        <v>0.97515874294117644</v>
      </c>
      <c r="J13986">
        <v>0.25794014100000001</v>
      </c>
      <c r="K13986">
        <f>Tabela1[[#This Row],[water_fraction_f_x000D_]]*(Tabela1[[#This Row],[mass_flow_water_kgh]]+Tabela1[[#This Row],[mass_flow_triolein_kgh]])</f>
        <v>1410.2290962822535</v>
      </c>
      <c r="L13986" s="3">
        <f>Tabela1[[#This Row],[mass_flow_water_kgh]]-Tabela1[[#This Row],[water_flow_f]]</f>
        <v>193.40726371774645</v>
      </c>
    </row>
    <row r="13987" spans="1:12" x14ac:dyDescent="0.25">
      <c r="A13987">
        <v>1640</v>
      </c>
      <c r="B13987" s="4">
        <v>1374.5454500000001</v>
      </c>
      <c r="C13987">
        <v>6</v>
      </c>
      <c r="D13987" s="4">
        <v>52.2727273</v>
      </c>
      <c r="E13987" s="4">
        <v>4136.3636399999996</v>
      </c>
      <c r="F13987" s="4">
        <v>3873.9107800000002</v>
      </c>
      <c r="G13987">
        <v>0.85</v>
      </c>
      <c r="H13987">
        <v>2.1116359299999998E-2</v>
      </c>
      <c r="I13987" s="2">
        <f t="shared" si="218"/>
        <v>0.97515722435294117</v>
      </c>
      <c r="J13987">
        <v>0.21176999599999999</v>
      </c>
      <c r="K13987">
        <f>Tabela1[[#This Row],[water_fraction_f_x000D_]]*(Tabela1[[#This Row],[mass_flow_water_kgh]]+Tabela1[[#This Row],[mass_flow_triolein_kgh]])</f>
        <v>1167.0451959456634</v>
      </c>
      <c r="L13987" s="3">
        <f>Tabela1[[#This Row],[mass_flow_water_kgh]]-Tabela1[[#This Row],[water_flow_f]]</f>
        <v>207.50025405433666</v>
      </c>
    </row>
    <row r="13988" spans="1:12" x14ac:dyDescent="0.25">
      <c r="A13988">
        <v>1655</v>
      </c>
      <c r="B13988" s="4">
        <v>1374.5454500000001</v>
      </c>
      <c r="C13988">
        <v>6</v>
      </c>
      <c r="D13988" s="4">
        <v>54.090909099999998</v>
      </c>
      <c r="E13988" s="4">
        <v>4409.0909099999999</v>
      </c>
      <c r="F13988" s="4">
        <v>4131.02088</v>
      </c>
      <c r="G13988">
        <v>0.85</v>
      </c>
      <c r="H13988">
        <v>2.1142395599999999E-2</v>
      </c>
      <c r="I13988" s="2">
        <f t="shared" si="218"/>
        <v>0.97512659341176477</v>
      </c>
      <c r="J13988">
        <v>0.19939985299999999</v>
      </c>
      <c r="K13988">
        <f>Tabela1[[#This Row],[water_fraction_f_x000D_]]*(Tabela1[[#This Row],[mass_flow_water_kgh]]+Tabela1[[#This Row],[mass_flow_triolein_kgh]])</f>
        <v>1153.256239989455</v>
      </c>
      <c r="L13988" s="3">
        <f>Tabela1[[#This Row],[mass_flow_water_kgh]]-Tabela1[[#This Row],[water_flow_f]]</f>
        <v>221.28921001054505</v>
      </c>
    </row>
    <row r="13989" spans="1:12" x14ac:dyDescent="0.25">
      <c r="A13989">
        <v>3610</v>
      </c>
      <c r="B13989" s="4">
        <v>1489.0909099999999</v>
      </c>
      <c r="C13989">
        <v>10</v>
      </c>
      <c r="D13989" s="4">
        <v>45</v>
      </c>
      <c r="E13989" s="4">
        <v>4318.1818199999998</v>
      </c>
      <c r="F13989" s="4">
        <v>4042.9359199999999</v>
      </c>
      <c r="G13989">
        <v>0.85</v>
      </c>
      <c r="H13989">
        <v>2.1145656200000001E-2</v>
      </c>
      <c r="I13989" s="2">
        <f t="shared" si="218"/>
        <v>0.97512275741176468</v>
      </c>
      <c r="J13989">
        <v>0.21913038500000001</v>
      </c>
      <c r="K13989">
        <f>Tabela1[[#This Row],[water_fraction_f_x000D_]]*(Tabela1[[#This Row],[mass_flow_water_kgh]]+Tabela1[[#This Row],[mass_flow_triolein_kgh]])</f>
        <v>1272.549909124901</v>
      </c>
      <c r="L13989" s="3">
        <f>Tabela1[[#This Row],[mass_flow_water_kgh]]-Tabela1[[#This Row],[water_flow_f]]</f>
        <v>216.54100087509892</v>
      </c>
    </row>
    <row r="13990" spans="1:12" x14ac:dyDescent="0.25">
      <c r="A13990">
        <v>332</v>
      </c>
      <c r="B13990" s="4">
        <v>1260</v>
      </c>
      <c r="C13990">
        <v>7</v>
      </c>
      <c r="D13990" s="4">
        <v>50.454545500000002</v>
      </c>
      <c r="E13990" s="4">
        <v>4136.3636399999996</v>
      </c>
      <c r="F13990" s="4">
        <v>3875.9725199999998</v>
      </c>
      <c r="G13990">
        <v>0.85</v>
      </c>
      <c r="H13990">
        <v>2.11653693E-2</v>
      </c>
      <c r="I13990" s="2">
        <f t="shared" si="218"/>
        <v>0.97509956552941179</v>
      </c>
      <c r="J13990">
        <v>0.19501433200000001</v>
      </c>
      <c r="K13990">
        <f>Tabela1[[#This Row],[water_fraction_f_x000D_]]*(Tabela1[[#This Row],[mass_flow_water_kgh]]+Tabela1[[#This Row],[mass_flow_triolein_kgh]])</f>
        <v>1052.3682504836884</v>
      </c>
      <c r="L13990" s="3">
        <f>Tabela1[[#This Row],[mass_flow_water_kgh]]-Tabela1[[#This Row],[water_flow_f]]</f>
        <v>207.63174951631163</v>
      </c>
    </row>
    <row r="13991" spans="1:12" x14ac:dyDescent="0.25">
      <c r="A13991">
        <v>5844</v>
      </c>
      <c r="B13991" s="4">
        <v>1718.18182</v>
      </c>
      <c r="C13991">
        <v>5</v>
      </c>
      <c r="D13991" s="4">
        <v>55.909090900000002</v>
      </c>
      <c r="E13991" s="4">
        <v>4500</v>
      </c>
      <c r="F13991" s="4">
        <v>4209.6470300000001</v>
      </c>
      <c r="G13991">
        <v>0.85</v>
      </c>
      <c r="H13991">
        <v>2.1170944800000001E-2</v>
      </c>
      <c r="I13991" s="2">
        <f t="shared" si="218"/>
        <v>0.97509300611764704</v>
      </c>
      <c r="J13991">
        <v>0.24006175799999999</v>
      </c>
      <c r="K13991">
        <f>Tabela1[[#This Row],[water_fraction_f_x000D_]]*(Tabela1[[#This Row],[mass_flow_water_kgh]]+Tabela1[[#This Row],[mass_flow_triolein_kgh]])</f>
        <v>1492.7476592728394</v>
      </c>
      <c r="L13991" s="3">
        <f>Tabela1[[#This Row],[mass_flow_water_kgh]]-Tabela1[[#This Row],[water_flow_f]]</f>
        <v>225.43416072716059</v>
      </c>
    </row>
    <row r="13992" spans="1:12" x14ac:dyDescent="0.25">
      <c r="A13992">
        <v>4757</v>
      </c>
      <c r="B13992" s="4">
        <v>1603.63636</v>
      </c>
      <c r="C13992">
        <v>8</v>
      </c>
      <c r="D13992" s="4">
        <v>45</v>
      </c>
      <c r="E13992" s="4">
        <v>3863.63636</v>
      </c>
      <c r="F13992" s="4">
        <v>3611.6612599999999</v>
      </c>
      <c r="G13992">
        <v>0.85</v>
      </c>
      <c r="H13992">
        <v>2.1186236399999999E-2</v>
      </c>
      <c r="I13992" s="2">
        <f t="shared" si="218"/>
        <v>0.97507501600000002</v>
      </c>
      <c r="J13992">
        <v>0.257944485</v>
      </c>
      <c r="K13992">
        <f>Tabela1[[#This Row],[water_fraction_f_x000D_]]*(Tabela1[[#This Row],[mass_flow_water_kgh]]+Tabela1[[#This Row],[mass_flow_triolein_kgh]])</f>
        <v>1410.2528461149491</v>
      </c>
      <c r="L13992" s="3">
        <f>Tabela1[[#This Row],[mass_flow_water_kgh]]-Tabela1[[#This Row],[water_flow_f]]</f>
        <v>193.38351388505089</v>
      </c>
    </row>
    <row r="13993" spans="1:12" x14ac:dyDescent="0.25">
      <c r="A13993">
        <v>5964</v>
      </c>
      <c r="B13993" s="4">
        <v>1718.18182</v>
      </c>
      <c r="C13993">
        <v>6</v>
      </c>
      <c r="D13993" s="4">
        <v>52.2727273</v>
      </c>
      <c r="E13993" s="4">
        <v>4500</v>
      </c>
      <c r="F13993" s="4">
        <v>4209.3226299999997</v>
      </c>
      <c r="G13993">
        <v>0.85</v>
      </c>
      <c r="H13993">
        <v>2.1225456399999999E-2</v>
      </c>
      <c r="I13993" s="2">
        <f t="shared" si="218"/>
        <v>0.97502887482352951</v>
      </c>
      <c r="J13993">
        <v>0.24006508600000001</v>
      </c>
      <c r="K13993">
        <f>Tabela1[[#This Row],[water_fraction_f_x000D_]]*(Tabela1[[#This Row],[mass_flow_water_kgh]]+Tabela1[[#This Row],[mass_flow_triolein_kgh]])</f>
        <v>1492.7683533819365</v>
      </c>
      <c r="L13993" s="3">
        <f>Tabela1[[#This Row],[mass_flow_water_kgh]]-Tabela1[[#This Row],[water_flow_f]]</f>
        <v>225.41346661806347</v>
      </c>
    </row>
    <row r="13994" spans="1:12" x14ac:dyDescent="0.25">
      <c r="A13994">
        <v>13993</v>
      </c>
      <c r="B13994" s="4">
        <v>2290.9090900000001</v>
      </c>
      <c r="C13994">
        <v>12</v>
      </c>
      <c r="D13994" s="4">
        <v>48.636363600000003</v>
      </c>
      <c r="E13994" s="4">
        <v>3500</v>
      </c>
      <c r="F13994" s="4">
        <v>3366.3254200000001</v>
      </c>
      <c r="G13994">
        <v>0.85</v>
      </c>
      <c r="H13994">
        <v>1.05286355E-3</v>
      </c>
      <c r="I13994" s="2">
        <f t="shared" si="218"/>
        <v>0.99876133700000003</v>
      </c>
      <c r="J13994">
        <v>0.36431134500000001</v>
      </c>
      <c r="K13994">
        <f>Tabela1[[#This Row],[water_fraction_f_x000D_]]*(Tabela1[[#This Row],[mass_flow_water_kgh]]+Tabela1[[#This Row],[mass_flow_triolein_kgh]])</f>
        <v>2109.693879350626</v>
      </c>
      <c r="L13994" s="3">
        <f>Tabela1[[#This Row],[mass_flow_water_kgh]]-Tabela1[[#This Row],[water_flow_f]]</f>
        <v>181.21521064937406</v>
      </c>
    </row>
    <row r="13995" spans="1:12" x14ac:dyDescent="0.25">
      <c r="A13995">
        <v>13994</v>
      </c>
      <c r="B13995" s="4">
        <v>2290.9090900000001</v>
      </c>
      <c r="C13995">
        <v>12</v>
      </c>
      <c r="D13995" s="4">
        <v>48.636363600000003</v>
      </c>
      <c r="E13995" s="4">
        <v>3590.9090900000001</v>
      </c>
      <c r="F13995" s="4">
        <v>3453.30591</v>
      </c>
      <c r="G13995">
        <v>0.85</v>
      </c>
      <c r="H13995">
        <v>1.1446166699999999E-3</v>
      </c>
      <c r="I13995" s="2">
        <f t="shared" si="218"/>
        <v>0.99865339215294124</v>
      </c>
      <c r="J13995">
        <v>0.35788527399999998</v>
      </c>
      <c r="K13995">
        <f>Tabela1[[#This Row],[water_fraction_f_x000D_]]*(Tabela1[[#This Row],[mass_flow_water_kgh]]+Tabela1[[#This Row],[mass_flow_triolein_kgh]])</f>
        <v>2105.0161109674814</v>
      </c>
      <c r="L13995" s="3">
        <f>Tabela1[[#This Row],[mass_flow_water_kgh]]-Tabela1[[#This Row],[water_flow_f]]</f>
        <v>185.89297903251872</v>
      </c>
    </row>
    <row r="13996" spans="1:12" x14ac:dyDescent="0.25">
      <c r="A13996">
        <v>13995</v>
      </c>
      <c r="B13996" s="4">
        <v>2290.9090900000001</v>
      </c>
      <c r="C13996">
        <v>12</v>
      </c>
      <c r="D13996" s="4">
        <v>48.636363600000003</v>
      </c>
      <c r="E13996" s="4">
        <v>3681.8181800000002</v>
      </c>
      <c r="F13996" s="4">
        <v>3540.3531800000001</v>
      </c>
      <c r="G13996">
        <v>0.85</v>
      </c>
      <c r="H13996">
        <v>1.22189504E-3</v>
      </c>
      <c r="I13996" s="2">
        <f t="shared" si="218"/>
        <v>0.99856247642352935</v>
      </c>
      <c r="J13996">
        <v>0.35165410800000002</v>
      </c>
      <c r="K13996">
        <f>Tabela1[[#This Row],[water_fraction_f_x000D_]]*(Tabela1[[#This Row],[mass_flow_water_kgh]]+Tabela1[[#This Row],[mass_flow_triolein_kgh]])</f>
        <v>2100.3340804591253</v>
      </c>
      <c r="L13996" s="3">
        <f>Tabela1[[#This Row],[mass_flow_water_kgh]]-Tabela1[[#This Row],[water_flow_f]]</f>
        <v>190.57500954087482</v>
      </c>
    </row>
    <row r="13997" spans="1:12" x14ac:dyDescent="0.25">
      <c r="A13997">
        <v>13996</v>
      </c>
      <c r="B13997" s="4">
        <v>2290.9090900000001</v>
      </c>
      <c r="C13997">
        <v>12</v>
      </c>
      <c r="D13997" s="4">
        <v>48.636363600000003</v>
      </c>
      <c r="E13997" s="4">
        <v>3772.7272699999999</v>
      </c>
      <c r="F13997" s="4">
        <v>3626.8897000000002</v>
      </c>
      <c r="G13997">
        <v>0.85</v>
      </c>
      <c r="H13997">
        <v>1.38487067E-3</v>
      </c>
      <c r="I13997" s="2">
        <f t="shared" si="218"/>
        <v>0.99837074038823526</v>
      </c>
      <c r="J13997">
        <v>0.34561515500000001</v>
      </c>
      <c r="K13997">
        <f>Tabela1[[#This Row],[water_fraction_f_x000D_]]*(Tabela1[[#This Row],[mass_flow_water_kgh]]+Tabela1[[#This Row],[mass_flow_triolein_kgh]])</f>
        <v>2095.684620425036</v>
      </c>
      <c r="L13997" s="3">
        <f>Tabela1[[#This Row],[mass_flow_water_kgh]]-Tabela1[[#This Row],[water_flow_f]]</f>
        <v>195.22446957496413</v>
      </c>
    </row>
    <row r="13998" spans="1:12" x14ac:dyDescent="0.25">
      <c r="A13998">
        <v>1625</v>
      </c>
      <c r="B13998" s="4">
        <v>1374.5454500000001</v>
      </c>
      <c r="C13998">
        <v>6</v>
      </c>
      <c r="D13998" s="4">
        <v>50.454545500000002</v>
      </c>
      <c r="E13998" s="4">
        <v>3863.63636</v>
      </c>
      <c r="F13998" s="4">
        <v>3616.1079100000002</v>
      </c>
      <c r="G13998">
        <v>0.85</v>
      </c>
      <c r="H13998">
        <v>2.1225803500000001E-2</v>
      </c>
      <c r="I13998" s="2">
        <f t="shared" si="218"/>
        <v>0.97502846647058816</v>
      </c>
      <c r="J13998">
        <v>0.225436684</v>
      </c>
      <c r="K13998">
        <f>Tabela1[[#This Row],[water_fraction_f_x000D_]]*(Tabela1[[#This Row],[mass_flow_water_kgh]]+Tabela1[[#This Row],[mass_flow_triolein_kgh]])</f>
        <v>1180.878337435518</v>
      </c>
      <c r="L13998" s="3">
        <f>Tabela1[[#This Row],[mass_flow_water_kgh]]-Tabela1[[#This Row],[water_flow_f]]</f>
        <v>193.66711256448207</v>
      </c>
    </row>
    <row r="13999" spans="1:12" x14ac:dyDescent="0.25">
      <c r="A13999">
        <v>2947</v>
      </c>
      <c r="B13999" s="4">
        <v>1489.0909099999999</v>
      </c>
      <c r="C13999">
        <v>5</v>
      </c>
      <c r="D13999" s="4">
        <v>54.090909099999998</v>
      </c>
      <c r="E13999" s="4">
        <v>4045.4545499999999</v>
      </c>
      <c r="F13999" s="4">
        <v>3785.2360199999998</v>
      </c>
      <c r="G13999">
        <v>0.85</v>
      </c>
      <c r="H13999">
        <v>2.1231243899999998E-2</v>
      </c>
      <c r="I13999" s="2">
        <f t="shared" si="218"/>
        <v>0.97502206600000008</v>
      </c>
      <c r="J13999">
        <v>0.23242676300000001</v>
      </c>
      <c r="K13999">
        <f>Tabela1[[#This Row],[water_fraction_f_x000D_]]*(Tabela1[[#This Row],[mass_flow_water_kgh]]+Tabela1[[#This Row],[mass_flow_triolein_kgh]])</f>
        <v>1286.3764859441458</v>
      </c>
      <c r="L13999" s="3">
        <f>Tabela1[[#This Row],[mass_flow_water_kgh]]-Tabela1[[#This Row],[water_flow_f]]</f>
        <v>202.71442405585412</v>
      </c>
    </row>
    <row r="14000" spans="1:12" x14ac:dyDescent="0.25">
      <c r="A14000">
        <v>7390</v>
      </c>
      <c r="B14000" s="4">
        <v>1832.7272700000001</v>
      </c>
      <c r="C14000">
        <v>6</v>
      </c>
      <c r="D14000" s="4">
        <v>50.454545500000002</v>
      </c>
      <c r="E14000" s="4">
        <v>4318.1818199999998</v>
      </c>
      <c r="F14000" s="4">
        <v>4035.4244800000001</v>
      </c>
      <c r="G14000">
        <v>0.85</v>
      </c>
      <c r="H14000">
        <v>2.1240324599999999E-2</v>
      </c>
      <c r="I14000" s="2">
        <f t="shared" si="218"/>
        <v>0.97501138282352939</v>
      </c>
      <c r="J14000">
        <v>0.26283356099999999</v>
      </c>
      <c r="K14000">
        <f>Tabela1[[#This Row],[water_fraction_f_x000D_]]*(Tabela1[[#This Row],[mass_flow_water_kgh]]+Tabela1[[#This Row],[mass_flow_triolein_kgh]])</f>
        <v>1616.6653395119695</v>
      </c>
      <c r="L14000" s="3">
        <f>Tabela1[[#This Row],[mass_flow_water_kgh]]-Tabela1[[#This Row],[water_flow_f]]</f>
        <v>216.06193048803061</v>
      </c>
    </row>
    <row r="14001" spans="1:12" x14ac:dyDescent="0.25">
      <c r="A14001">
        <v>7523</v>
      </c>
      <c r="B14001" s="4">
        <v>1832.7272700000001</v>
      </c>
      <c r="C14001">
        <v>7</v>
      </c>
      <c r="D14001" s="4">
        <v>48.636363600000003</v>
      </c>
      <c r="E14001" s="4">
        <v>4409.0909099999999</v>
      </c>
      <c r="F14001" s="4">
        <v>4121.0621799999999</v>
      </c>
      <c r="G14001">
        <v>0.85</v>
      </c>
      <c r="H14001">
        <v>2.1257552799999999E-2</v>
      </c>
      <c r="I14001" s="2">
        <f t="shared" si="218"/>
        <v>0.97499111435294117</v>
      </c>
      <c r="J14001">
        <v>0.25826981199999999</v>
      </c>
      <c r="K14001">
        <f>Tabela1[[#This Row],[water_fraction_f_x000D_]]*(Tabela1[[#This Row],[mass_flow_water_kgh]]+Tabela1[[#This Row],[mass_flow_triolein_kgh]])</f>
        <v>1612.073207886782</v>
      </c>
      <c r="L14001" s="3">
        <f>Tabela1[[#This Row],[mass_flow_water_kgh]]-Tabela1[[#This Row],[water_flow_f]]</f>
        <v>220.65406211321806</v>
      </c>
    </row>
    <row r="14002" spans="1:12" x14ac:dyDescent="0.25">
      <c r="A14002">
        <v>3463</v>
      </c>
      <c r="B14002" s="4">
        <v>1489.0909099999999</v>
      </c>
      <c r="C14002">
        <v>9</v>
      </c>
      <c r="D14002" s="4">
        <v>45</v>
      </c>
      <c r="E14002" s="4">
        <v>4045.4545499999999</v>
      </c>
      <c r="F14002" s="4">
        <v>3784.9240199999999</v>
      </c>
      <c r="G14002">
        <v>0.85</v>
      </c>
      <c r="H14002">
        <v>2.1290149099999999E-2</v>
      </c>
      <c r="I14002" s="2">
        <f t="shared" si="218"/>
        <v>0.9749527657647058</v>
      </c>
      <c r="J14002">
        <v>0.232430358</v>
      </c>
      <c r="K14002">
        <f>Tabela1[[#This Row],[water_fraction_f_x000D_]]*(Tabela1[[#This Row],[mass_flow_water_kgh]]+Tabela1[[#This Row],[mass_flow_triolein_kgh]])</f>
        <v>1286.3963826350746</v>
      </c>
      <c r="L14002" s="3">
        <f>Tabela1[[#This Row],[mass_flow_water_kgh]]-Tabela1[[#This Row],[water_flow_f]]</f>
        <v>202.69452736492531</v>
      </c>
    </row>
    <row r="14003" spans="1:12" x14ac:dyDescent="0.25">
      <c r="A14003">
        <v>1758</v>
      </c>
      <c r="B14003" s="4">
        <v>1374.5454500000001</v>
      </c>
      <c r="C14003">
        <v>7</v>
      </c>
      <c r="D14003" s="4">
        <v>48.636363600000003</v>
      </c>
      <c r="E14003" s="4">
        <v>3954.5454500000001</v>
      </c>
      <c r="F14003" s="4">
        <v>3701.48378</v>
      </c>
      <c r="G14003">
        <v>0.85</v>
      </c>
      <c r="H14003">
        <v>2.1297571000000001E-2</v>
      </c>
      <c r="I14003" s="2">
        <f t="shared" si="218"/>
        <v>0.97494403411764707</v>
      </c>
      <c r="J14003">
        <v>0.22073237800000001</v>
      </c>
      <c r="K14003">
        <f>Tabela1[[#This Row],[water_fraction_f_x000D_]]*(Tabela1[[#This Row],[mass_flow_water_kgh]]+Tabela1[[#This Row],[mass_flow_triolein_kgh]])</f>
        <v>1176.3029069351603</v>
      </c>
      <c r="L14003" s="3">
        <f>Tabela1[[#This Row],[mass_flow_water_kgh]]-Tabela1[[#This Row],[water_flow_f]]</f>
        <v>198.24254306483977</v>
      </c>
    </row>
    <row r="14004" spans="1:12" x14ac:dyDescent="0.25">
      <c r="A14004">
        <v>5800</v>
      </c>
      <c r="B14004" s="4">
        <v>1718.18182</v>
      </c>
      <c r="C14004">
        <v>5</v>
      </c>
      <c r="D14004" s="4">
        <v>50.454545500000002</v>
      </c>
      <c r="E14004" s="4">
        <v>3772.7272699999999</v>
      </c>
      <c r="F14004" s="4">
        <v>3522.9964799999998</v>
      </c>
      <c r="G14004">
        <v>0.85</v>
      </c>
      <c r="H14004">
        <v>2.12998327E-2</v>
      </c>
      <c r="I14004" s="2">
        <f t="shared" si="218"/>
        <v>0.97494137329411767</v>
      </c>
      <c r="J14004">
        <v>0.27856652999999998</v>
      </c>
      <c r="K14004">
        <f>Tabela1[[#This Row],[water_fraction_f_x000D_]]*(Tabela1[[#This Row],[mass_flow_water_kgh]]+Tabela1[[#This Row],[mass_flow_triolein_kgh]])</f>
        <v>1529.5834917467575</v>
      </c>
      <c r="L14004" s="3">
        <f>Tabela1[[#This Row],[mass_flow_water_kgh]]-Tabela1[[#This Row],[water_flow_f]]</f>
        <v>188.59832825324247</v>
      </c>
    </row>
    <row r="14005" spans="1:12" x14ac:dyDescent="0.25">
      <c r="A14005">
        <v>3479</v>
      </c>
      <c r="B14005" s="4">
        <v>1489.0909099999999</v>
      </c>
      <c r="C14005">
        <v>9</v>
      </c>
      <c r="D14005" s="4">
        <v>46.818181799999998</v>
      </c>
      <c r="E14005" s="4">
        <v>4409.0909099999999</v>
      </c>
      <c r="F14005" s="4">
        <v>4127.62147</v>
      </c>
      <c r="G14005">
        <v>0.85</v>
      </c>
      <c r="H14005">
        <v>2.13340279E-2</v>
      </c>
      <c r="I14005" s="2">
        <f t="shared" si="218"/>
        <v>0.97490114364705871</v>
      </c>
      <c r="J14005">
        <v>0.214984642</v>
      </c>
      <c r="K14005">
        <f>Tabela1[[#This Row],[water_fraction_f_x000D_]]*(Tabela1[[#This Row],[mass_flow_water_kgh]]+Tabela1[[#This Row],[mass_flow_triolein_kgh]])</f>
        <v>1268.0185070236084</v>
      </c>
      <c r="L14005" s="3">
        <f>Tabela1[[#This Row],[mass_flow_water_kgh]]-Tabela1[[#This Row],[water_flow_f]]</f>
        <v>221.07240297639146</v>
      </c>
    </row>
    <row r="14006" spans="1:12" x14ac:dyDescent="0.25">
      <c r="A14006">
        <v>14005</v>
      </c>
      <c r="B14006" s="4">
        <v>2290.9090900000001</v>
      </c>
      <c r="C14006">
        <v>12</v>
      </c>
      <c r="D14006" s="4">
        <v>50.454545500000002</v>
      </c>
      <c r="E14006" s="4">
        <v>3500</v>
      </c>
      <c r="F14006" s="4">
        <v>3367.0833699999998</v>
      </c>
      <c r="G14006">
        <v>0.85</v>
      </c>
      <c r="H14006">
        <v>9.1609911800000004E-4</v>
      </c>
      <c r="I14006" s="2">
        <f t="shared" si="218"/>
        <v>0.9989222363317648</v>
      </c>
      <c r="J14006">
        <v>0.36430299799999999</v>
      </c>
      <c r="K14006">
        <f>Tabela1[[#This Row],[water_fraction_f_x000D_]]*(Tabela1[[#This Row],[mass_flow_water_kgh]]+Tabela1[[#This Row],[mass_flow_triolein_kgh]])</f>
        <v>2109.6455426324519</v>
      </c>
      <c r="L14006" s="3">
        <f>Tabela1[[#This Row],[mass_flow_water_kgh]]-Tabela1[[#This Row],[water_flow_f]]</f>
        <v>181.2635473675482</v>
      </c>
    </row>
    <row r="14007" spans="1:12" x14ac:dyDescent="0.25">
      <c r="A14007">
        <v>14006</v>
      </c>
      <c r="B14007" s="4">
        <v>2290.9090900000001</v>
      </c>
      <c r="C14007">
        <v>12</v>
      </c>
      <c r="D14007" s="4">
        <v>50.454545500000002</v>
      </c>
      <c r="E14007" s="4">
        <v>3590.9090900000001</v>
      </c>
      <c r="F14007" s="4">
        <v>3454.2276400000001</v>
      </c>
      <c r="G14007">
        <v>0.85</v>
      </c>
      <c r="H14007">
        <v>9.8087246599999991E-4</v>
      </c>
      <c r="I14007" s="2">
        <f t="shared" si="218"/>
        <v>0.99884603239294123</v>
      </c>
      <c r="J14007">
        <v>0.35787527899999999</v>
      </c>
      <c r="K14007">
        <f>Tabela1[[#This Row],[water_fraction_f_x000D_]]*(Tabela1[[#This Row],[mass_flow_water_kgh]]+Tabela1[[#This Row],[mass_flow_triolein_kgh]])</f>
        <v>2104.9573221947721</v>
      </c>
      <c r="L14007" s="3">
        <f>Tabela1[[#This Row],[mass_flow_water_kgh]]-Tabela1[[#This Row],[water_flow_f]]</f>
        <v>185.95176780522797</v>
      </c>
    </row>
    <row r="14008" spans="1:12" x14ac:dyDescent="0.25">
      <c r="A14008">
        <v>14007</v>
      </c>
      <c r="B14008" s="4">
        <v>2290.9090900000001</v>
      </c>
      <c r="C14008">
        <v>12</v>
      </c>
      <c r="D14008" s="4">
        <v>50.454545500000002</v>
      </c>
      <c r="E14008" s="4">
        <v>3681.8181800000002</v>
      </c>
      <c r="F14008" s="4">
        <v>3541.3718399999998</v>
      </c>
      <c r="G14008">
        <v>0.85</v>
      </c>
      <c r="H14008">
        <v>1.0436847899999999E-3</v>
      </c>
      <c r="I14008" s="2">
        <f t="shared" si="218"/>
        <v>0.99877213554117639</v>
      </c>
      <c r="J14008">
        <v>0.35164322999999997</v>
      </c>
      <c r="K14008">
        <f>Tabela1[[#This Row],[water_fraction_f_x000D_]]*(Tabela1[[#This Row],[mass_flow_water_kgh]]+Tabela1[[#This Row],[mass_flow_triolein_kgh]])</f>
        <v>2100.269109131882</v>
      </c>
      <c r="L14008" s="3">
        <f>Tabela1[[#This Row],[mass_flow_water_kgh]]-Tabela1[[#This Row],[water_flow_f]]</f>
        <v>190.63998086811807</v>
      </c>
    </row>
    <row r="14009" spans="1:12" x14ac:dyDescent="0.25">
      <c r="A14009">
        <v>14008</v>
      </c>
      <c r="B14009" s="4">
        <v>2290.9090900000001</v>
      </c>
      <c r="C14009">
        <v>12</v>
      </c>
      <c r="D14009" s="4">
        <v>50.454545500000002</v>
      </c>
      <c r="E14009" s="4">
        <v>3772.7272699999999</v>
      </c>
      <c r="F14009" s="4">
        <v>3628.4089399999998</v>
      </c>
      <c r="G14009">
        <v>0.85</v>
      </c>
      <c r="H14009">
        <v>1.12307122E-3</v>
      </c>
      <c r="I14009" s="2">
        <f t="shared" si="218"/>
        <v>0.99867873974117649</v>
      </c>
      <c r="J14009">
        <v>0.34559917600000001</v>
      </c>
      <c r="K14009">
        <f>Tabela1[[#This Row],[water_fraction_f_x000D_]]*(Tabela1[[#This Row],[mass_flow_water_kgh]]+Tabela1[[#This Row],[mass_flow_triolein_kgh]])</f>
        <v>2095.5877295796395</v>
      </c>
      <c r="L14009" s="3">
        <f>Tabela1[[#This Row],[mass_flow_water_kgh]]-Tabela1[[#This Row],[water_flow_f]]</f>
        <v>195.32136042036063</v>
      </c>
    </row>
    <row r="14010" spans="1:12" x14ac:dyDescent="0.25">
      <c r="A14010">
        <v>13139</v>
      </c>
      <c r="B14010" s="4">
        <v>2290.9090900000001</v>
      </c>
      <c r="C14010">
        <v>6</v>
      </c>
      <c r="D14010" s="4">
        <v>48.636363600000003</v>
      </c>
      <c r="E14010" s="4">
        <v>4409.0909099999999</v>
      </c>
      <c r="F14010" s="4">
        <v>4111.2281700000003</v>
      </c>
      <c r="G14010">
        <v>0.85</v>
      </c>
      <c r="H14010">
        <v>2.1337514200000001E-2</v>
      </c>
      <c r="I14010" s="2">
        <f t="shared" si="218"/>
        <v>0.97489704211764705</v>
      </c>
      <c r="J14010">
        <v>0.30908689900000003</v>
      </c>
      <c r="K14010">
        <f>Tabela1[[#This Row],[water_fraction_f_x000D_]]*(Tabela1[[#This Row],[mass_flow_water_kgh]]+Tabela1[[#This Row],[mass_flow_triolein_kgh]])</f>
        <v>2070.8822233000001</v>
      </c>
      <c r="L14010" s="3">
        <f>Tabela1[[#This Row],[mass_flow_water_kgh]]-Tabela1[[#This Row],[water_flow_f]]</f>
        <v>220.02686670000003</v>
      </c>
    </row>
    <row r="14011" spans="1:12" x14ac:dyDescent="0.25">
      <c r="A14011">
        <v>6214</v>
      </c>
      <c r="B14011" s="4">
        <v>1718.18182</v>
      </c>
      <c r="C14011">
        <v>8</v>
      </c>
      <c r="D14011" s="4">
        <v>46.818181799999998</v>
      </c>
      <c r="E14011" s="4">
        <v>4318.1818199999998</v>
      </c>
      <c r="F14011" s="4">
        <v>4037.1853099999998</v>
      </c>
      <c r="G14011">
        <v>0.85</v>
      </c>
      <c r="H14011">
        <v>2.1338577599999999E-2</v>
      </c>
      <c r="I14011" s="2">
        <f t="shared" si="218"/>
        <v>0.97489579105882351</v>
      </c>
      <c r="J14011">
        <v>0.248826558</v>
      </c>
      <c r="K14011">
        <f>Tabela1[[#This Row],[water_fraction_f_x000D_]]*(Tabela1[[#This Row],[mass_flow_water_kgh]]+Tabela1[[#This Row],[mass_flow_triolein_kgh]])</f>
        <v>1502.0075873775511</v>
      </c>
      <c r="L14011" s="3">
        <f>Tabela1[[#This Row],[mass_flow_water_kgh]]-Tabela1[[#This Row],[water_flow_f]]</f>
        <v>216.17423262244893</v>
      </c>
    </row>
    <row r="14012" spans="1:12" x14ac:dyDescent="0.25">
      <c r="A14012">
        <v>1610</v>
      </c>
      <c r="B14012" s="4">
        <v>1374.5454500000001</v>
      </c>
      <c r="C14012">
        <v>6</v>
      </c>
      <c r="D14012" s="4">
        <v>48.636363600000003</v>
      </c>
      <c r="E14012" s="4">
        <v>3590.9090900000001</v>
      </c>
      <c r="F14012" s="4">
        <v>3358.3346900000001</v>
      </c>
      <c r="G14012">
        <v>0.85</v>
      </c>
      <c r="H14012">
        <v>2.1341032999999999E-2</v>
      </c>
      <c r="I14012" s="2">
        <f t="shared" si="218"/>
        <v>0.97489290235294113</v>
      </c>
      <c r="J14012">
        <v>0.24060427400000001</v>
      </c>
      <c r="K14012">
        <f>Tabela1[[#This Row],[water_fraction_f_x000D_]]*(Tabela1[[#This Row],[mass_flow_water_kgh]]+Tabela1[[#This Row],[mass_flow_triolein_kgh]])</f>
        <v>1194.7095846767043</v>
      </c>
      <c r="L14012" s="3">
        <f>Tabela1[[#This Row],[mass_flow_water_kgh]]-Tabela1[[#This Row],[water_flow_f]]</f>
        <v>179.83586532329582</v>
      </c>
    </row>
    <row r="14013" spans="1:12" x14ac:dyDescent="0.25">
      <c r="A14013">
        <v>14580</v>
      </c>
      <c r="B14013" s="4">
        <v>2405.4545499999999</v>
      </c>
      <c r="C14013">
        <v>6</v>
      </c>
      <c r="D14013" s="4">
        <v>48.636363600000003</v>
      </c>
      <c r="E14013" s="4">
        <v>4500</v>
      </c>
      <c r="F14013" s="4">
        <v>4194.5750600000001</v>
      </c>
      <c r="G14013">
        <v>0.85</v>
      </c>
      <c r="H14013">
        <v>2.1344503399999999E-2</v>
      </c>
      <c r="I14013" s="2">
        <f t="shared" si="218"/>
        <v>0.97488881952941175</v>
      </c>
      <c r="J14013">
        <v>0.31583462600000001</v>
      </c>
      <c r="K14013">
        <f>Tabela1[[#This Row],[water_fraction_f_x000D_]]*(Tabela1[[#This Row],[mass_flow_water_kgh]]+Tabela1[[#This Row],[mass_flow_triolein_kgh]])</f>
        <v>2180.9816551592485</v>
      </c>
      <c r="L14013" s="3">
        <f>Tabela1[[#This Row],[mass_flow_water_kgh]]-Tabela1[[#This Row],[water_flow_f]]</f>
        <v>224.47289484075145</v>
      </c>
    </row>
    <row r="14014" spans="1:12" x14ac:dyDescent="0.25">
      <c r="A14014">
        <v>7256</v>
      </c>
      <c r="B14014" s="4">
        <v>1832.7272700000001</v>
      </c>
      <c r="C14014">
        <v>5</v>
      </c>
      <c r="D14014" s="4">
        <v>52.2727273</v>
      </c>
      <c r="E14014" s="4">
        <v>4136.3636399999996</v>
      </c>
      <c r="F14014" s="4">
        <v>3863.2926000000002</v>
      </c>
      <c r="G14014">
        <v>0.85</v>
      </c>
      <c r="H14014">
        <v>2.1354219899999999E-2</v>
      </c>
      <c r="I14014" s="2">
        <f t="shared" si="218"/>
        <v>0.97487738835294124</v>
      </c>
      <c r="J14014">
        <v>0.272387245</v>
      </c>
      <c r="K14014">
        <f>Tabela1[[#This Row],[water_fraction_f_x000D_]]*(Tabela1[[#This Row],[mass_flow_water_kgh]]+Tabela1[[#This Row],[mass_flow_triolein_kgh]])</f>
        <v>1625.904228129443</v>
      </c>
      <c r="L14014" s="3">
        <f>Tabela1[[#This Row],[mass_flow_water_kgh]]-Tabela1[[#This Row],[water_flow_f]]</f>
        <v>206.82304187055706</v>
      </c>
    </row>
    <row r="14015" spans="1:12" x14ac:dyDescent="0.25">
      <c r="A14015">
        <v>11698</v>
      </c>
      <c r="B14015" s="4">
        <v>2176.36364</v>
      </c>
      <c r="C14015">
        <v>6</v>
      </c>
      <c r="D14015" s="4">
        <v>48.636363600000003</v>
      </c>
      <c r="E14015" s="4">
        <v>4318.1818199999998</v>
      </c>
      <c r="F14015" s="4">
        <v>4027.5463800000002</v>
      </c>
      <c r="G14015">
        <v>0.85</v>
      </c>
      <c r="H14015">
        <v>2.1383965200000001E-2</v>
      </c>
      <c r="I14015" s="2">
        <f t="shared" si="218"/>
        <v>0.97484239388235294</v>
      </c>
      <c r="J14015">
        <v>0.30191553399999999</v>
      </c>
      <c r="K14015">
        <f>Tabela1[[#This Row],[water_fraction_f_x000D_]]*(Tabela1[[#This Row],[mass_flow_water_kgh]]+Tabela1[[#This Row],[mass_flow_triolein_kgh]])</f>
        <v>1960.8041606431755</v>
      </c>
      <c r="L14015" s="3">
        <f>Tabela1[[#This Row],[mass_flow_water_kgh]]-Tabela1[[#This Row],[water_flow_f]]</f>
        <v>215.55947935682457</v>
      </c>
    </row>
    <row r="14016" spans="1:12" x14ac:dyDescent="0.25">
      <c r="A14016">
        <v>10374</v>
      </c>
      <c r="B14016" s="4">
        <v>2061.8181800000002</v>
      </c>
      <c r="C14016">
        <v>7</v>
      </c>
      <c r="D14016" s="4">
        <v>45</v>
      </c>
      <c r="E14016" s="4">
        <v>3954.5454500000001</v>
      </c>
      <c r="F14016" s="4">
        <v>3686.8445499999998</v>
      </c>
      <c r="G14016">
        <v>0.85</v>
      </c>
      <c r="H14016">
        <v>2.1407155600000002E-2</v>
      </c>
      <c r="I14016" s="2">
        <f t="shared" si="218"/>
        <v>0.97481511105882357</v>
      </c>
      <c r="J14016">
        <v>0.30990635100000002</v>
      </c>
      <c r="K14016">
        <f>Tabela1[[#This Row],[water_fraction_f_x000D_]]*(Tabela1[[#This Row],[mass_flow_water_kgh]]+Tabela1[[#This Row],[mass_flow_triolein_kgh]])</f>
        <v>1864.5092988624142</v>
      </c>
      <c r="L14016" s="3">
        <f>Tabela1[[#This Row],[mass_flow_water_kgh]]-Tabela1[[#This Row],[water_flow_f]]</f>
        <v>197.30888113758601</v>
      </c>
    </row>
    <row r="14017" spans="1:12" x14ac:dyDescent="0.25">
      <c r="A14017">
        <v>8933</v>
      </c>
      <c r="B14017" s="4">
        <v>1947.2727299999999</v>
      </c>
      <c r="C14017">
        <v>7</v>
      </c>
      <c r="D14017" s="4">
        <v>45</v>
      </c>
      <c r="E14017" s="4">
        <v>3863.63636</v>
      </c>
      <c r="F14017" s="4">
        <v>3603.3715099999999</v>
      </c>
      <c r="G14017">
        <v>0.85</v>
      </c>
      <c r="H14017">
        <v>2.1423996800000001E-2</v>
      </c>
      <c r="I14017" s="2">
        <f t="shared" si="218"/>
        <v>0.97479529788235297</v>
      </c>
      <c r="J14017">
        <v>0.301917977</v>
      </c>
      <c r="K14017">
        <f>Tabela1[[#This Row],[water_fraction_f_x000D_]]*(Tabela1[[#This Row],[mass_flow_water_kgh]]+Tabela1[[#This Row],[mass_flow_triolein_kgh]])</f>
        <v>1754.4179169837109</v>
      </c>
      <c r="L14017" s="3">
        <f>Tabela1[[#This Row],[mass_flow_water_kgh]]-Tabela1[[#This Row],[water_flow_f]]</f>
        <v>192.85481301628897</v>
      </c>
    </row>
    <row r="14018" spans="1:12" x14ac:dyDescent="0.25">
      <c r="A14018">
        <v>14017</v>
      </c>
      <c r="B14018" s="4">
        <v>2290.9090900000001</v>
      </c>
      <c r="C14018">
        <v>12</v>
      </c>
      <c r="D14018" s="4">
        <v>52.2727273</v>
      </c>
      <c r="E14018" s="4">
        <v>3500</v>
      </c>
      <c r="F14018" s="4">
        <v>3367.3236200000001</v>
      </c>
      <c r="G14018">
        <v>0.85</v>
      </c>
      <c r="H14018">
        <v>8.7274848400000003E-4</v>
      </c>
      <c r="I14018" s="2">
        <f t="shared" ref="I14018:I14081" si="219">(G14018-H14018)/G14018</f>
        <v>0.99897323707764707</v>
      </c>
      <c r="J14018">
        <v>0.36430035199999999</v>
      </c>
      <c r="K14018">
        <f>Tabela1[[#This Row],[water_fraction_f_x000D_]]*(Tabela1[[#This Row],[mass_flow_water_kgh]]+Tabela1[[#This Row],[mass_flow_triolein_kgh]])</f>
        <v>2109.6302198869998</v>
      </c>
      <c r="L14018" s="3">
        <f>Tabela1[[#This Row],[mass_flow_water_kgh]]-Tabela1[[#This Row],[water_flow_f]]</f>
        <v>181.27887011300027</v>
      </c>
    </row>
    <row r="14019" spans="1:12" x14ac:dyDescent="0.25">
      <c r="A14019">
        <v>14018</v>
      </c>
      <c r="B14019" s="4">
        <v>2290.9090900000001</v>
      </c>
      <c r="C14019">
        <v>12</v>
      </c>
      <c r="D14019" s="4">
        <v>52.2727273</v>
      </c>
      <c r="E14019" s="4">
        <v>3590.9090900000001</v>
      </c>
      <c r="F14019" s="4">
        <v>3454.6458299999999</v>
      </c>
      <c r="G14019">
        <v>0.85</v>
      </c>
      <c r="H14019">
        <v>9.06581908E-4</v>
      </c>
      <c r="I14019" s="2">
        <f t="shared" si="219"/>
        <v>0.99893343304941185</v>
      </c>
      <c r="J14019">
        <v>0.35787074499999999</v>
      </c>
      <c r="K14019">
        <f>Tabela1[[#This Row],[water_fraction_f_x000D_]]*(Tabela1[[#This Row],[mass_flow_water_kgh]]+Tabela1[[#This Row],[mass_flow_triolein_kgh]])</f>
        <v>2104.9306540311441</v>
      </c>
      <c r="L14019" s="3">
        <f>Tabela1[[#This Row],[mass_flow_water_kgh]]-Tabela1[[#This Row],[water_flow_f]]</f>
        <v>185.97843596885605</v>
      </c>
    </row>
    <row r="14020" spans="1:12" x14ac:dyDescent="0.25">
      <c r="A14020">
        <v>14019</v>
      </c>
      <c r="B14020" s="4">
        <v>2290.9090900000001</v>
      </c>
      <c r="C14020">
        <v>12</v>
      </c>
      <c r="D14020" s="4">
        <v>52.2727273</v>
      </c>
      <c r="E14020" s="4">
        <v>3681.8181800000002</v>
      </c>
      <c r="F14020" s="4">
        <v>3541.8348599999999</v>
      </c>
      <c r="G14020">
        <v>0.85</v>
      </c>
      <c r="H14020">
        <v>9.6268183499999998E-4</v>
      </c>
      <c r="I14020" s="2">
        <f t="shared" si="219"/>
        <v>0.99886743313529402</v>
      </c>
      <c r="J14020">
        <v>0.35163828600000002</v>
      </c>
      <c r="K14020">
        <f>Tabela1[[#This Row],[water_fraction_f_x000D_]]*(Tabela1[[#This Row],[mass_flow_water_kgh]]+Tabela1[[#This Row],[mass_flow_triolein_kgh]])</f>
        <v>2100.2395799682595</v>
      </c>
      <c r="L14020" s="3">
        <f>Tabela1[[#This Row],[mass_flow_water_kgh]]-Tabela1[[#This Row],[water_flow_f]]</f>
        <v>190.66951003174063</v>
      </c>
    </row>
    <row r="14021" spans="1:12" x14ac:dyDescent="0.25">
      <c r="A14021">
        <v>14020</v>
      </c>
      <c r="B14021" s="4">
        <v>2290.9090900000001</v>
      </c>
      <c r="C14021">
        <v>12</v>
      </c>
      <c r="D14021" s="4">
        <v>52.2727273</v>
      </c>
      <c r="E14021" s="4">
        <v>3772.7272699999999</v>
      </c>
      <c r="F14021" s="4">
        <v>3629.0463300000001</v>
      </c>
      <c r="G14021">
        <v>0.85</v>
      </c>
      <c r="H14021">
        <v>1.0132344599999999E-3</v>
      </c>
      <c r="I14021" s="2">
        <f t="shared" si="219"/>
        <v>0.9988079594588235</v>
      </c>
      <c r="J14021">
        <v>0.34559247199999998</v>
      </c>
      <c r="K14021">
        <f>Tabela1[[#This Row],[water_fraction_f_x000D_]]*(Tabela1[[#This Row],[mass_flow_water_kgh]]+Tabela1[[#This Row],[mass_flow_triolein_kgh]])</f>
        <v>2095.5470789614819</v>
      </c>
      <c r="L14021" s="3">
        <f>Tabela1[[#This Row],[mass_flow_water_kgh]]-Tabela1[[#This Row],[water_flow_f]]</f>
        <v>195.36201103851818</v>
      </c>
    </row>
    <row r="14022" spans="1:12" x14ac:dyDescent="0.25">
      <c r="A14022">
        <v>1906</v>
      </c>
      <c r="B14022" s="4">
        <v>1374.5454500000001</v>
      </c>
      <c r="C14022">
        <v>8</v>
      </c>
      <c r="D14022" s="4">
        <v>48.636363600000003</v>
      </c>
      <c r="E14022" s="4">
        <v>4318.1818199999998</v>
      </c>
      <c r="F14022" s="4">
        <v>4043.6544699999999</v>
      </c>
      <c r="G14022">
        <v>0.85</v>
      </c>
      <c r="H14022">
        <v>2.1439245700000002E-2</v>
      </c>
      <c r="I14022" s="2">
        <f t="shared" si="219"/>
        <v>0.97477735799999998</v>
      </c>
      <c r="J14022">
        <v>0.203410171</v>
      </c>
      <c r="K14022">
        <f>Tabela1[[#This Row],[water_fraction_f_x000D_]]*(Tabela1[[#This Row],[mass_flow_water_kgh]]+Tabela1[[#This Row],[mass_flow_triolein_kgh]])</f>
        <v>1157.958627447063</v>
      </c>
      <c r="L14022" s="3">
        <f>Tabela1[[#This Row],[mass_flow_water_kgh]]-Tabela1[[#This Row],[water_flow_f]]</f>
        <v>216.58682255293706</v>
      </c>
    </row>
    <row r="14023" spans="1:12" x14ac:dyDescent="0.25">
      <c r="A14023">
        <v>11815</v>
      </c>
      <c r="B14023" s="4">
        <v>2176.36364</v>
      </c>
      <c r="C14023">
        <v>7</v>
      </c>
      <c r="D14023" s="4">
        <v>45</v>
      </c>
      <c r="E14023" s="4">
        <v>4045.4545499999999</v>
      </c>
      <c r="F14023" s="4">
        <v>3769.9731700000002</v>
      </c>
      <c r="G14023">
        <v>0.85</v>
      </c>
      <c r="H14023">
        <v>2.1449269199999999E-2</v>
      </c>
      <c r="I14023" s="2">
        <f t="shared" si="219"/>
        <v>0.97476556564705885</v>
      </c>
      <c r="J14023">
        <v>0.31737067699999999</v>
      </c>
      <c r="K14023">
        <f>Tabela1[[#This Row],[water_fraction_f_x000D_]]*(Tabela1[[#This Row],[mass_flow_water_kgh]]+Tabela1[[#This Row],[mass_flow_triolein_kgh]])</f>
        <v>1974.6226511312145</v>
      </c>
      <c r="L14023" s="3">
        <f>Tabela1[[#This Row],[mass_flow_water_kgh]]-Tabela1[[#This Row],[water_flow_f]]</f>
        <v>201.74098886878551</v>
      </c>
    </row>
    <row r="14024" spans="1:12" x14ac:dyDescent="0.25">
      <c r="A14024">
        <v>10257</v>
      </c>
      <c r="B14024" s="4">
        <v>2061.8181800000002</v>
      </c>
      <c r="C14024">
        <v>6</v>
      </c>
      <c r="D14024" s="4">
        <v>48.636363600000003</v>
      </c>
      <c r="E14024" s="4">
        <v>4227.2727299999997</v>
      </c>
      <c r="F14024" s="4">
        <v>3943.6326100000001</v>
      </c>
      <c r="G14024">
        <v>0.85</v>
      </c>
      <c r="H14024">
        <v>2.14719947E-2</v>
      </c>
      <c r="I14024" s="2">
        <f t="shared" si="219"/>
        <v>0.97473882976470583</v>
      </c>
      <c r="J14024">
        <v>0.29427796699999997</v>
      </c>
      <c r="K14024">
        <f>Tabela1[[#This Row],[water_fraction_f_x000D_]]*(Tabela1[[#This Row],[mass_flow_water_kgh]]+Tabela1[[#This Row],[mass_flow_triolein_kgh]])</f>
        <v>1850.7408872729798</v>
      </c>
      <c r="L14024" s="3">
        <f>Tabela1[[#This Row],[mass_flow_water_kgh]]-Tabela1[[#This Row],[water_flow_f]]</f>
        <v>211.07729272702045</v>
      </c>
    </row>
    <row r="14025" spans="1:12" x14ac:dyDescent="0.25">
      <c r="A14025">
        <v>8712</v>
      </c>
      <c r="B14025" s="4">
        <v>1947.2727299999999</v>
      </c>
      <c r="C14025">
        <v>5</v>
      </c>
      <c r="D14025" s="4">
        <v>54.090909099999998</v>
      </c>
      <c r="E14025" s="4">
        <v>4500</v>
      </c>
      <c r="F14025" s="4">
        <v>4203.0920699999997</v>
      </c>
      <c r="G14025">
        <v>0.85</v>
      </c>
      <c r="H14025">
        <v>2.1481030799999998E-2</v>
      </c>
      <c r="I14025" s="2">
        <f t="shared" si="219"/>
        <v>0.97472819905882357</v>
      </c>
      <c r="J14025">
        <v>0.26712948399999997</v>
      </c>
      <c r="K14025">
        <f>Tabela1[[#This Row],[water_fraction_f_x000D_]]*(Tabela1[[#This Row],[mass_flow_water_kgh]]+Tabela1[[#This Row],[mass_flow_triolein_kgh]])</f>
        <v>1722.256637572171</v>
      </c>
      <c r="L14025" s="3">
        <f>Tabela1[[#This Row],[mass_flow_water_kgh]]-Tabela1[[#This Row],[water_flow_f]]</f>
        <v>225.01609242782888</v>
      </c>
    </row>
    <row r="14026" spans="1:12" x14ac:dyDescent="0.25">
      <c r="A14026">
        <v>7492</v>
      </c>
      <c r="B14026" s="4">
        <v>1832.7272700000001</v>
      </c>
      <c r="C14026">
        <v>7</v>
      </c>
      <c r="D14026" s="4">
        <v>45</v>
      </c>
      <c r="E14026" s="4">
        <v>3772.7272699999999</v>
      </c>
      <c r="F14026" s="4">
        <v>3519.6269900000002</v>
      </c>
      <c r="G14026">
        <v>0.85</v>
      </c>
      <c r="H14026">
        <v>2.1492679300000001E-2</v>
      </c>
      <c r="I14026" s="2">
        <f t="shared" si="219"/>
        <v>0.97471449494117646</v>
      </c>
      <c r="J14026">
        <v>0.293347103</v>
      </c>
      <c r="K14026">
        <f>Tabela1[[#This Row],[water_fraction_f_x000D_]]*(Tabela1[[#This Row],[mass_flow_water_kgh]]+Tabela1[[#This Row],[mass_flow_triolein_kgh]])</f>
        <v>1644.3438503071975</v>
      </c>
      <c r="L14026" s="3">
        <f>Tabela1[[#This Row],[mass_flow_water_kgh]]-Tabela1[[#This Row],[water_flow_f]]</f>
        <v>188.38341969280259</v>
      </c>
    </row>
    <row r="14027" spans="1:12" x14ac:dyDescent="0.25">
      <c r="A14027">
        <v>3184</v>
      </c>
      <c r="B14027" s="4">
        <v>1489.0909099999999</v>
      </c>
      <c r="C14027">
        <v>7</v>
      </c>
      <c r="D14027" s="4">
        <v>46.818181799999998</v>
      </c>
      <c r="E14027" s="4">
        <v>3772.7272699999999</v>
      </c>
      <c r="F14027" s="4">
        <v>3526.5785599999999</v>
      </c>
      <c r="G14027">
        <v>0.85</v>
      </c>
      <c r="H14027">
        <v>2.1515858299999999E-2</v>
      </c>
      <c r="I14027" s="2">
        <f t="shared" si="219"/>
        <v>0.97468722552941178</v>
      </c>
      <c r="J14027">
        <v>0.24711308600000001</v>
      </c>
      <c r="K14027">
        <f>Tabela1[[#This Row],[water_fraction_f_x000D_]]*(Tabela1[[#This Row],[mass_flow_water_kgh]]+Tabela1[[#This Row],[mass_flow_triolein_kgh]])</f>
        <v>1300.2641284307035</v>
      </c>
      <c r="L14027" s="3">
        <f>Tabela1[[#This Row],[mass_flow_water_kgh]]-Tabela1[[#This Row],[water_flow_f]]</f>
        <v>188.82678156929637</v>
      </c>
    </row>
    <row r="14028" spans="1:12" x14ac:dyDescent="0.25">
      <c r="A14028">
        <v>13256</v>
      </c>
      <c r="B14028" s="4">
        <v>2290.9090900000001</v>
      </c>
      <c r="C14028">
        <v>7</v>
      </c>
      <c r="D14028" s="4">
        <v>45</v>
      </c>
      <c r="E14028" s="4">
        <v>4136.3636399999996</v>
      </c>
      <c r="F14028" s="4">
        <v>3852.8706099999999</v>
      </c>
      <c r="G14028">
        <v>0.85</v>
      </c>
      <c r="H14028">
        <v>2.15262726E-2</v>
      </c>
      <c r="I14028" s="2">
        <f t="shared" si="219"/>
        <v>0.97467497341176479</v>
      </c>
      <c r="J14028">
        <v>0.32436008700000002</v>
      </c>
      <c r="K14028">
        <f>Tabela1[[#This Row],[water_fraction_f_x000D_]]*(Tabela1[[#This Row],[mass_flow_water_kgh]]+Tabela1[[#This Row],[mass_flow_triolein_kgh]])</f>
        <v>2084.7507418755276</v>
      </c>
      <c r="L14028" s="3">
        <f>Tabela1[[#This Row],[mass_flow_water_kgh]]-Tabela1[[#This Row],[water_flow_f]]</f>
        <v>206.15834812447247</v>
      </c>
    </row>
    <row r="14029" spans="1:12" x14ac:dyDescent="0.25">
      <c r="A14029">
        <v>4359</v>
      </c>
      <c r="B14029" s="4">
        <v>1603.63636</v>
      </c>
      <c r="C14029">
        <v>5</v>
      </c>
      <c r="D14029" s="4">
        <v>50.454545500000002</v>
      </c>
      <c r="E14029" s="4">
        <v>3681.8181800000002</v>
      </c>
      <c r="F14029" s="4">
        <v>3438.31385</v>
      </c>
      <c r="G14029">
        <v>0.85</v>
      </c>
      <c r="H14029">
        <v>2.1553305700000001E-2</v>
      </c>
      <c r="I14029" s="2">
        <f t="shared" si="219"/>
        <v>0.97464316976470589</v>
      </c>
      <c r="J14029">
        <v>0.26858035499999999</v>
      </c>
      <c r="K14029">
        <f>Tabela1[[#This Row],[water_fraction_f_x000D_]]*(Tabela1[[#This Row],[mass_flow_water_kgh]]+Tabela1[[#This Row],[mass_flow_triolein_kgh]])</f>
        <v>1419.5692566895618</v>
      </c>
      <c r="L14029" s="3">
        <f>Tabela1[[#This Row],[mass_flow_water_kgh]]-Tabela1[[#This Row],[water_flow_f]]</f>
        <v>184.06710331043814</v>
      </c>
    </row>
    <row r="14030" spans="1:12" x14ac:dyDescent="0.25">
      <c r="A14030">
        <v>14029</v>
      </c>
      <c r="B14030" s="4">
        <v>2290.9090900000001</v>
      </c>
      <c r="C14030">
        <v>12</v>
      </c>
      <c r="D14030" s="4">
        <v>54.090909099999998</v>
      </c>
      <c r="E14030" s="4">
        <v>3500</v>
      </c>
      <c r="F14030" s="4">
        <v>3367.5440600000002</v>
      </c>
      <c r="G14030">
        <v>0.85</v>
      </c>
      <c r="H14030">
        <v>8.3297358300000004E-4</v>
      </c>
      <c r="I14030" s="2">
        <f t="shared" si="219"/>
        <v>0.99902003107882342</v>
      </c>
      <c r="J14030">
        <v>0.364297924</v>
      </c>
      <c r="K14030">
        <f>Tabela1[[#This Row],[water_fraction_f_x000D_]]*(Tabela1[[#This Row],[mass_flow_water_kgh]]+Tabela1[[#This Row],[mass_flow_triolein_kgh]])</f>
        <v>2109.6161595597291</v>
      </c>
      <c r="L14030" s="3">
        <f>Tabela1[[#This Row],[mass_flow_water_kgh]]-Tabela1[[#This Row],[water_flow_f]]</f>
        <v>181.29293044027099</v>
      </c>
    </row>
    <row r="14031" spans="1:12" x14ac:dyDescent="0.25">
      <c r="A14031">
        <v>14030</v>
      </c>
      <c r="B14031" s="4">
        <v>2290.9090900000001</v>
      </c>
      <c r="C14031">
        <v>12</v>
      </c>
      <c r="D14031" s="4">
        <v>54.090909099999998</v>
      </c>
      <c r="E14031" s="4">
        <v>3590.9090900000001</v>
      </c>
      <c r="F14031" s="4">
        <v>3454.8939500000001</v>
      </c>
      <c r="G14031">
        <v>0.85</v>
      </c>
      <c r="H14031">
        <v>8.6250261299999995E-4</v>
      </c>
      <c r="I14031" s="2">
        <f t="shared" si="219"/>
        <v>0.9989852910435294</v>
      </c>
      <c r="J14031">
        <v>0.35786805399999999</v>
      </c>
      <c r="K14031">
        <f>Tabela1[[#This Row],[water_fraction_f_x000D_]]*(Tabela1[[#This Row],[mass_flow_water_kgh]]+Tabela1[[#This Row],[mass_flow_triolein_kgh]])</f>
        <v>2104.9148260584216</v>
      </c>
      <c r="L14031" s="3">
        <f>Tabela1[[#This Row],[mass_flow_water_kgh]]-Tabela1[[#This Row],[water_flow_f]]</f>
        <v>185.99426394157854</v>
      </c>
    </row>
    <row r="14032" spans="1:12" x14ac:dyDescent="0.25">
      <c r="A14032">
        <v>14031</v>
      </c>
      <c r="B14032" s="4">
        <v>2290.9090900000001</v>
      </c>
      <c r="C14032">
        <v>12</v>
      </c>
      <c r="D14032" s="4">
        <v>54.090909099999998</v>
      </c>
      <c r="E14032" s="4">
        <v>3681.8181800000002</v>
      </c>
      <c r="F14032" s="4">
        <v>3542.0835000000002</v>
      </c>
      <c r="G14032">
        <v>0.85</v>
      </c>
      <c r="H14032">
        <v>9.1918389699999995E-4</v>
      </c>
      <c r="I14032" s="2">
        <f t="shared" si="219"/>
        <v>0.99891860718000003</v>
      </c>
      <c r="J14032">
        <v>0.351635631</v>
      </c>
      <c r="K14032">
        <f>Tabela1[[#This Row],[water_fraction_f_x000D_]]*(Tabela1[[#This Row],[mass_flow_water_kgh]]+Tabela1[[#This Row],[mass_flow_triolein_kgh]])</f>
        <v>2100.2237223773577</v>
      </c>
      <c r="L14032" s="3">
        <f>Tabela1[[#This Row],[mass_flow_water_kgh]]-Tabela1[[#This Row],[water_flow_f]]</f>
        <v>190.68536762264239</v>
      </c>
    </row>
    <row r="14033" spans="1:12" x14ac:dyDescent="0.25">
      <c r="A14033">
        <v>14032</v>
      </c>
      <c r="B14033" s="4">
        <v>2290.9090900000001</v>
      </c>
      <c r="C14033">
        <v>12</v>
      </c>
      <c r="D14033" s="4">
        <v>54.090909099999998</v>
      </c>
      <c r="E14033" s="4">
        <v>3772.7272699999999</v>
      </c>
      <c r="F14033" s="4">
        <v>3629.3788399999999</v>
      </c>
      <c r="G14033">
        <v>0.85</v>
      </c>
      <c r="H14033">
        <v>9.55934726E-4</v>
      </c>
      <c r="I14033" s="2">
        <f t="shared" si="219"/>
        <v>0.99887537091058831</v>
      </c>
      <c r="J14033">
        <v>0.34558897399999999</v>
      </c>
      <c r="K14033">
        <f>Tabela1[[#This Row],[water_fraction_f_x000D_]]*(Tabela1[[#This Row],[mass_flow_water_kgh]]+Tabela1[[#This Row],[mass_flow_triolein_kgh]])</f>
        <v>2095.5258683614948</v>
      </c>
      <c r="L14033" s="3">
        <f>Tabela1[[#This Row],[mass_flow_water_kgh]]-Tabela1[[#This Row],[water_flow_f]]</f>
        <v>195.38322163850535</v>
      </c>
    </row>
    <row r="14034" spans="1:12" x14ac:dyDescent="0.25">
      <c r="A14034">
        <v>3316</v>
      </c>
      <c r="B14034" s="4">
        <v>1489.0909099999999</v>
      </c>
      <c r="C14034">
        <v>8</v>
      </c>
      <c r="D14034" s="4">
        <v>45</v>
      </c>
      <c r="E14034" s="4">
        <v>3772.7272699999999</v>
      </c>
      <c r="F14034" s="4">
        <v>3526.2695199999998</v>
      </c>
      <c r="G14034">
        <v>0.85</v>
      </c>
      <c r="H14034">
        <v>2.1577227899999999E-2</v>
      </c>
      <c r="I14034" s="2">
        <f t="shared" si="219"/>
        <v>0.97461502599999994</v>
      </c>
      <c r="J14034">
        <v>0.24711683100000001</v>
      </c>
      <c r="K14034">
        <f>Tabela1[[#This Row],[water_fraction_f_x000D_]]*(Tabela1[[#This Row],[mass_flow_water_kgh]]+Tabela1[[#This Row],[mass_flow_triolein_kgh]])</f>
        <v>1300.2838339397877</v>
      </c>
      <c r="L14034" s="3">
        <f>Tabela1[[#This Row],[mass_flow_water_kgh]]-Tabela1[[#This Row],[water_flow_f]]</f>
        <v>188.80707606021224</v>
      </c>
    </row>
    <row r="14035" spans="1:12" x14ac:dyDescent="0.25">
      <c r="A14035">
        <v>449</v>
      </c>
      <c r="B14035" s="4">
        <v>1260</v>
      </c>
      <c r="C14035">
        <v>8</v>
      </c>
      <c r="D14035" s="4">
        <v>46.818181799999998</v>
      </c>
      <c r="E14035" s="4">
        <v>3863.63636</v>
      </c>
      <c r="F14035" s="4">
        <v>3616.6488399999998</v>
      </c>
      <c r="G14035">
        <v>0.85</v>
      </c>
      <c r="H14035">
        <v>2.15900186E-2</v>
      </c>
      <c r="I14035" s="2">
        <f t="shared" si="219"/>
        <v>0.97459997811764709</v>
      </c>
      <c r="J14035">
        <v>0.20811359500000001</v>
      </c>
      <c r="K14035">
        <f>Tabela1[[#This Row],[water_fraction_f_x000D_]]*(Tabela1[[#This Row],[mass_flow_water_kgh]]+Tabela1[[#This Row],[mass_flow_triolein_kgh]])</f>
        <v>1066.2983823523143</v>
      </c>
      <c r="L14035" s="3">
        <f>Tabela1[[#This Row],[mass_flow_water_kgh]]-Tabela1[[#This Row],[water_flow_f]]</f>
        <v>193.70161764768568</v>
      </c>
    </row>
    <row r="14036" spans="1:12" x14ac:dyDescent="0.25">
      <c r="A14036">
        <v>9228</v>
      </c>
      <c r="B14036" s="4">
        <v>1947.2727299999999</v>
      </c>
      <c r="C14036">
        <v>9</v>
      </c>
      <c r="D14036" s="4">
        <v>45</v>
      </c>
      <c r="E14036" s="4">
        <v>4500</v>
      </c>
      <c r="F14036" s="4">
        <v>4202.3803200000002</v>
      </c>
      <c r="G14036">
        <v>0.85</v>
      </c>
      <c r="H14036">
        <v>2.15963843E-2</v>
      </c>
      <c r="I14036" s="2">
        <f t="shared" si="219"/>
        <v>0.97459248905882356</v>
      </c>
      <c r="J14036">
        <v>0.26713652500000001</v>
      </c>
      <c r="K14036">
        <f>Tabela1[[#This Row],[water_fraction_f_x000D_]]*(Tabela1[[#This Row],[mass_flow_water_kgh]]+Tabela1[[#This Row],[mass_flow_triolein_kgh]])</f>
        <v>1722.3020328194632</v>
      </c>
      <c r="L14036" s="3">
        <f>Tabela1[[#This Row],[mass_flow_water_kgh]]-Tabela1[[#This Row],[water_flow_f]]</f>
        <v>224.97069718053672</v>
      </c>
    </row>
    <row r="14037" spans="1:12" x14ac:dyDescent="0.25">
      <c r="A14037">
        <v>8816</v>
      </c>
      <c r="B14037" s="4">
        <v>1947.2727299999999</v>
      </c>
      <c r="C14037">
        <v>6</v>
      </c>
      <c r="D14037" s="4">
        <v>48.636363600000003</v>
      </c>
      <c r="E14037" s="4">
        <v>4136.3636399999996</v>
      </c>
      <c r="F14037" s="4">
        <v>3859.3624199999999</v>
      </c>
      <c r="G14037">
        <v>0.85</v>
      </c>
      <c r="H14037">
        <v>2.1627184599999998E-2</v>
      </c>
      <c r="I14037" s="2">
        <f t="shared" si="219"/>
        <v>0.97455625341176466</v>
      </c>
      <c r="J14037">
        <v>0.28612826899999999</v>
      </c>
      <c r="K14037">
        <f>Tabela1[[#This Row],[water_fraction_f_x000D_]]*(Tabela1[[#This Row],[mass_flow_water_kgh]]+Tabela1[[#This Row],[mass_flow_triolein_kgh]])</f>
        <v>1740.7003437735432</v>
      </c>
      <c r="L14037" s="3">
        <f>Tabela1[[#This Row],[mass_flow_water_kgh]]-Tabela1[[#This Row],[water_flow_f]]</f>
        <v>206.57238622645673</v>
      </c>
    </row>
    <row r="14038" spans="1:12" x14ac:dyDescent="0.25">
      <c r="A14038">
        <v>14697</v>
      </c>
      <c r="B14038" s="4">
        <v>2405.4545499999999</v>
      </c>
      <c r="C14038">
        <v>7</v>
      </c>
      <c r="D14038" s="4">
        <v>45</v>
      </c>
      <c r="E14038" s="4">
        <v>4227.2727299999997</v>
      </c>
      <c r="F14038" s="4">
        <v>3935.5661700000001</v>
      </c>
      <c r="G14038">
        <v>0.85</v>
      </c>
      <c r="H14038">
        <v>2.1630310999999999E-2</v>
      </c>
      <c r="I14038" s="2">
        <f t="shared" si="219"/>
        <v>0.97455257529411765</v>
      </c>
      <c r="J14038">
        <v>0.33091843300000001</v>
      </c>
      <c r="K14038">
        <f>Tabela1[[#This Row],[water_fraction_f_x000D_]]*(Tabela1[[#This Row],[mass_flow_water_kgh]]+Tabela1[[#This Row],[mass_flow_triolein_kgh]])</f>
        <v>2194.891718013952</v>
      </c>
      <c r="L14038" s="3">
        <f>Tabela1[[#This Row],[mass_flow_water_kgh]]-Tabela1[[#This Row],[water_flow_f]]</f>
        <v>210.56283198604797</v>
      </c>
    </row>
    <row r="14039" spans="1:12" x14ac:dyDescent="0.25">
      <c r="A14039">
        <v>6051</v>
      </c>
      <c r="B14039" s="4">
        <v>1718.18182</v>
      </c>
      <c r="C14039">
        <v>7</v>
      </c>
      <c r="D14039" s="4">
        <v>45</v>
      </c>
      <c r="E14039" s="4">
        <v>3681.8181800000002</v>
      </c>
      <c r="F14039" s="4">
        <v>3435.5315500000002</v>
      </c>
      <c r="G14039">
        <v>0.85</v>
      </c>
      <c r="H14039">
        <v>2.1634490499999999E-2</v>
      </c>
      <c r="I14039" s="2">
        <f t="shared" si="219"/>
        <v>0.9745476582352941</v>
      </c>
      <c r="J14039">
        <v>0.28412817800000001</v>
      </c>
      <c r="K14039">
        <f>Tabela1[[#This Row],[water_fraction_f_x000D_]]*(Tabela1[[#This Row],[mass_flow_water_kgh]]+Tabela1[[#This Row],[mass_flow_triolein_kgh]])</f>
        <v>1534.2921612</v>
      </c>
      <c r="L14039" s="3">
        <f>Tabela1[[#This Row],[mass_flow_water_kgh]]-Tabela1[[#This Row],[water_flow_f]]</f>
        <v>183.88965880000001</v>
      </c>
    </row>
    <row r="14040" spans="1:12" x14ac:dyDescent="0.25">
      <c r="A14040">
        <v>3215</v>
      </c>
      <c r="B14040" s="4">
        <v>1489.0909099999999</v>
      </c>
      <c r="C14040">
        <v>7</v>
      </c>
      <c r="D14040" s="4">
        <v>50.454545500000002</v>
      </c>
      <c r="E14040" s="4">
        <v>4409.0909099999999</v>
      </c>
      <c r="F14040" s="4">
        <v>4125.9038099999998</v>
      </c>
      <c r="G14040">
        <v>0.85</v>
      </c>
      <c r="H14040">
        <v>2.1638322299999999E-2</v>
      </c>
      <c r="I14040" s="2">
        <f t="shared" si="219"/>
        <v>0.97454315023529414</v>
      </c>
      <c r="J14040">
        <v>0.215003215</v>
      </c>
      <c r="K14040">
        <f>Tabela1[[#This Row],[water_fraction_f_x000D_]]*(Tabela1[[#This Row],[mass_flow_water_kgh]]+Tabela1[[#This Row],[mass_flow_triolein_kgh]])</f>
        <v>1268.1280539545512</v>
      </c>
      <c r="L14040" s="3">
        <f>Tabela1[[#This Row],[mass_flow_water_kgh]]-Tabela1[[#This Row],[water_flow_f]]</f>
        <v>220.96285604544869</v>
      </c>
    </row>
    <row r="14041" spans="1:12" x14ac:dyDescent="0.25">
      <c r="A14041">
        <v>5949</v>
      </c>
      <c r="B14041" s="4">
        <v>1718.18182</v>
      </c>
      <c r="C14041">
        <v>6</v>
      </c>
      <c r="D14041" s="4">
        <v>50.454545500000002</v>
      </c>
      <c r="E14041" s="4">
        <v>4227.2727299999997</v>
      </c>
      <c r="F14041" s="4">
        <v>3949.7147500000001</v>
      </c>
      <c r="G14041">
        <v>0.85</v>
      </c>
      <c r="H14041">
        <v>2.1644112300000001E-2</v>
      </c>
      <c r="I14041" s="2">
        <f t="shared" si="219"/>
        <v>0.97453633847058829</v>
      </c>
      <c r="J14041">
        <v>0.253423283</v>
      </c>
      <c r="K14041">
        <f>Tabela1[[#This Row],[water_fraction_f_x000D_]]*(Tabela1[[#This Row],[mass_flow_water_kgh]]+Tabela1[[#This Row],[mass_flow_triolein_kgh]])</f>
        <v>1506.7166109882876</v>
      </c>
      <c r="L14041" s="3">
        <f>Tabela1[[#This Row],[mass_flow_water_kgh]]-Tabela1[[#This Row],[water_flow_f]]</f>
        <v>211.46520901171243</v>
      </c>
    </row>
    <row r="14042" spans="1:12" x14ac:dyDescent="0.25">
      <c r="A14042">
        <v>14041</v>
      </c>
      <c r="B14042" s="4">
        <v>2290.9090900000001</v>
      </c>
      <c r="C14042">
        <v>12</v>
      </c>
      <c r="D14042" s="4">
        <v>55.909090900000002</v>
      </c>
      <c r="E14042" s="4">
        <v>3500</v>
      </c>
      <c r="F14042" s="4">
        <v>3367.6614</v>
      </c>
      <c r="G14042">
        <v>0.85</v>
      </c>
      <c r="H14042">
        <v>8.1180149799999998E-4</v>
      </c>
      <c r="I14042" s="2">
        <f t="shared" si="219"/>
        <v>0.99904493941411765</v>
      </c>
      <c r="J14042">
        <v>0.36429663200000001</v>
      </c>
      <c r="K14042">
        <f>Tabela1[[#This Row],[water_fraction_f_x000D_]]*(Tabela1[[#This Row],[mass_flow_water_kgh]]+Tabela1[[#This Row],[mass_flow_triolein_kgh]])</f>
        <v>2109.6086777051851</v>
      </c>
      <c r="L14042" s="3">
        <f>Tabela1[[#This Row],[mass_flow_water_kgh]]-Tabela1[[#This Row],[water_flow_f]]</f>
        <v>181.30041229481503</v>
      </c>
    </row>
    <row r="14043" spans="1:12" x14ac:dyDescent="0.25">
      <c r="A14043">
        <v>14042</v>
      </c>
      <c r="B14043" s="4">
        <v>2290.9090900000001</v>
      </c>
      <c r="C14043">
        <v>12</v>
      </c>
      <c r="D14043" s="4">
        <v>55.909090900000002</v>
      </c>
      <c r="E14043" s="4">
        <v>3590.9090900000001</v>
      </c>
      <c r="F14043" s="4">
        <v>3454.8692000000001</v>
      </c>
      <c r="G14043">
        <v>0.85</v>
      </c>
      <c r="H14043">
        <v>8.6690023200000003E-4</v>
      </c>
      <c r="I14043" s="2">
        <f t="shared" si="219"/>
        <v>0.99898011737411763</v>
      </c>
      <c r="J14043">
        <v>0.35786832299999999</v>
      </c>
      <c r="K14043">
        <f>Tabela1[[#This Row],[water_fraction_f_x000D_]]*(Tabela1[[#This Row],[mass_flow_water_kgh]]+Tabela1[[#This Row],[mass_flow_triolein_kgh]])</f>
        <v>2104.916408267512</v>
      </c>
      <c r="L14043" s="3">
        <f>Tabela1[[#This Row],[mass_flow_water_kgh]]-Tabela1[[#This Row],[water_flow_f]]</f>
        <v>185.99268173248811</v>
      </c>
    </row>
    <row r="14044" spans="1:12" x14ac:dyDescent="0.25">
      <c r="A14044">
        <v>14043</v>
      </c>
      <c r="B14044" s="4">
        <v>2290.9090900000001</v>
      </c>
      <c r="C14044">
        <v>12</v>
      </c>
      <c r="D14044" s="4">
        <v>55.909090900000002</v>
      </c>
      <c r="E14044" s="4">
        <v>3681.8181800000002</v>
      </c>
      <c r="F14044" s="4">
        <v>3542.19677</v>
      </c>
      <c r="G14044">
        <v>0.85</v>
      </c>
      <c r="H14044">
        <v>8.9936823500000004E-4</v>
      </c>
      <c r="I14044" s="2">
        <f t="shared" si="219"/>
        <v>0.99894191972352941</v>
      </c>
      <c r="J14044">
        <v>0.35163442099999997</v>
      </c>
      <c r="K14044">
        <f>Tabela1[[#This Row],[water_fraction_f_x000D_]]*(Tabela1[[#This Row],[mass_flow_water_kgh]]+Tabela1[[#This Row],[mass_flow_triolein_kgh]])</f>
        <v>2100.2164953773608</v>
      </c>
      <c r="L14044" s="3">
        <f>Tabela1[[#This Row],[mass_flow_water_kgh]]-Tabela1[[#This Row],[water_flow_f]]</f>
        <v>190.69259462263926</v>
      </c>
    </row>
    <row r="14045" spans="1:12" x14ac:dyDescent="0.25">
      <c r="A14045">
        <v>14044</v>
      </c>
      <c r="B14045" s="4">
        <v>2290.9090900000001</v>
      </c>
      <c r="C14045">
        <v>12</v>
      </c>
      <c r="D14045" s="4">
        <v>55.909090900000002</v>
      </c>
      <c r="E14045" s="4">
        <v>3772.7272699999999</v>
      </c>
      <c r="F14045" s="4">
        <v>3629.5695799999999</v>
      </c>
      <c r="G14045">
        <v>0.85</v>
      </c>
      <c r="H14045">
        <v>9.2306712899999999E-4</v>
      </c>
      <c r="I14045" s="2">
        <f t="shared" si="219"/>
        <v>0.99891403867176465</v>
      </c>
      <c r="J14045">
        <v>0.34558696799999999</v>
      </c>
      <c r="K14045">
        <f>Tabela1[[#This Row],[water_fraction_f_x000D_]]*(Tabela1[[#This Row],[mass_flow_water_kgh]]+Tabela1[[#This Row],[mass_flow_triolein_kgh]])</f>
        <v>2095.5137047069566</v>
      </c>
      <c r="L14045" s="3">
        <f>Tabela1[[#This Row],[mass_flow_water_kgh]]-Tabela1[[#This Row],[water_flow_f]]</f>
        <v>195.39538529304355</v>
      </c>
    </row>
    <row r="14046" spans="1:12" x14ac:dyDescent="0.25">
      <c r="A14046">
        <v>50</v>
      </c>
      <c r="B14046" s="4">
        <v>1260</v>
      </c>
      <c r="C14046">
        <v>5</v>
      </c>
      <c r="D14046" s="4">
        <v>52.2727273</v>
      </c>
      <c r="E14046" s="4">
        <v>3590.9090900000001</v>
      </c>
      <c r="F14046" s="4">
        <v>3359.2641600000002</v>
      </c>
      <c r="G14046">
        <v>0.85</v>
      </c>
      <c r="H14046">
        <v>2.16447507E-2</v>
      </c>
      <c r="I14046" s="2">
        <f t="shared" si="219"/>
        <v>0.9745355874117646</v>
      </c>
      <c r="J14046">
        <v>0.22266029600000001</v>
      </c>
      <c r="K14046">
        <f>Tabela1[[#This Row],[water_fraction_f_x000D_]]*(Tabela1[[#This Row],[mass_flow_water_kgh]]+Tabela1[[#This Row],[mass_flow_triolein_kgh]])</f>
        <v>1080.1048538484906</v>
      </c>
      <c r="L14046" s="3">
        <f>Tabela1[[#This Row],[mass_flow_water_kgh]]-Tabela1[[#This Row],[water_flow_f]]</f>
        <v>179.89514615150938</v>
      </c>
    </row>
    <row r="14047" spans="1:12" x14ac:dyDescent="0.25">
      <c r="A14047">
        <v>6082</v>
      </c>
      <c r="B14047" s="4">
        <v>1718.18182</v>
      </c>
      <c r="C14047">
        <v>7</v>
      </c>
      <c r="D14047" s="4">
        <v>48.636363600000003</v>
      </c>
      <c r="E14047" s="4">
        <v>4318.1818199999998</v>
      </c>
      <c r="F14047" s="4">
        <v>4035.36429</v>
      </c>
      <c r="G14047">
        <v>0.85</v>
      </c>
      <c r="H14047">
        <v>2.1653797999999998E-2</v>
      </c>
      <c r="I14047" s="2">
        <f t="shared" si="219"/>
        <v>0.97452494352941177</v>
      </c>
      <c r="J14047">
        <v>0.24884579800000001</v>
      </c>
      <c r="K14047">
        <f>Tabela1[[#This Row],[water_fraction_f_x000D_]]*(Tabela1[[#This Row],[mass_flow_water_kgh]]+Tabela1[[#This Row],[mass_flow_triolein_kgh]])</f>
        <v>1502.1237270139848</v>
      </c>
      <c r="L14047" s="3">
        <f>Tabela1[[#This Row],[mass_flow_water_kgh]]-Tabela1[[#This Row],[water_flow_f]]</f>
        <v>216.05809298601525</v>
      </c>
    </row>
    <row r="14048" spans="1:12" x14ac:dyDescent="0.25">
      <c r="A14048">
        <v>5815</v>
      </c>
      <c r="B14048" s="4">
        <v>1718.18182</v>
      </c>
      <c r="C14048">
        <v>5</v>
      </c>
      <c r="D14048" s="4">
        <v>52.2727273</v>
      </c>
      <c r="E14048" s="4">
        <v>4045.4545499999999</v>
      </c>
      <c r="F14048" s="4">
        <v>3778.2497199999998</v>
      </c>
      <c r="G14048">
        <v>0.85</v>
      </c>
      <c r="H14048">
        <v>2.16539114E-2</v>
      </c>
      <c r="I14048" s="2">
        <f t="shared" si="219"/>
        <v>0.97452481011764713</v>
      </c>
      <c r="J14048">
        <v>0.26301329099999998</v>
      </c>
      <c r="K14048">
        <f>Tabela1[[#This Row],[water_fraction_f_x000D_]]*(Tabela1[[#This Row],[mass_flow_water_kgh]]+Tabela1[[#This Row],[mass_flow_triolein_kgh]])</f>
        <v>1515.9129698009936</v>
      </c>
      <c r="L14048" s="3">
        <f>Tabela1[[#This Row],[mass_flow_water_kgh]]-Tabela1[[#This Row],[water_flow_f]]</f>
        <v>202.26885019900647</v>
      </c>
    </row>
    <row r="14049" spans="1:12" x14ac:dyDescent="0.25">
      <c r="A14049">
        <v>2316</v>
      </c>
      <c r="B14049" s="4">
        <v>1374.5454500000001</v>
      </c>
      <c r="C14049">
        <v>11</v>
      </c>
      <c r="D14049" s="4">
        <v>45</v>
      </c>
      <c r="E14049" s="4">
        <v>4500</v>
      </c>
      <c r="F14049" s="4">
        <v>4213.89113</v>
      </c>
      <c r="G14049">
        <v>0.85</v>
      </c>
      <c r="H14049">
        <v>2.16544615E-2</v>
      </c>
      <c r="I14049" s="2">
        <f t="shared" si="219"/>
        <v>0.9745241629411765</v>
      </c>
      <c r="J14049">
        <v>0.19556246899999999</v>
      </c>
      <c r="K14049">
        <f>Tabela1[[#This Row],[water_fraction_f_x000D_]]*(Tabela1[[#This Row],[mass_flow_water_kgh]]+Tabela1[[#This Row],[mass_flow_triolein_kgh]])</f>
        <v>1148.8406124547159</v>
      </c>
      <c r="L14049" s="3">
        <f>Tabela1[[#This Row],[mass_flow_water_kgh]]-Tabela1[[#This Row],[water_flow_f]]</f>
        <v>225.70483754528414</v>
      </c>
    </row>
    <row r="14050" spans="1:12" x14ac:dyDescent="0.25">
      <c r="A14050">
        <v>118</v>
      </c>
      <c r="B14050" s="4">
        <v>1260</v>
      </c>
      <c r="C14050">
        <v>5</v>
      </c>
      <c r="D14050" s="4">
        <v>61.363636399999997</v>
      </c>
      <c r="E14050" s="4">
        <v>4318.1818199999998</v>
      </c>
      <c r="F14050" s="4">
        <v>4044.7302100000002</v>
      </c>
      <c r="G14050">
        <v>0.85</v>
      </c>
      <c r="H14050">
        <v>2.1677984399999999E-2</v>
      </c>
      <c r="I14050" s="2">
        <f t="shared" si="219"/>
        <v>0.97449648894117646</v>
      </c>
      <c r="J14050">
        <v>0.18704025799999999</v>
      </c>
      <c r="K14050">
        <f>Tabela1[[#This Row],[water_fraction_f_x000D_]]*(Tabela1[[#This Row],[mass_flow_water_kgh]]+Tabela1[[#This Row],[mass_flow_triolein_kgh]])</f>
        <v>1043.3445667837095</v>
      </c>
      <c r="L14050" s="3">
        <f>Tabela1[[#This Row],[mass_flow_water_kgh]]-Tabela1[[#This Row],[water_flow_f]]</f>
        <v>216.65543321629048</v>
      </c>
    </row>
    <row r="14051" spans="1:12" x14ac:dyDescent="0.25">
      <c r="A14051">
        <v>2169</v>
      </c>
      <c r="B14051" s="4">
        <v>1374.5454500000001</v>
      </c>
      <c r="C14051">
        <v>10</v>
      </c>
      <c r="D14051" s="4">
        <v>45</v>
      </c>
      <c r="E14051" s="4">
        <v>4227.2727299999997</v>
      </c>
      <c r="F14051" s="4">
        <v>3956.4768800000002</v>
      </c>
      <c r="G14051">
        <v>0.85</v>
      </c>
      <c r="H14051">
        <v>2.1710510999999998E-2</v>
      </c>
      <c r="I14051" s="2">
        <f t="shared" si="219"/>
        <v>0.97445822235294122</v>
      </c>
      <c r="J14051">
        <v>0.207548502</v>
      </c>
      <c r="K14051">
        <f>Tabela1[[#This Row],[water_fraction_f_x000D_]]*(Tabela1[[#This Row],[mass_flow_water_kgh]]+Tabela1[[#This Row],[mass_flow_triolein_kgh]])</f>
        <v>1162.6489717353663</v>
      </c>
      <c r="L14051" s="3">
        <f>Tabela1[[#This Row],[mass_flow_water_kgh]]-Tabela1[[#This Row],[water_flow_f]]</f>
        <v>211.89647826463374</v>
      </c>
    </row>
    <row r="14052" spans="1:12" x14ac:dyDescent="0.25">
      <c r="A14052">
        <v>4403</v>
      </c>
      <c r="B14052" s="4">
        <v>1603.63636</v>
      </c>
      <c r="C14052">
        <v>5</v>
      </c>
      <c r="D14052" s="4">
        <v>55.909090900000002</v>
      </c>
      <c r="E14052" s="4">
        <v>4409.0909099999999</v>
      </c>
      <c r="F14052" s="4">
        <v>4123.0743400000001</v>
      </c>
      <c r="G14052">
        <v>0.85</v>
      </c>
      <c r="H14052">
        <v>2.1717811900000002E-2</v>
      </c>
      <c r="I14052" s="2">
        <f t="shared" si="219"/>
        <v>0.97444963305882348</v>
      </c>
      <c r="J14052">
        <v>0.22998780899999999</v>
      </c>
      <c r="K14052">
        <f>Tabela1[[#This Row],[water_fraction_f_x000D_]]*(Tabela1[[#This Row],[mass_flow_water_kgh]]+Tabela1[[#This Row],[mass_flow_triolein_kgh]])</f>
        <v>1382.8539709418512</v>
      </c>
      <c r="L14052" s="3">
        <f>Tabela1[[#This Row],[mass_flow_water_kgh]]-Tabela1[[#This Row],[water_flow_f]]</f>
        <v>220.78238905814874</v>
      </c>
    </row>
    <row r="14053" spans="1:12" x14ac:dyDescent="0.25">
      <c r="A14053">
        <v>130</v>
      </c>
      <c r="B14053" s="4">
        <v>1260</v>
      </c>
      <c r="C14053">
        <v>5</v>
      </c>
      <c r="D14053" s="4">
        <v>63.181818200000002</v>
      </c>
      <c r="E14053" s="4">
        <v>4318.1818199999998</v>
      </c>
      <c r="F14053" s="4">
        <v>4044.50675</v>
      </c>
      <c r="G14053">
        <v>0.85</v>
      </c>
      <c r="H14053">
        <v>2.1719843999999999E-2</v>
      </c>
      <c r="I14053" s="2">
        <f t="shared" si="219"/>
        <v>0.97444724235294111</v>
      </c>
      <c r="J14053">
        <v>0.187042813</v>
      </c>
      <c r="K14053">
        <f>Tabela1[[#This Row],[water_fraction_f_x000D_]]*(Tabela1[[#This Row],[mass_flow_water_kgh]]+Tabela1[[#This Row],[mass_flow_triolein_kgh]])</f>
        <v>1043.3588190382595</v>
      </c>
      <c r="L14053" s="3">
        <f>Tabela1[[#This Row],[mass_flow_water_kgh]]-Tabela1[[#This Row],[water_flow_f]]</f>
        <v>216.64118096174047</v>
      </c>
    </row>
    <row r="14054" spans="1:12" x14ac:dyDescent="0.25">
      <c r="A14054">
        <v>14053</v>
      </c>
      <c r="B14054" s="4">
        <v>2290.9090900000001</v>
      </c>
      <c r="C14054">
        <v>12</v>
      </c>
      <c r="D14054" s="4">
        <v>57.7272727</v>
      </c>
      <c r="E14054" s="4">
        <v>3500</v>
      </c>
      <c r="F14054" s="4">
        <v>3367.68505</v>
      </c>
      <c r="G14054">
        <v>0.85</v>
      </c>
      <c r="H14054">
        <v>8.0753409200000001E-4</v>
      </c>
      <c r="I14054" s="2">
        <f t="shared" si="219"/>
        <v>0.99904995989176471</v>
      </c>
      <c r="J14054">
        <v>0.36429637100000001</v>
      </c>
      <c r="K14054">
        <f>Tabela1[[#This Row],[water_fraction_f_x000D_]]*(Tabela1[[#This Row],[mass_flow_water_kgh]]+Tabela1[[#This Row],[mass_flow_triolein_kgh]])</f>
        <v>2109.6071662779123</v>
      </c>
      <c r="L14054" s="3">
        <f>Tabela1[[#This Row],[mass_flow_water_kgh]]-Tabela1[[#This Row],[water_flow_f]]</f>
        <v>181.30192372208785</v>
      </c>
    </row>
    <row r="14055" spans="1:12" x14ac:dyDescent="0.25">
      <c r="A14055">
        <v>14054</v>
      </c>
      <c r="B14055" s="4">
        <v>2290.9090900000001</v>
      </c>
      <c r="C14055">
        <v>12</v>
      </c>
      <c r="D14055" s="4">
        <v>57.7272727</v>
      </c>
      <c r="E14055" s="4">
        <v>3590.9090900000001</v>
      </c>
      <c r="F14055" s="4">
        <v>3455.0434</v>
      </c>
      <c r="G14055">
        <v>0.85</v>
      </c>
      <c r="H14055">
        <v>8.3595291299999998E-4</v>
      </c>
      <c r="I14055" s="2">
        <f t="shared" si="219"/>
        <v>0.99901652598470592</v>
      </c>
      <c r="J14055">
        <v>0.35786643400000001</v>
      </c>
      <c r="K14055">
        <f>Tabela1[[#This Row],[water_fraction_f_x000D_]]*(Tabela1[[#This Row],[mass_flow_water_kgh]]+Tabela1[[#This Row],[mass_flow_triolein_kgh]])</f>
        <v>2104.9052975129703</v>
      </c>
      <c r="L14055" s="3">
        <f>Tabela1[[#This Row],[mass_flow_water_kgh]]-Tabela1[[#This Row],[water_flow_f]]</f>
        <v>186.00379248702984</v>
      </c>
    </row>
    <row r="14056" spans="1:12" x14ac:dyDescent="0.25">
      <c r="A14056">
        <v>14055</v>
      </c>
      <c r="B14056" s="4">
        <v>2290.9090900000001</v>
      </c>
      <c r="C14056">
        <v>12</v>
      </c>
      <c r="D14056" s="4">
        <v>57.7272727</v>
      </c>
      <c r="E14056" s="4">
        <v>3681.8181800000002</v>
      </c>
      <c r="F14056" s="4">
        <v>3542.3709399999998</v>
      </c>
      <c r="G14056">
        <v>0.85</v>
      </c>
      <c r="H14056">
        <v>8.6889724999999996E-4</v>
      </c>
      <c r="I14056" s="2">
        <f t="shared" si="219"/>
        <v>0.99897776794117654</v>
      </c>
      <c r="J14056">
        <v>0.35163256100000001</v>
      </c>
      <c r="K14056">
        <f>Tabela1[[#This Row],[water_fraction_f_x000D_]]*(Tabela1[[#This Row],[mass_flow_water_kgh]]+Tabela1[[#This Row],[mass_flow_triolein_kgh]])</f>
        <v>2100.2053861046388</v>
      </c>
      <c r="L14056" s="3">
        <f>Tabela1[[#This Row],[mass_flow_water_kgh]]-Tabela1[[#This Row],[water_flow_f]]</f>
        <v>190.70370389536129</v>
      </c>
    </row>
    <row r="14057" spans="1:12" x14ac:dyDescent="0.25">
      <c r="A14057">
        <v>14056</v>
      </c>
      <c r="B14057" s="4">
        <v>2290.9090900000001</v>
      </c>
      <c r="C14057">
        <v>12</v>
      </c>
      <c r="D14057" s="4">
        <v>57.7272727</v>
      </c>
      <c r="E14057" s="4">
        <v>3772.7272699999999</v>
      </c>
      <c r="F14057" s="4">
        <v>3629.69299</v>
      </c>
      <c r="G14057">
        <v>0.85</v>
      </c>
      <c r="H14057">
        <v>9.0180048800000002E-4</v>
      </c>
      <c r="I14057" s="2">
        <f t="shared" si="219"/>
        <v>0.99893905824941176</v>
      </c>
      <c r="J14057">
        <v>0.34558567000000001</v>
      </c>
      <c r="K14057">
        <f>Tabela1[[#This Row],[water_fraction_f_x000D_]]*(Tabela1[[#This Row],[mass_flow_water_kgh]]+Tabela1[[#This Row],[mass_flow_triolein_kgh]])</f>
        <v>2095.5058341069616</v>
      </c>
      <c r="L14057" s="3">
        <f>Tabela1[[#This Row],[mass_flow_water_kgh]]-Tabela1[[#This Row],[water_flow_f]]</f>
        <v>195.40325589303848</v>
      </c>
    </row>
    <row r="14058" spans="1:12" x14ac:dyDescent="0.25">
      <c r="A14058">
        <v>142</v>
      </c>
      <c r="B14058" s="4">
        <v>1260</v>
      </c>
      <c r="C14058">
        <v>5</v>
      </c>
      <c r="D14058" s="4">
        <v>65</v>
      </c>
      <c r="E14058" s="4">
        <v>4318.1818199999998</v>
      </c>
      <c r="F14058" s="4">
        <v>4044.38751</v>
      </c>
      <c r="G14058">
        <v>0.85</v>
      </c>
      <c r="H14058">
        <v>2.17421795E-2</v>
      </c>
      <c r="I14058" s="2">
        <f t="shared" si="219"/>
        <v>0.97442096529411759</v>
      </c>
      <c r="J14058">
        <v>0.18704417600000001</v>
      </c>
      <c r="K14058">
        <f>Tabela1[[#This Row],[water_fraction_f_x000D_]]*(Tabela1[[#This Row],[mass_flow_water_kgh]]+Tabela1[[#This Row],[mass_flow_triolein_kgh]])</f>
        <v>1043.3664221000804</v>
      </c>
      <c r="L14058" s="3">
        <f>Tabela1[[#This Row],[mass_flow_water_kgh]]-Tabela1[[#This Row],[water_flow_f]]</f>
        <v>216.6335778999196</v>
      </c>
    </row>
    <row r="14059" spans="1:12" x14ac:dyDescent="0.25">
      <c r="A14059">
        <v>4523</v>
      </c>
      <c r="B14059" s="4">
        <v>1603.63636</v>
      </c>
      <c r="C14059">
        <v>6</v>
      </c>
      <c r="D14059" s="4">
        <v>52.2727273</v>
      </c>
      <c r="E14059" s="4">
        <v>4409.0909099999999</v>
      </c>
      <c r="F14059" s="4">
        <v>4122.8975700000001</v>
      </c>
      <c r="G14059">
        <v>0.85</v>
      </c>
      <c r="H14059">
        <v>2.1748530200000001E-2</v>
      </c>
      <c r="I14059" s="2">
        <f t="shared" si="219"/>
        <v>0.97441349388235299</v>
      </c>
      <c r="J14059">
        <v>0.229989684</v>
      </c>
      <c r="K14059">
        <f>Tabela1[[#This Row],[water_fraction_f_x000D_]]*(Tabela1[[#This Row],[mass_flow_water_kgh]]+Tabela1[[#This Row],[mass_flow_triolein_kgh]])</f>
        <v>1382.8652448054825</v>
      </c>
      <c r="L14059" s="3">
        <f>Tabela1[[#This Row],[mass_flow_water_kgh]]-Tabela1[[#This Row],[water_flow_f]]</f>
        <v>220.77111519451751</v>
      </c>
    </row>
    <row r="14060" spans="1:12" x14ac:dyDescent="0.25">
      <c r="A14060">
        <v>744</v>
      </c>
      <c r="B14060" s="4">
        <v>1260</v>
      </c>
      <c r="C14060">
        <v>10</v>
      </c>
      <c r="D14060" s="4">
        <v>46.818181799999998</v>
      </c>
      <c r="E14060" s="4">
        <v>4500</v>
      </c>
      <c r="F14060" s="4">
        <v>4215.7117399999997</v>
      </c>
      <c r="G14060">
        <v>0.85</v>
      </c>
      <c r="H14060">
        <v>2.1754820599999999E-2</v>
      </c>
      <c r="I14060" s="2">
        <f t="shared" si="219"/>
        <v>0.97440609341176465</v>
      </c>
      <c r="J14060">
        <v>0.179544973</v>
      </c>
      <c r="K14060">
        <f>Tabela1[[#This Row],[water_fraction_f_x000D_]]*(Tabela1[[#This Row],[mass_flow_water_kgh]]+Tabela1[[#This Row],[mass_flow_triolein_kgh]])</f>
        <v>1034.1790444799999</v>
      </c>
      <c r="L14060" s="3">
        <f>Tabela1[[#This Row],[mass_flow_water_kgh]]-Tabela1[[#This Row],[water_flow_f]]</f>
        <v>225.8209555200001</v>
      </c>
    </row>
    <row r="14061" spans="1:12" x14ac:dyDescent="0.25">
      <c r="A14061">
        <v>4773</v>
      </c>
      <c r="B14061" s="4">
        <v>1603.63636</v>
      </c>
      <c r="C14061">
        <v>8</v>
      </c>
      <c r="D14061" s="4">
        <v>46.818181799999998</v>
      </c>
      <c r="E14061" s="4">
        <v>4227.2727299999997</v>
      </c>
      <c r="F14061" s="4">
        <v>3951.4527200000002</v>
      </c>
      <c r="G14061">
        <v>0.85</v>
      </c>
      <c r="H14061">
        <v>2.1757856499999999E-2</v>
      </c>
      <c r="I14061" s="2">
        <f t="shared" si="219"/>
        <v>0.97440252176470599</v>
      </c>
      <c r="J14061">
        <v>0.23873812599999999</v>
      </c>
      <c r="K14061">
        <f>Tabela1[[#This Row],[water_fraction_f_x000D_]]*(Tabela1[[#This Row],[mass_flow_water_kgh]]+Tabela1[[#This Row],[mass_flow_triolein_kgh]])</f>
        <v>1392.0603090229652</v>
      </c>
      <c r="L14061" s="3">
        <f>Tabela1[[#This Row],[mass_flow_water_kgh]]-Tabela1[[#This Row],[water_flow_f]]</f>
        <v>211.57605097703481</v>
      </c>
    </row>
    <row r="14062" spans="1:12" x14ac:dyDescent="0.25">
      <c r="A14062">
        <v>106</v>
      </c>
      <c r="B14062" s="4">
        <v>1260</v>
      </c>
      <c r="C14062">
        <v>5</v>
      </c>
      <c r="D14062" s="4">
        <v>59.545454499999998</v>
      </c>
      <c r="E14062" s="4">
        <v>4318.1818199999998</v>
      </c>
      <c r="F14062" s="4">
        <v>4044.16311</v>
      </c>
      <c r="G14062">
        <v>0.85</v>
      </c>
      <c r="H14062">
        <v>2.1784214100000001E-2</v>
      </c>
      <c r="I14062" s="2">
        <f t="shared" si="219"/>
        <v>0.97437151282352941</v>
      </c>
      <c r="J14062">
        <v>0.18704674199999999</v>
      </c>
      <c r="K14062">
        <f>Tabela1[[#This Row],[water_fraction_f_x000D_]]*(Tabela1[[#This Row],[mass_flow_water_kgh]]+Tabela1[[#This Row],[mass_flow_triolein_kgh]])</f>
        <v>1043.3807357146304</v>
      </c>
      <c r="L14062" s="3">
        <f>Tabela1[[#This Row],[mass_flow_water_kgh]]-Tabela1[[#This Row],[water_flow_f]]</f>
        <v>216.61926428536958</v>
      </c>
    </row>
    <row r="14063" spans="1:12" x14ac:dyDescent="0.25">
      <c r="A14063">
        <v>16138</v>
      </c>
      <c r="B14063" s="4">
        <v>2520</v>
      </c>
      <c r="C14063">
        <v>7</v>
      </c>
      <c r="D14063" s="4">
        <v>45</v>
      </c>
      <c r="E14063" s="4">
        <v>4318.1818199999998</v>
      </c>
      <c r="F14063" s="4">
        <v>4017.86382</v>
      </c>
      <c r="G14063">
        <v>0.85</v>
      </c>
      <c r="H14063">
        <v>2.1788898099999999E-2</v>
      </c>
      <c r="I14063" s="2">
        <f t="shared" si="219"/>
        <v>0.97436600223529413</v>
      </c>
      <c r="J14063">
        <v>0.33708639499999998</v>
      </c>
      <c r="K14063">
        <f>Tabela1[[#This Row],[water_fraction_f_x000D_]]*(Tabela1[[#This Row],[mass_flow_water_kgh]]+Tabela1[[#This Row],[mass_flow_triolein_kgh]])</f>
        <v>2305.0580580583387</v>
      </c>
      <c r="L14063" s="3">
        <f>Tabela1[[#This Row],[mass_flow_water_kgh]]-Tabela1[[#This Row],[water_flow_f]]</f>
        <v>214.9419419416613</v>
      </c>
    </row>
    <row r="14064" spans="1:12" x14ac:dyDescent="0.25">
      <c r="A14064">
        <v>7271</v>
      </c>
      <c r="B14064" s="4">
        <v>1832.7272700000001</v>
      </c>
      <c r="C14064">
        <v>5</v>
      </c>
      <c r="D14064" s="4">
        <v>54.090909099999998</v>
      </c>
      <c r="E14064" s="4">
        <v>4409.0909099999999</v>
      </c>
      <c r="F14064" s="4">
        <v>4117.8768399999999</v>
      </c>
      <c r="G14064">
        <v>0.85</v>
      </c>
      <c r="H14064">
        <v>2.1790789500000001E-2</v>
      </c>
      <c r="I14064" s="2">
        <f t="shared" si="219"/>
        <v>0.97436377705882349</v>
      </c>
      <c r="J14064">
        <v>0.25830236000000001</v>
      </c>
      <c r="K14064">
        <f>Tabela1[[#This Row],[water_fraction_f_x000D_]]*(Tabela1[[#This Row],[mass_flow_water_kgh]]+Tabela1[[#This Row],[mass_flow_triolein_kgh]])</f>
        <v>1612.276366584905</v>
      </c>
      <c r="L14064" s="3">
        <f>Tabela1[[#This Row],[mass_flow_water_kgh]]-Tabela1[[#This Row],[water_flow_f]]</f>
        <v>220.45090341509513</v>
      </c>
    </row>
    <row r="14065" spans="1:12" x14ac:dyDescent="0.25">
      <c r="A14065">
        <v>199</v>
      </c>
      <c r="B14065" s="4">
        <v>1260</v>
      </c>
      <c r="C14065">
        <v>6</v>
      </c>
      <c r="D14065" s="4">
        <v>52.2727273</v>
      </c>
      <c r="E14065" s="4">
        <v>4045.4545499999999</v>
      </c>
      <c r="F14065" s="4">
        <v>3786.9184</v>
      </c>
      <c r="G14065">
        <v>0.85</v>
      </c>
      <c r="H14065">
        <v>2.18166731E-2</v>
      </c>
      <c r="I14065" s="2">
        <f t="shared" si="219"/>
        <v>0.97433332576470588</v>
      </c>
      <c r="J14065">
        <v>0.199262526</v>
      </c>
      <c r="K14065">
        <f>Tabela1[[#This Row],[water_fraction_f_x000D_]]*(Tabela1[[#This Row],[mass_flow_water_kgh]]+Tabela1[[#This Row],[mass_flow_triolein_kgh]])</f>
        <v>1057.1782752111933</v>
      </c>
      <c r="L14065" s="3">
        <f>Tabela1[[#This Row],[mass_flow_water_kgh]]-Tabela1[[#This Row],[water_flow_f]]</f>
        <v>202.8217247888067</v>
      </c>
    </row>
    <row r="14066" spans="1:12" x14ac:dyDescent="0.25">
      <c r="A14066">
        <v>14065</v>
      </c>
      <c r="B14066" s="4">
        <v>2290.9090900000001</v>
      </c>
      <c r="C14066">
        <v>12</v>
      </c>
      <c r="D14066" s="4">
        <v>59.545454499999998</v>
      </c>
      <c r="E14066" s="4">
        <v>3500</v>
      </c>
      <c r="F14066" s="4">
        <v>3367.6859399999998</v>
      </c>
      <c r="G14066">
        <v>0.85</v>
      </c>
      <c r="H14066">
        <v>8.0737288700000003E-4</v>
      </c>
      <c r="I14066" s="2">
        <f t="shared" si="219"/>
        <v>0.99905014954470595</v>
      </c>
      <c r="J14066">
        <v>0.36429636100000001</v>
      </c>
      <c r="K14066">
        <f>Tabela1[[#This Row],[water_fraction_f_x000D_]]*(Tabela1[[#This Row],[mass_flow_water_kgh]]+Tabela1[[#This Row],[mass_flow_triolein_kgh]])</f>
        <v>2109.6071083688216</v>
      </c>
      <c r="L14066" s="3">
        <f>Tabela1[[#This Row],[mass_flow_water_kgh]]-Tabela1[[#This Row],[water_flow_f]]</f>
        <v>181.30198163117848</v>
      </c>
    </row>
    <row r="14067" spans="1:12" x14ac:dyDescent="0.25">
      <c r="A14067">
        <v>14066</v>
      </c>
      <c r="B14067" s="4">
        <v>2290.9090900000001</v>
      </c>
      <c r="C14067">
        <v>12</v>
      </c>
      <c r="D14067" s="4">
        <v>59.545454499999998</v>
      </c>
      <c r="E14067" s="4">
        <v>3590.9090900000001</v>
      </c>
      <c r="F14067" s="4">
        <v>3455.0566600000002</v>
      </c>
      <c r="G14067">
        <v>0.85</v>
      </c>
      <c r="H14067">
        <v>8.3359779700000001E-4</v>
      </c>
      <c r="I14067" s="2">
        <f t="shared" si="219"/>
        <v>0.99901929670941181</v>
      </c>
      <c r="J14067">
        <v>0.35786628999999998</v>
      </c>
      <c r="K14067">
        <f>Tabela1[[#This Row],[water_fraction_f_x000D_]]*(Tabela1[[#This Row],[mass_flow_water_kgh]]+Tabela1[[#This Row],[mass_flow_triolein_kgh]])</f>
        <v>2104.9044505311522</v>
      </c>
      <c r="L14067" s="3">
        <f>Tabela1[[#This Row],[mass_flow_water_kgh]]-Tabela1[[#This Row],[water_flow_f]]</f>
        <v>186.00463946884793</v>
      </c>
    </row>
    <row r="14068" spans="1:12" x14ac:dyDescent="0.25">
      <c r="A14068">
        <v>14067</v>
      </c>
      <c r="B14068" s="4">
        <v>2290.9090900000001</v>
      </c>
      <c r="C14068">
        <v>12</v>
      </c>
      <c r="D14068" s="4">
        <v>59.545454499999998</v>
      </c>
      <c r="E14068" s="4">
        <v>3681.8181800000002</v>
      </c>
      <c r="F14068" s="4">
        <v>3542.3724099999999</v>
      </c>
      <c r="G14068">
        <v>0.85</v>
      </c>
      <c r="H14068">
        <v>8.6863971300000001E-4</v>
      </c>
      <c r="I14068" s="2">
        <f t="shared" si="219"/>
        <v>0.99897807092588231</v>
      </c>
      <c r="J14068">
        <v>0.35163254599999999</v>
      </c>
      <c r="K14068">
        <f>Tabela1[[#This Row],[water_fraction_f_x000D_]]*(Tabela1[[#This Row],[mass_flow_water_kgh]]+Tabela1[[#This Row],[mass_flow_triolein_kgh]])</f>
        <v>2100.2052965137295</v>
      </c>
      <c r="L14068" s="3">
        <f>Tabela1[[#This Row],[mass_flow_water_kgh]]-Tabela1[[#This Row],[water_flow_f]]</f>
        <v>190.70379348627057</v>
      </c>
    </row>
    <row r="14069" spans="1:12" x14ac:dyDescent="0.25">
      <c r="A14069">
        <v>14068</v>
      </c>
      <c r="B14069" s="4">
        <v>2290.9090900000001</v>
      </c>
      <c r="C14069">
        <v>12</v>
      </c>
      <c r="D14069" s="4">
        <v>59.545454499999998</v>
      </c>
      <c r="E14069" s="4">
        <v>3772.7272699999999</v>
      </c>
      <c r="F14069" s="4">
        <v>3629.6965300000002</v>
      </c>
      <c r="G14069">
        <v>0.85</v>
      </c>
      <c r="H14069">
        <v>9.0118964899999995E-4</v>
      </c>
      <c r="I14069" s="2">
        <f t="shared" si="219"/>
        <v>0.99893977688352942</v>
      </c>
      <c r="J14069">
        <v>0.345585633</v>
      </c>
      <c r="K14069">
        <f>Tabela1[[#This Row],[water_fraction_f_x000D_]]*(Tabela1[[#This Row],[mass_flow_water_kgh]]+Tabela1[[#This Row],[mass_flow_triolein_kgh]])</f>
        <v>2095.5056097524161</v>
      </c>
      <c r="L14069" s="3">
        <f>Tabela1[[#This Row],[mass_flow_water_kgh]]-Tabela1[[#This Row],[water_flow_f]]</f>
        <v>195.40348024758396</v>
      </c>
    </row>
    <row r="14070" spans="1:12" x14ac:dyDescent="0.25">
      <c r="A14070">
        <v>2022</v>
      </c>
      <c r="B14070" s="4">
        <v>1374.5454500000001</v>
      </c>
      <c r="C14070">
        <v>9</v>
      </c>
      <c r="D14070" s="4">
        <v>45</v>
      </c>
      <c r="E14070" s="4">
        <v>3954.5454500000001</v>
      </c>
      <c r="F14070" s="4">
        <v>3698.80368</v>
      </c>
      <c r="G14070">
        <v>0.85</v>
      </c>
      <c r="H14070">
        <v>2.1823070100000001E-2</v>
      </c>
      <c r="I14070" s="2">
        <f t="shared" si="219"/>
        <v>0.97432579988235302</v>
      </c>
      <c r="J14070">
        <v>0.220764453</v>
      </c>
      <c r="K14070">
        <f>Tabela1[[#This Row],[water_fraction_f_x000D_]]*(Tabela1[[#This Row],[mass_flow_water_kgh]]+Tabela1[[#This Row],[mass_flow_triolein_kgh]])</f>
        <v>1176.4738375257778</v>
      </c>
      <c r="L14070" s="3">
        <f>Tabela1[[#This Row],[mass_flow_water_kgh]]-Tabela1[[#This Row],[water_flow_f]]</f>
        <v>198.07161247422232</v>
      </c>
    </row>
    <row r="14071" spans="1:12" x14ac:dyDescent="0.25">
      <c r="A14071">
        <v>7375</v>
      </c>
      <c r="B14071" s="4">
        <v>1832.7272700000001</v>
      </c>
      <c r="C14071">
        <v>6</v>
      </c>
      <c r="D14071" s="4">
        <v>48.636363600000003</v>
      </c>
      <c r="E14071" s="4">
        <v>4045.4545499999999</v>
      </c>
      <c r="F14071" s="4">
        <v>3774.8356199999998</v>
      </c>
      <c r="G14071">
        <v>0.85</v>
      </c>
      <c r="H14071">
        <v>2.1838839499999999E-2</v>
      </c>
      <c r="I14071" s="2">
        <f t="shared" si="219"/>
        <v>0.97430724764705889</v>
      </c>
      <c r="J14071">
        <v>0.27741165800000001</v>
      </c>
      <c r="K14071">
        <f>Tabela1[[#This Row],[water_fraction_f_x000D_]]*(Tabela1[[#This Row],[mass_flow_water_kgh]]+Tabela1[[#This Row],[mass_flow_triolein_kgh]])</f>
        <v>1630.6761647116575</v>
      </c>
      <c r="L14071" s="3">
        <f>Tabela1[[#This Row],[mass_flow_water_kgh]]-Tabela1[[#This Row],[water_flow_f]]</f>
        <v>202.05110528834257</v>
      </c>
    </row>
    <row r="14072" spans="1:12" x14ac:dyDescent="0.25">
      <c r="A14072">
        <v>13272</v>
      </c>
      <c r="B14072" s="4">
        <v>2290.9090900000001</v>
      </c>
      <c r="C14072">
        <v>7</v>
      </c>
      <c r="D14072" s="4">
        <v>46.818181799999998</v>
      </c>
      <c r="E14072" s="4">
        <v>4500</v>
      </c>
      <c r="F14072" s="4">
        <v>4193.6228600000004</v>
      </c>
      <c r="G14072">
        <v>0.85</v>
      </c>
      <c r="H14072">
        <v>2.1851043399999999E-2</v>
      </c>
      <c r="I14072" s="2">
        <f t="shared" si="219"/>
        <v>0.97429289011764708</v>
      </c>
      <c r="J14072">
        <v>0.30430342999999999</v>
      </c>
      <c r="K14072">
        <f>Tabela1[[#This Row],[water_fraction_f_x000D_]]*(Tabela1[[#This Row],[mass_flow_water_kgh]]+Tabela1[[#This Row],[mass_flow_triolein_kgh]])</f>
        <v>2066.4969289051787</v>
      </c>
      <c r="L14072" s="3">
        <f>Tabela1[[#This Row],[mass_flow_water_kgh]]-Tabela1[[#This Row],[water_flow_f]]</f>
        <v>224.41216109482139</v>
      </c>
    </row>
    <row r="14073" spans="1:12" x14ac:dyDescent="0.25">
      <c r="A14073">
        <v>4610</v>
      </c>
      <c r="B14073" s="4">
        <v>1603.63636</v>
      </c>
      <c r="C14073">
        <v>7</v>
      </c>
      <c r="D14073" s="4">
        <v>45</v>
      </c>
      <c r="E14073" s="4">
        <v>3590.9090900000001</v>
      </c>
      <c r="F14073" s="4">
        <v>3351.0992999999999</v>
      </c>
      <c r="G14073">
        <v>0.85</v>
      </c>
      <c r="H14073">
        <v>2.1855268600000002E-2</v>
      </c>
      <c r="I14073" s="2">
        <f t="shared" si="219"/>
        <v>0.97428791929411762</v>
      </c>
      <c r="J14073">
        <v>0.27418413600000002</v>
      </c>
      <c r="K14073">
        <f>Tabela1[[#This Row],[water_fraction_f_x000D_]]*(Tabela1[[#This Row],[mass_flow_water_kgh]]+Tabela1[[#This Row],[mass_flow_triolein_kgh]])</f>
        <v>1424.2619561209813</v>
      </c>
      <c r="L14073" s="3">
        <f>Tabela1[[#This Row],[mass_flow_water_kgh]]-Tabela1[[#This Row],[water_flow_f]]</f>
        <v>179.3744038790187</v>
      </c>
    </row>
    <row r="14074" spans="1:12" x14ac:dyDescent="0.25">
      <c r="A14074">
        <v>1506</v>
      </c>
      <c r="B14074" s="4">
        <v>1374.5454500000001</v>
      </c>
      <c r="C14074">
        <v>5</v>
      </c>
      <c r="D14074" s="4">
        <v>54.090909099999998</v>
      </c>
      <c r="E14074" s="4">
        <v>3954.5454500000001</v>
      </c>
      <c r="F14074" s="4">
        <v>3698.6051299999999</v>
      </c>
      <c r="G14074">
        <v>0.85</v>
      </c>
      <c r="H14074">
        <v>2.1862001499999999E-2</v>
      </c>
      <c r="I14074" s="2">
        <f t="shared" si="219"/>
        <v>0.97427999823529421</v>
      </c>
      <c r="J14074">
        <v>0.220766829</v>
      </c>
      <c r="K14074">
        <f>Tabela1[[#This Row],[water_fraction_f_x000D_]]*(Tabela1[[#This Row],[mass_flow_water_kgh]]+Tabela1[[#This Row],[mass_flow_triolein_kgh]])</f>
        <v>1176.4864994457562</v>
      </c>
      <c r="L14074" s="3">
        <f>Tabela1[[#This Row],[mass_flow_water_kgh]]-Tabela1[[#This Row],[water_flow_f]]</f>
        <v>198.05895055424389</v>
      </c>
    </row>
    <row r="14075" spans="1:12" x14ac:dyDescent="0.25">
      <c r="A14075">
        <v>7787</v>
      </c>
      <c r="B14075" s="4">
        <v>1832.7272700000001</v>
      </c>
      <c r="C14075">
        <v>9</v>
      </c>
      <c r="D14075" s="4">
        <v>45</v>
      </c>
      <c r="E14075" s="4">
        <v>4409.0909099999999</v>
      </c>
      <c r="F14075" s="4">
        <v>4117.3883999999998</v>
      </c>
      <c r="G14075">
        <v>0.85</v>
      </c>
      <c r="H14075">
        <v>2.1872556200000001E-2</v>
      </c>
      <c r="I14075" s="2">
        <f t="shared" si="219"/>
        <v>0.97426758094117649</v>
      </c>
      <c r="J14075">
        <v>0.25830735100000002</v>
      </c>
      <c r="K14075">
        <f>Tabela1[[#This Row],[water_fraction_f_x000D_]]*(Tabela1[[#This Row],[mass_flow_water_kgh]]+Tabela1[[#This Row],[mass_flow_triolein_kgh]])</f>
        <v>1612.3075194994412</v>
      </c>
      <c r="L14075" s="3">
        <f>Tabela1[[#This Row],[mass_flow_water_kgh]]-Tabela1[[#This Row],[water_flow_f]]</f>
        <v>220.41975050055885</v>
      </c>
    </row>
    <row r="14076" spans="1:12" x14ac:dyDescent="0.25">
      <c r="A14076">
        <v>184</v>
      </c>
      <c r="B14076" s="4">
        <v>1260</v>
      </c>
      <c r="C14076">
        <v>6</v>
      </c>
      <c r="D14076" s="4">
        <v>50.454545500000002</v>
      </c>
      <c r="E14076" s="4">
        <v>3772.7272699999999</v>
      </c>
      <c r="F14076" s="4">
        <v>3529.53557</v>
      </c>
      <c r="G14076">
        <v>0.85</v>
      </c>
      <c r="H14076">
        <v>2.18813273E-2</v>
      </c>
      <c r="I14076" s="2">
        <f t="shared" si="219"/>
        <v>0.97425726199999996</v>
      </c>
      <c r="J14076">
        <v>0.21280402600000001</v>
      </c>
      <c r="K14076">
        <f>Tabela1[[#This Row],[water_fraction_f_x000D_]]*(Tabela1[[#This Row],[mass_flow_water_kgh]]+Tabela1[[#This Row],[mass_flow_triolein_kgh]])</f>
        <v>1070.984624815989</v>
      </c>
      <c r="L14076" s="3">
        <f>Tabela1[[#This Row],[mass_flow_water_kgh]]-Tabela1[[#This Row],[water_flow_f]]</f>
        <v>189.01537518401096</v>
      </c>
    </row>
    <row r="14077" spans="1:12" x14ac:dyDescent="0.25">
      <c r="A14077">
        <v>79</v>
      </c>
      <c r="B14077" s="4">
        <v>1260</v>
      </c>
      <c r="C14077">
        <v>5</v>
      </c>
      <c r="D14077" s="4">
        <v>55.909090900000002</v>
      </c>
      <c r="E14077" s="4">
        <v>4045.4545499999999</v>
      </c>
      <c r="F14077" s="4">
        <v>3786.5401700000002</v>
      </c>
      <c r="G14077">
        <v>0.85</v>
      </c>
      <c r="H14077">
        <v>2.18911644E-2</v>
      </c>
      <c r="I14077" s="2">
        <f t="shared" si="219"/>
        <v>0.97424568894117636</v>
      </c>
      <c r="J14077">
        <v>0.19926707299999999</v>
      </c>
      <c r="K14077">
        <f>Tabela1[[#This Row],[water_fraction_f_x000D_]]*(Tabela1[[#This Row],[mass_flow_water_kgh]]+Tabela1[[#This Row],[mass_flow_triolein_kgh]])</f>
        <v>1057.2023991130322</v>
      </c>
      <c r="L14077" s="3">
        <f>Tabela1[[#This Row],[mass_flow_water_kgh]]-Tabela1[[#This Row],[water_flow_f]]</f>
        <v>202.79760088696776</v>
      </c>
    </row>
    <row r="14078" spans="1:12" x14ac:dyDescent="0.25">
      <c r="A14078">
        <v>14077</v>
      </c>
      <c r="B14078" s="4">
        <v>2290.9090900000001</v>
      </c>
      <c r="C14078">
        <v>12</v>
      </c>
      <c r="D14078" s="4">
        <v>61.363636399999997</v>
      </c>
      <c r="E14078" s="4">
        <v>3500</v>
      </c>
      <c r="F14078" s="4">
        <v>3367.68595</v>
      </c>
      <c r="G14078">
        <v>0.85</v>
      </c>
      <c r="H14078">
        <v>8.0737115899999999E-4</v>
      </c>
      <c r="I14078" s="2">
        <f t="shared" si="219"/>
        <v>0.99905015157764709</v>
      </c>
      <c r="J14078">
        <v>0.36429636100000001</v>
      </c>
      <c r="K14078">
        <f>Tabela1[[#This Row],[water_fraction_f_x000D_]]*(Tabela1[[#This Row],[mass_flow_water_kgh]]+Tabela1[[#This Row],[mass_flow_triolein_kgh]])</f>
        <v>2109.6071083688216</v>
      </c>
      <c r="L14078" s="3">
        <f>Tabela1[[#This Row],[mass_flow_water_kgh]]-Tabela1[[#This Row],[water_flow_f]]</f>
        <v>181.30198163117848</v>
      </c>
    </row>
    <row r="14079" spans="1:12" x14ac:dyDescent="0.25">
      <c r="A14079">
        <v>14078</v>
      </c>
      <c r="B14079" s="4">
        <v>2290.9090900000001</v>
      </c>
      <c r="C14079">
        <v>12</v>
      </c>
      <c r="D14079" s="4">
        <v>61.363636399999997</v>
      </c>
      <c r="E14079" s="4">
        <v>3590.9090900000001</v>
      </c>
      <c r="F14079" s="4">
        <v>3455.0566699999999</v>
      </c>
      <c r="G14079">
        <v>0.85</v>
      </c>
      <c r="H14079">
        <v>8.3359487799999996E-4</v>
      </c>
      <c r="I14079" s="2">
        <f t="shared" si="219"/>
        <v>0.99901930014352935</v>
      </c>
      <c r="J14079">
        <v>0.35786628999999998</v>
      </c>
      <c r="K14079">
        <f>Tabela1[[#This Row],[water_fraction_f_x000D_]]*(Tabela1[[#This Row],[mass_flow_water_kgh]]+Tabela1[[#This Row],[mass_flow_triolein_kgh]])</f>
        <v>2104.9044505311522</v>
      </c>
      <c r="L14079" s="3">
        <f>Tabela1[[#This Row],[mass_flow_water_kgh]]-Tabela1[[#This Row],[water_flow_f]]</f>
        <v>186.00463946884793</v>
      </c>
    </row>
    <row r="14080" spans="1:12" x14ac:dyDescent="0.25">
      <c r="A14080">
        <v>14079</v>
      </c>
      <c r="B14080" s="4">
        <v>2290.9090900000001</v>
      </c>
      <c r="C14080">
        <v>12</v>
      </c>
      <c r="D14080" s="4">
        <v>61.363636399999997</v>
      </c>
      <c r="E14080" s="4">
        <v>3681.8181800000002</v>
      </c>
      <c r="F14080" s="4">
        <v>3542.3725100000001</v>
      </c>
      <c r="G14080">
        <v>0.85</v>
      </c>
      <c r="H14080">
        <v>8.6862221899999998E-4</v>
      </c>
      <c r="I14080" s="2">
        <f t="shared" si="219"/>
        <v>0.99897809150705885</v>
      </c>
      <c r="J14080">
        <v>0.35163254500000002</v>
      </c>
      <c r="K14080">
        <f>Tabela1[[#This Row],[water_fraction_f_x000D_]]*(Tabela1[[#This Row],[mass_flow_water_kgh]]+Tabela1[[#This Row],[mass_flow_triolein_kgh]])</f>
        <v>2100.2052905410023</v>
      </c>
      <c r="L14080" s="3">
        <f>Tabela1[[#This Row],[mass_flow_water_kgh]]-Tabela1[[#This Row],[water_flow_f]]</f>
        <v>190.70379945899776</v>
      </c>
    </row>
    <row r="14081" spans="1:12" x14ac:dyDescent="0.25">
      <c r="A14081">
        <v>14080</v>
      </c>
      <c r="B14081" s="4">
        <v>2290.9090900000001</v>
      </c>
      <c r="C14081">
        <v>12</v>
      </c>
      <c r="D14081" s="4">
        <v>61.363636399999997</v>
      </c>
      <c r="E14081" s="4">
        <v>3772.7272699999999</v>
      </c>
      <c r="F14081" s="4">
        <v>3629.69652</v>
      </c>
      <c r="G14081">
        <v>0.85</v>
      </c>
      <c r="H14081">
        <v>9.0119279499999995E-4</v>
      </c>
      <c r="I14081" s="2">
        <f t="shared" si="219"/>
        <v>0.99893977318235294</v>
      </c>
      <c r="J14081">
        <v>0.345585633</v>
      </c>
      <c r="K14081">
        <f>Tabela1[[#This Row],[water_fraction_f_x000D_]]*(Tabela1[[#This Row],[mass_flow_water_kgh]]+Tabela1[[#This Row],[mass_flow_triolein_kgh]])</f>
        <v>2095.5056097524161</v>
      </c>
      <c r="L14081" s="3">
        <f>Tabela1[[#This Row],[mass_flow_water_kgh]]-Tabela1[[#This Row],[water_flow_f]]</f>
        <v>195.40348024758396</v>
      </c>
    </row>
    <row r="14082" spans="1:12" x14ac:dyDescent="0.25">
      <c r="A14082">
        <v>2038</v>
      </c>
      <c r="B14082" s="4">
        <v>1374.5454500000001</v>
      </c>
      <c r="C14082">
        <v>9</v>
      </c>
      <c r="D14082" s="4">
        <v>46.818181799999998</v>
      </c>
      <c r="E14082" s="4">
        <v>4318.1818199999998</v>
      </c>
      <c r="F14082" s="4">
        <v>4041.1360300000001</v>
      </c>
      <c r="G14082">
        <v>0.85</v>
      </c>
      <c r="H14082">
        <v>2.1901505700000001E-2</v>
      </c>
      <c r="I14082" s="2">
        <f t="shared" ref="I14082:I14145" si="220">(G14082-H14082)/G14082</f>
        <v>0.97423352270588226</v>
      </c>
      <c r="J14082">
        <v>0.203438386</v>
      </c>
      <c r="K14082">
        <f>Tabela1[[#This Row],[water_fraction_f_x000D_]]*(Tabela1[[#This Row],[mass_flow_water_kgh]]+Tabela1[[#This Row],[mass_flow_triolein_kgh]])</f>
        <v>1158.119247746986</v>
      </c>
      <c r="L14082" s="3">
        <f>Tabela1[[#This Row],[mass_flow_water_kgh]]-Tabela1[[#This Row],[water_flow_f]]</f>
        <v>216.42620225301403</v>
      </c>
    </row>
    <row r="14083" spans="1:12" x14ac:dyDescent="0.25">
      <c r="A14083">
        <v>214</v>
      </c>
      <c r="B14083" s="4">
        <v>1260</v>
      </c>
      <c r="C14083">
        <v>6</v>
      </c>
      <c r="D14083" s="4">
        <v>54.090909099999998</v>
      </c>
      <c r="E14083" s="4">
        <v>4318.1818199999998</v>
      </c>
      <c r="F14083" s="4">
        <v>4043.5140000000001</v>
      </c>
      <c r="G14083">
        <v>0.85</v>
      </c>
      <c r="H14083">
        <v>2.19058042E-2</v>
      </c>
      <c r="I14083" s="2">
        <f t="shared" si="220"/>
        <v>0.97422846564705878</v>
      </c>
      <c r="J14083">
        <v>0.187054163</v>
      </c>
      <c r="K14083">
        <f>Tabela1[[#This Row],[water_fraction_f_x000D_]]*(Tabela1[[#This Row],[mass_flow_water_kgh]]+Tabela1[[#This Row],[mass_flow_triolein_kgh]])</f>
        <v>1043.4221314019167</v>
      </c>
      <c r="L14083" s="3">
        <f>Tabela1[[#This Row],[mass_flow_water_kgh]]-Tabela1[[#This Row],[water_flow_f]]</f>
        <v>216.57786859808334</v>
      </c>
    </row>
    <row r="14084" spans="1:12" x14ac:dyDescent="0.25">
      <c r="A14084">
        <v>169</v>
      </c>
      <c r="B14084" s="4">
        <v>1260</v>
      </c>
      <c r="C14084">
        <v>6</v>
      </c>
      <c r="D14084" s="4">
        <v>48.636363600000003</v>
      </c>
      <c r="E14084" s="4">
        <v>3500</v>
      </c>
      <c r="F14084" s="4">
        <v>3272.3241400000002</v>
      </c>
      <c r="G14084">
        <v>0.85</v>
      </c>
      <c r="H14084">
        <v>2.1915763599999999E-2</v>
      </c>
      <c r="I14084" s="2">
        <f t="shared" si="220"/>
        <v>0.97421674870588237</v>
      </c>
      <c r="J14084">
        <v>0.227894967</v>
      </c>
      <c r="K14084">
        <f>Tabela1[[#This Row],[water_fraction_f_x000D_]]*(Tabela1[[#This Row],[mass_flow_water_kgh]]+Tabela1[[#This Row],[mass_flow_triolein_kgh]])</f>
        <v>1084.7800429199999</v>
      </c>
      <c r="L14084" s="3">
        <f>Tabela1[[#This Row],[mass_flow_water_kgh]]-Tabela1[[#This Row],[water_flow_f]]</f>
        <v>175.21995708000009</v>
      </c>
    </row>
    <row r="14085" spans="1:12" x14ac:dyDescent="0.25">
      <c r="A14085">
        <v>11831</v>
      </c>
      <c r="B14085" s="4">
        <v>2176.36364</v>
      </c>
      <c r="C14085">
        <v>7</v>
      </c>
      <c r="D14085" s="4">
        <v>46.818181799999998</v>
      </c>
      <c r="E14085" s="4">
        <v>4409.0909099999999</v>
      </c>
      <c r="F14085" s="4">
        <v>4109.8815699999996</v>
      </c>
      <c r="G14085">
        <v>0.85</v>
      </c>
      <c r="H14085">
        <v>2.1922314799999999E-2</v>
      </c>
      <c r="I14085" s="2">
        <f t="shared" si="220"/>
        <v>0.97420904141176479</v>
      </c>
      <c r="J14085">
        <v>0.29708240200000002</v>
      </c>
      <c r="K14085">
        <f>Tabela1[[#This Row],[water_fraction_f_x000D_]]*(Tabela1[[#This Row],[mass_flow_water_kgh]]+Tabela1[[#This Row],[mass_flow_triolein_kgh]])</f>
        <v>1956.4226559758295</v>
      </c>
      <c r="L14085" s="3">
        <f>Tabela1[[#This Row],[mass_flow_water_kgh]]-Tabela1[[#This Row],[water_flow_f]]</f>
        <v>219.94098402417058</v>
      </c>
    </row>
    <row r="14086" spans="1:12" x14ac:dyDescent="0.25">
      <c r="A14086">
        <v>317</v>
      </c>
      <c r="B14086" s="4">
        <v>1260</v>
      </c>
      <c r="C14086">
        <v>7</v>
      </c>
      <c r="D14086" s="4">
        <v>48.636363600000003</v>
      </c>
      <c r="E14086" s="4">
        <v>3863.63636</v>
      </c>
      <c r="F14086" s="4">
        <v>3614.9259499999998</v>
      </c>
      <c r="G14086">
        <v>0.85</v>
      </c>
      <c r="H14086">
        <v>2.1941379899999999E-2</v>
      </c>
      <c r="I14086" s="2">
        <f t="shared" si="220"/>
        <v>0.97418661188235289</v>
      </c>
      <c r="J14086">
        <v>0.20813504099999999</v>
      </c>
      <c r="K14086">
        <f>Tabela1[[#This Row],[water_fraction_f_x000D_]]*(Tabela1[[#This Row],[mass_flow_water_kgh]]+Tabela1[[#This Row],[mass_flow_triolein_kgh]])</f>
        <v>1066.4082638576908</v>
      </c>
      <c r="L14086" s="3">
        <f>Tabela1[[#This Row],[mass_flow_water_kgh]]-Tabela1[[#This Row],[water_flow_f]]</f>
        <v>193.59173614230917</v>
      </c>
    </row>
    <row r="14087" spans="1:12" x14ac:dyDescent="0.25">
      <c r="A14087">
        <v>2918</v>
      </c>
      <c r="B14087" s="4">
        <v>1489.0909099999999</v>
      </c>
      <c r="C14087">
        <v>5</v>
      </c>
      <c r="D14087" s="4">
        <v>50.454545500000002</v>
      </c>
      <c r="E14087" s="4">
        <v>3590.9090900000001</v>
      </c>
      <c r="F14087" s="4">
        <v>3352.9009000000001</v>
      </c>
      <c r="G14087">
        <v>0.85</v>
      </c>
      <c r="H14087">
        <v>2.1977499800000001E-2</v>
      </c>
      <c r="I14087" s="2">
        <f t="shared" si="220"/>
        <v>0.974144117882353</v>
      </c>
      <c r="J14087">
        <v>0.25779559099999999</v>
      </c>
      <c r="K14087">
        <f>Tabela1[[#This Row],[water_fraction_f_x000D_]]*(Tabela1[[#This Row],[mass_flow_water_kgh]]+Tabela1[[#This Row],[mass_flow_triolein_kgh]])</f>
        <v>1309.60160228</v>
      </c>
      <c r="L14087" s="3">
        <f>Tabela1[[#This Row],[mass_flow_water_kgh]]-Tabela1[[#This Row],[water_flow_f]]</f>
        <v>179.48930771999994</v>
      </c>
    </row>
    <row r="14088" spans="1:12" x14ac:dyDescent="0.25">
      <c r="A14088">
        <v>13404</v>
      </c>
      <c r="B14088" s="4">
        <v>2290.9090900000001</v>
      </c>
      <c r="C14088">
        <v>8</v>
      </c>
      <c r="D14088" s="4">
        <v>45</v>
      </c>
      <c r="E14088" s="4">
        <v>4500</v>
      </c>
      <c r="F14088" s="4">
        <v>4192.4890999999998</v>
      </c>
      <c r="G14088">
        <v>0.85</v>
      </c>
      <c r="H14088">
        <v>2.2025492300000001E-2</v>
      </c>
      <c r="I14088" s="2">
        <f t="shared" si="220"/>
        <v>0.97408765611764714</v>
      </c>
      <c r="J14088">
        <v>0.30431407799999999</v>
      </c>
      <c r="K14088">
        <f>Tabela1[[#This Row],[water_fraction_f_x000D_]]*(Tabela1[[#This Row],[mass_flow_water_kgh]]+Tabela1[[#This Row],[mass_flow_triolein_kgh]])</f>
        <v>2066.5692385051689</v>
      </c>
      <c r="L14088" s="3">
        <f>Tabela1[[#This Row],[mass_flow_water_kgh]]-Tabela1[[#This Row],[water_flow_f]]</f>
        <v>224.33985149483124</v>
      </c>
    </row>
    <row r="14089" spans="1:12" x14ac:dyDescent="0.25">
      <c r="A14089">
        <v>1743</v>
      </c>
      <c r="B14089" s="4">
        <v>1374.5454500000001</v>
      </c>
      <c r="C14089">
        <v>7</v>
      </c>
      <c r="D14089" s="4">
        <v>46.818181799999998</v>
      </c>
      <c r="E14089" s="4">
        <v>3681.8181800000002</v>
      </c>
      <c r="F14089" s="4">
        <v>3440.74775</v>
      </c>
      <c r="G14089">
        <v>0.85</v>
      </c>
      <c r="H14089">
        <v>2.20268627E-2</v>
      </c>
      <c r="I14089" s="2">
        <f t="shared" si="220"/>
        <v>0.97408604388235298</v>
      </c>
      <c r="J14089">
        <v>0.23541090100000001</v>
      </c>
      <c r="K14089">
        <f>Tabela1[[#This Row],[water_fraction_f_x000D_]]*(Tabela1[[#This Row],[mass_flow_water_kgh]]+Tabela1[[#This Row],[mass_flow_triolein_kgh]])</f>
        <v>1190.3231179219306</v>
      </c>
      <c r="L14089" s="3">
        <f>Tabela1[[#This Row],[mass_flow_water_kgh]]-Tabela1[[#This Row],[water_flow_f]]</f>
        <v>184.22233207806948</v>
      </c>
    </row>
    <row r="14090" spans="1:12" x14ac:dyDescent="0.25">
      <c r="A14090">
        <v>14089</v>
      </c>
      <c r="B14090" s="4">
        <v>2290.9090900000001</v>
      </c>
      <c r="C14090">
        <v>12</v>
      </c>
      <c r="D14090" s="4">
        <v>63.181818200000002</v>
      </c>
      <c r="E14090" s="4">
        <v>3500</v>
      </c>
      <c r="F14090" s="4">
        <v>3367.6859399999998</v>
      </c>
      <c r="G14090">
        <v>0.85</v>
      </c>
      <c r="H14090">
        <v>8.0737318400000003E-4</v>
      </c>
      <c r="I14090" s="2">
        <f t="shared" si="220"/>
        <v>0.99905014919529411</v>
      </c>
      <c r="J14090">
        <v>0.36429636100000001</v>
      </c>
      <c r="K14090">
        <f>Tabela1[[#This Row],[water_fraction_f_x000D_]]*(Tabela1[[#This Row],[mass_flow_water_kgh]]+Tabela1[[#This Row],[mass_flow_triolein_kgh]])</f>
        <v>2109.6071083688216</v>
      </c>
      <c r="L14090" s="3">
        <f>Tabela1[[#This Row],[mass_flow_water_kgh]]-Tabela1[[#This Row],[water_flow_f]]</f>
        <v>181.30198163117848</v>
      </c>
    </row>
    <row r="14091" spans="1:12" x14ac:dyDescent="0.25">
      <c r="A14091">
        <v>14090</v>
      </c>
      <c r="B14091" s="4">
        <v>2290.9090900000001</v>
      </c>
      <c r="C14091">
        <v>12</v>
      </c>
      <c r="D14091" s="4">
        <v>63.181818200000002</v>
      </c>
      <c r="E14091" s="4">
        <v>3590.9090900000001</v>
      </c>
      <c r="F14091" s="4">
        <v>3455.0566899999999</v>
      </c>
      <c r="G14091">
        <v>0.85</v>
      </c>
      <c r="H14091">
        <v>8.3359201600000001E-4</v>
      </c>
      <c r="I14091" s="2">
        <f t="shared" si="220"/>
        <v>0.99901930351058832</v>
      </c>
      <c r="J14091">
        <v>0.357866289</v>
      </c>
      <c r="K14091">
        <f>Tabela1[[#This Row],[water_fraction_f_x000D_]]*(Tabela1[[#This Row],[mass_flow_water_kgh]]+Tabela1[[#This Row],[mass_flow_triolein_kgh]])</f>
        <v>2104.904444649334</v>
      </c>
      <c r="L14091" s="3">
        <f>Tabela1[[#This Row],[mass_flow_water_kgh]]-Tabela1[[#This Row],[water_flow_f]]</f>
        <v>186.00464535066612</v>
      </c>
    </row>
    <row r="14092" spans="1:12" x14ac:dyDescent="0.25">
      <c r="A14092">
        <v>14091</v>
      </c>
      <c r="B14092" s="4">
        <v>2290.9090900000001</v>
      </c>
      <c r="C14092">
        <v>12</v>
      </c>
      <c r="D14092" s="4">
        <v>63.181818200000002</v>
      </c>
      <c r="E14092" s="4">
        <v>3681.8181800000002</v>
      </c>
      <c r="F14092" s="4">
        <v>3542.3726000000001</v>
      </c>
      <c r="G14092">
        <v>0.85</v>
      </c>
      <c r="H14092">
        <v>8.6860674400000002E-4</v>
      </c>
      <c r="I14092" s="2">
        <f t="shared" si="220"/>
        <v>0.9989781097129411</v>
      </c>
      <c r="J14092">
        <v>0.35163254399999999</v>
      </c>
      <c r="K14092">
        <f>Tabela1[[#This Row],[water_fraction_f_x000D_]]*(Tabela1[[#This Row],[mass_flow_water_kgh]]+Tabela1[[#This Row],[mass_flow_triolein_kgh]])</f>
        <v>2100.2052845682751</v>
      </c>
      <c r="L14092" s="3">
        <f>Tabela1[[#This Row],[mass_flow_water_kgh]]-Tabela1[[#This Row],[water_flow_f]]</f>
        <v>190.70380543172496</v>
      </c>
    </row>
    <row r="14093" spans="1:12" x14ac:dyDescent="0.25">
      <c r="A14093">
        <v>14092</v>
      </c>
      <c r="B14093" s="4">
        <v>2290.9090900000001</v>
      </c>
      <c r="C14093">
        <v>12</v>
      </c>
      <c r="D14093" s="4">
        <v>63.181818200000002</v>
      </c>
      <c r="E14093" s="4">
        <v>3772.7272699999999</v>
      </c>
      <c r="F14093" s="4">
        <v>3629.6965</v>
      </c>
      <c r="G14093">
        <v>0.85</v>
      </c>
      <c r="H14093">
        <v>9.01196121E-4</v>
      </c>
      <c r="I14093" s="2">
        <f t="shared" si="220"/>
        <v>0.99893976926941175</v>
      </c>
      <c r="J14093">
        <v>0.345585633</v>
      </c>
      <c r="K14093">
        <f>Tabela1[[#This Row],[water_fraction_f_x000D_]]*(Tabela1[[#This Row],[mass_flow_water_kgh]]+Tabela1[[#This Row],[mass_flow_triolein_kgh]])</f>
        <v>2095.5056097524161</v>
      </c>
      <c r="L14093" s="3">
        <f>Tabela1[[#This Row],[mass_flow_water_kgh]]-Tabela1[[#This Row],[water_flow_f]]</f>
        <v>195.40348024758396</v>
      </c>
    </row>
    <row r="14094" spans="1:12" x14ac:dyDescent="0.25">
      <c r="A14094">
        <v>10390</v>
      </c>
      <c r="B14094" s="4">
        <v>2061.8181800000002</v>
      </c>
      <c r="C14094">
        <v>7</v>
      </c>
      <c r="D14094" s="4">
        <v>46.818181799999998</v>
      </c>
      <c r="E14094" s="4">
        <v>4318.1818199999998</v>
      </c>
      <c r="F14094" s="4">
        <v>4025.9301999999998</v>
      </c>
      <c r="G14094">
        <v>0.85</v>
      </c>
      <c r="H14094">
        <v>2.2032583200000001E-2</v>
      </c>
      <c r="I14094" s="2">
        <f t="shared" si="220"/>
        <v>0.97407931388235292</v>
      </c>
      <c r="J14094">
        <v>0.289398398</v>
      </c>
      <c r="K14094">
        <f>Tabela1[[#This Row],[water_fraction_f_x000D_]]*(Tabela1[[#This Row],[mass_flow_water_kgh]]+Tabela1[[#This Row],[mass_flow_triolein_kgh]])</f>
        <v>1846.36177924</v>
      </c>
      <c r="L14094" s="3">
        <f>Tabela1[[#This Row],[mass_flow_water_kgh]]-Tabela1[[#This Row],[water_flow_f]]</f>
        <v>215.45640076000018</v>
      </c>
    </row>
    <row r="14095" spans="1:12" x14ac:dyDescent="0.25">
      <c r="A14095">
        <v>348</v>
      </c>
      <c r="B14095" s="4">
        <v>1260</v>
      </c>
      <c r="C14095">
        <v>7</v>
      </c>
      <c r="D14095" s="4">
        <v>52.2727273</v>
      </c>
      <c r="E14095" s="4">
        <v>4500</v>
      </c>
      <c r="F14095" s="4">
        <v>4214.0930099999996</v>
      </c>
      <c r="G14095">
        <v>0.85</v>
      </c>
      <c r="H14095">
        <v>2.2048468599999999E-2</v>
      </c>
      <c r="I14095" s="2">
        <f t="shared" si="220"/>
        <v>0.97406062517647063</v>
      </c>
      <c r="J14095">
        <v>0.179562897</v>
      </c>
      <c r="K14095">
        <f>Tabela1[[#This Row],[water_fraction_f_x000D_]]*(Tabela1[[#This Row],[mass_flow_water_kgh]]+Tabela1[[#This Row],[mass_flow_triolein_kgh]])</f>
        <v>1034.28228672</v>
      </c>
      <c r="L14095" s="3">
        <f>Tabela1[[#This Row],[mass_flow_water_kgh]]-Tabela1[[#This Row],[water_flow_f]]</f>
        <v>225.71771328</v>
      </c>
    </row>
    <row r="14096" spans="1:12" x14ac:dyDescent="0.25">
      <c r="A14096">
        <v>465</v>
      </c>
      <c r="B14096" s="4">
        <v>1260</v>
      </c>
      <c r="C14096">
        <v>8</v>
      </c>
      <c r="D14096" s="4">
        <v>48.636363600000003</v>
      </c>
      <c r="E14096" s="4">
        <v>4227.2727299999997</v>
      </c>
      <c r="F14096" s="4">
        <v>3957.0660600000001</v>
      </c>
      <c r="G14096">
        <v>0.85</v>
      </c>
      <c r="H14096">
        <v>2.20515191E-2</v>
      </c>
      <c r="I14096" s="2">
        <f t="shared" si="220"/>
        <v>0.97405703635294116</v>
      </c>
      <c r="J14096">
        <v>0.190999425</v>
      </c>
      <c r="K14096">
        <f>Tabela1[[#This Row],[water_fraction_f_x000D_]]*(Tabela1[[#This Row],[mass_flow_water_kgh]]+Tabela1[[#This Row],[mass_flow_triolein_kgh]])</f>
        <v>1048.0659362481802</v>
      </c>
      <c r="L14096" s="3">
        <f>Tabela1[[#This Row],[mass_flow_water_kgh]]-Tabela1[[#This Row],[water_flow_f]]</f>
        <v>211.93406375181985</v>
      </c>
    </row>
    <row r="14097" spans="1:12" x14ac:dyDescent="0.25">
      <c r="A14097">
        <v>1875</v>
      </c>
      <c r="B14097" s="4">
        <v>1374.5454500000001</v>
      </c>
      <c r="C14097">
        <v>8</v>
      </c>
      <c r="D14097" s="4">
        <v>45</v>
      </c>
      <c r="E14097" s="4">
        <v>3681.8181800000002</v>
      </c>
      <c r="F14097" s="4">
        <v>3440.5685699999999</v>
      </c>
      <c r="G14097">
        <v>0.85</v>
      </c>
      <c r="H14097">
        <v>2.2063891799999999E-2</v>
      </c>
      <c r="I14097" s="2">
        <f t="shared" si="220"/>
        <v>0.97404248023529405</v>
      </c>
      <c r="J14097">
        <v>0.23541316100000001</v>
      </c>
      <c r="K14097">
        <f>Tabela1[[#This Row],[water_fraction_f_x000D_]]*(Tabela1[[#This Row],[mass_flow_water_kgh]]+Tabela1[[#This Row],[mass_flow_triolein_kgh]])</f>
        <v>1190.3345453037343</v>
      </c>
      <c r="L14097" s="3">
        <f>Tabela1[[#This Row],[mass_flow_water_kgh]]-Tabela1[[#This Row],[water_flow_f]]</f>
        <v>184.21090469626574</v>
      </c>
    </row>
    <row r="14098" spans="1:12" x14ac:dyDescent="0.25">
      <c r="A14098">
        <v>93</v>
      </c>
      <c r="B14098" s="4">
        <v>1260</v>
      </c>
      <c r="C14098">
        <v>5</v>
      </c>
      <c r="D14098" s="4">
        <v>57.7272727</v>
      </c>
      <c r="E14098" s="4">
        <v>4227.2727299999997</v>
      </c>
      <c r="F14098" s="4">
        <v>3956.9745200000002</v>
      </c>
      <c r="G14098">
        <v>0.85</v>
      </c>
      <c r="H14098">
        <v>2.2068950899999999E-2</v>
      </c>
      <c r="I14098" s="2">
        <f t="shared" si="220"/>
        <v>0.97403652835294108</v>
      </c>
      <c r="J14098">
        <v>0.191000489</v>
      </c>
      <c r="K14098">
        <f>Tabela1[[#This Row],[water_fraction_f_x000D_]]*(Tabela1[[#This Row],[mass_flow_water_kgh]]+Tabela1[[#This Row],[mass_flow_triolein_kgh]])</f>
        <v>1048.071774706365</v>
      </c>
      <c r="L14098" s="3">
        <f>Tabela1[[#This Row],[mass_flow_water_kgh]]-Tabela1[[#This Row],[water_flow_f]]</f>
        <v>211.92822529363502</v>
      </c>
    </row>
    <row r="14099" spans="1:12" x14ac:dyDescent="0.25">
      <c r="A14099">
        <v>4374</v>
      </c>
      <c r="B14099" s="4">
        <v>1603.63636</v>
      </c>
      <c r="C14099">
        <v>5</v>
      </c>
      <c r="D14099" s="4">
        <v>52.2727273</v>
      </c>
      <c r="E14099" s="4">
        <v>3954.5454500000001</v>
      </c>
      <c r="F14099" s="4">
        <v>3692.7031699999998</v>
      </c>
      <c r="G14099">
        <v>0.85</v>
      </c>
      <c r="H14099">
        <v>2.20704462E-2</v>
      </c>
      <c r="I14099" s="2">
        <f t="shared" si="220"/>
        <v>0.97403476917647058</v>
      </c>
      <c r="J14099">
        <v>0.25295211200000001</v>
      </c>
      <c r="K14099">
        <f>Tabela1[[#This Row],[water_fraction_f_x000D_]]*(Tabela1[[#This Row],[mass_flow_water_kgh]]+Tabela1[[#This Row],[mass_flow_triolein_kgh]])</f>
        <v>1405.9538277194827</v>
      </c>
      <c r="L14099" s="3">
        <f>Tabela1[[#This Row],[mass_flow_water_kgh]]-Tabela1[[#This Row],[water_flow_f]]</f>
        <v>197.68253228051731</v>
      </c>
    </row>
    <row r="14100" spans="1:12" x14ac:dyDescent="0.25">
      <c r="A14100">
        <v>4641</v>
      </c>
      <c r="B14100" s="4">
        <v>1603.63636</v>
      </c>
      <c r="C14100">
        <v>7</v>
      </c>
      <c r="D14100" s="4">
        <v>48.636363600000003</v>
      </c>
      <c r="E14100" s="4">
        <v>4227.2727299999997</v>
      </c>
      <c r="F14100" s="4">
        <v>3949.6693100000002</v>
      </c>
      <c r="G14100">
        <v>0.85</v>
      </c>
      <c r="H14100">
        <v>2.2077444799999998E-2</v>
      </c>
      <c r="I14100" s="2">
        <f t="shared" si="220"/>
        <v>0.97402653552941176</v>
      </c>
      <c r="J14100">
        <v>0.238757633</v>
      </c>
      <c r="K14100">
        <f>Tabela1[[#This Row],[water_fraction_f_x000D_]]*(Tabela1[[#This Row],[mass_flow_water_kgh]]+Tabela1[[#This Row],[mass_flow_triolein_kgh]])</f>
        <v>1392.1740525665837</v>
      </c>
      <c r="L14100" s="3">
        <f>Tabela1[[#This Row],[mass_flow_water_kgh]]-Tabela1[[#This Row],[water_flow_f]]</f>
        <v>211.4623074334163</v>
      </c>
    </row>
    <row r="14101" spans="1:12" x14ac:dyDescent="0.25">
      <c r="A14101">
        <v>11963</v>
      </c>
      <c r="B14101" s="4">
        <v>2176.36364</v>
      </c>
      <c r="C14101">
        <v>8</v>
      </c>
      <c r="D14101" s="4">
        <v>45</v>
      </c>
      <c r="E14101" s="4">
        <v>4409.0909099999999</v>
      </c>
      <c r="F14101" s="4">
        <v>4108.8746799999999</v>
      </c>
      <c r="G14101">
        <v>0.85</v>
      </c>
      <c r="H14101">
        <v>2.20820763E-2</v>
      </c>
      <c r="I14101" s="2">
        <f t="shared" si="220"/>
        <v>0.97402108670588228</v>
      </c>
      <c r="J14101">
        <v>0.297092154</v>
      </c>
      <c r="K14101">
        <f>Tabela1[[#This Row],[water_fraction_f_x000D_]]*(Tabela1[[#This Row],[mass_flow_water_kgh]]+Tabela1[[#This Row],[mass_flow_triolein_kgh]])</f>
        <v>1956.4868773286007</v>
      </c>
      <c r="L14101" s="3">
        <f>Tabela1[[#This Row],[mass_flow_water_kgh]]-Tabela1[[#This Row],[water_flow_f]]</f>
        <v>219.87676267139932</v>
      </c>
    </row>
    <row r="14102" spans="1:12" x14ac:dyDescent="0.25">
      <c r="A14102">
        <v>14101</v>
      </c>
      <c r="B14102" s="4">
        <v>2290.9090900000001</v>
      </c>
      <c r="C14102">
        <v>12</v>
      </c>
      <c r="D14102" s="4">
        <v>65</v>
      </c>
      <c r="E14102" s="4">
        <v>3500</v>
      </c>
      <c r="F14102" s="4">
        <v>3367.6859300000001</v>
      </c>
      <c r="G14102">
        <v>0.85</v>
      </c>
      <c r="H14102">
        <v>8.0737391700000003E-4</v>
      </c>
      <c r="I14102" s="2">
        <f t="shared" si="220"/>
        <v>0.99905014833294115</v>
      </c>
      <c r="J14102">
        <v>0.36429636100000001</v>
      </c>
      <c r="K14102">
        <f>Tabela1[[#This Row],[water_fraction_f_x000D_]]*(Tabela1[[#This Row],[mass_flow_water_kgh]]+Tabela1[[#This Row],[mass_flow_triolein_kgh]])</f>
        <v>2109.6071083688216</v>
      </c>
      <c r="L14102" s="3">
        <f>Tabela1[[#This Row],[mass_flow_water_kgh]]-Tabela1[[#This Row],[water_flow_f]]</f>
        <v>181.30198163117848</v>
      </c>
    </row>
    <row r="14103" spans="1:12" x14ac:dyDescent="0.25">
      <c r="A14103">
        <v>14102</v>
      </c>
      <c r="B14103" s="4">
        <v>2290.9090900000001</v>
      </c>
      <c r="C14103">
        <v>12</v>
      </c>
      <c r="D14103" s="4">
        <v>65</v>
      </c>
      <c r="E14103" s="4">
        <v>3590.9090900000001</v>
      </c>
      <c r="F14103" s="4">
        <v>3455.0567099999998</v>
      </c>
      <c r="G14103">
        <v>0.85</v>
      </c>
      <c r="H14103">
        <v>8.3358891199999995E-4</v>
      </c>
      <c r="I14103" s="2">
        <f t="shared" si="220"/>
        <v>0.99901930716235288</v>
      </c>
      <c r="J14103">
        <v>0.357866289</v>
      </c>
      <c r="K14103">
        <f>Tabela1[[#This Row],[water_fraction_f_x000D_]]*(Tabela1[[#This Row],[mass_flow_water_kgh]]+Tabela1[[#This Row],[mass_flow_triolein_kgh]])</f>
        <v>2104.904444649334</v>
      </c>
      <c r="L14103" s="3">
        <f>Tabela1[[#This Row],[mass_flow_water_kgh]]-Tabela1[[#This Row],[water_flow_f]]</f>
        <v>186.00464535066612</v>
      </c>
    </row>
    <row r="14104" spans="1:12" x14ac:dyDescent="0.25">
      <c r="A14104">
        <v>14103</v>
      </c>
      <c r="B14104" s="4">
        <v>2290.9090900000001</v>
      </c>
      <c r="C14104">
        <v>12</v>
      </c>
      <c r="D14104" s="4">
        <v>65</v>
      </c>
      <c r="E14104" s="4">
        <v>3681.8181800000002</v>
      </c>
      <c r="F14104" s="4">
        <v>3542.3727199999998</v>
      </c>
      <c r="G14104">
        <v>0.85</v>
      </c>
      <c r="H14104">
        <v>8.6858675599999998E-4</v>
      </c>
      <c r="I14104" s="2">
        <f t="shared" si="220"/>
        <v>0.99897813322823525</v>
      </c>
      <c r="J14104">
        <v>0.35163254300000002</v>
      </c>
      <c r="K14104">
        <f>Tabela1[[#This Row],[water_fraction_f_x000D_]]*(Tabela1[[#This Row],[mass_flow_water_kgh]]+Tabela1[[#This Row],[mass_flow_triolein_kgh]])</f>
        <v>2100.205278595548</v>
      </c>
      <c r="L14104" s="3">
        <f>Tabela1[[#This Row],[mass_flow_water_kgh]]-Tabela1[[#This Row],[water_flow_f]]</f>
        <v>190.70381140445215</v>
      </c>
    </row>
    <row r="14105" spans="1:12" x14ac:dyDescent="0.25">
      <c r="A14105">
        <v>14104</v>
      </c>
      <c r="B14105" s="4">
        <v>2290.9090900000001</v>
      </c>
      <c r="C14105">
        <v>12</v>
      </c>
      <c r="D14105" s="4">
        <v>65</v>
      </c>
      <c r="E14105" s="4">
        <v>3772.7272699999999</v>
      </c>
      <c r="F14105" s="4">
        <v>3629.6964800000001</v>
      </c>
      <c r="G14105">
        <v>0.85</v>
      </c>
      <c r="H14105">
        <v>9.0119963700000005E-4</v>
      </c>
      <c r="I14105" s="2">
        <f t="shared" si="220"/>
        <v>0.99893976513294125</v>
      </c>
      <c r="J14105">
        <v>0.345585633</v>
      </c>
      <c r="K14105">
        <f>Tabela1[[#This Row],[water_fraction_f_x000D_]]*(Tabela1[[#This Row],[mass_flow_water_kgh]]+Tabela1[[#This Row],[mass_flow_triolein_kgh]])</f>
        <v>2095.5056097524161</v>
      </c>
      <c r="L14105" s="3">
        <f>Tabela1[[#This Row],[mass_flow_water_kgh]]-Tabela1[[#This Row],[water_flow_f]]</f>
        <v>195.40348024758396</v>
      </c>
    </row>
    <row r="14106" spans="1:12" x14ac:dyDescent="0.25">
      <c r="A14106">
        <v>4508</v>
      </c>
      <c r="B14106" s="4">
        <v>1603.63636</v>
      </c>
      <c r="C14106">
        <v>6</v>
      </c>
      <c r="D14106" s="4">
        <v>50.454545500000002</v>
      </c>
      <c r="E14106" s="4">
        <v>4136.3636399999996</v>
      </c>
      <c r="F14106" s="4">
        <v>3863.9222399999999</v>
      </c>
      <c r="G14106">
        <v>0.85</v>
      </c>
      <c r="H14106">
        <v>2.2091875800000001E-2</v>
      </c>
      <c r="I14106" s="2">
        <f t="shared" si="220"/>
        <v>0.97400955788235288</v>
      </c>
      <c r="J14106">
        <v>0.243340272</v>
      </c>
      <c r="K14106">
        <f>Tabela1[[#This Row],[water_fraction_f_x000D_]]*(Tabela1[[#This Row],[mass_flow_water_kgh]]+Tabela1[[#This Row],[mass_flow_triolein_kgh]])</f>
        <v>1396.7731612800001</v>
      </c>
      <c r="L14106" s="3">
        <f>Tabela1[[#This Row],[mass_flow_water_kgh]]-Tabela1[[#This Row],[water_flow_f]]</f>
        <v>206.8631987199999</v>
      </c>
    </row>
    <row r="14107" spans="1:12" x14ac:dyDescent="0.25">
      <c r="A14107">
        <v>5934</v>
      </c>
      <c r="B14107" s="4">
        <v>1718.18182</v>
      </c>
      <c r="C14107">
        <v>6</v>
      </c>
      <c r="D14107" s="4">
        <v>48.636363600000003</v>
      </c>
      <c r="E14107" s="4">
        <v>3954.5454500000001</v>
      </c>
      <c r="F14107" s="4">
        <v>3690.04556</v>
      </c>
      <c r="G14107">
        <v>0.85</v>
      </c>
      <c r="H14107">
        <v>2.21143179E-2</v>
      </c>
      <c r="I14107" s="2">
        <f t="shared" si="220"/>
        <v>0.97398315541176472</v>
      </c>
      <c r="J14107">
        <v>0.26806661199999998</v>
      </c>
      <c r="K14107">
        <f>Tabela1[[#This Row],[water_fraction_f_x000D_]]*(Tabela1[[#This Row],[mass_flow_water_kgh]]+Tabela1[[#This Row],[mass_flow_triolein_kgh]])</f>
        <v>1520.6687800689092</v>
      </c>
      <c r="L14107" s="3">
        <f>Tabela1[[#This Row],[mass_flow_water_kgh]]-Tabela1[[#This Row],[water_flow_f]]</f>
        <v>197.51303993109082</v>
      </c>
    </row>
    <row r="14108" spans="1:12" x14ac:dyDescent="0.25">
      <c r="A14108">
        <v>3169</v>
      </c>
      <c r="B14108" s="4">
        <v>1489.0909099999999</v>
      </c>
      <c r="C14108">
        <v>7</v>
      </c>
      <c r="D14108" s="4">
        <v>45</v>
      </c>
      <c r="E14108" s="4">
        <v>3500</v>
      </c>
      <c r="F14108" s="4">
        <v>3266.35203</v>
      </c>
      <c r="G14108">
        <v>0.85</v>
      </c>
      <c r="H14108">
        <v>2.2160208399999999E-2</v>
      </c>
      <c r="I14108" s="2">
        <f t="shared" si="220"/>
        <v>0.97392916658823525</v>
      </c>
      <c r="J14108">
        <v>0.26342511400000002</v>
      </c>
      <c r="K14108">
        <f>Tabela1[[#This Row],[water_fraction_f_x000D_]]*(Tabela1[[#This Row],[mass_flow_water_kgh]]+Tabela1[[#This Row],[mass_flow_triolein_kgh]])</f>
        <v>1314.2518417231138</v>
      </c>
      <c r="L14108" s="3">
        <f>Tabela1[[#This Row],[mass_flow_water_kgh]]-Tabela1[[#This Row],[water_flow_f]]</f>
        <v>174.83906827688611</v>
      </c>
    </row>
    <row r="14109" spans="1:12" x14ac:dyDescent="0.25">
      <c r="A14109">
        <v>10522</v>
      </c>
      <c r="B14109" s="4">
        <v>2061.8181800000002</v>
      </c>
      <c r="C14109">
        <v>8</v>
      </c>
      <c r="D14109" s="4">
        <v>45</v>
      </c>
      <c r="E14109" s="4">
        <v>4318.1818199999998</v>
      </c>
      <c r="F14109" s="4">
        <v>4025.0517300000001</v>
      </c>
      <c r="G14109">
        <v>0.85</v>
      </c>
      <c r="H14109">
        <v>2.2176457900000002E-2</v>
      </c>
      <c r="I14109" s="2">
        <f t="shared" si="220"/>
        <v>0.97391004952941174</v>
      </c>
      <c r="J14109">
        <v>0.28940717999999999</v>
      </c>
      <c r="K14109">
        <f>Tabela1[[#This Row],[water_fraction_f_x000D_]]*(Tabela1[[#This Row],[mass_flow_water_kgh]]+Tabela1[[#This Row],[mass_flow_triolein_kgh]])</f>
        <v>1846.4178084</v>
      </c>
      <c r="L14109" s="3">
        <f>Tabela1[[#This Row],[mass_flow_water_kgh]]-Tabela1[[#This Row],[water_flow_f]]</f>
        <v>215.4003716000002</v>
      </c>
    </row>
    <row r="14110" spans="1:12" x14ac:dyDescent="0.25">
      <c r="A14110">
        <v>5830</v>
      </c>
      <c r="B14110" s="4">
        <v>1718.18182</v>
      </c>
      <c r="C14110">
        <v>5</v>
      </c>
      <c r="D14110" s="4">
        <v>54.090909099999998</v>
      </c>
      <c r="E14110" s="4">
        <v>4318.1818199999998</v>
      </c>
      <c r="F14110" s="4">
        <v>4032.2333800000001</v>
      </c>
      <c r="G14110">
        <v>0.85</v>
      </c>
      <c r="H14110">
        <v>2.2195762399999999E-2</v>
      </c>
      <c r="I14110" s="2">
        <f t="shared" si="220"/>
        <v>0.97388733835294117</v>
      </c>
      <c r="J14110">
        <v>0.248878878</v>
      </c>
      <c r="K14110">
        <f>Tabela1[[#This Row],[water_fraction_f_x000D_]]*(Tabela1[[#This Row],[mass_flow_water_kgh]]+Tabela1[[#This Row],[mass_flow_triolein_kgh]])</f>
        <v>1502.3234099231959</v>
      </c>
      <c r="L14110" s="3">
        <f>Tabela1[[#This Row],[mass_flow_water_kgh]]-Tabela1[[#This Row],[water_flow_f]]</f>
        <v>215.85841007680415</v>
      </c>
    </row>
    <row r="14111" spans="1:12" x14ac:dyDescent="0.25">
      <c r="A14111">
        <v>6346</v>
      </c>
      <c r="B14111" s="4">
        <v>1718.18182</v>
      </c>
      <c r="C14111">
        <v>9</v>
      </c>
      <c r="D14111" s="4">
        <v>45</v>
      </c>
      <c r="E14111" s="4">
        <v>4318.1818199999998</v>
      </c>
      <c r="F14111" s="4">
        <v>4032.1812300000001</v>
      </c>
      <c r="G14111">
        <v>0.85</v>
      </c>
      <c r="H14111">
        <v>2.2204788699999999E-2</v>
      </c>
      <c r="I14111" s="2">
        <f t="shared" si="220"/>
        <v>0.97387671917647056</v>
      </c>
      <c r="J14111">
        <v>0.24887942900000001</v>
      </c>
      <c r="K14111">
        <f>Tabela1[[#This Row],[water_fraction_f_x000D_]]*(Tabela1[[#This Row],[mass_flow_water_kgh]]+Tabela1[[#This Row],[mass_flow_triolein_kgh]])</f>
        <v>1502.3267359595616</v>
      </c>
      <c r="L14111" s="3">
        <f>Tabela1[[#This Row],[mass_flow_water_kgh]]-Tabela1[[#This Row],[water_flow_f]]</f>
        <v>215.85508404043844</v>
      </c>
    </row>
    <row r="14112" spans="1:12" x14ac:dyDescent="0.25">
      <c r="A14112">
        <v>8949</v>
      </c>
      <c r="B14112" s="4">
        <v>1947.2727299999999</v>
      </c>
      <c r="C14112">
        <v>7</v>
      </c>
      <c r="D14112" s="4">
        <v>46.818181799999998</v>
      </c>
      <c r="E14112" s="4">
        <v>4227.2727299999997</v>
      </c>
      <c r="F14112" s="4">
        <v>3941.5950400000002</v>
      </c>
      <c r="G14112">
        <v>0.85</v>
      </c>
      <c r="H14112">
        <v>2.2215138299999999E-2</v>
      </c>
      <c r="I14112" s="2">
        <f t="shared" si="220"/>
        <v>0.97386454317647064</v>
      </c>
      <c r="J14112">
        <v>0.28120699700000001</v>
      </c>
      <c r="K14112">
        <f>Tabela1[[#This Row],[water_fraction_f_x000D_]]*(Tabela1[[#This Row],[mass_flow_water_kgh]]+Tabela1[[#This Row],[mass_flow_triolein_kgh]])</f>
        <v>1736.3253866465836</v>
      </c>
      <c r="L14112" s="3">
        <f>Tabela1[[#This Row],[mass_flow_water_kgh]]-Tabela1[[#This Row],[water_flow_f]]</f>
        <v>210.94734335341627</v>
      </c>
    </row>
    <row r="14113" spans="1:12" x14ac:dyDescent="0.25">
      <c r="A14113">
        <v>875</v>
      </c>
      <c r="B14113" s="4">
        <v>1260</v>
      </c>
      <c r="C14113">
        <v>11</v>
      </c>
      <c r="D14113" s="4">
        <v>45</v>
      </c>
      <c r="E14113" s="4">
        <v>4409.0909099999999</v>
      </c>
      <c r="F14113" s="4">
        <v>4127.4689600000002</v>
      </c>
      <c r="G14113">
        <v>0.85</v>
      </c>
      <c r="H14113">
        <v>2.22242575E-2</v>
      </c>
      <c r="I14113" s="2">
        <f t="shared" si="220"/>
        <v>0.97385381470588239</v>
      </c>
      <c r="J14113">
        <v>0.18326347900000001</v>
      </c>
      <c r="K14113">
        <f>Tabela1[[#This Row],[water_fraction_f_x000D_]]*(Tabela1[[#This Row],[mass_flow_water_kgh]]+Tabela1[[#This Row],[mass_flow_triolein_kgh]])</f>
        <v>1038.937322933876</v>
      </c>
      <c r="L14113" s="3">
        <f>Tabela1[[#This Row],[mass_flow_water_kgh]]-Tabela1[[#This Row],[water_flow_f]]</f>
        <v>221.06267706612402</v>
      </c>
    </row>
    <row r="14114" spans="1:12" x14ac:dyDescent="0.25">
      <c r="A14114">
        <v>14113</v>
      </c>
      <c r="B14114" s="4">
        <v>2290.9090900000001</v>
      </c>
      <c r="C14114">
        <v>13</v>
      </c>
      <c r="D14114" s="4">
        <v>45</v>
      </c>
      <c r="E14114" s="4">
        <v>3500</v>
      </c>
      <c r="F14114" s="4">
        <v>3363.7049499999998</v>
      </c>
      <c r="G14114">
        <v>0.85</v>
      </c>
      <c r="H14114">
        <v>1.5256948400000001E-3</v>
      </c>
      <c r="I14114" s="2">
        <f t="shared" si="220"/>
        <v>0.99820506489411764</v>
      </c>
      <c r="J14114">
        <v>0.364340206</v>
      </c>
      <c r="K14114">
        <f>Tabela1[[#This Row],[water_fraction_f_x000D_]]*(Tabela1[[#This Row],[mass_flow_water_kgh]]+Tabela1[[#This Row],[mass_flow_triolein_kgh]])</f>
        <v>2109.8610107778727</v>
      </c>
      <c r="L14114" s="3">
        <f>Tabela1[[#This Row],[mass_flow_water_kgh]]-Tabela1[[#This Row],[water_flow_f]]</f>
        <v>181.0480792221274</v>
      </c>
    </row>
    <row r="14115" spans="1:12" x14ac:dyDescent="0.25">
      <c r="A14115">
        <v>14114</v>
      </c>
      <c r="B14115" s="4">
        <v>2290.9090900000001</v>
      </c>
      <c r="C14115">
        <v>13</v>
      </c>
      <c r="D14115" s="4">
        <v>45</v>
      </c>
      <c r="E14115" s="4">
        <v>3590.9090900000001</v>
      </c>
      <c r="F14115" s="4">
        <v>3450.0055299999999</v>
      </c>
      <c r="G14115">
        <v>0.85</v>
      </c>
      <c r="H14115">
        <v>1.7309268000000001E-3</v>
      </c>
      <c r="I14115" s="2">
        <f t="shared" si="220"/>
        <v>0.99796361552941182</v>
      </c>
      <c r="J14115">
        <v>0.35792106099999998</v>
      </c>
      <c r="K14115">
        <f>Tabela1[[#This Row],[water_fraction_f_x000D_]]*(Tabela1[[#This Row],[mass_flow_water_kgh]]+Tabela1[[#This Row],[mass_flow_triolein_kgh]])</f>
        <v>2105.2266035946891</v>
      </c>
      <c r="L14115" s="3">
        <f>Tabela1[[#This Row],[mass_flow_water_kgh]]-Tabela1[[#This Row],[water_flow_f]]</f>
        <v>185.68248640531101</v>
      </c>
    </row>
    <row r="14116" spans="1:12" x14ac:dyDescent="0.25">
      <c r="A14116">
        <v>14115</v>
      </c>
      <c r="B14116" s="4">
        <v>2290.9090900000001</v>
      </c>
      <c r="C14116">
        <v>13</v>
      </c>
      <c r="D14116" s="4">
        <v>45</v>
      </c>
      <c r="E14116" s="4">
        <v>3681.8181800000002</v>
      </c>
      <c r="F14116" s="4">
        <v>3536.07836</v>
      </c>
      <c r="G14116">
        <v>0.85</v>
      </c>
      <c r="H14116">
        <v>1.96975535E-3</v>
      </c>
      <c r="I14116" s="2">
        <f t="shared" si="220"/>
        <v>0.99768264076470592</v>
      </c>
      <c r="J14116">
        <v>0.351699755</v>
      </c>
      <c r="K14116">
        <f>Tabela1[[#This Row],[water_fraction_f_x000D_]]*(Tabela1[[#This Row],[mass_flow_water_kgh]]+Tabela1[[#This Row],[mass_flow_triolein_kgh]])</f>
        <v>2100.6067175408189</v>
      </c>
      <c r="L14116" s="3">
        <f>Tabela1[[#This Row],[mass_flow_water_kgh]]-Tabela1[[#This Row],[water_flow_f]]</f>
        <v>190.30237245918124</v>
      </c>
    </row>
    <row r="14117" spans="1:12" x14ac:dyDescent="0.25">
      <c r="A14117">
        <v>14116</v>
      </c>
      <c r="B14117" s="4">
        <v>2290.9090900000001</v>
      </c>
      <c r="C14117">
        <v>13</v>
      </c>
      <c r="D14117" s="4">
        <v>45</v>
      </c>
      <c r="E14117" s="4">
        <v>3772.7272699999999</v>
      </c>
      <c r="F14117" s="4">
        <v>3621.9282400000002</v>
      </c>
      <c r="G14117">
        <v>0.85</v>
      </c>
      <c r="H14117">
        <v>2.2398407599999999E-3</v>
      </c>
      <c r="I14117" s="2">
        <f t="shared" si="220"/>
        <v>0.9973648932235295</v>
      </c>
      <c r="J14117">
        <v>0.34566734100000002</v>
      </c>
      <c r="K14117">
        <f>Tabela1[[#This Row],[water_fraction_f_x000D_]]*(Tabela1[[#This Row],[mass_flow_water_kgh]]+Tabela1[[#This Row],[mass_flow_triolein_kgh]])</f>
        <v>2096.001057352119</v>
      </c>
      <c r="L14117" s="3">
        <f>Tabela1[[#This Row],[mass_flow_water_kgh]]-Tabela1[[#This Row],[water_flow_f]]</f>
        <v>194.9080326478811</v>
      </c>
    </row>
    <row r="14118" spans="1:12" x14ac:dyDescent="0.25">
      <c r="A14118">
        <v>3332</v>
      </c>
      <c r="B14118" s="4">
        <v>1489.0909099999999</v>
      </c>
      <c r="C14118">
        <v>8</v>
      </c>
      <c r="D14118" s="4">
        <v>46.818181799999998</v>
      </c>
      <c r="E14118" s="4">
        <v>4136.3636399999996</v>
      </c>
      <c r="F14118" s="4">
        <v>3865.4994999999999</v>
      </c>
      <c r="G14118">
        <v>0.85</v>
      </c>
      <c r="H14118">
        <v>2.22487424E-2</v>
      </c>
      <c r="I14118" s="2">
        <f t="shared" si="220"/>
        <v>0.97382500894117652</v>
      </c>
      <c r="J14118">
        <v>0.22791529099999999</v>
      </c>
      <c r="K14118">
        <f>Tabela1[[#This Row],[water_fraction_f_x000D_]]*(Tabela1[[#This Row],[mass_flow_water_kgh]]+Tabela1[[#This Row],[mass_flow_triolein_kgh]])</f>
        <v>1282.1271107705238</v>
      </c>
      <c r="L14118" s="3">
        <f>Tabela1[[#This Row],[mass_flow_water_kgh]]-Tabela1[[#This Row],[water_flow_f]]</f>
        <v>206.96379922947608</v>
      </c>
    </row>
    <row r="14119" spans="1:12" x14ac:dyDescent="0.25">
      <c r="A14119">
        <v>2976</v>
      </c>
      <c r="B14119" s="4">
        <v>1489.0909099999999</v>
      </c>
      <c r="C14119">
        <v>5</v>
      </c>
      <c r="D14119" s="4">
        <v>57.7272727</v>
      </c>
      <c r="E14119" s="4">
        <v>4500</v>
      </c>
      <c r="F14119" s="4">
        <v>4208.0977499999999</v>
      </c>
      <c r="G14119">
        <v>0.85</v>
      </c>
      <c r="H14119">
        <v>2.2251060499999999E-2</v>
      </c>
      <c r="I14119" s="2">
        <f t="shared" si="220"/>
        <v>0.97382228176470587</v>
      </c>
      <c r="J14119">
        <v>0.211009581</v>
      </c>
      <c r="K14119">
        <f>Tabela1[[#This Row],[water_fraction_f_x000D_]]*(Tabela1[[#This Row],[mass_flow_water_kgh]]+Tabela1[[#This Row],[mass_flow_triolein_kgh]])</f>
        <v>1263.7555634900086</v>
      </c>
      <c r="L14119" s="3">
        <f>Tabela1[[#This Row],[mass_flow_water_kgh]]-Tabela1[[#This Row],[water_flow_f]]</f>
        <v>225.33534650999127</v>
      </c>
    </row>
    <row r="14120" spans="1:12" x14ac:dyDescent="0.25">
      <c r="A14120">
        <v>1774</v>
      </c>
      <c r="B14120" s="4">
        <v>1374.5454500000001</v>
      </c>
      <c r="C14120">
        <v>7</v>
      </c>
      <c r="D14120" s="4">
        <v>50.454545500000002</v>
      </c>
      <c r="E14120" s="4">
        <v>4318.1818199999998</v>
      </c>
      <c r="F14120" s="4">
        <v>4039.18642</v>
      </c>
      <c r="G14120">
        <v>0.85</v>
      </c>
      <c r="H14120">
        <v>2.2259357600000002E-2</v>
      </c>
      <c r="I14120" s="2">
        <f t="shared" si="220"/>
        <v>0.97381252047058831</v>
      </c>
      <c r="J14120">
        <v>0.20346022899999999</v>
      </c>
      <c r="K14120">
        <f>Tabela1[[#This Row],[water_fraction_f_x000D_]]*(Tabela1[[#This Row],[mass_flow_water_kgh]]+Tabela1[[#This Row],[mass_flow_triolein_kgh]])</f>
        <v>1158.2435939887446</v>
      </c>
      <c r="L14120" s="3">
        <f>Tabela1[[#This Row],[mass_flow_water_kgh]]-Tabela1[[#This Row],[water_flow_f]]</f>
        <v>216.3018560112555</v>
      </c>
    </row>
    <row r="14121" spans="1:12" x14ac:dyDescent="0.25">
      <c r="A14121">
        <v>10242</v>
      </c>
      <c r="B14121" s="4">
        <v>2061.8181800000002</v>
      </c>
      <c r="C14121">
        <v>6</v>
      </c>
      <c r="D14121" s="4">
        <v>46.818181799999998</v>
      </c>
      <c r="E14121" s="4">
        <v>3954.5454500000001</v>
      </c>
      <c r="F14121" s="4">
        <v>3681.9044699999999</v>
      </c>
      <c r="G14121">
        <v>0.85</v>
      </c>
      <c r="H14121">
        <v>2.2265130000000001E-2</v>
      </c>
      <c r="I14121" s="2">
        <f t="shared" si="220"/>
        <v>0.9738057294117648</v>
      </c>
      <c r="J14121">
        <v>0.30995872000000002</v>
      </c>
      <c r="K14121">
        <f>Tabela1[[#This Row],[water_fraction_f_x000D_]]*(Tabela1[[#This Row],[mass_flow_water_kgh]]+Tabela1[[#This Row],[mass_flow_triolein_kgh]])</f>
        <v>1864.8243698093536</v>
      </c>
      <c r="L14121" s="3">
        <f>Tabela1[[#This Row],[mass_flow_water_kgh]]-Tabela1[[#This Row],[water_flow_f]]</f>
        <v>196.99381019064663</v>
      </c>
    </row>
    <row r="14122" spans="1:12" x14ac:dyDescent="0.25">
      <c r="A14122">
        <v>11683</v>
      </c>
      <c r="B14122" s="4">
        <v>2176.36364</v>
      </c>
      <c r="C14122">
        <v>6</v>
      </c>
      <c r="D14122" s="4">
        <v>46.818181799999998</v>
      </c>
      <c r="E14122" s="4">
        <v>4045.4545499999999</v>
      </c>
      <c r="F14122" s="4">
        <v>3764.95694</v>
      </c>
      <c r="G14122">
        <v>0.85</v>
      </c>
      <c r="H14122">
        <v>2.2291700500000001E-2</v>
      </c>
      <c r="I14122" s="2">
        <f t="shared" si="220"/>
        <v>0.97377447000000006</v>
      </c>
      <c r="J14122">
        <v>0.31742209700000001</v>
      </c>
      <c r="K14122">
        <f>Tabela1[[#This Row],[water_fraction_f_x000D_]]*(Tabela1[[#This Row],[mass_flow_water_kgh]]+Tabela1[[#This Row],[mass_flow_triolein_kgh]])</f>
        <v>1974.9425770225446</v>
      </c>
      <c r="L14122" s="3">
        <f>Tabela1[[#This Row],[mass_flow_water_kgh]]-Tabela1[[#This Row],[water_flow_f]]</f>
        <v>201.42106297745545</v>
      </c>
    </row>
    <row r="14123" spans="1:12" x14ac:dyDescent="0.25">
      <c r="A14123">
        <v>728</v>
      </c>
      <c r="B14123" s="4">
        <v>1260</v>
      </c>
      <c r="C14123">
        <v>10</v>
      </c>
      <c r="D14123" s="4">
        <v>45</v>
      </c>
      <c r="E14123" s="4">
        <v>4136.3636399999996</v>
      </c>
      <c r="F14123" s="4">
        <v>3870.1007</v>
      </c>
      <c r="G14123">
        <v>0.85</v>
      </c>
      <c r="H14123">
        <v>2.23023322E-2</v>
      </c>
      <c r="I14123" s="2">
        <f t="shared" si="220"/>
        <v>0.9737619621176471</v>
      </c>
      <c r="J14123">
        <v>0.19508373000000001</v>
      </c>
      <c r="K14123">
        <f>Tabela1[[#This Row],[water_fraction_f_x000D_]]*(Tabela1[[#This Row],[mass_flow_water_kgh]]+Tabela1[[#This Row],[mass_flow_triolein_kgh]])</f>
        <v>1052.7427473275773</v>
      </c>
      <c r="L14123" s="3">
        <f>Tabela1[[#This Row],[mass_flow_water_kgh]]-Tabela1[[#This Row],[water_flow_f]]</f>
        <v>207.25725267242274</v>
      </c>
    </row>
    <row r="14124" spans="1:12" x14ac:dyDescent="0.25">
      <c r="A14124">
        <v>8801</v>
      </c>
      <c r="B14124" s="4">
        <v>1947.2727299999999</v>
      </c>
      <c r="C14124">
        <v>6</v>
      </c>
      <c r="D14124" s="4">
        <v>46.818181799999998</v>
      </c>
      <c r="E14124" s="4">
        <v>3863.63636</v>
      </c>
      <c r="F14124" s="4">
        <v>3598.4489199999998</v>
      </c>
      <c r="G14124">
        <v>0.85</v>
      </c>
      <c r="H14124">
        <v>2.2309162699999999E-2</v>
      </c>
      <c r="I14124" s="2">
        <f t="shared" si="220"/>
        <v>0.97375392623529411</v>
      </c>
      <c r="J14124">
        <v>0.30197200600000002</v>
      </c>
      <c r="K14124">
        <f>Tabela1[[#This Row],[water_fraction_f_x000D_]]*(Tabela1[[#This Row],[mass_flow_water_kgh]]+Tabela1[[#This Row],[mass_flow_triolein_kgh]])</f>
        <v>1754.7318745909347</v>
      </c>
      <c r="L14124" s="3">
        <f>Tabela1[[#This Row],[mass_flow_water_kgh]]-Tabela1[[#This Row],[water_flow_f]]</f>
        <v>192.54085540906522</v>
      </c>
    </row>
    <row r="14125" spans="1:12" x14ac:dyDescent="0.25">
      <c r="A14125">
        <v>5052</v>
      </c>
      <c r="B14125" s="4">
        <v>1603.63636</v>
      </c>
      <c r="C14125">
        <v>10</v>
      </c>
      <c r="D14125" s="4">
        <v>45</v>
      </c>
      <c r="E14125" s="4">
        <v>4500</v>
      </c>
      <c r="F14125" s="4">
        <v>4205.2644499999997</v>
      </c>
      <c r="G14125">
        <v>0.85</v>
      </c>
      <c r="H14125">
        <v>2.2318523100000001E-2</v>
      </c>
      <c r="I14125" s="2">
        <f t="shared" si="220"/>
        <v>0.9737429139999999</v>
      </c>
      <c r="J14125">
        <v>0.225845977</v>
      </c>
      <c r="K14125">
        <f>Tabela1[[#This Row],[water_fraction_f_x000D_]]*(Tabela1[[#This Row],[mass_flow_water_kgh]]+Tabela1[[#This Row],[mass_flow_triolein_kgh]])</f>
        <v>1378.4817169769237</v>
      </c>
      <c r="L14125" s="3">
        <f>Tabela1[[#This Row],[mass_flow_water_kgh]]-Tabela1[[#This Row],[water_flow_f]]</f>
        <v>225.15464302307623</v>
      </c>
    </row>
    <row r="14126" spans="1:12" x14ac:dyDescent="0.25">
      <c r="A14126">
        <v>14125</v>
      </c>
      <c r="B14126" s="4">
        <v>2290.9090900000001</v>
      </c>
      <c r="C14126">
        <v>13</v>
      </c>
      <c r="D14126" s="4">
        <v>46.818181799999998</v>
      </c>
      <c r="E14126" s="4">
        <v>3500</v>
      </c>
      <c r="F14126" s="4">
        <v>3365.86229</v>
      </c>
      <c r="G14126">
        <v>0.85</v>
      </c>
      <c r="H14126">
        <v>1.13642872E-3</v>
      </c>
      <c r="I14126" s="2">
        <f t="shared" si="220"/>
        <v>0.99866302503529414</v>
      </c>
      <c r="J14126">
        <v>0.36431644600000002</v>
      </c>
      <c r="K14126">
        <f>Tabela1[[#This Row],[water_fraction_f_x000D_]]*(Tabela1[[#This Row],[mass_flow_water_kgh]]+Tabela1[[#This Row],[mass_flow_triolein_kgh]])</f>
        <v>2109.7234187778945</v>
      </c>
      <c r="L14126" s="3">
        <f>Tabela1[[#This Row],[mass_flow_water_kgh]]-Tabela1[[#This Row],[water_flow_f]]</f>
        <v>181.18567122210561</v>
      </c>
    </row>
    <row r="14127" spans="1:12" x14ac:dyDescent="0.25">
      <c r="A14127">
        <v>14126</v>
      </c>
      <c r="B14127" s="4">
        <v>2290.9090900000001</v>
      </c>
      <c r="C14127">
        <v>13</v>
      </c>
      <c r="D14127" s="4">
        <v>46.818181799999998</v>
      </c>
      <c r="E14127" s="4">
        <v>3590.9090900000001</v>
      </c>
      <c r="F14127" s="4">
        <v>3452.6951399999998</v>
      </c>
      <c r="G14127">
        <v>0.85</v>
      </c>
      <c r="H14127">
        <v>1.25312069E-3</v>
      </c>
      <c r="I14127" s="2">
        <f t="shared" si="220"/>
        <v>0.99852574036470587</v>
      </c>
      <c r="J14127">
        <v>0.35789189700000001</v>
      </c>
      <c r="K14127">
        <f>Tabela1[[#This Row],[water_fraction_f_x000D_]]*(Tabela1[[#This Row],[mass_flow_water_kgh]]+Tabela1[[#This Row],[mass_flow_triolein_kgh]])</f>
        <v>2105.0550662492878</v>
      </c>
      <c r="L14127" s="3">
        <f>Tabela1[[#This Row],[mass_flow_water_kgh]]-Tabela1[[#This Row],[water_flow_f]]</f>
        <v>185.85402375071226</v>
      </c>
    </row>
    <row r="14128" spans="1:12" x14ac:dyDescent="0.25">
      <c r="A14128">
        <v>14127</v>
      </c>
      <c r="B14128" s="4">
        <v>2290.9090900000001</v>
      </c>
      <c r="C14128">
        <v>13</v>
      </c>
      <c r="D14128" s="4">
        <v>46.818181799999998</v>
      </c>
      <c r="E14128" s="4">
        <v>3681.8181800000002</v>
      </c>
      <c r="F14128" s="4">
        <v>3539.36222</v>
      </c>
      <c r="G14128">
        <v>0.85</v>
      </c>
      <c r="H14128">
        <v>1.3952597899999999E-3</v>
      </c>
      <c r="I14128" s="2">
        <f t="shared" si="220"/>
        <v>0.99835851789411767</v>
      </c>
      <c r="J14128">
        <v>0.35166468899999997</v>
      </c>
      <c r="K14128">
        <f>Tabela1[[#This Row],[water_fraction_f_x000D_]]*(Tabela1[[#This Row],[mass_flow_water_kgh]]+Tabela1[[#This Row],[mass_flow_triolein_kgh]])</f>
        <v>2100.397277886369</v>
      </c>
      <c r="L14128" s="3">
        <f>Tabela1[[#This Row],[mass_flow_water_kgh]]-Tabela1[[#This Row],[water_flow_f]]</f>
        <v>190.51181211363109</v>
      </c>
    </row>
    <row r="14129" spans="1:12" x14ac:dyDescent="0.25">
      <c r="A14129">
        <v>14128</v>
      </c>
      <c r="B14129" s="4">
        <v>2290.9090900000001</v>
      </c>
      <c r="C14129">
        <v>13</v>
      </c>
      <c r="D14129" s="4">
        <v>46.818181799999998</v>
      </c>
      <c r="E14129" s="4">
        <v>3772.7272699999999</v>
      </c>
      <c r="F14129" s="4">
        <v>3625.90724</v>
      </c>
      <c r="G14129">
        <v>0.85</v>
      </c>
      <c r="H14129">
        <v>1.5541703900000001E-3</v>
      </c>
      <c r="I14129" s="2">
        <f t="shared" si="220"/>
        <v>0.99817156424705877</v>
      </c>
      <c r="J14129">
        <v>0.34562548900000001</v>
      </c>
      <c r="K14129">
        <f>Tabela1[[#This Row],[water_fraction_f_x000D_]]*(Tabela1[[#This Row],[mass_flow_water_kgh]]+Tabela1[[#This Row],[mass_flow_triolein_kgh]])</f>
        <v>2095.7472820431803</v>
      </c>
      <c r="L14129" s="3">
        <f>Tabela1[[#This Row],[mass_flow_water_kgh]]-Tabela1[[#This Row],[water_flow_f]]</f>
        <v>195.16180795681976</v>
      </c>
    </row>
    <row r="14130" spans="1:12" x14ac:dyDescent="0.25">
      <c r="A14130">
        <v>9081</v>
      </c>
      <c r="B14130" s="4">
        <v>1947.2727299999999</v>
      </c>
      <c r="C14130">
        <v>8</v>
      </c>
      <c r="D14130" s="4">
        <v>45</v>
      </c>
      <c r="E14130" s="4">
        <v>4227.2727299999997</v>
      </c>
      <c r="F14130" s="4">
        <v>3940.9339199999999</v>
      </c>
      <c r="G14130">
        <v>0.85</v>
      </c>
      <c r="H14130">
        <v>2.2327018399999999E-2</v>
      </c>
      <c r="I14130" s="2">
        <f t="shared" si="220"/>
        <v>0.97373291952941177</v>
      </c>
      <c r="J14130">
        <v>0.28121382499999997</v>
      </c>
      <c r="K14130">
        <f>Tabela1[[#This Row],[water_fraction_f_x000D_]]*(Tabela1[[#This Row],[mass_flow_water_kgh]]+Tabela1[[#This Row],[mass_flow_triolein_kgh]])</f>
        <v>1736.3675464429841</v>
      </c>
      <c r="L14130" s="3">
        <f>Tabela1[[#This Row],[mass_flow_water_kgh]]-Tabela1[[#This Row],[water_flow_f]]</f>
        <v>210.90518355701579</v>
      </c>
    </row>
    <row r="14131" spans="1:12" x14ac:dyDescent="0.25">
      <c r="A14131">
        <v>3082</v>
      </c>
      <c r="B14131" s="4">
        <v>1489.0909099999999</v>
      </c>
      <c r="C14131">
        <v>6</v>
      </c>
      <c r="D14131" s="4">
        <v>52.2727273</v>
      </c>
      <c r="E14131" s="4">
        <v>4318.1818199999998</v>
      </c>
      <c r="F14131" s="4">
        <v>4036.3535700000002</v>
      </c>
      <c r="G14131">
        <v>0.85</v>
      </c>
      <c r="H14131">
        <v>2.2330017300000001E-2</v>
      </c>
      <c r="I14131" s="2">
        <f t="shared" si="220"/>
        <v>0.97372939141176473</v>
      </c>
      <c r="J14131">
        <v>0.21920267600000001</v>
      </c>
      <c r="K14131">
        <f>Tabela1[[#This Row],[water_fraction_f_x000D_]]*(Tabela1[[#This Row],[mass_flow_water_kgh]]+Tabela1[[#This Row],[mass_flow_triolein_kgh]])</f>
        <v>1272.9697226778255</v>
      </c>
      <c r="L14131" s="3">
        <f>Tabela1[[#This Row],[mass_flow_water_kgh]]-Tabela1[[#This Row],[water_flow_f]]</f>
        <v>216.12118732217436</v>
      </c>
    </row>
    <row r="14132" spans="1:12" x14ac:dyDescent="0.25">
      <c r="A14132">
        <v>2962</v>
      </c>
      <c r="B14132" s="4">
        <v>1489.0909099999999</v>
      </c>
      <c r="C14132">
        <v>5</v>
      </c>
      <c r="D14132" s="4">
        <v>55.909090900000002</v>
      </c>
      <c r="E14132" s="4">
        <v>4318.1818199999998</v>
      </c>
      <c r="F14132" s="4">
        <v>4036.3283000000001</v>
      </c>
      <c r="G14132">
        <v>0.85</v>
      </c>
      <c r="H14132">
        <v>2.23345642E-2</v>
      </c>
      <c r="I14132" s="2">
        <f t="shared" si="220"/>
        <v>0.97372404211764707</v>
      </c>
      <c r="J14132">
        <v>0.21920295300000001</v>
      </c>
      <c r="K14132">
        <f>Tabela1[[#This Row],[water_fraction_f_x000D_]]*(Tabela1[[#This Row],[mass_flow_water_kgh]]+Tabela1[[#This Row],[mass_flow_triolein_kgh]])</f>
        <v>1272.9713312923716</v>
      </c>
      <c r="L14132" s="3">
        <f>Tabela1[[#This Row],[mass_flow_water_kgh]]-Tabela1[[#This Row],[water_flow_f]]</f>
        <v>216.11957870762831</v>
      </c>
    </row>
    <row r="14133" spans="1:12" x14ac:dyDescent="0.25">
      <c r="A14133">
        <v>13124</v>
      </c>
      <c r="B14133" s="4">
        <v>2290.9090900000001</v>
      </c>
      <c r="C14133">
        <v>6</v>
      </c>
      <c r="D14133" s="4">
        <v>46.818181799999998</v>
      </c>
      <c r="E14133" s="4">
        <v>4136.3636399999996</v>
      </c>
      <c r="F14133" s="4">
        <v>3847.6666100000002</v>
      </c>
      <c r="G14133">
        <v>0.85</v>
      </c>
      <c r="H14133">
        <v>2.2372303499999999E-2</v>
      </c>
      <c r="I14133" s="2">
        <f t="shared" si="220"/>
        <v>0.97367964294117648</v>
      </c>
      <c r="J14133">
        <v>0.32441172699999998</v>
      </c>
      <c r="K14133">
        <f>Tabela1[[#This Row],[water_fraction_f_x000D_]]*(Tabela1[[#This Row],[mass_flow_water_kgh]]+Tabela1[[#This Row],[mass_flow_triolein_kgh]])</f>
        <v>2085.0826462393047</v>
      </c>
      <c r="L14133" s="3">
        <f>Tabela1[[#This Row],[mass_flow_water_kgh]]-Tabela1[[#This Row],[water_flow_f]]</f>
        <v>205.82644376069538</v>
      </c>
    </row>
    <row r="14134" spans="1:12" x14ac:dyDescent="0.25">
      <c r="A14134">
        <v>7360</v>
      </c>
      <c r="B14134" s="4">
        <v>1832.7272700000001</v>
      </c>
      <c r="C14134">
        <v>6</v>
      </c>
      <c r="D14134" s="4">
        <v>46.818181799999998</v>
      </c>
      <c r="E14134" s="4">
        <v>3772.7272699999999</v>
      </c>
      <c r="F14134" s="4">
        <v>3514.68154</v>
      </c>
      <c r="G14134">
        <v>0.85</v>
      </c>
      <c r="H14134">
        <v>2.2414548900000001E-2</v>
      </c>
      <c r="I14134" s="2">
        <f t="shared" si="220"/>
        <v>0.97362994247058821</v>
      </c>
      <c r="J14134">
        <v>0.293403372</v>
      </c>
      <c r="K14134">
        <f>Tabela1[[#This Row],[water_fraction_f_x000D_]]*(Tabela1[[#This Row],[mass_flow_water_kgh]]+Tabela1[[#This Row],[mass_flow_triolein_kgh]])</f>
        <v>1644.6592636287087</v>
      </c>
      <c r="L14134" s="3">
        <f>Tabela1[[#This Row],[mass_flow_water_kgh]]-Tabela1[[#This Row],[water_flow_f]]</f>
        <v>188.0680063712914</v>
      </c>
    </row>
    <row r="14135" spans="1:12" x14ac:dyDescent="0.25">
      <c r="A14135">
        <v>7508</v>
      </c>
      <c r="B14135" s="4">
        <v>1832.7272700000001</v>
      </c>
      <c r="C14135">
        <v>7</v>
      </c>
      <c r="D14135" s="4">
        <v>46.818181799999998</v>
      </c>
      <c r="E14135" s="4">
        <v>4136.3636399999996</v>
      </c>
      <c r="F14135" s="4">
        <v>3857.1722399999999</v>
      </c>
      <c r="G14135">
        <v>0.85</v>
      </c>
      <c r="H14135">
        <v>2.2425600699999999E-2</v>
      </c>
      <c r="I14135" s="2">
        <f t="shared" si="220"/>
        <v>0.97361694035294122</v>
      </c>
      <c r="J14135">
        <v>0.27245264000000002</v>
      </c>
      <c r="K14135">
        <f>Tabela1[[#This Row],[water_fraction_f_x000D_]]*(Tabela1[[#This Row],[mass_flow_water_kgh]]+Tabela1[[#This Row],[mass_flow_triolein_kgh]])</f>
        <v>1626.2945768295026</v>
      </c>
      <c r="L14135" s="3">
        <f>Tabela1[[#This Row],[mass_flow_water_kgh]]-Tabela1[[#This Row],[water_flow_f]]</f>
        <v>206.43269317049749</v>
      </c>
    </row>
    <row r="14136" spans="1:12" x14ac:dyDescent="0.25">
      <c r="A14136">
        <v>581</v>
      </c>
      <c r="B14136" s="4">
        <v>1260</v>
      </c>
      <c r="C14136">
        <v>9</v>
      </c>
      <c r="D14136" s="4">
        <v>45</v>
      </c>
      <c r="E14136" s="4">
        <v>3863.63636</v>
      </c>
      <c r="F14136" s="4">
        <v>3612.4919199999999</v>
      </c>
      <c r="G14136">
        <v>0.85</v>
      </c>
      <c r="H14136">
        <v>2.2437769400000002E-2</v>
      </c>
      <c r="I14136" s="2">
        <f t="shared" si="220"/>
        <v>0.9736026242352942</v>
      </c>
      <c r="J14136">
        <v>0.20816534</v>
      </c>
      <c r="K14136">
        <f>Tabela1[[#This Row],[water_fraction_f_x000D_]]*(Tabela1[[#This Row],[mass_flow_water_kgh]]+Tabela1[[#This Row],[mass_flow_triolein_kgh]])</f>
        <v>1066.5635049157625</v>
      </c>
      <c r="L14136" s="3">
        <f>Tabela1[[#This Row],[mass_flow_water_kgh]]-Tabela1[[#This Row],[water_flow_f]]</f>
        <v>193.43649508423755</v>
      </c>
    </row>
    <row r="14137" spans="1:12" x14ac:dyDescent="0.25">
      <c r="A14137">
        <v>14565</v>
      </c>
      <c r="B14137" s="4">
        <v>2405.4545499999999</v>
      </c>
      <c r="C14137">
        <v>6</v>
      </c>
      <c r="D14137" s="4">
        <v>46.818181799999998</v>
      </c>
      <c r="E14137" s="4">
        <v>4227.2727299999997</v>
      </c>
      <c r="F14137" s="4">
        <v>3930.26379</v>
      </c>
      <c r="G14137">
        <v>0.85</v>
      </c>
      <c r="H14137">
        <v>2.24656318E-2</v>
      </c>
      <c r="I14137" s="2">
        <f t="shared" si="220"/>
        <v>0.97356984494117638</v>
      </c>
      <c r="J14137">
        <v>0.33096941899999999</v>
      </c>
      <c r="K14137">
        <f>Tabela1[[#This Row],[water_fraction_f_x000D_]]*(Tabela1[[#This Row],[mass_flow_water_kgh]]+Tabela1[[#This Row],[mass_flow_triolein_kgh]])</f>
        <v>2195.2298942470497</v>
      </c>
      <c r="L14137" s="3">
        <f>Tabela1[[#This Row],[mass_flow_water_kgh]]-Tabela1[[#This Row],[water_flow_f]]</f>
        <v>210.22465575295018</v>
      </c>
    </row>
    <row r="14138" spans="1:12" x14ac:dyDescent="0.25">
      <c r="A14138">
        <v>14137</v>
      </c>
      <c r="B14138" s="4">
        <v>2290.9090900000001</v>
      </c>
      <c r="C14138">
        <v>13</v>
      </c>
      <c r="D14138" s="4">
        <v>48.636363600000003</v>
      </c>
      <c r="E14138" s="4">
        <v>3500</v>
      </c>
      <c r="F14138" s="4">
        <v>3366.7460599999999</v>
      </c>
      <c r="G14138">
        <v>0.85</v>
      </c>
      <c r="H14138">
        <v>9.7696337799999997E-4</v>
      </c>
      <c r="I14138" s="2">
        <f t="shared" si="220"/>
        <v>0.99885063131999996</v>
      </c>
      <c r="J14138">
        <v>0.364306713</v>
      </c>
      <c r="K14138">
        <f>Tabela1[[#This Row],[water_fraction_f_x000D_]]*(Tabela1[[#This Row],[mass_flow_water_kgh]]+Tabela1[[#This Row],[mass_flow_triolein_kgh]])</f>
        <v>2109.6670558597211</v>
      </c>
      <c r="L14138" s="3">
        <f>Tabela1[[#This Row],[mass_flow_water_kgh]]-Tabela1[[#This Row],[water_flow_f]]</f>
        <v>181.24203414027897</v>
      </c>
    </row>
    <row r="14139" spans="1:12" x14ac:dyDescent="0.25">
      <c r="A14139">
        <v>14138</v>
      </c>
      <c r="B14139" s="4">
        <v>2290.9090900000001</v>
      </c>
      <c r="C14139">
        <v>13</v>
      </c>
      <c r="D14139" s="4">
        <v>48.636363600000003</v>
      </c>
      <c r="E14139" s="4">
        <v>3590.9090900000001</v>
      </c>
      <c r="F14139" s="4">
        <v>3454.04522</v>
      </c>
      <c r="G14139">
        <v>0.85</v>
      </c>
      <c r="H14139">
        <v>1.0132789200000001E-3</v>
      </c>
      <c r="I14139" s="2">
        <f t="shared" si="220"/>
        <v>0.9988079071529411</v>
      </c>
      <c r="J14139">
        <v>0.357877257</v>
      </c>
      <c r="K14139">
        <f>Tabela1[[#This Row],[water_fraction_f_x000D_]]*(Tabela1[[#This Row],[mass_flow_water_kgh]]+Tabela1[[#This Row],[mass_flow_triolein_kgh]])</f>
        <v>2104.9689564311325</v>
      </c>
      <c r="L14139" s="3">
        <f>Tabela1[[#This Row],[mass_flow_water_kgh]]-Tabela1[[#This Row],[water_flow_f]]</f>
        <v>185.94013356886762</v>
      </c>
    </row>
    <row r="14140" spans="1:12" x14ac:dyDescent="0.25">
      <c r="A14140">
        <v>14139</v>
      </c>
      <c r="B14140" s="4">
        <v>2290.9090900000001</v>
      </c>
      <c r="C14140">
        <v>13</v>
      </c>
      <c r="D14140" s="4">
        <v>48.636363600000003</v>
      </c>
      <c r="E14140" s="4">
        <v>3681.8181800000002</v>
      </c>
      <c r="F14140" s="4">
        <v>3540.9814999999999</v>
      </c>
      <c r="G14140">
        <v>0.85</v>
      </c>
      <c r="H14140">
        <v>1.11197307E-3</v>
      </c>
      <c r="I14140" s="2">
        <f t="shared" si="220"/>
        <v>0.99869179638823535</v>
      </c>
      <c r="J14140">
        <v>0.351647398</v>
      </c>
      <c r="K14140">
        <f>Tabela1[[#This Row],[water_fraction_f_x000D_]]*(Tabela1[[#This Row],[mass_flow_water_kgh]]+Tabela1[[#This Row],[mass_flow_triolein_kgh]])</f>
        <v>2100.2940034591434</v>
      </c>
      <c r="L14140" s="3">
        <f>Tabela1[[#This Row],[mass_flow_water_kgh]]-Tabela1[[#This Row],[water_flow_f]]</f>
        <v>190.61508654085674</v>
      </c>
    </row>
    <row r="14141" spans="1:12" x14ac:dyDescent="0.25">
      <c r="A14141">
        <v>14140</v>
      </c>
      <c r="B14141" s="4">
        <v>2290.9090900000001</v>
      </c>
      <c r="C14141">
        <v>13</v>
      </c>
      <c r="D14141" s="4">
        <v>48.636363600000003</v>
      </c>
      <c r="E14141" s="4">
        <v>3772.7272699999999</v>
      </c>
      <c r="F14141" s="4">
        <v>3627.9245700000001</v>
      </c>
      <c r="G14141">
        <v>0.85</v>
      </c>
      <c r="H14141">
        <v>1.2065397099999999E-3</v>
      </c>
      <c r="I14141" s="2">
        <f t="shared" si="220"/>
        <v>0.99858054151764708</v>
      </c>
      <c r="J14141">
        <v>0.34560426999999999</v>
      </c>
      <c r="K14141">
        <f>Tabela1[[#This Row],[water_fraction_f_x000D_]]*(Tabela1[[#This Row],[mass_flow_water_kgh]]+Tabela1[[#This Row],[mass_flow_triolein_kgh]])</f>
        <v>2095.6186177432573</v>
      </c>
      <c r="L14141" s="3">
        <f>Tabela1[[#This Row],[mass_flow_water_kgh]]-Tabela1[[#This Row],[water_flow_f]]</f>
        <v>195.29047225674276</v>
      </c>
    </row>
    <row r="14142" spans="1:12" x14ac:dyDescent="0.25">
      <c r="A14142">
        <v>4493</v>
      </c>
      <c r="B14142" s="4">
        <v>1603.63636</v>
      </c>
      <c r="C14142">
        <v>6</v>
      </c>
      <c r="D14142" s="4">
        <v>48.636363600000003</v>
      </c>
      <c r="E14142" s="4">
        <v>3863.63636</v>
      </c>
      <c r="F14142" s="4">
        <v>3604.9614099999999</v>
      </c>
      <c r="G14142">
        <v>0.85</v>
      </c>
      <c r="H14142">
        <v>2.2466705E-2</v>
      </c>
      <c r="I14142" s="2">
        <f t="shared" si="220"/>
        <v>0.97356858235294119</v>
      </c>
      <c r="J14142">
        <v>0.25802264200000002</v>
      </c>
      <c r="K14142">
        <f>Tabela1[[#This Row],[water_fraction_f_x000D_]]*(Tabela1[[#This Row],[mass_flow_water_kgh]]+Tabela1[[#This Row],[mass_flow_triolein_kgh]])</f>
        <v>1410.6801517489264</v>
      </c>
      <c r="L14142" s="3">
        <f>Tabela1[[#This Row],[mass_flow_water_kgh]]-Tabela1[[#This Row],[water_flow_f]]</f>
        <v>192.95620825107358</v>
      </c>
    </row>
    <row r="14143" spans="1:12" x14ac:dyDescent="0.25">
      <c r="A14143">
        <v>1560</v>
      </c>
      <c r="B14143" s="4">
        <v>1374.5454500000001</v>
      </c>
      <c r="C14143">
        <v>5</v>
      </c>
      <c r="D14143" s="4">
        <v>61.363636399999997</v>
      </c>
      <c r="E14143" s="4">
        <v>4500</v>
      </c>
      <c r="F14143" s="4">
        <v>4209.2741800000003</v>
      </c>
      <c r="G14143">
        <v>0.85</v>
      </c>
      <c r="H14143">
        <v>2.2475675800000001E-2</v>
      </c>
      <c r="I14143" s="2">
        <f t="shared" si="220"/>
        <v>0.97355802847058825</v>
      </c>
      <c r="J14143">
        <v>0.195612594</v>
      </c>
      <c r="K14143">
        <f>Tabela1[[#This Row],[water_fraction_f_x000D_]]*(Tabela1[[#This Row],[mass_flow_water_kgh]]+Tabela1[[#This Row],[mass_flow_triolein_kgh]])</f>
        <v>1149.1350740453972</v>
      </c>
      <c r="L14143" s="3">
        <f>Tabela1[[#This Row],[mass_flow_water_kgh]]-Tabela1[[#This Row],[water_flow_f]]</f>
        <v>225.41037595460284</v>
      </c>
    </row>
    <row r="14144" spans="1:12" x14ac:dyDescent="0.25">
      <c r="A14144">
        <v>1477</v>
      </c>
      <c r="B14144" s="4">
        <v>1374.5454500000001</v>
      </c>
      <c r="C14144">
        <v>5</v>
      </c>
      <c r="D14144" s="4">
        <v>50.454545500000002</v>
      </c>
      <c r="E14144" s="4">
        <v>3500</v>
      </c>
      <c r="F14144" s="4">
        <v>3267.2435099999998</v>
      </c>
      <c r="G14144">
        <v>0.85</v>
      </c>
      <c r="H14144">
        <v>2.24898498E-2</v>
      </c>
      <c r="I14144" s="2">
        <f t="shared" si="220"/>
        <v>0.97354135317647061</v>
      </c>
      <c r="J14144">
        <v>0.24610490199999999</v>
      </c>
      <c r="K14144">
        <f>Tabela1[[#This Row],[water_fraction_f_x000D_]]*(Tabela1[[#This Row],[mass_flow_water_kgh]]+Tabela1[[#This Row],[mass_flow_triolein_kgh]])</f>
        <v>1199.6495302667956</v>
      </c>
      <c r="L14144" s="3">
        <f>Tabela1[[#This Row],[mass_flow_water_kgh]]-Tabela1[[#This Row],[water_flow_f]]</f>
        <v>174.89591973320444</v>
      </c>
    </row>
    <row r="14145" spans="1:12" x14ac:dyDescent="0.25">
      <c r="A14145">
        <v>1572</v>
      </c>
      <c r="B14145" s="4">
        <v>1374.5454500000001</v>
      </c>
      <c r="C14145">
        <v>5</v>
      </c>
      <c r="D14145" s="4">
        <v>63.181818200000002</v>
      </c>
      <c r="E14145" s="4">
        <v>4500</v>
      </c>
      <c r="F14145" s="4">
        <v>4209.1448300000002</v>
      </c>
      <c r="G14145">
        <v>0.85</v>
      </c>
      <c r="H14145">
        <v>2.2498683500000002E-2</v>
      </c>
      <c r="I14145" s="2">
        <f t="shared" si="220"/>
        <v>0.97353096058823541</v>
      </c>
      <c r="J14145">
        <v>0.19561399900000001</v>
      </c>
      <c r="K14145">
        <f>Tabela1[[#This Row],[water_fraction_f_x000D_]]*(Tabela1[[#This Row],[mass_flow_water_kgh]]+Tabela1[[#This Row],[mass_flow_triolein_kgh]])</f>
        <v>1149.1433277817546</v>
      </c>
      <c r="L14145" s="3">
        <f>Tabela1[[#This Row],[mass_flow_water_kgh]]-Tabela1[[#This Row],[water_flow_f]]</f>
        <v>225.40212221824549</v>
      </c>
    </row>
    <row r="14146" spans="1:12" x14ac:dyDescent="0.25">
      <c r="A14146">
        <v>597</v>
      </c>
      <c r="B14146" s="4">
        <v>1260</v>
      </c>
      <c r="C14146">
        <v>9</v>
      </c>
      <c r="D14146" s="4">
        <v>46.818181799999998</v>
      </c>
      <c r="E14146" s="4">
        <v>4227.2727299999997</v>
      </c>
      <c r="F14146" s="4">
        <v>3954.6003000000001</v>
      </c>
      <c r="G14146">
        <v>0.85</v>
      </c>
      <c r="H14146">
        <v>2.2521056599999999E-2</v>
      </c>
      <c r="I14146" s="2">
        <f t="shared" ref="I14146:I14209" si="221">(G14146-H14146)/G14146</f>
        <v>0.97350463929411757</v>
      </c>
      <c r="J14146">
        <v>0.19102808499999999</v>
      </c>
      <c r="K14146">
        <f>Tabela1[[#This Row],[water_fraction_f_x000D_]]*(Tabela1[[#This Row],[mass_flow_water_kgh]]+Tabela1[[#This Row],[mass_flow_triolein_kgh]])</f>
        <v>1048.223201484622</v>
      </c>
      <c r="L14146" s="3">
        <f>Tabela1[[#This Row],[mass_flow_water_kgh]]-Tabela1[[#This Row],[water_flow_f]]</f>
        <v>211.776798515378</v>
      </c>
    </row>
    <row r="14147" spans="1:12" x14ac:dyDescent="0.25">
      <c r="A14147">
        <v>1584</v>
      </c>
      <c r="B14147" s="4">
        <v>1374.5454500000001</v>
      </c>
      <c r="C14147">
        <v>5</v>
      </c>
      <c r="D14147" s="4">
        <v>65</v>
      </c>
      <c r="E14147" s="4">
        <v>4500</v>
      </c>
      <c r="F14147" s="4">
        <v>4209.0152900000003</v>
      </c>
      <c r="G14147">
        <v>0.85</v>
      </c>
      <c r="H14147">
        <v>2.2521724399999998E-2</v>
      </c>
      <c r="I14147" s="2">
        <f t="shared" si="221"/>
        <v>0.97350385364705883</v>
      </c>
      <c r="J14147">
        <v>0.19561540499999999</v>
      </c>
      <c r="K14147">
        <f>Tabela1[[#This Row],[water_fraction_f_x000D_]]*(Tabela1[[#This Row],[mass_flow_water_kgh]]+Tabela1[[#This Row],[mass_flow_triolein_kgh]])</f>
        <v>1149.1515873926571</v>
      </c>
      <c r="L14147" s="3">
        <f>Tabela1[[#This Row],[mass_flow_water_kgh]]-Tabela1[[#This Row],[water_flow_f]]</f>
        <v>225.39386260734295</v>
      </c>
    </row>
    <row r="14148" spans="1:12" x14ac:dyDescent="0.25">
      <c r="A14148">
        <v>3348</v>
      </c>
      <c r="B14148" s="4">
        <v>1489.0909099999999</v>
      </c>
      <c r="C14148">
        <v>8</v>
      </c>
      <c r="D14148" s="4">
        <v>48.636363600000003</v>
      </c>
      <c r="E14148" s="4">
        <v>4500</v>
      </c>
      <c r="F14148" s="4">
        <v>4206.4808300000004</v>
      </c>
      <c r="G14148">
        <v>0.85</v>
      </c>
      <c r="H14148">
        <v>2.2533161600000001E-2</v>
      </c>
      <c r="I14148" s="2">
        <f t="shared" si="221"/>
        <v>0.97349039811764715</v>
      </c>
      <c r="J14148">
        <v>0.21102679999999999</v>
      </c>
      <c r="K14148">
        <f>Tabela1[[#This Row],[water_fraction_f_x000D_]]*(Tabela1[[#This Row],[mass_flow_water_kgh]]+Tabela1[[#This Row],[mass_flow_triolein_kgh]])</f>
        <v>1263.8586896463878</v>
      </c>
      <c r="L14148" s="3">
        <f>Tabela1[[#This Row],[mass_flow_water_kgh]]-Tabela1[[#This Row],[water_flow_f]]</f>
        <v>225.23222035361209</v>
      </c>
    </row>
    <row r="14149" spans="1:12" x14ac:dyDescent="0.25">
      <c r="A14149">
        <v>7640</v>
      </c>
      <c r="B14149" s="4">
        <v>1832.7272700000001</v>
      </c>
      <c r="C14149">
        <v>8</v>
      </c>
      <c r="D14149" s="4">
        <v>45</v>
      </c>
      <c r="E14149" s="4">
        <v>4136.3636399999996</v>
      </c>
      <c r="F14149" s="4">
        <v>3856.5167499999998</v>
      </c>
      <c r="G14149">
        <v>0.85</v>
      </c>
      <c r="H14149">
        <v>2.25403466E-2</v>
      </c>
      <c r="I14149" s="2">
        <f t="shared" si="221"/>
        <v>0.97348194517647058</v>
      </c>
      <c r="J14149">
        <v>0.27245964299999997</v>
      </c>
      <c r="K14149">
        <f>Tabela1[[#This Row],[water_fraction_f_x000D_]]*(Tabela1[[#This Row],[mass_flow_water_kgh]]+Tabela1[[#This Row],[mass_flow_triolein_kgh]])</f>
        <v>1626.336378373145</v>
      </c>
      <c r="L14149" s="3">
        <f>Tabela1[[#This Row],[mass_flow_water_kgh]]-Tabela1[[#This Row],[water_flow_f]]</f>
        <v>206.39089162685514</v>
      </c>
    </row>
    <row r="14150" spans="1:12" x14ac:dyDescent="0.25">
      <c r="A14150">
        <v>14149</v>
      </c>
      <c r="B14150" s="4">
        <v>2290.9090900000001</v>
      </c>
      <c r="C14150">
        <v>13</v>
      </c>
      <c r="D14150" s="4">
        <v>50.454545500000002</v>
      </c>
      <c r="E14150" s="4">
        <v>3500</v>
      </c>
      <c r="F14150" s="4">
        <v>3367.2500599999998</v>
      </c>
      <c r="G14150">
        <v>0.85</v>
      </c>
      <c r="H14150">
        <v>8.8602181900000005E-4</v>
      </c>
      <c r="I14150" s="2">
        <f t="shared" si="221"/>
        <v>0.9989576213894118</v>
      </c>
      <c r="J14150">
        <v>0.36430116200000001</v>
      </c>
      <c r="K14150">
        <f>Tabela1[[#This Row],[water_fraction_f_x000D_]]*(Tabela1[[#This Row],[mass_flow_water_kgh]]+Tabela1[[#This Row],[mass_flow_triolein_kgh]])</f>
        <v>2109.6349105233626</v>
      </c>
      <c r="L14150" s="3">
        <f>Tabela1[[#This Row],[mass_flow_water_kgh]]-Tabela1[[#This Row],[water_flow_f]]</f>
        <v>181.27417947663753</v>
      </c>
    </row>
    <row r="14151" spans="1:12" x14ac:dyDescent="0.25">
      <c r="A14151">
        <v>14150</v>
      </c>
      <c r="B14151" s="4">
        <v>2290.9090900000001</v>
      </c>
      <c r="C14151">
        <v>13</v>
      </c>
      <c r="D14151" s="4">
        <v>50.454545500000002</v>
      </c>
      <c r="E14151" s="4">
        <v>3590.9090900000001</v>
      </c>
      <c r="F14151" s="4">
        <v>3454.51476</v>
      </c>
      <c r="G14151">
        <v>0.85</v>
      </c>
      <c r="H14151">
        <v>9.2986589999999997E-4</v>
      </c>
      <c r="I14151" s="2">
        <f t="shared" si="221"/>
        <v>0.99890604011764705</v>
      </c>
      <c r="J14151">
        <v>0.35787216599999999</v>
      </c>
      <c r="K14151">
        <f>Tabela1[[#This Row],[water_fraction_f_x000D_]]*(Tabela1[[#This Row],[mass_flow_water_kgh]]+Tabela1[[#This Row],[mass_flow_triolein_kgh]])</f>
        <v>2104.9390120947778</v>
      </c>
      <c r="L14151" s="3">
        <f>Tabela1[[#This Row],[mass_flow_water_kgh]]-Tabela1[[#This Row],[water_flow_f]]</f>
        <v>185.9700779052223</v>
      </c>
    </row>
    <row r="14152" spans="1:12" x14ac:dyDescent="0.25">
      <c r="A14152">
        <v>14151</v>
      </c>
      <c r="B14152" s="4">
        <v>2290.9090900000001</v>
      </c>
      <c r="C14152">
        <v>13</v>
      </c>
      <c r="D14152" s="4">
        <v>50.454545500000002</v>
      </c>
      <c r="E14152" s="4">
        <v>3681.8181800000002</v>
      </c>
      <c r="F14152" s="4">
        <v>3541.6016599999998</v>
      </c>
      <c r="G14152">
        <v>0.85</v>
      </c>
      <c r="H14152">
        <v>1.0034800200000001E-3</v>
      </c>
      <c r="I14152" s="2">
        <f t="shared" si="221"/>
        <v>0.99881943527058825</v>
      </c>
      <c r="J14152">
        <v>0.35164077599999999</v>
      </c>
      <c r="K14152">
        <f>Tabela1[[#This Row],[water_fraction_f_x000D_]]*(Tabela1[[#This Row],[mass_flow_water_kgh]]+Tabela1[[#This Row],[mass_flow_triolein_kgh]])</f>
        <v>2100.2544520591614</v>
      </c>
      <c r="L14152" s="3">
        <f>Tabela1[[#This Row],[mass_flow_water_kgh]]-Tabela1[[#This Row],[water_flow_f]]</f>
        <v>190.65463794083871</v>
      </c>
    </row>
    <row r="14153" spans="1:12" x14ac:dyDescent="0.25">
      <c r="A14153">
        <v>14152</v>
      </c>
      <c r="B14153" s="4">
        <v>2290.9090900000001</v>
      </c>
      <c r="C14153">
        <v>13</v>
      </c>
      <c r="D14153" s="4">
        <v>50.454545500000002</v>
      </c>
      <c r="E14153" s="4">
        <v>3772.7272699999999</v>
      </c>
      <c r="F14153" s="4">
        <v>3628.8069099999998</v>
      </c>
      <c r="G14153">
        <v>0.85</v>
      </c>
      <c r="H14153">
        <v>1.05449166E-3</v>
      </c>
      <c r="I14153" s="2">
        <f t="shared" si="221"/>
        <v>0.99875942157647057</v>
      </c>
      <c r="J14153">
        <v>0.34559498999999999</v>
      </c>
      <c r="K14153">
        <f>Tabela1[[#This Row],[water_fraction_f_x000D_]]*(Tabela1[[#This Row],[mass_flow_water_kgh]]+Tabela1[[#This Row],[mass_flow_triolein_kgh]])</f>
        <v>2095.5623471978365</v>
      </c>
      <c r="L14153" s="3">
        <f>Tabela1[[#This Row],[mass_flow_water_kgh]]-Tabela1[[#This Row],[water_flow_f]]</f>
        <v>195.34674280216359</v>
      </c>
    </row>
    <row r="14154" spans="1:12" x14ac:dyDescent="0.25">
      <c r="A14154">
        <v>2933</v>
      </c>
      <c r="B14154" s="4">
        <v>1489.0909099999999</v>
      </c>
      <c r="C14154">
        <v>5</v>
      </c>
      <c r="D14154" s="4">
        <v>52.2727273</v>
      </c>
      <c r="E14154" s="4">
        <v>3863.63636</v>
      </c>
      <c r="F14154" s="4">
        <v>3606.9396400000001</v>
      </c>
      <c r="G14154">
        <v>0.85</v>
      </c>
      <c r="H14154">
        <v>2.2561312399999998E-2</v>
      </c>
      <c r="I14154" s="2">
        <f t="shared" si="221"/>
        <v>0.97345727952941175</v>
      </c>
      <c r="J14154">
        <v>0.242121159</v>
      </c>
      <c r="K14154">
        <f>Tabela1[[#This Row],[water_fraction_f_x000D_]]*(Tabela1[[#This Row],[mass_flow_water_kgh]]+Tabela1[[#This Row],[mass_flow_triolein_kgh]])</f>
        <v>1296.0085304233057</v>
      </c>
      <c r="L14154" s="3">
        <f>Tabela1[[#This Row],[mass_flow_water_kgh]]-Tabela1[[#This Row],[water_flow_f]]</f>
        <v>193.08237957669417</v>
      </c>
    </row>
    <row r="14155" spans="1:12" x14ac:dyDescent="0.25">
      <c r="A14155">
        <v>5919</v>
      </c>
      <c r="B14155" s="4">
        <v>1718.18182</v>
      </c>
      <c r="C14155">
        <v>6</v>
      </c>
      <c r="D14155" s="4">
        <v>46.818181799999998</v>
      </c>
      <c r="E14155" s="4">
        <v>3681.8181800000002</v>
      </c>
      <c r="F14155" s="4">
        <v>3430.6847699999998</v>
      </c>
      <c r="G14155">
        <v>0.85</v>
      </c>
      <c r="H14155">
        <v>2.2572341700000002E-2</v>
      </c>
      <c r="I14155" s="2">
        <f t="shared" si="221"/>
        <v>0.97344430388235292</v>
      </c>
      <c r="J14155">
        <v>0.28418542299999999</v>
      </c>
      <c r="K14155">
        <f>Tabela1[[#This Row],[water_fraction_f_x000D_]]*(Tabela1[[#This Row],[mass_flow_water_kgh]]+Tabela1[[#This Row],[mass_flow_triolein_kgh]])</f>
        <v>1534.6012842</v>
      </c>
      <c r="L14155" s="3">
        <f>Tabela1[[#This Row],[mass_flow_water_kgh]]-Tabela1[[#This Row],[water_flow_f]]</f>
        <v>183.58053580000001</v>
      </c>
    </row>
    <row r="14156" spans="1:12" x14ac:dyDescent="0.25">
      <c r="A14156">
        <v>65</v>
      </c>
      <c r="B14156" s="4">
        <v>1260</v>
      </c>
      <c r="C14156">
        <v>5</v>
      </c>
      <c r="D14156" s="4">
        <v>54.090909099999998</v>
      </c>
      <c r="E14156" s="4">
        <v>3863.63636</v>
      </c>
      <c r="F14156" s="4">
        <v>3611.7766299999998</v>
      </c>
      <c r="G14156">
        <v>0.85</v>
      </c>
      <c r="H14156">
        <v>2.2583644699999999E-2</v>
      </c>
      <c r="I14156" s="2">
        <f t="shared" si="221"/>
        <v>0.97343100623529422</v>
      </c>
      <c r="J14156">
        <v>0.20817424400000001</v>
      </c>
      <c r="K14156">
        <f>Tabela1[[#This Row],[water_fraction_f_x000D_]]*(Tabela1[[#This Row],[mass_flow_water_kgh]]+Tabela1[[#This Row],[mass_flow_triolein_kgh]])</f>
        <v>1066.609125773912</v>
      </c>
      <c r="L14156" s="3">
        <f>Tabela1[[#This Row],[mass_flow_water_kgh]]-Tabela1[[#This Row],[water_flow_f]]</f>
        <v>193.39087422608804</v>
      </c>
    </row>
    <row r="14157" spans="1:12" x14ac:dyDescent="0.25">
      <c r="A14157">
        <v>3067</v>
      </c>
      <c r="B14157" s="4">
        <v>1489.0909099999999</v>
      </c>
      <c r="C14157">
        <v>6</v>
      </c>
      <c r="D14157" s="4">
        <v>50.454545500000002</v>
      </c>
      <c r="E14157" s="4">
        <v>4045.4545499999999</v>
      </c>
      <c r="F14157" s="4">
        <v>3777.98396</v>
      </c>
      <c r="G14157">
        <v>0.85</v>
      </c>
      <c r="H14157">
        <v>2.2600405399999999E-2</v>
      </c>
      <c r="I14157" s="2">
        <f t="shared" si="221"/>
        <v>0.97341128776470587</v>
      </c>
      <c r="J14157">
        <v>0.23251033300000001</v>
      </c>
      <c r="K14157">
        <f>Tabela1[[#This Row],[water_fraction_f_x000D_]]*(Tabela1[[#This Row],[mass_flow_water_kgh]]+Tabela1[[#This Row],[mass_flow_triolein_kgh]])</f>
        <v>1286.839007908238</v>
      </c>
      <c r="L14157" s="3">
        <f>Tabela1[[#This Row],[mass_flow_water_kgh]]-Tabela1[[#This Row],[water_flow_f]]</f>
        <v>202.25190209176185</v>
      </c>
    </row>
    <row r="14158" spans="1:12" x14ac:dyDescent="0.25">
      <c r="A14158">
        <v>16006</v>
      </c>
      <c r="B14158" s="4">
        <v>2520</v>
      </c>
      <c r="C14158">
        <v>6</v>
      </c>
      <c r="D14158" s="4">
        <v>46.818181799999998</v>
      </c>
      <c r="E14158" s="4">
        <v>4318.1818199999998</v>
      </c>
      <c r="F14158" s="4">
        <v>4012.5450500000002</v>
      </c>
      <c r="G14158">
        <v>0.85</v>
      </c>
      <c r="H14158">
        <v>2.2601627700000002E-2</v>
      </c>
      <c r="I14158" s="2">
        <f t="shared" si="221"/>
        <v>0.9734098497647059</v>
      </c>
      <c r="J14158">
        <v>0.33713600199999999</v>
      </c>
      <c r="K14158">
        <f>Tabela1[[#This Row],[water_fraction_f_x000D_]]*(Tabela1[[#This Row],[mass_flow_water_kgh]]+Tabela1[[#This Row],[mass_flow_triolein_kgh]])</f>
        <v>2305.3972797438837</v>
      </c>
      <c r="L14158" s="3">
        <f>Tabela1[[#This Row],[mass_flow_water_kgh]]-Tabela1[[#This Row],[water_flow_f]]</f>
        <v>214.6027202561163</v>
      </c>
    </row>
    <row r="14159" spans="1:12" x14ac:dyDescent="0.25">
      <c r="A14159">
        <v>302</v>
      </c>
      <c r="B14159" s="4">
        <v>1260</v>
      </c>
      <c r="C14159">
        <v>7</v>
      </c>
      <c r="D14159" s="4">
        <v>46.818181799999998</v>
      </c>
      <c r="E14159" s="4">
        <v>3590.9090900000001</v>
      </c>
      <c r="F14159" s="4">
        <v>3354.7242900000001</v>
      </c>
      <c r="G14159">
        <v>0.85</v>
      </c>
      <c r="H14159">
        <v>2.2622653999999999E-2</v>
      </c>
      <c r="I14159" s="2">
        <f t="shared" si="221"/>
        <v>0.97338511294117647</v>
      </c>
      <c r="J14159">
        <v>0.22271998500000001</v>
      </c>
      <c r="K14159">
        <f>Tabela1[[#This Row],[water_fraction_f_x000D_]]*(Tabela1[[#This Row],[mass_flow_water_kgh]]+Tabela1[[#This Row],[mass_flow_triolein_kgh]])</f>
        <v>1080.3943997611636</v>
      </c>
      <c r="L14159" s="3">
        <f>Tabela1[[#This Row],[mass_flow_water_kgh]]-Tabela1[[#This Row],[water_flow_f]]</f>
        <v>179.60560023883636</v>
      </c>
    </row>
    <row r="14160" spans="1:12" x14ac:dyDescent="0.25">
      <c r="A14160">
        <v>3200</v>
      </c>
      <c r="B14160" s="4">
        <v>1489.0909099999999</v>
      </c>
      <c r="C14160">
        <v>7</v>
      </c>
      <c r="D14160" s="4">
        <v>48.636363600000003</v>
      </c>
      <c r="E14160" s="4">
        <v>4136.3636399999996</v>
      </c>
      <c r="F14160" s="4">
        <v>3863.4775199999999</v>
      </c>
      <c r="G14160">
        <v>0.85</v>
      </c>
      <c r="H14160">
        <v>2.2624315499999999E-2</v>
      </c>
      <c r="I14160" s="2">
        <f t="shared" si="221"/>
        <v>0.97338315823529409</v>
      </c>
      <c r="J14160">
        <v>0.227938215</v>
      </c>
      <c r="K14160">
        <f>Tabela1[[#This Row],[water_fraction_f_x000D_]]*(Tabela1[[#This Row],[mass_flow_water_kgh]]+Tabela1[[#This Row],[mass_flow_triolein_kgh]])</f>
        <v>1282.2560686906281</v>
      </c>
      <c r="L14160" s="3">
        <f>Tabela1[[#This Row],[mass_flow_water_kgh]]-Tabela1[[#This Row],[water_flow_f]]</f>
        <v>206.83484130937177</v>
      </c>
    </row>
    <row r="14161" spans="1:12" x14ac:dyDescent="0.25">
      <c r="A14161">
        <v>4905</v>
      </c>
      <c r="B14161" s="4">
        <v>1603.63636</v>
      </c>
      <c r="C14161">
        <v>9</v>
      </c>
      <c r="D14161" s="4">
        <v>45</v>
      </c>
      <c r="E14161" s="4">
        <v>4227.2727299999997</v>
      </c>
      <c r="F14161" s="4">
        <v>3946.5377400000002</v>
      </c>
      <c r="G14161">
        <v>0.85</v>
      </c>
      <c r="H14161">
        <v>2.2638621800000001E-2</v>
      </c>
      <c r="I14161" s="2">
        <f t="shared" si="221"/>
        <v>0.97336632729411765</v>
      </c>
      <c r="J14161">
        <v>0.23879188600000001</v>
      </c>
      <c r="K14161">
        <f>Tabela1[[#This Row],[water_fraction_f_x000D_]]*(Tabela1[[#This Row],[mass_flow_water_kgh]]+Tabela1[[#This Row],[mass_flow_triolein_kgh]])</f>
        <v>1392.3737786956435</v>
      </c>
      <c r="L14161" s="3">
        <f>Tabela1[[#This Row],[mass_flow_water_kgh]]-Tabela1[[#This Row],[water_flow_f]]</f>
        <v>211.26258130435644</v>
      </c>
    </row>
    <row r="14162" spans="1:12" x14ac:dyDescent="0.25">
      <c r="A14162">
        <v>14161</v>
      </c>
      <c r="B14162" s="4">
        <v>2290.9090900000001</v>
      </c>
      <c r="C14162">
        <v>13</v>
      </c>
      <c r="D14162" s="4">
        <v>52.2727273</v>
      </c>
      <c r="E14162" s="4">
        <v>3500</v>
      </c>
      <c r="F14162" s="4">
        <v>3367.4164700000001</v>
      </c>
      <c r="G14162">
        <v>0.85</v>
      </c>
      <c r="H14162">
        <v>8.5599616000000005E-4</v>
      </c>
      <c r="I14162" s="2">
        <f t="shared" si="221"/>
        <v>0.99899294569411767</v>
      </c>
      <c r="J14162">
        <v>0.36429932900000001</v>
      </c>
      <c r="K14162">
        <f>Tabela1[[#This Row],[water_fraction_f_x000D_]]*(Tabela1[[#This Row],[mass_flow_water_kgh]]+Tabela1[[#This Row],[mass_flow_triolein_kgh]])</f>
        <v>2109.6242957870008</v>
      </c>
      <c r="L14162" s="3">
        <f>Tabela1[[#This Row],[mass_flow_water_kgh]]-Tabela1[[#This Row],[water_flow_f]]</f>
        <v>181.28479421299926</v>
      </c>
    </row>
    <row r="14163" spans="1:12" x14ac:dyDescent="0.25">
      <c r="A14163">
        <v>14162</v>
      </c>
      <c r="B14163" s="4">
        <v>2290.9090900000001</v>
      </c>
      <c r="C14163">
        <v>13</v>
      </c>
      <c r="D14163" s="4">
        <v>52.2727273</v>
      </c>
      <c r="E14163" s="4">
        <v>3590.9090900000001</v>
      </c>
      <c r="F14163" s="4">
        <v>3454.6847299999999</v>
      </c>
      <c r="G14163">
        <v>0.85</v>
      </c>
      <c r="H14163">
        <v>8.9967049599999995E-4</v>
      </c>
      <c r="I14163" s="2">
        <f t="shared" si="221"/>
        <v>0.99894156412235291</v>
      </c>
      <c r="J14163">
        <v>0.35787032299999999</v>
      </c>
      <c r="K14163">
        <f>Tabela1[[#This Row],[water_fraction_f_x000D_]]*(Tabela1[[#This Row],[mass_flow_water_kgh]]+Tabela1[[#This Row],[mass_flow_triolein_kgh]])</f>
        <v>2104.9281719038722</v>
      </c>
      <c r="L14163" s="3">
        <f>Tabela1[[#This Row],[mass_flow_water_kgh]]-Tabela1[[#This Row],[water_flow_f]]</f>
        <v>185.98091809612788</v>
      </c>
    </row>
    <row r="14164" spans="1:12" x14ac:dyDescent="0.25">
      <c r="A14164">
        <v>14163</v>
      </c>
      <c r="B14164" s="4">
        <v>2290.9090900000001</v>
      </c>
      <c r="C14164">
        <v>13</v>
      </c>
      <c r="D14164" s="4">
        <v>52.2727273</v>
      </c>
      <c r="E14164" s="4">
        <v>3681.8181800000002</v>
      </c>
      <c r="F14164" s="4">
        <v>3542.0385900000001</v>
      </c>
      <c r="G14164">
        <v>0.85</v>
      </c>
      <c r="H14164">
        <v>9.2704015999999997E-4</v>
      </c>
      <c r="I14164" s="2">
        <f t="shared" si="221"/>
        <v>0.998909364517647</v>
      </c>
      <c r="J14164">
        <v>0.35163611</v>
      </c>
      <c r="K14164">
        <f>Tabela1[[#This Row],[water_fraction_f_x000D_]]*(Tabela1[[#This Row],[mass_flow_water_kgh]]+Tabela1[[#This Row],[mass_flow_triolein_kgh]])</f>
        <v>2100.2265833137199</v>
      </c>
      <c r="L14164" s="3">
        <f>Tabela1[[#This Row],[mass_flow_water_kgh]]-Tabela1[[#This Row],[water_flow_f]]</f>
        <v>190.68250668628025</v>
      </c>
    </row>
    <row r="14165" spans="1:12" x14ac:dyDescent="0.25">
      <c r="A14165">
        <v>14164</v>
      </c>
      <c r="B14165" s="4">
        <v>2290.9090900000001</v>
      </c>
      <c r="C14165">
        <v>13</v>
      </c>
      <c r="D14165" s="4">
        <v>52.2727273</v>
      </c>
      <c r="E14165" s="4">
        <v>3772.7272699999999</v>
      </c>
      <c r="F14165" s="4">
        <v>3629.2572799999998</v>
      </c>
      <c r="G14165">
        <v>0.85</v>
      </c>
      <c r="H14165">
        <v>9.7688382799999995E-4</v>
      </c>
      <c r="I14165" s="2">
        <f t="shared" si="221"/>
        <v>0.99885072490823534</v>
      </c>
      <c r="J14165">
        <v>0.34559025300000001</v>
      </c>
      <c r="K14165">
        <f>Tabela1[[#This Row],[water_fraction_f_x000D_]]*(Tabela1[[#This Row],[mass_flow_water_kgh]]+Tabela1[[#This Row],[mass_flow_triolein_kgh]])</f>
        <v>2095.5336237523993</v>
      </c>
      <c r="L14165" s="3">
        <f>Tabela1[[#This Row],[mass_flow_water_kgh]]-Tabela1[[#This Row],[water_flow_f]]</f>
        <v>195.3754662476008</v>
      </c>
    </row>
    <row r="14166" spans="1:12" x14ac:dyDescent="0.25">
      <c r="A14166">
        <v>434</v>
      </c>
      <c r="B14166" s="4">
        <v>1260</v>
      </c>
      <c r="C14166">
        <v>8</v>
      </c>
      <c r="D14166" s="4">
        <v>45</v>
      </c>
      <c r="E14166" s="4">
        <v>3590.9090900000001</v>
      </c>
      <c r="F14166" s="4">
        <v>3354.5926800000002</v>
      </c>
      <c r="G14166">
        <v>0.85</v>
      </c>
      <c r="H14166">
        <v>2.2651002699999999E-2</v>
      </c>
      <c r="I14166" s="2">
        <f t="shared" si="221"/>
        <v>0.97335176152941183</v>
      </c>
      <c r="J14166">
        <v>0.22272171499999999</v>
      </c>
      <c r="K14166">
        <f>Tabela1[[#This Row],[water_fraction_f_x000D_]]*(Tabela1[[#This Row],[mass_flow_water_kgh]]+Tabela1[[#This Row],[mass_flow_triolein_kgh]])</f>
        <v>1080.4027918338893</v>
      </c>
      <c r="L14166" s="3">
        <f>Tabela1[[#This Row],[mass_flow_water_kgh]]-Tabela1[[#This Row],[water_flow_f]]</f>
        <v>179.5972081661107</v>
      </c>
    </row>
    <row r="14167" spans="1:12" x14ac:dyDescent="0.25">
      <c r="A14167">
        <v>4389</v>
      </c>
      <c r="B14167" s="4">
        <v>1603.63636</v>
      </c>
      <c r="C14167">
        <v>5</v>
      </c>
      <c r="D14167" s="4">
        <v>54.090909099999998</v>
      </c>
      <c r="E14167" s="4">
        <v>4227.2727299999997</v>
      </c>
      <c r="F14167" s="4">
        <v>3946.17247</v>
      </c>
      <c r="G14167">
        <v>0.85</v>
      </c>
      <c r="H14167">
        <v>2.2704078900000001E-2</v>
      </c>
      <c r="I14167" s="2">
        <f t="shared" si="221"/>
        <v>0.97328931894117643</v>
      </c>
      <c r="J14167">
        <v>0.23879588199999999</v>
      </c>
      <c r="K14167">
        <f>Tabela1[[#This Row],[water_fraction_f_x000D_]]*(Tabela1[[#This Row],[mass_flow_water_kgh]]+Tabela1[[#This Row],[mass_flow_triolein_kgh]])</f>
        <v>1392.3970790083672</v>
      </c>
      <c r="L14167" s="3">
        <f>Tabela1[[#This Row],[mass_flow_water_kgh]]-Tabela1[[#This Row],[water_flow_f]]</f>
        <v>211.23928099163277</v>
      </c>
    </row>
    <row r="14168" spans="1:12" x14ac:dyDescent="0.25">
      <c r="A14168">
        <v>6067</v>
      </c>
      <c r="B14168" s="4">
        <v>1718.18182</v>
      </c>
      <c r="C14168">
        <v>7</v>
      </c>
      <c r="D14168" s="4">
        <v>46.818181799999998</v>
      </c>
      <c r="E14168" s="4">
        <v>4045.4545499999999</v>
      </c>
      <c r="F14168" s="4">
        <v>3772.3580999999999</v>
      </c>
      <c r="G14168">
        <v>0.85</v>
      </c>
      <c r="H14168">
        <v>2.2722015000000002E-2</v>
      </c>
      <c r="I14168" s="2">
        <f t="shared" si="221"/>
        <v>0.97326821764705873</v>
      </c>
      <c r="J14168">
        <v>0.26307848499999997</v>
      </c>
      <c r="K14168">
        <f>Tabela1[[#This Row],[water_fraction_f_x000D_]]*(Tabela1[[#This Row],[mass_flow_water_kgh]]+Tabela1[[#This Row],[mass_flow_triolein_kgh]])</f>
        <v>1516.2887243104994</v>
      </c>
      <c r="L14168" s="3">
        <f>Tabela1[[#This Row],[mass_flow_water_kgh]]-Tabela1[[#This Row],[water_flow_f]]</f>
        <v>201.89309568950057</v>
      </c>
    </row>
    <row r="14169" spans="1:12" x14ac:dyDescent="0.25">
      <c r="A14169">
        <v>1548</v>
      </c>
      <c r="B14169" s="4">
        <v>1374.5454500000001</v>
      </c>
      <c r="C14169">
        <v>5</v>
      </c>
      <c r="D14169" s="4">
        <v>59.545454499999998</v>
      </c>
      <c r="E14169" s="4">
        <v>4500</v>
      </c>
      <c r="F14169" s="4">
        <v>4207.8635299999996</v>
      </c>
      <c r="G14169">
        <v>0.85</v>
      </c>
      <c r="H14169">
        <v>2.2726585899999999E-2</v>
      </c>
      <c r="I14169" s="2">
        <f t="shared" si="221"/>
        <v>0.97326284011764708</v>
      </c>
      <c r="J14169">
        <v>0.19562790899999999</v>
      </c>
      <c r="K14169">
        <f>Tabela1[[#This Row],[water_fraction_f_x000D_]]*(Tabela1[[#This Row],[mass_flow_water_kgh]]+Tabela1[[#This Row],[mass_flow_triolein_kgh]])</f>
        <v>1149.2250427089639</v>
      </c>
      <c r="L14169" s="3">
        <f>Tabela1[[#This Row],[mass_flow_water_kgh]]-Tabela1[[#This Row],[water_flow_f]]</f>
        <v>225.32040729103619</v>
      </c>
    </row>
    <row r="14170" spans="1:12" x14ac:dyDescent="0.25">
      <c r="A14170">
        <v>7656</v>
      </c>
      <c r="B14170" s="4">
        <v>1832.7272700000001</v>
      </c>
      <c r="C14170">
        <v>8</v>
      </c>
      <c r="D14170" s="4">
        <v>46.818181799999998</v>
      </c>
      <c r="E14170" s="4">
        <v>4500</v>
      </c>
      <c r="F14170" s="4">
        <v>4197.8050300000004</v>
      </c>
      <c r="G14170">
        <v>0.85</v>
      </c>
      <c r="H14170">
        <v>2.2741938699999999E-2</v>
      </c>
      <c r="I14170" s="2">
        <f t="shared" si="221"/>
        <v>0.97324477800000009</v>
      </c>
      <c r="J14170">
        <v>0.25392667499999999</v>
      </c>
      <c r="K14170">
        <f>Tabela1[[#This Row],[water_fraction_f_x000D_]]*(Tabela1[[#This Row],[mass_flow_water_kgh]]+Tabela1[[#This Row],[mass_flow_triolein_kgh]])</f>
        <v>1608.0483793529272</v>
      </c>
      <c r="L14170" s="3">
        <f>Tabela1[[#This Row],[mass_flow_water_kgh]]-Tabela1[[#This Row],[water_flow_f]]</f>
        <v>224.67889064707288</v>
      </c>
    </row>
    <row r="14171" spans="1:12" x14ac:dyDescent="0.25">
      <c r="A14171">
        <v>11580</v>
      </c>
      <c r="B14171" s="4">
        <v>2176.36364</v>
      </c>
      <c r="C14171">
        <v>5</v>
      </c>
      <c r="D14171" s="4">
        <v>52.2727273</v>
      </c>
      <c r="E14171" s="4">
        <v>4500</v>
      </c>
      <c r="F14171" s="4">
        <v>4190.3205699999999</v>
      </c>
      <c r="G14171">
        <v>0.85</v>
      </c>
      <c r="H14171">
        <v>2.2742772800000002E-2</v>
      </c>
      <c r="I14171" s="2">
        <f t="shared" si="221"/>
        <v>0.97324379670588235</v>
      </c>
      <c r="J14171">
        <v>0.29239900600000002</v>
      </c>
      <c r="K14171">
        <f>Tabela1[[#This Row],[water_fraction_f_x000D_]]*(Tabela1[[#This Row],[mass_flow_water_kgh]]+Tabela1[[#This Row],[mass_flow_triolein_kgh]])</f>
        <v>1952.1620920305418</v>
      </c>
      <c r="L14171" s="3">
        <f>Tabela1[[#This Row],[mass_flow_water_kgh]]-Tabela1[[#This Row],[water_flow_f]]</f>
        <v>224.20154796945826</v>
      </c>
    </row>
    <row r="14172" spans="1:12" x14ac:dyDescent="0.25">
      <c r="A14172">
        <v>13006</v>
      </c>
      <c r="B14172" s="4">
        <v>2290.9090900000001</v>
      </c>
      <c r="C14172">
        <v>5</v>
      </c>
      <c r="D14172" s="4">
        <v>50.454545500000002</v>
      </c>
      <c r="E14172" s="4">
        <v>4318.1818199999998</v>
      </c>
      <c r="F14172" s="4">
        <v>4016.3988100000001</v>
      </c>
      <c r="G14172">
        <v>0.85</v>
      </c>
      <c r="H14172">
        <v>2.2775786400000001E-2</v>
      </c>
      <c r="I14172" s="2">
        <f t="shared" si="221"/>
        <v>0.9732049571764706</v>
      </c>
      <c r="J14172">
        <v>0.31412195900000001</v>
      </c>
      <c r="K14172">
        <f>Tabela1[[#This Row],[water_fraction_f_x000D_]]*(Tabela1[[#This Row],[mass_flow_water_kgh]]+Tabela1[[#This Row],[mass_flow_triolein_kgh]])</f>
        <v>2076.0605838582928</v>
      </c>
      <c r="L14172" s="3">
        <f>Tabela1[[#This Row],[mass_flow_water_kgh]]-Tabela1[[#This Row],[water_flow_f]]</f>
        <v>214.84850614170728</v>
      </c>
    </row>
    <row r="14173" spans="1:12" x14ac:dyDescent="0.25">
      <c r="A14173">
        <v>11565</v>
      </c>
      <c r="B14173" s="4">
        <v>2176.36364</v>
      </c>
      <c r="C14173">
        <v>5</v>
      </c>
      <c r="D14173" s="4">
        <v>50.454545500000002</v>
      </c>
      <c r="E14173" s="4">
        <v>4227.2727299999997</v>
      </c>
      <c r="F14173" s="4">
        <v>3933.1451699999998</v>
      </c>
      <c r="G14173">
        <v>0.85</v>
      </c>
      <c r="H14173">
        <v>2.2799178900000001E-2</v>
      </c>
      <c r="I14173" s="2">
        <f t="shared" si="221"/>
        <v>0.97317743658823519</v>
      </c>
      <c r="J14173">
        <v>0.30700606600000002</v>
      </c>
      <c r="K14173">
        <f>Tabela1[[#This Row],[water_fraction_f_x000D_]]*(Tabela1[[#This Row],[mass_flow_water_kgh]]+Tabela1[[#This Row],[mass_flow_triolein_kgh]])</f>
        <v>1965.9552100482206</v>
      </c>
      <c r="L14173" s="3">
        <f>Tabela1[[#This Row],[mass_flow_water_kgh]]-Tabela1[[#This Row],[water_flow_f]]</f>
        <v>210.40842995177945</v>
      </c>
    </row>
    <row r="14174" spans="1:12" x14ac:dyDescent="0.25">
      <c r="A14174">
        <v>14173</v>
      </c>
      <c r="B14174" s="4">
        <v>2290.9090900000001</v>
      </c>
      <c r="C14174">
        <v>13</v>
      </c>
      <c r="D14174" s="4">
        <v>54.090909099999998</v>
      </c>
      <c r="E14174" s="4">
        <v>3500</v>
      </c>
      <c r="F14174" s="4">
        <v>3367.5484799999999</v>
      </c>
      <c r="G14174">
        <v>0.85</v>
      </c>
      <c r="H14174">
        <v>8.3217616300000001E-4</v>
      </c>
      <c r="I14174" s="2">
        <f t="shared" si="221"/>
        <v>0.99902096921999994</v>
      </c>
      <c r="J14174">
        <v>0.36429787499999999</v>
      </c>
      <c r="K14174">
        <f>Tabela1[[#This Row],[water_fraction_f_x000D_]]*(Tabela1[[#This Row],[mass_flow_water_kgh]]+Tabela1[[#This Row],[mass_flow_triolein_kgh]])</f>
        <v>2109.6158758051838</v>
      </c>
      <c r="L14174" s="3">
        <f>Tabela1[[#This Row],[mass_flow_water_kgh]]-Tabela1[[#This Row],[water_flow_f]]</f>
        <v>181.2932141948163</v>
      </c>
    </row>
    <row r="14175" spans="1:12" x14ac:dyDescent="0.25">
      <c r="A14175">
        <v>14174</v>
      </c>
      <c r="B14175" s="4">
        <v>2290.9090900000001</v>
      </c>
      <c r="C14175">
        <v>13</v>
      </c>
      <c r="D14175" s="4">
        <v>54.090909099999998</v>
      </c>
      <c r="E14175" s="4">
        <v>3590.9090900000001</v>
      </c>
      <c r="F14175" s="4">
        <v>3454.90364</v>
      </c>
      <c r="G14175">
        <v>0.85</v>
      </c>
      <c r="H14175">
        <v>8.6078060099999999E-4</v>
      </c>
      <c r="I14175" s="2">
        <f t="shared" si="221"/>
        <v>0.99898731693999998</v>
      </c>
      <c r="J14175">
        <v>0.35786794900000002</v>
      </c>
      <c r="K14175">
        <f>Tabela1[[#This Row],[water_fraction_f_x000D_]]*(Tabela1[[#This Row],[mass_flow_water_kgh]]+Tabela1[[#This Row],[mass_flow_triolein_kgh]])</f>
        <v>2104.9142084675132</v>
      </c>
      <c r="L14175" s="3">
        <f>Tabela1[[#This Row],[mass_flow_water_kgh]]-Tabela1[[#This Row],[water_flow_f]]</f>
        <v>185.99488153248694</v>
      </c>
    </row>
    <row r="14176" spans="1:12" x14ac:dyDescent="0.25">
      <c r="A14176">
        <v>14175</v>
      </c>
      <c r="B14176" s="4">
        <v>2290.9090900000001</v>
      </c>
      <c r="C14176">
        <v>13</v>
      </c>
      <c r="D14176" s="4">
        <v>54.090909099999998</v>
      </c>
      <c r="E14176" s="4">
        <v>3681.8181800000002</v>
      </c>
      <c r="F14176" s="4">
        <v>3542.1171199999999</v>
      </c>
      <c r="G14176">
        <v>0.85</v>
      </c>
      <c r="H14176">
        <v>9.1330204399999999E-4</v>
      </c>
      <c r="I14176" s="2">
        <f t="shared" si="221"/>
        <v>0.99892552700705883</v>
      </c>
      <c r="J14176">
        <v>0.351635272</v>
      </c>
      <c r="K14176">
        <f>Tabela1[[#This Row],[water_fraction_f_x000D_]]*(Tabela1[[#This Row],[mass_flow_water_kgh]]+Tabela1[[#This Row],[mass_flow_triolein_kgh]])</f>
        <v>2100.2215781682676</v>
      </c>
      <c r="L14176" s="3">
        <f>Tabela1[[#This Row],[mass_flow_water_kgh]]-Tabela1[[#This Row],[water_flow_f]]</f>
        <v>190.68751183173254</v>
      </c>
    </row>
    <row r="14177" spans="1:12" x14ac:dyDescent="0.25">
      <c r="A14177">
        <v>14176</v>
      </c>
      <c r="B14177" s="4">
        <v>2290.9090900000001</v>
      </c>
      <c r="C14177">
        <v>13</v>
      </c>
      <c r="D14177" s="4">
        <v>54.090909099999998</v>
      </c>
      <c r="E14177" s="4">
        <v>3772.7272699999999</v>
      </c>
      <c r="F14177" s="4">
        <v>3629.4114100000002</v>
      </c>
      <c r="G14177">
        <v>0.85</v>
      </c>
      <c r="H14177">
        <v>9.5032216899999995E-4</v>
      </c>
      <c r="I14177" s="2">
        <f t="shared" si="221"/>
        <v>0.9988819739188235</v>
      </c>
      <c r="J14177">
        <v>0.34558863099999998</v>
      </c>
      <c r="K14177">
        <f>Tabela1[[#This Row],[water_fraction_f_x000D_]]*(Tabela1[[#This Row],[mass_flow_water_kgh]]+Tabela1[[#This Row],[mass_flow_triolein_kgh]])</f>
        <v>2095.5237885342231</v>
      </c>
      <c r="L14177" s="3">
        <f>Tabela1[[#This Row],[mass_flow_water_kgh]]-Tabela1[[#This Row],[water_flow_f]]</f>
        <v>195.38530146577705</v>
      </c>
    </row>
    <row r="14178" spans="1:12" x14ac:dyDescent="0.25">
      <c r="A14178">
        <v>8832</v>
      </c>
      <c r="B14178" s="4">
        <v>1947.2727299999999</v>
      </c>
      <c r="C14178">
        <v>6</v>
      </c>
      <c r="D14178" s="4">
        <v>50.454545500000002</v>
      </c>
      <c r="E14178" s="4">
        <v>4500</v>
      </c>
      <c r="F14178" s="4">
        <v>4194.8466099999996</v>
      </c>
      <c r="G14178">
        <v>0.85</v>
      </c>
      <c r="H14178">
        <v>2.28173625E-2</v>
      </c>
      <c r="I14178" s="2">
        <f t="shared" si="221"/>
        <v>0.97315604411764711</v>
      </c>
      <c r="J14178">
        <v>0.26721105000000001</v>
      </c>
      <c r="K14178">
        <f>Tabela1[[#This Row],[water_fraction_f_x000D_]]*(Tabela1[[#This Row],[mass_flow_water_kgh]]+Tabela1[[#This Row],[mass_flow_triolein_kgh]])</f>
        <v>1722.7825158196665</v>
      </c>
      <c r="L14178" s="3">
        <f>Tabela1[[#This Row],[mass_flow_water_kgh]]-Tabela1[[#This Row],[water_flow_f]]</f>
        <v>224.4902141803334</v>
      </c>
    </row>
    <row r="14179" spans="1:12" x14ac:dyDescent="0.25">
      <c r="A14179">
        <v>6199</v>
      </c>
      <c r="B14179" s="4">
        <v>1718.18182</v>
      </c>
      <c r="C14179">
        <v>8</v>
      </c>
      <c r="D14179" s="4">
        <v>45</v>
      </c>
      <c r="E14179" s="4">
        <v>4045.4545499999999</v>
      </c>
      <c r="F14179" s="4">
        <v>3771.79486</v>
      </c>
      <c r="G14179">
        <v>0.85</v>
      </c>
      <c r="H14179">
        <v>2.2824126300000001E-2</v>
      </c>
      <c r="I14179" s="2">
        <f t="shared" si="221"/>
        <v>0.97314808670588238</v>
      </c>
      <c r="J14179">
        <v>0.263084718</v>
      </c>
      <c r="K14179">
        <f>Tabela1[[#This Row],[water_fraction_f_x000D_]]*(Tabela1[[#This Row],[mass_flow_water_kgh]]+Tabela1[[#This Row],[mass_flow_triolein_kgh]])</f>
        <v>1516.3246490559936</v>
      </c>
      <c r="L14179" s="3">
        <f>Tabela1[[#This Row],[mass_flow_water_kgh]]-Tabela1[[#This Row],[water_flow_f]]</f>
        <v>201.85717094400638</v>
      </c>
    </row>
    <row r="14180" spans="1:12" x14ac:dyDescent="0.25">
      <c r="A14180">
        <v>14447</v>
      </c>
      <c r="B14180" s="4">
        <v>2405.4545499999999</v>
      </c>
      <c r="C14180">
        <v>5</v>
      </c>
      <c r="D14180" s="4">
        <v>50.454545500000002</v>
      </c>
      <c r="E14180" s="4">
        <v>4409.0909099999999</v>
      </c>
      <c r="F14180" s="4">
        <v>4099.14761</v>
      </c>
      <c r="G14180">
        <v>0.85</v>
      </c>
      <c r="H14180">
        <v>2.2831211800000001E-2</v>
      </c>
      <c r="I14180" s="2">
        <f t="shared" si="221"/>
        <v>0.97313975082352933</v>
      </c>
      <c r="J14180">
        <v>0.320813497</v>
      </c>
      <c r="K14180">
        <f>Tabela1[[#This Row],[water_fraction_f_x000D_]]*(Tabela1[[#This Row],[mass_flow_water_kgh]]+Tabela1[[#This Row],[mass_flow_triolein_kgh]])</f>
        <v>2186.1981594880735</v>
      </c>
      <c r="L14180" s="3">
        <f>Tabela1[[#This Row],[mass_flow_water_kgh]]-Tabela1[[#This Row],[water_flow_f]]</f>
        <v>219.25639051192638</v>
      </c>
    </row>
    <row r="14181" spans="1:12" x14ac:dyDescent="0.25">
      <c r="A14181">
        <v>1891</v>
      </c>
      <c r="B14181" s="4">
        <v>1374.5454500000001</v>
      </c>
      <c r="C14181">
        <v>8</v>
      </c>
      <c r="D14181" s="4">
        <v>46.818181799999998</v>
      </c>
      <c r="E14181" s="4">
        <v>4045.4545499999999</v>
      </c>
      <c r="F14181" s="4">
        <v>3779.2573400000001</v>
      </c>
      <c r="G14181">
        <v>0.85</v>
      </c>
      <c r="H14181">
        <v>2.28325492E-2</v>
      </c>
      <c r="I14181" s="2">
        <f t="shared" si="221"/>
        <v>0.97313817741176467</v>
      </c>
      <c r="J14181">
        <v>0.21627533900000001</v>
      </c>
      <c r="K14181">
        <f>Tabela1[[#This Row],[water_fraction_f_x000D_]]*(Tabela1[[#This Row],[mass_flow_water_kgh]]+Tabela1[[#This Row],[mass_flow_triolein_kgh]])</f>
        <v>1172.21233738</v>
      </c>
      <c r="L14181" s="3">
        <f>Tabela1[[#This Row],[mass_flow_water_kgh]]-Tabela1[[#This Row],[water_flow_f]]</f>
        <v>202.33311262000007</v>
      </c>
    </row>
    <row r="14182" spans="1:12" x14ac:dyDescent="0.25">
      <c r="A14182">
        <v>4478</v>
      </c>
      <c r="B14182" s="4">
        <v>1603.63636</v>
      </c>
      <c r="C14182">
        <v>6</v>
      </c>
      <c r="D14182" s="4">
        <v>46.818181799999998</v>
      </c>
      <c r="E14182" s="4">
        <v>3590.9090900000001</v>
      </c>
      <c r="F14182" s="4">
        <v>3346.23947</v>
      </c>
      <c r="G14182">
        <v>0.85</v>
      </c>
      <c r="H14182">
        <v>2.283284E-2</v>
      </c>
      <c r="I14182" s="2">
        <f t="shared" si="221"/>
        <v>0.97313783529411768</v>
      </c>
      <c r="J14182">
        <v>0.27424380500000001</v>
      </c>
      <c r="K14182">
        <f>Tabela1[[#This Row],[water_fraction_f_x000D_]]*(Tabela1[[#This Row],[mass_flow_water_kgh]]+Tabela1[[#This Row],[mass_flow_triolein_kgh]])</f>
        <v>1424.5719094534372</v>
      </c>
      <c r="L14182" s="3">
        <f>Tabela1[[#This Row],[mass_flow_water_kgh]]-Tabela1[[#This Row],[water_flow_f]]</f>
        <v>179.06445054656274</v>
      </c>
    </row>
    <row r="14183" spans="1:12" x14ac:dyDescent="0.25">
      <c r="A14183">
        <v>3611</v>
      </c>
      <c r="B14183" s="4">
        <v>1489.0909099999999</v>
      </c>
      <c r="C14183">
        <v>10</v>
      </c>
      <c r="D14183" s="4">
        <v>45</v>
      </c>
      <c r="E14183" s="4">
        <v>4409.0909099999999</v>
      </c>
      <c r="F14183" s="4">
        <v>4119.0708800000002</v>
      </c>
      <c r="G14183">
        <v>0.85</v>
      </c>
      <c r="H14183">
        <v>2.2848819999999999E-2</v>
      </c>
      <c r="I14183" s="2">
        <f t="shared" si="221"/>
        <v>0.9731190352941177</v>
      </c>
      <c r="J14183">
        <v>0.21507710099999999</v>
      </c>
      <c r="K14183">
        <f>Tabela1[[#This Row],[water_fraction_f_x000D_]]*(Tabela1[[#This Row],[mass_flow_water_kgh]]+Tabela1[[#This Row],[mass_flow_triolein_kgh]])</f>
        <v>1268.5638470165038</v>
      </c>
      <c r="L14183" s="3">
        <f>Tabela1[[#This Row],[mass_flow_water_kgh]]-Tabela1[[#This Row],[water_flow_f]]</f>
        <v>220.52706298349608</v>
      </c>
    </row>
    <row r="14184" spans="1:12" x14ac:dyDescent="0.25">
      <c r="A14184">
        <v>10139</v>
      </c>
      <c r="B14184" s="4">
        <v>2061.8181800000002</v>
      </c>
      <c r="C14184">
        <v>5</v>
      </c>
      <c r="D14184" s="4">
        <v>52.2727273</v>
      </c>
      <c r="E14184" s="4">
        <v>4409.0909099999999</v>
      </c>
      <c r="F14184" s="4">
        <v>4106.46389</v>
      </c>
      <c r="G14184">
        <v>0.85</v>
      </c>
      <c r="H14184">
        <v>2.28622505E-2</v>
      </c>
      <c r="I14184" s="2">
        <f t="shared" si="221"/>
        <v>0.97310323470588234</v>
      </c>
      <c r="J14184">
        <v>0.28467332000000001</v>
      </c>
      <c r="K14184">
        <f>Tabela1[[#This Row],[water_fraction_f_x000D_]]*(Tabela1[[#This Row],[mass_flow_water_kgh]]+Tabela1[[#This Row],[mass_flow_triolein_kgh]])</f>
        <v>1842.0951740684789</v>
      </c>
      <c r="L14184" s="3">
        <f>Tabela1[[#This Row],[mass_flow_water_kgh]]-Tabela1[[#This Row],[water_flow_f]]</f>
        <v>219.72300593152136</v>
      </c>
    </row>
    <row r="14185" spans="1:12" x14ac:dyDescent="0.25">
      <c r="A14185">
        <v>10124</v>
      </c>
      <c r="B14185" s="4">
        <v>2061.8181800000002</v>
      </c>
      <c r="C14185">
        <v>5</v>
      </c>
      <c r="D14185" s="4">
        <v>50.454545500000002</v>
      </c>
      <c r="E14185" s="4">
        <v>4136.3636399999996</v>
      </c>
      <c r="F14185" s="4">
        <v>3849.5895599999999</v>
      </c>
      <c r="G14185">
        <v>0.85</v>
      </c>
      <c r="H14185">
        <v>2.28750312E-2</v>
      </c>
      <c r="I14185" s="2">
        <f t="shared" si="221"/>
        <v>0.97308819858823525</v>
      </c>
      <c r="J14185">
        <v>0.29942153199999999</v>
      </c>
      <c r="K14185">
        <f>Tabela1[[#This Row],[water_fraction_f_x000D_]]*(Tabela1[[#This Row],[mass_flow_water_kgh]]+Tabela1[[#This Row],[mass_flow_triolein_kgh]])</f>
        <v>1855.8690961589482</v>
      </c>
      <c r="L14185" s="3">
        <f>Tabela1[[#This Row],[mass_flow_water_kgh]]-Tabela1[[#This Row],[water_flow_f]]</f>
        <v>205.94908384105202</v>
      </c>
    </row>
    <row r="14186" spans="1:12" x14ac:dyDescent="0.25">
      <c r="A14186">
        <v>14185</v>
      </c>
      <c r="B14186" s="4">
        <v>2290.9090900000001</v>
      </c>
      <c r="C14186">
        <v>13</v>
      </c>
      <c r="D14186" s="4">
        <v>55.909090900000002</v>
      </c>
      <c r="E14186" s="4">
        <v>3500</v>
      </c>
      <c r="F14186" s="4">
        <v>3367.6625199999999</v>
      </c>
      <c r="G14186">
        <v>0.85</v>
      </c>
      <c r="H14186">
        <v>8.1159857399999995E-4</v>
      </c>
      <c r="I14186" s="2">
        <f t="shared" si="221"/>
        <v>0.99904517814823524</v>
      </c>
      <c r="J14186">
        <v>0.36429661899999999</v>
      </c>
      <c r="K14186">
        <f>Tabela1[[#This Row],[water_fraction_f_x000D_]]*(Tabela1[[#This Row],[mass_flow_water_kgh]]+Tabela1[[#This Row],[mass_flow_triolein_kgh]])</f>
        <v>2109.6086024233668</v>
      </c>
      <c r="L14186" s="3">
        <f>Tabela1[[#This Row],[mass_flow_water_kgh]]-Tabela1[[#This Row],[water_flow_f]]</f>
        <v>181.30048757663326</v>
      </c>
    </row>
    <row r="14187" spans="1:12" x14ac:dyDescent="0.25">
      <c r="A14187">
        <v>14186</v>
      </c>
      <c r="B14187" s="4">
        <v>2290.9090900000001</v>
      </c>
      <c r="C14187">
        <v>13</v>
      </c>
      <c r="D14187" s="4">
        <v>55.909090900000002</v>
      </c>
      <c r="E14187" s="4">
        <v>3590.9090900000001</v>
      </c>
      <c r="F14187" s="4">
        <v>3454.98486</v>
      </c>
      <c r="G14187">
        <v>0.85</v>
      </c>
      <c r="H14187">
        <v>8.4635210000000001E-4</v>
      </c>
      <c r="I14187" s="2">
        <f t="shared" si="221"/>
        <v>0.99900429164705884</v>
      </c>
      <c r="J14187">
        <v>0.35786706800000001</v>
      </c>
      <c r="K14187">
        <f>Tabela1[[#This Row],[water_fraction_f_x000D_]]*(Tabela1[[#This Row],[mass_flow_water_kgh]]+Tabela1[[#This Row],[mass_flow_triolein_kgh]])</f>
        <v>2104.9090265856962</v>
      </c>
      <c r="L14187" s="3">
        <f>Tabela1[[#This Row],[mass_flow_water_kgh]]-Tabela1[[#This Row],[water_flow_f]]</f>
        <v>186.0000634143039</v>
      </c>
    </row>
    <row r="14188" spans="1:12" x14ac:dyDescent="0.25">
      <c r="A14188">
        <v>14187</v>
      </c>
      <c r="B14188" s="4">
        <v>2290.9090900000001</v>
      </c>
      <c r="C14188">
        <v>13</v>
      </c>
      <c r="D14188" s="4">
        <v>55.909090900000002</v>
      </c>
      <c r="E14188" s="4">
        <v>3681.8181800000002</v>
      </c>
      <c r="F14188" s="4">
        <v>3542.2819199999999</v>
      </c>
      <c r="G14188">
        <v>0.85</v>
      </c>
      <c r="H14188">
        <v>8.8447174600000001E-4</v>
      </c>
      <c r="I14188" s="2">
        <f t="shared" si="221"/>
        <v>0.99895944500470579</v>
      </c>
      <c r="J14188">
        <v>0.35163351199999998</v>
      </c>
      <c r="K14188">
        <f>Tabela1[[#This Row],[water_fraction_f_x000D_]]*(Tabela1[[#This Row],[mass_flow_water_kgh]]+Tabela1[[#This Row],[mass_flow_triolein_kgh]])</f>
        <v>2100.2110661682723</v>
      </c>
      <c r="L14188" s="3">
        <f>Tabela1[[#This Row],[mass_flow_water_kgh]]-Tabela1[[#This Row],[water_flow_f]]</f>
        <v>190.69802383172782</v>
      </c>
    </row>
    <row r="14189" spans="1:12" x14ac:dyDescent="0.25">
      <c r="A14189">
        <v>14188</v>
      </c>
      <c r="B14189" s="4">
        <v>2290.9090900000001</v>
      </c>
      <c r="C14189">
        <v>13</v>
      </c>
      <c r="D14189" s="4">
        <v>55.909090900000002</v>
      </c>
      <c r="E14189" s="4">
        <v>3772.7272699999999</v>
      </c>
      <c r="F14189" s="4">
        <v>3629.6104300000002</v>
      </c>
      <c r="G14189">
        <v>0.85</v>
      </c>
      <c r="H14189">
        <v>9.1602750299999997E-4</v>
      </c>
      <c r="I14189" s="2">
        <f t="shared" si="221"/>
        <v>0.99892232058470587</v>
      </c>
      <c r="J14189">
        <v>0.345586538</v>
      </c>
      <c r="K14189">
        <f>Tabela1[[#This Row],[water_fraction_f_x000D_]]*(Tabela1[[#This Row],[mass_flow_water_kgh]]+Tabela1[[#This Row],[mass_flow_triolein_kgh]])</f>
        <v>2095.511097343322</v>
      </c>
      <c r="L14189" s="3">
        <f>Tabela1[[#This Row],[mass_flow_water_kgh]]-Tabela1[[#This Row],[water_flow_f]]</f>
        <v>195.39799265667807</v>
      </c>
    </row>
    <row r="14190" spans="1:12" x14ac:dyDescent="0.25">
      <c r="A14190">
        <v>15888</v>
      </c>
      <c r="B14190" s="4">
        <v>2520</v>
      </c>
      <c r="C14190">
        <v>5</v>
      </c>
      <c r="D14190" s="4">
        <v>50.454545500000002</v>
      </c>
      <c r="E14190" s="4">
        <v>4500</v>
      </c>
      <c r="F14190" s="4">
        <v>4181.7115700000004</v>
      </c>
      <c r="G14190">
        <v>0.85</v>
      </c>
      <c r="H14190">
        <v>2.2910906700000001E-2</v>
      </c>
      <c r="I14190" s="2">
        <f t="shared" si="221"/>
        <v>0.97304599211764708</v>
      </c>
      <c r="J14190">
        <v>0.32711503199999997</v>
      </c>
      <c r="K14190">
        <f>Tabela1[[#This Row],[water_fraction_f_x000D_]]*(Tabela1[[#This Row],[mass_flow_water_kgh]]+Tabela1[[#This Row],[mass_flow_triolein_kgh]])</f>
        <v>2296.3475246399998</v>
      </c>
      <c r="L14190" s="3">
        <f>Tabela1[[#This Row],[mass_flow_water_kgh]]-Tabela1[[#This Row],[water_flow_f]]</f>
        <v>223.65247536000015</v>
      </c>
    </row>
    <row r="14191" spans="1:12" x14ac:dyDescent="0.25">
      <c r="A14191">
        <v>7345</v>
      </c>
      <c r="B14191" s="4">
        <v>1832.7272700000001</v>
      </c>
      <c r="C14191">
        <v>6</v>
      </c>
      <c r="D14191" s="4">
        <v>45</v>
      </c>
      <c r="E14191" s="4">
        <v>3500</v>
      </c>
      <c r="F14191" s="4">
        <v>3255.2076699999998</v>
      </c>
      <c r="G14191">
        <v>0.85</v>
      </c>
      <c r="H14191">
        <v>2.2915864099999999E-2</v>
      </c>
      <c r="I14191" s="2">
        <f t="shared" si="221"/>
        <v>0.97304015988235293</v>
      </c>
      <c r="J14191">
        <v>0.31102265200000001</v>
      </c>
      <c r="K14191">
        <f>Tabela1[[#This Row],[water_fraction_f_x000D_]]*(Tabela1[[#This Row],[mass_flow_water_kgh]]+Tabela1[[#This Row],[mass_flow_triolein_kgh]])</f>
        <v>1658.5989779081201</v>
      </c>
      <c r="L14191" s="3">
        <f>Tabela1[[#This Row],[mass_flow_water_kgh]]-Tabela1[[#This Row],[water_flow_f]]</f>
        <v>174.12829209187998</v>
      </c>
    </row>
    <row r="14192" spans="1:12" x14ac:dyDescent="0.25">
      <c r="A14192">
        <v>1656</v>
      </c>
      <c r="B14192" s="4">
        <v>1374.5454500000001</v>
      </c>
      <c r="C14192">
        <v>6</v>
      </c>
      <c r="D14192" s="4">
        <v>54.090909099999998</v>
      </c>
      <c r="E14192" s="4">
        <v>4500</v>
      </c>
      <c r="F14192" s="4">
        <v>4206.7214599999998</v>
      </c>
      <c r="G14192">
        <v>0.85</v>
      </c>
      <c r="H14192">
        <v>2.29297249E-2</v>
      </c>
      <c r="I14192" s="2">
        <f t="shared" si="221"/>
        <v>0.97302385305882355</v>
      </c>
      <c r="J14192">
        <v>0.19564030900000001</v>
      </c>
      <c r="K14192">
        <f>Tabela1[[#This Row],[water_fraction_f_x000D_]]*(Tabela1[[#This Row],[mass_flow_water_kgh]]+Tabela1[[#This Row],[mass_flow_triolein_kgh]])</f>
        <v>1149.297887072544</v>
      </c>
      <c r="L14192" s="3">
        <f>Tabela1[[#This Row],[mass_flow_water_kgh]]-Tabela1[[#This Row],[water_flow_f]]</f>
        <v>225.2475629274561</v>
      </c>
    </row>
    <row r="14193" spans="1:12" x14ac:dyDescent="0.25">
      <c r="A14193">
        <v>333</v>
      </c>
      <c r="B14193" s="4">
        <v>1260</v>
      </c>
      <c r="C14193">
        <v>7</v>
      </c>
      <c r="D14193" s="4">
        <v>50.454545500000002</v>
      </c>
      <c r="E14193" s="4">
        <v>4227.2727299999997</v>
      </c>
      <c r="F14193" s="4">
        <v>3952.4174699999999</v>
      </c>
      <c r="G14193">
        <v>0.85</v>
      </c>
      <c r="H14193">
        <v>2.29367153E-2</v>
      </c>
      <c r="I14193" s="2">
        <f t="shared" si="221"/>
        <v>0.97301562905882355</v>
      </c>
      <c r="J14193">
        <v>0.19105345600000001</v>
      </c>
      <c r="K14193">
        <f>Tabela1[[#This Row],[water_fraction_f_x000D_]]*(Tabela1[[#This Row],[mass_flow_water_kgh]]+Tabela1[[#This Row],[mass_flow_triolein_kgh]])</f>
        <v>1048.3624190810549</v>
      </c>
      <c r="L14193" s="3">
        <f>Tabela1[[#This Row],[mass_flow_water_kgh]]-Tabela1[[#This Row],[water_flow_f]]</f>
        <v>211.6375809189451</v>
      </c>
    </row>
    <row r="14194" spans="1:12" x14ac:dyDescent="0.25">
      <c r="A14194">
        <v>8786</v>
      </c>
      <c r="B14194" s="4">
        <v>1947.2727299999999</v>
      </c>
      <c r="C14194">
        <v>6</v>
      </c>
      <c r="D14194" s="4">
        <v>45</v>
      </c>
      <c r="E14194" s="4">
        <v>3590.9090900000001</v>
      </c>
      <c r="F14194" s="4">
        <v>3338.0812500000002</v>
      </c>
      <c r="G14194">
        <v>0.85</v>
      </c>
      <c r="H14194">
        <v>2.2955324100000001E-2</v>
      </c>
      <c r="I14194" s="2">
        <f t="shared" si="221"/>
        <v>0.97299373635294117</v>
      </c>
      <c r="J14194">
        <v>0.31936990300000001</v>
      </c>
      <c r="K14194">
        <f>Tabela1[[#This Row],[water_fraction_f_x000D_]]*(Tabela1[[#This Row],[mass_flow_water_kgh]]+Tabela1[[#This Row],[mass_flow_triolein_kgh]])</f>
        <v>1768.7285906497634</v>
      </c>
      <c r="L14194" s="3">
        <f>Tabela1[[#This Row],[mass_flow_water_kgh]]-Tabela1[[#This Row],[water_flow_f]]</f>
        <v>178.54413935023649</v>
      </c>
    </row>
    <row r="14195" spans="1:12" x14ac:dyDescent="0.25">
      <c r="A14195">
        <v>3052</v>
      </c>
      <c r="B14195" s="4">
        <v>1489.0909099999999</v>
      </c>
      <c r="C14195">
        <v>6</v>
      </c>
      <c r="D14195" s="4">
        <v>48.636363600000003</v>
      </c>
      <c r="E14195" s="4">
        <v>3772.7272699999999</v>
      </c>
      <c r="F14195" s="4">
        <v>3519.3209299999999</v>
      </c>
      <c r="G14195">
        <v>0.85</v>
      </c>
      <c r="H14195">
        <v>2.2957090999999999E-2</v>
      </c>
      <c r="I14195" s="2">
        <f t="shared" si="221"/>
        <v>0.97299165764705886</v>
      </c>
      <c r="J14195">
        <v>0.247201055</v>
      </c>
      <c r="K14195">
        <f>Tabela1[[#This Row],[water_fraction_f_x000D_]]*(Tabela1[[#This Row],[mass_flow_water_kgh]]+Tabela1[[#This Row],[mass_flow_triolein_kgh]])</f>
        <v>1300.7270053141799</v>
      </c>
      <c r="L14195" s="3">
        <f>Tabela1[[#This Row],[mass_flow_water_kgh]]-Tabela1[[#This Row],[water_flow_f]]</f>
        <v>188.36390468581999</v>
      </c>
    </row>
    <row r="14196" spans="1:12" x14ac:dyDescent="0.25">
      <c r="A14196">
        <v>10109</v>
      </c>
      <c r="B14196" s="4">
        <v>2061.8181800000002</v>
      </c>
      <c r="C14196">
        <v>5</v>
      </c>
      <c r="D14196" s="4">
        <v>48.636363600000003</v>
      </c>
      <c r="E14196" s="4">
        <v>3863.63636</v>
      </c>
      <c r="F14196" s="4">
        <v>3592.1287299999999</v>
      </c>
      <c r="G14196">
        <v>0.85</v>
      </c>
      <c r="H14196">
        <v>2.2992411099999999E-2</v>
      </c>
      <c r="I14196" s="2">
        <f t="shared" si="221"/>
        <v>0.97295010458823528</v>
      </c>
      <c r="J14196">
        <v>0.31553366999999999</v>
      </c>
      <c r="K14196">
        <f>Tabela1[[#This Row],[water_fraction_f_x000D_]]*(Tabela1[[#This Row],[mass_flow_water_kgh]]+Tabela1[[#This Row],[mass_flow_triolein_kgh]])</f>
        <v>1869.6804174243618</v>
      </c>
      <c r="L14196" s="3">
        <f>Tabela1[[#This Row],[mass_flow_water_kgh]]-Tabela1[[#This Row],[water_flow_f]]</f>
        <v>192.13776257563836</v>
      </c>
    </row>
    <row r="14197" spans="1:12" x14ac:dyDescent="0.25">
      <c r="A14197">
        <v>8668</v>
      </c>
      <c r="B14197" s="4">
        <v>1947.2727299999999</v>
      </c>
      <c r="C14197">
        <v>5</v>
      </c>
      <c r="D14197" s="4">
        <v>48.636363600000003</v>
      </c>
      <c r="E14197" s="4">
        <v>3772.7272699999999</v>
      </c>
      <c r="F14197" s="4">
        <v>3509.0562300000001</v>
      </c>
      <c r="G14197">
        <v>0.85</v>
      </c>
      <c r="H14197">
        <v>2.2993290499999999E-2</v>
      </c>
      <c r="I14197" s="2">
        <f t="shared" si="221"/>
        <v>0.97294906999999997</v>
      </c>
      <c r="J14197">
        <v>0.30761599499999998</v>
      </c>
      <c r="K14197">
        <f>Tabela1[[#This Row],[water_fraction_f_x000D_]]*(Tabela1[[#This Row],[mass_flow_water_kgh]]+Tabela1[[#This Row],[mass_flow_triolein_kgh]])</f>
        <v>1759.5634913999997</v>
      </c>
      <c r="L14197" s="3">
        <f>Tabela1[[#This Row],[mass_flow_water_kgh]]-Tabela1[[#This Row],[water_flow_f]]</f>
        <v>187.70923860000016</v>
      </c>
    </row>
    <row r="14198" spans="1:12" x14ac:dyDescent="0.25">
      <c r="A14198">
        <v>14197</v>
      </c>
      <c r="B14198" s="4">
        <v>2290.9090900000001</v>
      </c>
      <c r="C14198">
        <v>13</v>
      </c>
      <c r="D14198" s="4">
        <v>57.7272727</v>
      </c>
      <c r="E14198" s="4">
        <v>3500</v>
      </c>
      <c r="F14198" s="4">
        <v>3367.6867000000002</v>
      </c>
      <c r="G14198">
        <v>0.85</v>
      </c>
      <c r="H14198">
        <v>8.0723555499999996E-4</v>
      </c>
      <c r="I14198" s="2">
        <f t="shared" si="221"/>
        <v>0.99905031111176479</v>
      </c>
      <c r="J14198">
        <v>0.36429635300000002</v>
      </c>
      <c r="K14198">
        <f>Tabela1[[#This Row],[water_fraction_f_x000D_]]*(Tabela1[[#This Row],[mass_flow_water_kgh]]+Tabela1[[#This Row],[mass_flow_triolein_kgh]])</f>
        <v>2109.6070620415489</v>
      </c>
      <c r="L14198" s="3">
        <f>Tabela1[[#This Row],[mass_flow_water_kgh]]-Tabela1[[#This Row],[water_flow_f]]</f>
        <v>181.30202795845116</v>
      </c>
    </row>
    <row r="14199" spans="1:12" x14ac:dyDescent="0.25">
      <c r="A14199">
        <v>14198</v>
      </c>
      <c r="B14199" s="4">
        <v>2290.9090900000001</v>
      </c>
      <c r="C14199">
        <v>13</v>
      </c>
      <c r="D14199" s="4">
        <v>57.7272727</v>
      </c>
      <c r="E14199" s="4">
        <v>3590.9090900000001</v>
      </c>
      <c r="F14199" s="4">
        <v>3455.03242</v>
      </c>
      <c r="G14199">
        <v>0.85</v>
      </c>
      <c r="H14199">
        <v>8.3790406299999996E-4</v>
      </c>
      <c r="I14199" s="2">
        <f t="shared" si="221"/>
        <v>0.99901423051411764</v>
      </c>
      <c r="J14199">
        <v>0.35786655299999998</v>
      </c>
      <c r="K14199">
        <f>Tabela1[[#This Row],[water_fraction_f_x000D_]]*(Tabela1[[#This Row],[mass_flow_water_kgh]]+Tabela1[[#This Row],[mass_flow_triolein_kgh]])</f>
        <v>2104.9059974493334</v>
      </c>
      <c r="L14199" s="3">
        <f>Tabela1[[#This Row],[mass_flow_water_kgh]]-Tabela1[[#This Row],[water_flow_f]]</f>
        <v>186.00309255066668</v>
      </c>
    </row>
    <row r="14200" spans="1:12" x14ac:dyDescent="0.25">
      <c r="A14200">
        <v>14199</v>
      </c>
      <c r="B14200" s="4">
        <v>2290.9090900000001</v>
      </c>
      <c r="C14200">
        <v>13</v>
      </c>
      <c r="D14200" s="4">
        <v>57.7272727</v>
      </c>
      <c r="E14200" s="4">
        <v>3681.8181800000002</v>
      </c>
      <c r="F14200" s="4">
        <v>3542.3695299999999</v>
      </c>
      <c r="G14200">
        <v>0.85</v>
      </c>
      <c r="H14200">
        <v>8.6914445000000002E-4</v>
      </c>
      <c r="I14200" s="2">
        <f t="shared" si="221"/>
        <v>0.99897747711764706</v>
      </c>
      <c r="J14200">
        <v>0.351632577</v>
      </c>
      <c r="K14200">
        <f>Tabela1[[#This Row],[water_fraction_f_x000D_]]*(Tabela1[[#This Row],[mass_flow_water_kgh]]+Tabela1[[#This Row],[mass_flow_triolein_kgh]])</f>
        <v>2100.2054816682748</v>
      </c>
      <c r="L14200" s="3">
        <f>Tabela1[[#This Row],[mass_flow_water_kgh]]-Tabela1[[#This Row],[water_flow_f]]</f>
        <v>190.70360833172526</v>
      </c>
    </row>
    <row r="14201" spans="1:12" x14ac:dyDescent="0.25">
      <c r="A14201">
        <v>14200</v>
      </c>
      <c r="B14201" s="4">
        <v>2290.9090900000001</v>
      </c>
      <c r="C14201">
        <v>13</v>
      </c>
      <c r="D14201" s="4">
        <v>57.7272727</v>
      </c>
      <c r="E14201" s="4">
        <v>3772.7272699999999</v>
      </c>
      <c r="F14201" s="4">
        <v>3629.6580300000001</v>
      </c>
      <c r="G14201">
        <v>0.85</v>
      </c>
      <c r="H14201">
        <v>9.0782398399999996E-4</v>
      </c>
      <c r="I14201" s="2">
        <f t="shared" si="221"/>
        <v>0.99893197178352944</v>
      </c>
      <c r="J14201">
        <v>0.34558603700000001</v>
      </c>
      <c r="K14201">
        <f>Tabela1[[#This Row],[water_fraction_f_x000D_]]*(Tabela1[[#This Row],[mass_flow_water_kgh]]+Tabela1[[#This Row],[mass_flow_triolein_kgh]])</f>
        <v>2095.5080594615056</v>
      </c>
      <c r="L14201" s="3">
        <f>Tabela1[[#This Row],[mass_flow_water_kgh]]-Tabela1[[#This Row],[water_flow_f]]</f>
        <v>195.40103053849452</v>
      </c>
    </row>
    <row r="14202" spans="1:12" x14ac:dyDescent="0.25">
      <c r="A14202">
        <v>1641</v>
      </c>
      <c r="B14202" s="4">
        <v>1374.5454500000001</v>
      </c>
      <c r="C14202">
        <v>6</v>
      </c>
      <c r="D14202" s="4">
        <v>52.2727273</v>
      </c>
      <c r="E14202" s="4">
        <v>4227.2727299999997</v>
      </c>
      <c r="F14202" s="4">
        <v>3949.57044</v>
      </c>
      <c r="G14202">
        <v>0.85</v>
      </c>
      <c r="H14202">
        <v>2.29987618E-2</v>
      </c>
      <c r="I14202" s="2">
        <f t="shared" si="221"/>
        <v>0.97294263317647056</v>
      </c>
      <c r="J14202">
        <v>0.20762713399999999</v>
      </c>
      <c r="K14202">
        <f>Tabela1[[#This Row],[water_fraction_f_x000D_]]*(Tabela1[[#This Row],[mass_flow_water_kgh]]+Tabela1[[#This Row],[mass_flow_triolein_kgh]])</f>
        <v>1163.0894539024962</v>
      </c>
      <c r="L14202" s="3">
        <f>Tabela1[[#This Row],[mass_flow_water_kgh]]-Tabela1[[#This Row],[water_flow_f]]</f>
        <v>211.45599609750388</v>
      </c>
    </row>
    <row r="14203" spans="1:12" x14ac:dyDescent="0.25">
      <c r="A14203">
        <v>8683</v>
      </c>
      <c r="B14203" s="4">
        <v>1947.2727299999999</v>
      </c>
      <c r="C14203">
        <v>5</v>
      </c>
      <c r="D14203" s="4">
        <v>50.454545500000002</v>
      </c>
      <c r="E14203" s="4">
        <v>4045.4545499999999</v>
      </c>
      <c r="F14203" s="4">
        <v>3765.78847</v>
      </c>
      <c r="G14203">
        <v>0.85</v>
      </c>
      <c r="H14203">
        <v>2.29988847E-2</v>
      </c>
      <c r="I14203" s="2">
        <f t="shared" si="221"/>
        <v>0.97294248858823529</v>
      </c>
      <c r="J14203">
        <v>0.29131955399999998</v>
      </c>
      <c r="K14203">
        <f>Tabela1[[#This Row],[water_fraction_f_x000D_]]*(Tabela1[[#This Row],[mass_flow_water_kgh]]+Tabela1[[#This Row],[mass_flow_triolein_kgh]])</f>
        <v>1745.798638453233</v>
      </c>
      <c r="L14203" s="3">
        <f>Tabela1[[#This Row],[mass_flow_water_kgh]]-Tabela1[[#This Row],[water_flow_f]]</f>
        <v>201.47409154676689</v>
      </c>
    </row>
    <row r="14204" spans="1:12" x14ac:dyDescent="0.25">
      <c r="A14204">
        <v>3480</v>
      </c>
      <c r="B14204" s="4">
        <v>1489.0909099999999</v>
      </c>
      <c r="C14204">
        <v>9</v>
      </c>
      <c r="D14204" s="4">
        <v>46.818181799999998</v>
      </c>
      <c r="E14204" s="4">
        <v>4500</v>
      </c>
      <c r="F14204" s="4">
        <v>4203.8053499999996</v>
      </c>
      <c r="G14204">
        <v>0.85</v>
      </c>
      <c r="H14204">
        <v>2.29999447E-2</v>
      </c>
      <c r="I14204" s="2">
        <f t="shared" si="221"/>
        <v>0.97294124152941175</v>
      </c>
      <c r="J14204">
        <v>0.21105529100000001</v>
      </c>
      <c r="K14204">
        <f>Tabela1[[#This Row],[water_fraction_f_x000D_]]*(Tabela1[[#This Row],[mass_flow_water_kgh]]+Tabela1[[#This Row],[mass_flow_triolein_kgh]])</f>
        <v>1264.0293248355049</v>
      </c>
      <c r="L14204" s="3">
        <f>Tabela1[[#This Row],[mass_flow_water_kgh]]-Tabela1[[#This Row],[water_flow_f]]</f>
        <v>225.061585164495</v>
      </c>
    </row>
    <row r="14205" spans="1:12" x14ac:dyDescent="0.25">
      <c r="A14205">
        <v>8653</v>
      </c>
      <c r="B14205" s="4">
        <v>1947.2727299999999</v>
      </c>
      <c r="C14205">
        <v>5</v>
      </c>
      <c r="D14205" s="4">
        <v>46.818181799999998</v>
      </c>
      <c r="E14205" s="4">
        <v>3500</v>
      </c>
      <c r="F14205" s="4">
        <v>3252.22046</v>
      </c>
      <c r="G14205">
        <v>0.85</v>
      </c>
      <c r="H14205">
        <v>2.3006997500000001E-2</v>
      </c>
      <c r="I14205" s="2">
        <f t="shared" si="221"/>
        <v>0.97293294411764708</v>
      </c>
      <c r="J14205">
        <v>0.325545468</v>
      </c>
      <c r="K14205">
        <f>Tabela1[[#This Row],[water_fraction_f_x000D_]]*(Tabela1[[#This Row],[mass_flow_water_kgh]]+Tabela1[[#This Row],[mass_flow_triolein_kgh]])</f>
        <v>1773.3349502114875</v>
      </c>
      <c r="L14205" s="3">
        <f>Tabela1[[#This Row],[mass_flow_water_kgh]]-Tabela1[[#This Row],[water_flow_f]]</f>
        <v>173.93777978851244</v>
      </c>
    </row>
    <row r="14206" spans="1:12" x14ac:dyDescent="0.25">
      <c r="A14206">
        <v>11550</v>
      </c>
      <c r="B14206" s="4">
        <v>2176.36364</v>
      </c>
      <c r="C14206">
        <v>5</v>
      </c>
      <c r="D14206" s="4">
        <v>48.636363600000003</v>
      </c>
      <c r="E14206" s="4">
        <v>3954.5454500000001</v>
      </c>
      <c r="F14206" s="4">
        <v>3674.9000700000001</v>
      </c>
      <c r="G14206">
        <v>0.85</v>
      </c>
      <c r="H14206">
        <v>2.3042916E-2</v>
      </c>
      <c r="I14206" s="2">
        <f t="shared" si="221"/>
        <v>0.97289068705882353</v>
      </c>
      <c r="J14206">
        <v>0.322923815</v>
      </c>
      <c r="K14206">
        <f>Tabela1[[#This Row],[water_fraction_f_x000D_]]*(Tabela1[[#This Row],[mass_flow_water_kgh]]+Tabela1[[#This Row],[mass_flow_triolein_kgh]])</f>
        <v>1979.8165527609783</v>
      </c>
      <c r="L14206" s="3">
        <f>Tabela1[[#This Row],[mass_flow_water_kgh]]-Tabela1[[#This Row],[water_flow_f]]</f>
        <v>196.54708723902172</v>
      </c>
    </row>
    <row r="14207" spans="1:12" x14ac:dyDescent="0.25">
      <c r="A14207">
        <v>10227</v>
      </c>
      <c r="B14207" s="4">
        <v>2061.8181800000002</v>
      </c>
      <c r="C14207">
        <v>6</v>
      </c>
      <c r="D14207" s="4">
        <v>45</v>
      </c>
      <c r="E14207" s="4">
        <v>3681.8181800000002</v>
      </c>
      <c r="F14207" s="4">
        <v>3420.6202199999998</v>
      </c>
      <c r="G14207">
        <v>0.85</v>
      </c>
      <c r="H14207">
        <v>2.3052835899999999E-2</v>
      </c>
      <c r="I14207" s="2">
        <f t="shared" si="221"/>
        <v>0.97287901658823539</v>
      </c>
      <c r="J14207">
        <v>0.32712369499999999</v>
      </c>
      <c r="K14207">
        <f>Tabela1[[#This Row],[water_fraction_f_x000D_]]*(Tabela1[[#This Row],[mass_flow_water_kgh]]+Tabela1[[#This Row],[mass_flow_triolein_kgh]])</f>
        <v>1878.8795488195503</v>
      </c>
      <c r="L14207" s="3">
        <f>Tabela1[[#This Row],[mass_flow_water_kgh]]-Tabela1[[#This Row],[water_flow_f]]</f>
        <v>182.93863118044987</v>
      </c>
    </row>
    <row r="14208" spans="1:12" x14ac:dyDescent="0.25">
      <c r="A14208">
        <v>7524</v>
      </c>
      <c r="B14208" s="4">
        <v>1832.7272700000001</v>
      </c>
      <c r="C14208">
        <v>7</v>
      </c>
      <c r="D14208" s="4">
        <v>48.636363600000003</v>
      </c>
      <c r="E14208" s="4">
        <v>4500</v>
      </c>
      <c r="F14208" s="4">
        <v>4195.8787599999996</v>
      </c>
      <c r="G14208">
        <v>0.85</v>
      </c>
      <c r="H14208">
        <v>2.3059773799999999E-2</v>
      </c>
      <c r="I14208" s="2">
        <f t="shared" si="221"/>
        <v>0.97287085435294118</v>
      </c>
      <c r="J14208">
        <v>0.25394607499999999</v>
      </c>
      <c r="K14208">
        <f>Tabela1[[#This Row],[water_fraction_f_x000D_]]*(Tabela1[[#This Row],[mass_flow_water_kgh]]+Tabela1[[#This Row],[mass_flow_triolein_kgh]])</f>
        <v>1608.1712342619653</v>
      </c>
      <c r="L14208" s="3">
        <f>Tabela1[[#This Row],[mass_flow_water_kgh]]-Tabela1[[#This Row],[water_flow_f]]</f>
        <v>224.55603573803478</v>
      </c>
    </row>
    <row r="14209" spans="1:12" x14ac:dyDescent="0.25">
      <c r="A14209">
        <v>7227</v>
      </c>
      <c r="B14209" s="4">
        <v>1832.7272700000001</v>
      </c>
      <c r="C14209">
        <v>5</v>
      </c>
      <c r="D14209" s="4">
        <v>48.636363600000003</v>
      </c>
      <c r="E14209" s="4">
        <v>3681.8181800000002</v>
      </c>
      <c r="F14209" s="4">
        <v>3425.6093700000001</v>
      </c>
      <c r="G14209">
        <v>0.85</v>
      </c>
      <c r="H14209">
        <v>2.3065171900000001E-2</v>
      </c>
      <c r="I14209" s="2">
        <f t="shared" si="221"/>
        <v>0.97286450364705879</v>
      </c>
      <c r="J14209">
        <v>0.29911267400000002</v>
      </c>
      <c r="K14209">
        <f>Tabela1[[#This Row],[water_fraction_f_x000D_]]*(Tabela1[[#This Row],[mass_flow_water_kgh]]+Tabela1[[#This Row],[mass_flow_triolein_kgh]])</f>
        <v>1649.4704354440337</v>
      </c>
      <c r="L14209" s="3">
        <f>Tabela1[[#This Row],[mass_flow_water_kgh]]-Tabela1[[#This Row],[water_flow_f]]</f>
        <v>183.25683455596641</v>
      </c>
    </row>
    <row r="14210" spans="1:12" x14ac:dyDescent="0.25">
      <c r="A14210">
        <v>14209</v>
      </c>
      <c r="B14210" s="4">
        <v>2290.9090900000001</v>
      </c>
      <c r="C14210">
        <v>13</v>
      </c>
      <c r="D14210" s="4">
        <v>59.545454499999998</v>
      </c>
      <c r="E14210" s="4">
        <v>3500</v>
      </c>
      <c r="F14210" s="4">
        <v>3367.6874600000001</v>
      </c>
      <c r="G14210">
        <v>0.85</v>
      </c>
      <c r="H14210">
        <v>8.0709801900000005E-4</v>
      </c>
      <c r="I14210" s="2">
        <f t="shared" ref="I14210:I14273" si="222">(G14210-H14210)/G14210</f>
        <v>0.99905047291882354</v>
      </c>
      <c r="J14210">
        <v>0.36429634399999999</v>
      </c>
      <c r="K14210">
        <f>Tabela1[[#This Row],[water_fraction_f_x000D_]]*(Tabela1[[#This Row],[mass_flow_water_kgh]]+Tabela1[[#This Row],[mass_flow_triolein_kgh]])</f>
        <v>2109.6070099233671</v>
      </c>
      <c r="L14210" s="3">
        <f>Tabela1[[#This Row],[mass_flow_water_kgh]]-Tabela1[[#This Row],[water_flow_f]]</f>
        <v>181.30208007663305</v>
      </c>
    </row>
    <row r="14211" spans="1:12" x14ac:dyDescent="0.25">
      <c r="A14211">
        <v>14210</v>
      </c>
      <c r="B14211" s="4">
        <v>2290.9090900000001</v>
      </c>
      <c r="C14211">
        <v>13</v>
      </c>
      <c r="D14211" s="4">
        <v>59.545454499999998</v>
      </c>
      <c r="E14211" s="4">
        <v>3590.9090900000001</v>
      </c>
      <c r="F14211" s="4">
        <v>3455.0459599999999</v>
      </c>
      <c r="G14211">
        <v>0.85</v>
      </c>
      <c r="H14211">
        <v>8.3549794499999995E-4</v>
      </c>
      <c r="I14211" s="2">
        <f t="shared" si="222"/>
        <v>0.9990170612411764</v>
      </c>
      <c r="J14211">
        <v>0.35786640600000003</v>
      </c>
      <c r="K14211">
        <f>Tabela1[[#This Row],[water_fraction_f_x000D_]]*(Tabela1[[#This Row],[mass_flow_water_kgh]]+Tabela1[[#This Row],[mass_flow_triolein_kgh]])</f>
        <v>2104.9051328220612</v>
      </c>
      <c r="L14211" s="3">
        <f>Tabela1[[#This Row],[mass_flow_water_kgh]]-Tabela1[[#This Row],[water_flow_f]]</f>
        <v>186.0039571779389</v>
      </c>
    </row>
    <row r="14212" spans="1:12" x14ac:dyDescent="0.25">
      <c r="A14212">
        <v>14211</v>
      </c>
      <c r="B14212" s="4">
        <v>2290.9090900000001</v>
      </c>
      <c r="C14212">
        <v>13</v>
      </c>
      <c r="D14212" s="4">
        <v>59.545454499999998</v>
      </c>
      <c r="E14212" s="4">
        <v>3681.8181800000002</v>
      </c>
      <c r="F14212" s="4">
        <v>3542.3410399999998</v>
      </c>
      <c r="G14212">
        <v>0.85</v>
      </c>
      <c r="H14212">
        <v>8.7412852800000001E-4</v>
      </c>
      <c r="I14212" s="2">
        <f t="shared" si="222"/>
        <v>0.99897161349647068</v>
      </c>
      <c r="J14212">
        <v>0.35163288100000001</v>
      </c>
      <c r="K14212">
        <f>Tabela1[[#This Row],[water_fraction_f_x000D_]]*(Tabela1[[#This Row],[mass_flow_water_kgh]]+Tabela1[[#This Row],[mass_flow_triolein_kgh]])</f>
        <v>2100.2072973773652</v>
      </c>
      <c r="L14212" s="3">
        <f>Tabela1[[#This Row],[mass_flow_water_kgh]]-Tabela1[[#This Row],[water_flow_f]]</f>
        <v>190.70179262263491</v>
      </c>
    </row>
    <row r="14213" spans="1:12" x14ac:dyDescent="0.25">
      <c r="A14213">
        <v>14212</v>
      </c>
      <c r="B14213" s="4">
        <v>2290.9090900000001</v>
      </c>
      <c r="C14213">
        <v>13</v>
      </c>
      <c r="D14213" s="4">
        <v>59.545454499999998</v>
      </c>
      <c r="E14213" s="4">
        <v>3772.7272699999999</v>
      </c>
      <c r="F14213" s="4">
        <v>3629.7171800000001</v>
      </c>
      <c r="G14213">
        <v>0.85</v>
      </c>
      <c r="H14213">
        <v>8.9763107799999999E-4</v>
      </c>
      <c r="I14213" s="2">
        <f t="shared" si="222"/>
        <v>0.99894396343764702</v>
      </c>
      <c r="J14213">
        <v>0.34558541500000001</v>
      </c>
      <c r="K14213">
        <f>Tabela1[[#This Row],[water_fraction_f_x000D_]]*(Tabela1[[#This Row],[mass_flow_water_kgh]]+Tabela1[[#This Row],[mass_flow_triolein_kgh]])</f>
        <v>2095.5042878796894</v>
      </c>
      <c r="L14213" s="3">
        <f>Tabela1[[#This Row],[mass_flow_water_kgh]]-Tabela1[[#This Row],[water_flow_f]]</f>
        <v>195.40480212031071</v>
      </c>
    </row>
    <row r="14214" spans="1:12" x14ac:dyDescent="0.25">
      <c r="A14214">
        <v>8698</v>
      </c>
      <c r="B14214" s="4">
        <v>1947.2727299999999</v>
      </c>
      <c r="C14214">
        <v>5</v>
      </c>
      <c r="D14214" s="4">
        <v>52.2727273</v>
      </c>
      <c r="E14214" s="4">
        <v>4318.1818199999998</v>
      </c>
      <c r="F14214" s="4">
        <v>4022.0883800000001</v>
      </c>
      <c r="G14214">
        <v>0.85</v>
      </c>
      <c r="H14214">
        <v>2.3076091199999999E-2</v>
      </c>
      <c r="I14214" s="2">
        <f t="shared" si="222"/>
        <v>0.97285165741176471</v>
      </c>
      <c r="J14214">
        <v>0.27644624000000001</v>
      </c>
      <c r="K14214">
        <f>Tabela1[[#This Row],[water_fraction_f_x000D_]]*(Tabela1[[#This Row],[mass_flow_water_kgh]]+Tabela1[[#This Row],[mass_flow_triolein_kgh]])</f>
        <v>1732.0613522383919</v>
      </c>
      <c r="L14214" s="3">
        <f>Tabela1[[#This Row],[mass_flow_water_kgh]]-Tabela1[[#This Row],[water_flow_f]]</f>
        <v>215.21137776160799</v>
      </c>
    </row>
    <row r="14215" spans="1:12" x14ac:dyDescent="0.25">
      <c r="A14215">
        <v>1521</v>
      </c>
      <c r="B14215" s="4">
        <v>1374.5454500000001</v>
      </c>
      <c r="C14215">
        <v>5</v>
      </c>
      <c r="D14215" s="4">
        <v>55.909090900000002</v>
      </c>
      <c r="E14215" s="4">
        <v>4227.2727299999997</v>
      </c>
      <c r="F14215" s="4">
        <v>3948.9603000000002</v>
      </c>
      <c r="G14215">
        <v>0.85</v>
      </c>
      <c r="H14215">
        <v>2.31125701E-2</v>
      </c>
      <c r="I14215" s="2">
        <f t="shared" si="222"/>
        <v>0.97280874105882353</v>
      </c>
      <c r="J14215">
        <v>0.20763408</v>
      </c>
      <c r="K14215">
        <f>Tabela1[[#This Row],[water_fraction_f_x000D_]]*(Tabela1[[#This Row],[mass_flow_water_kgh]]+Tabela1[[#This Row],[mass_flow_triolein_kgh]])</f>
        <v>1163.1283641315745</v>
      </c>
      <c r="L14215" s="3">
        <f>Tabela1[[#This Row],[mass_flow_water_kgh]]-Tabela1[[#This Row],[water_flow_f]]</f>
        <v>211.4170858684256</v>
      </c>
    </row>
    <row r="14216" spans="1:12" x14ac:dyDescent="0.25">
      <c r="A14216">
        <v>6215</v>
      </c>
      <c r="B14216" s="4">
        <v>1718.18182</v>
      </c>
      <c r="C14216">
        <v>8</v>
      </c>
      <c r="D14216" s="4">
        <v>46.818181799999998</v>
      </c>
      <c r="E14216" s="4">
        <v>4409.0909099999999</v>
      </c>
      <c r="F14216" s="4">
        <v>4112.5127899999998</v>
      </c>
      <c r="G14216">
        <v>0.85</v>
      </c>
      <c r="H14216">
        <v>2.3112901700000001E-2</v>
      </c>
      <c r="I14216" s="2">
        <f t="shared" si="222"/>
        <v>0.97280835094117646</v>
      </c>
      <c r="J14216">
        <v>0.24449262999999999</v>
      </c>
      <c r="K14216">
        <f>Tabela1[[#This Row],[water_fraction_f_x000D_]]*(Tabela1[[#This Row],[mass_flow_water_kgh]]+Tabela1[[#This Row],[mass_flow_triolein_kgh]])</f>
        <v>1498.0730244849797</v>
      </c>
      <c r="L14216" s="3">
        <f>Tabela1[[#This Row],[mass_flow_water_kgh]]-Tabela1[[#This Row],[water_flow_f]]</f>
        <v>220.10879551502035</v>
      </c>
    </row>
    <row r="14217" spans="1:12" x14ac:dyDescent="0.25">
      <c r="A14217">
        <v>4626</v>
      </c>
      <c r="B14217" s="4">
        <v>1603.63636</v>
      </c>
      <c r="C14217">
        <v>7</v>
      </c>
      <c r="D14217" s="4">
        <v>46.818181799999998</v>
      </c>
      <c r="E14217" s="4">
        <v>3954.5454500000001</v>
      </c>
      <c r="F14217" s="4">
        <v>3687.0972299999999</v>
      </c>
      <c r="G14217">
        <v>0.85</v>
      </c>
      <c r="H14217">
        <v>2.3124324500000001E-2</v>
      </c>
      <c r="I14217" s="2">
        <f t="shared" si="222"/>
        <v>0.97279491235294113</v>
      </c>
      <c r="J14217">
        <v>0.25301643800000001</v>
      </c>
      <c r="K14217">
        <f>Tabela1[[#This Row],[water_fraction_f_x000D_]]*(Tabela1[[#This Row],[mass_flow_water_kgh]]+Tabela1[[#This Row],[mass_flow_triolein_kgh]])</f>
        <v>1406.3113633225928</v>
      </c>
      <c r="L14217" s="3">
        <f>Tabela1[[#This Row],[mass_flow_water_kgh]]-Tabela1[[#This Row],[water_flow_f]]</f>
        <v>197.32499667740717</v>
      </c>
    </row>
    <row r="14218" spans="1:12" x14ac:dyDescent="0.25">
      <c r="A14218">
        <v>12991</v>
      </c>
      <c r="B14218" s="4">
        <v>2290.9090900000001</v>
      </c>
      <c r="C14218">
        <v>5</v>
      </c>
      <c r="D14218" s="4">
        <v>48.636363600000003</v>
      </c>
      <c r="E14218" s="4">
        <v>4045.4545499999999</v>
      </c>
      <c r="F14218" s="4">
        <v>3757.3650200000002</v>
      </c>
      <c r="G14218">
        <v>0.85</v>
      </c>
      <c r="H14218">
        <v>2.3140671599999999E-2</v>
      </c>
      <c r="I14218" s="2">
        <f t="shared" si="222"/>
        <v>0.97277568047058827</v>
      </c>
      <c r="J14218">
        <v>0.32983779800000002</v>
      </c>
      <c r="K14218">
        <f>Tabela1[[#This Row],[water_fraction_f_x000D_]]*(Tabela1[[#This Row],[mass_flow_water_kgh]]+Tabela1[[#This Row],[mass_flow_triolein_kgh]])</f>
        <v>2089.9722303448648</v>
      </c>
      <c r="L14218" s="3">
        <f>Tabela1[[#This Row],[mass_flow_water_kgh]]-Tabela1[[#This Row],[water_flow_f]]</f>
        <v>200.93685965513532</v>
      </c>
    </row>
    <row r="14219" spans="1:12" x14ac:dyDescent="0.25">
      <c r="A14219">
        <v>3464</v>
      </c>
      <c r="B14219" s="4">
        <v>1489.0909099999999</v>
      </c>
      <c r="C14219">
        <v>9</v>
      </c>
      <c r="D14219" s="4">
        <v>45</v>
      </c>
      <c r="E14219" s="4">
        <v>4136.3636399999996</v>
      </c>
      <c r="F14219" s="4">
        <v>3860.6907700000002</v>
      </c>
      <c r="G14219">
        <v>0.85</v>
      </c>
      <c r="H14219">
        <v>2.31419403E-2</v>
      </c>
      <c r="I14219" s="2">
        <f t="shared" si="222"/>
        <v>0.97277418788235293</v>
      </c>
      <c r="J14219">
        <v>0.22796980999999999</v>
      </c>
      <c r="K14219">
        <f>Tabela1[[#This Row],[water_fraction_f_x000D_]]*(Tabela1[[#This Row],[mass_flow_water_kgh]]+Tabela1[[#This Row],[mass_flow_triolein_kgh]])</f>
        <v>1282.4338049271353</v>
      </c>
      <c r="L14219" s="3">
        <f>Tabela1[[#This Row],[mass_flow_water_kgh]]-Tabela1[[#This Row],[water_flow_f]]</f>
        <v>206.65710507286462</v>
      </c>
    </row>
    <row r="14220" spans="1:12" x14ac:dyDescent="0.25">
      <c r="A14220">
        <v>1907</v>
      </c>
      <c r="B14220" s="4">
        <v>1374.5454500000001</v>
      </c>
      <c r="C14220">
        <v>8</v>
      </c>
      <c r="D14220" s="4">
        <v>48.636363600000003</v>
      </c>
      <c r="E14220" s="4">
        <v>4409.0909099999999</v>
      </c>
      <c r="F14220" s="4">
        <v>4119.9467599999998</v>
      </c>
      <c r="G14220">
        <v>0.85</v>
      </c>
      <c r="H14220">
        <v>2.3143102299999999E-2</v>
      </c>
      <c r="I14220" s="2">
        <f t="shared" si="222"/>
        <v>0.97277282082352934</v>
      </c>
      <c r="J14220">
        <v>0.19952197199999999</v>
      </c>
      <c r="K14220">
        <f>Tabela1[[#This Row],[water_fraction_f_x000D_]]*(Tabela1[[#This Row],[mass_flow_water_kgh]]+Tabela1[[#This Row],[mass_flow_triolein_kgh]])</f>
        <v>1153.962531878102</v>
      </c>
      <c r="L14220" s="3">
        <f>Tabela1[[#This Row],[mass_flow_water_kgh]]-Tabela1[[#This Row],[water_flow_f]]</f>
        <v>220.58291812189805</v>
      </c>
    </row>
    <row r="14221" spans="1:12" x14ac:dyDescent="0.25">
      <c r="A14221">
        <v>10094</v>
      </c>
      <c r="B14221" s="4">
        <v>2061.8181800000002</v>
      </c>
      <c r="C14221">
        <v>5</v>
      </c>
      <c r="D14221" s="4">
        <v>46.818181799999998</v>
      </c>
      <c r="E14221" s="4">
        <v>3590.9090900000001</v>
      </c>
      <c r="F14221" s="4">
        <v>3334.5432599999999</v>
      </c>
      <c r="G14221">
        <v>0.85</v>
      </c>
      <c r="H14221">
        <v>2.3144156200000002E-2</v>
      </c>
      <c r="I14221" s="2">
        <f t="shared" si="222"/>
        <v>0.97277158094117644</v>
      </c>
      <c r="J14221">
        <v>0.33320193999999997</v>
      </c>
      <c r="K14221">
        <f>Tabela1[[#This Row],[water_fraction_f_x000D_]]*(Tabela1[[#This Row],[mass_flow_water_kgh]]+Tabela1[[#This Row],[mass_flow_triolein_kgh]])</f>
        <v>1883.4996926549038</v>
      </c>
      <c r="L14221" s="3">
        <f>Tabela1[[#This Row],[mass_flow_water_kgh]]-Tabela1[[#This Row],[water_flow_f]]</f>
        <v>178.3184873450964</v>
      </c>
    </row>
    <row r="14222" spans="1:12" x14ac:dyDescent="0.25">
      <c r="A14222">
        <v>14221</v>
      </c>
      <c r="B14222" s="4">
        <v>2290.9090900000001</v>
      </c>
      <c r="C14222">
        <v>13</v>
      </c>
      <c r="D14222" s="4">
        <v>61.363636399999997</v>
      </c>
      <c r="E14222" s="4">
        <v>3500</v>
      </c>
      <c r="F14222" s="4">
        <v>3367.6874699999998</v>
      </c>
      <c r="G14222">
        <v>0.85</v>
      </c>
      <c r="H14222">
        <v>8.0709616099999999E-4</v>
      </c>
      <c r="I14222" s="2">
        <f t="shared" si="222"/>
        <v>0.99905047510470579</v>
      </c>
      <c r="J14222">
        <v>0.36429634399999999</v>
      </c>
      <c r="K14222">
        <f>Tabela1[[#This Row],[water_fraction_f_x000D_]]*(Tabela1[[#This Row],[mass_flow_water_kgh]]+Tabela1[[#This Row],[mass_flow_triolein_kgh]])</f>
        <v>2109.6070099233671</v>
      </c>
      <c r="L14222" s="3">
        <f>Tabela1[[#This Row],[mass_flow_water_kgh]]-Tabela1[[#This Row],[water_flow_f]]</f>
        <v>181.30208007663305</v>
      </c>
    </row>
    <row r="14223" spans="1:12" x14ac:dyDescent="0.25">
      <c r="A14223">
        <v>14222</v>
      </c>
      <c r="B14223" s="4">
        <v>2290.9090900000001</v>
      </c>
      <c r="C14223">
        <v>13</v>
      </c>
      <c r="D14223" s="4">
        <v>61.363636399999997</v>
      </c>
      <c r="E14223" s="4">
        <v>3590.9090900000001</v>
      </c>
      <c r="F14223" s="4">
        <v>3455.04601</v>
      </c>
      <c r="G14223">
        <v>0.85</v>
      </c>
      <c r="H14223">
        <v>8.3548924300000003E-4</v>
      </c>
      <c r="I14223" s="2">
        <f t="shared" si="222"/>
        <v>0.99901707147882346</v>
      </c>
      <c r="J14223">
        <v>0.357866405</v>
      </c>
      <c r="K14223">
        <f>Tabela1[[#This Row],[water_fraction_f_x000D_]]*(Tabela1[[#This Row],[mass_flow_water_kgh]]+Tabela1[[#This Row],[mass_flow_triolein_kgh]])</f>
        <v>2104.905126940243</v>
      </c>
      <c r="L14223" s="3">
        <f>Tabela1[[#This Row],[mass_flow_water_kgh]]-Tabela1[[#This Row],[water_flow_f]]</f>
        <v>186.0039630597571</v>
      </c>
    </row>
    <row r="14224" spans="1:12" x14ac:dyDescent="0.25">
      <c r="A14224">
        <v>14223</v>
      </c>
      <c r="B14224" s="4">
        <v>2290.9090900000001</v>
      </c>
      <c r="C14224">
        <v>13</v>
      </c>
      <c r="D14224" s="4">
        <v>61.363636399999997</v>
      </c>
      <c r="E14224" s="4">
        <v>3681.8181800000002</v>
      </c>
      <c r="F14224" s="4">
        <v>3542.3425099999999</v>
      </c>
      <c r="G14224">
        <v>0.85</v>
      </c>
      <c r="H14224">
        <v>8.7387067700000001E-4</v>
      </c>
      <c r="I14224" s="2">
        <f t="shared" si="222"/>
        <v>0.99897191685058828</v>
      </c>
      <c r="J14224">
        <v>0.35163286500000002</v>
      </c>
      <c r="K14224">
        <f>Tabela1[[#This Row],[water_fraction_f_x000D_]]*(Tabela1[[#This Row],[mass_flow_water_kgh]]+Tabela1[[#This Row],[mass_flow_triolein_kgh]])</f>
        <v>2100.2072018137287</v>
      </c>
      <c r="L14224" s="3">
        <f>Tabela1[[#This Row],[mass_flow_water_kgh]]-Tabela1[[#This Row],[water_flow_f]]</f>
        <v>190.70188818627139</v>
      </c>
    </row>
    <row r="14225" spans="1:12" x14ac:dyDescent="0.25">
      <c r="A14225">
        <v>14224</v>
      </c>
      <c r="B14225" s="4">
        <v>2290.9090900000001</v>
      </c>
      <c r="C14225">
        <v>13</v>
      </c>
      <c r="D14225" s="4">
        <v>61.363636399999997</v>
      </c>
      <c r="E14225" s="4">
        <v>3772.7272699999999</v>
      </c>
      <c r="F14225" s="4">
        <v>3629.7171800000001</v>
      </c>
      <c r="G14225">
        <v>0.85</v>
      </c>
      <c r="H14225">
        <v>8.9763230699999995E-4</v>
      </c>
      <c r="I14225" s="2">
        <f t="shared" si="222"/>
        <v>0.99894396199176472</v>
      </c>
      <c r="J14225">
        <v>0.34558541500000001</v>
      </c>
      <c r="K14225">
        <f>Tabela1[[#This Row],[water_fraction_f_x000D_]]*(Tabela1[[#This Row],[mass_flow_water_kgh]]+Tabela1[[#This Row],[mass_flow_triolein_kgh]])</f>
        <v>2095.5042878796894</v>
      </c>
      <c r="L14225" s="3">
        <f>Tabela1[[#This Row],[mass_flow_water_kgh]]-Tabela1[[#This Row],[water_flow_f]]</f>
        <v>195.40480212031071</v>
      </c>
    </row>
    <row r="14226" spans="1:12" x14ac:dyDescent="0.25">
      <c r="A14226">
        <v>7391</v>
      </c>
      <c r="B14226" s="4">
        <v>1832.7272700000001</v>
      </c>
      <c r="C14226">
        <v>6</v>
      </c>
      <c r="D14226" s="4">
        <v>50.454545500000002</v>
      </c>
      <c r="E14226" s="4">
        <v>4409.0909099999999</v>
      </c>
      <c r="F14226" s="4">
        <v>4109.7053699999997</v>
      </c>
      <c r="G14226">
        <v>0.85</v>
      </c>
      <c r="H14226">
        <v>2.3158720399999999E-2</v>
      </c>
      <c r="I14226" s="2">
        <f t="shared" si="222"/>
        <v>0.97275444658823529</v>
      </c>
      <c r="J14226">
        <v>0.258385855</v>
      </c>
      <c r="K14226">
        <f>Tabela1[[#This Row],[water_fraction_f_x000D_]]*(Tabela1[[#This Row],[mass_flow_water_kgh]]+Tabela1[[#This Row],[mass_flow_triolein_kgh]])</f>
        <v>1612.797527193844</v>
      </c>
      <c r="L14226" s="3">
        <f>Tabela1[[#This Row],[mass_flow_water_kgh]]-Tabela1[[#This Row],[water_flow_f]]</f>
        <v>219.92974280615613</v>
      </c>
    </row>
    <row r="14227" spans="1:12" x14ac:dyDescent="0.25">
      <c r="A14227">
        <v>3037</v>
      </c>
      <c r="B14227" s="4">
        <v>1489.0909099999999</v>
      </c>
      <c r="C14227">
        <v>6</v>
      </c>
      <c r="D14227" s="4">
        <v>46.818181799999998</v>
      </c>
      <c r="E14227" s="4">
        <v>3500</v>
      </c>
      <c r="F14227" s="4">
        <v>3261.5536900000002</v>
      </c>
      <c r="G14227">
        <v>0.85</v>
      </c>
      <c r="H14227">
        <v>2.31651592E-2</v>
      </c>
      <c r="I14227" s="2">
        <f t="shared" si="222"/>
        <v>0.97274687152941186</v>
      </c>
      <c r="J14227">
        <v>0.26348645399999998</v>
      </c>
      <c r="K14227">
        <f>Tabela1[[#This Row],[water_fraction_f_x000D_]]*(Tabela1[[#This Row],[mass_flow_water_kgh]]+Tabela1[[#This Row],[mass_flow_triolein_kgh]])</f>
        <v>1314.5578725595331</v>
      </c>
      <c r="L14227" s="3">
        <f>Tabela1[[#This Row],[mass_flow_water_kgh]]-Tabela1[[#This Row],[water_flow_f]]</f>
        <v>174.53303744046684</v>
      </c>
    </row>
    <row r="14228" spans="1:12" x14ac:dyDescent="0.25">
      <c r="A14228">
        <v>4758</v>
      </c>
      <c r="B14228" s="4">
        <v>1603.63636</v>
      </c>
      <c r="C14228">
        <v>8</v>
      </c>
      <c r="D14228" s="4">
        <v>45</v>
      </c>
      <c r="E14228" s="4">
        <v>3954.5454500000001</v>
      </c>
      <c r="F14228" s="4">
        <v>3686.8178800000001</v>
      </c>
      <c r="G14228">
        <v>0.85</v>
      </c>
      <c r="H14228">
        <v>2.3176840399999999E-2</v>
      </c>
      <c r="I14228" s="2">
        <f t="shared" si="222"/>
        <v>0.97273312894117647</v>
      </c>
      <c r="J14228">
        <v>0.25301964399999999</v>
      </c>
      <c r="K14228">
        <f>Tabela1[[#This Row],[water_fraction_f_x000D_]]*(Tabela1[[#This Row],[mass_flow_water_kgh]]+Tabela1[[#This Row],[mass_flow_triolein_kgh]])</f>
        <v>1406.3291828534757</v>
      </c>
      <c r="L14228" s="3">
        <f>Tabela1[[#This Row],[mass_flow_water_kgh]]-Tabela1[[#This Row],[water_flow_f]]</f>
        <v>197.30717714652428</v>
      </c>
    </row>
    <row r="14229" spans="1:12" x14ac:dyDescent="0.25">
      <c r="A14229">
        <v>1492</v>
      </c>
      <c r="B14229" s="4">
        <v>1374.5454500000001</v>
      </c>
      <c r="C14229">
        <v>5</v>
      </c>
      <c r="D14229" s="4">
        <v>52.2727273</v>
      </c>
      <c r="E14229" s="4">
        <v>3772.7272699999999</v>
      </c>
      <c r="F14229" s="4">
        <v>3520.7221</v>
      </c>
      <c r="G14229">
        <v>0.85</v>
      </c>
      <c r="H14229">
        <v>2.3183530399999999E-2</v>
      </c>
      <c r="I14229" s="2">
        <f t="shared" si="222"/>
        <v>0.97272525835294121</v>
      </c>
      <c r="J14229">
        <v>0.23043119200000001</v>
      </c>
      <c r="K14229">
        <f>Tabela1[[#This Row],[water_fraction_f_x000D_]]*(Tabela1[[#This Row],[mass_flow_water_kgh]]+Tabela1[[#This Row],[mass_flow_triolein_kgh]])</f>
        <v>1186.0921884186823</v>
      </c>
      <c r="L14229" s="3">
        <f>Tabela1[[#This Row],[mass_flow_water_kgh]]-Tabela1[[#This Row],[water_flow_f]]</f>
        <v>188.45326158131775</v>
      </c>
    </row>
    <row r="14230" spans="1:12" x14ac:dyDescent="0.25">
      <c r="A14230">
        <v>7242</v>
      </c>
      <c r="B14230" s="4">
        <v>1832.7272700000001</v>
      </c>
      <c r="C14230">
        <v>5</v>
      </c>
      <c r="D14230" s="4">
        <v>50.454545500000002</v>
      </c>
      <c r="E14230" s="4">
        <v>3954.5454500000001</v>
      </c>
      <c r="F14230" s="4">
        <v>3681.6390900000001</v>
      </c>
      <c r="G14230">
        <v>0.85</v>
      </c>
      <c r="H14230">
        <v>2.3194417599999999E-2</v>
      </c>
      <c r="I14230" s="2">
        <f t="shared" si="222"/>
        <v>0.97271244988235295</v>
      </c>
      <c r="J14230">
        <v>0.28264615599999998</v>
      </c>
      <c r="K14230">
        <f>Tabela1[[#This Row],[water_fraction_f_x000D_]]*(Tabela1[[#This Row],[mass_flow_water_kgh]]+Tabela1[[#This Row],[mass_flow_triolein_kgh]])</f>
        <v>1635.7503880316642</v>
      </c>
      <c r="L14230" s="3">
        <f>Tabela1[[#This Row],[mass_flow_water_kgh]]-Tabela1[[#This Row],[water_flow_f]]</f>
        <v>196.97688196833587</v>
      </c>
    </row>
    <row r="14231" spans="1:12" x14ac:dyDescent="0.25">
      <c r="A14231">
        <v>13140</v>
      </c>
      <c r="B14231" s="4">
        <v>2290.9090900000001</v>
      </c>
      <c r="C14231">
        <v>6</v>
      </c>
      <c r="D14231" s="4">
        <v>48.636363600000003</v>
      </c>
      <c r="E14231" s="4">
        <v>4500</v>
      </c>
      <c r="F14231" s="4">
        <v>4184.8725800000002</v>
      </c>
      <c r="G14231">
        <v>0.85</v>
      </c>
      <c r="H14231">
        <v>2.3197428700000002E-2</v>
      </c>
      <c r="I14231" s="2">
        <f t="shared" si="222"/>
        <v>0.97270890741176474</v>
      </c>
      <c r="J14231">
        <v>0.30438560999999997</v>
      </c>
      <c r="K14231">
        <f>Tabela1[[#This Row],[water_fraction_f_x000D_]]*(Tabela1[[#This Row],[mass_flow_water_kgh]]+Tabela1[[#This Row],[mass_flow_triolein_kgh]])</f>
        <v>2067.0550058141948</v>
      </c>
      <c r="L14231" s="3">
        <f>Tabela1[[#This Row],[mass_flow_water_kgh]]-Tabela1[[#This Row],[water_flow_f]]</f>
        <v>223.85408418580528</v>
      </c>
    </row>
    <row r="14232" spans="1:12" x14ac:dyDescent="0.25">
      <c r="A14232">
        <v>1535</v>
      </c>
      <c r="B14232" s="4">
        <v>1374.5454500000001</v>
      </c>
      <c r="C14232">
        <v>5</v>
      </c>
      <c r="D14232" s="4">
        <v>57.7272727</v>
      </c>
      <c r="E14232" s="4">
        <v>4409.0909099999999</v>
      </c>
      <c r="F14232" s="4">
        <v>4119.6314000000002</v>
      </c>
      <c r="G14232">
        <v>0.85</v>
      </c>
      <c r="H14232">
        <v>2.3200077499999999E-2</v>
      </c>
      <c r="I14232" s="2">
        <f t="shared" si="222"/>
        <v>0.9727057911764706</v>
      </c>
      <c r="J14232">
        <v>0.19952544999999999</v>
      </c>
      <c r="K14232">
        <f>Tabela1[[#This Row],[water_fraction_f_x000D_]]*(Tabela1[[#This Row],[mass_flow_water_kgh]]+Tabela1[[#This Row],[mass_flow_triolein_kgh]])</f>
        <v>1153.982647365362</v>
      </c>
      <c r="L14232" s="3">
        <f>Tabela1[[#This Row],[mass_flow_water_kgh]]-Tabela1[[#This Row],[water_flow_f]]</f>
        <v>220.56280263463805</v>
      </c>
    </row>
    <row r="14233" spans="1:12" x14ac:dyDescent="0.25">
      <c r="A14233">
        <v>11668</v>
      </c>
      <c r="B14233" s="4">
        <v>2176.36364</v>
      </c>
      <c r="C14233">
        <v>6</v>
      </c>
      <c r="D14233" s="4">
        <v>45</v>
      </c>
      <c r="E14233" s="4">
        <v>3772.7272699999999</v>
      </c>
      <c r="F14233" s="4">
        <v>3502.7186400000001</v>
      </c>
      <c r="G14233">
        <v>0.85</v>
      </c>
      <c r="H14233">
        <v>2.32209905E-2</v>
      </c>
      <c r="I14233" s="2">
        <f t="shared" si="222"/>
        <v>0.9726811876470588</v>
      </c>
      <c r="J14233">
        <v>0.33434664800000002</v>
      </c>
      <c r="K14233">
        <f>Tabela1[[#This Row],[water_fraction_f_x000D_]]*(Tabela1[[#This Row],[mass_flow_water_kgh]]+Tabela1[[#This Row],[mass_flow_triolein_kgh]])</f>
        <v>1989.0586044057698</v>
      </c>
      <c r="L14233" s="3">
        <f>Tabela1[[#This Row],[mass_flow_water_kgh]]-Tabela1[[#This Row],[water_flow_f]]</f>
        <v>187.30503559423028</v>
      </c>
    </row>
    <row r="14234" spans="1:12" x14ac:dyDescent="0.25">
      <c r="A14234">
        <v>14233</v>
      </c>
      <c r="B14234" s="4">
        <v>2290.9090900000001</v>
      </c>
      <c r="C14234">
        <v>13</v>
      </c>
      <c r="D14234" s="4">
        <v>63.181818200000002</v>
      </c>
      <c r="E14234" s="4">
        <v>3500</v>
      </c>
      <c r="F14234" s="4">
        <v>3367.7046799999998</v>
      </c>
      <c r="G14234">
        <v>0.85</v>
      </c>
      <c r="H14234">
        <v>8.0399165899999996E-4</v>
      </c>
      <c r="I14234" s="2">
        <f t="shared" si="222"/>
        <v>0.99905412746</v>
      </c>
      <c r="J14234">
        <v>0.36429615500000001</v>
      </c>
      <c r="K14234">
        <f>Tabela1[[#This Row],[water_fraction_f_x000D_]]*(Tabela1[[#This Row],[mass_flow_water_kgh]]+Tabela1[[#This Row],[mass_flow_triolein_kgh]])</f>
        <v>2109.6059154415489</v>
      </c>
      <c r="L14234" s="3">
        <f>Tabela1[[#This Row],[mass_flow_water_kgh]]-Tabela1[[#This Row],[water_flow_f]]</f>
        <v>181.30317455845125</v>
      </c>
    </row>
    <row r="14235" spans="1:12" x14ac:dyDescent="0.25">
      <c r="A14235">
        <v>14234</v>
      </c>
      <c r="B14235" s="4">
        <v>2290.9090900000001</v>
      </c>
      <c r="C14235">
        <v>13</v>
      </c>
      <c r="D14235" s="4">
        <v>63.181818200000002</v>
      </c>
      <c r="E14235" s="4">
        <v>3590.9090900000001</v>
      </c>
      <c r="F14235" s="4">
        <v>3455.0460600000001</v>
      </c>
      <c r="G14235">
        <v>0.85</v>
      </c>
      <c r="H14235">
        <v>8.3548049499999996E-4</v>
      </c>
      <c r="I14235" s="2">
        <f t="shared" si="222"/>
        <v>0.99901708177058823</v>
      </c>
      <c r="J14235">
        <v>0.357866405</v>
      </c>
      <c r="K14235">
        <f>Tabela1[[#This Row],[water_fraction_f_x000D_]]*(Tabela1[[#This Row],[mass_flow_water_kgh]]+Tabela1[[#This Row],[mass_flow_triolein_kgh]])</f>
        <v>2104.905126940243</v>
      </c>
      <c r="L14235" s="3">
        <f>Tabela1[[#This Row],[mass_flow_water_kgh]]-Tabela1[[#This Row],[water_flow_f]]</f>
        <v>186.0039630597571</v>
      </c>
    </row>
    <row r="14236" spans="1:12" x14ac:dyDescent="0.25">
      <c r="A14236">
        <v>14235</v>
      </c>
      <c r="B14236" s="4">
        <v>2290.9090900000001</v>
      </c>
      <c r="C14236">
        <v>13</v>
      </c>
      <c r="D14236" s="4">
        <v>63.181818200000002</v>
      </c>
      <c r="E14236" s="4">
        <v>3681.8181800000002</v>
      </c>
      <c r="F14236" s="4">
        <v>3542.3436700000002</v>
      </c>
      <c r="G14236">
        <v>0.85</v>
      </c>
      <c r="H14236">
        <v>8.7366893500000003E-4</v>
      </c>
      <c r="I14236" s="2">
        <f t="shared" si="222"/>
        <v>0.99897215419411767</v>
      </c>
      <c r="J14236">
        <v>0.35163285300000002</v>
      </c>
      <c r="K14236">
        <f>Tabela1[[#This Row],[water_fraction_f_x000D_]]*(Tabela1[[#This Row],[mass_flow_water_kgh]]+Tabela1[[#This Row],[mass_flow_triolein_kgh]])</f>
        <v>2100.2071301410015</v>
      </c>
      <c r="L14236" s="3">
        <f>Tabela1[[#This Row],[mass_flow_water_kgh]]-Tabela1[[#This Row],[water_flow_f]]</f>
        <v>190.70195985899863</v>
      </c>
    </row>
    <row r="14237" spans="1:12" x14ac:dyDescent="0.25">
      <c r="A14237">
        <v>14236</v>
      </c>
      <c r="B14237" s="4">
        <v>2290.9090900000001</v>
      </c>
      <c r="C14237">
        <v>13</v>
      </c>
      <c r="D14237" s="4">
        <v>63.181818200000002</v>
      </c>
      <c r="E14237" s="4">
        <v>3772.7272699999999</v>
      </c>
      <c r="F14237" s="4">
        <v>3629.7171699999999</v>
      </c>
      <c r="G14237">
        <v>0.85</v>
      </c>
      <c r="H14237">
        <v>8.97633544E-4</v>
      </c>
      <c r="I14237" s="2">
        <f t="shared" si="222"/>
        <v>0.99894396053647061</v>
      </c>
      <c r="J14237">
        <v>0.34558541500000001</v>
      </c>
      <c r="K14237">
        <f>Tabela1[[#This Row],[water_fraction_f_x000D_]]*(Tabela1[[#This Row],[mass_flow_water_kgh]]+Tabela1[[#This Row],[mass_flow_triolein_kgh]])</f>
        <v>2095.5042878796894</v>
      </c>
      <c r="L14237" s="3">
        <f>Tabela1[[#This Row],[mass_flow_water_kgh]]-Tabela1[[#This Row],[water_flow_f]]</f>
        <v>195.40480212031071</v>
      </c>
    </row>
    <row r="14238" spans="1:12" x14ac:dyDescent="0.25">
      <c r="A14238">
        <v>1759</v>
      </c>
      <c r="B14238" s="4">
        <v>1374.5454500000001</v>
      </c>
      <c r="C14238">
        <v>7</v>
      </c>
      <c r="D14238" s="4">
        <v>48.636363600000003</v>
      </c>
      <c r="E14238" s="4">
        <v>4045.4545499999999</v>
      </c>
      <c r="F14238" s="4">
        <v>3777.2246300000002</v>
      </c>
      <c r="G14238">
        <v>0.85</v>
      </c>
      <c r="H14238">
        <v>2.3224427299999999E-2</v>
      </c>
      <c r="I14238" s="2">
        <f t="shared" si="222"/>
        <v>0.97267714435294117</v>
      </c>
      <c r="J14238">
        <v>0.21629925899999999</v>
      </c>
      <c r="K14238">
        <f>Tabela1[[#This Row],[water_fraction_f_x000D_]]*(Tabela1[[#This Row],[mass_flow_water_kgh]]+Tabela1[[#This Row],[mass_flow_triolein_kgh]])</f>
        <v>1172.34198378</v>
      </c>
      <c r="L14238" s="3">
        <f>Tabela1[[#This Row],[mass_flow_water_kgh]]-Tabela1[[#This Row],[water_flow_f]]</f>
        <v>202.20346622000011</v>
      </c>
    </row>
    <row r="14239" spans="1:12" x14ac:dyDescent="0.25">
      <c r="A14239">
        <v>5786</v>
      </c>
      <c r="B14239" s="4">
        <v>1718.18182</v>
      </c>
      <c r="C14239">
        <v>5</v>
      </c>
      <c r="D14239" s="4">
        <v>48.636363600000003</v>
      </c>
      <c r="E14239" s="4">
        <v>3590.9090900000001</v>
      </c>
      <c r="F14239" s="4">
        <v>3341.7088100000001</v>
      </c>
      <c r="G14239">
        <v>0.85</v>
      </c>
      <c r="H14239">
        <v>2.3231908700000001E-2</v>
      </c>
      <c r="I14239" s="2">
        <f t="shared" si="222"/>
        <v>0.97266834270588232</v>
      </c>
      <c r="J14239">
        <v>0.28995667000000003</v>
      </c>
      <c r="K14239">
        <f>Tabela1[[#This Row],[water_fraction_f_x000D_]]*(Tabela1[[#This Row],[mass_flow_water_kgh]]+Tabela1[[#This Row],[mass_flow_triolein_kgh]])</f>
        <v>1539.4063209908697</v>
      </c>
      <c r="L14239" s="3">
        <f>Tabela1[[#This Row],[mass_flow_water_kgh]]-Tabela1[[#This Row],[water_flow_f]]</f>
        <v>178.77549900913027</v>
      </c>
    </row>
    <row r="14240" spans="1:12" x14ac:dyDescent="0.25">
      <c r="A14240">
        <v>1626</v>
      </c>
      <c r="B14240" s="4">
        <v>1374.5454500000001</v>
      </c>
      <c r="C14240">
        <v>6</v>
      </c>
      <c r="D14240" s="4">
        <v>50.454545500000002</v>
      </c>
      <c r="E14240" s="4">
        <v>3954.5454500000001</v>
      </c>
      <c r="F14240" s="4">
        <v>3691.5979699999998</v>
      </c>
      <c r="G14240">
        <v>0.85</v>
      </c>
      <c r="H14240">
        <v>2.3235928900000001E-2</v>
      </c>
      <c r="I14240" s="2">
        <f t="shared" si="222"/>
        <v>0.97266361305882354</v>
      </c>
      <c r="J14240">
        <v>0.22085069099999999</v>
      </c>
      <c r="K14240">
        <f>Tabela1[[#This Row],[water_fraction_f_x000D_]]*(Tabela1[[#This Row],[mass_flow_water_kgh]]+Tabela1[[#This Row],[mass_flow_triolein_kgh]])</f>
        <v>1176.9334076668119</v>
      </c>
      <c r="L14240" s="3">
        <f>Tabela1[[#This Row],[mass_flow_water_kgh]]-Tabela1[[#This Row],[water_flow_f]]</f>
        <v>197.61204233318813</v>
      </c>
    </row>
    <row r="14241" spans="1:12" x14ac:dyDescent="0.25">
      <c r="A14241">
        <v>14432</v>
      </c>
      <c r="B14241" s="4">
        <v>2405.4545499999999</v>
      </c>
      <c r="C14241">
        <v>5</v>
      </c>
      <c r="D14241" s="4">
        <v>48.636363600000003</v>
      </c>
      <c r="E14241" s="4">
        <v>4136.3636399999996</v>
      </c>
      <c r="F14241" s="4">
        <v>3839.5717500000001</v>
      </c>
      <c r="G14241">
        <v>0.85</v>
      </c>
      <c r="H14241">
        <v>2.3273531600000001E-2</v>
      </c>
      <c r="I14241" s="2">
        <f t="shared" si="222"/>
        <v>0.97261937458823533</v>
      </c>
      <c r="J14241">
        <v>0.33632001299999997</v>
      </c>
      <c r="K14241">
        <f>Tabela1[[#This Row],[water_fraction_f_x000D_]]*(Tabela1[[#This Row],[mass_flow_water_kgh]]+Tabela1[[#This Row],[mass_flow_triolein_kgh]])</f>
        <v>2200.1443787044363</v>
      </c>
      <c r="L14241" s="3">
        <f>Tabela1[[#This Row],[mass_flow_water_kgh]]-Tabela1[[#This Row],[water_flow_f]]</f>
        <v>205.31017129556358</v>
      </c>
    </row>
    <row r="14242" spans="1:12" x14ac:dyDescent="0.25">
      <c r="A14242">
        <v>11699</v>
      </c>
      <c r="B14242" s="4">
        <v>2176.36364</v>
      </c>
      <c r="C14242">
        <v>6</v>
      </c>
      <c r="D14242" s="4">
        <v>48.636363600000003</v>
      </c>
      <c r="E14242" s="4">
        <v>4409.0909099999999</v>
      </c>
      <c r="F14242" s="4">
        <v>4101.3205500000004</v>
      </c>
      <c r="G14242">
        <v>0.85</v>
      </c>
      <c r="H14242">
        <v>2.32806747E-2</v>
      </c>
      <c r="I14242" s="2">
        <f t="shared" si="222"/>
        <v>0.97261097094117654</v>
      </c>
      <c r="J14242">
        <v>0.29716531299999999</v>
      </c>
      <c r="K14242">
        <f>Tabela1[[#This Row],[water_fraction_f_x000D_]]*(Tabela1[[#This Row],[mass_flow_water_kgh]]+Tabela1[[#This Row],[mass_flow_triolein_kgh]])</f>
        <v>1956.9686625980241</v>
      </c>
      <c r="L14242" s="3">
        <f>Tabela1[[#This Row],[mass_flow_water_kgh]]-Tabela1[[#This Row],[water_flow_f]]</f>
        <v>219.39497740197589</v>
      </c>
    </row>
    <row r="14243" spans="1:12" x14ac:dyDescent="0.25">
      <c r="A14243">
        <v>2948</v>
      </c>
      <c r="B14243" s="4">
        <v>1489.0909099999999</v>
      </c>
      <c r="C14243">
        <v>5</v>
      </c>
      <c r="D14243" s="4">
        <v>54.090909099999998</v>
      </c>
      <c r="E14243" s="4">
        <v>4136.3636399999996</v>
      </c>
      <c r="F14243" s="4">
        <v>3859.8897200000001</v>
      </c>
      <c r="G14243">
        <v>0.85</v>
      </c>
      <c r="H14243">
        <v>2.32907316E-2</v>
      </c>
      <c r="I14243" s="2">
        <f t="shared" si="222"/>
        <v>0.97259913929411768</v>
      </c>
      <c r="J14243">
        <v>0.22797889199999999</v>
      </c>
      <c r="K14243">
        <f>Tabela1[[#This Row],[water_fraction_f_x000D_]]*(Tabela1[[#This Row],[mass_flow_water_kgh]]+Tabela1[[#This Row],[mass_flow_triolein_kgh]])</f>
        <v>1282.4848953053584</v>
      </c>
      <c r="L14243" s="3">
        <f>Tabela1[[#This Row],[mass_flow_water_kgh]]-Tabela1[[#This Row],[water_flow_f]]</f>
        <v>206.60601469464154</v>
      </c>
    </row>
    <row r="14244" spans="1:12" x14ac:dyDescent="0.25">
      <c r="A14244">
        <v>7257</v>
      </c>
      <c r="B14244" s="4">
        <v>1832.7272700000001</v>
      </c>
      <c r="C14244">
        <v>5</v>
      </c>
      <c r="D14244" s="4">
        <v>52.2727273</v>
      </c>
      <c r="E14244" s="4">
        <v>4227.2727299999997</v>
      </c>
      <c r="F14244" s="4">
        <v>3937.3266400000002</v>
      </c>
      <c r="G14244">
        <v>0.85</v>
      </c>
      <c r="H14244">
        <v>2.3371029599999999E-2</v>
      </c>
      <c r="I14244" s="2">
        <f t="shared" si="222"/>
        <v>0.97250467105882343</v>
      </c>
      <c r="J14244">
        <v>0.26766537299999998</v>
      </c>
      <c r="K14244">
        <f>Tabela1[[#This Row],[water_fraction_f_x000D_]]*(Tabela1[[#This Row],[mass_flow_water_kgh]]+Tabela1[[#This Row],[mass_flow_triolein_kgh]])</f>
        <v>1622.0521603799998</v>
      </c>
      <c r="L14244" s="3">
        <f>Tabela1[[#This Row],[mass_flow_water_kgh]]-Tabela1[[#This Row],[water_flow_f]]</f>
        <v>210.67510962000028</v>
      </c>
    </row>
    <row r="14245" spans="1:12" x14ac:dyDescent="0.25">
      <c r="A14245">
        <v>3216</v>
      </c>
      <c r="B14245" s="4">
        <v>1489.0909099999999</v>
      </c>
      <c r="C14245">
        <v>7</v>
      </c>
      <c r="D14245" s="4">
        <v>50.454545500000002</v>
      </c>
      <c r="E14245" s="4">
        <v>4500</v>
      </c>
      <c r="F14245" s="4">
        <v>4201.5478300000004</v>
      </c>
      <c r="G14245">
        <v>0.85</v>
      </c>
      <c r="H14245">
        <v>2.33938081E-2</v>
      </c>
      <c r="I14245" s="2">
        <f t="shared" si="222"/>
        <v>0.97247787282352938</v>
      </c>
      <c r="J14245">
        <v>0.21107933200000001</v>
      </c>
      <c r="K14245">
        <f>Tabela1[[#This Row],[water_fraction_f_x000D_]]*(Tabela1[[#This Row],[mass_flow_water_kgh]]+Tabela1[[#This Row],[mass_flow_triolein_kgh]])</f>
        <v>1264.1733085700721</v>
      </c>
      <c r="L14245" s="3">
        <f>Tabela1[[#This Row],[mass_flow_water_kgh]]-Tabela1[[#This Row],[water_flow_f]]</f>
        <v>224.9176014299278</v>
      </c>
    </row>
    <row r="14246" spans="1:12" x14ac:dyDescent="0.25">
      <c r="A14246">
        <v>14245</v>
      </c>
      <c r="B14246" s="4">
        <v>2290.9090900000001</v>
      </c>
      <c r="C14246">
        <v>13</v>
      </c>
      <c r="D14246" s="4">
        <v>65</v>
      </c>
      <c r="E14246" s="4">
        <v>3500</v>
      </c>
      <c r="F14246" s="4">
        <v>3367.7046799999998</v>
      </c>
      <c r="G14246">
        <v>0.85</v>
      </c>
      <c r="H14246">
        <v>8.0399219799999998E-4</v>
      </c>
      <c r="I14246" s="2">
        <f t="shared" si="222"/>
        <v>0.99905412682588235</v>
      </c>
      <c r="J14246">
        <v>0.36429615500000001</v>
      </c>
      <c r="K14246">
        <f>Tabela1[[#This Row],[water_fraction_f_x000D_]]*(Tabela1[[#This Row],[mass_flow_water_kgh]]+Tabela1[[#This Row],[mass_flow_triolein_kgh]])</f>
        <v>2109.6059154415489</v>
      </c>
      <c r="L14246" s="3">
        <f>Tabela1[[#This Row],[mass_flow_water_kgh]]-Tabela1[[#This Row],[water_flow_f]]</f>
        <v>181.30317455845125</v>
      </c>
    </row>
    <row r="14247" spans="1:12" x14ac:dyDescent="0.25">
      <c r="A14247">
        <v>14246</v>
      </c>
      <c r="B14247" s="4">
        <v>2290.9090900000001</v>
      </c>
      <c r="C14247">
        <v>13</v>
      </c>
      <c r="D14247" s="4">
        <v>65</v>
      </c>
      <c r="E14247" s="4">
        <v>3590.9090900000001</v>
      </c>
      <c r="F14247" s="4">
        <v>3455.0461100000002</v>
      </c>
      <c r="G14247">
        <v>0.85</v>
      </c>
      <c r="H14247">
        <v>8.3547254799999995E-4</v>
      </c>
      <c r="I14247" s="2">
        <f t="shared" si="222"/>
        <v>0.99901709112000003</v>
      </c>
      <c r="J14247">
        <v>0.35786640400000003</v>
      </c>
      <c r="K14247">
        <f>Tabela1[[#This Row],[water_fraction_f_x000D_]]*(Tabela1[[#This Row],[mass_flow_water_kgh]]+Tabela1[[#This Row],[mass_flow_triolein_kgh]])</f>
        <v>2104.9051210584248</v>
      </c>
      <c r="L14247" s="3">
        <f>Tabela1[[#This Row],[mass_flow_water_kgh]]-Tabela1[[#This Row],[water_flow_f]]</f>
        <v>186.00396894157529</v>
      </c>
    </row>
    <row r="14248" spans="1:12" x14ac:dyDescent="0.25">
      <c r="A14248">
        <v>14247</v>
      </c>
      <c r="B14248" s="4">
        <v>2290.9090900000001</v>
      </c>
      <c r="C14248">
        <v>13</v>
      </c>
      <c r="D14248" s="4">
        <v>65</v>
      </c>
      <c r="E14248" s="4">
        <v>3681.8181800000002</v>
      </c>
      <c r="F14248" s="4">
        <v>3542.3438000000001</v>
      </c>
      <c r="G14248">
        <v>0.85</v>
      </c>
      <c r="H14248">
        <v>8.7364610799999995E-4</v>
      </c>
      <c r="I14248" s="2">
        <f t="shared" si="222"/>
        <v>0.99897218104941177</v>
      </c>
      <c r="J14248">
        <v>0.35163285100000002</v>
      </c>
      <c r="K14248">
        <f>Tabela1[[#This Row],[water_fraction_f_x000D_]]*(Tabela1[[#This Row],[mass_flow_water_kgh]]+Tabela1[[#This Row],[mass_flow_triolein_kgh]])</f>
        <v>2100.2071181955471</v>
      </c>
      <c r="L14248" s="3">
        <f>Tabela1[[#This Row],[mass_flow_water_kgh]]-Tabela1[[#This Row],[water_flow_f]]</f>
        <v>190.70197180445302</v>
      </c>
    </row>
    <row r="14249" spans="1:12" x14ac:dyDescent="0.25">
      <c r="A14249">
        <v>14248</v>
      </c>
      <c r="B14249" s="4">
        <v>2290.9090900000001</v>
      </c>
      <c r="C14249">
        <v>13</v>
      </c>
      <c r="D14249" s="4">
        <v>65</v>
      </c>
      <c r="E14249" s="4">
        <v>3772.7272699999999</v>
      </c>
      <c r="F14249" s="4">
        <v>3629.7171600000001</v>
      </c>
      <c r="G14249">
        <v>0.85</v>
      </c>
      <c r="H14249">
        <v>8.9763480499999995E-4</v>
      </c>
      <c r="I14249" s="2">
        <f t="shared" si="222"/>
        <v>0.99894395905294109</v>
      </c>
      <c r="J14249">
        <v>0.34558541599999998</v>
      </c>
      <c r="K14249">
        <f>Tabela1[[#This Row],[water_fraction_f_x000D_]]*(Tabela1[[#This Row],[mass_flow_water_kgh]]+Tabela1[[#This Row],[mass_flow_triolein_kgh]])</f>
        <v>2095.5042939433256</v>
      </c>
      <c r="L14249" s="3">
        <f>Tabela1[[#This Row],[mass_flow_water_kgh]]-Tabela1[[#This Row],[water_flow_f]]</f>
        <v>195.40479605667451</v>
      </c>
    </row>
    <row r="14250" spans="1:12" x14ac:dyDescent="0.25">
      <c r="A14250">
        <v>11816</v>
      </c>
      <c r="B14250" s="4">
        <v>2176.36364</v>
      </c>
      <c r="C14250">
        <v>7</v>
      </c>
      <c r="D14250" s="4">
        <v>45</v>
      </c>
      <c r="E14250" s="4">
        <v>4136.3636399999996</v>
      </c>
      <c r="F14250" s="4">
        <v>3843.83041</v>
      </c>
      <c r="G14250">
        <v>0.85</v>
      </c>
      <c r="H14250">
        <v>2.3413230600000001E-2</v>
      </c>
      <c r="I14250" s="2">
        <f t="shared" si="222"/>
        <v>0.97245502282352936</v>
      </c>
      <c r="J14250">
        <v>0.31219182699999998</v>
      </c>
      <c r="K14250">
        <f>Tabela1[[#This Row],[water_fraction_f_x000D_]]*(Tabela1[[#This Row],[mass_flow_water_kgh]]+Tabela1[[#This Row],[mass_flow_triolein_kgh]])</f>
        <v>1970.7818628959401</v>
      </c>
      <c r="L14250" s="3">
        <f>Tabela1[[#This Row],[mass_flow_water_kgh]]-Tabela1[[#This Row],[water_flow_f]]</f>
        <v>205.58177710405994</v>
      </c>
    </row>
    <row r="14251" spans="1:12" x14ac:dyDescent="0.25">
      <c r="A14251">
        <v>10258</v>
      </c>
      <c r="B14251" s="4">
        <v>2061.8181800000002</v>
      </c>
      <c r="C14251">
        <v>6</v>
      </c>
      <c r="D14251" s="4">
        <v>48.636363600000003</v>
      </c>
      <c r="E14251" s="4">
        <v>4318.1818199999998</v>
      </c>
      <c r="F14251" s="4">
        <v>4017.4059999999999</v>
      </c>
      <c r="G14251">
        <v>0.85</v>
      </c>
      <c r="H14251">
        <v>2.3428656900000001E-2</v>
      </c>
      <c r="I14251" s="2">
        <f t="shared" si="222"/>
        <v>0.97243687423529412</v>
      </c>
      <c r="J14251">
        <v>0.28948361099999997</v>
      </c>
      <c r="K14251">
        <f>Tabela1[[#This Row],[water_fraction_f_x000D_]]*(Tabela1[[#This Row],[mass_flow_water_kgh]]+Tabela1[[#This Row],[mass_flow_triolein_kgh]])</f>
        <v>1846.9054381799999</v>
      </c>
      <c r="L14251" s="3">
        <f>Tabela1[[#This Row],[mass_flow_water_kgh]]-Tabela1[[#This Row],[water_flow_f]]</f>
        <v>214.91274182000029</v>
      </c>
    </row>
    <row r="14252" spans="1:12" x14ac:dyDescent="0.25">
      <c r="A14252">
        <v>10375</v>
      </c>
      <c r="B14252" s="4">
        <v>2061.8181800000002</v>
      </c>
      <c r="C14252">
        <v>7</v>
      </c>
      <c r="D14252" s="4">
        <v>45</v>
      </c>
      <c r="E14252" s="4">
        <v>4045.4545499999999</v>
      </c>
      <c r="F14252" s="4">
        <v>3760.7408599999999</v>
      </c>
      <c r="G14252">
        <v>0.85</v>
      </c>
      <c r="H14252">
        <v>2.3431129200000001E-2</v>
      </c>
      <c r="I14252" s="2">
        <f t="shared" si="222"/>
        <v>0.97243396564705886</v>
      </c>
      <c r="J14252">
        <v>0.30466398</v>
      </c>
      <c r="K14252">
        <f>Tabela1[[#This Row],[water_fraction_f_x000D_]]*(Tabela1[[#This Row],[mass_flow_water_kgh]]+Tabela1[[#This Row],[mass_flow_triolein_kgh]])</f>
        <v>1860.6660168672656</v>
      </c>
      <c r="L14252" s="3">
        <f>Tabela1[[#This Row],[mass_flow_water_kgh]]-Tabela1[[#This Row],[water_flow_f]]</f>
        <v>201.15216313273459</v>
      </c>
    </row>
    <row r="14253" spans="1:12" x14ac:dyDescent="0.25">
      <c r="A14253">
        <v>2170</v>
      </c>
      <c r="B14253" s="4">
        <v>1374.5454500000001</v>
      </c>
      <c r="C14253">
        <v>10</v>
      </c>
      <c r="D14253" s="4">
        <v>45</v>
      </c>
      <c r="E14253" s="4">
        <v>4318.1818199999998</v>
      </c>
      <c r="F14253" s="4">
        <v>4032.7649799999999</v>
      </c>
      <c r="G14253">
        <v>0.85</v>
      </c>
      <c r="H14253">
        <v>2.3438012899999999E-2</v>
      </c>
      <c r="I14253" s="2">
        <f t="shared" si="222"/>
        <v>0.9724258671764705</v>
      </c>
      <c r="J14253">
        <v>0.20353217100000001</v>
      </c>
      <c r="K14253">
        <f>Tabela1[[#This Row],[water_fraction_f_x000D_]]*(Tabela1[[#This Row],[mass_flow_water_kgh]]+Tabela1[[#This Row],[mass_flow_triolein_kgh]])</f>
        <v>1158.6531401740031</v>
      </c>
      <c r="L14253" s="3">
        <f>Tabela1[[#This Row],[mass_flow_water_kgh]]-Tabela1[[#This Row],[water_flow_f]]</f>
        <v>215.89230982599702</v>
      </c>
    </row>
    <row r="14254" spans="1:12" x14ac:dyDescent="0.25">
      <c r="A14254">
        <v>4345</v>
      </c>
      <c r="B14254" s="4">
        <v>1603.63636</v>
      </c>
      <c r="C14254">
        <v>5</v>
      </c>
      <c r="D14254" s="4">
        <v>48.636363600000003</v>
      </c>
      <c r="E14254" s="4">
        <v>3500</v>
      </c>
      <c r="F14254" s="4">
        <v>3257.61024</v>
      </c>
      <c r="G14254">
        <v>0.85</v>
      </c>
      <c r="H14254">
        <v>2.3452612000000001E-2</v>
      </c>
      <c r="I14254" s="2">
        <f t="shared" si="222"/>
        <v>0.97240869176470579</v>
      </c>
      <c r="J14254">
        <v>0.28006596299999997</v>
      </c>
      <c r="K14254">
        <f>Tabela1[[#This Row],[water_fraction_f_x000D_]]*(Tabela1[[#This Row],[mass_flow_water_kgh]]+Tabela1[[#This Row],[mass_flow_triolein_kgh]])</f>
        <v>1429.3548319652148</v>
      </c>
      <c r="L14254" s="3">
        <f>Tabela1[[#This Row],[mass_flow_water_kgh]]-Tabela1[[#This Row],[water_flow_f]]</f>
        <v>174.2815280347852</v>
      </c>
    </row>
    <row r="14255" spans="1:12" x14ac:dyDescent="0.25">
      <c r="A14255">
        <v>13257</v>
      </c>
      <c r="B14255" s="4">
        <v>2290.9090900000001</v>
      </c>
      <c r="C14255">
        <v>7</v>
      </c>
      <c r="D14255" s="4">
        <v>45</v>
      </c>
      <c r="E14255" s="4">
        <v>4227.2727299999997</v>
      </c>
      <c r="F14255" s="4">
        <v>3926.5189</v>
      </c>
      <c r="G14255">
        <v>0.85</v>
      </c>
      <c r="H14255">
        <v>2.3460752000000001E-2</v>
      </c>
      <c r="I14255" s="2">
        <f t="shared" si="222"/>
        <v>0.97239911529411771</v>
      </c>
      <c r="J14255">
        <v>0.31924903799999998</v>
      </c>
      <c r="K14255">
        <f>Tabela1[[#This Row],[water_fraction_f_x000D_]]*(Tabela1[[#This Row],[mass_flow_water_kgh]]+Tabela1[[#This Row],[mass_flow_triolein_kgh]])</f>
        <v>2080.9232755440889</v>
      </c>
      <c r="L14255" s="3">
        <f>Tabela1[[#This Row],[mass_flow_water_kgh]]-Tabela1[[#This Row],[water_flow_f]]</f>
        <v>209.98581445591117</v>
      </c>
    </row>
    <row r="14256" spans="1:12" x14ac:dyDescent="0.25">
      <c r="A14256">
        <v>5801</v>
      </c>
      <c r="B14256" s="4">
        <v>1718.18182</v>
      </c>
      <c r="C14256">
        <v>5</v>
      </c>
      <c r="D14256" s="4">
        <v>50.454545500000002</v>
      </c>
      <c r="E14256" s="4">
        <v>3863.63636</v>
      </c>
      <c r="F14256" s="4">
        <v>3597.1361299999999</v>
      </c>
      <c r="G14256">
        <v>0.85</v>
      </c>
      <c r="H14256">
        <v>2.3470532400000001E-2</v>
      </c>
      <c r="I14256" s="2">
        <f t="shared" si="222"/>
        <v>0.97238760894117648</v>
      </c>
      <c r="J14256">
        <v>0.27333829999999998</v>
      </c>
      <c r="K14256">
        <f>Tabela1[[#This Row],[water_fraction_f_x000D_]]*(Tabela1[[#This Row],[mass_flow_water_kgh]]+Tabela1[[#This Row],[mass_flow_triolein_kgh]])</f>
        <v>1525.7246922302938</v>
      </c>
      <c r="L14256" s="3">
        <f>Tabela1[[#This Row],[mass_flow_water_kgh]]-Tabela1[[#This Row],[water_flow_f]]</f>
        <v>192.45712776970618</v>
      </c>
    </row>
    <row r="14257" spans="1:12" x14ac:dyDescent="0.25">
      <c r="A14257">
        <v>6083</v>
      </c>
      <c r="B14257" s="4">
        <v>1718.18182</v>
      </c>
      <c r="C14257">
        <v>7</v>
      </c>
      <c r="D14257" s="4">
        <v>48.636363600000003</v>
      </c>
      <c r="E14257" s="4">
        <v>4409.0909099999999</v>
      </c>
      <c r="F14257" s="4">
        <v>4110.3695399999997</v>
      </c>
      <c r="G14257">
        <v>0.85</v>
      </c>
      <c r="H14257">
        <v>2.34783961E-2</v>
      </c>
      <c r="I14257" s="2">
        <f t="shared" si="222"/>
        <v>0.97237835752941171</v>
      </c>
      <c r="J14257">
        <v>0.24451493899999999</v>
      </c>
      <c r="K14257">
        <f>Tabela1[[#This Row],[water_fraction_f_x000D_]]*(Tabela1[[#This Row],[mass_flow_water_kgh]]+Tabela1[[#This Row],[mass_flow_triolein_kgh]])</f>
        <v>1498.2097178123133</v>
      </c>
      <c r="L14257" s="3">
        <f>Tabela1[[#This Row],[mass_flow_water_kgh]]-Tabela1[[#This Row],[water_flow_f]]</f>
        <v>219.97210218768669</v>
      </c>
    </row>
    <row r="14258" spans="1:12" x14ac:dyDescent="0.25">
      <c r="A14258">
        <v>14257</v>
      </c>
      <c r="B14258" s="4">
        <v>2290.9090900000001</v>
      </c>
      <c r="C14258">
        <v>14</v>
      </c>
      <c r="D14258" s="4">
        <v>45</v>
      </c>
      <c r="E14258" s="4">
        <v>3500</v>
      </c>
      <c r="F14258" s="4">
        <v>3364.9311299999999</v>
      </c>
      <c r="G14258">
        <v>0.85</v>
      </c>
      <c r="H14258">
        <v>1.30444564E-3</v>
      </c>
      <c r="I14258" s="2">
        <f t="shared" si="222"/>
        <v>0.99846535807058823</v>
      </c>
      <c r="J14258">
        <v>0.36432670099999998</v>
      </c>
      <c r="K14258">
        <f>Tabela1[[#This Row],[water_fraction_f_x000D_]]*(Tabela1[[#This Row],[mass_flow_water_kgh]]+Tabela1[[#This Row],[mass_flow_triolein_kgh]])</f>
        <v>2109.7828045506121</v>
      </c>
      <c r="L14258" s="3">
        <f>Tabela1[[#This Row],[mass_flow_water_kgh]]-Tabela1[[#This Row],[water_flow_f]]</f>
        <v>181.12628544938798</v>
      </c>
    </row>
    <row r="14259" spans="1:12" x14ac:dyDescent="0.25">
      <c r="A14259">
        <v>14258</v>
      </c>
      <c r="B14259" s="4">
        <v>2290.9090900000001</v>
      </c>
      <c r="C14259">
        <v>14</v>
      </c>
      <c r="D14259" s="4">
        <v>45</v>
      </c>
      <c r="E14259" s="4">
        <v>3590.9090900000001</v>
      </c>
      <c r="F14259" s="4">
        <v>3451.55728</v>
      </c>
      <c r="G14259">
        <v>0.85</v>
      </c>
      <c r="H14259">
        <v>1.45525981E-3</v>
      </c>
      <c r="I14259" s="2">
        <f t="shared" si="222"/>
        <v>0.998287929635294</v>
      </c>
      <c r="J14259">
        <v>0.35790423500000001</v>
      </c>
      <c r="K14259">
        <f>Tabela1[[#This Row],[water_fraction_f_x000D_]]*(Tabela1[[#This Row],[mass_flow_water_kgh]]+Tabela1[[#This Row],[mass_flow_triolein_kgh]])</f>
        <v>2105.1276361219925</v>
      </c>
      <c r="L14259" s="3">
        <f>Tabela1[[#This Row],[mass_flow_water_kgh]]-Tabela1[[#This Row],[water_flow_f]]</f>
        <v>185.7814538780076</v>
      </c>
    </row>
    <row r="14260" spans="1:12" x14ac:dyDescent="0.25">
      <c r="A14260">
        <v>14259</v>
      </c>
      <c r="B14260" s="4">
        <v>2290.9090900000001</v>
      </c>
      <c r="C14260">
        <v>14</v>
      </c>
      <c r="D14260" s="4">
        <v>45</v>
      </c>
      <c r="E14260" s="4">
        <v>3681.8181800000002</v>
      </c>
      <c r="F14260" s="4">
        <v>3537.9608400000002</v>
      </c>
      <c r="G14260">
        <v>0.85</v>
      </c>
      <c r="H14260">
        <v>1.64042317E-3</v>
      </c>
      <c r="I14260" s="2">
        <f t="shared" si="222"/>
        <v>0.99807009038823524</v>
      </c>
      <c r="J14260">
        <v>0.35167965400000001</v>
      </c>
      <c r="K14260">
        <f>Tabela1[[#This Row],[water_fraction_f_x000D_]]*(Tabela1[[#This Row],[mass_flow_water_kgh]]+Tabela1[[#This Row],[mass_flow_triolein_kgh]])</f>
        <v>2100.4866597499649</v>
      </c>
      <c r="L14260" s="3">
        <f>Tabela1[[#This Row],[mass_flow_water_kgh]]-Tabela1[[#This Row],[water_flow_f]]</f>
        <v>190.42243025003518</v>
      </c>
    </row>
    <row r="14261" spans="1:12" x14ac:dyDescent="0.25">
      <c r="A14261">
        <v>14260</v>
      </c>
      <c r="B14261" s="4">
        <v>2290.9090900000001</v>
      </c>
      <c r="C14261">
        <v>14</v>
      </c>
      <c r="D14261" s="4">
        <v>45</v>
      </c>
      <c r="E14261" s="4">
        <v>3772.7272699999999</v>
      </c>
      <c r="F14261" s="4">
        <v>3624.2219500000001</v>
      </c>
      <c r="G14261">
        <v>0.85</v>
      </c>
      <c r="H14261">
        <v>1.84458308E-3</v>
      </c>
      <c r="I14261" s="2">
        <f t="shared" si="222"/>
        <v>0.99782990225882351</v>
      </c>
      <c r="J14261">
        <v>0.345643215</v>
      </c>
      <c r="K14261">
        <f>Tabela1[[#This Row],[water_fraction_f_x000D_]]*(Tabela1[[#This Row],[mass_flow_water_kgh]]+Tabela1[[#This Row],[mass_flow_triolein_kgh]])</f>
        <v>2095.8547660612976</v>
      </c>
      <c r="L14261" s="3">
        <f>Tabela1[[#This Row],[mass_flow_water_kgh]]-Tabela1[[#This Row],[water_flow_f]]</f>
        <v>195.05432393870251</v>
      </c>
    </row>
    <row r="14262" spans="1:12" x14ac:dyDescent="0.25">
      <c r="A14262">
        <v>1611</v>
      </c>
      <c r="B14262" s="4">
        <v>1374.5454500000001</v>
      </c>
      <c r="C14262">
        <v>6</v>
      </c>
      <c r="D14262" s="4">
        <v>48.636363600000003</v>
      </c>
      <c r="E14262" s="4">
        <v>3681.8181800000002</v>
      </c>
      <c r="F14262" s="4">
        <v>3433.69605</v>
      </c>
      <c r="G14262">
        <v>0.85</v>
      </c>
      <c r="H14262">
        <v>2.34841023E-2</v>
      </c>
      <c r="I14262" s="2">
        <f t="shared" si="222"/>
        <v>0.97237164435294121</v>
      </c>
      <c r="J14262">
        <v>0.23549984700000001</v>
      </c>
      <c r="K14262">
        <f>Tabela1[[#This Row],[water_fraction_f_x000D_]]*(Tabela1[[#This Row],[mass_flow_water_kgh]]+Tabela1[[#This Row],[mass_flow_triolein_kgh]])</f>
        <v>1190.7728612413646</v>
      </c>
      <c r="L14262" s="3">
        <f>Tabela1[[#This Row],[mass_flow_water_kgh]]-Tabela1[[#This Row],[water_flow_f]]</f>
        <v>183.77258875863549</v>
      </c>
    </row>
    <row r="14263" spans="1:12" x14ac:dyDescent="0.25">
      <c r="A14263">
        <v>8934</v>
      </c>
      <c r="B14263" s="4">
        <v>1947.2727299999999</v>
      </c>
      <c r="C14263">
        <v>7</v>
      </c>
      <c r="D14263" s="4">
        <v>45</v>
      </c>
      <c r="E14263" s="4">
        <v>3954.5454500000001</v>
      </c>
      <c r="F14263" s="4">
        <v>3677.4537500000001</v>
      </c>
      <c r="G14263">
        <v>0.85</v>
      </c>
      <c r="H14263">
        <v>2.3485252000000002E-2</v>
      </c>
      <c r="I14263" s="2">
        <f t="shared" si="222"/>
        <v>0.97237029176470591</v>
      </c>
      <c r="J14263">
        <v>0.29661414899999999</v>
      </c>
      <c r="K14263">
        <f>Tabela1[[#This Row],[water_fraction_f_x000D_]]*(Tabela1[[#This Row],[mass_flow_water_kgh]]+Tabela1[[#This Row],[mass_flow_triolein_kgh]])</f>
        <v>1750.5627770134288</v>
      </c>
      <c r="L14263" s="3">
        <f>Tabela1[[#This Row],[mass_flow_water_kgh]]-Tabela1[[#This Row],[water_flow_f]]</f>
        <v>196.70995298657112</v>
      </c>
    </row>
    <row r="14264" spans="1:12" x14ac:dyDescent="0.25">
      <c r="A14264">
        <v>450</v>
      </c>
      <c r="B14264" s="4">
        <v>1260</v>
      </c>
      <c r="C14264">
        <v>8</v>
      </c>
      <c r="D14264" s="4">
        <v>46.818181799999998</v>
      </c>
      <c r="E14264" s="4">
        <v>3954.5454500000001</v>
      </c>
      <c r="F14264" s="4">
        <v>3692.7473599999998</v>
      </c>
      <c r="G14264">
        <v>0.85</v>
      </c>
      <c r="H14264">
        <v>2.35160253E-2</v>
      </c>
      <c r="I14264" s="2">
        <f t="shared" si="222"/>
        <v>0.97233408788235298</v>
      </c>
      <c r="J14264">
        <v>0.20372142800000001</v>
      </c>
      <c r="K14264">
        <f>Tabela1[[#This Row],[water_fraction_f_x000D_]]*(Tabela1[[#This Row],[mass_flow_water_kgh]]+Tabela1[[#This Row],[mass_flow_triolein_kgh]])</f>
        <v>1062.3146454449027</v>
      </c>
      <c r="L14264" s="3">
        <f>Tabela1[[#This Row],[mass_flow_water_kgh]]-Tabela1[[#This Row],[water_flow_f]]</f>
        <v>197.68535455509732</v>
      </c>
    </row>
    <row r="14265" spans="1:12" x14ac:dyDescent="0.25">
      <c r="A14265">
        <v>14698</v>
      </c>
      <c r="B14265" s="4">
        <v>2405.4545499999999</v>
      </c>
      <c r="C14265">
        <v>7</v>
      </c>
      <c r="D14265" s="4">
        <v>45</v>
      </c>
      <c r="E14265" s="4">
        <v>4318.1818199999998</v>
      </c>
      <c r="F14265" s="4">
        <v>4008.8543599999998</v>
      </c>
      <c r="G14265">
        <v>0.85</v>
      </c>
      <c r="H14265">
        <v>2.3560233900000001E-2</v>
      </c>
      <c r="I14265" s="2">
        <f t="shared" si="222"/>
        <v>0.97228207776470599</v>
      </c>
      <c r="J14265">
        <v>0.32587830400000001</v>
      </c>
      <c r="K14265">
        <f>Tabela1[[#This Row],[water_fraction_f_x000D_]]*(Tabela1[[#This Row],[mass_flow_water_kgh]]+Tabela1[[#This Row],[mass_flow_triolein_kgh]])</f>
        <v>2191.0872169683166</v>
      </c>
      <c r="L14265" s="3">
        <f>Tabela1[[#This Row],[mass_flow_water_kgh]]-Tabela1[[#This Row],[water_flow_f]]</f>
        <v>214.3673330316833</v>
      </c>
    </row>
    <row r="14266" spans="1:12" x14ac:dyDescent="0.25">
      <c r="A14266">
        <v>5950</v>
      </c>
      <c r="B14266" s="4">
        <v>1718.18182</v>
      </c>
      <c r="C14266">
        <v>6</v>
      </c>
      <c r="D14266" s="4">
        <v>50.454545500000002</v>
      </c>
      <c r="E14266" s="4">
        <v>4318.1818199999998</v>
      </c>
      <c r="F14266" s="4">
        <v>4024.2605699999999</v>
      </c>
      <c r="G14266">
        <v>0.85</v>
      </c>
      <c r="H14266">
        <v>2.3575863700000001E-2</v>
      </c>
      <c r="I14266" s="2">
        <f t="shared" si="222"/>
        <v>0.9722636897647059</v>
      </c>
      <c r="J14266">
        <v>0.24896311700000001</v>
      </c>
      <c r="K14266">
        <f>Tabela1[[#This Row],[water_fraction_f_x000D_]]*(Tabela1[[#This Row],[mass_flow_water_kgh]]+Tabela1[[#This Row],[mass_flow_triolein_kgh]])</f>
        <v>1502.8319071598658</v>
      </c>
      <c r="L14266" s="3">
        <f>Tabela1[[#This Row],[mass_flow_water_kgh]]-Tabela1[[#This Row],[water_flow_f]]</f>
        <v>215.34991284013427</v>
      </c>
    </row>
    <row r="14267" spans="1:12" x14ac:dyDescent="0.25">
      <c r="A14267">
        <v>8817</v>
      </c>
      <c r="B14267" s="4">
        <v>1947.2727299999999</v>
      </c>
      <c r="C14267">
        <v>6</v>
      </c>
      <c r="D14267" s="4">
        <v>48.636363600000003</v>
      </c>
      <c r="E14267" s="4">
        <v>4227.2727299999997</v>
      </c>
      <c r="F14267" s="4">
        <v>3933.5349700000002</v>
      </c>
      <c r="G14267">
        <v>0.85</v>
      </c>
      <c r="H14267">
        <v>2.35791206E-2</v>
      </c>
      <c r="I14267" s="2">
        <f t="shared" si="222"/>
        <v>0.97225985811764704</v>
      </c>
      <c r="J14267">
        <v>0.28129025099999999</v>
      </c>
      <c r="K14267">
        <f>Tabela1[[#This Row],[water_fraction_f_x000D_]]*(Tabela1[[#This Row],[mass_flow_water_kgh]]+Tabela1[[#This Row],[mass_flow_triolein_kgh]])</f>
        <v>1736.8394422543101</v>
      </c>
      <c r="L14267" s="3">
        <f>Tabela1[[#This Row],[mass_flow_water_kgh]]-Tabela1[[#This Row],[water_flow_f]]</f>
        <v>210.43328774568977</v>
      </c>
    </row>
    <row r="14268" spans="1:12" x14ac:dyDescent="0.25">
      <c r="A14268">
        <v>3185</v>
      </c>
      <c r="B14268" s="4">
        <v>1489.0909099999999</v>
      </c>
      <c r="C14268">
        <v>7</v>
      </c>
      <c r="D14268" s="4">
        <v>46.818181799999998</v>
      </c>
      <c r="E14268" s="4">
        <v>3863.63636</v>
      </c>
      <c r="F14268" s="4">
        <v>3601.7189800000001</v>
      </c>
      <c r="G14268">
        <v>0.85</v>
      </c>
      <c r="H14268">
        <v>2.35804321E-2</v>
      </c>
      <c r="I14268" s="2">
        <f t="shared" si="222"/>
        <v>0.97225831517647054</v>
      </c>
      <c r="J14268">
        <v>0.24218336400000001</v>
      </c>
      <c r="K14268">
        <f>Tabela1[[#This Row],[water_fraction_f_x000D_]]*(Tabela1[[#This Row],[mass_flow_water_kgh]]+Tabela1[[#This Row],[mass_flow_triolein_kgh]])</f>
        <v>1296.3414968231361</v>
      </c>
      <c r="L14268" s="3">
        <f>Tabela1[[#This Row],[mass_flow_water_kgh]]-Tabela1[[#This Row],[water_flow_f]]</f>
        <v>192.74941317686375</v>
      </c>
    </row>
    <row r="14269" spans="1:12" x14ac:dyDescent="0.25">
      <c r="A14269">
        <v>4774</v>
      </c>
      <c r="B14269" s="4">
        <v>1603.63636</v>
      </c>
      <c r="C14269">
        <v>8</v>
      </c>
      <c r="D14269" s="4">
        <v>46.818181799999998</v>
      </c>
      <c r="E14269" s="4">
        <v>4318.1818199999998</v>
      </c>
      <c r="F14269" s="4">
        <v>4026.7626</v>
      </c>
      <c r="G14269">
        <v>0.85</v>
      </c>
      <c r="H14269">
        <v>2.3590407899999999E-2</v>
      </c>
      <c r="I14269" s="2">
        <f t="shared" si="222"/>
        <v>0.9722465789411765</v>
      </c>
      <c r="J14269">
        <v>0.234408898</v>
      </c>
      <c r="K14269">
        <f>Tabela1[[#This Row],[water_fraction_f_x000D_]]*(Tabela1[[#This Row],[mass_flow_water_kgh]]+Tabela1[[#This Row],[mass_flow_triolein_kgh]])</f>
        <v>1388.1268737301657</v>
      </c>
      <c r="L14269" s="3">
        <f>Tabela1[[#This Row],[mass_flow_water_kgh]]-Tabela1[[#This Row],[water_flow_f]]</f>
        <v>215.50948626983427</v>
      </c>
    </row>
    <row r="14270" spans="1:12" x14ac:dyDescent="0.25">
      <c r="A14270">
        <v>14269</v>
      </c>
      <c r="B14270" s="4">
        <v>2290.9090900000001</v>
      </c>
      <c r="C14270">
        <v>14</v>
      </c>
      <c r="D14270" s="4">
        <v>46.818181799999998</v>
      </c>
      <c r="E14270" s="4">
        <v>3500</v>
      </c>
      <c r="F14270" s="4">
        <v>3366.4728399999999</v>
      </c>
      <c r="G14270">
        <v>0.85</v>
      </c>
      <c r="H14270">
        <v>1.0262630700000001E-3</v>
      </c>
      <c r="I14270" s="2">
        <f t="shared" si="222"/>
        <v>0.99879263168235299</v>
      </c>
      <c r="J14270">
        <v>0.364309722</v>
      </c>
      <c r="K14270">
        <f>Tabela1[[#This Row],[water_fraction_f_x000D_]]*(Tabela1[[#This Row],[mass_flow_water_kgh]]+Tabela1[[#This Row],[mass_flow_triolein_kgh]])</f>
        <v>2109.684480705173</v>
      </c>
      <c r="L14270" s="3">
        <f>Tabela1[[#This Row],[mass_flow_water_kgh]]-Tabela1[[#This Row],[water_flow_f]]</f>
        <v>181.22460929482713</v>
      </c>
    </row>
    <row r="14271" spans="1:12" x14ac:dyDescent="0.25">
      <c r="A14271">
        <v>14270</v>
      </c>
      <c r="B14271" s="4">
        <v>2290.9090900000001</v>
      </c>
      <c r="C14271">
        <v>14</v>
      </c>
      <c r="D14271" s="4">
        <v>46.818181799999998</v>
      </c>
      <c r="E14271" s="4">
        <v>3590.9090900000001</v>
      </c>
      <c r="F14271" s="4">
        <v>3453.4074799999999</v>
      </c>
      <c r="G14271">
        <v>0.85</v>
      </c>
      <c r="H14271">
        <v>1.12657318E-3</v>
      </c>
      <c r="I14271" s="2">
        <f t="shared" si="222"/>
        <v>0.99867461978823535</v>
      </c>
      <c r="J14271">
        <v>0.357884172</v>
      </c>
      <c r="K14271">
        <f>Tabela1[[#This Row],[water_fraction_f_x000D_]]*(Tabela1[[#This Row],[mass_flow_water_kgh]]+Tabela1[[#This Row],[mass_flow_triolein_kgh]])</f>
        <v>2105.009629203847</v>
      </c>
      <c r="L14271" s="3">
        <f>Tabela1[[#This Row],[mass_flow_water_kgh]]-Tabela1[[#This Row],[water_flow_f]]</f>
        <v>185.89946079615311</v>
      </c>
    </row>
    <row r="14272" spans="1:12" x14ac:dyDescent="0.25">
      <c r="A14272">
        <v>14271</v>
      </c>
      <c r="B14272" s="4">
        <v>2290.9090900000001</v>
      </c>
      <c r="C14272">
        <v>14</v>
      </c>
      <c r="D14272" s="4">
        <v>46.818181799999998</v>
      </c>
      <c r="E14272" s="4">
        <v>3681.8181800000002</v>
      </c>
      <c r="F14272" s="4">
        <v>3540.2535699999999</v>
      </c>
      <c r="G14272">
        <v>0.85</v>
      </c>
      <c r="H14272">
        <v>1.2393219200000001E-3</v>
      </c>
      <c r="I14272" s="2">
        <f t="shared" si="222"/>
        <v>0.99854197421176472</v>
      </c>
      <c r="J14272">
        <v>0.35165517099999999</v>
      </c>
      <c r="K14272">
        <f>Tabela1[[#This Row],[water_fraction_f_x000D_]]*(Tabela1[[#This Row],[mass_flow_water_kgh]]+Tabela1[[#This Row],[mass_flow_triolein_kgh]])</f>
        <v>2100.3404294682132</v>
      </c>
      <c r="L14272" s="3">
        <f>Tabela1[[#This Row],[mass_flow_water_kgh]]-Tabela1[[#This Row],[water_flow_f]]</f>
        <v>190.56866053178692</v>
      </c>
    </row>
    <row r="14273" spans="1:12" x14ac:dyDescent="0.25">
      <c r="A14273">
        <v>14272</v>
      </c>
      <c r="B14273" s="4">
        <v>2290.9090900000001</v>
      </c>
      <c r="C14273">
        <v>14</v>
      </c>
      <c r="D14273" s="4">
        <v>46.818181799999998</v>
      </c>
      <c r="E14273" s="4">
        <v>3772.7272699999999</v>
      </c>
      <c r="F14273" s="4">
        <v>3627.0573399999998</v>
      </c>
      <c r="G14273">
        <v>0.85</v>
      </c>
      <c r="H14273">
        <v>1.35598208E-3</v>
      </c>
      <c r="I14273" s="2">
        <f t="shared" si="222"/>
        <v>0.99840472696470595</v>
      </c>
      <c r="J14273">
        <v>0.34561339200000002</v>
      </c>
      <c r="K14273">
        <f>Tabela1[[#This Row],[water_fraction_f_x000D_]]*(Tabela1[[#This Row],[mass_flow_water_kgh]]+Tabela1[[#This Row],[mass_flow_triolein_kgh]])</f>
        <v>2095.6739302341334</v>
      </c>
      <c r="L14273" s="3">
        <f>Tabela1[[#This Row],[mass_flow_water_kgh]]-Tabela1[[#This Row],[water_flow_f]]</f>
        <v>195.23515976586668</v>
      </c>
    </row>
    <row r="14274" spans="1:12" x14ac:dyDescent="0.25">
      <c r="A14274">
        <v>4524</v>
      </c>
      <c r="B14274" s="4">
        <v>1603.63636</v>
      </c>
      <c r="C14274">
        <v>6</v>
      </c>
      <c r="D14274" s="4">
        <v>52.2727273</v>
      </c>
      <c r="E14274" s="4">
        <v>4500</v>
      </c>
      <c r="F14274" s="4">
        <v>4197.7561299999998</v>
      </c>
      <c r="G14274">
        <v>0.85</v>
      </c>
      <c r="H14274">
        <v>2.3603894800000001E-2</v>
      </c>
      <c r="I14274" s="2">
        <f t="shared" ref="I14274:I14337" si="223">(G14274-H14274)/G14274</f>
        <v>0.972230712</v>
      </c>
      <c r="J14274">
        <v>0.22592443400000001</v>
      </c>
      <c r="K14274">
        <f>Tabela1[[#This Row],[water_fraction_f_x000D_]]*(Tabela1[[#This Row],[mass_flow_water_kgh]]+Tabela1[[#This Row],[mass_flow_triolein_kgh]])</f>
        <v>1378.9605899748203</v>
      </c>
      <c r="L14274" s="3">
        <f>Tabela1[[#This Row],[mass_flow_water_kgh]]-Tabela1[[#This Row],[water_flow_f]]</f>
        <v>224.67577002517965</v>
      </c>
    </row>
    <row r="14275" spans="1:12" x14ac:dyDescent="0.25">
      <c r="A14275">
        <v>7493</v>
      </c>
      <c r="B14275" s="4">
        <v>1832.7272700000001</v>
      </c>
      <c r="C14275">
        <v>7</v>
      </c>
      <c r="D14275" s="4">
        <v>45</v>
      </c>
      <c r="E14275" s="4">
        <v>3863.63636</v>
      </c>
      <c r="F14275" s="4">
        <v>3593.8270600000001</v>
      </c>
      <c r="G14275">
        <v>0.85</v>
      </c>
      <c r="H14275">
        <v>2.3605568300000001E-2</v>
      </c>
      <c r="I14275" s="2">
        <f t="shared" si="223"/>
        <v>0.97222874317647057</v>
      </c>
      <c r="J14275">
        <v>0.28798744199999998</v>
      </c>
      <c r="K14275">
        <f>Tabela1[[#This Row],[water_fraction_f_x000D_]]*(Tabela1[[#This Row],[mass_flow_water_kgh]]+Tabela1[[#This Row],[mass_flow_triolein_kgh]])</f>
        <v>1640.4811905055344</v>
      </c>
      <c r="L14275" s="3">
        <f>Tabela1[[#This Row],[mass_flow_water_kgh]]-Tabela1[[#This Row],[water_flow_f]]</f>
        <v>192.24607949446568</v>
      </c>
    </row>
    <row r="14276" spans="1:12" x14ac:dyDescent="0.25">
      <c r="A14276">
        <v>2039</v>
      </c>
      <c r="B14276" s="4">
        <v>1374.5454500000001</v>
      </c>
      <c r="C14276">
        <v>9</v>
      </c>
      <c r="D14276" s="4">
        <v>46.818181799999998</v>
      </c>
      <c r="E14276" s="4">
        <v>4409.0909099999999</v>
      </c>
      <c r="F14276" s="4">
        <v>4117.3627900000001</v>
      </c>
      <c r="G14276">
        <v>0.85</v>
      </c>
      <c r="H14276">
        <v>2.36099356E-2</v>
      </c>
      <c r="I14276" s="2">
        <f t="shared" si="223"/>
        <v>0.97222360517647055</v>
      </c>
      <c r="J14276">
        <v>0.19955046600000001</v>
      </c>
      <c r="K14276">
        <f>Tabela1[[#This Row],[water_fraction_f_x000D_]]*(Tabela1[[#This Row],[mass_flow_water_kgh]]+Tabela1[[#This Row],[mass_flow_triolein_kgh]])</f>
        <v>1154.127330812544</v>
      </c>
      <c r="L14276" s="3">
        <f>Tabela1[[#This Row],[mass_flow_water_kgh]]-Tabela1[[#This Row],[water_flow_f]]</f>
        <v>220.41811918745611</v>
      </c>
    </row>
    <row r="14277" spans="1:12" x14ac:dyDescent="0.25">
      <c r="A14277">
        <v>3317</v>
      </c>
      <c r="B14277" s="4">
        <v>1489.0909099999999</v>
      </c>
      <c r="C14277">
        <v>8</v>
      </c>
      <c r="D14277" s="4">
        <v>45</v>
      </c>
      <c r="E14277" s="4">
        <v>3863.63636</v>
      </c>
      <c r="F14277" s="4">
        <v>3601.4697799999999</v>
      </c>
      <c r="G14277">
        <v>0.85</v>
      </c>
      <c r="H14277">
        <v>2.3629079599999998E-2</v>
      </c>
      <c r="I14277" s="2">
        <f t="shared" si="223"/>
        <v>0.97220108282352935</v>
      </c>
      <c r="J14277">
        <v>0.242186333</v>
      </c>
      <c r="K14277">
        <f>Tabela1[[#This Row],[water_fraction_f_x000D_]]*(Tabela1[[#This Row],[mass_flow_water_kgh]]+Tabela1[[#This Row],[mass_flow_triolein_kgh]])</f>
        <v>1296.3573890704008</v>
      </c>
      <c r="L14277" s="3">
        <f>Tabela1[[#This Row],[mass_flow_water_kgh]]-Tabela1[[#This Row],[water_flow_f]]</f>
        <v>192.73352092959908</v>
      </c>
    </row>
    <row r="14278" spans="1:12" x14ac:dyDescent="0.25">
      <c r="A14278">
        <v>7788</v>
      </c>
      <c r="B14278" s="4">
        <v>1832.7272700000001</v>
      </c>
      <c r="C14278">
        <v>9</v>
      </c>
      <c r="D14278" s="4">
        <v>45</v>
      </c>
      <c r="E14278" s="4">
        <v>4500</v>
      </c>
      <c r="F14278" s="4">
        <v>4192.2690499999999</v>
      </c>
      <c r="G14278">
        <v>0.85</v>
      </c>
      <c r="H14278">
        <v>2.3655377299999999E-2</v>
      </c>
      <c r="I14278" s="2">
        <f t="shared" si="223"/>
        <v>0.97217014435294113</v>
      </c>
      <c r="J14278">
        <v>0.25398242900000001</v>
      </c>
      <c r="K14278">
        <f>Tabela1[[#This Row],[water_fraction_f_x000D_]]*(Tabela1[[#This Row],[mass_flow_water_kgh]]+Tabela1[[#This Row],[mass_flow_triolein_kgh]])</f>
        <v>1608.4014542291391</v>
      </c>
      <c r="L14278" s="3">
        <f>Tabela1[[#This Row],[mass_flow_water_kgh]]-Tabela1[[#This Row],[water_flow_f]]</f>
        <v>224.32581577086103</v>
      </c>
    </row>
    <row r="14279" spans="1:12" x14ac:dyDescent="0.25">
      <c r="A14279">
        <v>16139</v>
      </c>
      <c r="B14279" s="4">
        <v>2520</v>
      </c>
      <c r="C14279">
        <v>7</v>
      </c>
      <c r="D14279" s="4">
        <v>45</v>
      </c>
      <c r="E14279" s="4">
        <v>4409.0909099999999</v>
      </c>
      <c r="F14279" s="4">
        <v>4091.07294</v>
      </c>
      <c r="G14279">
        <v>0.85</v>
      </c>
      <c r="H14279">
        <v>2.3671439799999999E-2</v>
      </c>
      <c r="I14279" s="2">
        <f t="shared" si="223"/>
        <v>0.97215124729411773</v>
      </c>
      <c r="J14279">
        <v>0.332115516</v>
      </c>
      <c r="K14279">
        <f>Tabela1[[#This Row],[water_fraction_f_x000D_]]*(Tabela1[[#This Row],[mass_flow_water_kgh]]+Tabela1[[#This Row],[mass_flow_triolein_kgh]])</f>
        <v>2301.2586029855597</v>
      </c>
      <c r="L14279" s="3">
        <f>Tabela1[[#This Row],[mass_flow_water_kgh]]-Tabela1[[#This Row],[water_flow_f]]</f>
        <v>218.74139701444028</v>
      </c>
    </row>
    <row r="14280" spans="1:12" x14ac:dyDescent="0.25">
      <c r="A14280">
        <v>2023</v>
      </c>
      <c r="B14280" s="4">
        <v>1374.5454500000001</v>
      </c>
      <c r="C14280">
        <v>9</v>
      </c>
      <c r="D14280" s="4">
        <v>45</v>
      </c>
      <c r="E14280" s="4">
        <v>4045.4545499999999</v>
      </c>
      <c r="F14280" s="4">
        <v>3774.6244000000002</v>
      </c>
      <c r="G14280">
        <v>0.85</v>
      </c>
      <c r="H14280">
        <v>2.37257144E-2</v>
      </c>
      <c r="I14280" s="2">
        <f t="shared" si="223"/>
        <v>0.97208739482352935</v>
      </c>
      <c r="J14280">
        <v>0.21632985599999999</v>
      </c>
      <c r="K14280">
        <f>Tabela1[[#This Row],[water_fraction_f_x000D_]]*(Tabela1[[#This Row],[mass_flow_water_kgh]]+Tabela1[[#This Row],[mass_flow_triolein_kgh]])</f>
        <v>1172.5078195199999</v>
      </c>
      <c r="L14280" s="3">
        <f>Tabela1[[#This Row],[mass_flow_water_kgh]]-Tabela1[[#This Row],[water_flow_f]]</f>
        <v>202.03763048000019</v>
      </c>
    </row>
    <row r="14281" spans="1:12" x14ac:dyDescent="0.25">
      <c r="A14281">
        <v>200</v>
      </c>
      <c r="B14281" s="4">
        <v>1260</v>
      </c>
      <c r="C14281">
        <v>6</v>
      </c>
      <c r="D14281" s="4">
        <v>52.2727273</v>
      </c>
      <c r="E14281" s="4">
        <v>4136.3636399999996</v>
      </c>
      <c r="F14281" s="4">
        <v>3862.6890800000001</v>
      </c>
      <c r="G14281">
        <v>0.85</v>
      </c>
      <c r="H14281">
        <v>2.3737447299999999E-2</v>
      </c>
      <c r="I14281" s="2">
        <f t="shared" si="223"/>
        <v>0.97207359141176464</v>
      </c>
      <c r="J14281">
        <v>0.19517132600000001</v>
      </c>
      <c r="K14281">
        <f>Tabela1[[#This Row],[water_fraction_f_x000D_]]*(Tabela1[[#This Row],[mass_flow_water_kgh]]+Tabela1[[#This Row],[mass_flow_triolein_kgh]])</f>
        <v>1053.2154471969866</v>
      </c>
      <c r="L14281" s="3">
        <f>Tabela1[[#This Row],[mass_flow_water_kgh]]-Tabela1[[#This Row],[water_flow_f]]</f>
        <v>206.78455280301341</v>
      </c>
    </row>
    <row r="14282" spans="1:12" x14ac:dyDescent="0.25">
      <c r="A14282">
        <v>14281</v>
      </c>
      <c r="B14282" s="4">
        <v>2290.9090900000001</v>
      </c>
      <c r="C14282">
        <v>14</v>
      </c>
      <c r="D14282" s="4">
        <v>48.636363600000003</v>
      </c>
      <c r="E14282" s="4">
        <v>3500</v>
      </c>
      <c r="F14282" s="4">
        <v>3367.0866799999999</v>
      </c>
      <c r="G14282">
        <v>0.85</v>
      </c>
      <c r="H14282">
        <v>9.1550215400000004E-4</v>
      </c>
      <c r="I14282" s="2">
        <f t="shared" si="223"/>
        <v>0.99892293864235293</v>
      </c>
      <c r="J14282">
        <v>0.36430296099999998</v>
      </c>
      <c r="K14282">
        <f>Tabela1[[#This Row],[water_fraction_f_x000D_]]*(Tabela1[[#This Row],[mass_flow_water_kgh]]+Tabela1[[#This Row],[mass_flow_triolein_kgh]])</f>
        <v>2109.6453283688156</v>
      </c>
      <c r="L14282" s="3">
        <f>Tabela1[[#This Row],[mass_flow_water_kgh]]-Tabela1[[#This Row],[water_flow_f]]</f>
        <v>181.26376163118448</v>
      </c>
    </row>
    <row r="14283" spans="1:12" x14ac:dyDescent="0.25">
      <c r="A14283">
        <v>14282</v>
      </c>
      <c r="B14283" s="4">
        <v>2290.9090900000001</v>
      </c>
      <c r="C14283">
        <v>14</v>
      </c>
      <c r="D14283" s="4">
        <v>48.636363600000003</v>
      </c>
      <c r="E14283" s="4">
        <v>3590.9090900000001</v>
      </c>
      <c r="F14283" s="4">
        <v>3454.27799</v>
      </c>
      <c r="G14283">
        <v>0.85</v>
      </c>
      <c r="H14283">
        <v>9.7192837900000005E-4</v>
      </c>
      <c r="I14283" s="2">
        <f t="shared" si="223"/>
        <v>0.99885655484823532</v>
      </c>
      <c r="J14283">
        <v>0.357874733</v>
      </c>
      <c r="K14283">
        <f>Tabela1[[#This Row],[water_fraction_f_x000D_]]*(Tabela1[[#This Row],[mass_flow_water_kgh]]+Tabela1[[#This Row],[mass_flow_triolein_kgh]])</f>
        <v>2104.9541107220462</v>
      </c>
      <c r="L14283" s="3">
        <f>Tabela1[[#This Row],[mass_flow_water_kgh]]-Tabela1[[#This Row],[water_flow_f]]</f>
        <v>185.95497927795395</v>
      </c>
    </row>
    <row r="14284" spans="1:12" x14ac:dyDescent="0.25">
      <c r="A14284">
        <v>14283</v>
      </c>
      <c r="B14284" s="4">
        <v>2290.9090900000001</v>
      </c>
      <c r="C14284">
        <v>14</v>
      </c>
      <c r="D14284" s="4">
        <v>48.636363600000003</v>
      </c>
      <c r="E14284" s="4">
        <v>3681.8181800000002</v>
      </c>
      <c r="F14284" s="4">
        <v>3541.42184</v>
      </c>
      <c r="G14284">
        <v>0.85</v>
      </c>
      <c r="H14284">
        <v>1.0349382899999999E-3</v>
      </c>
      <c r="I14284" s="2">
        <f t="shared" si="223"/>
        <v>0.99878242554117647</v>
      </c>
      <c r="J14284">
        <v>0.35164269599999998</v>
      </c>
      <c r="K14284">
        <f>Tabela1[[#This Row],[water_fraction_f_x000D_]]*(Tabela1[[#This Row],[mass_flow_water_kgh]]+Tabela1[[#This Row],[mass_flow_triolein_kgh]])</f>
        <v>2100.2659196955201</v>
      </c>
      <c r="L14284" s="3">
        <f>Tabela1[[#This Row],[mass_flow_water_kgh]]-Tabela1[[#This Row],[water_flow_f]]</f>
        <v>190.64317030448001</v>
      </c>
    </row>
    <row r="14285" spans="1:12" x14ac:dyDescent="0.25">
      <c r="A14285">
        <v>14284</v>
      </c>
      <c r="B14285" s="4">
        <v>2290.9090900000001</v>
      </c>
      <c r="C14285">
        <v>14</v>
      </c>
      <c r="D14285" s="4">
        <v>48.636363600000003</v>
      </c>
      <c r="E14285" s="4">
        <v>3772.7272699999999</v>
      </c>
      <c r="F14285" s="4">
        <v>3628.4635699999999</v>
      </c>
      <c r="G14285">
        <v>0.85</v>
      </c>
      <c r="H14285">
        <v>1.11365751E-3</v>
      </c>
      <c r="I14285" s="2">
        <f t="shared" si="223"/>
        <v>0.99868981469411766</v>
      </c>
      <c r="J14285">
        <v>0.34559860100000001</v>
      </c>
      <c r="K14285">
        <f>Tabela1[[#This Row],[water_fraction_f_x000D_]]*(Tabela1[[#This Row],[mass_flow_water_kgh]]+Tabela1[[#This Row],[mass_flow_triolein_kgh]])</f>
        <v>2095.5842429887325</v>
      </c>
      <c r="L14285" s="3">
        <f>Tabela1[[#This Row],[mass_flow_water_kgh]]-Tabela1[[#This Row],[water_flow_f]]</f>
        <v>195.32484701126759</v>
      </c>
    </row>
    <row r="14286" spans="1:12" x14ac:dyDescent="0.25">
      <c r="A14286">
        <v>4404</v>
      </c>
      <c r="B14286" s="4">
        <v>1603.63636</v>
      </c>
      <c r="C14286">
        <v>5</v>
      </c>
      <c r="D14286" s="4">
        <v>55.909090900000002</v>
      </c>
      <c r="E14286" s="4">
        <v>4500</v>
      </c>
      <c r="F14286" s="4">
        <v>4196.9341000000004</v>
      </c>
      <c r="G14286">
        <v>0.85</v>
      </c>
      <c r="H14286">
        <v>2.37446212E-2</v>
      </c>
      <c r="I14286" s="2">
        <f t="shared" si="223"/>
        <v>0.97206515152941175</v>
      </c>
      <c r="J14286">
        <v>0.22593302300000001</v>
      </c>
      <c r="K14286">
        <f>Tabela1[[#This Row],[water_fraction_f_x000D_]]*(Tabela1[[#This Row],[mass_flow_water_kgh]]+Tabela1[[#This Row],[mass_flow_triolein_kgh]])</f>
        <v>1379.0130141075165</v>
      </c>
      <c r="L14286" s="3">
        <f>Tabela1[[#This Row],[mass_flow_water_kgh]]-Tabela1[[#This Row],[water_flow_f]]</f>
        <v>224.62334589248348</v>
      </c>
    </row>
    <row r="14287" spans="1:12" x14ac:dyDescent="0.25">
      <c r="A14287">
        <v>5816</v>
      </c>
      <c r="B14287" s="4">
        <v>1718.18182</v>
      </c>
      <c r="C14287">
        <v>5</v>
      </c>
      <c r="D14287" s="4">
        <v>52.2727273</v>
      </c>
      <c r="E14287" s="4">
        <v>4136.3636399999996</v>
      </c>
      <c r="F14287" s="4">
        <v>3852.1797200000001</v>
      </c>
      <c r="G14287">
        <v>0.85</v>
      </c>
      <c r="H14287">
        <v>2.3755412399999998E-2</v>
      </c>
      <c r="I14287" s="2">
        <f t="shared" si="223"/>
        <v>0.97205245600000001</v>
      </c>
      <c r="J14287">
        <v>0.25827240499999998</v>
      </c>
      <c r="K14287">
        <f>Tabela1[[#This Row],[water_fraction_f_x000D_]]*(Tabela1[[#This Row],[mass_flow_water_kgh]]+Tabela1[[#This Row],[mass_flow_triolein_kgh]])</f>
        <v>1512.0675361360311</v>
      </c>
      <c r="L14287" s="3">
        <f>Tabela1[[#This Row],[mass_flow_water_kgh]]-Tabela1[[#This Row],[water_flow_f]]</f>
        <v>206.11428386396892</v>
      </c>
    </row>
    <row r="14288" spans="1:12" x14ac:dyDescent="0.25">
      <c r="A14288">
        <v>7272</v>
      </c>
      <c r="B14288" s="4">
        <v>1832.7272700000001</v>
      </c>
      <c r="C14288">
        <v>5</v>
      </c>
      <c r="D14288" s="4">
        <v>54.090909099999998</v>
      </c>
      <c r="E14288" s="4">
        <v>4500</v>
      </c>
      <c r="F14288" s="4">
        <v>4191.5889500000003</v>
      </c>
      <c r="G14288">
        <v>0.85</v>
      </c>
      <c r="H14288">
        <v>2.3767592600000002E-2</v>
      </c>
      <c r="I14288" s="2">
        <f t="shared" si="223"/>
        <v>0.97203812635294107</v>
      </c>
      <c r="J14288">
        <v>0.25398927900000001</v>
      </c>
      <c r="K14288">
        <f>Tabela1[[#This Row],[water_fraction_f_x000D_]]*(Tabela1[[#This Row],[mass_flow_water_kgh]]+Tabela1[[#This Row],[mass_flow_triolein_kgh]])</f>
        <v>1608.4448334109386</v>
      </c>
      <c r="L14288" s="3">
        <f>Tabela1[[#This Row],[mass_flow_water_kgh]]-Tabela1[[#This Row],[water_flow_f]]</f>
        <v>224.28243658906149</v>
      </c>
    </row>
    <row r="14289" spans="1:12" x14ac:dyDescent="0.25">
      <c r="A14289">
        <v>11832</v>
      </c>
      <c r="B14289" s="4">
        <v>2176.36364</v>
      </c>
      <c r="C14289">
        <v>7</v>
      </c>
      <c r="D14289" s="4">
        <v>46.818181799999998</v>
      </c>
      <c r="E14289" s="4">
        <v>4500</v>
      </c>
      <c r="F14289" s="4">
        <v>4183.7203399999999</v>
      </c>
      <c r="G14289">
        <v>0.85</v>
      </c>
      <c r="H14289">
        <v>2.3775757599999999E-2</v>
      </c>
      <c r="I14289" s="2">
        <f t="shared" si="223"/>
        <v>0.9720285204705883</v>
      </c>
      <c r="J14289">
        <v>0.292462057</v>
      </c>
      <c r="K14289">
        <f>Tabela1[[#This Row],[water_fraction_f_x000D_]]*(Tabela1[[#This Row],[mass_flow_water_kgh]]+Tabela1[[#This Row],[mass_flow_triolein_kgh]])</f>
        <v>1952.5830434344073</v>
      </c>
      <c r="L14289" s="3">
        <f>Tabela1[[#This Row],[mass_flow_water_kgh]]-Tabela1[[#This Row],[water_flow_f]]</f>
        <v>223.78059656559276</v>
      </c>
    </row>
    <row r="14290" spans="1:12" x14ac:dyDescent="0.25">
      <c r="A14290">
        <v>215</v>
      </c>
      <c r="B14290" s="4">
        <v>1260</v>
      </c>
      <c r="C14290">
        <v>6</v>
      </c>
      <c r="D14290" s="4">
        <v>54.090909099999998</v>
      </c>
      <c r="E14290" s="4">
        <v>4409.0909099999999</v>
      </c>
      <c r="F14290" s="4">
        <v>4118.9628000000002</v>
      </c>
      <c r="G14290">
        <v>0.85</v>
      </c>
      <c r="H14290">
        <v>2.3792073100000002E-2</v>
      </c>
      <c r="I14290" s="2">
        <f t="shared" si="223"/>
        <v>0.97200932576470589</v>
      </c>
      <c r="J14290">
        <v>0.18335917500000001</v>
      </c>
      <c r="K14290">
        <f>Tabela1[[#This Row],[water_fraction_f_x000D_]]*(Tabela1[[#This Row],[mass_flow_water_kgh]]+Tabela1[[#This Row],[mass_flow_triolein_kgh]])</f>
        <v>1039.4798322575994</v>
      </c>
      <c r="L14290" s="3">
        <f>Tabela1[[#This Row],[mass_flow_water_kgh]]-Tabela1[[#This Row],[water_flow_f]]</f>
        <v>220.52016774240064</v>
      </c>
    </row>
    <row r="14291" spans="1:12" x14ac:dyDescent="0.25">
      <c r="A14291">
        <v>466</v>
      </c>
      <c r="B14291" s="4">
        <v>1260</v>
      </c>
      <c r="C14291">
        <v>8</v>
      </c>
      <c r="D14291" s="4">
        <v>48.636363600000003</v>
      </c>
      <c r="E14291" s="4">
        <v>4318.1818199999998</v>
      </c>
      <c r="F14291" s="4">
        <v>4033.4275600000001</v>
      </c>
      <c r="G14291">
        <v>0.85</v>
      </c>
      <c r="H14291">
        <v>2.3795189099999999E-2</v>
      </c>
      <c r="I14291" s="2">
        <f t="shared" si="223"/>
        <v>0.97200565988235299</v>
      </c>
      <c r="J14291">
        <v>0.187169487</v>
      </c>
      <c r="K14291">
        <f>Tabela1[[#This Row],[water_fraction_f_x000D_]]*(Tabela1[[#This Row],[mass_flow_water_kgh]]+Tabela1[[#This Row],[mass_flow_triolein_kgh]])</f>
        <v>1044.0654296421262</v>
      </c>
      <c r="L14291" s="3">
        <f>Tabela1[[#This Row],[mass_flow_water_kgh]]-Tabela1[[#This Row],[water_flow_f]]</f>
        <v>215.93457035787378</v>
      </c>
    </row>
    <row r="14292" spans="1:12" x14ac:dyDescent="0.25">
      <c r="A14292">
        <v>6052</v>
      </c>
      <c r="B14292" s="4">
        <v>1718.18182</v>
      </c>
      <c r="C14292">
        <v>7</v>
      </c>
      <c r="D14292" s="4">
        <v>45</v>
      </c>
      <c r="E14292" s="4">
        <v>3772.7272699999999</v>
      </c>
      <c r="F14292" s="4">
        <v>3509.85979</v>
      </c>
      <c r="G14292">
        <v>0.85</v>
      </c>
      <c r="H14292">
        <v>2.3799699800000001E-2</v>
      </c>
      <c r="I14292" s="2">
        <f t="shared" si="223"/>
        <v>0.9720003531764706</v>
      </c>
      <c r="J14292">
        <v>0.27871911700000002</v>
      </c>
      <c r="K14292">
        <f>Tabela1[[#This Row],[water_fraction_f_x000D_]]*(Tabela1[[#This Row],[mass_flow_water_kgh]]+Tabela1[[#This Row],[mass_flow_triolein_kgh]])</f>
        <v>1530.4213330920736</v>
      </c>
      <c r="L14292" s="3">
        <f>Tabela1[[#This Row],[mass_flow_water_kgh]]-Tabela1[[#This Row],[water_flow_f]]</f>
        <v>187.76048690792641</v>
      </c>
    </row>
    <row r="14293" spans="1:12" x14ac:dyDescent="0.25">
      <c r="A14293">
        <v>876</v>
      </c>
      <c r="B14293" s="4">
        <v>1260</v>
      </c>
      <c r="C14293">
        <v>11</v>
      </c>
      <c r="D14293" s="4">
        <v>45</v>
      </c>
      <c r="E14293" s="4">
        <v>4500</v>
      </c>
      <c r="F14293" s="4">
        <v>4204.3859300000004</v>
      </c>
      <c r="G14293">
        <v>0.85</v>
      </c>
      <c r="H14293">
        <v>2.38093947E-2</v>
      </c>
      <c r="I14293" s="2">
        <f t="shared" si="223"/>
        <v>0.97198894741176467</v>
      </c>
      <c r="J14293">
        <v>0.17967037999999999</v>
      </c>
      <c r="K14293">
        <f>Tabela1[[#This Row],[water_fraction_f_x000D_]]*(Tabela1[[#This Row],[mass_flow_water_kgh]]+Tabela1[[#This Row],[mass_flow_triolein_kgh]])</f>
        <v>1034.9013887999999</v>
      </c>
      <c r="L14293" s="3">
        <f>Tabela1[[#This Row],[mass_flow_water_kgh]]-Tabela1[[#This Row],[water_flow_f]]</f>
        <v>225.09861120000005</v>
      </c>
    </row>
    <row r="14294" spans="1:12" x14ac:dyDescent="0.25">
      <c r="A14294">
        <v>14293</v>
      </c>
      <c r="B14294" s="4">
        <v>2290.9090900000001</v>
      </c>
      <c r="C14294">
        <v>14</v>
      </c>
      <c r="D14294" s="4">
        <v>50.454545500000002</v>
      </c>
      <c r="E14294" s="4">
        <v>3500</v>
      </c>
      <c r="F14294" s="4">
        <v>3367.3575799999999</v>
      </c>
      <c r="G14294">
        <v>0.85</v>
      </c>
      <c r="H14294">
        <v>8.6662138300000002E-4</v>
      </c>
      <c r="I14294" s="2">
        <f t="shared" si="223"/>
        <v>0.99898044543176479</v>
      </c>
      <c r="J14294">
        <v>0.36429997800000002</v>
      </c>
      <c r="K14294">
        <f>Tabela1[[#This Row],[water_fraction_f_x000D_]]*(Tabela1[[#This Row],[mass_flow_water_kgh]]+Tabela1[[#This Row],[mass_flow_triolein_kgh]])</f>
        <v>2109.6280540870002</v>
      </c>
      <c r="L14294" s="3">
        <f>Tabela1[[#This Row],[mass_flow_water_kgh]]-Tabela1[[#This Row],[water_flow_f]]</f>
        <v>181.28103591299987</v>
      </c>
    </row>
    <row r="14295" spans="1:12" x14ac:dyDescent="0.25">
      <c r="A14295">
        <v>14294</v>
      </c>
      <c r="B14295" s="4">
        <v>2290.9090900000001</v>
      </c>
      <c r="C14295">
        <v>14</v>
      </c>
      <c r="D14295" s="4">
        <v>50.454545500000002</v>
      </c>
      <c r="E14295" s="4">
        <v>3590.9090900000001</v>
      </c>
      <c r="F14295" s="4">
        <v>3454.6336799999999</v>
      </c>
      <c r="G14295">
        <v>0.85</v>
      </c>
      <c r="H14295">
        <v>9.087403E-4</v>
      </c>
      <c r="I14295" s="2">
        <f t="shared" si="223"/>
        <v>0.9989308937647059</v>
      </c>
      <c r="J14295">
        <v>0.357870876</v>
      </c>
      <c r="K14295">
        <f>Tabela1[[#This Row],[water_fraction_f_x000D_]]*(Tabela1[[#This Row],[mass_flow_water_kgh]]+Tabela1[[#This Row],[mass_flow_triolein_kgh]])</f>
        <v>2104.9314245493256</v>
      </c>
      <c r="L14295" s="3">
        <f>Tabela1[[#This Row],[mass_flow_water_kgh]]-Tabela1[[#This Row],[water_flow_f]]</f>
        <v>185.97766545067452</v>
      </c>
    </row>
    <row r="14296" spans="1:12" x14ac:dyDescent="0.25">
      <c r="A14296">
        <v>14295</v>
      </c>
      <c r="B14296" s="4">
        <v>2290.9090900000001</v>
      </c>
      <c r="C14296">
        <v>14</v>
      </c>
      <c r="D14296" s="4">
        <v>50.454545500000002</v>
      </c>
      <c r="E14296" s="4">
        <v>3681.8181800000002</v>
      </c>
      <c r="F14296" s="4">
        <v>3541.8485000000001</v>
      </c>
      <c r="G14296">
        <v>0.85</v>
      </c>
      <c r="H14296">
        <v>9.6029654100000003E-4</v>
      </c>
      <c r="I14296" s="2">
        <f t="shared" si="223"/>
        <v>0.99887023936352937</v>
      </c>
      <c r="J14296">
        <v>0.35163813999999999</v>
      </c>
      <c r="K14296">
        <f>Tabela1[[#This Row],[water_fraction_f_x000D_]]*(Tabela1[[#This Row],[mass_flow_water_kgh]]+Tabela1[[#This Row],[mass_flow_triolein_kgh]])</f>
        <v>2100.2387079500777</v>
      </c>
      <c r="L14296" s="3">
        <f>Tabela1[[#This Row],[mass_flow_water_kgh]]-Tabela1[[#This Row],[water_flow_f]]</f>
        <v>190.67038204992241</v>
      </c>
    </row>
    <row r="14297" spans="1:12" x14ac:dyDescent="0.25">
      <c r="A14297">
        <v>14296</v>
      </c>
      <c r="B14297" s="4">
        <v>2290.9090900000001</v>
      </c>
      <c r="C14297">
        <v>14</v>
      </c>
      <c r="D14297" s="4">
        <v>50.454545500000002</v>
      </c>
      <c r="E14297" s="4">
        <v>3772.7272699999999</v>
      </c>
      <c r="F14297" s="4">
        <v>3629.0595499999999</v>
      </c>
      <c r="G14297">
        <v>0.85</v>
      </c>
      <c r="H14297">
        <v>1.01095664E-3</v>
      </c>
      <c r="I14297" s="2">
        <f t="shared" si="223"/>
        <v>0.99881063924705893</v>
      </c>
      <c r="J14297">
        <v>0.345592332</v>
      </c>
      <c r="K14297">
        <f>Tabela1[[#This Row],[water_fraction_f_x000D_]]*(Tabela1[[#This Row],[mass_flow_water_kgh]]+Tabela1[[#This Row],[mass_flow_triolein_kgh]])</f>
        <v>2095.5462300523918</v>
      </c>
      <c r="L14297" s="3">
        <f>Tabela1[[#This Row],[mass_flow_water_kgh]]-Tabela1[[#This Row],[water_flow_f]]</f>
        <v>195.36285994760829</v>
      </c>
    </row>
    <row r="14298" spans="1:12" x14ac:dyDescent="0.25">
      <c r="A14298">
        <v>4360</v>
      </c>
      <c r="B14298" s="4">
        <v>1603.63636</v>
      </c>
      <c r="C14298">
        <v>5</v>
      </c>
      <c r="D14298" s="4">
        <v>50.454545500000002</v>
      </c>
      <c r="E14298" s="4">
        <v>3772.7272699999999</v>
      </c>
      <c r="F14298" s="4">
        <v>3512.3079299999999</v>
      </c>
      <c r="G14298">
        <v>0.85</v>
      </c>
      <c r="H14298">
        <v>2.3830963600000001E-2</v>
      </c>
      <c r="I14298" s="2">
        <f t="shared" si="223"/>
        <v>0.97196357223529406</v>
      </c>
      <c r="J14298">
        <v>0.26332291400000002</v>
      </c>
      <c r="K14298">
        <f>Tabela1[[#This Row],[water_fraction_f_x000D_]]*(Tabela1[[#This Row],[mass_flow_water_kgh]]+Tabela1[[#This Row],[mass_flow_triolein_kgh]])</f>
        <v>1415.7197377752179</v>
      </c>
      <c r="L14298" s="3">
        <f>Tabela1[[#This Row],[mass_flow_water_kgh]]-Tabela1[[#This Row],[water_flow_f]]</f>
        <v>187.91662222478203</v>
      </c>
    </row>
    <row r="14299" spans="1:12" x14ac:dyDescent="0.25">
      <c r="A14299">
        <v>7376</v>
      </c>
      <c r="B14299" s="4">
        <v>1832.7272700000001</v>
      </c>
      <c r="C14299">
        <v>6</v>
      </c>
      <c r="D14299" s="4">
        <v>48.636363600000003</v>
      </c>
      <c r="E14299" s="4">
        <v>4136.3636399999996</v>
      </c>
      <c r="F14299" s="4">
        <v>3848.9213199999999</v>
      </c>
      <c r="G14299">
        <v>0.85</v>
      </c>
      <c r="H14299">
        <v>2.3869940999999999E-2</v>
      </c>
      <c r="I14299" s="2">
        <f t="shared" si="223"/>
        <v>0.97191771647058833</v>
      </c>
      <c r="J14299">
        <v>0.272540799</v>
      </c>
      <c r="K14299">
        <f>Tabela1[[#This Row],[water_fraction_f_x000D_]]*(Tabela1[[#This Row],[mass_flow_water_kgh]]+Tabela1[[#This Row],[mass_flow_triolein_kgh]])</f>
        <v>1626.820805915037</v>
      </c>
      <c r="L14299" s="3">
        <f>Tabela1[[#This Row],[mass_flow_water_kgh]]-Tabela1[[#This Row],[water_flow_f]]</f>
        <v>205.90646408496309</v>
      </c>
    </row>
    <row r="14300" spans="1:12" x14ac:dyDescent="0.25">
      <c r="A14300">
        <v>318</v>
      </c>
      <c r="B14300" s="4">
        <v>1260</v>
      </c>
      <c r="C14300">
        <v>7</v>
      </c>
      <c r="D14300" s="4">
        <v>48.636363600000003</v>
      </c>
      <c r="E14300" s="4">
        <v>3954.5454500000001</v>
      </c>
      <c r="F14300" s="4">
        <v>3690.83727</v>
      </c>
      <c r="G14300">
        <v>0.85</v>
      </c>
      <c r="H14300">
        <v>2.38987713E-2</v>
      </c>
      <c r="I14300" s="2">
        <f t="shared" si="223"/>
        <v>0.97188379847058826</v>
      </c>
      <c r="J14300">
        <v>0.20374479000000001</v>
      </c>
      <c r="K14300">
        <f>Tabela1[[#This Row],[water_fraction_f_x000D_]]*(Tabela1[[#This Row],[mass_flow_water_kgh]]+Tabela1[[#This Row],[mass_flow_triolein_kgh]])</f>
        <v>1062.4364676557054</v>
      </c>
      <c r="L14300" s="3">
        <f>Tabela1[[#This Row],[mass_flow_water_kgh]]-Tabela1[[#This Row],[water_flow_f]]</f>
        <v>197.56353234429457</v>
      </c>
    </row>
    <row r="14301" spans="1:12" x14ac:dyDescent="0.25">
      <c r="A14301">
        <v>51</v>
      </c>
      <c r="B14301" s="4">
        <v>1260</v>
      </c>
      <c r="C14301">
        <v>5</v>
      </c>
      <c r="D14301" s="4">
        <v>52.2727273</v>
      </c>
      <c r="E14301" s="4">
        <v>3681.8181800000002</v>
      </c>
      <c r="F14301" s="4">
        <v>3434.2671999999998</v>
      </c>
      <c r="G14301">
        <v>0.85</v>
      </c>
      <c r="H14301">
        <v>2.3907670700000001E-2</v>
      </c>
      <c r="I14301" s="2">
        <f t="shared" si="223"/>
        <v>0.97187332858823527</v>
      </c>
      <c r="J14301">
        <v>0.21777227399999999</v>
      </c>
      <c r="K14301">
        <f>Tabela1[[#This Row],[water_fraction_f_x000D_]]*(Tabela1[[#This Row],[mass_flow_water_kgh]]+Tabela1[[#This Row],[mass_flow_triolein_kgh]])</f>
        <v>1076.1909827531413</v>
      </c>
      <c r="L14301" s="3">
        <f>Tabela1[[#This Row],[mass_flow_water_kgh]]-Tabela1[[#This Row],[water_flow_f]]</f>
        <v>183.80901724685873</v>
      </c>
    </row>
    <row r="14302" spans="1:12" x14ac:dyDescent="0.25">
      <c r="A14302">
        <v>11964</v>
      </c>
      <c r="B14302" s="4">
        <v>2176.36364</v>
      </c>
      <c r="C14302">
        <v>8</v>
      </c>
      <c r="D14302" s="4">
        <v>45</v>
      </c>
      <c r="E14302" s="4">
        <v>4500</v>
      </c>
      <c r="F14302" s="4">
        <v>4182.7892499999998</v>
      </c>
      <c r="G14302">
        <v>0.85</v>
      </c>
      <c r="H14302">
        <v>2.3921479200000002E-2</v>
      </c>
      <c r="I14302" s="2">
        <f t="shared" si="223"/>
        <v>0.97185708329411769</v>
      </c>
      <c r="J14302">
        <v>0.29247095200000001</v>
      </c>
      <c r="K14302">
        <f>Tabela1[[#This Row],[water_fraction_f_x000D_]]*(Tabela1[[#This Row],[mass_flow_water_kgh]]+Tabela1[[#This Row],[mass_flow_triolein_kgh]])</f>
        <v>1952.6424296889852</v>
      </c>
      <c r="L14302" s="3">
        <f>Tabela1[[#This Row],[mass_flow_water_kgh]]-Tabela1[[#This Row],[water_flow_f]]</f>
        <v>223.72121031101483</v>
      </c>
    </row>
    <row r="14303" spans="1:12" x14ac:dyDescent="0.25">
      <c r="A14303">
        <v>10391</v>
      </c>
      <c r="B14303" s="4">
        <v>2061.8181800000002</v>
      </c>
      <c r="C14303">
        <v>7</v>
      </c>
      <c r="D14303" s="4">
        <v>46.818181799999998</v>
      </c>
      <c r="E14303" s="4">
        <v>4409.0909099999999</v>
      </c>
      <c r="F14303" s="4">
        <v>4099.8179799999998</v>
      </c>
      <c r="G14303">
        <v>0.85</v>
      </c>
      <c r="H14303">
        <v>2.39354102E-2</v>
      </c>
      <c r="I14303" s="2">
        <f t="shared" si="223"/>
        <v>0.97184069388235295</v>
      </c>
      <c r="J14303">
        <v>0.28473882299999997</v>
      </c>
      <c r="K14303">
        <f>Tabela1[[#This Row],[water_fraction_f_x000D_]]*(Tabela1[[#This Row],[mass_flow_water_kgh]]+Tabela1[[#This Row],[mass_flow_triolein_kgh]])</f>
        <v>1842.519038026601</v>
      </c>
      <c r="L14303" s="3">
        <f>Tabela1[[#This Row],[mass_flow_water_kgh]]-Tabela1[[#This Row],[water_flow_f]]</f>
        <v>219.29914197339917</v>
      </c>
    </row>
    <row r="14304" spans="1:12" x14ac:dyDescent="0.25">
      <c r="A14304">
        <v>185</v>
      </c>
      <c r="B14304" s="4">
        <v>1260</v>
      </c>
      <c r="C14304">
        <v>6</v>
      </c>
      <c r="D14304" s="4">
        <v>50.454545500000002</v>
      </c>
      <c r="E14304" s="4">
        <v>3863.63636</v>
      </c>
      <c r="F14304" s="4">
        <v>3605.0872800000002</v>
      </c>
      <c r="G14304">
        <v>0.85</v>
      </c>
      <c r="H14304">
        <v>2.3947852700000001E-2</v>
      </c>
      <c r="I14304" s="2">
        <f t="shared" si="223"/>
        <v>0.97182605564705882</v>
      </c>
      <c r="J14304">
        <v>0.20825751200000001</v>
      </c>
      <c r="K14304">
        <f>Tabela1[[#This Row],[water_fraction_f_x000D_]]*(Tabela1[[#This Row],[mass_flow_water_kgh]]+Tabela1[[#This Row],[mass_flow_triolein_kgh]])</f>
        <v>1067.0357607263365</v>
      </c>
      <c r="L14304" s="3">
        <f>Tabela1[[#This Row],[mass_flow_water_kgh]]-Tabela1[[#This Row],[water_flow_f]]</f>
        <v>192.96423927366345</v>
      </c>
    </row>
    <row r="14305" spans="1:12" x14ac:dyDescent="0.25">
      <c r="A14305">
        <v>4642</v>
      </c>
      <c r="B14305" s="4">
        <v>1603.63636</v>
      </c>
      <c r="C14305">
        <v>7</v>
      </c>
      <c r="D14305" s="4">
        <v>48.636363600000003</v>
      </c>
      <c r="E14305" s="4">
        <v>4318.1818199999998</v>
      </c>
      <c r="F14305" s="4">
        <v>4024.6639399999999</v>
      </c>
      <c r="G14305">
        <v>0.85</v>
      </c>
      <c r="H14305">
        <v>2.3960715899999999E-2</v>
      </c>
      <c r="I14305" s="2">
        <f t="shared" si="223"/>
        <v>0.9718109224705882</v>
      </c>
      <c r="J14305">
        <v>0.23443150099999999</v>
      </c>
      <c r="K14305">
        <f>Tabela1[[#This Row],[water_fraction_f_x000D_]]*(Tabela1[[#This Row],[mass_flow_water_kgh]]+Tabela1[[#This Row],[mass_flow_triolein_kgh]])</f>
        <v>1388.2607245864881</v>
      </c>
      <c r="L14305" s="3">
        <f>Tabela1[[#This Row],[mass_flow_water_kgh]]-Tabela1[[#This Row],[water_flow_f]]</f>
        <v>215.37563541351187</v>
      </c>
    </row>
    <row r="14306" spans="1:12" x14ac:dyDescent="0.25">
      <c r="A14306">
        <v>14305</v>
      </c>
      <c r="B14306" s="4">
        <v>2290.9090900000001</v>
      </c>
      <c r="C14306">
        <v>14</v>
      </c>
      <c r="D14306" s="4">
        <v>52.2727273</v>
      </c>
      <c r="E14306" s="4">
        <v>3500</v>
      </c>
      <c r="F14306" s="4">
        <v>3367.4774900000002</v>
      </c>
      <c r="G14306">
        <v>0.85</v>
      </c>
      <c r="H14306">
        <v>8.4498536199999999E-4</v>
      </c>
      <c r="I14306" s="2">
        <f t="shared" si="223"/>
        <v>0.99900589957411767</v>
      </c>
      <c r="J14306">
        <v>0.36429865700000003</v>
      </c>
      <c r="K14306">
        <f>Tabela1[[#This Row],[water_fraction_f_x000D_]]*(Tabela1[[#This Row],[mass_flow_water_kgh]]+Tabela1[[#This Row],[mass_flow_triolein_kgh]])</f>
        <v>2109.6204042960921</v>
      </c>
      <c r="L14306" s="3">
        <f>Tabela1[[#This Row],[mass_flow_water_kgh]]-Tabela1[[#This Row],[water_flow_f]]</f>
        <v>181.28868570390796</v>
      </c>
    </row>
    <row r="14307" spans="1:12" x14ac:dyDescent="0.25">
      <c r="A14307">
        <v>14306</v>
      </c>
      <c r="B14307" s="4">
        <v>2290.9090900000001</v>
      </c>
      <c r="C14307">
        <v>14</v>
      </c>
      <c r="D14307" s="4">
        <v>52.2727273</v>
      </c>
      <c r="E14307" s="4">
        <v>3590.9090900000001</v>
      </c>
      <c r="F14307" s="4">
        <v>3454.7169199999998</v>
      </c>
      <c r="G14307">
        <v>0.85</v>
      </c>
      <c r="H14307">
        <v>8.9395288199999999E-4</v>
      </c>
      <c r="I14307" s="2">
        <f t="shared" si="223"/>
        <v>0.99894829072705882</v>
      </c>
      <c r="J14307">
        <v>0.35786997399999998</v>
      </c>
      <c r="K14307">
        <f>Tabela1[[#This Row],[water_fraction_f_x000D_]]*(Tabela1[[#This Row],[mass_flow_water_kgh]]+Tabela1[[#This Row],[mass_flow_triolein_kgh]])</f>
        <v>2104.9261191493274</v>
      </c>
      <c r="L14307" s="3">
        <f>Tabela1[[#This Row],[mass_flow_water_kgh]]-Tabela1[[#This Row],[water_flow_f]]</f>
        <v>185.9829708506727</v>
      </c>
    </row>
    <row r="14308" spans="1:12" x14ac:dyDescent="0.25">
      <c r="A14308">
        <v>14307</v>
      </c>
      <c r="B14308" s="4">
        <v>2290.9090900000001</v>
      </c>
      <c r="C14308">
        <v>14</v>
      </c>
      <c r="D14308" s="4">
        <v>52.2727273</v>
      </c>
      <c r="E14308" s="4">
        <v>3681.8181800000002</v>
      </c>
      <c r="F14308" s="4">
        <v>3542.0707699999998</v>
      </c>
      <c r="G14308">
        <v>0.85</v>
      </c>
      <c r="H14308">
        <v>9.2141124000000004E-4</v>
      </c>
      <c r="I14308" s="2">
        <f t="shared" si="223"/>
        <v>0.99891598677647053</v>
      </c>
      <c r="J14308">
        <v>0.35163576699999999</v>
      </c>
      <c r="K14308">
        <f>Tabela1[[#This Row],[water_fraction_f_x000D_]]*(Tabela1[[#This Row],[mass_flow_water_kgh]]+Tabela1[[#This Row],[mass_flow_triolein_kgh]])</f>
        <v>2100.2245346682662</v>
      </c>
      <c r="L14308" s="3">
        <f>Tabela1[[#This Row],[mass_flow_water_kgh]]-Tabela1[[#This Row],[water_flow_f]]</f>
        <v>190.68455533173392</v>
      </c>
    </row>
    <row r="14309" spans="1:12" x14ac:dyDescent="0.25">
      <c r="A14309">
        <v>14308</v>
      </c>
      <c r="B14309" s="4">
        <v>2290.9090900000001</v>
      </c>
      <c r="C14309">
        <v>14</v>
      </c>
      <c r="D14309" s="4">
        <v>52.2727273</v>
      </c>
      <c r="E14309" s="4">
        <v>3772.7272699999999</v>
      </c>
      <c r="F14309" s="4">
        <v>3629.2620099999999</v>
      </c>
      <c r="G14309">
        <v>0.85</v>
      </c>
      <c r="H14309">
        <v>9.76068099E-4</v>
      </c>
      <c r="I14309" s="2">
        <f t="shared" si="223"/>
        <v>0.99885168458941176</v>
      </c>
      <c r="J14309">
        <v>0.34559020299999998</v>
      </c>
      <c r="K14309">
        <f>Tabela1[[#This Row],[water_fraction_f_x000D_]]*(Tabela1[[#This Row],[mass_flow_water_kgh]]+Tabela1[[#This Row],[mass_flow_triolein_kgh]])</f>
        <v>2095.5333205705811</v>
      </c>
      <c r="L14309" s="3">
        <f>Tabela1[[#This Row],[mass_flow_water_kgh]]-Tabela1[[#This Row],[water_flow_f]]</f>
        <v>195.37576942941905</v>
      </c>
    </row>
    <row r="14310" spans="1:12" x14ac:dyDescent="0.25">
      <c r="A14310">
        <v>1507</v>
      </c>
      <c r="B14310" s="4">
        <v>1374.5454500000001</v>
      </c>
      <c r="C14310">
        <v>5</v>
      </c>
      <c r="D14310" s="4">
        <v>54.090909099999998</v>
      </c>
      <c r="E14310" s="4">
        <v>4045.4545499999999</v>
      </c>
      <c r="F14310" s="4">
        <v>3773.2252199999998</v>
      </c>
      <c r="G14310">
        <v>0.85</v>
      </c>
      <c r="H14310">
        <v>2.3995458300000001E-2</v>
      </c>
      <c r="I14310" s="2">
        <f t="shared" si="223"/>
        <v>0.97177004905882347</v>
      </c>
      <c r="J14310">
        <v>0.21634632100000001</v>
      </c>
      <c r="K14310">
        <f>Tabela1[[#This Row],[water_fraction_f_x000D_]]*(Tabela1[[#This Row],[mass_flow_water_kgh]]+Tabela1[[#This Row],[mass_flow_triolein_kgh]])</f>
        <v>1172.5970598200001</v>
      </c>
      <c r="L14310" s="3">
        <f>Tabela1[[#This Row],[mass_flow_water_kgh]]-Tabela1[[#This Row],[water_flow_f]]</f>
        <v>201.94839017999993</v>
      </c>
    </row>
    <row r="14311" spans="1:12" x14ac:dyDescent="0.25">
      <c r="A14311">
        <v>80</v>
      </c>
      <c r="B14311" s="4">
        <v>1260</v>
      </c>
      <c r="C14311">
        <v>5</v>
      </c>
      <c r="D14311" s="4">
        <v>55.909090900000002</v>
      </c>
      <c r="E14311" s="4">
        <v>4136.3636399999996</v>
      </c>
      <c r="F14311" s="4">
        <v>3861.1851000000001</v>
      </c>
      <c r="G14311">
        <v>0.85</v>
      </c>
      <c r="H14311">
        <v>2.4028665300000002E-2</v>
      </c>
      <c r="I14311" s="2">
        <f t="shared" si="223"/>
        <v>0.97173098199999997</v>
      </c>
      <c r="J14311">
        <v>0.195189101</v>
      </c>
      <c r="K14311">
        <f>Tabela1[[#This Row],[water_fraction_f_x000D_]]*(Tabela1[[#This Row],[mass_flow_water_kgh]]+Tabela1[[#This Row],[mass_flow_triolein_kgh]])</f>
        <v>1053.3113675606876</v>
      </c>
      <c r="L14311" s="3">
        <f>Tabela1[[#This Row],[mass_flow_water_kgh]]-Tabela1[[#This Row],[water_flow_f]]</f>
        <v>206.68863243931241</v>
      </c>
    </row>
    <row r="14312" spans="1:12" x14ac:dyDescent="0.25">
      <c r="A14312">
        <v>6347</v>
      </c>
      <c r="B14312" s="4">
        <v>1718.18182</v>
      </c>
      <c r="C14312">
        <v>9</v>
      </c>
      <c r="D14312" s="4">
        <v>45</v>
      </c>
      <c r="E14312" s="4">
        <v>4409.0909099999999</v>
      </c>
      <c r="F14312" s="4">
        <v>4107.0911699999997</v>
      </c>
      <c r="G14312">
        <v>0.85</v>
      </c>
      <c r="H14312">
        <v>2.40374647E-2</v>
      </c>
      <c r="I14312" s="2">
        <f t="shared" si="223"/>
        <v>0.97172062976470586</v>
      </c>
      <c r="J14312">
        <v>0.24454906300000001</v>
      </c>
      <c r="K14312">
        <f>Tabela1[[#This Row],[water_fraction_f_x000D_]]*(Tabela1[[#This Row],[mass_flow_water_kgh]]+Tabela1[[#This Row],[mass_flow_triolein_kgh]])</f>
        <v>1498.4188048669521</v>
      </c>
      <c r="L14312" s="3">
        <f>Tabela1[[#This Row],[mass_flow_water_kgh]]-Tabela1[[#This Row],[water_flow_f]]</f>
        <v>219.76301513304793</v>
      </c>
    </row>
    <row r="14313" spans="1:12" x14ac:dyDescent="0.25">
      <c r="A14313">
        <v>1775</v>
      </c>
      <c r="B14313" s="4">
        <v>1374.5454500000001</v>
      </c>
      <c r="C14313">
        <v>7</v>
      </c>
      <c r="D14313" s="4">
        <v>50.454545500000002</v>
      </c>
      <c r="E14313" s="4">
        <v>4409.0909099999999</v>
      </c>
      <c r="F14313" s="4">
        <v>4114.90949</v>
      </c>
      <c r="G14313">
        <v>0.85</v>
      </c>
      <c r="H14313">
        <v>2.4053160000000001E-2</v>
      </c>
      <c r="I14313" s="2">
        <f t="shared" si="223"/>
        <v>0.97170216470588233</v>
      </c>
      <c r="J14313">
        <v>0.19957752000000001</v>
      </c>
      <c r="K14313">
        <f>Tabela1[[#This Row],[water_fraction_f_x000D_]]*(Tabela1[[#This Row],[mass_flow_water_kgh]]+Tabela1[[#This Row],[mass_flow_triolein_kgh]])</f>
        <v>1154.2838013106273</v>
      </c>
      <c r="L14313" s="3">
        <f>Tabela1[[#This Row],[mass_flow_water_kgh]]-Tabela1[[#This Row],[water_flow_f]]</f>
        <v>220.26164868937281</v>
      </c>
    </row>
    <row r="14314" spans="1:12" x14ac:dyDescent="0.25">
      <c r="A14314">
        <v>10523</v>
      </c>
      <c r="B14314" s="4">
        <v>2061.8181800000002</v>
      </c>
      <c r="C14314">
        <v>8</v>
      </c>
      <c r="D14314" s="4">
        <v>45</v>
      </c>
      <c r="E14314" s="4">
        <v>4409.0909099999999</v>
      </c>
      <c r="F14314" s="4">
        <v>4099.0802700000004</v>
      </c>
      <c r="G14314">
        <v>0.85</v>
      </c>
      <c r="H14314">
        <v>2.4054533400000001E-2</v>
      </c>
      <c r="I14314" s="2">
        <f t="shared" si="223"/>
        <v>0.97170054894117652</v>
      </c>
      <c r="J14314">
        <v>0.28474609400000001</v>
      </c>
      <c r="K14314">
        <f>Tabela1[[#This Row],[water_fraction_f_x000D_]]*(Tabela1[[#This Row],[mass_flow_water_kgh]]+Tabela1[[#This Row],[mass_flow_triolein_kgh]])</f>
        <v>1842.5660880065946</v>
      </c>
      <c r="L14314" s="3">
        <f>Tabela1[[#This Row],[mass_flow_water_kgh]]-Tabela1[[#This Row],[water_flow_f]]</f>
        <v>219.25209199340566</v>
      </c>
    </row>
    <row r="14315" spans="1:12" x14ac:dyDescent="0.25">
      <c r="A14315">
        <v>729</v>
      </c>
      <c r="B14315" s="4">
        <v>1260</v>
      </c>
      <c r="C14315">
        <v>10</v>
      </c>
      <c r="D14315" s="4">
        <v>45</v>
      </c>
      <c r="E14315" s="4">
        <v>4227.2727299999997</v>
      </c>
      <c r="F14315" s="4">
        <v>3946.5319500000001</v>
      </c>
      <c r="G14315">
        <v>0.85</v>
      </c>
      <c r="H14315">
        <v>2.40574515E-2</v>
      </c>
      <c r="I14315" s="2">
        <f t="shared" si="223"/>
        <v>0.97169711588235286</v>
      </c>
      <c r="J14315">
        <v>0.191121863</v>
      </c>
      <c r="K14315">
        <f>Tabela1[[#This Row],[water_fraction_f_x000D_]]*(Tabela1[[#This Row],[mass_flow_water_kgh]]+Tabela1[[#This Row],[mass_flow_triolein_kgh]])</f>
        <v>1048.7377869466959</v>
      </c>
      <c r="L14315" s="3">
        <f>Tabela1[[#This Row],[mass_flow_water_kgh]]-Tabela1[[#This Row],[water_flow_f]]</f>
        <v>211.26221305330409</v>
      </c>
    </row>
    <row r="14316" spans="1:12" x14ac:dyDescent="0.25">
      <c r="A14316">
        <v>4509</v>
      </c>
      <c r="B14316" s="4">
        <v>1603.63636</v>
      </c>
      <c r="C14316">
        <v>6</v>
      </c>
      <c r="D14316" s="4">
        <v>50.454545500000002</v>
      </c>
      <c r="E14316" s="4">
        <v>4227.2727299999997</v>
      </c>
      <c r="F14316" s="4">
        <v>3938.5570600000001</v>
      </c>
      <c r="G14316">
        <v>0.85</v>
      </c>
      <c r="H14316">
        <v>2.4068762399999999E-2</v>
      </c>
      <c r="I14316" s="2">
        <f t="shared" si="223"/>
        <v>0.97168380894117645</v>
      </c>
      <c r="J14316">
        <v>0.238879179</v>
      </c>
      <c r="K14316">
        <f>Tabela1[[#This Row],[water_fraction_f_x000D_]]*(Tabela1[[#This Row],[mass_flow_water_kgh]]+Tabela1[[#This Row],[mass_flow_triolein_kgh]])</f>
        <v>1392.8827762428368</v>
      </c>
      <c r="L14316" s="3">
        <f>Tabela1[[#This Row],[mass_flow_water_kgh]]-Tabela1[[#This Row],[water_flow_f]]</f>
        <v>210.75358375716314</v>
      </c>
    </row>
    <row r="14317" spans="1:12" x14ac:dyDescent="0.25">
      <c r="A14317">
        <v>4611</v>
      </c>
      <c r="B14317" s="4">
        <v>1603.63636</v>
      </c>
      <c r="C14317">
        <v>7</v>
      </c>
      <c r="D14317" s="4">
        <v>45</v>
      </c>
      <c r="E14317" s="4">
        <v>3681.8181800000002</v>
      </c>
      <c r="F14317" s="4">
        <v>3425.5431100000001</v>
      </c>
      <c r="G14317">
        <v>0.85</v>
      </c>
      <c r="H14317">
        <v>2.4077999499999999E-2</v>
      </c>
      <c r="I14317" s="2">
        <f t="shared" si="223"/>
        <v>0.97167294176470587</v>
      </c>
      <c r="J14317">
        <v>0.26873445699999998</v>
      </c>
      <c r="K14317">
        <f>Tabela1[[#This Row],[water_fraction_f_x000D_]]*(Tabela1[[#This Row],[mass_flow_water_kgh]]+Tabela1[[#This Row],[mass_flow_triolein_kgh]])</f>
        <v>1420.3837558050848</v>
      </c>
      <c r="L14317" s="3">
        <f>Tabela1[[#This Row],[mass_flow_water_kgh]]-Tabela1[[#This Row],[water_flow_f]]</f>
        <v>183.25260419491519</v>
      </c>
    </row>
    <row r="14318" spans="1:12" x14ac:dyDescent="0.25">
      <c r="A14318">
        <v>14317</v>
      </c>
      <c r="B14318" s="4">
        <v>2290.9090900000001</v>
      </c>
      <c r="C14318">
        <v>14</v>
      </c>
      <c r="D14318" s="4">
        <v>54.090909099999998</v>
      </c>
      <c r="E14318" s="4">
        <v>3500</v>
      </c>
      <c r="F14318" s="4">
        <v>3367.5584699999999</v>
      </c>
      <c r="G14318">
        <v>0.85</v>
      </c>
      <c r="H14318">
        <v>8.3037294100000005E-4</v>
      </c>
      <c r="I14318" s="2">
        <f t="shared" si="223"/>
        <v>0.99902309065764705</v>
      </c>
      <c r="J14318">
        <v>0.364297765</v>
      </c>
      <c r="K14318">
        <f>Tabela1[[#This Row],[water_fraction_f_x000D_]]*(Tabela1[[#This Row],[mass_flow_water_kgh]]+Tabela1[[#This Row],[mass_flow_triolein_kgh]])</f>
        <v>2109.6152388051837</v>
      </c>
      <c r="L14318" s="3">
        <f>Tabela1[[#This Row],[mass_flow_water_kgh]]-Tabela1[[#This Row],[water_flow_f]]</f>
        <v>181.2938511948164</v>
      </c>
    </row>
    <row r="14319" spans="1:12" x14ac:dyDescent="0.25">
      <c r="A14319">
        <v>14318</v>
      </c>
      <c r="B14319" s="4">
        <v>2290.9090900000001</v>
      </c>
      <c r="C14319">
        <v>14</v>
      </c>
      <c r="D14319" s="4">
        <v>54.090909099999998</v>
      </c>
      <c r="E14319" s="4">
        <v>3590.9090900000001</v>
      </c>
      <c r="F14319" s="4">
        <v>3454.87869</v>
      </c>
      <c r="G14319">
        <v>0.85</v>
      </c>
      <c r="H14319">
        <v>8.6521371600000005E-4</v>
      </c>
      <c r="I14319" s="2">
        <f t="shared" si="223"/>
        <v>0.99898210151058819</v>
      </c>
      <c r="J14319">
        <v>0.35786822000000001</v>
      </c>
      <c r="K14319">
        <f>Tabela1[[#This Row],[water_fraction_f_x000D_]]*(Tabela1[[#This Row],[mass_flow_water_kgh]]+Tabela1[[#This Row],[mass_flow_triolein_kgh]])</f>
        <v>2104.91580244024</v>
      </c>
      <c r="L14319" s="3">
        <f>Tabela1[[#This Row],[mass_flow_water_kgh]]-Tabela1[[#This Row],[water_flow_f]]</f>
        <v>185.99328755976012</v>
      </c>
    </row>
    <row r="14320" spans="1:12" x14ac:dyDescent="0.25">
      <c r="A14320">
        <v>14319</v>
      </c>
      <c r="B14320" s="4">
        <v>2290.9090900000001</v>
      </c>
      <c r="C14320">
        <v>14</v>
      </c>
      <c r="D14320" s="4">
        <v>54.090909099999998</v>
      </c>
      <c r="E14320" s="4">
        <v>3681.8181800000002</v>
      </c>
      <c r="F14320" s="4">
        <v>3542.2087000000001</v>
      </c>
      <c r="G14320">
        <v>0.85</v>
      </c>
      <c r="H14320">
        <v>8.9728023999999999E-4</v>
      </c>
      <c r="I14320" s="2">
        <f t="shared" si="223"/>
        <v>0.99894437618823528</v>
      </c>
      <c r="J14320">
        <v>0.35163429400000001</v>
      </c>
      <c r="K14320">
        <f>Tabela1[[#This Row],[water_fraction_f_x000D_]]*(Tabela1[[#This Row],[mass_flow_water_kgh]]+Tabela1[[#This Row],[mass_flow_triolein_kgh]])</f>
        <v>2100.2157368409976</v>
      </c>
      <c r="L14320" s="3">
        <f>Tabela1[[#This Row],[mass_flow_water_kgh]]-Tabela1[[#This Row],[water_flow_f]]</f>
        <v>190.69335315900253</v>
      </c>
    </row>
    <row r="14321" spans="1:12" x14ac:dyDescent="0.25">
      <c r="A14321">
        <v>14320</v>
      </c>
      <c r="B14321" s="4">
        <v>2290.9090900000001</v>
      </c>
      <c r="C14321">
        <v>14</v>
      </c>
      <c r="D14321" s="4">
        <v>54.090909099999998</v>
      </c>
      <c r="E14321" s="4">
        <v>3772.7272699999999</v>
      </c>
      <c r="F14321" s="4">
        <v>3629.4433300000001</v>
      </c>
      <c r="G14321">
        <v>0.85</v>
      </c>
      <c r="H14321">
        <v>9.4482252799999995E-4</v>
      </c>
      <c r="I14321" s="2">
        <f t="shared" si="223"/>
        <v>0.9988884440847059</v>
      </c>
      <c r="J14321">
        <v>0.34558829600000002</v>
      </c>
      <c r="K14321">
        <f>Tabela1[[#This Row],[water_fraction_f_x000D_]]*(Tabela1[[#This Row],[mass_flow_water_kgh]]+Tabela1[[#This Row],[mass_flow_triolein_kgh]])</f>
        <v>2095.5217572160427</v>
      </c>
      <c r="L14321" s="3">
        <f>Tabela1[[#This Row],[mass_flow_water_kgh]]-Tabela1[[#This Row],[water_flow_f]]</f>
        <v>195.38733278395739</v>
      </c>
    </row>
    <row r="14322" spans="1:12" x14ac:dyDescent="0.25">
      <c r="A14322">
        <v>8950</v>
      </c>
      <c r="B14322" s="4">
        <v>1947.2727299999999</v>
      </c>
      <c r="C14322">
        <v>7</v>
      </c>
      <c r="D14322" s="4">
        <v>46.818181799999998</v>
      </c>
      <c r="E14322" s="4">
        <v>4318.1818199999998</v>
      </c>
      <c r="F14322" s="4">
        <v>4015.7788099999998</v>
      </c>
      <c r="G14322">
        <v>0.85</v>
      </c>
      <c r="H14322">
        <v>2.41283505E-2</v>
      </c>
      <c r="I14322" s="2">
        <f t="shared" si="223"/>
        <v>0.97161370529411772</v>
      </c>
      <c r="J14322">
        <v>0.27651046800000001</v>
      </c>
      <c r="K14322">
        <f>Tabela1[[#This Row],[water_fraction_f_x000D_]]*(Tabela1[[#This Row],[mass_flow_water_kgh]]+Tabela1[[#This Row],[mass_flow_triolein_kgh]])</f>
        <v>1732.4637698532292</v>
      </c>
      <c r="L14322" s="3">
        <f>Tabela1[[#This Row],[mass_flow_water_kgh]]-Tabela1[[#This Row],[water_flow_f]]</f>
        <v>214.80896014677069</v>
      </c>
    </row>
    <row r="14323" spans="1:12" x14ac:dyDescent="0.25">
      <c r="A14323">
        <v>3333</v>
      </c>
      <c r="B14323" s="4">
        <v>1489.0909099999999</v>
      </c>
      <c r="C14323">
        <v>8</v>
      </c>
      <c r="D14323" s="4">
        <v>46.818181799999998</v>
      </c>
      <c r="E14323" s="4">
        <v>4227.2727299999997</v>
      </c>
      <c r="F14323" s="4">
        <v>3940.7920199999999</v>
      </c>
      <c r="G14323">
        <v>0.85</v>
      </c>
      <c r="H14323">
        <v>2.41425259E-2</v>
      </c>
      <c r="I14323" s="2">
        <f t="shared" si="223"/>
        <v>0.97159702835294115</v>
      </c>
      <c r="J14323">
        <v>0.223602776</v>
      </c>
      <c r="K14323">
        <f>Tabela1[[#This Row],[water_fraction_f_x000D_]]*(Tabela1[[#This Row],[mass_flow_water_kgh]]+Tabela1[[#This Row],[mass_flow_triolein_kgh]])</f>
        <v>1278.1947785294647</v>
      </c>
      <c r="L14323" s="3">
        <f>Tabela1[[#This Row],[mass_flow_water_kgh]]-Tabela1[[#This Row],[water_flow_f]]</f>
        <v>210.89613147053524</v>
      </c>
    </row>
    <row r="14324" spans="1:12" x14ac:dyDescent="0.25">
      <c r="A14324">
        <v>1744</v>
      </c>
      <c r="B14324" s="4">
        <v>1374.5454500000001</v>
      </c>
      <c r="C14324">
        <v>7</v>
      </c>
      <c r="D14324" s="4">
        <v>46.818181799999998</v>
      </c>
      <c r="E14324" s="4">
        <v>3772.7272699999999</v>
      </c>
      <c r="F14324" s="4">
        <v>3515.9762000000001</v>
      </c>
      <c r="G14324">
        <v>0.85</v>
      </c>
      <c r="H14324">
        <v>2.41469518E-2</v>
      </c>
      <c r="I14324" s="2">
        <f t="shared" si="223"/>
        <v>0.9715918214117647</v>
      </c>
      <c r="J14324">
        <v>0.230489997</v>
      </c>
      <c r="K14324">
        <f>Tabela1[[#This Row],[water_fraction_f_x000D_]]*(Tabela1[[#This Row],[mass_flow_water_kgh]]+Tabela1[[#This Row],[mass_flow_triolein_kgh]])</f>
        <v>1186.3948737909818</v>
      </c>
      <c r="L14324" s="3">
        <f>Tabela1[[#This Row],[mass_flow_water_kgh]]-Tabela1[[#This Row],[water_flow_f]]</f>
        <v>188.15057620901825</v>
      </c>
    </row>
    <row r="14325" spans="1:12" x14ac:dyDescent="0.25">
      <c r="A14325">
        <v>170</v>
      </c>
      <c r="B14325" s="4">
        <v>1260</v>
      </c>
      <c r="C14325">
        <v>6</v>
      </c>
      <c r="D14325" s="4">
        <v>48.636363600000003</v>
      </c>
      <c r="E14325" s="4">
        <v>3590.9090900000001</v>
      </c>
      <c r="F14325" s="4">
        <v>3347.5509900000002</v>
      </c>
      <c r="G14325">
        <v>0.85</v>
      </c>
      <c r="H14325">
        <v>2.4167804000000001E-2</v>
      </c>
      <c r="I14325" s="2">
        <f t="shared" si="223"/>
        <v>0.97156728941176473</v>
      </c>
      <c r="J14325">
        <v>0.22281429699999999</v>
      </c>
      <c r="K14325">
        <f>Tabela1[[#This Row],[water_fraction_f_x000D_]]*(Tabela1[[#This Row],[mass_flow_water_kgh]]+Tabela1[[#This Row],[mass_flow_triolein_kgh]])</f>
        <v>1080.8518986992597</v>
      </c>
      <c r="L14325" s="3">
        <f>Tabela1[[#This Row],[mass_flow_water_kgh]]-Tabela1[[#This Row],[water_flow_f]]</f>
        <v>179.14810130074034</v>
      </c>
    </row>
    <row r="14326" spans="1:12" x14ac:dyDescent="0.25">
      <c r="A14326">
        <v>5935</v>
      </c>
      <c r="B14326" s="4">
        <v>1718.18182</v>
      </c>
      <c r="C14326">
        <v>6</v>
      </c>
      <c r="D14326" s="4">
        <v>48.636363600000003</v>
      </c>
      <c r="E14326" s="4">
        <v>4045.4545499999999</v>
      </c>
      <c r="F14326" s="4">
        <v>3764.2085099999999</v>
      </c>
      <c r="G14326">
        <v>0.85</v>
      </c>
      <c r="H14326">
        <v>2.41994697E-2</v>
      </c>
      <c r="I14326" s="2">
        <f t="shared" si="223"/>
        <v>0.97153003564705886</v>
      </c>
      <c r="J14326">
        <v>0.263168666</v>
      </c>
      <c r="K14326">
        <f>Tabela1[[#This Row],[water_fraction_f_x000D_]]*(Tabela1[[#This Row],[mass_flow_water_kgh]]+Tabela1[[#This Row],[mass_flow_triolein_kgh]])</f>
        <v>1516.8084948019825</v>
      </c>
      <c r="L14326" s="3">
        <f>Tabela1[[#This Row],[mass_flow_water_kgh]]-Tabela1[[#This Row],[water_flow_f]]</f>
        <v>201.37332519801748</v>
      </c>
    </row>
    <row r="14327" spans="1:12" x14ac:dyDescent="0.25">
      <c r="A14327">
        <v>4375</v>
      </c>
      <c r="B14327" s="4">
        <v>1603.63636</v>
      </c>
      <c r="C14327">
        <v>5</v>
      </c>
      <c r="D14327" s="4">
        <v>52.2727273</v>
      </c>
      <c r="E14327" s="4">
        <v>4045.4545499999999</v>
      </c>
      <c r="F14327" s="4">
        <v>3766.7908699999998</v>
      </c>
      <c r="G14327">
        <v>0.85</v>
      </c>
      <c r="H14327">
        <v>2.4212503999999999E-2</v>
      </c>
      <c r="I14327" s="2">
        <f t="shared" si="223"/>
        <v>0.97151470117647065</v>
      </c>
      <c r="J14327">
        <v>0.24819893400000001</v>
      </c>
      <c r="K14327">
        <f>Tabela1[[#This Row],[water_fraction_f_x000D_]]*(Tabela1[[#This Row],[mass_flow_water_kgh]]+Tabela1[[#This Row],[mass_flow_triolein_kgh]])</f>
        <v>1402.0983419310899</v>
      </c>
      <c r="L14327" s="3">
        <f>Tabela1[[#This Row],[mass_flow_water_kgh]]-Tabela1[[#This Row],[water_flow_f]]</f>
        <v>201.53801806891011</v>
      </c>
    </row>
    <row r="14328" spans="1:12" x14ac:dyDescent="0.25">
      <c r="A14328">
        <v>1876</v>
      </c>
      <c r="B14328" s="4">
        <v>1374.5454500000001</v>
      </c>
      <c r="C14328">
        <v>8</v>
      </c>
      <c r="D14328" s="4">
        <v>45</v>
      </c>
      <c r="E14328" s="4">
        <v>3772.7272699999999</v>
      </c>
      <c r="F14328" s="4">
        <v>3515.63499</v>
      </c>
      <c r="G14328">
        <v>0.85</v>
      </c>
      <c r="H14328">
        <v>2.4216216799999999E-2</v>
      </c>
      <c r="I14328" s="2">
        <f t="shared" si="223"/>
        <v>0.97151033317647062</v>
      </c>
      <c r="J14328">
        <v>0.230494224</v>
      </c>
      <c r="K14328">
        <f>Tabela1[[#This Row],[water_fraction_f_x000D_]]*(Tabela1[[#This Row],[mass_flow_water_kgh]]+Tabela1[[#This Row],[mass_flow_triolein_kgh]])</f>
        <v>1186.4166313127691</v>
      </c>
      <c r="L14328" s="3">
        <f>Tabela1[[#This Row],[mass_flow_water_kgh]]-Tabela1[[#This Row],[water_flow_f]]</f>
        <v>188.12881868723093</v>
      </c>
    </row>
    <row r="14329" spans="1:12" x14ac:dyDescent="0.25">
      <c r="A14329">
        <v>3083</v>
      </c>
      <c r="B14329" s="4">
        <v>1489.0909099999999</v>
      </c>
      <c r="C14329">
        <v>6</v>
      </c>
      <c r="D14329" s="4">
        <v>52.2727273</v>
      </c>
      <c r="E14329" s="4">
        <v>4409.0909099999999</v>
      </c>
      <c r="F14329" s="4">
        <v>4111.30134</v>
      </c>
      <c r="G14329">
        <v>0.85</v>
      </c>
      <c r="H14329">
        <v>2.4225244699999999E-2</v>
      </c>
      <c r="I14329" s="2">
        <f t="shared" si="223"/>
        <v>0.97149971211764707</v>
      </c>
      <c r="J14329">
        <v>0.21516111499999999</v>
      </c>
      <c r="K14329">
        <f>Tabela1[[#This Row],[water_fraction_f_x000D_]]*(Tabela1[[#This Row],[mass_flow_water_kgh]]+Tabela1[[#This Row],[mass_flow_triolein_kgh]])</f>
        <v>1269.0593768639292</v>
      </c>
      <c r="L14329" s="3">
        <f>Tabela1[[#This Row],[mass_flow_water_kgh]]-Tabela1[[#This Row],[water_flow_f]]</f>
        <v>220.03153313607072</v>
      </c>
    </row>
    <row r="14330" spans="1:12" x14ac:dyDescent="0.25">
      <c r="A14330">
        <v>14329</v>
      </c>
      <c r="B14330" s="4">
        <v>2290.9090900000001</v>
      </c>
      <c r="C14330">
        <v>14</v>
      </c>
      <c r="D14330" s="4">
        <v>55.909090900000002</v>
      </c>
      <c r="E14330" s="4">
        <v>3500</v>
      </c>
      <c r="F14330" s="4">
        <v>3367.6205100000002</v>
      </c>
      <c r="G14330">
        <v>0.85</v>
      </c>
      <c r="H14330">
        <v>8.1917919800000003E-4</v>
      </c>
      <c r="I14330" s="2">
        <f t="shared" si="223"/>
        <v>0.99903625976705879</v>
      </c>
      <c r="J14330">
        <v>0.36429708199999999</v>
      </c>
      <c r="K14330">
        <f>Tabela1[[#This Row],[water_fraction_f_x000D_]]*(Tabela1[[#This Row],[mass_flow_water_kgh]]+Tabela1[[#This Row],[mass_flow_triolein_kgh]])</f>
        <v>2109.6112836142752</v>
      </c>
      <c r="L14330" s="3">
        <f>Tabela1[[#This Row],[mass_flow_water_kgh]]-Tabela1[[#This Row],[water_flow_f]]</f>
        <v>181.29780638572493</v>
      </c>
    </row>
    <row r="14331" spans="1:12" x14ac:dyDescent="0.25">
      <c r="A14331">
        <v>14330</v>
      </c>
      <c r="B14331" s="4">
        <v>2290.9090900000001</v>
      </c>
      <c r="C14331">
        <v>14</v>
      </c>
      <c r="D14331" s="4">
        <v>55.909090900000002</v>
      </c>
      <c r="E14331" s="4">
        <v>3590.9090900000001</v>
      </c>
      <c r="F14331" s="4">
        <v>3454.9584100000002</v>
      </c>
      <c r="G14331">
        <v>0.85</v>
      </c>
      <c r="H14331">
        <v>8.51052145E-4</v>
      </c>
      <c r="I14331" s="2">
        <f t="shared" si="223"/>
        <v>0.99899876218235295</v>
      </c>
      <c r="J14331">
        <v>0.357867355</v>
      </c>
      <c r="K14331">
        <f>Tabela1[[#This Row],[water_fraction_f_x000D_]]*(Tabela1[[#This Row],[mass_flow_water_kgh]]+Tabela1[[#This Row],[mass_flow_triolein_kgh]])</f>
        <v>2104.9107146675142</v>
      </c>
      <c r="L14331" s="3">
        <f>Tabela1[[#This Row],[mass_flow_water_kgh]]-Tabela1[[#This Row],[water_flow_f]]</f>
        <v>185.99837533248592</v>
      </c>
    </row>
    <row r="14332" spans="1:12" x14ac:dyDescent="0.25">
      <c r="A14332">
        <v>14331</v>
      </c>
      <c r="B14332" s="4">
        <v>2290.9090900000001</v>
      </c>
      <c r="C14332">
        <v>14</v>
      </c>
      <c r="D14332" s="4">
        <v>55.909090900000002</v>
      </c>
      <c r="E14332" s="4">
        <v>3681.8181800000002</v>
      </c>
      <c r="F14332" s="4">
        <v>3542.30978</v>
      </c>
      <c r="G14332">
        <v>0.85</v>
      </c>
      <c r="H14332">
        <v>8.7959649099999995E-4</v>
      </c>
      <c r="I14332" s="2">
        <f t="shared" si="223"/>
        <v>0.99896518059882355</v>
      </c>
      <c r="J14332">
        <v>0.351633215</v>
      </c>
      <c r="K14332">
        <f>Tabela1[[#This Row],[water_fraction_f_x000D_]]*(Tabela1[[#This Row],[mass_flow_water_kgh]]+Tabela1[[#This Row],[mass_flow_triolein_kgh]])</f>
        <v>2100.2092922682732</v>
      </c>
      <c r="L14332" s="3">
        <f>Tabela1[[#This Row],[mass_flow_water_kgh]]-Tabela1[[#This Row],[water_flow_f]]</f>
        <v>190.6997977317269</v>
      </c>
    </row>
    <row r="14333" spans="1:12" x14ac:dyDescent="0.25">
      <c r="A14333">
        <v>14332</v>
      </c>
      <c r="B14333" s="4">
        <v>2290.9090900000001</v>
      </c>
      <c r="C14333">
        <v>14</v>
      </c>
      <c r="D14333" s="4">
        <v>55.909090900000002</v>
      </c>
      <c r="E14333" s="4">
        <v>3772.7272699999999</v>
      </c>
      <c r="F14333" s="4">
        <v>3629.6198899999999</v>
      </c>
      <c r="G14333">
        <v>0.85</v>
      </c>
      <c r="H14333">
        <v>9.1439676200000004E-4</v>
      </c>
      <c r="I14333" s="2">
        <f t="shared" si="223"/>
        <v>0.99892423910352945</v>
      </c>
      <c r="J14333">
        <v>0.34558643900000002</v>
      </c>
      <c r="K14333">
        <f>Tabela1[[#This Row],[water_fraction_f_x000D_]]*(Tabela1[[#This Row],[mass_flow_water_kgh]]+Tabela1[[#This Row],[mass_flow_triolein_kgh]])</f>
        <v>2095.5104970433222</v>
      </c>
      <c r="L14333" s="3">
        <f>Tabela1[[#This Row],[mass_flow_water_kgh]]-Tabela1[[#This Row],[water_flow_f]]</f>
        <v>195.39859295667793</v>
      </c>
    </row>
    <row r="14334" spans="1:12" x14ac:dyDescent="0.25">
      <c r="A14334">
        <v>5831</v>
      </c>
      <c r="B14334" s="4">
        <v>1718.18182</v>
      </c>
      <c r="C14334">
        <v>5</v>
      </c>
      <c r="D14334" s="4">
        <v>54.090909099999998</v>
      </c>
      <c r="E14334" s="4">
        <v>4409.0909099999999</v>
      </c>
      <c r="F14334" s="4">
        <v>4105.9305100000001</v>
      </c>
      <c r="G14334">
        <v>0.85</v>
      </c>
      <c r="H14334">
        <v>2.4235395100000001E-2</v>
      </c>
      <c r="I14334" s="2">
        <f t="shared" si="223"/>
        <v>0.97148777047058832</v>
      </c>
      <c r="J14334">
        <v>0.24456114400000001</v>
      </c>
      <c r="K14334">
        <f>Tabela1[[#This Row],[water_fraction_f_x000D_]]*(Tabela1[[#This Row],[mass_flow_water_kgh]]+Tabela1[[#This Row],[mass_flow_triolein_kgh]])</f>
        <v>1498.492828448803</v>
      </c>
      <c r="L14334" s="3">
        <f>Tabela1[[#This Row],[mass_flow_water_kgh]]-Tabela1[[#This Row],[water_flow_f]]</f>
        <v>219.68899155119698</v>
      </c>
    </row>
    <row r="14335" spans="1:12" x14ac:dyDescent="0.25">
      <c r="A14335">
        <v>598</v>
      </c>
      <c r="B14335" s="4">
        <v>1260</v>
      </c>
      <c r="C14335">
        <v>9</v>
      </c>
      <c r="D14335" s="4">
        <v>46.818181799999998</v>
      </c>
      <c r="E14335" s="4">
        <v>4318.1818199999998</v>
      </c>
      <c r="F14335" s="4">
        <v>4031.0340299999998</v>
      </c>
      <c r="G14335">
        <v>0.85</v>
      </c>
      <c r="H14335">
        <v>2.42435433E-2</v>
      </c>
      <c r="I14335" s="2">
        <f t="shared" si="223"/>
        <v>0.9714781843529412</v>
      </c>
      <c r="J14335">
        <v>0.187196853</v>
      </c>
      <c r="K14335">
        <f>Tabela1[[#This Row],[water_fraction_f_x000D_]]*(Tabela1[[#This Row],[mass_flow_water_kgh]]+Tabela1[[#This Row],[mass_flow_triolein_kgh]])</f>
        <v>1044.2180821658123</v>
      </c>
      <c r="L14335" s="3">
        <f>Tabela1[[#This Row],[mass_flow_water_kgh]]-Tabela1[[#This Row],[water_flow_f]]</f>
        <v>215.78191783418765</v>
      </c>
    </row>
    <row r="14336" spans="1:12" x14ac:dyDescent="0.25">
      <c r="A14336">
        <v>9082</v>
      </c>
      <c r="B14336" s="4">
        <v>1947.2727299999999</v>
      </c>
      <c r="C14336">
        <v>8</v>
      </c>
      <c r="D14336" s="4">
        <v>45</v>
      </c>
      <c r="E14336" s="4">
        <v>4318.1818199999998</v>
      </c>
      <c r="F14336" s="4">
        <v>4015.0708399999999</v>
      </c>
      <c r="G14336">
        <v>0.85</v>
      </c>
      <c r="H14336">
        <v>2.4246420099999999E-2</v>
      </c>
      <c r="I14336" s="2">
        <f t="shared" si="223"/>
        <v>0.97147479988235297</v>
      </c>
      <c r="J14336">
        <v>0.27651767399999999</v>
      </c>
      <c r="K14336">
        <f>Tabela1[[#This Row],[water_fraction_f_x000D_]]*(Tabela1[[#This Row],[mass_flow_water_kgh]]+Tabela1[[#This Row],[mass_flow_triolein_kgh]])</f>
        <v>1732.5089187187166</v>
      </c>
      <c r="L14336" s="3">
        <f>Tabela1[[#This Row],[mass_flow_water_kgh]]-Tabela1[[#This Row],[water_flow_f]]</f>
        <v>214.76381128128332</v>
      </c>
    </row>
    <row r="14337" spans="1:12" x14ac:dyDescent="0.25">
      <c r="A14337">
        <v>2919</v>
      </c>
      <c r="B14337" s="4">
        <v>1489.0909099999999</v>
      </c>
      <c r="C14337">
        <v>5</v>
      </c>
      <c r="D14337" s="4">
        <v>50.454545500000002</v>
      </c>
      <c r="E14337" s="4">
        <v>3681.8181800000002</v>
      </c>
      <c r="F14337" s="4">
        <v>3427.1220899999998</v>
      </c>
      <c r="G14337">
        <v>0.85</v>
      </c>
      <c r="H14337">
        <v>2.42923037E-2</v>
      </c>
      <c r="I14337" s="2">
        <f t="shared" si="223"/>
        <v>0.97142081917647061</v>
      </c>
      <c r="J14337">
        <v>0.25251606100000001</v>
      </c>
      <c r="K14337">
        <f>Tabela1[[#This Row],[water_fraction_f_x000D_]]*(Tabela1[[#This Row],[mass_flow_water_kgh]]+Tabela1[[#This Row],[mass_flow_triolein_kgh]])</f>
        <v>1305.7375951958945</v>
      </c>
      <c r="L14337" s="3">
        <f>Tabela1[[#This Row],[mass_flow_water_kgh]]-Tabela1[[#This Row],[water_flow_f]]</f>
        <v>183.35331480410537</v>
      </c>
    </row>
    <row r="14338" spans="1:12" x14ac:dyDescent="0.25">
      <c r="A14338">
        <v>94</v>
      </c>
      <c r="B14338" s="4">
        <v>1260</v>
      </c>
      <c r="C14338">
        <v>5</v>
      </c>
      <c r="D14338" s="4">
        <v>57.7272727</v>
      </c>
      <c r="E14338" s="4">
        <v>4318.1818199999998</v>
      </c>
      <c r="F14338" s="4">
        <v>4030.4984599999998</v>
      </c>
      <c r="G14338">
        <v>0.85</v>
      </c>
      <c r="H14338">
        <v>2.4343865100000001E-2</v>
      </c>
      <c r="I14338" s="2">
        <f t="shared" ref="I14338:I14401" si="224">(G14338-H14338)/G14338</f>
        <v>0.97136015870588244</v>
      </c>
      <c r="J14338">
        <v>0.18720297699999999</v>
      </c>
      <c r="K14338">
        <f>Tabela1[[#This Row],[water_fraction_f_x000D_]]*(Tabela1[[#This Row],[mass_flow_water_kgh]]+Tabela1[[#This Row],[mass_flow_triolein_kgh]])</f>
        <v>1044.252242951278</v>
      </c>
      <c r="L14338" s="3">
        <f>Tabela1[[#This Row],[mass_flow_water_kgh]]-Tabela1[[#This Row],[water_flow_f]]</f>
        <v>215.74775704872195</v>
      </c>
    </row>
    <row r="14339" spans="1:12" x14ac:dyDescent="0.25">
      <c r="A14339">
        <v>119</v>
      </c>
      <c r="B14339" s="4">
        <v>1260</v>
      </c>
      <c r="C14339">
        <v>5</v>
      </c>
      <c r="D14339" s="4">
        <v>61.363636399999997</v>
      </c>
      <c r="E14339" s="4">
        <v>4409.0909099999999</v>
      </c>
      <c r="F14339" s="4">
        <v>4115.8761800000002</v>
      </c>
      <c r="G14339">
        <v>0.85</v>
      </c>
      <c r="H14339">
        <v>2.4360986000000001E-2</v>
      </c>
      <c r="I14339" s="2">
        <f t="shared" si="224"/>
        <v>0.97134001647058821</v>
      </c>
      <c r="J14339">
        <v>0.1833939</v>
      </c>
      <c r="K14339">
        <f>Tabela1[[#This Row],[water_fraction_f_x000D_]]*(Tabela1[[#This Row],[mass_flow_water_kgh]]+Tabela1[[#This Row],[mass_flow_triolein_kgh]])</f>
        <v>1039.6766914394489</v>
      </c>
      <c r="L14339" s="3">
        <f>Tabela1[[#This Row],[mass_flow_water_kgh]]-Tabela1[[#This Row],[water_flow_f]]</f>
        <v>220.32330856055114</v>
      </c>
    </row>
    <row r="14340" spans="1:12" x14ac:dyDescent="0.25">
      <c r="A14340">
        <v>582</v>
      </c>
      <c r="B14340" s="4">
        <v>1260</v>
      </c>
      <c r="C14340">
        <v>9</v>
      </c>
      <c r="D14340" s="4">
        <v>45</v>
      </c>
      <c r="E14340" s="4">
        <v>3954.5454500000001</v>
      </c>
      <c r="F14340" s="4">
        <v>3688.4948899999999</v>
      </c>
      <c r="G14340">
        <v>0.85</v>
      </c>
      <c r="H14340">
        <v>2.4368143700000001E-2</v>
      </c>
      <c r="I14340" s="2">
        <f t="shared" si="224"/>
        <v>0.97133159564705884</v>
      </c>
      <c r="J14340">
        <v>0.20377344</v>
      </c>
      <c r="K14340">
        <f>Tabela1[[#This Row],[water_fraction_f_x000D_]]*(Tabela1[[#This Row],[mass_flow_water_kgh]]+Tabela1[[#This Row],[mass_flow_triolein_kgh]])</f>
        <v>1062.5858643828478</v>
      </c>
      <c r="L14340" s="3">
        <f>Tabela1[[#This Row],[mass_flow_water_kgh]]-Tabela1[[#This Row],[water_flow_f]]</f>
        <v>197.41413561715217</v>
      </c>
    </row>
    <row r="14341" spans="1:12" x14ac:dyDescent="0.25">
      <c r="A14341">
        <v>11684</v>
      </c>
      <c r="B14341" s="4">
        <v>2176.36364</v>
      </c>
      <c r="C14341">
        <v>6</v>
      </c>
      <c r="D14341" s="4">
        <v>46.818181799999998</v>
      </c>
      <c r="E14341" s="4">
        <v>4136.3636399999996</v>
      </c>
      <c r="F14341" s="4">
        <v>3838.0505400000002</v>
      </c>
      <c r="G14341">
        <v>0.85</v>
      </c>
      <c r="H14341">
        <v>2.43699317E-2</v>
      </c>
      <c r="I14341" s="2">
        <f t="shared" si="224"/>
        <v>0.97132949211764708</v>
      </c>
      <c r="J14341">
        <v>0.31225022200000002</v>
      </c>
      <c r="K14341">
        <f>Tabela1[[#This Row],[water_fraction_f_x000D_]]*(Tabela1[[#This Row],[mass_flow_water_kgh]]+Tabela1[[#This Row],[mass_flow_triolein_kgh]])</f>
        <v>1971.1504946054561</v>
      </c>
      <c r="L14341" s="3">
        <f>Tabela1[[#This Row],[mass_flow_water_kgh]]-Tabela1[[#This Row],[water_flow_f]]</f>
        <v>205.21314539454397</v>
      </c>
    </row>
    <row r="14342" spans="1:12" x14ac:dyDescent="0.25">
      <c r="A14342">
        <v>14341</v>
      </c>
      <c r="B14342" s="4">
        <v>2290.9090900000001</v>
      </c>
      <c r="C14342">
        <v>14</v>
      </c>
      <c r="D14342" s="4">
        <v>57.7272727</v>
      </c>
      <c r="E14342" s="4">
        <v>3500</v>
      </c>
      <c r="F14342" s="4">
        <v>3367.6918900000001</v>
      </c>
      <c r="G14342">
        <v>0.85</v>
      </c>
      <c r="H14342">
        <v>8.0630021500000004E-4</v>
      </c>
      <c r="I14342" s="2">
        <f t="shared" si="224"/>
        <v>0.99905141151176469</v>
      </c>
      <c r="J14342">
        <v>0.36429629600000002</v>
      </c>
      <c r="K14342">
        <f>Tabela1[[#This Row],[water_fraction_f_x000D_]]*(Tabela1[[#This Row],[mass_flow_water_kgh]]+Tabela1[[#This Row],[mass_flow_triolein_kgh]])</f>
        <v>2109.606731959731</v>
      </c>
      <c r="L14342" s="3">
        <f>Tabela1[[#This Row],[mass_flow_water_kgh]]-Tabela1[[#This Row],[water_flow_f]]</f>
        <v>181.30235804026916</v>
      </c>
    </row>
    <row r="14343" spans="1:12" x14ac:dyDescent="0.25">
      <c r="A14343">
        <v>14342</v>
      </c>
      <c r="B14343" s="4">
        <v>2290.9090900000001</v>
      </c>
      <c r="C14343">
        <v>14</v>
      </c>
      <c r="D14343" s="4">
        <v>57.7272727</v>
      </c>
      <c r="E14343" s="4">
        <v>3590.9090900000001</v>
      </c>
      <c r="F14343" s="4">
        <v>3455.0317100000002</v>
      </c>
      <c r="G14343">
        <v>0.85</v>
      </c>
      <c r="H14343">
        <v>8.3803066999999995E-4</v>
      </c>
      <c r="I14343" s="2">
        <f t="shared" si="224"/>
        <v>0.99901408156470595</v>
      </c>
      <c r="J14343">
        <v>0.35786656</v>
      </c>
      <c r="K14343">
        <f>Tabela1[[#This Row],[water_fraction_f_x000D_]]*(Tabela1[[#This Row],[mass_flow_water_kgh]]+Tabela1[[#This Row],[mass_flow_triolein_kgh]])</f>
        <v>2104.9060386220608</v>
      </c>
      <c r="L14343" s="3">
        <f>Tabela1[[#This Row],[mass_flow_water_kgh]]-Tabela1[[#This Row],[water_flow_f]]</f>
        <v>186.0030513779393</v>
      </c>
    </row>
    <row r="14344" spans="1:12" x14ac:dyDescent="0.25">
      <c r="A14344">
        <v>14343</v>
      </c>
      <c r="B14344" s="4">
        <v>2290.9090900000001</v>
      </c>
      <c r="C14344">
        <v>14</v>
      </c>
      <c r="D14344" s="4">
        <v>57.7272727</v>
      </c>
      <c r="E14344" s="4">
        <v>3681.8181800000002</v>
      </c>
      <c r="F14344" s="4">
        <v>3542.3592699999999</v>
      </c>
      <c r="G14344">
        <v>0.85</v>
      </c>
      <c r="H14344">
        <v>8.7093876500000001E-4</v>
      </c>
      <c r="I14344" s="2">
        <f t="shared" si="224"/>
        <v>0.99897536615882354</v>
      </c>
      <c r="J14344">
        <v>0.35163268600000003</v>
      </c>
      <c r="K14344">
        <f>Tabela1[[#This Row],[water_fraction_f_x000D_]]*(Tabela1[[#This Row],[mass_flow_water_kgh]]+Tabela1[[#This Row],[mass_flow_triolein_kgh]])</f>
        <v>2100.2061326955477</v>
      </c>
      <c r="L14344" s="3">
        <f>Tabela1[[#This Row],[mass_flow_water_kgh]]-Tabela1[[#This Row],[water_flow_f]]</f>
        <v>190.70295730445241</v>
      </c>
    </row>
    <row r="14345" spans="1:12" x14ac:dyDescent="0.25">
      <c r="A14345">
        <v>14344</v>
      </c>
      <c r="B14345" s="4">
        <v>2290.9090900000001</v>
      </c>
      <c r="C14345">
        <v>14</v>
      </c>
      <c r="D14345" s="4">
        <v>57.7272727</v>
      </c>
      <c r="E14345" s="4">
        <v>3772.7272699999999</v>
      </c>
      <c r="F14345" s="4">
        <v>3629.6674200000002</v>
      </c>
      <c r="G14345">
        <v>0.85</v>
      </c>
      <c r="H14345">
        <v>9.0620632899999999E-4</v>
      </c>
      <c r="I14345" s="2">
        <f t="shared" si="224"/>
        <v>0.99893387490705887</v>
      </c>
      <c r="J14345">
        <v>0.34558593900000001</v>
      </c>
      <c r="K14345">
        <f>Tabela1[[#This Row],[water_fraction_f_x000D_]]*(Tabela1[[#This Row],[mass_flow_water_kgh]]+Tabela1[[#This Row],[mass_flow_triolein_kgh]])</f>
        <v>2095.5074652251424</v>
      </c>
      <c r="L14345" s="3">
        <f>Tabela1[[#This Row],[mass_flow_water_kgh]]-Tabela1[[#This Row],[water_flow_f]]</f>
        <v>195.40162477485774</v>
      </c>
    </row>
    <row r="14346" spans="1:12" x14ac:dyDescent="0.25">
      <c r="A14346">
        <v>10243</v>
      </c>
      <c r="B14346" s="4">
        <v>2061.8181800000002</v>
      </c>
      <c r="C14346">
        <v>6</v>
      </c>
      <c r="D14346" s="4">
        <v>46.818181799999998</v>
      </c>
      <c r="E14346" s="4">
        <v>4045.4545499999999</v>
      </c>
      <c r="F14346" s="4">
        <v>3755.2147399999999</v>
      </c>
      <c r="G14346">
        <v>0.85</v>
      </c>
      <c r="H14346">
        <v>2.4376599799999999E-2</v>
      </c>
      <c r="I14346" s="2">
        <f t="shared" si="224"/>
        <v>0.97132164729411774</v>
      </c>
      <c r="J14346">
        <v>0.30472168999999999</v>
      </c>
      <c r="K14346">
        <f>Tabela1[[#This Row],[water_fraction_f_x000D_]]*(Tabela1[[#This Row],[mass_flow_water_kgh]]+Tabela1[[#This Row],[mass_flow_triolein_kgh]])</f>
        <v>1861.0184675765138</v>
      </c>
      <c r="L14346" s="3">
        <f>Tabela1[[#This Row],[mass_flow_water_kgh]]-Tabela1[[#This Row],[water_flow_f]]</f>
        <v>200.79971242348643</v>
      </c>
    </row>
    <row r="14347" spans="1:12" x14ac:dyDescent="0.25">
      <c r="A14347">
        <v>107</v>
      </c>
      <c r="B14347" s="4">
        <v>1260</v>
      </c>
      <c r="C14347">
        <v>5</v>
      </c>
      <c r="D14347" s="4">
        <v>59.545454499999998</v>
      </c>
      <c r="E14347" s="4">
        <v>4409.0909099999999</v>
      </c>
      <c r="F14347" s="4">
        <v>4115.7646800000002</v>
      </c>
      <c r="G14347">
        <v>0.85</v>
      </c>
      <c r="H14347">
        <v>2.43815366E-2</v>
      </c>
      <c r="I14347" s="2">
        <f t="shared" si="224"/>
        <v>0.97131583929411769</v>
      </c>
      <c r="J14347">
        <v>0.183395155</v>
      </c>
      <c r="K14347">
        <f>Tabela1[[#This Row],[water_fraction_f_x000D_]]*(Tabela1[[#This Row],[mass_flow_water_kgh]]+Tabela1[[#This Row],[mass_flow_triolein_kgh]])</f>
        <v>1039.683806148541</v>
      </c>
      <c r="L14347" s="3">
        <f>Tabela1[[#This Row],[mass_flow_water_kgh]]-Tabela1[[#This Row],[water_flow_f]]</f>
        <v>220.31619385145905</v>
      </c>
    </row>
    <row r="14348" spans="1:12" x14ac:dyDescent="0.25">
      <c r="A14348">
        <v>131</v>
      </c>
      <c r="B14348" s="4">
        <v>1260</v>
      </c>
      <c r="C14348">
        <v>5</v>
      </c>
      <c r="D14348" s="4">
        <v>63.181818200000002</v>
      </c>
      <c r="E14348" s="4">
        <v>4409.0909099999999</v>
      </c>
      <c r="F14348" s="4">
        <v>4115.7409600000001</v>
      </c>
      <c r="G14348">
        <v>0.85</v>
      </c>
      <c r="H14348">
        <v>2.4385907700000001E-2</v>
      </c>
      <c r="I14348" s="2">
        <f t="shared" si="224"/>
        <v>0.97131069682352933</v>
      </c>
      <c r="J14348">
        <v>0.183395421</v>
      </c>
      <c r="K14348">
        <f>Tabela1[[#This Row],[water_fraction_f_x000D_]]*(Tabela1[[#This Row],[mass_flow_water_kgh]]+Tabela1[[#This Row],[mass_flow_triolein_kgh]])</f>
        <v>1039.6853141267231</v>
      </c>
      <c r="L14348" s="3">
        <f>Tabela1[[#This Row],[mass_flow_water_kgh]]-Tabela1[[#This Row],[water_flow_f]]</f>
        <v>220.31468587327686</v>
      </c>
    </row>
    <row r="14349" spans="1:12" x14ac:dyDescent="0.25">
      <c r="A14349">
        <v>13125</v>
      </c>
      <c r="B14349" s="4">
        <v>2290.9090900000001</v>
      </c>
      <c r="C14349">
        <v>6</v>
      </c>
      <c r="D14349" s="4">
        <v>46.818181799999998</v>
      </c>
      <c r="E14349" s="4">
        <v>4227.2727299999997</v>
      </c>
      <c r="F14349" s="4">
        <v>3920.63832</v>
      </c>
      <c r="G14349">
        <v>0.85</v>
      </c>
      <c r="H14349">
        <v>2.44034419E-2</v>
      </c>
      <c r="I14349" s="2">
        <f t="shared" si="224"/>
        <v>0.97129006835294118</v>
      </c>
      <c r="J14349">
        <v>0.31930657800000001</v>
      </c>
      <c r="K14349">
        <f>Tabela1[[#This Row],[water_fraction_f_x000D_]]*(Tabela1[[#This Row],[mass_flow_water_kgh]]+Tabela1[[#This Row],[mass_flow_triolein_kgh]])</f>
        <v>2081.2983317260118</v>
      </c>
      <c r="L14349" s="3">
        <f>Tabela1[[#This Row],[mass_flow_water_kgh]]-Tabela1[[#This Row],[water_flow_f]]</f>
        <v>209.61075827398827</v>
      </c>
    </row>
    <row r="14350" spans="1:12" x14ac:dyDescent="0.25">
      <c r="A14350">
        <v>7509</v>
      </c>
      <c r="B14350" s="4">
        <v>1832.7272700000001</v>
      </c>
      <c r="C14350">
        <v>7</v>
      </c>
      <c r="D14350" s="4">
        <v>46.818181799999998</v>
      </c>
      <c r="E14350" s="4">
        <v>4227.2727299999997</v>
      </c>
      <c r="F14350" s="4">
        <v>3931.3287300000002</v>
      </c>
      <c r="G14350">
        <v>0.85</v>
      </c>
      <c r="H14350">
        <v>2.4405224199999999E-2</v>
      </c>
      <c r="I14350" s="2">
        <f t="shared" si="224"/>
        <v>0.97128797152941171</v>
      </c>
      <c r="J14350">
        <v>0.26772849799999998</v>
      </c>
      <c r="K14350">
        <f>Tabela1[[#This Row],[water_fraction_f_x000D_]]*(Tabela1[[#This Row],[mass_flow_water_kgh]]+Tabela1[[#This Row],[mass_flow_triolein_kgh]])</f>
        <v>1622.4346978799999</v>
      </c>
      <c r="L14350" s="3">
        <f>Tabela1[[#This Row],[mass_flow_water_kgh]]-Tabela1[[#This Row],[water_flow_f]]</f>
        <v>210.29257212000016</v>
      </c>
    </row>
    <row r="14351" spans="1:12" x14ac:dyDescent="0.25">
      <c r="A14351">
        <v>143</v>
      </c>
      <c r="B14351" s="4">
        <v>1260</v>
      </c>
      <c r="C14351">
        <v>5</v>
      </c>
      <c r="D14351" s="4">
        <v>65</v>
      </c>
      <c r="E14351" s="4">
        <v>4409.0909099999999</v>
      </c>
      <c r="F14351" s="4">
        <v>4115.6062899999997</v>
      </c>
      <c r="G14351">
        <v>0.85</v>
      </c>
      <c r="H14351">
        <v>2.44107296E-2</v>
      </c>
      <c r="I14351" s="2">
        <f t="shared" si="224"/>
        <v>0.97128149458823532</v>
      </c>
      <c r="J14351">
        <v>0.18339693700000001</v>
      </c>
      <c r="K14351">
        <f>Tabela1[[#This Row],[water_fraction_f_x000D_]]*(Tabela1[[#This Row],[mass_flow_water_kgh]]+Tabela1[[#This Row],[mass_flow_triolein_kgh]])</f>
        <v>1039.6939084685428</v>
      </c>
      <c r="L14351" s="3">
        <f>Tabela1[[#This Row],[mass_flow_water_kgh]]-Tabela1[[#This Row],[water_flow_f]]</f>
        <v>220.30609153145724</v>
      </c>
    </row>
    <row r="14352" spans="1:12" x14ac:dyDescent="0.25">
      <c r="A14352">
        <v>2963</v>
      </c>
      <c r="B14352" s="4">
        <v>1489.0909099999999</v>
      </c>
      <c r="C14352">
        <v>5</v>
      </c>
      <c r="D14352" s="4">
        <v>55.909090900000002</v>
      </c>
      <c r="E14352" s="4">
        <v>4409.0909099999999</v>
      </c>
      <c r="F14352" s="4">
        <v>4110.1250300000002</v>
      </c>
      <c r="G14352">
        <v>0.85</v>
      </c>
      <c r="H14352">
        <v>2.44336356E-2</v>
      </c>
      <c r="I14352" s="2">
        <f t="shared" si="224"/>
        <v>0.97125454635294117</v>
      </c>
      <c r="J14352">
        <v>0.21517383500000001</v>
      </c>
      <c r="K14352">
        <f>Tabela1[[#This Row],[water_fraction_f_x000D_]]*(Tabela1[[#This Row],[mass_flow_water_kgh]]+Tabela1[[#This Row],[mass_flow_triolein_kgh]])</f>
        <v>1269.1344017366796</v>
      </c>
      <c r="L14352" s="3">
        <f>Tabela1[[#This Row],[mass_flow_water_kgh]]-Tabela1[[#This Row],[water_flow_f]]</f>
        <v>219.9565082633203</v>
      </c>
    </row>
    <row r="14353" spans="1:12" x14ac:dyDescent="0.25">
      <c r="A14353">
        <v>3170</v>
      </c>
      <c r="B14353" s="4">
        <v>1489.0909099999999</v>
      </c>
      <c r="C14353">
        <v>7</v>
      </c>
      <c r="D14353" s="4">
        <v>45</v>
      </c>
      <c r="E14353" s="4">
        <v>3590.9090900000001</v>
      </c>
      <c r="F14353" s="4">
        <v>3340.9055199999998</v>
      </c>
      <c r="G14353">
        <v>0.85</v>
      </c>
      <c r="H14353">
        <v>2.4444819E-2</v>
      </c>
      <c r="I14353" s="2">
        <f t="shared" si="224"/>
        <v>0.97124138941176474</v>
      </c>
      <c r="J14353">
        <v>0.25794619000000002</v>
      </c>
      <c r="K14353">
        <f>Tabela1[[#This Row],[water_fraction_f_x000D_]]*(Tabela1[[#This Row],[mass_flow_water_kgh]]+Tabela1[[#This Row],[mass_flow_triolein_kgh]])</f>
        <v>1310.3666452</v>
      </c>
      <c r="L14353" s="3">
        <f>Tabela1[[#This Row],[mass_flow_water_kgh]]-Tabela1[[#This Row],[water_flow_f]]</f>
        <v>178.7242647999999</v>
      </c>
    </row>
    <row r="14354" spans="1:12" x14ac:dyDescent="0.25">
      <c r="A14354">
        <v>14353</v>
      </c>
      <c r="B14354" s="4">
        <v>2290.9090900000001</v>
      </c>
      <c r="C14354">
        <v>14</v>
      </c>
      <c r="D14354" s="4">
        <v>59.545454499999998</v>
      </c>
      <c r="E14354" s="4">
        <v>3500</v>
      </c>
      <c r="F14354" s="4">
        <v>3367.66194</v>
      </c>
      <c r="G14354">
        <v>0.85</v>
      </c>
      <c r="H14354">
        <v>8.11704055E-4</v>
      </c>
      <c r="I14354" s="2">
        <f t="shared" si="224"/>
        <v>0.99904505405294119</v>
      </c>
      <c r="J14354">
        <v>0.36429662600000001</v>
      </c>
      <c r="K14354">
        <f>Tabela1[[#This Row],[water_fraction_f_x000D_]]*(Tabela1[[#This Row],[mass_flow_water_kgh]]+Tabela1[[#This Row],[mass_flow_triolein_kgh]])</f>
        <v>2109.6086429597303</v>
      </c>
      <c r="L14354" s="3">
        <f>Tabela1[[#This Row],[mass_flow_water_kgh]]-Tabela1[[#This Row],[water_flow_f]]</f>
        <v>181.30044704026977</v>
      </c>
    </row>
    <row r="14355" spans="1:12" x14ac:dyDescent="0.25">
      <c r="A14355">
        <v>14354</v>
      </c>
      <c r="B14355" s="4">
        <v>2290.9090900000001</v>
      </c>
      <c r="C14355">
        <v>14</v>
      </c>
      <c r="D14355" s="4">
        <v>59.545454499999998</v>
      </c>
      <c r="E14355" s="4">
        <v>3590.9090900000001</v>
      </c>
      <c r="F14355" s="4">
        <v>3455.0385799999999</v>
      </c>
      <c r="G14355">
        <v>0.85</v>
      </c>
      <c r="H14355">
        <v>8.3680910400000001E-4</v>
      </c>
      <c r="I14355" s="2">
        <f t="shared" si="224"/>
        <v>0.99901551870117655</v>
      </c>
      <c r="J14355">
        <v>0.35786648599999998</v>
      </c>
      <c r="K14355">
        <f>Tabela1[[#This Row],[water_fraction_f_x000D_]]*(Tabela1[[#This Row],[mass_flow_water_kgh]]+Tabela1[[#This Row],[mass_flow_triolein_kgh]])</f>
        <v>2104.9056033675156</v>
      </c>
      <c r="L14355" s="3">
        <f>Tabela1[[#This Row],[mass_flow_water_kgh]]-Tabela1[[#This Row],[water_flow_f]]</f>
        <v>186.00348663248451</v>
      </c>
    </row>
    <row r="14356" spans="1:12" x14ac:dyDescent="0.25">
      <c r="A14356">
        <v>14355</v>
      </c>
      <c r="B14356" s="4">
        <v>2290.9090900000001</v>
      </c>
      <c r="C14356">
        <v>14</v>
      </c>
      <c r="D14356" s="4">
        <v>59.545454499999998</v>
      </c>
      <c r="E14356" s="4">
        <v>3681.8181800000002</v>
      </c>
      <c r="F14356" s="4">
        <v>3542.38294</v>
      </c>
      <c r="G14356">
        <v>0.85</v>
      </c>
      <c r="H14356">
        <v>8.6679761500000002E-4</v>
      </c>
      <c r="I14356" s="2">
        <f t="shared" si="224"/>
        <v>0.99898023810000003</v>
      </c>
      <c r="J14356">
        <v>0.35163243300000002</v>
      </c>
      <c r="K14356">
        <f>Tabela1[[#This Row],[water_fraction_f_x000D_]]*(Tabela1[[#This Row],[mass_flow_water_kgh]]+Tabela1[[#This Row],[mass_flow_triolein_kgh]])</f>
        <v>2100.2046215955484</v>
      </c>
      <c r="L14356" s="3">
        <f>Tabela1[[#This Row],[mass_flow_water_kgh]]-Tabela1[[#This Row],[water_flow_f]]</f>
        <v>190.70446840445175</v>
      </c>
    </row>
    <row r="14357" spans="1:12" x14ac:dyDescent="0.25">
      <c r="A14357">
        <v>14356</v>
      </c>
      <c r="B14357" s="4">
        <v>2290.9090900000001</v>
      </c>
      <c r="C14357">
        <v>14</v>
      </c>
      <c r="D14357" s="4">
        <v>59.545454499999998</v>
      </c>
      <c r="E14357" s="4">
        <v>3772.7272699999999</v>
      </c>
      <c r="F14357" s="4">
        <v>3629.7146299999999</v>
      </c>
      <c r="G14357">
        <v>0.85</v>
      </c>
      <c r="H14357">
        <v>8.9807135399999996E-4</v>
      </c>
      <c r="I14357" s="2">
        <f t="shared" si="224"/>
        <v>0.99894344546588232</v>
      </c>
      <c r="J14357">
        <v>0.34558544200000002</v>
      </c>
      <c r="K14357">
        <f>Tabela1[[#This Row],[water_fraction_f_x000D_]]*(Tabela1[[#This Row],[mass_flow_water_kgh]]+Tabela1[[#This Row],[mass_flow_triolein_kgh]])</f>
        <v>2095.5044515978716</v>
      </c>
      <c r="L14357" s="3">
        <f>Tabela1[[#This Row],[mass_flow_water_kgh]]-Tabela1[[#This Row],[water_flow_f]]</f>
        <v>195.40463840212851</v>
      </c>
    </row>
    <row r="14358" spans="1:12" x14ac:dyDescent="0.25">
      <c r="A14358">
        <v>8802</v>
      </c>
      <c r="B14358" s="4">
        <v>1947.2727299999999</v>
      </c>
      <c r="C14358">
        <v>6</v>
      </c>
      <c r="D14358" s="4">
        <v>46.818181799999998</v>
      </c>
      <c r="E14358" s="4">
        <v>3954.5454500000001</v>
      </c>
      <c r="F14358" s="4">
        <v>3671.90065</v>
      </c>
      <c r="G14358">
        <v>0.85</v>
      </c>
      <c r="H14358">
        <v>2.44684124E-2</v>
      </c>
      <c r="I14358" s="2">
        <f t="shared" si="224"/>
        <v>0.97121363247058823</v>
      </c>
      <c r="J14358">
        <v>0.29667415899999999</v>
      </c>
      <c r="K14358">
        <f>Tabela1[[#This Row],[water_fraction_f_x000D_]]*(Tabela1[[#This Row],[mass_flow_water_kgh]]+Tabela1[[#This Row],[mass_flow_triolein_kgh]])</f>
        <v>1750.9169451224107</v>
      </c>
      <c r="L14358" s="3">
        <f>Tabela1[[#This Row],[mass_flow_water_kgh]]-Tabela1[[#This Row],[water_flow_f]]</f>
        <v>196.35578487758926</v>
      </c>
    </row>
    <row r="14359" spans="1:12" x14ac:dyDescent="0.25">
      <c r="A14359">
        <v>14566</v>
      </c>
      <c r="B14359" s="4">
        <v>2405.4545499999999</v>
      </c>
      <c r="C14359">
        <v>6</v>
      </c>
      <c r="D14359" s="4">
        <v>46.818181799999998</v>
      </c>
      <c r="E14359" s="4">
        <v>4318.1818199999998</v>
      </c>
      <c r="F14359" s="4">
        <v>4002.9759199999999</v>
      </c>
      <c r="G14359">
        <v>0.85</v>
      </c>
      <c r="H14359">
        <v>2.4473785200000001E-2</v>
      </c>
      <c r="I14359" s="2">
        <f t="shared" si="224"/>
        <v>0.97120731152941175</v>
      </c>
      <c r="J14359">
        <v>0.325934065</v>
      </c>
      <c r="K14359">
        <f>Tabela1[[#This Row],[water_fraction_f_x000D_]]*(Tabela1[[#This Row],[mass_flow_water_kgh]]+Tabela1[[#This Row],[mass_flow_triolein_kgh]])</f>
        <v>2191.4621336559439</v>
      </c>
      <c r="L14359" s="3">
        <f>Tabela1[[#This Row],[mass_flow_water_kgh]]-Tabela1[[#This Row],[water_flow_f]]</f>
        <v>213.99241634405598</v>
      </c>
    </row>
    <row r="14360" spans="1:12" x14ac:dyDescent="0.25">
      <c r="A14360">
        <v>4906</v>
      </c>
      <c r="B14360" s="4">
        <v>1603.63636</v>
      </c>
      <c r="C14360">
        <v>9</v>
      </c>
      <c r="D14360" s="4">
        <v>45</v>
      </c>
      <c r="E14360" s="4">
        <v>4318.1818199999998</v>
      </c>
      <c r="F14360" s="4">
        <v>4021.6294400000002</v>
      </c>
      <c r="G14360">
        <v>0.85</v>
      </c>
      <c r="H14360">
        <v>2.44961504E-2</v>
      </c>
      <c r="I14360" s="2">
        <f t="shared" si="224"/>
        <v>0.97118099952941184</v>
      </c>
      <c r="J14360">
        <v>0.23446418199999999</v>
      </c>
      <c r="K14360">
        <f>Tabela1[[#This Row],[water_fraction_f_x000D_]]*(Tabela1[[#This Row],[mass_flow_water_kgh]]+Tabela1[[#This Row],[mass_flow_triolein_kgh]])</f>
        <v>1388.4542555264288</v>
      </c>
      <c r="L14360" s="3">
        <f>Tabela1[[#This Row],[mass_flow_water_kgh]]-Tabela1[[#This Row],[water_flow_f]]</f>
        <v>215.18210447357114</v>
      </c>
    </row>
    <row r="14361" spans="1:12" x14ac:dyDescent="0.25">
      <c r="A14361">
        <v>7641</v>
      </c>
      <c r="B14361" s="4">
        <v>1832.7272700000001</v>
      </c>
      <c r="C14361">
        <v>8</v>
      </c>
      <c r="D14361" s="4">
        <v>45</v>
      </c>
      <c r="E14361" s="4">
        <v>4227.2727299999997</v>
      </c>
      <c r="F14361" s="4">
        <v>3930.7533100000001</v>
      </c>
      <c r="G14361">
        <v>0.85</v>
      </c>
      <c r="H14361">
        <v>2.4504440299999999E-2</v>
      </c>
      <c r="I14361" s="2">
        <f t="shared" si="224"/>
        <v>0.9711712467058824</v>
      </c>
      <c r="J14361">
        <v>0.26773455400000001</v>
      </c>
      <c r="K14361">
        <f>Tabela1[[#This Row],[water_fraction_f_x000D_]]*(Tabela1[[#This Row],[mass_flow_water_kgh]]+Tabela1[[#This Row],[mass_flow_triolein_kgh]])</f>
        <v>1622.47139724</v>
      </c>
      <c r="L14361" s="3">
        <f>Tabela1[[#This Row],[mass_flow_water_kgh]]-Tabela1[[#This Row],[water_flow_f]]</f>
        <v>210.2558727600001</v>
      </c>
    </row>
    <row r="14362" spans="1:12" x14ac:dyDescent="0.25">
      <c r="A14362">
        <v>3201</v>
      </c>
      <c r="B14362" s="4">
        <v>1489.0909099999999</v>
      </c>
      <c r="C14362">
        <v>7</v>
      </c>
      <c r="D14362" s="4">
        <v>48.636363600000003</v>
      </c>
      <c r="E14362" s="4">
        <v>4227.2727299999997</v>
      </c>
      <c r="F14362" s="4">
        <v>3938.6190700000002</v>
      </c>
      <c r="G14362">
        <v>0.85</v>
      </c>
      <c r="H14362">
        <v>2.4539721699999999E-2</v>
      </c>
      <c r="I14362" s="2">
        <f t="shared" si="224"/>
        <v>0.97112973917647061</v>
      </c>
      <c r="J14362">
        <v>0.22362702000000001</v>
      </c>
      <c r="K14362">
        <f>Tabela1[[#This Row],[water_fraction_f_x000D_]]*(Tabela1[[#This Row],[mass_flow_water_kgh]]+Tabela1[[#This Row],[mass_flow_triolein_kgh]])</f>
        <v>1278.3333660495528</v>
      </c>
      <c r="L14362" s="3">
        <f>Tabela1[[#This Row],[mass_flow_water_kgh]]-Tabela1[[#This Row],[water_flow_f]]</f>
        <v>210.75754395044714</v>
      </c>
    </row>
    <row r="14363" spans="1:12" x14ac:dyDescent="0.25">
      <c r="A14363">
        <v>3612</v>
      </c>
      <c r="B14363" s="4">
        <v>1489.0909099999999</v>
      </c>
      <c r="C14363">
        <v>10</v>
      </c>
      <c r="D14363" s="4">
        <v>45</v>
      </c>
      <c r="E14363" s="4">
        <v>4500</v>
      </c>
      <c r="F14363" s="4">
        <v>4194.7299000000003</v>
      </c>
      <c r="G14363">
        <v>0.85</v>
      </c>
      <c r="H14363">
        <v>2.45833146E-2</v>
      </c>
      <c r="I14363" s="2">
        <f t="shared" si="224"/>
        <v>0.9710784534117648</v>
      </c>
      <c r="J14363">
        <v>0.21115193600000001</v>
      </c>
      <c r="K14363">
        <f>Tabela1[[#This Row],[water_fraction_f_x000D_]]*(Tabela1[[#This Row],[mass_flow_water_kgh]]+Tabela1[[#This Row],[mass_flow_triolein_kgh]])</f>
        <v>1264.6081405265018</v>
      </c>
      <c r="L14363" s="3">
        <f>Tabela1[[#This Row],[mass_flow_water_kgh]]-Tabela1[[#This Row],[water_flow_f]]</f>
        <v>224.48276947349814</v>
      </c>
    </row>
    <row r="14364" spans="1:12" x14ac:dyDescent="0.25">
      <c r="A14364">
        <v>4494</v>
      </c>
      <c r="B14364" s="4">
        <v>1603.63636</v>
      </c>
      <c r="C14364">
        <v>6</v>
      </c>
      <c r="D14364" s="4">
        <v>48.636363600000003</v>
      </c>
      <c r="E14364" s="4">
        <v>3954.5454500000001</v>
      </c>
      <c r="F14364" s="4">
        <v>3679.2440499999998</v>
      </c>
      <c r="G14364">
        <v>0.85</v>
      </c>
      <c r="H14364">
        <v>2.46006699E-2</v>
      </c>
      <c r="I14364" s="2">
        <f t="shared" si="224"/>
        <v>0.97105803541176472</v>
      </c>
      <c r="J14364">
        <v>0.25310655100000001</v>
      </c>
      <c r="K14364">
        <f>Tabela1[[#This Row],[water_fraction_f_x000D_]]*(Tabela1[[#This Row],[mass_flow_water_kgh]]+Tabela1[[#This Row],[mass_flow_triolein_kgh]])</f>
        <v>1406.8122277600373</v>
      </c>
      <c r="L14364" s="3">
        <f>Tabela1[[#This Row],[mass_flow_water_kgh]]-Tabela1[[#This Row],[water_flow_f]]</f>
        <v>196.82413223996264</v>
      </c>
    </row>
    <row r="14365" spans="1:12" x14ac:dyDescent="0.25">
      <c r="A14365">
        <v>7361</v>
      </c>
      <c r="B14365" s="4">
        <v>1832.7272700000001</v>
      </c>
      <c r="C14365">
        <v>6</v>
      </c>
      <c r="D14365" s="4">
        <v>46.818181799999998</v>
      </c>
      <c r="E14365" s="4">
        <v>3863.63636</v>
      </c>
      <c r="F14365" s="4">
        <v>3588.3989299999998</v>
      </c>
      <c r="G14365">
        <v>0.85</v>
      </c>
      <c r="H14365">
        <v>2.4601266100000001E-2</v>
      </c>
      <c r="I14365" s="2">
        <f t="shared" si="224"/>
        <v>0.97105733399999994</v>
      </c>
      <c r="J14365">
        <v>0.288048217</v>
      </c>
      <c r="K14365">
        <f>Tabela1[[#This Row],[water_fraction_f_x000D_]]*(Tabela1[[#This Row],[mass_flow_water_kgh]]+Tabela1[[#This Row],[mass_flow_triolein_kgh]])</f>
        <v>1640.8273870051476</v>
      </c>
      <c r="L14365" s="3">
        <f>Tabela1[[#This Row],[mass_flow_water_kgh]]-Tabela1[[#This Row],[water_flow_f]]</f>
        <v>191.89988299485253</v>
      </c>
    </row>
    <row r="14366" spans="1:12" x14ac:dyDescent="0.25">
      <c r="A14366">
        <v>14365</v>
      </c>
      <c r="B14366" s="4">
        <v>2290.9090900000001</v>
      </c>
      <c r="C14366">
        <v>14</v>
      </c>
      <c r="D14366" s="4">
        <v>61.363636399999997</v>
      </c>
      <c r="E14366" s="4">
        <v>3500</v>
      </c>
      <c r="F14366" s="4">
        <v>3367.6620200000002</v>
      </c>
      <c r="G14366">
        <v>0.85</v>
      </c>
      <c r="H14366">
        <v>8.1168826100000001E-4</v>
      </c>
      <c r="I14366" s="2">
        <f t="shared" si="224"/>
        <v>0.99904507263411768</v>
      </c>
      <c r="J14366">
        <v>0.36429662499999999</v>
      </c>
      <c r="K14366">
        <f>Tabela1[[#This Row],[water_fraction_f_x000D_]]*(Tabela1[[#This Row],[mass_flow_water_kgh]]+Tabela1[[#This Row],[mass_flow_triolein_kgh]])</f>
        <v>2109.6086371688211</v>
      </c>
      <c r="L14366" s="3">
        <f>Tabela1[[#This Row],[mass_flow_water_kgh]]-Tabela1[[#This Row],[water_flow_f]]</f>
        <v>181.30045283117897</v>
      </c>
    </row>
    <row r="14367" spans="1:12" x14ac:dyDescent="0.25">
      <c r="A14367">
        <v>14366</v>
      </c>
      <c r="B14367" s="4">
        <v>2290.9090900000001</v>
      </c>
      <c r="C14367">
        <v>14</v>
      </c>
      <c r="D14367" s="4">
        <v>61.363636399999997</v>
      </c>
      <c r="E14367" s="4">
        <v>3590.9090900000001</v>
      </c>
      <c r="F14367" s="4">
        <v>3455.0386100000001</v>
      </c>
      <c r="G14367">
        <v>0.85</v>
      </c>
      <c r="H14367">
        <v>8.3680486600000003E-4</v>
      </c>
      <c r="I14367" s="2">
        <f t="shared" si="224"/>
        <v>0.99901552368705882</v>
      </c>
      <c r="J14367">
        <v>0.35786648599999998</v>
      </c>
      <c r="K14367">
        <f>Tabela1[[#This Row],[water_fraction_f_x000D_]]*(Tabela1[[#This Row],[mass_flow_water_kgh]]+Tabela1[[#This Row],[mass_flow_triolein_kgh]])</f>
        <v>2104.9056033675156</v>
      </c>
      <c r="L14367" s="3">
        <f>Tabela1[[#This Row],[mass_flow_water_kgh]]-Tabela1[[#This Row],[water_flow_f]]</f>
        <v>186.00348663248451</v>
      </c>
    </row>
    <row r="14368" spans="1:12" x14ac:dyDescent="0.25">
      <c r="A14368">
        <v>14367</v>
      </c>
      <c r="B14368" s="4">
        <v>2290.9090900000001</v>
      </c>
      <c r="C14368">
        <v>14</v>
      </c>
      <c r="D14368" s="4">
        <v>61.363636399999997</v>
      </c>
      <c r="E14368" s="4">
        <v>3681.8181800000002</v>
      </c>
      <c r="F14368" s="4">
        <v>3542.3829599999999</v>
      </c>
      <c r="G14368">
        <v>0.85</v>
      </c>
      <c r="H14368">
        <v>8.6679402700000005E-4</v>
      </c>
      <c r="I14368" s="2">
        <f t="shared" si="224"/>
        <v>0.99898024232117655</v>
      </c>
      <c r="J14368">
        <v>0.35163243300000002</v>
      </c>
      <c r="K14368">
        <f>Tabela1[[#This Row],[water_fraction_f_x000D_]]*(Tabela1[[#This Row],[mass_flow_water_kgh]]+Tabela1[[#This Row],[mass_flow_triolein_kgh]])</f>
        <v>2100.2046215955484</v>
      </c>
      <c r="L14368" s="3">
        <f>Tabela1[[#This Row],[mass_flow_water_kgh]]-Tabela1[[#This Row],[water_flow_f]]</f>
        <v>190.70446840445175</v>
      </c>
    </row>
    <row r="14369" spans="1:12" x14ac:dyDescent="0.25">
      <c r="A14369">
        <v>14368</v>
      </c>
      <c r="B14369" s="4">
        <v>2290.9090900000001</v>
      </c>
      <c r="C14369">
        <v>14</v>
      </c>
      <c r="D14369" s="4">
        <v>61.363636399999997</v>
      </c>
      <c r="E14369" s="4">
        <v>3772.7272699999999</v>
      </c>
      <c r="F14369" s="4">
        <v>3629.7146600000001</v>
      </c>
      <c r="G14369">
        <v>0.85</v>
      </c>
      <c r="H14369">
        <v>8.9806644900000004E-4</v>
      </c>
      <c r="I14369" s="2">
        <f t="shared" si="224"/>
        <v>0.99894345123647055</v>
      </c>
      <c r="J14369">
        <v>0.34558544200000002</v>
      </c>
      <c r="K14369">
        <f>Tabela1[[#This Row],[water_fraction_f_x000D_]]*(Tabela1[[#This Row],[mass_flow_water_kgh]]+Tabela1[[#This Row],[mass_flow_triolein_kgh]])</f>
        <v>2095.5044515978716</v>
      </c>
      <c r="L14369" s="3">
        <f>Tabela1[[#This Row],[mass_flow_water_kgh]]-Tabela1[[#This Row],[water_flow_f]]</f>
        <v>195.40463840212851</v>
      </c>
    </row>
    <row r="14370" spans="1:12" x14ac:dyDescent="0.25">
      <c r="A14370">
        <v>16007</v>
      </c>
      <c r="B14370" s="4">
        <v>2520</v>
      </c>
      <c r="C14370">
        <v>6</v>
      </c>
      <c r="D14370" s="4">
        <v>46.818181799999998</v>
      </c>
      <c r="E14370" s="4">
        <v>4409.0909099999999</v>
      </c>
      <c r="F14370" s="4">
        <v>4084.8482399999998</v>
      </c>
      <c r="G14370">
        <v>0.85</v>
      </c>
      <c r="H14370">
        <v>2.4610119699999999E-2</v>
      </c>
      <c r="I14370" s="2">
        <f t="shared" si="224"/>
        <v>0.97104691799999998</v>
      </c>
      <c r="J14370">
        <v>0.33217281100000001</v>
      </c>
      <c r="K14370">
        <f>Tabela1[[#This Row],[water_fraction_f_x000D_]]*(Tabela1[[#This Row],[mass_flow_water_kgh]]+Tabela1[[#This Row],[mass_flow_triolein_kgh]])</f>
        <v>2301.6556052492479</v>
      </c>
      <c r="L14370" s="3">
        <f>Tabela1[[#This Row],[mass_flow_water_kgh]]-Tabela1[[#This Row],[water_flow_f]]</f>
        <v>218.34439475075214</v>
      </c>
    </row>
    <row r="14371" spans="1:12" x14ac:dyDescent="0.25">
      <c r="A14371">
        <v>3068</v>
      </c>
      <c r="B14371" s="4">
        <v>1489.0909099999999</v>
      </c>
      <c r="C14371">
        <v>6</v>
      </c>
      <c r="D14371" s="4">
        <v>50.454545500000002</v>
      </c>
      <c r="E14371" s="4">
        <v>4136.3636399999996</v>
      </c>
      <c r="F14371" s="4">
        <v>3852.6095599999999</v>
      </c>
      <c r="G14371">
        <v>0.85</v>
      </c>
      <c r="H14371">
        <v>2.4642986299999999E-2</v>
      </c>
      <c r="I14371" s="2">
        <f t="shared" si="224"/>
        <v>0.97100825141176472</v>
      </c>
      <c r="J14371">
        <v>0.22806143100000001</v>
      </c>
      <c r="K14371">
        <f>Tabela1[[#This Row],[water_fraction_f_x000D_]]*(Tabela1[[#This Row],[mass_flow_water_kgh]]+Tabela1[[#This Row],[mass_flow_triolein_kgh]])</f>
        <v>1282.949214698461</v>
      </c>
      <c r="L14371" s="3">
        <f>Tabela1[[#This Row],[mass_flow_water_kgh]]-Tabela1[[#This Row],[water_flow_f]]</f>
        <v>206.1416953015389</v>
      </c>
    </row>
    <row r="14372" spans="1:12" x14ac:dyDescent="0.25">
      <c r="A14372">
        <v>6068</v>
      </c>
      <c r="B14372" s="4">
        <v>1718.18182</v>
      </c>
      <c r="C14372">
        <v>7</v>
      </c>
      <c r="D14372" s="4">
        <v>46.818181799999998</v>
      </c>
      <c r="E14372" s="4">
        <v>4136.3636399999996</v>
      </c>
      <c r="F14372" s="4">
        <v>3846.6050500000001</v>
      </c>
      <c r="G14372">
        <v>0.85</v>
      </c>
      <c r="H14372">
        <v>2.47503611E-2</v>
      </c>
      <c r="I14372" s="2">
        <f t="shared" si="224"/>
        <v>0.97088192811764706</v>
      </c>
      <c r="J14372">
        <v>0.25833313400000002</v>
      </c>
      <c r="K14372">
        <f>Tabela1[[#This Row],[water_fraction_f_x000D_]]*(Tabela1[[#This Row],[mass_flow_water_kgh]]+Tabela1[[#This Row],[mass_flow_triolein_kgh]])</f>
        <v>1512.4230768272716</v>
      </c>
      <c r="L14372" s="3">
        <f>Tabela1[[#This Row],[mass_flow_water_kgh]]-Tabela1[[#This Row],[water_flow_f]]</f>
        <v>205.75874317272837</v>
      </c>
    </row>
    <row r="14373" spans="1:12" x14ac:dyDescent="0.25">
      <c r="A14373">
        <v>1892</v>
      </c>
      <c r="B14373" s="4">
        <v>1374.5454500000001</v>
      </c>
      <c r="C14373">
        <v>8</v>
      </c>
      <c r="D14373" s="4">
        <v>46.818181799999998</v>
      </c>
      <c r="E14373" s="4">
        <v>4136.3636399999996</v>
      </c>
      <c r="F14373" s="4">
        <v>3854.6797299999998</v>
      </c>
      <c r="G14373">
        <v>0.85</v>
      </c>
      <c r="H14373">
        <v>2.47626801E-2</v>
      </c>
      <c r="I14373" s="2">
        <f t="shared" si="224"/>
        <v>0.97086743517647056</v>
      </c>
      <c r="J14373">
        <v>0.21199256</v>
      </c>
      <c r="K14373">
        <f>Tabela1[[#This Row],[water_fraction_f_x000D_]]*(Tabela1[[#This Row],[mass_flow_water_kgh]]+Tabela1[[#This Row],[mass_flow_triolein_kgh]])</f>
        <v>1168.2717259163703</v>
      </c>
      <c r="L14373" s="3">
        <f>Tabela1[[#This Row],[mass_flow_water_kgh]]-Tabela1[[#This Row],[water_flow_f]]</f>
        <v>206.27372408362976</v>
      </c>
    </row>
    <row r="14374" spans="1:12" x14ac:dyDescent="0.25">
      <c r="A14374">
        <v>334</v>
      </c>
      <c r="B14374" s="4">
        <v>1260</v>
      </c>
      <c r="C14374">
        <v>7</v>
      </c>
      <c r="D14374" s="4">
        <v>50.454545500000002</v>
      </c>
      <c r="E14374" s="4">
        <v>4318.1818199999998</v>
      </c>
      <c r="F14374" s="4">
        <v>4028.2239599999998</v>
      </c>
      <c r="G14374">
        <v>0.85</v>
      </c>
      <c r="H14374">
        <v>2.47699228E-2</v>
      </c>
      <c r="I14374" s="2">
        <f t="shared" si="224"/>
        <v>0.97085891435294114</v>
      </c>
      <c r="J14374">
        <v>0.18722898299999999</v>
      </c>
      <c r="K14374">
        <f>Tabela1[[#This Row],[water_fraction_f_x000D_]]*(Tabela1[[#This Row],[mass_flow_water_kgh]]+Tabela1[[#This Row],[mass_flow_triolein_kgh]])</f>
        <v>1044.3973091476889</v>
      </c>
      <c r="L14374" s="3">
        <f>Tabela1[[#This Row],[mass_flow_water_kgh]]-Tabela1[[#This Row],[water_flow_f]]</f>
        <v>215.60269085231107</v>
      </c>
    </row>
    <row r="14375" spans="1:12" x14ac:dyDescent="0.25">
      <c r="A14375">
        <v>2934</v>
      </c>
      <c r="B14375" s="4">
        <v>1489.0909099999999</v>
      </c>
      <c r="C14375">
        <v>5</v>
      </c>
      <c r="D14375" s="4">
        <v>52.2727273</v>
      </c>
      <c r="E14375" s="4">
        <v>3954.5454500000001</v>
      </c>
      <c r="F14375" s="4">
        <v>3681.0027599999999</v>
      </c>
      <c r="G14375">
        <v>0.85</v>
      </c>
      <c r="H14375">
        <v>2.4780736599999999E-2</v>
      </c>
      <c r="I14375" s="2">
        <f t="shared" si="224"/>
        <v>0.97084619223529411</v>
      </c>
      <c r="J14375">
        <v>0.23736975099999999</v>
      </c>
      <c r="K14375">
        <f>Tabela1[[#This Row],[water_fraction_f_x000D_]]*(Tabela1[[#This Row],[mass_flow_water_kgh]]+Tabela1[[#This Row],[mass_flow_triolein_kgh]])</f>
        <v>1292.1546073077463</v>
      </c>
      <c r="L14375" s="3">
        <f>Tabela1[[#This Row],[mass_flow_water_kgh]]-Tabela1[[#This Row],[water_flow_f]]</f>
        <v>196.93630269225355</v>
      </c>
    </row>
    <row r="14376" spans="1:12" x14ac:dyDescent="0.25">
      <c r="A14376">
        <v>4390</v>
      </c>
      <c r="B14376" s="4">
        <v>1603.63636</v>
      </c>
      <c r="C14376">
        <v>5</v>
      </c>
      <c r="D14376" s="4">
        <v>54.090909099999998</v>
      </c>
      <c r="E14376" s="4">
        <v>4318.1818199999998</v>
      </c>
      <c r="F14376" s="4">
        <v>4019.9737</v>
      </c>
      <c r="G14376">
        <v>0.85</v>
      </c>
      <c r="H14376">
        <v>2.47883047E-2</v>
      </c>
      <c r="I14376" s="2">
        <f t="shared" si="224"/>
        <v>0.97083728858823526</v>
      </c>
      <c r="J14376">
        <v>0.23448201499999999</v>
      </c>
      <c r="K14376">
        <f>Tabela1[[#This Row],[water_fraction_f_x000D_]]*(Tabela1[[#This Row],[mass_flow_water_kgh]]+Tabela1[[#This Row],[mass_flow_triolein_kgh]])</f>
        <v>1388.5598593100326</v>
      </c>
      <c r="L14376" s="3">
        <f>Tabela1[[#This Row],[mass_flow_water_kgh]]-Tabela1[[#This Row],[water_flow_f]]</f>
        <v>215.07650068996736</v>
      </c>
    </row>
    <row r="14377" spans="1:12" x14ac:dyDescent="0.25">
      <c r="A14377">
        <v>303</v>
      </c>
      <c r="B14377" s="4">
        <v>1260</v>
      </c>
      <c r="C14377">
        <v>7</v>
      </c>
      <c r="D14377" s="4">
        <v>46.818181799999998</v>
      </c>
      <c r="E14377" s="4">
        <v>3681.8181800000002</v>
      </c>
      <c r="F14377" s="4">
        <v>3430.0546800000002</v>
      </c>
      <c r="G14377">
        <v>0.85</v>
      </c>
      <c r="H14377">
        <v>2.4798367799999999E-2</v>
      </c>
      <c r="I14377" s="2">
        <f t="shared" si="224"/>
        <v>0.97082544964705886</v>
      </c>
      <c r="J14377">
        <v>0.21782663999999999</v>
      </c>
      <c r="K14377">
        <f>Tabela1[[#This Row],[water_fraction_f_x000D_]]*(Tabela1[[#This Row],[mass_flow_water_kgh]]+Tabela1[[#This Row],[mass_flow_triolein_kgh]])</f>
        <v>1076.4596496403151</v>
      </c>
      <c r="L14377" s="3">
        <f>Tabela1[[#This Row],[mass_flow_water_kgh]]-Tabela1[[#This Row],[water_flow_f]]</f>
        <v>183.54035035968491</v>
      </c>
    </row>
    <row r="14378" spans="1:12" x14ac:dyDescent="0.25">
      <c r="A14378">
        <v>14377</v>
      </c>
      <c r="B14378" s="4">
        <v>2290.9090900000001</v>
      </c>
      <c r="C14378">
        <v>14</v>
      </c>
      <c r="D14378" s="4">
        <v>63.181818200000002</v>
      </c>
      <c r="E14378" s="4">
        <v>3500</v>
      </c>
      <c r="F14378" s="4">
        <v>3367.6619900000001</v>
      </c>
      <c r="G14378">
        <v>0.85</v>
      </c>
      <c r="H14378">
        <v>8.1169447400000001E-4</v>
      </c>
      <c r="I14378" s="2">
        <f t="shared" si="224"/>
        <v>0.99904506532470594</v>
      </c>
      <c r="J14378">
        <v>0.36429662499999999</v>
      </c>
      <c r="K14378">
        <f>Tabela1[[#This Row],[water_fraction_f_x000D_]]*(Tabela1[[#This Row],[mass_flow_water_kgh]]+Tabela1[[#This Row],[mass_flow_triolein_kgh]])</f>
        <v>2109.6086371688211</v>
      </c>
      <c r="L14378" s="3">
        <f>Tabela1[[#This Row],[mass_flow_water_kgh]]-Tabela1[[#This Row],[water_flow_f]]</f>
        <v>181.30045283117897</v>
      </c>
    </row>
    <row r="14379" spans="1:12" x14ac:dyDescent="0.25">
      <c r="A14379">
        <v>14378</v>
      </c>
      <c r="B14379" s="4">
        <v>2290.9090900000001</v>
      </c>
      <c r="C14379">
        <v>14</v>
      </c>
      <c r="D14379" s="4">
        <v>63.181818200000002</v>
      </c>
      <c r="E14379" s="4">
        <v>3590.9090900000001</v>
      </c>
      <c r="F14379" s="4">
        <v>3455.03863</v>
      </c>
      <c r="G14379">
        <v>0.85</v>
      </c>
      <c r="H14379">
        <v>8.3680041800000002E-4</v>
      </c>
      <c r="I14379" s="2">
        <f t="shared" si="224"/>
        <v>0.9990155289199999</v>
      </c>
      <c r="J14379">
        <v>0.35786648500000001</v>
      </c>
      <c r="K14379">
        <f>Tabela1[[#This Row],[water_fraction_f_x000D_]]*(Tabela1[[#This Row],[mass_flow_water_kgh]]+Tabela1[[#This Row],[mass_flow_triolein_kgh]])</f>
        <v>2104.9055974856974</v>
      </c>
      <c r="L14379" s="3">
        <f>Tabela1[[#This Row],[mass_flow_water_kgh]]-Tabela1[[#This Row],[water_flow_f]]</f>
        <v>186.00349251430271</v>
      </c>
    </row>
    <row r="14380" spans="1:12" x14ac:dyDescent="0.25">
      <c r="A14380">
        <v>14379</v>
      </c>
      <c r="B14380" s="4">
        <v>2290.9090900000001</v>
      </c>
      <c r="C14380">
        <v>14</v>
      </c>
      <c r="D14380" s="4">
        <v>63.181818200000002</v>
      </c>
      <c r="E14380" s="4">
        <v>3681.8181800000002</v>
      </c>
      <c r="F14380" s="4">
        <v>3542.3829799999999</v>
      </c>
      <c r="G14380">
        <v>0.85</v>
      </c>
      <c r="H14380">
        <v>8.6679046099999999E-4</v>
      </c>
      <c r="I14380" s="2">
        <f t="shared" si="224"/>
        <v>0.99898024651647055</v>
      </c>
      <c r="J14380">
        <v>0.35163243300000002</v>
      </c>
      <c r="K14380">
        <f>Tabela1[[#This Row],[water_fraction_f_x000D_]]*(Tabela1[[#This Row],[mass_flow_water_kgh]]+Tabela1[[#This Row],[mass_flow_triolein_kgh]])</f>
        <v>2100.2046215955484</v>
      </c>
      <c r="L14380" s="3">
        <f>Tabela1[[#This Row],[mass_flow_water_kgh]]-Tabela1[[#This Row],[water_flow_f]]</f>
        <v>190.70446840445175</v>
      </c>
    </row>
    <row r="14381" spans="1:12" x14ac:dyDescent="0.25">
      <c r="A14381">
        <v>14380</v>
      </c>
      <c r="B14381" s="4">
        <v>2290.9090900000001</v>
      </c>
      <c r="C14381">
        <v>14</v>
      </c>
      <c r="D14381" s="4">
        <v>63.181818200000002</v>
      </c>
      <c r="E14381" s="4">
        <v>3772.7272699999999</v>
      </c>
      <c r="F14381" s="4">
        <v>3629.7146899999998</v>
      </c>
      <c r="G14381">
        <v>0.85</v>
      </c>
      <c r="H14381">
        <v>8.9806167500000003E-4</v>
      </c>
      <c r="I14381" s="2">
        <f t="shared" si="224"/>
        <v>0.99894345685294128</v>
      </c>
      <c r="J14381">
        <v>0.34558544200000002</v>
      </c>
      <c r="K14381">
        <f>Tabela1[[#This Row],[water_fraction_f_x000D_]]*(Tabela1[[#This Row],[mass_flow_water_kgh]]+Tabela1[[#This Row],[mass_flow_triolein_kgh]])</f>
        <v>2095.5044515978716</v>
      </c>
      <c r="L14381" s="3">
        <f>Tabela1[[#This Row],[mass_flow_water_kgh]]-Tabela1[[#This Row],[water_flow_f]]</f>
        <v>195.40463840212851</v>
      </c>
    </row>
    <row r="14382" spans="1:12" x14ac:dyDescent="0.25">
      <c r="A14382">
        <v>13007</v>
      </c>
      <c r="B14382" s="4">
        <v>2290.9090900000001</v>
      </c>
      <c r="C14382">
        <v>5</v>
      </c>
      <c r="D14382" s="4">
        <v>50.454545500000002</v>
      </c>
      <c r="E14382" s="4">
        <v>4409.0909099999999</v>
      </c>
      <c r="F14382" s="4">
        <v>4089.0356200000001</v>
      </c>
      <c r="G14382">
        <v>0.85</v>
      </c>
      <c r="H14382">
        <v>2.4798560599999998E-2</v>
      </c>
      <c r="I14382" s="2">
        <f t="shared" si="224"/>
        <v>0.97082522282352945</v>
      </c>
      <c r="J14382">
        <v>0.30929815399999999</v>
      </c>
      <c r="K14382">
        <f>Tabela1[[#This Row],[water_fraction_f_x000D_]]*(Tabela1[[#This Row],[mass_flow_water_kgh]]+Tabela1[[#This Row],[mass_flow_triolein_kgh]])</f>
        <v>2072.2976318000001</v>
      </c>
      <c r="L14382" s="3">
        <f>Tabela1[[#This Row],[mass_flow_water_kgh]]-Tabela1[[#This Row],[water_flow_f]]</f>
        <v>218.61145820000002</v>
      </c>
    </row>
    <row r="14383" spans="1:12" x14ac:dyDescent="0.25">
      <c r="A14383">
        <v>435</v>
      </c>
      <c r="B14383" s="4">
        <v>1260</v>
      </c>
      <c r="C14383">
        <v>8</v>
      </c>
      <c r="D14383" s="4">
        <v>45</v>
      </c>
      <c r="E14383" s="4">
        <v>3681.8181800000002</v>
      </c>
      <c r="F14383" s="4">
        <v>3429.9872599999999</v>
      </c>
      <c r="G14383">
        <v>0.85</v>
      </c>
      <c r="H14383">
        <v>2.4812623700000001E-2</v>
      </c>
      <c r="I14383" s="2">
        <f t="shared" si="224"/>
        <v>0.97080867799999992</v>
      </c>
      <c r="J14383">
        <v>0.21782751</v>
      </c>
      <c r="K14383">
        <f>Tabela1[[#This Row],[water_fraction_f_x000D_]]*(Tabela1[[#This Row],[mass_flow_water_kgh]]+Tabela1[[#This Row],[mass_flow_triolein_kgh]])</f>
        <v>1076.4639490221318</v>
      </c>
      <c r="L14383" s="3">
        <f>Tabela1[[#This Row],[mass_flow_water_kgh]]-Tabela1[[#This Row],[water_flow_f]]</f>
        <v>183.53605097786817</v>
      </c>
    </row>
    <row r="14384" spans="1:12" x14ac:dyDescent="0.25">
      <c r="A14384">
        <v>14448</v>
      </c>
      <c r="B14384" s="4">
        <v>2405.4545499999999</v>
      </c>
      <c r="C14384">
        <v>5</v>
      </c>
      <c r="D14384" s="4">
        <v>50.454545500000002</v>
      </c>
      <c r="E14384" s="4">
        <v>4500</v>
      </c>
      <c r="F14384" s="4">
        <v>4171.6323499999999</v>
      </c>
      <c r="G14384">
        <v>0.85</v>
      </c>
      <c r="H14384">
        <v>2.4816086000000001E-2</v>
      </c>
      <c r="I14384" s="2">
        <f t="shared" si="224"/>
        <v>0.97080460470588237</v>
      </c>
      <c r="J14384">
        <v>0.316046524</v>
      </c>
      <c r="K14384">
        <f>Tabela1[[#This Row],[water_fraction_f_x000D_]]*(Tabela1[[#This Row],[mass_flow_water_kgh]]+Tabela1[[#This Row],[mass_flow_triolein_kgh]])</f>
        <v>2182.4449071674844</v>
      </c>
      <c r="L14384" s="3">
        <f>Tabela1[[#This Row],[mass_flow_water_kgh]]-Tabela1[[#This Row],[water_flow_f]]</f>
        <v>223.00964283251551</v>
      </c>
    </row>
    <row r="14385" spans="1:12" x14ac:dyDescent="0.25">
      <c r="A14385">
        <v>66</v>
      </c>
      <c r="B14385" s="4">
        <v>1260</v>
      </c>
      <c r="C14385">
        <v>5</v>
      </c>
      <c r="D14385" s="4">
        <v>54.090909099999998</v>
      </c>
      <c r="E14385" s="4">
        <v>3954.5454500000001</v>
      </c>
      <c r="F14385" s="4">
        <v>3686.1732000000002</v>
      </c>
      <c r="G14385">
        <v>0.85</v>
      </c>
      <c r="H14385">
        <v>2.48333679E-2</v>
      </c>
      <c r="I14385" s="2">
        <f t="shared" si="224"/>
        <v>0.97078427305882353</v>
      </c>
      <c r="J14385">
        <v>0.20380183599999999</v>
      </c>
      <c r="K14385">
        <f>Tabela1[[#This Row],[water_fraction_f_x000D_]]*(Tabela1[[#This Row],[mass_flow_water_kgh]]+Tabela1[[#This Row],[mass_flow_triolein_kgh]])</f>
        <v>1062.7339366154461</v>
      </c>
      <c r="L14385" s="3">
        <f>Tabela1[[#This Row],[mass_flow_water_kgh]]-Tabela1[[#This Row],[water_flow_f]]</f>
        <v>197.26606338455395</v>
      </c>
    </row>
    <row r="14386" spans="1:12" x14ac:dyDescent="0.25">
      <c r="A14386">
        <v>6200</v>
      </c>
      <c r="B14386" s="4">
        <v>1718.18182</v>
      </c>
      <c r="C14386">
        <v>8</v>
      </c>
      <c r="D14386" s="4">
        <v>45</v>
      </c>
      <c r="E14386" s="4">
        <v>4136.3636399999996</v>
      </c>
      <c r="F14386" s="4">
        <v>3846.12147</v>
      </c>
      <c r="G14386">
        <v>0.85</v>
      </c>
      <c r="H14386">
        <v>2.4836668999999999E-2</v>
      </c>
      <c r="I14386" s="2">
        <f t="shared" si="224"/>
        <v>0.9707803894117647</v>
      </c>
      <c r="J14386">
        <v>0.25833840200000002</v>
      </c>
      <c r="K14386">
        <f>Tabela1[[#This Row],[water_fraction_f_x000D_]]*(Tabela1[[#This Row],[mass_flow_water_kgh]]+Tabela1[[#This Row],[mass_flow_triolein_kgh]])</f>
        <v>1512.4539185727549</v>
      </c>
      <c r="L14386" s="3">
        <f>Tabela1[[#This Row],[mass_flow_water_kgh]]-Tabela1[[#This Row],[water_flow_f]]</f>
        <v>205.72790142724511</v>
      </c>
    </row>
    <row r="14387" spans="1:12" x14ac:dyDescent="0.25">
      <c r="A14387">
        <v>5920</v>
      </c>
      <c r="B14387" s="4">
        <v>1718.18182</v>
      </c>
      <c r="C14387">
        <v>6</v>
      </c>
      <c r="D14387" s="4">
        <v>46.818181799999998</v>
      </c>
      <c r="E14387" s="4">
        <v>3772.7272699999999</v>
      </c>
      <c r="F14387" s="4">
        <v>3504.3298100000002</v>
      </c>
      <c r="G14387">
        <v>0.85</v>
      </c>
      <c r="H14387">
        <v>2.4852035099999999E-2</v>
      </c>
      <c r="I14387" s="2">
        <f t="shared" si="224"/>
        <v>0.97076231164705884</v>
      </c>
      <c r="J14387">
        <v>0.27878334900000001</v>
      </c>
      <c r="K14387">
        <f>Tabela1[[#This Row],[water_fraction_f_x000D_]]*(Tabela1[[#This Row],[mass_flow_water_kgh]]+Tabela1[[#This Row],[mass_flow_triolein_kgh]])</f>
        <v>1530.7740251647426</v>
      </c>
      <c r="L14387" s="3">
        <f>Tabela1[[#This Row],[mass_flow_water_kgh]]-Tabela1[[#This Row],[water_flow_f]]</f>
        <v>187.40779483525739</v>
      </c>
    </row>
    <row r="14388" spans="1:12" x14ac:dyDescent="0.25">
      <c r="A14388">
        <v>1478</v>
      </c>
      <c r="B14388" s="4">
        <v>1374.5454500000001</v>
      </c>
      <c r="C14388">
        <v>5</v>
      </c>
      <c r="D14388" s="4">
        <v>50.454545500000002</v>
      </c>
      <c r="E14388" s="4">
        <v>3590.9090900000001</v>
      </c>
      <c r="F14388" s="4">
        <v>3341.5869200000002</v>
      </c>
      <c r="G14388">
        <v>0.85</v>
      </c>
      <c r="H14388">
        <v>2.4865332800000001E-2</v>
      </c>
      <c r="I14388" s="2">
        <f t="shared" si="224"/>
        <v>0.97074666729411763</v>
      </c>
      <c r="J14388">
        <v>0.24081938999999999</v>
      </c>
      <c r="K14388">
        <f>Tabela1[[#This Row],[water_fraction_f_x000D_]]*(Tabela1[[#This Row],[mass_flow_water_kgh]]+Tabela1[[#This Row],[mass_flow_triolein_kgh]])</f>
        <v>1195.7777333955307</v>
      </c>
      <c r="L14388" s="3">
        <f>Tabela1[[#This Row],[mass_flow_water_kgh]]-Tabela1[[#This Row],[water_flow_f]]</f>
        <v>178.76771660446934</v>
      </c>
    </row>
    <row r="14389" spans="1:12" x14ac:dyDescent="0.25">
      <c r="A14389">
        <v>10140</v>
      </c>
      <c r="B14389" s="4">
        <v>2061.8181800000002</v>
      </c>
      <c r="C14389">
        <v>5</v>
      </c>
      <c r="D14389" s="4">
        <v>52.2727273</v>
      </c>
      <c r="E14389" s="4">
        <v>4500</v>
      </c>
      <c r="F14389" s="4">
        <v>4179.37763</v>
      </c>
      <c r="G14389">
        <v>0.85</v>
      </c>
      <c r="H14389">
        <v>2.48823263E-2</v>
      </c>
      <c r="I14389" s="2">
        <f t="shared" si="224"/>
        <v>0.97072667494117648</v>
      </c>
      <c r="J14389">
        <v>0.28015322999999998</v>
      </c>
      <c r="K14389">
        <f>Tabela1[[#This Row],[water_fraction_f_x000D_]]*(Tabela1[[#This Row],[mass_flow_water_kgh]]+Tabela1[[#This Row],[mass_flow_triolein_kgh]])</f>
        <v>1838.3145577997213</v>
      </c>
      <c r="L14389" s="3">
        <f>Tabela1[[#This Row],[mass_flow_water_kgh]]-Tabela1[[#This Row],[water_flow_f]]</f>
        <v>223.50362220027887</v>
      </c>
    </row>
    <row r="14390" spans="1:12" x14ac:dyDescent="0.25">
      <c r="A14390">
        <v>14389</v>
      </c>
      <c r="B14390" s="4">
        <v>2290.9090900000001</v>
      </c>
      <c r="C14390">
        <v>14</v>
      </c>
      <c r="D14390" s="4">
        <v>65</v>
      </c>
      <c r="E14390" s="4">
        <v>3500</v>
      </c>
      <c r="F14390" s="4">
        <v>3367.66194</v>
      </c>
      <c r="G14390">
        <v>0.85</v>
      </c>
      <c r="H14390">
        <v>8.1170373299999999E-4</v>
      </c>
      <c r="I14390" s="2">
        <f t="shared" si="224"/>
        <v>0.99904505443176472</v>
      </c>
      <c r="J14390">
        <v>0.36429662600000001</v>
      </c>
      <c r="K14390">
        <f>Tabela1[[#This Row],[water_fraction_f_x000D_]]*(Tabela1[[#This Row],[mass_flow_water_kgh]]+Tabela1[[#This Row],[mass_flow_triolein_kgh]])</f>
        <v>2109.6086429597303</v>
      </c>
      <c r="L14390" s="3">
        <f>Tabela1[[#This Row],[mass_flow_water_kgh]]-Tabela1[[#This Row],[water_flow_f]]</f>
        <v>181.30044704026977</v>
      </c>
    </row>
    <row r="14391" spans="1:12" x14ac:dyDescent="0.25">
      <c r="A14391">
        <v>14390</v>
      </c>
      <c r="B14391" s="4">
        <v>2290.9090900000001</v>
      </c>
      <c r="C14391">
        <v>14</v>
      </c>
      <c r="D14391" s="4">
        <v>65</v>
      </c>
      <c r="E14391" s="4">
        <v>3590.9090900000001</v>
      </c>
      <c r="F14391" s="4">
        <v>3455.03865</v>
      </c>
      <c r="G14391">
        <v>0.85</v>
      </c>
      <c r="H14391">
        <v>8.3679654899999998E-4</v>
      </c>
      <c r="I14391" s="2">
        <f t="shared" si="224"/>
        <v>0.99901553347176464</v>
      </c>
      <c r="J14391">
        <v>0.35786648500000001</v>
      </c>
      <c r="K14391">
        <f>Tabela1[[#This Row],[water_fraction_f_x000D_]]*(Tabela1[[#This Row],[mass_flow_water_kgh]]+Tabela1[[#This Row],[mass_flow_triolein_kgh]])</f>
        <v>2104.9055974856974</v>
      </c>
      <c r="L14391" s="3">
        <f>Tabela1[[#This Row],[mass_flow_water_kgh]]-Tabela1[[#This Row],[water_flow_f]]</f>
        <v>186.00349251430271</v>
      </c>
    </row>
    <row r="14392" spans="1:12" x14ac:dyDescent="0.25">
      <c r="A14392">
        <v>14391</v>
      </c>
      <c r="B14392" s="4">
        <v>2290.9090900000001</v>
      </c>
      <c r="C14392">
        <v>14</v>
      </c>
      <c r="D14392" s="4">
        <v>65</v>
      </c>
      <c r="E14392" s="4">
        <v>3681.8181800000002</v>
      </c>
      <c r="F14392" s="4">
        <v>3542.38301</v>
      </c>
      <c r="G14392">
        <v>0.85</v>
      </c>
      <c r="H14392">
        <v>8.6678680699999995E-4</v>
      </c>
      <c r="I14392" s="2">
        <f t="shared" si="224"/>
        <v>0.99898025081529407</v>
      </c>
      <c r="J14392">
        <v>0.35163243300000002</v>
      </c>
      <c r="K14392">
        <f>Tabela1[[#This Row],[water_fraction_f_x000D_]]*(Tabela1[[#This Row],[mass_flow_water_kgh]]+Tabela1[[#This Row],[mass_flow_triolein_kgh]])</f>
        <v>2100.2046215955484</v>
      </c>
      <c r="L14392" s="3">
        <f>Tabela1[[#This Row],[mass_flow_water_kgh]]-Tabela1[[#This Row],[water_flow_f]]</f>
        <v>190.70446840445175</v>
      </c>
    </row>
    <row r="14393" spans="1:12" x14ac:dyDescent="0.25">
      <c r="A14393">
        <v>14392</v>
      </c>
      <c r="B14393" s="4">
        <v>2290.9090900000001</v>
      </c>
      <c r="C14393">
        <v>14</v>
      </c>
      <c r="D14393" s="4">
        <v>65</v>
      </c>
      <c r="E14393" s="4">
        <v>3772.7272699999999</v>
      </c>
      <c r="F14393" s="4">
        <v>3629.7147100000002</v>
      </c>
      <c r="G14393">
        <v>0.85</v>
      </c>
      <c r="H14393">
        <v>8.9805685699999999E-4</v>
      </c>
      <c r="I14393" s="2">
        <f t="shared" si="224"/>
        <v>0.9989434625211765</v>
      </c>
      <c r="J14393">
        <v>0.34558544099999999</v>
      </c>
      <c r="K14393">
        <f>Tabela1[[#This Row],[water_fraction_f_x000D_]]*(Tabela1[[#This Row],[mass_flow_water_kgh]]+Tabela1[[#This Row],[mass_flow_triolein_kgh]])</f>
        <v>2095.5044455342349</v>
      </c>
      <c r="L14393" s="3">
        <f>Tabela1[[#This Row],[mass_flow_water_kgh]]-Tabela1[[#This Row],[water_flow_f]]</f>
        <v>195.40464446576516</v>
      </c>
    </row>
    <row r="14394" spans="1:12" x14ac:dyDescent="0.25">
      <c r="A14394">
        <v>11566</v>
      </c>
      <c r="B14394" s="4">
        <v>2176.36364</v>
      </c>
      <c r="C14394">
        <v>5</v>
      </c>
      <c r="D14394" s="4">
        <v>50.454545500000002</v>
      </c>
      <c r="E14394" s="4">
        <v>4318.1818199999998</v>
      </c>
      <c r="F14394" s="4">
        <v>4005.7676200000001</v>
      </c>
      <c r="G14394">
        <v>0.85</v>
      </c>
      <c r="H14394">
        <v>2.48879275E-2</v>
      </c>
      <c r="I14394" s="2">
        <f t="shared" si="224"/>
        <v>0.97072008529411757</v>
      </c>
      <c r="J14394">
        <v>0.30212940799999999</v>
      </c>
      <c r="K14394">
        <f>Tabela1[[#This Row],[water_fraction_f_x000D_]]*(Tabela1[[#This Row],[mass_flow_water_kgh]]+Tabela1[[#This Row],[mass_flow_triolein_kgh]])</f>
        <v>1962.1931750588874</v>
      </c>
      <c r="L14394" s="3">
        <f>Tabela1[[#This Row],[mass_flow_water_kgh]]-Tabela1[[#This Row],[water_flow_f]]</f>
        <v>214.17046494111264</v>
      </c>
    </row>
    <row r="14395" spans="1:12" x14ac:dyDescent="0.25">
      <c r="A14395">
        <v>1642</v>
      </c>
      <c r="B14395" s="4">
        <v>1374.5454500000001</v>
      </c>
      <c r="C14395">
        <v>6</v>
      </c>
      <c r="D14395" s="4">
        <v>52.2727273</v>
      </c>
      <c r="E14395" s="4">
        <v>4318.1818199999998</v>
      </c>
      <c r="F14395" s="4">
        <v>4024.7557499999998</v>
      </c>
      <c r="G14395">
        <v>0.85</v>
      </c>
      <c r="H14395">
        <v>2.49081081E-2</v>
      </c>
      <c r="I14395" s="2">
        <f t="shared" si="224"/>
        <v>0.97069634341176469</v>
      </c>
      <c r="J14395">
        <v>0.20362190199999999</v>
      </c>
      <c r="K14395">
        <f>Tabela1[[#This Row],[water_fraction_f_x000D_]]*(Tabela1[[#This Row],[mass_flow_water_kgh]]+Tabela1[[#This Row],[mass_flow_triolein_kgh]])</f>
        <v>1159.1639542846674</v>
      </c>
      <c r="L14395" s="3">
        <f>Tabela1[[#This Row],[mass_flow_water_kgh]]-Tabela1[[#This Row],[water_flow_f]]</f>
        <v>215.38149571533268</v>
      </c>
    </row>
    <row r="14396" spans="1:12" x14ac:dyDescent="0.25">
      <c r="A14396">
        <v>1908</v>
      </c>
      <c r="B14396" s="4">
        <v>1374.5454500000001</v>
      </c>
      <c r="C14396">
        <v>8</v>
      </c>
      <c r="D14396" s="4">
        <v>48.636363600000003</v>
      </c>
      <c r="E14396" s="4">
        <v>4500</v>
      </c>
      <c r="F14396" s="4">
        <v>4195.5931600000004</v>
      </c>
      <c r="G14396">
        <v>0.85</v>
      </c>
      <c r="H14396">
        <v>2.4909107400000002E-2</v>
      </c>
      <c r="I14396" s="2">
        <f t="shared" si="224"/>
        <v>0.97069516776470588</v>
      </c>
      <c r="J14396">
        <v>0.19576112600000001</v>
      </c>
      <c r="K14396">
        <f>Tabela1[[#This Row],[water_fraction_f_x000D_]]*(Tabela1[[#This Row],[mass_flow_water_kgh]]+Tabela1[[#This Row],[mass_flow_triolein_kgh]])</f>
        <v>1150.0076320301766</v>
      </c>
      <c r="L14396" s="3">
        <f>Tabela1[[#This Row],[mass_flow_water_kgh]]-Tabela1[[#This Row],[water_flow_f]]</f>
        <v>224.53781796982344</v>
      </c>
    </row>
    <row r="14397" spans="1:12" x14ac:dyDescent="0.25">
      <c r="A14397">
        <v>1729</v>
      </c>
      <c r="B14397" s="4">
        <v>1374.5454500000001</v>
      </c>
      <c r="C14397">
        <v>7</v>
      </c>
      <c r="D14397" s="4">
        <v>45</v>
      </c>
      <c r="E14397" s="4">
        <v>3500</v>
      </c>
      <c r="F14397" s="4">
        <v>3255.8253300000001</v>
      </c>
      <c r="G14397">
        <v>0.85</v>
      </c>
      <c r="H14397">
        <v>2.49374334E-2</v>
      </c>
      <c r="I14397" s="2">
        <f t="shared" si="224"/>
        <v>0.97066184305882353</v>
      </c>
      <c r="J14397">
        <v>0.24625429700000001</v>
      </c>
      <c r="K14397">
        <f>Tabela1[[#This Row],[water_fraction_f_x000D_]]*(Tabela1[[#This Row],[mass_flow_water_kgh]]+Tabela1[[#This Row],[mass_flow_triolein_kgh]])</f>
        <v>1200.3777629842987</v>
      </c>
      <c r="L14397" s="3">
        <f>Tabela1[[#This Row],[mass_flow_water_kgh]]-Tabela1[[#This Row],[water_flow_f]]</f>
        <v>174.1676870157014</v>
      </c>
    </row>
    <row r="14398" spans="1:12" x14ac:dyDescent="0.25">
      <c r="A14398">
        <v>6216</v>
      </c>
      <c r="B14398" s="4">
        <v>1718.18182</v>
      </c>
      <c r="C14398">
        <v>8</v>
      </c>
      <c r="D14398" s="4">
        <v>46.818181799999998</v>
      </c>
      <c r="E14398" s="4">
        <v>4500</v>
      </c>
      <c r="F14398" s="4">
        <v>4187.1034499999996</v>
      </c>
      <c r="G14398">
        <v>0.85</v>
      </c>
      <c r="H14398">
        <v>2.4959158400000001E-2</v>
      </c>
      <c r="I14398" s="2">
        <f t="shared" si="224"/>
        <v>0.97063628423529413</v>
      </c>
      <c r="J14398">
        <v>0.24029298199999999</v>
      </c>
      <c r="K14398">
        <f>Tabela1[[#This Row],[water_fraction_f_x000D_]]*(Tabela1[[#This Row],[mass_flow_water_kgh]]+Tabela1[[#This Row],[mass_flow_triolein_kgh]])</f>
        <v>1494.185452145987</v>
      </c>
      <c r="L14398" s="3">
        <f>Tabela1[[#This Row],[mass_flow_water_kgh]]-Tabela1[[#This Row],[water_flow_f]]</f>
        <v>223.99636785401299</v>
      </c>
    </row>
    <row r="14399" spans="1:12" x14ac:dyDescent="0.25">
      <c r="A14399">
        <v>10125</v>
      </c>
      <c r="B14399" s="4">
        <v>2061.8181800000002</v>
      </c>
      <c r="C14399">
        <v>5</v>
      </c>
      <c r="D14399" s="4">
        <v>50.454545500000002</v>
      </c>
      <c r="E14399" s="4">
        <v>4227.2727299999997</v>
      </c>
      <c r="F14399" s="4">
        <v>3922.4439200000002</v>
      </c>
      <c r="G14399">
        <v>0.85</v>
      </c>
      <c r="H14399">
        <v>2.4992387500000001E-2</v>
      </c>
      <c r="I14399" s="2">
        <f t="shared" si="224"/>
        <v>0.97059719117647059</v>
      </c>
      <c r="J14399">
        <v>0.294492843</v>
      </c>
      <c r="K14399">
        <f>Tabela1[[#This Row],[water_fraction_f_x000D_]]*(Tabela1[[#This Row],[mass_flow_water_kgh]]+Tabela1[[#This Row],[mass_flow_triolein_kgh]])</f>
        <v>1852.0922619713572</v>
      </c>
      <c r="L14399" s="3">
        <f>Tabela1[[#This Row],[mass_flow_water_kgh]]-Tabela1[[#This Row],[water_flow_f]]</f>
        <v>209.72591802864304</v>
      </c>
    </row>
    <row r="14400" spans="1:12" x14ac:dyDescent="0.25">
      <c r="A14400">
        <v>3465</v>
      </c>
      <c r="B14400" s="4">
        <v>1489.0909099999999</v>
      </c>
      <c r="C14400">
        <v>9</v>
      </c>
      <c r="D14400" s="4">
        <v>45</v>
      </c>
      <c r="E14400" s="4">
        <v>4227.2727299999997</v>
      </c>
      <c r="F14400" s="4">
        <v>3935.8303299999998</v>
      </c>
      <c r="G14400">
        <v>0.85</v>
      </c>
      <c r="H14400">
        <v>2.5049479199999999E-2</v>
      </c>
      <c r="I14400" s="2">
        <f t="shared" si="224"/>
        <v>0.97053002447058823</v>
      </c>
      <c r="J14400">
        <v>0.22365813500000001</v>
      </c>
      <c r="K14400">
        <f>Tabela1[[#This Row],[water_fraction_f_x000D_]]*(Tabela1[[#This Row],[mass_flow_water_kgh]]+Tabela1[[#This Row],[mass_flow_triolein_kgh]])</f>
        <v>1278.5112307042114</v>
      </c>
      <c r="L14400" s="3">
        <f>Tabela1[[#This Row],[mass_flow_water_kgh]]-Tabela1[[#This Row],[water_flow_f]]</f>
        <v>210.57967929578854</v>
      </c>
    </row>
    <row r="14401" spans="1:12" x14ac:dyDescent="0.25">
      <c r="A14401">
        <v>7392</v>
      </c>
      <c r="B14401" s="4">
        <v>1832.7272700000001</v>
      </c>
      <c r="C14401">
        <v>6</v>
      </c>
      <c r="D14401" s="4">
        <v>50.454545500000002</v>
      </c>
      <c r="E14401" s="4">
        <v>4500</v>
      </c>
      <c r="F14401" s="4">
        <v>4183.4660000000003</v>
      </c>
      <c r="G14401">
        <v>0.85</v>
      </c>
      <c r="H14401">
        <v>2.5107880199999998E-2</v>
      </c>
      <c r="I14401" s="2">
        <f t="shared" si="224"/>
        <v>0.97046131741176467</v>
      </c>
      <c r="J14401">
        <v>0.25407108699999997</v>
      </c>
      <c r="K14401">
        <f>Tabela1[[#This Row],[water_fraction_f_x000D_]]*(Tabela1[[#This Row],[mass_flow_water_kgh]]+Tabela1[[#This Row],[mass_flow_triolein_kgh]])</f>
        <v>1608.9629011634424</v>
      </c>
      <c r="L14401" s="3">
        <f>Tabela1[[#This Row],[mass_flow_water_kgh]]-Tabela1[[#This Row],[water_flow_f]]</f>
        <v>223.76436883655765</v>
      </c>
    </row>
    <row r="14402" spans="1:12" x14ac:dyDescent="0.25">
      <c r="A14402">
        <v>14401</v>
      </c>
      <c r="B14402" s="4">
        <v>2405.4545499999999</v>
      </c>
      <c r="C14402">
        <v>5</v>
      </c>
      <c r="D14402" s="4">
        <v>45</v>
      </c>
      <c r="E14402" s="4">
        <v>3500</v>
      </c>
      <c r="F14402" s="4">
        <v>3247.2542800000001</v>
      </c>
      <c r="G14402">
        <v>0.85</v>
      </c>
      <c r="H14402">
        <v>2.2100678299999999E-2</v>
      </c>
      <c r="I14402" s="2">
        <f t="shared" ref="I14402:I14465" si="225">(G14402-H14402)/G14402</f>
        <v>0.97399920200000001</v>
      </c>
      <c r="J14402">
        <v>0.37792747100000001</v>
      </c>
      <c r="K14402">
        <f>Tabela1[[#This Row],[water_fraction_f_x000D_]]*(Tabela1[[#This Row],[mass_flow_water_kgh]]+Tabela1[[#This Row],[mass_flow_triolein_kgh]])</f>
        <v>2231.8335031869433</v>
      </c>
      <c r="L14402" s="3">
        <f>Tabela1[[#This Row],[mass_flow_water_kgh]]-Tabela1[[#This Row],[water_flow_f]]</f>
        <v>173.62104681305664</v>
      </c>
    </row>
    <row r="14403" spans="1:12" x14ac:dyDescent="0.25">
      <c r="A14403">
        <v>14402</v>
      </c>
      <c r="B14403" s="4">
        <v>2405.4545499999999</v>
      </c>
      <c r="C14403">
        <v>5</v>
      </c>
      <c r="D14403" s="4">
        <v>45</v>
      </c>
      <c r="E14403" s="4">
        <v>3590.9090900000001</v>
      </c>
      <c r="F14403" s="4">
        <v>3319.5050900000001</v>
      </c>
      <c r="G14403">
        <v>0.85</v>
      </c>
      <c r="H14403">
        <v>2.44383112E-2</v>
      </c>
      <c r="I14403" s="2">
        <f t="shared" si="225"/>
        <v>0.97124904564705883</v>
      </c>
      <c r="J14403">
        <v>0.371574391</v>
      </c>
      <c r="K14403">
        <f>Tabela1[[#This Row],[water_fraction_f_x000D_]]*(Tabela1[[#This Row],[mass_flow_water_kgh]]+Tabela1[[#This Row],[mass_flow_triolein_kgh]])</f>
        <v>2228.0951677475432</v>
      </c>
      <c r="L14403" s="3">
        <f>Tabela1[[#This Row],[mass_flow_water_kgh]]-Tabela1[[#This Row],[water_flow_f]]</f>
        <v>177.35938225245673</v>
      </c>
    </row>
    <row r="14404" spans="1:12" x14ac:dyDescent="0.25">
      <c r="A14404">
        <v>14403</v>
      </c>
      <c r="B14404" s="4">
        <v>2405.4545499999999</v>
      </c>
      <c r="C14404">
        <v>5</v>
      </c>
      <c r="D14404" s="4">
        <v>45</v>
      </c>
      <c r="E14404" s="4">
        <v>3681.8181800000002</v>
      </c>
      <c r="F14404" s="4">
        <v>3390.5899199999999</v>
      </c>
      <c r="G14404">
        <v>0.85</v>
      </c>
      <c r="H14404">
        <v>2.6906266599999999E-2</v>
      </c>
      <c r="I14404" s="2">
        <f t="shared" si="225"/>
        <v>0.9683455687058824</v>
      </c>
      <c r="J14404">
        <v>0.36542328499999999</v>
      </c>
      <c r="K14404">
        <f>Tabela1[[#This Row],[water_fraction_f_x000D_]]*(Tabela1[[#This Row],[mass_flow_water_kgh]]+Tabela1[[#This Row],[mass_flow_triolein_kgh]])</f>
        <v>2224.4311976875183</v>
      </c>
      <c r="L14404" s="3">
        <f>Tabela1[[#This Row],[mass_flow_water_kgh]]-Tabela1[[#This Row],[water_flow_f]]</f>
        <v>181.02335231248162</v>
      </c>
    </row>
    <row r="14405" spans="1:12" x14ac:dyDescent="0.25">
      <c r="A14405">
        <v>14404</v>
      </c>
      <c r="B14405" s="4">
        <v>2405.4545499999999</v>
      </c>
      <c r="C14405">
        <v>5</v>
      </c>
      <c r="D14405" s="4">
        <v>45</v>
      </c>
      <c r="E14405" s="4">
        <v>3772.7272699999999</v>
      </c>
      <c r="F14405" s="4">
        <v>3460.68921</v>
      </c>
      <c r="G14405">
        <v>0.85</v>
      </c>
      <c r="H14405">
        <v>2.9468274400000001E-2</v>
      </c>
      <c r="I14405" s="2">
        <f t="shared" si="225"/>
        <v>0.96533144188235298</v>
      </c>
      <c r="J14405">
        <v>0.359463374</v>
      </c>
      <c r="K14405">
        <f>Tabela1[[#This Row],[water_fraction_f_x000D_]]*(Tabela1[[#This Row],[mass_flow_water_kgh]]+Tabela1[[#This Row],[mass_flow_triolein_kgh]])</f>
        <v>2220.8300822026608</v>
      </c>
      <c r="L14405" s="3">
        <f>Tabela1[[#This Row],[mass_flow_water_kgh]]-Tabela1[[#This Row],[water_flow_f]]</f>
        <v>184.62446779733909</v>
      </c>
    </row>
    <row r="14406" spans="1:12" x14ac:dyDescent="0.25">
      <c r="A14406">
        <v>14405</v>
      </c>
      <c r="B14406" s="4">
        <v>2405.4545499999999</v>
      </c>
      <c r="C14406">
        <v>5</v>
      </c>
      <c r="D14406" s="4">
        <v>45</v>
      </c>
      <c r="E14406" s="4">
        <v>3863.63636</v>
      </c>
      <c r="F14406" s="4">
        <v>3529.9182599999999</v>
      </c>
      <c r="G14406">
        <v>0.85</v>
      </c>
      <c r="H14406">
        <v>3.2101025399999997E-2</v>
      </c>
      <c r="I14406" s="2">
        <f t="shared" si="225"/>
        <v>0.96223408776470587</v>
      </c>
      <c r="J14406">
        <v>0.35368516700000002</v>
      </c>
      <c r="K14406">
        <f>Tabela1[[#This Row],[water_fraction_f_x000D_]]*(Tabela1[[#This Row],[mass_flow_water_kgh]]+Tabela1[[#This Row],[mass_flow_triolein_kgh]])</f>
        <v>2217.2844654415321</v>
      </c>
      <c r="L14406" s="3">
        <f>Tabela1[[#This Row],[mass_flow_water_kgh]]-Tabela1[[#This Row],[water_flow_f]]</f>
        <v>188.17008455846781</v>
      </c>
    </row>
    <row r="14407" spans="1:12" x14ac:dyDescent="0.25">
      <c r="A14407">
        <v>14406</v>
      </c>
      <c r="B14407" s="4">
        <v>2405.4545499999999</v>
      </c>
      <c r="C14407">
        <v>5</v>
      </c>
      <c r="D14407" s="4">
        <v>45</v>
      </c>
      <c r="E14407" s="4">
        <v>3954.5454500000001</v>
      </c>
      <c r="F14407" s="4">
        <v>3598.11609</v>
      </c>
      <c r="G14407">
        <v>0.85</v>
      </c>
      <c r="H14407">
        <v>3.4827934900000003E-2</v>
      </c>
      <c r="I14407" s="2">
        <f t="shared" si="225"/>
        <v>0.95902595894117648</v>
      </c>
      <c r="J14407">
        <v>0.34808248800000002</v>
      </c>
      <c r="K14407">
        <f>Tabela1[[#This Row],[water_fraction_f_x000D_]]*(Tabela1[[#This Row],[mass_flow_water_kgh]]+Tabela1[[#This Row],[mass_flow_triolein_kgh]])</f>
        <v>2213.8046236800001</v>
      </c>
      <c r="L14407" s="3">
        <f>Tabela1[[#This Row],[mass_flow_water_kgh]]-Tabela1[[#This Row],[water_flow_f]]</f>
        <v>191.64992631999985</v>
      </c>
    </row>
    <row r="14408" spans="1:12" x14ac:dyDescent="0.25">
      <c r="A14408">
        <v>14407</v>
      </c>
      <c r="B14408" s="4">
        <v>2405.4545499999999</v>
      </c>
      <c r="C14408">
        <v>5</v>
      </c>
      <c r="D14408" s="4">
        <v>45</v>
      </c>
      <c r="E14408" s="4">
        <v>4045.4545499999999</v>
      </c>
      <c r="F14408" s="4">
        <v>3665.6192299999998</v>
      </c>
      <c r="G14408">
        <v>0.85</v>
      </c>
      <c r="H14408">
        <v>3.7590509600000002E-2</v>
      </c>
      <c r="I14408" s="2">
        <f t="shared" si="225"/>
        <v>0.95577587105882356</v>
      </c>
      <c r="J14408">
        <v>0.34264458800000003</v>
      </c>
      <c r="K14408">
        <f>Tabela1[[#This Row],[water_fraction_f_x000D_]]*(Tabela1[[#This Row],[mass_flow_water_kgh]]+Tabela1[[#This Row],[mass_flow_triolein_kgh]])</f>
        <v>2210.3690907949508</v>
      </c>
      <c r="L14408" s="3">
        <f>Tabela1[[#This Row],[mass_flow_water_kgh]]-Tabela1[[#This Row],[water_flow_f]]</f>
        <v>195.08545920504912</v>
      </c>
    </row>
    <row r="14409" spans="1:12" x14ac:dyDescent="0.25">
      <c r="A14409">
        <v>3053</v>
      </c>
      <c r="B14409" s="4">
        <v>1489.0909099999999</v>
      </c>
      <c r="C14409">
        <v>6</v>
      </c>
      <c r="D14409" s="4">
        <v>48.636363600000003</v>
      </c>
      <c r="E14409" s="4">
        <v>3863.63636</v>
      </c>
      <c r="F14409" s="4">
        <v>3593.6833999999999</v>
      </c>
      <c r="G14409">
        <v>0.85</v>
      </c>
      <c r="H14409">
        <v>2.5149050999999999E-2</v>
      </c>
      <c r="I14409" s="2">
        <f t="shared" si="225"/>
        <v>0.97041288117647062</v>
      </c>
      <c r="J14409">
        <v>0.24227910899999999</v>
      </c>
      <c r="K14409">
        <f>Tabela1[[#This Row],[water_fraction_f_x000D_]]*(Tabela1[[#This Row],[mass_flow_water_kgh]]+Tabela1[[#This Row],[mass_flow_triolein_kgh]])</f>
        <v>1296.8539936956022</v>
      </c>
      <c r="L14409" s="3">
        <f>Tabela1[[#This Row],[mass_flow_water_kgh]]-Tabela1[[#This Row],[water_flow_f]]</f>
        <v>192.23691630439771</v>
      </c>
    </row>
    <row r="14410" spans="1:12" x14ac:dyDescent="0.25">
      <c r="A14410">
        <v>8699</v>
      </c>
      <c r="B14410" s="4">
        <v>1947.2727299999999</v>
      </c>
      <c r="C14410">
        <v>5</v>
      </c>
      <c r="D14410" s="4">
        <v>52.2727273</v>
      </c>
      <c r="E14410" s="4">
        <v>4409.0909099999999</v>
      </c>
      <c r="F14410" s="4">
        <v>4095.0223500000002</v>
      </c>
      <c r="G14410">
        <v>0.85</v>
      </c>
      <c r="H14410">
        <v>2.5155077299999998E-2</v>
      </c>
      <c r="I14410" s="2">
        <f t="shared" si="225"/>
        <v>0.97040579141176475</v>
      </c>
      <c r="J14410">
        <v>0.27189751000000001</v>
      </c>
      <c r="K14410">
        <f>Tabela1[[#This Row],[water_fraction_f_x000D_]]*(Tabela1[[#This Row],[mass_flow_water_kgh]]+Tabela1[[#This Row],[mass_flow_triolein_kgh]])</f>
        <v>1728.2794463705363</v>
      </c>
      <c r="L14410" s="3">
        <f>Tabela1[[#This Row],[mass_flow_water_kgh]]-Tabela1[[#This Row],[water_flow_f]]</f>
        <v>218.99328362946358</v>
      </c>
    </row>
    <row r="14411" spans="1:12" x14ac:dyDescent="0.25">
      <c r="A14411">
        <v>4479</v>
      </c>
      <c r="B14411" s="4">
        <v>1603.63636</v>
      </c>
      <c r="C14411">
        <v>6</v>
      </c>
      <c r="D14411" s="4">
        <v>46.818181799999998</v>
      </c>
      <c r="E14411" s="4">
        <v>3681.8181800000002</v>
      </c>
      <c r="F14411" s="4">
        <v>3420.0777499999999</v>
      </c>
      <c r="G14411">
        <v>0.85</v>
      </c>
      <c r="H14411">
        <v>2.5158466599999998E-2</v>
      </c>
      <c r="I14411" s="2">
        <f t="shared" si="225"/>
        <v>0.97040180399999998</v>
      </c>
      <c r="J14411">
        <v>0.26880040599999999</v>
      </c>
      <c r="K14411">
        <f>Tabela1[[#This Row],[water_fraction_f_x000D_]]*(Tabela1[[#This Row],[mass_flow_water_kgh]]+Tabela1[[#This Row],[mass_flow_triolein_kgh]])</f>
        <v>1420.7323262465434</v>
      </c>
      <c r="L14411" s="3">
        <f>Tabela1[[#This Row],[mass_flow_water_kgh]]-Tabela1[[#This Row],[water_flow_f]]</f>
        <v>182.90403375345659</v>
      </c>
    </row>
    <row r="14412" spans="1:12" x14ac:dyDescent="0.25">
      <c r="A14412">
        <v>8684</v>
      </c>
      <c r="B14412" s="4">
        <v>1947.2727299999999</v>
      </c>
      <c r="C14412">
        <v>5</v>
      </c>
      <c r="D14412" s="4">
        <v>50.454545500000002</v>
      </c>
      <c r="E14412" s="4">
        <v>4136.3636399999996</v>
      </c>
      <c r="F14412" s="4">
        <v>3838.7603199999999</v>
      </c>
      <c r="G14412">
        <v>0.85</v>
      </c>
      <c r="H14412">
        <v>2.5165718300000001E-2</v>
      </c>
      <c r="I14412" s="2">
        <f t="shared" si="225"/>
        <v>0.97039327258823527</v>
      </c>
      <c r="J14412">
        <v>0.28634425299999999</v>
      </c>
      <c r="K14412">
        <f>Tabela1[[#This Row],[water_fraction_f_x000D_]]*(Tabela1[[#This Row],[mass_flow_water_kgh]]+Tabela1[[#This Row],[mass_flow_triolein_kgh]])</f>
        <v>1742.0143118912813</v>
      </c>
      <c r="L14412" s="3">
        <f>Tabela1[[#This Row],[mass_flow_water_kgh]]-Tabela1[[#This Row],[water_flow_f]]</f>
        <v>205.25841810871862</v>
      </c>
    </row>
    <row r="14413" spans="1:12" x14ac:dyDescent="0.25">
      <c r="A14413">
        <v>1760</v>
      </c>
      <c r="B14413" s="4">
        <v>1374.5454500000001</v>
      </c>
      <c r="C14413">
        <v>7</v>
      </c>
      <c r="D14413" s="4">
        <v>48.636363600000003</v>
      </c>
      <c r="E14413" s="4">
        <v>4136.3636399999996</v>
      </c>
      <c r="F14413" s="4">
        <v>3852.37437</v>
      </c>
      <c r="G14413">
        <v>0.85</v>
      </c>
      <c r="H14413">
        <v>2.51997887E-2</v>
      </c>
      <c r="I14413" s="2">
        <f t="shared" si="225"/>
        <v>0.97035318976470597</v>
      </c>
      <c r="J14413">
        <v>0.21201924</v>
      </c>
      <c r="K14413">
        <f>Tabela1[[#This Row],[water_fraction_f_x000D_]]*(Tabela1[[#This Row],[mass_flow_water_kgh]]+Tabela1[[#This Row],[mass_flow_triolein_kgh]])</f>
        <v>1168.4187569708913</v>
      </c>
      <c r="L14413" s="3">
        <f>Tabela1[[#This Row],[mass_flow_water_kgh]]-Tabela1[[#This Row],[water_flow_f]]</f>
        <v>206.12669302910876</v>
      </c>
    </row>
    <row r="14414" spans="1:12" x14ac:dyDescent="0.25">
      <c r="A14414">
        <v>14413</v>
      </c>
      <c r="B14414" s="4">
        <v>2405.4545499999999</v>
      </c>
      <c r="C14414">
        <v>5</v>
      </c>
      <c r="D14414" s="4">
        <v>46.818181799999998</v>
      </c>
      <c r="E14414" s="4">
        <v>3500</v>
      </c>
      <c r="F14414" s="4">
        <v>3283.7645000000002</v>
      </c>
      <c r="G14414">
        <v>0.85</v>
      </c>
      <c r="H14414">
        <v>1.56406238E-2</v>
      </c>
      <c r="I14414" s="2">
        <f t="shared" si="225"/>
        <v>0.98159926611764714</v>
      </c>
      <c r="J14414">
        <v>0.37753316399999998</v>
      </c>
      <c r="K14414">
        <f>Tabela1[[#This Row],[water_fraction_f_x000D_]]*(Tabela1[[#This Row],[mass_flow_water_kgh]]+Tabela1[[#This Row],[mass_flow_triolein_kgh]])</f>
        <v>2229.504941119696</v>
      </c>
      <c r="L14414" s="3">
        <f>Tabela1[[#This Row],[mass_flow_water_kgh]]-Tabela1[[#This Row],[water_flow_f]]</f>
        <v>175.94960888030391</v>
      </c>
    </row>
    <row r="14415" spans="1:12" x14ac:dyDescent="0.25">
      <c r="A14415">
        <v>14414</v>
      </c>
      <c r="B14415" s="4">
        <v>2405.4545499999999</v>
      </c>
      <c r="C14415">
        <v>5</v>
      </c>
      <c r="D14415" s="4">
        <v>46.818181799999998</v>
      </c>
      <c r="E14415" s="4">
        <v>3590.9090900000001</v>
      </c>
      <c r="F14415" s="4">
        <v>3359.1135100000001</v>
      </c>
      <c r="G14415">
        <v>0.85</v>
      </c>
      <c r="H14415">
        <v>1.75363181E-2</v>
      </c>
      <c r="I14415" s="2">
        <f t="shared" si="225"/>
        <v>0.97936903752941173</v>
      </c>
      <c r="J14415">
        <v>0.37115310899999998</v>
      </c>
      <c r="K14415">
        <f>Tabela1[[#This Row],[water_fraction_f_x000D_]]*(Tabela1[[#This Row],[mass_flow_water_kgh]]+Tabela1[[#This Row],[mass_flow_triolein_kgh]])</f>
        <v>2225.5690076805563</v>
      </c>
      <c r="L14415" s="3">
        <f>Tabela1[[#This Row],[mass_flow_water_kgh]]-Tabela1[[#This Row],[water_flow_f]]</f>
        <v>179.88554231944363</v>
      </c>
    </row>
    <row r="14416" spans="1:12" x14ac:dyDescent="0.25">
      <c r="A14416">
        <v>14415</v>
      </c>
      <c r="B14416" s="4">
        <v>2405.4545499999999</v>
      </c>
      <c r="C14416">
        <v>5</v>
      </c>
      <c r="D14416" s="4">
        <v>46.818181799999998</v>
      </c>
      <c r="E14416" s="4">
        <v>3681.8181800000002</v>
      </c>
      <c r="F14416" s="4">
        <v>3433.4704400000001</v>
      </c>
      <c r="G14416">
        <v>0.85</v>
      </c>
      <c r="H14416">
        <v>1.9545683000000001E-2</v>
      </c>
      <c r="I14416" s="2">
        <f t="shared" si="225"/>
        <v>0.97700507882352938</v>
      </c>
      <c r="J14416">
        <v>0.36497401099999999</v>
      </c>
      <c r="K14416">
        <f>Tabela1[[#This Row],[water_fraction_f_x000D_]]*(Tabela1[[#This Row],[mass_flow_water_kgh]]+Tabela1[[#This Row],[mass_flow_triolein_kgh]])</f>
        <v>2221.6963443190202</v>
      </c>
      <c r="L14416" s="3">
        <f>Tabela1[[#This Row],[mass_flow_water_kgh]]-Tabela1[[#This Row],[water_flow_f]]</f>
        <v>183.7582056809797</v>
      </c>
    </row>
    <row r="14417" spans="1:12" x14ac:dyDescent="0.25">
      <c r="A14417">
        <v>14416</v>
      </c>
      <c r="B14417" s="4">
        <v>2405.4545499999999</v>
      </c>
      <c r="C14417">
        <v>5</v>
      </c>
      <c r="D14417" s="4">
        <v>46.818181799999998</v>
      </c>
      <c r="E14417" s="4">
        <v>3772.7272699999999</v>
      </c>
      <c r="F14417" s="4">
        <v>3506.9126299999998</v>
      </c>
      <c r="G14417">
        <v>0.85</v>
      </c>
      <c r="H14417">
        <v>2.16506219E-2</v>
      </c>
      <c r="I14417" s="2">
        <f t="shared" si="225"/>
        <v>0.97452868011764704</v>
      </c>
      <c r="J14417">
        <v>0.35898620199999998</v>
      </c>
      <c r="K14417">
        <f>Tabela1[[#This Row],[water_fraction_f_x000D_]]*(Tabela1[[#This Row],[mass_flow_water_kgh]]+Tabela1[[#This Row],[mass_flow_triolein_kgh]])</f>
        <v>2217.8820268272475</v>
      </c>
      <c r="L14417" s="3">
        <f>Tabela1[[#This Row],[mass_flow_water_kgh]]-Tabela1[[#This Row],[water_flow_f]]</f>
        <v>187.57252317275243</v>
      </c>
    </row>
    <row r="14418" spans="1:12" x14ac:dyDescent="0.25">
      <c r="A14418">
        <v>14417</v>
      </c>
      <c r="B14418" s="4">
        <v>2405.4545499999999</v>
      </c>
      <c r="C14418">
        <v>5</v>
      </c>
      <c r="D14418" s="4">
        <v>46.818181799999998</v>
      </c>
      <c r="E14418" s="4">
        <v>3863.63636</v>
      </c>
      <c r="F14418" s="4">
        <v>3579.59096</v>
      </c>
      <c r="G14418">
        <v>0.85</v>
      </c>
      <c r="H14418">
        <v>2.3821829499999999E-2</v>
      </c>
      <c r="I14418" s="2">
        <f t="shared" si="225"/>
        <v>0.97197431823529412</v>
      </c>
      <c r="J14418">
        <v>0.35317982399999998</v>
      </c>
      <c r="K14418">
        <f>Tabela1[[#This Row],[water_fraction_f_x000D_]]*(Tabela1[[#This Row],[mass_flow_water_kgh]]+Tabela1[[#This Row],[mass_flow_triolein_kgh]])</f>
        <v>2214.1164242337995</v>
      </c>
      <c r="L14418" s="3">
        <f>Tabela1[[#This Row],[mass_flow_water_kgh]]-Tabela1[[#This Row],[water_flow_f]]</f>
        <v>191.33812576620039</v>
      </c>
    </row>
    <row r="14419" spans="1:12" x14ac:dyDescent="0.25">
      <c r="A14419">
        <v>14418</v>
      </c>
      <c r="B14419" s="4">
        <v>2405.4545499999999</v>
      </c>
      <c r="C14419">
        <v>5</v>
      </c>
      <c r="D14419" s="4">
        <v>46.818181799999998</v>
      </c>
      <c r="E14419" s="4">
        <v>3954.5454500000001</v>
      </c>
      <c r="F14419" s="4">
        <v>3651.1678999999999</v>
      </c>
      <c r="G14419">
        <v>0.85</v>
      </c>
      <c r="H14419">
        <v>2.6111916299999999E-2</v>
      </c>
      <c r="I14419" s="2">
        <f t="shared" si="225"/>
        <v>0.96928009847058827</v>
      </c>
      <c r="J14419">
        <v>0.34755048199999999</v>
      </c>
      <c r="K14419">
        <f>Tabela1[[#This Row],[water_fraction_f_x000D_]]*(Tabela1[[#This Row],[mass_flow_water_kgh]]+Tabela1[[#This Row],[mass_flow_triolein_kgh]])</f>
        <v>2210.42106552</v>
      </c>
      <c r="L14419" s="3">
        <f>Tabela1[[#This Row],[mass_flow_water_kgh]]-Tabela1[[#This Row],[water_flow_f]]</f>
        <v>195.03348447999997</v>
      </c>
    </row>
    <row r="14420" spans="1:12" x14ac:dyDescent="0.25">
      <c r="A14420">
        <v>14419</v>
      </c>
      <c r="B14420" s="4">
        <v>2405.4545499999999</v>
      </c>
      <c r="C14420">
        <v>5</v>
      </c>
      <c r="D14420" s="4">
        <v>46.818181799999998</v>
      </c>
      <c r="E14420" s="4">
        <v>4045.4545499999999</v>
      </c>
      <c r="F14420" s="4">
        <v>3721.8837899999999</v>
      </c>
      <c r="G14420">
        <v>0.85</v>
      </c>
      <c r="H14420">
        <v>2.8476929000000002E-2</v>
      </c>
      <c r="I14420" s="2">
        <f t="shared" si="225"/>
        <v>0.96649773058823529</v>
      </c>
      <c r="J14420">
        <v>0.34208831499999998</v>
      </c>
      <c r="K14420">
        <f>Tabela1[[#This Row],[water_fraction_f_x000D_]]*(Tabela1[[#This Row],[mass_flow_water_kgh]]+Tabela1[[#This Row],[mass_flow_triolein_kgh]])</f>
        <v>2206.7806242371662</v>
      </c>
      <c r="L14420" s="3">
        <f>Tabela1[[#This Row],[mass_flow_water_kgh]]-Tabela1[[#This Row],[water_flow_f]]</f>
        <v>198.67392576283373</v>
      </c>
    </row>
    <row r="14421" spans="1:12" x14ac:dyDescent="0.25">
      <c r="A14421">
        <v>4627</v>
      </c>
      <c r="B14421" s="4">
        <v>1603.63636</v>
      </c>
      <c r="C14421">
        <v>7</v>
      </c>
      <c r="D14421" s="4">
        <v>46.818181799999998</v>
      </c>
      <c r="E14421" s="4">
        <v>4045.4545499999999</v>
      </c>
      <c r="F14421" s="4">
        <v>3761.4166</v>
      </c>
      <c r="G14421">
        <v>0.85</v>
      </c>
      <c r="H14421">
        <v>2.52065712E-2</v>
      </c>
      <c r="I14421" s="2">
        <f t="shared" si="225"/>
        <v>0.97034521035294119</v>
      </c>
      <c r="J14421">
        <v>0.24825960899999999</v>
      </c>
      <c r="K14421">
        <f>Tabela1[[#This Row],[water_fraction_f_x000D_]]*(Tabela1[[#This Row],[mass_flow_water_kgh]]+Tabela1[[#This Row],[mass_flow_triolein_kgh]])</f>
        <v>1402.4411005220541</v>
      </c>
      <c r="L14421" s="3">
        <f>Tabela1[[#This Row],[mass_flow_water_kgh]]-Tabela1[[#This Row],[water_flow_f]]</f>
        <v>201.19525947794591</v>
      </c>
    </row>
    <row r="14422" spans="1:12" x14ac:dyDescent="0.25">
      <c r="A14422">
        <v>11551</v>
      </c>
      <c r="B14422" s="4">
        <v>2176.36364</v>
      </c>
      <c r="C14422">
        <v>5</v>
      </c>
      <c r="D14422" s="4">
        <v>48.636363600000003</v>
      </c>
      <c r="E14422" s="4">
        <v>4045.4545499999999</v>
      </c>
      <c r="F14422" s="4">
        <v>3747.57341</v>
      </c>
      <c r="G14422">
        <v>0.85</v>
      </c>
      <c r="H14422">
        <v>2.5211114400000002E-2</v>
      </c>
      <c r="I14422" s="2">
        <f t="shared" si="225"/>
        <v>0.97033986541176465</v>
      </c>
      <c r="J14422">
        <v>0.31760029200000001</v>
      </c>
      <c r="K14422">
        <f>Tabela1[[#This Row],[water_fraction_f_x000D_]]*(Tabela1[[#This Row],[mass_flow_water_kgh]]+Tabela1[[#This Row],[mass_flow_triolein_kgh]])</f>
        <v>1976.0512739149115</v>
      </c>
      <c r="L14422" s="3">
        <f>Tabela1[[#This Row],[mass_flow_water_kgh]]-Tabela1[[#This Row],[water_flow_f]]</f>
        <v>200.31236608508857</v>
      </c>
    </row>
    <row r="14423" spans="1:12" x14ac:dyDescent="0.25">
      <c r="A14423">
        <v>2171</v>
      </c>
      <c r="B14423" s="4">
        <v>1374.5454500000001</v>
      </c>
      <c r="C14423">
        <v>10</v>
      </c>
      <c r="D14423" s="4">
        <v>45</v>
      </c>
      <c r="E14423" s="4">
        <v>4409.0909099999999</v>
      </c>
      <c r="F14423" s="4">
        <v>4108.4741999999997</v>
      </c>
      <c r="G14423">
        <v>0.85</v>
      </c>
      <c r="H14423">
        <v>2.5215792399999999E-2</v>
      </c>
      <c r="I14423" s="2">
        <f t="shared" si="225"/>
        <v>0.97033436188235289</v>
      </c>
      <c r="J14423">
        <v>0.19964848399999999</v>
      </c>
      <c r="K14423">
        <f>Tabela1[[#This Row],[water_fraction_f_x000D_]]*(Tabela1[[#This Row],[mass_flow_water_kgh]]+Tabela1[[#This Row],[mass_flow_triolein_kgh]])</f>
        <v>1154.6942312812782</v>
      </c>
      <c r="L14423" s="3">
        <f>Tabela1[[#This Row],[mass_flow_water_kgh]]-Tabela1[[#This Row],[water_flow_f]]</f>
        <v>219.85121871872184</v>
      </c>
    </row>
    <row r="14424" spans="1:12" x14ac:dyDescent="0.25">
      <c r="A14424">
        <v>10110</v>
      </c>
      <c r="B14424" s="4">
        <v>2061.8181800000002</v>
      </c>
      <c r="C14424">
        <v>5</v>
      </c>
      <c r="D14424" s="4">
        <v>48.636363600000003</v>
      </c>
      <c r="E14424" s="4">
        <v>3954.5454500000001</v>
      </c>
      <c r="F14424" s="4">
        <v>3664.80728</v>
      </c>
      <c r="G14424">
        <v>0.85</v>
      </c>
      <c r="H14424">
        <v>2.5234509499999998E-2</v>
      </c>
      <c r="I14424" s="2">
        <f t="shared" si="225"/>
        <v>0.97031234176470593</v>
      </c>
      <c r="J14424">
        <v>0.31013996399999999</v>
      </c>
      <c r="K14424">
        <f>Tabela1[[#This Row],[water_fraction_f_x000D_]]*(Tabela1[[#This Row],[mass_flow_water_kgh]]+Tabela1[[#This Row],[mass_flow_triolein_kgh]])</f>
        <v>1865.9147996191093</v>
      </c>
      <c r="L14424" s="3">
        <f>Tabela1[[#This Row],[mass_flow_water_kgh]]-Tabela1[[#This Row],[water_flow_f]]</f>
        <v>195.90338038089089</v>
      </c>
    </row>
    <row r="14425" spans="1:12" x14ac:dyDescent="0.25">
      <c r="A14425">
        <v>11700</v>
      </c>
      <c r="B14425" s="4">
        <v>2176.36364</v>
      </c>
      <c r="C14425">
        <v>6</v>
      </c>
      <c r="D14425" s="4">
        <v>48.636363600000003</v>
      </c>
      <c r="E14425" s="4">
        <v>4500</v>
      </c>
      <c r="F14425" s="4">
        <v>4174.3453499999996</v>
      </c>
      <c r="G14425">
        <v>0.85</v>
      </c>
      <c r="H14425">
        <v>2.5243013000000002E-2</v>
      </c>
      <c r="I14425" s="2">
        <f t="shared" si="225"/>
        <v>0.97030233764705887</v>
      </c>
      <c r="J14425">
        <v>0.29255161499999999</v>
      </c>
      <c r="K14425">
        <f>Tabela1[[#This Row],[water_fraction_f_x000D_]]*(Tabela1[[#This Row],[mass_flow_water_kgh]]+Tabela1[[#This Row],[mass_flow_triolein_kgh]])</f>
        <v>1953.1809652092784</v>
      </c>
      <c r="L14425" s="3">
        <f>Tabela1[[#This Row],[mass_flow_water_kgh]]-Tabela1[[#This Row],[water_flow_f]]</f>
        <v>223.18267479072165</v>
      </c>
    </row>
    <row r="14426" spans="1:12" x14ac:dyDescent="0.25">
      <c r="A14426">
        <v>14425</v>
      </c>
      <c r="B14426" s="4">
        <v>2405.4545499999999</v>
      </c>
      <c r="C14426">
        <v>5</v>
      </c>
      <c r="D14426" s="4">
        <v>48.636363600000003</v>
      </c>
      <c r="E14426" s="4">
        <v>3500</v>
      </c>
      <c r="F14426" s="4">
        <v>3311.03253</v>
      </c>
      <c r="G14426">
        <v>0.85</v>
      </c>
      <c r="H14426">
        <v>1.0815866699999999E-2</v>
      </c>
      <c r="I14426" s="2">
        <f t="shared" si="225"/>
        <v>0.98727545094117641</v>
      </c>
      <c r="J14426">
        <v>0.377238672</v>
      </c>
      <c r="K14426">
        <f>Tabela1[[#This Row],[water_fraction_f_x000D_]]*(Tabela1[[#This Row],[mass_flow_water_kgh]]+Tabela1[[#This Row],[mass_flow_triolein_kgh]])</f>
        <v>2227.765831998358</v>
      </c>
      <c r="L14426" s="3">
        <f>Tabela1[[#This Row],[mass_flow_water_kgh]]-Tabela1[[#This Row],[water_flow_f]]</f>
        <v>177.68871800164197</v>
      </c>
    </row>
    <row r="14427" spans="1:12" x14ac:dyDescent="0.25">
      <c r="A14427">
        <v>14426</v>
      </c>
      <c r="B14427" s="4">
        <v>2405.4545499999999</v>
      </c>
      <c r="C14427">
        <v>5</v>
      </c>
      <c r="D14427" s="4">
        <v>48.636363600000003</v>
      </c>
      <c r="E14427" s="4">
        <v>3590.9090900000001</v>
      </c>
      <c r="F14427" s="4">
        <v>3389.2607499999999</v>
      </c>
      <c r="G14427">
        <v>0.85</v>
      </c>
      <c r="H14427">
        <v>1.22829876E-2</v>
      </c>
      <c r="I14427" s="2">
        <f t="shared" si="225"/>
        <v>0.98554942635294118</v>
      </c>
      <c r="J14427">
        <v>0.370832457</v>
      </c>
      <c r="K14427">
        <f>Tabela1[[#This Row],[water_fraction_f_x000D_]]*(Tabela1[[#This Row],[mass_flow_water_kgh]]+Tabela1[[#This Row],[mass_flow_triolein_kgh]])</f>
        <v>2223.6462616866634</v>
      </c>
      <c r="L14427" s="3">
        <f>Tabela1[[#This Row],[mass_flow_water_kgh]]-Tabela1[[#This Row],[water_flow_f]]</f>
        <v>181.80828831333656</v>
      </c>
    </row>
    <row r="14428" spans="1:12" x14ac:dyDescent="0.25">
      <c r="A14428">
        <v>14427</v>
      </c>
      <c r="B14428" s="4">
        <v>2405.4545499999999</v>
      </c>
      <c r="C14428">
        <v>5</v>
      </c>
      <c r="D14428" s="4">
        <v>48.636363600000003</v>
      </c>
      <c r="E14428" s="4">
        <v>3681.8181800000002</v>
      </c>
      <c r="F14428" s="4">
        <v>3466.3612800000001</v>
      </c>
      <c r="G14428">
        <v>0.85</v>
      </c>
      <c r="H14428">
        <v>1.38998596E-2</v>
      </c>
      <c r="I14428" s="2">
        <f t="shared" si="225"/>
        <v>0.98364722400000004</v>
      </c>
      <c r="J14428">
        <v>0.36462940300000002</v>
      </c>
      <c r="K14428">
        <f>Tabela1[[#This Row],[water_fraction_f_x000D_]]*(Tabela1[[#This Row],[mass_flow_water_kgh]]+Tabela1[[#This Row],[mass_flow_triolein_kgh]])</f>
        <v>2219.5986214380805</v>
      </c>
      <c r="L14428" s="3">
        <f>Tabela1[[#This Row],[mass_flow_water_kgh]]-Tabela1[[#This Row],[water_flow_f]]</f>
        <v>185.85592856191943</v>
      </c>
    </row>
    <row r="14429" spans="1:12" x14ac:dyDescent="0.25">
      <c r="A14429">
        <v>14428</v>
      </c>
      <c r="B14429" s="4">
        <v>2405.4545499999999</v>
      </c>
      <c r="C14429">
        <v>5</v>
      </c>
      <c r="D14429" s="4">
        <v>48.636363600000003</v>
      </c>
      <c r="E14429" s="4">
        <v>3772.7272699999999</v>
      </c>
      <c r="F14429" s="4">
        <v>3542.7052199999998</v>
      </c>
      <c r="G14429">
        <v>0.85</v>
      </c>
      <c r="H14429">
        <v>1.5597109E-2</v>
      </c>
      <c r="I14429" s="2">
        <f t="shared" si="225"/>
        <v>0.98165046</v>
      </c>
      <c r="J14429">
        <v>0.35861670899999998</v>
      </c>
      <c r="K14429">
        <f>Tabela1[[#This Row],[water_fraction_f_x000D_]]*(Tabela1[[#This Row],[mass_flow_water_kgh]]+Tabela1[[#This Row],[mass_flow_triolein_kgh]])</f>
        <v>2215.5992318920303</v>
      </c>
      <c r="L14429" s="3">
        <f>Tabela1[[#This Row],[mass_flow_water_kgh]]-Tabela1[[#This Row],[water_flow_f]]</f>
        <v>189.85531810796965</v>
      </c>
    </row>
    <row r="14430" spans="1:12" x14ac:dyDescent="0.25">
      <c r="A14430">
        <v>14429</v>
      </c>
      <c r="B14430" s="4">
        <v>2405.4545499999999</v>
      </c>
      <c r="C14430">
        <v>5</v>
      </c>
      <c r="D14430" s="4">
        <v>48.636363600000003</v>
      </c>
      <c r="E14430" s="4">
        <v>3863.63636</v>
      </c>
      <c r="F14430" s="4">
        <v>3618.0618899999999</v>
      </c>
      <c r="G14430">
        <v>0.85</v>
      </c>
      <c r="H14430">
        <v>1.7409687199999999E-2</v>
      </c>
      <c r="I14430" s="2">
        <f t="shared" si="225"/>
        <v>0.97951801505882352</v>
      </c>
      <c r="J14430">
        <v>0.35278844100000001</v>
      </c>
      <c r="K14430">
        <f>Tabela1[[#This Row],[water_fraction_f_x000D_]]*(Tabela1[[#This Row],[mass_flow_water_kgh]]+Tabela1[[#This Row],[mass_flow_triolein_kgh]])</f>
        <v>2211.6628086261712</v>
      </c>
      <c r="L14430" s="3">
        <f>Tabela1[[#This Row],[mass_flow_water_kgh]]-Tabela1[[#This Row],[water_flow_f]]</f>
        <v>193.7917413738287</v>
      </c>
    </row>
    <row r="14431" spans="1:12" x14ac:dyDescent="0.25">
      <c r="A14431">
        <v>14430</v>
      </c>
      <c r="B14431" s="4">
        <v>2405.4545499999999</v>
      </c>
      <c r="C14431">
        <v>5</v>
      </c>
      <c r="D14431" s="4">
        <v>48.636363600000003</v>
      </c>
      <c r="E14431" s="4">
        <v>3954.5454500000001</v>
      </c>
      <c r="F14431" s="4">
        <v>3693.03062</v>
      </c>
      <c r="G14431">
        <v>0.85</v>
      </c>
      <c r="H14431">
        <v>1.9234183299999999E-2</v>
      </c>
      <c r="I14431" s="2">
        <f t="shared" si="225"/>
        <v>0.97737154905882351</v>
      </c>
      <c r="J14431">
        <v>0.34713068000000002</v>
      </c>
      <c r="K14431">
        <f>Tabela1[[#This Row],[water_fraction_f_x000D_]]*(Tabela1[[#This Row],[mass_flow_water_kgh]]+Tabela1[[#This Row],[mass_flow_triolein_kgh]])</f>
        <v>2207.7511248000001</v>
      </c>
      <c r="L14431" s="3">
        <f>Tabela1[[#This Row],[mass_flow_water_kgh]]-Tabela1[[#This Row],[water_flow_f]]</f>
        <v>197.70342519999986</v>
      </c>
    </row>
    <row r="14432" spans="1:12" x14ac:dyDescent="0.25">
      <c r="A14432">
        <v>14431</v>
      </c>
      <c r="B14432" s="4">
        <v>2405.4545499999999</v>
      </c>
      <c r="C14432">
        <v>5</v>
      </c>
      <c r="D14432" s="4">
        <v>48.636363600000003</v>
      </c>
      <c r="E14432" s="4">
        <v>4045.4545499999999</v>
      </c>
      <c r="F14432" s="4">
        <v>3766.5929599999999</v>
      </c>
      <c r="G14432">
        <v>0.85</v>
      </c>
      <c r="H14432">
        <v>2.1235059099999998E-2</v>
      </c>
      <c r="I14432" s="2">
        <f t="shared" si="225"/>
        <v>0.97501757752941176</v>
      </c>
      <c r="J14432">
        <v>0.34164628800000002</v>
      </c>
      <c r="K14432">
        <f>Tabela1[[#This Row],[water_fraction_f_x000D_]]*(Tabela1[[#This Row],[mass_flow_water_kgh]]+Tabela1[[#This Row],[mass_flow_triolein_kgh]])</f>
        <v>2203.929148240421</v>
      </c>
      <c r="L14432" s="3">
        <f>Tabela1[[#This Row],[mass_flow_water_kgh]]-Tabela1[[#This Row],[water_flow_f]]</f>
        <v>201.52540175957893</v>
      </c>
    </row>
    <row r="14433" spans="1:12" x14ac:dyDescent="0.25">
      <c r="A14433">
        <v>4759</v>
      </c>
      <c r="B14433" s="4">
        <v>1603.63636</v>
      </c>
      <c r="C14433">
        <v>8</v>
      </c>
      <c r="D14433" s="4">
        <v>45</v>
      </c>
      <c r="E14433" s="4">
        <v>4045.4545499999999</v>
      </c>
      <c r="F14433" s="4">
        <v>3761.1687999999999</v>
      </c>
      <c r="G14433">
        <v>0.85</v>
      </c>
      <c r="H14433">
        <v>2.5252407599999999E-2</v>
      </c>
      <c r="I14433" s="2">
        <f t="shared" si="225"/>
        <v>0.97029128517647056</v>
      </c>
      <c r="J14433">
        <v>0.24826240699999999</v>
      </c>
      <c r="K14433">
        <f>Tabela1[[#This Row],[water_fraction_f_x000D_]]*(Tabela1[[#This Row],[mass_flow_water_kgh]]+Tabela1[[#This Row],[mass_flow_triolein_kgh]])</f>
        <v>1402.4569066784202</v>
      </c>
      <c r="L14433" s="3">
        <f>Tabela1[[#This Row],[mass_flow_water_kgh]]-Tabela1[[#This Row],[water_flow_f]]</f>
        <v>201.17945332157979</v>
      </c>
    </row>
    <row r="14434" spans="1:12" x14ac:dyDescent="0.25">
      <c r="A14434">
        <v>12992</v>
      </c>
      <c r="B14434" s="4">
        <v>2290.9090900000001</v>
      </c>
      <c r="C14434">
        <v>5</v>
      </c>
      <c r="D14434" s="4">
        <v>48.636363600000003</v>
      </c>
      <c r="E14434" s="4">
        <v>4136.3636399999996</v>
      </c>
      <c r="F14434" s="4">
        <v>3829.8029499999998</v>
      </c>
      <c r="G14434">
        <v>0.85</v>
      </c>
      <c r="H14434">
        <v>2.52764514E-2</v>
      </c>
      <c r="I14434" s="2">
        <f t="shared" si="225"/>
        <v>0.97026299835294116</v>
      </c>
      <c r="J14434">
        <v>0.32458899000000002</v>
      </c>
      <c r="K14434">
        <f>Tabela1[[#This Row],[water_fraction_f_x000D_]]*(Tabela1[[#This Row],[mass_flow_water_kgh]]+Tabela1[[#This Row],[mass_flow_triolein_kgh]])</f>
        <v>2086.2219638852425</v>
      </c>
      <c r="L14434" s="3">
        <f>Tabela1[[#This Row],[mass_flow_water_kgh]]-Tabela1[[#This Row],[water_flow_f]]</f>
        <v>204.68712611475758</v>
      </c>
    </row>
    <row r="14435" spans="1:12" x14ac:dyDescent="0.25">
      <c r="A14435">
        <v>1522</v>
      </c>
      <c r="B14435" s="4">
        <v>1374.5454500000001</v>
      </c>
      <c r="C14435">
        <v>5</v>
      </c>
      <c r="D14435" s="4">
        <v>55.909090900000002</v>
      </c>
      <c r="E14435" s="4">
        <v>4318.1818199999998</v>
      </c>
      <c r="F14435" s="4">
        <v>4022.7195000000002</v>
      </c>
      <c r="G14435">
        <v>0.85</v>
      </c>
      <c r="H14435">
        <v>2.52818626E-2</v>
      </c>
      <c r="I14435" s="2">
        <f t="shared" si="225"/>
        <v>0.97025663223529413</v>
      </c>
      <c r="J14435">
        <v>0.203644716</v>
      </c>
      <c r="K14435">
        <f>Tabela1[[#This Row],[water_fraction_f_x000D_]]*(Tabela1[[#This Row],[mass_flow_water_kgh]]+Tabela1[[#This Row],[mass_flow_triolein_kgh]])</f>
        <v>1159.2938281646052</v>
      </c>
      <c r="L14435" s="3">
        <f>Tabela1[[#This Row],[mass_flow_water_kgh]]-Tabela1[[#This Row],[water_flow_f]]</f>
        <v>215.25162183539487</v>
      </c>
    </row>
    <row r="14436" spans="1:12" x14ac:dyDescent="0.25">
      <c r="A14436">
        <v>8787</v>
      </c>
      <c r="B14436" s="4">
        <v>1947.2727299999999</v>
      </c>
      <c r="C14436">
        <v>6</v>
      </c>
      <c r="D14436" s="4">
        <v>45</v>
      </c>
      <c r="E14436" s="4">
        <v>3681.8181800000002</v>
      </c>
      <c r="F14436" s="4">
        <v>3411.08196</v>
      </c>
      <c r="G14436">
        <v>0.85</v>
      </c>
      <c r="H14436">
        <v>2.5292474499999999E-2</v>
      </c>
      <c r="I14436" s="2">
        <f t="shared" si="225"/>
        <v>0.9702441476470588</v>
      </c>
      <c r="J14436">
        <v>0.31353951400000002</v>
      </c>
      <c r="K14436">
        <f>Tabela1[[#This Row],[water_fraction_f_x000D_]]*(Tabela1[[#This Row],[mass_flow_water_kgh]]+Tabela1[[#This Row],[mass_flow_triolein_kgh]])</f>
        <v>1764.9424281832178</v>
      </c>
      <c r="L14436" s="3">
        <f>Tabela1[[#This Row],[mass_flow_water_kgh]]-Tabela1[[#This Row],[water_flow_f]]</f>
        <v>182.33030181678214</v>
      </c>
    </row>
    <row r="14437" spans="1:12" x14ac:dyDescent="0.25">
      <c r="A14437">
        <v>8669</v>
      </c>
      <c r="B14437" s="4">
        <v>1947.2727299999999</v>
      </c>
      <c r="C14437">
        <v>5</v>
      </c>
      <c r="D14437" s="4">
        <v>48.636363600000003</v>
      </c>
      <c r="E14437" s="4">
        <v>3863.63636</v>
      </c>
      <c r="F14437" s="4">
        <v>3581.8350099999998</v>
      </c>
      <c r="G14437">
        <v>0.85</v>
      </c>
      <c r="H14437">
        <v>2.5296627700000001E-2</v>
      </c>
      <c r="I14437" s="2">
        <f t="shared" si="225"/>
        <v>0.97023926152941176</v>
      </c>
      <c r="J14437">
        <v>0.30215435400000001</v>
      </c>
      <c r="K14437">
        <f>Tabela1[[#This Row],[water_fraction_f_x000D_]]*(Tabela1[[#This Row],[mass_flow_water_kgh]]+Tabela1[[#This Row],[mass_flow_triolein_kgh]])</f>
        <v>1755.7914822416781</v>
      </c>
      <c r="L14437" s="3">
        <f>Tabela1[[#This Row],[mass_flow_water_kgh]]-Tabela1[[#This Row],[water_flow_f]]</f>
        <v>191.48124775832184</v>
      </c>
    </row>
    <row r="14438" spans="1:12" x14ac:dyDescent="0.25">
      <c r="A14438">
        <v>14437</v>
      </c>
      <c r="B14438" s="4">
        <v>2405.4545499999999</v>
      </c>
      <c r="C14438">
        <v>5</v>
      </c>
      <c r="D14438" s="4">
        <v>50.454545500000002</v>
      </c>
      <c r="E14438" s="4">
        <v>3500</v>
      </c>
      <c r="F14438" s="4">
        <v>3330.7540600000002</v>
      </c>
      <c r="G14438">
        <v>0.85</v>
      </c>
      <c r="H14438">
        <v>7.3263751499999998E-3</v>
      </c>
      <c r="I14438" s="2">
        <f t="shared" si="225"/>
        <v>0.99138073511764702</v>
      </c>
      <c r="J14438">
        <v>0.377025681</v>
      </c>
      <c r="K14438">
        <f>Tabela1[[#This Row],[water_fraction_f_x000D_]]*(Tabela1[[#This Row],[mass_flow_water_kgh]]+Tabela1[[#This Row],[mass_flow_triolein_kgh]])</f>
        <v>2226.5080233282988</v>
      </c>
      <c r="L14438" s="3">
        <f>Tabela1[[#This Row],[mass_flow_water_kgh]]-Tabela1[[#This Row],[water_flow_f]]</f>
        <v>178.94652667170112</v>
      </c>
    </row>
    <row r="14439" spans="1:12" x14ac:dyDescent="0.25">
      <c r="A14439">
        <v>14438</v>
      </c>
      <c r="B14439" s="4">
        <v>2405.4545499999999</v>
      </c>
      <c r="C14439">
        <v>5</v>
      </c>
      <c r="D14439" s="4">
        <v>50.454545500000002</v>
      </c>
      <c r="E14439" s="4">
        <v>3590.9090900000001</v>
      </c>
      <c r="F14439" s="4">
        <v>3411.22514</v>
      </c>
      <c r="G14439">
        <v>0.85</v>
      </c>
      <c r="H14439">
        <v>8.4555671299999993E-3</v>
      </c>
      <c r="I14439" s="2">
        <f t="shared" si="225"/>
        <v>0.99005227396470596</v>
      </c>
      <c r="J14439">
        <v>0.37059883999999998</v>
      </c>
      <c r="K14439">
        <f>Tabela1[[#This Row],[water_fraction_f_x000D_]]*(Tabela1[[#This Row],[mass_flow_water_kgh]]+Tabela1[[#This Row],[mass_flow_triolein_kgh]])</f>
        <v>2222.2454092021771</v>
      </c>
      <c r="L14439" s="3">
        <f>Tabela1[[#This Row],[mass_flow_water_kgh]]-Tabela1[[#This Row],[water_flow_f]]</f>
        <v>183.20914079782278</v>
      </c>
    </row>
    <row r="14440" spans="1:12" x14ac:dyDescent="0.25">
      <c r="A14440">
        <v>14439</v>
      </c>
      <c r="B14440" s="4">
        <v>2405.4545499999999</v>
      </c>
      <c r="C14440">
        <v>5</v>
      </c>
      <c r="D14440" s="4">
        <v>50.454545500000002</v>
      </c>
      <c r="E14440" s="4">
        <v>3681.8181800000002</v>
      </c>
      <c r="F14440" s="4">
        <v>3490.8080300000001</v>
      </c>
      <c r="G14440">
        <v>0.85</v>
      </c>
      <c r="H14440">
        <v>9.7034929899999997E-3</v>
      </c>
      <c r="I14440" s="2">
        <f t="shared" si="225"/>
        <v>0.9885841258941177</v>
      </c>
      <c r="J14440">
        <v>0.36437326599999997</v>
      </c>
      <c r="K14440">
        <f>Tabela1[[#This Row],[water_fraction_f_x000D_]]*(Tabela1[[#This Row],[mass_flow_water_kgh]]+Tabela1[[#This Row],[mass_flow_triolein_kgh]])</f>
        <v>2218.0394456628364</v>
      </c>
      <c r="L14440" s="3">
        <f>Tabela1[[#This Row],[mass_flow_water_kgh]]-Tabela1[[#This Row],[water_flow_f]]</f>
        <v>187.41510433716348</v>
      </c>
    </row>
    <row r="14441" spans="1:12" x14ac:dyDescent="0.25">
      <c r="A14441">
        <v>14440</v>
      </c>
      <c r="B14441" s="4">
        <v>2405.4545499999999</v>
      </c>
      <c r="C14441">
        <v>5</v>
      </c>
      <c r="D14441" s="4">
        <v>50.454545500000002</v>
      </c>
      <c r="E14441" s="4">
        <v>3772.7272699999999</v>
      </c>
      <c r="F14441" s="4">
        <v>3569.6840999999999</v>
      </c>
      <c r="G14441">
        <v>0.85</v>
      </c>
      <c r="H14441">
        <v>1.1034237000000001E-2</v>
      </c>
      <c r="I14441" s="2">
        <f t="shared" si="225"/>
        <v>0.98701854470588246</v>
      </c>
      <c r="J14441">
        <v>0.35833820100000002</v>
      </c>
      <c r="K14441">
        <f>Tabela1[[#This Row],[water_fraction_f_x000D_]]*(Tabela1[[#This Row],[mass_flow_water_kgh]]+Tabela1[[#This Row],[mass_flow_triolein_kgh]])</f>
        <v>2213.878558829706</v>
      </c>
      <c r="L14441" s="3">
        <f>Tabela1[[#This Row],[mass_flow_water_kgh]]-Tabela1[[#This Row],[water_flow_f]]</f>
        <v>191.57599117029395</v>
      </c>
    </row>
    <row r="14442" spans="1:12" x14ac:dyDescent="0.25">
      <c r="A14442">
        <v>14441</v>
      </c>
      <c r="B14442" s="4">
        <v>2405.4545499999999</v>
      </c>
      <c r="C14442">
        <v>5</v>
      </c>
      <c r="D14442" s="4">
        <v>50.454545500000002</v>
      </c>
      <c r="E14442" s="4">
        <v>3863.63636</v>
      </c>
      <c r="F14442" s="4">
        <v>3648.0017899999998</v>
      </c>
      <c r="G14442">
        <v>0.85</v>
      </c>
      <c r="H14442">
        <v>1.24194536E-2</v>
      </c>
      <c r="I14442" s="2">
        <f t="shared" si="225"/>
        <v>0.98538887811764708</v>
      </c>
      <c r="J14442">
        <v>0.35248384799999999</v>
      </c>
      <c r="K14442">
        <f>Tabela1[[#This Row],[water_fraction_f_x000D_]]*(Tabela1[[#This Row],[mass_flow_water_kgh]]+Tabela1[[#This Row],[mass_flow_triolein_kgh]])</f>
        <v>2209.7532874186218</v>
      </c>
      <c r="L14442" s="3">
        <f>Tabela1[[#This Row],[mass_flow_water_kgh]]-Tabela1[[#This Row],[water_flow_f]]</f>
        <v>195.70126258137816</v>
      </c>
    </row>
    <row r="14443" spans="1:12" x14ac:dyDescent="0.25">
      <c r="A14443">
        <v>14442</v>
      </c>
      <c r="B14443" s="4">
        <v>2405.4545499999999</v>
      </c>
      <c r="C14443">
        <v>5</v>
      </c>
      <c r="D14443" s="4">
        <v>50.454545500000002</v>
      </c>
      <c r="E14443" s="4">
        <v>3954.5454500000001</v>
      </c>
      <c r="F14443" s="4">
        <v>3725.28024</v>
      </c>
      <c r="G14443">
        <v>0.85</v>
      </c>
      <c r="H14443">
        <v>1.39358103E-2</v>
      </c>
      <c r="I14443" s="2">
        <f t="shared" si="225"/>
        <v>0.98360492905882346</v>
      </c>
      <c r="J14443">
        <v>0.34680727900000002</v>
      </c>
      <c r="K14443">
        <f>Tabela1[[#This Row],[water_fraction_f_x000D_]]*(Tabela1[[#This Row],[mass_flow_water_kgh]]+Tabela1[[#This Row],[mass_flow_triolein_kgh]])</f>
        <v>2205.6942944400002</v>
      </c>
      <c r="L14443" s="3">
        <f>Tabela1[[#This Row],[mass_flow_water_kgh]]-Tabela1[[#This Row],[water_flow_f]]</f>
        <v>199.76025555999968</v>
      </c>
    </row>
    <row r="14444" spans="1:12" x14ac:dyDescent="0.25">
      <c r="A14444">
        <v>14443</v>
      </c>
      <c r="B14444" s="4">
        <v>2405.4545499999999</v>
      </c>
      <c r="C14444">
        <v>5</v>
      </c>
      <c r="D14444" s="4">
        <v>50.454545500000002</v>
      </c>
      <c r="E14444" s="4">
        <v>4045.4545499999999</v>
      </c>
      <c r="F14444" s="4">
        <v>3801.51458</v>
      </c>
      <c r="G14444">
        <v>0.85</v>
      </c>
      <c r="H14444">
        <v>1.5578549000000001E-2</v>
      </c>
      <c r="I14444" s="2">
        <f t="shared" si="225"/>
        <v>0.9816722952941177</v>
      </c>
      <c r="J14444">
        <v>0.34130102699999998</v>
      </c>
      <c r="K14444">
        <f>Tabela1[[#This Row],[water_fraction_f_x000D_]]*(Tabela1[[#This Row],[mass_flow_water_kgh]]+Tabela1[[#This Row],[mass_flow_triolein_kgh]])</f>
        <v>2201.7019009136457</v>
      </c>
      <c r="L14444" s="3">
        <f>Tabela1[[#This Row],[mass_flow_water_kgh]]-Tabela1[[#This Row],[water_flow_f]]</f>
        <v>203.75264908635427</v>
      </c>
    </row>
    <row r="14445" spans="1:12" x14ac:dyDescent="0.25">
      <c r="A14445">
        <v>7346</v>
      </c>
      <c r="B14445" s="4">
        <v>1832.7272700000001</v>
      </c>
      <c r="C14445">
        <v>6</v>
      </c>
      <c r="D14445" s="4">
        <v>45</v>
      </c>
      <c r="E14445" s="4">
        <v>3590.9090900000001</v>
      </c>
      <c r="F14445" s="4">
        <v>3328.4435800000001</v>
      </c>
      <c r="G14445">
        <v>0.85</v>
      </c>
      <c r="H14445">
        <v>2.52968968E-2</v>
      </c>
      <c r="I14445" s="2">
        <f t="shared" si="225"/>
        <v>0.97023894494117646</v>
      </c>
      <c r="J14445">
        <v>0.30510854700000001</v>
      </c>
      <c r="K14445">
        <f>Tabela1[[#This Row],[water_fraction_f_x000D_]]*(Tabela1[[#This Row],[mass_flow_water_kgh]]+Tabela1[[#This Row],[mass_flow_triolein_kgh]])</f>
        <v>1654.797809255969</v>
      </c>
      <c r="L14445" s="3">
        <f>Tabela1[[#This Row],[mass_flow_water_kgh]]-Tabela1[[#This Row],[water_flow_f]]</f>
        <v>177.92946074403108</v>
      </c>
    </row>
    <row r="14446" spans="1:12" x14ac:dyDescent="0.25">
      <c r="A14446">
        <v>1627</v>
      </c>
      <c r="B14446" s="4">
        <v>1374.5454500000001</v>
      </c>
      <c r="C14446">
        <v>6</v>
      </c>
      <c r="D14446" s="4">
        <v>50.454545500000002</v>
      </c>
      <c r="E14446" s="4">
        <v>4045.4545499999999</v>
      </c>
      <c r="F14446" s="4">
        <v>3766.3052699999998</v>
      </c>
      <c r="G14446">
        <v>0.85</v>
      </c>
      <c r="H14446">
        <v>2.5329527599999999E-2</v>
      </c>
      <c r="I14446" s="2">
        <f t="shared" si="225"/>
        <v>0.97020055576470599</v>
      </c>
      <c r="J14446">
        <v>0.216427749</v>
      </c>
      <c r="K14446">
        <f>Tabela1[[#This Row],[water_fraction_f_x000D_]]*(Tabela1[[#This Row],[mass_flow_water_kgh]]+Tabela1[[#This Row],[mass_flow_triolein_kgh]])</f>
        <v>1173.03839958</v>
      </c>
      <c r="L14446" s="3">
        <f>Tabela1[[#This Row],[mass_flow_water_kgh]]-Tabela1[[#This Row],[water_flow_f]]</f>
        <v>201.50705042000004</v>
      </c>
    </row>
    <row r="14447" spans="1:12" x14ac:dyDescent="0.25">
      <c r="A14447">
        <v>2040</v>
      </c>
      <c r="B14447" s="4">
        <v>1374.5454500000001</v>
      </c>
      <c r="C14447">
        <v>9</v>
      </c>
      <c r="D14447" s="4">
        <v>46.818181799999998</v>
      </c>
      <c r="E14447" s="4">
        <v>4500</v>
      </c>
      <c r="F14447" s="4">
        <v>4193.0591700000004</v>
      </c>
      <c r="G14447">
        <v>0.85</v>
      </c>
      <c r="H14447">
        <v>2.53598266E-2</v>
      </c>
      <c r="I14447" s="2">
        <f t="shared" si="225"/>
        <v>0.97016490988235293</v>
      </c>
      <c r="J14447">
        <v>0.19578863699999999</v>
      </c>
      <c r="K14447">
        <f>Tabela1[[#This Row],[water_fraction_f_x000D_]]*(Tabela1[[#This Row],[mass_flow_water_kgh]]+Tabela1[[#This Row],[mass_flow_triolein_kgh]])</f>
        <v>1150.1692466500515</v>
      </c>
      <c r="L14447" s="3">
        <f>Tabela1[[#This Row],[mass_flow_water_kgh]]-Tabela1[[#This Row],[water_flow_f]]</f>
        <v>224.37620334994858</v>
      </c>
    </row>
    <row r="14448" spans="1:12" x14ac:dyDescent="0.25">
      <c r="A14448">
        <v>10228</v>
      </c>
      <c r="B14448" s="4">
        <v>2061.8181800000002</v>
      </c>
      <c r="C14448">
        <v>6</v>
      </c>
      <c r="D14448" s="4">
        <v>45</v>
      </c>
      <c r="E14448" s="4">
        <v>3772.7272699999999</v>
      </c>
      <c r="F14448" s="4">
        <v>3493.25758</v>
      </c>
      <c r="G14448">
        <v>0.85</v>
      </c>
      <c r="H14448">
        <v>2.5371239699999999E-2</v>
      </c>
      <c r="I14448" s="2">
        <f t="shared" si="225"/>
        <v>0.97015148270588236</v>
      </c>
      <c r="J14448">
        <v>0.32138177200000001</v>
      </c>
      <c r="K14448">
        <f>Tabela1[[#This Row],[water_fraction_f_x000D_]]*(Tabela1[[#This Row],[mass_flow_water_kgh]]+Tabela1[[#This Row],[mass_flow_triolein_kgh]])</f>
        <v>1875.1165555355374</v>
      </c>
      <c r="L14448" s="3">
        <f>Tabela1[[#This Row],[mass_flow_water_kgh]]-Tabela1[[#This Row],[water_flow_f]]</f>
        <v>186.70162446446284</v>
      </c>
    </row>
    <row r="14449" spans="1:12" x14ac:dyDescent="0.25">
      <c r="A14449">
        <v>5905</v>
      </c>
      <c r="B14449" s="4">
        <v>1718.18182</v>
      </c>
      <c r="C14449">
        <v>6</v>
      </c>
      <c r="D14449" s="4">
        <v>45</v>
      </c>
      <c r="E14449" s="4">
        <v>3500</v>
      </c>
      <c r="F14449" s="4">
        <v>3245.4489899999999</v>
      </c>
      <c r="G14449">
        <v>0.85</v>
      </c>
      <c r="H14449">
        <v>2.53729948E-2</v>
      </c>
      <c r="I14449" s="2">
        <f t="shared" si="225"/>
        <v>0.97014941788235298</v>
      </c>
      <c r="J14449">
        <v>0.29601803300000001</v>
      </c>
      <c r="K14449">
        <f>Tabela1[[#This Row],[water_fraction_f_x000D_]]*(Tabela1[[#This Row],[mass_flow_water_kgh]]+Tabela1[[#This Row],[mass_flow_triolein_kgh]])</f>
        <v>1544.67591819276</v>
      </c>
      <c r="L14449" s="3">
        <f>Tabela1[[#This Row],[mass_flow_water_kgh]]-Tabela1[[#This Row],[water_flow_f]]</f>
        <v>173.50590180723998</v>
      </c>
    </row>
    <row r="14450" spans="1:12" x14ac:dyDescent="0.25">
      <c r="A14450">
        <v>14449</v>
      </c>
      <c r="B14450" s="4">
        <v>2405.4545499999999</v>
      </c>
      <c r="C14450">
        <v>5</v>
      </c>
      <c r="D14450" s="4">
        <v>52.2727273</v>
      </c>
      <c r="E14450" s="4">
        <v>3500</v>
      </c>
      <c r="F14450" s="4">
        <v>3344.3843200000001</v>
      </c>
      <c r="G14450">
        <v>0.85</v>
      </c>
      <c r="H14450">
        <v>4.9146601099999999E-3</v>
      </c>
      <c r="I14450" s="2">
        <f t="shared" si="225"/>
        <v>0.99421804692941185</v>
      </c>
      <c r="J14450">
        <v>0.37687847499999999</v>
      </c>
      <c r="K14450">
        <f>Tabela1[[#This Row],[water_fraction_f_x000D_]]*(Tabela1[[#This Row],[mass_flow_water_kgh]]+Tabela1[[#This Row],[mass_flow_triolein_kgh]])</f>
        <v>2225.6387049858113</v>
      </c>
      <c r="L14450" s="3">
        <f>Tabela1[[#This Row],[mass_flow_water_kgh]]-Tabela1[[#This Row],[water_flow_f]]</f>
        <v>179.81584501418865</v>
      </c>
    </row>
    <row r="14451" spans="1:12" x14ac:dyDescent="0.25">
      <c r="A14451">
        <v>14450</v>
      </c>
      <c r="B14451" s="4">
        <v>2405.4545499999999</v>
      </c>
      <c r="C14451">
        <v>5</v>
      </c>
      <c r="D14451" s="4">
        <v>52.2727273</v>
      </c>
      <c r="E14451" s="4">
        <v>3590.9090900000001</v>
      </c>
      <c r="F14451" s="4">
        <v>3426.6909599999999</v>
      </c>
      <c r="G14451">
        <v>0.85</v>
      </c>
      <c r="H14451">
        <v>5.7605588499999999E-3</v>
      </c>
      <c r="I14451" s="2">
        <f t="shared" si="225"/>
        <v>0.99322287194117642</v>
      </c>
      <c r="J14451">
        <v>0.370434343</v>
      </c>
      <c r="K14451">
        <f>Tabela1[[#This Row],[water_fraction_f_x000D_]]*(Tabela1[[#This Row],[mass_flow_water_kgh]]+Tabela1[[#This Row],[mass_flow_triolein_kgh]])</f>
        <v>2221.2590253724884</v>
      </c>
      <c r="L14451" s="3">
        <f>Tabela1[[#This Row],[mass_flow_water_kgh]]-Tabela1[[#This Row],[water_flow_f]]</f>
        <v>184.19552462751153</v>
      </c>
    </row>
    <row r="14452" spans="1:12" x14ac:dyDescent="0.25">
      <c r="A14452">
        <v>14451</v>
      </c>
      <c r="B14452" s="4">
        <v>2405.4545499999999</v>
      </c>
      <c r="C14452">
        <v>5</v>
      </c>
      <c r="D14452" s="4">
        <v>52.2727273</v>
      </c>
      <c r="E14452" s="4">
        <v>3681.8181800000002</v>
      </c>
      <c r="F14452" s="4">
        <v>3508.3839899999998</v>
      </c>
      <c r="G14452">
        <v>0.85</v>
      </c>
      <c r="H14452">
        <v>6.6865206499999996E-3</v>
      </c>
      <c r="I14452" s="2">
        <f t="shared" si="225"/>
        <v>0.99213350511764709</v>
      </c>
      <c r="J14452">
        <v>0.36418911700000001</v>
      </c>
      <c r="K14452">
        <f>Tabela1[[#This Row],[water_fraction_f_x000D_]]*(Tabela1[[#This Row],[mass_flow_water_kgh]]+Tabela1[[#This Row],[mass_flow_triolein_kgh]])</f>
        <v>2216.9184804768797</v>
      </c>
      <c r="L14452" s="3">
        <f>Tabela1[[#This Row],[mass_flow_water_kgh]]-Tabela1[[#This Row],[water_flow_f]]</f>
        <v>188.5360695231202</v>
      </c>
    </row>
    <row r="14453" spans="1:12" x14ac:dyDescent="0.25">
      <c r="A14453">
        <v>14452</v>
      </c>
      <c r="B14453" s="4">
        <v>2405.4545499999999</v>
      </c>
      <c r="C14453">
        <v>5</v>
      </c>
      <c r="D14453" s="4">
        <v>52.2727273</v>
      </c>
      <c r="E14453" s="4">
        <v>3772.7272699999999</v>
      </c>
      <c r="F14453" s="4">
        <v>3589.5594999999998</v>
      </c>
      <c r="G14453">
        <v>0.85</v>
      </c>
      <c r="H14453">
        <v>7.6727595599999998E-3</v>
      </c>
      <c r="I14453" s="2">
        <f t="shared" si="225"/>
        <v>0.99097322404705879</v>
      </c>
      <c r="J14453">
        <v>0.35813302400000002</v>
      </c>
      <c r="K14453">
        <f>Tabela1[[#This Row],[water_fraction_f_x000D_]]*(Tabela1[[#This Row],[mass_flow_water_kgh]]+Tabela1[[#This Row],[mass_flow_triolein_kgh]])</f>
        <v>2212.6109380184239</v>
      </c>
      <c r="L14453" s="3">
        <f>Tabela1[[#This Row],[mass_flow_water_kgh]]-Tabela1[[#This Row],[water_flow_f]]</f>
        <v>192.84361198157603</v>
      </c>
    </row>
    <row r="14454" spans="1:12" x14ac:dyDescent="0.25">
      <c r="A14454">
        <v>14453</v>
      </c>
      <c r="B14454" s="4">
        <v>2405.4545499999999</v>
      </c>
      <c r="C14454">
        <v>5</v>
      </c>
      <c r="D14454" s="4">
        <v>52.2727273</v>
      </c>
      <c r="E14454" s="4">
        <v>3863.63636</v>
      </c>
      <c r="F14454" s="4">
        <v>3669.6886100000002</v>
      </c>
      <c r="G14454">
        <v>0.85</v>
      </c>
      <c r="H14454">
        <v>8.8048028600000005E-3</v>
      </c>
      <c r="I14454" s="2">
        <f t="shared" si="225"/>
        <v>0.98964140840000003</v>
      </c>
      <c r="J14454">
        <v>0.35226321799999999</v>
      </c>
      <c r="K14454">
        <f>Tabela1[[#This Row],[water_fraction_f_x000D_]]*(Tabela1[[#This Row],[mass_flow_water_kgh]]+Tabela1[[#This Row],[mass_flow_triolein_kgh]])</f>
        <v>2208.3701378911483</v>
      </c>
      <c r="L14454" s="3">
        <f>Tabela1[[#This Row],[mass_flow_water_kgh]]-Tabela1[[#This Row],[water_flow_f]]</f>
        <v>197.08441210885167</v>
      </c>
    </row>
    <row r="14455" spans="1:12" x14ac:dyDescent="0.25">
      <c r="A14455">
        <v>14454</v>
      </c>
      <c r="B14455" s="4">
        <v>2405.4545499999999</v>
      </c>
      <c r="C14455">
        <v>5</v>
      </c>
      <c r="D14455" s="4">
        <v>52.2727273</v>
      </c>
      <c r="E14455" s="4">
        <v>3954.5454500000001</v>
      </c>
      <c r="F14455" s="4">
        <v>3749.2779399999999</v>
      </c>
      <c r="G14455">
        <v>0.85</v>
      </c>
      <c r="H14455">
        <v>9.9931663700000006E-3</v>
      </c>
      <c r="I14455" s="2">
        <f t="shared" si="225"/>
        <v>0.98824333368235295</v>
      </c>
      <c r="J14455">
        <v>0.34656662900000001</v>
      </c>
      <c r="K14455">
        <f>Tabela1[[#This Row],[water_fraction_f_x000D_]]*(Tabela1[[#This Row],[mass_flow_water_kgh]]+Tabela1[[#This Row],[mass_flow_triolein_kgh]])</f>
        <v>2204.1637604400003</v>
      </c>
      <c r="L14455" s="3">
        <f>Tabela1[[#This Row],[mass_flow_water_kgh]]-Tabela1[[#This Row],[water_flow_f]]</f>
        <v>201.29078955999967</v>
      </c>
    </row>
    <row r="14456" spans="1:12" x14ac:dyDescent="0.25">
      <c r="A14456">
        <v>14455</v>
      </c>
      <c r="B14456" s="4">
        <v>2405.4545499999999</v>
      </c>
      <c r="C14456">
        <v>5</v>
      </c>
      <c r="D14456" s="4">
        <v>52.2727273</v>
      </c>
      <c r="E14456" s="4">
        <v>4045.4545499999999</v>
      </c>
      <c r="F14456" s="4">
        <v>3828.03838</v>
      </c>
      <c r="G14456">
        <v>0.85</v>
      </c>
      <c r="H14456">
        <v>1.12822961E-2</v>
      </c>
      <c r="I14456" s="2">
        <f t="shared" si="225"/>
        <v>0.98672671047058824</v>
      </c>
      <c r="J14456">
        <v>0.34103879300000001</v>
      </c>
      <c r="K14456">
        <f>Tabela1[[#This Row],[water_fraction_f_x000D_]]*(Tabela1[[#This Row],[mass_flow_water_kgh]]+Tabela1[[#This Row],[mass_flow_triolein_kgh]])</f>
        <v>2200.0102532167161</v>
      </c>
      <c r="L14456" s="3">
        <f>Tabela1[[#This Row],[mass_flow_water_kgh]]-Tabela1[[#This Row],[water_flow_f]]</f>
        <v>205.44429678328379</v>
      </c>
    </row>
    <row r="14457" spans="1:12" x14ac:dyDescent="0.25">
      <c r="A14457">
        <v>6084</v>
      </c>
      <c r="B14457" s="4">
        <v>1718.18182</v>
      </c>
      <c r="C14457">
        <v>7</v>
      </c>
      <c r="D14457" s="4">
        <v>48.636363600000003</v>
      </c>
      <c r="E14457" s="4">
        <v>4500</v>
      </c>
      <c r="F14457" s="4">
        <v>4184.6304</v>
      </c>
      <c r="G14457">
        <v>0.85</v>
      </c>
      <c r="H14457">
        <v>2.5374728799999999E-2</v>
      </c>
      <c r="I14457" s="2">
        <f t="shared" si="225"/>
        <v>0.97014737788235295</v>
      </c>
      <c r="J14457">
        <v>0.24031834799999999</v>
      </c>
      <c r="K14457">
        <f>Tabela1[[#This Row],[water_fraction_f_x000D_]]*(Tabela1[[#This Row],[mass_flow_water_kgh]]+Tabela1[[#This Row],[mass_flow_triolein_kgh]])</f>
        <v>1494.3431825460332</v>
      </c>
      <c r="L14457" s="3">
        <f>Tabela1[[#This Row],[mass_flow_water_kgh]]-Tabela1[[#This Row],[water_flow_f]]</f>
        <v>223.83863745396684</v>
      </c>
    </row>
    <row r="14458" spans="1:12" x14ac:dyDescent="0.25">
      <c r="A14458">
        <v>14433</v>
      </c>
      <c r="B14458" s="4">
        <v>2405.4545499999999</v>
      </c>
      <c r="C14458">
        <v>5</v>
      </c>
      <c r="D14458" s="4">
        <v>48.636363600000003</v>
      </c>
      <c r="E14458" s="4">
        <v>4227.2727299999997</v>
      </c>
      <c r="F14458" s="4">
        <v>3911.7534500000002</v>
      </c>
      <c r="G14458">
        <v>0.85</v>
      </c>
      <c r="H14458">
        <v>2.5381697200000001E-2</v>
      </c>
      <c r="I14458" s="2">
        <f t="shared" si="225"/>
        <v>0.97013917976470587</v>
      </c>
      <c r="J14458">
        <v>0.331147409</v>
      </c>
      <c r="K14458">
        <f>Tabela1[[#This Row],[water_fraction_f_x000D_]]*(Tabela1[[#This Row],[mass_flow_water_kgh]]+Tabela1[[#This Row],[mass_flow_triolein_kgh]])</f>
        <v>2196.4104533756172</v>
      </c>
      <c r="L14458" s="3">
        <f>Tabela1[[#This Row],[mass_flow_water_kgh]]-Tabela1[[#This Row],[water_flow_f]]</f>
        <v>209.04409662438275</v>
      </c>
    </row>
    <row r="14459" spans="1:12" x14ac:dyDescent="0.25">
      <c r="A14459">
        <v>7243</v>
      </c>
      <c r="B14459" s="4">
        <v>1832.7272700000001</v>
      </c>
      <c r="C14459">
        <v>5</v>
      </c>
      <c r="D14459" s="4">
        <v>50.454545500000002</v>
      </c>
      <c r="E14459" s="4">
        <v>4045.4545499999999</v>
      </c>
      <c r="F14459" s="4">
        <v>3754.7135199999998</v>
      </c>
      <c r="G14459">
        <v>0.85</v>
      </c>
      <c r="H14459">
        <v>2.5415727400000001E-2</v>
      </c>
      <c r="I14459" s="2">
        <f t="shared" si="225"/>
        <v>0.9700991442352942</v>
      </c>
      <c r="J14459">
        <v>0.277629984</v>
      </c>
      <c r="K14459">
        <f>Tabela1[[#This Row],[water_fraction_f_x000D_]]*(Tabela1[[#This Row],[mass_flow_water_kgh]]+Tabela1[[#This Row],[mass_flow_triolein_kgh]])</f>
        <v>1631.9595246356907</v>
      </c>
      <c r="L14459" s="3">
        <f>Tabela1[[#This Row],[mass_flow_water_kgh]]-Tabela1[[#This Row],[water_flow_f]]</f>
        <v>200.76774536430935</v>
      </c>
    </row>
    <row r="14460" spans="1:12" x14ac:dyDescent="0.25">
      <c r="A14460">
        <v>10259</v>
      </c>
      <c r="B14460" s="4">
        <v>2061.8181800000002</v>
      </c>
      <c r="C14460">
        <v>6</v>
      </c>
      <c r="D14460" s="4">
        <v>48.636363600000003</v>
      </c>
      <c r="E14460" s="4">
        <v>4409.0909099999999</v>
      </c>
      <c r="F14460" s="4">
        <v>4090.6461399999998</v>
      </c>
      <c r="G14460">
        <v>0.85</v>
      </c>
      <c r="H14460">
        <v>2.54164482E-2</v>
      </c>
      <c r="I14460" s="2">
        <f t="shared" si="225"/>
        <v>0.97009829623529409</v>
      </c>
      <c r="J14460">
        <v>0.28482922300000002</v>
      </c>
      <c r="K14460">
        <f>Tabela1[[#This Row],[water_fraction_f_x000D_]]*(Tabela1[[#This Row],[mass_flow_water_kgh]]+Tabela1[[#This Row],[mass_flow_triolein_kgh]])</f>
        <v>1843.1040082083373</v>
      </c>
      <c r="L14460" s="3">
        <f>Tabela1[[#This Row],[mass_flow_water_kgh]]-Tabela1[[#This Row],[water_flow_f]]</f>
        <v>218.71417179166292</v>
      </c>
    </row>
    <row r="14461" spans="1:12" x14ac:dyDescent="0.25">
      <c r="A14461">
        <v>7228</v>
      </c>
      <c r="B14461" s="4">
        <v>1832.7272700000001</v>
      </c>
      <c r="C14461">
        <v>5</v>
      </c>
      <c r="D14461" s="4">
        <v>48.636363600000003</v>
      </c>
      <c r="E14461" s="4">
        <v>3772.7272699999999</v>
      </c>
      <c r="F14461" s="4">
        <v>3498.5644600000001</v>
      </c>
      <c r="G14461">
        <v>0.85</v>
      </c>
      <c r="H14461">
        <v>2.5418899200000001E-2</v>
      </c>
      <c r="I14461" s="2">
        <f t="shared" si="225"/>
        <v>0.9700954127058824</v>
      </c>
      <c r="J14461">
        <v>0.29358675000000001</v>
      </c>
      <c r="K14461">
        <f>Tabela1[[#This Row],[water_fraction_f_x000D_]]*(Tabela1[[#This Row],[mass_flow_water_kgh]]+Tabela1[[#This Row],[mass_flow_triolein_kgh]])</f>
        <v>1645.687180671345</v>
      </c>
      <c r="L14461" s="3">
        <f>Tabela1[[#This Row],[mass_flow_water_kgh]]-Tabela1[[#This Row],[water_flow_f]]</f>
        <v>187.04008932865509</v>
      </c>
    </row>
    <row r="14462" spans="1:12" x14ac:dyDescent="0.25">
      <c r="A14462">
        <v>14461</v>
      </c>
      <c r="B14462" s="4">
        <v>2405.4545499999999</v>
      </c>
      <c r="C14462">
        <v>5</v>
      </c>
      <c r="D14462" s="4">
        <v>54.090909099999998</v>
      </c>
      <c r="E14462" s="4">
        <v>3500</v>
      </c>
      <c r="F14462" s="4">
        <v>3353.4232400000001</v>
      </c>
      <c r="G14462">
        <v>0.85</v>
      </c>
      <c r="H14462">
        <v>3.3153306100000002E-3</v>
      </c>
      <c r="I14462" s="2">
        <f t="shared" si="225"/>
        <v>0.9960996110470588</v>
      </c>
      <c r="J14462">
        <v>0.376780856</v>
      </c>
      <c r="K14462">
        <f>Tabela1[[#This Row],[water_fraction_f_x000D_]]*(Tabela1[[#This Row],[mass_flow_water_kgh]]+Tabela1[[#This Row],[mass_flow_triolein_kgh]])</f>
        <v>2225.062220418095</v>
      </c>
      <c r="L14462" s="3">
        <f>Tabela1[[#This Row],[mass_flow_water_kgh]]-Tabela1[[#This Row],[water_flow_f]]</f>
        <v>180.39232958190496</v>
      </c>
    </row>
    <row r="14463" spans="1:12" x14ac:dyDescent="0.25">
      <c r="A14463">
        <v>14462</v>
      </c>
      <c r="B14463" s="4">
        <v>2405.4545499999999</v>
      </c>
      <c r="C14463">
        <v>5</v>
      </c>
      <c r="D14463" s="4">
        <v>54.090909099999998</v>
      </c>
      <c r="E14463" s="4">
        <v>3590.9090900000001</v>
      </c>
      <c r="F14463" s="4">
        <v>3437.2637399999999</v>
      </c>
      <c r="G14463">
        <v>0.85</v>
      </c>
      <c r="H14463">
        <v>3.9181924200000001E-3</v>
      </c>
      <c r="I14463" s="2">
        <f t="shared" si="225"/>
        <v>0.99539036185882346</v>
      </c>
      <c r="J14463">
        <v>0.37032188900000002</v>
      </c>
      <c r="K14463">
        <f>Tabela1[[#This Row],[water_fraction_f_x000D_]]*(Tabela1[[#This Row],[mass_flow_water_kgh]]+Tabela1[[#This Row],[mass_flow_triolein_kgh]])</f>
        <v>2220.5847102957159</v>
      </c>
      <c r="L14463" s="3">
        <f>Tabela1[[#This Row],[mass_flow_water_kgh]]-Tabela1[[#This Row],[water_flow_f]]</f>
        <v>184.869839704284</v>
      </c>
    </row>
    <row r="14464" spans="1:12" x14ac:dyDescent="0.25">
      <c r="A14464">
        <v>14463</v>
      </c>
      <c r="B14464" s="4">
        <v>2405.4545499999999</v>
      </c>
      <c r="C14464">
        <v>5</v>
      </c>
      <c r="D14464" s="4">
        <v>54.090909099999998</v>
      </c>
      <c r="E14464" s="4">
        <v>3681.8181800000002</v>
      </c>
      <c r="F14464" s="4">
        <v>3520.5761600000001</v>
      </c>
      <c r="G14464">
        <v>0.85</v>
      </c>
      <c r="H14464">
        <v>4.5936946499999997E-3</v>
      </c>
      <c r="I14464" s="2">
        <f t="shared" si="225"/>
        <v>0.99459565335294109</v>
      </c>
      <c r="J14464">
        <v>0.36406137500000002</v>
      </c>
      <c r="K14464">
        <f>Tabela1[[#This Row],[water_fraction_f_x000D_]]*(Tabela1[[#This Row],[mass_flow_water_kgh]]+Tabela1[[#This Row],[mass_flow_triolein_kgh]])</f>
        <v>2216.1408800838039</v>
      </c>
      <c r="L14464" s="3">
        <f>Tabela1[[#This Row],[mass_flow_water_kgh]]-Tabela1[[#This Row],[water_flow_f]]</f>
        <v>189.31366991619598</v>
      </c>
    </row>
    <row r="14465" spans="1:12" x14ac:dyDescent="0.25">
      <c r="A14465">
        <v>14464</v>
      </c>
      <c r="B14465" s="4">
        <v>2405.4545499999999</v>
      </c>
      <c r="C14465">
        <v>5</v>
      </c>
      <c r="D14465" s="4">
        <v>54.090909099999998</v>
      </c>
      <c r="E14465" s="4">
        <v>3772.7272699999999</v>
      </c>
      <c r="F14465" s="4">
        <v>3603.1884300000002</v>
      </c>
      <c r="G14465">
        <v>0.85</v>
      </c>
      <c r="H14465">
        <v>5.3677314499999997E-3</v>
      </c>
      <c r="I14465" s="2">
        <f t="shared" si="225"/>
        <v>0.99368502182352936</v>
      </c>
      <c r="J14465">
        <v>0.35799233000000003</v>
      </c>
      <c r="K14465">
        <f>Tabela1[[#This Row],[water_fraction_f_x000D_]]*(Tabela1[[#This Row],[mass_flow_water_kgh]]+Tabela1[[#This Row],[mass_flow_triolein_kgh]])</f>
        <v>2211.7417049054407</v>
      </c>
      <c r="L14465" s="3">
        <f>Tabela1[[#This Row],[mass_flow_water_kgh]]-Tabela1[[#This Row],[water_flow_f]]</f>
        <v>193.71284509455927</v>
      </c>
    </row>
    <row r="14466" spans="1:12" x14ac:dyDescent="0.25">
      <c r="A14466">
        <v>14465</v>
      </c>
      <c r="B14466" s="4">
        <v>2405.4545499999999</v>
      </c>
      <c r="C14466">
        <v>5</v>
      </c>
      <c r="D14466" s="4">
        <v>54.090909099999998</v>
      </c>
      <c r="E14466" s="4">
        <v>3863.63636</v>
      </c>
      <c r="F14466" s="4">
        <v>3685.2651300000002</v>
      </c>
      <c r="G14466">
        <v>0.85</v>
      </c>
      <c r="H14466">
        <v>6.2085866199999996E-3</v>
      </c>
      <c r="I14466" s="2">
        <f t="shared" ref="I14466:I14529" si="226">(G14466-H14466)/G14466</f>
        <v>0.99269578044705886</v>
      </c>
      <c r="J14466">
        <v>0.35210475099999999</v>
      </c>
      <c r="K14466">
        <f>Tabela1[[#This Row],[water_fraction_f_x000D_]]*(Tabela1[[#This Row],[mass_flow_water_kgh]]+Tabela1[[#This Row],[mass_flow_triolein_kgh]])</f>
        <v>2207.3766938619133</v>
      </c>
      <c r="L14466" s="3">
        <f>Tabela1[[#This Row],[mass_flow_water_kgh]]-Tabela1[[#This Row],[water_flow_f]]</f>
        <v>198.07785613808664</v>
      </c>
    </row>
    <row r="14467" spans="1:12" x14ac:dyDescent="0.25">
      <c r="A14467">
        <v>14466</v>
      </c>
      <c r="B14467" s="4">
        <v>2405.4545499999999</v>
      </c>
      <c r="C14467">
        <v>5</v>
      </c>
      <c r="D14467" s="4">
        <v>54.090909099999998</v>
      </c>
      <c r="E14467" s="4">
        <v>3954.5454500000001</v>
      </c>
      <c r="F14467" s="4">
        <v>3766.7094900000002</v>
      </c>
      <c r="G14467">
        <v>0.85</v>
      </c>
      <c r="H14467">
        <v>7.1292915499999998E-3</v>
      </c>
      <c r="I14467" s="2">
        <f t="shared" si="226"/>
        <v>0.99161259817647063</v>
      </c>
      <c r="J14467">
        <v>0.34639182499999999</v>
      </c>
      <c r="K14467">
        <f>Tabela1[[#This Row],[water_fraction_f_x000D_]]*(Tabela1[[#This Row],[mass_flow_water_kgh]]+Tabela1[[#This Row],[mass_flow_triolein_kgh]])</f>
        <v>2203.0520069999998</v>
      </c>
      <c r="L14467" s="3">
        <f>Tabela1[[#This Row],[mass_flow_water_kgh]]-Tabela1[[#This Row],[water_flow_f]]</f>
        <v>202.40254300000015</v>
      </c>
    </row>
    <row r="14468" spans="1:12" x14ac:dyDescent="0.25">
      <c r="A14468">
        <v>14467</v>
      </c>
      <c r="B14468" s="4">
        <v>2405.4545499999999</v>
      </c>
      <c r="C14468">
        <v>5</v>
      </c>
      <c r="D14468" s="4">
        <v>54.090909099999998</v>
      </c>
      <c r="E14468" s="4">
        <v>4045.4545499999999</v>
      </c>
      <c r="F14468" s="4">
        <v>3847.5200500000001</v>
      </c>
      <c r="G14468">
        <v>0.85</v>
      </c>
      <c r="H14468">
        <v>8.1267081100000003E-3</v>
      </c>
      <c r="I14468" s="2">
        <f t="shared" si="226"/>
        <v>0.9904391669294117</v>
      </c>
      <c r="J14468">
        <v>0.34084618300000002</v>
      </c>
      <c r="K14468">
        <f>Tabela1[[#This Row],[water_fraction_f_x000D_]]*(Tabela1[[#This Row],[mass_flow_water_kgh]]+Tabela1[[#This Row],[mass_flow_triolein_kgh]])</f>
        <v>2198.7677436149652</v>
      </c>
      <c r="L14468" s="3">
        <f>Tabela1[[#This Row],[mass_flow_water_kgh]]-Tabela1[[#This Row],[water_flow_f]]</f>
        <v>206.68680638503474</v>
      </c>
    </row>
    <row r="14469" spans="1:12" x14ac:dyDescent="0.25">
      <c r="A14469">
        <v>8654</v>
      </c>
      <c r="B14469" s="4">
        <v>1947.2727299999999</v>
      </c>
      <c r="C14469">
        <v>5</v>
      </c>
      <c r="D14469" s="4">
        <v>46.818181799999998</v>
      </c>
      <c r="E14469" s="4">
        <v>3590.9090900000001</v>
      </c>
      <c r="F14469" s="4">
        <v>3325.0006600000002</v>
      </c>
      <c r="G14469">
        <v>0.85</v>
      </c>
      <c r="H14469">
        <v>2.54232678E-2</v>
      </c>
      <c r="I14469" s="2">
        <f t="shared" si="226"/>
        <v>0.97009027317647056</v>
      </c>
      <c r="J14469">
        <v>0.31952054099999999</v>
      </c>
      <c r="K14469">
        <f>Tabela1[[#This Row],[water_fraction_f_x000D_]]*(Tabela1[[#This Row],[mass_flow_water_kgh]]+Tabela1[[#This Row],[mass_flow_triolein_kgh]])</f>
        <v>1769.5628512827645</v>
      </c>
      <c r="L14469" s="3">
        <f>Tabela1[[#This Row],[mass_flow_water_kgh]]-Tabela1[[#This Row],[water_flow_f]]</f>
        <v>177.70987871723537</v>
      </c>
    </row>
    <row r="14470" spans="1:12" x14ac:dyDescent="0.25">
      <c r="A14470">
        <v>7213</v>
      </c>
      <c r="B14470" s="4">
        <v>1832.7272700000001</v>
      </c>
      <c r="C14470">
        <v>5</v>
      </c>
      <c r="D14470" s="4">
        <v>46.818181799999998</v>
      </c>
      <c r="E14470" s="4">
        <v>3500</v>
      </c>
      <c r="F14470" s="4">
        <v>3242.3913200000002</v>
      </c>
      <c r="G14470">
        <v>0.85</v>
      </c>
      <c r="H14470">
        <v>2.54271142E-2</v>
      </c>
      <c r="I14470" s="2">
        <f t="shared" si="226"/>
        <v>0.97008574800000003</v>
      </c>
      <c r="J14470">
        <v>0.31117593300000002</v>
      </c>
      <c r="K14470">
        <f>Tabela1[[#This Row],[water_fraction_f_x000D_]]*(Tabela1[[#This Row],[mass_flow_water_kgh]]+Tabela1[[#This Row],[mass_flow_triolein_kgh]])</f>
        <v>1659.4163836767932</v>
      </c>
      <c r="L14470" s="3">
        <f>Tabela1[[#This Row],[mass_flow_water_kgh]]-Tabela1[[#This Row],[water_flow_f]]</f>
        <v>173.31088632320689</v>
      </c>
    </row>
    <row r="14471" spans="1:12" x14ac:dyDescent="0.25">
      <c r="A14471">
        <v>2949</v>
      </c>
      <c r="B14471" s="4">
        <v>1489.0909099999999</v>
      </c>
      <c r="C14471">
        <v>5</v>
      </c>
      <c r="D14471" s="4">
        <v>54.090909099999998</v>
      </c>
      <c r="E14471" s="4">
        <v>4227.2727299999997</v>
      </c>
      <c r="F14471" s="4">
        <v>3933.6944100000001</v>
      </c>
      <c r="G14471">
        <v>0.85</v>
      </c>
      <c r="H14471">
        <v>2.5439905799999999E-2</v>
      </c>
      <c r="I14471" s="2">
        <f t="shared" si="226"/>
        <v>0.97007069905882348</v>
      </c>
      <c r="J14471">
        <v>0.22368196600000001</v>
      </c>
      <c r="K14471">
        <f>Tabela1[[#This Row],[water_fraction_f_x000D_]]*(Tabela1[[#This Row],[mass_flow_water_kgh]]+Tabela1[[#This Row],[mass_flow_triolein_kgh]])</f>
        <v>1278.6474573661162</v>
      </c>
      <c r="L14471" s="3">
        <f>Tabela1[[#This Row],[mass_flow_water_kgh]]-Tabela1[[#This Row],[water_flow_f]]</f>
        <v>210.44345263388368</v>
      </c>
    </row>
    <row r="14472" spans="1:12" x14ac:dyDescent="0.25">
      <c r="A14472">
        <v>1536</v>
      </c>
      <c r="B14472" s="4">
        <v>1374.5454500000001</v>
      </c>
      <c r="C14472">
        <v>5</v>
      </c>
      <c r="D14472" s="4">
        <v>57.7272727</v>
      </c>
      <c r="E14472" s="4">
        <v>4500</v>
      </c>
      <c r="F14472" s="4">
        <v>4192.5568400000002</v>
      </c>
      <c r="G14472">
        <v>0.85</v>
      </c>
      <c r="H14472">
        <v>2.5449175099999999E-2</v>
      </c>
      <c r="I14472" s="2">
        <f t="shared" si="226"/>
        <v>0.97005979399999998</v>
      </c>
      <c r="J14472">
        <v>0.19579409</v>
      </c>
      <c r="K14472">
        <f>Tabela1[[#This Row],[water_fraction_f_x000D_]]*(Tabela1[[#This Row],[mass_flow_water_kgh]]+Tabela1[[#This Row],[mass_flow_triolein_kgh]])</f>
        <v>1150.2012805463905</v>
      </c>
      <c r="L14472" s="3">
        <f>Tabela1[[#This Row],[mass_flow_water_kgh]]-Tabela1[[#This Row],[water_flow_f]]</f>
        <v>224.34416945360954</v>
      </c>
    </row>
    <row r="14473" spans="1:12" x14ac:dyDescent="0.25">
      <c r="A14473">
        <v>1493</v>
      </c>
      <c r="B14473" s="4">
        <v>1374.5454500000001</v>
      </c>
      <c r="C14473">
        <v>5</v>
      </c>
      <c r="D14473" s="4">
        <v>52.2727273</v>
      </c>
      <c r="E14473" s="4">
        <v>3863.63636</v>
      </c>
      <c r="F14473" s="4">
        <v>3594.9294</v>
      </c>
      <c r="G14473">
        <v>0.85</v>
      </c>
      <c r="H14473">
        <v>2.54504459E-2</v>
      </c>
      <c r="I14473" s="2">
        <f t="shared" si="226"/>
        <v>0.97005829894117646</v>
      </c>
      <c r="J14473">
        <v>0.225694546</v>
      </c>
      <c r="K14473">
        <f>Tabela1[[#This Row],[water_fraction_f_x000D_]]*(Tabela1[[#This Row],[mass_flow_water_kgh]]+Tabela1[[#This Row],[mass_flow_triolein_kgh]])</f>
        <v>1182.2290654734084</v>
      </c>
      <c r="L14473" s="3">
        <f>Tabela1[[#This Row],[mass_flow_water_kgh]]-Tabela1[[#This Row],[water_flow_f]]</f>
        <v>192.31638452659172</v>
      </c>
    </row>
    <row r="14474" spans="1:12" x14ac:dyDescent="0.25">
      <c r="A14474">
        <v>14473</v>
      </c>
      <c r="B14474" s="4">
        <v>2405.4545499999999</v>
      </c>
      <c r="C14474">
        <v>5</v>
      </c>
      <c r="D14474" s="4">
        <v>55.909090900000002</v>
      </c>
      <c r="E14474" s="4">
        <v>3500</v>
      </c>
      <c r="F14474" s="4">
        <v>3359.1260299999999</v>
      </c>
      <c r="G14474">
        <v>0.85</v>
      </c>
      <c r="H14474">
        <v>2.3062874999999999E-3</v>
      </c>
      <c r="I14474" s="2">
        <f t="shared" si="226"/>
        <v>0.99728672058823531</v>
      </c>
      <c r="J14474">
        <v>0.376719266</v>
      </c>
      <c r="K14474">
        <f>Tabela1[[#This Row],[water_fraction_f_x000D_]]*(Tabela1[[#This Row],[mass_flow_water_kgh]]+Tabela1[[#This Row],[mass_flow_triolein_kgh]])</f>
        <v>2224.6985034723602</v>
      </c>
      <c r="L14474" s="3">
        <f>Tabela1[[#This Row],[mass_flow_water_kgh]]-Tabela1[[#This Row],[water_flow_f]]</f>
        <v>180.75604652763968</v>
      </c>
    </row>
    <row r="14475" spans="1:12" x14ac:dyDescent="0.25">
      <c r="A14475">
        <v>14474</v>
      </c>
      <c r="B14475" s="4">
        <v>2405.4545499999999</v>
      </c>
      <c r="C14475">
        <v>5</v>
      </c>
      <c r="D14475" s="4">
        <v>55.909090900000002</v>
      </c>
      <c r="E14475" s="4">
        <v>3590.9090900000001</v>
      </c>
      <c r="F14475" s="4">
        <v>3443.9824800000001</v>
      </c>
      <c r="G14475">
        <v>0.85</v>
      </c>
      <c r="H14475">
        <v>2.7474132799999999E-3</v>
      </c>
      <c r="I14475" s="2">
        <f t="shared" si="226"/>
        <v>0.99676774908235288</v>
      </c>
      <c r="J14475">
        <v>0.37025042699999999</v>
      </c>
      <c r="K14475">
        <f>Tabela1[[#This Row],[water_fraction_f_x000D_]]*(Tabela1[[#This Row],[mass_flow_water_kgh]]+Tabela1[[#This Row],[mass_flow_triolein_kgh]])</f>
        <v>2220.156198157274</v>
      </c>
      <c r="L14475" s="3">
        <f>Tabela1[[#This Row],[mass_flow_water_kgh]]-Tabela1[[#This Row],[water_flow_f]]</f>
        <v>185.29835184272588</v>
      </c>
    </row>
    <row r="14476" spans="1:12" x14ac:dyDescent="0.25">
      <c r="A14476">
        <v>14475</v>
      </c>
      <c r="B14476" s="4">
        <v>2405.4545499999999</v>
      </c>
      <c r="C14476">
        <v>5</v>
      </c>
      <c r="D14476" s="4">
        <v>55.909090900000002</v>
      </c>
      <c r="E14476" s="4">
        <v>3681.8181800000002</v>
      </c>
      <c r="F14476" s="4">
        <v>3528.28748</v>
      </c>
      <c r="G14476">
        <v>0.85</v>
      </c>
      <c r="H14476">
        <v>3.2700205500000002E-3</v>
      </c>
      <c r="I14476" s="2">
        <f t="shared" si="226"/>
        <v>0.99615291699999997</v>
      </c>
      <c r="J14476">
        <v>0.36398058100000003</v>
      </c>
      <c r="K14476">
        <f>Tabela1[[#This Row],[water_fraction_f_x000D_]]*(Tabela1[[#This Row],[mass_flow_water_kgh]]+Tabela1[[#This Row],[mass_flow_triolein_kgh]])</f>
        <v>2215.6490649708567</v>
      </c>
      <c r="L14476" s="3">
        <f>Tabela1[[#This Row],[mass_flow_water_kgh]]-Tabela1[[#This Row],[water_flow_f]]</f>
        <v>189.80548502914326</v>
      </c>
    </row>
    <row r="14477" spans="1:12" x14ac:dyDescent="0.25">
      <c r="A14477">
        <v>14476</v>
      </c>
      <c r="B14477" s="4">
        <v>2405.4545499999999</v>
      </c>
      <c r="C14477">
        <v>5</v>
      </c>
      <c r="D14477" s="4">
        <v>55.909090900000002</v>
      </c>
      <c r="E14477" s="4">
        <v>3772.7272699999999</v>
      </c>
      <c r="F14477" s="4">
        <v>3612.2359000000001</v>
      </c>
      <c r="G14477">
        <v>0.85</v>
      </c>
      <c r="H14477">
        <v>3.8375550999999999E-3</v>
      </c>
      <c r="I14477" s="2">
        <f t="shared" si="226"/>
        <v>0.99548522929411776</v>
      </c>
      <c r="J14477">
        <v>0.357898932</v>
      </c>
      <c r="K14477">
        <f>Tabela1[[#This Row],[water_fraction_f_x000D_]]*(Tabela1[[#This Row],[mass_flow_water_kgh]]+Tabela1[[#This Row],[mass_flow_triolein_kgh]])</f>
        <v>2211.1646750798163</v>
      </c>
      <c r="L14477" s="3">
        <f>Tabela1[[#This Row],[mass_flow_water_kgh]]-Tabela1[[#This Row],[water_flow_f]]</f>
        <v>194.28987492018359</v>
      </c>
    </row>
    <row r="14478" spans="1:12" x14ac:dyDescent="0.25">
      <c r="A14478">
        <v>14477</v>
      </c>
      <c r="B14478" s="4">
        <v>2405.4545499999999</v>
      </c>
      <c r="C14478">
        <v>5</v>
      </c>
      <c r="D14478" s="4">
        <v>55.909090900000002</v>
      </c>
      <c r="E14478" s="4">
        <v>3863.63636</v>
      </c>
      <c r="F14478" s="4">
        <v>3695.7886899999999</v>
      </c>
      <c r="G14478">
        <v>0.85</v>
      </c>
      <c r="H14478">
        <v>4.4545714799999999E-3</v>
      </c>
      <c r="I14478" s="2">
        <f t="shared" si="226"/>
        <v>0.99475932767058828</v>
      </c>
      <c r="J14478">
        <v>0.35199768999999997</v>
      </c>
      <c r="K14478">
        <f>Tabela1[[#This Row],[water_fraction_f_x000D_]]*(Tabela1[[#This Row],[mass_flow_water_kgh]]+Tabela1[[#This Row],[mass_flow_triolein_kgh]])</f>
        <v>2206.7055187199976</v>
      </c>
      <c r="L14478" s="3">
        <f>Tabela1[[#This Row],[mass_flow_water_kgh]]-Tabela1[[#This Row],[water_flow_f]]</f>
        <v>198.74903128000233</v>
      </c>
    </row>
    <row r="14479" spans="1:12" x14ac:dyDescent="0.25">
      <c r="A14479">
        <v>14478</v>
      </c>
      <c r="B14479" s="4">
        <v>2405.4545499999999</v>
      </c>
      <c r="C14479">
        <v>5</v>
      </c>
      <c r="D14479" s="4">
        <v>55.909090900000002</v>
      </c>
      <c r="E14479" s="4">
        <v>3954.5454500000001</v>
      </c>
      <c r="F14479" s="4">
        <v>3778.6080499999998</v>
      </c>
      <c r="G14479">
        <v>0.85</v>
      </c>
      <c r="H14479">
        <v>5.1744468600000001E-3</v>
      </c>
      <c r="I14479" s="2">
        <f t="shared" si="226"/>
        <v>0.99391241545882347</v>
      </c>
      <c r="J14479">
        <v>0.34627250500000001</v>
      </c>
      <c r="K14479">
        <f>Tabela1[[#This Row],[water_fraction_f_x000D_]]*(Tabela1[[#This Row],[mass_flow_water_kgh]]+Tabela1[[#This Row],[mass_flow_triolein_kgh]])</f>
        <v>2202.2931318000001</v>
      </c>
      <c r="L14479" s="3">
        <f>Tabela1[[#This Row],[mass_flow_water_kgh]]-Tabela1[[#This Row],[water_flow_f]]</f>
        <v>203.16141819999984</v>
      </c>
    </row>
    <row r="14480" spans="1:12" x14ac:dyDescent="0.25">
      <c r="A14480">
        <v>14479</v>
      </c>
      <c r="B14480" s="4">
        <v>2405.4545499999999</v>
      </c>
      <c r="C14480">
        <v>5</v>
      </c>
      <c r="D14480" s="4">
        <v>55.909090900000002</v>
      </c>
      <c r="E14480" s="4">
        <v>4045.4545499999999</v>
      </c>
      <c r="F14480" s="4">
        <v>3861.0359899999999</v>
      </c>
      <c r="G14480">
        <v>0.85</v>
      </c>
      <c r="H14480">
        <v>5.9374333400000001E-3</v>
      </c>
      <c r="I14480" s="2">
        <f t="shared" si="226"/>
        <v>0.99301478430588241</v>
      </c>
      <c r="J14480">
        <v>0.34071255499999997</v>
      </c>
      <c r="K14480">
        <f>Tabela1[[#This Row],[water_fraction_f_x000D_]]*(Tabela1[[#This Row],[mass_flow_water_kgh]]+Tabela1[[#This Row],[mass_flow_triolein_kgh]])</f>
        <v>2197.9057215337502</v>
      </c>
      <c r="L14480" s="3">
        <f>Tabela1[[#This Row],[mass_flow_water_kgh]]-Tabela1[[#This Row],[water_flow_f]]</f>
        <v>207.54882846624969</v>
      </c>
    </row>
    <row r="14481" spans="1:12" x14ac:dyDescent="0.25">
      <c r="A14481">
        <v>451</v>
      </c>
      <c r="B14481" s="4">
        <v>1260</v>
      </c>
      <c r="C14481">
        <v>8</v>
      </c>
      <c r="D14481" s="4">
        <v>46.818181799999998</v>
      </c>
      <c r="E14481" s="4">
        <v>4045.4545499999999</v>
      </c>
      <c r="F14481" s="4">
        <v>3768.4501500000001</v>
      </c>
      <c r="G14481">
        <v>0.85</v>
      </c>
      <c r="H14481">
        <v>2.54539646E-2</v>
      </c>
      <c r="I14481" s="2">
        <f t="shared" si="226"/>
        <v>0.97005415929411765</v>
      </c>
      <c r="J14481">
        <v>0.19948453799999999</v>
      </c>
      <c r="K14481">
        <f>Tabela1[[#This Row],[water_fraction_f_x000D_]]*(Tabela1[[#This Row],[mass_flow_water_kgh]]+Tabela1[[#This Row],[mass_flow_triolein_kgh]])</f>
        <v>1058.3561497867479</v>
      </c>
      <c r="L14481" s="3">
        <f>Tabela1[[#This Row],[mass_flow_water_kgh]]-Tabela1[[#This Row],[water_flow_f]]</f>
        <v>201.64385021325211</v>
      </c>
    </row>
    <row r="14482" spans="1:12" x14ac:dyDescent="0.25">
      <c r="A14482">
        <v>11817</v>
      </c>
      <c r="B14482" s="4">
        <v>2176.36364</v>
      </c>
      <c r="C14482">
        <v>7</v>
      </c>
      <c r="D14482" s="4">
        <v>45</v>
      </c>
      <c r="E14482" s="4">
        <v>4227.2727299999997</v>
      </c>
      <c r="F14482" s="4">
        <v>3916.8173099999999</v>
      </c>
      <c r="G14482">
        <v>0.85</v>
      </c>
      <c r="H14482">
        <v>2.5463446399999999E-2</v>
      </c>
      <c r="I14482" s="2">
        <f t="shared" si="226"/>
        <v>0.9700430042352941</v>
      </c>
      <c r="J14482">
        <v>0.307168687</v>
      </c>
      <c r="K14482">
        <f>Tabela1[[#This Row],[water_fraction_f_x000D_]]*(Tabela1[[#This Row],[mass_flow_water_kgh]]+Tabela1[[#This Row],[mass_flow_triolein_kgh]])</f>
        <v>1966.9965757983462</v>
      </c>
      <c r="L14482" s="3">
        <f>Tabela1[[#This Row],[mass_flow_water_kgh]]-Tabela1[[#This Row],[water_flow_f]]</f>
        <v>209.36706420165387</v>
      </c>
    </row>
    <row r="14483" spans="1:12" x14ac:dyDescent="0.25">
      <c r="A14483">
        <v>13258</v>
      </c>
      <c r="B14483" s="4">
        <v>2290.9090900000001</v>
      </c>
      <c r="C14483">
        <v>7</v>
      </c>
      <c r="D14483" s="4">
        <v>45</v>
      </c>
      <c r="E14483" s="4">
        <v>4318.1818199999998</v>
      </c>
      <c r="F14483" s="4">
        <v>3999.3272299999999</v>
      </c>
      <c r="G14483">
        <v>0.85</v>
      </c>
      <c r="H14483">
        <v>2.5474812100000001E-2</v>
      </c>
      <c r="I14483" s="2">
        <f t="shared" si="226"/>
        <v>0.97002963282352939</v>
      </c>
      <c r="J14483">
        <v>0.31428670199999997</v>
      </c>
      <c r="K14483">
        <f>Tabela1[[#This Row],[water_fraction_f_x000D_]]*(Tabela1[[#This Row],[mass_flow_water_kgh]]+Tabela1[[#This Row],[mass_flow_triolein_kgh]])</f>
        <v>2077.1493853220786</v>
      </c>
      <c r="L14483" s="3">
        <f>Tabela1[[#This Row],[mass_flow_water_kgh]]-Tabela1[[#This Row],[water_flow_f]]</f>
        <v>213.75970467792149</v>
      </c>
    </row>
    <row r="14484" spans="1:12" x14ac:dyDescent="0.25">
      <c r="A14484">
        <v>4775</v>
      </c>
      <c r="B14484" s="4">
        <v>1603.63636</v>
      </c>
      <c r="C14484">
        <v>8</v>
      </c>
      <c r="D14484" s="4">
        <v>46.818181799999998</v>
      </c>
      <c r="E14484" s="4">
        <v>4409.0909099999999</v>
      </c>
      <c r="F14484" s="4">
        <v>4101.4141099999997</v>
      </c>
      <c r="G14484">
        <v>0.85</v>
      </c>
      <c r="H14484">
        <v>2.54819586E-2</v>
      </c>
      <c r="I14484" s="2">
        <f t="shared" si="226"/>
        <v>0.9700212251764706</v>
      </c>
      <c r="J14484">
        <v>0.23021756400000001</v>
      </c>
      <c r="K14484">
        <f>Tabela1[[#This Row],[water_fraction_f_x000D_]]*(Tabela1[[#This Row],[mass_flow_water_kgh]]+Tabela1[[#This Row],[mass_flow_triolein_kgh]])</f>
        <v>1384.2354250957703</v>
      </c>
      <c r="L14484" s="3">
        <f>Tabela1[[#This Row],[mass_flow_water_kgh]]-Tabela1[[#This Row],[water_flow_f]]</f>
        <v>219.40093490422964</v>
      </c>
    </row>
    <row r="14485" spans="1:12" x14ac:dyDescent="0.25">
      <c r="A14485">
        <v>11669</v>
      </c>
      <c r="B14485" s="4">
        <v>2176.36364</v>
      </c>
      <c r="C14485">
        <v>6</v>
      </c>
      <c r="D14485" s="4">
        <v>45</v>
      </c>
      <c r="E14485" s="4">
        <v>3863.63636</v>
      </c>
      <c r="F14485" s="4">
        <v>3575.1003099999998</v>
      </c>
      <c r="G14485">
        <v>0.85</v>
      </c>
      <c r="H14485">
        <v>2.5502233199999998E-2</v>
      </c>
      <c r="I14485" s="2">
        <f t="shared" si="226"/>
        <v>0.96999737270588238</v>
      </c>
      <c r="J14485">
        <v>0.32869402599999997</v>
      </c>
      <c r="K14485">
        <f>Tabela1[[#This Row],[water_fraction_f_x000D_]]*(Tabela1[[#This Row],[mass_flow_water_kgh]]+Tabela1[[#This Row],[mass_flow_triolein_kgh]])</f>
        <v>1985.3119170399998</v>
      </c>
      <c r="L14485" s="3">
        <f>Tabela1[[#This Row],[mass_flow_water_kgh]]-Tabela1[[#This Row],[water_flow_f]]</f>
        <v>191.05172296000023</v>
      </c>
    </row>
    <row r="14486" spans="1:12" x14ac:dyDescent="0.25">
      <c r="A14486">
        <v>14485</v>
      </c>
      <c r="B14486" s="4">
        <v>2405.4545499999999</v>
      </c>
      <c r="C14486">
        <v>5</v>
      </c>
      <c r="D14486" s="4">
        <v>57.7272727</v>
      </c>
      <c r="E14486" s="4">
        <v>3500</v>
      </c>
      <c r="F14486" s="4">
        <v>3360.8330900000001</v>
      </c>
      <c r="G14486">
        <v>0.85</v>
      </c>
      <c r="H14486">
        <v>2.0042444400000001E-3</v>
      </c>
      <c r="I14486" s="2">
        <f t="shared" si="226"/>
        <v>0.9976420653647059</v>
      </c>
      <c r="J14486">
        <v>0.37670082999999999</v>
      </c>
      <c r="K14486">
        <f>Tabela1[[#This Row],[water_fraction_f_x000D_]]*(Tabela1[[#This Row],[mass_flow_water_kgh]]+Tabela1[[#This Row],[mass_flow_triolein_kgh]])</f>
        <v>2224.5896305122765</v>
      </c>
      <c r="L14486" s="3">
        <f>Tabela1[[#This Row],[mass_flow_water_kgh]]-Tabela1[[#This Row],[water_flow_f]]</f>
        <v>180.86491948772345</v>
      </c>
    </row>
    <row r="14487" spans="1:12" x14ac:dyDescent="0.25">
      <c r="A14487">
        <v>14486</v>
      </c>
      <c r="B14487" s="4">
        <v>2405.4545499999999</v>
      </c>
      <c r="C14487">
        <v>5</v>
      </c>
      <c r="D14487" s="4">
        <v>57.7272727</v>
      </c>
      <c r="E14487" s="4">
        <v>3590.9090900000001</v>
      </c>
      <c r="F14487" s="4">
        <v>3446.6200399999998</v>
      </c>
      <c r="G14487">
        <v>0.85</v>
      </c>
      <c r="H14487">
        <v>2.2878031000000002E-3</v>
      </c>
      <c r="I14487" s="2">
        <f t="shared" si="226"/>
        <v>0.99730846694117647</v>
      </c>
      <c r="J14487">
        <v>0.37022237400000002</v>
      </c>
      <c r="K14487">
        <f>Tabela1[[#This Row],[water_fraction_f_x000D_]]*(Tabela1[[#This Row],[mass_flow_water_kgh]]+Tabela1[[#This Row],[mass_flow_triolein_kgh]])</f>
        <v>2219.9879821680815</v>
      </c>
      <c r="L14487" s="3">
        <f>Tabela1[[#This Row],[mass_flow_water_kgh]]-Tabela1[[#This Row],[water_flow_f]]</f>
        <v>185.46656783191838</v>
      </c>
    </row>
    <row r="14488" spans="1:12" x14ac:dyDescent="0.25">
      <c r="A14488">
        <v>14487</v>
      </c>
      <c r="B14488" s="4">
        <v>2405.4545499999999</v>
      </c>
      <c r="C14488">
        <v>5</v>
      </c>
      <c r="D14488" s="4">
        <v>57.7272727</v>
      </c>
      <c r="E14488" s="4">
        <v>3681.8181800000002</v>
      </c>
      <c r="F14488" s="4">
        <v>3532.2397799999999</v>
      </c>
      <c r="G14488">
        <v>0.85</v>
      </c>
      <c r="H14488">
        <v>2.59159477E-3</v>
      </c>
      <c r="I14488" s="2">
        <f t="shared" si="226"/>
        <v>0.99695106497647057</v>
      </c>
      <c r="J14488">
        <v>0.36393917199999998</v>
      </c>
      <c r="K14488">
        <f>Tabela1[[#This Row],[water_fraction_f_x000D_]]*(Tabela1[[#This Row],[mass_flow_water_kgh]]+Tabela1[[#This Row],[mass_flow_triolein_kgh]])</f>
        <v>2215.3969970943795</v>
      </c>
      <c r="L14488" s="3">
        <f>Tabela1[[#This Row],[mass_flow_water_kgh]]-Tabela1[[#This Row],[water_flow_f]]</f>
        <v>190.05755290562047</v>
      </c>
    </row>
    <row r="14489" spans="1:12" x14ac:dyDescent="0.25">
      <c r="A14489">
        <v>14488</v>
      </c>
      <c r="B14489" s="4">
        <v>2405.4545499999999</v>
      </c>
      <c r="C14489">
        <v>5</v>
      </c>
      <c r="D14489" s="4">
        <v>57.7272727</v>
      </c>
      <c r="E14489" s="4">
        <v>3772.7272699999999</v>
      </c>
      <c r="F14489" s="4">
        <v>3617.3339700000001</v>
      </c>
      <c r="G14489">
        <v>0.85</v>
      </c>
      <c r="H14489">
        <v>2.97533087E-3</v>
      </c>
      <c r="I14489" s="2">
        <f t="shared" si="226"/>
        <v>0.99649961074117643</v>
      </c>
      <c r="J14489">
        <v>0.357846304</v>
      </c>
      <c r="K14489">
        <f>Tabela1[[#This Row],[water_fraction_f_x000D_]]*(Tabela1[[#This Row],[mass_flow_water_kgh]]+Tabela1[[#This Row],[mass_flow_triolein_kgh]])</f>
        <v>2210.8395297269931</v>
      </c>
      <c r="L14489" s="3">
        <f>Tabela1[[#This Row],[mass_flow_water_kgh]]-Tabela1[[#This Row],[water_flow_f]]</f>
        <v>194.61502027300685</v>
      </c>
    </row>
    <row r="14490" spans="1:12" x14ac:dyDescent="0.25">
      <c r="A14490">
        <v>14489</v>
      </c>
      <c r="B14490" s="4">
        <v>2405.4545499999999</v>
      </c>
      <c r="C14490">
        <v>5</v>
      </c>
      <c r="D14490" s="4">
        <v>57.7272727</v>
      </c>
      <c r="E14490" s="4">
        <v>3863.63636</v>
      </c>
      <c r="F14490" s="4">
        <v>3702.1494200000002</v>
      </c>
      <c r="G14490">
        <v>0.85</v>
      </c>
      <c r="H14490">
        <v>3.3943975699999998E-3</v>
      </c>
      <c r="I14490" s="2">
        <f t="shared" si="226"/>
        <v>0.9960065910941176</v>
      </c>
      <c r="J14490">
        <v>0.35193297899999998</v>
      </c>
      <c r="K14490">
        <f>Tabela1[[#This Row],[water_fraction_f_x000D_]]*(Tabela1[[#This Row],[mass_flow_water_kgh]]+Tabela1[[#This Row],[mass_flow_triolein_kgh]])</f>
        <v>2206.2998395781206</v>
      </c>
      <c r="L14490" s="3">
        <f>Tabela1[[#This Row],[mass_flow_water_kgh]]-Tabela1[[#This Row],[water_flow_f]]</f>
        <v>199.15471042187937</v>
      </c>
    </row>
    <row r="14491" spans="1:12" x14ac:dyDescent="0.25">
      <c r="A14491">
        <v>14490</v>
      </c>
      <c r="B14491" s="4">
        <v>2405.4545499999999</v>
      </c>
      <c r="C14491">
        <v>5</v>
      </c>
      <c r="D14491" s="4">
        <v>57.7272727</v>
      </c>
      <c r="E14491" s="4">
        <v>3954.5454500000001</v>
      </c>
      <c r="F14491" s="4">
        <v>3785.8299400000001</v>
      </c>
      <c r="G14491">
        <v>0.85</v>
      </c>
      <c r="H14491">
        <v>3.98794427E-3</v>
      </c>
      <c r="I14491" s="2">
        <f t="shared" si="226"/>
        <v>0.99530830085882349</v>
      </c>
      <c r="J14491">
        <v>0.34620008400000002</v>
      </c>
      <c r="K14491">
        <f>Tabela1[[#This Row],[water_fraction_f_x000D_]]*(Tabela1[[#This Row],[mass_flow_water_kgh]]+Tabela1[[#This Row],[mass_flow_triolein_kgh]])</f>
        <v>2201.8325342400003</v>
      </c>
      <c r="L14491" s="3">
        <f>Tabela1[[#This Row],[mass_flow_water_kgh]]-Tabela1[[#This Row],[water_flow_f]]</f>
        <v>203.62201575999961</v>
      </c>
    </row>
    <row r="14492" spans="1:12" x14ac:dyDescent="0.25">
      <c r="A14492">
        <v>14491</v>
      </c>
      <c r="B14492" s="4">
        <v>2405.4545499999999</v>
      </c>
      <c r="C14492">
        <v>5</v>
      </c>
      <c r="D14492" s="4">
        <v>57.7272727</v>
      </c>
      <c r="E14492" s="4">
        <v>4045.4545499999999</v>
      </c>
      <c r="F14492" s="4">
        <v>3869.5912699999999</v>
      </c>
      <c r="G14492">
        <v>0.85</v>
      </c>
      <c r="H14492">
        <v>4.5516723799999999E-3</v>
      </c>
      <c r="I14492" s="2">
        <f t="shared" si="226"/>
        <v>0.99464509131764711</v>
      </c>
      <c r="J14492">
        <v>0.34062797099999997</v>
      </c>
      <c r="K14492">
        <f>Tabela1[[#This Row],[water_fraction_f_x000D_]]*(Tabela1[[#This Row],[mass_flow_water_kgh]]+Tabela1[[#This Row],[mass_flow_triolein_kgh]])</f>
        <v>2197.3600778384357</v>
      </c>
      <c r="L14492" s="3">
        <f>Tabela1[[#This Row],[mass_flow_water_kgh]]-Tabela1[[#This Row],[water_flow_f]]</f>
        <v>208.09447216156423</v>
      </c>
    </row>
    <row r="14493" spans="1:12" x14ac:dyDescent="0.25">
      <c r="A14493">
        <v>7258</v>
      </c>
      <c r="B14493" s="4">
        <v>1832.7272700000001</v>
      </c>
      <c r="C14493">
        <v>5</v>
      </c>
      <c r="D14493" s="4">
        <v>52.2727273</v>
      </c>
      <c r="E14493" s="4">
        <v>4318.1818199999998</v>
      </c>
      <c r="F14493" s="4">
        <v>4010.3276099999998</v>
      </c>
      <c r="G14493">
        <v>0.85</v>
      </c>
      <c r="H14493">
        <v>2.5503716900000001E-2</v>
      </c>
      <c r="I14493" s="2">
        <f t="shared" si="226"/>
        <v>0.96999562717647059</v>
      </c>
      <c r="J14493">
        <v>0.26309378900000002</v>
      </c>
      <c r="K14493">
        <f>Tabela1[[#This Row],[water_fraction_f_x000D_]]*(Tabela1[[#This Row],[mass_flow_water_kgh]]+Tabela1[[#This Row],[mass_flow_triolein_kgh]])</f>
        <v>1618.2659782826422</v>
      </c>
      <c r="L14493" s="3">
        <f>Tabela1[[#This Row],[mass_flow_water_kgh]]-Tabela1[[#This Row],[water_flow_f]]</f>
        <v>214.46129171735788</v>
      </c>
    </row>
    <row r="14494" spans="1:12" x14ac:dyDescent="0.25">
      <c r="A14494">
        <v>10376</v>
      </c>
      <c r="B14494" s="4">
        <v>2061.8181800000002</v>
      </c>
      <c r="C14494">
        <v>7</v>
      </c>
      <c r="D14494" s="4">
        <v>45</v>
      </c>
      <c r="E14494" s="4">
        <v>4136.3636399999996</v>
      </c>
      <c r="F14494" s="4">
        <v>3833.8423299999999</v>
      </c>
      <c r="G14494">
        <v>0.85</v>
      </c>
      <c r="H14494">
        <v>2.55297274E-2</v>
      </c>
      <c r="I14494" s="2">
        <f t="shared" si="226"/>
        <v>0.96996502658823525</v>
      </c>
      <c r="J14494">
        <v>0.29958356899999999</v>
      </c>
      <c r="K14494">
        <f>Tabela1[[#This Row],[water_fraction_f_x000D_]]*(Tabela1[[#This Row],[mass_flow_water_kgh]]+Tabela1[[#This Row],[mass_flow_triolein_kgh]])</f>
        <v>1856.8734309465156</v>
      </c>
      <c r="L14494" s="3">
        <f>Tabela1[[#This Row],[mass_flow_water_kgh]]-Tabela1[[#This Row],[water_flow_f]]</f>
        <v>204.94474905348466</v>
      </c>
    </row>
    <row r="14495" spans="1:12" x14ac:dyDescent="0.25">
      <c r="A14495">
        <v>14699</v>
      </c>
      <c r="B14495" s="4">
        <v>2405.4545499999999</v>
      </c>
      <c r="C14495">
        <v>7</v>
      </c>
      <c r="D14495" s="4">
        <v>45</v>
      </c>
      <c r="E14495" s="4">
        <v>4409.0909099999999</v>
      </c>
      <c r="F14495" s="4">
        <v>4081.4911400000001</v>
      </c>
      <c r="G14495">
        <v>0.85</v>
      </c>
      <c r="H14495">
        <v>2.5538547599999999E-2</v>
      </c>
      <c r="I14495" s="2">
        <f t="shared" si="226"/>
        <v>0.96995464988235303</v>
      </c>
      <c r="J14495">
        <v>0.32097874700000001</v>
      </c>
      <c r="K14495">
        <f>Tabela1[[#This Row],[water_fraction_f_x000D_]]*(Tabela1[[#This Row],[mass_flow_water_kgh]]+Tabela1[[#This Row],[mass_flow_triolein_kgh]])</f>
        <v>2187.3242631253383</v>
      </c>
      <c r="L14495" s="3">
        <f>Tabela1[[#This Row],[mass_flow_water_kgh]]-Tabela1[[#This Row],[water_flow_f]]</f>
        <v>218.13028687466158</v>
      </c>
    </row>
    <row r="14496" spans="1:12" x14ac:dyDescent="0.25">
      <c r="A14496">
        <v>10095</v>
      </c>
      <c r="B14496" s="4">
        <v>2061.8181800000002</v>
      </c>
      <c r="C14496">
        <v>5</v>
      </c>
      <c r="D14496" s="4">
        <v>46.818181799999998</v>
      </c>
      <c r="E14496" s="4">
        <v>3681.8181800000002</v>
      </c>
      <c r="F14496" s="4">
        <v>3406.9201200000002</v>
      </c>
      <c r="G14496">
        <v>0.85</v>
      </c>
      <c r="H14496">
        <v>2.5545202199999999E-2</v>
      </c>
      <c r="I14496" s="2">
        <f t="shared" si="226"/>
        <v>0.96994682094117646</v>
      </c>
      <c r="J14496">
        <v>0.32727582300000002</v>
      </c>
      <c r="K14496">
        <f>Tabela1[[#This Row],[water_fraction_f_x000D_]]*(Tabela1[[#This Row],[mass_flow_water_kgh]]+Tabela1[[#This Row],[mass_flow_triolein_kgh]])</f>
        <v>1879.7533167317245</v>
      </c>
      <c r="L14496" s="3">
        <f>Tabela1[[#This Row],[mass_flow_water_kgh]]-Tabela1[[#This Row],[water_flow_f]]</f>
        <v>182.06486326827576</v>
      </c>
    </row>
    <row r="14497" spans="1:12" x14ac:dyDescent="0.25">
      <c r="A14497">
        <v>37</v>
      </c>
      <c r="B14497" s="4">
        <v>1260</v>
      </c>
      <c r="C14497">
        <v>5</v>
      </c>
      <c r="D14497" s="4">
        <v>50.454545500000002</v>
      </c>
      <c r="E14497" s="4">
        <v>3500</v>
      </c>
      <c r="F14497" s="4">
        <v>3255.7515100000001</v>
      </c>
      <c r="G14497">
        <v>0.85</v>
      </c>
      <c r="H14497">
        <v>2.5553737999999999E-2</v>
      </c>
      <c r="I14497" s="2">
        <f t="shared" si="226"/>
        <v>0.96993677882352936</v>
      </c>
      <c r="J14497">
        <v>0.228117021</v>
      </c>
      <c r="K14497">
        <f>Tabela1[[#This Row],[water_fraction_f_x000D_]]*(Tabela1[[#This Row],[mass_flow_water_kgh]]+Tabela1[[#This Row],[mass_flow_triolein_kgh]])</f>
        <v>1085.8370199599999</v>
      </c>
      <c r="L14497" s="3">
        <f>Tabela1[[#This Row],[mass_flow_water_kgh]]-Tabela1[[#This Row],[water_flow_f]]</f>
        <v>174.16298004000009</v>
      </c>
    </row>
    <row r="14498" spans="1:12" x14ac:dyDescent="0.25">
      <c r="A14498">
        <v>14497</v>
      </c>
      <c r="B14498" s="4">
        <v>2405.4545499999999</v>
      </c>
      <c r="C14498">
        <v>5</v>
      </c>
      <c r="D14498" s="4">
        <v>59.545454499999998</v>
      </c>
      <c r="E14498" s="4">
        <v>3500</v>
      </c>
      <c r="F14498" s="4">
        <v>3360.82528</v>
      </c>
      <c r="G14498">
        <v>0.85</v>
      </c>
      <c r="H14498">
        <v>2.0056259700000001E-3</v>
      </c>
      <c r="I14498" s="2">
        <f t="shared" si="226"/>
        <v>0.99764044003529417</v>
      </c>
      <c r="J14498">
        <v>0.376700914</v>
      </c>
      <c r="K14498">
        <f>Tabela1[[#This Row],[water_fraction_f_x000D_]]*(Tabela1[[#This Row],[mass_flow_water_kgh]]+Tabela1[[#This Row],[mass_flow_triolein_kgh]])</f>
        <v>2224.5901265704588</v>
      </c>
      <c r="L14498" s="3">
        <f>Tabela1[[#This Row],[mass_flow_water_kgh]]-Tabela1[[#This Row],[water_flow_f]]</f>
        <v>180.86442342954115</v>
      </c>
    </row>
    <row r="14499" spans="1:12" x14ac:dyDescent="0.25">
      <c r="A14499">
        <v>14498</v>
      </c>
      <c r="B14499" s="4">
        <v>2405.4545499999999</v>
      </c>
      <c r="C14499">
        <v>5</v>
      </c>
      <c r="D14499" s="4">
        <v>59.545454499999998</v>
      </c>
      <c r="E14499" s="4">
        <v>3590.9090900000001</v>
      </c>
      <c r="F14499" s="4">
        <v>3446.6102999999998</v>
      </c>
      <c r="G14499">
        <v>0.85</v>
      </c>
      <c r="H14499">
        <v>2.2895005599999998E-3</v>
      </c>
      <c r="I14499" s="2">
        <f t="shared" si="226"/>
        <v>0.99730646992941174</v>
      </c>
      <c r="J14499">
        <v>0.37022247699999999</v>
      </c>
      <c r="K14499">
        <f>Tabela1[[#This Row],[water_fraction_f_x000D_]]*(Tabela1[[#This Row],[mass_flow_water_kgh]]+Tabela1[[#This Row],[mass_flow_triolein_kgh]])</f>
        <v>2219.9885997935362</v>
      </c>
      <c r="L14499" s="3">
        <f>Tabela1[[#This Row],[mass_flow_water_kgh]]-Tabela1[[#This Row],[water_flow_f]]</f>
        <v>185.46595020646373</v>
      </c>
    </row>
    <row r="14500" spans="1:12" x14ac:dyDescent="0.25">
      <c r="A14500">
        <v>14499</v>
      </c>
      <c r="B14500" s="4">
        <v>2405.4545499999999</v>
      </c>
      <c r="C14500">
        <v>5</v>
      </c>
      <c r="D14500" s="4">
        <v>59.545454499999998</v>
      </c>
      <c r="E14500" s="4">
        <v>3681.8181800000002</v>
      </c>
      <c r="F14500" s="4">
        <v>3532.2286600000002</v>
      </c>
      <c r="G14500">
        <v>0.85</v>
      </c>
      <c r="H14500">
        <v>2.5935040399999998E-3</v>
      </c>
      <c r="I14500" s="2">
        <f t="shared" si="226"/>
        <v>0.99694881877647057</v>
      </c>
      <c r="J14500">
        <v>0.36393928800000003</v>
      </c>
      <c r="K14500">
        <f>Tabela1[[#This Row],[water_fraction_f_x000D_]]*(Tabela1[[#This Row],[mass_flow_water_kgh]]+Tabela1[[#This Row],[mass_flow_triolein_kgh]])</f>
        <v>2215.3977032180164</v>
      </c>
      <c r="L14500" s="3">
        <f>Tabela1[[#This Row],[mass_flow_water_kgh]]-Tabela1[[#This Row],[water_flow_f]]</f>
        <v>190.0568467819835</v>
      </c>
    </row>
    <row r="14501" spans="1:12" x14ac:dyDescent="0.25">
      <c r="A14501">
        <v>14500</v>
      </c>
      <c r="B14501" s="4">
        <v>2405.4545499999999</v>
      </c>
      <c r="C14501">
        <v>5</v>
      </c>
      <c r="D14501" s="4">
        <v>59.545454499999998</v>
      </c>
      <c r="E14501" s="4">
        <v>3772.7272699999999</v>
      </c>
      <c r="F14501" s="4">
        <v>3617.4619499999999</v>
      </c>
      <c r="G14501">
        <v>0.85</v>
      </c>
      <c r="H14501">
        <v>2.9536872800000002E-3</v>
      </c>
      <c r="I14501" s="2">
        <f t="shared" si="226"/>
        <v>0.99652507378823529</v>
      </c>
      <c r="J14501">
        <v>0.35784498300000001</v>
      </c>
      <c r="K14501">
        <f>Tabela1[[#This Row],[water_fraction_f_x000D_]]*(Tabela1[[#This Row],[mass_flow_water_kgh]]+Tabela1[[#This Row],[mass_flow_triolein_kgh]])</f>
        <v>2210.8313683488091</v>
      </c>
      <c r="L14501" s="3">
        <f>Tabela1[[#This Row],[mass_flow_water_kgh]]-Tabela1[[#This Row],[water_flow_f]]</f>
        <v>194.62318165119086</v>
      </c>
    </row>
    <row r="14502" spans="1:12" x14ac:dyDescent="0.25">
      <c r="A14502">
        <v>14501</v>
      </c>
      <c r="B14502" s="4">
        <v>2405.4545499999999</v>
      </c>
      <c r="C14502">
        <v>5</v>
      </c>
      <c r="D14502" s="4">
        <v>59.545454499999998</v>
      </c>
      <c r="E14502" s="4">
        <v>3863.63636</v>
      </c>
      <c r="F14502" s="4">
        <v>3702.2932500000002</v>
      </c>
      <c r="G14502">
        <v>0.85</v>
      </c>
      <c r="H14502">
        <v>3.3704254500000002E-3</v>
      </c>
      <c r="I14502" s="2">
        <f t="shared" si="226"/>
        <v>0.99603479358823532</v>
      </c>
      <c r="J14502">
        <v>0.351931516</v>
      </c>
      <c r="K14502">
        <f>Tabela1[[#This Row],[water_fraction_f_x000D_]]*(Tabela1[[#This Row],[mass_flow_water_kgh]]+Tabela1[[#This Row],[mass_flow_triolein_kgh]])</f>
        <v>2206.2906678981194</v>
      </c>
      <c r="L14502" s="3">
        <f>Tabela1[[#This Row],[mass_flow_water_kgh]]-Tabela1[[#This Row],[water_flow_f]]</f>
        <v>199.16388210188052</v>
      </c>
    </row>
    <row r="14503" spans="1:12" x14ac:dyDescent="0.25">
      <c r="A14503">
        <v>14502</v>
      </c>
      <c r="B14503" s="4">
        <v>2405.4545499999999</v>
      </c>
      <c r="C14503">
        <v>5</v>
      </c>
      <c r="D14503" s="4">
        <v>59.545454499999998</v>
      </c>
      <c r="E14503" s="4">
        <v>3954.5454500000001</v>
      </c>
      <c r="F14503" s="4">
        <v>3786.66023</v>
      </c>
      <c r="G14503">
        <v>0.85</v>
      </c>
      <c r="H14503">
        <v>3.8515331700000001E-3</v>
      </c>
      <c r="I14503" s="2">
        <f t="shared" si="226"/>
        <v>0.99546878450588239</v>
      </c>
      <c r="J14503">
        <v>0.34619175800000002</v>
      </c>
      <c r="K14503">
        <f>Tabela1[[#This Row],[water_fraction_f_x000D_]]*(Tabela1[[#This Row],[mass_flow_water_kgh]]+Tabela1[[#This Row],[mass_flow_triolein_kgh]])</f>
        <v>2201.7795808800001</v>
      </c>
      <c r="L14503" s="3">
        <f>Tabela1[[#This Row],[mass_flow_water_kgh]]-Tabela1[[#This Row],[water_flow_f]]</f>
        <v>203.67496911999979</v>
      </c>
    </row>
    <row r="14504" spans="1:12" x14ac:dyDescent="0.25">
      <c r="A14504">
        <v>14503</v>
      </c>
      <c r="B14504" s="4">
        <v>2405.4545499999999</v>
      </c>
      <c r="C14504">
        <v>5</v>
      </c>
      <c r="D14504" s="4">
        <v>59.545454499999998</v>
      </c>
      <c r="E14504" s="4">
        <v>4045.4545499999999</v>
      </c>
      <c r="F14504" s="4">
        <v>3870.9546099999998</v>
      </c>
      <c r="G14504">
        <v>0.85</v>
      </c>
      <c r="H14504">
        <v>4.3308419000000001E-3</v>
      </c>
      <c r="I14504" s="2">
        <f t="shared" si="226"/>
        <v>0.99490489188235298</v>
      </c>
      <c r="J14504">
        <v>0.34061449199999999</v>
      </c>
      <c r="K14504">
        <f>Tabela1[[#This Row],[water_fraction_f_x000D_]]*(Tabela1[[#This Row],[mass_flow_water_kgh]]+Tabela1[[#This Row],[mass_flow_triolein_kgh]])</f>
        <v>2197.2731260346773</v>
      </c>
      <c r="L14504" s="3">
        <f>Tabela1[[#This Row],[mass_flow_water_kgh]]-Tabela1[[#This Row],[water_flow_f]]</f>
        <v>208.18142396532267</v>
      </c>
    </row>
    <row r="14505" spans="1:12" x14ac:dyDescent="0.25">
      <c r="A14505">
        <v>3038</v>
      </c>
      <c r="B14505" s="4">
        <v>1489.0909099999999</v>
      </c>
      <c r="C14505">
        <v>6</v>
      </c>
      <c r="D14505" s="4">
        <v>46.818181799999998</v>
      </c>
      <c r="E14505" s="4">
        <v>3590.9090900000001</v>
      </c>
      <c r="F14505" s="4">
        <v>3335.50504</v>
      </c>
      <c r="G14505">
        <v>0.85</v>
      </c>
      <c r="H14505">
        <v>2.55556376E-2</v>
      </c>
      <c r="I14505" s="2">
        <f t="shared" si="226"/>
        <v>0.96993454400000001</v>
      </c>
      <c r="J14505">
        <v>0.25801399200000003</v>
      </c>
      <c r="K14505">
        <f>Tabela1[[#This Row],[water_fraction_f_x000D_]]*(Tabela1[[#This Row],[mass_flow_water_kgh]]+Tabela1[[#This Row],[mass_flow_triolein_kgh]])</f>
        <v>1310.7110793600002</v>
      </c>
      <c r="L14505" s="3">
        <f>Tabela1[[#This Row],[mass_flow_water_kgh]]-Tabela1[[#This Row],[water_flow_f]]</f>
        <v>178.37983063999968</v>
      </c>
    </row>
    <row r="14506" spans="1:12" x14ac:dyDescent="0.25">
      <c r="A14506">
        <v>15874</v>
      </c>
      <c r="B14506" s="4">
        <v>2520</v>
      </c>
      <c r="C14506">
        <v>5</v>
      </c>
      <c r="D14506" s="4">
        <v>48.636363600000003</v>
      </c>
      <c r="E14506" s="4">
        <v>4318.1818199999998</v>
      </c>
      <c r="F14506" s="4">
        <v>3993.1587399999999</v>
      </c>
      <c r="G14506">
        <v>0.85</v>
      </c>
      <c r="H14506">
        <v>2.55639309E-2</v>
      </c>
      <c r="I14506" s="2">
        <f t="shared" si="226"/>
        <v>0.96992478717647057</v>
      </c>
      <c r="J14506">
        <v>0.33731681499999999</v>
      </c>
      <c r="K14506">
        <f>Tabela1[[#This Row],[water_fraction_f_x000D_]]*(Tabela1[[#This Row],[mass_flow_water_kgh]]+Tabela1[[#This Row],[mass_flow_triolein_kgh]])</f>
        <v>2306.6337119133032</v>
      </c>
      <c r="L14506" s="3">
        <f>Tabela1[[#This Row],[mass_flow_water_kgh]]-Tabela1[[#This Row],[water_flow_f]]</f>
        <v>213.36628808669684</v>
      </c>
    </row>
    <row r="14507" spans="1:12" x14ac:dyDescent="0.25">
      <c r="A14507">
        <v>5951</v>
      </c>
      <c r="B14507" s="4">
        <v>1718.18182</v>
      </c>
      <c r="C14507">
        <v>6</v>
      </c>
      <c r="D14507" s="4">
        <v>50.454545500000002</v>
      </c>
      <c r="E14507" s="4">
        <v>4409.0909099999999</v>
      </c>
      <c r="F14507" s="4">
        <v>4098.1088200000004</v>
      </c>
      <c r="G14507">
        <v>0.85</v>
      </c>
      <c r="H14507">
        <v>2.55692504E-2</v>
      </c>
      <c r="I14507" s="2">
        <f t="shared" si="226"/>
        <v>0.96991852894117647</v>
      </c>
      <c r="J14507">
        <v>0.24464256000000001</v>
      </c>
      <c r="K14507">
        <f>Tabela1[[#This Row],[water_fraction_f_x000D_]]*(Tabela1[[#This Row],[mass_flow_water_kgh]]+Tabela1[[#This Row],[mass_flow_triolein_kgh]])</f>
        <v>1498.9916864853888</v>
      </c>
      <c r="L14507" s="3">
        <f>Tabela1[[#This Row],[mass_flow_water_kgh]]-Tabela1[[#This Row],[water_flow_f]]</f>
        <v>219.19013351461126</v>
      </c>
    </row>
    <row r="14508" spans="1:12" x14ac:dyDescent="0.25">
      <c r="A14508">
        <v>467</v>
      </c>
      <c r="B14508" s="4">
        <v>1260</v>
      </c>
      <c r="C14508">
        <v>8</v>
      </c>
      <c r="D14508" s="4">
        <v>48.636363600000003</v>
      </c>
      <c r="E14508" s="4">
        <v>4409.0909099999999</v>
      </c>
      <c r="F14508" s="4">
        <v>4109.3064800000002</v>
      </c>
      <c r="G14508">
        <v>0.85</v>
      </c>
      <c r="H14508">
        <v>2.55718825E-2</v>
      </c>
      <c r="I14508" s="2">
        <f t="shared" si="226"/>
        <v>0.9699154323529412</v>
      </c>
      <c r="J14508">
        <v>0.18346781100000001</v>
      </c>
      <c r="K14508">
        <f>Tabela1[[#This Row],[water_fraction_f_x000D_]]*(Tabela1[[#This Row],[mass_flow_water_kgh]]+Tabela1[[#This Row],[mass_flow_triolein_kgh]])</f>
        <v>1040.0956996176981</v>
      </c>
      <c r="L14508" s="3">
        <f>Tabela1[[#This Row],[mass_flow_water_kgh]]-Tabela1[[#This Row],[water_flow_f]]</f>
        <v>219.90430038230193</v>
      </c>
    </row>
    <row r="14509" spans="1:12" x14ac:dyDescent="0.25">
      <c r="A14509">
        <v>5787</v>
      </c>
      <c r="B14509" s="4">
        <v>1718.18182</v>
      </c>
      <c r="C14509">
        <v>5</v>
      </c>
      <c r="D14509" s="4">
        <v>48.636363600000003</v>
      </c>
      <c r="E14509" s="4">
        <v>3681.8181800000002</v>
      </c>
      <c r="F14509" s="4">
        <v>3414.9307100000001</v>
      </c>
      <c r="G14509">
        <v>0.85</v>
      </c>
      <c r="H14509">
        <v>2.56207543E-2</v>
      </c>
      <c r="I14509" s="2">
        <f t="shared" si="226"/>
        <v>0.96985793611764703</v>
      </c>
      <c r="J14509">
        <v>0.28437149099999998</v>
      </c>
      <c r="K14509">
        <f>Tabela1[[#This Row],[water_fraction_f_x000D_]]*(Tabela1[[#This Row],[mass_flow_water_kgh]]+Tabela1[[#This Row],[mass_flow_triolein_kgh]])</f>
        <v>1535.6060513999998</v>
      </c>
      <c r="L14509" s="3">
        <f>Tabela1[[#This Row],[mass_flow_water_kgh]]-Tabela1[[#This Row],[water_flow_f]]</f>
        <v>182.57576860000017</v>
      </c>
    </row>
    <row r="14510" spans="1:12" x14ac:dyDescent="0.25">
      <c r="A14510">
        <v>14509</v>
      </c>
      <c r="B14510" s="4">
        <v>2405.4545499999999</v>
      </c>
      <c r="C14510">
        <v>5</v>
      </c>
      <c r="D14510" s="4">
        <v>61.363636399999997</v>
      </c>
      <c r="E14510" s="4">
        <v>3500</v>
      </c>
      <c r="F14510" s="4">
        <v>3360.8174399999998</v>
      </c>
      <c r="G14510">
        <v>0.85</v>
      </c>
      <c r="H14510">
        <v>2.00701305E-3</v>
      </c>
      <c r="I14510" s="2">
        <f t="shared" si="226"/>
        <v>0.99763880817647066</v>
      </c>
      <c r="J14510">
        <v>0.37670099899999998</v>
      </c>
      <c r="K14510">
        <f>Tabela1[[#This Row],[water_fraction_f_x000D_]]*(Tabela1[[#This Row],[mass_flow_water_kgh]]+Tabela1[[#This Row],[mass_flow_triolein_kgh]])</f>
        <v>2224.5906285340957</v>
      </c>
      <c r="L14510" s="3">
        <f>Tabela1[[#This Row],[mass_flow_water_kgh]]-Tabela1[[#This Row],[water_flow_f]]</f>
        <v>180.86392146590424</v>
      </c>
    </row>
    <row r="14511" spans="1:12" x14ac:dyDescent="0.25">
      <c r="A14511">
        <v>14510</v>
      </c>
      <c r="B14511" s="4">
        <v>2405.4545499999999</v>
      </c>
      <c r="C14511">
        <v>5</v>
      </c>
      <c r="D14511" s="4">
        <v>61.363636399999997</v>
      </c>
      <c r="E14511" s="4">
        <v>3590.9090900000001</v>
      </c>
      <c r="F14511" s="4">
        <v>3446.6004699999999</v>
      </c>
      <c r="G14511">
        <v>0.85</v>
      </c>
      <c r="H14511">
        <v>2.29121329E-3</v>
      </c>
      <c r="I14511" s="2">
        <f t="shared" si="226"/>
        <v>0.99730445495294118</v>
      </c>
      <c r="J14511">
        <v>0.37022258200000002</v>
      </c>
      <c r="K14511">
        <f>Tabela1[[#This Row],[water_fraction_f_x000D_]]*(Tabela1[[#This Row],[mass_flow_water_kgh]]+Tabela1[[#This Row],[mass_flow_triolein_kgh]])</f>
        <v>2219.9892294117185</v>
      </c>
      <c r="L14511" s="3">
        <f>Tabela1[[#This Row],[mass_flow_water_kgh]]-Tabela1[[#This Row],[water_flow_f]]</f>
        <v>185.46532058828143</v>
      </c>
    </row>
    <row r="14512" spans="1:12" x14ac:dyDescent="0.25">
      <c r="A14512">
        <v>14511</v>
      </c>
      <c r="B14512" s="4">
        <v>2405.4545499999999</v>
      </c>
      <c r="C14512">
        <v>5</v>
      </c>
      <c r="D14512" s="4">
        <v>61.363636399999997</v>
      </c>
      <c r="E14512" s="4">
        <v>3681.8181800000002</v>
      </c>
      <c r="F14512" s="4">
        <v>3532.2175299999999</v>
      </c>
      <c r="G14512">
        <v>0.85</v>
      </c>
      <c r="H14512">
        <v>2.5954139500000001E-3</v>
      </c>
      <c r="I14512" s="2">
        <f t="shared" si="226"/>
        <v>0.99694657182352941</v>
      </c>
      <c r="J14512">
        <v>0.36393940499999999</v>
      </c>
      <c r="K14512">
        <f>Tabela1[[#This Row],[water_fraction_f_x000D_]]*(Tabela1[[#This Row],[mass_flow_water_kgh]]+Tabela1[[#This Row],[mass_flow_triolein_kgh]])</f>
        <v>2215.398415428926</v>
      </c>
      <c r="L14512" s="3">
        <f>Tabela1[[#This Row],[mass_flow_water_kgh]]-Tabela1[[#This Row],[water_flow_f]]</f>
        <v>190.05613457107393</v>
      </c>
    </row>
    <row r="14513" spans="1:12" x14ac:dyDescent="0.25">
      <c r="A14513">
        <v>14512</v>
      </c>
      <c r="B14513" s="4">
        <v>2405.4545499999999</v>
      </c>
      <c r="C14513">
        <v>5</v>
      </c>
      <c r="D14513" s="4">
        <v>61.363636399999997</v>
      </c>
      <c r="E14513" s="4">
        <v>3772.7272699999999</v>
      </c>
      <c r="F14513" s="4">
        <v>3617.44877</v>
      </c>
      <c r="G14513">
        <v>0.85</v>
      </c>
      <c r="H14513">
        <v>2.9559149400000002E-3</v>
      </c>
      <c r="I14513" s="2">
        <f t="shared" si="226"/>
        <v>0.99652245301176468</v>
      </c>
      <c r="J14513">
        <v>0.35784511899999999</v>
      </c>
      <c r="K14513">
        <f>Tabela1[[#This Row],[water_fraction_f_x000D_]]*(Tabela1[[#This Row],[mass_flow_water_kgh]]+Tabela1[[#This Row],[mass_flow_triolein_kgh]])</f>
        <v>2210.8322085815366</v>
      </c>
      <c r="L14513" s="3">
        <f>Tabela1[[#This Row],[mass_flow_water_kgh]]-Tabela1[[#This Row],[water_flow_f]]</f>
        <v>194.62234141846329</v>
      </c>
    </row>
    <row r="14514" spans="1:12" x14ac:dyDescent="0.25">
      <c r="A14514">
        <v>14513</v>
      </c>
      <c r="B14514" s="4">
        <v>2405.4545499999999</v>
      </c>
      <c r="C14514">
        <v>5</v>
      </c>
      <c r="D14514" s="4">
        <v>61.363636399999997</v>
      </c>
      <c r="E14514" s="4">
        <v>3863.63636</v>
      </c>
      <c r="F14514" s="4">
        <v>3702.0964100000001</v>
      </c>
      <c r="G14514">
        <v>0.85</v>
      </c>
      <c r="H14514">
        <v>3.4032324599999999E-3</v>
      </c>
      <c r="I14514" s="2">
        <f t="shared" si="226"/>
        <v>0.99599619710588239</v>
      </c>
      <c r="J14514">
        <v>0.351933518</v>
      </c>
      <c r="K14514">
        <f>Tabela1[[#This Row],[water_fraction_f_x000D_]]*(Tabela1[[#This Row],[mass_flow_water_kgh]]+Tabela1[[#This Row],[mass_flow_triolein_kgh]])</f>
        <v>2206.3032186181213</v>
      </c>
      <c r="L14514" s="3">
        <f>Tabela1[[#This Row],[mass_flow_water_kgh]]-Tabela1[[#This Row],[water_flow_f]]</f>
        <v>199.15133138187866</v>
      </c>
    </row>
    <row r="14515" spans="1:12" x14ac:dyDescent="0.25">
      <c r="A14515">
        <v>14514</v>
      </c>
      <c r="B14515" s="4">
        <v>2405.4545499999999</v>
      </c>
      <c r="C14515">
        <v>5</v>
      </c>
      <c r="D14515" s="4">
        <v>61.363636399999997</v>
      </c>
      <c r="E14515" s="4">
        <v>3954.5454500000001</v>
      </c>
      <c r="F14515" s="4">
        <v>3786.64462</v>
      </c>
      <c r="G14515">
        <v>0.85</v>
      </c>
      <c r="H14515">
        <v>3.8540978300000001E-3</v>
      </c>
      <c r="I14515" s="2">
        <f t="shared" si="226"/>
        <v>0.99546576725882352</v>
      </c>
      <c r="J14515">
        <v>0.34619191399999999</v>
      </c>
      <c r="K14515">
        <f>Tabela1[[#This Row],[water_fraction_f_x000D_]]*(Tabela1[[#This Row],[mass_flow_water_kgh]]+Tabela1[[#This Row],[mass_flow_triolein_kgh]])</f>
        <v>2201.78057304</v>
      </c>
      <c r="L14515" s="3">
        <f>Tabela1[[#This Row],[mass_flow_water_kgh]]-Tabela1[[#This Row],[water_flow_f]]</f>
        <v>203.67397695999989</v>
      </c>
    </row>
    <row r="14516" spans="1:12" x14ac:dyDescent="0.25">
      <c r="A14516">
        <v>14515</v>
      </c>
      <c r="B14516" s="4">
        <v>2405.4545499999999</v>
      </c>
      <c r="C14516">
        <v>5</v>
      </c>
      <c r="D14516" s="4">
        <v>61.363636399999997</v>
      </c>
      <c r="E14516" s="4">
        <v>4045.4545499999999</v>
      </c>
      <c r="F14516" s="4">
        <v>3870.9324499999998</v>
      </c>
      <c r="G14516">
        <v>0.85</v>
      </c>
      <c r="H14516">
        <v>4.3344314199999998E-3</v>
      </c>
      <c r="I14516" s="2">
        <f t="shared" si="226"/>
        <v>0.99490066891764706</v>
      </c>
      <c r="J14516">
        <v>0.34061471100000001</v>
      </c>
      <c r="K14516">
        <f>Tabela1[[#This Row],[water_fraction_f_x000D_]]*(Tabela1[[#This Row],[mass_flow_water_kgh]]+Tabela1[[#This Row],[mass_flow_triolein_kgh]])</f>
        <v>2197.2745387837704</v>
      </c>
      <c r="L14516" s="3">
        <f>Tabela1[[#This Row],[mass_flow_water_kgh]]-Tabela1[[#This Row],[water_flow_f]]</f>
        <v>208.18001121622956</v>
      </c>
    </row>
    <row r="14517" spans="1:12" x14ac:dyDescent="0.25">
      <c r="A14517">
        <v>16140</v>
      </c>
      <c r="B14517" s="4">
        <v>2520</v>
      </c>
      <c r="C14517">
        <v>7</v>
      </c>
      <c r="D14517" s="4">
        <v>45</v>
      </c>
      <c r="E14517" s="4">
        <v>4500</v>
      </c>
      <c r="F14517" s="4">
        <v>4163.4806900000003</v>
      </c>
      <c r="G14517">
        <v>0.85</v>
      </c>
      <c r="H14517">
        <v>2.5624504999999999E-2</v>
      </c>
      <c r="I14517" s="2">
        <f t="shared" si="226"/>
        <v>0.96985352352941179</v>
      </c>
      <c r="J14517">
        <v>0.327280664</v>
      </c>
      <c r="K14517">
        <f>Tabela1[[#This Row],[water_fraction_f_x000D_]]*(Tabela1[[#This Row],[mass_flow_water_kgh]]+Tabela1[[#This Row],[mass_flow_triolein_kgh]])</f>
        <v>2297.5102612800001</v>
      </c>
      <c r="L14517" s="3">
        <f>Tabela1[[#This Row],[mass_flow_water_kgh]]-Tabela1[[#This Row],[water_flow_f]]</f>
        <v>222.48973871999988</v>
      </c>
    </row>
    <row r="14518" spans="1:12" x14ac:dyDescent="0.25">
      <c r="A14518">
        <v>8935</v>
      </c>
      <c r="B14518" s="4">
        <v>1947.2727299999999</v>
      </c>
      <c r="C14518">
        <v>7</v>
      </c>
      <c r="D14518" s="4">
        <v>45</v>
      </c>
      <c r="E14518" s="4">
        <v>4045.4545499999999</v>
      </c>
      <c r="F14518" s="4">
        <v>3750.7145300000002</v>
      </c>
      <c r="G14518">
        <v>0.85</v>
      </c>
      <c r="H14518">
        <v>2.5627199199999999E-2</v>
      </c>
      <c r="I14518" s="2">
        <f t="shared" si="226"/>
        <v>0.96985035388235297</v>
      </c>
      <c r="J14518">
        <v>0.29147998000000003</v>
      </c>
      <c r="K14518">
        <f>Tabela1[[#This Row],[water_fraction_f_x000D_]]*(Tabela1[[#This Row],[mass_flow_water_kgh]]+Tabela1[[#This Row],[mass_flow_triolein_kgh]])</f>
        <v>1746.7600277198546</v>
      </c>
      <c r="L14518" s="3">
        <f>Tabela1[[#This Row],[mass_flow_water_kgh]]-Tabela1[[#This Row],[water_flow_f]]</f>
        <v>200.51270228014528</v>
      </c>
    </row>
    <row r="14519" spans="1:12" x14ac:dyDescent="0.25">
      <c r="A14519">
        <v>13110</v>
      </c>
      <c r="B14519" s="4">
        <v>2290.9090900000001</v>
      </c>
      <c r="C14519">
        <v>6</v>
      </c>
      <c r="D14519" s="4">
        <v>45</v>
      </c>
      <c r="E14519" s="4">
        <v>3954.5454500000001</v>
      </c>
      <c r="F14519" s="4">
        <v>3656.7918800000002</v>
      </c>
      <c r="G14519">
        <v>0.85</v>
      </c>
      <c r="H14519">
        <v>2.5649899699999999E-2</v>
      </c>
      <c r="I14519" s="2">
        <f t="shared" si="226"/>
        <v>0.96982364741176474</v>
      </c>
      <c r="J14519">
        <v>0.33552672700000002</v>
      </c>
      <c r="K14519">
        <f>Tabela1[[#This Row],[water_fraction_f_x000D_]]*(Tabela1[[#This Row],[mass_flow_water_kgh]]+Tabela1[[#This Row],[mass_flow_triolein_kgh]])</f>
        <v>2095.5169204334911</v>
      </c>
      <c r="L14519" s="3">
        <f>Tabela1[[#This Row],[mass_flow_water_kgh]]-Tabela1[[#This Row],[water_flow_f]]</f>
        <v>195.39216956650898</v>
      </c>
    </row>
    <row r="14520" spans="1:12" x14ac:dyDescent="0.25">
      <c r="A14520">
        <v>8818</v>
      </c>
      <c r="B14520" s="4">
        <v>1947.2727299999999</v>
      </c>
      <c r="C14520">
        <v>6</v>
      </c>
      <c r="D14520" s="4">
        <v>48.636363600000003</v>
      </c>
      <c r="E14520" s="4">
        <v>4318.1818199999998</v>
      </c>
      <c r="F14520" s="4">
        <v>4006.63708</v>
      </c>
      <c r="G14520">
        <v>0.85</v>
      </c>
      <c r="H14520">
        <v>2.56529328E-2</v>
      </c>
      <c r="I14520" s="2">
        <f t="shared" si="226"/>
        <v>0.9698200790588235</v>
      </c>
      <c r="J14520">
        <v>0.27660352500000002</v>
      </c>
      <c r="K14520">
        <f>Tabela1[[#This Row],[water_fraction_f_x000D_]]*(Tabela1[[#This Row],[mass_flow_water_kgh]]+Tabela1[[#This Row],[mass_flow_triolein_kgh]])</f>
        <v>1733.0468142572888</v>
      </c>
      <c r="L14520" s="3">
        <f>Tabela1[[#This Row],[mass_flow_water_kgh]]-Tabela1[[#This Row],[water_flow_f]]</f>
        <v>214.22591574271109</v>
      </c>
    </row>
    <row r="14521" spans="1:12" x14ac:dyDescent="0.25">
      <c r="A14521">
        <v>11536</v>
      </c>
      <c r="B14521" s="4">
        <v>2176.36364</v>
      </c>
      <c r="C14521">
        <v>5</v>
      </c>
      <c r="D14521" s="4">
        <v>46.818181799999998</v>
      </c>
      <c r="E14521" s="4">
        <v>3772.7272699999999</v>
      </c>
      <c r="F14521" s="4">
        <v>3488.77216</v>
      </c>
      <c r="G14521">
        <v>0.85</v>
      </c>
      <c r="H14521">
        <v>2.5670555300000002E-2</v>
      </c>
      <c r="I14521" s="2">
        <f t="shared" si="226"/>
        <v>0.96979934670588241</v>
      </c>
      <c r="J14521">
        <v>0.33449616399999998</v>
      </c>
      <c r="K14521">
        <f>Tabela1[[#This Row],[water_fraction_f_x000D_]]*(Tabela1[[#This Row],[mass_flow_water_kgh]]+Tabela1[[#This Row],[mass_flow_triolein_kgh]])</f>
        <v>1989.9480886822691</v>
      </c>
      <c r="L14521" s="3">
        <f>Tabela1[[#This Row],[mass_flow_water_kgh]]-Tabela1[[#This Row],[water_flow_f]]</f>
        <v>186.41555131773089</v>
      </c>
    </row>
    <row r="14522" spans="1:12" x14ac:dyDescent="0.25">
      <c r="A14522">
        <v>14521</v>
      </c>
      <c r="B14522" s="4">
        <v>2405.4545499999999</v>
      </c>
      <c r="C14522">
        <v>5</v>
      </c>
      <c r="D14522" s="4">
        <v>63.181818200000002</v>
      </c>
      <c r="E14522" s="4">
        <v>3500</v>
      </c>
      <c r="F14522" s="4">
        <v>3360.8095600000001</v>
      </c>
      <c r="G14522">
        <v>0.85</v>
      </c>
      <c r="H14522">
        <v>2.0084074500000002E-3</v>
      </c>
      <c r="I14522" s="2">
        <f t="shared" si="226"/>
        <v>0.9976371677058824</v>
      </c>
      <c r="J14522">
        <v>0.37670108400000002</v>
      </c>
      <c r="K14522">
        <f>Tabela1[[#This Row],[water_fraction_f_x000D_]]*(Tabela1[[#This Row],[mass_flow_water_kgh]]+Tabela1[[#This Row],[mass_flow_triolein_kgh]])</f>
        <v>2224.5911304977326</v>
      </c>
      <c r="L14522" s="3">
        <f>Tabela1[[#This Row],[mass_flow_water_kgh]]-Tabela1[[#This Row],[water_flow_f]]</f>
        <v>180.86341950226733</v>
      </c>
    </row>
    <row r="14523" spans="1:12" x14ac:dyDescent="0.25">
      <c r="A14523">
        <v>14522</v>
      </c>
      <c r="B14523" s="4">
        <v>2405.4545499999999</v>
      </c>
      <c r="C14523">
        <v>5</v>
      </c>
      <c r="D14523" s="4">
        <v>63.181818200000002</v>
      </c>
      <c r="E14523" s="4">
        <v>3590.9090900000001</v>
      </c>
      <c r="F14523" s="4">
        <v>3446.6759999999999</v>
      </c>
      <c r="G14523">
        <v>0.85</v>
      </c>
      <c r="H14523">
        <v>2.2780515500000001E-3</v>
      </c>
      <c r="I14523" s="2">
        <f t="shared" si="226"/>
        <v>0.99731993935294116</v>
      </c>
      <c r="J14523">
        <v>0.370221778</v>
      </c>
      <c r="K14523">
        <f>Tabela1[[#This Row],[water_fraction_f_x000D_]]*(Tabela1[[#This Row],[mass_flow_water_kgh]]+Tabela1[[#This Row],[mass_flow_triolein_kgh]])</f>
        <v>2219.9844083353519</v>
      </c>
      <c r="L14523" s="3">
        <f>Tabela1[[#This Row],[mass_flow_water_kgh]]-Tabela1[[#This Row],[water_flow_f]]</f>
        <v>185.47014166464805</v>
      </c>
    </row>
    <row r="14524" spans="1:12" x14ac:dyDescent="0.25">
      <c r="A14524">
        <v>14523</v>
      </c>
      <c r="B14524" s="4">
        <v>2405.4545499999999</v>
      </c>
      <c r="C14524">
        <v>5</v>
      </c>
      <c r="D14524" s="4">
        <v>63.181818200000002</v>
      </c>
      <c r="E14524" s="4">
        <v>3681.8181800000002</v>
      </c>
      <c r="F14524" s="4">
        <v>3532.2063699999999</v>
      </c>
      <c r="G14524">
        <v>0.85</v>
      </c>
      <c r="H14524">
        <v>2.5973301100000001E-3</v>
      </c>
      <c r="I14524" s="2">
        <f t="shared" si="226"/>
        <v>0.99694431751764712</v>
      </c>
      <c r="J14524">
        <v>0.36393952200000002</v>
      </c>
      <c r="K14524">
        <f>Tabela1[[#This Row],[water_fraction_f_x000D_]]*(Tabela1[[#This Row],[mass_flow_water_kgh]]+Tabela1[[#This Row],[mass_flow_triolein_kgh]])</f>
        <v>2215.3991276398356</v>
      </c>
      <c r="L14524" s="3">
        <f>Tabela1[[#This Row],[mass_flow_water_kgh]]-Tabela1[[#This Row],[water_flow_f]]</f>
        <v>190.05542236016436</v>
      </c>
    </row>
    <row r="14525" spans="1:12" x14ac:dyDescent="0.25">
      <c r="A14525">
        <v>14524</v>
      </c>
      <c r="B14525" s="4">
        <v>2405.4545499999999</v>
      </c>
      <c r="C14525">
        <v>5</v>
      </c>
      <c r="D14525" s="4">
        <v>63.181818200000002</v>
      </c>
      <c r="E14525" s="4">
        <v>3772.7272699999999</v>
      </c>
      <c r="F14525" s="4">
        <v>3617.4355099999998</v>
      </c>
      <c r="G14525">
        <v>0.85</v>
      </c>
      <c r="H14525">
        <v>2.9581575700000002E-3</v>
      </c>
      <c r="I14525" s="2">
        <f t="shared" si="226"/>
        <v>0.99651981462352945</v>
      </c>
      <c r="J14525">
        <v>0.35784525499999997</v>
      </c>
      <c r="K14525">
        <f>Tabela1[[#This Row],[water_fraction_f_x000D_]]*(Tabela1[[#This Row],[mass_flow_water_kgh]]+Tabela1[[#This Row],[mass_flow_triolein_kgh]])</f>
        <v>2210.8330488142637</v>
      </c>
      <c r="L14525" s="3">
        <f>Tabela1[[#This Row],[mass_flow_water_kgh]]-Tabela1[[#This Row],[water_flow_f]]</f>
        <v>194.62150118573618</v>
      </c>
    </row>
    <row r="14526" spans="1:12" x14ac:dyDescent="0.25">
      <c r="A14526">
        <v>14525</v>
      </c>
      <c r="B14526" s="4">
        <v>2405.4545499999999</v>
      </c>
      <c r="C14526">
        <v>5</v>
      </c>
      <c r="D14526" s="4">
        <v>63.181818200000002</v>
      </c>
      <c r="E14526" s="4">
        <v>3863.63636</v>
      </c>
      <c r="F14526" s="4">
        <v>3702.11715</v>
      </c>
      <c r="G14526">
        <v>0.85</v>
      </c>
      <c r="H14526">
        <v>3.3997762500000001E-3</v>
      </c>
      <c r="I14526" s="2">
        <f t="shared" si="226"/>
        <v>0.99600026323529411</v>
      </c>
      <c r="J14526">
        <v>0.35193330699999997</v>
      </c>
      <c r="K14526">
        <f>Tabela1[[#This Row],[water_fraction_f_x000D_]]*(Tabela1[[#This Row],[mass_flow_water_kgh]]+Tabela1[[#This Row],[mass_flow_triolein_kgh]])</f>
        <v>2206.3018958399393</v>
      </c>
      <c r="L14526" s="3">
        <f>Tabela1[[#This Row],[mass_flow_water_kgh]]-Tabela1[[#This Row],[water_flow_f]]</f>
        <v>199.15265416006059</v>
      </c>
    </row>
    <row r="14527" spans="1:12" x14ac:dyDescent="0.25">
      <c r="A14527">
        <v>14526</v>
      </c>
      <c r="B14527" s="4">
        <v>2405.4545499999999</v>
      </c>
      <c r="C14527">
        <v>5</v>
      </c>
      <c r="D14527" s="4">
        <v>63.181818200000002</v>
      </c>
      <c r="E14527" s="4">
        <v>3954.5454500000001</v>
      </c>
      <c r="F14527" s="4">
        <v>3786.5977800000001</v>
      </c>
      <c r="G14527">
        <v>0.85</v>
      </c>
      <c r="H14527">
        <v>3.8617934200000001E-3</v>
      </c>
      <c r="I14527" s="2">
        <f t="shared" si="226"/>
        <v>0.99545671362352939</v>
      </c>
      <c r="J14527">
        <v>0.34619238400000002</v>
      </c>
      <c r="K14527">
        <f>Tabela1[[#This Row],[water_fraction_f_x000D_]]*(Tabela1[[#This Row],[mass_flow_water_kgh]]+Tabela1[[#This Row],[mass_flow_triolein_kgh]])</f>
        <v>2201.7835622400003</v>
      </c>
      <c r="L14527" s="3">
        <f>Tabela1[[#This Row],[mass_flow_water_kgh]]-Tabela1[[#This Row],[water_flow_f]]</f>
        <v>203.67098775999966</v>
      </c>
    </row>
    <row r="14528" spans="1:12" x14ac:dyDescent="0.25">
      <c r="A14528">
        <v>14527</v>
      </c>
      <c r="B14528" s="4">
        <v>2405.4545499999999</v>
      </c>
      <c r="C14528">
        <v>5</v>
      </c>
      <c r="D14528" s="4">
        <v>63.181818200000002</v>
      </c>
      <c r="E14528" s="4">
        <v>4045.4545499999999</v>
      </c>
      <c r="F14528" s="4">
        <v>3870.9102899999998</v>
      </c>
      <c r="G14528">
        <v>0.85</v>
      </c>
      <c r="H14528">
        <v>4.3380218100000003E-3</v>
      </c>
      <c r="I14528" s="2">
        <f t="shared" si="226"/>
        <v>0.99489644492941176</v>
      </c>
      <c r="J14528">
        <v>0.34061492999999998</v>
      </c>
      <c r="K14528">
        <f>Tabela1[[#This Row],[water_fraction_f_x000D_]]*(Tabela1[[#This Row],[mass_flow_water_kgh]]+Tabela1[[#This Row],[mass_flow_triolein_kgh]])</f>
        <v>2197.275951532863</v>
      </c>
      <c r="L14528" s="3">
        <f>Tabela1[[#This Row],[mass_flow_water_kgh]]-Tabela1[[#This Row],[water_flow_f]]</f>
        <v>208.17859846713691</v>
      </c>
    </row>
    <row r="14529" spans="1:12" x14ac:dyDescent="0.25">
      <c r="A14529">
        <v>2024</v>
      </c>
      <c r="B14529" s="4">
        <v>1374.5454500000001</v>
      </c>
      <c r="C14529">
        <v>9</v>
      </c>
      <c r="D14529" s="4">
        <v>45</v>
      </c>
      <c r="E14529" s="4">
        <v>4136.3636399999996</v>
      </c>
      <c r="F14529" s="4">
        <v>3849.8181199999999</v>
      </c>
      <c r="G14529">
        <v>0.85</v>
      </c>
      <c r="H14529">
        <v>2.56844694E-2</v>
      </c>
      <c r="I14529" s="2">
        <f t="shared" si="226"/>
        <v>0.96978297717647055</v>
      </c>
      <c r="J14529">
        <v>0.212048824</v>
      </c>
      <c r="K14529">
        <f>Tabela1[[#This Row],[water_fraction_f_x000D_]]*(Tabela1[[#This Row],[mass_flow_water_kgh]]+Tabela1[[#This Row],[mass_flow_triolein_kgh]])</f>
        <v>1168.5817917054101</v>
      </c>
      <c r="L14529" s="3">
        <f>Tabela1[[#This Row],[mass_flow_water_kgh]]-Tabela1[[#This Row],[water_flow_f]]</f>
        <v>205.96365829459</v>
      </c>
    </row>
    <row r="14530" spans="1:12" x14ac:dyDescent="0.25">
      <c r="A14530">
        <v>216</v>
      </c>
      <c r="B14530" s="4">
        <v>1260</v>
      </c>
      <c r="C14530">
        <v>6</v>
      </c>
      <c r="D14530" s="4">
        <v>54.090909099999998</v>
      </c>
      <c r="E14530" s="4">
        <v>4500</v>
      </c>
      <c r="F14530" s="4">
        <v>4193.9749899999997</v>
      </c>
      <c r="G14530">
        <v>0.85</v>
      </c>
      <c r="H14530">
        <v>2.5698005400000001E-2</v>
      </c>
      <c r="I14530" s="2">
        <f t="shared" ref="I14530:I14593" si="227">(G14530-H14530)/G14530</f>
        <v>0.96976705247058825</v>
      </c>
      <c r="J14530">
        <v>0.17978565599999999</v>
      </c>
      <c r="K14530">
        <f>Tabela1[[#This Row],[water_fraction_f_x000D_]]*(Tabela1[[#This Row],[mass_flow_water_kgh]]+Tabela1[[#This Row],[mass_flow_triolein_kgh]])</f>
        <v>1035.56537856</v>
      </c>
      <c r="L14530" s="3">
        <f>Tabela1[[#This Row],[mass_flow_water_kgh]]-Tabela1[[#This Row],[water_flow_f]]</f>
        <v>224.43462144</v>
      </c>
    </row>
    <row r="14531" spans="1:12" x14ac:dyDescent="0.25">
      <c r="A14531">
        <v>3186</v>
      </c>
      <c r="B14531" s="4">
        <v>1489.0909099999999</v>
      </c>
      <c r="C14531">
        <v>7</v>
      </c>
      <c r="D14531" s="4">
        <v>46.818181799999998</v>
      </c>
      <c r="E14531" s="4">
        <v>3954.5454500000001</v>
      </c>
      <c r="F14531" s="4">
        <v>3676.1166600000001</v>
      </c>
      <c r="G14531">
        <v>0.85</v>
      </c>
      <c r="H14531">
        <v>2.5718618700000001E-2</v>
      </c>
      <c r="I14531" s="2">
        <f t="shared" si="227"/>
        <v>0.96974280152941172</v>
      </c>
      <c r="J14531">
        <v>0.237426997</v>
      </c>
      <c r="K14531">
        <f>Tabela1[[#This Row],[water_fraction_f_x000D_]]*(Tabela1[[#This Row],[mass_flow_water_kgh]]+Tabela1[[#This Row],[mass_flow_triolein_kgh]])</f>
        <v>1292.4662337148111</v>
      </c>
      <c r="L14531" s="3">
        <f>Tabela1[[#This Row],[mass_flow_water_kgh]]-Tabela1[[#This Row],[water_flow_f]]</f>
        <v>196.6246762851888</v>
      </c>
    </row>
    <row r="14532" spans="1:12" x14ac:dyDescent="0.25">
      <c r="A14532">
        <v>1612</v>
      </c>
      <c r="B14532" s="4">
        <v>1374.5454500000001</v>
      </c>
      <c r="C14532">
        <v>6</v>
      </c>
      <c r="D14532" s="4">
        <v>48.636363600000003</v>
      </c>
      <c r="E14532" s="4">
        <v>3772.7272699999999</v>
      </c>
      <c r="F14532" s="4">
        <v>3508.1282299999998</v>
      </c>
      <c r="G14532">
        <v>0.85</v>
      </c>
      <c r="H14532">
        <v>2.5740096899999999E-2</v>
      </c>
      <c r="I14532" s="2">
        <f t="shared" si="227"/>
        <v>0.96971753305882347</v>
      </c>
      <c r="J14532">
        <v>0.230587239</v>
      </c>
      <c r="K14532">
        <f>Tabela1[[#This Row],[water_fraction_f_x000D_]]*(Tabela1[[#This Row],[mass_flow_water_kgh]]+Tabela1[[#This Row],[mass_flow_triolein_kgh]])</f>
        <v>1186.89540488482</v>
      </c>
      <c r="L14532" s="3">
        <f>Tabela1[[#This Row],[mass_flow_water_kgh]]-Tabela1[[#This Row],[water_flow_f]]</f>
        <v>187.65004511518009</v>
      </c>
    </row>
    <row r="14533" spans="1:12" x14ac:dyDescent="0.25">
      <c r="A14533">
        <v>5802</v>
      </c>
      <c r="B14533" s="4">
        <v>1718.18182</v>
      </c>
      <c r="C14533">
        <v>5</v>
      </c>
      <c r="D14533" s="4">
        <v>50.454545500000002</v>
      </c>
      <c r="E14533" s="4">
        <v>3954.5454500000001</v>
      </c>
      <c r="F14533" s="4">
        <v>3670.3479699999998</v>
      </c>
      <c r="G14533">
        <v>0.85</v>
      </c>
      <c r="H14533">
        <v>2.5742559000000002E-2</v>
      </c>
      <c r="I14533" s="2">
        <f t="shared" si="227"/>
        <v>0.9697146364705882</v>
      </c>
      <c r="J14533">
        <v>0.26828807199999999</v>
      </c>
      <c r="K14533">
        <f>Tabela1[[#This Row],[water_fraction_f_x000D_]]*(Tabela1[[#This Row],[mass_flow_water_kgh]]+Tabela1[[#This Row],[mass_flow_triolein_kgh]])</f>
        <v>1521.9250622501233</v>
      </c>
      <c r="L14533" s="3">
        <f>Tabela1[[#This Row],[mass_flow_water_kgh]]-Tabela1[[#This Row],[water_flow_f]]</f>
        <v>196.25675774987667</v>
      </c>
    </row>
    <row r="14534" spans="1:12" x14ac:dyDescent="0.25">
      <c r="A14534">
        <v>14533</v>
      </c>
      <c r="B14534" s="4">
        <v>2405.4545499999999</v>
      </c>
      <c r="C14534">
        <v>5</v>
      </c>
      <c r="D14534" s="4">
        <v>65</v>
      </c>
      <c r="E14534" s="4">
        <v>3500</v>
      </c>
      <c r="F14534" s="4">
        <v>3360.8016400000001</v>
      </c>
      <c r="G14534">
        <v>0.85</v>
      </c>
      <c r="H14534">
        <v>2.0098078E-3</v>
      </c>
      <c r="I14534" s="2">
        <f t="shared" si="227"/>
        <v>0.99763552023529412</v>
      </c>
      <c r="J14534">
        <v>0.37670116999999997</v>
      </c>
      <c r="K14534">
        <f>Tabela1[[#This Row],[water_fraction_f_x000D_]]*(Tabela1[[#This Row],[mass_flow_water_kgh]]+Tabela1[[#This Row],[mass_flow_triolein_kgh]])</f>
        <v>2224.5916383668236</v>
      </c>
      <c r="L14534" s="3">
        <f>Tabela1[[#This Row],[mass_flow_water_kgh]]-Tabela1[[#This Row],[water_flow_f]]</f>
        <v>180.86291163317628</v>
      </c>
    </row>
    <row r="14535" spans="1:12" x14ac:dyDescent="0.25">
      <c r="A14535">
        <v>14534</v>
      </c>
      <c r="B14535" s="4">
        <v>2405.4545499999999</v>
      </c>
      <c r="C14535">
        <v>5</v>
      </c>
      <c r="D14535" s="4">
        <v>65</v>
      </c>
      <c r="E14535" s="4">
        <v>3590.9090900000001</v>
      </c>
      <c r="F14535" s="4">
        <v>3446.6665899999998</v>
      </c>
      <c r="G14535">
        <v>0.85</v>
      </c>
      <c r="H14535">
        <v>2.27969196E-3</v>
      </c>
      <c r="I14535" s="2">
        <f t="shared" si="227"/>
        <v>0.99731800945882354</v>
      </c>
      <c r="J14535">
        <v>0.37022187899999998</v>
      </c>
      <c r="K14535">
        <f>Tabela1[[#This Row],[water_fraction_f_x000D_]]*(Tabela1[[#This Row],[mass_flow_water_kgh]]+Tabela1[[#This Row],[mass_flow_triolein_kgh]])</f>
        <v>2219.9850139680793</v>
      </c>
      <c r="L14535" s="3">
        <f>Tabela1[[#This Row],[mass_flow_water_kgh]]-Tabela1[[#This Row],[water_flow_f]]</f>
        <v>185.4695360319206</v>
      </c>
    </row>
    <row r="14536" spans="1:12" x14ac:dyDescent="0.25">
      <c r="A14536">
        <v>14535</v>
      </c>
      <c r="B14536" s="4">
        <v>2405.4545499999999</v>
      </c>
      <c r="C14536">
        <v>5</v>
      </c>
      <c r="D14536" s="4">
        <v>65</v>
      </c>
      <c r="E14536" s="4">
        <v>3681.8181800000002</v>
      </c>
      <c r="F14536" s="4">
        <v>3532.1952000000001</v>
      </c>
      <c r="G14536">
        <v>0.85</v>
      </c>
      <c r="H14536">
        <v>2.5992464900000001E-3</v>
      </c>
      <c r="I14536" s="2">
        <f t="shared" si="227"/>
        <v>0.99694206295294119</v>
      </c>
      <c r="J14536">
        <v>0.36393963899999998</v>
      </c>
      <c r="K14536">
        <f>Tabela1[[#This Row],[water_fraction_f_x000D_]]*(Tabela1[[#This Row],[mass_flow_water_kgh]]+Tabela1[[#This Row],[mass_flow_triolein_kgh]])</f>
        <v>2215.3998398507447</v>
      </c>
      <c r="L14536" s="3">
        <f>Tabela1[[#This Row],[mass_flow_water_kgh]]-Tabela1[[#This Row],[water_flow_f]]</f>
        <v>190.05471014925524</v>
      </c>
    </row>
    <row r="14537" spans="1:12" x14ac:dyDescent="0.25">
      <c r="A14537">
        <v>14536</v>
      </c>
      <c r="B14537" s="4">
        <v>2405.4545499999999</v>
      </c>
      <c r="C14537">
        <v>5</v>
      </c>
      <c r="D14537" s="4">
        <v>65</v>
      </c>
      <c r="E14537" s="4">
        <v>3772.7272699999999</v>
      </c>
      <c r="F14537" s="4">
        <v>3617.4222300000001</v>
      </c>
      <c r="G14537">
        <v>0.85</v>
      </c>
      <c r="H14537">
        <v>2.9604047499999999E-3</v>
      </c>
      <c r="I14537" s="2">
        <f t="shared" si="227"/>
        <v>0.99651717088235292</v>
      </c>
      <c r="J14537">
        <v>0.35784539300000001</v>
      </c>
      <c r="K14537">
        <f>Tabela1[[#This Row],[water_fraction_f_x000D_]]*(Tabela1[[#This Row],[mass_flow_water_kgh]]+Tabela1[[#This Row],[mass_flow_triolein_kgh]])</f>
        <v>2210.8339014033554</v>
      </c>
      <c r="L14537" s="3">
        <f>Tabela1[[#This Row],[mass_flow_water_kgh]]-Tabela1[[#This Row],[water_flow_f]]</f>
        <v>194.62064859664451</v>
      </c>
    </row>
    <row r="14538" spans="1:12" x14ac:dyDescent="0.25">
      <c r="A14538">
        <v>14537</v>
      </c>
      <c r="B14538" s="4">
        <v>2405.4545499999999</v>
      </c>
      <c r="C14538">
        <v>5</v>
      </c>
      <c r="D14538" s="4">
        <v>65</v>
      </c>
      <c r="E14538" s="4">
        <v>3863.63636</v>
      </c>
      <c r="F14538" s="4">
        <v>3702.0921899999998</v>
      </c>
      <c r="G14538">
        <v>0.85</v>
      </c>
      <c r="H14538">
        <v>3.4039358100000001E-3</v>
      </c>
      <c r="I14538" s="2">
        <f t="shared" si="227"/>
        <v>0.99599536963529411</v>
      </c>
      <c r="J14538">
        <v>0.35193356100000001</v>
      </c>
      <c r="K14538">
        <f>Tabela1[[#This Row],[water_fraction_f_x000D_]]*(Tabela1[[#This Row],[mass_flow_water_kgh]]+Tabela1[[#This Row],[mass_flow_triolein_kgh]])</f>
        <v>2206.3034881890303</v>
      </c>
      <c r="L14538" s="3">
        <f>Tabela1[[#This Row],[mass_flow_water_kgh]]-Tabela1[[#This Row],[water_flow_f]]</f>
        <v>199.15106181096962</v>
      </c>
    </row>
    <row r="14539" spans="1:12" x14ac:dyDescent="0.25">
      <c r="A14539">
        <v>14538</v>
      </c>
      <c r="B14539" s="4">
        <v>2405.4545499999999</v>
      </c>
      <c r="C14539">
        <v>5</v>
      </c>
      <c r="D14539" s="4">
        <v>65</v>
      </c>
      <c r="E14539" s="4">
        <v>3954.5454500000001</v>
      </c>
      <c r="F14539" s="4">
        <v>3786.7359900000001</v>
      </c>
      <c r="G14539">
        <v>0.85</v>
      </c>
      <c r="H14539">
        <v>3.83908661E-3</v>
      </c>
      <c r="I14539" s="2">
        <f t="shared" si="227"/>
        <v>0.99548342751764707</v>
      </c>
      <c r="J14539">
        <v>0.34619099800000003</v>
      </c>
      <c r="K14539">
        <f>Tabela1[[#This Row],[water_fraction_f_x000D_]]*(Tabela1[[#This Row],[mass_flow_water_kgh]]+Tabela1[[#This Row],[mass_flow_triolein_kgh]])</f>
        <v>2201.7747472800002</v>
      </c>
      <c r="L14539" s="3">
        <f>Tabela1[[#This Row],[mass_flow_water_kgh]]-Tabela1[[#This Row],[water_flow_f]]</f>
        <v>203.67980271999977</v>
      </c>
    </row>
    <row r="14540" spans="1:12" x14ac:dyDescent="0.25">
      <c r="A14540">
        <v>14539</v>
      </c>
      <c r="B14540" s="4">
        <v>2405.4545499999999</v>
      </c>
      <c r="C14540">
        <v>5</v>
      </c>
      <c r="D14540" s="4">
        <v>65</v>
      </c>
      <c r="E14540" s="4">
        <v>4045.4545499999999</v>
      </c>
      <c r="F14540" s="4">
        <v>3870.8881200000001</v>
      </c>
      <c r="G14540">
        <v>0.85</v>
      </c>
      <c r="H14540">
        <v>4.3416129399999996E-3</v>
      </c>
      <c r="I14540" s="2">
        <f t="shared" si="227"/>
        <v>0.9948922200705882</v>
      </c>
      <c r="J14540">
        <v>0.34061514999999998</v>
      </c>
      <c r="K14540">
        <f>Tabela1[[#This Row],[water_fraction_f_x000D_]]*(Tabela1[[#This Row],[mass_flow_water_kgh]]+Tabela1[[#This Row],[mass_flow_triolein_kgh]])</f>
        <v>2197.2773707328647</v>
      </c>
      <c r="L14540" s="3">
        <f>Tabela1[[#This Row],[mass_flow_water_kgh]]-Tabela1[[#This Row],[water_flow_f]]</f>
        <v>208.17717926713522</v>
      </c>
    </row>
    <row r="14541" spans="1:12" x14ac:dyDescent="0.25">
      <c r="A14541">
        <v>201</v>
      </c>
      <c r="B14541" s="4">
        <v>1260</v>
      </c>
      <c r="C14541">
        <v>6</v>
      </c>
      <c r="D14541" s="4">
        <v>52.2727273</v>
      </c>
      <c r="E14541" s="4">
        <v>4227.2727299999997</v>
      </c>
      <c r="F14541" s="4">
        <v>3937.6286399999999</v>
      </c>
      <c r="G14541">
        <v>0.85</v>
      </c>
      <c r="H14541">
        <v>2.5752844300000001E-2</v>
      </c>
      <c r="I14541" s="2">
        <f t="shared" si="227"/>
        <v>0.96970253611764701</v>
      </c>
      <c r="J14541">
        <v>0.19122534599999999</v>
      </c>
      <c r="K14541">
        <f>Tabela1[[#This Row],[water_fraction_f_x000D_]]*(Tabela1[[#This Row],[mass_flow_water_kgh]]+Tabela1[[#This Row],[mass_flow_triolein_kgh]])</f>
        <v>1049.3056263906144</v>
      </c>
      <c r="L14541" s="3">
        <f>Tabela1[[#This Row],[mass_flow_water_kgh]]-Tabela1[[#This Row],[water_flow_f]]</f>
        <v>210.69437360938559</v>
      </c>
    </row>
    <row r="14542" spans="1:12" x14ac:dyDescent="0.25">
      <c r="A14542">
        <v>3318</v>
      </c>
      <c r="B14542" s="4">
        <v>1489.0909099999999</v>
      </c>
      <c r="C14542">
        <v>8</v>
      </c>
      <c r="D14542" s="4">
        <v>45</v>
      </c>
      <c r="E14542" s="4">
        <v>3954.5454500000001</v>
      </c>
      <c r="F14542" s="4">
        <v>3675.9195199999999</v>
      </c>
      <c r="G14542">
        <v>0.85</v>
      </c>
      <c r="H14542">
        <v>2.5756459400000001E-2</v>
      </c>
      <c r="I14542" s="2">
        <f t="shared" si="227"/>
        <v>0.96969828305882344</v>
      </c>
      <c r="J14542">
        <v>0.23742930700000001</v>
      </c>
      <c r="K14542">
        <f>Tabela1[[#This Row],[water_fraction_f_x000D_]]*(Tabela1[[#This Row],[mass_flow_water_kgh]]+Tabela1[[#This Row],[mass_flow_triolein_kgh]])</f>
        <v>1292.4788085148027</v>
      </c>
      <c r="L14542" s="3">
        <f>Tabela1[[#This Row],[mass_flow_water_kgh]]-Tabela1[[#This Row],[water_flow_f]]</f>
        <v>196.61210148519717</v>
      </c>
    </row>
    <row r="14543" spans="1:12" x14ac:dyDescent="0.25">
      <c r="A14543">
        <v>7494</v>
      </c>
      <c r="B14543" s="4">
        <v>1832.7272700000001</v>
      </c>
      <c r="C14543">
        <v>7</v>
      </c>
      <c r="D14543" s="4">
        <v>45</v>
      </c>
      <c r="E14543" s="4">
        <v>3954.5454500000001</v>
      </c>
      <c r="F14543" s="4">
        <v>3667.2166299999999</v>
      </c>
      <c r="G14543">
        <v>0.85</v>
      </c>
      <c r="H14543">
        <v>2.5798413700000002E-2</v>
      </c>
      <c r="I14543" s="2">
        <f t="shared" si="227"/>
        <v>0.9696489250588235</v>
      </c>
      <c r="J14543">
        <v>0.28280509799999998</v>
      </c>
      <c r="K14543">
        <f>Tabela1[[#This Row],[water_fraction_f_x000D_]]*(Tabela1[[#This Row],[mass_flow_water_kgh]]+Tabela1[[#This Row],[mass_flow_triolein_kgh]])</f>
        <v>1636.6702287323264</v>
      </c>
      <c r="L14543" s="3">
        <f>Tabela1[[#This Row],[mass_flow_water_kgh]]-Tabela1[[#This Row],[water_flow_f]]</f>
        <v>196.05704126767364</v>
      </c>
    </row>
    <row r="14544" spans="1:12" x14ac:dyDescent="0.25">
      <c r="A14544">
        <v>730</v>
      </c>
      <c r="B14544" s="4">
        <v>1260</v>
      </c>
      <c r="C14544">
        <v>10</v>
      </c>
      <c r="D14544" s="4">
        <v>45</v>
      </c>
      <c r="E14544" s="4">
        <v>4318.1818199999998</v>
      </c>
      <c r="F14544" s="4">
        <v>4022.4325399999998</v>
      </c>
      <c r="G14544">
        <v>0.85</v>
      </c>
      <c r="H14544">
        <v>2.5854766500000001E-2</v>
      </c>
      <c r="I14544" s="2">
        <f t="shared" si="227"/>
        <v>0.96958262764705883</v>
      </c>
      <c r="J14544">
        <v>0.187295199</v>
      </c>
      <c r="K14544">
        <f>Tabela1[[#This Row],[water_fraction_f_x000D_]]*(Tabela1[[#This Row],[mass_flow_water_kgh]]+Tabela1[[#This Row],[mass_flow_triolein_kgh]])</f>
        <v>1044.7666740350821</v>
      </c>
      <c r="L14544" s="3">
        <f>Tabela1[[#This Row],[mass_flow_water_kgh]]-Tabela1[[#This Row],[water_flow_f]]</f>
        <v>215.23332596491787</v>
      </c>
    </row>
    <row r="14545" spans="1:12" x14ac:dyDescent="0.25">
      <c r="A14545">
        <v>10392</v>
      </c>
      <c r="B14545" s="4">
        <v>2061.8181800000002</v>
      </c>
      <c r="C14545">
        <v>7</v>
      </c>
      <c r="D14545" s="4">
        <v>46.818181799999998</v>
      </c>
      <c r="E14545" s="4">
        <v>4500</v>
      </c>
      <c r="F14545" s="4">
        <v>4173.1978300000001</v>
      </c>
      <c r="G14545">
        <v>0.85</v>
      </c>
      <c r="H14545">
        <v>2.5866394800000001E-2</v>
      </c>
      <c r="I14545" s="2">
        <f t="shared" si="227"/>
        <v>0.96956894729411769</v>
      </c>
      <c r="J14545">
        <v>0.28021329499999997</v>
      </c>
      <c r="K14545">
        <f>Tabela1[[#This Row],[water_fraction_f_x000D_]]*(Tabela1[[#This Row],[mass_flow_water_kgh]]+Tabela1[[#This Row],[mass_flow_triolein_kgh]])</f>
        <v>1838.7086934087031</v>
      </c>
      <c r="L14545" s="3">
        <f>Tabela1[[#This Row],[mass_flow_water_kgh]]-Tabela1[[#This Row],[water_flow_f]]</f>
        <v>223.10948659129713</v>
      </c>
    </row>
    <row r="14546" spans="1:12" x14ac:dyDescent="0.25">
      <c r="A14546">
        <v>14545</v>
      </c>
      <c r="B14546" s="4">
        <v>2405.4545499999999</v>
      </c>
      <c r="C14546">
        <v>6</v>
      </c>
      <c r="D14546" s="4">
        <v>45</v>
      </c>
      <c r="E14546" s="4">
        <v>3500</v>
      </c>
      <c r="F14546" s="4">
        <v>3292.5487499999999</v>
      </c>
      <c r="G14546">
        <v>0.85</v>
      </c>
      <c r="H14546">
        <v>1.4086353899999999E-2</v>
      </c>
      <c r="I14546" s="2">
        <f t="shared" si="227"/>
        <v>0.98342781894117648</v>
      </c>
      <c r="J14546">
        <v>0.37743829499999998</v>
      </c>
      <c r="K14546">
        <f>Tabela1[[#This Row],[water_fraction_f_x000D_]]*(Tabela1[[#This Row],[mass_flow_water_kgh]]+Tabela1[[#This Row],[mass_flow_triolein_kgh]])</f>
        <v>2228.9446965519924</v>
      </c>
      <c r="L14546" s="3">
        <f>Tabela1[[#This Row],[mass_flow_water_kgh]]-Tabela1[[#This Row],[water_flow_f]]</f>
        <v>176.50985344800756</v>
      </c>
    </row>
    <row r="14547" spans="1:12" x14ac:dyDescent="0.25">
      <c r="A14547">
        <v>14546</v>
      </c>
      <c r="B14547" s="4">
        <v>2405.4545499999999</v>
      </c>
      <c r="C14547">
        <v>6</v>
      </c>
      <c r="D14547" s="4">
        <v>45</v>
      </c>
      <c r="E14547" s="4">
        <v>3590.9090900000001</v>
      </c>
      <c r="F14547" s="4">
        <v>3369.0547700000002</v>
      </c>
      <c r="G14547">
        <v>0.85</v>
      </c>
      <c r="H14547">
        <v>1.5803996599999998E-2</v>
      </c>
      <c r="I14547" s="2">
        <f t="shared" si="227"/>
        <v>0.98140706282352941</v>
      </c>
      <c r="J14547">
        <v>0.37104737199999999</v>
      </c>
      <c r="K14547">
        <f>Tabela1[[#This Row],[water_fraction_f_x000D_]]*(Tabela1[[#This Row],[mass_flow_water_kgh]]+Tabela1[[#This Row],[mass_flow_triolein_kgh]])</f>
        <v>2224.934970178354</v>
      </c>
      <c r="L14547" s="3">
        <f>Tabela1[[#This Row],[mass_flow_water_kgh]]-Tabela1[[#This Row],[water_flow_f]]</f>
        <v>180.51957982164595</v>
      </c>
    </row>
    <row r="14548" spans="1:12" x14ac:dyDescent="0.25">
      <c r="A14548">
        <v>14547</v>
      </c>
      <c r="B14548" s="4">
        <v>2405.4545499999999</v>
      </c>
      <c r="C14548">
        <v>6</v>
      </c>
      <c r="D14548" s="4">
        <v>45</v>
      </c>
      <c r="E14548" s="4">
        <v>3681.8181800000002</v>
      </c>
      <c r="F14548" s="4">
        <v>3444.57404</v>
      </c>
      <c r="G14548">
        <v>0.85</v>
      </c>
      <c r="H14548">
        <v>1.7639712700000001E-2</v>
      </c>
      <c r="I14548" s="2">
        <f t="shared" si="227"/>
        <v>0.97924739682352946</v>
      </c>
      <c r="J14548">
        <v>0.36485767499999999</v>
      </c>
      <c r="K14548">
        <f>Tabela1[[#This Row],[water_fraction_f_x000D_]]*(Tabela1[[#This Row],[mass_flow_water_kgh]]+Tabela1[[#This Row],[mass_flow_triolein_kgh]])</f>
        <v>2220.9881753587028</v>
      </c>
      <c r="L14548" s="3">
        <f>Tabela1[[#This Row],[mass_flow_water_kgh]]-Tabela1[[#This Row],[water_flow_f]]</f>
        <v>184.46637464129708</v>
      </c>
    </row>
    <row r="14549" spans="1:12" x14ac:dyDescent="0.25">
      <c r="A14549">
        <v>14548</v>
      </c>
      <c r="B14549" s="4">
        <v>2405.4545499999999</v>
      </c>
      <c r="C14549">
        <v>6</v>
      </c>
      <c r="D14549" s="4">
        <v>45</v>
      </c>
      <c r="E14549" s="4">
        <v>3772.7272699999999</v>
      </c>
      <c r="F14549" s="4">
        <v>3519.0988900000002</v>
      </c>
      <c r="G14549">
        <v>0.85</v>
      </c>
      <c r="H14549">
        <v>1.9589589800000001E-2</v>
      </c>
      <c r="I14549" s="2">
        <f t="shared" si="227"/>
        <v>0.97695342376470584</v>
      </c>
      <c r="J14549">
        <v>0.358860401</v>
      </c>
      <c r="K14549">
        <f>Tabela1[[#This Row],[water_fraction_f_x000D_]]*(Tabela1[[#This Row],[mass_flow_water_kgh]]+Tabela1[[#This Row],[mass_flow_triolein_kgh]])</f>
        <v>2217.1048053761097</v>
      </c>
      <c r="L14549" s="3">
        <f>Tabela1[[#This Row],[mass_flow_water_kgh]]-Tabela1[[#This Row],[water_flow_f]]</f>
        <v>188.34974462389027</v>
      </c>
    </row>
    <row r="14550" spans="1:12" x14ac:dyDescent="0.25">
      <c r="A14550">
        <v>14549</v>
      </c>
      <c r="B14550" s="4">
        <v>2405.4545499999999</v>
      </c>
      <c r="C14550">
        <v>6</v>
      </c>
      <c r="D14550" s="4">
        <v>45</v>
      </c>
      <c r="E14550" s="4">
        <v>3863.63636</v>
      </c>
      <c r="F14550" s="4">
        <v>3593.0288300000002</v>
      </c>
      <c r="G14550">
        <v>0.85</v>
      </c>
      <c r="H14550">
        <v>2.1582071299999998E-2</v>
      </c>
      <c r="I14550" s="2">
        <f t="shared" si="227"/>
        <v>0.97460932788235288</v>
      </c>
      <c r="J14550">
        <v>0.35304311399999999</v>
      </c>
      <c r="K14550">
        <f>Tabela1[[#This Row],[water_fraction_f_x000D_]]*(Tabela1[[#This Row],[mass_flow_water_kgh]]+Tabela1[[#This Row],[mass_flow_triolein_kgh]])</f>
        <v>2213.2593768154939</v>
      </c>
      <c r="L14550" s="3">
        <f>Tabela1[[#This Row],[mass_flow_water_kgh]]-Tabela1[[#This Row],[water_flow_f]]</f>
        <v>192.19517318450607</v>
      </c>
    </row>
    <row r="14551" spans="1:12" x14ac:dyDescent="0.25">
      <c r="A14551">
        <v>14550</v>
      </c>
      <c r="B14551" s="4">
        <v>2405.4545499999999</v>
      </c>
      <c r="C14551">
        <v>6</v>
      </c>
      <c r="D14551" s="4">
        <v>45</v>
      </c>
      <c r="E14551" s="4">
        <v>3954.5454500000001</v>
      </c>
      <c r="F14551" s="4">
        <v>3665.8596600000001</v>
      </c>
      <c r="G14551">
        <v>0.85</v>
      </c>
      <c r="H14551">
        <v>2.3698169500000001E-2</v>
      </c>
      <c r="I14551" s="2">
        <f t="shared" si="227"/>
        <v>0.97211980058823522</v>
      </c>
      <c r="J14551">
        <v>0.34740315199999999</v>
      </c>
      <c r="K14551">
        <f>Tabela1[[#This Row],[water_fraction_f_x000D_]]*(Tabela1[[#This Row],[mass_flow_water_kgh]]+Tabela1[[#This Row],[mass_flow_triolein_kgh]])</f>
        <v>2209.4840467200002</v>
      </c>
      <c r="L14551" s="3">
        <f>Tabela1[[#This Row],[mass_flow_water_kgh]]-Tabela1[[#This Row],[water_flow_f]]</f>
        <v>195.97050327999978</v>
      </c>
    </row>
    <row r="14552" spans="1:12" x14ac:dyDescent="0.25">
      <c r="A14552">
        <v>14551</v>
      </c>
      <c r="B14552" s="4">
        <v>2405.4545499999999</v>
      </c>
      <c r="C14552">
        <v>6</v>
      </c>
      <c r="D14552" s="4">
        <v>45</v>
      </c>
      <c r="E14552" s="4">
        <v>4045.4545499999999</v>
      </c>
      <c r="F14552" s="4">
        <v>3738.01323</v>
      </c>
      <c r="G14552">
        <v>0.85</v>
      </c>
      <c r="H14552">
        <v>2.5864326300000001E-2</v>
      </c>
      <c r="I14552" s="2">
        <f t="shared" si="227"/>
        <v>0.96957138082352934</v>
      </c>
      <c r="J14552">
        <v>0.34192884800000001</v>
      </c>
      <c r="K14552">
        <f>Tabela1[[#This Row],[water_fraction_f_x000D_]]*(Tabela1[[#This Row],[mass_flow_water_kgh]]+Tabela1[[#This Row],[mass_flow_triolein_kgh]])</f>
        <v>2205.7519171157169</v>
      </c>
      <c r="L14552" s="3">
        <f>Tabela1[[#This Row],[mass_flow_water_kgh]]-Tabela1[[#This Row],[water_flow_f]]</f>
        <v>199.70263288428305</v>
      </c>
    </row>
    <row r="14553" spans="1:12" x14ac:dyDescent="0.25">
      <c r="A14553">
        <v>4346</v>
      </c>
      <c r="B14553" s="4">
        <v>1603.63636</v>
      </c>
      <c r="C14553">
        <v>5</v>
      </c>
      <c r="D14553" s="4">
        <v>48.636363600000003</v>
      </c>
      <c r="E14553" s="4">
        <v>3590.9090900000001</v>
      </c>
      <c r="F14553" s="4">
        <v>3331.0234799999998</v>
      </c>
      <c r="G14553">
        <v>0.85</v>
      </c>
      <c r="H14553">
        <v>2.5893589500000001E-2</v>
      </c>
      <c r="I14553" s="2">
        <f t="shared" si="227"/>
        <v>0.96953695352941183</v>
      </c>
      <c r="J14553">
        <v>0.27443062600000001</v>
      </c>
      <c r="K14553">
        <f>Tabela1[[#This Row],[water_fraction_f_x000D_]]*(Tabela1[[#This Row],[mass_flow_water_kgh]]+Tabela1[[#This Row],[mass_flow_triolein_kgh]])</f>
        <v>1425.5423596289515</v>
      </c>
      <c r="L14553" s="3">
        <f>Tabela1[[#This Row],[mass_flow_water_kgh]]-Tabela1[[#This Row],[water_flow_f]]</f>
        <v>178.09400037104842</v>
      </c>
    </row>
    <row r="14554" spans="1:12" x14ac:dyDescent="0.25">
      <c r="A14554">
        <v>1776</v>
      </c>
      <c r="B14554" s="4">
        <v>1374.5454500000001</v>
      </c>
      <c r="C14554">
        <v>7</v>
      </c>
      <c r="D14554" s="4">
        <v>50.454545500000002</v>
      </c>
      <c r="E14554" s="4">
        <v>4500</v>
      </c>
      <c r="F14554" s="4">
        <v>4189.9998999999998</v>
      </c>
      <c r="G14554">
        <v>0.85</v>
      </c>
      <c r="H14554">
        <v>2.5903976799999999E-2</v>
      </c>
      <c r="I14554" s="2">
        <f t="shared" si="227"/>
        <v>0.96952473317647059</v>
      </c>
      <c r="J14554">
        <v>0.19582184999999999</v>
      </c>
      <c r="K14554">
        <f>Tabela1[[#This Row],[water_fraction_f_x000D_]]*(Tabela1[[#This Row],[mass_flow_water_kgh]]+Tabela1[[#This Row],[mass_flow_triolein_kgh]])</f>
        <v>1150.3643579280824</v>
      </c>
      <c r="L14554" s="3">
        <f>Tabela1[[#This Row],[mass_flow_water_kgh]]-Tabela1[[#This Row],[water_flow_f]]</f>
        <v>224.18109207191765</v>
      </c>
    </row>
    <row r="14555" spans="1:12" x14ac:dyDescent="0.25">
      <c r="A14555">
        <v>4643</v>
      </c>
      <c r="B14555" s="4">
        <v>1603.63636</v>
      </c>
      <c r="C14555">
        <v>7</v>
      </c>
      <c r="D14555" s="4">
        <v>48.636363600000003</v>
      </c>
      <c r="E14555" s="4">
        <v>4409.0909099999999</v>
      </c>
      <c r="F14555" s="4">
        <v>4098.9839700000002</v>
      </c>
      <c r="G14555">
        <v>0.85</v>
      </c>
      <c r="H14555">
        <v>2.5904271499999999E-2</v>
      </c>
      <c r="I14555" s="2">
        <f t="shared" si="227"/>
        <v>0.96952438647058825</v>
      </c>
      <c r="J14555">
        <v>0.23024334099999999</v>
      </c>
      <c r="K14555">
        <f>Tabela1[[#This Row],[water_fraction_f_x000D_]]*(Tabela1[[#This Row],[mass_flow_water_kgh]]+Tabela1[[#This Row],[mass_flow_triolein_kgh]])</f>
        <v>1384.3904151666088</v>
      </c>
      <c r="L14555" s="3">
        <f>Tabela1[[#This Row],[mass_flow_water_kgh]]-Tabela1[[#This Row],[water_flow_f]]</f>
        <v>219.24594483339115</v>
      </c>
    </row>
    <row r="14556" spans="1:12" x14ac:dyDescent="0.25">
      <c r="A14556">
        <v>319</v>
      </c>
      <c r="B14556" s="4">
        <v>1260</v>
      </c>
      <c r="C14556">
        <v>7</v>
      </c>
      <c r="D14556" s="4">
        <v>48.636363600000003</v>
      </c>
      <c r="E14556" s="4">
        <v>4045.4545499999999</v>
      </c>
      <c r="F14556" s="4">
        <v>3766.0860499999999</v>
      </c>
      <c r="G14556">
        <v>0.85</v>
      </c>
      <c r="H14556">
        <v>2.59195703E-2</v>
      </c>
      <c r="I14556" s="2">
        <f t="shared" si="227"/>
        <v>0.96950638788235288</v>
      </c>
      <c r="J14556">
        <v>0.19951295799999999</v>
      </c>
      <c r="K14556">
        <f>Tabela1[[#This Row],[water_fraction_f_x000D_]]*(Tabela1[[#This Row],[mass_flow_water_kgh]]+Tabela1[[#This Row],[mass_flow_triolein_kgh]])</f>
        <v>1058.506930805059</v>
      </c>
      <c r="L14556" s="3">
        <f>Tabela1[[#This Row],[mass_flow_water_kgh]]-Tabela1[[#This Row],[water_flow_f]]</f>
        <v>201.49306919494097</v>
      </c>
    </row>
    <row r="14557" spans="1:12" x14ac:dyDescent="0.25">
      <c r="A14557">
        <v>6348</v>
      </c>
      <c r="B14557" s="4">
        <v>1718.18182</v>
      </c>
      <c r="C14557">
        <v>9</v>
      </c>
      <c r="D14557" s="4">
        <v>45</v>
      </c>
      <c r="E14557" s="4">
        <v>4500</v>
      </c>
      <c r="F14557" s="4">
        <v>4181.3689599999998</v>
      </c>
      <c r="G14557">
        <v>0.85</v>
      </c>
      <c r="H14557">
        <v>2.5922780699999998E-2</v>
      </c>
      <c r="I14557" s="2">
        <f t="shared" si="227"/>
        <v>0.96950261094117651</v>
      </c>
      <c r="J14557">
        <v>0.2403518</v>
      </c>
      <c r="K14557">
        <f>Tabela1[[#This Row],[water_fraction_f_x000D_]]*(Tabela1[[#This Row],[mass_flow_water_kgh]]+Tabela1[[#This Row],[mass_flow_triolein_kgh]])</f>
        <v>1494.5511931642759</v>
      </c>
      <c r="L14557" s="3">
        <f>Tabela1[[#This Row],[mass_flow_water_kgh]]-Tabela1[[#This Row],[water_flow_f]]</f>
        <v>223.63062683572412</v>
      </c>
    </row>
    <row r="14558" spans="1:12" x14ac:dyDescent="0.25">
      <c r="A14558">
        <v>14557</v>
      </c>
      <c r="B14558" s="4">
        <v>2405.4545499999999</v>
      </c>
      <c r="C14558">
        <v>6</v>
      </c>
      <c r="D14558" s="4">
        <v>46.818181799999998</v>
      </c>
      <c r="E14558" s="4">
        <v>3500</v>
      </c>
      <c r="F14558" s="4">
        <v>3318.9360900000001</v>
      </c>
      <c r="G14558">
        <v>0.85</v>
      </c>
      <c r="H14558">
        <v>9.4174260599999993E-3</v>
      </c>
      <c r="I14558" s="2">
        <f t="shared" si="227"/>
        <v>0.98892067522352944</v>
      </c>
      <c r="J14558">
        <v>0.37715331400000002</v>
      </c>
      <c r="K14558">
        <f>Tabela1[[#This Row],[water_fraction_f_x000D_]]*(Tabela1[[#This Row],[mass_flow_water_kgh]]+Tabela1[[#This Row],[mass_flow_triolein_kgh]])</f>
        <v>2227.2617542088788</v>
      </c>
      <c r="L14558" s="3">
        <f>Tabela1[[#This Row],[mass_flow_water_kgh]]-Tabela1[[#This Row],[water_flow_f]]</f>
        <v>178.19279579112117</v>
      </c>
    </row>
    <row r="14559" spans="1:12" x14ac:dyDescent="0.25">
      <c r="A14559">
        <v>14558</v>
      </c>
      <c r="B14559" s="4">
        <v>2405.4545499999999</v>
      </c>
      <c r="C14559">
        <v>6</v>
      </c>
      <c r="D14559" s="4">
        <v>46.818181799999998</v>
      </c>
      <c r="E14559" s="4">
        <v>3590.9090900000001</v>
      </c>
      <c r="F14559" s="4">
        <v>3398.0121800000002</v>
      </c>
      <c r="G14559">
        <v>0.85</v>
      </c>
      <c r="H14559">
        <v>1.0758001600000001E-2</v>
      </c>
      <c r="I14559" s="2">
        <f t="shared" si="227"/>
        <v>0.98734352752941179</v>
      </c>
      <c r="J14559">
        <v>0.37073937600000001</v>
      </c>
      <c r="K14559">
        <f>Tabela1[[#This Row],[water_fraction_f_x000D_]]*(Tabela1[[#This Row],[mass_flow_water_kgh]]+Tabela1[[#This Row],[mass_flow_triolein_kgh]])</f>
        <v>2223.0881141626887</v>
      </c>
      <c r="L14559" s="3">
        <f>Tabela1[[#This Row],[mass_flow_water_kgh]]-Tabela1[[#This Row],[water_flow_f]]</f>
        <v>182.3664358373112</v>
      </c>
    </row>
    <row r="14560" spans="1:12" x14ac:dyDescent="0.25">
      <c r="A14560">
        <v>14559</v>
      </c>
      <c r="B14560" s="4">
        <v>2405.4545499999999</v>
      </c>
      <c r="C14560">
        <v>6</v>
      </c>
      <c r="D14560" s="4">
        <v>46.818181799999998</v>
      </c>
      <c r="E14560" s="4">
        <v>3681.8181800000002</v>
      </c>
      <c r="F14560" s="4">
        <v>3476.5288399999999</v>
      </c>
      <c r="G14560">
        <v>0.85</v>
      </c>
      <c r="H14560">
        <v>1.2154564E-2</v>
      </c>
      <c r="I14560" s="2">
        <f t="shared" si="227"/>
        <v>0.98570051294117644</v>
      </c>
      <c r="J14560">
        <v>0.364522874</v>
      </c>
      <c r="K14560">
        <f>Tabela1[[#This Row],[water_fraction_f_x000D_]]*(Tabela1[[#This Row],[mass_flow_water_kgh]]+Tabela1[[#This Row],[mass_flow_triolein_kgh]])</f>
        <v>2218.950150361426</v>
      </c>
      <c r="L14560" s="3">
        <f>Tabela1[[#This Row],[mass_flow_water_kgh]]-Tabela1[[#This Row],[water_flow_f]]</f>
        <v>186.50439963857389</v>
      </c>
    </row>
    <row r="14561" spans="1:12" x14ac:dyDescent="0.25">
      <c r="A14561">
        <v>14560</v>
      </c>
      <c r="B14561" s="4">
        <v>2405.4545499999999</v>
      </c>
      <c r="C14561">
        <v>6</v>
      </c>
      <c r="D14561" s="4">
        <v>46.818181799999998</v>
      </c>
      <c r="E14561" s="4">
        <v>3772.7272699999999</v>
      </c>
      <c r="F14561" s="4">
        <v>3554.0727200000001</v>
      </c>
      <c r="G14561">
        <v>0.85</v>
      </c>
      <c r="H14561">
        <v>1.36745509E-2</v>
      </c>
      <c r="I14561" s="2">
        <f t="shared" si="227"/>
        <v>0.98391229305882355</v>
      </c>
      <c r="J14561">
        <v>0.35849935999999999</v>
      </c>
      <c r="K14561">
        <f>Tabela1[[#This Row],[water_fraction_f_x000D_]]*(Tabela1[[#This Row],[mass_flow_water_kgh]]+Tabela1[[#This Row],[mass_flow_triolein_kgh]])</f>
        <v>2214.8742284336349</v>
      </c>
      <c r="L14561" s="3">
        <f>Tabela1[[#This Row],[mass_flow_water_kgh]]-Tabela1[[#This Row],[water_flow_f]]</f>
        <v>190.580321566365</v>
      </c>
    </row>
    <row r="14562" spans="1:12" x14ac:dyDescent="0.25">
      <c r="A14562">
        <v>14561</v>
      </c>
      <c r="B14562" s="4">
        <v>2405.4545499999999</v>
      </c>
      <c r="C14562">
        <v>6</v>
      </c>
      <c r="D14562" s="4">
        <v>46.818181799999998</v>
      </c>
      <c r="E14562" s="4">
        <v>3863.63636</v>
      </c>
      <c r="F14562" s="4">
        <v>3631.0633600000001</v>
      </c>
      <c r="G14562">
        <v>0.85</v>
      </c>
      <c r="H14562">
        <v>1.5242667200000001E-2</v>
      </c>
      <c r="I14562" s="2">
        <f t="shared" si="227"/>
        <v>0.98206745035294118</v>
      </c>
      <c r="J14562">
        <v>0.35265617100000002</v>
      </c>
      <c r="K14562">
        <f>Tabela1[[#This Row],[water_fraction_f_x000D_]]*(Tabela1[[#This Row],[mass_flow_water_kgh]]+Tabela1[[#This Row],[mass_flow_triolein_kgh]])</f>
        <v>2210.8335959715055</v>
      </c>
      <c r="L14562" s="3">
        <f>Tabela1[[#This Row],[mass_flow_water_kgh]]-Tabela1[[#This Row],[water_flow_f]]</f>
        <v>194.62095402849445</v>
      </c>
    </row>
    <row r="14563" spans="1:12" x14ac:dyDescent="0.25">
      <c r="A14563">
        <v>14562</v>
      </c>
      <c r="B14563" s="4">
        <v>2405.4545499999999</v>
      </c>
      <c r="C14563">
        <v>6</v>
      </c>
      <c r="D14563" s="4">
        <v>46.818181799999998</v>
      </c>
      <c r="E14563" s="4">
        <v>3954.5454500000001</v>
      </c>
      <c r="F14563" s="4">
        <v>3706.92598</v>
      </c>
      <c r="G14563">
        <v>0.85</v>
      </c>
      <c r="H14563">
        <v>1.6951278E-2</v>
      </c>
      <c r="I14563" s="2">
        <f t="shared" si="227"/>
        <v>0.98005732000000001</v>
      </c>
      <c r="J14563">
        <v>0.34699133700000001</v>
      </c>
      <c r="K14563">
        <f>Tabela1[[#This Row],[water_fraction_f_x000D_]]*(Tabela1[[#This Row],[mass_flow_water_kgh]]+Tabela1[[#This Row],[mass_flow_triolein_kgh]])</f>
        <v>2206.8649033199999</v>
      </c>
      <c r="L14563" s="3">
        <f>Tabela1[[#This Row],[mass_flow_water_kgh]]-Tabela1[[#This Row],[water_flow_f]]</f>
        <v>198.58964667999999</v>
      </c>
    </row>
    <row r="14564" spans="1:12" x14ac:dyDescent="0.25">
      <c r="A14564">
        <v>14563</v>
      </c>
      <c r="B14564" s="4">
        <v>2405.4545499999999</v>
      </c>
      <c r="C14564">
        <v>6</v>
      </c>
      <c r="D14564" s="4">
        <v>46.818181799999998</v>
      </c>
      <c r="E14564" s="4">
        <v>4045.4545499999999</v>
      </c>
      <c r="F14564" s="4">
        <v>3782.1180199999999</v>
      </c>
      <c r="G14564">
        <v>0.85</v>
      </c>
      <c r="H14564">
        <v>1.8720351E-2</v>
      </c>
      <c r="I14564" s="2">
        <f t="shared" si="227"/>
        <v>0.97797605764705875</v>
      </c>
      <c r="J14564">
        <v>0.34149279599999999</v>
      </c>
      <c r="K14564">
        <f>Tabela1[[#This Row],[water_fraction_f_x000D_]]*(Tabela1[[#This Row],[mass_flow_water_kgh]]+Tabela1[[#This Row],[mass_flow_triolein_kgh]])</f>
        <v>2202.9389853008433</v>
      </c>
      <c r="L14564" s="3">
        <f>Tabela1[[#This Row],[mass_flow_water_kgh]]-Tabela1[[#This Row],[water_flow_f]]</f>
        <v>202.51556469915658</v>
      </c>
    </row>
    <row r="14565" spans="1:12" x14ac:dyDescent="0.25">
      <c r="A14565">
        <v>5817</v>
      </c>
      <c r="B14565" s="4">
        <v>1718.18182</v>
      </c>
      <c r="C14565">
        <v>5</v>
      </c>
      <c r="D14565" s="4">
        <v>52.2727273</v>
      </c>
      <c r="E14565" s="4">
        <v>4227.2727299999997</v>
      </c>
      <c r="F14565" s="4">
        <v>3925.3439499999999</v>
      </c>
      <c r="G14565">
        <v>0.85</v>
      </c>
      <c r="H14565">
        <v>2.59272277E-2</v>
      </c>
      <c r="I14565" s="2">
        <f t="shared" si="227"/>
        <v>0.96949737917647061</v>
      </c>
      <c r="J14565">
        <v>0.25368471500000001</v>
      </c>
      <c r="K14565">
        <f>Tabela1[[#This Row],[water_fraction_f_x000D_]]*(Tabela1[[#This Row],[mass_flow_water_kgh]]+Tabela1[[#This Row],[mass_flow_triolein_kgh]])</f>
        <v>1508.2709430622031</v>
      </c>
      <c r="L14565" s="3">
        <f>Tabela1[[#This Row],[mass_flow_water_kgh]]-Tabela1[[#This Row],[water_flow_f]]</f>
        <v>209.91087693779696</v>
      </c>
    </row>
    <row r="14566" spans="1:12" x14ac:dyDescent="0.25">
      <c r="A14566">
        <v>7377</v>
      </c>
      <c r="B14566" s="4">
        <v>1832.7272700000001</v>
      </c>
      <c r="C14566">
        <v>6</v>
      </c>
      <c r="D14566" s="4">
        <v>48.636363600000003</v>
      </c>
      <c r="E14566" s="4">
        <v>4227.2727299999997</v>
      </c>
      <c r="F14566" s="4">
        <v>3922.2503900000002</v>
      </c>
      <c r="G14566">
        <v>0.85</v>
      </c>
      <c r="H14566">
        <v>2.5970564000000002E-2</v>
      </c>
      <c r="I14566" s="2">
        <f t="shared" si="227"/>
        <v>0.96944639529411769</v>
      </c>
      <c r="J14566">
        <v>0.26782404300000001</v>
      </c>
      <c r="K14566">
        <f>Tabela1[[#This Row],[water_fraction_f_x000D_]]*(Tabela1[[#This Row],[mass_flow_water_kgh]]+Tabela1[[#This Row],[mass_flow_triolein_kgh]])</f>
        <v>1623.01370058</v>
      </c>
      <c r="L14566" s="3">
        <f>Tabela1[[#This Row],[mass_flow_water_kgh]]-Tabela1[[#This Row],[water_flow_f]]</f>
        <v>209.71356942000011</v>
      </c>
    </row>
    <row r="14567" spans="1:12" x14ac:dyDescent="0.25">
      <c r="A14567">
        <v>10524</v>
      </c>
      <c r="B14567" s="4">
        <v>2061.8181800000002</v>
      </c>
      <c r="C14567">
        <v>8</v>
      </c>
      <c r="D14567" s="4">
        <v>45</v>
      </c>
      <c r="E14567" s="4">
        <v>4500</v>
      </c>
      <c r="F14567" s="4">
        <v>4172.3994400000001</v>
      </c>
      <c r="G14567">
        <v>0.85</v>
      </c>
      <c r="H14567">
        <v>2.5993529800000002E-2</v>
      </c>
      <c r="I14567" s="2">
        <f t="shared" si="227"/>
        <v>0.9694193767058823</v>
      </c>
      <c r="J14567">
        <v>0.280221055</v>
      </c>
      <c r="K14567">
        <f>Tabela1[[#This Row],[water_fraction_f_x000D_]]*(Tabela1[[#This Row],[mass_flow_water_kgh]]+Tabela1[[#This Row],[mass_flow_triolein_kgh]])</f>
        <v>1838.75961311778</v>
      </c>
      <c r="L14567" s="3">
        <f>Tabela1[[#This Row],[mass_flow_water_kgh]]-Tabela1[[#This Row],[water_flow_f]]</f>
        <v>223.05856688222025</v>
      </c>
    </row>
    <row r="14568" spans="1:12" x14ac:dyDescent="0.25">
      <c r="A14568">
        <v>599</v>
      </c>
      <c r="B14568" s="4">
        <v>1260</v>
      </c>
      <c r="C14568">
        <v>9</v>
      </c>
      <c r="D14568" s="4">
        <v>46.818181799999998</v>
      </c>
      <c r="E14568" s="4">
        <v>4409.0909099999999</v>
      </c>
      <c r="F14568" s="4">
        <v>4106.9081100000003</v>
      </c>
      <c r="G14568">
        <v>0.85</v>
      </c>
      <c r="H14568">
        <v>2.6013939100000001E-2</v>
      </c>
      <c r="I14568" s="2">
        <f t="shared" si="227"/>
        <v>0.96939536576470586</v>
      </c>
      <c r="J14568">
        <v>0.18349479299999999</v>
      </c>
      <c r="K14568">
        <f>Tabela1[[#This Row],[water_fraction_f_x000D_]]*(Tabela1[[#This Row],[mass_flow_water_kgh]]+Tabela1[[#This Row],[mass_flow_triolein_kgh]])</f>
        <v>1040.2486630286317</v>
      </c>
      <c r="L14568" s="3">
        <f>Tabela1[[#This Row],[mass_flow_water_kgh]]-Tabela1[[#This Row],[water_flow_f]]</f>
        <v>219.75133697136835</v>
      </c>
    </row>
    <row r="14569" spans="1:12" x14ac:dyDescent="0.25">
      <c r="A14569">
        <v>6053</v>
      </c>
      <c r="B14569" s="4">
        <v>1718.18182</v>
      </c>
      <c r="C14569">
        <v>7</v>
      </c>
      <c r="D14569" s="4">
        <v>45</v>
      </c>
      <c r="E14569" s="4">
        <v>3863.63636</v>
      </c>
      <c r="F14569" s="4">
        <v>3583.3675600000001</v>
      </c>
      <c r="G14569">
        <v>0.85</v>
      </c>
      <c r="H14569">
        <v>2.6047970199999999E-2</v>
      </c>
      <c r="I14569" s="2">
        <f t="shared" si="227"/>
        <v>0.96935532917647049</v>
      </c>
      <c r="J14569">
        <v>0.27349562100000002</v>
      </c>
      <c r="K14569">
        <f>Tabela1[[#This Row],[water_fraction_f_x000D_]]*(Tabela1[[#This Row],[mass_flow_water_kgh]]+Tabela1[[#This Row],[mass_flow_triolein_kgh]])</f>
        <v>1526.6028294481901</v>
      </c>
      <c r="L14569" s="3">
        <f>Tabela1[[#This Row],[mass_flow_water_kgh]]-Tabela1[[#This Row],[water_flow_f]]</f>
        <v>191.57899055180997</v>
      </c>
    </row>
    <row r="14570" spans="1:12" x14ac:dyDescent="0.25">
      <c r="A14570">
        <v>14569</v>
      </c>
      <c r="B14570" s="4">
        <v>2405.4545499999999</v>
      </c>
      <c r="C14570">
        <v>6</v>
      </c>
      <c r="D14570" s="4">
        <v>48.636363600000003</v>
      </c>
      <c r="E14570" s="4">
        <v>3500</v>
      </c>
      <c r="F14570" s="4">
        <v>3337.3440700000001</v>
      </c>
      <c r="G14570">
        <v>0.85</v>
      </c>
      <c r="H14570">
        <v>6.1603496899999997E-3</v>
      </c>
      <c r="I14570" s="2">
        <f t="shared" si="227"/>
        <v>0.99275252977647055</v>
      </c>
      <c r="J14570">
        <v>0.37695450899999999</v>
      </c>
      <c r="K14570">
        <f>Tabela1[[#This Row],[water_fraction_f_x000D_]]*(Tabela1[[#This Row],[mass_flow_water_kgh]]+Tabela1[[#This Row],[mass_flow_triolein_kgh]])</f>
        <v>2226.0877203170662</v>
      </c>
      <c r="L14570" s="3">
        <f>Tabela1[[#This Row],[mass_flow_water_kgh]]-Tabela1[[#This Row],[water_flow_f]]</f>
        <v>179.36682968293371</v>
      </c>
    </row>
    <row r="14571" spans="1:12" x14ac:dyDescent="0.25">
      <c r="A14571">
        <v>14570</v>
      </c>
      <c r="B14571" s="4">
        <v>2405.4545499999999</v>
      </c>
      <c r="C14571">
        <v>6</v>
      </c>
      <c r="D14571" s="4">
        <v>48.636363600000003</v>
      </c>
      <c r="E14571" s="4">
        <v>3590.9090900000001</v>
      </c>
      <c r="F14571" s="4">
        <v>3418.8811000000001</v>
      </c>
      <c r="G14571">
        <v>0.85</v>
      </c>
      <c r="H14571">
        <v>7.1214715800000002E-3</v>
      </c>
      <c r="I14571" s="2">
        <f t="shared" si="227"/>
        <v>0.99162179814117646</v>
      </c>
      <c r="J14571">
        <v>0.37051740999999999</v>
      </c>
      <c r="K14571">
        <f>Tabela1[[#This Row],[water_fraction_f_x000D_]]*(Tabela1[[#This Row],[mass_flow_water_kgh]]+Tabela1[[#This Row],[mass_flow_triolein_kgh]])</f>
        <v>2221.7571253109722</v>
      </c>
      <c r="L14571" s="3">
        <f>Tabela1[[#This Row],[mass_flow_water_kgh]]-Tabela1[[#This Row],[water_flow_f]]</f>
        <v>183.69742468902768</v>
      </c>
    </row>
    <row r="14572" spans="1:12" x14ac:dyDescent="0.25">
      <c r="A14572">
        <v>14571</v>
      </c>
      <c r="B14572" s="4">
        <v>2405.4545499999999</v>
      </c>
      <c r="C14572">
        <v>6</v>
      </c>
      <c r="D14572" s="4">
        <v>48.636363600000003</v>
      </c>
      <c r="E14572" s="4">
        <v>3681.8181800000002</v>
      </c>
      <c r="F14572" s="4">
        <v>3499.7161000000001</v>
      </c>
      <c r="G14572">
        <v>0.85</v>
      </c>
      <c r="H14572">
        <v>8.1743938299999996E-3</v>
      </c>
      <c r="I14572" s="2">
        <f t="shared" si="227"/>
        <v>0.99038306608235294</v>
      </c>
      <c r="J14572">
        <v>0.364279933</v>
      </c>
      <c r="K14572">
        <f>Tabela1[[#This Row],[water_fraction_f_x000D_]]*(Tabela1[[#This Row],[mass_flow_water_kgh]]+Tabela1[[#This Row],[mass_flow_triolein_kgh]])</f>
        <v>2217.4713022371275</v>
      </c>
      <c r="L14572" s="3">
        <f>Tabela1[[#This Row],[mass_flow_water_kgh]]-Tabela1[[#This Row],[water_flow_f]]</f>
        <v>187.98324776287245</v>
      </c>
    </row>
    <row r="14573" spans="1:12" x14ac:dyDescent="0.25">
      <c r="A14573">
        <v>14572</v>
      </c>
      <c r="B14573" s="4">
        <v>2405.4545499999999</v>
      </c>
      <c r="C14573">
        <v>6</v>
      </c>
      <c r="D14573" s="4">
        <v>48.636363600000003</v>
      </c>
      <c r="E14573" s="4">
        <v>3772.7272699999999</v>
      </c>
      <c r="F14573" s="4">
        <v>3579.8220500000002</v>
      </c>
      <c r="G14573">
        <v>0.85</v>
      </c>
      <c r="H14573">
        <v>9.3196306700000005E-3</v>
      </c>
      <c r="I14573" s="2">
        <f t="shared" si="227"/>
        <v>0.9890357286235294</v>
      </c>
      <c r="J14573">
        <v>0.35823354600000001</v>
      </c>
      <c r="K14573">
        <f>Tabela1[[#This Row],[water_fraction_f_x000D_]]*(Tabela1[[#This Row],[mass_flow_water_kgh]]+Tabela1[[#This Row],[mass_flow_triolein_kgh]])</f>
        <v>2213.2319812113337</v>
      </c>
      <c r="L14573" s="3">
        <f>Tabela1[[#This Row],[mass_flow_water_kgh]]-Tabela1[[#This Row],[water_flow_f]]</f>
        <v>192.22256878866619</v>
      </c>
    </row>
    <row r="14574" spans="1:12" x14ac:dyDescent="0.25">
      <c r="A14574">
        <v>14573</v>
      </c>
      <c r="B14574" s="4">
        <v>2405.4545499999999</v>
      </c>
      <c r="C14574">
        <v>6</v>
      </c>
      <c r="D14574" s="4">
        <v>48.636363600000003</v>
      </c>
      <c r="E14574" s="4">
        <v>3863.63636</v>
      </c>
      <c r="F14574" s="4">
        <v>3659.1830399999999</v>
      </c>
      <c r="G14574">
        <v>0.85</v>
      </c>
      <c r="H14574">
        <v>1.0555818599999999E-2</v>
      </c>
      <c r="I14574" s="2">
        <f t="shared" si="227"/>
        <v>0.987581389882353</v>
      </c>
      <c r="J14574">
        <v>0.35237009600000002</v>
      </c>
      <c r="K14574">
        <f>Tabela1[[#This Row],[water_fraction_f_x000D_]]*(Tabela1[[#This Row],[mass_flow_water_kgh]]+Tabela1[[#This Row],[mass_flow_triolein_kgh]])</f>
        <v>2209.0401657894276</v>
      </c>
      <c r="L14574" s="3">
        <f>Tabela1[[#This Row],[mass_flow_water_kgh]]-Tabela1[[#This Row],[water_flow_f]]</f>
        <v>196.41438421057228</v>
      </c>
    </row>
    <row r="14575" spans="1:12" x14ac:dyDescent="0.25">
      <c r="A14575">
        <v>14574</v>
      </c>
      <c r="B14575" s="4">
        <v>2405.4545499999999</v>
      </c>
      <c r="C14575">
        <v>6</v>
      </c>
      <c r="D14575" s="4">
        <v>48.636363600000003</v>
      </c>
      <c r="E14575" s="4">
        <v>3954.5454500000001</v>
      </c>
      <c r="F14575" s="4">
        <v>3737.9633800000001</v>
      </c>
      <c r="G14575">
        <v>0.85</v>
      </c>
      <c r="H14575">
        <v>1.18520647E-2</v>
      </c>
      <c r="I14575" s="2">
        <f t="shared" si="227"/>
        <v>0.98605639447058824</v>
      </c>
      <c r="J14575">
        <v>0.346680092</v>
      </c>
      <c r="K14575">
        <f>Tabela1[[#This Row],[water_fraction_f_x000D_]]*(Tabela1[[#This Row],[mass_flow_water_kgh]]+Tabela1[[#This Row],[mass_flow_triolein_kgh]])</f>
        <v>2204.8853851200001</v>
      </c>
      <c r="L14575" s="3">
        <f>Tabela1[[#This Row],[mass_flow_water_kgh]]-Tabela1[[#This Row],[water_flow_f]]</f>
        <v>200.56916487999979</v>
      </c>
    </row>
    <row r="14576" spans="1:12" x14ac:dyDescent="0.25">
      <c r="A14576">
        <v>14575</v>
      </c>
      <c r="B14576" s="4">
        <v>2405.4545499999999</v>
      </c>
      <c r="C14576">
        <v>6</v>
      </c>
      <c r="D14576" s="4">
        <v>48.636363600000003</v>
      </c>
      <c r="E14576" s="4">
        <v>4045.4545499999999</v>
      </c>
      <c r="F14576" s="4">
        <v>3815.9380200000001</v>
      </c>
      <c r="G14576">
        <v>0.85</v>
      </c>
      <c r="H14576">
        <v>1.3242279500000001E-2</v>
      </c>
      <c r="I14576" s="2">
        <f t="shared" si="227"/>
        <v>0.98442084764705884</v>
      </c>
      <c r="J14576">
        <v>0.34115842600000001</v>
      </c>
      <c r="K14576">
        <f>Tabela1[[#This Row],[water_fraction_f_x000D_]]*(Tabela1[[#This Row],[mass_flow_water_kgh]]+Tabela1[[#This Row],[mass_flow_triolein_kgh]])</f>
        <v>2200.7819948250767</v>
      </c>
      <c r="L14576" s="3">
        <f>Tabela1[[#This Row],[mass_flow_water_kgh]]-Tabela1[[#This Row],[water_flow_f]]</f>
        <v>204.67255517492322</v>
      </c>
    </row>
    <row r="14577" spans="1:12" x14ac:dyDescent="0.25">
      <c r="A14577">
        <v>3334</v>
      </c>
      <c r="B14577" s="4">
        <v>1489.0909099999999</v>
      </c>
      <c r="C14577">
        <v>8</v>
      </c>
      <c r="D14577" s="4">
        <v>46.818181799999998</v>
      </c>
      <c r="E14577" s="4">
        <v>4318.1818199999998</v>
      </c>
      <c r="F14577" s="4">
        <v>4015.5623099999998</v>
      </c>
      <c r="G14577">
        <v>0.85</v>
      </c>
      <c r="H14577">
        <v>2.6070982199999999E-2</v>
      </c>
      <c r="I14577" s="2">
        <f t="shared" si="227"/>
        <v>0.96932825623529406</v>
      </c>
      <c r="J14577">
        <v>0.21943101600000001</v>
      </c>
      <c r="K14577">
        <f>Tabela1[[#This Row],[water_fraction_f_x000D_]]*(Tabela1[[#This Row],[mass_flow_water_kgh]]+Tabela1[[#This Row],[mass_flow_triolein_kgh]])</f>
        <v>1274.2957553329936</v>
      </c>
      <c r="L14577" s="3">
        <f>Tabela1[[#This Row],[mass_flow_water_kgh]]-Tabela1[[#This Row],[water_flow_f]]</f>
        <v>214.79515466700627</v>
      </c>
    </row>
    <row r="14578" spans="1:12" x14ac:dyDescent="0.25">
      <c r="A14578">
        <v>186</v>
      </c>
      <c r="B14578" s="4">
        <v>1260</v>
      </c>
      <c r="C14578">
        <v>6</v>
      </c>
      <c r="D14578" s="4">
        <v>50.454545500000002</v>
      </c>
      <c r="E14578" s="4">
        <v>3954.5454500000001</v>
      </c>
      <c r="F14578" s="4">
        <v>3679.88807</v>
      </c>
      <c r="G14578">
        <v>0.85</v>
      </c>
      <c r="H14578">
        <v>2.6092793400000001E-2</v>
      </c>
      <c r="I14578" s="2">
        <f t="shared" si="227"/>
        <v>0.96930259599999991</v>
      </c>
      <c r="J14578">
        <v>0.20387870799999999</v>
      </c>
      <c r="K14578">
        <f>Tabela1[[#This Row],[water_fraction_f_x000D_]]*(Tabela1[[#This Row],[mass_flow_water_kgh]]+Tabela1[[#This Row],[mass_flow_triolein_kgh]])</f>
        <v>1063.1347891532785</v>
      </c>
      <c r="L14578" s="3">
        <f>Tabela1[[#This Row],[mass_flow_water_kgh]]-Tabela1[[#This Row],[water_flow_f]]</f>
        <v>196.86521084672154</v>
      </c>
    </row>
    <row r="14579" spans="1:12" x14ac:dyDescent="0.25">
      <c r="A14579">
        <v>1597</v>
      </c>
      <c r="B14579" s="4">
        <v>1374.5454500000001</v>
      </c>
      <c r="C14579">
        <v>6</v>
      </c>
      <c r="D14579" s="4">
        <v>46.818181799999998</v>
      </c>
      <c r="E14579" s="4">
        <v>3500</v>
      </c>
      <c r="F14579" s="4">
        <v>3250.42652</v>
      </c>
      <c r="G14579">
        <v>0.85</v>
      </c>
      <c r="H14579">
        <v>2.6094716E-2</v>
      </c>
      <c r="I14579" s="2">
        <f t="shared" si="227"/>
        <v>0.96930033411764704</v>
      </c>
      <c r="J14579">
        <v>0.24632493499999999</v>
      </c>
      <c r="K14579">
        <f>Tabela1[[#This Row],[water_fraction_f_x000D_]]*(Tabela1[[#This Row],[mass_flow_water_kgh]]+Tabela1[[#This Row],[mass_flow_triolein_kgh]])</f>
        <v>1200.7220911257957</v>
      </c>
      <c r="L14579" s="3">
        <f>Tabela1[[#This Row],[mass_flow_water_kgh]]-Tabela1[[#This Row],[water_flow_f]]</f>
        <v>173.82335887420436</v>
      </c>
    </row>
    <row r="14580" spans="1:12" x14ac:dyDescent="0.25">
      <c r="A14580">
        <v>4510</v>
      </c>
      <c r="B14580" s="4">
        <v>1603.63636</v>
      </c>
      <c r="C14580">
        <v>6</v>
      </c>
      <c r="D14580" s="4">
        <v>50.454545500000002</v>
      </c>
      <c r="E14580" s="4">
        <v>4318.1818199999998</v>
      </c>
      <c r="F14580" s="4">
        <v>4012.4660399999998</v>
      </c>
      <c r="G14580">
        <v>0.85</v>
      </c>
      <c r="H14580">
        <v>2.6113026800000001E-2</v>
      </c>
      <c r="I14580" s="2">
        <f t="shared" si="227"/>
        <v>0.96927879199999989</v>
      </c>
      <c r="J14580">
        <v>0.23456287300000001</v>
      </c>
      <c r="K14580">
        <f>Tabela1[[#This Row],[water_fraction_f_x000D_]]*(Tabela1[[#This Row],[mass_flow_water_kgh]]+Tabela1[[#This Row],[mass_flow_triolein_kgh]])</f>
        <v>1389.0386856844311</v>
      </c>
      <c r="L14580" s="3">
        <f>Tabela1[[#This Row],[mass_flow_water_kgh]]-Tabela1[[#This Row],[water_flow_f]]</f>
        <v>214.59767431556884</v>
      </c>
    </row>
    <row r="14581" spans="1:12" x14ac:dyDescent="0.25">
      <c r="A14581">
        <v>8951</v>
      </c>
      <c r="B14581" s="4">
        <v>1947.2727299999999</v>
      </c>
      <c r="C14581">
        <v>7</v>
      </c>
      <c r="D14581" s="4">
        <v>46.818181799999998</v>
      </c>
      <c r="E14581" s="4">
        <v>4409.0909099999999</v>
      </c>
      <c r="F14581" s="4">
        <v>4089.11724</v>
      </c>
      <c r="G14581">
        <v>0.85</v>
      </c>
      <c r="H14581">
        <v>2.61257989E-2</v>
      </c>
      <c r="I14581" s="2">
        <f t="shared" si="227"/>
        <v>0.96926376599999997</v>
      </c>
      <c r="J14581">
        <v>0.27195676000000002</v>
      </c>
      <c r="K14581">
        <f>Tabela1[[#This Row],[water_fraction_f_x000D_]]*(Tabela1[[#This Row],[mass_flow_water_kgh]]+Tabela1[[#This Row],[mass_flow_triolein_kgh]])</f>
        <v>1728.6560609162063</v>
      </c>
      <c r="L14581" s="3">
        <f>Tabela1[[#This Row],[mass_flow_water_kgh]]-Tabela1[[#This Row],[water_flow_f]]</f>
        <v>218.61666908379357</v>
      </c>
    </row>
    <row r="14582" spans="1:12" x14ac:dyDescent="0.25">
      <c r="A14582">
        <v>14581</v>
      </c>
      <c r="B14582" s="4">
        <v>2405.4545499999999</v>
      </c>
      <c r="C14582">
        <v>6</v>
      </c>
      <c r="D14582" s="4">
        <v>50.454545500000002</v>
      </c>
      <c r="E14582" s="4">
        <v>3500</v>
      </c>
      <c r="F14582" s="4">
        <v>3349.6834199999998</v>
      </c>
      <c r="G14582">
        <v>0.85</v>
      </c>
      <c r="H14582">
        <v>3.9770462199999997E-3</v>
      </c>
      <c r="I14582" s="2">
        <f t="shared" si="227"/>
        <v>0.99532112209411772</v>
      </c>
      <c r="J14582">
        <v>0.37682124500000003</v>
      </c>
      <c r="K14582">
        <f>Tabela1[[#This Row],[water_fraction_f_x000D_]]*(Tabela1[[#This Row],[mass_flow_water_kgh]]+Tabela1[[#This Row],[mass_flow_triolein_kgh]])</f>
        <v>2225.3007358219152</v>
      </c>
      <c r="L14582" s="3">
        <f>Tabela1[[#This Row],[mass_flow_water_kgh]]-Tabela1[[#This Row],[water_flow_f]]</f>
        <v>180.15381417808476</v>
      </c>
    </row>
    <row r="14583" spans="1:12" x14ac:dyDescent="0.25">
      <c r="A14583">
        <v>14582</v>
      </c>
      <c r="B14583" s="4">
        <v>2405.4545499999999</v>
      </c>
      <c r="C14583">
        <v>6</v>
      </c>
      <c r="D14583" s="4">
        <v>50.454545500000002</v>
      </c>
      <c r="E14583" s="4">
        <v>3590.9090900000001</v>
      </c>
      <c r="F14583" s="4">
        <v>3432.9447700000001</v>
      </c>
      <c r="G14583">
        <v>0.85</v>
      </c>
      <c r="H14583">
        <v>4.6707964099999997E-3</v>
      </c>
      <c r="I14583" s="2">
        <f t="shared" si="227"/>
        <v>0.99450494540000001</v>
      </c>
      <c r="J14583">
        <v>0.37036782600000001</v>
      </c>
      <c r="K14583">
        <f>Tabela1[[#This Row],[water_fraction_f_x000D_]]*(Tabela1[[#This Row],[mass_flow_water_kgh]]+Tabela1[[#This Row],[mass_flow_triolein_kgh]])</f>
        <v>2220.8601652522466</v>
      </c>
      <c r="L14583" s="3">
        <f>Tabela1[[#This Row],[mass_flow_water_kgh]]-Tabela1[[#This Row],[water_flow_f]]</f>
        <v>184.59438474775334</v>
      </c>
    </row>
    <row r="14584" spans="1:12" x14ac:dyDescent="0.25">
      <c r="A14584">
        <v>14583</v>
      </c>
      <c r="B14584" s="4">
        <v>2405.4545499999999</v>
      </c>
      <c r="C14584">
        <v>6</v>
      </c>
      <c r="D14584" s="4">
        <v>50.454545500000002</v>
      </c>
      <c r="E14584" s="4">
        <v>3681.8181800000002</v>
      </c>
      <c r="F14584" s="4">
        <v>3515.8216499999999</v>
      </c>
      <c r="G14584">
        <v>0.85</v>
      </c>
      <c r="H14584">
        <v>5.4098223100000004E-3</v>
      </c>
      <c r="I14584" s="2">
        <f t="shared" si="227"/>
        <v>0.99363550316470595</v>
      </c>
      <c r="J14584">
        <v>0.36411118999999997</v>
      </c>
      <c r="K14584">
        <f>Tabela1[[#This Row],[water_fraction_f_x000D_]]*(Tabela1[[#This Row],[mass_flow_water_kgh]]+Tabela1[[#This Row],[mass_flow_triolein_kgh]])</f>
        <v>2216.4441175748489</v>
      </c>
      <c r="L14584" s="3">
        <f>Tabela1[[#This Row],[mass_flow_water_kgh]]-Tabela1[[#This Row],[water_flow_f]]</f>
        <v>189.01043242515107</v>
      </c>
    </row>
    <row r="14585" spans="1:12" x14ac:dyDescent="0.25">
      <c r="A14585">
        <v>14584</v>
      </c>
      <c r="B14585" s="4">
        <v>2405.4545499999999</v>
      </c>
      <c r="C14585">
        <v>6</v>
      </c>
      <c r="D14585" s="4">
        <v>50.454545500000002</v>
      </c>
      <c r="E14585" s="4">
        <v>3772.7272699999999</v>
      </c>
      <c r="F14585" s="4">
        <v>3597.98756</v>
      </c>
      <c r="G14585">
        <v>0.85</v>
      </c>
      <c r="H14585">
        <v>6.2473430199999997E-3</v>
      </c>
      <c r="I14585" s="2">
        <f t="shared" si="227"/>
        <v>0.992650184682353</v>
      </c>
      <c r="J14585">
        <v>0.35804602000000002</v>
      </c>
      <c r="K14585">
        <f>Tabela1[[#This Row],[water_fraction_f_x000D_]]*(Tabela1[[#This Row],[mass_flow_water_kgh]]+Tabela1[[#This Row],[mass_flow_triolein_kgh]])</f>
        <v>2212.0734114873562</v>
      </c>
      <c r="L14585" s="3">
        <f>Tabela1[[#This Row],[mass_flow_water_kgh]]-Tabela1[[#This Row],[water_flow_f]]</f>
        <v>193.3811385126437</v>
      </c>
    </row>
    <row r="14586" spans="1:12" x14ac:dyDescent="0.25">
      <c r="A14586">
        <v>14585</v>
      </c>
      <c r="B14586" s="4">
        <v>2405.4545499999999</v>
      </c>
      <c r="C14586">
        <v>6</v>
      </c>
      <c r="D14586" s="4">
        <v>50.454545500000002</v>
      </c>
      <c r="E14586" s="4">
        <v>3863.63636</v>
      </c>
      <c r="F14586" s="4">
        <v>3679.6111000000001</v>
      </c>
      <c r="G14586">
        <v>0.85</v>
      </c>
      <c r="H14586">
        <v>7.1509727699999998E-3</v>
      </c>
      <c r="I14586" s="2">
        <f t="shared" si="227"/>
        <v>0.99158709085882357</v>
      </c>
      <c r="J14586">
        <v>0.352162272</v>
      </c>
      <c r="K14586">
        <f>Tabela1[[#This Row],[water_fraction_f_x000D_]]*(Tabela1[[#This Row],[mass_flow_water_kgh]]+Tabela1[[#This Row],[mass_flow_triolein_kgh]])</f>
        <v>2207.7372982401475</v>
      </c>
      <c r="L14586" s="3">
        <f>Tabela1[[#This Row],[mass_flow_water_kgh]]-Tabela1[[#This Row],[water_flow_f]]</f>
        <v>197.71725175985239</v>
      </c>
    </row>
    <row r="14587" spans="1:12" x14ac:dyDescent="0.25">
      <c r="A14587">
        <v>14586</v>
      </c>
      <c r="B14587" s="4">
        <v>2405.4545499999999</v>
      </c>
      <c r="C14587">
        <v>6</v>
      </c>
      <c r="D14587" s="4">
        <v>50.454545500000002</v>
      </c>
      <c r="E14587" s="4">
        <v>3954.5454500000001</v>
      </c>
      <c r="F14587" s="4">
        <v>3760.5518699999998</v>
      </c>
      <c r="G14587">
        <v>0.85</v>
      </c>
      <c r="H14587">
        <v>8.1409425300000005E-3</v>
      </c>
      <c r="I14587" s="2">
        <f t="shared" si="227"/>
        <v>0.99042242055294116</v>
      </c>
      <c r="J14587">
        <v>0.34645357399999999</v>
      </c>
      <c r="K14587">
        <f>Tabela1[[#This Row],[water_fraction_f_x000D_]]*(Tabela1[[#This Row],[mass_flow_water_kgh]]+Tabela1[[#This Row],[mass_flow_triolein_kgh]])</f>
        <v>2203.4447306399998</v>
      </c>
      <c r="L14587" s="3">
        <f>Tabela1[[#This Row],[mass_flow_water_kgh]]-Tabela1[[#This Row],[water_flow_f]]</f>
        <v>202.00981936000017</v>
      </c>
    </row>
    <row r="14588" spans="1:12" x14ac:dyDescent="0.25">
      <c r="A14588">
        <v>14587</v>
      </c>
      <c r="B14588" s="4">
        <v>2405.4545499999999</v>
      </c>
      <c r="C14588">
        <v>6</v>
      </c>
      <c r="D14588" s="4">
        <v>50.454545500000002</v>
      </c>
      <c r="E14588" s="4">
        <v>4045.4545499999999</v>
      </c>
      <c r="F14588" s="4">
        <v>3840.84807</v>
      </c>
      <c r="G14588">
        <v>0.85</v>
      </c>
      <c r="H14588">
        <v>9.2074171699999992E-3</v>
      </c>
      <c r="I14588" s="2">
        <f t="shared" si="227"/>
        <v>0.98916774450588241</v>
      </c>
      <c r="J14588">
        <v>0.340912147</v>
      </c>
      <c r="K14588">
        <f>Tabela1[[#This Row],[water_fraction_f_x000D_]]*(Tabela1[[#This Row],[mass_flow_water_kgh]]+Tabela1[[#This Row],[mass_flow_triolein_kgh]])</f>
        <v>2199.1932713828378</v>
      </c>
      <c r="L14588" s="3">
        <f>Tabela1[[#This Row],[mass_flow_water_kgh]]-Tabela1[[#This Row],[water_flow_f]]</f>
        <v>206.26127861716213</v>
      </c>
    </row>
    <row r="14589" spans="1:12" x14ac:dyDescent="0.25">
      <c r="A14589">
        <v>4361</v>
      </c>
      <c r="B14589" s="4">
        <v>1603.63636</v>
      </c>
      <c r="C14589">
        <v>5</v>
      </c>
      <c r="D14589" s="4">
        <v>50.454545500000002</v>
      </c>
      <c r="E14589" s="4">
        <v>3863.63636</v>
      </c>
      <c r="F14589" s="4">
        <v>3585.6153100000001</v>
      </c>
      <c r="G14589">
        <v>0.85</v>
      </c>
      <c r="H14589">
        <v>2.6164117300000001E-2</v>
      </c>
      <c r="I14589" s="2">
        <f t="shared" si="227"/>
        <v>0.96921868552941171</v>
      </c>
      <c r="J14589">
        <v>0.25824832399999997</v>
      </c>
      <c r="K14589">
        <f>Tabela1[[#This Row],[water_fraction_f_x000D_]]*(Tabela1[[#This Row],[mass_flow_water_kgh]]+Tabela1[[#This Row],[mass_flow_triolein_kgh]])</f>
        <v>1411.9140167909211</v>
      </c>
      <c r="L14589" s="3">
        <f>Tabela1[[#This Row],[mass_flow_water_kgh]]-Tabela1[[#This Row],[water_flow_f]]</f>
        <v>191.72234320907887</v>
      </c>
    </row>
    <row r="14590" spans="1:12" x14ac:dyDescent="0.25">
      <c r="A14590">
        <v>3084</v>
      </c>
      <c r="B14590" s="4">
        <v>1489.0909099999999</v>
      </c>
      <c r="C14590">
        <v>6</v>
      </c>
      <c r="D14590" s="4">
        <v>52.2727273</v>
      </c>
      <c r="E14590" s="4">
        <v>4500</v>
      </c>
      <c r="F14590" s="4">
        <v>4185.55465</v>
      </c>
      <c r="G14590">
        <v>0.85</v>
      </c>
      <c r="H14590">
        <v>2.6184095899999999E-2</v>
      </c>
      <c r="I14590" s="2">
        <f t="shared" si="227"/>
        <v>0.96919518129411764</v>
      </c>
      <c r="J14590">
        <v>0.21124964500000001</v>
      </c>
      <c r="K14590">
        <f>Tabela1[[#This Row],[water_fraction_f_x000D_]]*(Tabela1[[#This Row],[mass_flow_water_kgh]]+Tabela1[[#This Row],[mass_flow_triolein_kgh]])</f>
        <v>1265.1933286102269</v>
      </c>
      <c r="L14590" s="3">
        <f>Tabela1[[#This Row],[mass_flow_water_kgh]]-Tabela1[[#This Row],[water_flow_f]]</f>
        <v>223.89758138977299</v>
      </c>
    </row>
    <row r="14591" spans="1:12" x14ac:dyDescent="0.25">
      <c r="A14591">
        <v>9083</v>
      </c>
      <c r="B14591" s="4">
        <v>1947.2727299999999</v>
      </c>
      <c r="C14591">
        <v>8</v>
      </c>
      <c r="D14591" s="4">
        <v>45</v>
      </c>
      <c r="E14591" s="4">
        <v>4409.0909099999999</v>
      </c>
      <c r="F14591" s="4">
        <v>4088.49091</v>
      </c>
      <c r="G14591">
        <v>0.85</v>
      </c>
      <c r="H14591">
        <v>2.6228758899999999E-2</v>
      </c>
      <c r="I14591" s="2">
        <f t="shared" si="227"/>
        <v>0.9691426365882353</v>
      </c>
      <c r="J14591">
        <v>0.27196304500000001</v>
      </c>
      <c r="K14591">
        <f>Tabela1[[#This Row],[water_fraction_f_x000D_]]*(Tabela1[[#This Row],[mass_flow_water_kgh]]+Tabela1[[#This Row],[mass_flow_triolein_kgh]])</f>
        <v>1728.6960106616839</v>
      </c>
      <c r="L14591" s="3">
        <f>Tabela1[[#This Row],[mass_flow_water_kgh]]-Tabela1[[#This Row],[water_flow_f]]</f>
        <v>218.57671933831602</v>
      </c>
    </row>
    <row r="14592" spans="1:12" x14ac:dyDescent="0.25">
      <c r="A14592">
        <v>1508</v>
      </c>
      <c r="B14592" s="4">
        <v>1374.5454500000001</v>
      </c>
      <c r="C14592">
        <v>5</v>
      </c>
      <c r="D14592" s="4">
        <v>54.090909099999998</v>
      </c>
      <c r="E14592" s="4">
        <v>4136.3636399999996</v>
      </c>
      <c r="F14592" s="4">
        <v>3846.9463599999999</v>
      </c>
      <c r="G14592">
        <v>0.85</v>
      </c>
      <c r="H14592">
        <v>2.62289723E-2</v>
      </c>
      <c r="I14592" s="2">
        <f t="shared" si="227"/>
        <v>0.96914238552941179</v>
      </c>
      <c r="J14592">
        <v>0.21208205899999999</v>
      </c>
      <c r="K14592">
        <f>Tabela1[[#This Row],[water_fraction_f_x000D_]]*(Tabela1[[#This Row],[mass_flow_water_kgh]]+Tabela1[[#This Row],[mass_flow_triolein_kgh]])</f>
        <v>1168.764946769016</v>
      </c>
      <c r="L14592" s="3">
        <f>Tabela1[[#This Row],[mass_flow_water_kgh]]-Tabela1[[#This Row],[water_flow_f]]</f>
        <v>205.7805032309841</v>
      </c>
    </row>
    <row r="14593" spans="1:12" x14ac:dyDescent="0.25">
      <c r="A14593">
        <v>52</v>
      </c>
      <c r="B14593" s="4">
        <v>1260</v>
      </c>
      <c r="C14593">
        <v>5</v>
      </c>
      <c r="D14593" s="4">
        <v>52.2727273</v>
      </c>
      <c r="E14593" s="4">
        <v>3772.7272699999999</v>
      </c>
      <c r="F14593" s="4">
        <v>3508.49287</v>
      </c>
      <c r="G14593">
        <v>0.85</v>
      </c>
      <c r="H14593">
        <v>2.62502368E-2</v>
      </c>
      <c r="I14593" s="2">
        <f t="shared" si="227"/>
        <v>0.96911736847058816</v>
      </c>
      <c r="J14593">
        <v>0.213070694</v>
      </c>
      <c r="K14593">
        <f>Tabela1[[#This Row],[water_fraction_f_x000D_]]*(Tabela1[[#This Row],[mass_flow_water_kgh]]+Tabela1[[#This Row],[mass_flow_triolein_kgh]])</f>
        <v>1072.3266921316254</v>
      </c>
      <c r="L14593" s="3">
        <f>Tabela1[[#This Row],[mass_flow_water_kgh]]-Tabela1[[#This Row],[water_flow_f]]</f>
        <v>187.67330786837465</v>
      </c>
    </row>
    <row r="14594" spans="1:12" x14ac:dyDescent="0.25">
      <c r="A14594">
        <v>14593</v>
      </c>
      <c r="B14594" s="4">
        <v>2405.4545499999999</v>
      </c>
      <c r="C14594">
        <v>6</v>
      </c>
      <c r="D14594" s="4">
        <v>52.2727273</v>
      </c>
      <c r="E14594" s="4">
        <v>3500</v>
      </c>
      <c r="F14594" s="4">
        <v>3357.5208499999999</v>
      </c>
      <c r="G14594">
        <v>0.85</v>
      </c>
      <c r="H14594">
        <v>2.5903058700000002E-3</v>
      </c>
      <c r="I14594" s="2">
        <f t="shared" ref="I14594:I14657" si="228">(G14594-H14594)/G14594</f>
        <v>0.99695258132941178</v>
      </c>
      <c r="J14594">
        <v>0.37673660199999998</v>
      </c>
      <c r="K14594">
        <f>Tabela1[[#This Row],[water_fraction_f_x000D_]]*(Tabela1[[#This Row],[mass_flow_water_kgh]]+Tabela1[[#This Row],[mass_flow_triolein_kgh]])</f>
        <v>2224.800880432439</v>
      </c>
      <c r="L14594" s="3">
        <f>Tabela1[[#This Row],[mass_flow_water_kgh]]-Tabela1[[#This Row],[water_flow_f]]</f>
        <v>180.65366956756088</v>
      </c>
    </row>
    <row r="14595" spans="1:12" x14ac:dyDescent="0.25">
      <c r="A14595">
        <v>14594</v>
      </c>
      <c r="B14595" s="4">
        <v>2405.4545499999999</v>
      </c>
      <c r="C14595">
        <v>6</v>
      </c>
      <c r="D14595" s="4">
        <v>52.2727273</v>
      </c>
      <c r="E14595" s="4">
        <v>3590.9090900000001</v>
      </c>
      <c r="F14595" s="4">
        <v>3442.3397500000001</v>
      </c>
      <c r="G14595">
        <v>0.85</v>
      </c>
      <c r="H14595">
        <v>3.0336686600000002E-3</v>
      </c>
      <c r="I14595" s="2">
        <f t="shared" si="228"/>
        <v>0.99643097804705882</v>
      </c>
      <c r="J14595">
        <v>0.37026789999999998</v>
      </c>
      <c r="K14595">
        <f>Tabela1[[#This Row],[water_fraction_f_x000D_]]*(Tabela1[[#This Row],[mass_flow_water_kgh]]+Tabela1[[#This Row],[mass_flow_triolein_kgh]])</f>
        <v>2220.2609726191558</v>
      </c>
      <c r="L14595" s="3">
        <f>Tabela1[[#This Row],[mass_flow_water_kgh]]-Tabela1[[#This Row],[water_flow_f]]</f>
        <v>185.19357738084409</v>
      </c>
    </row>
    <row r="14596" spans="1:12" x14ac:dyDescent="0.25">
      <c r="A14596">
        <v>14595</v>
      </c>
      <c r="B14596" s="4">
        <v>2405.4545499999999</v>
      </c>
      <c r="C14596">
        <v>6</v>
      </c>
      <c r="D14596" s="4">
        <v>52.2727273</v>
      </c>
      <c r="E14596" s="4">
        <v>3681.8181800000002</v>
      </c>
      <c r="F14596" s="4">
        <v>3526.6953899999999</v>
      </c>
      <c r="G14596">
        <v>0.85</v>
      </c>
      <c r="H14596">
        <v>3.5433087299999999E-3</v>
      </c>
      <c r="I14596" s="2">
        <f t="shared" si="228"/>
        <v>0.99583140149411764</v>
      </c>
      <c r="J14596">
        <v>0.36399726199999999</v>
      </c>
      <c r="K14596">
        <f>Tabela1[[#This Row],[water_fraction_f_x000D_]]*(Tabela1[[#This Row],[mass_flow_water_kgh]]+Tabela1[[#This Row],[mass_flow_triolein_kgh]])</f>
        <v>2215.7506067672653</v>
      </c>
      <c r="L14596" s="3">
        <f>Tabela1[[#This Row],[mass_flow_water_kgh]]-Tabela1[[#This Row],[water_flow_f]]</f>
        <v>189.70394323273467</v>
      </c>
    </row>
    <row r="14597" spans="1:12" x14ac:dyDescent="0.25">
      <c r="A14597">
        <v>14596</v>
      </c>
      <c r="B14597" s="4">
        <v>2405.4545499999999</v>
      </c>
      <c r="C14597">
        <v>6</v>
      </c>
      <c r="D14597" s="4">
        <v>52.2727273</v>
      </c>
      <c r="E14597" s="4">
        <v>3772.7272699999999</v>
      </c>
      <c r="F14597" s="4">
        <v>3610.52502</v>
      </c>
      <c r="G14597">
        <v>0.85</v>
      </c>
      <c r="H14597">
        <v>4.1269118599999996E-3</v>
      </c>
      <c r="I14597" s="2">
        <f t="shared" si="228"/>
        <v>0.99514480957647056</v>
      </c>
      <c r="J14597">
        <v>0.35791659399999998</v>
      </c>
      <c r="K14597">
        <f>Tabela1[[#This Row],[water_fraction_f_x000D_]]*(Tabela1[[#This Row],[mass_flow_water_kgh]]+Tabela1[[#This Row],[mass_flow_triolein_kgh]])</f>
        <v>2211.2737941271207</v>
      </c>
      <c r="L14597" s="3">
        <f>Tabela1[[#This Row],[mass_flow_water_kgh]]-Tabela1[[#This Row],[water_flow_f]]</f>
        <v>194.18075587287922</v>
      </c>
    </row>
    <row r="14598" spans="1:12" x14ac:dyDescent="0.25">
      <c r="A14598">
        <v>14597</v>
      </c>
      <c r="B14598" s="4">
        <v>2405.4545499999999</v>
      </c>
      <c r="C14598">
        <v>6</v>
      </c>
      <c r="D14598" s="4">
        <v>52.2727273</v>
      </c>
      <c r="E14598" s="4">
        <v>3863.63636</v>
      </c>
      <c r="F14598" s="4">
        <v>3693.6322599999999</v>
      </c>
      <c r="G14598">
        <v>0.85</v>
      </c>
      <c r="H14598">
        <v>4.8139948700000003E-3</v>
      </c>
      <c r="I14598" s="2">
        <f t="shared" si="228"/>
        <v>0.99433647662352942</v>
      </c>
      <c r="J14598">
        <v>0.35201962799999997</v>
      </c>
      <c r="K14598">
        <f>Tabela1[[#This Row],[water_fraction_f_x000D_]]*(Tabela1[[#This Row],[mass_flow_water_kgh]]+Tabela1[[#This Row],[mass_flow_triolein_kgh]])</f>
        <v>2206.8430500363811</v>
      </c>
      <c r="L14598" s="3">
        <f>Tabela1[[#This Row],[mass_flow_water_kgh]]-Tabela1[[#This Row],[water_flow_f]]</f>
        <v>198.61149996361883</v>
      </c>
    </row>
    <row r="14599" spans="1:12" x14ac:dyDescent="0.25">
      <c r="A14599">
        <v>14598</v>
      </c>
      <c r="B14599" s="4">
        <v>2405.4545499999999</v>
      </c>
      <c r="C14599">
        <v>6</v>
      </c>
      <c r="D14599" s="4">
        <v>52.2727273</v>
      </c>
      <c r="E14599" s="4">
        <v>3954.5454500000001</v>
      </c>
      <c r="F14599" s="4">
        <v>3776.5255900000002</v>
      </c>
      <c r="G14599">
        <v>0.85</v>
      </c>
      <c r="H14599">
        <v>5.51658045E-3</v>
      </c>
      <c r="I14599" s="2">
        <f t="shared" si="228"/>
        <v>0.99350990535294115</v>
      </c>
      <c r="J14599">
        <v>0.34629338799999998</v>
      </c>
      <c r="K14599">
        <f>Tabela1[[#This Row],[water_fraction_f_x000D_]]*(Tabela1[[#This Row],[mass_flow_water_kgh]]+Tabela1[[#This Row],[mass_flow_triolein_kgh]])</f>
        <v>2202.4259476799998</v>
      </c>
      <c r="L14599" s="3">
        <f>Tabela1[[#This Row],[mass_flow_water_kgh]]-Tabela1[[#This Row],[water_flow_f]]</f>
        <v>203.02860232000012</v>
      </c>
    </row>
    <row r="14600" spans="1:12" x14ac:dyDescent="0.25">
      <c r="A14600">
        <v>14599</v>
      </c>
      <c r="B14600" s="4">
        <v>2405.4545499999999</v>
      </c>
      <c r="C14600">
        <v>6</v>
      </c>
      <c r="D14600" s="4">
        <v>52.2727273</v>
      </c>
      <c r="E14600" s="4">
        <v>4045.4545499999999</v>
      </c>
      <c r="F14600" s="4">
        <v>3858.6048599999999</v>
      </c>
      <c r="G14600">
        <v>0.85</v>
      </c>
      <c r="H14600">
        <v>6.33122136E-3</v>
      </c>
      <c r="I14600" s="2">
        <f t="shared" si="228"/>
        <v>0.99255150428235295</v>
      </c>
      <c r="J14600">
        <v>0.34073659099999998</v>
      </c>
      <c r="K14600">
        <f>Tabela1[[#This Row],[water_fraction_f_x000D_]]*(Tabela1[[#This Row],[mass_flow_water_kgh]]+Tabela1[[#This Row],[mass_flow_triolein_kgh]])</f>
        <v>2198.0607755848778</v>
      </c>
      <c r="L14600" s="3">
        <f>Tabela1[[#This Row],[mass_flow_water_kgh]]-Tabela1[[#This Row],[water_flow_f]]</f>
        <v>207.39377441512215</v>
      </c>
    </row>
    <row r="14601" spans="1:12" x14ac:dyDescent="0.25">
      <c r="A14601">
        <v>81</v>
      </c>
      <c r="B14601" s="4">
        <v>1260</v>
      </c>
      <c r="C14601">
        <v>5</v>
      </c>
      <c r="D14601" s="4">
        <v>55.909090900000002</v>
      </c>
      <c r="E14601" s="4">
        <v>4227.2727299999997</v>
      </c>
      <c r="F14601" s="4">
        <v>3934.7479199999998</v>
      </c>
      <c r="G14601">
        <v>0.85</v>
      </c>
      <c r="H14601">
        <v>2.63013972E-2</v>
      </c>
      <c r="I14601" s="2">
        <f t="shared" si="228"/>
        <v>0.96905717976470584</v>
      </c>
      <c r="J14601">
        <v>0.19125882799999999</v>
      </c>
      <c r="K14601">
        <f>Tabela1[[#This Row],[water_fraction_f_x000D_]]*(Tabela1[[#This Row],[mass_flow_water_kgh]]+Tabela1[[#This Row],[mass_flow_triolein_kgh]])</f>
        <v>1049.4893512561603</v>
      </c>
      <c r="L14601" s="3">
        <f>Tabela1[[#This Row],[mass_flow_water_kgh]]-Tabela1[[#This Row],[water_flow_f]]</f>
        <v>210.51064874383974</v>
      </c>
    </row>
    <row r="14602" spans="1:12" x14ac:dyDescent="0.25">
      <c r="A14602">
        <v>2905</v>
      </c>
      <c r="B14602" s="4">
        <v>1489.0909099999999</v>
      </c>
      <c r="C14602">
        <v>5</v>
      </c>
      <c r="D14602" s="4">
        <v>48.636363600000003</v>
      </c>
      <c r="E14602" s="4">
        <v>3500</v>
      </c>
      <c r="F14602" s="4">
        <v>3246.4729900000002</v>
      </c>
      <c r="G14602">
        <v>0.85</v>
      </c>
      <c r="H14602">
        <v>2.6323618399999998E-2</v>
      </c>
      <c r="I14602" s="2">
        <f t="shared" si="228"/>
        <v>0.96903103717647066</v>
      </c>
      <c r="J14602">
        <v>0.26367923999999998</v>
      </c>
      <c r="K14602">
        <f>Tabela1[[#This Row],[water_fraction_f_x000D_]]*(Tabela1[[#This Row],[mass_flow_water_kgh]]+Tabela1[[#This Row],[mass_flow_triolein_kgh]])</f>
        <v>1315.5196994397083</v>
      </c>
      <c r="L14602" s="3">
        <f>Tabela1[[#This Row],[mass_flow_water_kgh]]-Tabela1[[#This Row],[water_flow_f]]</f>
        <v>173.57121056029155</v>
      </c>
    </row>
    <row r="14603" spans="1:12" x14ac:dyDescent="0.25">
      <c r="A14603">
        <v>5832</v>
      </c>
      <c r="B14603" s="4">
        <v>1718.18182</v>
      </c>
      <c r="C14603">
        <v>5</v>
      </c>
      <c r="D14603" s="4">
        <v>54.090909099999998</v>
      </c>
      <c r="E14603" s="4">
        <v>4500</v>
      </c>
      <c r="F14603" s="4">
        <v>4178.8180599999996</v>
      </c>
      <c r="G14603">
        <v>0.85</v>
      </c>
      <c r="H14603">
        <v>2.6351432000000001E-2</v>
      </c>
      <c r="I14603" s="2">
        <f t="shared" si="228"/>
        <v>0.96899831529411762</v>
      </c>
      <c r="J14603">
        <v>0.240377964</v>
      </c>
      <c r="K14603">
        <f>Tabela1[[#This Row],[water_fraction_f_x000D_]]*(Tabela1[[#This Row],[mass_flow_water_kgh]]+Tabela1[[#This Row],[mass_flow_triolein_kgh]])</f>
        <v>1494.7138856734143</v>
      </c>
      <c r="L14603" s="3">
        <f>Tabela1[[#This Row],[mass_flow_water_kgh]]-Tabela1[[#This Row],[water_flow_f]]</f>
        <v>223.46793432658569</v>
      </c>
    </row>
    <row r="14604" spans="1:12" x14ac:dyDescent="0.25">
      <c r="A14604">
        <v>1745</v>
      </c>
      <c r="B14604" s="4">
        <v>1374.5454500000001</v>
      </c>
      <c r="C14604">
        <v>7</v>
      </c>
      <c r="D14604" s="4">
        <v>46.818181799999998</v>
      </c>
      <c r="E14604" s="4">
        <v>3863.63636</v>
      </c>
      <c r="F14604" s="4">
        <v>3590.3796900000002</v>
      </c>
      <c r="G14604">
        <v>0.85</v>
      </c>
      <c r="H14604">
        <v>2.6358012100000001E-2</v>
      </c>
      <c r="I14604" s="2">
        <f t="shared" si="228"/>
        <v>0.96899057399999999</v>
      </c>
      <c r="J14604">
        <v>0.22574994200000001</v>
      </c>
      <c r="K14604">
        <f>Tabela1[[#This Row],[water_fraction_f_x000D_]]*(Tabela1[[#This Row],[mass_flow_water_kgh]]+Tabela1[[#This Row],[mass_flow_triolein_kgh]])</f>
        <v>1182.519239792955</v>
      </c>
      <c r="L14604" s="3">
        <f>Tabela1[[#This Row],[mass_flow_water_kgh]]-Tabela1[[#This Row],[water_flow_f]]</f>
        <v>192.0262102070451</v>
      </c>
    </row>
    <row r="14605" spans="1:12" x14ac:dyDescent="0.25">
      <c r="A14605">
        <v>583</v>
      </c>
      <c r="B14605" s="4">
        <v>1260</v>
      </c>
      <c r="C14605">
        <v>9</v>
      </c>
      <c r="D14605" s="4">
        <v>45</v>
      </c>
      <c r="E14605" s="4">
        <v>4045.4545499999999</v>
      </c>
      <c r="F14605" s="4">
        <v>3763.8374100000001</v>
      </c>
      <c r="G14605">
        <v>0.85</v>
      </c>
      <c r="H14605">
        <v>2.63624371E-2</v>
      </c>
      <c r="I14605" s="2">
        <f t="shared" si="228"/>
        <v>0.96898536811764713</v>
      </c>
      <c r="J14605">
        <v>0.199539989</v>
      </c>
      <c r="K14605">
        <f>Tabela1[[#This Row],[water_fraction_f_x000D_]]*(Tabela1[[#This Row],[mass_flow_water_kgh]]+Tabela1[[#This Row],[mass_flow_triolein_kgh]])</f>
        <v>1058.650342547</v>
      </c>
      <c r="L14605" s="3">
        <f>Tabela1[[#This Row],[mass_flow_water_kgh]]-Tabela1[[#This Row],[water_flow_f]]</f>
        <v>201.34965745299996</v>
      </c>
    </row>
    <row r="14606" spans="1:12" x14ac:dyDescent="0.25">
      <c r="A14606">
        <v>14605</v>
      </c>
      <c r="B14606" s="4">
        <v>2405.4545499999999</v>
      </c>
      <c r="C14606">
        <v>6</v>
      </c>
      <c r="D14606" s="4">
        <v>54.090909099999998</v>
      </c>
      <c r="E14606" s="4">
        <v>3500</v>
      </c>
      <c r="F14606" s="4">
        <v>3362.2903799999999</v>
      </c>
      <c r="G14606">
        <v>0.85</v>
      </c>
      <c r="H14606">
        <v>1.7463928600000001E-3</v>
      </c>
      <c r="I14606" s="2">
        <f t="shared" si="228"/>
        <v>0.99794542016470589</v>
      </c>
      <c r="J14606">
        <v>0.37668509100000003</v>
      </c>
      <c r="K14606">
        <f>Tabela1[[#This Row],[water_fraction_f_x000D_]]*(Tabela1[[#This Row],[mass_flow_water_kgh]]+Tabela1[[#This Row],[mass_flow_triolein_kgh]])</f>
        <v>2224.4966845631143</v>
      </c>
      <c r="L14606" s="3">
        <f>Tabela1[[#This Row],[mass_flow_water_kgh]]-Tabela1[[#This Row],[water_flow_f]]</f>
        <v>180.95786543688564</v>
      </c>
    </row>
    <row r="14607" spans="1:12" x14ac:dyDescent="0.25">
      <c r="A14607">
        <v>14606</v>
      </c>
      <c r="B14607" s="4">
        <v>2405.4545499999999</v>
      </c>
      <c r="C14607">
        <v>6</v>
      </c>
      <c r="D14607" s="4">
        <v>54.090909099999998</v>
      </c>
      <c r="E14607" s="4">
        <v>3590.9090900000001</v>
      </c>
      <c r="F14607" s="4">
        <v>3448.0242899999998</v>
      </c>
      <c r="G14607">
        <v>0.85</v>
      </c>
      <c r="H14607">
        <v>2.0431038399999998E-3</v>
      </c>
      <c r="I14607" s="2">
        <f t="shared" si="228"/>
        <v>0.99759634842352951</v>
      </c>
      <c r="J14607">
        <v>0.370207438</v>
      </c>
      <c r="K14607">
        <f>Tabela1[[#This Row],[water_fraction_f_x000D_]]*(Tabela1[[#This Row],[mass_flow_water_kgh]]+Tabela1[[#This Row],[mass_flow_triolein_kgh]])</f>
        <v>2219.8984204807543</v>
      </c>
      <c r="L14607" s="3">
        <f>Tabela1[[#This Row],[mass_flow_water_kgh]]-Tabela1[[#This Row],[water_flow_f]]</f>
        <v>185.55612951924559</v>
      </c>
    </row>
    <row r="14608" spans="1:12" x14ac:dyDescent="0.25">
      <c r="A14608">
        <v>14607</v>
      </c>
      <c r="B14608" s="4">
        <v>2405.4545499999999</v>
      </c>
      <c r="C14608">
        <v>6</v>
      </c>
      <c r="D14608" s="4">
        <v>54.090909099999998</v>
      </c>
      <c r="E14608" s="4">
        <v>3681.8181800000002</v>
      </c>
      <c r="F14608" s="4">
        <v>3533.35412</v>
      </c>
      <c r="G14608">
        <v>0.85</v>
      </c>
      <c r="H14608">
        <v>2.4003148499999998E-3</v>
      </c>
      <c r="I14608" s="2">
        <f t="shared" si="228"/>
        <v>0.99717610017647051</v>
      </c>
      <c r="J14608">
        <v>0.36392749600000002</v>
      </c>
      <c r="K14608">
        <f>Tabela1[[#This Row],[water_fraction_f_x000D_]]*(Tabela1[[#This Row],[mass_flow_water_kgh]]+Tabela1[[#This Row],[mass_flow_triolein_kgh]])</f>
        <v>2215.3259220979844</v>
      </c>
      <c r="L14608" s="3">
        <f>Tabela1[[#This Row],[mass_flow_water_kgh]]-Tabela1[[#This Row],[water_flow_f]]</f>
        <v>190.12862790201552</v>
      </c>
    </row>
    <row r="14609" spans="1:12" x14ac:dyDescent="0.25">
      <c r="A14609">
        <v>14608</v>
      </c>
      <c r="B14609" s="4">
        <v>2405.4545499999999</v>
      </c>
      <c r="C14609">
        <v>6</v>
      </c>
      <c r="D14609" s="4">
        <v>54.090909099999998</v>
      </c>
      <c r="E14609" s="4">
        <v>3772.7272699999999</v>
      </c>
      <c r="F14609" s="4">
        <v>3618.3859499999999</v>
      </c>
      <c r="G14609">
        <v>0.85</v>
      </c>
      <c r="H14609">
        <v>2.79741221E-3</v>
      </c>
      <c r="I14609" s="2">
        <f t="shared" si="228"/>
        <v>0.99670892681176471</v>
      </c>
      <c r="J14609">
        <v>0.357835444</v>
      </c>
      <c r="K14609">
        <f>Tabela1[[#This Row],[water_fraction_f_x000D_]]*(Tabela1[[#This Row],[mass_flow_water_kgh]]+Tabela1[[#This Row],[mass_flow_triolein_kgh]])</f>
        <v>2210.7724346724281</v>
      </c>
      <c r="L14609" s="3">
        <f>Tabela1[[#This Row],[mass_flow_water_kgh]]-Tabela1[[#This Row],[water_flow_f]]</f>
        <v>194.68211532757186</v>
      </c>
    </row>
    <row r="14610" spans="1:12" x14ac:dyDescent="0.25">
      <c r="A14610">
        <v>14609</v>
      </c>
      <c r="B14610" s="4">
        <v>2405.4545499999999</v>
      </c>
      <c r="C14610">
        <v>6</v>
      </c>
      <c r="D14610" s="4">
        <v>54.090909099999998</v>
      </c>
      <c r="E14610" s="4">
        <v>3863.63636</v>
      </c>
      <c r="F14610" s="4">
        <v>3702.94794</v>
      </c>
      <c r="G14610">
        <v>0.85</v>
      </c>
      <c r="H14610">
        <v>3.26130433E-3</v>
      </c>
      <c r="I14610" s="2">
        <f t="shared" si="228"/>
        <v>0.99616317137647048</v>
      </c>
      <c r="J14610">
        <v>0.35192485499999998</v>
      </c>
      <c r="K14610">
        <f>Tabela1[[#This Row],[water_fraction_f_x000D_]]*(Tabela1[[#This Row],[mass_flow_water_kgh]]+Tabela1[[#This Row],[mass_flow_triolein_kgh]])</f>
        <v>2206.2489094835678</v>
      </c>
      <c r="L14610" s="3">
        <f>Tabela1[[#This Row],[mass_flow_water_kgh]]-Tabela1[[#This Row],[water_flow_f]]</f>
        <v>199.20564051643214</v>
      </c>
    </row>
    <row r="14611" spans="1:12" x14ac:dyDescent="0.25">
      <c r="A14611">
        <v>14610</v>
      </c>
      <c r="B14611" s="4">
        <v>2405.4545499999999</v>
      </c>
      <c r="C14611">
        <v>6</v>
      </c>
      <c r="D14611" s="4">
        <v>54.090909099999998</v>
      </c>
      <c r="E14611" s="4">
        <v>3954.5454500000001</v>
      </c>
      <c r="F14611" s="4">
        <v>3787.0822899999998</v>
      </c>
      <c r="G14611">
        <v>0.85</v>
      </c>
      <c r="H14611">
        <v>3.7821924999999999E-3</v>
      </c>
      <c r="I14611" s="2">
        <f t="shared" si="228"/>
        <v>0.9955503617647059</v>
      </c>
      <c r="J14611">
        <v>0.346187525</v>
      </c>
      <c r="K14611">
        <f>Tabela1[[#This Row],[water_fraction_f_x000D_]]*(Tabela1[[#This Row],[mass_flow_water_kgh]]+Tabela1[[#This Row],[mass_flow_triolein_kgh]])</f>
        <v>2201.7526589999998</v>
      </c>
      <c r="L14611" s="3">
        <f>Tabela1[[#This Row],[mass_flow_water_kgh]]-Tabela1[[#This Row],[water_flow_f]]</f>
        <v>203.70189100000016</v>
      </c>
    </row>
    <row r="14612" spans="1:12" x14ac:dyDescent="0.25">
      <c r="A14612">
        <v>14611</v>
      </c>
      <c r="B14612" s="4">
        <v>2405.4545499999999</v>
      </c>
      <c r="C14612">
        <v>6</v>
      </c>
      <c r="D14612" s="4">
        <v>54.090909099999998</v>
      </c>
      <c r="E14612" s="4">
        <v>4045.4545499999999</v>
      </c>
      <c r="F14612" s="4">
        <v>3870.8511600000002</v>
      </c>
      <c r="G14612">
        <v>0.85</v>
      </c>
      <c r="H14612">
        <v>4.3475992600000004E-3</v>
      </c>
      <c r="I14612" s="2">
        <f t="shared" si="228"/>
        <v>0.99488517734117654</v>
      </c>
      <c r="J14612">
        <v>0.34061551499999998</v>
      </c>
      <c r="K14612">
        <f>Tabela1[[#This Row],[water_fraction_f_x000D_]]*(Tabela1[[#This Row],[mass_flow_water_kgh]]+Tabela1[[#This Row],[mass_flow_triolein_kgh]])</f>
        <v>2197.2797253146864</v>
      </c>
      <c r="L14612" s="3">
        <f>Tabela1[[#This Row],[mass_flow_water_kgh]]-Tabela1[[#This Row],[water_flow_f]]</f>
        <v>208.17482468531352</v>
      </c>
    </row>
    <row r="14613" spans="1:12" x14ac:dyDescent="0.25">
      <c r="A14613">
        <v>5936</v>
      </c>
      <c r="B14613" s="4">
        <v>1718.18182</v>
      </c>
      <c r="C14613">
        <v>6</v>
      </c>
      <c r="D14613" s="4">
        <v>48.636363600000003</v>
      </c>
      <c r="E14613" s="4">
        <v>4136.3636399999996</v>
      </c>
      <c r="F14613" s="4">
        <v>3837.54016</v>
      </c>
      <c r="G14613">
        <v>0.85</v>
      </c>
      <c r="H14613">
        <v>2.6368234099999999E-2</v>
      </c>
      <c r="I14613" s="2">
        <f t="shared" si="228"/>
        <v>0.96897854811764705</v>
      </c>
      <c r="J14613">
        <v>0.258431886</v>
      </c>
      <c r="K14613">
        <f>Tabela1[[#This Row],[water_fraction_f_x000D_]]*(Tabela1[[#This Row],[mass_flow_water_kgh]]+Tabela1[[#This Row],[mass_flow_triolein_kgh]])</f>
        <v>1513.0012249005374</v>
      </c>
      <c r="L14613" s="3">
        <f>Tabela1[[#This Row],[mass_flow_water_kgh]]-Tabela1[[#This Row],[water_flow_f]]</f>
        <v>205.18059509946261</v>
      </c>
    </row>
    <row r="14614" spans="1:12" x14ac:dyDescent="0.25">
      <c r="A14614">
        <v>4612</v>
      </c>
      <c r="B14614" s="4">
        <v>1603.63636</v>
      </c>
      <c r="C14614">
        <v>7</v>
      </c>
      <c r="D14614" s="4">
        <v>45</v>
      </c>
      <c r="E14614" s="4">
        <v>3772.7272699999999</v>
      </c>
      <c r="F14614" s="4">
        <v>3499.1600800000001</v>
      </c>
      <c r="G14614">
        <v>0.85</v>
      </c>
      <c r="H14614">
        <v>2.6386258100000001E-2</v>
      </c>
      <c r="I14614" s="2">
        <f t="shared" si="228"/>
        <v>0.96895734341176476</v>
      </c>
      <c r="J14614">
        <v>0.263478883</v>
      </c>
      <c r="K14614">
        <f>Tabela1[[#This Row],[water_fraction_f_x000D_]]*(Tabela1[[#This Row],[mass_flow_water_kgh]]+Tabela1[[#This Row],[mass_flow_triolein_kgh]])</f>
        <v>1416.5582838342252</v>
      </c>
      <c r="L14614" s="3">
        <f>Tabela1[[#This Row],[mass_flow_water_kgh]]-Tabela1[[#This Row],[water_flow_f]]</f>
        <v>187.07807616577475</v>
      </c>
    </row>
    <row r="14615" spans="1:12" x14ac:dyDescent="0.25">
      <c r="A14615">
        <v>1877</v>
      </c>
      <c r="B14615" s="4">
        <v>1374.5454500000001</v>
      </c>
      <c r="C14615">
        <v>8</v>
      </c>
      <c r="D14615" s="4">
        <v>45</v>
      </c>
      <c r="E14615" s="4">
        <v>3863.63636</v>
      </c>
      <c r="F14615" s="4">
        <v>3590.20777</v>
      </c>
      <c r="G14615">
        <v>0.85</v>
      </c>
      <c r="H14615">
        <v>2.6392305299999998E-2</v>
      </c>
      <c r="I14615" s="2">
        <f t="shared" si="228"/>
        <v>0.96895022905882344</v>
      </c>
      <c r="J14615">
        <v>0.22575203499999999</v>
      </c>
      <c r="K14615">
        <f>Tabela1[[#This Row],[water_fraction_f_x000D_]]*(Tabela1[[#This Row],[mass_flow_water_kgh]]+Tabela1[[#This Row],[mass_flow_triolein_kgh]])</f>
        <v>1182.5302033074834</v>
      </c>
      <c r="L14615" s="3">
        <f>Tabela1[[#This Row],[mass_flow_water_kgh]]-Tabela1[[#This Row],[water_flow_f]]</f>
        <v>192.01524669251671</v>
      </c>
    </row>
    <row r="14616" spans="1:12" x14ac:dyDescent="0.25">
      <c r="A14616">
        <v>4907</v>
      </c>
      <c r="B14616" s="4">
        <v>1603.63636</v>
      </c>
      <c r="C14616">
        <v>9</v>
      </c>
      <c r="D14616" s="4">
        <v>45</v>
      </c>
      <c r="E14616" s="4">
        <v>4409.0909099999999</v>
      </c>
      <c r="F14616" s="4">
        <v>4095.9811</v>
      </c>
      <c r="G14616">
        <v>0.85</v>
      </c>
      <c r="H14616">
        <v>2.6426115699999999E-2</v>
      </c>
      <c r="I14616" s="2">
        <f t="shared" si="228"/>
        <v>0.96891045211764704</v>
      </c>
      <c r="J14616">
        <v>0.23027519299999999</v>
      </c>
      <c r="K14616">
        <f>Tabela1[[#This Row],[water_fraction_f_x000D_]]*(Tabela1[[#This Row],[mass_flow_water_kgh]]+Tabela1[[#This Row],[mass_flow_triolein_kgh]])</f>
        <v>1384.5819325556129</v>
      </c>
      <c r="L14616" s="3">
        <f>Tabela1[[#This Row],[mass_flow_water_kgh]]-Tabela1[[#This Row],[water_flow_f]]</f>
        <v>219.0544274443871</v>
      </c>
    </row>
    <row r="14617" spans="1:12" x14ac:dyDescent="0.25">
      <c r="A14617">
        <v>7510</v>
      </c>
      <c r="B14617" s="4">
        <v>1832.7272700000001</v>
      </c>
      <c r="C14617">
        <v>7</v>
      </c>
      <c r="D14617" s="4">
        <v>46.818181799999998</v>
      </c>
      <c r="E14617" s="4">
        <v>4318.1818199999998</v>
      </c>
      <c r="F14617" s="4">
        <v>4004.8393999999998</v>
      </c>
      <c r="G14617">
        <v>0.85</v>
      </c>
      <c r="H14617">
        <v>2.6436040300000001E-2</v>
      </c>
      <c r="I14617" s="2">
        <f t="shared" si="228"/>
        <v>0.96889877611764708</v>
      </c>
      <c r="J14617">
        <v>0.26315069600000002</v>
      </c>
      <c r="K14617">
        <f>Tabela1[[#This Row],[water_fraction_f_x000D_]]*(Tabela1[[#This Row],[mass_flow_water_kgh]]+Tabela1[[#This Row],[mass_flow_triolein_kgh]])</f>
        <v>1618.6160080662269</v>
      </c>
      <c r="L14617" s="3">
        <f>Tabela1[[#This Row],[mass_flow_water_kgh]]-Tabela1[[#This Row],[water_flow_f]]</f>
        <v>214.11126193377322</v>
      </c>
    </row>
    <row r="14618" spans="1:12" x14ac:dyDescent="0.25">
      <c r="A14618">
        <v>14617</v>
      </c>
      <c r="B14618" s="4">
        <v>2405.4545499999999</v>
      </c>
      <c r="C14618">
        <v>6</v>
      </c>
      <c r="D14618" s="4">
        <v>55.909090900000002</v>
      </c>
      <c r="E14618" s="4">
        <v>3500</v>
      </c>
      <c r="F14618" s="4">
        <v>3365.0338299999999</v>
      </c>
      <c r="G14618">
        <v>0.85</v>
      </c>
      <c r="H14618">
        <v>1.2609727800000001E-3</v>
      </c>
      <c r="I14618" s="2">
        <f t="shared" si="228"/>
        <v>0.99851650261176461</v>
      </c>
      <c r="J14618">
        <v>0.376655462</v>
      </c>
      <c r="K14618">
        <f>Tabela1[[#This Row],[water_fraction_f_x000D_]]*(Tabela1[[#This Row],[mass_flow_water_kgh]]+Tabela1[[#This Row],[mass_flow_triolein_kgh]])</f>
        <v>2224.3217118502521</v>
      </c>
      <c r="L14618" s="3">
        <f>Tabela1[[#This Row],[mass_flow_water_kgh]]-Tabela1[[#This Row],[water_flow_f]]</f>
        <v>181.13283814974784</v>
      </c>
    </row>
    <row r="14619" spans="1:12" x14ac:dyDescent="0.25">
      <c r="A14619">
        <v>14618</v>
      </c>
      <c r="B14619" s="4">
        <v>2405.4545499999999</v>
      </c>
      <c r="C14619">
        <v>6</v>
      </c>
      <c r="D14619" s="4">
        <v>55.909090900000002</v>
      </c>
      <c r="E14619" s="4">
        <v>3590.9090900000001</v>
      </c>
      <c r="F14619" s="4">
        <v>3451.4012200000002</v>
      </c>
      <c r="G14619">
        <v>0.85</v>
      </c>
      <c r="H14619">
        <v>1.45465521E-3</v>
      </c>
      <c r="I14619" s="2">
        <f t="shared" si="228"/>
        <v>0.99828864092941183</v>
      </c>
      <c r="J14619">
        <v>0.37017151999999998</v>
      </c>
      <c r="K14619">
        <f>Tabela1[[#This Row],[water_fraction_f_x000D_]]*(Tabela1[[#This Row],[mass_flow_water_kgh]]+Tabela1[[#This Row],[mass_flow_triolein_kgh]])</f>
        <v>2219.6830430915325</v>
      </c>
      <c r="L14619" s="3">
        <f>Tabela1[[#This Row],[mass_flow_water_kgh]]-Tabela1[[#This Row],[water_flow_f]]</f>
        <v>185.77150690846747</v>
      </c>
    </row>
    <row r="14620" spans="1:12" x14ac:dyDescent="0.25">
      <c r="A14620">
        <v>14619</v>
      </c>
      <c r="B14620" s="4">
        <v>2405.4545499999999</v>
      </c>
      <c r="C14620">
        <v>6</v>
      </c>
      <c r="D14620" s="4">
        <v>55.909090900000002</v>
      </c>
      <c r="E14620" s="4">
        <v>3681.8181800000002</v>
      </c>
      <c r="F14620" s="4">
        <v>3537.4566500000001</v>
      </c>
      <c r="G14620">
        <v>0.85</v>
      </c>
      <c r="H14620">
        <v>1.6961013000000001E-3</v>
      </c>
      <c r="I14620" s="2">
        <f t="shared" si="228"/>
        <v>0.99800458670588243</v>
      </c>
      <c r="J14620">
        <v>0.36388451300000002</v>
      </c>
      <c r="K14620">
        <f>Tabela1[[#This Row],[water_fraction_f_x000D_]]*(Tabela1[[#This Row],[mass_flow_water_kgh]]+Tabela1[[#This Row],[mass_flow_triolein_kgh]])</f>
        <v>2215.0642728542307</v>
      </c>
      <c r="L14620" s="3">
        <f>Tabela1[[#This Row],[mass_flow_water_kgh]]-Tabela1[[#This Row],[water_flow_f]]</f>
        <v>190.39027714576923</v>
      </c>
    </row>
    <row r="14621" spans="1:12" x14ac:dyDescent="0.25">
      <c r="A14621">
        <v>14620</v>
      </c>
      <c r="B14621" s="4">
        <v>2405.4545499999999</v>
      </c>
      <c r="C14621">
        <v>6</v>
      </c>
      <c r="D14621" s="4">
        <v>55.909090900000002</v>
      </c>
      <c r="E14621" s="4">
        <v>3772.7272699999999</v>
      </c>
      <c r="F14621" s="4">
        <v>3623.39257</v>
      </c>
      <c r="G14621">
        <v>0.85</v>
      </c>
      <c r="H14621">
        <v>1.9506550200000001E-3</v>
      </c>
      <c r="I14621" s="2">
        <f t="shared" si="228"/>
        <v>0.99770511174117649</v>
      </c>
      <c r="J14621">
        <v>0.35778376000000001</v>
      </c>
      <c r="K14621">
        <f>Tabela1[[#This Row],[water_fraction_f_x000D_]]*(Tabela1[[#This Row],[mass_flow_water_kgh]]+Tabela1[[#This Row],[mass_flow_triolein_kgh]])</f>
        <v>2210.4531215232432</v>
      </c>
      <c r="L14621" s="3">
        <f>Tabela1[[#This Row],[mass_flow_water_kgh]]-Tabela1[[#This Row],[water_flow_f]]</f>
        <v>195.0014284767567</v>
      </c>
    </row>
    <row r="14622" spans="1:12" x14ac:dyDescent="0.25">
      <c r="A14622">
        <v>14621</v>
      </c>
      <c r="B14622" s="4">
        <v>2405.4545499999999</v>
      </c>
      <c r="C14622">
        <v>6</v>
      </c>
      <c r="D14622" s="4">
        <v>55.909090900000002</v>
      </c>
      <c r="E14622" s="4">
        <v>3863.63636</v>
      </c>
      <c r="F14622" s="4">
        <v>3708.91507</v>
      </c>
      <c r="G14622">
        <v>0.85</v>
      </c>
      <c r="H14622">
        <v>2.2667333399999999E-3</v>
      </c>
      <c r="I14622" s="2">
        <f t="shared" si="228"/>
        <v>0.99733325489411762</v>
      </c>
      <c r="J14622">
        <v>0.35186414900000001</v>
      </c>
      <c r="K14622">
        <f>Tabela1[[#This Row],[water_fraction_f_x000D_]]*(Tabela1[[#This Row],[mass_flow_water_kgh]]+Tabela1[[#This Row],[mass_flow_triolein_kgh]])</f>
        <v>2205.8683380507855</v>
      </c>
      <c r="L14622" s="3">
        <f>Tabela1[[#This Row],[mass_flow_water_kgh]]-Tabela1[[#This Row],[water_flow_f]]</f>
        <v>199.58621194921443</v>
      </c>
    </row>
    <row r="14623" spans="1:12" x14ac:dyDescent="0.25">
      <c r="A14623">
        <v>14622</v>
      </c>
      <c r="B14623" s="4">
        <v>2405.4545499999999</v>
      </c>
      <c r="C14623">
        <v>6</v>
      </c>
      <c r="D14623" s="4">
        <v>55.909090900000002</v>
      </c>
      <c r="E14623" s="4">
        <v>3954.5454500000001</v>
      </c>
      <c r="F14623" s="4">
        <v>3794.1283100000001</v>
      </c>
      <c r="G14623">
        <v>0.85</v>
      </c>
      <c r="H14623">
        <v>2.6245837299999999E-3</v>
      </c>
      <c r="I14623" s="2">
        <f t="shared" si="228"/>
        <v>0.99691225443529419</v>
      </c>
      <c r="J14623">
        <v>0.34611686699999999</v>
      </c>
      <c r="K14623">
        <f>Tabela1[[#This Row],[water_fraction_f_x000D_]]*(Tabela1[[#This Row],[mass_flow_water_kgh]]+Tabela1[[#This Row],[mass_flow_triolein_kgh]])</f>
        <v>2201.30327412</v>
      </c>
      <c r="L14623" s="3">
        <f>Tabela1[[#This Row],[mass_flow_water_kgh]]-Tabela1[[#This Row],[water_flow_f]]</f>
        <v>204.15127587999996</v>
      </c>
    </row>
    <row r="14624" spans="1:12" x14ac:dyDescent="0.25">
      <c r="A14624">
        <v>14623</v>
      </c>
      <c r="B14624" s="4">
        <v>2405.4545499999999</v>
      </c>
      <c r="C14624">
        <v>6</v>
      </c>
      <c r="D14624" s="4">
        <v>55.909090900000002</v>
      </c>
      <c r="E14624" s="4">
        <v>4045.4545499999999</v>
      </c>
      <c r="F14624" s="4">
        <v>3878.8479299999999</v>
      </c>
      <c r="G14624">
        <v>0.85</v>
      </c>
      <c r="H14624">
        <v>3.0523036600000001E-3</v>
      </c>
      <c r="I14624" s="2">
        <f t="shared" si="228"/>
        <v>0.99640905451764705</v>
      </c>
      <c r="J14624">
        <v>0.34053645300000002</v>
      </c>
      <c r="K14624">
        <f>Tabela1[[#This Row],[water_fraction_f_x000D_]]*(Tabela1[[#This Row],[mass_flow_water_kgh]]+Tabela1[[#This Row],[mass_flow_triolein_kgh]])</f>
        <v>2196.7697035394222</v>
      </c>
      <c r="L14624" s="3">
        <f>Tabela1[[#This Row],[mass_flow_water_kgh]]-Tabela1[[#This Row],[water_flow_f]]</f>
        <v>208.68484646057777</v>
      </c>
    </row>
    <row r="14625" spans="1:12" x14ac:dyDescent="0.25">
      <c r="A14625">
        <v>4376</v>
      </c>
      <c r="B14625" s="4">
        <v>1603.63636</v>
      </c>
      <c r="C14625">
        <v>5</v>
      </c>
      <c r="D14625" s="4">
        <v>52.2727273</v>
      </c>
      <c r="E14625" s="4">
        <v>4136.3636399999996</v>
      </c>
      <c r="F14625" s="4">
        <v>3839.97327</v>
      </c>
      <c r="G14625">
        <v>0.85</v>
      </c>
      <c r="H14625">
        <v>2.6451509599999999E-2</v>
      </c>
      <c r="I14625" s="2">
        <f t="shared" si="228"/>
        <v>0.96888057694117646</v>
      </c>
      <c r="J14625">
        <v>0.24360637399999999</v>
      </c>
      <c r="K14625">
        <f>Tabela1[[#This Row],[water_fraction_f_x000D_]]*(Tabela1[[#This Row],[mass_flow_water_kgh]]+Tabela1[[#This Row],[mass_flow_triolein_kgh]])</f>
        <v>1398.30058676</v>
      </c>
      <c r="L14625" s="3">
        <f>Tabela1[[#This Row],[mass_flow_water_kgh]]-Tabela1[[#This Row],[water_flow_f]]</f>
        <v>205.33577323999998</v>
      </c>
    </row>
    <row r="14626" spans="1:12" x14ac:dyDescent="0.25">
      <c r="A14626">
        <v>171</v>
      </c>
      <c r="B14626" s="4">
        <v>1260</v>
      </c>
      <c r="C14626">
        <v>6</v>
      </c>
      <c r="D14626" s="4">
        <v>48.636363600000003</v>
      </c>
      <c r="E14626" s="4">
        <v>3681.8181800000002</v>
      </c>
      <c r="F14626" s="4">
        <v>3422.14525</v>
      </c>
      <c r="G14626">
        <v>0.85</v>
      </c>
      <c r="H14626">
        <v>2.6470741799999999E-2</v>
      </c>
      <c r="I14626" s="2">
        <f t="shared" si="228"/>
        <v>0.96885795082352943</v>
      </c>
      <c r="J14626">
        <v>0.21792871799999999</v>
      </c>
      <c r="K14626">
        <f>Tabela1[[#This Row],[water_fraction_f_x000D_]]*(Tabela1[[#This Row],[mass_flow_water_kgh]]+Tabela1[[#This Row],[mass_flow_triolein_kgh]])</f>
        <v>1076.9641005564933</v>
      </c>
      <c r="L14626" s="3">
        <f>Tabela1[[#This Row],[mass_flow_water_kgh]]-Tabela1[[#This Row],[water_flow_f]]</f>
        <v>183.03589944350665</v>
      </c>
    </row>
    <row r="14627" spans="1:12" x14ac:dyDescent="0.25">
      <c r="A14627">
        <v>13126</v>
      </c>
      <c r="B14627" s="4">
        <v>2290.9090900000001</v>
      </c>
      <c r="C14627">
        <v>6</v>
      </c>
      <c r="D14627" s="4">
        <v>46.818181799999998</v>
      </c>
      <c r="E14627" s="4">
        <v>4318.1818199999998</v>
      </c>
      <c r="F14627" s="4">
        <v>3993.0079099999998</v>
      </c>
      <c r="G14627">
        <v>0.85</v>
      </c>
      <c r="H14627">
        <v>2.64738996E-2</v>
      </c>
      <c r="I14627" s="2">
        <f t="shared" si="228"/>
        <v>0.96885423576470586</v>
      </c>
      <c r="J14627">
        <v>0.31434768400000002</v>
      </c>
      <c r="K14627">
        <f>Tabela1[[#This Row],[water_fraction_f_x000D_]]*(Tabela1[[#This Row],[mass_flow_water_kgh]]+Tabela1[[#This Row],[mass_flow_triolein_kgh]])</f>
        <v>2077.5524209039527</v>
      </c>
      <c r="L14627" s="3">
        <f>Tabela1[[#This Row],[mass_flow_water_kgh]]-Tabela1[[#This Row],[water_flow_f]]</f>
        <v>213.35666909604743</v>
      </c>
    </row>
    <row r="14628" spans="1:12" x14ac:dyDescent="0.25">
      <c r="A14628">
        <v>11685</v>
      </c>
      <c r="B14628" s="4">
        <v>2176.36364</v>
      </c>
      <c r="C14628">
        <v>6</v>
      </c>
      <c r="D14628" s="4">
        <v>46.818181799999998</v>
      </c>
      <c r="E14628" s="4">
        <v>4227.2727299999997</v>
      </c>
      <c r="F14628" s="4">
        <v>3910.5181200000002</v>
      </c>
      <c r="G14628">
        <v>0.85</v>
      </c>
      <c r="H14628">
        <v>2.6491303300000001E-2</v>
      </c>
      <c r="I14628" s="2">
        <f t="shared" si="228"/>
        <v>0.96883376082352934</v>
      </c>
      <c r="J14628">
        <v>0.307231425</v>
      </c>
      <c r="K14628">
        <f>Tabela1[[#This Row],[water_fraction_f_x000D_]]*(Tabela1[[#This Row],[mass_flow_water_kgh]]+Tabela1[[#This Row],[mass_flow_triolein_kgh]])</f>
        <v>1967.3983271369273</v>
      </c>
      <c r="L14628" s="3">
        <f>Tabela1[[#This Row],[mass_flow_water_kgh]]-Tabela1[[#This Row],[water_flow_f]]</f>
        <v>208.96531286307277</v>
      </c>
    </row>
    <row r="14629" spans="1:12" x14ac:dyDescent="0.25">
      <c r="A14629">
        <v>14567</v>
      </c>
      <c r="B14629" s="4">
        <v>2405.4545499999999</v>
      </c>
      <c r="C14629">
        <v>6</v>
      </c>
      <c r="D14629" s="4">
        <v>46.818181799999998</v>
      </c>
      <c r="E14629" s="4">
        <v>4409.0909099999999</v>
      </c>
      <c r="F14629" s="4">
        <v>4075.1140599999999</v>
      </c>
      <c r="G14629">
        <v>0.85</v>
      </c>
      <c r="H14629">
        <v>2.6516369299999999E-2</v>
      </c>
      <c r="I14629" s="2">
        <f t="shared" si="228"/>
        <v>0.96880427141176473</v>
      </c>
      <c r="J14629">
        <v>0.32103843100000001</v>
      </c>
      <c r="K14629">
        <f>Tabela1[[#This Row],[water_fraction_f_x000D_]]*(Tabela1[[#This Row],[mass_flow_water_kgh]]+Tabela1[[#This Row],[mass_flow_triolein_kgh]])</f>
        <v>2187.7309824565732</v>
      </c>
      <c r="L14629" s="3">
        <f>Tabela1[[#This Row],[mass_flow_water_kgh]]-Tabela1[[#This Row],[water_flow_f]]</f>
        <v>217.72356754342673</v>
      </c>
    </row>
    <row r="14630" spans="1:12" x14ac:dyDescent="0.25">
      <c r="A14630">
        <v>14629</v>
      </c>
      <c r="B14630" s="4">
        <v>2405.4545499999999</v>
      </c>
      <c r="C14630">
        <v>6</v>
      </c>
      <c r="D14630" s="4">
        <v>57.7272727</v>
      </c>
      <c r="E14630" s="4">
        <v>3500</v>
      </c>
      <c r="F14630" s="4">
        <v>3365.8670499999998</v>
      </c>
      <c r="G14630">
        <v>0.85</v>
      </c>
      <c r="H14630">
        <v>1.1135439499999999E-3</v>
      </c>
      <c r="I14630" s="2">
        <f t="shared" si="228"/>
        <v>0.99868994829411772</v>
      </c>
      <c r="J14630">
        <v>0.37664646400000001</v>
      </c>
      <c r="K14630">
        <f>Tabela1[[#This Row],[water_fraction_f_x000D_]]*(Tabela1[[#This Row],[mass_flow_water_kgh]]+Tabela1[[#This Row],[mass_flow_triolein_kgh]])</f>
        <v>2224.2685745702115</v>
      </c>
      <c r="L14630" s="3">
        <f>Tabela1[[#This Row],[mass_flow_water_kgh]]-Tabela1[[#This Row],[water_flow_f]]</f>
        <v>181.18597542978841</v>
      </c>
    </row>
    <row r="14631" spans="1:12" x14ac:dyDescent="0.25">
      <c r="A14631">
        <v>14630</v>
      </c>
      <c r="B14631" s="4">
        <v>2405.4545499999999</v>
      </c>
      <c r="C14631">
        <v>6</v>
      </c>
      <c r="D14631" s="4">
        <v>57.7272727</v>
      </c>
      <c r="E14631" s="4">
        <v>3590.9090900000001</v>
      </c>
      <c r="F14631" s="4">
        <v>3452.7188999999998</v>
      </c>
      <c r="G14631">
        <v>0.85</v>
      </c>
      <c r="H14631">
        <v>1.2250423600000001E-3</v>
      </c>
      <c r="I14631" s="2">
        <f t="shared" si="228"/>
        <v>0.99855877369411772</v>
      </c>
      <c r="J14631">
        <v>0.370157505</v>
      </c>
      <c r="K14631">
        <f>Tabela1[[#This Row],[water_fraction_f_x000D_]]*(Tabela1[[#This Row],[mass_flow_water_kgh]]+Tabela1[[#This Row],[mass_flow_triolein_kgh]])</f>
        <v>2219.5990040551183</v>
      </c>
      <c r="L14631" s="3">
        <f>Tabela1[[#This Row],[mass_flow_water_kgh]]-Tabela1[[#This Row],[water_flow_f]]</f>
        <v>185.85554594488167</v>
      </c>
    </row>
    <row r="14632" spans="1:12" x14ac:dyDescent="0.25">
      <c r="A14632">
        <v>14631</v>
      </c>
      <c r="B14632" s="4">
        <v>2405.4545499999999</v>
      </c>
      <c r="C14632">
        <v>6</v>
      </c>
      <c r="D14632" s="4">
        <v>57.7272727</v>
      </c>
      <c r="E14632" s="4">
        <v>3681.8181800000002</v>
      </c>
      <c r="F14632" s="4">
        <v>3539.3809099999999</v>
      </c>
      <c r="G14632">
        <v>0.85</v>
      </c>
      <c r="H14632">
        <v>1.36579678E-3</v>
      </c>
      <c r="I14632" s="2">
        <f t="shared" si="228"/>
        <v>0.99839318025882351</v>
      </c>
      <c r="J14632">
        <v>0.363864352</v>
      </c>
      <c r="K14632">
        <f>Tabela1[[#This Row],[water_fraction_f_x000D_]]*(Tabela1[[#This Row],[mass_flow_water_kgh]]+Tabela1[[#This Row],[mass_flow_triolein_kgh]])</f>
        <v>2214.9415473487211</v>
      </c>
      <c r="L14632" s="3">
        <f>Tabela1[[#This Row],[mass_flow_water_kgh]]-Tabela1[[#This Row],[water_flow_f]]</f>
        <v>190.51300265127884</v>
      </c>
    </row>
    <row r="14633" spans="1:12" x14ac:dyDescent="0.25">
      <c r="A14633">
        <v>14632</v>
      </c>
      <c r="B14633" s="4">
        <v>2405.4545499999999</v>
      </c>
      <c r="C14633">
        <v>6</v>
      </c>
      <c r="D14633" s="4">
        <v>57.7272727</v>
      </c>
      <c r="E14633" s="4">
        <v>3772.7272699999999</v>
      </c>
      <c r="F14633" s="4">
        <v>3625.7850199999998</v>
      </c>
      <c r="G14633">
        <v>0.85</v>
      </c>
      <c r="H14633">
        <v>1.5460261500000001E-3</v>
      </c>
      <c r="I14633" s="2">
        <f t="shared" si="228"/>
        <v>0.99818114570588234</v>
      </c>
      <c r="J14633">
        <v>0.35775906200000002</v>
      </c>
      <c r="K14633">
        <f>Tabela1[[#This Row],[water_fraction_f_x000D_]]*(Tabela1[[#This Row],[mass_flow_water_kgh]]+Tabela1[[#This Row],[mass_flow_triolein_kgh]])</f>
        <v>2210.3005327886531</v>
      </c>
      <c r="L14633" s="3">
        <f>Tabela1[[#This Row],[mass_flow_water_kgh]]-Tabela1[[#This Row],[water_flow_f]]</f>
        <v>195.15401721134685</v>
      </c>
    </row>
    <row r="14634" spans="1:12" x14ac:dyDescent="0.25">
      <c r="A14634">
        <v>14633</v>
      </c>
      <c r="B14634" s="4">
        <v>2405.4545499999999</v>
      </c>
      <c r="C14634">
        <v>6</v>
      </c>
      <c r="D14634" s="4">
        <v>57.7272727</v>
      </c>
      <c r="E14634" s="4">
        <v>3863.63636</v>
      </c>
      <c r="F14634" s="4">
        <v>3712.0040600000002</v>
      </c>
      <c r="G14634">
        <v>0.85</v>
      </c>
      <c r="H14634">
        <v>1.7518756700000001E-3</v>
      </c>
      <c r="I14634" s="2">
        <f t="shared" si="228"/>
        <v>0.99793896979999996</v>
      </c>
      <c r="J14634">
        <v>0.35183272300000001</v>
      </c>
      <c r="K14634">
        <f>Tabela1[[#This Row],[water_fraction_f_x000D_]]*(Tabela1[[#This Row],[mass_flow_water_kgh]]+Tabela1[[#This Row],[mass_flow_triolein_kgh]])</f>
        <v>2205.6713255998479</v>
      </c>
      <c r="L14634" s="3">
        <f>Tabela1[[#This Row],[mass_flow_water_kgh]]-Tabela1[[#This Row],[water_flow_f]]</f>
        <v>199.78322440015199</v>
      </c>
    </row>
    <row r="14635" spans="1:12" x14ac:dyDescent="0.25">
      <c r="A14635">
        <v>14634</v>
      </c>
      <c r="B14635" s="4">
        <v>2405.4545499999999</v>
      </c>
      <c r="C14635">
        <v>6</v>
      </c>
      <c r="D14635" s="4">
        <v>57.7272727</v>
      </c>
      <c r="E14635" s="4">
        <v>3954.5454500000001</v>
      </c>
      <c r="F14635" s="4">
        <v>3797.96351</v>
      </c>
      <c r="G14635">
        <v>0.85</v>
      </c>
      <c r="H14635">
        <v>1.9944891199999999E-3</v>
      </c>
      <c r="I14635" s="2">
        <f t="shared" si="228"/>
        <v>0.99765354221176472</v>
      </c>
      <c r="J14635">
        <v>0.346078408</v>
      </c>
      <c r="K14635">
        <f>Tabela1[[#This Row],[water_fraction_f_x000D_]]*(Tabela1[[#This Row],[mass_flow_water_kgh]]+Tabela1[[#This Row],[mass_flow_triolein_kgh]])</f>
        <v>2201.0586748800001</v>
      </c>
      <c r="L14635" s="3">
        <f>Tabela1[[#This Row],[mass_flow_water_kgh]]-Tabela1[[#This Row],[water_flow_f]]</f>
        <v>204.3958751199998</v>
      </c>
    </row>
    <row r="14636" spans="1:12" x14ac:dyDescent="0.25">
      <c r="A14636">
        <v>14635</v>
      </c>
      <c r="B14636" s="4">
        <v>2405.4545499999999</v>
      </c>
      <c r="C14636">
        <v>6</v>
      </c>
      <c r="D14636" s="4">
        <v>57.7272727</v>
      </c>
      <c r="E14636" s="4">
        <v>4045.4545499999999</v>
      </c>
      <c r="F14636" s="4">
        <v>3883.8190500000001</v>
      </c>
      <c r="G14636">
        <v>0.85</v>
      </c>
      <c r="H14636">
        <v>2.24709451E-3</v>
      </c>
      <c r="I14636" s="2">
        <f t="shared" si="228"/>
        <v>0.99735635939999989</v>
      </c>
      <c r="J14636">
        <v>0.34048730500000002</v>
      </c>
      <c r="K14636">
        <f>Tabela1[[#This Row],[water_fraction_f_x000D_]]*(Tabela1[[#This Row],[mass_flow_water_kgh]]+Tabela1[[#This Row],[mass_flow_triolein_kgh]])</f>
        <v>2196.4526542589756</v>
      </c>
      <c r="L14636" s="3">
        <f>Tabela1[[#This Row],[mass_flow_water_kgh]]-Tabela1[[#This Row],[water_flow_f]]</f>
        <v>209.00189574102433</v>
      </c>
    </row>
    <row r="14637" spans="1:12" x14ac:dyDescent="0.25">
      <c r="A14637">
        <v>3202</v>
      </c>
      <c r="B14637" s="4">
        <v>1489.0909099999999</v>
      </c>
      <c r="C14637">
        <v>7</v>
      </c>
      <c r="D14637" s="4">
        <v>48.636363600000003</v>
      </c>
      <c r="E14637" s="4">
        <v>4318.1818199999998</v>
      </c>
      <c r="F14637" s="4">
        <v>4013.0086500000002</v>
      </c>
      <c r="G14637">
        <v>0.85</v>
      </c>
      <c r="H14637">
        <v>2.6530460299999999E-2</v>
      </c>
      <c r="I14637" s="2">
        <f t="shared" si="228"/>
        <v>0.96878769376470597</v>
      </c>
      <c r="J14637">
        <v>0.21945906200000001</v>
      </c>
      <c r="K14637">
        <f>Tabela1[[#This Row],[water_fraction_f_x000D_]]*(Tabela1[[#This Row],[mass_flow_water_kgh]]+Tabela1[[#This Row],[mass_flow_triolein_kgh]])</f>
        <v>1274.4586261039792</v>
      </c>
      <c r="L14637" s="3">
        <f>Tabela1[[#This Row],[mass_flow_water_kgh]]-Tabela1[[#This Row],[water_flow_f]]</f>
        <v>214.63228389602068</v>
      </c>
    </row>
    <row r="14638" spans="1:12" x14ac:dyDescent="0.25">
      <c r="A14638">
        <v>7642</v>
      </c>
      <c r="B14638" s="4">
        <v>1832.7272700000001</v>
      </c>
      <c r="C14638">
        <v>8</v>
      </c>
      <c r="D14638" s="4">
        <v>45</v>
      </c>
      <c r="E14638" s="4">
        <v>4318.1818199999998</v>
      </c>
      <c r="F14638" s="4">
        <v>4004.2673399999999</v>
      </c>
      <c r="G14638">
        <v>0.85</v>
      </c>
      <c r="H14638">
        <v>2.6533220100000001E-2</v>
      </c>
      <c r="I14638" s="2">
        <f t="shared" si="228"/>
        <v>0.96878444694117638</v>
      </c>
      <c r="J14638">
        <v>0.263156628</v>
      </c>
      <c r="K14638">
        <f>Tabela1[[#This Row],[water_fraction_f_x000D_]]*(Tabela1[[#This Row],[mass_flow_water_kgh]]+Tabela1[[#This Row],[mass_flow_triolein_kgh]])</f>
        <v>1618.6524952589486</v>
      </c>
      <c r="L14638" s="3">
        <f>Tabela1[[#This Row],[mass_flow_water_kgh]]-Tabela1[[#This Row],[water_flow_f]]</f>
        <v>214.07477474105144</v>
      </c>
    </row>
    <row r="14639" spans="1:12" x14ac:dyDescent="0.25">
      <c r="A14639">
        <v>10244</v>
      </c>
      <c r="B14639" s="4">
        <v>2061.8181800000002</v>
      </c>
      <c r="C14639">
        <v>6</v>
      </c>
      <c r="D14639" s="4">
        <v>46.818181799999998</v>
      </c>
      <c r="E14639" s="4">
        <v>4136.3636399999996</v>
      </c>
      <c r="F14639" s="4">
        <v>3827.7526499999999</v>
      </c>
      <c r="G14639">
        <v>0.85</v>
      </c>
      <c r="H14639">
        <v>2.65563365E-2</v>
      </c>
      <c r="I14639" s="2">
        <f t="shared" si="228"/>
        <v>0.9687572511764706</v>
      </c>
      <c r="J14639">
        <v>0.29964623000000001</v>
      </c>
      <c r="K14639">
        <f>Tabela1[[#This Row],[water_fraction_f_x000D_]]*(Tabela1[[#This Row],[mass_flow_water_kgh]]+Tabela1[[#This Row],[mass_flow_triolein_kgh]])</f>
        <v>1857.2618152175387</v>
      </c>
      <c r="L14639" s="3">
        <f>Tabela1[[#This Row],[mass_flow_water_kgh]]-Tabela1[[#This Row],[water_flow_f]]</f>
        <v>204.55636478246151</v>
      </c>
    </row>
    <row r="14640" spans="1:12" x14ac:dyDescent="0.25">
      <c r="A14640">
        <v>16008</v>
      </c>
      <c r="B14640" s="4">
        <v>2520</v>
      </c>
      <c r="C14640">
        <v>6</v>
      </c>
      <c r="D14640" s="4">
        <v>46.818181799999998</v>
      </c>
      <c r="E14640" s="4">
        <v>4500</v>
      </c>
      <c r="F14640" s="4">
        <v>4156.8594199999998</v>
      </c>
      <c r="G14640">
        <v>0.85</v>
      </c>
      <c r="H14640">
        <v>2.6610056600000001E-2</v>
      </c>
      <c r="I14640" s="2">
        <f t="shared" si="228"/>
        <v>0.96869405105882345</v>
      </c>
      <c r="J14640">
        <v>0.32734081900000001</v>
      </c>
      <c r="K14640">
        <f>Tabela1[[#This Row],[water_fraction_f_x000D_]]*(Tabela1[[#This Row],[mass_flow_water_kgh]]+Tabela1[[#This Row],[mass_flow_triolein_kgh]])</f>
        <v>2297.9325493800002</v>
      </c>
      <c r="L14640" s="3">
        <f>Tabela1[[#This Row],[mass_flow_water_kgh]]-Tabela1[[#This Row],[water_flow_f]]</f>
        <v>222.06745061999982</v>
      </c>
    </row>
    <row r="14641" spans="1:12" x14ac:dyDescent="0.25">
      <c r="A14641">
        <v>2964</v>
      </c>
      <c r="B14641" s="4">
        <v>1489.0909099999999</v>
      </c>
      <c r="C14641">
        <v>5</v>
      </c>
      <c r="D14641" s="4">
        <v>55.909090900000002</v>
      </c>
      <c r="E14641" s="4">
        <v>4500</v>
      </c>
      <c r="F14641" s="4">
        <v>4183.0924299999997</v>
      </c>
      <c r="G14641">
        <v>0.85</v>
      </c>
      <c r="H14641">
        <v>2.6613673099999999E-2</v>
      </c>
      <c r="I14641" s="2">
        <f t="shared" si="228"/>
        <v>0.96868979635294128</v>
      </c>
      <c r="J14641">
        <v>0.21127586500000001</v>
      </c>
      <c r="K14641">
        <f>Tabela1[[#This Row],[water_fraction_f_x000D_]]*(Tabela1[[#This Row],[mass_flow_water_kgh]]+Tabela1[[#This Row],[mass_flow_triolein_kgh]])</f>
        <v>1265.3503625738872</v>
      </c>
      <c r="L14641" s="3">
        <f>Tabela1[[#This Row],[mass_flow_water_kgh]]-Tabela1[[#This Row],[water_flow_f]]</f>
        <v>223.7405474261127</v>
      </c>
    </row>
    <row r="14642" spans="1:12" x14ac:dyDescent="0.25">
      <c r="A14642">
        <v>14641</v>
      </c>
      <c r="B14642" s="4">
        <v>2405.4545499999999</v>
      </c>
      <c r="C14642">
        <v>6</v>
      </c>
      <c r="D14642" s="4">
        <v>59.545454499999998</v>
      </c>
      <c r="E14642" s="4">
        <v>3500</v>
      </c>
      <c r="F14642" s="4">
        <v>3365.8643200000001</v>
      </c>
      <c r="G14642">
        <v>0.85</v>
      </c>
      <c r="H14642">
        <v>1.1140271999999999E-3</v>
      </c>
      <c r="I14642" s="2">
        <f t="shared" si="228"/>
        <v>0.99868937976470595</v>
      </c>
      <c r="J14642">
        <v>0.37664649300000003</v>
      </c>
      <c r="K14642">
        <f>Tabela1[[#This Row],[water_fraction_f_x000D_]]*(Tabela1[[#This Row],[mass_flow_water_kgh]]+Tabela1[[#This Row],[mass_flow_triolein_kgh]])</f>
        <v>2224.2687458283935</v>
      </c>
      <c r="L14642" s="3">
        <f>Tabela1[[#This Row],[mass_flow_water_kgh]]-Tabela1[[#This Row],[water_flow_f]]</f>
        <v>181.18580417160638</v>
      </c>
    </row>
    <row r="14643" spans="1:12" x14ac:dyDescent="0.25">
      <c r="A14643">
        <v>14642</v>
      </c>
      <c r="B14643" s="4">
        <v>2405.4545499999999</v>
      </c>
      <c r="C14643">
        <v>6</v>
      </c>
      <c r="D14643" s="4">
        <v>59.545454499999998</v>
      </c>
      <c r="E14643" s="4">
        <v>3590.9090900000001</v>
      </c>
      <c r="F14643" s="4">
        <v>3452.71524</v>
      </c>
      <c r="G14643">
        <v>0.85</v>
      </c>
      <c r="H14643">
        <v>1.2256788399999999E-3</v>
      </c>
      <c r="I14643" s="2">
        <f t="shared" si="228"/>
        <v>0.9985580248941176</v>
      </c>
      <c r="J14643">
        <v>0.37015754400000001</v>
      </c>
      <c r="K14643">
        <f>Tabela1[[#This Row],[water_fraction_f_x000D_]]*(Tabela1[[#This Row],[mass_flow_water_kgh]]+Tabela1[[#This Row],[mass_flow_triolein_kgh]])</f>
        <v>2219.5992379132999</v>
      </c>
      <c r="L14643" s="3">
        <f>Tabela1[[#This Row],[mass_flow_water_kgh]]-Tabela1[[#This Row],[water_flow_f]]</f>
        <v>185.8553120867</v>
      </c>
    </row>
    <row r="14644" spans="1:12" x14ac:dyDescent="0.25">
      <c r="A14644">
        <v>14643</v>
      </c>
      <c r="B14644" s="4">
        <v>2405.4545499999999</v>
      </c>
      <c r="C14644">
        <v>6</v>
      </c>
      <c r="D14644" s="4">
        <v>59.545454499999998</v>
      </c>
      <c r="E14644" s="4">
        <v>3681.8181800000002</v>
      </c>
      <c r="F14644" s="4">
        <v>3539.37952</v>
      </c>
      <c r="G14644">
        <v>0.85</v>
      </c>
      <c r="H14644">
        <v>1.3660347599999999E-3</v>
      </c>
      <c r="I14644" s="2">
        <f t="shared" si="228"/>
        <v>0.99839290028235295</v>
      </c>
      <c r="J14644">
        <v>0.36386436599999999</v>
      </c>
      <c r="K14644">
        <f>Tabela1[[#This Row],[water_fraction_f_x000D_]]*(Tabela1[[#This Row],[mass_flow_water_kgh]]+Tabela1[[#This Row],[mass_flow_triolein_kgh]])</f>
        <v>2214.9416325705392</v>
      </c>
      <c r="L14644" s="3">
        <f>Tabela1[[#This Row],[mass_flow_water_kgh]]-Tabela1[[#This Row],[water_flow_f]]</f>
        <v>190.51291742946069</v>
      </c>
    </row>
    <row r="14645" spans="1:12" x14ac:dyDescent="0.25">
      <c r="A14645">
        <v>14644</v>
      </c>
      <c r="B14645" s="4">
        <v>2405.4545499999999</v>
      </c>
      <c r="C14645">
        <v>6</v>
      </c>
      <c r="D14645" s="4">
        <v>59.545454499999998</v>
      </c>
      <c r="E14645" s="4">
        <v>3772.7272699999999</v>
      </c>
      <c r="F14645" s="4">
        <v>3625.9535099999998</v>
      </c>
      <c r="G14645">
        <v>0.85</v>
      </c>
      <c r="H14645">
        <v>1.5175295000000001E-3</v>
      </c>
      <c r="I14645" s="2">
        <f t="shared" si="228"/>
        <v>0.99821467117647067</v>
      </c>
      <c r="J14645">
        <v>0.35775732300000002</v>
      </c>
      <c r="K14645">
        <f>Tabela1[[#This Row],[water_fraction_f_x000D_]]*(Tabela1[[#This Row],[mass_flow_water_kgh]]+Tabela1[[#This Row],[mass_flow_triolein_kgh]])</f>
        <v>2210.2897889304677</v>
      </c>
      <c r="L14645" s="3">
        <f>Tabela1[[#This Row],[mass_flow_water_kgh]]-Tabela1[[#This Row],[water_flow_f]]</f>
        <v>195.16476106953223</v>
      </c>
    </row>
    <row r="14646" spans="1:12" x14ac:dyDescent="0.25">
      <c r="A14646">
        <v>14645</v>
      </c>
      <c r="B14646" s="4">
        <v>2405.4545499999999</v>
      </c>
      <c r="C14646">
        <v>6</v>
      </c>
      <c r="D14646" s="4">
        <v>59.545454499999998</v>
      </c>
      <c r="E14646" s="4">
        <v>3863.63636</v>
      </c>
      <c r="F14646" s="4">
        <v>3712.31142</v>
      </c>
      <c r="G14646">
        <v>0.85</v>
      </c>
      <c r="H14646">
        <v>1.7006465299999999E-3</v>
      </c>
      <c r="I14646" s="2">
        <f t="shared" si="228"/>
        <v>0.99799923937647061</v>
      </c>
      <c r="J14646">
        <v>0.35182959600000002</v>
      </c>
      <c r="K14646">
        <f>Tabela1[[#This Row],[water_fraction_f_x000D_]]*(Tabela1[[#This Row],[mass_flow_water_kgh]]+Tabela1[[#This Row],[mass_flow_triolein_kgh]])</f>
        <v>2205.6517221525723</v>
      </c>
      <c r="L14646" s="3">
        <f>Tabela1[[#This Row],[mass_flow_water_kgh]]-Tabela1[[#This Row],[water_flow_f]]</f>
        <v>199.80282784742758</v>
      </c>
    </row>
    <row r="14647" spans="1:12" x14ac:dyDescent="0.25">
      <c r="A14647">
        <v>14646</v>
      </c>
      <c r="B14647" s="4">
        <v>2405.4545499999999</v>
      </c>
      <c r="C14647">
        <v>6</v>
      </c>
      <c r="D14647" s="4">
        <v>59.545454499999998</v>
      </c>
      <c r="E14647" s="4">
        <v>3954.5454500000001</v>
      </c>
      <c r="F14647" s="4">
        <v>3798.6200199999998</v>
      </c>
      <c r="G14647">
        <v>0.85</v>
      </c>
      <c r="H14647">
        <v>1.88662947E-3</v>
      </c>
      <c r="I14647" s="2">
        <f t="shared" si="228"/>
        <v>0.99778043591764709</v>
      </c>
      <c r="J14647">
        <v>0.34607182399999997</v>
      </c>
      <c r="K14647">
        <f>Tabela1[[#This Row],[water_fraction_f_x000D_]]*(Tabela1[[#This Row],[mass_flow_water_kgh]]+Tabela1[[#This Row],[mass_flow_triolein_kgh]])</f>
        <v>2201.0168006399999</v>
      </c>
      <c r="L14647" s="3">
        <f>Tabela1[[#This Row],[mass_flow_water_kgh]]-Tabela1[[#This Row],[water_flow_f]]</f>
        <v>204.43774936</v>
      </c>
    </row>
    <row r="14648" spans="1:12" x14ac:dyDescent="0.25">
      <c r="A14648">
        <v>14647</v>
      </c>
      <c r="B14648" s="4">
        <v>2405.4545499999999</v>
      </c>
      <c r="C14648">
        <v>6</v>
      </c>
      <c r="D14648" s="4">
        <v>59.545454499999998</v>
      </c>
      <c r="E14648" s="4">
        <v>4045.4545499999999</v>
      </c>
      <c r="F14648" s="4">
        <v>3884.6256199999998</v>
      </c>
      <c r="G14648">
        <v>0.85</v>
      </c>
      <c r="H14648">
        <v>2.1164487799999999E-3</v>
      </c>
      <c r="I14648" s="2">
        <f t="shared" si="228"/>
        <v>0.99751006025882361</v>
      </c>
      <c r="J14648">
        <v>0.34047933000000002</v>
      </c>
      <c r="K14648">
        <f>Tabela1[[#This Row],[water_fraction_f_x000D_]]*(Tabela1[[#This Row],[mass_flow_water_kgh]]+Tabela1[[#This Row],[mass_flow_triolein_kgh]])</f>
        <v>2196.4012082589029</v>
      </c>
      <c r="L14648" s="3">
        <f>Tabela1[[#This Row],[mass_flow_water_kgh]]-Tabela1[[#This Row],[water_flow_f]]</f>
        <v>209.05334174109703</v>
      </c>
    </row>
    <row r="14649" spans="1:12" x14ac:dyDescent="0.25">
      <c r="A14649">
        <v>335</v>
      </c>
      <c r="B14649" s="4">
        <v>1260</v>
      </c>
      <c r="C14649">
        <v>7</v>
      </c>
      <c r="D14649" s="4">
        <v>50.454545500000002</v>
      </c>
      <c r="E14649" s="4">
        <v>4409.0909099999999</v>
      </c>
      <c r="F14649" s="4">
        <v>4103.4956899999997</v>
      </c>
      <c r="G14649">
        <v>0.85</v>
      </c>
      <c r="H14649">
        <v>2.6642899899999999E-2</v>
      </c>
      <c r="I14649" s="2">
        <f t="shared" si="228"/>
        <v>0.96865541188235293</v>
      </c>
      <c r="J14649">
        <v>0.18353318299999999</v>
      </c>
      <c r="K14649">
        <f>Tabela1[[#This Row],[water_fraction_f_x000D_]]*(Tabela1[[#This Row],[mass_flow_water_kgh]]+Tabela1[[#This Row],[mass_flow_triolein_kgh]])</f>
        <v>1040.4662994286664</v>
      </c>
      <c r="L14649" s="3">
        <f>Tabela1[[#This Row],[mass_flow_water_kgh]]-Tabela1[[#This Row],[water_flow_f]]</f>
        <v>219.53370057133361</v>
      </c>
    </row>
    <row r="14650" spans="1:12" x14ac:dyDescent="0.25">
      <c r="A14650">
        <v>2920</v>
      </c>
      <c r="B14650" s="4">
        <v>1489.0909099999999</v>
      </c>
      <c r="C14650">
        <v>5</v>
      </c>
      <c r="D14650" s="4">
        <v>50.454545500000002</v>
      </c>
      <c r="E14650" s="4">
        <v>3772.7272699999999</v>
      </c>
      <c r="F14650" s="4">
        <v>3500.4924500000002</v>
      </c>
      <c r="G14650">
        <v>0.85</v>
      </c>
      <c r="H14650">
        <v>2.6696080699999999E-2</v>
      </c>
      <c r="I14650" s="2">
        <f t="shared" si="228"/>
        <v>0.96859284623529418</v>
      </c>
      <c r="J14650">
        <v>0.247429275</v>
      </c>
      <c r="K14650">
        <f>Tabela1[[#This Row],[water_fraction_f_x000D_]]*(Tabela1[[#This Row],[mass_flow_water_kgh]]+Tabela1[[#This Row],[mass_flow_triolein_kgh]])</f>
        <v>1301.9278574592195</v>
      </c>
      <c r="L14650" s="3">
        <f>Tabela1[[#This Row],[mass_flow_water_kgh]]-Tabela1[[#This Row],[water_flow_f]]</f>
        <v>187.16305254078043</v>
      </c>
    </row>
    <row r="14651" spans="1:12" x14ac:dyDescent="0.25">
      <c r="A14651">
        <v>8803</v>
      </c>
      <c r="B14651" s="4">
        <v>1947.2727299999999</v>
      </c>
      <c r="C14651">
        <v>6</v>
      </c>
      <c r="D14651" s="4">
        <v>46.818181799999998</v>
      </c>
      <c r="E14651" s="4">
        <v>4045.4545499999999</v>
      </c>
      <c r="F14651" s="4">
        <v>3744.5727299999999</v>
      </c>
      <c r="G14651">
        <v>0.85</v>
      </c>
      <c r="H14651">
        <v>2.66980933E-2</v>
      </c>
      <c r="I14651" s="2">
        <f t="shared" si="228"/>
        <v>0.96859047847058832</v>
      </c>
      <c r="J14651">
        <v>0.29154534500000001</v>
      </c>
      <c r="K14651">
        <f>Tabela1[[#This Row],[water_fraction_f_x000D_]]*(Tabela1[[#This Row],[mass_flow_water_kgh]]+Tabela1[[#This Row],[mass_flow_triolein_kgh]])</f>
        <v>1747.1517423385117</v>
      </c>
      <c r="L14651" s="3">
        <f>Tabela1[[#This Row],[mass_flow_water_kgh]]-Tabela1[[#This Row],[water_flow_f]]</f>
        <v>200.12098766148824</v>
      </c>
    </row>
    <row r="14652" spans="1:12" x14ac:dyDescent="0.25">
      <c r="A14652">
        <v>3069</v>
      </c>
      <c r="B14652" s="4">
        <v>1489.0909099999999</v>
      </c>
      <c r="C14652">
        <v>6</v>
      </c>
      <c r="D14652" s="4">
        <v>50.454545500000002</v>
      </c>
      <c r="E14652" s="4">
        <v>4227.2727299999997</v>
      </c>
      <c r="F14652" s="4">
        <v>3926.7116599999999</v>
      </c>
      <c r="G14652">
        <v>0.85</v>
      </c>
      <c r="H14652">
        <v>2.6716291900000001E-2</v>
      </c>
      <c r="I14652" s="2">
        <f t="shared" si="228"/>
        <v>0.9685690683529411</v>
      </c>
      <c r="J14652">
        <v>0.223759873</v>
      </c>
      <c r="K14652">
        <f>Tabela1[[#This Row],[water_fraction_f_x000D_]]*(Tabela1[[#This Row],[mass_flow_water_kgh]]+Tabela1[[#This Row],[mass_flow_triolein_kgh]])</f>
        <v>1279.0928021082177</v>
      </c>
      <c r="L14652" s="3">
        <f>Tabela1[[#This Row],[mass_flow_water_kgh]]-Tabela1[[#This Row],[water_flow_f]]</f>
        <v>209.99810789178218</v>
      </c>
    </row>
    <row r="14653" spans="1:12" x14ac:dyDescent="0.25">
      <c r="A14653">
        <v>95</v>
      </c>
      <c r="B14653" s="4">
        <v>1260</v>
      </c>
      <c r="C14653">
        <v>5</v>
      </c>
      <c r="D14653" s="4">
        <v>57.7272727</v>
      </c>
      <c r="E14653" s="4">
        <v>4409.0909099999999</v>
      </c>
      <c r="F14653" s="4">
        <v>4103.0204599999997</v>
      </c>
      <c r="G14653">
        <v>0.85</v>
      </c>
      <c r="H14653">
        <v>2.6730492200000001E-2</v>
      </c>
      <c r="I14653" s="2">
        <f t="shared" si="228"/>
        <v>0.96855236211764706</v>
      </c>
      <c r="J14653">
        <v>0.18353853000000001</v>
      </c>
      <c r="K14653">
        <f>Tabela1[[#This Row],[water_fraction_f_x000D_]]*(Tabela1[[#This Row],[mass_flow_water_kgh]]+Tabela1[[#This Row],[mass_flow_triolein_kgh]])</f>
        <v>1040.4966120577624</v>
      </c>
      <c r="L14653" s="3">
        <f>Tabela1[[#This Row],[mass_flow_water_kgh]]-Tabela1[[#This Row],[water_flow_f]]</f>
        <v>219.50338794223762</v>
      </c>
    </row>
    <row r="14654" spans="1:12" x14ac:dyDescent="0.25">
      <c r="A14654">
        <v>14653</v>
      </c>
      <c r="B14654" s="4">
        <v>2405.4545499999999</v>
      </c>
      <c r="C14654">
        <v>6</v>
      </c>
      <c r="D14654" s="4">
        <v>61.363636399999997</v>
      </c>
      <c r="E14654" s="4">
        <v>3500</v>
      </c>
      <c r="F14654" s="4">
        <v>3365.86159</v>
      </c>
      <c r="G14654">
        <v>0.85</v>
      </c>
      <c r="H14654">
        <v>1.1145105200000001E-3</v>
      </c>
      <c r="I14654" s="2">
        <f t="shared" si="228"/>
        <v>0.99868881115294117</v>
      </c>
      <c r="J14654">
        <v>0.37664652300000001</v>
      </c>
      <c r="K14654">
        <f>Tabela1[[#This Row],[water_fraction_f_x000D_]]*(Tabela1[[#This Row],[mass_flow_water_kgh]]+Tabela1[[#This Row],[mass_flow_triolein_kgh]])</f>
        <v>2224.2689229920297</v>
      </c>
      <c r="L14654" s="3">
        <f>Tabela1[[#This Row],[mass_flow_water_kgh]]-Tabela1[[#This Row],[water_flow_f]]</f>
        <v>181.1856270079702</v>
      </c>
    </row>
    <row r="14655" spans="1:12" x14ac:dyDescent="0.25">
      <c r="A14655">
        <v>14654</v>
      </c>
      <c r="B14655" s="4">
        <v>2405.4545499999999</v>
      </c>
      <c r="C14655">
        <v>6</v>
      </c>
      <c r="D14655" s="4">
        <v>61.363636399999997</v>
      </c>
      <c r="E14655" s="4">
        <v>3590.9090900000001</v>
      </c>
      <c r="F14655" s="4">
        <v>3452.7118999999998</v>
      </c>
      <c r="G14655">
        <v>0.85</v>
      </c>
      <c r="H14655">
        <v>1.2262618900000001E-3</v>
      </c>
      <c r="I14655" s="2">
        <f t="shared" si="228"/>
        <v>0.99855733895294119</v>
      </c>
      <c r="J14655">
        <v>0.37015757999999999</v>
      </c>
      <c r="K14655">
        <f>Tabela1[[#This Row],[water_fraction_f_x000D_]]*(Tabela1[[#This Row],[mass_flow_water_kgh]]+Tabela1[[#This Row],[mass_flow_triolein_kgh]])</f>
        <v>2219.5994537823908</v>
      </c>
      <c r="L14655" s="3">
        <f>Tabela1[[#This Row],[mass_flow_water_kgh]]-Tabela1[[#This Row],[water_flow_f]]</f>
        <v>185.85509621760912</v>
      </c>
    </row>
    <row r="14656" spans="1:12" x14ac:dyDescent="0.25">
      <c r="A14656">
        <v>14655</v>
      </c>
      <c r="B14656" s="4">
        <v>2405.4545499999999</v>
      </c>
      <c r="C14656">
        <v>6</v>
      </c>
      <c r="D14656" s="4">
        <v>61.363636399999997</v>
      </c>
      <c r="E14656" s="4">
        <v>3681.8181800000002</v>
      </c>
      <c r="F14656" s="4">
        <v>3539.3756400000002</v>
      </c>
      <c r="G14656">
        <v>0.85</v>
      </c>
      <c r="H14656">
        <v>1.3667008400000001E-3</v>
      </c>
      <c r="I14656" s="2">
        <f t="shared" si="228"/>
        <v>0.99839211665882355</v>
      </c>
      <c r="J14656">
        <v>0.363864407</v>
      </c>
      <c r="K14656">
        <f>Tabela1[[#This Row],[water_fraction_f_x000D_]]*(Tabela1[[#This Row],[mass_flow_water_kgh]]+Tabela1[[#This Row],[mass_flow_triolein_kgh]])</f>
        <v>2214.9418821487211</v>
      </c>
      <c r="L14656" s="3">
        <f>Tabela1[[#This Row],[mass_flow_water_kgh]]-Tabela1[[#This Row],[water_flow_f]]</f>
        <v>190.51266785127882</v>
      </c>
    </row>
    <row r="14657" spans="1:12" x14ac:dyDescent="0.25">
      <c r="A14657">
        <v>14656</v>
      </c>
      <c r="B14657" s="4">
        <v>2405.4545499999999</v>
      </c>
      <c r="C14657">
        <v>6</v>
      </c>
      <c r="D14657" s="4">
        <v>61.363636399999997</v>
      </c>
      <c r="E14657" s="4">
        <v>3772.7272699999999</v>
      </c>
      <c r="F14657" s="4">
        <v>3625.9483399999999</v>
      </c>
      <c r="G14657">
        <v>0.85</v>
      </c>
      <c r="H14657">
        <v>1.5184037400000001E-3</v>
      </c>
      <c r="I14657" s="2">
        <f t="shared" si="228"/>
        <v>0.99821364265882351</v>
      </c>
      <c r="J14657">
        <v>0.35775737600000002</v>
      </c>
      <c r="K14657">
        <f>Tabela1[[#This Row],[water_fraction_f_x000D_]]*(Tabela1[[#This Row],[mass_flow_water_kgh]]+Tabela1[[#This Row],[mass_flow_triolein_kgh]])</f>
        <v>2210.2901163741044</v>
      </c>
      <c r="L14657" s="3">
        <f>Tabela1[[#This Row],[mass_flow_water_kgh]]-Tabela1[[#This Row],[water_flow_f]]</f>
        <v>195.16443362589553</v>
      </c>
    </row>
    <row r="14658" spans="1:12" x14ac:dyDescent="0.25">
      <c r="A14658">
        <v>14657</v>
      </c>
      <c r="B14658" s="4">
        <v>2405.4545499999999</v>
      </c>
      <c r="C14658">
        <v>6</v>
      </c>
      <c r="D14658" s="4">
        <v>61.363636399999997</v>
      </c>
      <c r="E14658" s="4">
        <v>3863.63636</v>
      </c>
      <c r="F14658" s="4">
        <v>3712.3674099999998</v>
      </c>
      <c r="G14658">
        <v>0.85</v>
      </c>
      <c r="H14658">
        <v>1.69131443E-3</v>
      </c>
      <c r="I14658" s="2">
        <f t="shared" ref="I14658:I14721" si="229">(G14658-H14658)/G14658</f>
        <v>0.99801021831764702</v>
      </c>
      <c r="J14658">
        <v>0.35182902700000002</v>
      </c>
      <c r="K14658">
        <f>Tabela1[[#This Row],[water_fraction_f_x000D_]]*(Tabela1[[#This Row],[mass_flow_water_kgh]]+Tabela1[[#This Row],[mass_flow_triolein_kgh]])</f>
        <v>2205.6481550398448</v>
      </c>
      <c r="L14658" s="3">
        <f>Tabela1[[#This Row],[mass_flow_water_kgh]]-Tabela1[[#This Row],[water_flow_f]]</f>
        <v>199.8063949601551</v>
      </c>
    </row>
    <row r="14659" spans="1:12" x14ac:dyDescent="0.25">
      <c r="A14659">
        <v>14658</v>
      </c>
      <c r="B14659" s="4">
        <v>2405.4545499999999</v>
      </c>
      <c r="C14659">
        <v>6</v>
      </c>
      <c r="D14659" s="4">
        <v>61.363636399999997</v>
      </c>
      <c r="E14659" s="4">
        <v>3954.5454500000001</v>
      </c>
      <c r="F14659" s="4">
        <v>3798.8414699999998</v>
      </c>
      <c r="G14659">
        <v>0.85</v>
      </c>
      <c r="H14659">
        <v>1.85024671E-3</v>
      </c>
      <c r="I14659" s="2">
        <f t="shared" si="229"/>
        <v>0.99782323916470583</v>
      </c>
      <c r="J14659">
        <v>0.34606960399999998</v>
      </c>
      <c r="K14659">
        <f>Tabela1[[#This Row],[water_fraction_f_x000D_]]*(Tabela1[[#This Row],[mass_flow_water_kgh]]+Tabela1[[#This Row],[mass_flow_triolein_kgh]])</f>
        <v>2201.0026814399998</v>
      </c>
      <c r="L14659" s="3">
        <f>Tabela1[[#This Row],[mass_flow_water_kgh]]-Tabela1[[#This Row],[water_flow_f]]</f>
        <v>204.45186856000009</v>
      </c>
    </row>
    <row r="14660" spans="1:12" x14ac:dyDescent="0.25">
      <c r="A14660">
        <v>14659</v>
      </c>
      <c r="B14660" s="4">
        <v>2405.4545499999999</v>
      </c>
      <c r="C14660">
        <v>6</v>
      </c>
      <c r="D14660" s="4">
        <v>61.363636399999997</v>
      </c>
      <c r="E14660" s="4">
        <v>4045.4545499999999</v>
      </c>
      <c r="F14660" s="4">
        <v>3884.6163099999999</v>
      </c>
      <c r="G14660">
        <v>0.85</v>
      </c>
      <c r="H14660">
        <v>2.11795802E-3</v>
      </c>
      <c r="I14660" s="2">
        <f t="shared" si="229"/>
        <v>0.99750828468235286</v>
      </c>
      <c r="J14660">
        <v>0.340479423</v>
      </c>
      <c r="K14660">
        <f>Tabela1[[#This Row],[water_fraction_f_x000D_]]*(Tabela1[[#This Row],[mass_flow_water_kgh]]+Tabela1[[#This Row],[mass_flow_triolein_kgh]])</f>
        <v>2196.4018081934491</v>
      </c>
      <c r="L14660" s="3">
        <f>Tabela1[[#This Row],[mass_flow_water_kgh]]-Tabela1[[#This Row],[water_flow_f]]</f>
        <v>209.05274180655078</v>
      </c>
    </row>
    <row r="14661" spans="1:12" x14ac:dyDescent="0.25">
      <c r="A14661">
        <v>1893</v>
      </c>
      <c r="B14661" s="4">
        <v>1374.5454500000001</v>
      </c>
      <c r="C14661">
        <v>8</v>
      </c>
      <c r="D14661" s="4">
        <v>46.818181799999998</v>
      </c>
      <c r="E14661" s="4">
        <v>4227.2727299999997</v>
      </c>
      <c r="F14661" s="4">
        <v>3929.5428900000002</v>
      </c>
      <c r="G14661">
        <v>0.85</v>
      </c>
      <c r="H14661">
        <v>2.6734477900000001E-2</v>
      </c>
      <c r="I14661" s="2">
        <f t="shared" si="229"/>
        <v>0.9685476730588235</v>
      </c>
      <c r="J14661">
        <v>0.20785515299999999</v>
      </c>
      <c r="K14661">
        <f>Tabela1[[#This Row],[water_fraction_f_x000D_]]*(Tabela1[[#This Row],[mass_flow_water_kgh]]+Tabela1[[#This Row],[mass_flow_triolein_kgh]])</f>
        <v>1164.3667748820815</v>
      </c>
      <c r="L14661" s="3">
        <f>Tabela1[[#This Row],[mass_flow_water_kgh]]-Tabela1[[#This Row],[water_flow_f]]</f>
        <v>210.1786751179186</v>
      </c>
    </row>
    <row r="14662" spans="1:12" x14ac:dyDescent="0.25">
      <c r="A14662">
        <v>4495</v>
      </c>
      <c r="B14662" s="4">
        <v>1603.63636</v>
      </c>
      <c r="C14662">
        <v>6</v>
      </c>
      <c r="D14662" s="4">
        <v>48.636363600000003</v>
      </c>
      <c r="E14662" s="4">
        <v>4045.4545499999999</v>
      </c>
      <c r="F14662" s="4">
        <v>3752.7359900000001</v>
      </c>
      <c r="G14662">
        <v>0.85</v>
      </c>
      <c r="H14662">
        <v>2.68122056E-2</v>
      </c>
      <c r="I14662" s="2">
        <f t="shared" si="229"/>
        <v>0.96845622870588244</v>
      </c>
      <c r="J14662">
        <v>0.248357614</v>
      </c>
      <c r="K14662">
        <f>Tabela1[[#This Row],[water_fraction_f_x000D_]]*(Tabela1[[#This Row],[mass_flow_water_kgh]]+Tabela1[[#This Row],[mass_flow_triolein_kgh]])</f>
        <v>1402.9947396766888</v>
      </c>
      <c r="L14662" s="3">
        <f>Tabela1[[#This Row],[mass_flow_water_kgh]]-Tabela1[[#This Row],[water_flow_f]]</f>
        <v>200.64162032331114</v>
      </c>
    </row>
    <row r="14663" spans="1:12" x14ac:dyDescent="0.25">
      <c r="A14663">
        <v>3171</v>
      </c>
      <c r="B14663" s="4">
        <v>1489.0909099999999</v>
      </c>
      <c r="C14663">
        <v>7</v>
      </c>
      <c r="D14663" s="4">
        <v>45</v>
      </c>
      <c r="E14663" s="4">
        <v>3681.8181800000002</v>
      </c>
      <c r="F14663" s="4">
        <v>3414.6435299999998</v>
      </c>
      <c r="G14663">
        <v>0.85</v>
      </c>
      <c r="H14663">
        <v>2.68138835E-2</v>
      </c>
      <c r="I14663" s="2">
        <f t="shared" si="229"/>
        <v>0.96845425470588231</v>
      </c>
      <c r="J14663">
        <v>0.25266997299999999</v>
      </c>
      <c r="K14663">
        <f>Tabela1[[#This Row],[water_fraction_f_x000D_]]*(Tabela1[[#This Row],[mass_flow_water_kgh]]+Tabela1[[#This Row],[mass_flow_triolein_kgh]])</f>
        <v>1306.5334601557545</v>
      </c>
      <c r="L14663" s="3">
        <f>Tabela1[[#This Row],[mass_flow_water_kgh]]-Tabela1[[#This Row],[water_flow_f]]</f>
        <v>182.55744984424541</v>
      </c>
    </row>
    <row r="14664" spans="1:12" x14ac:dyDescent="0.25">
      <c r="A14664">
        <v>6069</v>
      </c>
      <c r="B14664" s="4">
        <v>1718.18182</v>
      </c>
      <c r="C14664">
        <v>7</v>
      </c>
      <c r="D14664" s="4">
        <v>46.818181799999998</v>
      </c>
      <c r="E14664" s="4">
        <v>4227.2727299999997</v>
      </c>
      <c r="F14664" s="4">
        <v>3920.1184600000001</v>
      </c>
      <c r="G14664">
        <v>0.85</v>
      </c>
      <c r="H14664">
        <v>2.6845596999999999E-2</v>
      </c>
      <c r="I14664" s="2">
        <f t="shared" si="229"/>
        <v>0.96841694470588235</v>
      </c>
      <c r="J14664">
        <v>0.25374077</v>
      </c>
      <c r="K14664">
        <f>Tabela1[[#This Row],[water_fraction_f_x000D_]]*(Tabela1[[#This Row],[mass_flow_water_kgh]]+Tabela1[[#This Row],[mass_flow_triolein_kgh]])</f>
        <v>1508.6042155170035</v>
      </c>
      <c r="L14664" s="3">
        <f>Tabela1[[#This Row],[mass_flow_water_kgh]]-Tabela1[[#This Row],[water_flow_f]]</f>
        <v>209.57760448299655</v>
      </c>
    </row>
    <row r="14665" spans="1:12" x14ac:dyDescent="0.25">
      <c r="A14665">
        <v>7362</v>
      </c>
      <c r="B14665" s="4">
        <v>1832.7272700000001</v>
      </c>
      <c r="C14665">
        <v>6</v>
      </c>
      <c r="D14665" s="4">
        <v>46.818181799999998</v>
      </c>
      <c r="E14665" s="4">
        <v>3954.5454500000001</v>
      </c>
      <c r="F14665" s="4">
        <v>3661.1596500000001</v>
      </c>
      <c r="G14665">
        <v>0.85</v>
      </c>
      <c r="H14665">
        <v>2.6892010099999999E-2</v>
      </c>
      <c r="I14665" s="2">
        <f t="shared" si="229"/>
        <v>0.96836234105882357</v>
      </c>
      <c r="J14665">
        <v>0.28287184799999998</v>
      </c>
      <c r="K14665">
        <f>Tabela1[[#This Row],[water_fraction_f_x000D_]]*(Tabela1[[#This Row],[mass_flow_water_kgh]]+Tabela1[[#This Row],[mass_flow_triolein_kgh]])</f>
        <v>1637.0565291863863</v>
      </c>
      <c r="L14665" s="3">
        <f>Tabela1[[#This Row],[mass_flow_water_kgh]]-Tabela1[[#This Row],[water_flow_f]]</f>
        <v>195.67074081361375</v>
      </c>
    </row>
    <row r="14666" spans="1:12" x14ac:dyDescent="0.25">
      <c r="A14666">
        <v>14665</v>
      </c>
      <c r="B14666" s="4">
        <v>2405.4545499999999</v>
      </c>
      <c r="C14666">
        <v>6</v>
      </c>
      <c r="D14666" s="4">
        <v>63.181818200000002</v>
      </c>
      <c r="E14666" s="4">
        <v>3500</v>
      </c>
      <c r="F14666" s="4">
        <v>3365.8588500000001</v>
      </c>
      <c r="G14666">
        <v>0.85</v>
      </c>
      <c r="H14666">
        <v>1.1149940699999999E-3</v>
      </c>
      <c r="I14666" s="2">
        <f t="shared" si="229"/>
        <v>0.99868824227058817</v>
      </c>
      <c r="J14666">
        <v>0.37664655200000002</v>
      </c>
      <c r="K14666">
        <f>Tabela1[[#This Row],[water_fraction_f_x000D_]]*(Tabela1[[#This Row],[mass_flow_water_kgh]]+Tabela1[[#This Row],[mass_flow_triolein_kgh]])</f>
        <v>2224.2690942502118</v>
      </c>
      <c r="L14666" s="3">
        <f>Tabela1[[#This Row],[mass_flow_water_kgh]]-Tabela1[[#This Row],[water_flow_f]]</f>
        <v>181.18545574978816</v>
      </c>
    </row>
    <row r="14667" spans="1:12" x14ac:dyDescent="0.25">
      <c r="A14667">
        <v>14666</v>
      </c>
      <c r="B14667" s="4">
        <v>2405.4545499999999</v>
      </c>
      <c r="C14667">
        <v>6</v>
      </c>
      <c r="D14667" s="4">
        <v>63.181818200000002</v>
      </c>
      <c r="E14667" s="4">
        <v>3590.9090900000001</v>
      </c>
      <c r="F14667" s="4">
        <v>3452.7085400000001</v>
      </c>
      <c r="G14667">
        <v>0.85</v>
      </c>
      <c r="H14667">
        <v>1.2268465100000001E-3</v>
      </c>
      <c r="I14667" s="2">
        <f t="shared" si="229"/>
        <v>0.99855665116470582</v>
      </c>
      <c r="J14667">
        <v>0.370157615</v>
      </c>
      <c r="K14667">
        <f>Tabela1[[#This Row],[water_fraction_f_x000D_]]*(Tabela1[[#This Row],[mass_flow_water_kgh]]+Tabela1[[#This Row],[mass_flow_triolein_kgh]])</f>
        <v>2219.5996636551185</v>
      </c>
      <c r="L14667" s="3">
        <f>Tabela1[[#This Row],[mass_flow_water_kgh]]-Tabela1[[#This Row],[water_flow_f]]</f>
        <v>185.85488634488138</v>
      </c>
    </row>
    <row r="14668" spans="1:12" x14ac:dyDescent="0.25">
      <c r="A14668">
        <v>14667</v>
      </c>
      <c r="B14668" s="4">
        <v>2405.4545499999999</v>
      </c>
      <c r="C14668">
        <v>6</v>
      </c>
      <c r="D14668" s="4">
        <v>63.181818200000002</v>
      </c>
      <c r="E14668" s="4">
        <v>3681.8181800000002</v>
      </c>
      <c r="F14668" s="4">
        <v>3539.3717499999998</v>
      </c>
      <c r="G14668">
        <v>0.85</v>
      </c>
      <c r="H14668">
        <v>1.3673677900000001E-3</v>
      </c>
      <c r="I14668" s="2">
        <f t="shared" si="229"/>
        <v>0.99839133201176467</v>
      </c>
      <c r="J14668">
        <v>0.36386444800000001</v>
      </c>
      <c r="K14668">
        <f>Tabela1[[#This Row],[water_fraction_f_x000D_]]*(Tabela1[[#This Row],[mass_flow_water_kgh]]+Tabela1[[#This Row],[mass_flow_triolein_kgh]])</f>
        <v>2214.9421317269034</v>
      </c>
      <c r="L14668" s="3">
        <f>Tabela1[[#This Row],[mass_flow_water_kgh]]-Tabela1[[#This Row],[water_flow_f]]</f>
        <v>190.5124182730965</v>
      </c>
    </row>
    <row r="14669" spans="1:12" x14ac:dyDescent="0.25">
      <c r="A14669">
        <v>14668</v>
      </c>
      <c r="B14669" s="4">
        <v>2405.4545499999999</v>
      </c>
      <c r="C14669">
        <v>6</v>
      </c>
      <c r="D14669" s="4">
        <v>63.181818200000002</v>
      </c>
      <c r="E14669" s="4">
        <v>3772.7272699999999</v>
      </c>
      <c r="F14669" s="4">
        <v>3625.9431800000002</v>
      </c>
      <c r="G14669">
        <v>0.85</v>
      </c>
      <c r="H14669">
        <v>1.5192763000000001E-3</v>
      </c>
      <c r="I14669" s="2">
        <f t="shared" si="229"/>
        <v>0.998212616117647</v>
      </c>
      <c r="J14669">
        <v>0.35775742900000002</v>
      </c>
      <c r="K14669">
        <f>Tabela1[[#This Row],[water_fraction_f_x000D_]]*(Tabela1[[#This Row],[mass_flow_water_kgh]]+Tabela1[[#This Row],[mass_flow_triolein_kgh]])</f>
        <v>2210.2904438177407</v>
      </c>
      <c r="L14669" s="3">
        <f>Tabela1[[#This Row],[mass_flow_water_kgh]]-Tabela1[[#This Row],[water_flow_f]]</f>
        <v>195.16410618225927</v>
      </c>
    </row>
    <row r="14670" spans="1:12" x14ac:dyDescent="0.25">
      <c r="A14670">
        <v>14669</v>
      </c>
      <c r="B14670" s="4">
        <v>2405.4545499999999</v>
      </c>
      <c r="C14670">
        <v>6</v>
      </c>
      <c r="D14670" s="4">
        <v>63.181818200000002</v>
      </c>
      <c r="E14670" s="4">
        <v>3863.63636</v>
      </c>
      <c r="F14670" s="4">
        <v>3712.26062</v>
      </c>
      <c r="G14670">
        <v>0.85</v>
      </c>
      <c r="H14670">
        <v>1.7091137699999999E-3</v>
      </c>
      <c r="I14670" s="2">
        <f t="shared" si="229"/>
        <v>0.99798927791764702</v>
      </c>
      <c r="J14670">
        <v>0.351830113</v>
      </c>
      <c r="K14670">
        <f>Tabela1[[#This Row],[water_fraction_f_x000D_]]*(Tabela1[[#This Row],[mass_flow_water_kgh]]+Tabela1[[#This Row],[mass_flow_triolein_kgh]])</f>
        <v>2205.6549632725728</v>
      </c>
      <c r="L14670" s="3">
        <f>Tabela1[[#This Row],[mass_flow_water_kgh]]-Tabela1[[#This Row],[water_flow_f]]</f>
        <v>199.79958672742714</v>
      </c>
    </row>
    <row r="14671" spans="1:12" x14ac:dyDescent="0.25">
      <c r="A14671">
        <v>14670</v>
      </c>
      <c r="B14671" s="4">
        <v>2405.4545499999999</v>
      </c>
      <c r="C14671">
        <v>6</v>
      </c>
      <c r="D14671" s="4">
        <v>63.181818200000002</v>
      </c>
      <c r="E14671" s="4">
        <v>3954.5454500000001</v>
      </c>
      <c r="F14671" s="4">
        <v>3798.84294</v>
      </c>
      <c r="G14671">
        <v>0.85</v>
      </c>
      <c r="H14671">
        <v>1.85000533E-3</v>
      </c>
      <c r="I14671" s="2">
        <f t="shared" si="229"/>
        <v>0.9978235231411765</v>
      </c>
      <c r="J14671">
        <v>0.34606958900000001</v>
      </c>
      <c r="K14671">
        <f>Tabela1[[#This Row],[water_fraction_f_x000D_]]*(Tabela1[[#This Row],[mass_flow_water_kgh]]+Tabela1[[#This Row],[mass_flow_triolein_kgh]])</f>
        <v>2201.0025860400001</v>
      </c>
      <c r="L14671" s="3">
        <f>Tabela1[[#This Row],[mass_flow_water_kgh]]-Tabela1[[#This Row],[water_flow_f]]</f>
        <v>204.45196395999983</v>
      </c>
    </row>
    <row r="14672" spans="1:12" x14ac:dyDescent="0.25">
      <c r="A14672">
        <v>14671</v>
      </c>
      <c r="B14672" s="4">
        <v>2405.4545499999999</v>
      </c>
      <c r="C14672">
        <v>6</v>
      </c>
      <c r="D14672" s="4">
        <v>63.181818200000002</v>
      </c>
      <c r="E14672" s="4">
        <v>4045.4545499999999</v>
      </c>
      <c r="F14672" s="4">
        <v>3884.60709</v>
      </c>
      <c r="G14672">
        <v>0.85</v>
      </c>
      <c r="H14672">
        <v>2.1194509399999999E-3</v>
      </c>
      <c r="I14672" s="2">
        <f t="shared" si="229"/>
        <v>0.99750652830588238</v>
      </c>
      <c r="J14672">
        <v>0.34047951399999998</v>
      </c>
      <c r="K14672">
        <f>Tabela1[[#This Row],[water_fraction_f_x000D_]]*(Tabela1[[#This Row],[mass_flow_water_kgh]]+Tabela1[[#This Row],[mass_flow_triolein_kgh]])</f>
        <v>2196.4023952261773</v>
      </c>
      <c r="L14672" s="3">
        <f>Tabela1[[#This Row],[mass_flow_water_kgh]]-Tabela1[[#This Row],[water_flow_f]]</f>
        <v>209.05215477382262</v>
      </c>
    </row>
    <row r="14673" spans="1:12" x14ac:dyDescent="0.25">
      <c r="A14673">
        <v>6201</v>
      </c>
      <c r="B14673" s="4">
        <v>1718.18182</v>
      </c>
      <c r="C14673">
        <v>8</v>
      </c>
      <c r="D14673" s="4">
        <v>45</v>
      </c>
      <c r="E14673" s="4">
        <v>4227.2727299999997</v>
      </c>
      <c r="F14673" s="4">
        <v>3919.8027499999998</v>
      </c>
      <c r="G14673">
        <v>0.85</v>
      </c>
      <c r="H14673">
        <v>2.69010823E-2</v>
      </c>
      <c r="I14673" s="2">
        <f t="shared" si="229"/>
        <v>0.96835166788235294</v>
      </c>
      <c r="J14673">
        <v>0.25374415700000003</v>
      </c>
      <c r="K14673">
        <f>Tabela1[[#This Row],[water_fraction_f_x000D_]]*(Tabela1[[#This Row],[mass_flow_water_kgh]]+Tabela1[[#This Row],[mass_flow_triolein_kgh]])</f>
        <v>1508.6243527715644</v>
      </c>
      <c r="L14673" s="3">
        <f>Tabela1[[#This Row],[mass_flow_water_kgh]]-Tabela1[[#This Row],[water_flow_f]]</f>
        <v>209.5574672284356</v>
      </c>
    </row>
    <row r="14674" spans="1:12" x14ac:dyDescent="0.25">
      <c r="A14674">
        <v>13008</v>
      </c>
      <c r="B14674" s="4">
        <v>2290.9090900000001</v>
      </c>
      <c r="C14674">
        <v>5</v>
      </c>
      <c r="D14674" s="4">
        <v>50.454545500000002</v>
      </c>
      <c r="E14674" s="4">
        <v>4500</v>
      </c>
      <c r="F14674" s="4">
        <v>4160.4727700000003</v>
      </c>
      <c r="G14674">
        <v>0.85</v>
      </c>
      <c r="H14674">
        <v>2.6951768099999999E-2</v>
      </c>
      <c r="I14674" s="2">
        <f t="shared" si="229"/>
        <v>0.96829203752941173</v>
      </c>
      <c r="J14674">
        <v>0.30461476700000001</v>
      </c>
      <c r="K14674">
        <f>Tabela1[[#This Row],[water_fraction_f_x000D_]]*(Tabela1[[#This Row],[mass_flow_water_kgh]]+Tabela1[[#This Row],[mass_flow_triolein_kgh]])</f>
        <v>2068.6111901685322</v>
      </c>
      <c r="L14674" s="3">
        <f>Tabela1[[#This Row],[mass_flow_water_kgh]]-Tabela1[[#This Row],[water_flow_f]]</f>
        <v>222.29789983146793</v>
      </c>
    </row>
    <row r="14675" spans="1:12" x14ac:dyDescent="0.25">
      <c r="A14675">
        <v>4391</v>
      </c>
      <c r="B14675" s="4">
        <v>1603.63636</v>
      </c>
      <c r="C14675">
        <v>5</v>
      </c>
      <c r="D14675" s="4">
        <v>54.090909099999998</v>
      </c>
      <c r="E14675" s="4">
        <v>4409.0909099999999</v>
      </c>
      <c r="F14675" s="4">
        <v>4092.8953099999999</v>
      </c>
      <c r="G14675">
        <v>0.85</v>
      </c>
      <c r="H14675">
        <v>2.6962367899999999E-2</v>
      </c>
      <c r="I14675" s="2">
        <f t="shared" si="229"/>
        <v>0.96827956717647068</v>
      </c>
      <c r="J14675">
        <v>0.230307925</v>
      </c>
      <c r="K14675">
        <f>Tabela1[[#This Row],[water_fraction_f_x000D_]]*(Tabela1[[#This Row],[mass_flow_water_kgh]]+Tabela1[[#This Row],[mass_flow_triolein_kgh]])</f>
        <v>1384.7787411446145</v>
      </c>
      <c r="L14675" s="3">
        <f>Tabela1[[#This Row],[mass_flow_water_kgh]]-Tabela1[[#This Row],[water_flow_f]]</f>
        <v>218.85761885538545</v>
      </c>
    </row>
    <row r="14676" spans="1:12" x14ac:dyDescent="0.25">
      <c r="A14676">
        <v>1643</v>
      </c>
      <c r="B14676" s="4">
        <v>1374.5454500000001</v>
      </c>
      <c r="C14676">
        <v>6</v>
      </c>
      <c r="D14676" s="4">
        <v>52.2727273</v>
      </c>
      <c r="E14676" s="4">
        <v>4409.0909099999999</v>
      </c>
      <c r="F14676" s="4">
        <v>4098.7809299999999</v>
      </c>
      <c r="G14676">
        <v>0.85</v>
      </c>
      <c r="H14676">
        <v>2.6967026700000001E-2</v>
      </c>
      <c r="I14676" s="2">
        <f t="shared" si="229"/>
        <v>0.96827408623529421</v>
      </c>
      <c r="J14676">
        <v>0.19975537600000001</v>
      </c>
      <c r="K14676">
        <f>Tabela1[[#This Row],[water_fraction_f_x000D_]]*(Tabela1[[#This Row],[mass_flow_water_kgh]]+Tabela1[[#This Row],[mass_flow_triolein_kgh]])</f>
        <v>1155.3124557390715</v>
      </c>
      <c r="L14676" s="3">
        <f>Tabela1[[#This Row],[mass_flow_water_kgh]]-Tabela1[[#This Row],[water_flow_f]]</f>
        <v>219.23299426092854</v>
      </c>
    </row>
    <row r="14677" spans="1:12" x14ac:dyDescent="0.25">
      <c r="A14677">
        <v>2172</v>
      </c>
      <c r="B14677" s="4">
        <v>1374.5454500000001</v>
      </c>
      <c r="C14677">
        <v>10</v>
      </c>
      <c r="D14677" s="4">
        <v>45</v>
      </c>
      <c r="E14677" s="4">
        <v>4500</v>
      </c>
      <c r="F14677" s="4">
        <v>4183.6656700000003</v>
      </c>
      <c r="G14677">
        <v>0.85</v>
      </c>
      <c r="H14677">
        <v>2.7030641300000002E-2</v>
      </c>
      <c r="I14677" s="2">
        <f t="shared" si="229"/>
        <v>0.96819924552941172</v>
      </c>
      <c r="J14677">
        <v>0.19589061899999999</v>
      </c>
      <c r="K14677">
        <f>Tabela1[[#This Row],[water_fraction_f_x000D_]]*(Tabela1[[#This Row],[mass_flow_water_kgh]]+Tabela1[[#This Row],[mass_flow_triolein_kgh]])</f>
        <v>1150.7683445441335</v>
      </c>
      <c r="L14677" s="3">
        <f>Tabela1[[#This Row],[mass_flow_water_kgh]]-Tabela1[[#This Row],[water_flow_f]]</f>
        <v>223.7771054558666</v>
      </c>
    </row>
    <row r="14678" spans="1:12" x14ac:dyDescent="0.25">
      <c r="A14678">
        <v>14677</v>
      </c>
      <c r="B14678" s="4">
        <v>2405.4545499999999</v>
      </c>
      <c r="C14678">
        <v>6</v>
      </c>
      <c r="D14678" s="4">
        <v>65</v>
      </c>
      <c r="E14678" s="4">
        <v>3500</v>
      </c>
      <c r="F14678" s="4">
        <v>3365.8561199999999</v>
      </c>
      <c r="G14678">
        <v>0.85</v>
      </c>
      <c r="H14678">
        <v>1.11547762E-3</v>
      </c>
      <c r="I14678" s="2">
        <f t="shared" si="229"/>
        <v>0.99868767338823528</v>
      </c>
      <c r="J14678">
        <v>0.37664658200000001</v>
      </c>
      <c r="K14678">
        <f>Tabela1[[#This Row],[water_fraction_f_x000D_]]*(Tabela1[[#This Row],[mass_flow_water_kgh]]+Tabela1[[#This Row],[mass_flow_triolein_kgh]])</f>
        <v>2224.2692714138484</v>
      </c>
      <c r="L14678" s="3">
        <f>Tabela1[[#This Row],[mass_flow_water_kgh]]-Tabela1[[#This Row],[water_flow_f]]</f>
        <v>181.18527858615153</v>
      </c>
    </row>
    <row r="14679" spans="1:12" x14ac:dyDescent="0.25">
      <c r="A14679">
        <v>14678</v>
      </c>
      <c r="B14679" s="4">
        <v>2405.4545499999999</v>
      </c>
      <c r="C14679">
        <v>6</v>
      </c>
      <c r="D14679" s="4">
        <v>65</v>
      </c>
      <c r="E14679" s="4">
        <v>3590.9090900000001</v>
      </c>
      <c r="F14679" s="4">
        <v>3452.6636100000001</v>
      </c>
      <c r="G14679">
        <v>0.85</v>
      </c>
      <c r="H14679">
        <v>1.2346755499999999E-3</v>
      </c>
      <c r="I14679" s="2">
        <f t="shared" si="229"/>
        <v>0.9985474405294118</v>
      </c>
      <c r="J14679">
        <v>0.37015809300000002</v>
      </c>
      <c r="K14679">
        <f>Tabela1[[#This Row],[water_fraction_f_x000D_]]*(Tabela1[[#This Row],[mass_flow_water_kgh]]+Tabela1[[#This Row],[mass_flow_triolein_kgh]])</f>
        <v>2219.6025299169387</v>
      </c>
      <c r="L14679" s="3">
        <f>Tabela1[[#This Row],[mass_flow_water_kgh]]-Tabela1[[#This Row],[water_flow_f]]</f>
        <v>185.85202008306123</v>
      </c>
    </row>
    <row r="14680" spans="1:12" x14ac:dyDescent="0.25">
      <c r="A14680">
        <v>14679</v>
      </c>
      <c r="B14680" s="4">
        <v>2405.4545499999999</v>
      </c>
      <c r="C14680">
        <v>6</v>
      </c>
      <c r="D14680" s="4">
        <v>65</v>
      </c>
      <c r="E14680" s="4">
        <v>3681.8181800000002</v>
      </c>
      <c r="F14680" s="4">
        <v>3539.36787</v>
      </c>
      <c r="G14680">
        <v>0.85</v>
      </c>
      <c r="H14680">
        <v>1.36803469E-3</v>
      </c>
      <c r="I14680" s="2">
        <f t="shared" si="229"/>
        <v>0.9983905474235294</v>
      </c>
      <c r="J14680">
        <v>0.36386448799999999</v>
      </c>
      <c r="K14680">
        <f>Tabela1[[#This Row],[water_fraction_f_x000D_]]*(Tabela1[[#This Row],[mass_flow_water_kgh]]+Tabela1[[#This Row],[mass_flow_triolein_kgh]])</f>
        <v>2214.9423752178122</v>
      </c>
      <c r="L14680" s="3">
        <f>Tabela1[[#This Row],[mass_flow_water_kgh]]-Tabela1[[#This Row],[water_flow_f]]</f>
        <v>190.51217478218769</v>
      </c>
    </row>
    <row r="14681" spans="1:12" x14ac:dyDescent="0.25">
      <c r="A14681">
        <v>14680</v>
      </c>
      <c r="B14681" s="4">
        <v>2405.4545499999999</v>
      </c>
      <c r="C14681">
        <v>6</v>
      </c>
      <c r="D14681" s="4">
        <v>65</v>
      </c>
      <c r="E14681" s="4">
        <v>3772.7272699999999</v>
      </c>
      <c r="F14681" s="4">
        <v>3625.93804</v>
      </c>
      <c r="G14681">
        <v>0.85</v>
      </c>
      <c r="H14681">
        <v>1.52014622E-3</v>
      </c>
      <c r="I14681" s="2">
        <f t="shared" si="229"/>
        <v>0.99821159268235293</v>
      </c>
      <c r="J14681">
        <v>0.35775748200000002</v>
      </c>
      <c r="K14681">
        <f>Tabela1[[#This Row],[water_fraction_f_x000D_]]*(Tabela1[[#This Row],[mass_flow_water_kgh]]+Tabela1[[#This Row],[mass_flow_triolein_kgh]])</f>
        <v>2210.2907712613774</v>
      </c>
      <c r="L14681" s="3">
        <f>Tabela1[[#This Row],[mass_flow_water_kgh]]-Tabela1[[#This Row],[water_flow_f]]</f>
        <v>195.16377873862257</v>
      </c>
    </row>
    <row r="14682" spans="1:12" x14ac:dyDescent="0.25">
      <c r="A14682">
        <v>14681</v>
      </c>
      <c r="B14682" s="4">
        <v>2405.4545499999999</v>
      </c>
      <c r="C14682">
        <v>6</v>
      </c>
      <c r="D14682" s="4">
        <v>65</v>
      </c>
      <c r="E14682" s="4">
        <v>3863.63636</v>
      </c>
      <c r="F14682" s="4">
        <v>3712.35086</v>
      </c>
      <c r="G14682">
        <v>0.85</v>
      </c>
      <c r="H14682">
        <v>1.6940719199999999E-3</v>
      </c>
      <c r="I14682" s="2">
        <f t="shared" si="229"/>
        <v>0.99800697421176465</v>
      </c>
      <c r="J14682">
        <v>0.35182919499999998</v>
      </c>
      <c r="K14682">
        <f>Tabela1[[#This Row],[water_fraction_f_x000D_]]*(Tabela1[[#This Row],[mass_flow_water_kgh]]+Tabela1[[#This Row],[mass_flow_triolein_kgh]])</f>
        <v>2205.6492082471173</v>
      </c>
      <c r="L14682" s="3">
        <f>Tabela1[[#This Row],[mass_flow_water_kgh]]-Tabela1[[#This Row],[water_flow_f]]</f>
        <v>199.80534175288267</v>
      </c>
    </row>
    <row r="14683" spans="1:12" x14ac:dyDescent="0.25">
      <c r="A14683">
        <v>14682</v>
      </c>
      <c r="B14683" s="4">
        <v>2405.4545499999999</v>
      </c>
      <c r="C14683">
        <v>6</v>
      </c>
      <c r="D14683" s="4">
        <v>65</v>
      </c>
      <c r="E14683" s="4">
        <v>3954.5454500000001</v>
      </c>
      <c r="F14683" s="4">
        <v>3798.8309100000001</v>
      </c>
      <c r="G14683">
        <v>0.85</v>
      </c>
      <c r="H14683">
        <v>1.8519807000000001E-3</v>
      </c>
      <c r="I14683" s="2">
        <f t="shared" si="229"/>
        <v>0.9978211991764705</v>
      </c>
      <c r="J14683">
        <v>0.34606970999999997</v>
      </c>
      <c r="K14683">
        <f>Tabela1[[#This Row],[water_fraction_f_x000D_]]*(Tabela1[[#This Row],[mass_flow_water_kgh]]+Tabela1[[#This Row],[mass_flow_triolein_kgh]])</f>
        <v>2201.0033555999998</v>
      </c>
      <c r="L14683" s="3">
        <f>Tabela1[[#This Row],[mass_flow_water_kgh]]-Tabela1[[#This Row],[water_flow_f]]</f>
        <v>204.45119440000008</v>
      </c>
    </row>
    <row r="14684" spans="1:12" x14ac:dyDescent="0.25">
      <c r="A14684">
        <v>14683</v>
      </c>
      <c r="B14684" s="4">
        <v>2405.4545499999999</v>
      </c>
      <c r="C14684">
        <v>6</v>
      </c>
      <c r="D14684" s="4">
        <v>65</v>
      </c>
      <c r="E14684" s="4">
        <v>4045.4545499999999</v>
      </c>
      <c r="F14684" s="4">
        <v>3884.59789</v>
      </c>
      <c r="G14684">
        <v>0.85</v>
      </c>
      <c r="H14684">
        <v>2.12094151E-3</v>
      </c>
      <c r="I14684" s="2">
        <f t="shared" si="229"/>
        <v>0.99750477469411769</v>
      </c>
      <c r="J14684">
        <v>0.34047960500000002</v>
      </c>
      <c r="K14684">
        <f>Tabela1[[#This Row],[water_fraction_f_x000D_]]*(Tabela1[[#This Row],[mass_flow_water_kgh]]+Tabela1[[#This Row],[mass_flow_triolein_kgh]])</f>
        <v>2196.4029822589055</v>
      </c>
      <c r="L14684" s="3">
        <f>Tabela1[[#This Row],[mass_flow_water_kgh]]-Tabela1[[#This Row],[water_flow_f]]</f>
        <v>209.05156774109446</v>
      </c>
    </row>
    <row r="14685" spans="1:12" x14ac:dyDescent="0.25">
      <c r="A14685">
        <v>3466</v>
      </c>
      <c r="B14685" s="4">
        <v>1489.0909099999999</v>
      </c>
      <c r="C14685">
        <v>9</v>
      </c>
      <c r="D14685" s="4">
        <v>45</v>
      </c>
      <c r="E14685" s="4">
        <v>4318.1818199999998</v>
      </c>
      <c r="F14685" s="4">
        <v>4010.22876</v>
      </c>
      <c r="G14685">
        <v>0.85</v>
      </c>
      <c r="H14685">
        <v>2.7030644900000001E-2</v>
      </c>
      <c r="I14685" s="2">
        <f t="shared" si="229"/>
        <v>0.96819924129411772</v>
      </c>
      <c r="J14685">
        <v>0.21948959200000001</v>
      </c>
      <c r="K14685">
        <f>Tabela1[[#This Row],[water_fraction_f_x000D_]]*(Tabela1[[#This Row],[mass_flow_water_kgh]]+Tabela1[[#This Row],[mass_flow_triolein_kgh]])</f>
        <v>1274.6359221404261</v>
      </c>
      <c r="L14685" s="3">
        <f>Tabela1[[#This Row],[mass_flow_water_kgh]]-Tabela1[[#This Row],[water_flow_f]]</f>
        <v>214.45498785957375</v>
      </c>
    </row>
    <row r="14686" spans="1:12" x14ac:dyDescent="0.25">
      <c r="A14686">
        <v>11567</v>
      </c>
      <c r="B14686" s="4">
        <v>2176.36364</v>
      </c>
      <c r="C14686">
        <v>5</v>
      </c>
      <c r="D14686" s="4">
        <v>50.454545500000002</v>
      </c>
      <c r="E14686" s="4">
        <v>4409.0909099999999</v>
      </c>
      <c r="F14686" s="4">
        <v>4077.6440200000002</v>
      </c>
      <c r="G14686">
        <v>0.85</v>
      </c>
      <c r="H14686">
        <v>2.7037381400000001E-2</v>
      </c>
      <c r="I14686" s="2">
        <f t="shared" si="229"/>
        <v>0.96819131599999997</v>
      </c>
      <c r="J14686">
        <v>0.297394614</v>
      </c>
      <c r="K14686">
        <f>Tabela1[[#This Row],[water_fraction_f_x000D_]]*(Tabela1[[#This Row],[mass_flow_water_kgh]]+Tabela1[[#This Row],[mass_flow_triolein_kgh]])</f>
        <v>1958.4787139117939</v>
      </c>
      <c r="L14686" s="3">
        <f>Tabela1[[#This Row],[mass_flow_water_kgh]]-Tabela1[[#This Row],[water_flow_f]]</f>
        <v>217.88492608820616</v>
      </c>
    </row>
    <row r="14687" spans="1:12" x14ac:dyDescent="0.25">
      <c r="A14687">
        <v>436</v>
      </c>
      <c r="B14687" s="4">
        <v>1260</v>
      </c>
      <c r="C14687">
        <v>8</v>
      </c>
      <c r="D14687" s="4">
        <v>45</v>
      </c>
      <c r="E14687" s="4">
        <v>3772.7272699999999</v>
      </c>
      <c r="F14687" s="4">
        <v>3504.6546899999998</v>
      </c>
      <c r="G14687">
        <v>0.85</v>
      </c>
      <c r="H14687">
        <v>2.7047123400000001E-2</v>
      </c>
      <c r="I14687" s="2">
        <f t="shared" si="229"/>
        <v>0.96817985482352942</v>
      </c>
      <c r="J14687">
        <v>0.21311933399999999</v>
      </c>
      <c r="K14687">
        <f>Tabela1[[#This Row],[water_fraction_f_x000D_]]*(Tabela1[[#This Row],[mass_flow_water_kgh]]+Tabela1[[#This Row],[mass_flow_triolein_kgh]])</f>
        <v>1072.5714839860379</v>
      </c>
      <c r="L14687" s="3">
        <f>Tabela1[[#This Row],[mass_flow_water_kgh]]-Tabela1[[#This Row],[water_flow_f]]</f>
        <v>187.42851601396205</v>
      </c>
    </row>
    <row r="14688" spans="1:12" x14ac:dyDescent="0.25">
      <c r="A14688">
        <v>304</v>
      </c>
      <c r="B14688" s="4">
        <v>1260</v>
      </c>
      <c r="C14688">
        <v>7</v>
      </c>
      <c r="D14688" s="4">
        <v>46.818181799999998</v>
      </c>
      <c r="E14688" s="4">
        <v>3772.7272699999999</v>
      </c>
      <c r="F14688" s="4">
        <v>3504.6086300000002</v>
      </c>
      <c r="G14688">
        <v>0.85</v>
      </c>
      <c r="H14688">
        <v>2.7056687699999998E-2</v>
      </c>
      <c r="I14688" s="2">
        <f t="shared" si="229"/>
        <v>0.96816860270588234</v>
      </c>
      <c r="J14688">
        <v>0.21311991799999999</v>
      </c>
      <c r="K14688">
        <f>Tabela1[[#This Row],[water_fraction_f_x000D_]]*(Tabela1[[#This Row],[mass_flow_water_kgh]]+Tabela1[[#This Row],[mass_flow_triolein_kgh]])</f>
        <v>1072.5744230987636</v>
      </c>
      <c r="L14688" s="3">
        <f>Tabela1[[#This Row],[mass_flow_water_kgh]]-Tabela1[[#This Row],[water_flow_f]]</f>
        <v>187.42557690123635</v>
      </c>
    </row>
    <row r="14689" spans="1:12" x14ac:dyDescent="0.25">
      <c r="A14689">
        <v>2935</v>
      </c>
      <c r="B14689" s="4">
        <v>1489.0909099999999</v>
      </c>
      <c r="C14689">
        <v>5</v>
      </c>
      <c r="D14689" s="4">
        <v>52.2727273</v>
      </c>
      <c r="E14689" s="4">
        <v>4045.4545499999999</v>
      </c>
      <c r="F14689" s="4">
        <v>3754.2695600000002</v>
      </c>
      <c r="G14689">
        <v>0.85</v>
      </c>
      <c r="H14689">
        <v>2.7077591099999999E-2</v>
      </c>
      <c r="I14689" s="2">
        <f t="shared" si="229"/>
        <v>0.96814401047058829</v>
      </c>
      <c r="J14689">
        <v>0.232783611</v>
      </c>
      <c r="K14689">
        <f>Tabela1[[#This Row],[water_fraction_f_x000D_]]*(Tabela1[[#This Row],[mass_flow_water_kgh]]+Tabela1[[#This Row],[mass_flow_triolein_kgh]])</f>
        <v>1288.3514774224559</v>
      </c>
      <c r="L14689" s="3">
        <f>Tabela1[[#This Row],[mass_flow_water_kgh]]-Tabela1[[#This Row],[water_flow_f]]</f>
        <v>200.73943257754399</v>
      </c>
    </row>
    <row r="14690" spans="1:12" x14ac:dyDescent="0.25">
      <c r="A14690">
        <v>14689</v>
      </c>
      <c r="B14690" s="4">
        <v>2405.4545499999999</v>
      </c>
      <c r="C14690">
        <v>7</v>
      </c>
      <c r="D14690" s="4">
        <v>45</v>
      </c>
      <c r="E14690" s="4">
        <v>3500</v>
      </c>
      <c r="F14690" s="4">
        <v>3320.5648500000002</v>
      </c>
      <c r="G14690">
        <v>0.85</v>
      </c>
      <c r="H14690">
        <v>9.1292360800000003E-3</v>
      </c>
      <c r="I14690" s="2">
        <f t="shared" si="229"/>
        <v>0.98925972225882353</v>
      </c>
      <c r="J14690">
        <v>0.37713572400000001</v>
      </c>
      <c r="K14690">
        <f>Tabela1[[#This Row],[water_fraction_f_x000D_]]*(Tabela1[[#This Row],[mass_flow_water_kgh]]+Tabela1[[#This Row],[mass_flow_triolein_kgh]])</f>
        <v>2227.1578772633443</v>
      </c>
      <c r="L14690" s="3">
        <f>Tabela1[[#This Row],[mass_flow_water_kgh]]-Tabela1[[#This Row],[water_flow_f]]</f>
        <v>178.29667273665564</v>
      </c>
    </row>
    <row r="14691" spans="1:12" x14ac:dyDescent="0.25">
      <c r="A14691">
        <v>14690</v>
      </c>
      <c r="B14691" s="4">
        <v>2405.4545499999999</v>
      </c>
      <c r="C14691">
        <v>7</v>
      </c>
      <c r="D14691" s="4">
        <v>45</v>
      </c>
      <c r="E14691" s="4">
        <v>3590.9090900000001</v>
      </c>
      <c r="F14691" s="4">
        <v>3400.0324799999999</v>
      </c>
      <c r="G14691">
        <v>0.85</v>
      </c>
      <c r="H14691">
        <v>1.04059527E-2</v>
      </c>
      <c r="I14691" s="2">
        <f t="shared" si="229"/>
        <v>0.98775770270588237</v>
      </c>
      <c r="J14691">
        <v>0.37071788700000002</v>
      </c>
      <c r="K14691">
        <f>Tabela1[[#This Row],[water_fraction_f_x000D_]]*(Tabela1[[#This Row],[mass_flow_water_kgh]]+Tabela1[[#This Row],[mass_flow_triolein_kgh]])</f>
        <v>2222.9592583044287</v>
      </c>
      <c r="L14691" s="3">
        <f>Tabela1[[#This Row],[mass_flow_water_kgh]]-Tabela1[[#This Row],[water_flow_f]]</f>
        <v>182.49529169557127</v>
      </c>
    </row>
    <row r="14692" spans="1:12" x14ac:dyDescent="0.25">
      <c r="A14692">
        <v>14691</v>
      </c>
      <c r="B14692" s="4">
        <v>2405.4545499999999</v>
      </c>
      <c r="C14692">
        <v>7</v>
      </c>
      <c r="D14692" s="4">
        <v>45</v>
      </c>
      <c r="E14692" s="4">
        <v>3681.8181800000002</v>
      </c>
      <c r="F14692" s="4">
        <v>3478.8239100000001</v>
      </c>
      <c r="G14692">
        <v>0.85</v>
      </c>
      <c r="H14692">
        <v>1.1760607399999999E-2</v>
      </c>
      <c r="I14692" s="2">
        <f t="shared" si="229"/>
        <v>0.98616399129411769</v>
      </c>
      <c r="J14692">
        <v>0.364498828</v>
      </c>
      <c r="K14692">
        <f>Tabela1[[#This Row],[water_fraction_f_x000D_]]*(Tabela1[[#This Row],[mass_flow_water_kgh]]+Tabela1[[#This Row],[mass_flow_triolein_kgh]])</f>
        <v>2218.8037758013606</v>
      </c>
      <c r="L14692" s="3">
        <f>Tabela1[[#This Row],[mass_flow_water_kgh]]-Tabela1[[#This Row],[water_flow_f]]</f>
        <v>186.65077419863928</v>
      </c>
    </row>
    <row r="14693" spans="1:12" x14ac:dyDescent="0.25">
      <c r="A14693">
        <v>14692</v>
      </c>
      <c r="B14693" s="4">
        <v>2405.4545499999999</v>
      </c>
      <c r="C14693">
        <v>7</v>
      </c>
      <c r="D14693" s="4">
        <v>45</v>
      </c>
      <c r="E14693" s="4">
        <v>3772.7272699999999</v>
      </c>
      <c r="F14693" s="4">
        <v>3556.9373099999998</v>
      </c>
      <c r="G14693">
        <v>0.85</v>
      </c>
      <c r="H14693">
        <v>1.31900701E-2</v>
      </c>
      <c r="I14693" s="2">
        <f t="shared" si="229"/>
        <v>0.98448227047058834</v>
      </c>
      <c r="J14693">
        <v>0.35846978899999998</v>
      </c>
      <c r="K14693">
        <f>Tabela1[[#This Row],[water_fraction_f_x000D_]]*(Tabela1[[#This Row],[mass_flow_water_kgh]]+Tabela1[[#This Row],[mass_flow_triolein_kgh]])</f>
        <v>2214.6915334190357</v>
      </c>
      <c r="L14693" s="3">
        <f>Tabela1[[#This Row],[mass_flow_water_kgh]]-Tabela1[[#This Row],[water_flow_f]]</f>
        <v>190.76301658096418</v>
      </c>
    </row>
    <row r="14694" spans="1:12" x14ac:dyDescent="0.25">
      <c r="A14694">
        <v>14693</v>
      </c>
      <c r="B14694" s="4">
        <v>2405.4545499999999</v>
      </c>
      <c r="C14694">
        <v>7</v>
      </c>
      <c r="D14694" s="4">
        <v>45</v>
      </c>
      <c r="E14694" s="4">
        <v>3863.63636</v>
      </c>
      <c r="F14694" s="4">
        <v>3634.2034199999998</v>
      </c>
      <c r="G14694">
        <v>0.85</v>
      </c>
      <c r="H14694">
        <v>1.4719296600000001E-2</v>
      </c>
      <c r="I14694" s="2">
        <f t="shared" si="229"/>
        <v>0.98268318047058822</v>
      </c>
      <c r="J14694">
        <v>0.35262422500000001</v>
      </c>
      <c r="K14694">
        <f>Tabela1[[#This Row],[water_fraction_f_x000D_]]*(Tabela1[[#This Row],[mass_flow_water_kgh]]+Tabela1[[#This Row],[mass_flow_triolein_kgh]])</f>
        <v>2210.6333235932948</v>
      </c>
      <c r="L14694" s="3">
        <f>Tabela1[[#This Row],[mass_flow_water_kgh]]-Tabela1[[#This Row],[water_flow_f]]</f>
        <v>194.82122640670514</v>
      </c>
    </row>
    <row r="14695" spans="1:12" x14ac:dyDescent="0.25">
      <c r="A14695">
        <v>14694</v>
      </c>
      <c r="B14695" s="4">
        <v>2405.4545499999999</v>
      </c>
      <c r="C14695">
        <v>7</v>
      </c>
      <c r="D14695" s="4">
        <v>45</v>
      </c>
      <c r="E14695" s="4">
        <v>3954.5454500000001</v>
      </c>
      <c r="F14695" s="4">
        <v>3710.70471</v>
      </c>
      <c r="G14695">
        <v>0.85</v>
      </c>
      <c r="H14695">
        <v>1.63304609E-2</v>
      </c>
      <c r="I14695" s="2">
        <f t="shared" si="229"/>
        <v>0.98078769305882352</v>
      </c>
      <c r="J14695">
        <v>0.346953444</v>
      </c>
      <c r="K14695">
        <f>Tabela1[[#This Row],[water_fraction_f_x000D_]]*(Tabela1[[#This Row],[mass_flow_water_kgh]]+Tabela1[[#This Row],[mass_flow_triolein_kgh]])</f>
        <v>2206.6239038399999</v>
      </c>
      <c r="L14695" s="3">
        <f>Tabela1[[#This Row],[mass_flow_water_kgh]]-Tabela1[[#This Row],[water_flow_f]]</f>
        <v>198.83064616000001</v>
      </c>
    </row>
    <row r="14696" spans="1:12" x14ac:dyDescent="0.25">
      <c r="A14696">
        <v>14695</v>
      </c>
      <c r="B14696" s="4">
        <v>2405.4545499999999</v>
      </c>
      <c r="C14696">
        <v>7</v>
      </c>
      <c r="D14696" s="4">
        <v>45</v>
      </c>
      <c r="E14696" s="4">
        <v>4045.4545499999999</v>
      </c>
      <c r="F14696" s="4">
        <v>3786.3369200000002</v>
      </c>
      <c r="G14696">
        <v>0.85</v>
      </c>
      <c r="H14696">
        <v>1.8036985700000001E-2</v>
      </c>
      <c r="I14696" s="2">
        <f t="shared" si="229"/>
        <v>0.97878001682352944</v>
      </c>
      <c r="J14696">
        <v>0.34145108499999999</v>
      </c>
      <c r="K14696">
        <f>Tabela1[[#This Row],[water_fraction_f_x000D_]]*(Tabela1[[#This Row],[mass_flow_water_kgh]]+Tabela1[[#This Row],[mass_flow_triolein_kgh]])</f>
        <v>2202.6699114313733</v>
      </c>
      <c r="L14696" s="3">
        <f>Tabela1[[#This Row],[mass_flow_water_kgh]]-Tabela1[[#This Row],[water_flow_f]]</f>
        <v>202.78463856862663</v>
      </c>
    </row>
    <row r="14697" spans="1:12" x14ac:dyDescent="0.25">
      <c r="A14697">
        <v>67</v>
      </c>
      <c r="B14697" s="4">
        <v>1260</v>
      </c>
      <c r="C14697">
        <v>5</v>
      </c>
      <c r="D14697" s="4">
        <v>54.090909099999998</v>
      </c>
      <c r="E14697" s="4">
        <v>4045.4545499999999</v>
      </c>
      <c r="F14697" s="4">
        <v>3759.9394200000002</v>
      </c>
      <c r="G14697">
        <v>0.85</v>
      </c>
      <c r="H14697">
        <v>2.7130139899999999E-2</v>
      </c>
      <c r="I14697" s="2">
        <f t="shared" si="229"/>
        <v>0.96808218835294113</v>
      </c>
      <c r="J14697">
        <v>0.19958684800000001</v>
      </c>
      <c r="K14697">
        <f>Tabela1[[#This Row],[water_fraction_f_x000D_]]*(Tabela1[[#This Row],[mass_flow_water_kgh]]+Tabela1[[#This Row],[mass_flow_triolein_kgh]])</f>
        <v>1058.8989508417585</v>
      </c>
      <c r="L14697" s="3">
        <f>Tabela1[[#This Row],[mass_flow_water_kgh]]-Tabela1[[#This Row],[water_flow_f]]</f>
        <v>201.10104915824149</v>
      </c>
    </row>
    <row r="14698" spans="1:12" x14ac:dyDescent="0.25">
      <c r="A14698">
        <v>5921</v>
      </c>
      <c r="B14698" s="4">
        <v>1718.18182</v>
      </c>
      <c r="C14698">
        <v>6</v>
      </c>
      <c r="D14698" s="4">
        <v>46.818181799999998</v>
      </c>
      <c r="E14698" s="4">
        <v>3863.63636</v>
      </c>
      <c r="F14698" s="4">
        <v>3577.3075399999998</v>
      </c>
      <c r="G14698">
        <v>0.85</v>
      </c>
      <c r="H14698">
        <v>2.7182390099999999E-2</v>
      </c>
      <c r="I14698" s="2">
        <f t="shared" si="229"/>
        <v>0.96802071752941177</v>
      </c>
      <c r="J14698">
        <v>0.27356486299999999</v>
      </c>
      <c r="K14698">
        <f>Tabela1[[#This Row],[water_fraction_f_x000D_]]*(Tabela1[[#This Row],[mass_flow_water_kgh]]+Tabela1[[#This Row],[mass_flow_triolein_kgh]])</f>
        <v>1526.9893257026094</v>
      </c>
      <c r="L14698" s="3">
        <f>Tabela1[[#This Row],[mass_flow_water_kgh]]-Tabela1[[#This Row],[water_flow_f]]</f>
        <v>191.19249429739057</v>
      </c>
    </row>
    <row r="14699" spans="1:12" x14ac:dyDescent="0.25">
      <c r="A14699">
        <v>10126</v>
      </c>
      <c r="B14699" s="4">
        <v>2061.8181800000002</v>
      </c>
      <c r="C14699">
        <v>5</v>
      </c>
      <c r="D14699" s="4">
        <v>50.454545500000002</v>
      </c>
      <c r="E14699" s="4">
        <v>4318.1818199999998</v>
      </c>
      <c r="F14699" s="4">
        <v>3994.46974</v>
      </c>
      <c r="G14699">
        <v>0.85</v>
      </c>
      <c r="H14699">
        <v>2.7185100800000001E-2</v>
      </c>
      <c r="I14699" s="2">
        <f t="shared" si="229"/>
        <v>0.9680175284705882</v>
      </c>
      <c r="J14699">
        <v>0.289712896</v>
      </c>
      <c r="K14699">
        <f>Tabela1[[#This Row],[water_fraction_f_x000D_]]*(Tabela1[[#This Row],[mass_flow_water_kgh]]+Tabela1[[#This Row],[mass_flow_triolein_kgh]])</f>
        <v>1848.3682764800001</v>
      </c>
      <c r="L14699" s="3">
        <f>Tabela1[[#This Row],[mass_flow_water_kgh]]-Tabela1[[#This Row],[water_flow_f]]</f>
        <v>213.44990352000013</v>
      </c>
    </row>
    <row r="14700" spans="1:12" x14ac:dyDescent="0.25">
      <c r="A14700">
        <v>1761</v>
      </c>
      <c r="B14700" s="4">
        <v>1374.5454500000001</v>
      </c>
      <c r="C14700">
        <v>7</v>
      </c>
      <c r="D14700" s="4">
        <v>48.636363600000003</v>
      </c>
      <c r="E14700" s="4">
        <v>4227.2727299999997</v>
      </c>
      <c r="F14700" s="4">
        <v>3927.00038</v>
      </c>
      <c r="G14700">
        <v>0.85</v>
      </c>
      <c r="H14700">
        <v>2.72087279E-2</v>
      </c>
      <c r="I14700" s="2">
        <f t="shared" si="229"/>
        <v>0.96798973188235304</v>
      </c>
      <c r="J14700">
        <v>0.20788409999999999</v>
      </c>
      <c r="K14700">
        <f>Tabela1[[#This Row],[water_fraction_f_x000D_]]*(Tabela1[[#This Row],[mass_flow_water_kgh]]+Tabela1[[#This Row],[mass_flow_triolein_kgh]])</f>
        <v>1164.5289307129381</v>
      </c>
      <c r="L14700" s="3">
        <f>Tabela1[[#This Row],[mass_flow_water_kgh]]-Tabela1[[#This Row],[water_flow_f]]</f>
        <v>210.01651928706201</v>
      </c>
    </row>
    <row r="14701" spans="1:12" x14ac:dyDescent="0.25">
      <c r="A14701">
        <v>108</v>
      </c>
      <c r="B14701" s="4">
        <v>1260</v>
      </c>
      <c r="C14701">
        <v>5</v>
      </c>
      <c r="D14701" s="4">
        <v>59.545454499999998</v>
      </c>
      <c r="E14701" s="4">
        <v>4500</v>
      </c>
      <c r="F14701" s="4">
        <v>4185.5937400000003</v>
      </c>
      <c r="G14701">
        <v>0.85</v>
      </c>
      <c r="H14701">
        <v>2.7218416799999999E-2</v>
      </c>
      <c r="I14701" s="2">
        <f t="shared" si="229"/>
        <v>0.96797833317647053</v>
      </c>
      <c r="J14701">
        <v>0.17987845899999999</v>
      </c>
      <c r="K14701">
        <f>Tabela1[[#This Row],[water_fraction_f_x000D_]]*(Tabela1[[#This Row],[mass_flow_water_kgh]]+Tabela1[[#This Row],[mass_flow_triolein_kgh]])</f>
        <v>1036.09992384</v>
      </c>
      <c r="L14701" s="3">
        <f>Tabela1[[#This Row],[mass_flow_water_kgh]]-Tabela1[[#This Row],[water_flow_f]]</f>
        <v>223.90007616000003</v>
      </c>
    </row>
    <row r="14702" spans="1:12" x14ac:dyDescent="0.25">
      <c r="A14702">
        <v>14701</v>
      </c>
      <c r="B14702" s="4">
        <v>2405.4545499999999</v>
      </c>
      <c r="C14702">
        <v>7</v>
      </c>
      <c r="D14702" s="4">
        <v>46.818181799999998</v>
      </c>
      <c r="E14702" s="4">
        <v>3500</v>
      </c>
      <c r="F14702" s="4">
        <v>3339.0263300000001</v>
      </c>
      <c r="G14702">
        <v>0.85</v>
      </c>
      <c r="H14702">
        <v>5.8626939300000002E-3</v>
      </c>
      <c r="I14702" s="2">
        <f t="shared" si="229"/>
        <v>0.99310271302352937</v>
      </c>
      <c r="J14702">
        <v>0.37693634100000001</v>
      </c>
      <c r="K14702">
        <f>Tabela1[[#This Row],[water_fraction_f_x000D_]]*(Tabela1[[#This Row],[mass_flow_water_kgh]]+Tabela1[[#This Row],[mass_flow_triolein_kgh]])</f>
        <v>2225.9804300188016</v>
      </c>
      <c r="L14702" s="3">
        <f>Tabela1[[#This Row],[mass_flow_water_kgh]]-Tabela1[[#This Row],[water_flow_f]]</f>
        <v>179.47411998119833</v>
      </c>
    </row>
    <row r="14703" spans="1:12" x14ac:dyDescent="0.25">
      <c r="A14703">
        <v>14702</v>
      </c>
      <c r="B14703" s="4">
        <v>2405.4545499999999</v>
      </c>
      <c r="C14703">
        <v>7</v>
      </c>
      <c r="D14703" s="4">
        <v>46.818181799999998</v>
      </c>
      <c r="E14703" s="4">
        <v>3590.9090900000001</v>
      </c>
      <c r="F14703" s="4">
        <v>3420.9339599999998</v>
      </c>
      <c r="G14703">
        <v>0.85</v>
      </c>
      <c r="H14703">
        <v>6.7637496199999996E-3</v>
      </c>
      <c r="I14703" s="2">
        <f t="shared" si="229"/>
        <v>0.99204264750588234</v>
      </c>
      <c r="J14703">
        <v>0.37049557500000002</v>
      </c>
      <c r="K14703">
        <f>Tabela1[[#This Row],[water_fraction_f_x000D_]]*(Tabela1[[#This Row],[mass_flow_water_kgh]]+Tabela1[[#This Row],[mass_flow_triolein_kgh]])</f>
        <v>2221.6261947108928</v>
      </c>
      <c r="L14703" s="3">
        <f>Tabela1[[#This Row],[mass_flow_water_kgh]]-Tabela1[[#This Row],[water_flow_f]]</f>
        <v>183.82835528910709</v>
      </c>
    </row>
    <row r="14704" spans="1:12" x14ac:dyDescent="0.25">
      <c r="A14704">
        <v>14703</v>
      </c>
      <c r="B14704" s="4">
        <v>2405.4545499999999</v>
      </c>
      <c r="C14704">
        <v>7</v>
      </c>
      <c r="D14704" s="4">
        <v>46.818181799999998</v>
      </c>
      <c r="E14704" s="4">
        <v>3681.8181800000002</v>
      </c>
      <c r="F14704" s="4">
        <v>3502.17722</v>
      </c>
      <c r="G14704">
        <v>0.85</v>
      </c>
      <c r="H14704">
        <v>7.7519338999999998E-3</v>
      </c>
      <c r="I14704" s="2">
        <f t="shared" si="229"/>
        <v>0.99088007776470599</v>
      </c>
      <c r="J14704">
        <v>0.36425414699999997</v>
      </c>
      <c r="K14704">
        <f>Tabela1[[#This Row],[water_fraction_f_x000D_]]*(Tabela1[[#This Row],[mass_flow_water_kgh]]+Tabela1[[#This Row],[mass_flow_triolein_kgh]])</f>
        <v>2217.3143358225116</v>
      </c>
      <c r="L14704" s="3">
        <f>Tabela1[[#This Row],[mass_flow_water_kgh]]-Tabela1[[#This Row],[water_flow_f]]</f>
        <v>188.14021417748836</v>
      </c>
    </row>
    <row r="14705" spans="1:12" x14ac:dyDescent="0.25">
      <c r="A14705">
        <v>14704</v>
      </c>
      <c r="B14705" s="4">
        <v>2405.4545499999999</v>
      </c>
      <c r="C14705">
        <v>7</v>
      </c>
      <c r="D14705" s="4">
        <v>46.818181799999998</v>
      </c>
      <c r="E14705" s="4">
        <v>3772.7272699999999</v>
      </c>
      <c r="F14705" s="4">
        <v>3582.7752300000002</v>
      </c>
      <c r="G14705">
        <v>0.85</v>
      </c>
      <c r="H14705">
        <v>8.82016664E-3</v>
      </c>
      <c r="I14705" s="2">
        <f t="shared" si="229"/>
        <v>0.98962333336470598</v>
      </c>
      <c r="J14705">
        <v>0.35820305899999999</v>
      </c>
      <c r="K14705">
        <f>Tabela1[[#This Row],[water_fraction_f_x000D_]]*(Tabela1[[#This Row],[mass_flow_water_kgh]]+Tabela1[[#This Row],[mass_flow_triolein_kgh]])</f>
        <v>2213.0436269821871</v>
      </c>
      <c r="L14705" s="3">
        <f>Tabela1[[#This Row],[mass_flow_water_kgh]]-Tabela1[[#This Row],[water_flow_f]]</f>
        <v>192.41092301781282</v>
      </c>
    </row>
    <row r="14706" spans="1:12" x14ac:dyDescent="0.25">
      <c r="A14706">
        <v>14705</v>
      </c>
      <c r="B14706" s="4">
        <v>2405.4545499999999</v>
      </c>
      <c r="C14706">
        <v>7</v>
      </c>
      <c r="D14706" s="4">
        <v>46.818181799999998</v>
      </c>
      <c r="E14706" s="4">
        <v>3863.63636</v>
      </c>
      <c r="F14706" s="4">
        <v>3662.7773699999998</v>
      </c>
      <c r="G14706">
        <v>0.85</v>
      </c>
      <c r="H14706">
        <v>9.9567341500000003E-3</v>
      </c>
      <c r="I14706" s="2">
        <f t="shared" si="229"/>
        <v>0.98828619511764704</v>
      </c>
      <c r="J14706">
        <v>0.35233352899999998</v>
      </c>
      <c r="K14706">
        <f>Tabela1[[#This Row],[water_fraction_f_x000D_]]*(Tabela1[[#This Row],[mass_flow_water_kgh]]+Tabela1[[#This Row],[mass_flow_triolein_kgh]])</f>
        <v>2208.810923942121</v>
      </c>
      <c r="L14706" s="3">
        <f>Tabela1[[#This Row],[mass_flow_water_kgh]]-Tabela1[[#This Row],[water_flow_f]]</f>
        <v>196.64362605787892</v>
      </c>
    </row>
    <row r="14707" spans="1:12" x14ac:dyDescent="0.25">
      <c r="A14707">
        <v>14706</v>
      </c>
      <c r="B14707" s="4">
        <v>2405.4545499999999</v>
      </c>
      <c r="C14707">
        <v>7</v>
      </c>
      <c r="D14707" s="4">
        <v>46.818181799999998</v>
      </c>
      <c r="E14707" s="4">
        <v>3954.5454500000001</v>
      </c>
      <c r="F14707" s="4">
        <v>3742.0664299999999</v>
      </c>
      <c r="G14707">
        <v>0.85</v>
      </c>
      <c r="H14707">
        <v>1.11779631E-2</v>
      </c>
      <c r="I14707" s="2">
        <f t="shared" si="229"/>
        <v>0.9868494551764706</v>
      </c>
      <c r="J14707">
        <v>0.34663894699999998</v>
      </c>
      <c r="K14707">
        <f>Tabela1[[#This Row],[water_fraction_f_x000D_]]*(Tabela1[[#This Row],[mass_flow_water_kgh]]+Tabela1[[#This Row],[mass_flow_triolein_kgh]])</f>
        <v>2204.6237029199997</v>
      </c>
      <c r="L14707" s="3">
        <f>Tabela1[[#This Row],[mass_flow_water_kgh]]-Tabela1[[#This Row],[water_flow_f]]</f>
        <v>200.83084708000024</v>
      </c>
    </row>
    <row r="14708" spans="1:12" x14ac:dyDescent="0.25">
      <c r="A14708">
        <v>14707</v>
      </c>
      <c r="B14708" s="4">
        <v>2405.4545499999999</v>
      </c>
      <c r="C14708">
        <v>7</v>
      </c>
      <c r="D14708" s="4">
        <v>46.818181799999998</v>
      </c>
      <c r="E14708" s="4">
        <v>4045.4545499999999</v>
      </c>
      <c r="F14708" s="4">
        <v>3820.48389</v>
      </c>
      <c r="G14708">
        <v>0.85</v>
      </c>
      <c r="H14708">
        <v>1.2505952399999999E-2</v>
      </c>
      <c r="I14708" s="2">
        <f t="shared" si="229"/>
        <v>0.98528711482352949</v>
      </c>
      <c r="J14708">
        <v>0.341113483</v>
      </c>
      <c r="K14708">
        <f>Tabela1[[#This Row],[water_fraction_f_x000D_]]*(Tabela1[[#This Row],[mass_flow_water_kgh]]+Tabela1[[#This Row],[mass_flow_triolein_kgh]])</f>
        <v>2200.4920716173951</v>
      </c>
      <c r="L14708" s="3">
        <f>Tabela1[[#This Row],[mass_flow_water_kgh]]-Tabela1[[#This Row],[water_flow_f]]</f>
        <v>204.96247838260479</v>
      </c>
    </row>
    <row r="14709" spans="1:12" x14ac:dyDescent="0.25">
      <c r="A14709">
        <v>132</v>
      </c>
      <c r="B14709" s="4">
        <v>1260</v>
      </c>
      <c r="C14709">
        <v>5</v>
      </c>
      <c r="D14709" s="4">
        <v>63.181818200000002</v>
      </c>
      <c r="E14709" s="4">
        <v>4500</v>
      </c>
      <c r="F14709" s="4">
        <v>4185.5126</v>
      </c>
      <c r="G14709">
        <v>0.85</v>
      </c>
      <c r="H14709">
        <v>2.7233136200000001E-2</v>
      </c>
      <c r="I14709" s="2">
        <f t="shared" si="229"/>
        <v>0.96796101623529407</v>
      </c>
      <c r="J14709">
        <v>0.17987935699999999</v>
      </c>
      <c r="K14709">
        <f>Tabela1[[#This Row],[water_fraction_f_x000D_]]*(Tabela1[[#This Row],[mass_flow_water_kgh]]+Tabela1[[#This Row],[mass_flow_triolein_kgh]])</f>
        <v>1036.10509632</v>
      </c>
      <c r="L14709" s="3">
        <f>Tabela1[[#This Row],[mass_flow_water_kgh]]-Tabela1[[#This Row],[water_flow_f]]</f>
        <v>223.89490367999997</v>
      </c>
    </row>
    <row r="14710" spans="1:12" x14ac:dyDescent="0.25">
      <c r="A14710">
        <v>120</v>
      </c>
      <c r="B14710" s="4">
        <v>1260</v>
      </c>
      <c r="C14710">
        <v>5</v>
      </c>
      <c r="D14710" s="4">
        <v>61.363636399999997</v>
      </c>
      <c r="E14710" s="4">
        <v>4500</v>
      </c>
      <c r="F14710" s="4">
        <v>4185.4681200000005</v>
      </c>
      <c r="G14710">
        <v>0.85</v>
      </c>
      <c r="H14710">
        <v>2.72412057E-2</v>
      </c>
      <c r="I14710" s="2">
        <f t="shared" si="229"/>
        <v>0.96795152270588236</v>
      </c>
      <c r="J14710">
        <v>0.17987985000000001</v>
      </c>
      <c r="K14710">
        <f>Tabela1[[#This Row],[water_fraction_f_x000D_]]*(Tabela1[[#This Row],[mass_flow_water_kgh]]+Tabela1[[#This Row],[mass_flow_triolein_kgh]])</f>
        <v>1036.1079360000001</v>
      </c>
      <c r="L14710" s="3">
        <f>Tabela1[[#This Row],[mass_flow_water_kgh]]-Tabela1[[#This Row],[water_flow_f]]</f>
        <v>223.89206399999989</v>
      </c>
    </row>
    <row r="14711" spans="1:12" x14ac:dyDescent="0.25">
      <c r="A14711">
        <v>144</v>
      </c>
      <c r="B14711" s="4">
        <v>1260</v>
      </c>
      <c r="C14711">
        <v>5</v>
      </c>
      <c r="D14711" s="4">
        <v>65</v>
      </c>
      <c r="E14711" s="4">
        <v>4500</v>
      </c>
      <c r="F14711" s="4">
        <v>4185.2352899999996</v>
      </c>
      <c r="G14711">
        <v>0.85</v>
      </c>
      <c r="H14711">
        <v>2.7283442200000001E-2</v>
      </c>
      <c r="I14711" s="2">
        <f t="shared" si="229"/>
        <v>0.96790183270588237</v>
      </c>
      <c r="J14711">
        <v>0.17988242800000001</v>
      </c>
      <c r="K14711">
        <f>Tabela1[[#This Row],[water_fraction_f_x000D_]]*(Tabela1[[#This Row],[mass_flow_water_kgh]]+Tabela1[[#This Row],[mass_flow_triolein_kgh]])</f>
        <v>1036.12278528</v>
      </c>
      <c r="L14711" s="3">
        <f>Tabela1[[#This Row],[mass_flow_water_kgh]]-Tabela1[[#This Row],[water_flow_f]]</f>
        <v>223.87721471999998</v>
      </c>
    </row>
    <row r="14712" spans="1:12" x14ac:dyDescent="0.25">
      <c r="A14712">
        <v>8700</v>
      </c>
      <c r="B14712" s="4">
        <v>1947.2727299999999</v>
      </c>
      <c r="C14712">
        <v>5</v>
      </c>
      <c r="D14712" s="4">
        <v>52.2727273</v>
      </c>
      <c r="E14712" s="4">
        <v>4500</v>
      </c>
      <c r="F14712" s="4">
        <v>4167.2325099999998</v>
      </c>
      <c r="G14712">
        <v>0.85</v>
      </c>
      <c r="H14712">
        <v>2.7292741499999999E-2</v>
      </c>
      <c r="I14712" s="2">
        <f t="shared" si="229"/>
        <v>0.96789089235294112</v>
      </c>
      <c r="J14712">
        <v>0.267484218</v>
      </c>
      <c r="K14712">
        <f>Tabela1[[#This Row],[water_fraction_f_x000D_]]*(Tabela1[[#This Row],[mass_flow_water_kgh]]+Tabela1[[#This Row],[mass_flow_triolein_kgh]])</f>
        <v>1724.543704416775</v>
      </c>
      <c r="L14712" s="3">
        <f>Tabela1[[#This Row],[mass_flow_water_kgh]]-Tabela1[[#This Row],[water_flow_f]]</f>
        <v>222.72902558322494</v>
      </c>
    </row>
    <row r="14713" spans="1:12" x14ac:dyDescent="0.25">
      <c r="A14713">
        <v>1479</v>
      </c>
      <c r="B14713" s="4">
        <v>1374.5454500000001</v>
      </c>
      <c r="C14713">
        <v>5</v>
      </c>
      <c r="D14713" s="4">
        <v>50.454545500000002</v>
      </c>
      <c r="E14713" s="4">
        <v>3681.8181800000002</v>
      </c>
      <c r="F14713" s="4">
        <v>3415.0331999999999</v>
      </c>
      <c r="G14713">
        <v>0.85</v>
      </c>
      <c r="H14713">
        <v>2.7340791999999999E-2</v>
      </c>
      <c r="I14713" s="2">
        <f t="shared" si="229"/>
        <v>0.96783436235294129</v>
      </c>
      <c r="J14713">
        <v>0.23573525100000001</v>
      </c>
      <c r="K14713">
        <f>Tabela1[[#This Row],[water_fraction_f_x000D_]]*(Tabela1[[#This Row],[mass_flow_water_kgh]]+Tabela1[[#This Row],[mass_flow_triolein_kgh]])</f>
        <v>1191.9631494653211</v>
      </c>
      <c r="L14713" s="3">
        <f>Tabela1[[#This Row],[mass_flow_water_kgh]]-Tabela1[[#This Row],[water_flow_f]]</f>
        <v>182.58230053467901</v>
      </c>
    </row>
    <row r="14714" spans="1:12" x14ac:dyDescent="0.25">
      <c r="A14714">
        <v>14713</v>
      </c>
      <c r="B14714" s="4">
        <v>2405.4545499999999</v>
      </c>
      <c r="C14714">
        <v>7</v>
      </c>
      <c r="D14714" s="4">
        <v>48.636363600000003</v>
      </c>
      <c r="E14714" s="4">
        <v>3500</v>
      </c>
      <c r="F14714" s="4">
        <v>3351.3063000000002</v>
      </c>
      <c r="G14714">
        <v>0.85</v>
      </c>
      <c r="H14714">
        <v>3.6898966E-3</v>
      </c>
      <c r="I14714" s="2">
        <f t="shared" si="229"/>
        <v>0.99565894517647058</v>
      </c>
      <c r="J14714">
        <v>0.37680371800000001</v>
      </c>
      <c r="K14714">
        <f>Tabela1[[#This Row],[water_fraction_f_x000D_]]*(Tabela1[[#This Row],[mass_flow_water_kgh]]+Tabela1[[#This Row],[mass_flow_triolein_kgh]])</f>
        <v>2225.1972309200173</v>
      </c>
      <c r="L14714" s="3">
        <f>Tabela1[[#This Row],[mass_flow_water_kgh]]-Tabela1[[#This Row],[water_flow_f]]</f>
        <v>180.25731907998261</v>
      </c>
    </row>
    <row r="14715" spans="1:12" x14ac:dyDescent="0.25">
      <c r="A14715">
        <v>14714</v>
      </c>
      <c r="B14715" s="4">
        <v>2405.4545499999999</v>
      </c>
      <c r="C14715">
        <v>7</v>
      </c>
      <c r="D14715" s="4">
        <v>48.636363600000003</v>
      </c>
      <c r="E14715" s="4">
        <v>3590.9090900000001</v>
      </c>
      <c r="F14715" s="4">
        <v>3434.9536600000001</v>
      </c>
      <c r="G14715">
        <v>0.85</v>
      </c>
      <c r="H14715">
        <v>4.3207361E-3</v>
      </c>
      <c r="I14715" s="2">
        <f t="shared" si="229"/>
        <v>0.99491678105882342</v>
      </c>
      <c r="J14715">
        <v>0.37034645900000002</v>
      </c>
      <c r="K14715">
        <f>Tabela1[[#This Row],[water_fraction_f_x000D_]]*(Tabela1[[#This Row],[mass_flow_water_kgh]]+Tabela1[[#This Row],[mass_flow_triolein_kgh]])</f>
        <v>2220.7320409503509</v>
      </c>
      <c r="L14715" s="3">
        <f>Tabela1[[#This Row],[mass_flow_water_kgh]]-Tabela1[[#This Row],[water_flow_f]]</f>
        <v>184.72250904964903</v>
      </c>
    </row>
    <row r="14716" spans="1:12" x14ac:dyDescent="0.25">
      <c r="A14716">
        <v>14715</v>
      </c>
      <c r="B14716" s="4">
        <v>2405.4545499999999</v>
      </c>
      <c r="C14716">
        <v>7</v>
      </c>
      <c r="D14716" s="4">
        <v>48.636363600000003</v>
      </c>
      <c r="E14716" s="4">
        <v>3681.8181800000002</v>
      </c>
      <c r="F14716" s="4">
        <v>3518.2014199999999</v>
      </c>
      <c r="G14716">
        <v>0.85</v>
      </c>
      <c r="H14716">
        <v>5.0013264099999996E-3</v>
      </c>
      <c r="I14716" s="2">
        <f t="shared" si="229"/>
        <v>0.99411608657647066</v>
      </c>
      <c r="J14716">
        <v>0.364086256</v>
      </c>
      <c r="K14716">
        <f>Tabela1[[#This Row],[water_fraction_f_x000D_]]*(Tabela1[[#This Row],[mass_flow_water_kgh]]+Tabela1[[#This Row],[mass_flow_triolein_kgh]])</f>
        <v>2216.2923375165992</v>
      </c>
      <c r="L14716" s="3">
        <f>Tabela1[[#This Row],[mass_flow_water_kgh]]-Tabela1[[#This Row],[water_flow_f]]</f>
        <v>189.16221248340071</v>
      </c>
    </row>
    <row r="14717" spans="1:12" x14ac:dyDescent="0.25">
      <c r="A14717">
        <v>14716</v>
      </c>
      <c r="B14717" s="4">
        <v>2405.4545499999999</v>
      </c>
      <c r="C14717">
        <v>7</v>
      </c>
      <c r="D14717" s="4">
        <v>48.636363600000003</v>
      </c>
      <c r="E14717" s="4">
        <v>3772.7272699999999</v>
      </c>
      <c r="F14717" s="4">
        <v>3600.9450900000002</v>
      </c>
      <c r="G14717">
        <v>0.85</v>
      </c>
      <c r="H14717">
        <v>5.74714315E-3</v>
      </c>
      <c r="I14717" s="2">
        <f t="shared" si="229"/>
        <v>0.99323865511764708</v>
      </c>
      <c r="J14717">
        <v>0.35801548900000002</v>
      </c>
      <c r="K14717">
        <f>Tabela1[[#This Row],[water_fraction_f_x000D_]]*(Tabela1[[#This Row],[mass_flow_water_kgh]]+Tabela1[[#This Row],[mass_flow_triolein_kgh]])</f>
        <v>2211.88478541821</v>
      </c>
      <c r="L14717" s="3">
        <f>Tabela1[[#This Row],[mass_flow_water_kgh]]-Tabela1[[#This Row],[water_flow_f]]</f>
        <v>193.56976458178997</v>
      </c>
    </row>
    <row r="14718" spans="1:12" x14ac:dyDescent="0.25">
      <c r="A14718">
        <v>14717</v>
      </c>
      <c r="B14718" s="4">
        <v>2405.4545499999999</v>
      </c>
      <c r="C14718">
        <v>7</v>
      </c>
      <c r="D14718" s="4">
        <v>48.636363600000003</v>
      </c>
      <c r="E14718" s="4">
        <v>3863.63636</v>
      </c>
      <c r="F14718" s="4">
        <v>3682.98918</v>
      </c>
      <c r="G14718">
        <v>0.85</v>
      </c>
      <c r="H14718">
        <v>6.5879303200000001E-3</v>
      </c>
      <c r="I14718" s="2">
        <f t="shared" si="229"/>
        <v>0.99224949374117644</v>
      </c>
      <c r="J14718">
        <v>0.35212790500000002</v>
      </c>
      <c r="K14718">
        <f>Tabela1[[#This Row],[water_fraction_f_x000D_]]*(Tabela1[[#This Row],[mass_flow_water_kgh]]+Tabela1[[#This Row],[mass_flow_triolein_kgh]])</f>
        <v>2207.5218483928438</v>
      </c>
      <c r="L14718" s="3">
        <f>Tabela1[[#This Row],[mass_flow_water_kgh]]-Tabela1[[#This Row],[water_flow_f]]</f>
        <v>197.9327016071561</v>
      </c>
    </row>
    <row r="14719" spans="1:12" x14ac:dyDescent="0.25">
      <c r="A14719">
        <v>14718</v>
      </c>
      <c r="B14719" s="4">
        <v>2405.4545499999999</v>
      </c>
      <c r="C14719">
        <v>7</v>
      </c>
      <c r="D14719" s="4">
        <v>48.636363600000003</v>
      </c>
      <c r="E14719" s="4">
        <v>3954.5454500000001</v>
      </c>
      <c r="F14719" s="4">
        <v>3764.50785</v>
      </c>
      <c r="G14719">
        <v>0.85</v>
      </c>
      <c r="H14719">
        <v>7.4910053099999999E-3</v>
      </c>
      <c r="I14719" s="2">
        <f t="shared" si="229"/>
        <v>0.99118705257647055</v>
      </c>
      <c r="J14719">
        <v>0.34641390300000002</v>
      </c>
      <c r="K14719">
        <f>Tabela1[[#This Row],[water_fraction_f_x000D_]]*(Tabela1[[#This Row],[mass_flow_water_kgh]]+Tabela1[[#This Row],[mass_flow_triolein_kgh]])</f>
        <v>2203.19242308</v>
      </c>
      <c r="L14719" s="3">
        <f>Tabela1[[#This Row],[mass_flow_water_kgh]]-Tabela1[[#This Row],[water_flow_f]]</f>
        <v>202.2621269199999</v>
      </c>
    </row>
    <row r="14720" spans="1:12" x14ac:dyDescent="0.25">
      <c r="A14720">
        <v>14719</v>
      </c>
      <c r="B14720" s="4">
        <v>2405.4545499999999</v>
      </c>
      <c r="C14720">
        <v>7</v>
      </c>
      <c r="D14720" s="4">
        <v>48.636363600000003</v>
      </c>
      <c r="E14720" s="4">
        <v>4045.4545499999999</v>
      </c>
      <c r="F14720" s="4">
        <v>3845.4321399999999</v>
      </c>
      <c r="G14720">
        <v>0.85</v>
      </c>
      <c r="H14720">
        <v>8.4649019099999993E-3</v>
      </c>
      <c r="I14720" s="2">
        <f t="shared" si="229"/>
        <v>0.9900412918705882</v>
      </c>
      <c r="J14720">
        <v>0.34086682600000001</v>
      </c>
      <c r="K14720">
        <f>Tabela1[[#This Row],[water_fraction_f_x000D_]]*(Tabela1[[#This Row],[mass_flow_water_kgh]]+Tabela1[[#This Row],[mass_flow_triolein_kgh]])</f>
        <v>2198.9009097315165</v>
      </c>
      <c r="L14720" s="3">
        <f>Tabela1[[#This Row],[mass_flow_water_kgh]]-Tabela1[[#This Row],[water_flow_f]]</f>
        <v>206.55364026848338</v>
      </c>
    </row>
    <row r="14721" spans="1:12" x14ac:dyDescent="0.25">
      <c r="A14721">
        <v>4628</v>
      </c>
      <c r="B14721" s="4">
        <v>1603.63636</v>
      </c>
      <c r="C14721">
        <v>7</v>
      </c>
      <c r="D14721" s="4">
        <v>46.818181799999998</v>
      </c>
      <c r="E14721" s="4">
        <v>4136.3636399999996</v>
      </c>
      <c r="F14721" s="4">
        <v>3835.0010900000002</v>
      </c>
      <c r="G14721">
        <v>0.85</v>
      </c>
      <c r="H14721">
        <v>2.7356638900000001E-2</v>
      </c>
      <c r="I14721" s="2">
        <f t="shared" si="229"/>
        <v>0.96781571894117657</v>
      </c>
      <c r="J14721">
        <v>0.24366162099999999</v>
      </c>
      <c r="K14721">
        <f>Tabela1[[#This Row],[water_fraction_f_x000D_]]*(Tabela1[[#This Row],[mass_flow_water_kgh]]+Tabela1[[#This Row],[mass_flow_triolein_kgh]])</f>
        <v>1398.61770454</v>
      </c>
      <c r="L14721" s="3">
        <f>Tabela1[[#This Row],[mass_flow_water_kgh]]-Tabela1[[#This Row],[water_flow_f]]</f>
        <v>205.01865545999999</v>
      </c>
    </row>
    <row r="14722" spans="1:12" x14ac:dyDescent="0.25">
      <c r="A14722">
        <v>8685</v>
      </c>
      <c r="B14722" s="4">
        <v>1947.2727299999999</v>
      </c>
      <c r="C14722">
        <v>5</v>
      </c>
      <c r="D14722" s="4">
        <v>50.454545500000002</v>
      </c>
      <c r="E14722" s="4">
        <v>4227.2727299999997</v>
      </c>
      <c r="F14722" s="4">
        <v>3911.1417999999999</v>
      </c>
      <c r="G14722">
        <v>0.85</v>
      </c>
      <c r="H14722">
        <v>2.73686525E-2</v>
      </c>
      <c r="I14722" s="2">
        <f t="shared" ref="I14722:I14785" si="230">(G14722-H14722)/G14722</f>
        <v>0.96780158529411764</v>
      </c>
      <c r="J14722">
        <v>0.28152155600000001</v>
      </c>
      <c r="K14722">
        <f>Tabela1[[#This Row],[water_fraction_f_x000D_]]*(Tabela1[[#This Row],[mass_flow_water_kgh]]+Tabela1[[#This Row],[mass_flow_triolein_kgh]])</f>
        <v>1738.2676454919356</v>
      </c>
      <c r="L14722" s="3">
        <f>Tabela1[[#This Row],[mass_flow_water_kgh]]-Tabela1[[#This Row],[water_flow_f]]</f>
        <v>209.00508450806433</v>
      </c>
    </row>
    <row r="14723" spans="1:12" x14ac:dyDescent="0.25">
      <c r="A14723">
        <v>1730</v>
      </c>
      <c r="B14723" s="4">
        <v>1374.5454500000001</v>
      </c>
      <c r="C14723">
        <v>7</v>
      </c>
      <c r="D14723" s="4">
        <v>45</v>
      </c>
      <c r="E14723" s="4">
        <v>3590.9090900000001</v>
      </c>
      <c r="F14723" s="4">
        <v>3329.6228799999999</v>
      </c>
      <c r="G14723">
        <v>0.85</v>
      </c>
      <c r="H14723">
        <v>2.73829755E-2</v>
      </c>
      <c r="I14723" s="2">
        <f t="shared" si="230"/>
        <v>0.96778473470588233</v>
      </c>
      <c r="J14723">
        <v>0.24097306099999999</v>
      </c>
      <c r="K14723">
        <f>Tabela1[[#This Row],[water_fraction_f_x000D_]]*(Tabela1[[#This Row],[mass_flow_water_kgh]]+Tabela1[[#This Row],[mass_flow_triolein_kgh]])</f>
        <v>1196.540779760147</v>
      </c>
      <c r="L14723" s="3">
        <f>Tabela1[[#This Row],[mass_flow_water_kgh]]-Tabela1[[#This Row],[water_flow_f]]</f>
        <v>178.00467023985311</v>
      </c>
    </row>
    <row r="14724" spans="1:12" x14ac:dyDescent="0.25">
      <c r="A14724">
        <v>4760</v>
      </c>
      <c r="B14724" s="4">
        <v>1603.63636</v>
      </c>
      <c r="C14724">
        <v>8</v>
      </c>
      <c r="D14724" s="4">
        <v>45</v>
      </c>
      <c r="E14724" s="4">
        <v>4136.3636399999996</v>
      </c>
      <c r="F14724" s="4">
        <v>3834.85529</v>
      </c>
      <c r="G14724">
        <v>0.85</v>
      </c>
      <c r="H14724">
        <v>2.738318E-2</v>
      </c>
      <c r="I14724" s="2">
        <f t="shared" si="230"/>
        <v>0.96778449411764711</v>
      </c>
      <c r="J14724">
        <v>0.243663241</v>
      </c>
      <c r="K14724">
        <f>Tabela1[[#This Row],[water_fraction_f_x000D_]]*(Tabela1[[#This Row],[mass_flow_water_kgh]]+Tabela1[[#This Row],[mass_flow_triolein_kgh]])</f>
        <v>1398.6270033400001</v>
      </c>
      <c r="L14724" s="3">
        <f>Tabela1[[#This Row],[mass_flow_water_kgh]]-Tabela1[[#This Row],[water_flow_f]]</f>
        <v>205.00935665999987</v>
      </c>
    </row>
    <row r="14725" spans="1:12" x14ac:dyDescent="0.25">
      <c r="A14725">
        <v>468</v>
      </c>
      <c r="B14725" s="4">
        <v>1260</v>
      </c>
      <c r="C14725">
        <v>8</v>
      </c>
      <c r="D14725" s="4">
        <v>48.636363600000003</v>
      </c>
      <c r="E14725" s="4">
        <v>4500</v>
      </c>
      <c r="F14725" s="4">
        <v>4184.6413300000004</v>
      </c>
      <c r="G14725">
        <v>0.85</v>
      </c>
      <c r="H14725">
        <v>2.7391191299999999E-2</v>
      </c>
      <c r="I14725" s="2">
        <f t="shared" si="230"/>
        <v>0.96777506905882349</v>
      </c>
      <c r="J14725">
        <v>0.17988900499999999</v>
      </c>
      <c r="K14725">
        <f>Tabela1[[#This Row],[water_fraction_f_x000D_]]*(Tabela1[[#This Row],[mass_flow_water_kgh]]+Tabela1[[#This Row],[mass_flow_triolein_kgh]])</f>
        <v>1036.1606687999999</v>
      </c>
      <c r="L14725" s="3">
        <f>Tabela1[[#This Row],[mass_flow_water_kgh]]-Tabela1[[#This Row],[water_flow_f]]</f>
        <v>223.83933120000006</v>
      </c>
    </row>
    <row r="14726" spans="1:12" x14ac:dyDescent="0.25">
      <c r="A14726">
        <v>14725</v>
      </c>
      <c r="B14726" s="4">
        <v>2405.4545499999999</v>
      </c>
      <c r="C14726">
        <v>7</v>
      </c>
      <c r="D14726" s="4">
        <v>50.454545500000002</v>
      </c>
      <c r="E14726" s="4">
        <v>3500</v>
      </c>
      <c r="F14726" s="4">
        <v>3358.8763800000002</v>
      </c>
      <c r="G14726">
        <v>0.85</v>
      </c>
      <c r="H14726">
        <v>2.3504612400000002E-3</v>
      </c>
      <c r="I14726" s="2">
        <f t="shared" si="230"/>
        <v>0.99723475148235285</v>
      </c>
      <c r="J14726">
        <v>0.37672196200000002</v>
      </c>
      <c r="K14726">
        <f>Tabela1[[#This Row],[water_fraction_f_x000D_]]*(Tabela1[[#This Row],[mass_flow_water_kgh]]+Tabela1[[#This Row],[mass_flow_triolein_kgh]])</f>
        <v>2224.7144245778272</v>
      </c>
      <c r="L14726" s="3">
        <f>Tabela1[[#This Row],[mass_flow_water_kgh]]-Tabela1[[#This Row],[water_flow_f]]</f>
        <v>180.7401254221727</v>
      </c>
    </row>
    <row r="14727" spans="1:12" x14ac:dyDescent="0.25">
      <c r="A14727">
        <v>14726</v>
      </c>
      <c r="B14727" s="4">
        <v>2405.4545499999999</v>
      </c>
      <c r="C14727">
        <v>7</v>
      </c>
      <c r="D14727" s="4">
        <v>50.454545500000002</v>
      </c>
      <c r="E14727" s="4">
        <v>3590.9090900000001</v>
      </c>
      <c r="F14727" s="4">
        <v>3443.9267</v>
      </c>
      <c r="G14727">
        <v>0.85</v>
      </c>
      <c r="H14727">
        <v>2.7571329799999998E-3</v>
      </c>
      <c r="I14727" s="2">
        <f t="shared" si="230"/>
        <v>0.99675631414117649</v>
      </c>
      <c r="J14727">
        <v>0.37025102100000001</v>
      </c>
      <c r="K14727">
        <f>Tabela1[[#This Row],[water_fraction_f_x000D_]]*(Tabela1[[#This Row],[mass_flow_water_kgh]]+Tabela1[[#This Row],[mass_flow_triolein_kgh]])</f>
        <v>2220.1597599972765</v>
      </c>
      <c r="L14727" s="3">
        <f>Tabela1[[#This Row],[mass_flow_water_kgh]]-Tabela1[[#This Row],[water_flow_f]]</f>
        <v>185.2947900027234</v>
      </c>
    </row>
    <row r="14728" spans="1:12" x14ac:dyDescent="0.25">
      <c r="A14728">
        <v>14727</v>
      </c>
      <c r="B14728" s="4">
        <v>2405.4545499999999</v>
      </c>
      <c r="C14728">
        <v>7</v>
      </c>
      <c r="D14728" s="4">
        <v>50.454545500000002</v>
      </c>
      <c r="E14728" s="4">
        <v>3681.8181800000002</v>
      </c>
      <c r="F14728" s="4">
        <v>3528.6365900000001</v>
      </c>
      <c r="G14728">
        <v>0.85</v>
      </c>
      <c r="H14728">
        <v>3.2100945500000001E-3</v>
      </c>
      <c r="I14728" s="2">
        <f t="shared" si="230"/>
        <v>0.99622341817647064</v>
      </c>
      <c r="J14728">
        <v>0.36397692300000001</v>
      </c>
      <c r="K14728">
        <f>Tabela1[[#This Row],[water_fraction_f_x000D_]]*(Tabela1[[#This Row],[mass_flow_water_kgh]]+Tabela1[[#This Row],[mass_flow_triolein_kgh]])</f>
        <v>2215.62679772721</v>
      </c>
      <c r="L14728" s="3">
        <f>Tabela1[[#This Row],[mass_flow_water_kgh]]-Tabela1[[#This Row],[water_flow_f]]</f>
        <v>189.82775227278989</v>
      </c>
    </row>
    <row r="14729" spans="1:12" x14ac:dyDescent="0.25">
      <c r="A14729">
        <v>14728</v>
      </c>
      <c r="B14729" s="4">
        <v>2405.4545499999999</v>
      </c>
      <c r="C14729">
        <v>7</v>
      </c>
      <c r="D14729" s="4">
        <v>50.454545500000002</v>
      </c>
      <c r="E14729" s="4">
        <v>3772.7272699999999</v>
      </c>
      <c r="F14729" s="4">
        <v>3612.8986300000001</v>
      </c>
      <c r="G14729">
        <v>0.85</v>
      </c>
      <c r="H14729">
        <v>3.7254690099999999E-3</v>
      </c>
      <c r="I14729" s="2">
        <f t="shared" si="230"/>
        <v>0.99561709528235287</v>
      </c>
      <c r="J14729">
        <v>0.35789209</v>
      </c>
      <c r="K14729">
        <f>Tabela1[[#This Row],[water_fraction_f_x000D_]]*(Tabela1[[#This Row],[mass_flow_water_kgh]]+Tabela1[[#This Row],[mass_flow_triolein_kgh]])</f>
        <v>2211.1224039598037</v>
      </c>
      <c r="L14729" s="3">
        <f>Tabela1[[#This Row],[mass_flow_water_kgh]]-Tabela1[[#This Row],[water_flow_f]]</f>
        <v>194.33214604019622</v>
      </c>
    </row>
    <row r="14730" spans="1:12" x14ac:dyDescent="0.25">
      <c r="A14730">
        <v>14729</v>
      </c>
      <c r="B14730" s="4">
        <v>2405.4545499999999</v>
      </c>
      <c r="C14730">
        <v>7</v>
      </c>
      <c r="D14730" s="4">
        <v>50.454545500000002</v>
      </c>
      <c r="E14730" s="4">
        <v>3863.63636</v>
      </c>
      <c r="F14730" s="4">
        <v>3696.62797</v>
      </c>
      <c r="G14730">
        <v>0.85</v>
      </c>
      <c r="H14730">
        <v>4.3146850300000003E-3</v>
      </c>
      <c r="I14730" s="2">
        <f t="shared" si="230"/>
        <v>0.99492389996470587</v>
      </c>
      <c r="J14730">
        <v>0.351989151</v>
      </c>
      <c r="K14730">
        <f>Tabela1[[#This Row],[water_fraction_f_x000D_]]*(Tabela1[[#This Row],[mass_flow_water_kgh]]+Tabela1[[#This Row],[mass_flow_triolein_kgh]])</f>
        <v>2206.6519869527174</v>
      </c>
      <c r="L14730" s="3">
        <f>Tabela1[[#This Row],[mass_flow_water_kgh]]-Tabela1[[#This Row],[water_flow_f]]</f>
        <v>198.80256304728255</v>
      </c>
    </row>
    <row r="14731" spans="1:12" x14ac:dyDescent="0.25">
      <c r="A14731">
        <v>14730</v>
      </c>
      <c r="B14731" s="4">
        <v>2405.4545499999999</v>
      </c>
      <c r="C14731">
        <v>7</v>
      </c>
      <c r="D14731" s="4">
        <v>50.454545500000002</v>
      </c>
      <c r="E14731" s="4">
        <v>3954.5454500000001</v>
      </c>
      <c r="F14731" s="4">
        <v>3780.0588400000001</v>
      </c>
      <c r="G14731">
        <v>0.85</v>
      </c>
      <c r="H14731">
        <v>4.9360924199999996E-3</v>
      </c>
      <c r="I14731" s="2">
        <f t="shared" si="230"/>
        <v>0.99419283244705881</v>
      </c>
      <c r="J14731">
        <v>0.34625795700000001</v>
      </c>
      <c r="K14731">
        <f>Tabela1[[#This Row],[water_fraction_f_x000D_]]*(Tabela1[[#This Row],[mass_flow_water_kgh]]+Tabela1[[#This Row],[mass_flow_triolein_kgh]])</f>
        <v>2202.2006065199998</v>
      </c>
      <c r="L14731" s="3">
        <f>Tabela1[[#This Row],[mass_flow_water_kgh]]-Tabela1[[#This Row],[water_flow_f]]</f>
        <v>203.25394348000009</v>
      </c>
    </row>
    <row r="14732" spans="1:12" x14ac:dyDescent="0.25">
      <c r="A14732">
        <v>14731</v>
      </c>
      <c r="B14732" s="4">
        <v>2405.4545499999999</v>
      </c>
      <c r="C14732">
        <v>7</v>
      </c>
      <c r="D14732" s="4">
        <v>50.454545500000002</v>
      </c>
      <c r="E14732" s="4">
        <v>4045.4545499999999</v>
      </c>
      <c r="F14732" s="4">
        <v>3862.79621</v>
      </c>
      <c r="G14732">
        <v>0.85</v>
      </c>
      <c r="H14732">
        <v>5.6523170100000004E-3</v>
      </c>
      <c r="I14732" s="2">
        <f t="shared" si="230"/>
        <v>0.9933502152823529</v>
      </c>
      <c r="J14732">
        <v>0.340695152</v>
      </c>
      <c r="K14732">
        <f>Tabela1[[#This Row],[water_fraction_f_x000D_]]*(Tabela1[[#This Row],[mass_flow_water_kgh]]+Tabela1[[#This Row],[mass_flow_triolein_kgh]])</f>
        <v>2197.7934563626832</v>
      </c>
      <c r="L14732" s="3">
        <f>Tabela1[[#This Row],[mass_flow_water_kgh]]-Tabela1[[#This Row],[water_flow_f]]</f>
        <v>207.66109363731675</v>
      </c>
    </row>
    <row r="14733" spans="1:12" x14ac:dyDescent="0.25">
      <c r="A14733">
        <v>3054</v>
      </c>
      <c r="B14733" s="4">
        <v>1489.0909099999999</v>
      </c>
      <c r="C14733">
        <v>6</v>
      </c>
      <c r="D14733" s="4">
        <v>48.636363600000003</v>
      </c>
      <c r="E14733" s="4">
        <v>3954.5454500000001</v>
      </c>
      <c r="F14733" s="4">
        <v>3667.2673500000001</v>
      </c>
      <c r="G14733">
        <v>0.85</v>
      </c>
      <c r="H14733">
        <v>2.7417235700000001E-2</v>
      </c>
      <c r="I14733" s="2">
        <f t="shared" si="230"/>
        <v>0.96774442858823528</v>
      </c>
      <c r="J14733">
        <v>0.237530677</v>
      </c>
      <c r="K14733">
        <f>Tabela1[[#This Row],[water_fraction_f_x000D_]]*(Tabela1[[#This Row],[mass_flow_water_kgh]]+Tabela1[[#This Row],[mass_flow_triolein_kgh]])</f>
        <v>1293.0306299326157</v>
      </c>
      <c r="L14733" s="3">
        <f>Tabela1[[#This Row],[mass_flow_water_kgh]]-Tabela1[[#This Row],[water_flow_f]]</f>
        <v>196.06028006738416</v>
      </c>
    </row>
    <row r="14734" spans="1:12" x14ac:dyDescent="0.25">
      <c r="A14734">
        <v>4776</v>
      </c>
      <c r="B14734" s="4">
        <v>1603.63636</v>
      </c>
      <c r="C14734">
        <v>8</v>
      </c>
      <c r="D14734" s="4">
        <v>46.818181799999998</v>
      </c>
      <c r="E14734" s="4">
        <v>4500</v>
      </c>
      <c r="F14734" s="4">
        <v>4175.4286000000002</v>
      </c>
      <c r="G14734">
        <v>0.85</v>
      </c>
      <c r="H14734">
        <v>2.74262152E-2</v>
      </c>
      <c r="I14734" s="2">
        <f t="shared" si="230"/>
        <v>0.96773386447058829</v>
      </c>
      <c r="J14734">
        <v>0.22615774</v>
      </c>
      <c r="K14734">
        <f>Tabela1[[#This Row],[water_fraction_f_x000D_]]*(Tabela1[[#This Row],[mass_flow_water_kgh]]+Tabela1[[#This Row],[mass_flow_triolein_kgh]])</f>
        <v>1380.3846049594265</v>
      </c>
      <c r="L14734" s="3">
        <f>Tabela1[[#This Row],[mass_flow_water_kgh]]-Tabela1[[#This Row],[water_flow_f]]</f>
        <v>223.25175504057347</v>
      </c>
    </row>
    <row r="14735" spans="1:12" x14ac:dyDescent="0.25">
      <c r="A14735">
        <v>452</v>
      </c>
      <c r="B14735" s="4">
        <v>1260</v>
      </c>
      <c r="C14735">
        <v>8</v>
      </c>
      <c r="D14735" s="4">
        <v>46.818181799999998</v>
      </c>
      <c r="E14735" s="4">
        <v>4136.3636399999996</v>
      </c>
      <c r="F14735" s="4">
        <v>3843.41509</v>
      </c>
      <c r="G14735">
        <v>0.85</v>
      </c>
      <c r="H14735">
        <v>2.74694807E-2</v>
      </c>
      <c r="I14735" s="2">
        <f t="shared" si="230"/>
        <v>0.96768296388235298</v>
      </c>
      <c r="J14735">
        <v>0.19539912100000001</v>
      </c>
      <c r="K14735">
        <f>Tabela1[[#This Row],[water_fraction_f_x000D_]]*(Tabela1[[#This Row],[mass_flow_water_kgh]]+Tabela1[[#This Row],[mass_flow_triolein_kgh]])</f>
        <v>1054.4447118523603</v>
      </c>
      <c r="L14735" s="3">
        <f>Tabela1[[#This Row],[mass_flow_water_kgh]]-Tabela1[[#This Row],[water_flow_f]]</f>
        <v>205.55528814763966</v>
      </c>
    </row>
    <row r="14736" spans="1:12" x14ac:dyDescent="0.25">
      <c r="A14736">
        <v>1628</v>
      </c>
      <c r="B14736" s="4">
        <v>1374.5454500000001</v>
      </c>
      <c r="C14736">
        <v>6</v>
      </c>
      <c r="D14736" s="4">
        <v>50.454545500000002</v>
      </c>
      <c r="E14736" s="4">
        <v>4136.3636399999996</v>
      </c>
      <c r="F14736" s="4">
        <v>3840.3382999999999</v>
      </c>
      <c r="G14736">
        <v>0.85</v>
      </c>
      <c r="H14736">
        <v>2.74818997E-2</v>
      </c>
      <c r="I14736" s="2">
        <f t="shared" si="230"/>
        <v>0.9676683532941176</v>
      </c>
      <c r="J14736">
        <v>0.21215853500000001</v>
      </c>
      <c r="K14736">
        <f>Tabela1[[#This Row],[water_fraction_f_x000D_]]*(Tabela1[[#This Row],[mass_flow_water_kgh]]+Tabela1[[#This Row],[mass_flow_triolein_kgh]])</f>
        <v>1169.1863990525831</v>
      </c>
      <c r="L14736" s="3">
        <f>Tabela1[[#This Row],[mass_flow_water_kgh]]-Tabela1[[#This Row],[water_flow_f]]</f>
        <v>205.35905094741702</v>
      </c>
    </row>
    <row r="14737" spans="1:12" x14ac:dyDescent="0.25">
      <c r="A14737">
        <v>10260</v>
      </c>
      <c r="B14737" s="4">
        <v>2061.8181800000002</v>
      </c>
      <c r="C14737">
        <v>6</v>
      </c>
      <c r="D14737" s="4">
        <v>48.636363600000003</v>
      </c>
      <c r="E14737" s="4">
        <v>4500</v>
      </c>
      <c r="F14737" s="4">
        <v>4163.01361</v>
      </c>
      <c r="G14737">
        <v>0.85</v>
      </c>
      <c r="H14737">
        <v>2.7488125200000001E-2</v>
      </c>
      <c r="I14737" s="2">
        <f t="shared" si="230"/>
        <v>0.96766102917647057</v>
      </c>
      <c r="J14737">
        <v>0.28031228200000002</v>
      </c>
      <c r="K14737">
        <f>Tabela1[[#This Row],[water_fraction_f_x000D_]]*(Tabela1[[#This Row],[mass_flow_water_kgh]]+Tabela1[[#This Row],[mass_flow_triolein_kgh]])</f>
        <v>1839.3582281048871</v>
      </c>
      <c r="L14737" s="3">
        <f>Tabela1[[#This Row],[mass_flow_water_kgh]]-Tabela1[[#This Row],[water_flow_f]]</f>
        <v>222.45995189511314</v>
      </c>
    </row>
    <row r="14738" spans="1:12" x14ac:dyDescent="0.25">
      <c r="A14738">
        <v>14737</v>
      </c>
      <c r="B14738" s="4">
        <v>2405.4545499999999</v>
      </c>
      <c r="C14738">
        <v>7</v>
      </c>
      <c r="D14738" s="4">
        <v>52.2727273</v>
      </c>
      <c r="E14738" s="4">
        <v>3500</v>
      </c>
      <c r="F14738" s="4">
        <v>3363.2753299999999</v>
      </c>
      <c r="G14738">
        <v>0.85</v>
      </c>
      <c r="H14738">
        <v>1.5721176400000001E-3</v>
      </c>
      <c r="I14738" s="2">
        <f t="shared" si="230"/>
        <v>0.99815044983529411</v>
      </c>
      <c r="J14738">
        <v>0.37667445399999999</v>
      </c>
      <c r="K14738">
        <f>Tabela1[[#This Row],[water_fraction_f_x000D_]]*(Tabela1[[#This Row],[mass_flow_water_kgh]]+Tabela1[[#This Row],[mass_flow_triolein_kgh]])</f>
        <v>2224.4338682430657</v>
      </c>
      <c r="L14738" s="3">
        <f>Tabela1[[#This Row],[mass_flow_water_kgh]]-Tabela1[[#This Row],[water_flow_f]]</f>
        <v>181.02068175693421</v>
      </c>
    </row>
    <row r="14739" spans="1:12" x14ac:dyDescent="0.25">
      <c r="A14739">
        <v>14738</v>
      </c>
      <c r="B14739" s="4">
        <v>2405.4545499999999</v>
      </c>
      <c r="C14739">
        <v>7</v>
      </c>
      <c r="D14739" s="4">
        <v>52.2727273</v>
      </c>
      <c r="E14739" s="4">
        <v>3590.9090900000001</v>
      </c>
      <c r="F14739" s="4">
        <v>3449.1781099999998</v>
      </c>
      <c r="G14739">
        <v>0.85</v>
      </c>
      <c r="H14739">
        <v>1.84204512E-3</v>
      </c>
      <c r="I14739" s="2">
        <f t="shared" si="230"/>
        <v>0.99783288809411763</v>
      </c>
      <c r="J14739">
        <v>0.37019516600000002</v>
      </c>
      <c r="K14739">
        <f>Tabela1[[#This Row],[water_fraction_f_x000D_]]*(Tabela1[[#This Row],[mass_flow_water_kgh]]+Tabela1[[#This Row],[mass_flow_triolein_kgh]])</f>
        <v>2219.8248331061641</v>
      </c>
      <c r="L14739" s="3">
        <f>Tabela1[[#This Row],[mass_flow_water_kgh]]-Tabela1[[#This Row],[water_flow_f]]</f>
        <v>185.62971689383585</v>
      </c>
    </row>
    <row r="14740" spans="1:12" x14ac:dyDescent="0.25">
      <c r="A14740">
        <v>14739</v>
      </c>
      <c r="B14740" s="4">
        <v>2405.4545499999999</v>
      </c>
      <c r="C14740">
        <v>7</v>
      </c>
      <c r="D14740" s="4">
        <v>52.2727273</v>
      </c>
      <c r="E14740" s="4">
        <v>3681.8181800000002</v>
      </c>
      <c r="F14740" s="4">
        <v>3534.9155000000001</v>
      </c>
      <c r="G14740">
        <v>0.85</v>
      </c>
      <c r="H14740">
        <v>2.13229873E-3</v>
      </c>
      <c r="I14740" s="2">
        <f t="shared" si="230"/>
        <v>0.99749141325882351</v>
      </c>
      <c r="J14740">
        <v>0.363911137</v>
      </c>
      <c r="K14740">
        <f>Tabela1[[#This Row],[water_fraction_f_x000D_]]*(Tabela1[[#This Row],[mass_flow_water_kgh]]+Tabela1[[#This Row],[mass_flow_triolein_kgh]])</f>
        <v>2215.2263404033943</v>
      </c>
      <c r="L14740" s="3">
        <f>Tabela1[[#This Row],[mass_flow_water_kgh]]-Tabela1[[#This Row],[water_flow_f]]</f>
        <v>190.22820959660567</v>
      </c>
    </row>
    <row r="14741" spans="1:12" x14ac:dyDescent="0.25">
      <c r="A14741">
        <v>14740</v>
      </c>
      <c r="B14741" s="4">
        <v>2405.4545499999999</v>
      </c>
      <c r="C14741">
        <v>7</v>
      </c>
      <c r="D14741" s="4">
        <v>52.2727273</v>
      </c>
      <c r="E14741" s="4">
        <v>3772.7272699999999</v>
      </c>
      <c r="F14741" s="4">
        <v>3620.3316399999999</v>
      </c>
      <c r="G14741">
        <v>0.85</v>
      </c>
      <c r="H14741">
        <v>2.4683431299999999E-3</v>
      </c>
      <c r="I14741" s="2">
        <f t="shared" si="230"/>
        <v>0.99709606690588237</v>
      </c>
      <c r="J14741">
        <v>0.35781535799999997</v>
      </c>
      <c r="K14741">
        <f>Tabela1[[#This Row],[water_fraction_f_x000D_]]*(Tabela1[[#This Row],[mass_flow_water_kgh]]+Tabela1[[#This Row],[mass_flow_triolein_kgh]])</f>
        <v>2210.6483397123911</v>
      </c>
      <c r="L14741" s="3">
        <f>Tabela1[[#This Row],[mass_flow_water_kgh]]-Tabela1[[#This Row],[water_flow_f]]</f>
        <v>194.80621028760879</v>
      </c>
    </row>
    <row r="14742" spans="1:12" x14ac:dyDescent="0.25">
      <c r="A14742">
        <v>14741</v>
      </c>
      <c r="B14742" s="4">
        <v>2405.4545499999999</v>
      </c>
      <c r="C14742">
        <v>7</v>
      </c>
      <c r="D14742" s="4">
        <v>52.2727273</v>
      </c>
      <c r="E14742" s="4">
        <v>3863.63636</v>
      </c>
      <c r="F14742" s="4">
        <v>3705.36645</v>
      </c>
      <c r="G14742">
        <v>0.85</v>
      </c>
      <c r="H14742">
        <v>2.8581999099999999E-3</v>
      </c>
      <c r="I14742" s="2">
        <f t="shared" si="230"/>
        <v>0.99663741187058819</v>
      </c>
      <c r="J14742">
        <v>0.351900251</v>
      </c>
      <c r="K14742">
        <f>Tabela1[[#This Row],[water_fraction_f_x000D_]]*(Tabela1[[#This Row],[mass_flow_water_kgh]]+Tabela1[[#This Row],[mass_flow_triolein_kgh]])</f>
        <v>2206.0946647708183</v>
      </c>
      <c r="L14742" s="3">
        <f>Tabela1[[#This Row],[mass_flow_water_kgh]]-Tabela1[[#This Row],[water_flow_f]]</f>
        <v>199.3598852291816</v>
      </c>
    </row>
    <row r="14743" spans="1:12" x14ac:dyDescent="0.25">
      <c r="A14743">
        <v>14742</v>
      </c>
      <c r="B14743" s="4">
        <v>2405.4545499999999</v>
      </c>
      <c r="C14743">
        <v>7</v>
      </c>
      <c r="D14743" s="4">
        <v>52.2727273</v>
      </c>
      <c r="E14743" s="4">
        <v>3954.5454500000001</v>
      </c>
      <c r="F14743" s="4">
        <v>3790.0221099999999</v>
      </c>
      <c r="G14743">
        <v>0.85</v>
      </c>
      <c r="H14743">
        <v>3.2992016900000001E-3</v>
      </c>
      <c r="I14743" s="2">
        <f t="shared" si="230"/>
        <v>0.99611858624705885</v>
      </c>
      <c r="J14743">
        <v>0.34615804500000003</v>
      </c>
      <c r="K14743">
        <f>Tabela1[[#This Row],[water_fraction_f_x000D_]]*(Tabela1[[#This Row],[mass_flow_water_kgh]]+Tabela1[[#This Row],[mass_flow_triolein_kgh]])</f>
        <v>2201.5651662</v>
      </c>
      <c r="L14743" s="3">
        <f>Tabela1[[#This Row],[mass_flow_water_kgh]]-Tabela1[[#This Row],[water_flow_f]]</f>
        <v>203.88938379999991</v>
      </c>
    </row>
    <row r="14744" spans="1:12" x14ac:dyDescent="0.25">
      <c r="A14744">
        <v>14743</v>
      </c>
      <c r="B14744" s="4">
        <v>2405.4545499999999</v>
      </c>
      <c r="C14744">
        <v>7</v>
      </c>
      <c r="D14744" s="4">
        <v>52.2727273</v>
      </c>
      <c r="E14744" s="4">
        <v>4045.4545499999999</v>
      </c>
      <c r="F14744" s="4">
        <v>3874.41255</v>
      </c>
      <c r="G14744">
        <v>0.85</v>
      </c>
      <c r="H14744">
        <v>3.7707349400000001E-3</v>
      </c>
      <c r="I14744" s="2">
        <f t="shared" si="230"/>
        <v>0.99556384124705877</v>
      </c>
      <c r="J14744">
        <v>0.340580304</v>
      </c>
      <c r="K14744">
        <f>Tabela1[[#This Row],[water_fraction_f_x000D_]]*(Tabela1[[#This Row],[mass_flow_water_kgh]]+Tabela1[[#This Row],[mass_flow_triolein_kgh]])</f>
        <v>2197.0525823543662</v>
      </c>
      <c r="L14744" s="3">
        <f>Tabela1[[#This Row],[mass_flow_water_kgh]]-Tabela1[[#This Row],[water_flow_f]]</f>
        <v>208.4019676456337</v>
      </c>
    </row>
    <row r="14745" spans="1:12" x14ac:dyDescent="0.25">
      <c r="A14745">
        <v>11552</v>
      </c>
      <c r="B14745" s="4">
        <v>2176.36364</v>
      </c>
      <c r="C14745">
        <v>5</v>
      </c>
      <c r="D14745" s="4">
        <v>48.636363600000003</v>
      </c>
      <c r="E14745" s="4">
        <v>4136.3636399999996</v>
      </c>
      <c r="F14745" s="4">
        <v>3819.0198700000001</v>
      </c>
      <c r="G14745">
        <v>0.85</v>
      </c>
      <c r="H14745">
        <v>2.75199429E-2</v>
      </c>
      <c r="I14745" s="2">
        <f t="shared" si="230"/>
        <v>0.96762359658823527</v>
      </c>
      <c r="J14745">
        <v>0.31244249099999999</v>
      </c>
      <c r="K14745">
        <f>Tabela1[[#This Row],[water_fraction_f_x000D_]]*(Tabela1[[#This Row],[mass_flow_water_kgh]]+Tabela1[[#This Row],[mass_flow_triolein_kgh]])</f>
        <v>1972.3642363668541</v>
      </c>
      <c r="L14745" s="3">
        <f>Tabela1[[#This Row],[mass_flow_water_kgh]]-Tabela1[[#This Row],[water_flow_f]]</f>
        <v>203.9994036331459</v>
      </c>
    </row>
    <row r="14746" spans="1:12" x14ac:dyDescent="0.25">
      <c r="A14746">
        <v>13259</v>
      </c>
      <c r="B14746" s="4">
        <v>2290.9090900000001</v>
      </c>
      <c r="C14746">
        <v>7</v>
      </c>
      <c r="D14746" s="4">
        <v>45</v>
      </c>
      <c r="E14746" s="4">
        <v>4409.0909099999999</v>
      </c>
      <c r="F14746" s="4">
        <v>4071.42191</v>
      </c>
      <c r="G14746">
        <v>0.85</v>
      </c>
      <c r="H14746">
        <v>2.7545512599999999E-2</v>
      </c>
      <c r="I14746" s="2">
        <f t="shared" si="230"/>
        <v>0.96759351458823528</v>
      </c>
      <c r="J14746">
        <v>0.309465822</v>
      </c>
      <c r="K14746">
        <f>Tabela1[[#This Row],[water_fraction_f_x000D_]]*(Tabela1[[#This Row],[mass_flow_water_kgh]]+Tabela1[[#This Row],[mass_flow_triolein_kgh]])</f>
        <v>2073.4210074000002</v>
      </c>
      <c r="L14746" s="3">
        <f>Tabela1[[#This Row],[mass_flow_water_kgh]]-Tabela1[[#This Row],[water_flow_f]]</f>
        <v>217.48808259999987</v>
      </c>
    </row>
    <row r="14747" spans="1:12" x14ac:dyDescent="0.25">
      <c r="A14747">
        <v>12993</v>
      </c>
      <c r="B14747" s="4">
        <v>2290.9090900000001</v>
      </c>
      <c r="C14747">
        <v>5</v>
      </c>
      <c r="D14747" s="4">
        <v>48.636363600000003</v>
      </c>
      <c r="E14747" s="4">
        <v>4227.2727299999997</v>
      </c>
      <c r="F14747" s="4">
        <v>3901.0300499999998</v>
      </c>
      <c r="G14747">
        <v>0.85</v>
      </c>
      <c r="H14747">
        <v>2.7546756299999999E-2</v>
      </c>
      <c r="I14747" s="2">
        <f t="shared" si="230"/>
        <v>0.96759205141176463</v>
      </c>
      <c r="J14747">
        <v>0.31949843900000002</v>
      </c>
      <c r="K14747">
        <f>Tabela1[[#This Row],[water_fraction_f_x000D_]]*(Tabela1[[#This Row],[mass_flow_water_kgh]]+Tabela1[[#This Row],[mass_flow_triolein_kgh]])</f>
        <v>2082.5489166081788</v>
      </c>
      <c r="L14747" s="3">
        <f>Tabela1[[#This Row],[mass_flow_water_kgh]]-Tabela1[[#This Row],[water_flow_f]]</f>
        <v>208.36017339182126</v>
      </c>
    </row>
    <row r="14748" spans="1:12" x14ac:dyDescent="0.25">
      <c r="A14748">
        <v>1523</v>
      </c>
      <c r="B14748" s="4">
        <v>1374.5454500000001</v>
      </c>
      <c r="C14748">
        <v>5</v>
      </c>
      <c r="D14748" s="4">
        <v>55.909090900000002</v>
      </c>
      <c r="E14748" s="4">
        <v>4409.0909099999999</v>
      </c>
      <c r="F14748" s="4">
        <v>4095.5705499999999</v>
      </c>
      <c r="G14748">
        <v>0.85</v>
      </c>
      <c r="H14748">
        <v>2.7547030300000001E-2</v>
      </c>
      <c r="I14748" s="2">
        <f t="shared" si="230"/>
        <v>0.96759172905882351</v>
      </c>
      <c r="J14748">
        <v>0.199790778</v>
      </c>
      <c r="K14748">
        <f>Tabela1[[#This Row],[water_fraction_f_x000D_]]*(Tabela1[[#This Row],[mass_flow_water_kgh]]+Tabela1[[#This Row],[mass_flow_triolein_kgh]])</f>
        <v>1155.5172080334883</v>
      </c>
      <c r="L14748" s="3">
        <f>Tabela1[[#This Row],[mass_flow_water_kgh]]-Tabela1[[#This Row],[water_flow_f]]</f>
        <v>219.02824196651181</v>
      </c>
    </row>
    <row r="14749" spans="1:12" x14ac:dyDescent="0.25">
      <c r="A14749">
        <v>4480</v>
      </c>
      <c r="B14749" s="4">
        <v>1603.63636</v>
      </c>
      <c r="C14749">
        <v>6</v>
      </c>
      <c r="D14749" s="4">
        <v>46.818181799999998</v>
      </c>
      <c r="E14749" s="4">
        <v>3772.7272699999999</v>
      </c>
      <c r="F14749" s="4">
        <v>3493.1864500000001</v>
      </c>
      <c r="G14749">
        <v>0.85</v>
      </c>
      <c r="H14749">
        <v>2.75472376E-2</v>
      </c>
      <c r="I14749" s="2">
        <f t="shared" si="230"/>
        <v>0.96759148517647064</v>
      </c>
      <c r="J14749">
        <v>0.263549747</v>
      </c>
      <c r="K14749">
        <f>Tabela1[[#This Row],[water_fraction_f_x000D_]]*(Tabela1[[#This Row],[mass_flow_water_kgh]]+Tabela1[[#This Row],[mass_flow_triolein_kgh]])</f>
        <v>1416.9392744665015</v>
      </c>
      <c r="L14749" s="3">
        <f>Tabela1[[#This Row],[mass_flow_water_kgh]]-Tabela1[[#This Row],[water_flow_f]]</f>
        <v>186.69708553349847</v>
      </c>
    </row>
    <row r="14750" spans="1:12" x14ac:dyDescent="0.25">
      <c r="A14750">
        <v>14749</v>
      </c>
      <c r="B14750" s="4">
        <v>2405.4545499999999</v>
      </c>
      <c r="C14750">
        <v>7</v>
      </c>
      <c r="D14750" s="4">
        <v>54.090909099999998</v>
      </c>
      <c r="E14750" s="4">
        <v>3500</v>
      </c>
      <c r="F14750" s="4">
        <v>3365.7195400000001</v>
      </c>
      <c r="G14750">
        <v>0.85</v>
      </c>
      <c r="H14750">
        <v>1.1396443600000001E-3</v>
      </c>
      <c r="I14750" s="2">
        <f t="shared" si="230"/>
        <v>0.99865924192941169</v>
      </c>
      <c r="J14750">
        <v>0.37664805699999998</v>
      </c>
      <c r="K14750">
        <f>Tabela1[[#This Row],[water_fraction_f_x000D_]]*(Tabela1[[#This Row],[mass_flow_water_kgh]]+Tabela1[[#This Row],[mass_flow_triolein_kgh]])</f>
        <v>2224.2779819593093</v>
      </c>
      <c r="L14750" s="3">
        <f>Tabela1[[#This Row],[mass_flow_water_kgh]]-Tabela1[[#This Row],[water_flow_f]]</f>
        <v>181.17656804069065</v>
      </c>
    </row>
    <row r="14751" spans="1:12" x14ac:dyDescent="0.25">
      <c r="A14751">
        <v>14750</v>
      </c>
      <c r="B14751" s="4">
        <v>2405.4545499999999</v>
      </c>
      <c r="C14751">
        <v>7</v>
      </c>
      <c r="D14751" s="4">
        <v>54.090909099999998</v>
      </c>
      <c r="E14751" s="4">
        <v>3590.9090900000001</v>
      </c>
      <c r="F14751" s="4">
        <v>3452.2614100000001</v>
      </c>
      <c r="G14751">
        <v>0.85</v>
      </c>
      <c r="H14751">
        <v>1.3047616699999999E-3</v>
      </c>
      <c r="I14751" s="2">
        <f t="shared" si="230"/>
        <v>0.99846498627058822</v>
      </c>
      <c r="J14751">
        <v>0.37016237099999999</v>
      </c>
      <c r="K14751">
        <f>Tabela1[[#This Row],[water_fraction_f_x000D_]]*(Tabela1[[#This Row],[mass_flow_water_kgh]]+Tabela1[[#This Row],[mass_flow_triolein_kgh]])</f>
        <v>2219.62818236059</v>
      </c>
      <c r="L14751" s="3">
        <f>Tabela1[[#This Row],[mass_flow_water_kgh]]-Tabela1[[#This Row],[water_flow_f]]</f>
        <v>185.82636763940991</v>
      </c>
    </row>
    <row r="14752" spans="1:12" x14ac:dyDescent="0.25">
      <c r="A14752">
        <v>14751</v>
      </c>
      <c r="B14752" s="4">
        <v>2405.4545499999999</v>
      </c>
      <c r="C14752">
        <v>7</v>
      </c>
      <c r="D14752" s="4">
        <v>54.090909099999998</v>
      </c>
      <c r="E14752" s="4">
        <v>3681.8181800000002</v>
      </c>
      <c r="F14752" s="4">
        <v>3538.5441500000002</v>
      </c>
      <c r="G14752">
        <v>0.85</v>
      </c>
      <c r="H14752">
        <v>1.5094282300000001E-3</v>
      </c>
      <c r="I14752" s="2">
        <f t="shared" si="230"/>
        <v>0.99822420208235296</v>
      </c>
      <c r="J14752">
        <v>0.36387311900000002</v>
      </c>
      <c r="K14752">
        <f>Tabela1[[#This Row],[water_fraction_f_x000D_]]*(Tabela1[[#This Row],[mass_flow_water_kgh]]+Tabela1[[#This Row],[mass_flow_triolein_kgh]])</f>
        <v>2214.9949144687453</v>
      </c>
      <c r="L14752" s="3">
        <f>Tabela1[[#This Row],[mass_flow_water_kgh]]-Tabela1[[#This Row],[water_flow_f]]</f>
        <v>190.45963553125466</v>
      </c>
    </row>
    <row r="14753" spans="1:12" x14ac:dyDescent="0.25">
      <c r="A14753">
        <v>14752</v>
      </c>
      <c r="B14753" s="4">
        <v>2405.4545499999999</v>
      </c>
      <c r="C14753">
        <v>7</v>
      </c>
      <c r="D14753" s="4">
        <v>54.090909099999998</v>
      </c>
      <c r="E14753" s="4">
        <v>3772.7272699999999</v>
      </c>
      <c r="F14753" s="4">
        <v>3624.8844399999998</v>
      </c>
      <c r="G14753">
        <v>0.85</v>
      </c>
      <c r="H14753">
        <v>1.6983382799999999E-3</v>
      </c>
      <c r="I14753" s="2">
        <f t="shared" si="230"/>
        <v>0.9980019549647059</v>
      </c>
      <c r="J14753">
        <v>0.35776835899999998</v>
      </c>
      <c r="K14753">
        <f>Tabela1[[#This Row],[water_fraction_f_x000D_]]*(Tabela1[[#This Row],[mass_flow_water_kgh]]+Tabela1[[#This Row],[mass_flow_triolein_kgh]])</f>
        <v>2210.3579713450331</v>
      </c>
      <c r="L14753" s="3">
        <f>Tabela1[[#This Row],[mass_flow_water_kgh]]-Tabela1[[#This Row],[water_flow_f]]</f>
        <v>195.09657865496683</v>
      </c>
    </row>
    <row r="14754" spans="1:12" x14ac:dyDescent="0.25">
      <c r="A14754">
        <v>14753</v>
      </c>
      <c r="B14754" s="4">
        <v>2405.4545499999999</v>
      </c>
      <c r="C14754">
        <v>7</v>
      </c>
      <c r="D14754" s="4">
        <v>54.090909099999998</v>
      </c>
      <c r="E14754" s="4">
        <v>3863.63636</v>
      </c>
      <c r="F14754" s="4">
        <v>3710.7671799999998</v>
      </c>
      <c r="G14754">
        <v>0.85</v>
      </c>
      <c r="H14754">
        <v>1.9580322899999999E-3</v>
      </c>
      <c r="I14754" s="2">
        <f t="shared" si="230"/>
        <v>0.99769643259999996</v>
      </c>
      <c r="J14754">
        <v>0.35184530600000002</v>
      </c>
      <c r="K14754">
        <f>Tabela1[[#This Row],[water_fraction_f_x000D_]]*(Tabela1[[#This Row],[mass_flow_water_kgh]]+Tabela1[[#This Row],[mass_flow_triolein_kgh]])</f>
        <v>2205.7502095707687</v>
      </c>
      <c r="L14754" s="3">
        <f>Tabela1[[#This Row],[mass_flow_water_kgh]]-Tabela1[[#This Row],[water_flow_f]]</f>
        <v>199.70434042923125</v>
      </c>
    </row>
    <row r="14755" spans="1:12" x14ac:dyDescent="0.25">
      <c r="A14755">
        <v>14754</v>
      </c>
      <c r="B14755" s="4">
        <v>2405.4545499999999</v>
      </c>
      <c r="C14755">
        <v>7</v>
      </c>
      <c r="D14755" s="4">
        <v>54.090909099999998</v>
      </c>
      <c r="E14755" s="4">
        <v>3954.5454500000001</v>
      </c>
      <c r="F14755" s="4">
        <v>3796.4989500000001</v>
      </c>
      <c r="G14755">
        <v>0.85</v>
      </c>
      <c r="H14755">
        <v>2.23510571E-3</v>
      </c>
      <c r="I14755" s="2">
        <f t="shared" si="230"/>
        <v>0.99737046387058825</v>
      </c>
      <c r="J14755">
        <v>0.34609309500000002</v>
      </c>
      <c r="K14755">
        <f>Tabela1[[#This Row],[water_fraction_f_x000D_]]*(Tabela1[[#This Row],[mass_flow_water_kgh]]+Tabela1[[#This Row],[mass_flow_triolein_kgh]])</f>
        <v>2201.1520842</v>
      </c>
      <c r="L14755" s="3">
        <f>Tabela1[[#This Row],[mass_flow_water_kgh]]-Tabela1[[#This Row],[water_flow_f]]</f>
        <v>204.30246579999994</v>
      </c>
    </row>
    <row r="14756" spans="1:12" x14ac:dyDescent="0.25">
      <c r="A14756">
        <v>14755</v>
      </c>
      <c r="B14756" s="4">
        <v>2405.4545499999999</v>
      </c>
      <c r="C14756">
        <v>7</v>
      </c>
      <c r="D14756" s="4">
        <v>54.090909099999998</v>
      </c>
      <c r="E14756" s="4">
        <v>4045.4545499999999</v>
      </c>
      <c r="F14756" s="4">
        <v>3881.8207499999999</v>
      </c>
      <c r="G14756">
        <v>0.85</v>
      </c>
      <c r="H14756">
        <v>2.57077499E-3</v>
      </c>
      <c r="I14756" s="2">
        <f t="shared" si="230"/>
        <v>0.9969755588352941</v>
      </c>
      <c r="J14756">
        <v>0.34050706200000003</v>
      </c>
      <c r="K14756">
        <f>Tabela1[[#This Row],[water_fraction_f_x000D_]]*(Tabela1[[#This Row],[mass_flow_water_kgh]]+Tabela1[[#This Row],[mass_flow_triolein_kgh]])</f>
        <v>2196.5801048700641</v>
      </c>
      <c r="L14756" s="3">
        <f>Tabela1[[#This Row],[mass_flow_water_kgh]]-Tabela1[[#This Row],[water_flow_f]]</f>
        <v>208.87444512993579</v>
      </c>
    </row>
    <row r="14757" spans="1:12" x14ac:dyDescent="0.25">
      <c r="A14757">
        <v>14700</v>
      </c>
      <c r="B14757" s="4">
        <v>2405.4545499999999</v>
      </c>
      <c r="C14757">
        <v>7</v>
      </c>
      <c r="D14757" s="4">
        <v>45</v>
      </c>
      <c r="E14757" s="4">
        <v>4500</v>
      </c>
      <c r="F14757" s="4">
        <v>4153.4230699999998</v>
      </c>
      <c r="G14757">
        <v>0.85</v>
      </c>
      <c r="H14757">
        <v>2.7571427400000001E-2</v>
      </c>
      <c r="I14757" s="2">
        <f t="shared" si="230"/>
        <v>0.96756302658823534</v>
      </c>
      <c r="J14757">
        <v>0.31621470400000001</v>
      </c>
      <c r="K14757">
        <f>Tabela1[[#This Row],[water_fraction_f_x000D_]]*(Tabela1[[#This Row],[mass_flow_water_kgh]]+Tabela1[[#This Row],[mass_flow_triolein_kgh]])</f>
        <v>2183.6062665137033</v>
      </c>
      <c r="L14757" s="3">
        <f>Tabela1[[#This Row],[mass_flow_water_kgh]]-Tabela1[[#This Row],[water_flow_f]]</f>
        <v>221.84828348629662</v>
      </c>
    </row>
    <row r="14758" spans="1:12" x14ac:dyDescent="0.25">
      <c r="A14758">
        <v>10111</v>
      </c>
      <c r="B14758" s="4">
        <v>2061.8181800000002</v>
      </c>
      <c r="C14758">
        <v>5</v>
      </c>
      <c r="D14758" s="4">
        <v>48.636363600000003</v>
      </c>
      <c r="E14758" s="4">
        <v>4045.4545499999999</v>
      </c>
      <c r="F14758" s="4">
        <v>3736.5299500000001</v>
      </c>
      <c r="G14758">
        <v>0.85</v>
      </c>
      <c r="H14758">
        <v>2.75734038E-2</v>
      </c>
      <c r="I14758" s="2">
        <f t="shared" si="230"/>
        <v>0.96756070141176476</v>
      </c>
      <c r="J14758">
        <v>0.30491681500000001</v>
      </c>
      <c r="K14758">
        <f>Tabela1[[#This Row],[water_fraction_f_x000D_]]*(Tabela1[[#This Row],[mass_flow_water_kgh]]+Tabela1[[#This Row],[mass_flow_triolein_kgh]])</f>
        <v>1862.2101491679553</v>
      </c>
      <c r="L14758" s="3">
        <f>Tabela1[[#This Row],[mass_flow_water_kgh]]-Tabela1[[#This Row],[water_flow_f]]</f>
        <v>199.60803083204496</v>
      </c>
    </row>
    <row r="14759" spans="1:12" x14ac:dyDescent="0.25">
      <c r="A14759">
        <v>14434</v>
      </c>
      <c r="B14759" s="4">
        <v>2405.4545499999999</v>
      </c>
      <c r="C14759">
        <v>5</v>
      </c>
      <c r="D14759" s="4">
        <v>48.636363600000003</v>
      </c>
      <c r="E14759" s="4">
        <v>4318.1818199999998</v>
      </c>
      <c r="F14759" s="4">
        <v>3982.9743400000002</v>
      </c>
      <c r="G14759">
        <v>0.85</v>
      </c>
      <c r="H14759">
        <v>2.7582171199999998E-2</v>
      </c>
      <c r="I14759" s="2">
        <f t="shared" si="230"/>
        <v>0.96755038682352945</v>
      </c>
      <c r="J14759">
        <v>0.32612379400000002</v>
      </c>
      <c r="K14759">
        <f>Tabela1[[#This Row],[water_fraction_f_x000D_]]*(Tabela1[[#This Row],[mass_flow_water_kgh]]+Tabela1[[#This Row],[mass_flow_triolein_kgh]])</f>
        <v>2192.7378024607879</v>
      </c>
      <c r="L14759" s="3">
        <f>Tabela1[[#This Row],[mass_flow_water_kgh]]-Tabela1[[#This Row],[water_flow_f]]</f>
        <v>212.71674753921207</v>
      </c>
    </row>
    <row r="14760" spans="1:12" x14ac:dyDescent="0.25">
      <c r="A14760">
        <v>11818</v>
      </c>
      <c r="B14760" s="4">
        <v>2176.36364</v>
      </c>
      <c r="C14760">
        <v>7</v>
      </c>
      <c r="D14760" s="4">
        <v>45</v>
      </c>
      <c r="E14760" s="4">
        <v>4318.1818199999998</v>
      </c>
      <c r="F14760" s="4">
        <v>3989.0179800000001</v>
      </c>
      <c r="G14760">
        <v>0.85</v>
      </c>
      <c r="H14760">
        <v>2.7582759700000001E-2</v>
      </c>
      <c r="I14760" s="2">
        <f t="shared" si="230"/>
        <v>0.96754969447058825</v>
      </c>
      <c r="J14760">
        <v>0.30229389400000001</v>
      </c>
      <c r="K14760">
        <f>Tabela1[[#This Row],[water_fraction_f_x000D_]]*(Tabela1[[#This Row],[mass_flow_water_kgh]]+Tabela1[[#This Row],[mass_flow_triolein_kgh]])</f>
        <v>1963.2614368634211</v>
      </c>
      <c r="L14760" s="3">
        <f>Tabela1[[#This Row],[mass_flow_water_kgh]]-Tabela1[[#This Row],[water_flow_f]]</f>
        <v>213.10220313657896</v>
      </c>
    </row>
    <row r="14761" spans="1:12" x14ac:dyDescent="0.25">
      <c r="A14761">
        <v>5952</v>
      </c>
      <c r="B14761" s="4">
        <v>1718.18182</v>
      </c>
      <c r="C14761">
        <v>6</v>
      </c>
      <c r="D14761" s="4">
        <v>50.454545500000002</v>
      </c>
      <c r="E14761" s="4">
        <v>4500</v>
      </c>
      <c r="F14761" s="4">
        <v>4171.2198699999999</v>
      </c>
      <c r="G14761">
        <v>0.85</v>
      </c>
      <c r="H14761">
        <v>2.7628229000000001E-2</v>
      </c>
      <c r="I14761" s="2">
        <f t="shared" si="230"/>
        <v>0.96749620117647062</v>
      </c>
      <c r="J14761">
        <v>0.240455897</v>
      </c>
      <c r="K14761">
        <f>Tabela1[[#This Row],[water_fraction_f_x000D_]]*(Tabela1[[#This Row],[mass_flow_water_kgh]]+Tabela1[[#This Row],[mass_flow_triolein_kgh]])</f>
        <v>1495.1984872371925</v>
      </c>
      <c r="L14761" s="3">
        <f>Tabela1[[#This Row],[mass_flow_water_kgh]]-Tabela1[[#This Row],[water_flow_f]]</f>
        <v>222.98333276280755</v>
      </c>
    </row>
    <row r="14762" spans="1:12" x14ac:dyDescent="0.25">
      <c r="A14762">
        <v>14761</v>
      </c>
      <c r="B14762" s="4">
        <v>2405.4545499999999</v>
      </c>
      <c r="C14762">
        <v>7</v>
      </c>
      <c r="D14762" s="4">
        <v>55.909090900000002</v>
      </c>
      <c r="E14762" s="4">
        <v>3500</v>
      </c>
      <c r="F14762" s="4">
        <v>3366.95604</v>
      </c>
      <c r="G14762">
        <v>0.85</v>
      </c>
      <c r="H14762">
        <v>9.2086029600000003E-4</v>
      </c>
      <c r="I14762" s="2">
        <f t="shared" si="230"/>
        <v>0.99891663494588234</v>
      </c>
      <c r="J14762">
        <v>0.37663470300000002</v>
      </c>
      <c r="K14762">
        <f>Tabela1[[#This Row],[water_fraction_f_x000D_]]*(Tabela1[[#This Row],[mass_flow_water_kgh]]+Tabela1[[#This Row],[mass_flow_triolein_kgh]])</f>
        <v>2224.1991205192489</v>
      </c>
      <c r="L14762" s="3">
        <f>Tabela1[[#This Row],[mass_flow_water_kgh]]-Tabela1[[#This Row],[water_flow_f]]</f>
        <v>181.25542948075099</v>
      </c>
    </row>
    <row r="14763" spans="1:12" x14ac:dyDescent="0.25">
      <c r="A14763">
        <v>14762</v>
      </c>
      <c r="B14763" s="4">
        <v>2405.4545499999999</v>
      </c>
      <c r="C14763">
        <v>7</v>
      </c>
      <c r="D14763" s="4">
        <v>55.909090900000002</v>
      </c>
      <c r="E14763" s="4">
        <v>3590.9090900000001</v>
      </c>
      <c r="F14763" s="4">
        <v>3453.8634000000002</v>
      </c>
      <c r="G14763">
        <v>0.85</v>
      </c>
      <c r="H14763">
        <v>1.0256054399999999E-3</v>
      </c>
      <c r="I14763" s="2">
        <f t="shared" si="230"/>
        <v>0.99879340536470596</v>
      </c>
      <c r="J14763">
        <v>0.37014533199999999</v>
      </c>
      <c r="K14763">
        <f>Tabela1[[#This Row],[water_fraction_f_x000D_]]*(Tabela1[[#This Row],[mass_flow_water_kgh]]+Tabela1[[#This Row],[mass_flow_triolein_kgh]])</f>
        <v>2219.5260103205283</v>
      </c>
      <c r="L14763" s="3">
        <f>Tabela1[[#This Row],[mass_flow_water_kgh]]-Tabela1[[#This Row],[water_flow_f]]</f>
        <v>185.92853967947167</v>
      </c>
    </row>
    <row r="14764" spans="1:12" x14ac:dyDescent="0.25">
      <c r="A14764">
        <v>14763</v>
      </c>
      <c r="B14764" s="4">
        <v>2405.4545499999999</v>
      </c>
      <c r="C14764">
        <v>7</v>
      </c>
      <c r="D14764" s="4">
        <v>55.909090900000002</v>
      </c>
      <c r="E14764" s="4">
        <v>3681.8181800000002</v>
      </c>
      <c r="F14764" s="4">
        <v>3540.69859</v>
      </c>
      <c r="G14764">
        <v>0.85</v>
      </c>
      <c r="H14764">
        <v>1.1396112399999999E-3</v>
      </c>
      <c r="I14764" s="2">
        <f t="shared" si="230"/>
        <v>0.99865928089411771</v>
      </c>
      <c r="J14764">
        <v>0.363850546</v>
      </c>
      <c r="K14764">
        <f>Tabela1[[#This Row],[water_fraction_f_x000D_]]*(Tabela1[[#This Row],[mass_flow_water_kgh]]+Tabela1[[#This Row],[mass_flow_triolein_kgh]])</f>
        <v>2214.8575064614106</v>
      </c>
      <c r="L14764" s="3">
        <f>Tabela1[[#This Row],[mass_flow_water_kgh]]-Tabela1[[#This Row],[water_flow_f]]</f>
        <v>190.59704353858933</v>
      </c>
    </row>
    <row r="14765" spans="1:12" x14ac:dyDescent="0.25">
      <c r="A14765">
        <v>14764</v>
      </c>
      <c r="B14765" s="4">
        <v>2405.4545499999999</v>
      </c>
      <c r="C14765">
        <v>7</v>
      </c>
      <c r="D14765" s="4">
        <v>55.909090900000002</v>
      </c>
      <c r="E14765" s="4">
        <v>3772.7272699999999</v>
      </c>
      <c r="F14765" s="4">
        <v>3627.43163</v>
      </c>
      <c r="G14765">
        <v>0.85</v>
      </c>
      <c r="H14765">
        <v>1.2675386999999999E-3</v>
      </c>
      <c r="I14765" s="2">
        <f t="shared" si="230"/>
        <v>0.99850877800000004</v>
      </c>
      <c r="J14765">
        <v>0.35774206400000003</v>
      </c>
      <c r="K14765">
        <f>Tabela1[[#This Row],[water_fraction_f_x000D_]]*(Tabela1[[#This Row],[mass_flow_water_kgh]]+Tabela1[[#This Row],[mass_flow_triolein_kgh]])</f>
        <v>2210.1955160540765</v>
      </c>
      <c r="L14765" s="3">
        <f>Tabela1[[#This Row],[mass_flow_water_kgh]]-Tabela1[[#This Row],[water_flow_f]]</f>
        <v>195.25903394592342</v>
      </c>
    </row>
    <row r="14766" spans="1:12" x14ac:dyDescent="0.25">
      <c r="A14766">
        <v>14765</v>
      </c>
      <c r="B14766" s="4">
        <v>2405.4545499999999</v>
      </c>
      <c r="C14766">
        <v>7</v>
      </c>
      <c r="D14766" s="4">
        <v>55.909090900000002</v>
      </c>
      <c r="E14766" s="4">
        <v>3863.63636</v>
      </c>
      <c r="F14766" s="4">
        <v>3713.8751499999998</v>
      </c>
      <c r="G14766">
        <v>0.85</v>
      </c>
      <c r="H14766">
        <v>1.44001186E-3</v>
      </c>
      <c r="I14766" s="2">
        <f t="shared" si="230"/>
        <v>0.99830586840000002</v>
      </c>
      <c r="J14766">
        <v>0.35181368800000001</v>
      </c>
      <c r="K14766">
        <f>Tabela1[[#This Row],[water_fraction_f_x000D_]]*(Tabela1[[#This Row],[mass_flow_water_kgh]]+Tabela1[[#This Row],[mass_flow_triolein_kgh]])</f>
        <v>2205.5519934543763</v>
      </c>
      <c r="L14766" s="3">
        <f>Tabela1[[#This Row],[mass_flow_water_kgh]]-Tabela1[[#This Row],[water_flow_f]]</f>
        <v>199.90255654562361</v>
      </c>
    </row>
    <row r="14767" spans="1:12" x14ac:dyDescent="0.25">
      <c r="A14767">
        <v>14766</v>
      </c>
      <c r="B14767" s="4">
        <v>2405.4545499999999</v>
      </c>
      <c r="C14767">
        <v>7</v>
      </c>
      <c r="D14767" s="4">
        <v>55.909090900000002</v>
      </c>
      <c r="E14767" s="4">
        <v>3954.5454500000001</v>
      </c>
      <c r="F14767" s="4">
        <v>3800.26019</v>
      </c>
      <c r="G14767">
        <v>0.85</v>
      </c>
      <c r="H14767">
        <v>1.6171614700000001E-3</v>
      </c>
      <c r="I14767" s="2">
        <f t="shared" si="230"/>
        <v>0.99809745709411768</v>
      </c>
      <c r="J14767">
        <v>0.346055377</v>
      </c>
      <c r="K14767">
        <f>Tabela1[[#This Row],[water_fraction_f_x000D_]]*(Tabela1[[#This Row],[mass_flow_water_kgh]]+Tabela1[[#This Row],[mass_flow_triolein_kgh]])</f>
        <v>2200.9121977199998</v>
      </c>
      <c r="L14767" s="3">
        <f>Tabela1[[#This Row],[mass_flow_water_kgh]]-Tabela1[[#This Row],[water_flow_f]]</f>
        <v>204.54235228000016</v>
      </c>
    </row>
    <row r="14768" spans="1:12" x14ac:dyDescent="0.25">
      <c r="A14768">
        <v>14767</v>
      </c>
      <c r="B14768" s="4">
        <v>2405.4545499999999</v>
      </c>
      <c r="C14768">
        <v>7</v>
      </c>
      <c r="D14768" s="4">
        <v>55.909090900000002</v>
      </c>
      <c r="E14768" s="4">
        <v>4045.4545499999999</v>
      </c>
      <c r="F14768" s="4">
        <v>3886.32537</v>
      </c>
      <c r="G14768">
        <v>0.85</v>
      </c>
      <c r="H14768">
        <v>1.8411284800000001E-3</v>
      </c>
      <c r="I14768" s="2">
        <f t="shared" si="230"/>
        <v>0.99783396649411771</v>
      </c>
      <c r="J14768">
        <v>0.34046252599999999</v>
      </c>
      <c r="K14768">
        <f>Tabela1[[#This Row],[water_fraction_f_x000D_]]*(Tabela1[[#This Row],[mass_flow_water_kgh]]+Tabela1[[#This Row],[mass_flow_triolein_kgh]])</f>
        <v>2196.2928071823867</v>
      </c>
      <c r="L14768" s="3">
        <f>Tabela1[[#This Row],[mass_flow_water_kgh]]-Tabela1[[#This Row],[water_flow_f]]</f>
        <v>209.16174281761323</v>
      </c>
    </row>
    <row r="14769" spans="1:12" x14ac:dyDescent="0.25">
      <c r="A14769">
        <v>10377</v>
      </c>
      <c r="B14769" s="4">
        <v>2061.8181800000002</v>
      </c>
      <c r="C14769">
        <v>7</v>
      </c>
      <c r="D14769" s="4">
        <v>45</v>
      </c>
      <c r="E14769" s="4">
        <v>4227.2727299999997</v>
      </c>
      <c r="F14769" s="4">
        <v>3906.3143799999998</v>
      </c>
      <c r="G14769">
        <v>0.85</v>
      </c>
      <c r="H14769">
        <v>2.7672229999999999E-2</v>
      </c>
      <c r="I14769" s="2">
        <f t="shared" si="230"/>
        <v>0.96744443529411772</v>
      </c>
      <c r="J14769">
        <v>0.294656415</v>
      </c>
      <c r="K14769">
        <f>Tabela1[[#This Row],[water_fraction_f_x000D_]]*(Tabela1[[#This Row],[mass_flow_water_kgh]]+Tabela1[[#This Row],[mass_flow_triolein_kgh]])</f>
        <v>1853.1209811496876</v>
      </c>
      <c r="L14769" s="3">
        <f>Tabela1[[#This Row],[mass_flow_water_kgh]]-Tabela1[[#This Row],[water_flow_f]]</f>
        <v>208.69719885031259</v>
      </c>
    </row>
    <row r="14770" spans="1:12" x14ac:dyDescent="0.25">
      <c r="A14770">
        <v>2950</v>
      </c>
      <c r="B14770" s="4">
        <v>1489.0909099999999</v>
      </c>
      <c r="C14770">
        <v>5</v>
      </c>
      <c r="D14770" s="4">
        <v>54.090909099999998</v>
      </c>
      <c r="E14770" s="4">
        <v>4318.1818199999998</v>
      </c>
      <c r="F14770" s="4">
        <v>4006.6290800000002</v>
      </c>
      <c r="G14770">
        <v>0.85</v>
      </c>
      <c r="H14770">
        <v>2.7678335500000002E-2</v>
      </c>
      <c r="I14770" s="2">
        <f t="shared" si="230"/>
        <v>0.9674372523529412</v>
      </c>
      <c r="J14770">
        <v>0.21952912499999999</v>
      </c>
      <c r="K14770">
        <f>Tabela1[[#This Row],[water_fraction_f_x000D_]]*(Tabela1[[#This Row],[mass_flow_water_kgh]]+Tabela1[[#This Row],[mass_flow_triolein_kgh]])</f>
        <v>1274.8655010532611</v>
      </c>
      <c r="L14770" s="3">
        <f>Tabela1[[#This Row],[mass_flow_water_kgh]]-Tabela1[[#This Row],[water_flow_f]]</f>
        <v>214.22540894673875</v>
      </c>
    </row>
    <row r="14771" spans="1:12" x14ac:dyDescent="0.25">
      <c r="A14771">
        <v>8670</v>
      </c>
      <c r="B14771" s="4">
        <v>1947.2727299999999</v>
      </c>
      <c r="C14771">
        <v>5</v>
      </c>
      <c r="D14771" s="4">
        <v>48.636363600000003</v>
      </c>
      <c r="E14771" s="4">
        <v>3954.5454500000001</v>
      </c>
      <c r="F14771" s="4">
        <v>3653.7576399999998</v>
      </c>
      <c r="G14771">
        <v>0.85</v>
      </c>
      <c r="H14771">
        <v>2.76805829E-2</v>
      </c>
      <c r="I14771" s="2">
        <f t="shared" si="230"/>
        <v>0.96743460835294126</v>
      </c>
      <c r="J14771">
        <v>0.29687022200000002</v>
      </c>
      <c r="K14771">
        <f>Tabela1[[#This Row],[water_fraction_f_x000D_]]*(Tabela1[[#This Row],[mass_flow_water_kgh]]+Tabela1[[#This Row],[mass_flow_triolein_kgh]])</f>
        <v>1752.074073300236</v>
      </c>
      <c r="L14771" s="3">
        <f>Tabela1[[#This Row],[mass_flow_water_kgh]]-Tabela1[[#This Row],[water_flow_f]]</f>
        <v>195.19865669976389</v>
      </c>
    </row>
    <row r="14772" spans="1:12" x14ac:dyDescent="0.25">
      <c r="A14772">
        <v>7259</v>
      </c>
      <c r="B14772" s="4">
        <v>1832.7272700000001</v>
      </c>
      <c r="C14772">
        <v>5</v>
      </c>
      <c r="D14772" s="4">
        <v>52.2727273</v>
      </c>
      <c r="E14772" s="4">
        <v>4409.0909099999999</v>
      </c>
      <c r="F14772" s="4">
        <v>4082.6209899999999</v>
      </c>
      <c r="G14772">
        <v>0.85</v>
      </c>
      <c r="H14772">
        <v>2.76927348E-2</v>
      </c>
      <c r="I14772" s="2">
        <f t="shared" si="230"/>
        <v>0.967420312</v>
      </c>
      <c r="J14772">
        <v>0.25866260099999999</v>
      </c>
      <c r="K14772">
        <f>Tabela1[[#This Row],[water_fraction_f_x000D_]]*(Tabela1[[#This Row],[mass_flow_water_kgh]]+Tabela1[[#This Row],[mass_flow_triolein_kgh]])</f>
        <v>1614.5249254078863</v>
      </c>
      <c r="L14772" s="3">
        <f>Tabela1[[#This Row],[mass_flow_water_kgh]]-Tabela1[[#This Row],[water_flow_f]]</f>
        <v>218.20234459211383</v>
      </c>
    </row>
    <row r="14773" spans="1:12" x14ac:dyDescent="0.25">
      <c r="A14773">
        <v>731</v>
      </c>
      <c r="B14773" s="4">
        <v>1260</v>
      </c>
      <c r="C14773">
        <v>10</v>
      </c>
      <c r="D14773" s="4">
        <v>45</v>
      </c>
      <c r="E14773" s="4">
        <v>4409.0909099999999</v>
      </c>
      <c r="F14773" s="4">
        <v>4097.7722800000001</v>
      </c>
      <c r="G14773">
        <v>0.85</v>
      </c>
      <c r="H14773">
        <v>2.7697812700000001E-2</v>
      </c>
      <c r="I14773" s="2">
        <f t="shared" si="230"/>
        <v>0.96741433799999998</v>
      </c>
      <c r="J14773">
        <v>0.18359757299999999</v>
      </c>
      <c r="K14773">
        <f>Tabela1[[#This Row],[water_fraction_f_x000D_]]*(Tabela1[[#This Row],[mass_flow_water_kgh]]+Tabela1[[#This Row],[mass_flow_triolein_kgh]])</f>
        <v>1040.8313321923613</v>
      </c>
      <c r="L14773" s="3">
        <f>Tabela1[[#This Row],[mass_flow_water_kgh]]-Tabela1[[#This Row],[water_flow_f]]</f>
        <v>219.16866780763871</v>
      </c>
    </row>
    <row r="14774" spans="1:12" x14ac:dyDescent="0.25">
      <c r="A14774">
        <v>14773</v>
      </c>
      <c r="B14774" s="4">
        <v>2405.4545499999999</v>
      </c>
      <c r="C14774">
        <v>7</v>
      </c>
      <c r="D14774" s="4">
        <v>57.7272727</v>
      </c>
      <c r="E14774" s="4">
        <v>3500</v>
      </c>
      <c r="F14774" s="4">
        <v>3367.3901000000001</v>
      </c>
      <c r="G14774">
        <v>0.85</v>
      </c>
      <c r="H14774">
        <v>8.44058858E-4</v>
      </c>
      <c r="I14774" s="2">
        <f t="shared" si="230"/>
        <v>0.9990069895788235</v>
      </c>
      <c r="J14774">
        <v>0.37663001499999998</v>
      </c>
      <c r="K14774">
        <f>Tabela1[[#This Row],[water_fraction_f_x000D_]]*(Tabela1[[#This Row],[mass_flow_water_kgh]]+Tabela1[[#This Row],[mass_flow_triolein_kgh]])</f>
        <v>2224.1714357483183</v>
      </c>
      <c r="L14774" s="3">
        <f>Tabela1[[#This Row],[mass_flow_water_kgh]]-Tabela1[[#This Row],[water_flow_f]]</f>
        <v>181.28311425168158</v>
      </c>
    </row>
    <row r="14775" spans="1:12" x14ac:dyDescent="0.25">
      <c r="A14775">
        <v>14774</v>
      </c>
      <c r="B14775" s="4">
        <v>2405.4545499999999</v>
      </c>
      <c r="C14775">
        <v>7</v>
      </c>
      <c r="D14775" s="4">
        <v>57.7272727</v>
      </c>
      <c r="E14775" s="4">
        <v>3590.9090900000001</v>
      </c>
      <c r="F14775" s="4">
        <v>3454.57161</v>
      </c>
      <c r="G14775">
        <v>0.85</v>
      </c>
      <c r="H14775">
        <v>9.0219701000000005E-4</v>
      </c>
      <c r="I14775" s="2">
        <f t="shared" si="230"/>
        <v>0.99893859175294109</v>
      </c>
      <c r="J14775">
        <v>0.37013779899999999</v>
      </c>
      <c r="K14775">
        <f>Tabela1[[#This Row],[water_fraction_f_x000D_]]*(Tabela1[[#This Row],[mass_flow_water_kgh]]+Tabela1[[#This Row],[mass_flow_triolein_kgh]])</f>
        <v>2219.4808397132283</v>
      </c>
      <c r="L14775" s="3">
        <f>Tabela1[[#This Row],[mass_flow_water_kgh]]-Tabela1[[#This Row],[water_flow_f]]</f>
        <v>185.97371028677162</v>
      </c>
    </row>
    <row r="14776" spans="1:12" x14ac:dyDescent="0.25">
      <c r="A14776">
        <v>14775</v>
      </c>
      <c r="B14776" s="4">
        <v>2405.4545499999999</v>
      </c>
      <c r="C14776">
        <v>7</v>
      </c>
      <c r="D14776" s="4">
        <v>57.7272727</v>
      </c>
      <c r="E14776" s="4">
        <v>3681.8181800000002</v>
      </c>
      <c r="F14776" s="4">
        <v>3541.69596</v>
      </c>
      <c r="G14776">
        <v>0.85</v>
      </c>
      <c r="H14776">
        <v>9.6840996499999998E-4</v>
      </c>
      <c r="I14776" s="2">
        <f t="shared" si="230"/>
        <v>0.9988606941588235</v>
      </c>
      <c r="J14776">
        <v>0.363840096</v>
      </c>
      <c r="K14776">
        <f>Tabela1[[#This Row],[water_fraction_f_x000D_]]*(Tabela1[[#This Row],[mass_flow_water_kgh]]+Tabela1[[#This Row],[mass_flow_triolein_kgh]])</f>
        <v>2214.7938944613825</v>
      </c>
      <c r="L14776" s="3">
        <f>Tabela1[[#This Row],[mass_flow_water_kgh]]-Tabela1[[#This Row],[water_flow_f]]</f>
        <v>190.66065553861745</v>
      </c>
    </row>
    <row r="14777" spans="1:12" x14ac:dyDescent="0.25">
      <c r="A14777">
        <v>14776</v>
      </c>
      <c r="B14777" s="4">
        <v>2405.4545499999999</v>
      </c>
      <c r="C14777">
        <v>7</v>
      </c>
      <c r="D14777" s="4">
        <v>57.7272727</v>
      </c>
      <c r="E14777" s="4">
        <v>3772.7272699999999</v>
      </c>
      <c r="F14777" s="4">
        <v>3628.6906199999999</v>
      </c>
      <c r="G14777">
        <v>0.85</v>
      </c>
      <c r="H14777">
        <v>1.05460992E-3</v>
      </c>
      <c r="I14777" s="2">
        <f t="shared" si="230"/>
        <v>0.99875928244705892</v>
      </c>
      <c r="J14777">
        <v>0.35772906700000001</v>
      </c>
      <c r="K14777">
        <f>Tabela1[[#This Row],[water_fraction_f_x000D_]]*(Tabela1[[#This Row],[mass_flow_water_kgh]]+Tabela1[[#This Row],[mass_flow_triolein_kgh]])</f>
        <v>2210.1152182249621</v>
      </c>
      <c r="L14777" s="3">
        <f>Tabela1[[#This Row],[mass_flow_water_kgh]]-Tabela1[[#This Row],[water_flow_f]]</f>
        <v>195.33933177503786</v>
      </c>
    </row>
    <row r="14778" spans="1:12" x14ac:dyDescent="0.25">
      <c r="A14778">
        <v>14777</v>
      </c>
      <c r="B14778" s="4">
        <v>2405.4545499999999</v>
      </c>
      <c r="C14778">
        <v>7</v>
      </c>
      <c r="D14778" s="4">
        <v>57.7272727</v>
      </c>
      <c r="E14778" s="4">
        <v>3863.63636</v>
      </c>
      <c r="F14778" s="4">
        <v>3715.5341800000001</v>
      </c>
      <c r="G14778">
        <v>0.85</v>
      </c>
      <c r="H14778">
        <v>1.1634921099999999E-3</v>
      </c>
      <c r="I14778" s="2">
        <f t="shared" si="230"/>
        <v>0.99863118575294119</v>
      </c>
      <c r="J14778">
        <v>0.35179680899999999</v>
      </c>
      <c r="K14778">
        <f>Tabela1[[#This Row],[water_fraction_f_x000D_]]*(Tabela1[[#This Row],[mass_flow_water_kgh]]+Tabela1[[#This Row],[mass_flow_triolein_kgh]])</f>
        <v>2205.4461774689062</v>
      </c>
      <c r="L14778" s="3">
        <f>Tabela1[[#This Row],[mass_flow_water_kgh]]-Tabela1[[#This Row],[water_flow_f]]</f>
        <v>200.00837253109376</v>
      </c>
    </row>
    <row r="14779" spans="1:12" x14ac:dyDescent="0.25">
      <c r="A14779">
        <v>14778</v>
      </c>
      <c r="B14779" s="4">
        <v>2405.4545499999999</v>
      </c>
      <c r="C14779">
        <v>7</v>
      </c>
      <c r="D14779" s="4">
        <v>57.7272727</v>
      </c>
      <c r="E14779" s="4">
        <v>3954.5454500000001</v>
      </c>
      <c r="F14779" s="4">
        <v>3802.2741599999999</v>
      </c>
      <c r="G14779">
        <v>0.85</v>
      </c>
      <c r="H14779">
        <v>1.28628083E-3</v>
      </c>
      <c r="I14779" s="2">
        <f t="shared" si="230"/>
        <v>0.99848672843529407</v>
      </c>
      <c r="J14779">
        <v>0.34603518</v>
      </c>
      <c r="K14779">
        <f>Tabela1[[#This Row],[water_fraction_f_x000D_]]*(Tabela1[[#This Row],[mass_flow_water_kgh]]+Tabela1[[#This Row],[mass_flow_triolein_kgh]])</f>
        <v>2200.7837448</v>
      </c>
      <c r="L14779" s="3">
        <f>Tabela1[[#This Row],[mass_flow_water_kgh]]-Tabela1[[#This Row],[water_flow_f]]</f>
        <v>204.6708051999999</v>
      </c>
    </row>
    <row r="14780" spans="1:12" x14ac:dyDescent="0.25">
      <c r="A14780">
        <v>14779</v>
      </c>
      <c r="B14780" s="4">
        <v>2405.4545499999999</v>
      </c>
      <c r="C14780">
        <v>7</v>
      </c>
      <c r="D14780" s="4">
        <v>57.7272727</v>
      </c>
      <c r="E14780" s="4">
        <v>4045.4545499999999</v>
      </c>
      <c r="F14780" s="4">
        <v>3888.8873100000001</v>
      </c>
      <c r="G14780">
        <v>0.85</v>
      </c>
      <c r="H14780">
        <v>1.42615156E-3</v>
      </c>
      <c r="I14780" s="2">
        <f t="shared" si="230"/>
        <v>0.99832217463529405</v>
      </c>
      <c r="J14780">
        <v>0.340437196</v>
      </c>
      <c r="K14780">
        <f>Tabela1[[#This Row],[water_fraction_f_x000D_]]*(Tabela1[[#This Row],[mass_flow_water_kgh]]+Tabela1[[#This Row],[mass_flow_triolein_kgh]])</f>
        <v>2196.1294056548836</v>
      </c>
      <c r="L14780" s="3">
        <f>Tabela1[[#This Row],[mass_flow_water_kgh]]-Tabela1[[#This Row],[water_flow_f]]</f>
        <v>209.32514434511631</v>
      </c>
    </row>
    <row r="14781" spans="1:12" x14ac:dyDescent="0.25">
      <c r="A14781">
        <v>2025</v>
      </c>
      <c r="B14781" s="4">
        <v>1374.5454500000001</v>
      </c>
      <c r="C14781">
        <v>9</v>
      </c>
      <c r="D14781" s="4">
        <v>45</v>
      </c>
      <c r="E14781" s="4">
        <v>4227.2727299999997</v>
      </c>
      <c r="F14781" s="4">
        <v>3924.3769900000002</v>
      </c>
      <c r="G14781">
        <v>0.85</v>
      </c>
      <c r="H14781">
        <v>2.7698066699999999E-2</v>
      </c>
      <c r="I14781" s="2">
        <f t="shared" si="230"/>
        <v>0.96741403917647062</v>
      </c>
      <c r="J14781">
        <v>0.207913969</v>
      </c>
      <c r="K14781">
        <f>Tabela1[[#This Row],[water_fraction_f_x000D_]]*(Tabela1[[#This Row],[mass_flow_water_kgh]]+Tabela1[[#This Row],[mass_flow_triolein_kgh]])</f>
        <v>1164.6962514201564</v>
      </c>
      <c r="L14781" s="3">
        <f>Tabela1[[#This Row],[mass_flow_water_kgh]]-Tabela1[[#This Row],[water_flow_f]]</f>
        <v>209.84919857984369</v>
      </c>
    </row>
    <row r="14782" spans="1:12" x14ac:dyDescent="0.25">
      <c r="A14782">
        <v>7244</v>
      </c>
      <c r="B14782" s="4">
        <v>1832.7272700000001</v>
      </c>
      <c r="C14782">
        <v>5</v>
      </c>
      <c r="D14782" s="4">
        <v>50.454545500000002</v>
      </c>
      <c r="E14782" s="4">
        <v>4136.3636399999996</v>
      </c>
      <c r="F14782" s="4">
        <v>3826.9749099999999</v>
      </c>
      <c r="G14782">
        <v>0.85</v>
      </c>
      <c r="H14782">
        <v>2.7711701500000002E-2</v>
      </c>
      <c r="I14782" s="2">
        <f t="shared" si="230"/>
        <v>0.96739799823529404</v>
      </c>
      <c r="J14782">
        <v>0.27277529099999998</v>
      </c>
      <c r="K14782">
        <f>Tabela1[[#This Row],[water_fraction_f_x000D_]]*(Tabela1[[#This Row],[mass_flow_water_kgh]]+Tabela1[[#This Row],[mass_flow_triolein_kgh]])</f>
        <v>1628.2205099807047</v>
      </c>
      <c r="L14782" s="3">
        <f>Tabela1[[#This Row],[mass_flow_water_kgh]]-Tabela1[[#This Row],[water_flow_f]]</f>
        <v>204.50676001929537</v>
      </c>
    </row>
    <row r="14783" spans="1:12" x14ac:dyDescent="0.25">
      <c r="A14783">
        <v>8788</v>
      </c>
      <c r="B14783" s="4">
        <v>1947.2727299999999</v>
      </c>
      <c r="C14783">
        <v>6</v>
      </c>
      <c r="D14783" s="4">
        <v>45</v>
      </c>
      <c r="E14783" s="4">
        <v>3772.7272699999999</v>
      </c>
      <c r="F14783" s="4">
        <v>3483.1081399999998</v>
      </c>
      <c r="G14783">
        <v>0.85</v>
      </c>
      <c r="H14783">
        <v>2.7733357899999998E-2</v>
      </c>
      <c r="I14783" s="2">
        <f t="shared" si="230"/>
        <v>0.96737252011764707</v>
      </c>
      <c r="J14783">
        <v>0.30790531799999998</v>
      </c>
      <c r="K14783">
        <f>Tabela1[[#This Row],[water_fraction_f_x000D_]]*(Tabela1[[#This Row],[mass_flow_water_kgh]]+Tabela1[[#This Row],[mass_flow_triolein_kgh]])</f>
        <v>1761.21841896</v>
      </c>
      <c r="L14783" s="3">
        <f>Tabela1[[#This Row],[mass_flow_water_kgh]]-Tabela1[[#This Row],[water_flow_f]]</f>
        <v>186.0543110399999</v>
      </c>
    </row>
    <row r="14784" spans="1:12" x14ac:dyDescent="0.25">
      <c r="A14784">
        <v>15875</v>
      </c>
      <c r="B14784" s="4">
        <v>2520</v>
      </c>
      <c r="C14784">
        <v>5</v>
      </c>
      <c r="D14784" s="4">
        <v>48.636363600000003</v>
      </c>
      <c r="E14784" s="4">
        <v>4409.0909099999999</v>
      </c>
      <c r="F14784" s="4">
        <v>4064.08833</v>
      </c>
      <c r="G14784">
        <v>0.85</v>
      </c>
      <c r="H14784">
        <v>2.77406961E-2</v>
      </c>
      <c r="I14784" s="2">
        <f t="shared" si="230"/>
        <v>0.96736388694117648</v>
      </c>
      <c r="J14784">
        <v>0.33236389399999999</v>
      </c>
      <c r="K14784">
        <f>Tabela1[[#This Row],[water_fraction_f_x000D_]]*(Tabela1[[#This Row],[mass_flow_water_kgh]]+Tabela1[[#This Row],[mass_flow_triolein_kgh]])</f>
        <v>2302.9796367276035</v>
      </c>
      <c r="L14784" s="3">
        <f>Tabela1[[#This Row],[mass_flow_water_kgh]]-Tabela1[[#This Row],[water_flow_f]]</f>
        <v>217.02036327239648</v>
      </c>
    </row>
    <row r="14785" spans="1:12" x14ac:dyDescent="0.25">
      <c r="A14785">
        <v>10229</v>
      </c>
      <c r="B14785" s="4">
        <v>2061.8181800000002</v>
      </c>
      <c r="C14785">
        <v>6</v>
      </c>
      <c r="D14785" s="4">
        <v>45</v>
      </c>
      <c r="E14785" s="4">
        <v>3863.63636</v>
      </c>
      <c r="F14785" s="4">
        <v>3565.1812300000001</v>
      </c>
      <c r="G14785">
        <v>0.85</v>
      </c>
      <c r="H14785">
        <v>2.7744360999999999E-2</v>
      </c>
      <c r="I14785" s="2">
        <f t="shared" si="230"/>
        <v>0.96735957529411765</v>
      </c>
      <c r="J14785">
        <v>0.31582371799999998</v>
      </c>
      <c r="K14785">
        <f>Tabela1[[#This Row],[water_fraction_f_x000D_]]*(Tabela1[[#This Row],[mass_flow_water_kgh]]+Tabela1[[#This Row],[mass_flow_triolein_kgh]])</f>
        <v>1871.3990836627797</v>
      </c>
      <c r="L14785" s="3">
        <f>Tabela1[[#This Row],[mass_flow_water_kgh]]-Tabela1[[#This Row],[water_flow_f]]</f>
        <v>190.41909633722048</v>
      </c>
    </row>
    <row r="14786" spans="1:12" x14ac:dyDescent="0.25">
      <c r="A14786">
        <v>14785</v>
      </c>
      <c r="B14786" s="4">
        <v>2405.4545499999999</v>
      </c>
      <c r="C14786">
        <v>7</v>
      </c>
      <c r="D14786" s="4">
        <v>59.545454499999998</v>
      </c>
      <c r="E14786" s="4">
        <v>3500</v>
      </c>
      <c r="F14786" s="4">
        <v>3367.3892300000002</v>
      </c>
      <c r="G14786">
        <v>0.85</v>
      </c>
      <c r="H14786">
        <v>8.4421135799999996E-4</v>
      </c>
      <c r="I14786" s="2">
        <f t="shared" ref="I14786:I14849" si="231">(G14786-H14786)/G14786</f>
        <v>0.99900681016705883</v>
      </c>
      <c r="J14786">
        <v>0.37663002400000001</v>
      </c>
      <c r="K14786">
        <f>Tabela1[[#This Row],[water_fraction_f_x000D_]]*(Tabela1[[#This Row],[mass_flow_water_kgh]]+Tabela1[[#This Row],[mass_flow_triolein_kgh]])</f>
        <v>2224.1714888974093</v>
      </c>
      <c r="L14786" s="3">
        <f>Tabela1[[#This Row],[mass_flow_water_kgh]]-Tabela1[[#This Row],[water_flow_f]]</f>
        <v>181.28306110259064</v>
      </c>
    </row>
    <row r="14787" spans="1:12" x14ac:dyDescent="0.25">
      <c r="A14787">
        <v>14786</v>
      </c>
      <c r="B14787" s="4">
        <v>2405.4545499999999</v>
      </c>
      <c r="C14787">
        <v>7</v>
      </c>
      <c r="D14787" s="4">
        <v>59.545454499999998</v>
      </c>
      <c r="E14787" s="4">
        <v>3590.9090900000001</v>
      </c>
      <c r="F14787" s="4">
        <v>3454.5705600000001</v>
      </c>
      <c r="G14787">
        <v>0.85</v>
      </c>
      <c r="H14787">
        <v>9.0237960200000001E-4</v>
      </c>
      <c r="I14787" s="2">
        <f t="shared" si="231"/>
        <v>0.99893837693882348</v>
      </c>
      <c r="J14787">
        <v>0.37013781099999998</v>
      </c>
      <c r="K14787">
        <f>Tabela1[[#This Row],[water_fraction_f_x000D_]]*(Tabela1[[#This Row],[mass_flow_water_kgh]]+Tabela1[[#This Row],[mass_flow_triolein_kgh]])</f>
        <v>2219.4809116695919</v>
      </c>
      <c r="L14787" s="3">
        <f>Tabela1[[#This Row],[mass_flow_water_kgh]]-Tabela1[[#This Row],[water_flow_f]]</f>
        <v>185.97363833040799</v>
      </c>
    </row>
    <row r="14788" spans="1:12" x14ac:dyDescent="0.25">
      <c r="A14788">
        <v>14787</v>
      </c>
      <c r="B14788" s="4">
        <v>2405.4545499999999</v>
      </c>
      <c r="C14788">
        <v>7</v>
      </c>
      <c r="D14788" s="4">
        <v>59.545454499999998</v>
      </c>
      <c r="E14788" s="4">
        <v>3681.8181800000002</v>
      </c>
      <c r="F14788" s="4">
        <v>3541.7000499999999</v>
      </c>
      <c r="G14788">
        <v>0.85</v>
      </c>
      <c r="H14788">
        <v>9.6770787400000003E-4</v>
      </c>
      <c r="I14788" s="2">
        <f t="shared" si="231"/>
        <v>0.99886152014823526</v>
      </c>
      <c r="J14788">
        <v>0.363840053</v>
      </c>
      <c r="K14788">
        <f>Tabela1[[#This Row],[water_fraction_f_x000D_]]*(Tabela1[[#This Row],[mass_flow_water_kgh]]+Tabela1[[#This Row],[mass_flow_triolein_kgh]])</f>
        <v>2214.793632708655</v>
      </c>
      <c r="L14788" s="3">
        <f>Tabela1[[#This Row],[mass_flow_water_kgh]]-Tabela1[[#This Row],[water_flow_f]]</f>
        <v>190.66091729134496</v>
      </c>
    </row>
    <row r="14789" spans="1:12" x14ac:dyDescent="0.25">
      <c r="A14789">
        <v>14788</v>
      </c>
      <c r="B14789" s="4">
        <v>2405.4545499999999</v>
      </c>
      <c r="C14789">
        <v>7</v>
      </c>
      <c r="D14789" s="4">
        <v>59.545454499999998</v>
      </c>
      <c r="E14789" s="4">
        <v>3772.7272699999999</v>
      </c>
      <c r="F14789" s="4">
        <v>3628.76782</v>
      </c>
      <c r="G14789">
        <v>0.85</v>
      </c>
      <c r="H14789">
        <v>1.0415528999999999E-3</v>
      </c>
      <c r="I14789" s="2">
        <f t="shared" si="231"/>
        <v>0.99877464364705881</v>
      </c>
      <c r="J14789">
        <v>0.35772827000000001</v>
      </c>
      <c r="K14789">
        <f>Tabela1[[#This Row],[water_fraction_f_x000D_]]*(Tabela1[[#This Row],[mass_flow_water_kgh]]+Tabela1[[#This Row],[mass_flow_triolein_kgh]])</f>
        <v>2210.1102942140515</v>
      </c>
      <c r="L14789" s="3">
        <f>Tabela1[[#This Row],[mass_flow_water_kgh]]-Tabela1[[#This Row],[water_flow_f]]</f>
        <v>195.34425578594846</v>
      </c>
    </row>
    <row r="14790" spans="1:12" x14ac:dyDescent="0.25">
      <c r="A14790">
        <v>14789</v>
      </c>
      <c r="B14790" s="4">
        <v>2405.4545499999999</v>
      </c>
      <c r="C14790">
        <v>7</v>
      </c>
      <c r="D14790" s="4">
        <v>59.545454499999998</v>
      </c>
      <c r="E14790" s="4">
        <v>3863.63636</v>
      </c>
      <c r="F14790" s="4">
        <v>3715.62473</v>
      </c>
      <c r="G14790">
        <v>0.85</v>
      </c>
      <c r="H14790">
        <v>1.1484004500000001E-3</v>
      </c>
      <c r="I14790" s="2">
        <f t="shared" si="231"/>
        <v>0.99864894064705889</v>
      </c>
      <c r="J14790">
        <v>0.351795888</v>
      </c>
      <c r="K14790">
        <f>Tabela1[[#This Row],[water_fraction_f_x000D_]]*(Tabela1[[#This Row],[mass_flow_water_kgh]]+Tabela1[[#This Row],[mass_flow_triolein_kgh]])</f>
        <v>2205.440403636178</v>
      </c>
      <c r="L14790" s="3">
        <f>Tabela1[[#This Row],[mass_flow_water_kgh]]-Tabela1[[#This Row],[water_flow_f]]</f>
        <v>200.01414636382196</v>
      </c>
    </row>
    <row r="14791" spans="1:12" x14ac:dyDescent="0.25">
      <c r="A14791">
        <v>14790</v>
      </c>
      <c r="B14791" s="4">
        <v>2405.4545499999999</v>
      </c>
      <c r="C14791">
        <v>7</v>
      </c>
      <c r="D14791" s="4">
        <v>59.545454499999998</v>
      </c>
      <c r="E14791" s="4">
        <v>3954.5454500000001</v>
      </c>
      <c r="F14791" s="4">
        <v>3802.6673000000001</v>
      </c>
      <c r="G14791">
        <v>0.85</v>
      </c>
      <c r="H14791">
        <v>1.2216912899999999E-3</v>
      </c>
      <c r="I14791" s="2">
        <f t="shared" si="231"/>
        <v>0.99856271612941172</v>
      </c>
      <c r="J14791">
        <v>0.34603123800000002</v>
      </c>
      <c r="K14791">
        <f>Tabela1[[#This Row],[water_fraction_f_x000D_]]*(Tabela1[[#This Row],[mass_flow_water_kgh]]+Tabela1[[#This Row],[mass_flow_triolein_kgh]])</f>
        <v>2200.7586736799999</v>
      </c>
      <c r="L14791" s="3">
        <f>Tabela1[[#This Row],[mass_flow_water_kgh]]-Tabela1[[#This Row],[water_flow_f]]</f>
        <v>204.69587632000002</v>
      </c>
    </row>
    <row r="14792" spans="1:12" x14ac:dyDescent="0.25">
      <c r="A14792">
        <v>14791</v>
      </c>
      <c r="B14792" s="4">
        <v>2405.4545499999999</v>
      </c>
      <c r="C14792">
        <v>7</v>
      </c>
      <c r="D14792" s="4">
        <v>59.545454499999998</v>
      </c>
      <c r="E14792" s="4">
        <v>4045.4545499999999</v>
      </c>
      <c r="F14792" s="4">
        <v>3889.4770800000001</v>
      </c>
      <c r="G14792">
        <v>0.85</v>
      </c>
      <c r="H14792">
        <v>1.3306231199999999E-3</v>
      </c>
      <c r="I14792" s="2">
        <f t="shared" si="231"/>
        <v>0.99843456103529415</v>
      </c>
      <c r="J14792">
        <v>0.34043136499999999</v>
      </c>
      <c r="K14792">
        <f>Tabela1[[#This Row],[water_fraction_f_x000D_]]*(Tabela1[[#This Row],[mass_flow_water_kgh]]+Tabela1[[#This Row],[mass_flow_triolein_kgh]])</f>
        <v>2196.0917904039216</v>
      </c>
      <c r="L14792" s="3">
        <f>Tabela1[[#This Row],[mass_flow_water_kgh]]-Tabela1[[#This Row],[water_flow_f]]</f>
        <v>209.36275959607838</v>
      </c>
    </row>
    <row r="14793" spans="1:12" x14ac:dyDescent="0.25">
      <c r="A14793">
        <v>8819</v>
      </c>
      <c r="B14793" s="4">
        <v>1947.2727299999999</v>
      </c>
      <c r="C14793">
        <v>6</v>
      </c>
      <c r="D14793" s="4">
        <v>48.636363600000003</v>
      </c>
      <c r="E14793" s="4">
        <v>4409.0909099999999</v>
      </c>
      <c r="F14793" s="4">
        <v>4079.1057500000002</v>
      </c>
      <c r="G14793">
        <v>0.85</v>
      </c>
      <c r="H14793">
        <v>2.7771552299999998E-2</v>
      </c>
      <c r="I14793" s="2">
        <f t="shared" si="231"/>
        <v>0.96732758552941178</v>
      </c>
      <c r="J14793">
        <v>0.27205721399999999</v>
      </c>
      <c r="K14793">
        <f>Tabela1[[#This Row],[water_fraction_f_x000D_]]*(Tabela1[[#This Row],[mass_flow_water_kgh]]+Tabela1[[#This Row],[mass_flow_triolein_kgh]])</f>
        <v>1729.2945830692988</v>
      </c>
      <c r="L14793" s="3">
        <f>Tabela1[[#This Row],[mass_flow_water_kgh]]-Tabela1[[#This Row],[water_flow_f]]</f>
        <v>217.97814693070109</v>
      </c>
    </row>
    <row r="14794" spans="1:12" x14ac:dyDescent="0.25">
      <c r="A14794">
        <v>202</v>
      </c>
      <c r="B14794" s="4">
        <v>1260</v>
      </c>
      <c r="C14794">
        <v>6</v>
      </c>
      <c r="D14794" s="4">
        <v>52.2727273</v>
      </c>
      <c r="E14794" s="4">
        <v>4318.1818199999998</v>
      </c>
      <c r="F14794" s="4">
        <v>4012.1010700000002</v>
      </c>
      <c r="G14794">
        <v>0.85</v>
      </c>
      <c r="H14794">
        <v>2.7790051100000001E-2</v>
      </c>
      <c r="I14794" s="2">
        <f t="shared" si="231"/>
        <v>0.96730582223529415</v>
      </c>
      <c r="J14794">
        <v>0.18741332399999999</v>
      </c>
      <c r="K14794">
        <f>Tabela1[[#This Row],[water_fraction_f_x000D_]]*(Tabela1[[#This Row],[mass_flow_water_kgh]]+Tabela1[[#This Row],[mass_flow_triolein_kgh]])</f>
        <v>1045.4255967625695</v>
      </c>
      <c r="L14794" s="3">
        <f>Tabela1[[#This Row],[mass_flow_water_kgh]]-Tabela1[[#This Row],[water_flow_f]]</f>
        <v>214.57440323743049</v>
      </c>
    </row>
    <row r="14795" spans="1:12" x14ac:dyDescent="0.25">
      <c r="A14795">
        <v>7347</v>
      </c>
      <c r="B14795" s="4">
        <v>1832.7272700000001</v>
      </c>
      <c r="C14795">
        <v>6</v>
      </c>
      <c r="D14795" s="4">
        <v>45</v>
      </c>
      <c r="E14795" s="4">
        <v>3681.8181800000002</v>
      </c>
      <c r="F14795" s="4">
        <v>3400.6732000000002</v>
      </c>
      <c r="G14795">
        <v>0.85</v>
      </c>
      <c r="H14795">
        <v>2.7790097499999999E-2</v>
      </c>
      <c r="I14795" s="2">
        <f t="shared" si="231"/>
        <v>0.96730576764705889</v>
      </c>
      <c r="J14795">
        <v>0.29940107300000002</v>
      </c>
      <c r="K14795">
        <f>Tabela1[[#This Row],[water_fraction_f_x000D_]]*(Tabela1[[#This Row],[mass_flow_water_kgh]]+Tabela1[[#This Row],[mass_flow_triolein_kgh]])</f>
        <v>1651.060824837268</v>
      </c>
      <c r="L14795" s="3">
        <f>Tabela1[[#This Row],[mass_flow_water_kgh]]-Tabela1[[#This Row],[water_flow_f]]</f>
        <v>181.66644516273209</v>
      </c>
    </row>
    <row r="14796" spans="1:12" x14ac:dyDescent="0.25">
      <c r="A14796">
        <v>11670</v>
      </c>
      <c r="B14796" s="4">
        <v>2176.36364</v>
      </c>
      <c r="C14796">
        <v>6</v>
      </c>
      <c r="D14796" s="4">
        <v>45</v>
      </c>
      <c r="E14796" s="4">
        <v>3954.5454500000001</v>
      </c>
      <c r="F14796" s="4">
        <v>3646.8780400000001</v>
      </c>
      <c r="G14796">
        <v>0.85</v>
      </c>
      <c r="H14796">
        <v>2.7818756399999998E-2</v>
      </c>
      <c r="I14796" s="2">
        <f t="shared" si="231"/>
        <v>0.96727205129411764</v>
      </c>
      <c r="J14796">
        <v>0.32321532200000003</v>
      </c>
      <c r="K14796">
        <f>Tabela1[[#This Row],[water_fraction_f_x000D_]]*(Tabela1[[#This Row],[mass_flow_water_kgh]]+Tabela1[[#This Row],[mass_flow_triolein_kgh]])</f>
        <v>1981.6037556770773</v>
      </c>
      <c r="L14796" s="3">
        <f>Tabela1[[#This Row],[mass_flow_water_kgh]]-Tabela1[[#This Row],[water_flow_f]]</f>
        <v>194.75988432292274</v>
      </c>
    </row>
    <row r="14797" spans="1:12" x14ac:dyDescent="0.25">
      <c r="A14797">
        <v>1494</v>
      </c>
      <c r="B14797" s="4">
        <v>1374.5454500000001</v>
      </c>
      <c r="C14797">
        <v>5</v>
      </c>
      <c r="D14797" s="4">
        <v>52.2727273</v>
      </c>
      <c r="E14797" s="4">
        <v>3954.5454500000001</v>
      </c>
      <c r="F14797" s="4">
        <v>3668.2123499999998</v>
      </c>
      <c r="G14797">
        <v>0.85</v>
      </c>
      <c r="H14797">
        <v>2.78212602E-2</v>
      </c>
      <c r="I14797" s="2">
        <f t="shared" si="231"/>
        <v>0.96726910564705881</v>
      </c>
      <c r="J14797">
        <v>0.221130569</v>
      </c>
      <c r="K14797">
        <f>Tabela1[[#This Row],[water_fraction_f_x000D_]]*(Tabela1[[#This Row],[mass_flow_water_kgh]]+Tabela1[[#This Row],[mass_flow_triolein_kgh]])</f>
        <v>1178.4249029697221</v>
      </c>
      <c r="L14797" s="3">
        <f>Tabela1[[#This Row],[mass_flow_water_kgh]]-Tabela1[[#This Row],[water_flow_f]]</f>
        <v>196.12054703027798</v>
      </c>
    </row>
    <row r="14798" spans="1:12" x14ac:dyDescent="0.25">
      <c r="A14798">
        <v>14797</v>
      </c>
      <c r="B14798" s="4">
        <v>2405.4545499999999</v>
      </c>
      <c r="C14798">
        <v>7</v>
      </c>
      <c r="D14798" s="4">
        <v>61.363636399999997</v>
      </c>
      <c r="E14798" s="4">
        <v>3500</v>
      </c>
      <c r="F14798" s="4">
        <v>3367.3883599999999</v>
      </c>
      <c r="G14798">
        <v>0.85</v>
      </c>
      <c r="H14798">
        <v>8.44365386E-4</v>
      </c>
      <c r="I14798" s="2">
        <f t="shared" si="231"/>
        <v>0.99900662895764714</v>
      </c>
      <c r="J14798">
        <v>0.376630034</v>
      </c>
      <c r="K14798">
        <f>Tabela1[[#This Row],[water_fraction_f_x000D_]]*(Tabela1[[#This Row],[mass_flow_water_kgh]]+Tabela1[[#This Row],[mass_flow_triolein_kgh]])</f>
        <v>2224.1715479519548</v>
      </c>
      <c r="L14798" s="3">
        <f>Tabela1[[#This Row],[mass_flow_water_kgh]]-Tabela1[[#This Row],[water_flow_f]]</f>
        <v>181.28300204804509</v>
      </c>
    </row>
    <row r="14799" spans="1:12" x14ac:dyDescent="0.25">
      <c r="A14799">
        <v>14798</v>
      </c>
      <c r="B14799" s="4">
        <v>2405.4545499999999</v>
      </c>
      <c r="C14799">
        <v>7</v>
      </c>
      <c r="D14799" s="4">
        <v>61.363636399999997</v>
      </c>
      <c r="E14799" s="4">
        <v>3590.9090900000001</v>
      </c>
      <c r="F14799" s="4">
        <v>3454.5695099999998</v>
      </c>
      <c r="G14799">
        <v>0.85</v>
      </c>
      <c r="H14799">
        <v>9.0256283899999999E-4</v>
      </c>
      <c r="I14799" s="2">
        <f t="shared" si="231"/>
        <v>0.99893816136588232</v>
      </c>
      <c r="J14799">
        <v>0.37013782200000001</v>
      </c>
      <c r="K14799">
        <f>Tabela1[[#This Row],[water_fraction_f_x000D_]]*(Tabela1[[#This Row],[mass_flow_water_kgh]]+Tabela1[[#This Row],[mass_flow_triolein_kgh]])</f>
        <v>2219.480977629592</v>
      </c>
      <c r="L14799" s="3">
        <f>Tabela1[[#This Row],[mass_flow_water_kgh]]-Tabela1[[#This Row],[water_flow_f]]</f>
        <v>185.97357237040796</v>
      </c>
    </row>
    <row r="14800" spans="1:12" x14ac:dyDescent="0.25">
      <c r="A14800">
        <v>14799</v>
      </c>
      <c r="B14800" s="4">
        <v>2405.4545499999999</v>
      </c>
      <c r="C14800">
        <v>7</v>
      </c>
      <c r="D14800" s="4">
        <v>61.363636399999997</v>
      </c>
      <c r="E14800" s="4">
        <v>3681.8181800000002</v>
      </c>
      <c r="F14800" s="4">
        <v>3541.6986000000002</v>
      </c>
      <c r="G14800">
        <v>0.85</v>
      </c>
      <c r="H14800">
        <v>9.6795654199999996E-4</v>
      </c>
      <c r="I14800" s="2">
        <f t="shared" si="231"/>
        <v>0.99886122759764706</v>
      </c>
      <c r="J14800">
        <v>0.36384006800000002</v>
      </c>
      <c r="K14800">
        <f>Tabela1[[#This Row],[water_fraction_f_x000D_]]*(Tabela1[[#This Row],[mass_flow_water_kgh]]+Tabela1[[#This Row],[mass_flow_triolein_kgh]])</f>
        <v>2214.7937240177462</v>
      </c>
      <c r="L14800" s="3">
        <f>Tabela1[[#This Row],[mass_flow_water_kgh]]-Tabela1[[#This Row],[water_flow_f]]</f>
        <v>190.66082598225375</v>
      </c>
    </row>
    <row r="14801" spans="1:12" x14ac:dyDescent="0.25">
      <c r="A14801">
        <v>14800</v>
      </c>
      <c r="B14801" s="4">
        <v>2405.4545499999999</v>
      </c>
      <c r="C14801">
        <v>7</v>
      </c>
      <c r="D14801" s="4">
        <v>61.363636399999997</v>
      </c>
      <c r="E14801" s="4">
        <v>3772.7272699999999</v>
      </c>
      <c r="F14801" s="4">
        <v>3628.7660299999998</v>
      </c>
      <c r="G14801">
        <v>0.85</v>
      </c>
      <c r="H14801">
        <v>1.04185509E-3</v>
      </c>
      <c r="I14801" s="2">
        <f t="shared" si="231"/>
        <v>0.99877428812941182</v>
      </c>
      <c r="J14801">
        <v>0.35772828899999998</v>
      </c>
      <c r="K14801">
        <f>Tabela1[[#This Row],[water_fraction_f_x000D_]]*(Tabela1[[#This Row],[mass_flow_water_kgh]]+Tabela1[[#This Row],[mass_flow_triolein_kgh]])</f>
        <v>2210.1104115995058</v>
      </c>
      <c r="L14801" s="3">
        <f>Tabela1[[#This Row],[mass_flow_water_kgh]]-Tabela1[[#This Row],[water_flow_f]]</f>
        <v>195.3441384004941</v>
      </c>
    </row>
    <row r="14802" spans="1:12" x14ac:dyDescent="0.25">
      <c r="A14802">
        <v>14801</v>
      </c>
      <c r="B14802" s="4">
        <v>2405.4545499999999</v>
      </c>
      <c r="C14802">
        <v>7</v>
      </c>
      <c r="D14802" s="4">
        <v>61.363636399999997</v>
      </c>
      <c r="E14802" s="4">
        <v>3863.63636</v>
      </c>
      <c r="F14802" s="4">
        <v>3715.6225800000002</v>
      </c>
      <c r="G14802">
        <v>0.85</v>
      </c>
      <c r="H14802">
        <v>1.14875896E-3</v>
      </c>
      <c r="I14802" s="2">
        <f t="shared" si="231"/>
        <v>0.99864851887058825</v>
      </c>
      <c r="J14802">
        <v>0.35179590999999999</v>
      </c>
      <c r="K14802">
        <f>Tabela1[[#This Row],[water_fraction_f_x000D_]]*(Tabela1[[#This Row],[mass_flow_water_kgh]]+Tabela1[[#This Row],[mass_flow_triolein_kgh]])</f>
        <v>2205.4405415561778</v>
      </c>
      <c r="L14802" s="3">
        <f>Tabela1[[#This Row],[mass_flow_water_kgh]]-Tabela1[[#This Row],[water_flow_f]]</f>
        <v>200.01400844382215</v>
      </c>
    </row>
    <row r="14803" spans="1:12" x14ac:dyDescent="0.25">
      <c r="A14803">
        <v>14802</v>
      </c>
      <c r="B14803" s="4">
        <v>2405.4545499999999</v>
      </c>
      <c r="C14803">
        <v>7</v>
      </c>
      <c r="D14803" s="4">
        <v>61.363636399999997</v>
      </c>
      <c r="E14803" s="4">
        <v>3954.5454500000001</v>
      </c>
      <c r="F14803" s="4">
        <v>3802.6643600000002</v>
      </c>
      <c r="G14803">
        <v>0.85</v>
      </c>
      <c r="H14803">
        <v>1.2221748099999999E-3</v>
      </c>
      <c r="I14803" s="2">
        <f t="shared" si="231"/>
        <v>0.99856214728235293</v>
      </c>
      <c r="J14803">
        <v>0.346031268</v>
      </c>
      <c r="K14803">
        <f>Tabela1[[#This Row],[water_fraction_f_x000D_]]*(Tabela1[[#This Row],[mass_flow_water_kgh]]+Tabela1[[#This Row],[mass_flow_triolein_kgh]])</f>
        <v>2200.7588644799998</v>
      </c>
      <c r="L14803" s="3">
        <f>Tabela1[[#This Row],[mass_flow_water_kgh]]-Tabela1[[#This Row],[water_flow_f]]</f>
        <v>204.6956855200001</v>
      </c>
    </row>
    <row r="14804" spans="1:12" x14ac:dyDescent="0.25">
      <c r="A14804">
        <v>14803</v>
      </c>
      <c r="B14804" s="4">
        <v>2405.4545499999999</v>
      </c>
      <c r="C14804">
        <v>7</v>
      </c>
      <c r="D14804" s="4">
        <v>61.363636399999997</v>
      </c>
      <c r="E14804" s="4">
        <v>4045.4545499999999</v>
      </c>
      <c r="F14804" s="4">
        <v>3889.4736600000001</v>
      </c>
      <c r="G14804">
        <v>0.85</v>
      </c>
      <c r="H14804">
        <v>1.3311767999999999E-3</v>
      </c>
      <c r="I14804" s="2">
        <f t="shared" si="231"/>
        <v>0.99843390964705891</v>
      </c>
      <c r="J14804">
        <v>0.34043139900000002</v>
      </c>
      <c r="K14804">
        <f>Tabela1[[#This Row],[water_fraction_f_x000D_]]*(Tabela1[[#This Row],[mass_flow_water_kgh]]+Tabela1[[#This Row],[mass_flow_triolein_kgh]])</f>
        <v>2196.0920097348312</v>
      </c>
      <c r="L14804" s="3">
        <f>Tabela1[[#This Row],[mass_flow_water_kgh]]-Tabela1[[#This Row],[water_flow_f]]</f>
        <v>209.36254026516872</v>
      </c>
    </row>
    <row r="14805" spans="1:12" x14ac:dyDescent="0.25">
      <c r="A14805">
        <v>600</v>
      </c>
      <c r="B14805" s="4">
        <v>1260</v>
      </c>
      <c r="C14805">
        <v>9</v>
      </c>
      <c r="D14805" s="4">
        <v>46.818181799999998</v>
      </c>
      <c r="E14805" s="4">
        <v>4500</v>
      </c>
      <c r="F14805" s="4">
        <v>4182.2683299999999</v>
      </c>
      <c r="G14805">
        <v>0.85</v>
      </c>
      <c r="H14805">
        <v>2.7821668899999999E-2</v>
      </c>
      <c r="I14805" s="2">
        <f t="shared" si="231"/>
        <v>0.96726862482352938</v>
      </c>
      <c r="J14805">
        <v>0.17991528000000001</v>
      </c>
      <c r="K14805">
        <f>Tabela1[[#This Row],[water_fraction_f_x000D_]]*(Tabela1[[#This Row],[mass_flow_water_kgh]]+Tabela1[[#This Row],[mass_flow_triolein_kgh]])</f>
        <v>1036.3120128</v>
      </c>
      <c r="L14805" s="3">
        <f>Tabela1[[#This Row],[mass_flow_water_kgh]]-Tabela1[[#This Row],[water_flow_f]]</f>
        <v>223.68798719999995</v>
      </c>
    </row>
    <row r="14806" spans="1:12" x14ac:dyDescent="0.25">
      <c r="A14806">
        <v>8936</v>
      </c>
      <c r="B14806" s="4">
        <v>1947.2727299999999</v>
      </c>
      <c r="C14806">
        <v>7</v>
      </c>
      <c r="D14806" s="4">
        <v>45</v>
      </c>
      <c r="E14806" s="4">
        <v>4136.3636399999996</v>
      </c>
      <c r="F14806" s="4">
        <v>3823.1789800000001</v>
      </c>
      <c r="G14806">
        <v>0.85</v>
      </c>
      <c r="H14806">
        <v>2.7841906699999999E-2</v>
      </c>
      <c r="I14806" s="2">
        <f t="shared" si="231"/>
        <v>0.96724481564705889</v>
      </c>
      <c r="J14806">
        <v>0.28650760199999997</v>
      </c>
      <c r="K14806">
        <f>Tabela1[[#This Row],[water_fraction_f_x000D_]]*(Tabela1[[#This Row],[mass_flow_water_kgh]]+Tabela1[[#This Row],[mass_flow_triolein_kgh]])</f>
        <v>1743.0080678086845</v>
      </c>
      <c r="L14806" s="3">
        <f>Tabela1[[#This Row],[mass_flow_water_kgh]]-Tabela1[[#This Row],[water_flow_f]]</f>
        <v>204.26466219131544</v>
      </c>
    </row>
    <row r="14807" spans="1:12" x14ac:dyDescent="0.25">
      <c r="A14807">
        <v>7229</v>
      </c>
      <c r="B14807" s="4">
        <v>1832.7272700000001</v>
      </c>
      <c r="C14807">
        <v>5</v>
      </c>
      <c r="D14807" s="4">
        <v>48.636363600000003</v>
      </c>
      <c r="E14807" s="4">
        <v>3863.63636</v>
      </c>
      <c r="F14807" s="4">
        <v>3570.5166199999999</v>
      </c>
      <c r="G14807">
        <v>0.85</v>
      </c>
      <c r="H14807">
        <v>2.78814696E-2</v>
      </c>
      <c r="I14807" s="2">
        <f t="shared" si="231"/>
        <v>0.9671982710588235</v>
      </c>
      <c r="J14807">
        <v>0.288248434</v>
      </c>
      <c r="K14807">
        <f>Tabela1[[#This Row],[water_fraction_f_x000D_]]*(Tabela1[[#This Row],[mass_flow_water_kgh]]+Tabela1[[#This Row],[mass_flow_triolein_kgh]])</f>
        <v>1641.9678958420554</v>
      </c>
      <c r="L14807" s="3">
        <f>Tabela1[[#This Row],[mass_flow_water_kgh]]-Tabela1[[#This Row],[water_flow_f]]</f>
        <v>190.75937415794465</v>
      </c>
    </row>
    <row r="14808" spans="1:12" x14ac:dyDescent="0.25">
      <c r="A14808">
        <v>4644</v>
      </c>
      <c r="B14808" s="4">
        <v>1603.63636</v>
      </c>
      <c r="C14808">
        <v>7</v>
      </c>
      <c r="D14808" s="4">
        <v>48.636363600000003</v>
      </c>
      <c r="E14808" s="4">
        <v>4500</v>
      </c>
      <c r="F14808" s="4">
        <v>4172.6373800000001</v>
      </c>
      <c r="G14808">
        <v>0.85</v>
      </c>
      <c r="H14808">
        <v>2.7904053299999999E-2</v>
      </c>
      <c r="I14808" s="2">
        <f t="shared" si="231"/>
        <v>0.96717170200000002</v>
      </c>
      <c r="J14808">
        <v>0.22618690599999999</v>
      </c>
      <c r="K14808">
        <f>Tabela1[[#This Row],[water_fraction_f_x000D_]]*(Tabela1[[#This Row],[mass_flow_water_kgh]]+Tabela1[[#This Row],[mass_flow_triolein_kgh]])</f>
        <v>1380.5626236175021</v>
      </c>
      <c r="L14808" s="3">
        <f>Tabela1[[#This Row],[mass_flow_water_kgh]]-Tabela1[[#This Row],[water_flow_f]]</f>
        <v>223.07373638249783</v>
      </c>
    </row>
    <row r="14809" spans="1:12" x14ac:dyDescent="0.25">
      <c r="A14809">
        <v>3187</v>
      </c>
      <c r="B14809" s="4">
        <v>1489.0909099999999</v>
      </c>
      <c r="C14809">
        <v>7</v>
      </c>
      <c r="D14809" s="4">
        <v>46.818181799999998</v>
      </c>
      <c r="E14809" s="4">
        <v>4045.4545499999999</v>
      </c>
      <c r="F14809" s="4">
        <v>3749.7815900000001</v>
      </c>
      <c r="G14809">
        <v>0.85</v>
      </c>
      <c r="H14809">
        <v>2.7924902800000002E-2</v>
      </c>
      <c r="I14809" s="2">
        <f t="shared" si="231"/>
        <v>0.96714717317647059</v>
      </c>
      <c r="J14809">
        <v>0.23283532900000001</v>
      </c>
      <c r="K14809">
        <f>Tabela1[[#This Row],[water_fraction_f_x000D_]]*(Tabela1[[#This Row],[mass_flow_water_kgh]]+Tabela1[[#This Row],[mass_flow_triolein_kgh]])</f>
        <v>1288.6377130445562</v>
      </c>
      <c r="L14809" s="3">
        <f>Tabela1[[#This Row],[mass_flow_water_kgh]]-Tabela1[[#This Row],[water_flow_f]]</f>
        <v>200.45319695544367</v>
      </c>
    </row>
    <row r="14810" spans="1:12" x14ac:dyDescent="0.25">
      <c r="A14810">
        <v>14809</v>
      </c>
      <c r="B14810" s="4">
        <v>2405.4545499999999</v>
      </c>
      <c r="C14810">
        <v>7</v>
      </c>
      <c r="D14810" s="4">
        <v>63.181818200000002</v>
      </c>
      <c r="E14810" s="4">
        <v>3500</v>
      </c>
      <c r="F14810" s="4">
        <v>3367.3874999999998</v>
      </c>
      <c r="G14810">
        <v>0.85</v>
      </c>
      <c r="H14810">
        <v>8.4451835300000005E-4</v>
      </c>
      <c r="I14810" s="2">
        <f t="shared" si="231"/>
        <v>0.99900644899647051</v>
      </c>
      <c r="J14810">
        <v>0.37663004300000003</v>
      </c>
      <c r="K14810">
        <f>Tabela1[[#This Row],[water_fraction_f_x000D_]]*(Tabela1[[#This Row],[mass_flow_water_kgh]]+Tabela1[[#This Row],[mass_flow_triolein_kgh]])</f>
        <v>2224.1716011010458</v>
      </c>
      <c r="L14810" s="3">
        <f>Tabela1[[#This Row],[mass_flow_water_kgh]]-Tabela1[[#This Row],[water_flow_f]]</f>
        <v>181.28294889895415</v>
      </c>
    </row>
    <row r="14811" spans="1:12" x14ac:dyDescent="0.25">
      <c r="A14811">
        <v>14810</v>
      </c>
      <c r="B14811" s="4">
        <v>2405.4545499999999</v>
      </c>
      <c r="C14811">
        <v>7</v>
      </c>
      <c r="D14811" s="4">
        <v>63.181818200000002</v>
      </c>
      <c r="E14811" s="4">
        <v>3590.9090900000001</v>
      </c>
      <c r="F14811" s="4">
        <v>3454.5684500000002</v>
      </c>
      <c r="G14811">
        <v>0.85</v>
      </c>
      <c r="H14811">
        <v>9.0274750000000003E-4</v>
      </c>
      <c r="I14811" s="2">
        <f t="shared" si="231"/>
        <v>0.99893794411764714</v>
      </c>
      <c r="J14811">
        <v>0.37013783300000003</v>
      </c>
      <c r="K14811">
        <f>Tabela1[[#This Row],[water_fraction_f_x000D_]]*(Tabela1[[#This Row],[mass_flow_water_kgh]]+Tabela1[[#This Row],[mass_flow_triolein_kgh]])</f>
        <v>2219.481043589592</v>
      </c>
      <c r="L14811" s="3">
        <f>Tabela1[[#This Row],[mass_flow_water_kgh]]-Tabela1[[#This Row],[water_flow_f]]</f>
        <v>185.97350641040794</v>
      </c>
    </row>
    <row r="14812" spans="1:12" x14ac:dyDescent="0.25">
      <c r="A14812">
        <v>14811</v>
      </c>
      <c r="B14812" s="4">
        <v>2405.4545499999999</v>
      </c>
      <c r="C14812">
        <v>7</v>
      </c>
      <c r="D14812" s="4">
        <v>63.181818200000002</v>
      </c>
      <c r="E14812" s="4">
        <v>3681.8181800000002</v>
      </c>
      <c r="F14812" s="4">
        <v>3541.69715</v>
      </c>
      <c r="G14812">
        <v>0.85</v>
      </c>
      <c r="H14812">
        <v>9.6820614699999995E-4</v>
      </c>
      <c r="I14812" s="2">
        <f t="shared" si="231"/>
        <v>0.99886093394470588</v>
      </c>
      <c r="J14812">
        <v>0.36384008400000001</v>
      </c>
      <c r="K14812">
        <f>Tabela1[[#This Row],[water_fraction_f_x000D_]]*(Tabela1[[#This Row],[mass_flow_water_kgh]]+Tabela1[[#This Row],[mass_flow_triolein_kgh]])</f>
        <v>2214.7938214141095</v>
      </c>
      <c r="L14812" s="3">
        <f>Tabela1[[#This Row],[mass_flow_water_kgh]]-Tabela1[[#This Row],[water_flow_f]]</f>
        <v>190.66072858589041</v>
      </c>
    </row>
    <row r="14813" spans="1:12" x14ac:dyDescent="0.25">
      <c r="A14813">
        <v>14812</v>
      </c>
      <c r="B14813" s="4">
        <v>2405.4545499999999</v>
      </c>
      <c r="C14813">
        <v>7</v>
      </c>
      <c r="D14813" s="4">
        <v>63.181818200000002</v>
      </c>
      <c r="E14813" s="4">
        <v>3772.7272699999999</v>
      </c>
      <c r="F14813" s="4">
        <v>3628.76424</v>
      </c>
      <c r="G14813">
        <v>0.85</v>
      </c>
      <c r="H14813">
        <v>1.0421585900000001E-3</v>
      </c>
      <c r="I14813" s="2">
        <f t="shared" si="231"/>
        <v>0.99877393107058821</v>
      </c>
      <c r="J14813">
        <v>0.35772830700000002</v>
      </c>
      <c r="K14813">
        <f>Tabela1[[#This Row],[water_fraction_f_x000D_]]*(Tabela1[[#This Row],[mass_flow_water_kgh]]+Tabela1[[#This Row],[mass_flow_triolein_kgh]])</f>
        <v>2210.1105228067786</v>
      </c>
      <c r="L14813" s="3">
        <f>Tabela1[[#This Row],[mass_flow_water_kgh]]-Tabela1[[#This Row],[water_flow_f]]</f>
        <v>195.34402719322134</v>
      </c>
    </row>
    <row r="14814" spans="1:12" x14ac:dyDescent="0.25">
      <c r="A14814">
        <v>14813</v>
      </c>
      <c r="B14814" s="4">
        <v>2405.4545499999999</v>
      </c>
      <c r="C14814">
        <v>7</v>
      </c>
      <c r="D14814" s="4">
        <v>63.181818200000002</v>
      </c>
      <c r="E14814" s="4">
        <v>3863.63636</v>
      </c>
      <c r="F14814" s="4">
        <v>3715.6204299999999</v>
      </c>
      <c r="G14814">
        <v>0.85</v>
      </c>
      <c r="H14814">
        <v>1.14911755E-3</v>
      </c>
      <c r="I14814" s="2">
        <f t="shared" si="231"/>
        <v>0.99864809700000001</v>
      </c>
      <c r="J14814">
        <v>0.35179593199999998</v>
      </c>
      <c r="K14814">
        <f>Tabela1[[#This Row],[water_fraction_f_x000D_]]*(Tabela1[[#This Row],[mass_flow_water_kgh]]+Tabela1[[#This Row],[mass_flow_triolein_kgh]])</f>
        <v>2205.440679476178</v>
      </c>
      <c r="L14814" s="3">
        <f>Tabela1[[#This Row],[mass_flow_water_kgh]]-Tabela1[[#This Row],[water_flow_f]]</f>
        <v>200.01387052382188</v>
      </c>
    </row>
    <row r="14815" spans="1:12" x14ac:dyDescent="0.25">
      <c r="A14815">
        <v>14814</v>
      </c>
      <c r="B14815" s="4">
        <v>2405.4545499999999</v>
      </c>
      <c r="C14815">
        <v>7</v>
      </c>
      <c r="D14815" s="4">
        <v>63.181818200000002</v>
      </c>
      <c r="E14815" s="4">
        <v>3954.5454500000001</v>
      </c>
      <c r="F14815" s="4">
        <v>3802.6614</v>
      </c>
      <c r="G14815">
        <v>0.85</v>
      </c>
      <c r="H14815">
        <v>1.2226604600000001E-3</v>
      </c>
      <c r="I14815" s="2">
        <f t="shared" si="231"/>
        <v>0.99856157592941175</v>
      </c>
      <c r="J14815">
        <v>0.34603129700000002</v>
      </c>
      <c r="K14815">
        <f>Tabela1[[#This Row],[water_fraction_f_x000D_]]*(Tabela1[[#This Row],[mass_flow_water_kgh]]+Tabela1[[#This Row],[mass_flow_triolein_kgh]])</f>
        <v>2200.7590489200002</v>
      </c>
      <c r="L14815" s="3">
        <f>Tabela1[[#This Row],[mass_flow_water_kgh]]-Tabela1[[#This Row],[water_flow_f]]</f>
        <v>204.69550107999976</v>
      </c>
    </row>
    <row r="14816" spans="1:12" x14ac:dyDescent="0.25">
      <c r="A14816">
        <v>14815</v>
      </c>
      <c r="B14816" s="4">
        <v>2405.4545499999999</v>
      </c>
      <c r="C14816">
        <v>7</v>
      </c>
      <c r="D14816" s="4">
        <v>63.181818200000002</v>
      </c>
      <c r="E14816" s="4">
        <v>4045.4545499999999</v>
      </c>
      <c r="F14816" s="4">
        <v>3889.4702299999999</v>
      </c>
      <c r="G14816">
        <v>0.85</v>
      </c>
      <c r="H14816">
        <v>1.3317321799999999E-3</v>
      </c>
      <c r="I14816" s="2">
        <f t="shared" si="231"/>
        <v>0.99843325625882351</v>
      </c>
      <c r="J14816">
        <v>0.34043143300000001</v>
      </c>
      <c r="K14816">
        <f>Tabela1[[#This Row],[water_fraction_f_x000D_]]*(Tabela1[[#This Row],[mass_flow_water_kgh]]+Tabela1[[#This Row],[mass_flow_triolein_kgh]])</f>
        <v>2196.0922290657404</v>
      </c>
      <c r="L14816" s="3">
        <f>Tabela1[[#This Row],[mass_flow_water_kgh]]-Tabela1[[#This Row],[water_flow_f]]</f>
        <v>209.36232093425951</v>
      </c>
    </row>
    <row r="14817" spans="1:12" x14ac:dyDescent="0.25">
      <c r="A14817">
        <v>3319</v>
      </c>
      <c r="B14817" s="4">
        <v>1489.0909099999999</v>
      </c>
      <c r="C14817">
        <v>8</v>
      </c>
      <c r="D14817" s="4">
        <v>45</v>
      </c>
      <c r="E14817" s="4">
        <v>4045.4545499999999</v>
      </c>
      <c r="F14817" s="4">
        <v>3749.6854899999998</v>
      </c>
      <c r="G14817">
        <v>0.85</v>
      </c>
      <c r="H14817">
        <v>2.7943045499999999E-2</v>
      </c>
      <c r="I14817" s="2">
        <f t="shared" si="231"/>
        <v>0.96712582882352938</v>
      </c>
      <c r="J14817">
        <v>0.23283643600000001</v>
      </c>
      <c r="K14817">
        <f>Tabela1[[#This Row],[water_fraction_f_x000D_]]*(Tabela1[[#This Row],[mass_flow_water_kgh]]+Tabela1[[#This Row],[mass_flow_triolein_kgh]])</f>
        <v>1288.6438397863806</v>
      </c>
      <c r="L14817" s="3">
        <f>Tabela1[[#This Row],[mass_flow_water_kgh]]-Tabela1[[#This Row],[water_flow_f]]</f>
        <v>200.44707021361933</v>
      </c>
    </row>
    <row r="14818" spans="1:12" x14ac:dyDescent="0.25">
      <c r="A14818">
        <v>5906</v>
      </c>
      <c r="B14818" s="4">
        <v>1718.18182</v>
      </c>
      <c r="C14818">
        <v>6</v>
      </c>
      <c r="D14818" s="4">
        <v>45</v>
      </c>
      <c r="E14818" s="4">
        <v>3590.9090900000001</v>
      </c>
      <c r="F14818" s="4">
        <v>3317.7695199999998</v>
      </c>
      <c r="G14818">
        <v>0.85</v>
      </c>
      <c r="H14818">
        <v>2.79434839E-2</v>
      </c>
      <c r="I14818" s="2">
        <f t="shared" si="231"/>
        <v>0.96712531305882354</v>
      </c>
      <c r="J14818">
        <v>0.29024425399999998</v>
      </c>
      <c r="K14818">
        <f>Tabela1[[#This Row],[water_fraction_f_x000D_]]*(Tabela1[[#This Row],[mass_flow_water_kgh]]+Tabela1[[#This Row],[mass_flow_triolein_kgh]])</f>
        <v>1540.933130591131</v>
      </c>
      <c r="L14818" s="3">
        <f>Tabela1[[#This Row],[mass_flow_water_kgh]]-Tabela1[[#This Row],[water_flow_f]]</f>
        <v>177.24868940886904</v>
      </c>
    </row>
    <row r="14819" spans="1:12" x14ac:dyDescent="0.25">
      <c r="A14819">
        <v>13111</v>
      </c>
      <c r="B14819" s="4">
        <v>2290.9090900000001</v>
      </c>
      <c r="C14819">
        <v>6</v>
      </c>
      <c r="D14819" s="4">
        <v>45</v>
      </c>
      <c r="E14819" s="4">
        <v>4045.4545499999999</v>
      </c>
      <c r="F14819" s="4">
        <v>3728.2148200000001</v>
      </c>
      <c r="G14819">
        <v>0.85</v>
      </c>
      <c r="H14819">
        <v>2.7947698300000001E-2</v>
      </c>
      <c r="I14819" s="2">
        <f t="shared" si="231"/>
        <v>0.96712035494117643</v>
      </c>
      <c r="J14819">
        <v>0.33013120899999998</v>
      </c>
      <c r="K14819">
        <f>Tabela1[[#This Row],[water_fraction_f_x000D_]]*(Tabela1[[#This Row],[mass_flow_water_kgh]]+Tabela1[[#This Row],[mass_flow_triolein_kgh]])</f>
        <v>2091.8313891368407</v>
      </c>
      <c r="L14819" s="3">
        <f>Tabela1[[#This Row],[mass_flow_water_kgh]]-Tabela1[[#This Row],[water_flow_f]]</f>
        <v>199.07770086315941</v>
      </c>
    </row>
    <row r="14820" spans="1:12" x14ac:dyDescent="0.25">
      <c r="A14820">
        <v>8655</v>
      </c>
      <c r="B14820" s="4">
        <v>1947.2727299999999</v>
      </c>
      <c r="C14820">
        <v>5</v>
      </c>
      <c r="D14820" s="4">
        <v>46.818181799999998</v>
      </c>
      <c r="E14820" s="4">
        <v>3681.8181800000002</v>
      </c>
      <c r="F14820" s="4">
        <v>3396.59845</v>
      </c>
      <c r="G14820">
        <v>0.85</v>
      </c>
      <c r="H14820">
        <v>2.7980978300000001E-2</v>
      </c>
      <c r="I14820" s="2">
        <f t="shared" si="231"/>
        <v>0.96708120200000003</v>
      </c>
      <c r="J14820">
        <v>0.31370361400000002</v>
      </c>
      <c r="K14820">
        <f>Tabela1[[#This Row],[water_fraction_f_x000D_]]*(Tabela1[[#This Row],[mass_flow_water_kgh]]+Tabela1[[#This Row],[mass_flow_triolein_kgh]])</f>
        <v>1765.8661620015489</v>
      </c>
      <c r="L14820" s="3">
        <f>Tabela1[[#This Row],[mass_flow_water_kgh]]-Tabela1[[#This Row],[water_flow_f]]</f>
        <v>181.40656799845101</v>
      </c>
    </row>
    <row r="14821" spans="1:12" x14ac:dyDescent="0.25">
      <c r="A14821">
        <v>320</v>
      </c>
      <c r="B14821" s="4">
        <v>1260</v>
      </c>
      <c r="C14821">
        <v>7</v>
      </c>
      <c r="D14821" s="4">
        <v>48.636363600000003</v>
      </c>
      <c r="E14821" s="4">
        <v>4136.3636399999996</v>
      </c>
      <c r="F14821" s="4">
        <v>3840.6946699999999</v>
      </c>
      <c r="G14821">
        <v>0.85</v>
      </c>
      <c r="H14821">
        <v>2.7996237699999999E-2</v>
      </c>
      <c r="I14821" s="2">
        <f t="shared" si="231"/>
        <v>0.96706324976470581</v>
      </c>
      <c r="J14821">
        <v>0.19543127299999999</v>
      </c>
      <c r="K14821">
        <f>Tabela1[[#This Row],[water_fraction_f_x000D_]]*(Tabela1[[#This Row],[mass_flow_water_kgh]]+Tabela1[[#This Row],[mass_flow_triolein_kgh]])</f>
        <v>1054.6182157361136</v>
      </c>
      <c r="L14821" s="3">
        <f>Tabela1[[#This Row],[mass_flow_water_kgh]]-Tabela1[[#This Row],[water_flow_f]]</f>
        <v>205.3817842638864</v>
      </c>
    </row>
    <row r="14822" spans="1:12" x14ac:dyDescent="0.25">
      <c r="A14822">
        <v>14821</v>
      </c>
      <c r="B14822" s="4">
        <v>2405.4545499999999</v>
      </c>
      <c r="C14822">
        <v>7</v>
      </c>
      <c r="D14822" s="4">
        <v>65</v>
      </c>
      <c r="E14822" s="4">
        <v>3500</v>
      </c>
      <c r="F14822" s="4">
        <v>3367.38663</v>
      </c>
      <c r="G14822">
        <v>0.85</v>
      </c>
      <c r="H14822">
        <v>8.4467223400000002E-4</v>
      </c>
      <c r="I14822" s="2">
        <f t="shared" si="231"/>
        <v>0.99900626796000003</v>
      </c>
      <c r="J14822">
        <v>0.37663005199999999</v>
      </c>
      <c r="K14822">
        <f>Tabela1[[#This Row],[water_fraction_f_x000D_]]*(Tabela1[[#This Row],[mass_flow_water_kgh]]+Tabela1[[#This Row],[mass_flow_triolein_kgh]])</f>
        <v>2224.1716542501367</v>
      </c>
      <c r="L14822" s="3">
        <f>Tabela1[[#This Row],[mass_flow_water_kgh]]-Tabela1[[#This Row],[water_flow_f]]</f>
        <v>181.2828957498632</v>
      </c>
    </row>
    <row r="14823" spans="1:12" x14ac:dyDescent="0.25">
      <c r="A14823">
        <v>14822</v>
      </c>
      <c r="B14823" s="4">
        <v>2405.4545499999999</v>
      </c>
      <c r="C14823">
        <v>7</v>
      </c>
      <c r="D14823" s="4">
        <v>65</v>
      </c>
      <c r="E14823" s="4">
        <v>3590.9090900000001</v>
      </c>
      <c r="F14823" s="4">
        <v>3454.56738</v>
      </c>
      <c r="G14823">
        <v>0.85</v>
      </c>
      <c r="H14823">
        <v>9.02932802E-4</v>
      </c>
      <c r="I14823" s="2">
        <f t="shared" si="231"/>
        <v>0.99893772611529408</v>
      </c>
      <c r="J14823">
        <v>0.37013784399999999</v>
      </c>
      <c r="K14823">
        <f>Tabela1[[#This Row],[water_fraction_f_x000D_]]*(Tabela1[[#This Row],[mass_flow_water_kgh]]+Tabela1[[#This Row],[mass_flow_triolein_kgh]])</f>
        <v>2219.481109549592</v>
      </c>
      <c r="L14823" s="3">
        <f>Tabela1[[#This Row],[mass_flow_water_kgh]]-Tabela1[[#This Row],[water_flow_f]]</f>
        <v>185.97344045040791</v>
      </c>
    </row>
    <row r="14824" spans="1:12" x14ac:dyDescent="0.25">
      <c r="A14824">
        <v>14823</v>
      </c>
      <c r="B14824" s="4">
        <v>2405.4545499999999</v>
      </c>
      <c r="C14824">
        <v>7</v>
      </c>
      <c r="D14824" s="4">
        <v>65</v>
      </c>
      <c r="E14824" s="4">
        <v>3681.8181800000002</v>
      </c>
      <c r="F14824" s="4">
        <v>3541.69569</v>
      </c>
      <c r="G14824">
        <v>0.85</v>
      </c>
      <c r="H14824">
        <v>9.6845638200000002E-4</v>
      </c>
      <c r="I14824" s="2">
        <f t="shared" si="231"/>
        <v>0.99886063955058813</v>
      </c>
      <c r="J14824">
        <v>0.36384009899999997</v>
      </c>
      <c r="K14824">
        <f>Tabela1[[#This Row],[water_fraction_f_x000D_]]*(Tabela1[[#This Row],[mass_flow_water_kgh]]+Tabela1[[#This Row],[mass_flow_triolein_kgh]])</f>
        <v>2214.7939127232003</v>
      </c>
      <c r="L14824" s="3">
        <f>Tabela1[[#This Row],[mass_flow_water_kgh]]-Tabela1[[#This Row],[water_flow_f]]</f>
        <v>190.66063727679966</v>
      </c>
    </row>
    <row r="14825" spans="1:12" x14ac:dyDescent="0.25">
      <c r="A14825">
        <v>14824</v>
      </c>
      <c r="B14825" s="4">
        <v>2405.4545499999999</v>
      </c>
      <c r="C14825">
        <v>7</v>
      </c>
      <c r="D14825" s="4">
        <v>65</v>
      </c>
      <c r="E14825" s="4">
        <v>3772.7272699999999</v>
      </c>
      <c r="F14825" s="4">
        <v>3628.7624300000002</v>
      </c>
      <c r="G14825">
        <v>0.85</v>
      </c>
      <c r="H14825">
        <v>1.0424633000000001E-3</v>
      </c>
      <c r="I14825" s="2">
        <f t="shared" si="231"/>
        <v>0.99877357258823529</v>
      </c>
      <c r="J14825">
        <v>0.35772832599999999</v>
      </c>
      <c r="K14825">
        <f>Tabela1[[#This Row],[water_fraction_f_x000D_]]*(Tabela1[[#This Row],[mass_flow_water_kgh]]+Tabela1[[#This Row],[mass_flow_triolein_kgh]])</f>
        <v>2210.1106401922329</v>
      </c>
      <c r="L14825" s="3">
        <f>Tabela1[[#This Row],[mass_flow_water_kgh]]-Tabela1[[#This Row],[water_flow_f]]</f>
        <v>195.34390980776698</v>
      </c>
    </row>
    <row r="14826" spans="1:12" x14ac:dyDescent="0.25">
      <c r="A14826">
        <v>14825</v>
      </c>
      <c r="B14826" s="4">
        <v>2405.4545499999999</v>
      </c>
      <c r="C14826">
        <v>7</v>
      </c>
      <c r="D14826" s="4">
        <v>65</v>
      </c>
      <c r="E14826" s="4">
        <v>3863.63636</v>
      </c>
      <c r="F14826" s="4">
        <v>3715.6182800000001</v>
      </c>
      <c r="G14826">
        <v>0.85</v>
      </c>
      <c r="H14826">
        <v>1.1494761900000001E-3</v>
      </c>
      <c r="I14826" s="2">
        <f t="shared" si="231"/>
        <v>0.99864767507058816</v>
      </c>
      <c r="J14826">
        <v>0.35179595400000002</v>
      </c>
      <c r="K14826">
        <f>Tabela1[[#This Row],[water_fraction_f_x000D_]]*(Tabela1[[#This Row],[mass_flow_water_kgh]]+Tabela1[[#This Row],[mass_flow_triolein_kgh]])</f>
        <v>2205.4408173961783</v>
      </c>
      <c r="L14826" s="3">
        <f>Tabela1[[#This Row],[mass_flow_water_kgh]]-Tabela1[[#This Row],[water_flow_f]]</f>
        <v>200.01373260382161</v>
      </c>
    </row>
    <row r="14827" spans="1:12" x14ac:dyDescent="0.25">
      <c r="A14827">
        <v>14826</v>
      </c>
      <c r="B14827" s="4">
        <v>2405.4545499999999</v>
      </c>
      <c r="C14827">
        <v>7</v>
      </c>
      <c r="D14827" s="4">
        <v>65</v>
      </c>
      <c r="E14827" s="4">
        <v>3954.5454500000001</v>
      </c>
      <c r="F14827" s="4">
        <v>3802.65843</v>
      </c>
      <c r="G14827">
        <v>0.85</v>
      </c>
      <c r="H14827">
        <v>1.2231483E-3</v>
      </c>
      <c r="I14827" s="2">
        <f t="shared" si="231"/>
        <v>0.99856100199999998</v>
      </c>
      <c r="J14827">
        <v>0.346031327</v>
      </c>
      <c r="K14827">
        <f>Tabela1[[#This Row],[water_fraction_f_x000D_]]*(Tabela1[[#This Row],[mass_flow_water_kgh]]+Tabela1[[#This Row],[mass_flow_triolein_kgh]])</f>
        <v>2200.7592397200001</v>
      </c>
      <c r="L14827" s="3">
        <f>Tabela1[[#This Row],[mass_flow_water_kgh]]-Tabela1[[#This Row],[water_flow_f]]</f>
        <v>204.69531027999983</v>
      </c>
    </row>
    <row r="14828" spans="1:12" x14ac:dyDescent="0.25">
      <c r="A14828">
        <v>14827</v>
      </c>
      <c r="B14828" s="4">
        <v>2405.4545499999999</v>
      </c>
      <c r="C14828">
        <v>7</v>
      </c>
      <c r="D14828" s="4">
        <v>65</v>
      </c>
      <c r="E14828" s="4">
        <v>4045.4545499999999</v>
      </c>
      <c r="F14828" s="4">
        <v>3889.4667899999999</v>
      </c>
      <c r="G14828">
        <v>0.85</v>
      </c>
      <c r="H14828">
        <v>1.33228916E-3</v>
      </c>
      <c r="I14828" s="2">
        <f t="shared" si="231"/>
        <v>0.99843260098823527</v>
      </c>
      <c r="J14828">
        <v>0.34043146699999999</v>
      </c>
      <c r="K14828">
        <f>Tabela1[[#This Row],[water_fraction_f_x000D_]]*(Tabela1[[#This Row],[mass_flow_water_kgh]]+Tabela1[[#This Row],[mass_flow_triolein_kgh]])</f>
        <v>2196.0924483966496</v>
      </c>
      <c r="L14828" s="3">
        <f>Tabela1[[#This Row],[mass_flow_water_kgh]]-Tabela1[[#This Row],[water_flow_f]]</f>
        <v>209.36210160335031</v>
      </c>
    </row>
    <row r="14829" spans="1:12" x14ac:dyDescent="0.25">
      <c r="A14829">
        <v>7214</v>
      </c>
      <c r="B14829" s="4">
        <v>1832.7272700000001</v>
      </c>
      <c r="C14829">
        <v>5</v>
      </c>
      <c r="D14829" s="4">
        <v>46.818181799999998</v>
      </c>
      <c r="E14829" s="4">
        <v>3590.9090900000001</v>
      </c>
      <c r="F14829" s="4">
        <v>3314.3225699999998</v>
      </c>
      <c r="G14829">
        <v>0.85</v>
      </c>
      <c r="H14829">
        <v>2.80174051E-2</v>
      </c>
      <c r="I14829" s="2">
        <f t="shared" si="231"/>
        <v>0.96703834694117652</v>
      </c>
      <c r="J14829">
        <v>0.30527460099999998</v>
      </c>
      <c r="K14829">
        <f>Tabela1[[#This Row],[water_fraction_f_x000D_]]*(Tabela1[[#This Row],[mass_flow_water_kgh]]+Tabela1[[#This Row],[mass_flow_triolein_kgh]])</f>
        <v>1655.6984257680924</v>
      </c>
      <c r="L14829" s="3">
        <f>Tabela1[[#This Row],[mass_flow_water_kgh]]-Tabela1[[#This Row],[water_flow_f]]</f>
        <v>177.02884423190767</v>
      </c>
    </row>
    <row r="14830" spans="1:12" x14ac:dyDescent="0.25">
      <c r="A14830">
        <v>3039</v>
      </c>
      <c r="B14830" s="4">
        <v>1489.0909099999999</v>
      </c>
      <c r="C14830">
        <v>6</v>
      </c>
      <c r="D14830" s="4">
        <v>46.818181799999998</v>
      </c>
      <c r="E14830" s="4">
        <v>3681.8181800000002</v>
      </c>
      <c r="F14830" s="4">
        <v>3408.68082</v>
      </c>
      <c r="G14830">
        <v>0.85</v>
      </c>
      <c r="H14830">
        <v>2.8018785800000001E-2</v>
      </c>
      <c r="I14830" s="2">
        <f t="shared" si="231"/>
        <v>0.96703672258823536</v>
      </c>
      <c r="J14830">
        <v>0.25274351699999997</v>
      </c>
      <c r="K14830">
        <f>Tabela1[[#This Row],[water_fraction_f_x000D_]]*(Tabela1[[#This Row],[mass_flow_water_kgh]]+Tabela1[[#This Row],[mass_flow_triolein_kgh]])</f>
        <v>1306.9137494938693</v>
      </c>
      <c r="L14830" s="3">
        <f>Tabela1[[#This Row],[mass_flow_water_kgh]]-Tabela1[[#This Row],[water_flow_f]]</f>
        <v>182.17716050613058</v>
      </c>
    </row>
    <row r="14831" spans="1:12" x14ac:dyDescent="0.25">
      <c r="A14831">
        <v>10096</v>
      </c>
      <c r="B14831" s="4">
        <v>2061.8181800000002</v>
      </c>
      <c r="C14831">
        <v>5</v>
      </c>
      <c r="D14831" s="4">
        <v>46.818181799999998</v>
      </c>
      <c r="E14831" s="4">
        <v>3772.7272699999999</v>
      </c>
      <c r="F14831" s="4">
        <v>3478.4616700000001</v>
      </c>
      <c r="G14831">
        <v>0.85</v>
      </c>
      <c r="H14831">
        <v>2.80210181E-2</v>
      </c>
      <c r="I14831" s="2">
        <f t="shared" si="231"/>
        <v>0.96703409635294113</v>
      </c>
      <c r="J14831">
        <v>0.32154350900000001</v>
      </c>
      <c r="K14831">
        <f>Tabela1[[#This Row],[water_fraction_f_x000D_]]*(Tabela1[[#This Row],[mass_flow_water_kgh]]+Tabela1[[#This Row],[mass_flow_triolein_kgh]])</f>
        <v>1876.060217412984</v>
      </c>
      <c r="L14831" s="3">
        <f>Tabela1[[#This Row],[mass_flow_water_kgh]]-Tabela1[[#This Row],[water_flow_f]]</f>
        <v>185.75796258701621</v>
      </c>
    </row>
    <row r="14832" spans="1:12" x14ac:dyDescent="0.25">
      <c r="A14832">
        <v>289</v>
      </c>
      <c r="B14832" s="4">
        <v>1260</v>
      </c>
      <c r="C14832">
        <v>7</v>
      </c>
      <c r="D14832" s="4">
        <v>45</v>
      </c>
      <c r="E14832" s="4">
        <v>3500</v>
      </c>
      <c r="F14832" s="4">
        <v>3244.3934800000002</v>
      </c>
      <c r="G14832">
        <v>0.85</v>
      </c>
      <c r="H14832">
        <v>2.8047017300000001E-2</v>
      </c>
      <c r="I14832" s="2">
        <f t="shared" si="231"/>
        <v>0.96700350905882348</v>
      </c>
      <c r="J14832">
        <v>0.228269205</v>
      </c>
      <c r="K14832">
        <f>Tabela1[[#This Row],[water_fraction_f_x000D_]]*(Tabela1[[#This Row],[mass_flow_water_kgh]]+Tabela1[[#This Row],[mass_flow_triolein_kgh]])</f>
        <v>1086.5614158000001</v>
      </c>
      <c r="L14832" s="3">
        <f>Tabela1[[#This Row],[mass_flow_water_kgh]]-Tabela1[[#This Row],[water_flow_f]]</f>
        <v>173.43858419999992</v>
      </c>
    </row>
    <row r="14833" spans="1:12" x14ac:dyDescent="0.25">
      <c r="A14833">
        <v>3335</v>
      </c>
      <c r="B14833" s="4">
        <v>1489.0909099999999</v>
      </c>
      <c r="C14833">
        <v>8</v>
      </c>
      <c r="D14833" s="4">
        <v>46.818181799999998</v>
      </c>
      <c r="E14833" s="4">
        <v>4409.0909099999999</v>
      </c>
      <c r="F14833" s="4">
        <v>4089.6926400000002</v>
      </c>
      <c r="G14833">
        <v>0.85</v>
      </c>
      <c r="H14833">
        <v>2.8053364099999999E-2</v>
      </c>
      <c r="I14833" s="2">
        <f t="shared" si="231"/>
        <v>0.96699604223529412</v>
      </c>
      <c r="J14833">
        <v>0.21539477500000001</v>
      </c>
      <c r="K14833">
        <f>Tabela1[[#This Row],[water_fraction_f_x000D_]]*(Tabela1[[#This Row],[mass_flow_water_kgh]]+Tabela1[[#This Row],[mass_flow_triolein_kgh]])</f>
        <v>1270.4375460279905</v>
      </c>
      <c r="L14833" s="3">
        <f>Tabela1[[#This Row],[mass_flow_water_kgh]]-Tabela1[[#This Row],[water_flow_f]]</f>
        <v>218.6533639720094</v>
      </c>
    </row>
    <row r="14834" spans="1:12" x14ac:dyDescent="0.25">
      <c r="A14834">
        <v>14833</v>
      </c>
      <c r="B14834" s="4">
        <v>2405.4545499999999</v>
      </c>
      <c r="C14834">
        <v>8</v>
      </c>
      <c r="D14834" s="4">
        <v>45</v>
      </c>
      <c r="E14834" s="4">
        <v>3500</v>
      </c>
      <c r="F14834" s="4">
        <v>3337.91167</v>
      </c>
      <c r="G14834">
        <v>0.85</v>
      </c>
      <c r="H14834">
        <v>6.0599196199999997E-3</v>
      </c>
      <c r="I14834" s="2">
        <f t="shared" si="231"/>
        <v>0.99287068280000002</v>
      </c>
      <c r="J14834">
        <v>0.376948379</v>
      </c>
      <c r="K14834">
        <f>Tabela1[[#This Row],[water_fraction_f_x000D_]]*(Tabela1[[#This Row],[mass_flow_water_kgh]]+Tabela1[[#This Row],[mass_flow_triolein_kgh]])</f>
        <v>2226.0515198806747</v>
      </c>
      <c r="L14834" s="3">
        <f>Tabela1[[#This Row],[mass_flow_water_kgh]]-Tabela1[[#This Row],[water_flow_f]]</f>
        <v>179.40303011932519</v>
      </c>
    </row>
    <row r="14835" spans="1:12" x14ac:dyDescent="0.25">
      <c r="A14835">
        <v>14834</v>
      </c>
      <c r="B14835" s="4">
        <v>2405.4545499999999</v>
      </c>
      <c r="C14835">
        <v>8</v>
      </c>
      <c r="D14835" s="4">
        <v>45</v>
      </c>
      <c r="E14835" s="4">
        <v>3590.9090900000001</v>
      </c>
      <c r="F14835" s="4">
        <v>3419.7278799999999</v>
      </c>
      <c r="G14835">
        <v>0.85</v>
      </c>
      <c r="H14835">
        <v>6.9739159800000002E-3</v>
      </c>
      <c r="I14835" s="2">
        <f t="shared" si="231"/>
        <v>0.99179539296470587</v>
      </c>
      <c r="J14835">
        <v>0.37050840400000001</v>
      </c>
      <c r="K14835">
        <f>Tabela1[[#This Row],[water_fraction_f_x000D_]]*(Tabela1[[#This Row],[mass_flow_water_kgh]]+Tabela1[[#This Row],[mass_flow_triolein_kgh]])</f>
        <v>2221.7031220600306</v>
      </c>
      <c r="L14835" s="3">
        <f>Tabela1[[#This Row],[mass_flow_water_kgh]]-Tabela1[[#This Row],[water_flow_f]]</f>
        <v>183.75142793996929</v>
      </c>
    </row>
    <row r="14836" spans="1:12" x14ac:dyDescent="0.25">
      <c r="A14836">
        <v>14835</v>
      </c>
      <c r="B14836" s="4">
        <v>2405.4545499999999</v>
      </c>
      <c r="C14836">
        <v>8</v>
      </c>
      <c r="D14836" s="4">
        <v>45</v>
      </c>
      <c r="E14836" s="4">
        <v>3681.8181800000002</v>
      </c>
      <c r="F14836" s="4">
        <v>3500.9639000000002</v>
      </c>
      <c r="G14836">
        <v>0.85</v>
      </c>
      <c r="H14836">
        <v>7.9602041799999995E-3</v>
      </c>
      <c r="I14836" s="2">
        <f t="shared" si="231"/>
        <v>0.99063505390588236</v>
      </c>
      <c r="J14836">
        <v>0.36426686000000003</v>
      </c>
      <c r="K14836">
        <f>Tabela1[[#This Row],[water_fraction_f_x000D_]]*(Tabela1[[#This Row],[mass_flow_water_kgh]]+Tabela1[[#This Row],[mass_flow_triolein_kgh]])</f>
        <v>2217.391723320728</v>
      </c>
      <c r="L14836" s="3">
        <f>Tabela1[[#This Row],[mass_flow_water_kgh]]-Tabela1[[#This Row],[water_flow_f]]</f>
        <v>188.06282667927189</v>
      </c>
    </row>
    <row r="14837" spans="1:12" x14ac:dyDescent="0.25">
      <c r="A14837">
        <v>14836</v>
      </c>
      <c r="B14837" s="4">
        <v>2405.4545499999999</v>
      </c>
      <c r="C14837">
        <v>8</v>
      </c>
      <c r="D14837" s="4">
        <v>45</v>
      </c>
      <c r="E14837" s="4">
        <v>3772.7272699999999</v>
      </c>
      <c r="F14837" s="4">
        <v>3581.5166100000001</v>
      </c>
      <c r="G14837">
        <v>0.85</v>
      </c>
      <c r="H14837">
        <v>9.0330335600000006E-3</v>
      </c>
      <c r="I14837" s="2">
        <f t="shared" si="231"/>
        <v>0.98937290169411773</v>
      </c>
      <c r="J14837">
        <v>0.35821605200000001</v>
      </c>
      <c r="K14837">
        <f>Tabela1[[#This Row],[water_fraction_f_x000D_]]*(Tabela1[[#This Row],[mass_flow_water_kgh]]+Tabela1[[#This Row],[mass_flow_triolein_kgh]])</f>
        <v>2213.1239000985747</v>
      </c>
      <c r="L14837" s="3">
        <f>Tabela1[[#This Row],[mass_flow_water_kgh]]-Tabela1[[#This Row],[water_flow_f]]</f>
        <v>192.3306499014252</v>
      </c>
    </row>
    <row r="14838" spans="1:12" x14ac:dyDescent="0.25">
      <c r="A14838">
        <v>14837</v>
      </c>
      <c r="B14838" s="4">
        <v>2405.4545499999999</v>
      </c>
      <c r="C14838">
        <v>8</v>
      </c>
      <c r="D14838" s="4">
        <v>45</v>
      </c>
      <c r="E14838" s="4">
        <v>3863.63636</v>
      </c>
      <c r="F14838" s="4">
        <v>3661.3872299999998</v>
      </c>
      <c r="G14838">
        <v>0.85</v>
      </c>
      <c r="H14838">
        <v>1.01884357E-2</v>
      </c>
      <c r="I14838" s="2">
        <f t="shared" si="231"/>
        <v>0.98801360505882352</v>
      </c>
      <c r="J14838">
        <v>0.352347672</v>
      </c>
      <c r="K14838">
        <f>Tabela1[[#This Row],[water_fraction_f_x000D_]]*(Tabela1[[#This Row],[mass_flow_water_kgh]]+Tabela1[[#This Row],[mass_flow_triolein_kgh]])</f>
        <v>2208.8995876948616</v>
      </c>
      <c r="L14838" s="3">
        <f>Tabela1[[#This Row],[mass_flow_water_kgh]]-Tabela1[[#This Row],[water_flow_f]]</f>
        <v>196.55496230513836</v>
      </c>
    </row>
    <row r="14839" spans="1:12" x14ac:dyDescent="0.25">
      <c r="A14839">
        <v>14838</v>
      </c>
      <c r="B14839" s="4">
        <v>2405.4545499999999</v>
      </c>
      <c r="C14839">
        <v>8</v>
      </c>
      <c r="D14839" s="4">
        <v>45</v>
      </c>
      <c r="E14839" s="4">
        <v>3954.5454500000001</v>
      </c>
      <c r="F14839" s="4">
        <v>3740.6248599999999</v>
      </c>
      <c r="G14839">
        <v>0.85</v>
      </c>
      <c r="H14839">
        <v>1.1414803499999999E-2</v>
      </c>
      <c r="I14839" s="2">
        <f t="shared" si="231"/>
        <v>0.98657081941176472</v>
      </c>
      <c r="J14839">
        <v>0.34665340300000003</v>
      </c>
      <c r="K14839">
        <f>Tabela1[[#This Row],[water_fraction_f_x000D_]]*(Tabela1[[#This Row],[mass_flow_water_kgh]]+Tabela1[[#This Row],[mass_flow_triolein_kgh]])</f>
        <v>2204.7156430800001</v>
      </c>
      <c r="L14839" s="3">
        <f>Tabela1[[#This Row],[mass_flow_water_kgh]]-Tabela1[[#This Row],[water_flow_f]]</f>
        <v>200.73890691999986</v>
      </c>
    </row>
    <row r="14840" spans="1:12" x14ac:dyDescent="0.25">
      <c r="A14840">
        <v>14839</v>
      </c>
      <c r="B14840" s="4">
        <v>2405.4545499999999</v>
      </c>
      <c r="C14840">
        <v>8</v>
      </c>
      <c r="D14840" s="4">
        <v>45</v>
      </c>
      <c r="E14840" s="4">
        <v>4045.4545499999999</v>
      </c>
      <c r="F14840" s="4">
        <v>3819.2038299999999</v>
      </c>
      <c r="G14840">
        <v>0.85</v>
      </c>
      <c r="H14840">
        <v>1.27132928E-2</v>
      </c>
      <c r="I14840" s="2">
        <f t="shared" si="231"/>
        <v>0.98504318494117649</v>
      </c>
      <c r="J14840">
        <v>0.34112613800000002</v>
      </c>
      <c r="K14840">
        <f>Tabela1[[#This Row],[water_fraction_f_x000D_]]*(Tabela1[[#This Row],[mass_flow_water_kgh]]+Tabela1[[#This Row],[mass_flow_triolein_kgh]])</f>
        <v>2200.5737078720558</v>
      </c>
      <c r="L14840" s="3">
        <f>Tabela1[[#This Row],[mass_flow_water_kgh]]-Tabela1[[#This Row],[water_flow_f]]</f>
        <v>204.88084212794411</v>
      </c>
    </row>
    <row r="14841" spans="1:12" x14ac:dyDescent="0.25">
      <c r="A14841">
        <v>7495</v>
      </c>
      <c r="B14841" s="4">
        <v>1832.7272700000001</v>
      </c>
      <c r="C14841">
        <v>7</v>
      </c>
      <c r="D14841" s="4">
        <v>45</v>
      </c>
      <c r="E14841" s="4">
        <v>4045.4545499999999</v>
      </c>
      <c r="F14841" s="4">
        <v>3739.80341</v>
      </c>
      <c r="G14841">
        <v>0.85</v>
      </c>
      <c r="H14841">
        <v>2.8066135799999999E-2</v>
      </c>
      <c r="I14841" s="2">
        <f t="shared" si="231"/>
        <v>0.96698101670588243</v>
      </c>
      <c r="J14841">
        <v>0.27779175900000003</v>
      </c>
      <c r="K14841">
        <f>Tabela1[[#This Row],[water_fraction_f_x000D_]]*(Tabela1[[#This Row],[mass_flow_water_kgh]]+Tabela1[[#This Row],[mass_flow_triolein_kgh]])</f>
        <v>1632.9104674996215</v>
      </c>
      <c r="L14841" s="3">
        <f>Tabela1[[#This Row],[mass_flow_water_kgh]]-Tabela1[[#This Row],[water_flow_f]]</f>
        <v>199.81680250037857</v>
      </c>
    </row>
    <row r="14842" spans="1:12" x14ac:dyDescent="0.25">
      <c r="A14842">
        <v>1613</v>
      </c>
      <c r="B14842" s="4">
        <v>1374.5454500000001</v>
      </c>
      <c r="C14842">
        <v>6</v>
      </c>
      <c r="D14842" s="4">
        <v>48.636363600000003</v>
      </c>
      <c r="E14842" s="4">
        <v>3863.63636</v>
      </c>
      <c r="F14842" s="4">
        <v>3581.7815000000001</v>
      </c>
      <c r="G14842">
        <v>0.85</v>
      </c>
      <c r="H14842">
        <v>2.807316E-2</v>
      </c>
      <c r="I14842" s="2">
        <f t="shared" si="231"/>
        <v>0.96697275294117646</v>
      </c>
      <c r="J14842">
        <v>0.225854631</v>
      </c>
      <c r="K14842">
        <f>Tabela1[[#This Row],[water_fraction_f_x000D_]]*(Tabela1[[#This Row],[mass_flow_water_kgh]]+Tabela1[[#This Row],[mass_flow_triolein_kgh]])</f>
        <v>1183.067619808462</v>
      </c>
      <c r="L14842" s="3">
        <f>Tabela1[[#This Row],[mass_flow_water_kgh]]-Tabela1[[#This Row],[water_flow_f]]</f>
        <v>191.47783019153803</v>
      </c>
    </row>
    <row r="14843" spans="1:12" x14ac:dyDescent="0.25">
      <c r="A14843">
        <v>5803</v>
      </c>
      <c r="B14843" s="4">
        <v>1718.18182</v>
      </c>
      <c r="C14843">
        <v>5</v>
      </c>
      <c r="D14843" s="4">
        <v>50.454545500000002</v>
      </c>
      <c r="E14843" s="4">
        <v>4045.4545499999999</v>
      </c>
      <c r="F14843" s="4">
        <v>3742.6925299999998</v>
      </c>
      <c r="G14843">
        <v>0.85</v>
      </c>
      <c r="H14843">
        <v>2.8100143599999999E-2</v>
      </c>
      <c r="I14843" s="2">
        <f t="shared" si="231"/>
        <v>0.9669410075294117</v>
      </c>
      <c r="J14843">
        <v>0.26340675400000002</v>
      </c>
      <c r="K14843">
        <f>Tabela1[[#This Row],[water_fraction_f_x000D_]]*(Tabela1[[#This Row],[mass_flow_water_kgh]]+Tabela1[[#This Row],[mass_flow_triolein_kgh]])</f>
        <v>1518.1807474580432</v>
      </c>
      <c r="L14843" s="3">
        <f>Tabela1[[#This Row],[mass_flow_water_kgh]]-Tabela1[[#This Row],[water_flow_f]]</f>
        <v>200.00107254195677</v>
      </c>
    </row>
    <row r="14844" spans="1:12" x14ac:dyDescent="0.25">
      <c r="A14844">
        <v>38</v>
      </c>
      <c r="B14844" s="4">
        <v>1260</v>
      </c>
      <c r="C14844">
        <v>5</v>
      </c>
      <c r="D14844" s="4">
        <v>50.454545500000002</v>
      </c>
      <c r="E14844" s="4">
        <v>3590.9090900000001</v>
      </c>
      <c r="F14844" s="4">
        <v>3329.2230500000001</v>
      </c>
      <c r="G14844">
        <v>0.85</v>
      </c>
      <c r="H14844">
        <v>2.8115699599999999E-2</v>
      </c>
      <c r="I14844" s="2">
        <f t="shared" si="231"/>
        <v>0.96692270635294109</v>
      </c>
      <c r="J14844">
        <v>0.223055268</v>
      </c>
      <c r="K14844">
        <f>Tabela1[[#This Row],[water_fraction_f_x000D_]]*(Tabela1[[#This Row],[mass_flow_water_kgh]]+Tabela1[[#This Row],[mass_flow_triolein_kgh]])</f>
        <v>1082.0208271135862</v>
      </c>
      <c r="L14844" s="3">
        <f>Tabela1[[#This Row],[mass_flow_water_kgh]]-Tabela1[[#This Row],[water_flow_f]]</f>
        <v>177.97917288641383</v>
      </c>
    </row>
    <row r="14845" spans="1:12" x14ac:dyDescent="0.25">
      <c r="A14845">
        <v>5788</v>
      </c>
      <c r="B14845" s="4">
        <v>1718.18182</v>
      </c>
      <c r="C14845">
        <v>5</v>
      </c>
      <c r="D14845" s="4">
        <v>48.636363600000003</v>
      </c>
      <c r="E14845" s="4">
        <v>3772.7272699999999</v>
      </c>
      <c r="F14845" s="4">
        <v>3487.14759</v>
      </c>
      <c r="G14845">
        <v>0.85</v>
      </c>
      <c r="H14845">
        <v>2.8121752199999999E-2</v>
      </c>
      <c r="I14845" s="2">
        <f t="shared" si="231"/>
        <v>0.96691558564705882</v>
      </c>
      <c r="J14845">
        <v>0.27898292499999999</v>
      </c>
      <c r="K14845">
        <f>Tabela1[[#This Row],[water_fraction_f_x000D_]]*(Tabela1[[#This Row],[mass_flow_water_kgh]]+Tabela1[[#This Row],[mass_flow_triolein_kgh]])</f>
        <v>1531.8698788372883</v>
      </c>
      <c r="L14845" s="3">
        <f>Tabela1[[#This Row],[mass_flow_water_kgh]]-Tabela1[[#This Row],[water_flow_f]]</f>
        <v>186.31194116271172</v>
      </c>
    </row>
    <row r="14846" spans="1:12" x14ac:dyDescent="0.25">
      <c r="A14846">
        <v>14845</v>
      </c>
      <c r="B14846" s="4">
        <v>2405.4545499999999</v>
      </c>
      <c r="C14846">
        <v>8</v>
      </c>
      <c r="D14846" s="4">
        <v>46.818181799999998</v>
      </c>
      <c r="E14846" s="4">
        <v>3500</v>
      </c>
      <c r="F14846" s="4">
        <v>3350.85014</v>
      </c>
      <c r="G14846">
        <v>0.85</v>
      </c>
      <c r="H14846">
        <v>3.7706103300000002E-3</v>
      </c>
      <c r="I14846" s="2">
        <f t="shared" si="231"/>
        <v>0.9955639878470588</v>
      </c>
      <c r="J14846">
        <v>0.376808645</v>
      </c>
      <c r="K14846">
        <f>Tabela1[[#This Row],[water_fraction_f_x000D_]]*(Tabela1[[#This Row],[mass_flow_water_kgh]]+Tabela1[[#This Row],[mass_flow_triolein_kgh]])</f>
        <v>2225.226327094585</v>
      </c>
      <c r="L14846" s="3">
        <f>Tabela1[[#This Row],[mass_flow_water_kgh]]-Tabela1[[#This Row],[water_flow_f]]</f>
        <v>180.2282229054149</v>
      </c>
    </row>
    <row r="14847" spans="1:12" x14ac:dyDescent="0.25">
      <c r="A14847">
        <v>14846</v>
      </c>
      <c r="B14847" s="4">
        <v>2405.4545499999999</v>
      </c>
      <c r="C14847">
        <v>8</v>
      </c>
      <c r="D14847" s="4">
        <v>46.818181799999998</v>
      </c>
      <c r="E14847" s="4">
        <v>3590.9090900000001</v>
      </c>
      <c r="F14847" s="4">
        <v>3434.5512800000001</v>
      </c>
      <c r="G14847">
        <v>0.85</v>
      </c>
      <c r="H14847">
        <v>4.3908544099999997E-3</v>
      </c>
      <c r="I14847" s="2">
        <f t="shared" si="231"/>
        <v>0.99483428892941184</v>
      </c>
      <c r="J14847">
        <v>0.37035073899999998</v>
      </c>
      <c r="K14847">
        <f>Tabela1[[#This Row],[water_fraction_f_x000D_]]*(Tabela1[[#This Row],[mass_flow_water_kgh]]+Tabela1[[#This Row],[mass_flow_triolein_kgh]])</f>
        <v>2220.7577053867299</v>
      </c>
      <c r="L14847" s="3">
        <f>Tabela1[[#This Row],[mass_flow_water_kgh]]-Tabela1[[#This Row],[water_flow_f]]</f>
        <v>184.69684461327006</v>
      </c>
    </row>
    <row r="14848" spans="1:12" x14ac:dyDescent="0.25">
      <c r="A14848">
        <v>14847</v>
      </c>
      <c r="B14848" s="4">
        <v>2405.4545499999999</v>
      </c>
      <c r="C14848">
        <v>8</v>
      </c>
      <c r="D14848" s="4">
        <v>46.818181799999998</v>
      </c>
      <c r="E14848" s="4">
        <v>3681.8181800000002</v>
      </c>
      <c r="F14848" s="4">
        <v>3517.7697600000001</v>
      </c>
      <c r="G14848">
        <v>0.85</v>
      </c>
      <c r="H14848">
        <v>5.0754222700000002E-3</v>
      </c>
      <c r="I14848" s="2">
        <f t="shared" si="231"/>
        <v>0.99402891497647061</v>
      </c>
      <c r="J14848">
        <v>0.36409077899999998</v>
      </c>
      <c r="K14848">
        <f>Tabela1[[#This Row],[water_fraction_f_x000D_]]*(Tabela1[[#This Row],[mass_flow_water_kgh]]+Tabela1[[#This Row],[mass_flow_triolein_kgh]])</f>
        <v>2216.3198702511568</v>
      </c>
      <c r="L14848" s="3">
        <f>Tabela1[[#This Row],[mass_flow_water_kgh]]-Tabela1[[#This Row],[water_flow_f]]</f>
        <v>189.13467974884315</v>
      </c>
    </row>
    <row r="14849" spans="1:12" x14ac:dyDescent="0.25">
      <c r="A14849">
        <v>14848</v>
      </c>
      <c r="B14849" s="4">
        <v>2405.4545499999999</v>
      </c>
      <c r="C14849">
        <v>8</v>
      </c>
      <c r="D14849" s="4">
        <v>46.818181799999998</v>
      </c>
      <c r="E14849" s="4">
        <v>3772.7272699999999</v>
      </c>
      <c r="F14849" s="4">
        <v>3600.4599899999998</v>
      </c>
      <c r="G14849">
        <v>0.85</v>
      </c>
      <c r="H14849">
        <v>5.82918623E-3</v>
      </c>
      <c r="I14849" s="2">
        <f t="shared" si="231"/>
        <v>0.99314213384705885</v>
      </c>
      <c r="J14849">
        <v>0.35802049699999999</v>
      </c>
      <c r="K14849">
        <f>Tabela1[[#This Row],[water_fraction_f_x000D_]]*(Tabela1[[#This Row],[mass_flow_water_kgh]]+Tabela1[[#This Row],[mass_flow_triolein_kgh]])</f>
        <v>2211.9157257527645</v>
      </c>
      <c r="L14849" s="3">
        <f>Tabela1[[#This Row],[mass_flow_water_kgh]]-Tabela1[[#This Row],[water_flow_f]]</f>
        <v>193.53882424723542</v>
      </c>
    </row>
    <row r="14850" spans="1:12" x14ac:dyDescent="0.25">
      <c r="A14850">
        <v>14849</v>
      </c>
      <c r="B14850" s="4">
        <v>2405.4545499999999</v>
      </c>
      <c r="C14850">
        <v>8</v>
      </c>
      <c r="D14850" s="4">
        <v>46.818181799999998</v>
      </c>
      <c r="E14850" s="4">
        <v>3863.63636</v>
      </c>
      <c r="F14850" s="4">
        <v>3682.6290600000002</v>
      </c>
      <c r="G14850">
        <v>0.85</v>
      </c>
      <c r="H14850">
        <v>6.6479537199999996E-3</v>
      </c>
      <c r="I14850" s="2">
        <f t="shared" ref="I14850:I14913" si="232">(G14850-H14850)/G14850</f>
        <v>0.99217887797647053</v>
      </c>
      <c r="J14850">
        <v>0.35213156899999998</v>
      </c>
      <c r="K14850">
        <f>Tabela1[[#This Row],[water_fraction_f_x000D_]]*(Tabela1[[#This Row],[mass_flow_water_kgh]]+Tabela1[[#This Row],[mass_flow_triolein_kgh]])</f>
        <v>2207.5448183419376</v>
      </c>
      <c r="L14850" s="3">
        <f>Tabela1[[#This Row],[mass_flow_water_kgh]]-Tabela1[[#This Row],[water_flow_f]]</f>
        <v>197.90973165806236</v>
      </c>
    </row>
    <row r="14851" spans="1:12" x14ac:dyDescent="0.25">
      <c r="A14851">
        <v>14850</v>
      </c>
      <c r="B14851" s="4">
        <v>2405.4545499999999</v>
      </c>
      <c r="C14851">
        <v>8</v>
      </c>
      <c r="D14851" s="4">
        <v>46.818181799999998</v>
      </c>
      <c r="E14851" s="4">
        <v>3954.5454500000001</v>
      </c>
      <c r="F14851" s="4">
        <v>3764.2069999999999</v>
      </c>
      <c r="G14851">
        <v>0.85</v>
      </c>
      <c r="H14851">
        <v>7.5404319399999999E-3</v>
      </c>
      <c r="I14851" s="2">
        <f t="shared" si="232"/>
        <v>0.99112890360000006</v>
      </c>
      <c r="J14851">
        <v>0.34641692000000002</v>
      </c>
      <c r="K14851">
        <f>Tabela1[[#This Row],[water_fraction_f_x000D_]]*(Tabela1[[#This Row],[mass_flow_water_kgh]]+Tabela1[[#This Row],[mass_flow_triolein_kgh]])</f>
        <v>2203.2116112000003</v>
      </c>
      <c r="L14851" s="3">
        <f>Tabela1[[#This Row],[mass_flow_water_kgh]]-Tabela1[[#This Row],[water_flow_f]]</f>
        <v>202.24293879999959</v>
      </c>
    </row>
    <row r="14852" spans="1:12" x14ac:dyDescent="0.25">
      <c r="A14852">
        <v>14851</v>
      </c>
      <c r="B14852" s="4">
        <v>2405.4545499999999</v>
      </c>
      <c r="C14852">
        <v>8</v>
      </c>
      <c r="D14852" s="4">
        <v>46.818181799999998</v>
      </c>
      <c r="E14852" s="4">
        <v>4045.4545499999999</v>
      </c>
      <c r="F14852" s="4">
        <v>3845.2894000000001</v>
      </c>
      <c r="G14852">
        <v>0.85</v>
      </c>
      <c r="H14852">
        <v>8.4880233900000001E-3</v>
      </c>
      <c r="I14852" s="2">
        <f t="shared" si="232"/>
        <v>0.99001409012941177</v>
      </c>
      <c r="J14852">
        <v>0.34086823700000002</v>
      </c>
      <c r="K14852">
        <f>Tabela1[[#This Row],[water_fraction_f_x000D_]]*(Tabela1[[#This Row],[mass_flow_water_kgh]]+Tabela1[[#This Row],[mass_flow_triolein_kgh]])</f>
        <v>2198.9100119642567</v>
      </c>
      <c r="L14852" s="3">
        <f>Tabela1[[#This Row],[mass_flow_water_kgh]]-Tabela1[[#This Row],[water_flow_f]]</f>
        <v>206.54453803574324</v>
      </c>
    </row>
    <row r="14853" spans="1:12" x14ac:dyDescent="0.25">
      <c r="A14853">
        <v>14552</v>
      </c>
      <c r="B14853" s="4">
        <v>2405.4545499999999</v>
      </c>
      <c r="C14853">
        <v>6</v>
      </c>
      <c r="D14853" s="4">
        <v>45</v>
      </c>
      <c r="E14853" s="4">
        <v>4136.3636399999996</v>
      </c>
      <c r="F14853" s="4">
        <v>3809.2140599999998</v>
      </c>
      <c r="G14853">
        <v>0.85</v>
      </c>
      <c r="H14853">
        <v>2.8122455800000001E-2</v>
      </c>
      <c r="I14853" s="2">
        <f t="shared" si="232"/>
        <v>0.96691475788235293</v>
      </c>
      <c r="J14853">
        <v>0.33661598100000001</v>
      </c>
      <c r="K14853">
        <f>Tabela1[[#This Row],[water_fraction_f_x000D_]]*(Tabela1[[#This Row],[mass_flow_water_kgh]]+Tabela1[[#This Row],[mass_flow_triolein_kgh]])</f>
        <v>2202.0805475504944</v>
      </c>
      <c r="L14853" s="3">
        <f>Tabela1[[#This Row],[mass_flow_water_kgh]]-Tabela1[[#This Row],[water_flow_f]]</f>
        <v>203.3740024495055</v>
      </c>
    </row>
    <row r="14854" spans="1:12" x14ac:dyDescent="0.25">
      <c r="A14854">
        <v>5773</v>
      </c>
      <c r="B14854" s="4">
        <v>1718.18182</v>
      </c>
      <c r="C14854">
        <v>5</v>
      </c>
      <c r="D14854" s="4">
        <v>46.818181799999998</v>
      </c>
      <c r="E14854" s="4">
        <v>3500</v>
      </c>
      <c r="F14854" s="4">
        <v>3231.6789199999998</v>
      </c>
      <c r="G14854">
        <v>0.85</v>
      </c>
      <c r="H14854">
        <v>2.81303444E-2</v>
      </c>
      <c r="I14854" s="2">
        <f t="shared" si="232"/>
        <v>0.96690547717647068</v>
      </c>
      <c r="J14854">
        <v>0.29618633500000002</v>
      </c>
      <c r="K14854">
        <f>Tabela1[[#This Row],[water_fraction_f_x000D_]]*(Tabela1[[#This Row],[mass_flow_water_kgh]]+Tabela1[[#This Row],[mass_flow_triolein_kgh]])</f>
        <v>1545.5541486294298</v>
      </c>
      <c r="L14854" s="3">
        <f>Tabela1[[#This Row],[mass_flow_water_kgh]]-Tabela1[[#This Row],[water_flow_f]]</f>
        <v>172.62767137057017</v>
      </c>
    </row>
    <row r="14855" spans="1:12" x14ac:dyDescent="0.25">
      <c r="A14855">
        <v>11537</v>
      </c>
      <c r="B14855" s="4">
        <v>2176.36364</v>
      </c>
      <c r="C14855">
        <v>5</v>
      </c>
      <c r="D14855" s="4">
        <v>46.818181799999998</v>
      </c>
      <c r="E14855" s="4">
        <v>3863.63636</v>
      </c>
      <c r="F14855" s="4">
        <v>3559.86976</v>
      </c>
      <c r="G14855">
        <v>0.85</v>
      </c>
      <c r="H14855">
        <v>2.8137071E-2</v>
      </c>
      <c r="I14855" s="2">
        <f t="shared" si="232"/>
        <v>0.96689756352941181</v>
      </c>
      <c r="J14855">
        <v>0.328854851</v>
      </c>
      <c r="K14855">
        <f>Tabela1[[#This Row],[water_fraction_f_x000D_]]*(Tabela1[[#This Row],[mass_flow_water_kgh]]+Tabela1[[#This Row],[mass_flow_triolein_kgh]])</f>
        <v>1986.2833000400001</v>
      </c>
      <c r="L14855" s="3">
        <f>Tabela1[[#This Row],[mass_flow_water_kgh]]-Tabela1[[#This Row],[water_flow_f]]</f>
        <v>190.08033995999995</v>
      </c>
    </row>
    <row r="14856" spans="1:12" x14ac:dyDescent="0.25">
      <c r="A14856">
        <v>7378</v>
      </c>
      <c r="B14856" s="4">
        <v>1832.7272700000001</v>
      </c>
      <c r="C14856">
        <v>6</v>
      </c>
      <c r="D14856" s="4">
        <v>48.636363600000003</v>
      </c>
      <c r="E14856" s="4">
        <v>4318.1818199999998</v>
      </c>
      <c r="F14856" s="4">
        <v>3994.8090000000002</v>
      </c>
      <c r="G14856">
        <v>0.85</v>
      </c>
      <c r="H14856">
        <v>2.81399778E-2</v>
      </c>
      <c r="I14856" s="2">
        <f t="shared" si="232"/>
        <v>0.96689414376470584</v>
      </c>
      <c r="J14856">
        <v>0.26325470099999998</v>
      </c>
      <c r="K14856">
        <f>Tabela1[[#This Row],[water_fraction_f_x000D_]]*(Tabela1[[#This Row],[mass_flow_water_kgh]]+Tabela1[[#This Row],[mass_flow_triolein_kgh]])</f>
        <v>1619.2557333661321</v>
      </c>
      <c r="L14856" s="3">
        <f>Tabela1[[#This Row],[mass_flow_water_kgh]]-Tabela1[[#This Row],[water_flow_f]]</f>
        <v>213.47153663386803</v>
      </c>
    </row>
    <row r="14857" spans="1:12" x14ac:dyDescent="0.25">
      <c r="A14857">
        <v>4465</v>
      </c>
      <c r="B14857" s="4">
        <v>1603.63636</v>
      </c>
      <c r="C14857">
        <v>6</v>
      </c>
      <c r="D14857" s="4">
        <v>45</v>
      </c>
      <c r="E14857" s="4">
        <v>3500</v>
      </c>
      <c r="F14857" s="4">
        <v>3234.5526399999999</v>
      </c>
      <c r="G14857">
        <v>0.85</v>
      </c>
      <c r="H14857">
        <v>2.8173344400000001E-2</v>
      </c>
      <c r="I14857" s="2">
        <f t="shared" si="232"/>
        <v>0.96685488894117655</v>
      </c>
      <c r="J14857">
        <v>0.28035410599999999</v>
      </c>
      <c r="K14857">
        <f>Tabela1[[#This Row],[water_fraction_f_x000D_]]*(Tabela1[[#This Row],[mass_flow_water_kgh]]+Tabela1[[#This Row],[mass_flow_triolein_kgh]])</f>
        <v>1430.8254090568942</v>
      </c>
      <c r="L14857" s="3">
        <f>Tabela1[[#This Row],[mass_flow_water_kgh]]-Tabela1[[#This Row],[water_flow_f]]</f>
        <v>172.81095094310581</v>
      </c>
    </row>
    <row r="14858" spans="1:12" x14ac:dyDescent="0.25">
      <c r="A14858">
        <v>14857</v>
      </c>
      <c r="B14858" s="4">
        <v>2405.4545499999999</v>
      </c>
      <c r="C14858">
        <v>8</v>
      </c>
      <c r="D14858" s="4">
        <v>48.636363600000003</v>
      </c>
      <c r="E14858" s="4">
        <v>3500</v>
      </c>
      <c r="F14858" s="4">
        <v>3358.7886600000002</v>
      </c>
      <c r="G14858">
        <v>0.85</v>
      </c>
      <c r="H14858">
        <v>2.3659820600000002E-3</v>
      </c>
      <c r="I14858" s="2">
        <f t="shared" si="232"/>
        <v>0.99721649169411763</v>
      </c>
      <c r="J14858">
        <v>0.37672291000000002</v>
      </c>
      <c r="K14858">
        <f>Tabela1[[#This Row],[water_fraction_f_x000D_]]*(Tabela1[[#This Row],[mass_flow_water_kgh]]+Tabela1[[#This Row],[mass_flow_triolein_kgh]])</f>
        <v>2224.7200229487407</v>
      </c>
      <c r="L14858" s="3">
        <f>Tabela1[[#This Row],[mass_flow_water_kgh]]-Tabela1[[#This Row],[water_flow_f]]</f>
        <v>180.73452705125919</v>
      </c>
    </row>
    <row r="14859" spans="1:12" x14ac:dyDescent="0.25">
      <c r="A14859">
        <v>14858</v>
      </c>
      <c r="B14859" s="4">
        <v>2405.4545499999999</v>
      </c>
      <c r="C14859">
        <v>8</v>
      </c>
      <c r="D14859" s="4">
        <v>48.636363600000003</v>
      </c>
      <c r="E14859" s="4">
        <v>3590.9090900000001</v>
      </c>
      <c r="F14859" s="4">
        <v>3443.9640199999999</v>
      </c>
      <c r="G14859">
        <v>0.85</v>
      </c>
      <c r="H14859">
        <v>2.7506300299999999E-3</v>
      </c>
      <c r="I14859" s="2">
        <f t="shared" si="232"/>
        <v>0.99676396467058825</v>
      </c>
      <c r="J14859">
        <v>0.37025062399999997</v>
      </c>
      <c r="K14859">
        <f>Tabela1[[#This Row],[water_fraction_f_x000D_]]*(Tabela1[[#This Row],[mass_flow_water_kgh]]+Tabela1[[#This Row],[mass_flow_triolein_kgh]])</f>
        <v>2220.157379440911</v>
      </c>
      <c r="L14859" s="3">
        <f>Tabela1[[#This Row],[mass_flow_water_kgh]]-Tabela1[[#This Row],[water_flow_f]]</f>
        <v>185.29717055908895</v>
      </c>
    </row>
    <row r="14860" spans="1:12" x14ac:dyDescent="0.25">
      <c r="A14860">
        <v>14859</v>
      </c>
      <c r="B14860" s="4">
        <v>2405.4545499999999</v>
      </c>
      <c r="C14860">
        <v>8</v>
      </c>
      <c r="D14860" s="4">
        <v>48.636363600000003</v>
      </c>
      <c r="E14860" s="4">
        <v>3681.8181800000002</v>
      </c>
      <c r="F14860" s="4">
        <v>3528.62239</v>
      </c>
      <c r="G14860">
        <v>0.85</v>
      </c>
      <c r="H14860">
        <v>3.21253117E-3</v>
      </c>
      <c r="I14860" s="2">
        <f t="shared" si="232"/>
        <v>0.9962205515647059</v>
      </c>
      <c r="J14860">
        <v>0.36397707200000001</v>
      </c>
      <c r="K14860">
        <f>Tabela1[[#This Row],[water_fraction_f_x000D_]]*(Tabela1[[#This Row],[mass_flow_water_kgh]]+Tabela1[[#This Row],[mass_flow_triolein_kgh]])</f>
        <v>2215.6277047308467</v>
      </c>
      <c r="L14860" s="3">
        <f>Tabela1[[#This Row],[mass_flow_water_kgh]]-Tabela1[[#This Row],[water_flow_f]]</f>
        <v>189.82684526915318</v>
      </c>
    </row>
    <row r="14861" spans="1:12" x14ac:dyDescent="0.25">
      <c r="A14861">
        <v>14860</v>
      </c>
      <c r="B14861" s="4">
        <v>2405.4545499999999</v>
      </c>
      <c r="C14861">
        <v>8</v>
      </c>
      <c r="D14861" s="4">
        <v>48.636363600000003</v>
      </c>
      <c r="E14861" s="4">
        <v>3772.7272699999999</v>
      </c>
      <c r="F14861" s="4">
        <v>3612.9956499999998</v>
      </c>
      <c r="G14861">
        <v>0.85</v>
      </c>
      <c r="H14861">
        <v>3.70906091E-3</v>
      </c>
      <c r="I14861" s="2">
        <f t="shared" si="232"/>
        <v>0.9956363989294118</v>
      </c>
      <c r="J14861">
        <v>0.357891089</v>
      </c>
      <c r="K14861">
        <f>Tabela1[[#This Row],[water_fraction_f_x000D_]]*(Tabela1[[#This Row],[mass_flow_water_kgh]]+Tabela1[[#This Row],[mass_flow_triolein_kgh]])</f>
        <v>2211.1162195998018</v>
      </c>
      <c r="L14861" s="3">
        <f>Tabela1[[#This Row],[mass_flow_water_kgh]]-Tabela1[[#This Row],[water_flow_f]]</f>
        <v>194.33833040019817</v>
      </c>
    </row>
    <row r="14862" spans="1:12" x14ac:dyDescent="0.25">
      <c r="A14862">
        <v>14861</v>
      </c>
      <c r="B14862" s="4">
        <v>2405.4545499999999</v>
      </c>
      <c r="C14862">
        <v>8</v>
      </c>
      <c r="D14862" s="4">
        <v>48.636363600000003</v>
      </c>
      <c r="E14862" s="4">
        <v>3863.63636</v>
      </c>
      <c r="F14862" s="4">
        <v>3696.8612400000002</v>
      </c>
      <c r="G14862">
        <v>0.85</v>
      </c>
      <c r="H14862">
        <v>4.2758054599999996E-3</v>
      </c>
      <c r="I14862" s="2">
        <f t="shared" si="232"/>
        <v>0.99496964063529414</v>
      </c>
      <c r="J14862">
        <v>0.351986778</v>
      </c>
      <c r="K14862">
        <f>Tabela1[[#This Row],[water_fraction_f_x000D_]]*(Tabela1[[#This Row],[mass_flow_water_kgh]]+Tabela1[[#This Row],[mass_flow_triolein_kgh]])</f>
        <v>2206.6371103999882</v>
      </c>
      <c r="L14862" s="3">
        <f>Tabela1[[#This Row],[mass_flow_water_kgh]]-Tabela1[[#This Row],[water_flow_f]]</f>
        <v>198.81743960001177</v>
      </c>
    </row>
    <row r="14863" spans="1:12" x14ac:dyDescent="0.25">
      <c r="A14863">
        <v>14862</v>
      </c>
      <c r="B14863" s="4">
        <v>2405.4545499999999</v>
      </c>
      <c r="C14863">
        <v>8</v>
      </c>
      <c r="D14863" s="4">
        <v>48.636363600000003</v>
      </c>
      <c r="E14863" s="4">
        <v>3954.5454500000001</v>
      </c>
      <c r="F14863" s="4">
        <v>3780.24512</v>
      </c>
      <c r="G14863">
        <v>0.85</v>
      </c>
      <c r="H14863">
        <v>4.9054883799999997E-3</v>
      </c>
      <c r="I14863" s="2">
        <f t="shared" si="232"/>
        <v>0.99422883719999999</v>
      </c>
      <c r="J14863">
        <v>0.34625608899999999</v>
      </c>
      <c r="K14863">
        <f>Tabela1[[#This Row],[water_fraction_f_x000D_]]*(Tabela1[[#This Row],[mass_flow_water_kgh]]+Tabela1[[#This Row],[mass_flow_triolein_kgh]])</f>
        <v>2202.1887260399999</v>
      </c>
      <c r="L14863" s="3">
        <f>Tabela1[[#This Row],[mass_flow_water_kgh]]-Tabela1[[#This Row],[water_flow_f]]</f>
        <v>203.26582396000003</v>
      </c>
    </row>
    <row r="14864" spans="1:12" x14ac:dyDescent="0.25">
      <c r="A14864">
        <v>14863</v>
      </c>
      <c r="B14864" s="4">
        <v>2405.4545499999999</v>
      </c>
      <c r="C14864">
        <v>8</v>
      </c>
      <c r="D14864" s="4">
        <v>48.636363600000003</v>
      </c>
      <c r="E14864" s="4">
        <v>4045.4545499999999</v>
      </c>
      <c r="F14864" s="4">
        <v>3863.2591900000002</v>
      </c>
      <c r="G14864">
        <v>0.85</v>
      </c>
      <c r="H14864">
        <v>5.5773260400000003E-3</v>
      </c>
      <c r="I14864" s="2">
        <f t="shared" si="232"/>
        <v>0.99343843995294112</v>
      </c>
      <c r="J14864">
        <v>0.340690575</v>
      </c>
      <c r="K14864">
        <f>Tabela1[[#This Row],[water_fraction_f_x000D_]]*(Tabela1[[#This Row],[mass_flow_water_kgh]]+Tabela1[[#This Row],[mass_flow_triolein_kgh]])</f>
        <v>2197.7639305517323</v>
      </c>
      <c r="L14864" s="3">
        <f>Tabela1[[#This Row],[mass_flow_water_kgh]]-Tabela1[[#This Row],[water_flow_f]]</f>
        <v>207.69061944826763</v>
      </c>
    </row>
    <row r="14865" spans="1:12" x14ac:dyDescent="0.25">
      <c r="A14865">
        <v>5818</v>
      </c>
      <c r="B14865" s="4">
        <v>1718.18182</v>
      </c>
      <c r="C14865">
        <v>5</v>
      </c>
      <c r="D14865" s="4">
        <v>52.2727273</v>
      </c>
      <c r="E14865" s="4">
        <v>4318.1818199999998</v>
      </c>
      <c r="F14865" s="4">
        <v>3997.6770299999998</v>
      </c>
      <c r="G14865">
        <v>0.85</v>
      </c>
      <c r="H14865">
        <v>2.8177501099999998E-2</v>
      </c>
      <c r="I14865" s="2">
        <f t="shared" si="232"/>
        <v>0.9668499987058824</v>
      </c>
      <c r="J14865">
        <v>0.24924399</v>
      </c>
      <c r="K14865">
        <f>Tabela1[[#This Row],[water_fraction_f_x000D_]]*(Tabela1[[#This Row],[mass_flow_water_kgh]]+Tabela1[[#This Row],[mass_flow_triolein_kgh]])</f>
        <v>1504.5273587245235</v>
      </c>
      <c r="L14865" s="3">
        <f>Tabela1[[#This Row],[mass_flow_water_kgh]]-Tabela1[[#This Row],[water_flow_f]]</f>
        <v>213.65446127547648</v>
      </c>
    </row>
    <row r="14866" spans="1:12" x14ac:dyDescent="0.25">
      <c r="A14866">
        <v>8952</v>
      </c>
      <c r="B14866" s="4">
        <v>1947.2727299999999</v>
      </c>
      <c r="C14866">
        <v>7</v>
      </c>
      <c r="D14866" s="4">
        <v>46.818181799999998</v>
      </c>
      <c r="E14866" s="4">
        <v>4500</v>
      </c>
      <c r="F14866" s="4">
        <v>4161.7044299999998</v>
      </c>
      <c r="G14866">
        <v>0.85</v>
      </c>
      <c r="H14866">
        <v>2.8188669900000001E-2</v>
      </c>
      <c r="I14866" s="2">
        <f t="shared" si="232"/>
        <v>0.96683685894117644</v>
      </c>
      <c r="J14866">
        <v>0.26753890299999999</v>
      </c>
      <c r="K14866">
        <f>Tabela1[[#This Row],[water_fraction_f_x000D_]]*(Tabela1[[#This Row],[mass_flow_water_kgh]]+Tabela1[[#This Row],[mass_flow_triolein_kgh]])</f>
        <v>1724.896273526015</v>
      </c>
      <c r="L14866" s="3">
        <f>Tabela1[[#This Row],[mass_flow_water_kgh]]-Tabela1[[#This Row],[water_flow_f]]</f>
        <v>222.37645647398494</v>
      </c>
    </row>
    <row r="14867" spans="1:12" x14ac:dyDescent="0.25">
      <c r="A14867">
        <v>4511</v>
      </c>
      <c r="B14867" s="4">
        <v>1603.63636</v>
      </c>
      <c r="C14867">
        <v>6</v>
      </c>
      <c r="D14867" s="4">
        <v>50.454545500000002</v>
      </c>
      <c r="E14867" s="4">
        <v>4409.0909099999999</v>
      </c>
      <c r="F14867" s="4">
        <v>4085.68048</v>
      </c>
      <c r="G14867">
        <v>0.85</v>
      </c>
      <c r="H14867">
        <v>2.8216172800000001E-2</v>
      </c>
      <c r="I14867" s="2">
        <f t="shared" si="232"/>
        <v>0.96680450258823525</v>
      </c>
      <c r="J14867">
        <v>0.23038445399999999</v>
      </c>
      <c r="K14867">
        <f>Tabela1[[#This Row],[water_fraction_f_x000D_]]*(Tabela1[[#This Row],[mass_flow_water_kgh]]+Tabela1[[#This Row],[mass_flow_triolein_kgh]])</f>
        <v>1385.2388891498604</v>
      </c>
      <c r="L14867" s="3">
        <f>Tabela1[[#This Row],[mass_flow_water_kgh]]-Tabela1[[#This Row],[water_flow_f]]</f>
        <v>218.3974708501396</v>
      </c>
    </row>
    <row r="14868" spans="1:12" x14ac:dyDescent="0.25">
      <c r="A14868">
        <v>9084</v>
      </c>
      <c r="B14868" s="4">
        <v>1947.2727299999999</v>
      </c>
      <c r="C14868">
        <v>8</v>
      </c>
      <c r="D14868" s="4">
        <v>45</v>
      </c>
      <c r="E14868" s="4">
        <v>4500</v>
      </c>
      <c r="F14868" s="4">
        <v>4161.2037099999998</v>
      </c>
      <c r="G14868">
        <v>0.85</v>
      </c>
      <c r="H14868">
        <v>2.8269820899999999E-2</v>
      </c>
      <c r="I14868" s="2">
        <f t="shared" si="232"/>
        <v>0.96674138717647062</v>
      </c>
      <c r="J14868">
        <v>0.26754385600000002</v>
      </c>
      <c r="K14868">
        <f>Tabela1[[#This Row],[water_fraction_f_x000D_]]*(Tabela1[[#This Row],[mass_flow_water_kgh]]+Tabela1[[#This Row],[mass_flow_triolein_kgh]])</f>
        <v>1724.9282068678469</v>
      </c>
      <c r="L14868" s="3">
        <f>Tabela1[[#This Row],[mass_flow_water_kgh]]-Tabela1[[#This Row],[water_flow_f]]</f>
        <v>222.34452313215297</v>
      </c>
    </row>
    <row r="14869" spans="1:12" x14ac:dyDescent="0.25">
      <c r="A14869">
        <v>12978</v>
      </c>
      <c r="B14869" s="4">
        <v>2290.9090900000001</v>
      </c>
      <c r="C14869">
        <v>5</v>
      </c>
      <c r="D14869" s="4">
        <v>46.818181799999998</v>
      </c>
      <c r="E14869" s="4">
        <v>3954.5454500000001</v>
      </c>
      <c r="F14869" s="4">
        <v>3641.0899599999998</v>
      </c>
      <c r="G14869">
        <v>0.85</v>
      </c>
      <c r="H14869">
        <v>2.8276922400000001E-2</v>
      </c>
      <c r="I14869" s="2">
        <f t="shared" si="232"/>
        <v>0.96673303247058817</v>
      </c>
      <c r="J14869">
        <v>0.33568707399999997</v>
      </c>
      <c r="K14869">
        <f>Tabela1[[#This Row],[water_fraction_f_x000D_]]*(Tabela1[[#This Row],[mass_flow_water_kgh]]+Tabela1[[#This Row],[mass_flow_triolein_kgh]])</f>
        <v>2096.5183603326159</v>
      </c>
      <c r="L14869" s="3">
        <f>Tabela1[[#This Row],[mass_flow_water_kgh]]-Tabela1[[#This Row],[water_flow_f]]</f>
        <v>194.39072966738422</v>
      </c>
    </row>
    <row r="14870" spans="1:12" x14ac:dyDescent="0.25">
      <c r="A14870">
        <v>14869</v>
      </c>
      <c r="B14870" s="4">
        <v>2405.4545499999999</v>
      </c>
      <c r="C14870">
        <v>8</v>
      </c>
      <c r="D14870" s="4">
        <v>50.454545500000002</v>
      </c>
      <c r="E14870" s="4">
        <v>3500</v>
      </c>
      <c r="F14870" s="4">
        <v>3363.3956699999999</v>
      </c>
      <c r="G14870">
        <v>0.85</v>
      </c>
      <c r="H14870">
        <v>1.55082545E-3</v>
      </c>
      <c r="I14870" s="2">
        <f t="shared" si="232"/>
        <v>0.99817549947058826</v>
      </c>
      <c r="J14870">
        <v>0.37667315400000001</v>
      </c>
      <c r="K14870">
        <f>Tabela1[[#This Row],[water_fraction_f_x000D_]]*(Tabela1[[#This Row],[mass_flow_water_kgh]]+Tabela1[[#This Row],[mass_flow_triolein_kgh]])</f>
        <v>2224.4261911521507</v>
      </c>
      <c r="L14870" s="3">
        <f>Tabela1[[#This Row],[mass_flow_water_kgh]]-Tabela1[[#This Row],[water_flow_f]]</f>
        <v>181.02835884784918</v>
      </c>
    </row>
    <row r="14871" spans="1:12" x14ac:dyDescent="0.25">
      <c r="A14871">
        <v>14870</v>
      </c>
      <c r="B14871" s="4">
        <v>2405.4545499999999</v>
      </c>
      <c r="C14871">
        <v>8</v>
      </c>
      <c r="D14871" s="4">
        <v>50.454545500000002</v>
      </c>
      <c r="E14871" s="4">
        <v>3590.9090900000001</v>
      </c>
      <c r="F14871" s="4">
        <v>3449.3966999999998</v>
      </c>
      <c r="G14871">
        <v>0.85</v>
      </c>
      <c r="H14871">
        <v>1.80395378E-3</v>
      </c>
      <c r="I14871" s="2">
        <f t="shared" si="232"/>
        <v>0.9978777014352942</v>
      </c>
      <c r="J14871">
        <v>0.37019284099999999</v>
      </c>
      <c r="K14871">
        <f>Tabela1[[#This Row],[water_fraction_f_x000D_]]*(Tabela1[[#This Row],[mass_flow_water_kgh]]+Tabela1[[#This Row],[mass_flow_triolein_kgh]])</f>
        <v>2219.8108915607008</v>
      </c>
      <c r="L14871" s="3">
        <f>Tabela1[[#This Row],[mass_flow_water_kgh]]-Tabela1[[#This Row],[water_flow_f]]</f>
        <v>185.64365843929909</v>
      </c>
    </row>
    <row r="14872" spans="1:12" x14ac:dyDescent="0.25">
      <c r="A14872">
        <v>14871</v>
      </c>
      <c r="B14872" s="4">
        <v>2405.4545499999999</v>
      </c>
      <c r="C14872">
        <v>8</v>
      </c>
      <c r="D14872" s="4">
        <v>50.454545500000002</v>
      </c>
      <c r="E14872" s="4">
        <v>3681.8181800000002</v>
      </c>
      <c r="F14872" s="4">
        <v>3535.1618400000002</v>
      </c>
      <c r="G14872">
        <v>0.85</v>
      </c>
      <c r="H14872">
        <v>2.09001309E-3</v>
      </c>
      <c r="I14872" s="2">
        <f t="shared" si="232"/>
        <v>0.99754116107058821</v>
      </c>
      <c r="J14872">
        <v>0.36390855599999999</v>
      </c>
      <c r="K14872">
        <f>Tabela1[[#This Row],[water_fraction_f_x000D_]]*(Tabela1[[#This Row],[mass_flow_water_kgh]]+Tabela1[[#This Row],[mass_flow_triolein_kgh]])</f>
        <v>2215.2106291524778</v>
      </c>
      <c r="L14872" s="3">
        <f>Tabela1[[#This Row],[mass_flow_water_kgh]]-Tabela1[[#This Row],[water_flow_f]]</f>
        <v>190.24392084752208</v>
      </c>
    </row>
    <row r="14873" spans="1:12" x14ac:dyDescent="0.25">
      <c r="A14873">
        <v>14872</v>
      </c>
      <c r="B14873" s="4">
        <v>2405.4545499999999</v>
      </c>
      <c r="C14873">
        <v>8</v>
      </c>
      <c r="D14873" s="4">
        <v>50.454545500000002</v>
      </c>
      <c r="E14873" s="4">
        <v>3772.7272699999999</v>
      </c>
      <c r="F14873" s="4">
        <v>3620.6611800000001</v>
      </c>
      <c r="G14873">
        <v>0.85</v>
      </c>
      <c r="H14873">
        <v>2.4126089E-3</v>
      </c>
      <c r="I14873" s="2">
        <f t="shared" si="232"/>
        <v>0.99716163658823531</v>
      </c>
      <c r="J14873">
        <v>0.35781195599999999</v>
      </c>
      <c r="K14873">
        <f>Tabela1[[#This Row],[water_fraction_f_x000D_]]*(Tabela1[[#This Row],[mass_flow_water_kgh]]+Tabela1[[#This Row],[mass_flow_triolein_kgh]])</f>
        <v>2210.6273215378396</v>
      </c>
      <c r="L14873" s="3">
        <f>Tabela1[[#This Row],[mass_flow_water_kgh]]-Tabela1[[#This Row],[water_flow_f]]</f>
        <v>194.82722846216029</v>
      </c>
    </row>
    <row r="14874" spans="1:12" x14ac:dyDescent="0.25">
      <c r="A14874">
        <v>14873</v>
      </c>
      <c r="B14874" s="4">
        <v>2405.4545499999999</v>
      </c>
      <c r="C14874">
        <v>8</v>
      </c>
      <c r="D14874" s="4">
        <v>50.454545500000002</v>
      </c>
      <c r="E14874" s="4">
        <v>3863.63636</v>
      </c>
      <c r="F14874" s="4">
        <v>3705.8718100000001</v>
      </c>
      <c r="G14874">
        <v>0.85</v>
      </c>
      <c r="H14874">
        <v>2.7739676899999999E-3</v>
      </c>
      <c r="I14874" s="2">
        <f t="shared" si="232"/>
        <v>0.99673650859999996</v>
      </c>
      <c r="J14874">
        <v>0.35189510899999998</v>
      </c>
      <c r="K14874">
        <f>Tabela1[[#This Row],[water_fraction_f_x000D_]]*(Tabela1[[#This Row],[mass_flow_water_kgh]]+Tabela1[[#This Row],[mass_flow_triolein_kgh]])</f>
        <v>2206.0624291053591</v>
      </c>
      <c r="L14874" s="3">
        <f>Tabela1[[#This Row],[mass_flow_water_kgh]]-Tabela1[[#This Row],[water_flow_f]]</f>
        <v>199.39212089464081</v>
      </c>
    </row>
    <row r="14875" spans="1:12" x14ac:dyDescent="0.25">
      <c r="A14875">
        <v>14874</v>
      </c>
      <c r="B14875" s="4">
        <v>2405.4545499999999</v>
      </c>
      <c r="C14875">
        <v>8</v>
      </c>
      <c r="D14875" s="4">
        <v>50.454545500000002</v>
      </c>
      <c r="E14875" s="4">
        <v>3954.5454500000001</v>
      </c>
      <c r="F14875" s="4">
        <v>3790.7243899999999</v>
      </c>
      <c r="G14875">
        <v>0.85</v>
      </c>
      <c r="H14875">
        <v>3.1838226600000002E-3</v>
      </c>
      <c r="I14875" s="2">
        <f t="shared" si="232"/>
        <v>0.996254326282353</v>
      </c>
      <c r="J14875">
        <v>0.34615100199999999</v>
      </c>
      <c r="K14875">
        <f>Tabela1[[#This Row],[water_fraction_f_x000D_]]*(Tabela1[[#This Row],[mass_flow_water_kgh]]+Tabela1[[#This Row],[mass_flow_triolein_kgh]])</f>
        <v>2201.5203727200001</v>
      </c>
      <c r="L14875" s="3">
        <f>Tabela1[[#This Row],[mass_flow_water_kgh]]-Tabela1[[#This Row],[water_flow_f]]</f>
        <v>203.93417727999986</v>
      </c>
    </row>
    <row r="14876" spans="1:12" x14ac:dyDescent="0.25">
      <c r="A14876">
        <v>14875</v>
      </c>
      <c r="B14876" s="4">
        <v>2405.4545499999999</v>
      </c>
      <c r="C14876">
        <v>8</v>
      </c>
      <c r="D14876" s="4">
        <v>50.454545500000002</v>
      </c>
      <c r="E14876" s="4">
        <v>4045.4545499999999</v>
      </c>
      <c r="F14876" s="4">
        <v>3875.1770299999998</v>
      </c>
      <c r="G14876">
        <v>0.85</v>
      </c>
      <c r="H14876">
        <v>3.64690569E-3</v>
      </c>
      <c r="I14876" s="2">
        <f t="shared" si="232"/>
        <v>0.99570952271764701</v>
      </c>
      <c r="J14876">
        <v>0.34057274599999998</v>
      </c>
      <c r="K14876">
        <f>Tabela1[[#This Row],[water_fraction_f_x000D_]]*(Tabela1[[#This Row],[mass_flow_water_kgh]]+Tabela1[[#This Row],[mass_flow_triolein_kgh]])</f>
        <v>2197.0038263833885</v>
      </c>
      <c r="L14876" s="3">
        <f>Tabela1[[#This Row],[mass_flow_water_kgh]]-Tabela1[[#This Row],[water_flow_f]]</f>
        <v>208.45072361661141</v>
      </c>
    </row>
    <row r="14877" spans="1:12" x14ac:dyDescent="0.25">
      <c r="A14877">
        <v>187</v>
      </c>
      <c r="B14877" s="4">
        <v>1260</v>
      </c>
      <c r="C14877">
        <v>6</v>
      </c>
      <c r="D14877" s="4">
        <v>50.454545500000002</v>
      </c>
      <c r="E14877" s="4">
        <v>4045.4545499999999</v>
      </c>
      <c r="F14877" s="4">
        <v>3753.9951700000001</v>
      </c>
      <c r="G14877">
        <v>0.85</v>
      </c>
      <c r="H14877">
        <v>2.83008506E-2</v>
      </c>
      <c r="I14877" s="2">
        <f t="shared" si="232"/>
        <v>0.96670488164705881</v>
      </c>
      <c r="J14877">
        <v>0.19965830600000001</v>
      </c>
      <c r="K14877">
        <f>Tabela1[[#This Row],[water_fraction_f_x000D_]]*(Tabela1[[#This Row],[mass_flow_water_kgh]]+Tabela1[[#This Row],[mass_flow_triolein_kgh]])</f>
        <v>1059.2780680129924</v>
      </c>
      <c r="L14877" s="3">
        <f>Tabela1[[#This Row],[mass_flow_water_kgh]]-Tabela1[[#This Row],[water_flow_f]]</f>
        <v>200.72193198700757</v>
      </c>
    </row>
    <row r="14878" spans="1:12" x14ac:dyDescent="0.25">
      <c r="A14878">
        <v>6054</v>
      </c>
      <c r="B14878" s="4">
        <v>1718.18182</v>
      </c>
      <c r="C14878">
        <v>7</v>
      </c>
      <c r="D14878" s="4">
        <v>45</v>
      </c>
      <c r="E14878" s="4">
        <v>3954.5454500000001</v>
      </c>
      <c r="F14878" s="4">
        <v>3656.06709</v>
      </c>
      <c r="G14878">
        <v>0.85</v>
      </c>
      <c r="H14878">
        <v>2.83730588E-2</v>
      </c>
      <c r="I14878" s="2">
        <f t="shared" si="232"/>
        <v>0.96661993082352948</v>
      </c>
      <c r="J14878">
        <v>0.26844863200000002</v>
      </c>
      <c r="K14878">
        <f>Tabela1[[#This Row],[water_fraction_f_x000D_]]*(Tabela1[[#This Row],[mass_flow_water_kgh]]+Tabela1[[#This Row],[mass_flow_triolein_kgh]])</f>
        <v>1522.8358753405948</v>
      </c>
      <c r="L14878" s="3">
        <f>Tabela1[[#This Row],[mass_flow_water_kgh]]-Tabela1[[#This Row],[water_flow_f]]</f>
        <v>195.34594465940518</v>
      </c>
    </row>
    <row r="14879" spans="1:12" x14ac:dyDescent="0.25">
      <c r="A14879">
        <v>4908</v>
      </c>
      <c r="B14879" s="4">
        <v>1603.63636</v>
      </c>
      <c r="C14879">
        <v>9</v>
      </c>
      <c r="D14879" s="4">
        <v>45</v>
      </c>
      <c r="E14879" s="4">
        <v>4500</v>
      </c>
      <c r="F14879" s="4">
        <v>4169.7302799999998</v>
      </c>
      <c r="G14879">
        <v>0.85</v>
      </c>
      <c r="H14879">
        <v>2.84017292E-2</v>
      </c>
      <c r="I14879" s="2">
        <f t="shared" si="232"/>
        <v>0.96658620094117653</v>
      </c>
      <c r="J14879">
        <v>0.22621728299999999</v>
      </c>
      <c r="K14879">
        <f>Tabela1[[#This Row],[water_fraction_f_x000D_]]*(Tabela1[[#This Row],[mass_flow_water_kgh]]+Tabela1[[#This Row],[mass_flow_triolein_kgh]])</f>
        <v>1380.7480337792099</v>
      </c>
      <c r="L14879" s="3">
        <f>Tabela1[[#This Row],[mass_flow_water_kgh]]-Tabela1[[#This Row],[water_flow_f]]</f>
        <v>222.88832622079008</v>
      </c>
    </row>
    <row r="14880" spans="1:12" x14ac:dyDescent="0.25">
      <c r="A14880">
        <v>584</v>
      </c>
      <c r="B14880" s="4">
        <v>1260</v>
      </c>
      <c r="C14880">
        <v>9</v>
      </c>
      <c r="D14880" s="4">
        <v>45</v>
      </c>
      <c r="E14880" s="4">
        <v>4136.3636399999996</v>
      </c>
      <c r="F14880" s="4">
        <v>3838.5577499999999</v>
      </c>
      <c r="G14880">
        <v>0.85</v>
      </c>
      <c r="H14880">
        <v>2.8410010199999999E-2</v>
      </c>
      <c r="I14880" s="2">
        <f t="shared" si="232"/>
        <v>0.96657645858823527</v>
      </c>
      <c r="J14880">
        <v>0.19545652899999999</v>
      </c>
      <c r="K14880">
        <f>Tabela1[[#This Row],[water_fraction_f_x000D_]]*(Tabela1[[#This Row],[mass_flow_water_kgh]]+Tabela1[[#This Row],[mass_flow_triolein_kgh]])</f>
        <v>1054.7545062962054</v>
      </c>
      <c r="L14880" s="3">
        <f>Tabela1[[#This Row],[mass_flow_water_kgh]]-Tabela1[[#This Row],[water_flow_f]]</f>
        <v>205.24549370379464</v>
      </c>
    </row>
    <row r="14881" spans="1:12" x14ac:dyDescent="0.25">
      <c r="A14881">
        <v>4347</v>
      </c>
      <c r="B14881" s="4">
        <v>1603.63636</v>
      </c>
      <c r="C14881">
        <v>5</v>
      </c>
      <c r="D14881" s="4">
        <v>48.636363600000003</v>
      </c>
      <c r="E14881" s="4">
        <v>3681.8181800000002</v>
      </c>
      <c r="F14881" s="4">
        <v>3403.2358399999998</v>
      </c>
      <c r="G14881">
        <v>0.85</v>
      </c>
      <c r="H14881">
        <v>2.8488004899999999E-2</v>
      </c>
      <c r="I14881" s="2">
        <f t="shared" si="232"/>
        <v>0.96648470011764698</v>
      </c>
      <c r="J14881">
        <v>0.26900363399999999</v>
      </c>
      <c r="K14881">
        <f>Tabela1[[#This Row],[water_fraction_f_x000D_]]*(Tabela1[[#This Row],[mass_flow_water_kgh]]+Tabela1[[#This Row],[mass_flow_triolein_kgh]])</f>
        <v>1421.8064786017985</v>
      </c>
      <c r="L14881" s="3">
        <f>Tabela1[[#This Row],[mass_flow_water_kgh]]-Tabela1[[#This Row],[water_flow_f]]</f>
        <v>181.82988139820145</v>
      </c>
    </row>
    <row r="14882" spans="1:12" x14ac:dyDescent="0.25">
      <c r="A14882">
        <v>14881</v>
      </c>
      <c r="B14882" s="4">
        <v>2405.4545499999999</v>
      </c>
      <c r="C14882">
        <v>8</v>
      </c>
      <c r="D14882" s="4">
        <v>52.2727273</v>
      </c>
      <c r="E14882" s="4">
        <v>3500</v>
      </c>
      <c r="F14882" s="4">
        <v>3365.8244500000001</v>
      </c>
      <c r="G14882">
        <v>0.85</v>
      </c>
      <c r="H14882">
        <v>1.12108218E-3</v>
      </c>
      <c r="I14882" s="2">
        <f t="shared" si="232"/>
        <v>0.99868107978823539</v>
      </c>
      <c r="J14882">
        <v>0.37664692399999999</v>
      </c>
      <c r="K14882">
        <f>Tabela1[[#This Row],[water_fraction_f_x000D_]]*(Tabela1[[#This Row],[mass_flow_water_kgh]]+Tabela1[[#This Row],[mass_flow_triolein_kgh]])</f>
        <v>2224.2712910793043</v>
      </c>
      <c r="L14882" s="3">
        <f>Tabela1[[#This Row],[mass_flow_water_kgh]]-Tabela1[[#This Row],[water_flow_f]]</f>
        <v>181.18325892069561</v>
      </c>
    </row>
    <row r="14883" spans="1:12" x14ac:dyDescent="0.25">
      <c r="A14883">
        <v>14882</v>
      </c>
      <c r="B14883" s="4">
        <v>2405.4545499999999</v>
      </c>
      <c r="C14883">
        <v>8</v>
      </c>
      <c r="D14883" s="4">
        <v>52.2727273</v>
      </c>
      <c r="E14883" s="4">
        <v>3590.9090900000001</v>
      </c>
      <c r="F14883" s="4">
        <v>3452.4085399999999</v>
      </c>
      <c r="G14883">
        <v>0.85</v>
      </c>
      <c r="H14883">
        <v>1.27912447E-3</v>
      </c>
      <c r="I14883" s="2">
        <f t="shared" si="232"/>
        <v>0.99849514768235292</v>
      </c>
      <c r="J14883">
        <v>0.37016080600000001</v>
      </c>
      <c r="K14883">
        <f>Tabela1[[#This Row],[water_fraction_f_x000D_]]*(Tabela1[[#This Row],[mass_flow_water_kgh]]+Tabela1[[#This Row],[mass_flow_triolein_kgh]])</f>
        <v>2219.6187980514937</v>
      </c>
      <c r="L14883" s="3">
        <f>Tabela1[[#This Row],[mass_flow_water_kgh]]-Tabela1[[#This Row],[water_flow_f]]</f>
        <v>185.83575194850619</v>
      </c>
    </row>
    <row r="14884" spans="1:12" x14ac:dyDescent="0.25">
      <c r="A14884">
        <v>14883</v>
      </c>
      <c r="B14884" s="4">
        <v>2405.4545499999999</v>
      </c>
      <c r="C14884">
        <v>8</v>
      </c>
      <c r="D14884" s="4">
        <v>52.2727273</v>
      </c>
      <c r="E14884" s="4">
        <v>3681.8181800000002</v>
      </c>
      <c r="F14884" s="4">
        <v>3538.9041000000002</v>
      </c>
      <c r="G14884">
        <v>0.85</v>
      </c>
      <c r="H14884">
        <v>1.44764218E-3</v>
      </c>
      <c r="I14884" s="2">
        <f t="shared" si="232"/>
        <v>0.9982968915529411</v>
      </c>
      <c r="J14884">
        <v>0.36386934700000001</v>
      </c>
      <c r="K14884">
        <f>Tabela1[[#This Row],[water_fraction_f_x000D_]]*(Tabela1[[#This Row],[mass_flow_water_kgh]]+Tabela1[[#This Row],[mass_flow_triolein_kgh]])</f>
        <v>2214.9719532760078</v>
      </c>
      <c r="L14884" s="3">
        <f>Tabela1[[#This Row],[mass_flow_water_kgh]]-Tabela1[[#This Row],[water_flow_f]]</f>
        <v>190.48259672399217</v>
      </c>
    </row>
    <row r="14885" spans="1:12" x14ac:dyDescent="0.25">
      <c r="A14885">
        <v>14884</v>
      </c>
      <c r="B14885" s="4">
        <v>2405.4545499999999</v>
      </c>
      <c r="C14885">
        <v>8</v>
      </c>
      <c r="D14885" s="4">
        <v>52.2727273</v>
      </c>
      <c r="E14885" s="4">
        <v>3772.7272699999999</v>
      </c>
      <c r="F14885" s="4">
        <v>3625.1921200000002</v>
      </c>
      <c r="G14885">
        <v>0.85</v>
      </c>
      <c r="H14885">
        <v>1.64630131E-3</v>
      </c>
      <c r="I14885" s="2">
        <f t="shared" si="232"/>
        <v>0.99806317492941177</v>
      </c>
      <c r="J14885">
        <v>0.35776518299999999</v>
      </c>
      <c r="K14885">
        <f>Tabela1[[#This Row],[water_fraction_f_x000D_]]*(Tabela1[[#This Row],[mass_flow_water_kgh]]+Tabela1[[#This Row],[mass_flow_triolein_kgh]])</f>
        <v>2210.338349439573</v>
      </c>
      <c r="L14885" s="3">
        <f>Tabela1[[#This Row],[mass_flow_water_kgh]]-Tabela1[[#This Row],[water_flow_f]]</f>
        <v>195.11620056042693</v>
      </c>
    </row>
    <row r="14886" spans="1:12" x14ac:dyDescent="0.25">
      <c r="A14886">
        <v>14885</v>
      </c>
      <c r="B14886" s="4">
        <v>2405.4545499999999</v>
      </c>
      <c r="C14886">
        <v>8</v>
      </c>
      <c r="D14886" s="4">
        <v>52.2727273</v>
      </c>
      <c r="E14886" s="4">
        <v>3863.63636</v>
      </c>
      <c r="F14886" s="4">
        <v>3711.2399300000002</v>
      </c>
      <c r="G14886">
        <v>0.85</v>
      </c>
      <c r="H14886">
        <v>1.87923645E-3</v>
      </c>
      <c r="I14886" s="2">
        <f t="shared" si="232"/>
        <v>0.99778913358823529</v>
      </c>
      <c r="J14886">
        <v>0.35184049699999997</v>
      </c>
      <c r="K14886">
        <f>Tabela1[[#This Row],[water_fraction_f_x000D_]]*(Tabela1[[#This Row],[mass_flow_water_kgh]]+Tabela1[[#This Row],[mass_flow_triolein_kgh]])</f>
        <v>2205.7200615125821</v>
      </c>
      <c r="L14886" s="3">
        <f>Tabela1[[#This Row],[mass_flow_water_kgh]]-Tabela1[[#This Row],[water_flow_f]]</f>
        <v>199.73448848741782</v>
      </c>
    </row>
    <row r="14887" spans="1:12" x14ac:dyDescent="0.25">
      <c r="A14887">
        <v>14886</v>
      </c>
      <c r="B14887" s="4">
        <v>2405.4545499999999</v>
      </c>
      <c r="C14887">
        <v>8</v>
      </c>
      <c r="D14887" s="4">
        <v>52.2727273</v>
      </c>
      <c r="E14887" s="4">
        <v>3954.5454500000001</v>
      </c>
      <c r="F14887" s="4">
        <v>3797.0819099999999</v>
      </c>
      <c r="G14887">
        <v>0.85</v>
      </c>
      <c r="H14887">
        <v>2.13932935E-3</v>
      </c>
      <c r="I14887" s="2">
        <f t="shared" si="232"/>
        <v>0.99748314194117638</v>
      </c>
      <c r="J14887">
        <v>0.34608724899999999</v>
      </c>
      <c r="K14887">
        <f>Tabela1[[#This Row],[water_fraction_f_x000D_]]*(Tabela1[[#This Row],[mass_flow_water_kgh]]+Tabela1[[#This Row],[mass_flow_triolein_kgh]])</f>
        <v>2201.1149036399997</v>
      </c>
      <c r="L14887" s="3">
        <f>Tabela1[[#This Row],[mass_flow_water_kgh]]-Tabela1[[#This Row],[water_flow_f]]</f>
        <v>204.33964636000019</v>
      </c>
    </row>
    <row r="14888" spans="1:12" x14ac:dyDescent="0.25">
      <c r="A14888">
        <v>14887</v>
      </c>
      <c r="B14888" s="4">
        <v>2405.4545499999999</v>
      </c>
      <c r="C14888">
        <v>8</v>
      </c>
      <c r="D14888" s="4">
        <v>52.2727273</v>
      </c>
      <c r="E14888" s="4">
        <v>4045.4545499999999</v>
      </c>
      <c r="F14888" s="4">
        <v>3882.58734</v>
      </c>
      <c r="G14888">
        <v>0.85</v>
      </c>
      <c r="H14888">
        <v>2.4466041200000002E-3</v>
      </c>
      <c r="I14888" s="2">
        <f t="shared" si="232"/>
        <v>0.99712164221176469</v>
      </c>
      <c r="J14888">
        <v>0.34049948200000002</v>
      </c>
      <c r="K14888">
        <f>Tabela1[[#This Row],[water_fraction_f_x000D_]]*(Tabela1[[#This Row],[mass_flow_water_kgh]]+Tabela1[[#This Row],[mass_flow_triolein_kgh]])</f>
        <v>2196.5312069790862</v>
      </c>
      <c r="L14888" s="3">
        <f>Tabela1[[#This Row],[mass_flow_water_kgh]]-Tabela1[[#This Row],[water_flow_f]]</f>
        <v>208.92334302091376</v>
      </c>
    </row>
    <row r="14889" spans="1:12" x14ac:dyDescent="0.25">
      <c r="A14889">
        <v>10081</v>
      </c>
      <c r="B14889" s="4">
        <v>2061.8181800000002</v>
      </c>
      <c r="C14889">
        <v>5</v>
      </c>
      <c r="D14889" s="4">
        <v>45</v>
      </c>
      <c r="E14889" s="4">
        <v>3500</v>
      </c>
      <c r="F14889" s="4">
        <v>3220.51728</v>
      </c>
      <c r="G14889">
        <v>0.85</v>
      </c>
      <c r="H14889">
        <v>2.84892567E-2</v>
      </c>
      <c r="I14889" s="2">
        <f t="shared" si="232"/>
        <v>0.96648322741176473</v>
      </c>
      <c r="J14889">
        <v>0.33979938199999998</v>
      </c>
      <c r="K14889">
        <f>Tabela1[[#This Row],[water_fraction_f_x000D_]]*(Tabela1[[#This Row],[mass_flow_water_kgh]]+Tabela1[[#This Row],[mass_flow_triolein_kgh]])</f>
        <v>1889.9023803603648</v>
      </c>
      <c r="L14889" s="3">
        <f>Tabela1[[#This Row],[mass_flow_water_kgh]]-Tabela1[[#This Row],[water_flow_f]]</f>
        <v>171.91579963963545</v>
      </c>
    </row>
    <row r="14890" spans="1:12" x14ac:dyDescent="0.25">
      <c r="A14890">
        <v>1509</v>
      </c>
      <c r="B14890" s="4">
        <v>1374.5454500000001</v>
      </c>
      <c r="C14890">
        <v>5</v>
      </c>
      <c r="D14890" s="4">
        <v>54.090909099999998</v>
      </c>
      <c r="E14890" s="4">
        <v>4227.2727299999997</v>
      </c>
      <c r="F14890" s="4">
        <v>3919.8655899999999</v>
      </c>
      <c r="G14890">
        <v>0.85</v>
      </c>
      <c r="H14890">
        <v>2.85395739E-2</v>
      </c>
      <c r="I14890" s="2">
        <f t="shared" si="232"/>
        <v>0.96642403070588245</v>
      </c>
      <c r="J14890">
        <v>0.207965332</v>
      </c>
      <c r="K14890">
        <f>Tabela1[[#This Row],[water_fraction_f_x000D_]]*(Tabela1[[#This Row],[mass_flow_water_kgh]]+Tabela1[[#This Row],[mass_flow_triolein_kgh]])</f>
        <v>1164.9839776073359</v>
      </c>
      <c r="L14890" s="3">
        <f>Tabela1[[#This Row],[mass_flow_water_kgh]]-Tabela1[[#This Row],[water_flow_f]]</f>
        <v>209.5614723926642</v>
      </c>
    </row>
    <row r="14891" spans="1:12" x14ac:dyDescent="0.25">
      <c r="A14891">
        <v>7511</v>
      </c>
      <c r="B14891" s="4">
        <v>1832.7272700000001</v>
      </c>
      <c r="C14891">
        <v>7</v>
      </c>
      <c r="D14891" s="4">
        <v>46.818181799999998</v>
      </c>
      <c r="E14891" s="4">
        <v>4409.0909099999999</v>
      </c>
      <c r="F14891" s="4">
        <v>4077.4846499999999</v>
      </c>
      <c r="G14891">
        <v>0.85</v>
      </c>
      <c r="H14891">
        <v>2.8552574800000001E-2</v>
      </c>
      <c r="I14891" s="2">
        <f t="shared" si="232"/>
        <v>0.96640873552941187</v>
      </c>
      <c r="J14891">
        <v>0.25871508399999998</v>
      </c>
      <c r="K14891">
        <f>Tabela1[[#This Row],[water_fraction_f_x000D_]]*(Tabela1[[#This Row],[mass_flow_water_kgh]]+Tabela1[[#This Row],[mass_flow_triolein_kgh]])</f>
        <v>1614.8525147514272</v>
      </c>
      <c r="L14891" s="3">
        <f>Tabela1[[#This Row],[mass_flow_water_kgh]]-Tabela1[[#This Row],[water_flow_f]]</f>
        <v>217.87475524857291</v>
      </c>
    </row>
    <row r="14892" spans="1:12" x14ac:dyDescent="0.25">
      <c r="A14892">
        <v>3203</v>
      </c>
      <c r="B14892" s="4">
        <v>1489.0909099999999</v>
      </c>
      <c r="C14892">
        <v>7</v>
      </c>
      <c r="D14892" s="4">
        <v>48.636363600000003</v>
      </c>
      <c r="E14892" s="4">
        <v>4409.0909099999999</v>
      </c>
      <c r="F14892" s="4">
        <v>4086.7472699999998</v>
      </c>
      <c r="G14892">
        <v>0.85</v>
      </c>
      <c r="H14892">
        <v>2.85751546E-2</v>
      </c>
      <c r="I14892" s="2">
        <f t="shared" si="232"/>
        <v>0.96638217105882351</v>
      </c>
      <c r="J14892">
        <v>0.21542662400000001</v>
      </c>
      <c r="K14892">
        <f>Tabela1[[#This Row],[water_fraction_f_x000D_]]*(Tabela1[[#This Row],[mass_flow_water_kgh]]+Tabela1[[#This Row],[mass_flow_triolein_kgh]])</f>
        <v>1270.6253972207758</v>
      </c>
      <c r="L14892" s="3">
        <f>Tabela1[[#This Row],[mass_flow_water_kgh]]-Tabela1[[#This Row],[water_flow_f]]</f>
        <v>218.46551277922413</v>
      </c>
    </row>
    <row r="14893" spans="1:12" x14ac:dyDescent="0.25">
      <c r="A14893">
        <v>336</v>
      </c>
      <c r="B14893" s="4">
        <v>1260</v>
      </c>
      <c r="C14893">
        <v>7</v>
      </c>
      <c r="D14893" s="4">
        <v>50.454545500000002</v>
      </c>
      <c r="E14893" s="4">
        <v>4500</v>
      </c>
      <c r="F14893" s="4">
        <v>4178.0871900000002</v>
      </c>
      <c r="G14893">
        <v>0.85</v>
      </c>
      <c r="H14893">
        <v>2.8580154300000001E-2</v>
      </c>
      <c r="I14893" s="2">
        <f t="shared" si="232"/>
        <v>0.96637628905882345</v>
      </c>
      <c r="J14893">
        <v>0.17996157600000001</v>
      </c>
      <c r="K14893">
        <f>Tabela1[[#This Row],[water_fraction_f_x000D_]]*(Tabela1[[#This Row],[mass_flow_water_kgh]]+Tabela1[[#This Row],[mass_flow_triolein_kgh]])</f>
        <v>1036.5786777600001</v>
      </c>
      <c r="L14893" s="3">
        <f>Tabela1[[#This Row],[mass_flow_water_kgh]]-Tabela1[[#This Row],[water_flow_f]]</f>
        <v>223.42132223999988</v>
      </c>
    </row>
    <row r="14894" spans="1:12" x14ac:dyDescent="0.25">
      <c r="A14894">
        <v>14893</v>
      </c>
      <c r="B14894" s="4">
        <v>2405.4545499999999</v>
      </c>
      <c r="C14894">
        <v>8</v>
      </c>
      <c r="D14894" s="4">
        <v>54.090909099999998</v>
      </c>
      <c r="E14894" s="4">
        <v>3500</v>
      </c>
      <c r="F14894" s="4">
        <v>3366.9871400000002</v>
      </c>
      <c r="G14894">
        <v>0.85</v>
      </c>
      <c r="H14894">
        <v>9.1535767000000003E-4</v>
      </c>
      <c r="I14894" s="2">
        <f t="shared" si="232"/>
        <v>0.99892310862352951</v>
      </c>
      <c r="J14894">
        <v>0.37663436700000003</v>
      </c>
      <c r="K14894">
        <f>Tabela1[[#This Row],[water_fraction_f_x000D_]]*(Tabela1[[#This Row],[mass_flow_water_kgh]]+Tabela1[[#This Row],[mass_flow_triolein_kgh]])</f>
        <v>2224.1971362865202</v>
      </c>
      <c r="L14894" s="3">
        <f>Tabela1[[#This Row],[mass_flow_water_kgh]]-Tabela1[[#This Row],[water_flow_f]]</f>
        <v>181.25741371347976</v>
      </c>
    </row>
    <row r="14895" spans="1:12" x14ac:dyDescent="0.25">
      <c r="A14895">
        <v>14894</v>
      </c>
      <c r="B14895" s="4">
        <v>2405.4545499999999</v>
      </c>
      <c r="C14895">
        <v>8</v>
      </c>
      <c r="D14895" s="4">
        <v>54.090909099999998</v>
      </c>
      <c r="E14895" s="4">
        <v>3590.9090900000001</v>
      </c>
      <c r="F14895" s="4">
        <v>3453.9267199999999</v>
      </c>
      <c r="G14895">
        <v>0.85</v>
      </c>
      <c r="H14895">
        <v>1.0145723100000001E-3</v>
      </c>
      <c r="I14895" s="2">
        <f t="shared" si="232"/>
        <v>0.998806385517647</v>
      </c>
      <c r="J14895">
        <v>0.37014465899999999</v>
      </c>
      <c r="K14895">
        <f>Tabela1[[#This Row],[water_fraction_f_x000D_]]*(Tabela1[[#This Row],[mass_flow_water_kgh]]+Tabela1[[#This Row],[mass_flow_triolein_kgh]])</f>
        <v>2219.5219747677984</v>
      </c>
      <c r="L14895" s="3">
        <f>Tabela1[[#This Row],[mass_flow_water_kgh]]-Tabela1[[#This Row],[water_flow_f]]</f>
        <v>185.93257523220154</v>
      </c>
    </row>
    <row r="14896" spans="1:12" x14ac:dyDescent="0.25">
      <c r="A14896">
        <v>14895</v>
      </c>
      <c r="B14896" s="4">
        <v>2405.4545499999999</v>
      </c>
      <c r="C14896">
        <v>8</v>
      </c>
      <c r="D14896" s="4">
        <v>54.090909099999998</v>
      </c>
      <c r="E14896" s="4">
        <v>3681.8181800000002</v>
      </c>
      <c r="F14896" s="4">
        <v>3540.8858599999999</v>
      </c>
      <c r="G14896">
        <v>0.85</v>
      </c>
      <c r="H14896">
        <v>1.10746661E-3</v>
      </c>
      <c r="I14896" s="2">
        <f t="shared" si="232"/>
        <v>0.99869709810588225</v>
      </c>
      <c r="J14896">
        <v>0.36384858399999997</v>
      </c>
      <c r="K14896">
        <f>Tabela1[[#This Row],[water_fraction_f_x000D_]]*(Tabela1[[#This Row],[mass_flow_water_kgh]]+Tabela1[[#This Row],[mass_flow_triolein_kgh]])</f>
        <v>2214.8455632323144</v>
      </c>
      <c r="L14896" s="3">
        <f>Tabela1[[#This Row],[mass_flow_water_kgh]]-Tabela1[[#This Row],[water_flow_f]]</f>
        <v>190.60898676768556</v>
      </c>
    </row>
    <row r="14897" spans="1:12" x14ac:dyDescent="0.25">
      <c r="A14897">
        <v>14896</v>
      </c>
      <c r="B14897" s="4">
        <v>2405.4545499999999</v>
      </c>
      <c r="C14897">
        <v>8</v>
      </c>
      <c r="D14897" s="4">
        <v>54.090909099999998</v>
      </c>
      <c r="E14897" s="4">
        <v>3772.7272699999999</v>
      </c>
      <c r="F14897" s="4">
        <v>3627.6011800000001</v>
      </c>
      <c r="G14897">
        <v>0.85</v>
      </c>
      <c r="H14897">
        <v>1.23886304E-3</v>
      </c>
      <c r="I14897" s="2">
        <f t="shared" si="232"/>
        <v>0.99854251407058825</v>
      </c>
      <c r="J14897">
        <v>0.357740314</v>
      </c>
      <c r="K14897">
        <f>Tabela1[[#This Row],[water_fraction_f_x000D_]]*(Tabela1[[#This Row],[mass_flow_water_kgh]]+Tabela1[[#This Row],[mass_flow_triolein_kgh]])</f>
        <v>2210.1847042358913</v>
      </c>
      <c r="L14897" s="3">
        <f>Tabela1[[#This Row],[mass_flow_water_kgh]]-Tabela1[[#This Row],[water_flow_f]]</f>
        <v>195.2698457641086</v>
      </c>
    </row>
    <row r="14898" spans="1:12" x14ac:dyDescent="0.25">
      <c r="A14898">
        <v>14897</v>
      </c>
      <c r="B14898" s="4">
        <v>2405.4545499999999</v>
      </c>
      <c r="C14898">
        <v>8</v>
      </c>
      <c r="D14898" s="4">
        <v>54.090909099999998</v>
      </c>
      <c r="E14898" s="4">
        <v>3863.63636</v>
      </c>
      <c r="F14898" s="4">
        <v>3714.1886100000002</v>
      </c>
      <c r="G14898">
        <v>0.85</v>
      </c>
      <c r="H14898">
        <v>1.3877657E-3</v>
      </c>
      <c r="I14898" s="2">
        <f t="shared" si="232"/>
        <v>0.99836733447058823</v>
      </c>
      <c r="J14898">
        <v>0.351810499</v>
      </c>
      <c r="K14898">
        <f>Tabela1[[#This Row],[water_fraction_f_x000D_]]*(Tabela1[[#This Row],[mass_flow_water_kgh]]+Tabela1[[#This Row],[mass_flow_triolein_kgh]])</f>
        <v>2205.5320013234641</v>
      </c>
      <c r="L14898" s="3">
        <f>Tabela1[[#This Row],[mass_flow_water_kgh]]-Tabela1[[#This Row],[water_flow_f]]</f>
        <v>199.92254867653583</v>
      </c>
    </row>
    <row r="14899" spans="1:12" x14ac:dyDescent="0.25">
      <c r="A14899">
        <v>14898</v>
      </c>
      <c r="B14899" s="4">
        <v>2405.4545499999999</v>
      </c>
      <c r="C14899">
        <v>8</v>
      </c>
      <c r="D14899" s="4">
        <v>54.090909099999998</v>
      </c>
      <c r="E14899" s="4">
        <v>3954.5454500000001</v>
      </c>
      <c r="F14899" s="4">
        <v>3800.75353</v>
      </c>
      <c r="G14899">
        <v>0.85</v>
      </c>
      <c r="H14899">
        <v>1.53610882E-3</v>
      </c>
      <c r="I14899" s="2">
        <f t="shared" si="232"/>
        <v>0.99819281315294117</v>
      </c>
      <c r="J14899">
        <v>0.34605042899999999</v>
      </c>
      <c r="K14899">
        <f>Tabela1[[#This Row],[water_fraction_f_x000D_]]*(Tabela1[[#This Row],[mass_flow_water_kgh]]+Tabela1[[#This Row],[mass_flow_triolein_kgh]])</f>
        <v>2200.88072844</v>
      </c>
      <c r="L14899" s="3">
        <f>Tabela1[[#This Row],[mass_flow_water_kgh]]-Tabela1[[#This Row],[water_flow_f]]</f>
        <v>204.57382155999994</v>
      </c>
    </row>
    <row r="14900" spans="1:12" x14ac:dyDescent="0.25">
      <c r="A14900">
        <v>14899</v>
      </c>
      <c r="B14900" s="4">
        <v>2405.4545499999999</v>
      </c>
      <c r="C14900">
        <v>8</v>
      </c>
      <c r="D14900" s="4">
        <v>54.090909099999998</v>
      </c>
      <c r="E14900" s="4">
        <v>4045.4545499999999</v>
      </c>
      <c r="F14900" s="4">
        <v>3887.00954</v>
      </c>
      <c r="G14900">
        <v>0.85</v>
      </c>
      <c r="H14900">
        <v>1.7303084E-3</v>
      </c>
      <c r="I14900" s="2">
        <f t="shared" si="232"/>
        <v>0.99796434305882353</v>
      </c>
      <c r="J14900">
        <v>0.34045576100000002</v>
      </c>
      <c r="K14900">
        <f>Tabela1[[#This Row],[water_fraction_f_x000D_]]*(Tabela1[[#This Row],[mass_flow_water_kgh]]+Tabela1[[#This Row],[mass_flow_triolein_kgh]])</f>
        <v>2196.2491667823251</v>
      </c>
      <c r="L14900" s="3">
        <f>Tabela1[[#This Row],[mass_flow_water_kgh]]-Tabela1[[#This Row],[water_flow_f]]</f>
        <v>209.20538321767481</v>
      </c>
    </row>
    <row r="14901" spans="1:12" x14ac:dyDescent="0.25">
      <c r="A14901">
        <v>5937</v>
      </c>
      <c r="B14901" s="4">
        <v>1718.18182</v>
      </c>
      <c r="C14901">
        <v>6</v>
      </c>
      <c r="D14901" s="4">
        <v>48.636363600000003</v>
      </c>
      <c r="E14901" s="4">
        <v>4227.2727299999997</v>
      </c>
      <c r="F14901" s="4">
        <v>3910.2223199999999</v>
      </c>
      <c r="G14901">
        <v>0.85</v>
      </c>
      <c r="H14901">
        <v>2.8584821999999999E-2</v>
      </c>
      <c r="I14901" s="2">
        <f t="shared" si="232"/>
        <v>0.9663707976470588</v>
      </c>
      <c r="J14901">
        <v>0.253846929</v>
      </c>
      <c r="K14901">
        <f>Tabela1[[#This Row],[water_fraction_f_x000D_]]*(Tabela1[[#This Row],[mass_flow_water_kgh]]+Tabela1[[#This Row],[mass_flow_triolein_kgh]])</f>
        <v>1509.2353790265768</v>
      </c>
      <c r="L14901" s="3">
        <f>Tabela1[[#This Row],[mass_flow_water_kgh]]-Tabela1[[#This Row],[water_flow_f]]</f>
        <v>208.94644097342325</v>
      </c>
    </row>
    <row r="14902" spans="1:12" x14ac:dyDescent="0.25">
      <c r="A14902">
        <v>4362</v>
      </c>
      <c r="B14902" s="4">
        <v>1603.63636</v>
      </c>
      <c r="C14902">
        <v>5</v>
      </c>
      <c r="D14902" s="4">
        <v>50.454545500000002</v>
      </c>
      <c r="E14902" s="4">
        <v>3954.5454500000001</v>
      </c>
      <c r="F14902" s="4">
        <v>3658.00945</v>
      </c>
      <c r="G14902">
        <v>0.85</v>
      </c>
      <c r="H14902">
        <v>2.8592631300000001E-2</v>
      </c>
      <c r="I14902" s="2">
        <f t="shared" si="232"/>
        <v>0.9663616102352941</v>
      </c>
      <c r="J14902">
        <v>0.25335021099999999</v>
      </c>
      <c r="K14902">
        <f>Tabela1[[#This Row],[water_fraction_f_x000D_]]*(Tabela1[[#This Row],[mass_flow_water_kgh]]+Tabela1[[#This Row],[mass_flow_triolein_kgh]])</f>
        <v>1408.166534339862</v>
      </c>
      <c r="L14902" s="3">
        <f>Tabela1[[#This Row],[mass_flow_water_kgh]]-Tabela1[[#This Row],[water_flow_f]]</f>
        <v>195.46982566013799</v>
      </c>
    </row>
    <row r="14903" spans="1:12" x14ac:dyDescent="0.25">
      <c r="A14903">
        <v>1746</v>
      </c>
      <c r="B14903" s="4">
        <v>1374.5454500000001</v>
      </c>
      <c r="C14903">
        <v>7</v>
      </c>
      <c r="D14903" s="4">
        <v>46.818181799999998</v>
      </c>
      <c r="E14903" s="4">
        <v>3954.5454500000001</v>
      </c>
      <c r="F14903" s="4">
        <v>3664.2143000000001</v>
      </c>
      <c r="G14903">
        <v>0.85</v>
      </c>
      <c r="H14903">
        <v>2.86051781E-2</v>
      </c>
      <c r="I14903" s="2">
        <f t="shared" si="232"/>
        <v>0.96634684929411774</v>
      </c>
      <c r="J14903">
        <v>0.22117841799999999</v>
      </c>
      <c r="K14903">
        <f>Tabela1[[#This Row],[water_fraction_f_x000D_]]*(Tabela1[[#This Row],[mass_flow_water_kgh]]+Tabela1[[#This Row],[mass_flow_triolein_kgh]])</f>
        <v>1178.6798946401962</v>
      </c>
      <c r="L14903" s="3">
        <f>Tabela1[[#This Row],[mass_flow_water_kgh]]-Tabela1[[#This Row],[water_flow_f]]</f>
        <v>195.86555535980392</v>
      </c>
    </row>
    <row r="14904" spans="1:12" x14ac:dyDescent="0.25">
      <c r="A14904">
        <v>7643</v>
      </c>
      <c r="B14904" s="4">
        <v>1832.7272700000001</v>
      </c>
      <c r="C14904">
        <v>8</v>
      </c>
      <c r="D14904" s="4">
        <v>45</v>
      </c>
      <c r="E14904" s="4">
        <v>4409.0909099999999</v>
      </c>
      <c r="F14904" s="4">
        <v>4077.1257599999999</v>
      </c>
      <c r="G14904">
        <v>0.85</v>
      </c>
      <c r="H14904">
        <v>2.8612654299999998E-2</v>
      </c>
      <c r="I14904" s="2">
        <f t="shared" si="232"/>
        <v>0.96633805376470583</v>
      </c>
      <c r="J14904">
        <v>0.25871875100000002</v>
      </c>
      <c r="K14904">
        <f>Tabela1[[#This Row],[water_fraction_f_x000D_]]*(Tabela1[[#This Row],[mass_flow_water_kgh]]+Tabela1[[#This Row],[mass_flow_triolein_kgh]])</f>
        <v>1614.8754034986935</v>
      </c>
      <c r="L14904" s="3">
        <f>Tabela1[[#This Row],[mass_flow_water_kgh]]-Tabela1[[#This Row],[water_flow_f]]</f>
        <v>217.85186650130663</v>
      </c>
    </row>
    <row r="14905" spans="1:12" x14ac:dyDescent="0.25">
      <c r="A14905">
        <v>1598</v>
      </c>
      <c r="B14905" s="4">
        <v>1374.5454500000001</v>
      </c>
      <c r="C14905">
        <v>6</v>
      </c>
      <c r="D14905" s="4">
        <v>46.818181799999998</v>
      </c>
      <c r="E14905" s="4">
        <v>3590.9090900000001</v>
      </c>
      <c r="F14905" s="4">
        <v>3323.65184</v>
      </c>
      <c r="G14905">
        <v>0.85</v>
      </c>
      <c r="H14905">
        <v>2.8639485199999998E-2</v>
      </c>
      <c r="I14905" s="2">
        <f t="shared" si="232"/>
        <v>0.96630648799999996</v>
      </c>
      <c r="J14905">
        <v>0.241049755</v>
      </c>
      <c r="K14905">
        <f>Tabela1[[#This Row],[water_fraction_f_x000D_]]*(Tabela1[[#This Row],[mass_flow_water_kgh]]+Tabela1[[#This Row],[mass_flow_triolein_kgh]])</f>
        <v>1196.9216003306378</v>
      </c>
      <c r="L14905" s="3">
        <f>Tabela1[[#This Row],[mass_flow_water_kgh]]-Tabela1[[#This Row],[water_flow_f]]</f>
        <v>177.62384966936224</v>
      </c>
    </row>
    <row r="14906" spans="1:12" x14ac:dyDescent="0.25">
      <c r="A14906">
        <v>14905</v>
      </c>
      <c r="B14906" s="4">
        <v>2405.4545499999999</v>
      </c>
      <c r="C14906">
        <v>8</v>
      </c>
      <c r="D14906" s="4">
        <v>55.909090900000002</v>
      </c>
      <c r="E14906" s="4">
        <v>3500</v>
      </c>
      <c r="F14906" s="4">
        <v>3367.6156500000002</v>
      </c>
      <c r="G14906">
        <v>0.85</v>
      </c>
      <c r="H14906">
        <v>8.0414894999999997E-4</v>
      </c>
      <c r="I14906" s="2">
        <f t="shared" si="232"/>
        <v>0.99905394241176471</v>
      </c>
      <c r="J14906">
        <v>0.37662757899999999</v>
      </c>
      <c r="K14906">
        <f>Tabela1[[#This Row],[water_fraction_f_x000D_]]*(Tabela1[[#This Row],[mass_flow_water_kgh]]+Tabela1[[#This Row],[mass_flow_triolein_kgh]])</f>
        <v>2224.1570500610346</v>
      </c>
      <c r="L14906" s="3">
        <f>Tabela1[[#This Row],[mass_flow_water_kgh]]-Tabela1[[#This Row],[water_flow_f]]</f>
        <v>181.2974999389653</v>
      </c>
    </row>
    <row r="14907" spans="1:12" x14ac:dyDescent="0.25">
      <c r="A14907">
        <v>14906</v>
      </c>
      <c r="B14907" s="4">
        <v>2405.4545499999999</v>
      </c>
      <c r="C14907">
        <v>8</v>
      </c>
      <c r="D14907" s="4">
        <v>55.909090900000002</v>
      </c>
      <c r="E14907" s="4">
        <v>3590.9090900000001</v>
      </c>
      <c r="F14907" s="4">
        <v>3454.7609900000002</v>
      </c>
      <c r="G14907">
        <v>0.85</v>
      </c>
      <c r="H14907">
        <v>8.6919654800000001E-4</v>
      </c>
      <c r="I14907" s="2">
        <f t="shared" si="232"/>
        <v>0.9989774158258824</v>
      </c>
      <c r="J14907">
        <v>0.37013578499999999</v>
      </c>
      <c r="K14907">
        <f>Tabela1[[#This Row],[water_fraction_f_x000D_]]*(Tabela1[[#This Row],[mass_flow_water_kgh]]+Tabela1[[#This Row],[mass_flow_triolein_kgh]])</f>
        <v>2219.4687630368571</v>
      </c>
      <c r="L14907" s="3">
        <f>Tabela1[[#This Row],[mass_flow_water_kgh]]-Tabela1[[#This Row],[water_flow_f]]</f>
        <v>185.9857869631428</v>
      </c>
    </row>
    <row r="14908" spans="1:12" x14ac:dyDescent="0.25">
      <c r="A14908">
        <v>14907</v>
      </c>
      <c r="B14908" s="4">
        <v>2405.4545499999999</v>
      </c>
      <c r="C14908">
        <v>8</v>
      </c>
      <c r="D14908" s="4">
        <v>55.909090900000002</v>
      </c>
      <c r="E14908" s="4">
        <v>3681.8181800000002</v>
      </c>
      <c r="F14908" s="4">
        <v>3541.8005199999998</v>
      </c>
      <c r="G14908">
        <v>0.85</v>
      </c>
      <c r="H14908">
        <v>9.5046114900000005E-4</v>
      </c>
      <c r="I14908" s="2">
        <f t="shared" si="232"/>
        <v>0.99888181041294122</v>
      </c>
      <c r="J14908">
        <v>0.36383900000000002</v>
      </c>
      <c r="K14908">
        <f>Tabela1[[#This Row],[water_fraction_f_x000D_]]*(Tabela1[[#This Row],[mass_flow_water_kgh]]+Tabela1[[#This Row],[mass_flow_triolein_kgh]])</f>
        <v>2214.7872228104702</v>
      </c>
      <c r="L14908" s="3">
        <f>Tabela1[[#This Row],[mass_flow_water_kgh]]-Tabela1[[#This Row],[water_flow_f]]</f>
        <v>190.66732718952971</v>
      </c>
    </row>
    <row r="14909" spans="1:12" x14ac:dyDescent="0.25">
      <c r="A14909">
        <v>14908</v>
      </c>
      <c r="B14909" s="4">
        <v>2405.4545499999999</v>
      </c>
      <c r="C14909">
        <v>8</v>
      </c>
      <c r="D14909" s="4">
        <v>55.909090900000002</v>
      </c>
      <c r="E14909" s="4">
        <v>3772.7272699999999</v>
      </c>
      <c r="F14909" s="4">
        <v>3628.9492599999999</v>
      </c>
      <c r="G14909">
        <v>0.85</v>
      </c>
      <c r="H14909">
        <v>1.0108652599999999E-3</v>
      </c>
      <c r="I14909" s="2">
        <f t="shared" si="232"/>
        <v>0.99881074675294113</v>
      </c>
      <c r="J14909">
        <v>0.35772639699999997</v>
      </c>
      <c r="K14909">
        <f>Tabela1[[#This Row],[water_fraction_f_x000D_]]*(Tabela1[[#This Row],[mass_flow_water_kgh]]+Tabela1[[#This Row],[mass_flow_triolein_kgh]])</f>
        <v>2210.0987224795022</v>
      </c>
      <c r="L14909" s="3">
        <f>Tabela1[[#This Row],[mass_flow_water_kgh]]-Tabela1[[#This Row],[water_flow_f]]</f>
        <v>195.35582752049777</v>
      </c>
    </row>
    <row r="14910" spans="1:12" x14ac:dyDescent="0.25">
      <c r="A14910">
        <v>14909</v>
      </c>
      <c r="B14910" s="4">
        <v>2405.4545499999999</v>
      </c>
      <c r="C14910">
        <v>8</v>
      </c>
      <c r="D14910" s="4">
        <v>55.909090900000002</v>
      </c>
      <c r="E14910" s="4">
        <v>3863.63636</v>
      </c>
      <c r="F14910" s="4">
        <v>3715.9549699999998</v>
      </c>
      <c r="G14910">
        <v>0.85</v>
      </c>
      <c r="H14910">
        <v>1.0933573699999999E-3</v>
      </c>
      <c r="I14910" s="2">
        <f t="shared" si="232"/>
        <v>0.99871369721176462</v>
      </c>
      <c r="J14910">
        <v>0.35179252900000002</v>
      </c>
      <c r="K14910">
        <f>Tabela1[[#This Row],[water_fraction_f_x000D_]]*(Tabela1[[#This Row],[mass_flow_water_kgh]]+Tabela1[[#This Row],[mass_flow_triolein_kgh]])</f>
        <v>2205.4193457598117</v>
      </c>
      <c r="L14910" s="3">
        <f>Tabela1[[#This Row],[mass_flow_water_kgh]]-Tabela1[[#This Row],[water_flow_f]]</f>
        <v>200.03520424018825</v>
      </c>
    </row>
    <row r="14911" spans="1:12" x14ac:dyDescent="0.25">
      <c r="A14911">
        <v>14910</v>
      </c>
      <c r="B14911" s="4">
        <v>2405.4545499999999</v>
      </c>
      <c r="C14911">
        <v>8</v>
      </c>
      <c r="D14911" s="4">
        <v>55.909090900000002</v>
      </c>
      <c r="E14911" s="4">
        <v>3954.5454500000001</v>
      </c>
      <c r="F14911" s="4">
        <v>3802.7662999999998</v>
      </c>
      <c r="G14911">
        <v>0.85</v>
      </c>
      <c r="H14911">
        <v>1.20542548E-3</v>
      </c>
      <c r="I14911" s="2">
        <f t="shared" si="232"/>
        <v>0.99858185237647057</v>
      </c>
      <c r="J14911">
        <v>0.34603024500000001</v>
      </c>
      <c r="K14911">
        <f>Tabela1[[#This Row],[water_fraction_f_x000D_]]*(Tabela1[[#This Row],[mass_flow_water_kgh]]+Tabela1[[#This Row],[mass_flow_triolein_kgh]])</f>
        <v>2200.7523581999999</v>
      </c>
      <c r="L14911" s="3">
        <f>Tabela1[[#This Row],[mass_flow_water_kgh]]-Tabela1[[#This Row],[water_flow_f]]</f>
        <v>204.70219180000004</v>
      </c>
    </row>
    <row r="14912" spans="1:12" x14ac:dyDescent="0.25">
      <c r="A14912">
        <v>14911</v>
      </c>
      <c r="B14912" s="4">
        <v>2405.4545499999999</v>
      </c>
      <c r="C14912">
        <v>8</v>
      </c>
      <c r="D14912" s="4">
        <v>55.909090900000002</v>
      </c>
      <c r="E14912" s="4">
        <v>4045.4545499999999</v>
      </c>
      <c r="F14912" s="4">
        <v>3889.4854099999998</v>
      </c>
      <c r="G14912">
        <v>0.85</v>
      </c>
      <c r="H14912">
        <v>1.3292729100000001E-3</v>
      </c>
      <c r="I14912" s="2">
        <f t="shared" si="232"/>
        <v>0.99843614951764714</v>
      </c>
      <c r="J14912">
        <v>0.34043128299999997</v>
      </c>
      <c r="K14912">
        <f>Tabela1[[#This Row],[water_fraction_f_x000D_]]*(Tabela1[[#This Row],[mass_flow_water_kgh]]+Tabela1[[#This Row],[mass_flow_triolein_kgh]])</f>
        <v>2196.0912614293752</v>
      </c>
      <c r="L14912" s="3">
        <f>Tabela1[[#This Row],[mass_flow_water_kgh]]-Tabela1[[#This Row],[water_flow_f]]</f>
        <v>209.36328857062472</v>
      </c>
    </row>
    <row r="14913" spans="1:12" x14ac:dyDescent="0.25">
      <c r="A14913">
        <v>14568</v>
      </c>
      <c r="B14913" s="4">
        <v>2405.4545499999999</v>
      </c>
      <c r="C14913">
        <v>6</v>
      </c>
      <c r="D14913" s="4">
        <v>46.818181799999998</v>
      </c>
      <c r="E14913" s="4">
        <v>4500</v>
      </c>
      <c r="F14913" s="4">
        <v>4146.3403399999997</v>
      </c>
      <c r="G14913">
        <v>0.85</v>
      </c>
      <c r="H14913">
        <v>2.8643153399999999E-2</v>
      </c>
      <c r="I14913" s="2">
        <f t="shared" si="232"/>
        <v>0.96630217247058825</v>
      </c>
      <c r="J14913">
        <v>0.31628011900000003</v>
      </c>
      <c r="K14913">
        <f>Tabela1[[#This Row],[water_fraction_f_x000D_]]*(Tabela1[[#This Row],[mass_flow_water_kgh]]+Tabela1[[#This Row],[mass_flow_triolein_kgh]])</f>
        <v>2184.0579868230916</v>
      </c>
      <c r="L14913" s="3">
        <f>Tabela1[[#This Row],[mass_flow_water_kgh]]-Tabela1[[#This Row],[water_flow_f]]</f>
        <v>221.39656317690833</v>
      </c>
    </row>
    <row r="14914" spans="1:12" x14ac:dyDescent="0.25">
      <c r="A14914">
        <v>13127</v>
      </c>
      <c r="B14914" s="4">
        <v>2290.9090900000001</v>
      </c>
      <c r="C14914">
        <v>6</v>
      </c>
      <c r="D14914" s="4">
        <v>46.818181799999998</v>
      </c>
      <c r="E14914" s="4">
        <v>4409.0909099999999</v>
      </c>
      <c r="F14914" s="4">
        <v>4064.2827200000002</v>
      </c>
      <c r="G14914">
        <v>0.85</v>
      </c>
      <c r="H14914">
        <v>2.8658907300000001E-2</v>
      </c>
      <c r="I14914" s="2">
        <f t="shared" ref="I14914:I14977" si="233">(G14914-H14914)/G14914</f>
        <v>0.96628363847058829</v>
      </c>
      <c r="J14914">
        <v>0.30953378100000001</v>
      </c>
      <c r="K14914">
        <f>Tabela1[[#This Row],[water_fraction_f_x000D_]]*(Tabela1[[#This Row],[mass_flow_water_kgh]]+Tabela1[[#This Row],[mass_flow_triolein_kgh]])</f>
        <v>2073.8763327000001</v>
      </c>
      <c r="L14914" s="3">
        <f>Tabela1[[#This Row],[mass_flow_water_kgh]]-Tabela1[[#This Row],[water_flow_f]]</f>
        <v>217.03275729999996</v>
      </c>
    </row>
    <row r="14915" spans="1:12" x14ac:dyDescent="0.25">
      <c r="A14915">
        <v>82</v>
      </c>
      <c r="B14915" s="4">
        <v>1260</v>
      </c>
      <c r="C14915">
        <v>5</v>
      </c>
      <c r="D14915" s="4">
        <v>55.909090900000002</v>
      </c>
      <c r="E14915" s="4">
        <v>4318.1818199999998</v>
      </c>
      <c r="F14915" s="4">
        <v>4007.3881500000002</v>
      </c>
      <c r="G14915">
        <v>0.85</v>
      </c>
      <c r="H14915">
        <v>2.86728703E-2</v>
      </c>
      <c r="I14915" s="2">
        <f t="shared" si="233"/>
        <v>0.96626721141176475</v>
      </c>
      <c r="J14915">
        <v>0.18746721</v>
      </c>
      <c r="K14915">
        <f>Tabela1[[#This Row],[water_fraction_f_x000D_]]*(Tabela1[[#This Row],[mass_flow_water_kgh]]+Tabela1[[#This Row],[mass_flow_triolein_kgh]])</f>
        <v>1045.7261826681222</v>
      </c>
      <c r="L14915" s="3">
        <f>Tabela1[[#This Row],[mass_flow_water_kgh]]-Tabela1[[#This Row],[water_flow_f]]</f>
        <v>214.27381733187781</v>
      </c>
    </row>
    <row r="14916" spans="1:12" x14ac:dyDescent="0.25">
      <c r="A14916">
        <v>1878</v>
      </c>
      <c r="B14916" s="4">
        <v>1374.5454500000001</v>
      </c>
      <c r="C14916">
        <v>8</v>
      </c>
      <c r="D14916" s="4">
        <v>45</v>
      </c>
      <c r="E14916" s="4">
        <v>3954.5454500000001</v>
      </c>
      <c r="F14916" s="4">
        <v>3663.83392</v>
      </c>
      <c r="G14916">
        <v>0.85</v>
      </c>
      <c r="H14916">
        <v>2.8679761799999998E-2</v>
      </c>
      <c r="I14916" s="2">
        <f t="shared" si="233"/>
        <v>0.96625910376470592</v>
      </c>
      <c r="J14916">
        <v>0.22118297000000001</v>
      </c>
      <c r="K14916">
        <f>Tabela1[[#This Row],[water_fraction_f_x000D_]]*(Tabela1[[#This Row],[mass_flow_water_kgh]]+Tabela1[[#This Row],[mass_flow_triolein_kgh]])</f>
        <v>1178.704152661973</v>
      </c>
      <c r="L14916" s="3">
        <f>Tabela1[[#This Row],[mass_flow_water_kgh]]-Tabela1[[#This Row],[water_flow_f]]</f>
        <v>195.84129733802706</v>
      </c>
    </row>
    <row r="14917" spans="1:12" x14ac:dyDescent="0.25">
      <c r="A14917">
        <v>11686</v>
      </c>
      <c r="B14917" s="4">
        <v>2176.36364</v>
      </c>
      <c r="C14917">
        <v>6</v>
      </c>
      <c r="D14917" s="4">
        <v>46.818181799999998</v>
      </c>
      <c r="E14917" s="4">
        <v>4318.1818199999998</v>
      </c>
      <c r="F14917" s="4">
        <v>3982.0707200000002</v>
      </c>
      <c r="G14917">
        <v>0.85</v>
      </c>
      <c r="H14917">
        <v>2.8700497500000002E-2</v>
      </c>
      <c r="I14917" s="2">
        <f t="shared" si="233"/>
        <v>0.96623470882352935</v>
      </c>
      <c r="J14917">
        <v>0.30236211899999998</v>
      </c>
      <c r="K14917">
        <f>Tabela1[[#This Row],[water_fraction_f_x000D_]]*(Tabela1[[#This Row],[mass_flow_water_kgh]]+Tabela1[[#This Row],[mass_flow_triolein_kgh]])</f>
        <v>1963.7045272274295</v>
      </c>
      <c r="L14917" s="3">
        <f>Tabela1[[#This Row],[mass_flow_water_kgh]]-Tabela1[[#This Row],[water_flow_f]]</f>
        <v>212.65911277257055</v>
      </c>
    </row>
    <row r="14918" spans="1:12" x14ac:dyDescent="0.25">
      <c r="A14918">
        <v>14917</v>
      </c>
      <c r="B14918" s="4">
        <v>2405.4545499999999</v>
      </c>
      <c r="C14918">
        <v>8</v>
      </c>
      <c r="D14918" s="4">
        <v>57.7272727</v>
      </c>
      <c r="E14918" s="4">
        <v>3500</v>
      </c>
      <c r="F14918" s="4">
        <v>3367.7943399999999</v>
      </c>
      <c r="G14918">
        <v>0.85</v>
      </c>
      <c r="H14918">
        <v>7.7253287200000002E-4</v>
      </c>
      <c r="I14918" s="2">
        <f t="shared" si="233"/>
        <v>0.99909113779764713</v>
      </c>
      <c r="J14918">
        <v>0.37662564900000001</v>
      </c>
      <c r="K14918">
        <f>Tabela1[[#This Row],[water_fraction_f_x000D_]]*(Tabela1[[#This Row],[mass_flow_water_kgh]]+Tabela1[[#This Row],[mass_flow_triolein_kgh]])</f>
        <v>2224.145652533753</v>
      </c>
      <c r="L14918" s="3">
        <f>Tabela1[[#This Row],[mass_flow_water_kgh]]-Tabela1[[#This Row],[water_flow_f]]</f>
        <v>181.30889746624689</v>
      </c>
    </row>
    <row r="14919" spans="1:12" x14ac:dyDescent="0.25">
      <c r="A14919">
        <v>14918</v>
      </c>
      <c r="B14919" s="4">
        <v>2405.4545499999999</v>
      </c>
      <c r="C14919">
        <v>8</v>
      </c>
      <c r="D14919" s="4">
        <v>57.7272727</v>
      </c>
      <c r="E14919" s="4">
        <v>3590.9090900000001</v>
      </c>
      <c r="F14919" s="4">
        <v>3455.09159</v>
      </c>
      <c r="G14919">
        <v>0.85</v>
      </c>
      <c r="H14919">
        <v>8.1158658200000005E-4</v>
      </c>
      <c r="I14919" s="2">
        <f t="shared" si="233"/>
        <v>0.99904519225647059</v>
      </c>
      <c r="J14919">
        <v>0.37013226900000001</v>
      </c>
      <c r="K14919">
        <f>Tabela1[[#This Row],[water_fraction_f_x000D_]]*(Tabela1[[#This Row],[mass_flow_water_kgh]]+Tabela1[[#This Row],[mass_flow_triolein_kgh]])</f>
        <v>2219.4476798222991</v>
      </c>
      <c r="L14919" s="3">
        <f>Tabela1[[#This Row],[mass_flow_water_kgh]]-Tabela1[[#This Row],[water_flow_f]]</f>
        <v>186.00687017770088</v>
      </c>
    </row>
    <row r="14920" spans="1:12" x14ac:dyDescent="0.25">
      <c r="A14920">
        <v>14919</v>
      </c>
      <c r="B14920" s="4">
        <v>2405.4545499999999</v>
      </c>
      <c r="C14920">
        <v>8</v>
      </c>
      <c r="D14920" s="4">
        <v>57.7272727</v>
      </c>
      <c r="E14920" s="4">
        <v>3681.8181800000002</v>
      </c>
      <c r="F14920" s="4">
        <v>3542.3602700000001</v>
      </c>
      <c r="G14920">
        <v>0.85</v>
      </c>
      <c r="H14920">
        <v>8.5437942799999997E-4</v>
      </c>
      <c r="I14920" s="2">
        <f t="shared" si="233"/>
        <v>0.99899484773176461</v>
      </c>
      <c r="J14920">
        <v>0.363833136</v>
      </c>
      <c r="K14920">
        <f>Tabela1[[#This Row],[water_fraction_f_x000D_]]*(Tabela1[[#This Row],[mass_flow_water_kgh]]+Tabela1[[#This Row],[mass_flow_triolein_kgh]])</f>
        <v>2214.7515270431813</v>
      </c>
      <c r="L14920" s="3">
        <f>Tabela1[[#This Row],[mass_flow_water_kgh]]-Tabela1[[#This Row],[water_flow_f]]</f>
        <v>190.70302295681859</v>
      </c>
    </row>
    <row r="14921" spans="1:12" x14ac:dyDescent="0.25">
      <c r="A14921">
        <v>14920</v>
      </c>
      <c r="B14921" s="4">
        <v>2405.4545499999999</v>
      </c>
      <c r="C14921">
        <v>8</v>
      </c>
      <c r="D14921" s="4">
        <v>57.7272727</v>
      </c>
      <c r="E14921" s="4">
        <v>3772.7272699999999</v>
      </c>
      <c r="F14921" s="4">
        <v>3629.51901</v>
      </c>
      <c r="G14921">
        <v>0.85</v>
      </c>
      <c r="H14921">
        <v>9.1450558599999996E-4</v>
      </c>
      <c r="I14921" s="2">
        <f t="shared" si="233"/>
        <v>0.99892411107529411</v>
      </c>
      <c r="J14921">
        <v>0.35772051599999999</v>
      </c>
      <c r="K14921">
        <f>Tabela1[[#This Row],[water_fraction_f_x000D_]]*(Tabela1[[#This Row],[mass_flow_water_kgh]]+Tabela1[[#This Row],[mass_flow_triolein_kgh]])</f>
        <v>2210.0623885922191</v>
      </c>
      <c r="L14921" s="3">
        <f>Tabela1[[#This Row],[mass_flow_water_kgh]]-Tabela1[[#This Row],[water_flow_f]]</f>
        <v>195.3921614077808</v>
      </c>
    </row>
    <row r="14922" spans="1:12" x14ac:dyDescent="0.25">
      <c r="A14922">
        <v>14921</v>
      </c>
      <c r="B14922" s="4">
        <v>2405.4545499999999</v>
      </c>
      <c r="C14922">
        <v>8</v>
      </c>
      <c r="D14922" s="4">
        <v>57.7272727</v>
      </c>
      <c r="E14922" s="4">
        <v>3863.63636</v>
      </c>
      <c r="F14922" s="4">
        <v>3716.68586</v>
      </c>
      <c r="G14922">
        <v>0.85</v>
      </c>
      <c r="H14922">
        <v>9.7153718799999997E-4</v>
      </c>
      <c r="I14922" s="2">
        <f t="shared" si="233"/>
        <v>0.99885701507294111</v>
      </c>
      <c r="J14922">
        <v>0.35178509299999999</v>
      </c>
      <c r="K14922">
        <f>Tabela1[[#This Row],[water_fraction_f_x000D_]]*(Tabela1[[#This Row],[mass_flow_water_kgh]]+Tabela1[[#This Row],[mass_flow_triolein_kgh]])</f>
        <v>2205.3727287998045</v>
      </c>
      <c r="L14922" s="3">
        <f>Tabela1[[#This Row],[mass_flow_water_kgh]]-Tabela1[[#This Row],[water_flow_f]]</f>
        <v>200.08182120019546</v>
      </c>
    </row>
    <row r="14923" spans="1:12" x14ac:dyDescent="0.25">
      <c r="A14923">
        <v>14922</v>
      </c>
      <c r="B14923" s="4">
        <v>2405.4545499999999</v>
      </c>
      <c r="C14923">
        <v>8</v>
      </c>
      <c r="D14923" s="4">
        <v>57.7272727</v>
      </c>
      <c r="E14923" s="4">
        <v>3954.5454500000001</v>
      </c>
      <c r="F14923" s="4">
        <v>3803.8220999999999</v>
      </c>
      <c r="G14923">
        <v>0.85</v>
      </c>
      <c r="H14923">
        <v>1.03196585E-3</v>
      </c>
      <c r="I14923" s="2">
        <f t="shared" si="233"/>
        <v>0.99878592252941178</v>
      </c>
      <c r="J14923">
        <v>0.34601965800000001</v>
      </c>
      <c r="K14923">
        <f>Tabela1[[#This Row],[water_fraction_f_x000D_]]*(Tabela1[[#This Row],[mass_flow_water_kgh]]+Tabela1[[#This Row],[mass_flow_triolein_kgh]])</f>
        <v>2200.6850248800001</v>
      </c>
      <c r="L14923" s="3">
        <f>Tabela1[[#This Row],[mass_flow_water_kgh]]-Tabela1[[#This Row],[water_flow_f]]</f>
        <v>204.7695251199998</v>
      </c>
    </row>
    <row r="14924" spans="1:12" x14ac:dyDescent="0.25">
      <c r="A14924">
        <v>14923</v>
      </c>
      <c r="B14924" s="4">
        <v>2405.4545499999999</v>
      </c>
      <c r="C14924">
        <v>8</v>
      </c>
      <c r="D14924" s="4">
        <v>57.7272727</v>
      </c>
      <c r="E14924" s="4">
        <v>4045.4545499999999</v>
      </c>
      <c r="F14924" s="4">
        <v>3890.8130999999998</v>
      </c>
      <c r="G14924">
        <v>0.85</v>
      </c>
      <c r="H14924">
        <v>1.1142176400000001E-3</v>
      </c>
      <c r="I14924" s="2">
        <f t="shared" si="233"/>
        <v>0.99868915571764705</v>
      </c>
      <c r="J14924">
        <v>0.340418157</v>
      </c>
      <c r="K14924">
        <f>Tabela1[[#This Row],[water_fraction_f_x000D_]]*(Tabela1[[#This Row],[mass_flow_water_kgh]]+Tabela1[[#This Row],[mass_flow_triolein_kgh]])</f>
        <v>2196.0065867965286</v>
      </c>
      <c r="L14924" s="3">
        <f>Tabela1[[#This Row],[mass_flow_water_kgh]]-Tabela1[[#This Row],[water_flow_f]]</f>
        <v>209.44796320347132</v>
      </c>
    </row>
    <row r="14925" spans="1:12" x14ac:dyDescent="0.25">
      <c r="A14925">
        <v>53</v>
      </c>
      <c r="B14925" s="4">
        <v>1260</v>
      </c>
      <c r="C14925">
        <v>5</v>
      </c>
      <c r="D14925" s="4">
        <v>52.2727273</v>
      </c>
      <c r="E14925" s="4">
        <v>3863.63636</v>
      </c>
      <c r="F14925" s="4">
        <v>3581.64615</v>
      </c>
      <c r="G14925">
        <v>0.85</v>
      </c>
      <c r="H14925">
        <v>2.8728373299999999E-2</v>
      </c>
      <c r="I14925" s="2">
        <f t="shared" si="233"/>
        <v>0.96620191376470588</v>
      </c>
      <c r="J14925">
        <v>0.20854930399999999</v>
      </c>
      <c r="K14925">
        <f>Tabela1[[#This Row],[water_fraction_f_x000D_]]*(Tabela1[[#This Row],[mass_flow_water_kgh]]+Tabela1[[#This Row],[mass_flow_triolein_kgh]])</f>
        <v>1068.5307968270936</v>
      </c>
      <c r="L14925" s="3">
        <f>Tabela1[[#This Row],[mass_flow_water_kgh]]-Tabela1[[#This Row],[water_flow_f]]</f>
        <v>191.46920317290642</v>
      </c>
    </row>
    <row r="14926" spans="1:12" x14ac:dyDescent="0.25">
      <c r="A14926">
        <v>4377</v>
      </c>
      <c r="B14926" s="4">
        <v>1603.63636</v>
      </c>
      <c r="C14926">
        <v>5</v>
      </c>
      <c r="D14926" s="4">
        <v>52.2727273</v>
      </c>
      <c r="E14926" s="4">
        <v>4227.2727299999997</v>
      </c>
      <c r="F14926" s="4">
        <v>3912.3744299999998</v>
      </c>
      <c r="G14926">
        <v>0.85</v>
      </c>
      <c r="H14926">
        <v>2.87606984E-2</v>
      </c>
      <c r="I14926" s="2">
        <f t="shared" si="233"/>
        <v>0.9661638842352942</v>
      </c>
      <c r="J14926">
        <v>0.239165564</v>
      </c>
      <c r="K14926">
        <f>Tabela1[[#This Row],[water_fraction_f_x000D_]]*(Tabela1[[#This Row],[mass_flow_water_kgh]]+Tabela1[[#This Row],[mass_flow_triolein_kgh]])</f>
        <v>1394.5526611425767</v>
      </c>
      <c r="L14926" s="3">
        <f>Tabela1[[#This Row],[mass_flow_water_kgh]]-Tabela1[[#This Row],[water_flow_f]]</f>
        <v>209.08369885742331</v>
      </c>
    </row>
    <row r="14927" spans="1:12" x14ac:dyDescent="0.25">
      <c r="A14927">
        <v>4613</v>
      </c>
      <c r="B14927" s="4">
        <v>1603.63636</v>
      </c>
      <c r="C14927">
        <v>7</v>
      </c>
      <c r="D14927" s="4">
        <v>45</v>
      </c>
      <c r="E14927" s="4">
        <v>3863.63636</v>
      </c>
      <c r="F14927" s="4">
        <v>3572.01073</v>
      </c>
      <c r="G14927">
        <v>0.85</v>
      </c>
      <c r="H14927">
        <v>2.8764212300000001E-2</v>
      </c>
      <c r="I14927" s="2">
        <f t="shared" si="233"/>
        <v>0.9661597502352941</v>
      </c>
      <c r="J14927">
        <v>0.25840702799999998</v>
      </c>
      <c r="K14927">
        <f>Tabela1[[#This Row],[water_fraction_f_x000D_]]*(Tabela1[[#This Row],[mass_flow_water_kgh]]+Tabela1[[#This Row],[mass_flow_triolein_kgh]])</f>
        <v>1412.781694840676</v>
      </c>
      <c r="L14927" s="3">
        <f>Tabela1[[#This Row],[mass_flow_water_kgh]]-Tabela1[[#This Row],[water_flow_f]]</f>
        <v>190.85466515932399</v>
      </c>
    </row>
    <row r="14928" spans="1:12" x14ac:dyDescent="0.25">
      <c r="A14928">
        <v>1894</v>
      </c>
      <c r="B14928" s="4">
        <v>1374.5454500000001</v>
      </c>
      <c r="C14928">
        <v>8</v>
      </c>
      <c r="D14928" s="4">
        <v>46.818181799999998</v>
      </c>
      <c r="E14928" s="4">
        <v>4318.1818199999998</v>
      </c>
      <c r="F14928" s="4">
        <v>4003.7406900000001</v>
      </c>
      <c r="G14928">
        <v>0.85</v>
      </c>
      <c r="H14928">
        <v>2.8765426E-2</v>
      </c>
      <c r="I14928" s="2">
        <f t="shared" si="233"/>
        <v>0.96615832235294119</v>
      </c>
      <c r="J14928">
        <v>0.203857345</v>
      </c>
      <c r="K14928">
        <f>Tabela1[[#This Row],[water_fraction_f_x000D_]]*(Tabela1[[#This Row],[mass_flow_water_kgh]]+Tabela1[[#This Row],[mass_flow_triolein_kgh]])</f>
        <v>1160.504267071298</v>
      </c>
      <c r="L14928" s="3">
        <f>Tabela1[[#This Row],[mass_flow_water_kgh]]-Tabela1[[#This Row],[water_flow_f]]</f>
        <v>214.04118292870203</v>
      </c>
    </row>
    <row r="14929" spans="1:12" x14ac:dyDescent="0.25">
      <c r="A14929">
        <v>10245</v>
      </c>
      <c r="B14929" s="4">
        <v>2061.8181800000002</v>
      </c>
      <c r="C14929">
        <v>6</v>
      </c>
      <c r="D14929" s="4">
        <v>46.818181799999998</v>
      </c>
      <c r="E14929" s="4">
        <v>4227.2727299999997</v>
      </c>
      <c r="F14929" s="4">
        <v>3899.4451399999998</v>
      </c>
      <c r="G14929">
        <v>0.85</v>
      </c>
      <c r="H14929">
        <v>2.88135196E-2</v>
      </c>
      <c r="I14929" s="2">
        <f t="shared" si="233"/>
        <v>0.96610174164705886</v>
      </c>
      <c r="J14929">
        <v>0.29472607699999998</v>
      </c>
      <c r="K14929">
        <f>Tabela1[[#This Row],[water_fraction_f_x000D_]]*(Tabela1[[#This Row],[mass_flow_water_kgh]]+Tabela1[[#This Row],[mass_flow_triolein_kgh]])</f>
        <v>1853.5590918006599</v>
      </c>
      <c r="L14929" s="3">
        <f>Tabela1[[#This Row],[mass_flow_water_kgh]]-Tabela1[[#This Row],[water_flow_f]]</f>
        <v>208.25908819934034</v>
      </c>
    </row>
    <row r="14930" spans="1:12" x14ac:dyDescent="0.25">
      <c r="A14930">
        <v>14929</v>
      </c>
      <c r="B14930" s="4">
        <v>2405.4545499999999</v>
      </c>
      <c r="C14930">
        <v>8</v>
      </c>
      <c r="D14930" s="4">
        <v>59.545454499999998</v>
      </c>
      <c r="E14930" s="4">
        <v>3500</v>
      </c>
      <c r="F14930" s="4">
        <v>3367.79405</v>
      </c>
      <c r="G14930">
        <v>0.85</v>
      </c>
      <c r="H14930">
        <v>7.7258383599999999E-4</v>
      </c>
      <c r="I14930" s="2">
        <f t="shared" si="233"/>
        <v>0.99909107784000006</v>
      </c>
      <c r="J14930">
        <v>0.37662565199999998</v>
      </c>
      <c r="K14930">
        <f>Tabela1[[#This Row],[water_fraction_f_x000D_]]*(Tabela1[[#This Row],[mass_flow_water_kgh]]+Tabela1[[#This Row],[mass_flow_triolein_kgh]])</f>
        <v>2224.1456702501168</v>
      </c>
      <c r="L14930" s="3">
        <f>Tabela1[[#This Row],[mass_flow_water_kgh]]-Tabela1[[#This Row],[water_flow_f]]</f>
        <v>181.30887974988309</v>
      </c>
    </row>
    <row r="14931" spans="1:12" x14ac:dyDescent="0.25">
      <c r="A14931">
        <v>14930</v>
      </c>
      <c r="B14931" s="4">
        <v>2405.4545499999999</v>
      </c>
      <c r="C14931">
        <v>8</v>
      </c>
      <c r="D14931" s="4">
        <v>59.545454499999998</v>
      </c>
      <c r="E14931" s="4">
        <v>3590.9090900000001</v>
      </c>
      <c r="F14931" s="4">
        <v>3455.0911500000002</v>
      </c>
      <c r="G14931">
        <v>0.85</v>
      </c>
      <c r="H14931">
        <v>8.11664414E-4</v>
      </c>
      <c r="I14931" s="2">
        <f t="shared" si="233"/>
        <v>0.99904510068941166</v>
      </c>
      <c r="J14931">
        <v>0.37013227300000001</v>
      </c>
      <c r="K14931">
        <f>Tabela1[[#This Row],[water_fraction_f_x000D_]]*(Tabela1[[#This Row],[mass_flow_water_kgh]]+Tabela1[[#This Row],[mass_flow_triolein_kgh]])</f>
        <v>2219.4477038077534</v>
      </c>
      <c r="L14931" s="3">
        <f>Tabela1[[#This Row],[mass_flow_water_kgh]]-Tabela1[[#This Row],[water_flow_f]]</f>
        <v>186.00684619224648</v>
      </c>
    </row>
    <row r="14932" spans="1:12" x14ac:dyDescent="0.25">
      <c r="A14932">
        <v>14931</v>
      </c>
      <c r="B14932" s="4">
        <v>2405.4545499999999</v>
      </c>
      <c r="C14932">
        <v>8</v>
      </c>
      <c r="D14932" s="4">
        <v>59.545454499999998</v>
      </c>
      <c r="E14932" s="4">
        <v>3681.8181800000002</v>
      </c>
      <c r="F14932" s="4">
        <v>3542.3635599999998</v>
      </c>
      <c r="G14932">
        <v>0.85</v>
      </c>
      <c r="H14932">
        <v>8.5381408100000005E-4</v>
      </c>
      <c r="I14932" s="2">
        <f t="shared" si="233"/>
        <v>0.99899551284588228</v>
      </c>
      <c r="J14932">
        <v>0.36383310099999999</v>
      </c>
      <c r="K14932">
        <f>Tabela1[[#This Row],[water_fraction_f_x000D_]]*(Tabela1[[#This Row],[mass_flow_water_kgh]]+Tabela1[[#This Row],[mass_flow_triolein_kgh]])</f>
        <v>2214.751313988636</v>
      </c>
      <c r="L14932" s="3">
        <f>Tabela1[[#This Row],[mass_flow_water_kgh]]-Tabela1[[#This Row],[water_flow_f]]</f>
        <v>190.70323601136397</v>
      </c>
    </row>
    <row r="14933" spans="1:12" x14ac:dyDescent="0.25">
      <c r="A14933">
        <v>14932</v>
      </c>
      <c r="B14933" s="4">
        <v>2405.4545499999999</v>
      </c>
      <c r="C14933">
        <v>8</v>
      </c>
      <c r="D14933" s="4">
        <v>59.545454499999998</v>
      </c>
      <c r="E14933" s="4">
        <v>3772.7272699999999</v>
      </c>
      <c r="F14933" s="4">
        <v>3629.6105699999998</v>
      </c>
      <c r="G14933">
        <v>0.85</v>
      </c>
      <c r="H14933">
        <v>8.9901959500000004E-4</v>
      </c>
      <c r="I14933" s="2">
        <f t="shared" si="233"/>
        <v>0.99894232988823528</v>
      </c>
      <c r="J14933">
        <v>0.35771956999999999</v>
      </c>
      <c r="K14933">
        <f>Tabela1[[#This Row],[water_fraction_f_x000D_]]*(Tabela1[[#This Row],[mass_flow_water_kgh]]+Tabela1[[#This Row],[mass_flow_triolein_kgh]])</f>
        <v>2210.0565440322171</v>
      </c>
      <c r="L14933" s="3">
        <f>Tabela1[[#This Row],[mass_flow_water_kgh]]-Tabela1[[#This Row],[water_flow_f]]</f>
        <v>195.39800596778286</v>
      </c>
    </row>
    <row r="14934" spans="1:12" x14ac:dyDescent="0.25">
      <c r="A14934">
        <v>14933</v>
      </c>
      <c r="B14934" s="4">
        <v>2405.4545499999999</v>
      </c>
      <c r="C14934">
        <v>8</v>
      </c>
      <c r="D14934" s="4">
        <v>59.545454499999998</v>
      </c>
      <c r="E14934" s="4">
        <v>3863.63636</v>
      </c>
      <c r="F14934" s="4">
        <v>3716.7353400000002</v>
      </c>
      <c r="G14934">
        <v>0.85</v>
      </c>
      <c r="H14934">
        <v>9.6329005000000002E-4</v>
      </c>
      <c r="I14934" s="2">
        <f t="shared" si="233"/>
        <v>0.99886671758823531</v>
      </c>
      <c r="J14934">
        <v>0.35178459000000001</v>
      </c>
      <c r="K14934">
        <f>Tabela1[[#This Row],[water_fraction_f_x000D_]]*(Tabela1[[#This Row],[mass_flow_water_kgh]]+Tabela1[[#This Row],[mass_flow_triolein_kgh]])</f>
        <v>2205.3695754470768</v>
      </c>
      <c r="L14934" s="3">
        <f>Tabela1[[#This Row],[mass_flow_water_kgh]]-Tabela1[[#This Row],[water_flow_f]]</f>
        <v>200.08497455292309</v>
      </c>
    </row>
    <row r="14935" spans="1:12" x14ac:dyDescent="0.25">
      <c r="A14935">
        <v>14934</v>
      </c>
      <c r="B14935" s="4">
        <v>2405.4545499999999</v>
      </c>
      <c r="C14935">
        <v>8</v>
      </c>
      <c r="D14935" s="4">
        <v>59.545454499999998</v>
      </c>
      <c r="E14935" s="4">
        <v>3954.5454500000001</v>
      </c>
      <c r="F14935" s="4">
        <v>3803.9457699999998</v>
      </c>
      <c r="G14935">
        <v>0.85</v>
      </c>
      <c r="H14935">
        <v>1.01164816E-3</v>
      </c>
      <c r="I14935" s="2">
        <f t="shared" si="233"/>
        <v>0.99880982569411769</v>
      </c>
      <c r="J14935">
        <v>0.34601841700000002</v>
      </c>
      <c r="K14935">
        <f>Tabela1[[#This Row],[water_fraction_f_x000D_]]*(Tabela1[[#This Row],[mass_flow_water_kgh]]+Tabela1[[#This Row],[mass_flow_triolein_kgh]])</f>
        <v>2200.6771321200004</v>
      </c>
      <c r="L14935" s="3">
        <f>Tabela1[[#This Row],[mass_flow_water_kgh]]-Tabela1[[#This Row],[water_flow_f]]</f>
        <v>204.77741787999958</v>
      </c>
    </row>
    <row r="14936" spans="1:12" x14ac:dyDescent="0.25">
      <c r="A14936">
        <v>14935</v>
      </c>
      <c r="B14936" s="4">
        <v>2405.4545499999999</v>
      </c>
      <c r="C14936">
        <v>8</v>
      </c>
      <c r="D14936" s="4">
        <v>59.545454499999998</v>
      </c>
      <c r="E14936" s="4">
        <v>4045.4545499999999</v>
      </c>
      <c r="F14936" s="4">
        <v>3891.1319899999999</v>
      </c>
      <c r="G14936">
        <v>0.85</v>
      </c>
      <c r="H14936">
        <v>1.0625643600000001E-3</v>
      </c>
      <c r="I14936" s="2">
        <f t="shared" si="233"/>
        <v>0.99874992428235299</v>
      </c>
      <c r="J14936">
        <v>0.34041500400000002</v>
      </c>
      <c r="K14936">
        <f>Tabela1[[#This Row],[water_fraction_f_x000D_]]*(Tabela1[[#This Row],[mass_flow_water_kgh]]+Tabela1[[#This Row],[mass_flow_triolein_kgh]])</f>
        <v>2195.9862470801363</v>
      </c>
      <c r="L14936" s="3">
        <f>Tabela1[[#This Row],[mass_flow_water_kgh]]-Tabela1[[#This Row],[water_flow_f]]</f>
        <v>209.46830291986362</v>
      </c>
    </row>
    <row r="14937" spans="1:12" x14ac:dyDescent="0.25">
      <c r="A14937">
        <v>172</v>
      </c>
      <c r="B14937" s="4">
        <v>1260</v>
      </c>
      <c r="C14937">
        <v>6</v>
      </c>
      <c r="D14937" s="4">
        <v>48.636363600000003</v>
      </c>
      <c r="E14937" s="4">
        <v>3772.7272699999999</v>
      </c>
      <c r="F14937" s="4">
        <v>3495.8878500000001</v>
      </c>
      <c r="G14937">
        <v>0.85</v>
      </c>
      <c r="H14937">
        <v>2.8867305400000001E-2</v>
      </c>
      <c r="I14937" s="2">
        <f t="shared" si="233"/>
        <v>0.96603846423529405</v>
      </c>
      <c r="J14937">
        <v>0.213230434</v>
      </c>
      <c r="K14937">
        <f>Tabela1[[#This Row],[water_fraction_f_x000D_]]*(Tabela1[[#This Row],[mass_flow_water_kgh]]+Tabela1[[#This Row],[mass_flow_triolein_kgh]])</f>
        <v>1073.1306199857349</v>
      </c>
      <c r="L14937" s="3">
        <f>Tabela1[[#This Row],[mass_flow_water_kgh]]-Tabela1[[#This Row],[water_flow_f]]</f>
        <v>186.86938001426506</v>
      </c>
    </row>
    <row r="14938" spans="1:12" x14ac:dyDescent="0.25">
      <c r="A14938">
        <v>3070</v>
      </c>
      <c r="B14938" s="4">
        <v>1489.0909099999999</v>
      </c>
      <c r="C14938">
        <v>6</v>
      </c>
      <c r="D14938" s="4">
        <v>50.454545500000002</v>
      </c>
      <c r="E14938" s="4">
        <v>4318.1818199999998</v>
      </c>
      <c r="F14938" s="4">
        <v>3999.7286600000002</v>
      </c>
      <c r="G14938">
        <v>0.85</v>
      </c>
      <c r="H14938">
        <v>2.8919925799999999E-2</v>
      </c>
      <c r="I14938" s="2">
        <f t="shared" si="233"/>
        <v>0.96597655788235293</v>
      </c>
      <c r="J14938">
        <v>0.21960490899999999</v>
      </c>
      <c r="K14938">
        <f>Tabela1[[#This Row],[water_fraction_f_x000D_]]*(Tabela1[[#This Row],[mass_flow_water_kgh]]+Tabela1[[#This Row],[mass_flow_triolein_kgh]])</f>
        <v>1275.3055994098315</v>
      </c>
      <c r="L14938" s="3">
        <f>Tabela1[[#This Row],[mass_flow_water_kgh]]-Tabela1[[#This Row],[water_flow_f]]</f>
        <v>213.78531059016836</v>
      </c>
    </row>
    <row r="14939" spans="1:12" x14ac:dyDescent="0.25">
      <c r="A14939">
        <v>2906</v>
      </c>
      <c r="B14939" s="4">
        <v>1489.0909099999999</v>
      </c>
      <c r="C14939">
        <v>5</v>
      </c>
      <c r="D14939" s="4">
        <v>48.636363600000003</v>
      </c>
      <c r="E14939" s="4">
        <v>3590.9090900000001</v>
      </c>
      <c r="F14939" s="4">
        <v>3318.9085799999998</v>
      </c>
      <c r="G14939">
        <v>0.85</v>
      </c>
      <c r="H14939">
        <v>2.89693504E-2</v>
      </c>
      <c r="I14939" s="2">
        <f t="shared" si="233"/>
        <v>0.9659184112941176</v>
      </c>
      <c r="J14939">
        <v>0.25822235799999999</v>
      </c>
      <c r="K14939">
        <f>Tabela1[[#This Row],[water_fraction_f_x000D_]]*(Tabela1[[#This Row],[mass_flow_water_kgh]]+Tabela1[[#This Row],[mass_flow_triolein_kgh]])</f>
        <v>1311.76957864</v>
      </c>
      <c r="L14939" s="3">
        <f>Tabela1[[#This Row],[mass_flow_water_kgh]]-Tabela1[[#This Row],[water_flow_f]]</f>
        <v>177.32133135999993</v>
      </c>
    </row>
    <row r="14940" spans="1:12" x14ac:dyDescent="0.25">
      <c r="A14940">
        <v>8804</v>
      </c>
      <c r="B14940" s="4">
        <v>1947.2727299999999</v>
      </c>
      <c r="C14940">
        <v>6</v>
      </c>
      <c r="D14940" s="4">
        <v>46.818181799999998</v>
      </c>
      <c r="E14940" s="4">
        <v>4136.3636399999996</v>
      </c>
      <c r="F14940" s="4">
        <v>3816.5160099999998</v>
      </c>
      <c r="G14940">
        <v>0.85</v>
      </c>
      <c r="H14940">
        <v>2.8986311099999999E-2</v>
      </c>
      <c r="I14940" s="2">
        <f t="shared" si="233"/>
        <v>0.96589845752941172</v>
      </c>
      <c r="J14940">
        <v>0.28657745400000001</v>
      </c>
      <c r="K14940">
        <f>Tabela1[[#This Row],[water_fraction_f_x000D_]]*(Tabela1[[#This Row],[mass_flow_water_kgh]]+Tabela1[[#This Row],[mass_flow_triolein_kgh]])</f>
        <v>1743.4330219764017</v>
      </c>
      <c r="L14940" s="3">
        <f>Tabela1[[#This Row],[mass_flow_water_kgh]]-Tabela1[[#This Row],[water_flow_f]]</f>
        <v>203.83970802359818</v>
      </c>
    </row>
    <row r="14941" spans="1:12" x14ac:dyDescent="0.25">
      <c r="A14941">
        <v>6070</v>
      </c>
      <c r="B14941" s="4">
        <v>1718.18182</v>
      </c>
      <c r="C14941">
        <v>7</v>
      </c>
      <c r="D14941" s="4">
        <v>46.818181799999998</v>
      </c>
      <c r="E14941" s="4">
        <v>4318.1818199999998</v>
      </c>
      <c r="F14941" s="4">
        <v>3992.8986199999999</v>
      </c>
      <c r="G14941">
        <v>0.85</v>
      </c>
      <c r="H14941">
        <v>2.9004649099999998E-2</v>
      </c>
      <c r="I14941" s="2">
        <f t="shared" si="233"/>
        <v>0.9658768834117647</v>
      </c>
      <c r="J14941">
        <v>0.24929447699999999</v>
      </c>
      <c r="K14941">
        <f>Tabela1[[#This Row],[water_fraction_f_x000D_]]*(Tabela1[[#This Row],[mass_flow_water_kgh]]+Tabela1[[#This Row],[mass_flow_triolein_kgh]])</f>
        <v>1504.8321166156161</v>
      </c>
      <c r="L14941" s="3">
        <f>Tabela1[[#This Row],[mass_flow_water_kgh]]-Tabela1[[#This Row],[water_flow_f]]</f>
        <v>213.34970338438393</v>
      </c>
    </row>
    <row r="14942" spans="1:12" x14ac:dyDescent="0.25">
      <c r="A14942">
        <v>14941</v>
      </c>
      <c r="B14942" s="4">
        <v>2405.4545499999999</v>
      </c>
      <c r="C14942">
        <v>8</v>
      </c>
      <c r="D14942" s="4">
        <v>61.363636399999997</v>
      </c>
      <c r="E14942" s="4">
        <v>3500</v>
      </c>
      <c r="F14942" s="4">
        <v>3367.79376</v>
      </c>
      <c r="G14942">
        <v>0.85</v>
      </c>
      <c r="H14942">
        <v>7.7263584600000001E-4</v>
      </c>
      <c r="I14942" s="2">
        <f t="shared" si="233"/>
        <v>0.99909101665176481</v>
      </c>
      <c r="J14942">
        <v>0.376625655</v>
      </c>
      <c r="K14942">
        <f>Tabela1[[#This Row],[water_fraction_f_x000D_]]*(Tabela1[[#This Row],[mass_flow_water_kgh]]+Tabela1[[#This Row],[mass_flow_triolein_kgh]])</f>
        <v>2224.1456879664806</v>
      </c>
      <c r="L14942" s="3">
        <f>Tabela1[[#This Row],[mass_flow_water_kgh]]-Tabela1[[#This Row],[water_flow_f]]</f>
        <v>181.30886203351929</v>
      </c>
    </row>
    <row r="14943" spans="1:12" x14ac:dyDescent="0.25">
      <c r="A14943">
        <v>14942</v>
      </c>
      <c r="B14943" s="4">
        <v>2405.4545499999999</v>
      </c>
      <c r="C14943">
        <v>8</v>
      </c>
      <c r="D14943" s="4">
        <v>61.363636399999997</v>
      </c>
      <c r="E14943" s="4">
        <v>3590.9090900000001</v>
      </c>
      <c r="F14943" s="4">
        <v>3455.09069</v>
      </c>
      <c r="G14943">
        <v>0.85</v>
      </c>
      <c r="H14943">
        <v>8.1174439700000003E-4</v>
      </c>
      <c r="I14943" s="2">
        <f t="shared" si="233"/>
        <v>0.99904500659176465</v>
      </c>
      <c r="J14943">
        <v>0.37013227799999998</v>
      </c>
      <c r="K14943">
        <f>Tabela1[[#This Row],[water_fraction_f_x000D_]]*(Tabela1[[#This Row],[mass_flow_water_kgh]]+Tabela1[[#This Row],[mass_flow_triolein_kgh]])</f>
        <v>2219.4477337895714</v>
      </c>
      <c r="L14943" s="3">
        <f>Tabela1[[#This Row],[mass_flow_water_kgh]]-Tabela1[[#This Row],[water_flow_f]]</f>
        <v>186.0068162104285</v>
      </c>
    </row>
    <row r="14944" spans="1:12" x14ac:dyDescent="0.25">
      <c r="A14944">
        <v>14943</v>
      </c>
      <c r="B14944" s="4">
        <v>2405.4545499999999</v>
      </c>
      <c r="C14944">
        <v>8</v>
      </c>
      <c r="D14944" s="4">
        <v>61.363636399999997</v>
      </c>
      <c r="E14944" s="4">
        <v>3681.8181800000002</v>
      </c>
      <c r="F14944" s="4">
        <v>3542.3629999999998</v>
      </c>
      <c r="G14944">
        <v>0.85</v>
      </c>
      <c r="H14944">
        <v>8.5391080599999997E-4</v>
      </c>
      <c r="I14944" s="2">
        <f t="shared" si="233"/>
        <v>0.99899539905176482</v>
      </c>
      <c r="J14944">
        <v>0.36383310699999999</v>
      </c>
      <c r="K14944">
        <f>Tabela1[[#This Row],[water_fraction_f_x000D_]]*(Tabela1[[#This Row],[mass_flow_water_kgh]]+Tabela1[[#This Row],[mass_flow_triolein_kgh]])</f>
        <v>2214.7513505122724</v>
      </c>
      <c r="L14944" s="3">
        <f>Tabela1[[#This Row],[mass_flow_water_kgh]]-Tabela1[[#This Row],[water_flow_f]]</f>
        <v>190.70319948772749</v>
      </c>
    </row>
    <row r="14945" spans="1:12" x14ac:dyDescent="0.25">
      <c r="A14945">
        <v>14944</v>
      </c>
      <c r="B14945" s="4">
        <v>2405.4545499999999</v>
      </c>
      <c r="C14945">
        <v>8</v>
      </c>
      <c r="D14945" s="4">
        <v>61.363636399999997</v>
      </c>
      <c r="E14945" s="4">
        <v>3772.7272699999999</v>
      </c>
      <c r="F14945" s="4">
        <v>3629.6328699999999</v>
      </c>
      <c r="G14945">
        <v>0.85</v>
      </c>
      <c r="H14945">
        <v>8.9524876500000005E-4</v>
      </c>
      <c r="I14945" s="2">
        <f t="shared" si="233"/>
        <v>0.9989467661588235</v>
      </c>
      <c r="J14945">
        <v>0.35771934</v>
      </c>
      <c r="K14945">
        <f>Tabela1[[#This Row],[water_fraction_f_x000D_]]*(Tabela1[[#This Row],[mass_flow_water_kgh]]+Tabela1[[#This Row],[mass_flow_triolein_kgh]])</f>
        <v>2210.0551230503988</v>
      </c>
      <c r="L14945" s="3">
        <f>Tabela1[[#This Row],[mass_flow_water_kgh]]-Tabela1[[#This Row],[water_flow_f]]</f>
        <v>195.39942694960109</v>
      </c>
    </row>
    <row r="14946" spans="1:12" x14ac:dyDescent="0.25">
      <c r="A14946">
        <v>14945</v>
      </c>
      <c r="B14946" s="4">
        <v>2405.4545499999999</v>
      </c>
      <c r="C14946">
        <v>8</v>
      </c>
      <c r="D14946" s="4">
        <v>61.363636399999997</v>
      </c>
      <c r="E14946" s="4">
        <v>3863.63636</v>
      </c>
      <c r="F14946" s="4">
        <v>3716.7344600000001</v>
      </c>
      <c r="G14946">
        <v>0.85</v>
      </c>
      <c r="H14946">
        <v>9.6343529800000001E-4</v>
      </c>
      <c r="I14946" s="2">
        <f t="shared" si="233"/>
        <v>0.99886654670823527</v>
      </c>
      <c r="J14946">
        <v>0.351784598</v>
      </c>
      <c r="K14946">
        <f>Tabela1[[#This Row],[water_fraction_f_x000D_]]*(Tabela1[[#This Row],[mass_flow_water_kgh]]+Tabela1[[#This Row],[mass_flow_triolein_kgh]])</f>
        <v>2205.3696255998043</v>
      </c>
      <c r="L14946" s="3">
        <f>Tabela1[[#This Row],[mass_flow_water_kgh]]-Tabela1[[#This Row],[water_flow_f]]</f>
        <v>200.08492440019563</v>
      </c>
    </row>
    <row r="14947" spans="1:12" x14ac:dyDescent="0.25">
      <c r="A14947">
        <v>14946</v>
      </c>
      <c r="B14947" s="4">
        <v>2405.4545499999999</v>
      </c>
      <c r="C14947">
        <v>8</v>
      </c>
      <c r="D14947" s="4">
        <v>61.363636399999997</v>
      </c>
      <c r="E14947" s="4">
        <v>3954.5454500000001</v>
      </c>
      <c r="F14947" s="4">
        <v>3803.9450099999999</v>
      </c>
      <c r="G14947">
        <v>0.85</v>
      </c>
      <c r="H14947">
        <v>1.0117734900000001E-3</v>
      </c>
      <c r="I14947" s="2">
        <f t="shared" si="233"/>
        <v>0.9988096782470588</v>
      </c>
      <c r="J14947">
        <v>0.34601842500000002</v>
      </c>
      <c r="K14947">
        <f>Tabela1[[#This Row],[water_fraction_f_x000D_]]*(Tabela1[[#This Row],[mass_flow_water_kgh]]+Tabela1[[#This Row],[mass_flow_triolein_kgh]])</f>
        <v>2200.6771830000002</v>
      </c>
      <c r="L14947" s="3">
        <f>Tabela1[[#This Row],[mass_flow_water_kgh]]-Tabela1[[#This Row],[water_flow_f]]</f>
        <v>204.77736699999969</v>
      </c>
    </row>
    <row r="14948" spans="1:12" x14ac:dyDescent="0.25">
      <c r="A14948">
        <v>14947</v>
      </c>
      <c r="B14948" s="4">
        <v>2405.4545499999999</v>
      </c>
      <c r="C14948">
        <v>8</v>
      </c>
      <c r="D14948" s="4">
        <v>61.363636399999997</v>
      </c>
      <c r="E14948" s="4">
        <v>4045.4545499999999</v>
      </c>
      <c r="F14948" s="4">
        <v>3891.1306</v>
      </c>
      <c r="G14948">
        <v>0.85</v>
      </c>
      <c r="H14948">
        <v>1.0627908200000001E-3</v>
      </c>
      <c r="I14948" s="2">
        <f t="shared" si="233"/>
        <v>0.99874965785882353</v>
      </c>
      <c r="J14948">
        <v>0.34041501800000001</v>
      </c>
      <c r="K14948">
        <f>Tabela1[[#This Row],[water_fraction_f_x000D_]]*(Tabela1[[#This Row],[mass_flow_water_kgh]]+Tabela1[[#This Row],[mass_flow_triolein_kgh]])</f>
        <v>2195.9863373928638</v>
      </c>
      <c r="L14948" s="3">
        <f>Tabela1[[#This Row],[mass_flow_water_kgh]]-Tabela1[[#This Row],[water_flow_f]]</f>
        <v>209.46821260713614</v>
      </c>
    </row>
    <row r="14949" spans="1:12" x14ac:dyDescent="0.25">
      <c r="A14949">
        <v>1644</v>
      </c>
      <c r="B14949" s="4">
        <v>1374.5454500000001</v>
      </c>
      <c r="C14949">
        <v>6</v>
      </c>
      <c r="D14949" s="4">
        <v>52.2727273</v>
      </c>
      <c r="E14949" s="4">
        <v>4500</v>
      </c>
      <c r="F14949" s="4">
        <v>4172.3900700000004</v>
      </c>
      <c r="G14949">
        <v>0.85</v>
      </c>
      <c r="H14949">
        <v>2.90362233E-2</v>
      </c>
      <c r="I14949" s="2">
        <f t="shared" si="233"/>
        <v>0.96583973729411765</v>
      </c>
      <c r="J14949">
        <v>0.196013036</v>
      </c>
      <c r="K14949">
        <f>Tabela1[[#This Row],[water_fraction_f_x000D_]]*(Tabela1[[#This Row],[mass_flow_water_kgh]]+Tabela1[[#This Row],[mass_flow_triolein_kgh]])</f>
        <v>1151.4874887744861</v>
      </c>
      <c r="L14949" s="3">
        <f>Tabela1[[#This Row],[mass_flow_water_kgh]]-Tabela1[[#This Row],[water_flow_f]]</f>
        <v>223.05796122551396</v>
      </c>
    </row>
    <row r="14950" spans="1:12" x14ac:dyDescent="0.25">
      <c r="A14950">
        <v>6202</v>
      </c>
      <c r="B14950" s="4">
        <v>1718.18182</v>
      </c>
      <c r="C14950">
        <v>8</v>
      </c>
      <c r="D14950" s="4">
        <v>45</v>
      </c>
      <c r="E14950" s="4">
        <v>4318.1818199999998</v>
      </c>
      <c r="F14950" s="4">
        <v>3992.67967</v>
      </c>
      <c r="G14950">
        <v>0.85</v>
      </c>
      <c r="H14950">
        <v>2.9042549500000001E-2</v>
      </c>
      <c r="I14950" s="2">
        <f t="shared" si="233"/>
        <v>0.96583229470588239</v>
      </c>
      <c r="J14950">
        <v>0.24929679099999999</v>
      </c>
      <c r="K14950">
        <f>Tabela1[[#This Row],[water_fraction_f_x000D_]]*(Tabela1[[#This Row],[mass_flow_water_kgh]]+Tabela1[[#This Row],[mass_flow_triolein_kgh]])</f>
        <v>1504.8460847610791</v>
      </c>
      <c r="L14950" s="3">
        <f>Tabela1[[#This Row],[mass_flow_water_kgh]]-Tabela1[[#This Row],[water_flow_f]]</f>
        <v>213.33573523892096</v>
      </c>
    </row>
    <row r="14951" spans="1:12" x14ac:dyDescent="0.25">
      <c r="A14951">
        <v>3467</v>
      </c>
      <c r="B14951" s="4">
        <v>1489.0909099999999</v>
      </c>
      <c r="C14951">
        <v>9</v>
      </c>
      <c r="D14951" s="4">
        <v>45</v>
      </c>
      <c r="E14951" s="4">
        <v>4409.0909099999999</v>
      </c>
      <c r="F14951" s="4">
        <v>4084.1056400000002</v>
      </c>
      <c r="G14951">
        <v>0.85</v>
      </c>
      <c r="H14951">
        <v>2.90431362E-2</v>
      </c>
      <c r="I14951" s="2">
        <f t="shared" si="233"/>
        <v>0.96583160447058825</v>
      </c>
      <c r="J14951">
        <v>0.21545518899999999</v>
      </c>
      <c r="K14951">
        <f>Tabela1[[#This Row],[water_fraction_f_x000D_]]*(Tabela1[[#This Row],[mass_flow_water_kgh]]+Tabela1[[#This Row],[mass_flow_triolein_kgh]])</f>
        <v>1270.7938787844639</v>
      </c>
      <c r="L14951" s="3">
        <f>Tabela1[[#This Row],[mass_flow_water_kgh]]-Tabela1[[#This Row],[water_flow_f]]</f>
        <v>218.29703121553598</v>
      </c>
    </row>
    <row r="14952" spans="1:12" x14ac:dyDescent="0.25">
      <c r="A14952">
        <v>4496</v>
      </c>
      <c r="B14952" s="4">
        <v>1603.63636</v>
      </c>
      <c r="C14952">
        <v>6</v>
      </c>
      <c r="D14952" s="4">
        <v>48.636363600000003</v>
      </c>
      <c r="E14952" s="4">
        <v>4136.3636399999996</v>
      </c>
      <c r="F14952" s="4">
        <v>3825.5009799999998</v>
      </c>
      <c r="G14952">
        <v>0.85</v>
      </c>
      <c r="H14952">
        <v>2.90860228E-2</v>
      </c>
      <c r="I14952" s="2">
        <f t="shared" si="233"/>
        <v>0.96578114964705886</v>
      </c>
      <c r="J14952">
        <v>0.243767179</v>
      </c>
      <c r="K14952">
        <f>Tabela1[[#This Row],[water_fraction_f_x000D_]]*(Tabela1[[#This Row],[mass_flow_water_kgh]]+Tabela1[[#This Row],[mass_flow_triolein_kgh]])</f>
        <v>1399.22360746</v>
      </c>
      <c r="L14952" s="3">
        <f>Tabela1[[#This Row],[mass_flow_water_kgh]]-Tabela1[[#This Row],[water_flow_f]]</f>
        <v>204.41275253999993</v>
      </c>
    </row>
    <row r="14953" spans="1:12" x14ac:dyDescent="0.25">
      <c r="A14953">
        <v>2921</v>
      </c>
      <c r="B14953" s="4">
        <v>1489.0909099999999</v>
      </c>
      <c r="C14953">
        <v>5</v>
      </c>
      <c r="D14953" s="4">
        <v>50.454545500000002</v>
      </c>
      <c r="E14953" s="4">
        <v>3863.63636</v>
      </c>
      <c r="F14953" s="4">
        <v>3572.98623</v>
      </c>
      <c r="G14953">
        <v>0.85</v>
      </c>
      <c r="H14953">
        <v>2.9189326099999999E-2</v>
      </c>
      <c r="I14953" s="2">
        <f t="shared" si="233"/>
        <v>0.96565961635294117</v>
      </c>
      <c r="J14953">
        <v>0.242525718</v>
      </c>
      <c r="K14953">
        <f>Tabela1[[#This Row],[water_fraction_f_x000D_]]*(Tabela1[[#This Row],[mass_flow_water_kgh]]+Tabela1[[#This Row],[mass_flow_triolein_kgh]])</f>
        <v>1298.1740244149298</v>
      </c>
      <c r="L14953" s="3">
        <f>Tabela1[[#This Row],[mass_flow_water_kgh]]-Tabela1[[#This Row],[water_flow_f]]</f>
        <v>190.91688558507008</v>
      </c>
    </row>
    <row r="14954" spans="1:12" x14ac:dyDescent="0.25">
      <c r="A14954">
        <v>14953</v>
      </c>
      <c r="B14954" s="4">
        <v>2405.4545499999999</v>
      </c>
      <c r="C14954">
        <v>8</v>
      </c>
      <c r="D14954" s="4">
        <v>63.181818200000002</v>
      </c>
      <c r="E14954" s="4">
        <v>3500</v>
      </c>
      <c r="F14954" s="4">
        <v>3367.7934599999999</v>
      </c>
      <c r="G14954">
        <v>0.85</v>
      </c>
      <c r="H14954">
        <v>7.7268789599999998E-4</v>
      </c>
      <c r="I14954" s="2">
        <f t="shared" si="233"/>
        <v>0.99909095541647053</v>
      </c>
      <c r="J14954">
        <v>0.37662565799999997</v>
      </c>
      <c r="K14954">
        <f>Tabela1[[#This Row],[water_fraction_f_x000D_]]*(Tabela1[[#This Row],[mass_flow_water_kgh]]+Tabela1[[#This Row],[mass_flow_triolein_kgh]])</f>
        <v>2224.145705682844</v>
      </c>
      <c r="L14954" s="3">
        <f>Tabela1[[#This Row],[mass_flow_water_kgh]]-Tabela1[[#This Row],[water_flow_f]]</f>
        <v>181.30884431715594</v>
      </c>
    </row>
    <row r="14955" spans="1:12" x14ac:dyDescent="0.25">
      <c r="A14955">
        <v>14954</v>
      </c>
      <c r="B14955" s="4">
        <v>2405.4545499999999</v>
      </c>
      <c r="C14955">
        <v>8</v>
      </c>
      <c r="D14955" s="4">
        <v>63.181818200000002</v>
      </c>
      <c r="E14955" s="4">
        <v>3590.9090900000001</v>
      </c>
      <c r="F14955" s="4">
        <v>3455.09024</v>
      </c>
      <c r="G14955">
        <v>0.85</v>
      </c>
      <c r="H14955">
        <v>8.1182229200000005E-4</v>
      </c>
      <c r="I14955" s="2">
        <f t="shared" si="233"/>
        <v>0.99904491495058823</v>
      </c>
      <c r="J14955">
        <v>0.37013228300000001</v>
      </c>
      <c r="K14955">
        <f>Tabela1[[#This Row],[water_fraction_f_x000D_]]*(Tabela1[[#This Row],[mass_flow_water_kgh]]+Tabela1[[#This Row],[mass_flow_triolein_kgh]])</f>
        <v>2219.4477637713899</v>
      </c>
      <c r="L14955" s="3">
        <f>Tabela1[[#This Row],[mass_flow_water_kgh]]-Tabela1[[#This Row],[water_flow_f]]</f>
        <v>186.00678622861005</v>
      </c>
    </row>
    <row r="14956" spans="1:12" x14ac:dyDescent="0.25">
      <c r="A14956">
        <v>14955</v>
      </c>
      <c r="B14956" s="4">
        <v>2405.4545499999999</v>
      </c>
      <c r="C14956">
        <v>8</v>
      </c>
      <c r="D14956" s="4">
        <v>63.181818200000002</v>
      </c>
      <c r="E14956" s="4">
        <v>3681.8181800000002</v>
      </c>
      <c r="F14956" s="4">
        <v>3542.3624500000001</v>
      </c>
      <c r="G14956">
        <v>0.85</v>
      </c>
      <c r="H14956">
        <v>8.5400497600000001E-4</v>
      </c>
      <c r="I14956" s="2">
        <f t="shared" si="233"/>
        <v>0.99899528826352946</v>
      </c>
      <c r="J14956">
        <v>0.36383311299999999</v>
      </c>
      <c r="K14956">
        <f>Tabela1[[#This Row],[water_fraction_f_x000D_]]*(Tabela1[[#This Row],[mass_flow_water_kgh]]+Tabela1[[#This Row],[mass_flow_triolein_kgh]])</f>
        <v>2214.7513870359085</v>
      </c>
      <c r="L14956" s="3">
        <f>Tabela1[[#This Row],[mass_flow_water_kgh]]-Tabela1[[#This Row],[water_flow_f]]</f>
        <v>190.70316296409146</v>
      </c>
    </row>
    <row r="14957" spans="1:12" x14ac:dyDescent="0.25">
      <c r="A14957">
        <v>14956</v>
      </c>
      <c r="B14957" s="4">
        <v>2405.4545499999999</v>
      </c>
      <c r="C14957">
        <v>8</v>
      </c>
      <c r="D14957" s="4">
        <v>63.181818200000002</v>
      </c>
      <c r="E14957" s="4">
        <v>3772.7272699999999</v>
      </c>
      <c r="F14957" s="4">
        <v>3629.6323200000002</v>
      </c>
      <c r="G14957">
        <v>0.85</v>
      </c>
      <c r="H14957">
        <v>8.9534203300000001E-4</v>
      </c>
      <c r="I14957" s="2">
        <f t="shared" si="233"/>
        <v>0.99894665643176472</v>
      </c>
      <c r="J14957">
        <v>0.35771934599999999</v>
      </c>
      <c r="K14957">
        <f>Tabela1[[#This Row],[water_fraction_f_x000D_]]*(Tabela1[[#This Row],[mass_flow_water_kgh]]+Tabela1[[#This Row],[mass_flow_triolein_kgh]])</f>
        <v>2210.0551601194898</v>
      </c>
      <c r="L14957" s="3">
        <f>Tabela1[[#This Row],[mass_flow_water_kgh]]-Tabela1[[#This Row],[water_flow_f]]</f>
        <v>195.39938988051017</v>
      </c>
    </row>
    <row r="14958" spans="1:12" x14ac:dyDescent="0.25">
      <c r="A14958">
        <v>14957</v>
      </c>
      <c r="B14958" s="4">
        <v>2405.4545499999999</v>
      </c>
      <c r="C14958">
        <v>8</v>
      </c>
      <c r="D14958" s="4">
        <v>63.181818200000002</v>
      </c>
      <c r="E14958" s="4">
        <v>3863.63636</v>
      </c>
      <c r="F14958" s="4">
        <v>3716.7335899999998</v>
      </c>
      <c r="G14958">
        <v>0.85</v>
      </c>
      <c r="H14958">
        <v>9.6358063199999998E-4</v>
      </c>
      <c r="I14958" s="2">
        <f t="shared" si="233"/>
        <v>0.99886637572705883</v>
      </c>
      <c r="J14958">
        <v>0.35178460700000003</v>
      </c>
      <c r="K14958">
        <f>Tabela1[[#This Row],[water_fraction_f_x000D_]]*(Tabela1[[#This Row],[mass_flow_water_kgh]]+Tabela1[[#This Row],[mass_flow_triolein_kgh]])</f>
        <v>2205.3696820216223</v>
      </c>
      <c r="L14958" s="3">
        <f>Tabela1[[#This Row],[mass_flow_water_kgh]]-Tabela1[[#This Row],[water_flow_f]]</f>
        <v>200.08486797837759</v>
      </c>
    </row>
    <row r="14959" spans="1:12" x14ac:dyDescent="0.25">
      <c r="A14959">
        <v>14958</v>
      </c>
      <c r="B14959" s="4">
        <v>2405.4545499999999</v>
      </c>
      <c r="C14959">
        <v>8</v>
      </c>
      <c r="D14959" s="4">
        <v>63.181818200000002</v>
      </c>
      <c r="E14959" s="4">
        <v>3954.5454500000001</v>
      </c>
      <c r="F14959" s="4">
        <v>3803.9442399999998</v>
      </c>
      <c r="G14959">
        <v>0.85</v>
      </c>
      <c r="H14959">
        <v>1.0118987199999999E-3</v>
      </c>
      <c r="I14959" s="2">
        <f t="shared" si="233"/>
        <v>0.99880953091764713</v>
      </c>
      <c r="J14959">
        <v>0.34601843300000001</v>
      </c>
      <c r="K14959">
        <f>Tabela1[[#This Row],[water_fraction_f_x000D_]]*(Tabela1[[#This Row],[mass_flow_water_kgh]]+Tabela1[[#This Row],[mass_flow_triolein_kgh]])</f>
        <v>2200.6772338800001</v>
      </c>
      <c r="L14959" s="3">
        <f>Tabela1[[#This Row],[mass_flow_water_kgh]]-Tabela1[[#This Row],[water_flow_f]]</f>
        <v>204.7773161199998</v>
      </c>
    </row>
    <row r="14960" spans="1:12" x14ac:dyDescent="0.25">
      <c r="A14960">
        <v>14959</v>
      </c>
      <c r="B14960" s="4">
        <v>2405.4545499999999</v>
      </c>
      <c r="C14960">
        <v>8</v>
      </c>
      <c r="D14960" s="4">
        <v>63.181818200000002</v>
      </c>
      <c r="E14960" s="4">
        <v>4045.4545499999999</v>
      </c>
      <c r="F14960" s="4">
        <v>3891.1329700000001</v>
      </c>
      <c r="G14960">
        <v>0.85</v>
      </c>
      <c r="H14960">
        <v>1.0624062300000001E-3</v>
      </c>
      <c r="I14960" s="2">
        <f t="shared" si="233"/>
        <v>0.99875011031764704</v>
      </c>
      <c r="J14960">
        <v>0.34041499400000003</v>
      </c>
      <c r="K14960">
        <f>Tabela1[[#This Row],[water_fraction_f_x000D_]]*(Tabela1[[#This Row],[mass_flow_water_kgh]]+Tabela1[[#This Row],[mass_flow_triolein_kgh]])</f>
        <v>2195.9861825710454</v>
      </c>
      <c r="L14960" s="3">
        <f>Tabela1[[#This Row],[mass_flow_water_kgh]]-Tabela1[[#This Row],[water_flow_f]]</f>
        <v>209.46836742895448</v>
      </c>
    </row>
    <row r="14961" spans="1:12" x14ac:dyDescent="0.25">
      <c r="A14961">
        <v>4392</v>
      </c>
      <c r="B14961" s="4">
        <v>1603.63636</v>
      </c>
      <c r="C14961">
        <v>5</v>
      </c>
      <c r="D14961" s="4">
        <v>54.090909099999998</v>
      </c>
      <c r="E14961" s="4">
        <v>4500</v>
      </c>
      <c r="F14961" s="4">
        <v>4165.0096800000001</v>
      </c>
      <c r="G14961">
        <v>0.85</v>
      </c>
      <c r="H14961">
        <v>2.9209862900000001E-2</v>
      </c>
      <c r="I14961" s="2">
        <f t="shared" si="233"/>
        <v>0.96563545541176465</v>
      </c>
      <c r="J14961">
        <v>0.22626660900000001</v>
      </c>
      <c r="K14961">
        <f>Tabela1[[#This Row],[water_fraction_f_x000D_]]*(Tabela1[[#This Row],[mass_flow_water_kgh]]+Tabela1[[#This Row],[mass_flow_triolein_kgh]])</f>
        <v>1381.0491017463034</v>
      </c>
      <c r="L14961" s="3">
        <f>Tabela1[[#This Row],[mass_flow_water_kgh]]-Tabela1[[#This Row],[water_flow_f]]</f>
        <v>222.58725825369652</v>
      </c>
    </row>
    <row r="14962" spans="1:12" x14ac:dyDescent="0.25">
      <c r="A14962">
        <v>7363</v>
      </c>
      <c r="B14962" s="4">
        <v>1832.7272700000001</v>
      </c>
      <c r="C14962">
        <v>6</v>
      </c>
      <c r="D14962" s="4">
        <v>46.818181799999998</v>
      </c>
      <c r="E14962" s="4">
        <v>4045.4545499999999</v>
      </c>
      <c r="F14962" s="4">
        <v>3733.1508199999998</v>
      </c>
      <c r="G14962">
        <v>0.85</v>
      </c>
      <c r="H14962">
        <v>2.9248694700000001E-2</v>
      </c>
      <c r="I14962" s="2">
        <f t="shared" si="233"/>
        <v>0.96558977094117648</v>
      </c>
      <c r="J14962">
        <v>0.277863939</v>
      </c>
      <c r="K14962">
        <f>Tabela1[[#This Row],[water_fraction_f_x000D_]]*(Tabela1[[#This Row],[mass_flow_water_kgh]]+Tabela1[[#This Row],[mass_flow_triolein_kgh]])</f>
        <v>1633.334754663389</v>
      </c>
      <c r="L14962" s="3">
        <f>Tabela1[[#This Row],[mass_flow_water_kgh]]-Tabela1[[#This Row],[water_flow_f]]</f>
        <v>199.39251533661104</v>
      </c>
    </row>
    <row r="14963" spans="1:12" x14ac:dyDescent="0.25">
      <c r="A14963">
        <v>11568</v>
      </c>
      <c r="B14963" s="4">
        <v>2176.36364</v>
      </c>
      <c r="C14963">
        <v>5</v>
      </c>
      <c r="D14963" s="4">
        <v>50.454545500000002</v>
      </c>
      <c r="E14963" s="4">
        <v>4500</v>
      </c>
      <c r="F14963" s="4">
        <v>4148.7088100000001</v>
      </c>
      <c r="G14963">
        <v>0.85</v>
      </c>
      <c r="H14963">
        <v>2.9255322399999999E-2</v>
      </c>
      <c r="I14963" s="2">
        <f t="shared" si="233"/>
        <v>0.96558197364705889</v>
      </c>
      <c r="J14963">
        <v>0.29279651699999998</v>
      </c>
      <c r="K14963">
        <f>Tabela1[[#This Row],[water_fraction_f_x000D_]]*(Tabela1[[#This Row],[mass_flow_water_kgh]]+Tabela1[[#This Row],[mass_flow_triolein_kgh]])</f>
        <v>1954.8160200174416</v>
      </c>
      <c r="L14963" s="3">
        <f>Tabela1[[#This Row],[mass_flow_water_kgh]]-Tabela1[[#This Row],[water_flow_f]]</f>
        <v>221.54761998255844</v>
      </c>
    </row>
    <row r="14964" spans="1:12" x14ac:dyDescent="0.25">
      <c r="A14964">
        <v>3172</v>
      </c>
      <c r="B14964" s="4">
        <v>1489.0909099999999</v>
      </c>
      <c r="C14964">
        <v>7</v>
      </c>
      <c r="D14964" s="4">
        <v>45</v>
      </c>
      <c r="E14964" s="4">
        <v>3772.7272699999999</v>
      </c>
      <c r="F14964" s="4">
        <v>3487.5475900000001</v>
      </c>
      <c r="G14964">
        <v>0.85</v>
      </c>
      <c r="H14964">
        <v>2.92666933E-2</v>
      </c>
      <c r="I14964" s="2">
        <f t="shared" si="233"/>
        <v>0.96556859611764712</v>
      </c>
      <c r="J14964">
        <v>0.24758617899999999</v>
      </c>
      <c r="K14964">
        <f>Tabela1[[#This Row],[water_fraction_f_x000D_]]*(Tabela1[[#This Row],[mass_flow_water_kgh]]+Tabela1[[#This Row],[mass_flow_triolein_kgh]])</f>
        <v>1302.7534577789343</v>
      </c>
      <c r="L14964" s="3">
        <f>Tabela1[[#This Row],[mass_flow_water_kgh]]-Tabela1[[#This Row],[water_flow_f]]</f>
        <v>186.33745222106563</v>
      </c>
    </row>
    <row r="14965" spans="1:12" x14ac:dyDescent="0.25">
      <c r="A14965">
        <v>96</v>
      </c>
      <c r="B14965" s="4">
        <v>1260</v>
      </c>
      <c r="C14965">
        <v>5</v>
      </c>
      <c r="D14965" s="4">
        <v>57.7272727</v>
      </c>
      <c r="E14965" s="4">
        <v>4500</v>
      </c>
      <c r="F14965" s="4">
        <v>4174.1463199999998</v>
      </c>
      <c r="G14965">
        <v>0.85</v>
      </c>
      <c r="H14965">
        <v>2.92950521E-2</v>
      </c>
      <c r="I14965" s="2">
        <f t="shared" si="233"/>
        <v>0.96553523282352938</v>
      </c>
      <c r="J14965">
        <v>0.180005212</v>
      </c>
      <c r="K14965">
        <f>Tabela1[[#This Row],[water_fraction_f_x000D_]]*(Tabela1[[#This Row],[mass_flow_water_kgh]]+Tabela1[[#This Row],[mass_flow_triolein_kgh]])</f>
        <v>1036.8300211200001</v>
      </c>
      <c r="L14965" s="3">
        <f>Tabela1[[#This Row],[mass_flow_water_kgh]]-Tabela1[[#This Row],[water_flow_f]]</f>
        <v>223.16997887999992</v>
      </c>
    </row>
    <row r="14966" spans="1:12" x14ac:dyDescent="0.25">
      <c r="A14966">
        <v>14965</v>
      </c>
      <c r="B14966" s="4">
        <v>2405.4545499999999</v>
      </c>
      <c r="C14966">
        <v>8</v>
      </c>
      <c r="D14966" s="4">
        <v>65</v>
      </c>
      <c r="E14966" s="4">
        <v>3500</v>
      </c>
      <c r="F14966" s="4">
        <v>3367.7931600000002</v>
      </c>
      <c r="G14966">
        <v>0.85</v>
      </c>
      <c r="H14966">
        <v>7.7274076200000005E-4</v>
      </c>
      <c r="I14966" s="2">
        <f t="shared" si="233"/>
        <v>0.9990908932211765</v>
      </c>
      <c r="J14966">
        <v>0.37662566200000003</v>
      </c>
      <c r="K14966">
        <f>Tabela1[[#This Row],[water_fraction_f_x000D_]]*(Tabela1[[#This Row],[mass_flow_water_kgh]]+Tabela1[[#This Row],[mass_flow_triolein_kgh]])</f>
        <v>2224.1457293046624</v>
      </c>
      <c r="L14966" s="3">
        <f>Tabela1[[#This Row],[mass_flow_water_kgh]]-Tabela1[[#This Row],[water_flow_f]]</f>
        <v>181.30882069533754</v>
      </c>
    </row>
    <row r="14967" spans="1:12" x14ac:dyDescent="0.25">
      <c r="A14967">
        <v>14966</v>
      </c>
      <c r="B14967" s="4">
        <v>2405.4545499999999</v>
      </c>
      <c r="C14967">
        <v>8</v>
      </c>
      <c r="D14967" s="4">
        <v>65</v>
      </c>
      <c r="E14967" s="4">
        <v>3590.9090900000001</v>
      </c>
      <c r="F14967" s="4">
        <v>3455.08979</v>
      </c>
      <c r="G14967">
        <v>0.85</v>
      </c>
      <c r="H14967">
        <v>8.1190131300000001E-4</v>
      </c>
      <c r="I14967" s="2">
        <f t="shared" si="233"/>
        <v>0.9990448219847059</v>
      </c>
      <c r="J14967">
        <v>0.37013228799999998</v>
      </c>
      <c r="K14967">
        <f>Tabela1[[#This Row],[water_fraction_f_x000D_]]*(Tabela1[[#This Row],[mass_flow_water_kgh]]+Tabela1[[#This Row],[mass_flow_triolein_kgh]])</f>
        <v>2219.4477937532079</v>
      </c>
      <c r="L14967" s="3">
        <f>Tabela1[[#This Row],[mass_flow_water_kgh]]-Tabela1[[#This Row],[water_flow_f]]</f>
        <v>186.00675624679207</v>
      </c>
    </row>
    <row r="14968" spans="1:12" x14ac:dyDescent="0.25">
      <c r="A14968">
        <v>14967</v>
      </c>
      <c r="B14968" s="4">
        <v>2405.4545499999999</v>
      </c>
      <c r="C14968">
        <v>8</v>
      </c>
      <c r="D14968" s="4">
        <v>65</v>
      </c>
      <c r="E14968" s="4">
        <v>3681.8181800000002</v>
      </c>
      <c r="F14968" s="4">
        <v>3542.3618900000001</v>
      </c>
      <c r="G14968">
        <v>0.85</v>
      </c>
      <c r="H14968">
        <v>8.5410021799999999E-4</v>
      </c>
      <c r="I14968" s="2">
        <f t="shared" si="233"/>
        <v>0.9989951762141176</v>
      </c>
      <c r="J14968">
        <v>0.36383311899999998</v>
      </c>
      <c r="K14968">
        <f>Tabela1[[#This Row],[water_fraction_f_x000D_]]*(Tabela1[[#This Row],[mass_flow_water_kgh]]+Tabela1[[#This Row],[mass_flow_triolein_kgh]])</f>
        <v>2214.7514235595449</v>
      </c>
      <c r="L14968" s="3">
        <f>Tabela1[[#This Row],[mass_flow_water_kgh]]-Tabela1[[#This Row],[water_flow_f]]</f>
        <v>190.70312644045498</v>
      </c>
    </row>
    <row r="14969" spans="1:12" x14ac:dyDescent="0.25">
      <c r="A14969">
        <v>14968</v>
      </c>
      <c r="B14969" s="4">
        <v>2405.4545499999999</v>
      </c>
      <c r="C14969">
        <v>8</v>
      </c>
      <c r="D14969" s="4">
        <v>65</v>
      </c>
      <c r="E14969" s="4">
        <v>3772.7272699999999</v>
      </c>
      <c r="F14969" s="4">
        <v>3629.6317300000001</v>
      </c>
      <c r="G14969">
        <v>0.85</v>
      </c>
      <c r="H14969">
        <v>8.9544132299999998E-4</v>
      </c>
      <c r="I14969" s="2">
        <f t="shared" si="233"/>
        <v>0.99894653962000002</v>
      </c>
      <c r="J14969">
        <v>0.35771935199999999</v>
      </c>
      <c r="K14969">
        <f>Tabela1[[#This Row],[water_fraction_f_x000D_]]*(Tabela1[[#This Row],[mass_flow_water_kgh]]+Tabela1[[#This Row],[mass_flow_triolein_kgh]])</f>
        <v>2210.0551971885807</v>
      </c>
      <c r="L14969" s="3">
        <f>Tabela1[[#This Row],[mass_flow_water_kgh]]-Tabela1[[#This Row],[water_flow_f]]</f>
        <v>195.39935281141925</v>
      </c>
    </row>
    <row r="14970" spans="1:12" x14ac:dyDescent="0.25">
      <c r="A14970">
        <v>14969</v>
      </c>
      <c r="B14970" s="4">
        <v>2405.4545499999999</v>
      </c>
      <c r="C14970">
        <v>8</v>
      </c>
      <c r="D14970" s="4">
        <v>65</v>
      </c>
      <c r="E14970" s="4">
        <v>3863.63636</v>
      </c>
      <c r="F14970" s="4">
        <v>3716.73272</v>
      </c>
      <c r="G14970">
        <v>0.85</v>
      </c>
      <c r="H14970">
        <v>9.6372605100000005E-4</v>
      </c>
      <c r="I14970" s="2">
        <f t="shared" si="233"/>
        <v>0.99886620464588227</v>
      </c>
      <c r="J14970">
        <v>0.35178461599999999</v>
      </c>
      <c r="K14970">
        <f>Tabela1[[#This Row],[water_fraction_f_x000D_]]*(Tabela1[[#This Row],[mass_flow_water_kgh]]+Tabela1[[#This Row],[mass_flow_triolein_kgh]])</f>
        <v>2205.3697384434404</v>
      </c>
      <c r="L14970" s="3">
        <f>Tabela1[[#This Row],[mass_flow_water_kgh]]-Tabela1[[#This Row],[water_flow_f]]</f>
        <v>200.08481155655954</v>
      </c>
    </row>
    <row r="14971" spans="1:12" x14ac:dyDescent="0.25">
      <c r="A14971">
        <v>14970</v>
      </c>
      <c r="B14971" s="4">
        <v>2405.4545499999999</v>
      </c>
      <c r="C14971">
        <v>8</v>
      </c>
      <c r="D14971" s="4">
        <v>65</v>
      </c>
      <c r="E14971" s="4">
        <v>3954.5454500000001</v>
      </c>
      <c r="F14971" s="4">
        <v>3803.9434799999999</v>
      </c>
      <c r="G14971">
        <v>0.85</v>
      </c>
      <c r="H14971">
        <v>1.0120237099999999E-3</v>
      </c>
      <c r="I14971" s="2">
        <f t="shared" si="233"/>
        <v>0.99880938387058826</v>
      </c>
      <c r="J14971">
        <v>0.34601843999999998</v>
      </c>
      <c r="K14971">
        <f>Tabela1[[#This Row],[water_fraction_f_x000D_]]*(Tabela1[[#This Row],[mass_flow_water_kgh]]+Tabela1[[#This Row],[mass_flow_triolein_kgh]])</f>
        <v>2200.6772784</v>
      </c>
      <c r="L14971" s="3">
        <f>Tabela1[[#This Row],[mass_flow_water_kgh]]-Tabela1[[#This Row],[water_flow_f]]</f>
        <v>204.77727159999995</v>
      </c>
    </row>
    <row r="14972" spans="1:12" x14ac:dyDescent="0.25">
      <c r="A14972">
        <v>14971</v>
      </c>
      <c r="B14972" s="4">
        <v>2405.4545499999999</v>
      </c>
      <c r="C14972">
        <v>8</v>
      </c>
      <c r="D14972" s="4">
        <v>65</v>
      </c>
      <c r="E14972" s="4">
        <v>4045.4545499999999</v>
      </c>
      <c r="F14972" s="4">
        <v>3891.1315300000001</v>
      </c>
      <c r="G14972">
        <v>0.85</v>
      </c>
      <c r="H14972">
        <v>1.06263926E-3</v>
      </c>
      <c r="I14972" s="2">
        <f t="shared" si="233"/>
        <v>0.99874983616470581</v>
      </c>
      <c r="J14972">
        <v>0.34041500800000002</v>
      </c>
      <c r="K14972">
        <f>Tabela1[[#This Row],[water_fraction_f_x000D_]]*(Tabela1[[#This Row],[mass_flow_water_kgh]]+Tabela1[[#This Row],[mass_flow_triolein_kgh]])</f>
        <v>2195.9862728837729</v>
      </c>
      <c r="L14972" s="3">
        <f>Tabela1[[#This Row],[mass_flow_water_kgh]]-Tabela1[[#This Row],[water_flow_f]]</f>
        <v>209.468277116227</v>
      </c>
    </row>
    <row r="14973" spans="1:12" x14ac:dyDescent="0.25">
      <c r="A14973">
        <v>1762</v>
      </c>
      <c r="B14973" s="4">
        <v>1374.5454500000001</v>
      </c>
      <c r="C14973">
        <v>7</v>
      </c>
      <c r="D14973" s="4">
        <v>48.636363600000003</v>
      </c>
      <c r="E14973" s="4">
        <v>4318.1818199999998</v>
      </c>
      <c r="F14973" s="4">
        <v>4000.8396600000001</v>
      </c>
      <c r="G14973">
        <v>0.85</v>
      </c>
      <c r="H14973">
        <v>2.9297909899999999E-2</v>
      </c>
      <c r="I14973" s="2">
        <f t="shared" si="233"/>
        <v>0.96553187070588231</v>
      </c>
      <c r="J14973">
        <v>0.20388984600000001</v>
      </c>
      <c r="K14973">
        <f>Tabela1[[#This Row],[water_fraction_f_x000D_]]*(Tabela1[[#This Row],[mass_flow_water_kgh]]+Tabela1[[#This Row],[mass_flow_triolein_kgh]])</f>
        <v>1160.6892864003005</v>
      </c>
      <c r="L14973" s="3">
        <f>Tabela1[[#This Row],[mass_flow_water_kgh]]-Tabela1[[#This Row],[water_flow_f]]</f>
        <v>213.85616359969958</v>
      </c>
    </row>
    <row r="14974" spans="1:12" x14ac:dyDescent="0.25">
      <c r="A14974">
        <v>437</v>
      </c>
      <c r="B14974" s="4">
        <v>1260</v>
      </c>
      <c r="C14974">
        <v>8</v>
      </c>
      <c r="D14974" s="4">
        <v>45</v>
      </c>
      <c r="E14974" s="4">
        <v>3863.63636</v>
      </c>
      <c r="F14974" s="4">
        <v>3578.6379700000002</v>
      </c>
      <c r="G14974">
        <v>0.85</v>
      </c>
      <c r="H14974">
        <v>2.93418545E-2</v>
      </c>
      <c r="I14974" s="2">
        <f t="shared" si="233"/>
        <v>0.96548017117647056</v>
      </c>
      <c r="J14974">
        <v>0.20858674999999999</v>
      </c>
      <c r="K14974">
        <f>Tabela1[[#This Row],[water_fraction_f_x000D_]]*(Tabela1[[#This Row],[mass_flow_water_kgh]]+Tabela1[[#This Row],[mass_flow_triolein_kgh]])</f>
        <v>1068.72265651423</v>
      </c>
      <c r="L14974" s="3">
        <f>Tabela1[[#This Row],[mass_flow_water_kgh]]-Tabela1[[#This Row],[water_flow_f]]</f>
        <v>191.27734348576996</v>
      </c>
    </row>
    <row r="14975" spans="1:12" x14ac:dyDescent="0.25">
      <c r="A14975">
        <v>157</v>
      </c>
      <c r="B14975" s="4">
        <v>1260</v>
      </c>
      <c r="C14975">
        <v>6</v>
      </c>
      <c r="D14975" s="4">
        <v>46.818181799999998</v>
      </c>
      <c r="E14975" s="4">
        <v>3500</v>
      </c>
      <c r="F14975" s="4">
        <v>3238.4249599999998</v>
      </c>
      <c r="G14975">
        <v>0.85</v>
      </c>
      <c r="H14975">
        <v>2.9357209299999999E-2</v>
      </c>
      <c r="I14975" s="2">
        <f t="shared" si="233"/>
        <v>0.96546210670588239</v>
      </c>
      <c r="J14975">
        <v>0.22834917599999999</v>
      </c>
      <c r="K14975">
        <f>Tabela1[[#This Row],[water_fraction_f_x000D_]]*(Tabela1[[#This Row],[mass_flow_water_kgh]]+Tabela1[[#This Row],[mass_flow_triolein_kgh]])</f>
        <v>1086.9420777599998</v>
      </c>
      <c r="L14975" s="3">
        <f>Tabela1[[#This Row],[mass_flow_water_kgh]]-Tabela1[[#This Row],[water_flow_f]]</f>
        <v>173.05792224000015</v>
      </c>
    </row>
    <row r="14976" spans="1:12" x14ac:dyDescent="0.25">
      <c r="A14976">
        <v>305</v>
      </c>
      <c r="B14976" s="4">
        <v>1260</v>
      </c>
      <c r="C14976">
        <v>7</v>
      </c>
      <c r="D14976" s="4">
        <v>46.818181799999998</v>
      </c>
      <c r="E14976" s="4">
        <v>3863.63636</v>
      </c>
      <c r="F14976" s="4">
        <v>3578.46666</v>
      </c>
      <c r="G14976">
        <v>0.85</v>
      </c>
      <c r="H14976">
        <v>2.9376790100000001E-2</v>
      </c>
      <c r="I14976" s="2">
        <f t="shared" si="233"/>
        <v>0.96543907047058819</v>
      </c>
      <c r="J14976">
        <v>0.208588882</v>
      </c>
      <c r="K14976">
        <f>Tabela1[[#This Row],[water_fraction_f_x000D_]]*(Tabela1[[#This Row],[mass_flow_water_kgh]]+Tabela1[[#This Row],[mass_flow_triolein_kgh]])</f>
        <v>1068.7335801069496</v>
      </c>
      <c r="L14976" s="3">
        <f>Tabela1[[#This Row],[mass_flow_water_kgh]]-Tabela1[[#This Row],[water_flow_f]]</f>
        <v>191.2664198930504</v>
      </c>
    </row>
    <row r="14977" spans="1:12" x14ac:dyDescent="0.25">
      <c r="A14977">
        <v>2936</v>
      </c>
      <c r="B14977" s="4">
        <v>1489.0909099999999</v>
      </c>
      <c r="C14977">
        <v>5</v>
      </c>
      <c r="D14977" s="4">
        <v>52.2727273</v>
      </c>
      <c r="E14977" s="4">
        <v>4136.3636399999996</v>
      </c>
      <c r="F14977" s="4">
        <v>3826.7681200000002</v>
      </c>
      <c r="G14977">
        <v>0.85</v>
      </c>
      <c r="H14977">
        <v>2.9442907399999999E-2</v>
      </c>
      <c r="I14977" s="2">
        <f t="shared" si="233"/>
        <v>0.96536128541176469</v>
      </c>
      <c r="J14977">
        <v>0.22835440700000001</v>
      </c>
      <c r="K14977">
        <f>Tabela1[[#This Row],[water_fraction_f_x000D_]]*(Tabela1[[#This Row],[mass_flow_water_kgh]]+Tabela1[[#This Row],[mass_flow_triolein_kgh]])</f>
        <v>1284.5973378707017</v>
      </c>
      <c r="L14977" s="3">
        <f>Tabela1[[#This Row],[mass_flow_water_kgh]]-Tabela1[[#This Row],[water_flow_f]]</f>
        <v>204.49357212929817</v>
      </c>
    </row>
    <row r="14978" spans="1:12" x14ac:dyDescent="0.25">
      <c r="A14978">
        <v>14977</v>
      </c>
      <c r="B14978" s="4">
        <v>2405.4545499999999</v>
      </c>
      <c r="C14978">
        <v>9</v>
      </c>
      <c r="D14978" s="4">
        <v>45</v>
      </c>
      <c r="E14978" s="4">
        <v>3500</v>
      </c>
      <c r="F14978" s="4">
        <v>3348.8177000000001</v>
      </c>
      <c r="G14978">
        <v>0.85</v>
      </c>
      <c r="H14978">
        <v>4.1302252700000002E-3</v>
      </c>
      <c r="I14978" s="2">
        <f t="shared" ref="I14978:I15041" si="234">(G14978-H14978)/G14978</f>
        <v>0.99514091144705885</v>
      </c>
      <c r="J14978">
        <v>0.37683059499999999</v>
      </c>
      <c r="K14978">
        <f>Tabela1[[#This Row],[water_fraction_f_x000D_]]*(Tabela1[[#This Row],[mass_flow_water_kgh]]+Tabela1[[#This Row],[mass_flow_triolein_kgh]])</f>
        <v>2225.3559518219572</v>
      </c>
      <c r="L14978" s="3">
        <f>Tabela1[[#This Row],[mass_flow_water_kgh]]-Tabela1[[#This Row],[water_flow_f]]</f>
        <v>180.09859817804272</v>
      </c>
    </row>
    <row r="14979" spans="1:12" x14ac:dyDescent="0.25">
      <c r="A14979">
        <v>14978</v>
      </c>
      <c r="B14979" s="4">
        <v>2405.4545499999999</v>
      </c>
      <c r="C14979">
        <v>9</v>
      </c>
      <c r="D14979" s="4">
        <v>45</v>
      </c>
      <c r="E14979" s="4">
        <v>3590.9090900000001</v>
      </c>
      <c r="F14979" s="4">
        <v>3432.28739</v>
      </c>
      <c r="G14979">
        <v>0.85</v>
      </c>
      <c r="H14979">
        <v>4.7853494700000002E-3</v>
      </c>
      <c r="I14979" s="2">
        <f t="shared" si="234"/>
        <v>0.99437017709411768</v>
      </c>
      <c r="J14979">
        <v>0.37037481799999999</v>
      </c>
      <c r="K14979">
        <f>Tabela1[[#This Row],[water_fraction_f_x000D_]]*(Tabela1[[#This Row],[mass_flow_water_kgh]]+Tabela1[[#This Row],[mass_flow_triolein_kgh]])</f>
        <v>2220.9020918268175</v>
      </c>
      <c r="L14979" s="3">
        <f>Tabela1[[#This Row],[mass_flow_water_kgh]]-Tabela1[[#This Row],[water_flow_f]]</f>
        <v>184.55245817318246</v>
      </c>
    </row>
    <row r="14980" spans="1:12" x14ac:dyDescent="0.25">
      <c r="A14980">
        <v>14979</v>
      </c>
      <c r="B14980" s="4">
        <v>2405.4545499999999</v>
      </c>
      <c r="C14980">
        <v>9</v>
      </c>
      <c r="D14980" s="4">
        <v>45</v>
      </c>
      <c r="E14980" s="4">
        <v>3681.8181800000002</v>
      </c>
      <c r="F14980" s="4">
        <v>3515.1943900000001</v>
      </c>
      <c r="G14980">
        <v>0.85</v>
      </c>
      <c r="H14980">
        <v>5.51749388E-3</v>
      </c>
      <c r="I14980" s="2">
        <f t="shared" si="234"/>
        <v>0.99350883072941176</v>
      </c>
      <c r="J14980">
        <v>0.36411776200000001</v>
      </c>
      <c r="K14980">
        <f>Tabela1[[#This Row],[water_fraction_f_x000D_]]*(Tabela1[[#This Row],[mass_flow_water_kgh]]+Tabela1[[#This Row],[mass_flow_triolein_kgh]])</f>
        <v>2216.4841231312307</v>
      </c>
      <c r="L14980" s="3">
        <f>Tabela1[[#This Row],[mass_flow_water_kgh]]-Tabela1[[#This Row],[water_flow_f]]</f>
        <v>188.97042686876921</v>
      </c>
    </row>
    <row r="14981" spans="1:12" x14ac:dyDescent="0.25">
      <c r="A14981">
        <v>14980</v>
      </c>
      <c r="B14981" s="4">
        <v>2405.4545499999999</v>
      </c>
      <c r="C14981">
        <v>9</v>
      </c>
      <c r="D14981" s="4">
        <v>45</v>
      </c>
      <c r="E14981" s="4">
        <v>3772.7272699999999</v>
      </c>
      <c r="F14981" s="4">
        <v>3597.6218399999998</v>
      </c>
      <c r="G14981">
        <v>0.85</v>
      </c>
      <c r="H14981">
        <v>6.3091947600000002E-3</v>
      </c>
      <c r="I14981" s="2">
        <f t="shared" si="234"/>
        <v>0.99257741792941179</v>
      </c>
      <c r="J14981">
        <v>0.358049795</v>
      </c>
      <c r="K14981">
        <f>Tabela1[[#This Row],[water_fraction_f_x000D_]]*(Tabela1[[#This Row],[mass_flow_water_kgh]]+Tabela1[[#This Row],[mass_flow_triolein_kgh]])</f>
        <v>2212.0967341237269</v>
      </c>
      <c r="L14981" s="3">
        <f>Tabela1[[#This Row],[mass_flow_water_kgh]]-Tabela1[[#This Row],[water_flow_f]]</f>
        <v>193.35781587627298</v>
      </c>
    </row>
    <row r="14982" spans="1:12" x14ac:dyDescent="0.25">
      <c r="A14982">
        <v>14981</v>
      </c>
      <c r="B14982" s="4">
        <v>2405.4545499999999</v>
      </c>
      <c r="C14982">
        <v>9</v>
      </c>
      <c r="D14982" s="4">
        <v>45</v>
      </c>
      <c r="E14982" s="4">
        <v>3863.63636</v>
      </c>
      <c r="F14982" s="4">
        <v>3679.4816500000002</v>
      </c>
      <c r="G14982">
        <v>0.85</v>
      </c>
      <c r="H14982">
        <v>7.17254799E-3</v>
      </c>
      <c r="I14982" s="2">
        <f t="shared" si="234"/>
        <v>0.9915617082470588</v>
      </c>
      <c r="J14982">
        <v>0.352163589</v>
      </c>
      <c r="K14982">
        <f>Tabela1[[#This Row],[water_fraction_f_x000D_]]*(Tabela1[[#This Row],[mass_flow_water_kgh]]+Tabela1[[#This Row],[mass_flow_triolein_kgh]])</f>
        <v>2207.7455546328761</v>
      </c>
      <c r="L14982" s="3">
        <f>Tabela1[[#This Row],[mass_flow_water_kgh]]-Tabela1[[#This Row],[water_flow_f]]</f>
        <v>197.70899536712386</v>
      </c>
    </row>
    <row r="14983" spans="1:12" x14ac:dyDescent="0.25">
      <c r="A14983">
        <v>14982</v>
      </c>
      <c r="B14983" s="4">
        <v>2405.4545499999999</v>
      </c>
      <c r="C14983">
        <v>9</v>
      </c>
      <c r="D14983" s="4">
        <v>45</v>
      </c>
      <c r="E14983" s="4">
        <v>3954.5454500000001</v>
      </c>
      <c r="F14983" s="4">
        <v>3760.7964499999998</v>
      </c>
      <c r="G14983">
        <v>0.85</v>
      </c>
      <c r="H14983">
        <v>8.1007610799999994E-3</v>
      </c>
      <c r="I14983" s="2">
        <f t="shared" si="234"/>
        <v>0.99046969284705877</v>
      </c>
      <c r="J14983">
        <v>0.34645112099999997</v>
      </c>
      <c r="K14983">
        <f>Tabela1[[#This Row],[water_fraction_f_x000D_]]*(Tabela1[[#This Row],[mass_flow_water_kgh]]+Tabela1[[#This Row],[mass_flow_triolein_kgh]])</f>
        <v>2203.4291295599996</v>
      </c>
      <c r="L14983" s="3">
        <f>Tabela1[[#This Row],[mass_flow_water_kgh]]-Tabela1[[#This Row],[water_flow_f]]</f>
        <v>202.02542044000029</v>
      </c>
    </row>
    <row r="14984" spans="1:12" x14ac:dyDescent="0.25">
      <c r="A14984">
        <v>14983</v>
      </c>
      <c r="B14984" s="4">
        <v>2405.4545499999999</v>
      </c>
      <c r="C14984">
        <v>9</v>
      </c>
      <c r="D14984" s="4">
        <v>45</v>
      </c>
      <c r="E14984" s="4">
        <v>4045.4545499999999</v>
      </c>
      <c r="F14984" s="4">
        <v>3841.5179499999999</v>
      </c>
      <c r="G14984">
        <v>0.85</v>
      </c>
      <c r="H14984">
        <v>9.0989130099999992E-3</v>
      </c>
      <c r="I14984" s="2">
        <f t="shared" si="234"/>
        <v>0.98929539645882358</v>
      </c>
      <c r="J14984">
        <v>0.34090552400000002</v>
      </c>
      <c r="K14984">
        <f>Tabela1[[#This Row],[water_fraction_f_x000D_]]*(Tabela1[[#This Row],[mass_flow_water_kgh]]+Tabela1[[#This Row],[mass_flow_triolein_kgh]])</f>
        <v>2199.1505470118686</v>
      </c>
      <c r="L14984" s="3">
        <f>Tabela1[[#This Row],[mass_flow_water_kgh]]-Tabela1[[#This Row],[water_flow_f]]</f>
        <v>206.30400298813129</v>
      </c>
    </row>
    <row r="14985" spans="1:12" x14ac:dyDescent="0.25">
      <c r="A14985">
        <v>10127</v>
      </c>
      <c r="B14985" s="4">
        <v>2061.8181800000002</v>
      </c>
      <c r="C14985">
        <v>5</v>
      </c>
      <c r="D14985" s="4">
        <v>50.454545500000002</v>
      </c>
      <c r="E14985" s="4">
        <v>4409.0909099999999</v>
      </c>
      <c r="F14985" s="4">
        <v>4065.5802899999999</v>
      </c>
      <c r="G14985">
        <v>0.85</v>
      </c>
      <c r="H14985">
        <v>2.94639976E-2</v>
      </c>
      <c r="I14985" s="2">
        <f t="shared" si="234"/>
        <v>0.96533647341176476</v>
      </c>
      <c r="J14985">
        <v>0.28507627600000002</v>
      </c>
      <c r="K14985">
        <f>Tabela1[[#This Row],[water_fraction_f_x000D_]]*(Tabela1[[#This Row],[mass_flow_water_kgh]]+Tabela1[[#This Row],[mass_flow_triolein_kgh]])</f>
        <v>1844.702665711749</v>
      </c>
      <c r="L14985" s="3">
        <f>Tabela1[[#This Row],[mass_flow_water_kgh]]-Tabela1[[#This Row],[water_flow_f]]</f>
        <v>217.11551428825123</v>
      </c>
    </row>
    <row r="14986" spans="1:12" x14ac:dyDescent="0.25">
      <c r="A14986">
        <v>68</v>
      </c>
      <c r="B14986" s="4">
        <v>1260</v>
      </c>
      <c r="C14986">
        <v>5</v>
      </c>
      <c r="D14986" s="4">
        <v>54.090909099999998</v>
      </c>
      <c r="E14986" s="4">
        <v>4136.3636399999996</v>
      </c>
      <c r="F14986" s="4">
        <v>3832.7936800000002</v>
      </c>
      <c r="G14986">
        <v>0.85</v>
      </c>
      <c r="H14986">
        <v>2.9526110000000001E-2</v>
      </c>
      <c r="I14986" s="2">
        <f t="shared" si="234"/>
        <v>0.96526339999999999</v>
      </c>
      <c r="J14986">
        <v>0.19552465299999999</v>
      </c>
      <c r="K14986">
        <f>Tabela1[[#This Row],[water_fraction_f_x000D_]]*(Tabela1[[#This Row],[mass_flow_water_kgh]]+Tabela1[[#This Row],[mass_flow_triolein_kgh]])</f>
        <v>1055.1221281728167</v>
      </c>
      <c r="L14986" s="3">
        <f>Tabela1[[#This Row],[mass_flow_water_kgh]]-Tabela1[[#This Row],[water_flow_f]]</f>
        <v>204.8778718271833</v>
      </c>
    </row>
    <row r="14987" spans="1:12" x14ac:dyDescent="0.25">
      <c r="A14987">
        <v>453</v>
      </c>
      <c r="B14987" s="4">
        <v>1260</v>
      </c>
      <c r="C14987">
        <v>8</v>
      </c>
      <c r="D14987" s="4">
        <v>46.818181799999998</v>
      </c>
      <c r="E14987" s="4">
        <v>4227.2727299999997</v>
      </c>
      <c r="F14987" s="4">
        <v>3917.7800699999998</v>
      </c>
      <c r="G14987">
        <v>0.85</v>
      </c>
      <c r="H14987">
        <v>2.95324603E-2</v>
      </c>
      <c r="I14987" s="2">
        <f t="shared" si="234"/>
        <v>0.96525592905882351</v>
      </c>
      <c r="J14987">
        <v>0.19145604499999999</v>
      </c>
      <c r="K14987">
        <f>Tabela1[[#This Row],[water_fraction_f_x000D_]]*(Tabela1[[#This Row],[mass_flow_water_kgh]]+Tabela1[[#This Row],[mass_flow_triolein_kgh]])</f>
        <v>1050.5715347221528</v>
      </c>
      <c r="L14987" s="3">
        <f>Tabela1[[#This Row],[mass_flow_water_kgh]]-Tabela1[[#This Row],[water_flow_f]]</f>
        <v>209.42846527784718</v>
      </c>
    </row>
    <row r="14988" spans="1:12" x14ac:dyDescent="0.25">
      <c r="A14988">
        <v>4629</v>
      </c>
      <c r="B14988" s="4">
        <v>1603.63636</v>
      </c>
      <c r="C14988">
        <v>7</v>
      </c>
      <c r="D14988" s="4">
        <v>46.818181799999998</v>
      </c>
      <c r="E14988" s="4">
        <v>4227.2727299999997</v>
      </c>
      <c r="F14988" s="4">
        <v>3907.9734100000001</v>
      </c>
      <c r="G14988">
        <v>0.85</v>
      </c>
      <c r="H14988">
        <v>2.95493621E-2</v>
      </c>
      <c r="I14988" s="2">
        <f t="shared" si="234"/>
        <v>0.96523604458823531</v>
      </c>
      <c r="J14988">
        <v>0.239213703</v>
      </c>
      <c r="K14988">
        <f>Tabela1[[#This Row],[water_fraction_f_x000D_]]*(Tabela1[[#This Row],[mass_flow_water_kgh]]+Tabela1[[#This Row],[mass_flow_triolein_kgh]])</f>
        <v>1394.8333552752601</v>
      </c>
      <c r="L14988" s="3">
        <f>Tabela1[[#This Row],[mass_flow_water_kgh]]-Tabela1[[#This Row],[water_flow_f]]</f>
        <v>208.80300472473982</v>
      </c>
    </row>
    <row r="14989" spans="1:12" x14ac:dyDescent="0.25">
      <c r="A14989">
        <v>4761</v>
      </c>
      <c r="B14989" s="4">
        <v>1603.63636</v>
      </c>
      <c r="C14989">
        <v>8</v>
      </c>
      <c r="D14989" s="4">
        <v>45</v>
      </c>
      <c r="E14989" s="4">
        <v>4227.2727299999997</v>
      </c>
      <c r="F14989" s="4">
        <v>3907.9158000000002</v>
      </c>
      <c r="G14989">
        <v>0.85</v>
      </c>
      <c r="H14989">
        <v>2.9559686200000001E-2</v>
      </c>
      <c r="I14989" s="2">
        <f t="shared" si="234"/>
        <v>0.96522389858823521</v>
      </c>
      <c r="J14989">
        <v>0.239214333</v>
      </c>
      <c r="K14989">
        <f>Tabela1[[#This Row],[water_fraction_f_x000D_]]*(Tabela1[[#This Row],[mass_flow_water_kgh]]+Tabela1[[#This Row],[mass_flow_triolein_kgh]])</f>
        <v>1394.8370287479868</v>
      </c>
      <c r="L14989" s="3">
        <f>Tabela1[[#This Row],[mass_flow_water_kgh]]-Tabela1[[#This Row],[water_flow_f]]</f>
        <v>208.79933125201319</v>
      </c>
    </row>
    <row r="14990" spans="1:12" x14ac:dyDescent="0.25">
      <c r="A14990">
        <v>14989</v>
      </c>
      <c r="B14990" s="4">
        <v>2405.4545499999999</v>
      </c>
      <c r="C14990">
        <v>9</v>
      </c>
      <c r="D14990" s="4">
        <v>46.818181799999998</v>
      </c>
      <c r="E14990" s="4">
        <v>3500</v>
      </c>
      <c r="F14990" s="4">
        <v>3357.7987699999999</v>
      </c>
      <c r="G14990">
        <v>0.85</v>
      </c>
      <c r="H14990">
        <v>2.54113043E-3</v>
      </c>
      <c r="I14990" s="2">
        <f t="shared" si="234"/>
        <v>0.99701043478823526</v>
      </c>
      <c r="J14990">
        <v>0.3767336</v>
      </c>
      <c r="K14990">
        <f>Tabela1[[#This Row],[water_fraction_f_x000D_]]*(Tabela1[[#This Row],[mass_flow_water_kgh]]+Tabela1[[#This Row],[mass_flow_triolein_kgh]])</f>
        <v>2224.7831522578804</v>
      </c>
      <c r="L14990" s="3">
        <f>Tabela1[[#This Row],[mass_flow_water_kgh]]-Tabela1[[#This Row],[water_flow_f]]</f>
        <v>180.67139774211955</v>
      </c>
    </row>
    <row r="14991" spans="1:12" x14ac:dyDescent="0.25">
      <c r="A14991">
        <v>14990</v>
      </c>
      <c r="B14991" s="4">
        <v>2405.4545499999999</v>
      </c>
      <c r="C14991">
        <v>9</v>
      </c>
      <c r="D14991" s="4">
        <v>46.818181799999998</v>
      </c>
      <c r="E14991" s="4">
        <v>3590.9090900000001</v>
      </c>
      <c r="F14991" s="4">
        <v>3442.6790299999998</v>
      </c>
      <c r="G14991">
        <v>0.85</v>
      </c>
      <c r="H14991">
        <v>2.97454715E-3</v>
      </c>
      <c r="I14991" s="2">
        <f t="shared" si="234"/>
        <v>0.99650053276470585</v>
      </c>
      <c r="J14991">
        <v>0.37026429100000002</v>
      </c>
      <c r="K14991">
        <f>Tabela1[[#This Row],[water_fraction_f_x000D_]]*(Tabela1[[#This Row],[mass_flow_water_kgh]]+Tabela1[[#This Row],[mass_flow_triolein_kgh]])</f>
        <v>2220.2393317427791</v>
      </c>
      <c r="L14991" s="3">
        <f>Tabela1[[#This Row],[mass_flow_water_kgh]]-Tabela1[[#This Row],[water_flow_f]]</f>
        <v>185.21521825722084</v>
      </c>
    </row>
    <row r="14992" spans="1:12" x14ac:dyDescent="0.25">
      <c r="A14992">
        <v>14991</v>
      </c>
      <c r="B14992" s="4">
        <v>2405.4545499999999</v>
      </c>
      <c r="C14992">
        <v>9</v>
      </c>
      <c r="D14992" s="4">
        <v>46.818181799999998</v>
      </c>
      <c r="E14992" s="4">
        <v>3681.8181800000002</v>
      </c>
      <c r="F14992" s="4">
        <v>3527.2493100000002</v>
      </c>
      <c r="G14992">
        <v>0.85</v>
      </c>
      <c r="H14992">
        <v>3.4482253000000002E-3</v>
      </c>
      <c r="I14992" s="2">
        <f t="shared" si="234"/>
        <v>0.99594326435294123</v>
      </c>
      <c r="J14992">
        <v>0.36399145799999999</v>
      </c>
      <c r="K14992">
        <f>Tabela1[[#This Row],[water_fraction_f_x000D_]]*(Tabela1[[#This Row],[mass_flow_water_kgh]]+Tabela1[[#This Row],[mass_flow_triolein_kgh]])</f>
        <v>2215.7152762363403</v>
      </c>
      <c r="L14992" s="3">
        <f>Tabela1[[#This Row],[mass_flow_water_kgh]]-Tabela1[[#This Row],[water_flow_f]]</f>
        <v>189.73927376365964</v>
      </c>
    </row>
    <row r="14993" spans="1:12" x14ac:dyDescent="0.25">
      <c r="A14993">
        <v>14992</v>
      </c>
      <c r="B14993" s="4">
        <v>2405.4545499999999</v>
      </c>
      <c r="C14993">
        <v>9</v>
      </c>
      <c r="D14993" s="4">
        <v>46.818181799999998</v>
      </c>
      <c r="E14993" s="4">
        <v>3772.7272699999999</v>
      </c>
      <c r="F14993" s="4">
        <v>3611.4154899999999</v>
      </c>
      <c r="G14993">
        <v>0.85</v>
      </c>
      <c r="H14993">
        <v>3.9763090699999996E-3</v>
      </c>
      <c r="I14993" s="2">
        <f t="shared" si="234"/>
        <v>0.99532198932941174</v>
      </c>
      <c r="J14993">
        <v>0.35790740100000001</v>
      </c>
      <c r="K14993">
        <f>Tabela1[[#This Row],[water_fraction_f_x000D_]]*(Tabela1[[#This Row],[mass_flow_water_kgh]]+Tabela1[[#This Row],[mass_flow_triolein_kgh]])</f>
        <v>2211.21699810165</v>
      </c>
      <c r="L14993" s="3">
        <f>Tabela1[[#This Row],[mass_flow_water_kgh]]-Tabela1[[#This Row],[water_flow_f]]</f>
        <v>194.23755189834992</v>
      </c>
    </row>
    <row r="14994" spans="1:12" x14ac:dyDescent="0.25">
      <c r="A14994">
        <v>14993</v>
      </c>
      <c r="B14994" s="4">
        <v>2405.4545499999999</v>
      </c>
      <c r="C14994">
        <v>9</v>
      </c>
      <c r="D14994" s="4">
        <v>46.818181799999998</v>
      </c>
      <c r="E14994" s="4">
        <v>3863.63636</v>
      </c>
      <c r="F14994" s="4">
        <v>3695.12772</v>
      </c>
      <c r="G14994">
        <v>0.85</v>
      </c>
      <c r="H14994">
        <v>4.5647388800000004E-3</v>
      </c>
      <c r="I14994" s="2">
        <f t="shared" si="234"/>
        <v>0.99462971896470587</v>
      </c>
      <c r="J14994">
        <v>0.35200441399999999</v>
      </c>
      <c r="K14994">
        <f>Tabela1[[#This Row],[water_fraction_f_x000D_]]*(Tabela1[[#This Row],[mass_flow_water_kgh]]+Tabela1[[#This Row],[mass_flow_triolein_kgh]])</f>
        <v>2206.7476720872764</v>
      </c>
      <c r="L14994" s="3">
        <f>Tabela1[[#This Row],[mass_flow_water_kgh]]-Tabela1[[#This Row],[water_flow_f]]</f>
        <v>198.70687791272348</v>
      </c>
    </row>
    <row r="14995" spans="1:12" x14ac:dyDescent="0.25">
      <c r="A14995">
        <v>14994</v>
      </c>
      <c r="B14995" s="4">
        <v>2405.4545499999999</v>
      </c>
      <c r="C14995">
        <v>9</v>
      </c>
      <c r="D14995" s="4">
        <v>46.818181799999998</v>
      </c>
      <c r="E14995" s="4">
        <v>3954.5454500000001</v>
      </c>
      <c r="F14995" s="4">
        <v>3778.3887399999999</v>
      </c>
      <c r="G14995">
        <v>0.85</v>
      </c>
      <c r="H14995">
        <v>5.21047805E-3</v>
      </c>
      <c r="I14995" s="2">
        <f t="shared" si="234"/>
        <v>0.99387002582352946</v>
      </c>
      <c r="J14995">
        <v>0.34627470500000002</v>
      </c>
      <c r="K14995">
        <f>Tabela1[[#This Row],[water_fraction_f_x000D_]]*(Tabela1[[#This Row],[mass_flow_water_kgh]]+Tabela1[[#This Row],[mass_flow_triolein_kgh]])</f>
        <v>2202.3071238000002</v>
      </c>
      <c r="L14995" s="3">
        <f>Tabela1[[#This Row],[mass_flow_water_kgh]]-Tabela1[[#This Row],[water_flow_f]]</f>
        <v>203.1474261999997</v>
      </c>
    </row>
    <row r="14996" spans="1:12" x14ac:dyDescent="0.25">
      <c r="A14996">
        <v>14995</v>
      </c>
      <c r="B14996" s="4">
        <v>2405.4545499999999</v>
      </c>
      <c r="C14996">
        <v>9</v>
      </c>
      <c r="D14996" s="4">
        <v>46.818181799999998</v>
      </c>
      <c r="E14996" s="4">
        <v>4045.4545499999999</v>
      </c>
      <c r="F14996" s="4">
        <v>3861.2236600000001</v>
      </c>
      <c r="G14996">
        <v>0.85</v>
      </c>
      <c r="H14996">
        <v>5.9070351300000001E-3</v>
      </c>
      <c r="I14996" s="2">
        <f t="shared" si="234"/>
        <v>0.99305054690588235</v>
      </c>
      <c r="J14996">
        <v>0.34071069900000001</v>
      </c>
      <c r="K14996">
        <f>Tabela1[[#This Row],[water_fraction_f_x000D_]]*(Tabela1[[#This Row],[mass_flow_water_kgh]]+Tabela1[[#This Row],[mass_flow_triolein_kgh]])</f>
        <v>2197.8937486464611</v>
      </c>
      <c r="L14996" s="3">
        <f>Tabela1[[#This Row],[mass_flow_water_kgh]]-Tabela1[[#This Row],[water_flow_f]]</f>
        <v>207.56080135353886</v>
      </c>
    </row>
    <row r="14997" spans="1:12" x14ac:dyDescent="0.25">
      <c r="A14997">
        <v>1465</v>
      </c>
      <c r="B14997" s="4">
        <v>1374.5454500000001</v>
      </c>
      <c r="C14997">
        <v>5</v>
      </c>
      <c r="D14997" s="4">
        <v>48.636363600000003</v>
      </c>
      <c r="E14997" s="4">
        <v>3500</v>
      </c>
      <c r="F14997" s="4">
        <v>3234.2200499999999</v>
      </c>
      <c r="G14997">
        <v>0.85</v>
      </c>
      <c r="H14997">
        <v>2.95687117E-2</v>
      </c>
      <c r="I14997" s="2">
        <f t="shared" si="234"/>
        <v>0.96521328035294118</v>
      </c>
      <c r="J14997">
        <v>0.24653697999999999</v>
      </c>
      <c r="K14997">
        <f>Tabela1[[#This Row],[water_fraction_f_x000D_]]*(Tabela1[[#This Row],[mass_flow_water_kgh]]+Tabela1[[#This Row],[mass_flow_triolein_kgh]])</f>
        <v>1201.7557141157408</v>
      </c>
      <c r="L14997" s="3">
        <f>Tabela1[[#This Row],[mass_flow_water_kgh]]-Tabela1[[#This Row],[water_flow_f]]</f>
        <v>172.78973588425924</v>
      </c>
    </row>
    <row r="14998" spans="1:12" x14ac:dyDescent="0.25">
      <c r="A14998">
        <v>732</v>
      </c>
      <c r="B14998" s="4">
        <v>1260</v>
      </c>
      <c r="C14998">
        <v>10</v>
      </c>
      <c r="D14998" s="4">
        <v>45</v>
      </c>
      <c r="E14998" s="4">
        <v>4500</v>
      </c>
      <c r="F14998" s="4">
        <v>4172.6270299999996</v>
      </c>
      <c r="G14998">
        <v>0.85</v>
      </c>
      <c r="H14998">
        <v>2.9570660799999999E-2</v>
      </c>
      <c r="I14998" s="2">
        <f t="shared" si="234"/>
        <v>0.96521098729411758</v>
      </c>
      <c r="J14998">
        <v>0.180022035</v>
      </c>
      <c r="K14998">
        <f>Tabela1[[#This Row],[water_fraction_f_x000D_]]*(Tabela1[[#This Row],[mass_flow_water_kgh]]+Tabela1[[#This Row],[mass_flow_triolein_kgh]])</f>
        <v>1036.9269216</v>
      </c>
      <c r="L14998" s="3">
        <f>Tabela1[[#This Row],[mass_flow_water_kgh]]-Tabela1[[#This Row],[water_flow_f]]</f>
        <v>223.07307839999999</v>
      </c>
    </row>
    <row r="14999" spans="1:12" x14ac:dyDescent="0.25">
      <c r="A14999">
        <v>5922</v>
      </c>
      <c r="B14999" s="4">
        <v>1718.18182</v>
      </c>
      <c r="C14999">
        <v>6</v>
      </c>
      <c r="D14999" s="4">
        <v>46.818181799999998</v>
      </c>
      <c r="E14999" s="4">
        <v>3954.5454500000001</v>
      </c>
      <c r="F14999" s="4">
        <v>3649.4552100000001</v>
      </c>
      <c r="G14999">
        <v>0.85</v>
      </c>
      <c r="H14999">
        <v>2.9590948200000002E-2</v>
      </c>
      <c r="I14999" s="2">
        <f t="shared" si="234"/>
        <v>0.96518711976470595</v>
      </c>
      <c r="J14999">
        <v>0.268522969</v>
      </c>
      <c r="K14999">
        <f>Tabela1[[#This Row],[water_fraction_f_x000D_]]*(Tabela1[[#This Row],[mass_flow_water_kgh]]+Tabela1[[#This Row],[mass_flow_triolein_kgh]])</f>
        <v>1523.2575688676648</v>
      </c>
      <c r="L14999" s="3">
        <f>Tabela1[[#This Row],[mass_flow_water_kgh]]-Tabela1[[#This Row],[water_flow_f]]</f>
        <v>194.92425113233526</v>
      </c>
    </row>
    <row r="15000" spans="1:12" x14ac:dyDescent="0.25">
      <c r="A15000">
        <v>1629</v>
      </c>
      <c r="B15000" s="4">
        <v>1374.5454500000001</v>
      </c>
      <c r="C15000">
        <v>6</v>
      </c>
      <c r="D15000" s="4">
        <v>50.454545500000002</v>
      </c>
      <c r="E15000" s="4">
        <v>4227.2727299999997</v>
      </c>
      <c r="F15000" s="4">
        <v>3913.7015200000001</v>
      </c>
      <c r="G15000">
        <v>0.85</v>
      </c>
      <c r="H15000">
        <v>2.9689349E-2</v>
      </c>
      <c r="I15000" s="2">
        <f t="shared" si="234"/>
        <v>0.96507135411764711</v>
      </c>
      <c r="J15000">
        <v>0.20803551200000001</v>
      </c>
      <c r="K15000">
        <f>Tabela1[[#This Row],[water_fraction_f_x000D_]]*(Tabela1[[#This Row],[mass_flow_water_kgh]]+Tabela1[[#This Row],[mass_flow_triolein_kgh]])</f>
        <v>1165.3771132072081</v>
      </c>
      <c r="L15000" s="3">
        <f>Tabela1[[#This Row],[mass_flow_water_kgh]]-Tabela1[[#This Row],[water_flow_f]]</f>
        <v>209.16833679279193</v>
      </c>
    </row>
    <row r="15001" spans="1:12" x14ac:dyDescent="0.25">
      <c r="A15001">
        <v>13260</v>
      </c>
      <c r="B15001" s="4">
        <v>2290.9090900000001</v>
      </c>
      <c r="C15001">
        <v>7</v>
      </c>
      <c r="D15001" s="4">
        <v>45</v>
      </c>
      <c r="E15001" s="4">
        <v>4500</v>
      </c>
      <c r="F15001" s="4">
        <v>4142.63814</v>
      </c>
      <c r="G15001">
        <v>0.85</v>
      </c>
      <c r="H15001">
        <v>2.9695938299999999E-2</v>
      </c>
      <c r="I15001" s="2">
        <f t="shared" si="234"/>
        <v>0.96506360200000008</v>
      </c>
      <c r="J15001">
        <v>0.304782265</v>
      </c>
      <c r="K15001">
        <f>Tabela1[[#This Row],[water_fraction_f_x000D_]]*(Tabela1[[#This Row],[mass_flow_water_kgh]]+Tabela1[[#This Row],[mass_flow_triolein_kgh]])</f>
        <v>2069.7486538592889</v>
      </c>
      <c r="L15001" s="3">
        <f>Tabela1[[#This Row],[mass_flow_water_kgh]]-Tabela1[[#This Row],[water_flow_f]]</f>
        <v>221.16043614071123</v>
      </c>
    </row>
    <row r="15002" spans="1:12" x14ac:dyDescent="0.25">
      <c r="A15002">
        <v>15001</v>
      </c>
      <c r="B15002" s="4">
        <v>2405.4545499999999</v>
      </c>
      <c r="C15002">
        <v>9</v>
      </c>
      <c r="D15002" s="4">
        <v>48.636363600000003</v>
      </c>
      <c r="E15002" s="4">
        <v>3500</v>
      </c>
      <c r="F15002" s="4">
        <v>3362.8519900000001</v>
      </c>
      <c r="G15002">
        <v>0.85</v>
      </c>
      <c r="H15002">
        <v>1.6470238700000001E-3</v>
      </c>
      <c r="I15002" s="2">
        <f t="shared" si="234"/>
        <v>0.99806232485882351</v>
      </c>
      <c r="J15002">
        <v>0.37667902599999997</v>
      </c>
      <c r="K15002">
        <f>Tabela1[[#This Row],[water_fraction_f_x000D_]]*(Tabela1[[#This Row],[mass_flow_water_kgh]]+Tabela1[[#This Row],[mass_flow_triolein_kgh]])</f>
        <v>2224.4608679812682</v>
      </c>
      <c r="L15002" s="3">
        <f>Tabela1[[#This Row],[mass_flow_water_kgh]]-Tabela1[[#This Row],[water_flow_f]]</f>
        <v>180.99368201873176</v>
      </c>
    </row>
    <row r="15003" spans="1:12" x14ac:dyDescent="0.25">
      <c r="A15003">
        <v>15002</v>
      </c>
      <c r="B15003" s="4">
        <v>2405.4545499999999</v>
      </c>
      <c r="C15003">
        <v>9</v>
      </c>
      <c r="D15003" s="4">
        <v>48.636363600000003</v>
      </c>
      <c r="E15003" s="4">
        <v>3590.9090900000001</v>
      </c>
      <c r="F15003" s="4">
        <v>3448.80978</v>
      </c>
      <c r="G15003">
        <v>0.85</v>
      </c>
      <c r="H15003">
        <v>1.90622887E-3</v>
      </c>
      <c r="I15003" s="2">
        <f t="shared" si="234"/>
        <v>0.99775737779999996</v>
      </c>
      <c r="J15003">
        <v>0.37019908299999998</v>
      </c>
      <c r="K15003">
        <f>Tabela1[[#This Row],[water_fraction_f_x000D_]]*(Tabela1[[#This Row],[mass_flow_water_kgh]]+Tabela1[[#This Row],[mass_flow_triolein_kgh]])</f>
        <v>2219.8483208625421</v>
      </c>
      <c r="L15003" s="3">
        <f>Tabela1[[#This Row],[mass_flow_water_kgh]]-Tabela1[[#This Row],[water_flow_f]]</f>
        <v>185.60622913745783</v>
      </c>
    </row>
    <row r="15004" spans="1:12" x14ac:dyDescent="0.25">
      <c r="A15004">
        <v>15003</v>
      </c>
      <c r="B15004" s="4">
        <v>2405.4545499999999</v>
      </c>
      <c r="C15004">
        <v>9</v>
      </c>
      <c r="D15004" s="4">
        <v>48.636363600000003</v>
      </c>
      <c r="E15004" s="4">
        <v>3681.8181800000002</v>
      </c>
      <c r="F15004" s="4">
        <v>3534.56531</v>
      </c>
      <c r="G15004">
        <v>0.85</v>
      </c>
      <c r="H15004">
        <v>2.1924103899999998E-3</v>
      </c>
      <c r="I15004" s="2">
        <f t="shared" si="234"/>
        <v>0.99742069365882358</v>
      </c>
      <c r="J15004">
        <v>0.36391480599999998</v>
      </c>
      <c r="K15004">
        <f>Tabela1[[#This Row],[water_fraction_f_x000D_]]*(Tabela1[[#This Row],[mass_flow_water_kgh]]+Tabela1[[#This Row],[mass_flow_triolein_kgh]])</f>
        <v>2215.2486746070404</v>
      </c>
      <c r="L15004" s="3">
        <f>Tabela1[[#This Row],[mass_flow_water_kgh]]-Tabela1[[#This Row],[water_flow_f]]</f>
        <v>190.20587539295957</v>
      </c>
    </row>
    <row r="15005" spans="1:12" x14ac:dyDescent="0.25">
      <c r="A15005">
        <v>15004</v>
      </c>
      <c r="B15005" s="4">
        <v>2405.4545499999999</v>
      </c>
      <c r="C15005">
        <v>9</v>
      </c>
      <c r="D15005" s="4">
        <v>48.636363600000003</v>
      </c>
      <c r="E15005" s="4">
        <v>3772.7272699999999</v>
      </c>
      <c r="F15005" s="4">
        <v>3619.9213</v>
      </c>
      <c r="G15005">
        <v>0.85</v>
      </c>
      <c r="H15005">
        <v>2.5377427799999999E-3</v>
      </c>
      <c r="I15005" s="2">
        <f t="shared" si="234"/>
        <v>0.99701442025882359</v>
      </c>
      <c r="J15005">
        <v>0.35781959400000002</v>
      </c>
      <c r="K15005">
        <f>Tabela1[[#This Row],[water_fraction_f_x000D_]]*(Tabela1[[#This Row],[mass_flow_water_kgh]]+Tabela1[[#This Row],[mass_flow_triolein_kgh]])</f>
        <v>2210.6745104905813</v>
      </c>
      <c r="L15005" s="3">
        <f>Tabela1[[#This Row],[mass_flow_water_kgh]]-Tabela1[[#This Row],[water_flow_f]]</f>
        <v>194.78003950941866</v>
      </c>
    </row>
    <row r="15006" spans="1:12" x14ac:dyDescent="0.25">
      <c r="A15006">
        <v>15005</v>
      </c>
      <c r="B15006" s="4">
        <v>2405.4545499999999</v>
      </c>
      <c r="C15006">
        <v>9</v>
      </c>
      <c r="D15006" s="4">
        <v>48.636363600000003</v>
      </c>
      <c r="E15006" s="4">
        <v>3863.63636</v>
      </c>
      <c r="F15006" s="4">
        <v>3705.0064200000002</v>
      </c>
      <c r="G15006">
        <v>0.85</v>
      </c>
      <c r="H15006">
        <v>2.9182070299999998E-3</v>
      </c>
      <c r="I15006" s="2">
        <f t="shared" si="234"/>
        <v>0.99656681525882351</v>
      </c>
      <c r="J15006">
        <v>0.35190391300000001</v>
      </c>
      <c r="K15006">
        <f>Tabela1[[#This Row],[water_fraction_f_x000D_]]*(Tabela1[[#This Row],[mass_flow_water_kgh]]+Tabela1[[#This Row],[mass_flow_triolein_kgh]])</f>
        <v>2206.1176221817309</v>
      </c>
      <c r="L15006" s="3">
        <f>Tabela1[[#This Row],[mass_flow_water_kgh]]-Tabela1[[#This Row],[water_flow_f]]</f>
        <v>199.33692781826903</v>
      </c>
    </row>
    <row r="15007" spans="1:12" x14ac:dyDescent="0.25">
      <c r="A15007">
        <v>15006</v>
      </c>
      <c r="B15007" s="4">
        <v>2405.4545499999999</v>
      </c>
      <c r="C15007">
        <v>9</v>
      </c>
      <c r="D15007" s="4">
        <v>48.636363600000003</v>
      </c>
      <c r="E15007" s="4">
        <v>3954.5454500000001</v>
      </c>
      <c r="F15007" s="4">
        <v>3789.7902600000002</v>
      </c>
      <c r="G15007">
        <v>0.85</v>
      </c>
      <c r="H15007">
        <v>3.33729319E-3</v>
      </c>
      <c r="I15007" s="2">
        <f t="shared" si="234"/>
        <v>0.99607377271764708</v>
      </c>
      <c r="J15007">
        <v>0.34616037</v>
      </c>
      <c r="K15007">
        <f>Tabela1[[#This Row],[water_fraction_f_x000D_]]*(Tabela1[[#This Row],[mass_flow_water_kgh]]+Tabela1[[#This Row],[mass_flow_triolein_kgh]])</f>
        <v>2201.5799532000001</v>
      </c>
      <c r="L15007" s="3">
        <f>Tabela1[[#This Row],[mass_flow_water_kgh]]-Tabela1[[#This Row],[water_flow_f]]</f>
        <v>203.87459679999984</v>
      </c>
    </row>
    <row r="15008" spans="1:12" x14ac:dyDescent="0.25">
      <c r="A15008">
        <v>15007</v>
      </c>
      <c r="B15008" s="4">
        <v>2405.4545499999999</v>
      </c>
      <c r="C15008">
        <v>9</v>
      </c>
      <c r="D15008" s="4">
        <v>48.636363600000003</v>
      </c>
      <c r="E15008" s="4">
        <v>4045.4545499999999</v>
      </c>
      <c r="F15008" s="4">
        <v>3874.2028399999999</v>
      </c>
      <c r="G15008">
        <v>0.85</v>
      </c>
      <c r="H15008">
        <v>3.8047027600000001E-3</v>
      </c>
      <c r="I15008" s="2">
        <f t="shared" si="234"/>
        <v>0.99552387910588236</v>
      </c>
      <c r="J15008">
        <v>0.34058237800000002</v>
      </c>
      <c r="K15008">
        <f>Tabela1[[#This Row],[water_fraction_f_x000D_]]*(Tabela1[[#This Row],[mass_flow_water_kgh]]+Tabela1[[#This Row],[mass_flow_triolein_kgh]])</f>
        <v>2197.0659615398399</v>
      </c>
      <c r="L15008" s="3">
        <f>Tabela1[[#This Row],[mass_flow_water_kgh]]-Tabela1[[#This Row],[water_flow_f]]</f>
        <v>208.38858846016001</v>
      </c>
    </row>
    <row r="15009" spans="1:12" x14ac:dyDescent="0.25">
      <c r="A15009">
        <v>8686</v>
      </c>
      <c r="B15009" s="4">
        <v>1947.2727299999999</v>
      </c>
      <c r="C15009">
        <v>5</v>
      </c>
      <c r="D15009" s="4">
        <v>50.454545500000002</v>
      </c>
      <c r="E15009" s="4">
        <v>4318.1818199999998</v>
      </c>
      <c r="F15009" s="4">
        <v>3982.1412999999998</v>
      </c>
      <c r="G15009">
        <v>0.85</v>
      </c>
      <c r="H15009">
        <v>2.9738135200000002E-2</v>
      </c>
      <c r="I15009" s="2">
        <f t="shared" si="234"/>
        <v>0.96501395858823524</v>
      </c>
      <c r="J15009">
        <v>0.27685287600000003</v>
      </c>
      <c r="K15009">
        <f>Tabela1[[#This Row],[water_fraction_f_x000D_]]*(Tabela1[[#This Row],[mass_flow_water_kgh]]+Tabela1[[#This Row],[mass_flow_triolein_kgh]])</f>
        <v>1734.6091116147859</v>
      </c>
      <c r="L15009" s="3">
        <f>Tabela1[[#This Row],[mass_flow_water_kgh]]-Tabela1[[#This Row],[water_flow_f]]</f>
        <v>212.66361838521402</v>
      </c>
    </row>
    <row r="15010" spans="1:12" x14ac:dyDescent="0.25">
      <c r="A15010">
        <v>3055</v>
      </c>
      <c r="B15010" s="4">
        <v>1489.0909099999999</v>
      </c>
      <c r="C15010">
        <v>6</v>
      </c>
      <c r="D15010" s="4">
        <v>48.636363600000003</v>
      </c>
      <c r="E15010" s="4">
        <v>4045.4545499999999</v>
      </c>
      <c r="F15010" s="4">
        <v>3740.1420400000002</v>
      </c>
      <c r="G15010">
        <v>0.85</v>
      </c>
      <c r="H15010">
        <v>2.97448134E-2</v>
      </c>
      <c r="I15010" s="2">
        <f t="shared" si="234"/>
        <v>0.96500610188235292</v>
      </c>
      <c r="J15010">
        <v>0.23294641199999999</v>
      </c>
      <c r="K15010">
        <f>Tabela1[[#This Row],[water_fraction_f_x000D_]]*(Tabela1[[#This Row],[mass_flow_water_kgh]]+Tabela1[[#This Row],[mass_flow_triolein_kgh]])</f>
        <v>1289.2525069578894</v>
      </c>
      <c r="L15010" s="3">
        <f>Tabela1[[#This Row],[mass_flow_water_kgh]]-Tabela1[[#This Row],[water_flow_f]]</f>
        <v>199.83840304211049</v>
      </c>
    </row>
    <row r="15011" spans="1:12" x14ac:dyDescent="0.25">
      <c r="A15011">
        <v>2026</v>
      </c>
      <c r="B15011" s="4">
        <v>1374.5454500000001</v>
      </c>
      <c r="C15011">
        <v>9</v>
      </c>
      <c r="D15011" s="4">
        <v>45</v>
      </c>
      <c r="E15011" s="4">
        <v>4318.1818199999998</v>
      </c>
      <c r="F15011" s="4">
        <v>3998.3191999999999</v>
      </c>
      <c r="G15011">
        <v>0.85</v>
      </c>
      <c r="H15011">
        <v>2.97605404E-2</v>
      </c>
      <c r="I15011" s="2">
        <f t="shared" si="234"/>
        <v>0.96498759952941182</v>
      </c>
      <c r="J15011">
        <v>0.203918084</v>
      </c>
      <c r="K15011">
        <f>Tabela1[[#This Row],[water_fraction_f_x000D_]]*(Tabela1[[#This Row],[mass_flow_water_kgh]]+Tabela1[[#This Row],[mass_flow_triolein_kgh]])</f>
        <v>1160.8500376329505</v>
      </c>
      <c r="L15011" s="3">
        <f>Tabela1[[#This Row],[mass_flow_water_kgh]]-Tabela1[[#This Row],[water_flow_f]]</f>
        <v>213.69541236704958</v>
      </c>
    </row>
    <row r="15012" spans="1:12" x14ac:dyDescent="0.25">
      <c r="A15012">
        <v>11819</v>
      </c>
      <c r="B15012" s="4">
        <v>2176.36364</v>
      </c>
      <c r="C15012">
        <v>7</v>
      </c>
      <c r="D15012" s="4">
        <v>45</v>
      </c>
      <c r="E15012" s="4">
        <v>4409.0909099999999</v>
      </c>
      <c r="F15012" s="4">
        <v>4060.2740899999999</v>
      </c>
      <c r="G15012">
        <v>0.85</v>
      </c>
      <c r="H15012">
        <v>2.9793433099999999E-2</v>
      </c>
      <c r="I15012" s="2">
        <f t="shared" si="234"/>
        <v>0.96494890223529406</v>
      </c>
      <c r="J15012">
        <v>0.297562838</v>
      </c>
      <c r="K15012">
        <f>Tabela1[[#This Row],[water_fraction_f_x000D_]]*(Tabela1[[#This Row],[mass_flow_water_kgh]]+Tabela1[[#This Row],[mass_flow_triolein_kgh]])</f>
        <v>1959.586545418013</v>
      </c>
      <c r="L15012" s="3">
        <f>Tabela1[[#This Row],[mass_flow_water_kgh]]-Tabela1[[#This Row],[water_flow_f]]</f>
        <v>216.77709458198706</v>
      </c>
    </row>
    <row r="15013" spans="1:12" x14ac:dyDescent="0.25">
      <c r="A15013">
        <v>12994</v>
      </c>
      <c r="B15013" s="4">
        <v>2290.9090900000001</v>
      </c>
      <c r="C15013">
        <v>5</v>
      </c>
      <c r="D15013" s="4">
        <v>48.636363600000003</v>
      </c>
      <c r="E15013" s="4">
        <v>4318.1818199999998</v>
      </c>
      <c r="F15013" s="4">
        <v>3971.6635000000001</v>
      </c>
      <c r="G15013">
        <v>0.85</v>
      </c>
      <c r="H15013">
        <v>2.9848462499999999E-2</v>
      </c>
      <c r="I15013" s="2">
        <f t="shared" si="234"/>
        <v>0.96488416176470593</v>
      </c>
      <c r="J15013">
        <v>0.31455366000000001</v>
      </c>
      <c r="K15013">
        <f>Tabela1[[#This Row],[water_fraction_f_x000D_]]*(Tabela1[[#This Row],[mass_flow_water_kgh]]+Tabela1[[#This Row],[mass_flow_triolein_kgh]])</f>
        <v>2078.9137350132305</v>
      </c>
      <c r="L15013" s="3">
        <f>Tabela1[[#This Row],[mass_flow_water_kgh]]-Tabela1[[#This Row],[water_flow_f]]</f>
        <v>211.9953549867696</v>
      </c>
    </row>
    <row r="15014" spans="1:12" x14ac:dyDescent="0.25">
      <c r="A15014">
        <v>15013</v>
      </c>
      <c r="B15014" s="4">
        <v>2405.4545499999999</v>
      </c>
      <c r="C15014">
        <v>9</v>
      </c>
      <c r="D15014" s="4">
        <v>50.454545500000002</v>
      </c>
      <c r="E15014" s="4">
        <v>3500</v>
      </c>
      <c r="F15014" s="4">
        <v>3365.5304500000002</v>
      </c>
      <c r="G15014">
        <v>0.85</v>
      </c>
      <c r="H15014">
        <v>1.1731021600000001E-3</v>
      </c>
      <c r="I15014" s="2">
        <f t="shared" si="234"/>
        <v>0.9986198798117647</v>
      </c>
      <c r="J15014">
        <v>0.37665009900000002</v>
      </c>
      <c r="K15014">
        <f>Tabela1[[#This Row],[water_fraction_f_x000D_]]*(Tabela1[[#This Row],[mass_flow_water_kgh]]+Tabela1[[#This Row],[mass_flow_triolein_kgh]])</f>
        <v>2224.2900408975006</v>
      </c>
      <c r="L15014" s="3">
        <f>Tabela1[[#This Row],[mass_flow_water_kgh]]-Tabela1[[#This Row],[water_flow_f]]</f>
        <v>181.16450910249932</v>
      </c>
    </row>
    <row r="15015" spans="1:12" x14ac:dyDescent="0.25">
      <c r="A15015">
        <v>15014</v>
      </c>
      <c r="B15015" s="4">
        <v>2405.4545499999999</v>
      </c>
      <c r="C15015">
        <v>9</v>
      </c>
      <c r="D15015" s="4">
        <v>50.454545500000002</v>
      </c>
      <c r="E15015" s="4">
        <v>3590.9090900000001</v>
      </c>
      <c r="F15015" s="4">
        <v>3452.1012099999998</v>
      </c>
      <c r="G15015">
        <v>0.85</v>
      </c>
      <c r="H15015">
        <v>1.3326771799999999E-3</v>
      </c>
      <c r="I15015" s="2">
        <f t="shared" si="234"/>
        <v>0.99843214449411766</v>
      </c>
      <c r="J15015">
        <v>0.37016407499999998</v>
      </c>
      <c r="K15015">
        <f>Tabela1[[#This Row],[water_fraction_f_x000D_]]*(Tabela1[[#This Row],[mass_flow_water_kgh]]+Tabela1[[#This Row],[mass_flow_triolein_kgh]])</f>
        <v>2219.6384001642327</v>
      </c>
      <c r="L15015" s="3">
        <f>Tabela1[[#This Row],[mass_flow_water_kgh]]-Tabela1[[#This Row],[water_flow_f]]</f>
        <v>185.81614983576719</v>
      </c>
    </row>
    <row r="15016" spans="1:12" x14ac:dyDescent="0.25">
      <c r="A15016">
        <v>15015</v>
      </c>
      <c r="B15016" s="4">
        <v>2405.4545499999999</v>
      </c>
      <c r="C15016">
        <v>9</v>
      </c>
      <c r="D15016" s="4">
        <v>50.454545500000002</v>
      </c>
      <c r="E15016" s="4">
        <v>3681.8181800000002</v>
      </c>
      <c r="F15016" s="4">
        <v>3538.60374</v>
      </c>
      <c r="G15016">
        <v>0.85</v>
      </c>
      <c r="H15016">
        <v>1.4991991200000001E-3</v>
      </c>
      <c r="I15016" s="2">
        <f t="shared" si="234"/>
        <v>0.99823623632941183</v>
      </c>
      <c r="J15016">
        <v>0.36387249399999999</v>
      </c>
      <c r="K15016">
        <f>Tabela1[[#This Row],[water_fraction_f_x000D_]]*(Tabela1[[#This Row],[mass_flow_water_kgh]]+Tabela1[[#This Row],[mass_flow_triolein_kgh]])</f>
        <v>2214.9911099232886</v>
      </c>
      <c r="L15016" s="3">
        <f>Tabela1[[#This Row],[mass_flow_water_kgh]]-Tabela1[[#This Row],[water_flow_f]]</f>
        <v>190.46344007671132</v>
      </c>
    </row>
    <row r="15017" spans="1:12" x14ac:dyDescent="0.25">
      <c r="A15017">
        <v>15016</v>
      </c>
      <c r="B15017" s="4">
        <v>2405.4545499999999</v>
      </c>
      <c r="C15017">
        <v>9</v>
      </c>
      <c r="D15017" s="4">
        <v>50.454545500000002</v>
      </c>
      <c r="E15017" s="4">
        <v>3772.7272699999999</v>
      </c>
      <c r="F15017" s="4">
        <v>3624.8476099999998</v>
      </c>
      <c r="G15017">
        <v>0.85</v>
      </c>
      <c r="H15017">
        <v>1.7045674299999999E-3</v>
      </c>
      <c r="I15017" s="2">
        <f t="shared" si="234"/>
        <v>0.99799462655294113</v>
      </c>
      <c r="J15017">
        <v>0.357768739</v>
      </c>
      <c r="K15017">
        <f>Tabela1[[#This Row],[water_fraction_f_x000D_]]*(Tabela1[[#This Row],[mass_flow_water_kgh]]+Tabela1[[#This Row],[mass_flow_triolein_kgh]])</f>
        <v>2210.3603190541248</v>
      </c>
      <c r="L15017" s="3">
        <f>Tabela1[[#This Row],[mass_flow_water_kgh]]-Tabela1[[#This Row],[water_flow_f]]</f>
        <v>195.0942309458751</v>
      </c>
    </row>
    <row r="15018" spans="1:12" x14ac:dyDescent="0.25">
      <c r="A15018">
        <v>15017</v>
      </c>
      <c r="B15018" s="4">
        <v>2405.4545499999999</v>
      </c>
      <c r="C15018">
        <v>9</v>
      </c>
      <c r="D15018" s="4">
        <v>50.454545500000002</v>
      </c>
      <c r="E15018" s="4">
        <v>3863.63636</v>
      </c>
      <c r="F15018" s="4">
        <v>3710.9588199999998</v>
      </c>
      <c r="G15018">
        <v>0.85</v>
      </c>
      <c r="H15018">
        <v>1.92609062E-3</v>
      </c>
      <c r="I15018" s="2">
        <f t="shared" si="234"/>
        <v>0.99773401103529402</v>
      </c>
      <c r="J15018">
        <v>0.35184335700000002</v>
      </c>
      <c r="K15018">
        <f>Tabela1[[#This Row],[water_fraction_f_x000D_]]*(Tabela1[[#This Row],[mass_flow_water_kgh]]+Tabela1[[#This Row],[mass_flow_triolein_kgh]])</f>
        <v>2205.737991112585</v>
      </c>
      <c r="L15018" s="3">
        <f>Tabela1[[#This Row],[mass_flow_water_kgh]]-Tabela1[[#This Row],[water_flow_f]]</f>
        <v>199.71655888741498</v>
      </c>
    </row>
    <row r="15019" spans="1:12" x14ac:dyDescent="0.25">
      <c r="A15019">
        <v>15018</v>
      </c>
      <c r="B15019" s="4">
        <v>2405.4545499999999</v>
      </c>
      <c r="C15019">
        <v>9</v>
      </c>
      <c r="D15019" s="4">
        <v>50.454545500000002</v>
      </c>
      <c r="E15019" s="4">
        <v>3954.5454500000001</v>
      </c>
      <c r="F15019" s="4">
        <v>3796.6341699999998</v>
      </c>
      <c r="G15019">
        <v>0.85</v>
      </c>
      <c r="H15019">
        <v>2.2128903399999999E-3</v>
      </c>
      <c r="I15019" s="2">
        <f t="shared" si="234"/>
        <v>0.99739659959999993</v>
      </c>
      <c r="J15019">
        <v>0.34609173900000001</v>
      </c>
      <c r="K15019">
        <f>Tabela1[[#This Row],[water_fraction_f_x000D_]]*(Tabela1[[#This Row],[mass_flow_water_kgh]]+Tabela1[[#This Row],[mass_flow_triolein_kgh]])</f>
        <v>2201.1434600400003</v>
      </c>
      <c r="L15019" s="3">
        <f>Tabela1[[#This Row],[mass_flow_water_kgh]]-Tabela1[[#This Row],[water_flow_f]]</f>
        <v>204.31108995999966</v>
      </c>
    </row>
    <row r="15020" spans="1:12" x14ac:dyDescent="0.25">
      <c r="A15020">
        <v>15019</v>
      </c>
      <c r="B15020" s="4">
        <v>2405.4545499999999</v>
      </c>
      <c r="C15020">
        <v>9</v>
      </c>
      <c r="D15020" s="4">
        <v>50.454545500000002</v>
      </c>
      <c r="E15020" s="4">
        <v>4045.4545499999999</v>
      </c>
      <c r="F15020" s="4">
        <v>3882.2130900000002</v>
      </c>
      <c r="G15020">
        <v>0.85</v>
      </c>
      <c r="H15020">
        <v>2.5072243899999999E-3</v>
      </c>
      <c r="I15020" s="2">
        <f t="shared" si="234"/>
        <v>0.99705032424705886</v>
      </c>
      <c r="J15020">
        <v>0.34050318299999999</v>
      </c>
      <c r="K15020">
        <f>Tabela1[[#This Row],[water_fraction_f_x000D_]]*(Tabela1[[#This Row],[mass_flow_water_kgh]]+Tabela1[[#This Row],[mass_flow_triolein_kgh]])</f>
        <v>2196.5550817936651</v>
      </c>
      <c r="L15020" s="3">
        <f>Tabela1[[#This Row],[mass_flow_water_kgh]]-Tabela1[[#This Row],[water_flow_f]]</f>
        <v>208.89946820633486</v>
      </c>
    </row>
    <row r="15021" spans="1:12" x14ac:dyDescent="0.25">
      <c r="A15021">
        <v>11553</v>
      </c>
      <c r="B15021" s="4">
        <v>2176.36364</v>
      </c>
      <c r="C15021">
        <v>5</v>
      </c>
      <c r="D15021" s="4">
        <v>48.636363600000003</v>
      </c>
      <c r="E15021" s="4">
        <v>4227.2727299999997</v>
      </c>
      <c r="F15021" s="4">
        <v>3889.9254000000001</v>
      </c>
      <c r="G15021">
        <v>0.85</v>
      </c>
      <c r="H15021">
        <v>2.98514811E-2</v>
      </c>
      <c r="I15021" s="2">
        <f t="shared" si="234"/>
        <v>0.96488061047058826</v>
      </c>
      <c r="J15021">
        <v>0.30743652300000002</v>
      </c>
      <c r="K15021">
        <f>Tabela1[[#This Row],[water_fraction_f_x000D_]]*(Tabela1[[#This Row],[mass_flow_water_kgh]]+Tabela1[[#This Row],[mass_flow_triolein_kgh]])</f>
        <v>1968.7117001491417</v>
      </c>
      <c r="L15021" s="3">
        <f>Tabela1[[#This Row],[mass_flow_water_kgh]]-Tabela1[[#This Row],[water_flow_f]]</f>
        <v>207.6519398508583</v>
      </c>
    </row>
    <row r="15022" spans="1:12" x14ac:dyDescent="0.25">
      <c r="A15022">
        <v>14435</v>
      </c>
      <c r="B15022" s="4">
        <v>2405.4545499999999</v>
      </c>
      <c r="C15022">
        <v>5</v>
      </c>
      <c r="D15022" s="4">
        <v>48.636363600000003</v>
      </c>
      <c r="E15022" s="4">
        <v>4409.0909099999999</v>
      </c>
      <c r="F15022" s="4">
        <v>4053.1729500000001</v>
      </c>
      <c r="G15022">
        <v>0.85</v>
      </c>
      <c r="H15022">
        <v>2.98806852E-2</v>
      </c>
      <c r="I15022" s="2">
        <f t="shared" si="234"/>
        <v>0.96484625270588242</v>
      </c>
      <c r="J15022">
        <v>0.32124378100000001</v>
      </c>
      <c r="K15022">
        <f>Tabela1[[#This Row],[water_fraction_f_x000D_]]*(Tabela1[[#This Row],[mass_flow_water_kgh]]+Tabela1[[#This Row],[mass_flow_triolein_kgh]])</f>
        <v>2189.1303493667842</v>
      </c>
      <c r="L15022" s="3">
        <f>Tabela1[[#This Row],[mass_flow_water_kgh]]-Tabela1[[#This Row],[water_flow_f]]</f>
        <v>216.3242006332157</v>
      </c>
    </row>
    <row r="15023" spans="1:12" x14ac:dyDescent="0.25">
      <c r="A15023">
        <v>1731</v>
      </c>
      <c r="B15023" s="4">
        <v>1374.5454500000001</v>
      </c>
      <c r="C15023">
        <v>7</v>
      </c>
      <c r="D15023" s="4">
        <v>45</v>
      </c>
      <c r="E15023" s="4">
        <v>3681.8181800000002</v>
      </c>
      <c r="F15023" s="4">
        <v>3402.6185300000002</v>
      </c>
      <c r="G15023">
        <v>0.85</v>
      </c>
      <c r="H15023">
        <v>2.9906291200000001E-2</v>
      </c>
      <c r="I15023" s="2">
        <f t="shared" si="234"/>
        <v>0.96481612800000005</v>
      </c>
      <c r="J15023">
        <v>0.23589184399999999</v>
      </c>
      <c r="K15023">
        <f>Tabela1[[#This Row],[water_fraction_f_x000D_]]*(Tabela1[[#This Row],[mass_flow_water_kgh]]+Tabela1[[#This Row],[mass_flow_triolein_kgh]])</f>
        <v>1192.7549406152336</v>
      </c>
      <c r="L15023" s="3">
        <f>Tabela1[[#This Row],[mass_flow_water_kgh]]-Tabela1[[#This Row],[water_flow_f]]</f>
        <v>181.79050938476644</v>
      </c>
    </row>
    <row r="15024" spans="1:12" x14ac:dyDescent="0.25">
      <c r="A15024">
        <v>1480</v>
      </c>
      <c r="B15024" s="4">
        <v>1374.5454500000001</v>
      </c>
      <c r="C15024">
        <v>5</v>
      </c>
      <c r="D15024" s="4">
        <v>50.454545500000002</v>
      </c>
      <c r="E15024" s="4">
        <v>3772.7272699999999</v>
      </c>
      <c r="F15024" s="4">
        <v>3487.58358</v>
      </c>
      <c r="G15024">
        <v>0.85</v>
      </c>
      <c r="H15024">
        <v>2.9910676600000002E-2</v>
      </c>
      <c r="I15024" s="2">
        <f t="shared" si="234"/>
        <v>0.96481096870588234</v>
      </c>
      <c r="J15024">
        <v>0.23084180200000001</v>
      </c>
      <c r="K15024">
        <f>Tabela1[[#This Row],[water_fraction_f_x000D_]]*(Tabela1[[#This Row],[mass_flow_water_kgh]]+Tabela1[[#This Row],[mass_flow_triolein_kgh]])</f>
        <v>1188.2057100702416</v>
      </c>
      <c r="L15024" s="3">
        <f>Tabela1[[#This Row],[mass_flow_water_kgh]]-Tabela1[[#This Row],[water_flow_f]]</f>
        <v>186.33973992975848</v>
      </c>
    </row>
    <row r="15025" spans="1:12" x14ac:dyDescent="0.25">
      <c r="A15025">
        <v>10378</v>
      </c>
      <c r="B15025" s="4">
        <v>2061.8181800000002</v>
      </c>
      <c r="C15025">
        <v>7</v>
      </c>
      <c r="D15025" s="4">
        <v>45</v>
      </c>
      <c r="E15025" s="4">
        <v>4318.1818199999998</v>
      </c>
      <c r="F15025" s="4">
        <v>3977.7539200000001</v>
      </c>
      <c r="G15025">
        <v>0.85</v>
      </c>
      <c r="H15025">
        <v>2.9922776700000001E-2</v>
      </c>
      <c r="I15025" s="2">
        <f t="shared" si="234"/>
        <v>0.96479673329411764</v>
      </c>
      <c r="J15025">
        <v>0.28987999800000003</v>
      </c>
      <c r="K15025">
        <f>Tabela1[[#This Row],[water_fraction_f_x000D_]]*(Tabela1[[#This Row],[mass_flow_water_kgh]]+Tabela1[[#This Row],[mass_flow_triolein_kgh]])</f>
        <v>1849.4343872400002</v>
      </c>
      <c r="L15025" s="3">
        <f>Tabela1[[#This Row],[mass_flow_water_kgh]]-Tabela1[[#This Row],[water_flow_f]]</f>
        <v>212.38379276000001</v>
      </c>
    </row>
    <row r="15026" spans="1:12" x14ac:dyDescent="0.25">
      <c r="A15026">
        <v>15025</v>
      </c>
      <c r="B15026" s="4">
        <v>2405.4545499999999</v>
      </c>
      <c r="C15026">
        <v>9</v>
      </c>
      <c r="D15026" s="4">
        <v>52.2727273</v>
      </c>
      <c r="E15026" s="4">
        <v>3500</v>
      </c>
      <c r="F15026" s="4">
        <v>3366.9100800000001</v>
      </c>
      <c r="G15026">
        <v>0.85</v>
      </c>
      <c r="H15026">
        <v>9.2899243899999999E-4</v>
      </c>
      <c r="I15026" s="2">
        <f t="shared" si="234"/>
        <v>0.99890706771882354</v>
      </c>
      <c r="J15026">
        <v>0.37663519899999998</v>
      </c>
      <c r="K15026">
        <f>Tabela1[[#This Row],[water_fraction_f_x000D_]]*(Tabela1[[#This Row],[mass_flow_water_kgh]]+Tabela1[[#This Row],[mass_flow_triolein_kgh]])</f>
        <v>2224.2020496247055</v>
      </c>
      <c r="L15026" s="3">
        <f>Tabela1[[#This Row],[mass_flow_water_kgh]]-Tabela1[[#This Row],[water_flow_f]]</f>
        <v>181.2525003752944</v>
      </c>
    </row>
    <row r="15027" spans="1:12" x14ac:dyDescent="0.25">
      <c r="A15027">
        <v>15026</v>
      </c>
      <c r="B15027" s="4">
        <v>2405.4545499999999</v>
      </c>
      <c r="C15027">
        <v>9</v>
      </c>
      <c r="D15027" s="4">
        <v>52.2727273</v>
      </c>
      <c r="E15027" s="4">
        <v>3590.9090900000001</v>
      </c>
      <c r="F15027" s="4">
        <v>3453.9040100000002</v>
      </c>
      <c r="G15027">
        <v>0.85</v>
      </c>
      <c r="H15027">
        <v>1.0185302699999999E-3</v>
      </c>
      <c r="I15027" s="2">
        <f t="shared" si="234"/>
        <v>0.99880172909411769</v>
      </c>
      <c r="J15027">
        <v>0.3701449</v>
      </c>
      <c r="K15027">
        <f>Tabela1[[#This Row],[water_fraction_f_x000D_]]*(Tabela1[[#This Row],[mass_flow_water_kgh]]+Tabela1[[#This Row],[mass_flow_triolein_kgh]])</f>
        <v>2219.5234198914359</v>
      </c>
      <c r="L15027" s="3">
        <f>Tabela1[[#This Row],[mass_flow_water_kgh]]-Tabela1[[#This Row],[water_flow_f]]</f>
        <v>185.93113010856405</v>
      </c>
    </row>
    <row r="15028" spans="1:12" x14ac:dyDescent="0.25">
      <c r="A15028">
        <v>15027</v>
      </c>
      <c r="B15028" s="4">
        <v>2405.4545499999999</v>
      </c>
      <c r="C15028">
        <v>9</v>
      </c>
      <c r="D15028" s="4">
        <v>52.2727273</v>
      </c>
      <c r="E15028" s="4">
        <v>3681.8181800000002</v>
      </c>
      <c r="F15028" s="4">
        <v>3540.79862</v>
      </c>
      <c r="G15028">
        <v>0.85</v>
      </c>
      <c r="H15028">
        <v>1.1224416299999999E-3</v>
      </c>
      <c r="I15028" s="2">
        <f t="shared" si="234"/>
        <v>0.9986794804352942</v>
      </c>
      <c r="J15028">
        <v>0.36384949799999999</v>
      </c>
      <c r="K15028">
        <f>Tabela1[[#This Row],[water_fraction_f_x000D_]]*(Tabela1[[#This Row],[mass_flow_water_kgh]]+Tabela1[[#This Row],[mass_flow_triolein_kgh]])</f>
        <v>2214.8511269995897</v>
      </c>
      <c r="L15028" s="3">
        <f>Tabela1[[#This Row],[mass_flow_water_kgh]]-Tabela1[[#This Row],[water_flow_f]]</f>
        <v>190.6034230004102</v>
      </c>
    </row>
    <row r="15029" spans="1:12" x14ac:dyDescent="0.25">
      <c r="A15029">
        <v>15028</v>
      </c>
      <c r="B15029" s="4">
        <v>2405.4545499999999</v>
      </c>
      <c r="C15029">
        <v>9</v>
      </c>
      <c r="D15029" s="4">
        <v>52.2727273</v>
      </c>
      <c r="E15029" s="4">
        <v>3772.7272699999999</v>
      </c>
      <c r="F15029" s="4">
        <v>3627.5670500000001</v>
      </c>
      <c r="G15029">
        <v>0.85</v>
      </c>
      <c r="H15029">
        <v>1.2446349800000001E-3</v>
      </c>
      <c r="I15029" s="2">
        <f t="shared" si="234"/>
        <v>0.99853572355294107</v>
      </c>
      <c r="J15029">
        <v>0.35774066599999998</v>
      </c>
      <c r="K15029">
        <f>Tabela1[[#This Row],[water_fraction_f_x000D_]]*(Tabela1[[#This Row],[mass_flow_water_kgh]]+Tabela1[[#This Row],[mass_flow_triolein_kgh]])</f>
        <v>2210.1868789558921</v>
      </c>
      <c r="L15029" s="3">
        <f>Tabela1[[#This Row],[mass_flow_water_kgh]]-Tabela1[[#This Row],[water_flow_f]]</f>
        <v>195.26767104410783</v>
      </c>
    </row>
    <row r="15030" spans="1:12" x14ac:dyDescent="0.25">
      <c r="A15030">
        <v>15029</v>
      </c>
      <c r="B15030" s="4">
        <v>2405.4545499999999</v>
      </c>
      <c r="C15030">
        <v>9</v>
      </c>
      <c r="D15030" s="4">
        <v>52.2727273</v>
      </c>
      <c r="E15030" s="4">
        <v>3863.63636</v>
      </c>
      <c r="F15030" s="4">
        <v>3714.1180800000002</v>
      </c>
      <c r="G15030">
        <v>0.85</v>
      </c>
      <c r="H15030">
        <v>1.3995216499999999E-3</v>
      </c>
      <c r="I15030" s="2">
        <f t="shared" si="234"/>
        <v>0.9983535039411765</v>
      </c>
      <c r="J15030">
        <v>0.35181121599999998</v>
      </c>
      <c r="K15030">
        <f>Tabela1[[#This Row],[water_fraction_f_x000D_]]*(Tabela1[[#This Row],[mass_flow_water_kgh]]+Tabela1[[#This Row],[mass_flow_triolein_kgh]])</f>
        <v>2205.5364962616463</v>
      </c>
      <c r="L15030" s="3">
        <f>Tabela1[[#This Row],[mass_flow_water_kgh]]-Tabela1[[#This Row],[water_flow_f]]</f>
        <v>199.91805373835359</v>
      </c>
    </row>
    <row r="15031" spans="1:12" x14ac:dyDescent="0.25">
      <c r="A15031">
        <v>15030</v>
      </c>
      <c r="B15031" s="4">
        <v>2405.4545499999999</v>
      </c>
      <c r="C15031">
        <v>9</v>
      </c>
      <c r="D15031" s="4">
        <v>52.2727273</v>
      </c>
      <c r="E15031" s="4">
        <v>3954.5454500000001</v>
      </c>
      <c r="F15031" s="4">
        <v>3800.6426000000001</v>
      </c>
      <c r="G15031">
        <v>0.85</v>
      </c>
      <c r="H15031">
        <v>1.5543336800000001E-3</v>
      </c>
      <c r="I15031" s="2">
        <f t="shared" si="234"/>
        <v>0.99817137214117646</v>
      </c>
      <c r="J15031">
        <v>0.34605154199999999</v>
      </c>
      <c r="K15031">
        <f>Tabela1[[#This Row],[water_fraction_f_x000D_]]*(Tabela1[[#This Row],[mass_flow_water_kgh]]+Tabela1[[#This Row],[mass_flow_triolein_kgh]])</f>
        <v>2200.8878071200002</v>
      </c>
      <c r="L15031" s="3">
        <f>Tabela1[[#This Row],[mass_flow_water_kgh]]-Tabela1[[#This Row],[water_flow_f]]</f>
        <v>204.56674287999977</v>
      </c>
    </row>
    <row r="15032" spans="1:12" x14ac:dyDescent="0.25">
      <c r="A15032">
        <v>15031</v>
      </c>
      <c r="B15032" s="4">
        <v>2405.4545499999999</v>
      </c>
      <c r="C15032">
        <v>9</v>
      </c>
      <c r="D15032" s="4">
        <v>52.2727273</v>
      </c>
      <c r="E15032" s="4">
        <v>4045.4545499999999</v>
      </c>
      <c r="F15032" s="4">
        <v>3886.8914599999998</v>
      </c>
      <c r="G15032">
        <v>0.85</v>
      </c>
      <c r="H15032">
        <v>1.7494338800000001E-3</v>
      </c>
      <c r="I15032" s="2">
        <f t="shared" si="234"/>
        <v>0.99794184249411755</v>
      </c>
      <c r="J15032">
        <v>0.34045692900000002</v>
      </c>
      <c r="K15032">
        <f>Tabela1[[#This Row],[water_fraction_f_x000D_]]*(Tabela1[[#This Row],[mass_flow_water_kgh]]+Tabela1[[#This Row],[mass_flow_triolein_kgh]])</f>
        <v>2196.2567014441538</v>
      </c>
      <c r="L15032" s="3">
        <f>Tabela1[[#This Row],[mass_flow_water_kgh]]-Tabela1[[#This Row],[water_flow_f]]</f>
        <v>209.19784855584612</v>
      </c>
    </row>
    <row r="15033" spans="1:12" x14ac:dyDescent="0.25">
      <c r="A15033">
        <v>1524</v>
      </c>
      <c r="B15033" s="4">
        <v>1374.5454500000001</v>
      </c>
      <c r="C15033">
        <v>5</v>
      </c>
      <c r="D15033" s="4">
        <v>55.909090900000002</v>
      </c>
      <c r="E15033" s="4">
        <v>4500</v>
      </c>
      <c r="F15033" s="4">
        <v>4167.4047600000004</v>
      </c>
      <c r="G15033">
        <v>0.85</v>
      </c>
      <c r="H15033">
        <v>2.9922955500000001E-2</v>
      </c>
      <c r="I15033" s="2">
        <f t="shared" si="234"/>
        <v>0.96479652294117646</v>
      </c>
      <c r="J15033">
        <v>0.19606715999999999</v>
      </c>
      <c r="K15033">
        <f>Tabela1[[#This Row],[water_fraction_f_x000D_]]*(Tabela1[[#This Row],[mass_flow_water_kgh]]+Tabela1[[#This Row],[mass_flow_triolein_kgh]])</f>
        <v>1151.8054426724218</v>
      </c>
      <c r="L15033" s="3">
        <f>Tabela1[[#This Row],[mass_flow_water_kgh]]-Tabela1[[#This Row],[water_flow_f]]</f>
        <v>222.74000732757827</v>
      </c>
    </row>
    <row r="15034" spans="1:12" x14ac:dyDescent="0.25">
      <c r="A15034">
        <v>15876</v>
      </c>
      <c r="B15034" s="4">
        <v>2520</v>
      </c>
      <c r="C15034">
        <v>5</v>
      </c>
      <c r="D15034" s="4">
        <v>48.636363600000003</v>
      </c>
      <c r="E15034" s="4">
        <v>4500</v>
      </c>
      <c r="F15034" s="4">
        <v>4134.5410199999997</v>
      </c>
      <c r="G15034">
        <v>0.85</v>
      </c>
      <c r="H15034">
        <v>2.9932067199999999E-2</v>
      </c>
      <c r="I15034" s="2">
        <f t="shared" si="234"/>
        <v>0.96478580329411767</v>
      </c>
      <c r="J15034">
        <v>0.327543588</v>
      </c>
      <c r="K15034">
        <f>Tabela1[[#This Row],[water_fraction_f_x000D_]]*(Tabela1[[#This Row],[mass_flow_water_kgh]]+Tabela1[[#This Row],[mass_flow_triolein_kgh]])</f>
        <v>2299.3559877600001</v>
      </c>
      <c r="L15034" s="3">
        <f>Tabela1[[#This Row],[mass_flow_water_kgh]]-Tabela1[[#This Row],[water_flow_f]]</f>
        <v>220.64401223999994</v>
      </c>
    </row>
    <row r="15035" spans="1:12" x14ac:dyDescent="0.25">
      <c r="A15035">
        <v>7260</v>
      </c>
      <c r="B15035" s="4">
        <v>1832.7272700000001</v>
      </c>
      <c r="C15035">
        <v>5</v>
      </c>
      <c r="D15035" s="4">
        <v>52.2727273</v>
      </c>
      <c r="E15035" s="4">
        <v>4500</v>
      </c>
      <c r="F15035" s="4">
        <v>4154.1291199999996</v>
      </c>
      <c r="G15035">
        <v>0.85</v>
      </c>
      <c r="H15035">
        <v>2.9948469599999999E-2</v>
      </c>
      <c r="I15035" s="2">
        <f t="shared" si="234"/>
        <v>0.96476650635294126</v>
      </c>
      <c r="J15035">
        <v>0.254366545</v>
      </c>
      <c r="K15035">
        <f>Tabela1[[#This Row],[water_fraction_f_x000D_]]*(Tabela1[[#This Row],[mass_flow_water_kgh]]+Tabela1[[#This Row],[mass_flow_triolein_kgh]])</f>
        <v>1610.8339560971822</v>
      </c>
      <c r="L15035" s="3">
        <f>Tabela1[[#This Row],[mass_flow_water_kgh]]-Tabela1[[#This Row],[water_flow_f]]</f>
        <v>221.89331390281791</v>
      </c>
    </row>
    <row r="15036" spans="1:12" x14ac:dyDescent="0.25">
      <c r="A15036">
        <v>8820</v>
      </c>
      <c r="B15036" s="4">
        <v>1947.2727299999999</v>
      </c>
      <c r="C15036">
        <v>6</v>
      </c>
      <c r="D15036" s="4">
        <v>48.636363600000003</v>
      </c>
      <c r="E15036" s="4">
        <v>4500</v>
      </c>
      <c r="F15036" s="4">
        <v>4150.84584</v>
      </c>
      <c r="G15036">
        <v>0.85</v>
      </c>
      <c r="H15036">
        <v>2.9948506199999999E-2</v>
      </c>
      <c r="I15036" s="2">
        <f t="shared" si="234"/>
        <v>0.96476646329411764</v>
      </c>
      <c r="J15036">
        <v>0.26764631900000002</v>
      </c>
      <c r="K15036">
        <f>Tabela1[[#This Row],[water_fraction_f_x000D_]]*(Tabela1[[#This Row],[mass_flow_water_kgh]]+Tabela1[[#This Row],[mass_flow_triolein_kgh]])</f>
        <v>1725.588813773581</v>
      </c>
      <c r="L15036" s="3">
        <f>Tabela1[[#This Row],[mass_flow_water_kgh]]-Tabela1[[#This Row],[water_flow_f]]</f>
        <v>221.68391622641889</v>
      </c>
    </row>
    <row r="15037" spans="1:12" x14ac:dyDescent="0.25">
      <c r="A15037">
        <v>203</v>
      </c>
      <c r="B15037" s="4">
        <v>1260</v>
      </c>
      <c r="C15037">
        <v>6</v>
      </c>
      <c r="D15037" s="4">
        <v>52.2727273</v>
      </c>
      <c r="E15037" s="4">
        <v>4409.0909099999999</v>
      </c>
      <c r="F15037" s="4">
        <v>4085.53523</v>
      </c>
      <c r="G15037">
        <v>0.85</v>
      </c>
      <c r="H15037">
        <v>2.99532887E-2</v>
      </c>
      <c r="I15037" s="2">
        <f t="shared" si="234"/>
        <v>0.96476083682352942</v>
      </c>
      <c r="J15037">
        <v>0.18373524199999999</v>
      </c>
      <c r="K15037">
        <f>Tabela1[[#This Row],[water_fraction_f_x000D_]]*(Tabela1[[#This Row],[mass_flow_water_kgh]]+Tabela1[[#This Row],[mass_flow_triolein_kgh]])</f>
        <v>1041.6117902688502</v>
      </c>
      <c r="L15037" s="3">
        <f>Tabela1[[#This Row],[mass_flow_water_kgh]]-Tabela1[[#This Row],[water_flow_f]]</f>
        <v>218.3882097311498</v>
      </c>
    </row>
    <row r="15038" spans="1:12" x14ac:dyDescent="0.25">
      <c r="A15038">
        <v>15037</v>
      </c>
      <c r="B15038" s="4">
        <v>2405.4545499999999</v>
      </c>
      <c r="C15038">
        <v>9</v>
      </c>
      <c r="D15038" s="4">
        <v>54.090909099999998</v>
      </c>
      <c r="E15038" s="4">
        <v>3500</v>
      </c>
      <c r="F15038" s="4">
        <v>3367.49683</v>
      </c>
      <c r="G15038">
        <v>0.85</v>
      </c>
      <c r="H15038">
        <v>8.2517418300000005E-4</v>
      </c>
      <c r="I15038" s="2">
        <f t="shared" si="234"/>
        <v>0.99902920684352947</v>
      </c>
      <c r="J15038">
        <v>0.37662886200000001</v>
      </c>
      <c r="K15038">
        <f>Tabela1[[#This Row],[water_fraction_f_x000D_]]*(Tabela1[[#This Row],[mass_flow_water_kgh]]+Tabela1[[#This Row],[mass_flow_triolein_kgh]])</f>
        <v>2224.1646267592223</v>
      </c>
      <c r="L15038" s="3">
        <f>Tabela1[[#This Row],[mass_flow_water_kgh]]-Tabela1[[#This Row],[water_flow_f]]</f>
        <v>181.28992324077763</v>
      </c>
    </row>
    <row r="15039" spans="1:12" x14ac:dyDescent="0.25">
      <c r="A15039">
        <v>15038</v>
      </c>
      <c r="B15039" s="4">
        <v>2405.4545499999999</v>
      </c>
      <c r="C15039">
        <v>9</v>
      </c>
      <c r="D15039" s="4">
        <v>54.090909099999998</v>
      </c>
      <c r="E15039" s="4">
        <v>3590.9090900000001</v>
      </c>
      <c r="F15039" s="4">
        <v>3454.7665299999999</v>
      </c>
      <c r="G15039">
        <v>0.85</v>
      </c>
      <c r="H15039">
        <v>8.6823071199999997E-4</v>
      </c>
      <c r="I15039" s="2">
        <f t="shared" si="234"/>
        <v>0.99897855210352937</v>
      </c>
      <c r="J15039">
        <v>0.370135726</v>
      </c>
      <c r="K15039">
        <f>Tabela1[[#This Row],[water_fraction_f_x000D_]]*(Tabela1[[#This Row],[mass_flow_water_kgh]]+Tabela1[[#This Row],[mass_flow_triolein_kgh]])</f>
        <v>2219.4684092514026</v>
      </c>
      <c r="L15039" s="3">
        <f>Tabela1[[#This Row],[mass_flow_water_kgh]]-Tabela1[[#This Row],[water_flow_f]]</f>
        <v>185.98614074859734</v>
      </c>
    </row>
    <row r="15040" spans="1:12" x14ac:dyDescent="0.25">
      <c r="A15040">
        <v>15039</v>
      </c>
      <c r="B15040" s="4">
        <v>2405.4545499999999</v>
      </c>
      <c r="C15040">
        <v>9</v>
      </c>
      <c r="D15040" s="4">
        <v>54.090909099999998</v>
      </c>
      <c r="E15040" s="4">
        <v>3681.8181800000002</v>
      </c>
      <c r="F15040" s="4">
        <v>3541.8312500000002</v>
      </c>
      <c r="G15040">
        <v>0.85</v>
      </c>
      <c r="H15040">
        <v>9.4518724100000001E-4</v>
      </c>
      <c r="I15040" s="2">
        <f t="shared" si="234"/>
        <v>0.99888801501058821</v>
      </c>
      <c r="J15040">
        <v>0.363838679</v>
      </c>
      <c r="K15040">
        <f>Tabela1[[#This Row],[water_fraction_f_x000D_]]*(Tabela1[[#This Row],[mass_flow_water_kgh]]+Tabela1[[#This Row],[mass_flow_triolein_kgh]])</f>
        <v>2214.7852687959239</v>
      </c>
      <c r="L15040" s="3">
        <f>Tabela1[[#This Row],[mass_flow_water_kgh]]-Tabela1[[#This Row],[water_flow_f]]</f>
        <v>190.66928120407601</v>
      </c>
    </row>
    <row r="15041" spans="1:12" x14ac:dyDescent="0.25">
      <c r="A15041">
        <v>15040</v>
      </c>
      <c r="B15041" s="4">
        <v>2405.4545499999999</v>
      </c>
      <c r="C15041">
        <v>9</v>
      </c>
      <c r="D15041" s="4">
        <v>54.090909099999998</v>
      </c>
      <c r="E15041" s="4">
        <v>3772.7272699999999</v>
      </c>
      <c r="F15041" s="4">
        <v>3628.9164000000001</v>
      </c>
      <c r="G15041">
        <v>0.85</v>
      </c>
      <c r="H15041">
        <v>1.0164228099999999E-3</v>
      </c>
      <c r="I15041" s="2">
        <f t="shared" si="234"/>
        <v>0.99880420845882345</v>
      </c>
      <c r="J15041">
        <v>0.35772673599999999</v>
      </c>
      <c r="K15041">
        <f>Tabela1[[#This Row],[water_fraction_f_x000D_]]*(Tabela1[[#This Row],[mass_flow_water_kgh]]+Tabela1[[#This Row],[mass_flow_triolein_kgh]])</f>
        <v>2210.1008168831395</v>
      </c>
      <c r="L15041" s="3">
        <f>Tabela1[[#This Row],[mass_flow_water_kgh]]-Tabela1[[#This Row],[water_flow_f]]</f>
        <v>195.35373311686044</v>
      </c>
    </row>
    <row r="15042" spans="1:12" x14ac:dyDescent="0.25">
      <c r="A15042">
        <v>15041</v>
      </c>
      <c r="B15042" s="4">
        <v>2405.4545499999999</v>
      </c>
      <c r="C15042">
        <v>9</v>
      </c>
      <c r="D15042" s="4">
        <v>54.090909099999998</v>
      </c>
      <c r="E15042" s="4">
        <v>3863.63636</v>
      </c>
      <c r="F15042" s="4">
        <v>3715.8706699999998</v>
      </c>
      <c r="G15042">
        <v>0.85</v>
      </c>
      <c r="H15042">
        <v>1.10740867E-3</v>
      </c>
      <c r="I15042" s="2">
        <f t="shared" ref="I15042:I15105" si="235">(G15042-H15042)/G15042</f>
        <v>0.99869716627058824</v>
      </c>
      <c r="J15042">
        <v>0.35179338599999999</v>
      </c>
      <c r="K15042">
        <f>Tabela1[[#This Row],[water_fraction_f_x000D_]]*(Tabela1[[#This Row],[mass_flow_water_kgh]]+Tabela1[[#This Row],[mass_flow_triolein_kgh]])</f>
        <v>2205.4247183707212</v>
      </c>
      <c r="L15042" s="3">
        <f>Tabela1[[#This Row],[mass_flow_water_kgh]]-Tabela1[[#This Row],[water_flow_f]]</f>
        <v>200.02983162927876</v>
      </c>
    </row>
    <row r="15043" spans="1:12" x14ac:dyDescent="0.25">
      <c r="A15043">
        <v>15042</v>
      </c>
      <c r="B15043" s="4">
        <v>2405.4545499999999</v>
      </c>
      <c r="C15043">
        <v>9</v>
      </c>
      <c r="D15043" s="4">
        <v>54.090909099999998</v>
      </c>
      <c r="E15043" s="4">
        <v>3954.5454500000001</v>
      </c>
      <c r="F15043" s="4">
        <v>3802.7469599999999</v>
      </c>
      <c r="G15043">
        <v>0.85</v>
      </c>
      <c r="H15043">
        <v>1.2086037E-3</v>
      </c>
      <c r="I15043" s="2">
        <f t="shared" si="235"/>
        <v>0.99857811329411772</v>
      </c>
      <c r="J15043">
        <v>0.34603043900000002</v>
      </c>
      <c r="K15043">
        <f>Tabela1[[#This Row],[water_fraction_f_x000D_]]*(Tabela1[[#This Row],[mass_flow_water_kgh]]+Tabela1[[#This Row],[mass_flow_triolein_kgh]])</f>
        <v>2200.7535920400001</v>
      </c>
      <c r="L15043" s="3">
        <f>Tabela1[[#This Row],[mass_flow_water_kgh]]-Tabela1[[#This Row],[water_flow_f]]</f>
        <v>204.70095795999987</v>
      </c>
    </row>
    <row r="15044" spans="1:12" x14ac:dyDescent="0.25">
      <c r="A15044">
        <v>15043</v>
      </c>
      <c r="B15044" s="4">
        <v>2405.4545499999999</v>
      </c>
      <c r="C15044">
        <v>9</v>
      </c>
      <c r="D15044" s="4">
        <v>54.090909099999998</v>
      </c>
      <c r="E15044" s="4">
        <v>4045.4545499999999</v>
      </c>
      <c r="F15044" s="4">
        <v>3889.43379</v>
      </c>
      <c r="G15044">
        <v>0.85</v>
      </c>
      <c r="H15044">
        <v>1.3376354100000001E-3</v>
      </c>
      <c r="I15044" s="2">
        <f t="shared" si="235"/>
        <v>0.99842631128235293</v>
      </c>
      <c r="J15044">
        <v>0.34043179299999998</v>
      </c>
      <c r="K15044">
        <f>Tabela1[[#This Row],[water_fraction_f_x000D_]]*(Tabela1[[#This Row],[mass_flow_water_kgh]]+Tabela1[[#This Row],[mass_flow_triolein_kgh]])</f>
        <v>2196.094551393016</v>
      </c>
      <c r="L15044" s="3">
        <f>Tabela1[[#This Row],[mass_flow_water_kgh]]-Tabela1[[#This Row],[water_flow_f]]</f>
        <v>209.35999860698394</v>
      </c>
    </row>
    <row r="15045" spans="1:12" x14ac:dyDescent="0.25">
      <c r="A15045">
        <v>10112</v>
      </c>
      <c r="B15045" s="4">
        <v>2061.8181800000002</v>
      </c>
      <c r="C15045">
        <v>5</v>
      </c>
      <c r="D15045" s="4">
        <v>48.636363600000003</v>
      </c>
      <c r="E15045" s="4">
        <v>4136.3636399999996</v>
      </c>
      <c r="F15045" s="4">
        <v>3807.4081900000001</v>
      </c>
      <c r="G15045">
        <v>0.85</v>
      </c>
      <c r="H15045">
        <v>2.9986042899999999E-2</v>
      </c>
      <c r="I15045" s="2">
        <f t="shared" si="235"/>
        <v>0.96472230247058832</v>
      </c>
      <c r="J15045">
        <v>0.29985557200000001</v>
      </c>
      <c r="K15045">
        <f>Tabela1[[#This Row],[water_fraction_f_x000D_]]*(Tabela1[[#This Row],[mass_flow_water_kgh]]+Tabela1[[#This Row],[mass_flow_triolein_kgh]])</f>
        <v>1858.5593549961011</v>
      </c>
      <c r="L15045" s="3">
        <f>Tabela1[[#This Row],[mass_flow_water_kgh]]-Tabela1[[#This Row],[water_flow_f]]</f>
        <v>203.25882500389912</v>
      </c>
    </row>
    <row r="15046" spans="1:12" x14ac:dyDescent="0.25">
      <c r="A15046">
        <v>2951</v>
      </c>
      <c r="B15046" s="4">
        <v>1489.0909099999999</v>
      </c>
      <c r="C15046">
        <v>5</v>
      </c>
      <c r="D15046" s="4">
        <v>54.090909099999998</v>
      </c>
      <c r="E15046" s="4">
        <v>4409.0909099999999</v>
      </c>
      <c r="F15046" s="4">
        <v>4078.6803300000001</v>
      </c>
      <c r="G15046">
        <v>0.85</v>
      </c>
      <c r="H15046">
        <v>3.0004264100000001E-2</v>
      </c>
      <c r="I15046" s="2">
        <f t="shared" si="235"/>
        <v>0.96470086576470582</v>
      </c>
      <c r="J15046">
        <v>0.215513854</v>
      </c>
      <c r="K15046">
        <f>Tabela1[[#This Row],[water_fraction_f_x000D_]]*(Tabela1[[#This Row],[mass_flow_water_kgh]]+Tabela1[[#This Row],[mass_flow_triolein_kgh]])</f>
        <v>1271.1398956209343</v>
      </c>
      <c r="L15046" s="3">
        <f>Tabela1[[#This Row],[mass_flow_water_kgh]]-Tabela1[[#This Row],[water_flow_f]]</f>
        <v>217.95101437906555</v>
      </c>
    </row>
    <row r="15047" spans="1:12" x14ac:dyDescent="0.25">
      <c r="A15047">
        <v>4481</v>
      </c>
      <c r="B15047" s="4">
        <v>1603.63636</v>
      </c>
      <c r="C15047">
        <v>6</v>
      </c>
      <c r="D15047" s="4">
        <v>46.818181799999998</v>
      </c>
      <c r="E15047" s="4">
        <v>3863.63636</v>
      </c>
      <c r="F15047" s="4">
        <v>3565.35916</v>
      </c>
      <c r="G15047">
        <v>0.85</v>
      </c>
      <c r="H15047">
        <v>3.0035455400000001E-2</v>
      </c>
      <c r="I15047" s="2">
        <f t="shared" si="235"/>
        <v>0.96466417011764705</v>
      </c>
      <c r="J15047">
        <v>0.258484622</v>
      </c>
      <c r="K15047">
        <f>Tabela1[[#This Row],[water_fraction_f_x000D_]]*(Tabela1[[#This Row],[mass_flow_water_kgh]]+Tabela1[[#This Row],[mass_flow_triolein_kgh]])</f>
        <v>1413.2059224001118</v>
      </c>
      <c r="L15047" s="3">
        <f>Tabela1[[#This Row],[mass_flow_water_kgh]]-Tabela1[[#This Row],[water_flow_f]]</f>
        <v>190.43043759988814</v>
      </c>
    </row>
    <row r="15048" spans="1:12" x14ac:dyDescent="0.25">
      <c r="A15048">
        <v>7245</v>
      </c>
      <c r="B15048" s="4">
        <v>1832.7272700000001</v>
      </c>
      <c r="C15048">
        <v>5</v>
      </c>
      <c r="D15048" s="4">
        <v>50.454545500000002</v>
      </c>
      <c r="E15048" s="4">
        <v>4227.2727299999997</v>
      </c>
      <c r="F15048" s="4">
        <v>3898.3235199999999</v>
      </c>
      <c r="G15048">
        <v>0.85</v>
      </c>
      <c r="H15048">
        <v>3.0096175400000001E-2</v>
      </c>
      <c r="I15048" s="2">
        <f t="shared" si="235"/>
        <v>0.96459273482352947</v>
      </c>
      <c r="J15048">
        <v>0.26807586100000003</v>
      </c>
      <c r="K15048">
        <f>Tabela1[[#This Row],[water_fraction_f_x000D_]]*(Tabela1[[#This Row],[mass_flow_water_kgh]]+Tabela1[[#This Row],[mass_flow_triolein_kgh]])</f>
        <v>1624.5397176600002</v>
      </c>
      <c r="L15048" s="3">
        <f>Tabela1[[#This Row],[mass_flow_water_kgh]]-Tabela1[[#This Row],[water_flow_f]]</f>
        <v>208.18755233999991</v>
      </c>
    </row>
    <row r="15049" spans="1:12" x14ac:dyDescent="0.25">
      <c r="A15049">
        <v>3336</v>
      </c>
      <c r="B15049" s="4">
        <v>1489.0909099999999</v>
      </c>
      <c r="C15049">
        <v>8</v>
      </c>
      <c r="D15049" s="4">
        <v>46.818181799999998</v>
      </c>
      <c r="E15049" s="4">
        <v>4500</v>
      </c>
      <c r="F15049" s="4">
        <v>4163.0981300000003</v>
      </c>
      <c r="G15049">
        <v>0.85</v>
      </c>
      <c r="H15049">
        <v>3.01020252E-2</v>
      </c>
      <c r="I15049" s="2">
        <f t="shared" si="235"/>
        <v>0.96458585270588226</v>
      </c>
      <c r="J15049">
        <v>0.21148878600000001</v>
      </c>
      <c r="K15049">
        <f>Tabela1[[#This Row],[water_fraction_f_x000D_]]*(Tabela1[[#This Row],[mass_flow_water_kgh]]+Tabela1[[#This Row],[mass_flow_triolein_kgh]])</f>
        <v>1266.6255657995353</v>
      </c>
      <c r="L15049" s="3">
        <f>Tabela1[[#This Row],[mass_flow_water_kgh]]-Tabela1[[#This Row],[water_flow_f]]</f>
        <v>222.46534420046464</v>
      </c>
    </row>
    <row r="15050" spans="1:12" x14ac:dyDescent="0.25">
      <c r="A15050">
        <v>15049</v>
      </c>
      <c r="B15050" s="4">
        <v>2405.4545499999999</v>
      </c>
      <c r="C15050">
        <v>9</v>
      </c>
      <c r="D15050" s="4">
        <v>55.909090900000002</v>
      </c>
      <c r="E15050" s="4">
        <v>3500</v>
      </c>
      <c r="F15050" s="4">
        <v>3367.8084800000001</v>
      </c>
      <c r="G15050">
        <v>0.85</v>
      </c>
      <c r="H15050">
        <v>7.7002991400000002E-4</v>
      </c>
      <c r="I15050" s="2">
        <f t="shared" si="235"/>
        <v>0.99909408245411768</v>
      </c>
      <c r="J15050">
        <v>0.376625496</v>
      </c>
      <c r="K15050">
        <f>Tabela1[[#This Row],[water_fraction_f_x000D_]]*(Tabela1[[#This Row],[mass_flow_water_kgh]]+Tabela1[[#This Row],[mass_flow_triolein_kgh]])</f>
        <v>2224.144748999207</v>
      </c>
      <c r="L15050" s="3">
        <f>Tabela1[[#This Row],[mass_flow_water_kgh]]-Tabela1[[#This Row],[water_flow_f]]</f>
        <v>181.30980100079296</v>
      </c>
    </row>
    <row r="15051" spans="1:12" x14ac:dyDescent="0.25">
      <c r="A15051">
        <v>15050</v>
      </c>
      <c r="B15051" s="4">
        <v>2405.4545499999999</v>
      </c>
      <c r="C15051">
        <v>9</v>
      </c>
      <c r="D15051" s="4">
        <v>55.909090900000002</v>
      </c>
      <c r="E15051" s="4">
        <v>3590.9090900000001</v>
      </c>
      <c r="F15051" s="4">
        <v>3455.0206199999998</v>
      </c>
      <c r="G15051">
        <v>0.85</v>
      </c>
      <c r="H15051">
        <v>8.2395414499999997E-4</v>
      </c>
      <c r="I15051" s="2">
        <f t="shared" si="235"/>
        <v>0.99903064218235293</v>
      </c>
      <c r="J15051">
        <v>0.37013302399999998</v>
      </c>
      <c r="K15051">
        <f>Tabela1[[#This Row],[water_fraction_f_x000D_]]*(Tabela1[[#This Row],[mass_flow_water_kgh]]+Tabela1[[#This Row],[mass_flow_triolein_kgh]])</f>
        <v>2219.4522070768471</v>
      </c>
      <c r="L15051" s="3">
        <f>Tabela1[[#This Row],[mass_flow_water_kgh]]-Tabela1[[#This Row],[water_flow_f]]</f>
        <v>186.00234292315281</v>
      </c>
    </row>
    <row r="15052" spans="1:12" x14ac:dyDescent="0.25">
      <c r="A15052">
        <v>15051</v>
      </c>
      <c r="B15052" s="4">
        <v>2405.4545499999999</v>
      </c>
      <c r="C15052">
        <v>9</v>
      </c>
      <c r="D15052" s="4">
        <v>55.909090900000002</v>
      </c>
      <c r="E15052" s="4">
        <v>3681.8181800000002</v>
      </c>
      <c r="F15052" s="4">
        <v>3542.27036</v>
      </c>
      <c r="G15052">
        <v>0.85</v>
      </c>
      <c r="H15052">
        <v>8.69812184E-4</v>
      </c>
      <c r="I15052" s="2">
        <f t="shared" si="235"/>
        <v>0.99897669154823532</v>
      </c>
      <c r="J15052">
        <v>0.36383407800000001</v>
      </c>
      <c r="K15052">
        <f>Tabela1[[#This Row],[water_fraction_f_x000D_]]*(Tabela1[[#This Row],[mass_flow_water_kgh]]+Tabela1[[#This Row],[mass_flow_triolein_kgh]])</f>
        <v>2214.757261254093</v>
      </c>
      <c r="L15052" s="3">
        <f>Tabela1[[#This Row],[mass_flow_water_kgh]]-Tabela1[[#This Row],[water_flow_f]]</f>
        <v>190.69728874590692</v>
      </c>
    </row>
    <row r="15053" spans="1:12" x14ac:dyDescent="0.25">
      <c r="A15053">
        <v>15052</v>
      </c>
      <c r="B15053" s="4">
        <v>2405.4545499999999</v>
      </c>
      <c r="C15053">
        <v>9</v>
      </c>
      <c r="D15053" s="4">
        <v>55.909090900000002</v>
      </c>
      <c r="E15053" s="4">
        <v>3772.7272699999999</v>
      </c>
      <c r="F15053" s="4">
        <v>3629.5073900000002</v>
      </c>
      <c r="G15053">
        <v>0.85</v>
      </c>
      <c r="H15053">
        <v>9.1647090500000003E-4</v>
      </c>
      <c r="I15053" s="2">
        <f t="shared" si="235"/>
        <v>0.99892179893529409</v>
      </c>
      <c r="J15053">
        <v>0.35772063500000001</v>
      </c>
      <c r="K15053">
        <f>Tabela1[[#This Row],[water_fraction_f_x000D_]]*(Tabela1[[#This Row],[mass_flow_water_kgh]]+Tabela1[[#This Row],[mass_flow_triolein_kgh]])</f>
        <v>2210.0631237958555</v>
      </c>
      <c r="L15053" s="3">
        <f>Tabela1[[#This Row],[mass_flow_water_kgh]]-Tabela1[[#This Row],[water_flow_f]]</f>
        <v>195.39142620414441</v>
      </c>
    </row>
    <row r="15054" spans="1:12" x14ac:dyDescent="0.25">
      <c r="A15054">
        <v>15053</v>
      </c>
      <c r="B15054" s="4">
        <v>2405.4545499999999</v>
      </c>
      <c r="C15054">
        <v>9</v>
      </c>
      <c r="D15054" s="4">
        <v>55.909090900000002</v>
      </c>
      <c r="E15054" s="4">
        <v>3863.63636</v>
      </c>
      <c r="F15054" s="4">
        <v>3716.68705</v>
      </c>
      <c r="G15054">
        <v>0.85</v>
      </c>
      <c r="H15054">
        <v>9.71338238E-4</v>
      </c>
      <c r="I15054" s="2">
        <f t="shared" si="235"/>
        <v>0.99885724913176466</v>
      </c>
      <c r="J15054">
        <v>0.351785081</v>
      </c>
      <c r="K15054">
        <f>Tabela1[[#This Row],[water_fraction_f_x000D_]]*(Tabela1[[#This Row],[mass_flow_water_kgh]]+Tabela1[[#This Row],[mass_flow_triolein_kgh]])</f>
        <v>2205.3726535707137</v>
      </c>
      <c r="L15054" s="3">
        <f>Tabela1[[#This Row],[mass_flow_water_kgh]]-Tabela1[[#This Row],[water_flow_f]]</f>
        <v>200.08189642928619</v>
      </c>
    </row>
    <row r="15055" spans="1:12" x14ac:dyDescent="0.25">
      <c r="A15055">
        <v>15054</v>
      </c>
      <c r="B15055" s="4">
        <v>2405.4545499999999</v>
      </c>
      <c r="C15055">
        <v>9</v>
      </c>
      <c r="D15055" s="4">
        <v>55.909090900000002</v>
      </c>
      <c r="E15055" s="4">
        <v>3954.5454500000001</v>
      </c>
      <c r="F15055" s="4">
        <v>3803.7947399999998</v>
      </c>
      <c r="G15055">
        <v>0.85</v>
      </c>
      <c r="H15055">
        <v>1.0364610900000001E-3</v>
      </c>
      <c r="I15055" s="2">
        <f t="shared" si="235"/>
        <v>0.99878063401176476</v>
      </c>
      <c r="J15055">
        <v>0.34601993199999997</v>
      </c>
      <c r="K15055">
        <f>Tabela1[[#This Row],[water_fraction_f_x000D_]]*(Tabela1[[#This Row],[mass_flow_water_kgh]]+Tabela1[[#This Row],[mass_flow_triolein_kgh]])</f>
        <v>2200.6867675199996</v>
      </c>
      <c r="L15055" s="3">
        <f>Tabela1[[#This Row],[mass_flow_water_kgh]]-Tabela1[[#This Row],[water_flow_f]]</f>
        <v>204.76778248000028</v>
      </c>
    </row>
    <row r="15056" spans="1:12" x14ac:dyDescent="0.25">
      <c r="A15056">
        <v>15055</v>
      </c>
      <c r="B15056" s="4">
        <v>2405.4545499999999</v>
      </c>
      <c r="C15056">
        <v>9</v>
      </c>
      <c r="D15056" s="4">
        <v>55.909090900000002</v>
      </c>
      <c r="E15056" s="4">
        <v>4045.4545499999999</v>
      </c>
      <c r="F15056" s="4">
        <v>3890.83763</v>
      </c>
      <c r="G15056">
        <v>0.85</v>
      </c>
      <c r="H15056">
        <v>1.11024476E-3</v>
      </c>
      <c r="I15056" s="2">
        <f t="shared" si="235"/>
        <v>0.99869382969411769</v>
      </c>
      <c r="J15056">
        <v>0.34041791399999999</v>
      </c>
      <c r="K15056">
        <f>Tabela1[[#This Row],[water_fraction_f_x000D_]]*(Tabela1[[#This Row],[mass_flow_water_kgh]]+Tabela1[[#This Row],[mass_flow_triolein_kgh]])</f>
        <v>2196.0050192256172</v>
      </c>
      <c r="L15056" s="3">
        <f>Tabela1[[#This Row],[mass_flow_water_kgh]]-Tabela1[[#This Row],[water_flow_f]]</f>
        <v>209.44953077438277</v>
      </c>
    </row>
    <row r="15057" spans="1:12" x14ac:dyDescent="0.25">
      <c r="A15057">
        <v>8937</v>
      </c>
      <c r="B15057" s="4">
        <v>1947.2727299999999</v>
      </c>
      <c r="C15057">
        <v>7</v>
      </c>
      <c r="D15057" s="4">
        <v>45</v>
      </c>
      <c r="E15057" s="4">
        <v>4227.2727299999997</v>
      </c>
      <c r="F15057" s="4">
        <v>3894.8571099999999</v>
      </c>
      <c r="G15057">
        <v>0.85</v>
      </c>
      <c r="H15057">
        <v>3.0124465600000001E-2</v>
      </c>
      <c r="I15057" s="2">
        <f t="shared" si="235"/>
        <v>0.96455945223529405</v>
      </c>
      <c r="J15057">
        <v>0.28168976400000001</v>
      </c>
      <c r="K15057">
        <f>Tabela1[[#This Row],[water_fraction_f_x000D_]]*(Tabela1[[#This Row],[mass_flow_water_kgh]]+Tabela1[[#This Row],[mass_flow_triolein_kgh]])</f>
        <v>1739.3062534346714</v>
      </c>
      <c r="L15057" s="3">
        <f>Tabela1[[#This Row],[mass_flow_water_kgh]]-Tabela1[[#This Row],[water_flow_f]]</f>
        <v>207.96647656532855</v>
      </c>
    </row>
    <row r="15058" spans="1:12" x14ac:dyDescent="0.25">
      <c r="A15058">
        <v>321</v>
      </c>
      <c r="B15058" s="4">
        <v>1260</v>
      </c>
      <c r="C15058">
        <v>7</v>
      </c>
      <c r="D15058" s="4">
        <v>48.636363600000003</v>
      </c>
      <c r="E15058" s="4">
        <v>4227.2727299999997</v>
      </c>
      <c r="F15058" s="4">
        <v>3914.6584200000002</v>
      </c>
      <c r="G15058">
        <v>0.85</v>
      </c>
      <c r="H15058">
        <v>3.0126891999999999E-2</v>
      </c>
      <c r="I15058" s="2">
        <f t="shared" si="235"/>
        <v>0.96455659764705892</v>
      </c>
      <c r="J15058">
        <v>0.19149232799999999</v>
      </c>
      <c r="K15058">
        <f>Tabela1[[#This Row],[water_fraction_f_x000D_]]*(Tabela1[[#This Row],[mass_flow_water_kgh]]+Tabela1[[#This Row],[mass_flow_triolein_kgh]])</f>
        <v>1050.7706294386153</v>
      </c>
      <c r="L15058" s="3">
        <f>Tabela1[[#This Row],[mass_flow_water_kgh]]-Tabela1[[#This Row],[water_flow_f]]</f>
        <v>209.22937056138471</v>
      </c>
    </row>
    <row r="15059" spans="1:12" x14ac:dyDescent="0.25">
      <c r="A15059">
        <v>8671</v>
      </c>
      <c r="B15059" s="4">
        <v>1947.2727299999999</v>
      </c>
      <c r="C15059">
        <v>5</v>
      </c>
      <c r="D15059" s="4">
        <v>48.636363600000003</v>
      </c>
      <c r="E15059" s="4">
        <v>4045.4545499999999</v>
      </c>
      <c r="F15059" s="4">
        <v>3724.8022999999998</v>
      </c>
      <c r="G15059">
        <v>0.85</v>
      </c>
      <c r="H15059">
        <v>3.0145293100000001E-2</v>
      </c>
      <c r="I15059" s="2">
        <f t="shared" si="235"/>
        <v>0.96453494929411765</v>
      </c>
      <c r="J15059">
        <v>0.29175575399999998</v>
      </c>
      <c r="K15059">
        <f>Tabela1[[#This Row],[water_fraction_f_x000D_]]*(Tabela1[[#This Row],[mass_flow_water_kgh]]+Tabela1[[#This Row],[mass_flow_triolein_kgh]])</f>
        <v>1748.4126660927691</v>
      </c>
      <c r="L15059" s="3">
        <f>Tabela1[[#This Row],[mass_flow_water_kgh]]-Tabela1[[#This Row],[water_flow_f]]</f>
        <v>198.86006390723082</v>
      </c>
    </row>
    <row r="15060" spans="1:12" x14ac:dyDescent="0.25">
      <c r="A15060">
        <v>3320</v>
      </c>
      <c r="B15060" s="4">
        <v>1489.0909099999999</v>
      </c>
      <c r="C15060">
        <v>8</v>
      </c>
      <c r="D15060" s="4">
        <v>45</v>
      </c>
      <c r="E15060" s="4">
        <v>4136.3636399999996</v>
      </c>
      <c r="F15060" s="4">
        <v>3822.7468699999999</v>
      </c>
      <c r="G15060">
        <v>0.85</v>
      </c>
      <c r="H15060">
        <v>3.0189835500000001E-2</v>
      </c>
      <c r="I15060" s="2">
        <f t="shared" si="235"/>
        <v>0.96448254647058829</v>
      </c>
      <c r="J15060">
        <v>0.22839999799999999</v>
      </c>
      <c r="K15060">
        <f>Tabela1[[#This Row],[water_fraction_f_x000D_]]*(Tabela1[[#This Row],[mass_flow_water_kgh]]+Tabela1[[#This Row],[mass_flow_triolein_kgh]])</f>
        <v>1284.8538079690907</v>
      </c>
      <c r="L15060" s="3">
        <f>Tabela1[[#This Row],[mass_flow_water_kgh]]-Tabela1[[#This Row],[water_flow_f]]</f>
        <v>204.23710203090923</v>
      </c>
    </row>
    <row r="15061" spans="1:12" x14ac:dyDescent="0.25">
      <c r="A15061">
        <v>3188</v>
      </c>
      <c r="B15061" s="4">
        <v>1489.0909099999999</v>
      </c>
      <c r="C15061">
        <v>7</v>
      </c>
      <c r="D15061" s="4">
        <v>46.818181799999998</v>
      </c>
      <c r="E15061" s="4">
        <v>4136.3636399999996</v>
      </c>
      <c r="F15061" s="4">
        <v>3822.6935899999999</v>
      </c>
      <c r="G15061">
        <v>0.85</v>
      </c>
      <c r="H15061">
        <v>3.01997325E-2</v>
      </c>
      <c r="I15061" s="2">
        <f t="shared" si="235"/>
        <v>0.96447090294117654</v>
      </c>
      <c r="J15061">
        <v>0.22840060200000001</v>
      </c>
      <c r="K15061">
        <f>Tabela1[[#This Row],[water_fraction_f_x000D_]]*(Tabela1[[#This Row],[mass_flow_water_kgh]]+Tabela1[[#This Row],[mass_flow_triolein_kgh]])</f>
        <v>1284.857205743639</v>
      </c>
      <c r="L15061" s="3">
        <f>Tabela1[[#This Row],[mass_flow_water_kgh]]-Tabela1[[#This Row],[water_flow_f]]</f>
        <v>204.23370425636085</v>
      </c>
    </row>
    <row r="15062" spans="1:12" x14ac:dyDescent="0.25">
      <c r="A15062">
        <v>15061</v>
      </c>
      <c r="B15062" s="4">
        <v>2405.4545499999999</v>
      </c>
      <c r="C15062">
        <v>9</v>
      </c>
      <c r="D15062" s="4">
        <v>57.7272727</v>
      </c>
      <c r="E15062" s="4">
        <v>3500</v>
      </c>
      <c r="F15062" s="4">
        <v>3367.9129600000001</v>
      </c>
      <c r="G15062">
        <v>0.85</v>
      </c>
      <c r="H15062">
        <v>7.5154451099999995E-4</v>
      </c>
      <c r="I15062" s="2">
        <f t="shared" si="235"/>
        <v>0.99911582998705883</v>
      </c>
      <c r="J15062">
        <v>0.37662436799999999</v>
      </c>
      <c r="K15062">
        <f>Tabela1[[#This Row],[water_fraction_f_x000D_]]*(Tabela1[[#This Row],[mass_flow_water_kgh]]+Tabela1[[#This Row],[mass_flow_triolein_kgh]])</f>
        <v>2224.1380876464746</v>
      </c>
      <c r="L15062" s="3">
        <f>Tabela1[[#This Row],[mass_flow_water_kgh]]-Tabela1[[#This Row],[water_flow_f]]</f>
        <v>181.31646235352537</v>
      </c>
    </row>
    <row r="15063" spans="1:12" x14ac:dyDescent="0.25">
      <c r="A15063">
        <v>15062</v>
      </c>
      <c r="B15063" s="4">
        <v>2405.4545499999999</v>
      </c>
      <c r="C15063">
        <v>9</v>
      </c>
      <c r="D15063" s="4">
        <v>57.7272727</v>
      </c>
      <c r="E15063" s="4">
        <v>3590.9090900000001</v>
      </c>
      <c r="F15063" s="4">
        <v>3455.2514299999998</v>
      </c>
      <c r="G15063">
        <v>0.85</v>
      </c>
      <c r="H15063">
        <v>7.8373363099999997E-4</v>
      </c>
      <c r="I15063" s="2">
        <f t="shared" si="235"/>
        <v>0.99907796043411756</v>
      </c>
      <c r="J15063">
        <v>0.37013056900000002</v>
      </c>
      <c r="K15063">
        <f>Tabela1[[#This Row],[water_fraction_f_x000D_]]*(Tabela1[[#This Row],[mass_flow_water_kgh]]+Tabela1[[#This Row],[mass_flow_triolein_kgh]])</f>
        <v>2219.4374860041112</v>
      </c>
      <c r="L15063" s="3">
        <f>Tabela1[[#This Row],[mass_flow_water_kgh]]-Tabela1[[#This Row],[water_flow_f]]</f>
        <v>186.01706399588875</v>
      </c>
    </row>
    <row r="15064" spans="1:12" x14ac:dyDescent="0.25">
      <c r="A15064">
        <v>15063</v>
      </c>
      <c r="B15064" s="4">
        <v>2405.4545499999999</v>
      </c>
      <c r="C15064">
        <v>9</v>
      </c>
      <c r="D15064" s="4">
        <v>57.7272727</v>
      </c>
      <c r="E15064" s="4">
        <v>3681.8181800000002</v>
      </c>
      <c r="F15064" s="4">
        <v>3542.57753</v>
      </c>
      <c r="G15064">
        <v>0.85</v>
      </c>
      <c r="H15064">
        <v>8.1708585200000001E-4</v>
      </c>
      <c r="I15064" s="2">
        <f t="shared" si="235"/>
        <v>0.99903872252705883</v>
      </c>
      <c r="J15064">
        <v>0.36383085999999998</v>
      </c>
      <c r="K15064">
        <f>Tabela1[[#This Row],[water_fraction_f_x000D_]]*(Tabela1[[#This Row],[mass_flow_water_kgh]]+Tabela1[[#This Row],[mass_flow_triolein_kgh]])</f>
        <v>2214.7376724104479</v>
      </c>
      <c r="L15064" s="3">
        <f>Tabela1[[#This Row],[mass_flow_water_kgh]]-Tabela1[[#This Row],[water_flow_f]]</f>
        <v>190.71687758955204</v>
      </c>
    </row>
    <row r="15065" spans="1:12" x14ac:dyDescent="0.25">
      <c r="A15065">
        <v>15064</v>
      </c>
      <c r="B15065" s="4">
        <v>2405.4545499999999</v>
      </c>
      <c r="C15065">
        <v>9</v>
      </c>
      <c r="D15065" s="4">
        <v>57.7272727</v>
      </c>
      <c r="E15065" s="4">
        <v>3772.7272699999999</v>
      </c>
      <c r="F15065" s="4">
        <v>3629.80998</v>
      </c>
      <c r="G15065">
        <v>0.85</v>
      </c>
      <c r="H15065">
        <v>8.65294613E-4</v>
      </c>
      <c r="I15065" s="2">
        <f t="shared" si="235"/>
        <v>0.99898200633764711</v>
      </c>
      <c r="J15065">
        <v>0.35771751200000002</v>
      </c>
      <c r="K15065">
        <f>Tabela1[[#This Row],[water_fraction_f_x000D_]]*(Tabela1[[#This Row],[mass_flow_water_kgh]]+Tabela1[[#This Row],[mass_flow_triolein_kgh]])</f>
        <v>2210.0438293340317</v>
      </c>
      <c r="L15065" s="3">
        <f>Tabela1[[#This Row],[mass_flow_water_kgh]]-Tabela1[[#This Row],[water_flow_f]]</f>
        <v>195.41072066596826</v>
      </c>
    </row>
    <row r="15066" spans="1:12" x14ac:dyDescent="0.25">
      <c r="A15066">
        <v>15065</v>
      </c>
      <c r="B15066" s="4">
        <v>2405.4545499999999</v>
      </c>
      <c r="C15066">
        <v>9</v>
      </c>
      <c r="D15066" s="4">
        <v>57.7272727</v>
      </c>
      <c r="E15066" s="4">
        <v>3863.63636</v>
      </c>
      <c r="F15066" s="4">
        <v>3717.0392200000001</v>
      </c>
      <c r="G15066">
        <v>0.85</v>
      </c>
      <c r="H15066">
        <v>9.1264011800000001E-4</v>
      </c>
      <c r="I15066" s="2">
        <f t="shared" si="235"/>
        <v>0.99892630574352947</v>
      </c>
      <c r="J15066">
        <v>0.35178149800000003</v>
      </c>
      <c r="K15066">
        <f>Tabela1[[#This Row],[water_fraction_f_x000D_]]*(Tabela1[[#This Row],[mass_flow_water_kgh]]+Tabela1[[#This Row],[mass_flow_triolein_kgh]])</f>
        <v>2205.3501914179833</v>
      </c>
      <c r="L15066" s="3">
        <f>Tabela1[[#This Row],[mass_flow_water_kgh]]-Tabela1[[#This Row],[water_flow_f]]</f>
        <v>200.10435858201663</v>
      </c>
    </row>
    <row r="15067" spans="1:12" x14ac:dyDescent="0.25">
      <c r="A15067">
        <v>15066</v>
      </c>
      <c r="B15067" s="4">
        <v>2405.4545499999999</v>
      </c>
      <c r="C15067">
        <v>9</v>
      </c>
      <c r="D15067" s="4">
        <v>57.7272727</v>
      </c>
      <c r="E15067" s="4">
        <v>3954.5454500000001</v>
      </c>
      <c r="F15067" s="4">
        <v>3804.2834600000001</v>
      </c>
      <c r="G15067">
        <v>0.85</v>
      </c>
      <c r="H15067">
        <v>9.5616818399999999E-4</v>
      </c>
      <c r="I15067" s="2">
        <f t="shared" si="235"/>
        <v>0.99887509625411763</v>
      </c>
      <c r="J15067">
        <v>0.34601503099999997</v>
      </c>
      <c r="K15067">
        <f>Tabela1[[#This Row],[water_fraction_f_x000D_]]*(Tabela1[[#This Row],[mass_flow_water_kgh]]+Tabela1[[#This Row],[mass_flow_triolein_kgh]])</f>
        <v>2200.6555971599996</v>
      </c>
      <c r="L15067" s="3">
        <f>Tabela1[[#This Row],[mass_flow_water_kgh]]-Tabela1[[#This Row],[water_flow_f]]</f>
        <v>204.79895284000031</v>
      </c>
    </row>
    <row r="15068" spans="1:12" x14ac:dyDescent="0.25">
      <c r="A15068">
        <v>15067</v>
      </c>
      <c r="B15068" s="4">
        <v>2405.4545499999999</v>
      </c>
      <c r="C15068">
        <v>9</v>
      </c>
      <c r="D15068" s="4">
        <v>57.7272727</v>
      </c>
      <c r="E15068" s="4">
        <v>4045.4545499999999</v>
      </c>
      <c r="F15068" s="4">
        <v>3891.5268799999999</v>
      </c>
      <c r="G15068">
        <v>0.85</v>
      </c>
      <c r="H15068">
        <v>9.9860224400000002E-4</v>
      </c>
      <c r="I15068" s="2">
        <f t="shared" si="235"/>
        <v>0.99882517383058833</v>
      </c>
      <c r="J15068">
        <v>0.34041110000000002</v>
      </c>
      <c r="K15068">
        <f>Tabela1[[#This Row],[water_fraction_f_x000D_]]*(Tabela1[[#This Row],[mass_flow_water_kgh]]+Tabela1[[#This Row],[mass_flow_triolein_kgh]])</f>
        <v>2195.9610627310103</v>
      </c>
      <c r="L15068" s="3">
        <f>Tabela1[[#This Row],[mass_flow_water_kgh]]-Tabela1[[#This Row],[water_flow_f]]</f>
        <v>209.49348726898961</v>
      </c>
    </row>
    <row r="15069" spans="1:12" x14ac:dyDescent="0.25">
      <c r="A15069">
        <v>10230</v>
      </c>
      <c r="B15069" s="4">
        <v>2061.8181800000002</v>
      </c>
      <c r="C15069">
        <v>6</v>
      </c>
      <c r="D15069" s="4">
        <v>45</v>
      </c>
      <c r="E15069" s="4">
        <v>3954.5454500000001</v>
      </c>
      <c r="F15069" s="4">
        <v>3636.1437500000002</v>
      </c>
      <c r="G15069">
        <v>0.85</v>
      </c>
      <c r="H15069">
        <v>3.0212690800000001E-2</v>
      </c>
      <c r="I15069" s="2">
        <f t="shared" si="235"/>
        <v>0.96445565788235299</v>
      </c>
      <c r="J15069">
        <v>0.31044382100000001</v>
      </c>
      <c r="K15069">
        <f>Tabela1[[#This Row],[water_fraction_f_x000D_]]*(Tabela1[[#This Row],[mass_flow_water_kgh]]+Tabela1[[#This Row],[mass_flow_triolein_kgh]])</f>
        <v>1867.7429138226303</v>
      </c>
      <c r="L15069" s="3">
        <f>Tabela1[[#This Row],[mass_flow_water_kgh]]-Tabela1[[#This Row],[water_flow_f]]</f>
        <v>194.07526617736994</v>
      </c>
    </row>
    <row r="15070" spans="1:12" x14ac:dyDescent="0.25">
      <c r="A15070">
        <v>11671</v>
      </c>
      <c r="B15070" s="4">
        <v>2176.36364</v>
      </c>
      <c r="C15070">
        <v>6</v>
      </c>
      <c r="D15070" s="4">
        <v>45</v>
      </c>
      <c r="E15070" s="4">
        <v>4045.4545499999999</v>
      </c>
      <c r="F15070" s="4">
        <v>3717.7420200000001</v>
      </c>
      <c r="G15070">
        <v>0.85</v>
      </c>
      <c r="H15070">
        <v>3.0221039799999998E-2</v>
      </c>
      <c r="I15070" s="2">
        <f t="shared" si="235"/>
        <v>0.96444583552941177</v>
      </c>
      <c r="J15070">
        <v>0.317906087</v>
      </c>
      <c r="K15070">
        <f>Tabela1[[#This Row],[water_fraction_f_x000D_]]*(Tabela1[[#This Row],[mass_flow_water_kgh]]+Tabela1[[#This Row],[mass_flow_triolein_kgh]])</f>
        <v>1977.9538748083226</v>
      </c>
      <c r="L15070" s="3">
        <f>Tabela1[[#This Row],[mass_flow_water_kgh]]-Tabela1[[#This Row],[water_flow_f]]</f>
        <v>198.40976519167748</v>
      </c>
    </row>
    <row r="15071" spans="1:12" x14ac:dyDescent="0.25">
      <c r="A15071">
        <v>8789</v>
      </c>
      <c r="B15071" s="4">
        <v>1947.2727299999999</v>
      </c>
      <c r="C15071">
        <v>6</v>
      </c>
      <c r="D15071" s="4">
        <v>45</v>
      </c>
      <c r="E15071" s="4">
        <v>3863.63636</v>
      </c>
      <c r="F15071" s="4">
        <v>3554.3133699999998</v>
      </c>
      <c r="G15071">
        <v>0.85</v>
      </c>
      <c r="H15071">
        <v>3.0245488300000001E-2</v>
      </c>
      <c r="I15071" s="2">
        <f t="shared" si="235"/>
        <v>0.96441707258823539</v>
      </c>
      <c r="J15071">
        <v>0.30245642099999998</v>
      </c>
      <c r="K15071">
        <f>Tabela1[[#This Row],[water_fraction_f_x000D_]]*(Tabela1[[#This Row],[mass_flow_water_kgh]]+Tabela1[[#This Row],[mass_flow_triolein_kgh]])</f>
        <v>1757.5467661177668</v>
      </c>
      <c r="L15071" s="3">
        <f>Tabela1[[#This Row],[mass_flow_water_kgh]]-Tabela1[[#This Row],[water_flow_f]]</f>
        <v>189.72596388223315</v>
      </c>
    </row>
    <row r="15072" spans="1:12" x14ac:dyDescent="0.25">
      <c r="A15072">
        <v>1495</v>
      </c>
      <c r="B15072" s="4">
        <v>1374.5454500000001</v>
      </c>
      <c r="C15072">
        <v>5</v>
      </c>
      <c r="D15072" s="4">
        <v>52.2727273</v>
      </c>
      <c r="E15072" s="4">
        <v>4045.4545499999999</v>
      </c>
      <c r="F15072" s="4">
        <v>3740.7258499999998</v>
      </c>
      <c r="G15072">
        <v>0.85</v>
      </c>
      <c r="H15072">
        <v>3.0260883700000001E-2</v>
      </c>
      <c r="I15072" s="2">
        <f t="shared" si="235"/>
        <v>0.96439896035294115</v>
      </c>
      <c r="J15072">
        <v>0.216728748</v>
      </c>
      <c r="K15072">
        <f>Tabela1[[#This Row],[water_fraction_f_x000D_]]*(Tabela1[[#This Row],[mass_flow_water_kgh]]+Tabela1[[#This Row],[mass_flow_triolein_kgh]])</f>
        <v>1174.66981416</v>
      </c>
      <c r="L15072" s="3">
        <f>Tabela1[[#This Row],[mass_flow_water_kgh]]-Tabela1[[#This Row],[water_flow_f]]</f>
        <v>199.87563584000009</v>
      </c>
    </row>
    <row r="15073" spans="1:12" x14ac:dyDescent="0.25">
      <c r="A15073">
        <v>13112</v>
      </c>
      <c r="B15073" s="4">
        <v>2290.9090900000001</v>
      </c>
      <c r="C15073">
        <v>6</v>
      </c>
      <c r="D15073" s="4">
        <v>45</v>
      </c>
      <c r="E15073" s="4">
        <v>4136.3636399999996</v>
      </c>
      <c r="F15073" s="4">
        <v>3798.8715999999999</v>
      </c>
      <c r="G15073">
        <v>0.85</v>
      </c>
      <c r="H15073">
        <v>3.0305052499999999E-2</v>
      </c>
      <c r="I15073" s="2">
        <f t="shared" si="235"/>
        <v>0.96434699705882343</v>
      </c>
      <c r="J15073">
        <v>0.324895924</v>
      </c>
      <c r="K15073">
        <f>Tabela1[[#This Row],[water_fraction_f_x000D_]]*(Tabela1[[#This Row],[mass_flow_water_kgh]]+Tabela1[[#This Row],[mass_flow_triolein_kgh]])</f>
        <v>2088.1947124133526</v>
      </c>
      <c r="L15073" s="3">
        <f>Tabela1[[#This Row],[mass_flow_water_kgh]]-Tabela1[[#This Row],[water_flow_f]]</f>
        <v>202.71437758664752</v>
      </c>
    </row>
    <row r="15074" spans="1:12" x14ac:dyDescent="0.25">
      <c r="A15074">
        <v>15073</v>
      </c>
      <c r="B15074" s="4">
        <v>2405.4545499999999</v>
      </c>
      <c r="C15074">
        <v>9</v>
      </c>
      <c r="D15074" s="4">
        <v>59.545454499999998</v>
      </c>
      <c r="E15074" s="4">
        <v>3500</v>
      </c>
      <c r="F15074" s="4">
        <v>3367.9128900000001</v>
      </c>
      <c r="G15074">
        <v>0.85</v>
      </c>
      <c r="H15074">
        <v>7.5155739799999996E-4</v>
      </c>
      <c r="I15074" s="2">
        <f t="shared" si="235"/>
        <v>0.9991158148258823</v>
      </c>
      <c r="J15074">
        <v>0.37662436900000001</v>
      </c>
      <c r="K15074">
        <f>Tabela1[[#This Row],[water_fraction_f_x000D_]]*(Tabela1[[#This Row],[mass_flow_water_kgh]]+Tabela1[[#This Row],[mass_flow_triolein_kgh]])</f>
        <v>2224.1380935519292</v>
      </c>
      <c r="L15074" s="3">
        <f>Tabela1[[#This Row],[mass_flow_water_kgh]]-Tabela1[[#This Row],[water_flow_f]]</f>
        <v>181.31645644807077</v>
      </c>
    </row>
    <row r="15075" spans="1:12" x14ac:dyDescent="0.25">
      <c r="A15075">
        <v>15074</v>
      </c>
      <c r="B15075" s="4">
        <v>2405.4545499999999</v>
      </c>
      <c r="C15075">
        <v>9</v>
      </c>
      <c r="D15075" s="4">
        <v>59.545454499999998</v>
      </c>
      <c r="E15075" s="4">
        <v>3590.9090900000001</v>
      </c>
      <c r="F15075" s="4">
        <v>3455.25128</v>
      </c>
      <c r="G15075">
        <v>0.85</v>
      </c>
      <c r="H15075">
        <v>7.8376001400000004E-4</v>
      </c>
      <c r="I15075" s="2">
        <f t="shared" si="235"/>
        <v>0.99907792939529405</v>
      </c>
      <c r="J15075">
        <v>0.37013056999999999</v>
      </c>
      <c r="K15075">
        <f>Tabela1[[#This Row],[water_fraction_f_x000D_]]*(Tabela1[[#This Row],[mass_flow_water_kgh]]+Tabela1[[#This Row],[mass_flow_triolein_kgh]])</f>
        <v>2219.4374920004748</v>
      </c>
      <c r="L15075" s="3">
        <f>Tabela1[[#This Row],[mass_flow_water_kgh]]-Tabela1[[#This Row],[water_flow_f]]</f>
        <v>186.01705799952515</v>
      </c>
    </row>
    <row r="15076" spans="1:12" x14ac:dyDescent="0.25">
      <c r="A15076">
        <v>15075</v>
      </c>
      <c r="B15076" s="4">
        <v>2405.4545499999999</v>
      </c>
      <c r="C15076">
        <v>9</v>
      </c>
      <c r="D15076" s="4">
        <v>59.545454499999998</v>
      </c>
      <c r="E15076" s="4">
        <v>3681.8181800000002</v>
      </c>
      <c r="F15076" s="4">
        <v>3542.5801999999999</v>
      </c>
      <c r="G15076">
        <v>0.85</v>
      </c>
      <c r="H15076">
        <v>8.1662690299999995E-4</v>
      </c>
      <c r="I15076" s="2">
        <f t="shared" si="235"/>
        <v>0.99903926246705888</v>
      </c>
      <c r="J15076">
        <v>0.36383083199999999</v>
      </c>
      <c r="K15076">
        <f>Tabela1[[#This Row],[water_fraction_f_x000D_]]*(Tabela1[[#This Row],[mass_flow_water_kgh]]+Tabela1[[#This Row],[mass_flow_triolein_kgh]])</f>
        <v>2214.7375019668116</v>
      </c>
      <c r="L15076" s="3">
        <f>Tabela1[[#This Row],[mass_flow_water_kgh]]-Tabela1[[#This Row],[water_flow_f]]</f>
        <v>190.71704803318835</v>
      </c>
    </row>
    <row r="15077" spans="1:12" x14ac:dyDescent="0.25">
      <c r="A15077">
        <v>15076</v>
      </c>
      <c r="B15077" s="4">
        <v>2405.4545499999999</v>
      </c>
      <c r="C15077">
        <v>9</v>
      </c>
      <c r="D15077" s="4">
        <v>59.545454499999998</v>
      </c>
      <c r="E15077" s="4">
        <v>3772.7272699999999</v>
      </c>
      <c r="F15077" s="4">
        <v>3629.88906</v>
      </c>
      <c r="G15077">
        <v>0.85</v>
      </c>
      <c r="H15077">
        <v>8.5192016900000002E-4</v>
      </c>
      <c r="I15077" s="2">
        <f t="shared" si="235"/>
        <v>0.99899774097764704</v>
      </c>
      <c r="J15077">
        <v>0.35771669499999997</v>
      </c>
      <c r="K15077">
        <f>Tabela1[[#This Row],[water_fraction_f_x000D_]]*(Tabela1[[#This Row],[mass_flow_water_kgh]]+Tabela1[[#This Row],[mass_flow_triolein_kgh]])</f>
        <v>2210.0387817594847</v>
      </c>
      <c r="L15077" s="3">
        <f>Tabela1[[#This Row],[mass_flow_water_kgh]]-Tabela1[[#This Row],[water_flow_f]]</f>
        <v>195.41576824051526</v>
      </c>
    </row>
    <row r="15078" spans="1:12" x14ac:dyDescent="0.25">
      <c r="A15078">
        <v>15077</v>
      </c>
      <c r="B15078" s="4">
        <v>2405.4545499999999</v>
      </c>
      <c r="C15078">
        <v>9</v>
      </c>
      <c r="D15078" s="4">
        <v>59.545454499999998</v>
      </c>
      <c r="E15078" s="4">
        <v>3863.63636</v>
      </c>
      <c r="F15078" s="4">
        <v>3717.1145900000001</v>
      </c>
      <c r="G15078">
        <v>0.85</v>
      </c>
      <c r="H15078">
        <v>9.0007729000000003E-4</v>
      </c>
      <c r="I15078" s="2">
        <f t="shared" si="235"/>
        <v>0.99894108554117655</v>
      </c>
      <c r="J15078">
        <v>0.35178073100000001</v>
      </c>
      <c r="K15078">
        <f>Tabela1[[#This Row],[water_fraction_f_x000D_]]*(Tabela1[[#This Row],[mass_flow_water_kgh]]+Tabela1[[#This Row],[mass_flow_triolein_kgh]])</f>
        <v>2205.3453830252552</v>
      </c>
      <c r="L15078" s="3">
        <f>Tabela1[[#This Row],[mass_flow_water_kgh]]-Tabela1[[#This Row],[water_flow_f]]</f>
        <v>200.10916697474477</v>
      </c>
    </row>
    <row r="15079" spans="1:12" x14ac:dyDescent="0.25">
      <c r="A15079">
        <v>15078</v>
      </c>
      <c r="B15079" s="4">
        <v>2405.4545499999999</v>
      </c>
      <c r="C15079">
        <v>9</v>
      </c>
      <c r="D15079" s="4">
        <v>59.545454499999998</v>
      </c>
      <c r="E15079" s="4">
        <v>3954.5454500000001</v>
      </c>
      <c r="F15079" s="4">
        <v>3804.3834200000001</v>
      </c>
      <c r="G15079">
        <v>0.85</v>
      </c>
      <c r="H15079">
        <v>9.3974485300000001E-4</v>
      </c>
      <c r="I15079" s="2">
        <f t="shared" si="235"/>
        <v>0.99889441781999999</v>
      </c>
      <c r="J15079">
        <v>0.346014029</v>
      </c>
      <c r="K15079">
        <f>Tabela1[[#This Row],[water_fraction_f_x000D_]]*(Tabela1[[#This Row],[mass_flow_water_kgh]]+Tabela1[[#This Row],[mass_flow_triolein_kgh]])</f>
        <v>2200.6492244400001</v>
      </c>
      <c r="L15079" s="3">
        <f>Tabela1[[#This Row],[mass_flow_water_kgh]]-Tabela1[[#This Row],[water_flow_f]]</f>
        <v>204.8053255599998</v>
      </c>
    </row>
    <row r="15080" spans="1:12" x14ac:dyDescent="0.25">
      <c r="A15080">
        <v>15079</v>
      </c>
      <c r="B15080" s="4">
        <v>2405.4545499999999</v>
      </c>
      <c r="C15080">
        <v>9</v>
      </c>
      <c r="D15080" s="4">
        <v>59.545454499999998</v>
      </c>
      <c r="E15080" s="4">
        <v>4045.4545499999999</v>
      </c>
      <c r="F15080" s="4">
        <v>3891.6917800000001</v>
      </c>
      <c r="G15080">
        <v>0.85</v>
      </c>
      <c r="H15080">
        <v>9.7189262100000004E-4</v>
      </c>
      <c r="I15080" s="2">
        <f t="shared" si="235"/>
        <v>0.99885659691647066</v>
      </c>
      <c r="J15080">
        <v>0.34040946900000002</v>
      </c>
      <c r="K15080">
        <f>Tabela1[[#This Row],[water_fraction_f_x000D_]]*(Tabela1[[#This Row],[mass_flow_water_kgh]]+Tabela1[[#This Row],[mass_flow_triolein_kgh]])</f>
        <v>2195.950541298268</v>
      </c>
      <c r="L15080" s="3">
        <f>Tabela1[[#This Row],[mass_flow_water_kgh]]-Tabela1[[#This Row],[water_flow_f]]</f>
        <v>209.50400870173189</v>
      </c>
    </row>
    <row r="15081" spans="1:12" x14ac:dyDescent="0.25">
      <c r="A15081">
        <v>7379</v>
      </c>
      <c r="B15081" s="4">
        <v>1832.7272700000001</v>
      </c>
      <c r="C15081">
        <v>6</v>
      </c>
      <c r="D15081" s="4">
        <v>48.636363600000003</v>
      </c>
      <c r="E15081" s="4">
        <v>4409.0909099999999</v>
      </c>
      <c r="F15081" s="4">
        <v>4066.6658499999999</v>
      </c>
      <c r="G15081">
        <v>0.85</v>
      </c>
      <c r="H15081">
        <v>3.0363677200000001E-2</v>
      </c>
      <c r="I15081" s="2">
        <f t="shared" si="235"/>
        <v>0.96427802682352937</v>
      </c>
      <c r="J15081">
        <v>0.25882562999999997</v>
      </c>
      <c r="K15081">
        <f>Tabela1[[#This Row],[water_fraction_f_x000D_]]*(Tabela1[[#This Row],[mass_flow_water_kgh]]+Tabela1[[#This Row],[mass_flow_triolein_kgh]])</f>
        <v>1615.5425227839532</v>
      </c>
      <c r="L15081" s="3">
        <f>Tabela1[[#This Row],[mass_flow_water_kgh]]-Tabela1[[#This Row],[water_flow_f]]</f>
        <v>217.18474721604684</v>
      </c>
    </row>
    <row r="15082" spans="1:12" x14ac:dyDescent="0.25">
      <c r="A15082">
        <v>7230</v>
      </c>
      <c r="B15082" s="4">
        <v>1832.7272700000001</v>
      </c>
      <c r="C15082">
        <v>5</v>
      </c>
      <c r="D15082" s="4">
        <v>48.636363600000003</v>
      </c>
      <c r="E15082" s="4">
        <v>3954.5454500000001</v>
      </c>
      <c r="F15082" s="4">
        <v>3641.8982000000001</v>
      </c>
      <c r="G15082">
        <v>0.85</v>
      </c>
      <c r="H15082">
        <v>3.0369694700000002E-2</v>
      </c>
      <c r="I15082" s="2">
        <f t="shared" si="235"/>
        <v>0.96427094741176478</v>
      </c>
      <c r="J15082">
        <v>0.283084118</v>
      </c>
      <c r="K15082">
        <f>Tabela1[[#This Row],[water_fraction_f_x000D_]]*(Tabela1[[#This Row],[mass_flow_water_kgh]]+Tabela1[[#This Row],[mass_flow_triolein_kgh]])</f>
        <v>1638.2849935666609</v>
      </c>
      <c r="L15082" s="3">
        <f>Tabela1[[#This Row],[mass_flow_water_kgh]]-Tabela1[[#This Row],[water_flow_f]]</f>
        <v>194.4422764333392</v>
      </c>
    </row>
    <row r="15083" spans="1:12" x14ac:dyDescent="0.25">
      <c r="A15083">
        <v>7348</v>
      </c>
      <c r="B15083" s="4">
        <v>1832.7272700000001</v>
      </c>
      <c r="C15083">
        <v>6</v>
      </c>
      <c r="D15083" s="4">
        <v>45</v>
      </c>
      <c r="E15083" s="4">
        <v>3772.7272699999999</v>
      </c>
      <c r="F15083" s="4">
        <v>3471.9082899999999</v>
      </c>
      <c r="G15083">
        <v>0.85</v>
      </c>
      <c r="H15083">
        <v>3.0387817599999999E-2</v>
      </c>
      <c r="I15083" s="2">
        <f t="shared" si="235"/>
        <v>0.9642496263529412</v>
      </c>
      <c r="J15083">
        <v>0.29389004200000002</v>
      </c>
      <c r="K15083">
        <f>Tabela1[[#This Row],[water_fraction_f_x000D_]]*(Tabela1[[#This Row],[mass_flow_water_kgh]]+Tabela1[[#This Row],[mass_flow_triolein_kgh]])</f>
        <v>1647.3872701896908</v>
      </c>
      <c r="L15083" s="3">
        <f>Tabela1[[#This Row],[mass_flow_water_kgh]]-Tabela1[[#This Row],[water_flow_f]]</f>
        <v>185.33999981030934</v>
      </c>
    </row>
    <row r="15084" spans="1:12" x14ac:dyDescent="0.25">
      <c r="A15084">
        <v>4512</v>
      </c>
      <c r="B15084" s="4">
        <v>1603.63636</v>
      </c>
      <c r="C15084">
        <v>6</v>
      </c>
      <c r="D15084" s="4">
        <v>50.454545500000002</v>
      </c>
      <c r="E15084" s="4">
        <v>4500</v>
      </c>
      <c r="F15084" s="4">
        <v>4158.0465400000003</v>
      </c>
      <c r="G15084">
        <v>0.85</v>
      </c>
      <c r="H15084">
        <v>3.0401904300000001E-2</v>
      </c>
      <c r="I15084" s="2">
        <f t="shared" si="235"/>
        <v>0.96423305376470592</v>
      </c>
      <c r="J15084">
        <v>0.22633936900000001</v>
      </c>
      <c r="K15084">
        <f>Tabela1[[#This Row],[water_fraction_f_x000D_]]*(Tabela1[[#This Row],[mass_flow_water_kgh]]+Tabela1[[#This Row],[mass_flow_triolein_kgh]])</f>
        <v>1381.493202327857</v>
      </c>
      <c r="L15084" s="3">
        <f>Tabela1[[#This Row],[mass_flow_water_kgh]]-Tabela1[[#This Row],[water_flow_f]]</f>
        <v>222.14315767214293</v>
      </c>
    </row>
    <row r="15085" spans="1:12" x14ac:dyDescent="0.25">
      <c r="A15085">
        <v>7496</v>
      </c>
      <c r="B15085" s="4">
        <v>1832.7272700000001</v>
      </c>
      <c r="C15085">
        <v>7</v>
      </c>
      <c r="D15085" s="4">
        <v>45</v>
      </c>
      <c r="E15085" s="4">
        <v>4136.3636399999996</v>
      </c>
      <c r="F15085" s="4">
        <v>3811.5976900000001</v>
      </c>
      <c r="G15085">
        <v>0.85</v>
      </c>
      <c r="H15085">
        <v>3.0403513100000001E-2</v>
      </c>
      <c r="I15085" s="2">
        <f t="shared" si="235"/>
        <v>0.96423116105882356</v>
      </c>
      <c r="J15085">
        <v>0.27293959400000001</v>
      </c>
      <c r="K15085">
        <f>Tabela1[[#This Row],[water_fraction_f_x000D_]]*(Tabela1[[#This Row],[mass_flow_water_kgh]]+Tabela1[[#This Row],[mass_flow_triolein_kgh]])</f>
        <v>1629.2012495244905</v>
      </c>
      <c r="L15085" s="3">
        <f>Tabela1[[#This Row],[mass_flow_water_kgh]]-Tabela1[[#This Row],[water_flow_f]]</f>
        <v>203.52602047550954</v>
      </c>
    </row>
    <row r="15086" spans="1:12" x14ac:dyDescent="0.25">
      <c r="A15086">
        <v>15085</v>
      </c>
      <c r="B15086" s="4">
        <v>2405.4545499999999</v>
      </c>
      <c r="C15086">
        <v>9</v>
      </c>
      <c r="D15086" s="4">
        <v>61.363636399999997</v>
      </c>
      <c r="E15086" s="4">
        <v>3500</v>
      </c>
      <c r="F15086" s="4">
        <v>3367.9128099999998</v>
      </c>
      <c r="G15086">
        <v>0.85</v>
      </c>
      <c r="H15086">
        <v>7.51570547E-4</v>
      </c>
      <c r="I15086" s="2">
        <f t="shared" si="235"/>
        <v>0.99911579935647055</v>
      </c>
      <c r="J15086">
        <v>0.37662436999999999</v>
      </c>
      <c r="K15086">
        <f>Tabela1[[#This Row],[water_fraction_f_x000D_]]*(Tabela1[[#This Row],[mass_flow_water_kgh]]+Tabela1[[#This Row],[mass_flow_triolein_kgh]])</f>
        <v>2224.1380994573838</v>
      </c>
      <c r="L15086" s="3">
        <f>Tabela1[[#This Row],[mass_flow_water_kgh]]-Tabela1[[#This Row],[water_flow_f]]</f>
        <v>181.31645054261617</v>
      </c>
    </row>
    <row r="15087" spans="1:12" x14ac:dyDescent="0.25">
      <c r="A15087">
        <v>15086</v>
      </c>
      <c r="B15087" s="4">
        <v>2405.4545499999999</v>
      </c>
      <c r="C15087">
        <v>9</v>
      </c>
      <c r="D15087" s="4">
        <v>61.363636399999997</v>
      </c>
      <c r="E15087" s="4">
        <v>3590.9090900000001</v>
      </c>
      <c r="F15087" s="4">
        <v>3455.2511300000001</v>
      </c>
      <c r="G15087">
        <v>0.85</v>
      </c>
      <c r="H15087">
        <v>7.8378687099999996E-4</v>
      </c>
      <c r="I15087" s="2">
        <f t="shared" si="235"/>
        <v>0.9990778977988235</v>
      </c>
      <c r="J15087">
        <v>0.37013057199999999</v>
      </c>
      <c r="K15087">
        <f>Tabela1[[#This Row],[water_fraction_f_x000D_]]*(Tabela1[[#This Row],[mass_flow_water_kgh]]+Tabela1[[#This Row],[mass_flow_triolein_kgh]])</f>
        <v>2219.437503993202</v>
      </c>
      <c r="L15087" s="3">
        <f>Tabela1[[#This Row],[mass_flow_water_kgh]]-Tabela1[[#This Row],[water_flow_f]]</f>
        <v>186.01704600679795</v>
      </c>
    </row>
    <row r="15088" spans="1:12" x14ac:dyDescent="0.25">
      <c r="A15088">
        <v>15087</v>
      </c>
      <c r="B15088" s="4">
        <v>2405.4545499999999</v>
      </c>
      <c r="C15088">
        <v>9</v>
      </c>
      <c r="D15088" s="4">
        <v>61.363636399999997</v>
      </c>
      <c r="E15088" s="4">
        <v>3681.8181800000002</v>
      </c>
      <c r="F15088" s="4">
        <v>3542.58</v>
      </c>
      <c r="G15088">
        <v>0.85</v>
      </c>
      <c r="H15088">
        <v>8.1666212800000004E-4</v>
      </c>
      <c r="I15088" s="2">
        <f t="shared" si="235"/>
        <v>0.99903922102588227</v>
      </c>
      <c r="J15088">
        <v>0.36383083399999999</v>
      </c>
      <c r="K15088">
        <f>Tabela1[[#This Row],[water_fraction_f_x000D_]]*(Tabela1[[#This Row],[mass_flow_water_kgh]]+Tabela1[[#This Row],[mass_flow_triolein_kgh]])</f>
        <v>2214.7375141413568</v>
      </c>
      <c r="L15088" s="3">
        <f>Tabela1[[#This Row],[mass_flow_water_kgh]]-Tabela1[[#This Row],[water_flow_f]]</f>
        <v>190.71703585864316</v>
      </c>
    </row>
    <row r="15089" spans="1:12" x14ac:dyDescent="0.25">
      <c r="A15089">
        <v>15088</v>
      </c>
      <c r="B15089" s="4">
        <v>2405.4545499999999</v>
      </c>
      <c r="C15089">
        <v>9</v>
      </c>
      <c r="D15089" s="4">
        <v>61.363636399999997</v>
      </c>
      <c r="E15089" s="4">
        <v>3772.7272699999999</v>
      </c>
      <c r="F15089" s="4">
        <v>3629.8888900000002</v>
      </c>
      <c r="G15089">
        <v>0.85</v>
      </c>
      <c r="H15089">
        <v>8.5194778400000005E-4</v>
      </c>
      <c r="I15089" s="2">
        <f t="shared" si="235"/>
        <v>0.99899770848941172</v>
      </c>
      <c r="J15089">
        <v>0.35771669699999997</v>
      </c>
      <c r="K15089">
        <f>Tabela1[[#This Row],[water_fraction_f_x000D_]]*(Tabela1[[#This Row],[mass_flow_water_kgh]]+Tabela1[[#This Row],[mass_flow_triolein_kgh]])</f>
        <v>2210.0387941158483</v>
      </c>
      <c r="L15089" s="3">
        <f>Tabela1[[#This Row],[mass_flow_water_kgh]]-Tabela1[[#This Row],[water_flow_f]]</f>
        <v>195.41575588415162</v>
      </c>
    </row>
    <row r="15090" spans="1:12" x14ac:dyDescent="0.25">
      <c r="A15090">
        <v>15089</v>
      </c>
      <c r="B15090" s="4">
        <v>2405.4545499999999</v>
      </c>
      <c r="C15090">
        <v>9</v>
      </c>
      <c r="D15090" s="4">
        <v>61.363636399999997</v>
      </c>
      <c r="E15090" s="4">
        <v>3863.63636</v>
      </c>
      <c r="F15090" s="4">
        <v>3717.1143200000001</v>
      </c>
      <c r="G15090">
        <v>0.85</v>
      </c>
      <c r="H15090">
        <v>9.00123479E-4</v>
      </c>
      <c r="I15090" s="2">
        <f t="shared" si="235"/>
        <v>0.99894103120117639</v>
      </c>
      <c r="J15090">
        <v>0.35178073399999998</v>
      </c>
      <c r="K15090">
        <f>Tabela1[[#This Row],[water_fraction_f_x000D_]]*(Tabela1[[#This Row],[mass_flow_water_kgh]]+Tabela1[[#This Row],[mass_flow_triolein_kgh]])</f>
        <v>2205.3454018325278</v>
      </c>
      <c r="L15090" s="3">
        <f>Tabela1[[#This Row],[mass_flow_water_kgh]]-Tabela1[[#This Row],[water_flow_f]]</f>
        <v>200.10914816747209</v>
      </c>
    </row>
    <row r="15091" spans="1:12" x14ac:dyDescent="0.25">
      <c r="A15091">
        <v>15090</v>
      </c>
      <c r="B15091" s="4">
        <v>2405.4545499999999</v>
      </c>
      <c r="C15091">
        <v>9</v>
      </c>
      <c r="D15091" s="4">
        <v>61.363636399999997</v>
      </c>
      <c r="E15091" s="4">
        <v>3954.5454500000001</v>
      </c>
      <c r="F15091" s="4">
        <v>3804.3830200000002</v>
      </c>
      <c r="G15091">
        <v>0.85</v>
      </c>
      <c r="H15091">
        <v>9.3981193999999996E-4</v>
      </c>
      <c r="I15091" s="2">
        <f t="shared" si="235"/>
        <v>0.99889433889411761</v>
      </c>
      <c r="J15091">
        <v>0.346014033</v>
      </c>
      <c r="K15091">
        <f>Tabela1[[#This Row],[water_fraction_f_x000D_]]*(Tabela1[[#This Row],[mass_flow_water_kgh]]+Tabela1[[#This Row],[mass_flow_triolein_kgh]])</f>
        <v>2200.6492498799998</v>
      </c>
      <c r="L15091" s="3">
        <f>Tabela1[[#This Row],[mass_flow_water_kgh]]-Tabela1[[#This Row],[water_flow_f]]</f>
        <v>204.80530012000008</v>
      </c>
    </row>
    <row r="15092" spans="1:12" x14ac:dyDescent="0.25">
      <c r="A15092">
        <v>15091</v>
      </c>
      <c r="B15092" s="4">
        <v>2405.4545499999999</v>
      </c>
      <c r="C15092">
        <v>9</v>
      </c>
      <c r="D15092" s="4">
        <v>61.363636399999997</v>
      </c>
      <c r="E15092" s="4">
        <v>4045.4545499999999</v>
      </c>
      <c r="F15092" s="4">
        <v>3891.6912499999999</v>
      </c>
      <c r="G15092">
        <v>0.85</v>
      </c>
      <c r="H15092">
        <v>9.7197727700000004E-4</v>
      </c>
      <c r="I15092" s="2">
        <f t="shared" si="235"/>
        <v>0.99885649732117643</v>
      </c>
      <c r="J15092">
        <v>0.34040947399999999</v>
      </c>
      <c r="K15092">
        <f>Tabela1[[#This Row],[water_fraction_f_x000D_]]*(Tabela1[[#This Row],[mass_flow_water_kgh]]+Tabela1[[#This Row],[mass_flow_triolein_kgh]])</f>
        <v>2195.9505735528132</v>
      </c>
      <c r="L15092" s="3">
        <f>Tabela1[[#This Row],[mass_flow_water_kgh]]-Tabela1[[#This Row],[water_flow_f]]</f>
        <v>209.50397644718669</v>
      </c>
    </row>
    <row r="15093" spans="1:12" x14ac:dyDescent="0.25">
      <c r="A15093">
        <v>14553</v>
      </c>
      <c r="B15093" s="4">
        <v>2405.4545499999999</v>
      </c>
      <c r="C15093">
        <v>6</v>
      </c>
      <c r="D15093" s="4">
        <v>45</v>
      </c>
      <c r="E15093" s="4">
        <v>4227.2727299999997</v>
      </c>
      <c r="F15093" s="4">
        <v>3879.5982100000001</v>
      </c>
      <c r="G15093">
        <v>0.85</v>
      </c>
      <c r="H15093">
        <v>3.04473418E-2</v>
      </c>
      <c r="I15093" s="2">
        <f t="shared" si="235"/>
        <v>0.96417959788235297</v>
      </c>
      <c r="J15093">
        <v>0.33145660399999999</v>
      </c>
      <c r="K15093">
        <f>Tabela1[[#This Row],[water_fraction_f_x000D_]]*(Tabela1[[#This Row],[mass_flow_water_kgh]]+Tabela1[[#This Row],[mass_flow_triolein_kgh]])</f>
        <v>2198.4612594869568</v>
      </c>
      <c r="L15093" s="3">
        <f>Tabela1[[#This Row],[mass_flow_water_kgh]]-Tabela1[[#This Row],[water_flow_f]]</f>
        <v>206.99329051304312</v>
      </c>
    </row>
    <row r="15094" spans="1:12" x14ac:dyDescent="0.25">
      <c r="A15094">
        <v>1614</v>
      </c>
      <c r="B15094" s="4">
        <v>1374.5454500000001</v>
      </c>
      <c r="C15094">
        <v>6</v>
      </c>
      <c r="D15094" s="4">
        <v>48.636363600000003</v>
      </c>
      <c r="E15094" s="4">
        <v>3954.5454500000001</v>
      </c>
      <c r="F15094" s="4">
        <v>3654.5628999999999</v>
      </c>
      <c r="G15094">
        <v>0.85</v>
      </c>
      <c r="H15094">
        <v>3.0497574699999998E-2</v>
      </c>
      <c r="I15094" s="2">
        <f t="shared" si="235"/>
        <v>0.96412050035294117</v>
      </c>
      <c r="J15094">
        <v>0.221293925</v>
      </c>
      <c r="K15094">
        <f>Tabela1[[#This Row],[water_fraction_f_x000D_]]*(Tabela1[[#This Row],[mass_flow_water_kgh]]+Tabela1[[#This Row],[mass_flow_triolein_kgh]])</f>
        <v>1179.2954419427826</v>
      </c>
      <c r="L15094" s="3">
        <f>Tabela1[[#This Row],[mass_flow_water_kgh]]-Tabela1[[#This Row],[water_flow_f]]</f>
        <v>195.25000805721743</v>
      </c>
    </row>
    <row r="15095" spans="1:12" x14ac:dyDescent="0.25">
      <c r="A15095">
        <v>5819</v>
      </c>
      <c r="B15095" s="4">
        <v>1718.18182</v>
      </c>
      <c r="C15095">
        <v>5</v>
      </c>
      <c r="D15095" s="4">
        <v>52.2727273</v>
      </c>
      <c r="E15095" s="4">
        <v>4409.0909099999999</v>
      </c>
      <c r="F15095" s="4">
        <v>4069.1731599999998</v>
      </c>
      <c r="G15095">
        <v>0.85</v>
      </c>
      <c r="H15095">
        <v>3.0503727899999999E-2</v>
      </c>
      <c r="I15095" s="2">
        <f t="shared" si="235"/>
        <v>0.96411326129411767</v>
      </c>
      <c r="J15095">
        <v>0.24494374899999999</v>
      </c>
      <c r="K15095">
        <f>Tabela1[[#This Row],[water_fraction_f_x000D_]]*(Tabela1[[#This Row],[mass_flow_water_kgh]]+Tabela1[[#This Row],[mass_flow_triolein_kgh]])</f>
        <v>1500.8371536316647</v>
      </c>
      <c r="L15095" s="3">
        <f>Tabela1[[#This Row],[mass_flow_water_kgh]]-Tabela1[[#This Row],[water_flow_f]]</f>
        <v>217.34466636833531</v>
      </c>
    </row>
    <row r="15096" spans="1:12" x14ac:dyDescent="0.25">
      <c r="A15096">
        <v>585</v>
      </c>
      <c r="B15096" s="4">
        <v>1260</v>
      </c>
      <c r="C15096">
        <v>9</v>
      </c>
      <c r="D15096" s="4">
        <v>45</v>
      </c>
      <c r="E15096" s="4">
        <v>4227.2727299999997</v>
      </c>
      <c r="F15096" s="4">
        <v>3912.65825</v>
      </c>
      <c r="G15096">
        <v>0.85</v>
      </c>
      <c r="H15096">
        <v>3.05077708E-2</v>
      </c>
      <c r="I15096" s="2">
        <f t="shared" si="235"/>
        <v>0.9641085049411765</v>
      </c>
      <c r="J15096">
        <v>0.19151557599999999</v>
      </c>
      <c r="K15096">
        <f>Tabela1[[#This Row],[water_fraction_f_x000D_]]*(Tabela1[[#This Row],[mass_flow_water_kgh]]+Tabela1[[#This Row],[mass_flow_triolein_kgh]])</f>
        <v>1050.8981975550423</v>
      </c>
      <c r="L15096" s="3">
        <f>Tabela1[[#This Row],[mass_flow_water_kgh]]-Tabela1[[#This Row],[water_flow_f]]</f>
        <v>209.10180244495768</v>
      </c>
    </row>
    <row r="15097" spans="1:12" x14ac:dyDescent="0.25">
      <c r="A15097">
        <v>5804</v>
      </c>
      <c r="B15097" s="4">
        <v>1718.18182</v>
      </c>
      <c r="C15097">
        <v>5</v>
      </c>
      <c r="D15097" s="4">
        <v>50.454545500000002</v>
      </c>
      <c r="E15097" s="4">
        <v>4136.3636399999996</v>
      </c>
      <c r="F15097" s="4">
        <v>3814.1465600000001</v>
      </c>
      <c r="G15097">
        <v>0.85</v>
      </c>
      <c r="H15097">
        <v>3.0543449399999999E-2</v>
      </c>
      <c r="I15097" s="2">
        <f t="shared" si="235"/>
        <v>0.96406653011764709</v>
      </c>
      <c r="J15097">
        <v>0.25868673199999997</v>
      </c>
      <c r="K15097">
        <f>Tabela1[[#This Row],[water_fraction_f_x000D_]]*(Tabela1[[#This Row],[mass_flow_water_kgh]]+Tabela1[[#This Row],[mass_flow_triolein_kgh]])</f>
        <v>1514.4932323928365</v>
      </c>
      <c r="L15097" s="3">
        <f>Tabela1[[#This Row],[mass_flow_water_kgh]]-Tabela1[[#This Row],[water_flow_f]]</f>
        <v>203.68858760716353</v>
      </c>
    </row>
    <row r="15098" spans="1:12" x14ac:dyDescent="0.25">
      <c r="A15098">
        <v>15097</v>
      </c>
      <c r="B15098" s="4">
        <v>2405.4545499999999</v>
      </c>
      <c r="C15098">
        <v>9</v>
      </c>
      <c r="D15098" s="4">
        <v>63.181818200000002</v>
      </c>
      <c r="E15098" s="4">
        <v>3500</v>
      </c>
      <c r="F15098" s="4">
        <v>3367.9127400000002</v>
      </c>
      <c r="G15098">
        <v>0.85</v>
      </c>
      <c r="H15098">
        <v>7.5158400699999999E-4</v>
      </c>
      <c r="I15098" s="2">
        <f t="shared" si="235"/>
        <v>0.99911578352117647</v>
      </c>
      <c r="J15098">
        <v>0.37662436999999999</v>
      </c>
      <c r="K15098">
        <f>Tabela1[[#This Row],[water_fraction_f_x000D_]]*(Tabela1[[#This Row],[mass_flow_water_kgh]]+Tabela1[[#This Row],[mass_flow_triolein_kgh]])</f>
        <v>2224.1380994573838</v>
      </c>
      <c r="L15098" s="3">
        <f>Tabela1[[#This Row],[mass_flow_water_kgh]]-Tabela1[[#This Row],[water_flow_f]]</f>
        <v>181.31645054261617</v>
      </c>
    </row>
    <row r="15099" spans="1:12" x14ac:dyDescent="0.25">
      <c r="A15099">
        <v>15098</v>
      </c>
      <c r="B15099" s="4">
        <v>2405.4545499999999</v>
      </c>
      <c r="C15099">
        <v>9</v>
      </c>
      <c r="D15099" s="4">
        <v>63.181818200000002</v>
      </c>
      <c r="E15099" s="4">
        <v>3590.9090900000001</v>
      </c>
      <c r="F15099" s="4">
        <v>3455.2509700000001</v>
      </c>
      <c r="G15099">
        <v>0.85</v>
      </c>
      <c r="H15099">
        <v>7.8381348599999997E-4</v>
      </c>
      <c r="I15099" s="2">
        <f t="shared" si="235"/>
        <v>0.99907786648705887</v>
      </c>
      <c r="J15099">
        <v>0.37013057300000002</v>
      </c>
      <c r="K15099">
        <f>Tabela1[[#This Row],[water_fraction_f_x000D_]]*(Tabela1[[#This Row],[mass_flow_water_kgh]]+Tabela1[[#This Row],[mass_flow_triolein_kgh]])</f>
        <v>2219.4375099895656</v>
      </c>
      <c r="L15099" s="3">
        <f>Tabela1[[#This Row],[mass_flow_water_kgh]]-Tabela1[[#This Row],[water_flow_f]]</f>
        <v>186.01704001043436</v>
      </c>
    </row>
    <row r="15100" spans="1:12" x14ac:dyDescent="0.25">
      <c r="A15100">
        <v>15099</v>
      </c>
      <c r="B15100" s="4">
        <v>2405.4545499999999</v>
      </c>
      <c r="C15100">
        <v>9</v>
      </c>
      <c r="D15100" s="4">
        <v>63.181818200000002</v>
      </c>
      <c r="E15100" s="4">
        <v>3681.8181800000002</v>
      </c>
      <c r="F15100" s="4">
        <v>3542.5797899999998</v>
      </c>
      <c r="G15100">
        <v>0.85</v>
      </c>
      <c r="H15100">
        <v>8.1669749999999997E-4</v>
      </c>
      <c r="I15100" s="2">
        <f t="shared" si="235"/>
        <v>0.99903917941176468</v>
      </c>
      <c r="J15100">
        <v>0.36383083599999999</v>
      </c>
      <c r="K15100">
        <f>Tabela1[[#This Row],[water_fraction_f_x000D_]]*(Tabela1[[#This Row],[mass_flow_water_kgh]]+Tabela1[[#This Row],[mass_flow_triolein_kgh]])</f>
        <v>2214.7375263159024</v>
      </c>
      <c r="L15100" s="3">
        <f>Tabela1[[#This Row],[mass_flow_water_kgh]]-Tabela1[[#This Row],[water_flow_f]]</f>
        <v>190.71702368409751</v>
      </c>
    </row>
    <row r="15101" spans="1:12" x14ac:dyDescent="0.25">
      <c r="A15101">
        <v>15100</v>
      </c>
      <c r="B15101" s="4">
        <v>2405.4545499999999</v>
      </c>
      <c r="C15101">
        <v>9</v>
      </c>
      <c r="D15101" s="4">
        <v>63.181818200000002</v>
      </c>
      <c r="E15101" s="4">
        <v>3772.7272699999999</v>
      </c>
      <c r="F15101" s="4">
        <v>3629.8887300000001</v>
      </c>
      <c r="G15101">
        <v>0.85</v>
      </c>
      <c r="H15101">
        <v>8.5197561199999998E-4</v>
      </c>
      <c r="I15101" s="2">
        <f t="shared" si="235"/>
        <v>0.99899767575058818</v>
      </c>
      <c r="J15101">
        <v>0.35771669900000003</v>
      </c>
      <c r="K15101">
        <f>Tabela1[[#This Row],[water_fraction_f_x000D_]]*(Tabela1[[#This Row],[mass_flow_water_kgh]]+Tabela1[[#This Row],[mass_flow_triolein_kgh]])</f>
        <v>2210.0388064722124</v>
      </c>
      <c r="L15101" s="3">
        <f>Tabela1[[#This Row],[mass_flow_water_kgh]]-Tabela1[[#This Row],[water_flow_f]]</f>
        <v>195.41574352778753</v>
      </c>
    </row>
    <row r="15102" spans="1:12" x14ac:dyDescent="0.25">
      <c r="A15102">
        <v>15101</v>
      </c>
      <c r="B15102" s="4">
        <v>2405.4545499999999</v>
      </c>
      <c r="C15102">
        <v>9</v>
      </c>
      <c r="D15102" s="4">
        <v>63.181818200000002</v>
      </c>
      <c r="E15102" s="4">
        <v>3863.63636</v>
      </c>
      <c r="F15102" s="4">
        <v>3717.1140399999999</v>
      </c>
      <c r="G15102">
        <v>0.85</v>
      </c>
      <c r="H15102">
        <v>9.0016924300000004E-4</v>
      </c>
      <c r="I15102" s="2">
        <f t="shared" si="235"/>
        <v>0.99894097736117649</v>
      </c>
      <c r="J15102">
        <v>0.35178073700000001</v>
      </c>
      <c r="K15102">
        <f>Tabela1[[#This Row],[water_fraction_f_x000D_]]*(Tabela1[[#This Row],[mass_flow_water_kgh]]+Tabela1[[#This Row],[mass_flow_triolein_kgh]])</f>
        <v>2205.3454206398005</v>
      </c>
      <c r="L15102" s="3">
        <f>Tabela1[[#This Row],[mass_flow_water_kgh]]-Tabela1[[#This Row],[water_flow_f]]</f>
        <v>200.1091293601994</v>
      </c>
    </row>
    <row r="15103" spans="1:12" x14ac:dyDescent="0.25">
      <c r="A15103">
        <v>15102</v>
      </c>
      <c r="B15103" s="4">
        <v>2405.4545499999999</v>
      </c>
      <c r="C15103">
        <v>9</v>
      </c>
      <c r="D15103" s="4">
        <v>63.181818200000002</v>
      </c>
      <c r="E15103" s="4">
        <v>3954.5454500000001</v>
      </c>
      <c r="F15103" s="4">
        <v>3804.3826199999999</v>
      </c>
      <c r="G15103">
        <v>0.85</v>
      </c>
      <c r="H15103">
        <v>9.3987741599999995E-4</v>
      </c>
      <c r="I15103" s="2">
        <f t="shared" si="235"/>
        <v>0.99889426186352948</v>
      </c>
      <c r="J15103">
        <v>0.346014037</v>
      </c>
      <c r="K15103">
        <f>Tabela1[[#This Row],[water_fraction_f_x000D_]]*(Tabela1[[#This Row],[mass_flow_water_kgh]]+Tabela1[[#This Row],[mass_flow_triolein_kgh]])</f>
        <v>2200.64927532</v>
      </c>
      <c r="L15103" s="3">
        <f>Tabela1[[#This Row],[mass_flow_water_kgh]]-Tabela1[[#This Row],[water_flow_f]]</f>
        <v>204.80527467999991</v>
      </c>
    </row>
    <row r="15104" spans="1:12" x14ac:dyDescent="0.25">
      <c r="A15104">
        <v>15103</v>
      </c>
      <c r="B15104" s="4">
        <v>2405.4545499999999</v>
      </c>
      <c r="C15104">
        <v>9</v>
      </c>
      <c r="D15104" s="4">
        <v>63.181818200000002</v>
      </c>
      <c r="E15104" s="4">
        <v>4045.4545499999999</v>
      </c>
      <c r="F15104" s="4">
        <v>3891.6907299999998</v>
      </c>
      <c r="G15104">
        <v>0.85</v>
      </c>
      <c r="H15104">
        <v>9.72062378E-4</v>
      </c>
      <c r="I15104" s="2">
        <f t="shared" si="235"/>
        <v>0.99885639720235297</v>
      </c>
      <c r="J15104">
        <v>0.34040947999999999</v>
      </c>
      <c r="K15104">
        <f>Tabela1[[#This Row],[water_fraction_f_x000D_]]*(Tabela1[[#This Row],[mass_flow_water_kgh]]+Tabela1[[#This Row],[mass_flow_triolein_kgh]])</f>
        <v>2195.9506122582679</v>
      </c>
      <c r="L15104" s="3">
        <f>Tabela1[[#This Row],[mass_flow_water_kgh]]-Tabela1[[#This Row],[water_flow_f]]</f>
        <v>209.50393774173199</v>
      </c>
    </row>
    <row r="15105" spans="1:12" x14ac:dyDescent="0.25">
      <c r="A15105">
        <v>188</v>
      </c>
      <c r="B15105" s="4">
        <v>1260</v>
      </c>
      <c r="C15105">
        <v>6</v>
      </c>
      <c r="D15105" s="4">
        <v>50.454545500000002</v>
      </c>
      <c r="E15105" s="4">
        <v>4136.3636399999996</v>
      </c>
      <c r="F15105" s="4">
        <v>3827.36283</v>
      </c>
      <c r="G15105">
        <v>0.85</v>
      </c>
      <c r="H15105">
        <v>3.0577688200000001E-2</v>
      </c>
      <c r="I15105" s="2">
        <f t="shared" si="235"/>
        <v>0.96402624917647062</v>
      </c>
      <c r="J15105">
        <v>0.19558883899999999</v>
      </c>
      <c r="K15105">
        <f>Tabela1[[#This Row],[water_fraction_f_x000D_]]*(Tabela1[[#This Row],[mass_flow_water_kgh]]+Tabela1[[#This Row],[mass_flow_triolein_kgh]])</f>
        <v>1055.4684991694139</v>
      </c>
      <c r="L15105" s="3">
        <f>Tabela1[[#This Row],[mass_flow_water_kgh]]-Tabela1[[#This Row],[water_flow_f]]</f>
        <v>204.53150083058608</v>
      </c>
    </row>
    <row r="15106" spans="1:12" x14ac:dyDescent="0.25">
      <c r="A15106">
        <v>3040</v>
      </c>
      <c r="B15106" s="4">
        <v>1489.0909099999999</v>
      </c>
      <c r="C15106">
        <v>6</v>
      </c>
      <c r="D15106" s="4">
        <v>46.818181799999998</v>
      </c>
      <c r="E15106" s="4">
        <v>3772.7272699999999</v>
      </c>
      <c r="F15106" s="4">
        <v>3480.9347899999998</v>
      </c>
      <c r="G15106">
        <v>0.85</v>
      </c>
      <c r="H15106">
        <v>3.0579874100000001E-2</v>
      </c>
      <c r="I15106" s="2">
        <f t="shared" ref="I15106:I15169" si="236">(G15106-H15106)/G15106</f>
        <v>0.96402367752941176</v>
      </c>
      <c r="J15106">
        <v>0.24766633299999999</v>
      </c>
      <c r="K15106">
        <f>Tabela1[[#This Row],[water_fraction_f_x000D_]]*(Tabela1[[#This Row],[mass_flow_water_kgh]]+Tabela1[[#This Row],[mass_flow_triolein_kgh]])</f>
        <v>1303.1752135533338</v>
      </c>
      <c r="L15106" s="3">
        <f>Tabela1[[#This Row],[mass_flow_water_kgh]]-Tabela1[[#This Row],[water_flow_f]]</f>
        <v>185.91569644666606</v>
      </c>
    </row>
    <row r="15107" spans="1:12" x14ac:dyDescent="0.25">
      <c r="A15107">
        <v>5907</v>
      </c>
      <c r="B15107" s="4">
        <v>1718.18182</v>
      </c>
      <c r="C15107">
        <v>6</v>
      </c>
      <c r="D15107" s="4">
        <v>45</v>
      </c>
      <c r="E15107" s="4">
        <v>3681.8181800000002</v>
      </c>
      <c r="F15107" s="4">
        <v>3389.2575499999998</v>
      </c>
      <c r="G15107">
        <v>0.85</v>
      </c>
      <c r="H15107">
        <v>3.0588515199999999E-2</v>
      </c>
      <c r="I15107" s="2">
        <f t="shared" si="236"/>
        <v>0.96401351152941184</v>
      </c>
      <c r="J15107">
        <v>0.284674712</v>
      </c>
      <c r="K15107">
        <f>Tabela1[[#This Row],[water_fraction_f_x000D_]]*(Tabela1[[#This Row],[mass_flow_water_kgh]]+Tabela1[[#This Row],[mass_flow_triolein_kgh]])</f>
        <v>1537.2434447999999</v>
      </c>
      <c r="L15107" s="3">
        <f>Tabela1[[#This Row],[mass_flow_water_kgh]]-Tabela1[[#This Row],[water_flow_f]]</f>
        <v>180.93837520000011</v>
      </c>
    </row>
    <row r="15108" spans="1:12" x14ac:dyDescent="0.25">
      <c r="A15108">
        <v>10097</v>
      </c>
      <c r="B15108" s="4">
        <v>2061.8181800000002</v>
      </c>
      <c r="C15108">
        <v>5</v>
      </c>
      <c r="D15108" s="4">
        <v>46.818181799999998</v>
      </c>
      <c r="E15108" s="4">
        <v>3863.63636</v>
      </c>
      <c r="F15108" s="4">
        <v>3548.9629599999998</v>
      </c>
      <c r="G15108">
        <v>0.85</v>
      </c>
      <c r="H15108">
        <v>3.06043072E-2</v>
      </c>
      <c r="I15108" s="2">
        <f t="shared" si="236"/>
        <v>0.96399493270588243</v>
      </c>
      <c r="J15108">
        <v>0.31599828299999999</v>
      </c>
      <c r="K15108">
        <f>Tabela1[[#This Row],[water_fraction_f_x000D_]]*(Tabela1[[#This Row],[mass_flow_water_kgh]]+Tabela1[[#This Row],[mass_flow_triolein_kgh]])</f>
        <v>1872.4334606345549</v>
      </c>
      <c r="L15108" s="3">
        <f>Tabela1[[#This Row],[mass_flow_water_kgh]]-Tabela1[[#This Row],[water_flow_f]]</f>
        <v>189.38471936544533</v>
      </c>
    </row>
    <row r="15109" spans="1:12" x14ac:dyDescent="0.25">
      <c r="A15109">
        <v>15994</v>
      </c>
      <c r="B15109" s="4">
        <v>2520</v>
      </c>
      <c r="C15109">
        <v>6</v>
      </c>
      <c r="D15109" s="4">
        <v>45</v>
      </c>
      <c r="E15109" s="4">
        <v>4318.1818199999998</v>
      </c>
      <c r="F15109" s="4">
        <v>3960.03809</v>
      </c>
      <c r="G15109">
        <v>0.85</v>
      </c>
      <c r="H15109">
        <v>3.06248943E-2</v>
      </c>
      <c r="I15109" s="2">
        <f t="shared" si="236"/>
        <v>0.9639707125882353</v>
      </c>
      <c r="J15109">
        <v>0.33762572499999999</v>
      </c>
      <c r="K15109">
        <f>Tabela1[[#This Row],[water_fraction_f_x000D_]]*(Tabela1[[#This Row],[mass_flow_water_kgh]]+Tabela1[[#This Row],[mass_flow_triolein_kgh]])</f>
        <v>2308.7460946593192</v>
      </c>
      <c r="L15109" s="3">
        <f>Tabela1[[#This Row],[mass_flow_water_kgh]]-Tabela1[[#This Row],[water_flow_f]]</f>
        <v>211.25390534068083</v>
      </c>
    </row>
    <row r="15110" spans="1:12" x14ac:dyDescent="0.25">
      <c r="A15110">
        <v>15109</v>
      </c>
      <c r="B15110" s="4">
        <v>2405.4545499999999</v>
      </c>
      <c r="C15110">
        <v>9</v>
      </c>
      <c r="D15110" s="4">
        <v>65</v>
      </c>
      <c r="E15110" s="4">
        <v>3500</v>
      </c>
      <c r="F15110" s="4">
        <v>3367.91266</v>
      </c>
      <c r="G15110">
        <v>0.85</v>
      </c>
      <c r="H15110">
        <v>7.5159773599999999E-4</v>
      </c>
      <c r="I15110" s="2">
        <f t="shared" si="236"/>
        <v>0.99911576736941177</v>
      </c>
      <c r="J15110">
        <v>0.37662437100000001</v>
      </c>
      <c r="K15110">
        <f>Tabela1[[#This Row],[water_fraction_f_x000D_]]*(Tabela1[[#This Row],[mass_flow_water_kgh]]+Tabela1[[#This Row],[mass_flow_triolein_kgh]])</f>
        <v>2224.1381053628384</v>
      </c>
      <c r="L15110" s="3">
        <f>Tabela1[[#This Row],[mass_flow_water_kgh]]-Tabela1[[#This Row],[water_flow_f]]</f>
        <v>181.31644463716157</v>
      </c>
    </row>
    <row r="15111" spans="1:12" x14ac:dyDescent="0.25">
      <c r="A15111">
        <v>15110</v>
      </c>
      <c r="B15111" s="4">
        <v>2405.4545499999999</v>
      </c>
      <c r="C15111">
        <v>9</v>
      </c>
      <c r="D15111" s="4">
        <v>65</v>
      </c>
      <c r="E15111" s="4">
        <v>3590.9090900000001</v>
      </c>
      <c r="F15111" s="4">
        <v>3455.2508200000002</v>
      </c>
      <c r="G15111">
        <v>0.85</v>
      </c>
      <c r="H15111">
        <v>7.8384040499999996E-4</v>
      </c>
      <c r="I15111" s="2">
        <f t="shared" si="236"/>
        <v>0.999077834817647</v>
      </c>
      <c r="J15111">
        <v>0.37013057500000002</v>
      </c>
      <c r="K15111">
        <f>Tabela1[[#This Row],[water_fraction_f_x000D_]]*(Tabela1[[#This Row],[mass_flow_water_kgh]]+Tabela1[[#This Row],[mass_flow_triolein_kgh]])</f>
        <v>2219.4375219822928</v>
      </c>
      <c r="L15111" s="3">
        <f>Tabela1[[#This Row],[mass_flow_water_kgh]]-Tabela1[[#This Row],[water_flow_f]]</f>
        <v>186.01702801770716</v>
      </c>
    </row>
    <row r="15112" spans="1:12" x14ac:dyDescent="0.25">
      <c r="A15112">
        <v>15111</v>
      </c>
      <c r="B15112" s="4">
        <v>2405.4545499999999</v>
      </c>
      <c r="C15112">
        <v>9</v>
      </c>
      <c r="D15112" s="4">
        <v>65</v>
      </c>
      <c r="E15112" s="4">
        <v>3681.8181800000002</v>
      </c>
      <c r="F15112" s="4">
        <v>3542.5795800000001</v>
      </c>
      <c r="G15112">
        <v>0.85</v>
      </c>
      <c r="H15112">
        <v>8.1673402199999997E-4</v>
      </c>
      <c r="I15112" s="2">
        <f t="shared" si="236"/>
        <v>0.99903913644470588</v>
      </c>
      <c r="J15112">
        <v>0.36383083799999999</v>
      </c>
      <c r="K15112">
        <f>Tabela1[[#This Row],[water_fraction_f_x000D_]]*(Tabela1[[#This Row],[mass_flow_water_kgh]]+Tabela1[[#This Row],[mass_flow_triolein_kgh]])</f>
        <v>2214.7375384904481</v>
      </c>
      <c r="L15112" s="3">
        <f>Tabela1[[#This Row],[mass_flow_water_kgh]]-Tabela1[[#This Row],[water_flow_f]]</f>
        <v>190.71701150955187</v>
      </c>
    </row>
    <row r="15113" spans="1:12" x14ac:dyDescent="0.25">
      <c r="A15113">
        <v>15112</v>
      </c>
      <c r="B15113" s="4">
        <v>2405.4545499999999</v>
      </c>
      <c r="C15113">
        <v>9</v>
      </c>
      <c r="D15113" s="4">
        <v>65</v>
      </c>
      <c r="E15113" s="4">
        <v>3772.7272699999999</v>
      </c>
      <c r="F15113" s="4">
        <v>3629.8885700000001</v>
      </c>
      <c r="G15113">
        <v>0.85</v>
      </c>
      <c r="H15113">
        <v>8.5200354500000004E-4</v>
      </c>
      <c r="I15113" s="2">
        <f t="shared" si="236"/>
        <v>0.99899764288823523</v>
      </c>
      <c r="J15113">
        <v>0.35771670100000003</v>
      </c>
      <c r="K15113">
        <f>Tabela1[[#This Row],[water_fraction_f_x000D_]]*(Tabela1[[#This Row],[mass_flow_water_kgh]]+Tabela1[[#This Row],[mass_flow_triolein_kgh]])</f>
        <v>2210.038818828576</v>
      </c>
      <c r="L15113" s="3">
        <f>Tabela1[[#This Row],[mass_flow_water_kgh]]-Tabela1[[#This Row],[water_flow_f]]</f>
        <v>195.41573117142389</v>
      </c>
    </row>
    <row r="15114" spans="1:12" x14ac:dyDescent="0.25">
      <c r="A15114">
        <v>15113</v>
      </c>
      <c r="B15114" s="4">
        <v>2405.4545499999999</v>
      </c>
      <c r="C15114">
        <v>9</v>
      </c>
      <c r="D15114" s="4">
        <v>65</v>
      </c>
      <c r="E15114" s="4">
        <v>3863.63636</v>
      </c>
      <c r="F15114" s="4">
        <v>3717.1137699999999</v>
      </c>
      <c r="G15114">
        <v>0.85</v>
      </c>
      <c r="H15114">
        <v>9.0021515300000004E-4</v>
      </c>
      <c r="I15114" s="2">
        <f t="shared" si="236"/>
        <v>0.99894092334941176</v>
      </c>
      <c r="J15114">
        <v>0.35178073999999998</v>
      </c>
      <c r="K15114">
        <f>Tabela1[[#This Row],[water_fraction_f_x000D_]]*(Tabela1[[#This Row],[mass_flow_water_kgh]]+Tabela1[[#This Row],[mass_flow_triolein_kgh]])</f>
        <v>2205.3454394470732</v>
      </c>
      <c r="L15114" s="3">
        <f>Tabela1[[#This Row],[mass_flow_water_kgh]]-Tabela1[[#This Row],[water_flow_f]]</f>
        <v>200.10911055292672</v>
      </c>
    </row>
    <row r="15115" spans="1:12" x14ac:dyDescent="0.25">
      <c r="A15115">
        <v>15114</v>
      </c>
      <c r="B15115" s="4">
        <v>2405.4545499999999</v>
      </c>
      <c r="C15115">
        <v>9</v>
      </c>
      <c r="D15115" s="4">
        <v>65</v>
      </c>
      <c r="E15115" s="4">
        <v>3954.5454500000001</v>
      </c>
      <c r="F15115" s="4">
        <v>3804.3822100000002</v>
      </c>
      <c r="G15115">
        <v>0.85</v>
      </c>
      <c r="H15115">
        <v>9.3994351500000005E-4</v>
      </c>
      <c r="I15115" s="2">
        <f t="shared" si="236"/>
        <v>0.99889418409999997</v>
      </c>
      <c r="J15115">
        <v>0.34601404099999999</v>
      </c>
      <c r="K15115">
        <f>Tabela1[[#This Row],[water_fraction_f_x000D_]]*(Tabela1[[#This Row],[mass_flow_water_kgh]]+Tabela1[[#This Row],[mass_flow_triolein_kgh]])</f>
        <v>2200.6493007600002</v>
      </c>
      <c r="L15115" s="3">
        <f>Tabela1[[#This Row],[mass_flow_water_kgh]]-Tabela1[[#This Row],[water_flow_f]]</f>
        <v>204.80524923999974</v>
      </c>
    </row>
    <row r="15116" spans="1:12" x14ac:dyDescent="0.25">
      <c r="A15116">
        <v>15115</v>
      </c>
      <c r="B15116" s="4">
        <v>2405.4545499999999</v>
      </c>
      <c r="C15116">
        <v>9</v>
      </c>
      <c r="D15116" s="4">
        <v>65</v>
      </c>
      <c r="E15116" s="4">
        <v>4045.4545499999999</v>
      </c>
      <c r="F15116" s="4">
        <v>3891.6902</v>
      </c>
      <c r="G15116">
        <v>0.85</v>
      </c>
      <c r="H15116">
        <v>9.7214774099999999E-4</v>
      </c>
      <c r="I15116" s="2">
        <f t="shared" si="236"/>
        <v>0.99885629677529419</v>
      </c>
      <c r="J15116">
        <v>0.34040948500000001</v>
      </c>
      <c r="K15116">
        <f>Tabela1[[#This Row],[water_fraction_f_x000D_]]*(Tabela1[[#This Row],[mass_flow_water_kgh]]+Tabela1[[#This Row],[mass_flow_triolein_kgh]])</f>
        <v>2195.9506445128136</v>
      </c>
      <c r="L15116" s="3">
        <f>Tabela1[[#This Row],[mass_flow_water_kgh]]-Tabela1[[#This Row],[water_flow_f]]</f>
        <v>209.50390548718633</v>
      </c>
    </row>
    <row r="15117" spans="1:12" x14ac:dyDescent="0.25">
      <c r="A15117">
        <v>290</v>
      </c>
      <c r="B15117" s="4">
        <v>1260</v>
      </c>
      <c r="C15117">
        <v>7</v>
      </c>
      <c r="D15117" s="4">
        <v>45</v>
      </c>
      <c r="E15117" s="4">
        <v>3590.9090900000001</v>
      </c>
      <c r="F15117" s="4">
        <v>3317.5124999999998</v>
      </c>
      <c r="G15117">
        <v>0.85</v>
      </c>
      <c r="H15117">
        <v>3.0638187800000001E-2</v>
      </c>
      <c r="I15117" s="2">
        <f t="shared" si="236"/>
        <v>0.96395507317647056</v>
      </c>
      <c r="J15117">
        <v>0.22320923500000001</v>
      </c>
      <c r="K15117">
        <f>Tabela1[[#This Row],[water_fraction_f_x000D_]]*(Tabela1[[#This Row],[mass_flow_water_kgh]]+Tabela1[[#This Row],[mass_flow_triolein_kgh]])</f>
        <v>1082.7677070334462</v>
      </c>
      <c r="L15117" s="3">
        <f>Tabela1[[#This Row],[mass_flow_water_kgh]]-Tabela1[[#This Row],[water_flow_f]]</f>
        <v>177.23229296655381</v>
      </c>
    </row>
    <row r="15118" spans="1:12" x14ac:dyDescent="0.25">
      <c r="A15118">
        <v>8656</v>
      </c>
      <c r="B15118" s="4">
        <v>1947.2727299999999</v>
      </c>
      <c r="C15118">
        <v>5</v>
      </c>
      <c r="D15118" s="4">
        <v>46.818181799999998</v>
      </c>
      <c r="E15118" s="4">
        <v>3772.7272699999999</v>
      </c>
      <c r="F15118" s="4">
        <v>3467.2059800000002</v>
      </c>
      <c r="G15118">
        <v>0.85</v>
      </c>
      <c r="H15118">
        <v>3.0638284500000001E-2</v>
      </c>
      <c r="I15118" s="2">
        <f t="shared" si="236"/>
        <v>0.96395495941176468</v>
      </c>
      <c r="J15118">
        <v>0.30808262800000003</v>
      </c>
      <c r="K15118">
        <f>Tabela1[[#This Row],[water_fraction_f_x000D_]]*(Tabela1[[#This Row],[mass_flow_water_kgh]]+Tabela1[[#This Row],[mass_flow_triolein_kgh]])</f>
        <v>1762.2326321600001</v>
      </c>
      <c r="L15118" s="3">
        <f>Tabela1[[#This Row],[mass_flow_water_kgh]]-Tabela1[[#This Row],[water_flow_f]]</f>
        <v>185.04009783999982</v>
      </c>
    </row>
    <row r="15119" spans="1:12" x14ac:dyDescent="0.25">
      <c r="A15119">
        <v>11538</v>
      </c>
      <c r="B15119" s="4">
        <v>2176.36364</v>
      </c>
      <c r="C15119">
        <v>5</v>
      </c>
      <c r="D15119" s="4">
        <v>46.818181799999998</v>
      </c>
      <c r="E15119" s="4">
        <v>3954.5454500000001</v>
      </c>
      <c r="F15119" s="4">
        <v>3630.2536599999999</v>
      </c>
      <c r="G15119">
        <v>0.85</v>
      </c>
      <c r="H15119">
        <v>3.06520765E-2</v>
      </c>
      <c r="I15119" s="2">
        <f t="shared" si="236"/>
        <v>0.96393873352941173</v>
      </c>
      <c r="J15119">
        <v>0.32338826199999998</v>
      </c>
      <c r="K15119">
        <f>Tabela1[[#This Row],[water_fraction_f_x000D_]]*(Tabela1[[#This Row],[mass_flow_water_kgh]]+Tabela1[[#This Row],[mass_flow_triolein_kgh]])</f>
        <v>1982.6640350951016</v>
      </c>
      <c r="L15119" s="3">
        <f>Tabela1[[#This Row],[mass_flow_water_kgh]]-Tabela1[[#This Row],[water_flow_f]]</f>
        <v>193.69960490489848</v>
      </c>
    </row>
    <row r="15120" spans="1:12" x14ac:dyDescent="0.25">
      <c r="A15120">
        <v>3204</v>
      </c>
      <c r="B15120" s="4">
        <v>1489.0909099999999</v>
      </c>
      <c r="C15120">
        <v>7</v>
      </c>
      <c r="D15120" s="4">
        <v>48.636363600000003</v>
      </c>
      <c r="E15120" s="4">
        <v>4500</v>
      </c>
      <c r="F15120" s="4">
        <v>4159.8194199999998</v>
      </c>
      <c r="G15120">
        <v>0.85</v>
      </c>
      <c r="H15120">
        <v>3.06740533E-2</v>
      </c>
      <c r="I15120" s="2">
        <f t="shared" si="236"/>
        <v>0.96391287847058826</v>
      </c>
      <c r="J15120">
        <v>0.21152370200000001</v>
      </c>
      <c r="K15120">
        <f>Tabela1[[#This Row],[water_fraction_f_x000D_]]*(Tabela1[[#This Row],[mass_flow_water_kgh]]+Tabela1[[#This Row],[mass_flow_triolein_kgh]])</f>
        <v>1266.8346808977487</v>
      </c>
      <c r="L15120" s="3">
        <f>Tabela1[[#This Row],[mass_flow_water_kgh]]-Tabela1[[#This Row],[water_flow_f]]</f>
        <v>222.25622910225115</v>
      </c>
    </row>
    <row r="15121" spans="1:12" x14ac:dyDescent="0.25">
      <c r="A15121">
        <v>5789</v>
      </c>
      <c r="B15121" s="4">
        <v>1718.18182</v>
      </c>
      <c r="C15121">
        <v>5</v>
      </c>
      <c r="D15121" s="4">
        <v>48.636363600000003</v>
      </c>
      <c r="E15121" s="4">
        <v>3863.63636</v>
      </c>
      <c r="F15121" s="4">
        <v>3558.4625999999998</v>
      </c>
      <c r="G15121">
        <v>0.85</v>
      </c>
      <c r="H15121">
        <v>3.0710109100000001E-2</v>
      </c>
      <c r="I15121" s="2">
        <f t="shared" si="236"/>
        <v>0.96387045988235287</v>
      </c>
      <c r="J15121">
        <v>0.27378018700000001</v>
      </c>
      <c r="K15121">
        <f>Tabela1[[#This Row],[water_fraction_f_x000D_]]*(Tabela1[[#This Row],[mass_flow_water_kgh]]+Tabela1[[#This Row],[mass_flow_triolein_kgh]])</f>
        <v>1528.1912251203998</v>
      </c>
      <c r="L15121" s="3">
        <f>Tabela1[[#This Row],[mass_flow_water_kgh]]-Tabela1[[#This Row],[water_flow_f]]</f>
        <v>189.99059487960017</v>
      </c>
    </row>
    <row r="15122" spans="1:12" x14ac:dyDescent="0.25">
      <c r="A15122">
        <v>15121</v>
      </c>
      <c r="B15122" s="4">
        <v>2405.4545499999999</v>
      </c>
      <c r="C15122">
        <v>10</v>
      </c>
      <c r="D15122" s="4">
        <v>45</v>
      </c>
      <c r="E15122" s="4">
        <v>3500</v>
      </c>
      <c r="F15122" s="4">
        <v>3355.6741400000001</v>
      </c>
      <c r="G15122">
        <v>0.85</v>
      </c>
      <c r="H15122">
        <v>2.9170586400000002E-3</v>
      </c>
      <c r="I15122" s="2">
        <f t="shared" si="236"/>
        <v>0.9965681663058823</v>
      </c>
      <c r="J15122">
        <v>0.37675654600000003</v>
      </c>
      <c r="K15122">
        <f>Tabela1[[#This Row],[water_fraction_f_x000D_]]*(Tabela1[[#This Row],[mass_flow_water_kgh]]+Tabela1[[#This Row],[mass_flow_triolein_kgh]])</f>
        <v>2224.9186588179846</v>
      </c>
      <c r="L15122" s="3">
        <f>Tabela1[[#This Row],[mass_flow_water_kgh]]-Tabela1[[#This Row],[water_flow_f]]</f>
        <v>180.53589118201535</v>
      </c>
    </row>
    <row r="15123" spans="1:12" x14ac:dyDescent="0.25">
      <c r="A15123">
        <v>15122</v>
      </c>
      <c r="B15123" s="4">
        <v>2405.4545499999999</v>
      </c>
      <c r="C15123">
        <v>10</v>
      </c>
      <c r="D15123" s="4">
        <v>45</v>
      </c>
      <c r="E15123" s="4">
        <v>3590.9090900000001</v>
      </c>
      <c r="F15123" s="4">
        <v>3440.3079200000002</v>
      </c>
      <c r="G15123">
        <v>0.85</v>
      </c>
      <c r="H15123">
        <v>3.3877266099999999E-3</v>
      </c>
      <c r="I15123" s="2">
        <f t="shared" si="236"/>
        <v>0.996014439282353</v>
      </c>
      <c r="J15123">
        <v>0.37028951100000002</v>
      </c>
      <c r="K15123">
        <f>Tabela1[[#This Row],[water_fraction_f_x000D_]]*(Tabela1[[#This Row],[mass_flow_water_kgh]]+Tabela1[[#This Row],[mass_flow_triolein_kgh]])</f>
        <v>2220.3905600337798</v>
      </c>
      <c r="L15123" s="3">
        <f>Tabela1[[#This Row],[mass_flow_water_kgh]]-Tabela1[[#This Row],[water_flow_f]]</f>
        <v>185.06398996622011</v>
      </c>
    </row>
    <row r="15124" spans="1:12" x14ac:dyDescent="0.25">
      <c r="A15124">
        <v>15123</v>
      </c>
      <c r="B15124" s="4">
        <v>2405.4545499999999</v>
      </c>
      <c r="C15124">
        <v>10</v>
      </c>
      <c r="D15124" s="4">
        <v>45</v>
      </c>
      <c r="E15124" s="4">
        <v>3681.8181800000002</v>
      </c>
      <c r="F15124" s="4">
        <v>3524.53307</v>
      </c>
      <c r="G15124">
        <v>0.85</v>
      </c>
      <c r="H15124">
        <v>3.9144777100000002E-3</v>
      </c>
      <c r="I15124" s="2">
        <f t="shared" si="236"/>
        <v>0.99539473210588236</v>
      </c>
      <c r="J15124">
        <v>0.36401991700000003</v>
      </c>
      <c r="K15124">
        <f>Tabela1[[#This Row],[water_fraction_f_x000D_]]*(Tabela1[[#This Row],[mass_flow_water_kgh]]+Tabela1[[#This Row],[mass_flow_triolein_kgh]])</f>
        <v>2215.8885139309637</v>
      </c>
      <c r="L15124" s="3">
        <f>Tabela1[[#This Row],[mass_flow_water_kgh]]-Tabela1[[#This Row],[water_flow_f]]</f>
        <v>189.56603606903627</v>
      </c>
    </row>
    <row r="15125" spans="1:12" x14ac:dyDescent="0.25">
      <c r="A15125">
        <v>15124</v>
      </c>
      <c r="B15125" s="4">
        <v>2405.4545499999999</v>
      </c>
      <c r="C15125">
        <v>10</v>
      </c>
      <c r="D15125" s="4">
        <v>45</v>
      </c>
      <c r="E15125" s="4">
        <v>3772.7272699999999</v>
      </c>
      <c r="F15125" s="4">
        <v>3608.3157999999999</v>
      </c>
      <c r="G15125">
        <v>0.85</v>
      </c>
      <c r="H15125">
        <v>4.5005518300000004E-3</v>
      </c>
      <c r="I15125" s="2">
        <f t="shared" si="236"/>
        <v>0.99470523314117654</v>
      </c>
      <c r="J15125">
        <v>0.35793940000000002</v>
      </c>
      <c r="K15125">
        <f>Tabela1[[#This Row],[water_fraction_f_x000D_]]*(Tabela1[[#This Row],[mass_flow_water_kgh]]+Tabela1[[#This Row],[mass_flow_triolein_kgh]])</f>
        <v>2211.4146937417081</v>
      </c>
      <c r="L15125" s="3">
        <f>Tabela1[[#This Row],[mass_flow_water_kgh]]-Tabela1[[#This Row],[water_flow_f]]</f>
        <v>194.03985625829182</v>
      </c>
    </row>
    <row r="15126" spans="1:12" x14ac:dyDescent="0.25">
      <c r="A15126">
        <v>15125</v>
      </c>
      <c r="B15126" s="4">
        <v>2405.4545499999999</v>
      </c>
      <c r="C15126">
        <v>10</v>
      </c>
      <c r="D15126" s="4">
        <v>45</v>
      </c>
      <c r="E15126" s="4">
        <v>3863.63636</v>
      </c>
      <c r="F15126" s="4">
        <v>3691.6176799999998</v>
      </c>
      <c r="G15126">
        <v>0.85</v>
      </c>
      <c r="H15126">
        <v>5.1497756199999998E-3</v>
      </c>
      <c r="I15126" s="2">
        <f t="shared" si="236"/>
        <v>0.9939414404470589</v>
      </c>
      <c r="J15126">
        <v>0.35204012299999998</v>
      </c>
      <c r="K15126">
        <f>Tabela1[[#This Row],[water_fraction_f_x000D_]]*(Tabela1[[#This Row],[mass_flow_water_kgh]]+Tabela1[[#This Row],[mass_flow_triolein_kgh]])</f>
        <v>2206.9715350545816</v>
      </c>
      <c r="L15126" s="3">
        <f>Tabela1[[#This Row],[mass_flow_water_kgh]]-Tabela1[[#This Row],[water_flow_f]]</f>
        <v>198.48301494541829</v>
      </c>
    </row>
    <row r="15127" spans="1:12" x14ac:dyDescent="0.25">
      <c r="A15127">
        <v>15126</v>
      </c>
      <c r="B15127" s="4">
        <v>2405.4545499999999</v>
      </c>
      <c r="C15127">
        <v>10</v>
      </c>
      <c r="D15127" s="4">
        <v>45</v>
      </c>
      <c r="E15127" s="4">
        <v>3954.5454500000001</v>
      </c>
      <c r="F15127" s="4">
        <v>3774.4481999999998</v>
      </c>
      <c r="G15127">
        <v>0.85</v>
      </c>
      <c r="H15127">
        <v>5.8578792899999996E-3</v>
      </c>
      <c r="I15127" s="2">
        <f t="shared" si="236"/>
        <v>0.99310837730588231</v>
      </c>
      <c r="J15127">
        <v>0.34631422099999998</v>
      </c>
      <c r="K15127">
        <f>Tabela1[[#This Row],[water_fraction_f_x000D_]]*(Tabela1[[#This Row],[mass_flow_water_kgh]]+Tabela1[[#This Row],[mass_flow_triolein_kgh]])</f>
        <v>2202.5584455599997</v>
      </c>
      <c r="L15127" s="3">
        <f>Tabela1[[#This Row],[mass_flow_water_kgh]]-Tabela1[[#This Row],[water_flow_f]]</f>
        <v>202.89610444000027</v>
      </c>
    </row>
    <row r="15128" spans="1:12" x14ac:dyDescent="0.25">
      <c r="A15128">
        <v>15127</v>
      </c>
      <c r="B15128" s="4">
        <v>2405.4545499999999</v>
      </c>
      <c r="C15128">
        <v>10</v>
      </c>
      <c r="D15128" s="4">
        <v>45</v>
      </c>
      <c r="E15128" s="4">
        <v>4045.4545499999999</v>
      </c>
      <c r="F15128" s="4">
        <v>3856.8923</v>
      </c>
      <c r="G15128">
        <v>0.85</v>
      </c>
      <c r="H15128">
        <v>6.6086168700000003E-3</v>
      </c>
      <c r="I15128" s="2">
        <f t="shared" si="236"/>
        <v>0.99222515662352939</v>
      </c>
      <c r="J15128">
        <v>0.34075352199999998</v>
      </c>
      <c r="K15128">
        <f>Tabela1[[#This Row],[water_fraction_f_x000D_]]*(Tabela1[[#This Row],[mass_flow_water_kgh]]+Tabela1[[#This Row],[mass_flow_triolein_kgh]])</f>
        <v>2198.1699959268499</v>
      </c>
      <c r="L15128" s="3">
        <f>Tabela1[[#This Row],[mass_flow_water_kgh]]-Tabela1[[#This Row],[water_flow_f]]</f>
        <v>207.28455407315005</v>
      </c>
    </row>
    <row r="15129" spans="1:12" x14ac:dyDescent="0.25">
      <c r="A15129">
        <v>7215</v>
      </c>
      <c r="B15129" s="4">
        <v>1832.7272700000001</v>
      </c>
      <c r="C15129">
        <v>5</v>
      </c>
      <c r="D15129" s="4">
        <v>46.818181799999998</v>
      </c>
      <c r="E15129" s="4">
        <v>3681.8181800000002</v>
      </c>
      <c r="F15129" s="4">
        <v>3385.2553800000001</v>
      </c>
      <c r="G15129">
        <v>0.85</v>
      </c>
      <c r="H15129">
        <v>3.0711480100000001E-2</v>
      </c>
      <c r="I15129" s="2">
        <f t="shared" si="236"/>
        <v>0.96386884694117647</v>
      </c>
      <c r="J15129">
        <v>0.299579388</v>
      </c>
      <c r="K15129">
        <f>Tabela1[[#This Row],[water_fraction_f_x000D_]]*(Tabela1[[#This Row],[mass_flow_water_kgh]]+Tabela1[[#This Row],[mass_flow_triolein_kgh]])</f>
        <v>1652.0441510091848</v>
      </c>
      <c r="L15129" s="3">
        <f>Tabela1[[#This Row],[mass_flow_water_kgh]]-Tabela1[[#This Row],[water_flow_f]]</f>
        <v>180.68311899081527</v>
      </c>
    </row>
    <row r="15130" spans="1:12" x14ac:dyDescent="0.25">
      <c r="A15130">
        <v>7512</v>
      </c>
      <c r="B15130" s="4">
        <v>1832.7272700000001</v>
      </c>
      <c r="C15130">
        <v>7</v>
      </c>
      <c r="D15130" s="4">
        <v>46.818181799999998</v>
      </c>
      <c r="E15130" s="4">
        <v>4500</v>
      </c>
      <c r="F15130" s="4">
        <v>4149.45111</v>
      </c>
      <c r="G15130">
        <v>0.85</v>
      </c>
      <c r="H15130">
        <v>3.07203422E-2</v>
      </c>
      <c r="I15130" s="2">
        <f t="shared" si="236"/>
        <v>0.96385842094117646</v>
      </c>
      <c r="J15130">
        <v>0.25441365900000001</v>
      </c>
      <c r="K15130">
        <f>Tabela1[[#This Row],[water_fraction_f_x000D_]]*(Tabela1[[#This Row],[mass_flow_water_kgh]]+Tabela1[[#This Row],[mass_flow_triolein_kgh]])</f>
        <v>1611.132316209781</v>
      </c>
      <c r="L15130" s="3">
        <f>Tabela1[[#This Row],[mass_flow_water_kgh]]-Tabela1[[#This Row],[water_flow_f]]</f>
        <v>221.59495379021905</v>
      </c>
    </row>
    <row r="15131" spans="1:12" x14ac:dyDescent="0.25">
      <c r="A15131">
        <v>7644</v>
      </c>
      <c r="B15131" s="4">
        <v>1832.7272700000001</v>
      </c>
      <c r="C15131">
        <v>8</v>
      </c>
      <c r="D15131" s="4">
        <v>45</v>
      </c>
      <c r="E15131" s="4">
        <v>4500</v>
      </c>
      <c r="F15131" s="4">
        <v>4149.2147400000003</v>
      </c>
      <c r="G15131">
        <v>0.85</v>
      </c>
      <c r="H15131">
        <v>3.07593434E-2</v>
      </c>
      <c r="I15131" s="2">
        <f t="shared" si="236"/>
        <v>0.96381253717647064</v>
      </c>
      <c r="J15131">
        <v>0.25441603899999998</v>
      </c>
      <c r="K15131">
        <f>Tabela1[[#This Row],[water_fraction_f_x000D_]]*(Tabela1[[#This Row],[mass_flow_water_kgh]]+Tabela1[[#This Row],[mass_flow_triolein_kgh]])</f>
        <v>1611.1473881006834</v>
      </c>
      <c r="L15131" s="3">
        <f>Tabela1[[#This Row],[mass_flow_water_kgh]]-Tabela1[[#This Row],[water_flow_f]]</f>
        <v>221.57988189931666</v>
      </c>
    </row>
    <row r="15132" spans="1:12" x14ac:dyDescent="0.25">
      <c r="A15132">
        <v>39</v>
      </c>
      <c r="B15132" s="4">
        <v>1260</v>
      </c>
      <c r="C15132">
        <v>5</v>
      </c>
      <c r="D15132" s="4">
        <v>50.454545500000002</v>
      </c>
      <c r="E15132" s="4">
        <v>3681.8181800000002</v>
      </c>
      <c r="F15132" s="4">
        <v>3401.8304400000002</v>
      </c>
      <c r="G15132">
        <v>0.85</v>
      </c>
      <c r="H15132">
        <v>3.0766116900000001E-2</v>
      </c>
      <c r="I15132" s="2">
        <f t="shared" si="236"/>
        <v>0.96380456835294126</v>
      </c>
      <c r="J15132">
        <v>0.21819089799999999</v>
      </c>
      <c r="K15132">
        <f>Tabela1[[#This Row],[water_fraction_f_x000D_]]*(Tabela1[[#This Row],[mass_flow_water_kgh]]+Tabela1[[#This Row],[mass_flow_triolein_kgh]])</f>
        <v>1078.2597464469256</v>
      </c>
      <c r="L15132" s="3">
        <f>Tabela1[[#This Row],[mass_flow_water_kgh]]-Tabela1[[#This Row],[water_flow_f]]</f>
        <v>181.74025355307435</v>
      </c>
    </row>
    <row r="15133" spans="1:12" x14ac:dyDescent="0.25">
      <c r="A15133">
        <v>6055</v>
      </c>
      <c r="B15133" s="4">
        <v>1718.18182</v>
      </c>
      <c r="C15133">
        <v>7</v>
      </c>
      <c r="D15133" s="4">
        <v>45</v>
      </c>
      <c r="E15133" s="4">
        <v>4045.4545499999999</v>
      </c>
      <c r="F15133" s="4">
        <v>3727.9693499999998</v>
      </c>
      <c r="G15133">
        <v>0.85</v>
      </c>
      <c r="H15133">
        <v>3.07693377E-2</v>
      </c>
      <c r="I15133" s="2">
        <f t="shared" si="236"/>
        <v>0.96380077917647056</v>
      </c>
      <c r="J15133">
        <v>0.26356967599999997</v>
      </c>
      <c r="K15133">
        <f>Tabela1[[#This Row],[water_fraction_f_x000D_]]*(Tabela1[[#This Row],[mass_flow_water_kgh]]+Tabela1[[#This Row],[mass_flow_triolein_kgh]])</f>
        <v>1519.119770622716</v>
      </c>
      <c r="L15133" s="3">
        <f>Tabela1[[#This Row],[mass_flow_water_kgh]]-Tabela1[[#This Row],[water_flow_f]]</f>
        <v>199.06204937728398</v>
      </c>
    </row>
    <row r="15134" spans="1:12" x14ac:dyDescent="0.25">
      <c r="A15134">
        <v>15133</v>
      </c>
      <c r="B15134" s="4">
        <v>2405.4545499999999</v>
      </c>
      <c r="C15134">
        <v>10</v>
      </c>
      <c r="D15134" s="4">
        <v>46.818181799999998</v>
      </c>
      <c r="E15134" s="4">
        <v>3500</v>
      </c>
      <c r="F15134" s="4">
        <v>3361.76422</v>
      </c>
      <c r="G15134">
        <v>0.85</v>
      </c>
      <c r="H15134">
        <v>1.83949088E-3</v>
      </c>
      <c r="I15134" s="2">
        <f t="shared" si="236"/>
        <v>0.99783589308235288</v>
      </c>
      <c r="J15134">
        <v>0.37669077400000001</v>
      </c>
      <c r="K15134">
        <f>Tabela1[[#This Row],[water_fraction_f_x000D_]]*(Tabela1[[#This Row],[mass_flow_water_kgh]]+Tabela1[[#This Row],[mass_flow_triolein_kgh]])</f>
        <v>2224.5302452613219</v>
      </c>
      <c r="L15134" s="3">
        <f>Tabela1[[#This Row],[mass_flow_water_kgh]]-Tabela1[[#This Row],[water_flow_f]]</f>
        <v>180.92430473867807</v>
      </c>
    </row>
    <row r="15135" spans="1:12" x14ac:dyDescent="0.25">
      <c r="A15135">
        <v>15134</v>
      </c>
      <c r="B15135" s="4">
        <v>2405.4545499999999</v>
      </c>
      <c r="C15135">
        <v>10</v>
      </c>
      <c r="D15135" s="4">
        <v>46.818181799999998</v>
      </c>
      <c r="E15135" s="4">
        <v>3590.9090900000001</v>
      </c>
      <c r="F15135" s="4">
        <v>3447.5542500000001</v>
      </c>
      <c r="G15135">
        <v>0.85</v>
      </c>
      <c r="H15135">
        <v>2.1250112900000001E-3</v>
      </c>
      <c r="I15135" s="2">
        <f t="shared" si="236"/>
        <v>0.99749998671764706</v>
      </c>
      <c r="J15135">
        <v>0.37021243700000001</v>
      </c>
      <c r="K15135">
        <f>Tabela1[[#This Row],[water_fraction_f_x000D_]]*(Tabela1[[#This Row],[mass_flow_water_kgh]]+Tabela1[[#This Row],[mass_flow_triolein_kgh]])</f>
        <v>2219.9283963025905</v>
      </c>
      <c r="L15135" s="3">
        <f>Tabela1[[#This Row],[mass_flow_water_kgh]]-Tabela1[[#This Row],[water_flow_f]]</f>
        <v>185.52615369740943</v>
      </c>
    </row>
    <row r="15136" spans="1:12" x14ac:dyDescent="0.25">
      <c r="A15136">
        <v>15135</v>
      </c>
      <c r="B15136" s="4">
        <v>2405.4545499999999</v>
      </c>
      <c r="C15136">
        <v>10</v>
      </c>
      <c r="D15136" s="4">
        <v>46.818181799999998</v>
      </c>
      <c r="E15136" s="4">
        <v>3681.8181800000002</v>
      </c>
      <c r="F15136" s="4">
        <v>3533.0396300000002</v>
      </c>
      <c r="G15136">
        <v>0.85</v>
      </c>
      <c r="H15136">
        <v>2.4542979799999998E-3</v>
      </c>
      <c r="I15136" s="2">
        <f t="shared" si="236"/>
        <v>0.99711259061176472</v>
      </c>
      <c r="J15136">
        <v>0.36393079099999998</v>
      </c>
      <c r="K15136">
        <f>Tabela1[[#This Row],[water_fraction_f_x000D_]]*(Tabela1[[#This Row],[mass_flow_water_kgh]]+Tabela1[[#This Row],[mass_flow_triolein_kgh]])</f>
        <v>2215.3459796616294</v>
      </c>
      <c r="L15136" s="3">
        <f>Tabela1[[#This Row],[mass_flow_water_kgh]]-Tabela1[[#This Row],[water_flow_f]]</f>
        <v>190.10857033837055</v>
      </c>
    </row>
    <row r="15137" spans="1:12" x14ac:dyDescent="0.25">
      <c r="A15137">
        <v>15136</v>
      </c>
      <c r="B15137" s="4">
        <v>2405.4545499999999</v>
      </c>
      <c r="C15137">
        <v>10</v>
      </c>
      <c r="D15137" s="4">
        <v>46.818181799999998</v>
      </c>
      <c r="E15137" s="4">
        <v>3772.7272699999999</v>
      </c>
      <c r="F15137" s="4">
        <v>3618.1919899999998</v>
      </c>
      <c r="G15137">
        <v>0.85</v>
      </c>
      <c r="H15137">
        <v>2.8302165899999998E-3</v>
      </c>
      <c r="I15137" s="2">
        <f t="shared" si="236"/>
        <v>0.9966703334235294</v>
      </c>
      <c r="J15137">
        <v>0.357837446</v>
      </c>
      <c r="K15137">
        <f>Tabela1[[#This Row],[water_fraction_f_x000D_]]*(Tabela1[[#This Row],[mass_flow_water_kgh]]+Tabela1[[#This Row],[mass_flow_triolein_kgh]])</f>
        <v>2210.7848033924315</v>
      </c>
      <c r="L15137" s="3">
        <f>Tabela1[[#This Row],[mass_flow_water_kgh]]-Tabela1[[#This Row],[water_flow_f]]</f>
        <v>194.66974660756841</v>
      </c>
    </row>
    <row r="15138" spans="1:12" x14ac:dyDescent="0.25">
      <c r="A15138">
        <v>15137</v>
      </c>
      <c r="B15138" s="4">
        <v>2405.4545499999999</v>
      </c>
      <c r="C15138">
        <v>10</v>
      </c>
      <c r="D15138" s="4">
        <v>46.818181799999998</v>
      </c>
      <c r="E15138" s="4">
        <v>3863.63636</v>
      </c>
      <c r="F15138" s="4">
        <v>3703.0686799999999</v>
      </c>
      <c r="G15138">
        <v>0.85</v>
      </c>
      <c r="H15138">
        <v>3.2411798900000002E-3</v>
      </c>
      <c r="I15138" s="2">
        <f t="shared" si="236"/>
        <v>0.99618684718823536</v>
      </c>
      <c r="J15138">
        <v>0.35192362700000002</v>
      </c>
      <c r="K15138">
        <f>Tabela1[[#This Row],[water_fraction_f_x000D_]]*(Tabela1[[#This Row],[mass_flow_water_kgh]]+Tabela1[[#This Row],[mass_flow_triolein_kgh]])</f>
        <v>2206.2412110399305</v>
      </c>
      <c r="L15138" s="3">
        <f>Tabela1[[#This Row],[mass_flow_water_kgh]]-Tabela1[[#This Row],[water_flow_f]]</f>
        <v>199.21333896006945</v>
      </c>
    </row>
    <row r="15139" spans="1:12" x14ac:dyDescent="0.25">
      <c r="A15139">
        <v>15138</v>
      </c>
      <c r="B15139" s="4">
        <v>2405.4545499999999</v>
      </c>
      <c r="C15139">
        <v>10</v>
      </c>
      <c r="D15139" s="4">
        <v>46.818181799999998</v>
      </c>
      <c r="E15139" s="4">
        <v>3954.5454500000001</v>
      </c>
      <c r="F15139" s="4">
        <v>3787.4665399999999</v>
      </c>
      <c r="G15139">
        <v>0.85</v>
      </c>
      <c r="H15139">
        <v>3.7190627100000002E-3</v>
      </c>
      <c r="I15139" s="2">
        <f t="shared" si="236"/>
        <v>0.99562463210588237</v>
      </c>
      <c r="J15139">
        <v>0.346183672</v>
      </c>
      <c r="K15139">
        <f>Tabela1[[#This Row],[water_fraction_f_x000D_]]*(Tabela1[[#This Row],[mass_flow_water_kgh]]+Tabela1[[#This Row],[mass_flow_triolein_kgh]])</f>
        <v>2201.7281539199998</v>
      </c>
      <c r="L15139" s="3">
        <f>Tabela1[[#This Row],[mass_flow_water_kgh]]-Tabela1[[#This Row],[water_flow_f]]</f>
        <v>203.72639608000009</v>
      </c>
    </row>
    <row r="15140" spans="1:12" x14ac:dyDescent="0.25">
      <c r="A15140">
        <v>15139</v>
      </c>
      <c r="B15140" s="4">
        <v>2405.4545499999999</v>
      </c>
      <c r="C15140">
        <v>10</v>
      </c>
      <c r="D15140" s="4">
        <v>46.818181799999998</v>
      </c>
      <c r="E15140" s="4">
        <v>4045.4545499999999</v>
      </c>
      <c r="F15140" s="4">
        <v>3871.6229400000002</v>
      </c>
      <c r="G15140">
        <v>0.85</v>
      </c>
      <c r="H15140">
        <v>4.2225878499999999E-3</v>
      </c>
      <c r="I15140" s="2">
        <f t="shared" si="236"/>
        <v>0.99503224958823533</v>
      </c>
      <c r="J15140">
        <v>0.34060788400000003</v>
      </c>
      <c r="K15140">
        <f>Tabela1[[#This Row],[water_fraction_f_x000D_]]*(Tabela1[[#This Row],[mass_flow_water_kgh]]+Tabela1[[#This Row],[mass_flow_triolein_kgh]])</f>
        <v>2197.2304984273446</v>
      </c>
      <c r="L15140" s="3">
        <f>Tabela1[[#This Row],[mass_flow_water_kgh]]-Tabela1[[#This Row],[water_flow_f]]</f>
        <v>208.2240515726553</v>
      </c>
    </row>
    <row r="15141" spans="1:12" x14ac:dyDescent="0.25">
      <c r="A15141">
        <v>12979</v>
      </c>
      <c r="B15141" s="4">
        <v>2290.9090900000001</v>
      </c>
      <c r="C15141">
        <v>5</v>
      </c>
      <c r="D15141" s="4">
        <v>46.818181799999998</v>
      </c>
      <c r="E15141" s="4">
        <v>4045.4545499999999</v>
      </c>
      <c r="F15141" s="4">
        <v>3711.0924199999999</v>
      </c>
      <c r="G15141">
        <v>0.85</v>
      </c>
      <c r="H15141">
        <v>3.0771275000000001E-2</v>
      </c>
      <c r="I15141" s="2">
        <f t="shared" si="236"/>
        <v>0.9637985</v>
      </c>
      <c r="J15141">
        <v>0.33030355300000003</v>
      </c>
      <c r="K15141">
        <f>Tabela1[[#This Row],[water_fraction_f_x000D_]]*(Tabela1[[#This Row],[mass_flow_water_kgh]]+Tabela1[[#This Row],[mass_flow_triolein_kgh]])</f>
        <v>2092.9234233920129</v>
      </c>
      <c r="L15141" s="3">
        <f>Tabela1[[#This Row],[mass_flow_water_kgh]]-Tabela1[[#This Row],[water_flow_f]]</f>
        <v>197.98566660798724</v>
      </c>
    </row>
    <row r="15142" spans="1:12" x14ac:dyDescent="0.25">
      <c r="A15142">
        <v>1895</v>
      </c>
      <c r="B15142" s="4">
        <v>1374.5454500000001</v>
      </c>
      <c r="C15142">
        <v>8</v>
      </c>
      <c r="D15142" s="4">
        <v>46.818181799999998</v>
      </c>
      <c r="E15142" s="4">
        <v>4409.0909099999999</v>
      </c>
      <c r="F15142" s="4">
        <v>4077.32807</v>
      </c>
      <c r="G15142">
        <v>0.85</v>
      </c>
      <c r="H15142">
        <v>3.0842808699999998E-2</v>
      </c>
      <c r="I15142" s="2">
        <f t="shared" si="236"/>
        <v>0.9637143427058823</v>
      </c>
      <c r="J15142">
        <v>0.199991945</v>
      </c>
      <c r="K15142">
        <f>Tabela1[[#This Row],[water_fraction_f_x000D_]]*(Tabela1[[#This Row],[mass_flow_water_kgh]]+Tabela1[[#This Row],[mass_flow_triolein_kgh]])</f>
        <v>1156.6806848091203</v>
      </c>
      <c r="L15142" s="3">
        <f>Tabela1[[#This Row],[mass_flow_water_kgh]]-Tabela1[[#This Row],[water_flow_f]]</f>
        <v>217.86476519087978</v>
      </c>
    </row>
    <row r="15143" spans="1:12" x14ac:dyDescent="0.25">
      <c r="A15143">
        <v>5938</v>
      </c>
      <c r="B15143" s="4">
        <v>1718.18182</v>
      </c>
      <c r="C15143">
        <v>6</v>
      </c>
      <c r="D15143" s="4">
        <v>48.636363600000003</v>
      </c>
      <c r="E15143" s="4">
        <v>4318.1818199999998</v>
      </c>
      <c r="F15143" s="4">
        <v>3982.16536</v>
      </c>
      <c r="G15143">
        <v>0.85</v>
      </c>
      <c r="H15143">
        <v>3.08625872E-2</v>
      </c>
      <c r="I15143" s="2">
        <f t="shared" si="236"/>
        <v>0.96369107388235298</v>
      </c>
      <c r="J15143">
        <v>0.249407882</v>
      </c>
      <c r="K15143">
        <f>Tabela1[[#This Row],[water_fraction_f_x000D_]]*(Tabela1[[#This Row],[mass_flow_water_kgh]]+Tabela1[[#This Row],[mass_flow_triolein_kgh]])</f>
        <v>1505.5166704342103</v>
      </c>
      <c r="L15143" s="3">
        <f>Tabela1[[#This Row],[mass_flow_water_kgh]]-Tabela1[[#This Row],[water_flow_f]]</f>
        <v>212.66514956578976</v>
      </c>
    </row>
    <row r="15144" spans="1:12" x14ac:dyDescent="0.25">
      <c r="A15144">
        <v>13128</v>
      </c>
      <c r="B15144" s="4">
        <v>2290.9090900000001</v>
      </c>
      <c r="C15144">
        <v>6</v>
      </c>
      <c r="D15144" s="4">
        <v>46.818181799999998</v>
      </c>
      <c r="E15144" s="4">
        <v>4500</v>
      </c>
      <c r="F15144" s="4">
        <v>4135.0052900000001</v>
      </c>
      <c r="G15144">
        <v>0.85</v>
      </c>
      <c r="H15144">
        <v>3.0870387199999998E-2</v>
      </c>
      <c r="I15144" s="2">
        <f t="shared" si="236"/>
        <v>0.96368189741176469</v>
      </c>
      <c r="J15144">
        <v>0.30485395100000001</v>
      </c>
      <c r="K15144">
        <f>Tabela1[[#This Row],[water_fraction_f_x000D_]]*(Tabela1[[#This Row],[mass_flow_water_kgh]]+Tabela1[[#This Row],[mass_flow_triolein_kgh]])</f>
        <v>2070.2354669683145</v>
      </c>
      <c r="L15144" s="3">
        <f>Tabela1[[#This Row],[mass_flow_water_kgh]]-Tabela1[[#This Row],[water_flow_f]]</f>
        <v>220.67362303168557</v>
      </c>
    </row>
    <row r="15145" spans="1:12" x14ac:dyDescent="0.25">
      <c r="A15145">
        <v>4466</v>
      </c>
      <c r="B15145" s="4">
        <v>1603.63636</v>
      </c>
      <c r="C15145">
        <v>6</v>
      </c>
      <c r="D15145" s="4">
        <v>45</v>
      </c>
      <c r="E15145" s="4">
        <v>3590.9090900000001</v>
      </c>
      <c r="F15145" s="4">
        <v>3306.1786900000002</v>
      </c>
      <c r="G15145">
        <v>0.85</v>
      </c>
      <c r="H15145">
        <v>3.08912041E-2</v>
      </c>
      <c r="I15145" s="2">
        <f t="shared" si="236"/>
        <v>0.96365740694117641</v>
      </c>
      <c r="J15145">
        <v>0.27473566900000002</v>
      </c>
      <c r="K15145">
        <f>Tabela1[[#This Row],[water_fraction_f_x000D_]]*(Tabela1[[#This Row],[mass_flow_water_kgh]]+Tabela1[[#This Row],[mass_flow_triolein_kgh]])</f>
        <v>1427.1269193566561</v>
      </c>
      <c r="L15145" s="3">
        <f>Tabela1[[#This Row],[mass_flow_water_kgh]]-Tabela1[[#This Row],[water_flow_f]]</f>
        <v>176.50944064334385</v>
      </c>
    </row>
    <row r="15146" spans="1:12" x14ac:dyDescent="0.25">
      <c r="A15146">
        <v>15145</v>
      </c>
      <c r="B15146" s="4">
        <v>2405.4545499999999</v>
      </c>
      <c r="C15146">
        <v>10</v>
      </c>
      <c r="D15146" s="4">
        <v>48.636363600000003</v>
      </c>
      <c r="E15146" s="4">
        <v>3500</v>
      </c>
      <c r="F15146" s="4">
        <v>3365.0082000000002</v>
      </c>
      <c r="G15146">
        <v>0.85</v>
      </c>
      <c r="H15146">
        <v>1.26550757E-3</v>
      </c>
      <c r="I15146" s="2">
        <f t="shared" si="236"/>
        <v>0.99851116756470593</v>
      </c>
      <c r="J15146">
        <v>0.37665573899999999</v>
      </c>
      <c r="K15146">
        <f>Tabela1[[#This Row],[water_fraction_f_x000D_]]*(Tabela1[[#This Row],[mass_flow_water_kgh]]+Tabela1[[#This Row],[mass_flow_triolein_kgh]])</f>
        <v>2224.3233476611626</v>
      </c>
      <c r="L15146" s="3">
        <f>Tabela1[[#This Row],[mass_flow_water_kgh]]-Tabela1[[#This Row],[water_flow_f]]</f>
        <v>181.13120233883728</v>
      </c>
    </row>
    <row r="15147" spans="1:12" x14ac:dyDescent="0.25">
      <c r="A15147">
        <v>15146</v>
      </c>
      <c r="B15147" s="4">
        <v>2405.4545499999999</v>
      </c>
      <c r="C15147">
        <v>10</v>
      </c>
      <c r="D15147" s="4">
        <v>48.636363600000003</v>
      </c>
      <c r="E15147" s="4">
        <v>3590.9090900000001</v>
      </c>
      <c r="F15147" s="4">
        <v>3451.49919</v>
      </c>
      <c r="G15147">
        <v>0.85</v>
      </c>
      <c r="H15147">
        <v>1.4375834799999999E-3</v>
      </c>
      <c r="I15147" s="2">
        <f t="shared" si="236"/>
        <v>0.99830872531764703</v>
      </c>
      <c r="J15147">
        <v>0.37017047800000002</v>
      </c>
      <c r="K15147">
        <f>Tabela1[[#This Row],[water_fraction_f_x000D_]]*(Tabela1[[#This Row],[mass_flow_water_kgh]]+Tabela1[[#This Row],[mass_flow_triolein_kgh]])</f>
        <v>2219.67679488062</v>
      </c>
      <c r="L15147" s="3">
        <f>Tabela1[[#This Row],[mass_flow_water_kgh]]-Tabela1[[#This Row],[water_flow_f]]</f>
        <v>185.77775511937989</v>
      </c>
    </row>
    <row r="15148" spans="1:12" x14ac:dyDescent="0.25">
      <c r="A15148">
        <v>15147</v>
      </c>
      <c r="B15148" s="4">
        <v>2405.4545499999999</v>
      </c>
      <c r="C15148">
        <v>10</v>
      </c>
      <c r="D15148" s="4">
        <v>48.636363600000003</v>
      </c>
      <c r="E15148" s="4">
        <v>3681.8181800000002</v>
      </c>
      <c r="F15148" s="4">
        <v>3537.88231</v>
      </c>
      <c r="G15148">
        <v>0.85</v>
      </c>
      <c r="H15148">
        <v>1.62303497E-3</v>
      </c>
      <c r="I15148" s="2">
        <f t="shared" si="236"/>
        <v>0.9980905470941176</v>
      </c>
      <c r="J15148">
        <v>0.36388005299999998</v>
      </c>
      <c r="K15148">
        <f>Tabela1[[#This Row],[water_fraction_f_x000D_]]*(Tabela1[[#This Row],[mass_flow_water_kgh]]+Tabela1[[#This Row],[mass_flow_triolein_kgh]])</f>
        <v>2215.0371236178548</v>
      </c>
      <c r="L15148" s="3">
        <f>Tabela1[[#This Row],[mass_flow_water_kgh]]-Tabela1[[#This Row],[water_flow_f]]</f>
        <v>190.41742638214509</v>
      </c>
    </row>
    <row r="15149" spans="1:12" x14ac:dyDescent="0.25">
      <c r="A15149">
        <v>15148</v>
      </c>
      <c r="B15149" s="4">
        <v>2405.4545499999999</v>
      </c>
      <c r="C15149">
        <v>10</v>
      </c>
      <c r="D15149" s="4">
        <v>48.636363600000003</v>
      </c>
      <c r="E15149" s="4">
        <v>3772.7272699999999</v>
      </c>
      <c r="F15149" s="4">
        <v>3623.9926799999998</v>
      </c>
      <c r="G15149">
        <v>0.85</v>
      </c>
      <c r="H15149">
        <v>1.8491602700000001E-3</v>
      </c>
      <c r="I15149" s="2">
        <f t="shared" si="236"/>
        <v>0.99782451732941169</v>
      </c>
      <c r="J15149">
        <v>0.35777756500000002</v>
      </c>
      <c r="K15149">
        <f>Tabela1[[#This Row],[water_fraction_f_x000D_]]*(Tabela1[[#This Row],[mass_flow_water_kgh]]+Tabela1[[#This Row],[mass_flow_triolein_kgh]])</f>
        <v>2210.4148476868681</v>
      </c>
      <c r="L15149" s="3">
        <f>Tabela1[[#This Row],[mass_flow_water_kgh]]-Tabela1[[#This Row],[water_flow_f]]</f>
        <v>195.03970231313178</v>
      </c>
    </row>
    <row r="15150" spans="1:12" x14ac:dyDescent="0.25">
      <c r="A15150">
        <v>15149</v>
      </c>
      <c r="B15150" s="4">
        <v>2405.4545499999999</v>
      </c>
      <c r="C15150">
        <v>10</v>
      </c>
      <c r="D15150" s="4">
        <v>48.636363600000003</v>
      </c>
      <c r="E15150" s="4">
        <v>3863.63636</v>
      </c>
      <c r="F15150" s="4">
        <v>3709.86985</v>
      </c>
      <c r="G15150">
        <v>0.85</v>
      </c>
      <c r="H15150">
        <v>2.1075952500000002E-3</v>
      </c>
      <c r="I15150" s="2">
        <f t="shared" si="236"/>
        <v>0.99752047617647055</v>
      </c>
      <c r="J15150">
        <v>0.35185443500000002</v>
      </c>
      <c r="K15150">
        <f>Tabela1[[#This Row],[water_fraction_f_x000D_]]*(Tabela1[[#This Row],[mass_flow_water_kgh]]+Tabela1[[#This Row],[mass_flow_triolein_kgh]])</f>
        <v>2205.8074401016861</v>
      </c>
      <c r="L15150" s="3">
        <f>Tabela1[[#This Row],[mass_flow_water_kgh]]-Tabela1[[#This Row],[water_flow_f]]</f>
        <v>199.64710989831383</v>
      </c>
    </row>
    <row r="15151" spans="1:12" x14ac:dyDescent="0.25">
      <c r="A15151">
        <v>15150</v>
      </c>
      <c r="B15151" s="4">
        <v>2405.4545499999999</v>
      </c>
      <c r="C15151">
        <v>10</v>
      </c>
      <c r="D15151" s="4">
        <v>48.636363600000003</v>
      </c>
      <c r="E15151" s="4">
        <v>3954.5454500000001</v>
      </c>
      <c r="F15151" s="4">
        <v>3795.5119</v>
      </c>
      <c r="G15151">
        <v>0.85</v>
      </c>
      <c r="H15151">
        <v>2.3972695999999998E-3</v>
      </c>
      <c r="I15151" s="2">
        <f t="shared" si="236"/>
        <v>0.99717968282352942</v>
      </c>
      <c r="J15151">
        <v>0.34610299300000003</v>
      </c>
      <c r="K15151">
        <f>Tabela1[[#This Row],[water_fraction_f_x000D_]]*(Tabela1[[#This Row],[mass_flow_water_kgh]]+Tabela1[[#This Row],[mass_flow_triolein_kgh]])</f>
        <v>2201.2150354800001</v>
      </c>
      <c r="L15151" s="3">
        <f>Tabela1[[#This Row],[mass_flow_water_kgh]]-Tabela1[[#This Row],[water_flow_f]]</f>
        <v>204.23951451999983</v>
      </c>
    </row>
    <row r="15152" spans="1:12" x14ac:dyDescent="0.25">
      <c r="A15152">
        <v>15151</v>
      </c>
      <c r="B15152" s="4">
        <v>2405.4545499999999</v>
      </c>
      <c r="C15152">
        <v>10</v>
      </c>
      <c r="D15152" s="4">
        <v>48.636363600000003</v>
      </c>
      <c r="E15152" s="4">
        <v>4045.4545499999999</v>
      </c>
      <c r="F15152" s="4">
        <v>3880.8317900000002</v>
      </c>
      <c r="G15152">
        <v>0.85</v>
      </c>
      <c r="H15152">
        <v>2.7309634399999999E-3</v>
      </c>
      <c r="I15152" s="2">
        <f t="shared" si="236"/>
        <v>0.99678710183529406</v>
      </c>
      <c r="J15152">
        <v>0.34051683900000002</v>
      </c>
      <c r="K15152">
        <f>Tabela1[[#This Row],[water_fraction_f_x000D_]]*(Tabela1[[#This Row],[mass_flow_water_kgh]]+Tabela1[[#This Row],[mass_flow_triolein_kgh]])</f>
        <v>2196.6431754083351</v>
      </c>
      <c r="L15152" s="3">
        <f>Tabela1[[#This Row],[mass_flow_water_kgh]]-Tabela1[[#This Row],[water_flow_f]]</f>
        <v>208.81137459166484</v>
      </c>
    </row>
    <row r="15153" spans="1:12" x14ac:dyDescent="0.25">
      <c r="A15153">
        <v>1879</v>
      </c>
      <c r="B15153" s="4">
        <v>1374.5454500000001</v>
      </c>
      <c r="C15153">
        <v>8</v>
      </c>
      <c r="D15153" s="4">
        <v>45</v>
      </c>
      <c r="E15153" s="4">
        <v>4045.4545499999999</v>
      </c>
      <c r="F15153" s="4">
        <v>3737.4479200000001</v>
      </c>
      <c r="G15153">
        <v>0.85</v>
      </c>
      <c r="H15153">
        <v>3.0892824199999998E-2</v>
      </c>
      <c r="I15153" s="2">
        <f t="shared" si="236"/>
        <v>0.96365550094117658</v>
      </c>
      <c r="J15153">
        <v>0.21676732000000001</v>
      </c>
      <c r="K15153">
        <f>Tabela1[[#This Row],[water_fraction_f_x000D_]]*(Tabela1[[#This Row],[mass_flow_water_kgh]]+Tabela1[[#This Row],[mass_flow_triolein_kgh]])</f>
        <v>1174.8788744000001</v>
      </c>
      <c r="L15153" s="3">
        <f>Tabela1[[#This Row],[mass_flow_water_kgh]]-Tabela1[[#This Row],[water_flow_f]]</f>
        <v>199.66657559999999</v>
      </c>
    </row>
    <row r="15154" spans="1:12" x14ac:dyDescent="0.25">
      <c r="A15154">
        <v>5774</v>
      </c>
      <c r="B15154" s="4">
        <v>1718.18182</v>
      </c>
      <c r="C15154">
        <v>5</v>
      </c>
      <c r="D15154" s="4">
        <v>46.818181799999998</v>
      </c>
      <c r="E15154" s="4">
        <v>3590.9090900000001</v>
      </c>
      <c r="F15154" s="4">
        <v>3302.7548099999999</v>
      </c>
      <c r="G15154">
        <v>0.85</v>
      </c>
      <c r="H15154">
        <v>3.0898583100000002E-2</v>
      </c>
      <c r="I15154" s="2">
        <f t="shared" si="236"/>
        <v>0.96364872576470584</v>
      </c>
      <c r="J15154">
        <v>0.29042462699999999</v>
      </c>
      <c r="K15154">
        <f>Tabela1[[#This Row],[water_fraction_f_x000D_]]*(Tabela1[[#This Row],[mass_flow_water_kgh]]+Tabela1[[#This Row],[mass_flow_triolein_kgh]])</f>
        <v>1541.8907472458404</v>
      </c>
      <c r="L15154" s="3">
        <f>Tabela1[[#This Row],[mass_flow_water_kgh]]-Tabela1[[#This Row],[water_flow_f]]</f>
        <v>176.29107275415959</v>
      </c>
    </row>
    <row r="15155" spans="1:12" x14ac:dyDescent="0.25">
      <c r="A15155">
        <v>14420</v>
      </c>
      <c r="B15155" s="4">
        <v>2405.4545499999999</v>
      </c>
      <c r="C15155">
        <v>5</v>
      </c>
      <c r="D15155" s="4">
        <v>46.818181799999998</v>
      </c>
      <c r="E15155" s="4">
        <v>4136.3636399999996</v>
      </c>
      <c r="F15155" s="4">
        <v>3791.7025699999999</v>
      </c>
      <c r="G15155">
        <v>0.85</v>
      </c>
      <c r="H15155">
        <v>3.0919500900000001E-2</v>
      </c>
      <c r="I15155" s="2">
        <f t="shared" si="236"/>
        <v>0.96362411658823532</v>
      </c>
      <c r="J15155">
        <v>0.33678670599999999</v>
      </c>
      <c r="K15155">
        <f>Tabela1[[#This Row],[water_fraction_f_x000D_]]*(Tabela1[[#This Row],[mass_flow_water_kgh]]+Tabela1[[#This Row],[mass_flow_triolein_kgh]])</f>
        <v>2203.1973994609821</v>
      </c>
      <c r="L15155" s="3">
        <f>Tabela1[[#This Row],[mass_flow_water_kgh]]-Tabela1[[#This Row],[water_flow_f]]</f>
        <v>202.25715053901786</v>
      </c>
    </row>
    <row r="15156" spans="1:12" x14ac:dyDescent="0.25">
      <c r="A15156">
        <v>1747</v>
      </c>
      <c r="B15156" s="4">
        <v>1374.5454500000001</v>
      </c>
      <c r="C15156">
        <v>7</v>
      </c>
      <c r="D15156" s="4">
        <v>46.818181799999998</v>
      </c>
      <c r="E15156" s="4">
        <v>4045.4545499999999</v>
      </c>
      <c r="F15156" s="4">
        <v>3737.3072400000001</v>
      </c>
      <c r="G15156">
        <v>0.85</v>
      </c>
      <c r="H15156">
        <v>3.09199442E-2</v>
      </c>
      <c r="I15156" s="2">
        <f t="shared" si="236"/>
        <v>0.96362359505882356</v>
      </c>
      <c r="J15156">
        <v>0.216768976</v>
      </c>
      <c r="K15156">
        <f>Tabela1[[#This Row],[water_fraction_f_x000D_]]*(Tabela1[[#This Row],[mass_flow_water_kgh]]+Tabela1[[#This Row],[mass_flow_triolein_kgh]])</f>
        <v>1174.88784992</v>
      </c>
      <c r="L15156" s="3">
        <f>Tabela1[[#This Row],[mass_flow_water_kgh]]-Tabela1[[#This Row],[water_flow_f]]</f>
        <v>199.65760008000007</v>
      </c>
    </row>
    <row r="15157" spans="1:12" x14ac:dyDescent="0.25">
      <c r="A15157">
        <v>1510</v>
      </c>
      <c r="B15157" s="4">
        <v>1374.5454500000001</v>
      </c>
      <c r="C15157">
        <v>5</v>
      </c>
      <c r="D15157" s="4">
        <v>54.090909099999998</v>
      </c>
      <c r="E15157" s="4">
        <v>4318.1818199999998</v>
      </c>
      <c r="F15157" s="4">
        <v>3991.9598700000001</v>
      </c>
      <c r="G15157">
        <v>0.85</v>
      </c>
      <c r="H15157">
        <v>3.0927795899999999E-2</v>
      </c>
      <c r="I15157" s="2">
        <f t="shared" si="236"/>
        <v>0.96361435776470594</v>
      </c>
      <c r="J15157">
        <v>0.203989331</v>
      </c>
      <c r="K15157">
        <f>Tabela1[[#This Row],[water_fraction_f_x000D_]]*(Tabela1[[#This Row],[mass_flow_water_kgh]]+Tabela1[[#This Row],[mass_flow_triolein_kgh]])</f>
        <v>1161.2556273727562</v>
      </c>
      <c r="L15157" s="3">
        <f>Tabela1[[#This Row],[mass_flow_water_kgh]]-Tabela1[[#This Row],[water_flow_f]]</f>
        <v>213.28982262724389</v>
      </c>
    </row>
    <row r="15158" spans="1:12" x14ac:dyDescent="0.25">
      <c r="A15158">
        <v>15157</v>
      </c>
      <c r="B15158" s="4">
        <v>2405.4545499999999</v>
      </c>
      <c r="C15158">
        <v>10</v>
      </c>
      <c r="D15158" s="4">
        <v>50.454545500000002</v>
      </c>
      <c r="E15158" s="4">
        <v>3500</v>
      </c>
      <c r="F15158" s="4">
        <v>3366.64716</v>
      </c>
      <c r="G15158">
        <v>0.85</v>
      </c>
      <c r="H15158">
        <v>9.7551202699999999E-4</v>
      </c>
      <c r="I15158" s="2">
        <f t="shared" si="236"/>
        <v>0.99885233879176472</v>
      </c>
      <c r="J15158">
        <v>0.37663803800000001</v>
      </c>
      <c r="K15158">
        <f>Tabela1[[#This Row],[water_fraction_f_x000D_]]*(Tabela1[[#This Row],[mass_flow_water_kgh]]+Tabela1[[#This Row],[mass_flow_triolein_kgh]])</f>
        <v>2224.218815210173</v>
      </c>
      <c r="L15158" s="3">
        <f>Tabela1[[#This Row],[mass_flow_water_kgh]]-Tabela1[[#This Row],[water_flow_f]]</f>
        <v>181.23573478982689</v>
      </c>
    </row>
    <row r="15159" spans="1:12" x14ac:dyDescent="0.25">
      <c r="A15159">
        <v>15158</v>
      </c>
      <c r="B15159" s="4">
        <v>2405.4545499999999</v>
      </c>
      <c r="C15159">
        <v>10</v>
      </c>
      <c r="D15159" s="4">
        <v>50.454545500000002</v>
      </c>
      <c r="E15159" s="4">
        <v>3590.9090900000001</v>
      </c>
      <c r="F15159" s="4">
        <v>3453.5885199999998</v>
      </c>
      <c r="G15159">
        <v>0.85</v>
      </c>
      <c r="H15159">
        <v>1.07350624E-3</v>
      </c>
      <c r="I15159" s="2">
        <f t="shared" si="236"/>
        <v>0.99873705148235292</v>
      </c>
      <c r="J15159">
        <v>0.37014825600000001</v>
      </c>
      <c r="K15159">
        <f>Tabela1[[#This Row],[water_fraction_f_x000D_]]*(Tabela1[[#This Row],[mass_flow_water_kgh]]+Tabela1[[#This Row],[mass_flow_triolein_kgh]])</f>
        <v>2219.543543687812</v>
      </c>
      <c r="L15159" s="3">
        <f>Tabela1[[#This Row],[mass_flow_water_kgh]]-Tabela1[[#This Row],[water_flow_f]]</f>
        <v>185.91100631218796</v>
      </c>
    </row>
    <row r="15160" spans="1:12" x14ac:dyDescent="0.25">
      <c r="A15160">
        <v>15159</v>
      </c>
      <c r="B15160" s="4">
        <v>2405.4545499999999</v>
      </c>
      <c r="C15160">
        <v>10</v>
      </c>
      <c r="D15160" s="4">
        <v>50.454545500000002</v>
      </c>
      <c r="E15160" s="4">
        <v>3681.8181800000002</v>
      </c>
      <c r="F15160" s="4">
        <v>3540.3356800000001</v>
      </c>
      <c r="G15160">
        <v>0.85</v>
      </c>
      <c r="H15160">
        <v>1.20190659E-3</v>
      </c>
      <c r="I15160" s="2">
        <f t="shared" si="236"/>
        <v>0.99858599224705891</v>
      </c>
      <c r="J15160">
        <v>0.36385434799999999</v>
      </c>
      <c r="K15160">
        <f>Tabela1[[#This Row],[water_fraction_f_x000D_]]*(Tabela1[[#This Row],[mass_flow_water_kgh]]+Tabela1[[#This Row],[mass_flow_triolein_kgh]])</f>
        <v>2214.8806502723301</v>
      </c>
      <c r="L15160" s="3">
        <f>Tabela1[[#This Row],[mass_flow_water_kgh]]-Tabela1[[#This Row],[water_flow_f]]</f>
        <v>190.57389972766987</v>
      </c>
    </row>
    <row r="15161" spans="1:12" x14ac:dyDescent="0.25">
      <c r="A15161">
        <v>15160</v>
      </c>
      <c r="B15161" s="4">
        <v>2405.4545499999999</v>
      </c>
      <c r="C15161">
        <v>10</v>
      </c>
      <c r="D15161" s="4">
        <v>50.454545500000002</v>
      </c>
      <c r="E15161" s="4">
        <v>3772.7272699999999</v>
      </c>
      <c r="F15161" s="4">
        <v>3627.09683</v>
      </c>
      <c r="G15161">
        <v>0.85</v>
      </c>
      <c r="H15161">
        <v>1.32416216E-3</v>
      </c>
      <c r="I15161" s="2">
        <f t="shared" si="236"/>
        <v>0.99844216216470594</v>
      </c>
      <c r="J15161">
        <v>0.35774551999999998</v>
      </c>
      <c r="K15161">
        <f>Tabela1[[#This Row],[water_fraction_f_x000D_]]*(Tabela1[[#This Row],[mass_flow_water_kgh]]+Tabela1[[#This Row],[mass_flow_triolein_kgh]])</f>
        <v>2210.2168678504463</v>
      </c>
      <c r="L15161" s="3">
        <f>Tabela1[[#This Row],[mass_flow_water_kgh]]-Tabela1[[#This Row],[water_flow_f]]</f>
        <v>195.23768214955362</v>
      </c>
    </row>
    <row r="15162" spans="1:12" x14ac:dyDescent="0.25">
      <c r="A15162">
        <v>15161</v>
      </c>
      <c r="B15162" s="4">
        <v>2405.4545499999999</v>
      </c>
      <c r="C15162">
        <v>10</v>
      </c>
      <c r="D15162" s="4">
        <v>50.454545500000002</v>
      </c>
      <c r="E15162" s="4">
        <v>3863.63636</v>
      </c>
      <c r="F15162" s="4">
        <v>3713.5667800000001</v>
      </c>
      <c r="G15162">
        <v>0.85</v>
      </c>
      <c r="H15162">
        <v>1.4914087899999999E-3</v>
      </c>
      <c r="I15162" s="2">
        <f t="shared" si="236"/>
        <v>0.99824540142352947</v>
      </c>
      <c r="J15162">
        <v>0.351816825</v>
      </c>
      <c r="K15162">
        <f>Tabela1[[#This Row],[water_fraction_f_x000D_]]*(Tabela1[[#This Row],[mass_flow_water_kgh]]+Tabela1[[#This Row],[mass_flow_triolein_kgh]])</f>
        <v>2205.5716595925605</v>
      </c>
      <c r="L15162" s="3">
        <f>Tabela1[[#This Row],[mass_flow_water_kgh]]-Tabela1[[#This Row],[water_flow_f]]</f>
        <v>199.88289040743939</v>
      </c>
    </row>
    <row r="15163" spans="1:12" x14ac:dyDescent="0.25">
      <c r="A15163">
        <v>15162</v>
      </c>
      <c r="B15163" s="4">
        <v>2405.4545499999999</v>
      </c>
      <c r="C15163">
        <v>10</v>
      </c>
      <c r="D15163" s="4">
        <v>50.454545500000002</v>
      </c>
      <c r="E15163" s="4">
        <v>3954.5454500000001</v>
      </c>
      <c r="F15163" s="4">
        <v>3800.0484999999999</v>
      </c>
      <c r="G15163">
        <v>0.85</v>
      </c>
      <c r="H15163">
        <v>1.6519413E-3</v>
      </c>
      <c r="I15163" s="2">
        <f t="shared" si="236"/>
        <v>0.99805653964705876</v>
      </c>
      <c r="J15163">
        <v>0.34605750000000002</v>
      </c>
      <c r="K15163">
        <f>Tabela1[[#This Row],[water_fraction_f_x000D_]]*(Tabela1[[#This Row],[mass_flow_water_kgh]]+Tabela1[[#This Row],[mass_flow_triolein_kgh]])</f>
        <v>2200.9257000000002</v>
      </c>
      <c r="L15163" s="3">
        <f>Tabela1[[#This Row],[mass_flow_water_kgh]]-Tabela1[[#This Row],[water_flow_f]]</f>
        <v>204.52884999999969</v>
      </c>
    </row>
    <row r="15164" spans="1:12" x14ac:dyDescent="0.25">
      <c r="A15164">
        <v>15163</v>
      </c>
      <c r="B15164" s="4">
        <v>2405.4545499999999</v>
      </c>
      <c r="C15164">
        <v>10</v>
      </c>
      <c r="D15164" s="4">
        <v>50.454545500000002</v>
      </c>
      <c r="E15164" s="4">
        <v>4045.4545499999999</v>
      </c>
      <c r="F15164" s="4">
        <v>3886.1633099999999</v>
      </c>
      <c r="G15164">
        <v>0.85</v>
      </c>
      <c r="H15164">
        <v>1.8673788399999999E-3</v>
      </c>
      <c r="I15164" s="2">
        <f t="shared" si="236"/>
        <v>0.99780308371764703</v>
      </c>
      <c r="J15164">
        <v>0.34046412799999998</v>
      </c>
      <c r="K15164">
        <f>Tabela1[[#This Row],[water_fraction_f_x000D_]]*(Tabela1[[#This Row],[mass_flow_water_kgh]]+Tabela1[[#This Row],[mass_flow_triolein_kgh]])</f>
        <v>2196.3031415387645</v>
      </c>
      <c r="L15164" s="3">
        <f>Tabela1[[#This Row],[mass_flow_water_kgh]]-Tabela1[[#This Row],[water_flow_f]]</f>
        <v>209.15140846123541</v>
      </c>
    </row>
    <row r="15165" spans="1:12" x14ac:dyDescent="0.25">
      <c r="A15165">
        <v>11687</v>
      </c>
      <c r="B15165" s="4">
        <v>2176.36364</v>
      </c>
      <c r="C15165">
        <v>6</v>
      </c>
      <c r="D15165" s="4">
        <v>46.818181799999998</v>
      </c>
      <c r="E15165" s="4">
        <v>4409.0909099999999</v>
      </c>
      <c r="F15165" s="4">
        <v>4052.85707</v>
      </c>
      <c r="G15165">
        <v>0.85</v>
      </c>
      <c r="H15165">
        <v>3.0970277800000001E-2</v>
      </c>
      <c r="I15165" s="2">
        <f t="shared" si="236"/>
        <v>0.96356437905882364</v>
      </c>
      <c r="J15165">
        <v>0.29763466999999999</v>
      </c>
      <c r="K15165">
        <f>Tabela1[[#This Row],[water_fraction_f_x000D_]]*(Tabela1[[#This Row],[mass_flow_water_kgh]]+Tabela1[[#This Row],[mass_flow_triolein_kgh]])</f>
        <v>1960.0595917892485</v>
      </c>
      <c r="L15165" s="3">
        <f>Tabela1[[#This Row],[mass_flow_water_kgh]]-Tabela1[[#This Row],[water_flow_f]]</f>
        <v>216.30404821075149</v>
      </c>
    </row>
    <row r="15166" spans="1:12" x14ac:dyDescent="0.25">
      <c r="A15166">
        <v>8641</v>
      </c>
      <c r="B15166" s="4">
        <v>1947.2727299999999</v>
      </c>
      <c r="C15166">
        <v>5</v>
      </c>
      <c r="D15166" s="4">
        <v>45</v>
      </c>
      <c r="E15166" s="4">
        <v>3500</v>
      </c>
      <c r="F15166" s="4">
        <v>3210.1777900000002</v>
      </c>
      <c r="G15166">
        <v>0.85</v>
      </c>
      <c r="H15166">
        <v>3.1071658799999999E-2</v>
      </c>
      <c r="I15166" s="2">
        <f t="shared" si="236"/>
        <v>0.9634451072941177</v>
      </c>
      <c r="J15166">
        <v>0.326037717</v>
      </c>
      <c r="K15166">
        <f>Tabela1[[#This Row],[water_fraction_f_x000D_]]*(Tabela1[[#This Row],[mass_flow_water_kgh]]+Tabela1[[#This Row],[mass_flow_triolein_kgh]])</f>
        <v>1776.0163647655572</v>
      </c>
      <c r="L15166" s="3">
        <f>Tabela1[[#This Row],[mass_flow_water_kgh]]-Tabela1[[#This Row],[water_flow_f]]</f>
        <v>171.25636523444268</v>
      </c>
    </row>
    <row r="15167" spans="1:12" x14ac:dyDescent="0.25">
      <c r="A15167">
        <v>4363</v>
      </c>
      <c r="B15167" s="4">
        <v>1603.63636</v>
      </c>
      <c r="C15167">
        <v>5</v>
      </c>
      <c r="D15167" s="4">
        <v>50.454545500000002</v>
      </c>
      <c r="E15167" s="4">
        <v>4045.4545499999999</v>
      </c>
      <c r="F15167" s="4">
        <v>3729.5744</v>
      </c>
      <c r="G15167">
        <v>0.85</v>
      </c>
      <c r="H15167">
        <v>3.1096357299999999E-2</v>
      </c>
      <c r="I15167" s="2">
        <f t="shared" si="236"/>
        <v>0.96341605023529409</v>
      </c>
      <c r="J15167">
        <v>0.248619109</v>
      </c>
      <c r="K15167">
        <f>Tabela1[[#This Row],[water_fraction_f_x000D_]]*(Tabela1[[#This Row],[mass_flow_water_kgh]]+Tabela1[[#This Row],[mass_flow_triolein_kgh]])</f>
        <v>1404.4719487041991</v>
      </c>
      <c r="L15167" s="3">
        <f>Tabela1[[#This Row],[mass_flow_water_kgh]]-Tabela1[[#This Row],[water_flow_f]]</f>
        <v>199.16441129580085</v>
      </c>
    </row>
    <row r="15168" spans="1:12" x14ac:dyDescent="0.25">
      <c r="A15168">
        <v>3468</v>
      </c>
      <c r="B15168" s="4">
        <v>1489.0909099999999</v>
      </c>
      <c r="C15168">
        <v>9</v>
      </c>
      <c r="D15168" s="4">
        <v>45</v>
      </c>
      <c r="E15168" s="4">
        <v>4500</v>
      </c>
      <c r="F15168" s="4">
        <v>4157.3327900000004</v>
      </c>
      <c r="G15168">
        <v>0.85</v>
      </c>
      <c r="H15168">
        <v>3.1107888699999999E-2</v>
      </c>
      <c r="I15168" s="2">
        <f t="shared" si="236"/>
        <v>0.96340248388235294</v>
      </c>
      <c r="J15168">
        <v>0.211550182</v>
      </c>
      <c r="K15168">
        <f>Tabela1[[#This Row],[water_fraction_f_x000D_]]*(Tabela1[[#This Row],[mass_flow_water_kgh]]+Tabela1[[#This Row],[mass_flow_triolein_kgh]])</f>
        <v>1266.9932720250456</v>
      </c>
      <c r="L15168" s="3">
        <f>Tabela1[[#This Row],[mass_flow_water_kgh]]-Tabela1[[#This Row],[water_flow_f]]</f>
        <v>222.0976379749543</v>
      </c>
    </row>
    <row r="15169" spans="1:12" x14ac:dyDescent="0.25">
      <c r="A15169">
        <v>10246</v>
      </c>
      <c r="B15169" s="4">
        <v>2061.8181800000002</v>
      </c>
      <c r="C15169">
        <v>6</v>
      </c>
      <c r="D15169" s="4">
        <v>46.818181799999998</v>
      </c>
      <c r="E15169" s="4">
        <v>4318.1818199999998</v>
      </c>
      <c r="F15169" s="4">
        <v>3970.3593900000001</v>
      </c>
      <c r="G15169">
        <v>0.85</v>
      </c>
      <c r="H15169">
        <v>3.11338343E-2</v>
      </c>
      <c r="I15169" s="2">
        <f t="shared" si="236"/>
        <v>0.9633719596470588</v>
      </c>
      <c r="J15169">
        <v>0.28995391799999998</v>
      </c>
      <c r="K15169">
        <f>Tabela1[[#This Row],[water_fraction_f_x000D_]]*(Tabela1[[#This Row],[mass_flow_water_kgh]]+Tabela1[[#This Row],[mass_flow_triolein_kgh]])</f>
        <v>1849.9059968399999</v>
      </c>
      <c r="L15169" s="3">
        <f>Tabela1[[#This Row],[mass_flow_water_kgh]]-Tabela1[[#This Row],[water_flow_f]]</f>
        <v>211.91218316000027</v>
      </c>
    </row>
    <row r="15170" spans="1:12" x14ac:dyDescent="0.25">
      <c r="A15170">
        <v>15169</v>
      </c>
      <c r="B15170" s="4">
        <v>2405.4545499999999</v>
      </c>
      <c r="C15170">
        <v>10</v>
      </c>
      <c r="D15170" s="4">
        <v>52.2727273</v>
      </c>
      <c r="E15170" s="4">
        <v>3500</v>
      </c>
      <c r="F15170" s="4">
        <v>3367.3610699999999</v>
      </c>
      <c r="G15170">
        <v>0.85</v>
      </c>
      <c r="H15170">
        <v>8.4919458499999999E-4</v>
      </c>
      <c r="I15170" s="2">
        <f t="shared" ref="I15170:I15233" si="237">(G15170-H15170)/G15170</f>
        <v>0.99900094754705882</v>
      </c>
      <c r="J15170">
        <v>0.37663032800000001</v>
      </c>
      <c r="K15170">
        <f>Tabela1[[#This Row],[water_fraction_f_x000D_]]*(Tabela1[[#This Row],[mass_flow_water_kgh]]+Tabela1[[#This Row],[mass_flow_triolein_kgh]])</f>
        <v>2224.1732841555927</v>
      </c>
      <c r="L15170" s="3">
        <f>Tabela1[[#This Row],[mass_flow_water_kgh]]-Tabela1[[#This Row],[water_flow_f]]</f>
        <v>181.28126584440724</v>
      </c>
    </row>
    <row r="15171" spans="1:12" x14ac:dyDescent="0.25">
      <c r="A15171">
        <v>15170</v>
      </c>
      <c r="B15171" s="4">
        <v>2405.4545499999999</v>
      </c>
      <c r="C15171">
        <v>10</v>
      </c>
      <c r="D15171" s="4">
        <v>52.2727273</v>
      </c>
      <c r="E15171" s="4">
        <v>3590.9090900000001</v>
      </c>
      <c r="F15171" s="4">
        <v>3454.4906099999998</v>
      </c>
      <c r="G15171">
        <v>0.85</v>
      </c>
      <c r="H15171">
        <v>9.1631097400000005E-4</v>
      </c>
      <c r="I15171" s="2">
        <f t="shared" si="237"/>
        <v>0.99892198708941171</v>
      </c>
      <c r="J15171">
        <v>0.37013866099999998</v>
      </c>
      <c r="K15171">
        <f>Tabela1[[#This Row],[water_fraction_f_x000D_]]*(Tabela1[[#This Row],[mass_flow_water_kgh]]+Tabela1[[#This Row],[mass_flow_triolein_kgh]])</f>
        <v>2219.4860085786859</v>
      </c>
      <c r="L15171" s="3">
        <f>Tabela1[[#This Row],[mass_flow_water_kgh]]-Tabela1[[#This Row],[water_flow_f]]</f>
        <v>185.96854142131406</v>
      </c>
    </row>
    <row r="15172" spans="1:12" x14ac:dyDescent="0.25">
      <c r="A15172">
        <v>15171</v>
      </c>
      <c r="B15172" s="4">
        <v>2405.4545499999999</v>
      </c>
      <c r="C15172">
        <v>10</v>
      </c>
      <c r="D15172" s="4">
        <v>52.2727273</v>
      </c>
      <c r="E15172" s="4">
        <v>3681.8181800000002</v>
      </c>
      <c r="F15172" s="4">
        <v>3541.5721199999998</v>
      </c>
      <c r="G15172">
        <v>0.85</v>
      </c>
      <c r="H15172">
        <v>9.8966763599999991E-4</v>
      </c>
      <c r="I15172" s="2">
        <f t="shared" si="237"/>
        <v>0.99883568513411769</v>
      </c>
      <c r="J15172">
        <v>0.36384139399999998</v>
      </c>
      <c r="K15172">
        <f>Tabela1[[#This Row],[water_fraction_f_x000D_]]*(Tabela1[[#This Row],[mass_flow_water_kgh]]+Tabela1[[#This Row],[mass_flow_triolein_kgh]])</f>
        <v>2214.8017957413858</v>
      </c>
      <c r="L15172" s="3">
        <f>Tabela1[[#This Row],[mass_flow_water_kgh]]-Tabela1[[#This Row],[water_flow_f]]</f>
        <v>190.6527542586141</v>
      </c>
    </row>
    <row r="15173" spans="1:12" x14ac:dyDescent="0.25">
      <c r="A15173">
        <v>15172</v>
      </c>
      <c r="B15173" s="4">
        <v>2405.4545499999999</v>
      </c>
      <c r="C15173">
        <v>10</v>
      </c>
      <c r="D15173" s="4">
        <v>52.2727273</v>
      </c>
      <c r="E15173" s="4">
        <v>3772.7272699999999</v>
      </c>
      <c r="F15173" s="4">
        <v>3628.6873300000002</v>
      </c>
      <c r="G15173">
        <v>0.85</v>
      </c>
      <c r="H15173">
        <v>1.0551649799999999E-3</v>
      </c>
      <c r="I15173" s="2">
        <f t="shared" si="237"/>
        <v>0.99875862943529414</v>
      </c>
      <c r="J15173">
        <v>0.35772910099999999</v>
      </c>
      <c r="K15173">
        <f>Tabela1[[#This Row],[water_fraction_f_x000D_]]*(Tabela1[[#This Row],[mass_flow_water_kgh]]+Tabela1[[#This Row],[mass_flow_triolein_kgh]])</f>
        <v>2210.1154282831435</v>
      </c>
      <c r="L15173" s="3">
        <f>Tabela1[[#This Row],[mass_flow_water_kgh]]-Tabela1[[#This Row],[water_flow_f]]</f>
        <v>195.33912171685643</v>
      </c>
    </row>
    <row r="15174" spans="1:12" x14ac:dyDescent="0.25">
      <c r="A15174">
        <v>15173</v>
      </c>
      <c r="B15174" s="4">
        <v>2405.4545499999999</v>
      </c>
      <c r="C15174">
        <v>10</v>
      </c>
      <c r="D15174" s="4">
        <v>52.2727273</v>
      </c>
      <c r="E15174" s="4">
        <v>3863.63636</v>
      </c>
      <c r="F15174" s="4">
        <v>3715.5874800000001</v>
      </c>
      <c r="G15174">
        <v>0.85</v>
      </c>
      <c r="H15174">
        <v>1.15460916E-3</v>
      </c>
      <c r="I15174" s="2">
        <f t="shared" si="237"/>
        <v>0.99864163628235292</v>
      </c>
      <c r="J15174">
        <v>0.351796267</v>
      </c>
      <c r="K15174">
        <f>Tabela1[[#This Row],[water_fraction_f_x000D_]]*(Tabela1[[#This Row],[mass_flow_water_kgh]]+Tabela1[[#This Row],[mass_flow_triolein_kgh]])</f>
        <v>2205.4427796216328</v>
      </c>
      <c r="L15174" s="3">
        <f>Tabela1[[#This Row],[mass_flow_water_kgh]]-Tabela1[[#This Row],[water_flow_f]]</f>
        <v>200.01177037836715</v>
      </c>
    </row>
    <row r="15175" spans="1:12" x14ac:dyDescent="0.25">
      <c r="A15175">
        <v>15174</v>
      </c>
      <c r="B15175" s="4">
        <v>2405.4545499999999</v>
      </c>
      <c r="C15175">
        <v>10</v>
      </c>
      <c r="D15175" s="4">
        <v>52.2727273</v>
      </c>
      <c r="E15175" s="4">
        <v>3954.5454500000001</v>
      </c>
      <c r="F15175" s="4">
        <v>3802.4078500000001</v>
      </c>
      <c r="G15175">
        <v>0.85</v>
      </c>
      <c r="H15175">
        <v>1.26431646E-3</v>
      </c>
      <c r="I15175" s="2">
        <f t="shared" si="237"/>
        <v>0.99851256887058826</v>
      </c>
      <c r="J15175">
        <v>0.34603383999999998</v>
      </c>
      <c r="K15175">
        <f>Tabela1[[#This Row],[water_fraction_f_x000D_]]*(Tabela1[[#This Row],[mass_flow_water_kgh]]+Tabela1[[#This Row],[mass_flow_triolein_kgh]])</f>
        <v>2200.7752224000001</v>
      </c>
      <c r="L15175" s="3">
        <f>Tabela1[[#This Row],[mass_flow_water_kgh]]-Tabela1[[#This Row],[water_flow_f]]</f>
        <v>204.67932759999985</v>
      </c>
    </row>
    <row r="15176" spans="1:12" x14ac:dyDescent="0.25">
      <c r="A15176">
        <v>15175</v>
      </c>
      <c r="B15176" s="4">
        <v>2405.4545499999999</v>
      </c>
      <c r="C15176">
        <v>10</v>
      </c>
      <c r="D15176" s="4">
        <v>52.2727273</v>
      </c>
      <c r="E15176" s="4">
        <v>4045.4545499999999</v>
      </c>
      <c r="F15176" s="4">
        <v>3889.10232</v>
      </c>
      <c r="G15176">
        <v>0.85</v>
      </c>
      <c r="H15176">
        <v>1.3913263700000001E-3</v>
      </c>
      <c r="I15176" s="2">
        <f t="shared" si="237"/>
        <v>0.99836314544705884</v>
      </c>
      <c r="J15176">
        <v>0.34043507099999998</v>
      </c>
      <c r="K15176">
        <f>Tabela1[[#This Row],[water_fraction_f_x000D_]]*(Tabela1[[#This Row],[mass_flow_water_kgh]]+Tabela1[[#This Row],[mass_flow_triolein_kgh]])</f>
        <v>2196.1156974730461</v>
      </c>
      <c r="L15176" s="3">
        <f>Tabela1[[#This Row],[mass_flow_water_kgh]]-Tabela1[[#This Row],[water_flow_f]]</f>
        <v>209.33885252695381</v>
      </c>
    </row>
    <row r="15177" spans="1:12" x14ac:dyDescent="0.25">
      <c r="A15177">
        <v>83</v>
      </c>
      <c r="B15177" s="4">
        <v>1260</v>
      </c>
      <c r="C15177">
        <v>5</v>
      </c>
      <c r="D15177" s="4">
        <v>55.909090900000002</v>
      </c>
      <c r="E15177" s="4">
        <v>4409.0909099999999</v>
      </c>
      <c r="F15177" s="4">
        <v>4079.07593</v>
      </c>
      <c r="G15177">
        <v>0.85</v>
      </c>
      <c r="H15177">
        <v>3.11438385E-2</v>
      </c>
      <c r="I15177" s="2">
        <f t="shared" si="237"/>
        <v>0.96336018999999995</v>
      </c>
      <c r="J15177">
        <v>0.18380790999999999</v>
      </c>
      <c r="K15177">
        <f>Tabela1[[#This Row],[water_fraction_f_x000D_]]*(Tabela1[[#This Row],[mass_flow_water_kgh]]+Tabela1[[#This Row],[mass_flow_triolein_kgh]])</f>
        <v>1042.023751767098</v>
      </c>
      <c r="L15177" s="3">
        <f>Tabela1[[#This Row],[mass_flow_water_kgh]]-Tabela1[[#This Row],[water_flow_f]]</f>
        <v>217.97624823290198</v>
      </c>
    </row>
    <row r="15178" spans="1:12" x14ac:dyDescent="0.25">
      <c r="A15178">
        <v>3071</v>
      </c>
      <c r="B15178" s="4">
        <v>1489.0909099999999</v>
      </c>
      <c r="C15178">
        <v>6</v>
      </c>
      <c r="D15178" s="4">
        <v>50.454545500000002</v>
      </c>
      <c r="E15178" s="4">
        <v>4409.0909099999999</v>
      </c>
      <c r="F15178" s="4">
        <v>4072.2357299999999</v>
      </c>
      <c r="G15178">
        <v>0.85</v>
      </c>
      <c r="H15178">
        <v>3.1145966600000002E-2</v>
      </c>
      <c r="I15178" s="2">
        <f t="shared" si="237"/>
        <v>0.96335768635294117</v>
      </c>
      <c r="J15178">
        <v>0.21558354099999999</v>
      </c>
      <c r="K15178">
        <f>Tabela1[[#This Row],[water_fraction_f_x000D_]]*(Tabela1[[#This Row],[mass_flow_water_kgh]]+Tabela1[[#This Row],[mass_flow_triolein_kgh]])</f>
        <v>1271.5509222174246</v>
      </c>
      <c r="L15178" s="3">
        <f>Tabela1[[#This Row],[mass_flow_water_kgh]]-Tabela1[[#This Row],[water_flow_f]]</f>
        <v>217.53998778257528</v>
      </c>
    </row>
    <row r="15179" spans="1:12" x14ac:dyDescent="0.25">
      <c r="A15179">
        <v>4378</v>
      </c>
      <c r="B15179" s="4">
        <v>1603.63636</v>
      </c>
      <c r="C15179">
        <v>5</v>
      </c>
      <c r="D15179" s="4">
        <v>52.2727273</v>
      </c>
      <c r="E15179" s="4">
        <v>4318.1818199999998</v>
      </c>
      <c r="F15179" s="4">
        <v>3983.91626</v>
      </c>
      <c r="G15179">
        <v>0.85</v>
      </c>
      <c r="H15179">
        <v>3.1150615699999998E-2</v>
      </c>
      <c r="I15179" s="2">
        <f t="shared" si="237"/>
        <v>0.96335221682352945</v>
      </c>
      <c r="J15179">
        <v>0.234870356</v>
      </c>
      <c r="K15179">
        <f>Tabela1[[#This Row],[water_fraction_f_x000D_]]*(Tabela1[[#This Row],[mass_flow_water_kgh]]+Tabela1[[#This Row],[mass_flow_triolein_kgh]])</f>
        <v>1390.8595441038722</v>
      </c>
      <c r="L15179" s="3">
        <f>Tabela1[[#This Row],[mass_flow_water_kgh]]-Tabela1[[#This Row],[water_flow_f]]</f>
        <v>212.7768158961278</v>
      </c>
    </row>
    <row r="15180" spans="1:12" x14ac:dyDescent="0.25">
      <c r="A15180">
        <v>4348</v>
      </c>
      <c r="B15180" s="4">
        <v>1603.63636</v>
      </c>
      <c r="C15180">
        <v>5</v>
      </c>
      <c r="D15180" s="4">
        <v>48.636363600000003</v>
      </c>
      <c r="E15180" s="4">
        <v>3772.7272699999999</v>
      </c>
      <c r="F15180" s="4">
        <v>3474.6175499999999</v>
      </c>
      <c r="G15180">
        <v>0.85</v>
      </c>
      <c r="H15180">
        <v>3.11561201E-2</v>
      </c>
      <c r="I15180" s="2">
        <f t="shared" si="237"/>
        <v>0.96334574105882353</v>
      </c>
      <c r="J15180">
        <v>0.26377002500000002</v>
      </c>
      <c r="K15180">
        <f>Tabela1[[#This Row],[water_fraction_f_x000D_]]*(Tabela1[[#This Row],[mass_flow_water_kgh]]+Tabela1[[#This Row],[mass_flow_triolein_kgh]])</f>
        <v>1418.1235690941908</v>
      </c>
      <c r="L15180" s="3">
        <f>Tabela1[[#This Row],[mass_flow_water_kgh]]-Tabela1[[#This Row],[water_flow_f]]</f>
        <v>185.5127909058092</v>
      </c>
    </row>
    <row r="15181" spans="1:12" x14ac:dyDescent="0.25">
      <c r="A15181">
        <v>4333</v>
      </c>
      <c r="B15181" s="4">
        <v>1603.63636</v>
      </c>
      <c r="C15181">
        <v>5</v>
      </c>
      <c r="D15181" s="4">
        <v>46.818181799999998</v>
      </c>
      <c r="E15181" s="4">
        <v>3500</v>
      </c>
      <c r="F15181" s="4">
        <v>3219.9016499999998</v>
      </c>
      <c r="G15181">
        <v>0.85</v>
      </c>
      <c r="H15181">
        <v>3.1172937800000002E-2</v>
      </c>
      <c r="I15181" s="2">
        <f t="shared" si="237"/>
        <v>0.9633259555294118</v>
      </c>
      <c r="J15181">
        <v>0.28053719500000002</v>
      </c>
      <c r="K15181">
        <f>Tabela1[[#This Row],[water_fraction_f_x000D_]]*(Tabela1[[#This Row],[mass_flow_water_kgh]]+Tabela1[[#This Row],[mass_flow_triolein_kgh]])</f>
        <v>1431.7598287344103</v>
      </c>
      <c r="L15181" s="3">
        <f>Tabela1[[#This Row],[mass_flow_water_kgh]]-Tabela1[[#This Row],[water_flow_f]]</f>
        <v>171.87653126558962</v>
      </c>
    </row>
    <row r="15182" spans="1:12" x14ac:dyDescent="0.25">
      <c r="A15182">
        <v>15181</v>
      </c>
      <c r="B15182" s="4">
        <v>2405.4545499999999</v>
      </c>
      <c r="C15182">
        <v>10</v>
      </c>
      <c r="D15182" s="4">
        <v>54.090909099999998</v>
      </c>
      <c r="E15182" s="4">
        <v>3500</v>
      </c>
      <c r="F15182" s="4">
        <v>3367.69886</v>
      </c>
      <c r="G15182">
        <v>0.85</v>
      </c>
      <c r="H15182">
        <v>7.8942619299999996E-4</v>
      </c>
      <c r="I15182" s="2">
        <f t="shared" si="237"/>
        <v>0.99907126330235285</v>
      </c>
      <c r="J15182">
        <v>0.37662667999999999</v>
      </c>
      <c r="K15182">
        <f>Tabela1[[#This Row],[water_fraction_f_x000D_]]*(Tabela1[[#This Row],[mass_flow_water_kgh]]+Tabela1[[#This Row],[mass_flow_triolein_kgh]])</f>
        <v>2224.1517410573942</v>
      </c>
      <c r="L15182" s="3">
        <f>Tabela1[[#This Row],[mass_flow_water_kgh]]-Tabela1[[#This Row],[water_flow_f]]</f>
        <v>181.30280894260568</v>
      </c>
    </row>
    <row r="15183" spans="1:12" x14ac:dyDescent="0.25">
      <c r="A15183">
        <v>15182</v>
      </c>
      <c r="B15183" s="4">
        <v>2405.4545499999999</v>
      </c>
      <c r="C15183">
        <v>10</v>
      </c>
      <c r="D15183" s="4">
        <v>54.090909099999998</v>
      </c>
      <c r="E15183" s="4">
        <v>3590.9090900000001</v>
      </c>
      <c r="F15183" s="4">
        <v>3454.9617499999999</v>
      </c>
      <c r="G15183">
        <v>0.85</v>
      </c>
      <c r="H15183">
        <v>8.34211669E-4</v>
      </c>
      <c r="I15183" s="2">
        <f t="shared" si="237"/>
        <v>0.99901857450705878</v>
      </c>
      <c r="J15183">
        <v>0.37013364999999998</v>
      </c>
      <c r="K15183">
        <f>Tabela1[[#This Row],[water_fraction_f_x000D_]]*(Tabela1[[#This Row],[mass_flow_water_kgh]]+Tabela1[[#This Row],[mass_flow_triolein_kgh]])</f>
        <v>2219.4559608004856</v>
      </c>
      <c r="L15183" s="3">
        <f>Tabela1[[#This Row],[mass_flow_water_kgh]]-Tabela1[[#This Row],[water_flow_f]]</f>
        <v>185.9985891995143</v>
      </c>
    </row>
    <row r="15184" spans="1:12" x14ac:dyDescent="0.25">
      <c r="A15184">
        <v>15183</v>
      </c>
      <c r="B15184" s="4">
        <v>2405.4545499999999</v>
      </c>
      <c r="C15184">
        <v>10</v>
      </c>
      <c r="D15184" s="4">
        <v>54.090909099999998</v>
      </c>
      <c r="E15184" s="4">
        <v>3681.8181800000002</v>
      </c>
      <c r="F15184" s="4">
        <v>3542.21902</v>
      </c>
      <c r="G15184">
        <v>0.85</v>
      </c>
      <c r="H15184">
        <v>8.7862569000000002E-4</v>
      </c>
      <c r="I15184" s="2">
        <f t="shared" si="237"/>
        <v>0.99896632271764707</v>
      </c>
      <c r="J15184">
        <v>0.363834616</v>
      </c>
      <c r="K15184">
        <f>Tabela1[[#This Row],[water_fraction_f_x000D_]]*(Tabela1[[#This Row],[mass_flow_water_kgh]]+Tabela1[[#This Row],[mass_flow_triolein_kgh]])</f>
        <v>2214.7605362068221</v>
      </c>
      <c r="L15184" s="3">
        <f>Tabela1[[#This Row],[mass_flow_water_kgh]]-Tabela1[[#This Row],[water_flow_f]]</f>
        <v>190.69401379317787</v>
      </c>
    </row>
    <row r="15185" spans="1:12" x14ac:dyDescent="0.25">
      <c r="A15185">
        <v>15184</v>
      </c>
      <c r="B15185" s="4">
        <v>2405.4545499999999</v>
      </c>
      <c r="C15185">
        <v>10</v>
      </c>
      <c r="D15185" s="4">
        <v>54.090909099999998</v>
      </c>
      <c r="E15185" s="4">
        <v>3772.7272699999999</v>
      </c>
      <c r="F15185" s="4">
        <v>3629.4144000000001</v>
      </c>
      <c r="G15185">
        <v>0.85</v>
      </c>
      <c r="H15185">
        <v>9.3219713800000005E-4</v>
      </c>
      <c r="I15185" s="2">
        <f t="shared" si="237"/>
        <v>0.99890329748470597</v>
      </c>
      <c r="J15185">
        <v>0.357721595</v>
      </c>
      <c r="K15185">
        <f>Tabela1[[#This Row],[water_fraction_f_x000D_]]*(Tabela1[[#This Row],[mass_flow_water_kgh]]+Tabela1[[#This Row],[mass_flow_triolein_kgh]])</f>
        <v>2210.0690548504031</v>
      </c>
      <c r="L15185" s="3">
        <f>Tabela1[[#This Row],[mass_flow_water_kgh]]-Tabela1[[#This Row],[water_flow_f]]</f>
        <v>195.38549514959686</v>
      </c>
    </row>
    <row r="15186" spans="1:12" x14ac:dyDescent="0.25">
      <c r="A15186">
        <v>15185</v>
      </c>
      <c r="B15186" s="4">
        <v>2405.4545499999999</v>
      </c>
      <c r="C15186">
        <v>10</v>
      </c>
      <c r="D15186" s="4">
        <v>54.090909099999998</v>
      </c>
      <c r="E15186" s="4">
        <v>3863.63636</v>
      </c>
      <c r="F15186" s="4">
        <v>3716.5107499999999</v>
      </c>
      <c r="G15186">
        <v>0.85</v>
      </c>
      <c r="H15186">
        <v>1.0007224400000001E-3</v>
      </c>
      <c r="I15186" s="2">
        <f t="shared" si="237"/>
        <v>0.99882267948235293</v>
      </c>
      <c r="J15186">
        <v>0.35178687400000003</v>
      </c>
      <c r="K15186">
        <f>Tabela1[[#This Row],[water_fraction_f_x000D_]]*(Tabela1[[#This Row],[mass_flow_water_kgh]]+Tabela1[[#This Row],[mass_flow_triolein_kgh]])</f>
        <v>2205.3838940507153</v>
      </c>
      <c r="L15186" s="3">
        <f>Tabela1[[#This Row],[mass_flow_water_kgh]]-Tabela1[[#This Row],[water_flow_f]]</f>
        <v>200.07065594928463</v>
      </c>
    </row>
    <row r="15187" spans="1:12" x14ac:dyDescent="0.25">
      <c r="A15187">
        <v>15186</v>
      </c>
      <c r="B15187" s="4">
        <v>2405.4545499999999</v>
      </c>
      <c r="C15187">
        <v>10</v>
      </c>
      <c r="D15187" s="4">
        <v>54.090909099999998</v>
      </c>
      <c r="E15187" s="4">
        <v>3954.5454500000001</v>
      </c>
      <c r="F15187" s="4">
        <v>3803.5969799999998</v>
      </c>
      <c r="G15187">
        <v>0.85</v>
      </c>
      <c r="H15187">
        <v>1.06895173E-3</v>
      </c>
      <c r="I15187" s="2">
        <f t="shared" si="237"/>
        <v>0.99874240972941175</v>
      </c>
      <c r="J15187">
        <v>0.34602191500000001</v>
      </c>
      <c r="K15187">
        <f>Tabela1[[#This Row],[water_fraction_f_x000D_]]*(Tabela1[[#This Row],[mass_flow_water_kgh]]+Tabela1[[#This Row],[mass_flow_triolein_kgh]])</f>
        <v>2200.6993794</v>
      </c>
      <c r="L15187" s="3">
        <f>Tabela1[[#This Row],[mass_flow_water_kgh]]-Tabela1[[#This Row],[water_flow_f]]</f>
        <v>204.75517059999993</v>
      </c>
    </row>
    <row r="15188" spans="1:12" x14ac:dyDescent="0.25">
      <c r="A15188">
        <v>15187</v>
      </c>
      <c r="B15188" s="4">
        <v>2405.4545499999999</v>
      </c>
      <c r="C15188">
        <v>10</v>
      </c>
      <c r="D15188" s="4">
        <v>54.090909099999998</v>
      </c>
      <c r="E15188" s="4">
        <v>4045.4545499999999</v>
      </c>
      <c r="F15188" s="4">
        <v>3890.6814800000002</v>
      </c>
      <c r="G15188">
        <v>0.85</v>
      </c>
      <c r="H15188">
        <v>1.13553794E-3</v>
      </c>
      <c r="I15188" s="2">
        <f t="shared" si="237"/>
        <v>0.99866407301176474</v>
      </c>
      <c r="J15188">
        <v>0.34041945800000001</v>
      </c>
      <c r="K15188">
        <f>Tabela1[[#This Row],[water_fraction_f_x000D_]]*(Tabela1[[#This Row],[mass_flow_water_kgh]]+Tabela1[[#This Row],[mass_flow_triolein_kgh]])</f>
        <v>2196.0149794292679</v>
      </c>
      <c r="L15188" s="3">
        <f>Tabela1[[#This Row],[mass_flow_water_kgh]]-Tabela1[[#This Row],[water_flow_f]]</f>
        <v>209.43957057073203</v>
      </c>
    </row>
    <row r="15189" spans="1:12" x14ac:dyDescent="0.25">
      <c r="A15189">
        <v>54</v>
      </c>
      <c r="B15189" s="4">
        <v>1260</v>
      </c>
      <c r="C15189">
        <v>5</v>
      </c>
      <c r="D15189" s="4">
        <v>52.2727273</v>
      </c>
      <c r="E15189" s="4">
        <v>3954.5454500000001</v>
      </c>
      <c r="F15189" s="4">
        <v>3654.3273399999998</v>
      </c>
      <c r="G15189">
        <v>0.85</v>
      </c>
      <c r="H15189">
        <v>3.1214702800000001E-2</v>
      </c>
      <c r="I15189" s="2">
        <f t="shared" si="237"/>
        <v>0.96327682023529404</v>
      </c>
      <c r="J15189">
        <v>0.204191338</v>
      </c>
      <c r="K15189">
        <f>Tabela1[[#This Row],[water_fraction_f_x000D_]]*(Tabela1[[#This Row],[mass_flow_water_kgh]]+Tabela1[[#This Row],[mass_flow_triolein_kgh]])</f>
        <v>1064.765012497312</v>
      </c>
      <c r="L15189" s="3">
        <f>Tabela1[[#This Row],[mass_flow_water_kgh]]-Tabela1[[#This Row],[water_flow_f]]</f>
        <v>195.234987502688</v>
      </c>
    </row>
    <row r="15190" spans="1:12" x14ac:dyDescent="0.25">
      <c r="A15190">
        <v>6071</v>
      </c>
      <c r="B15190" s="4">
        <v>1718.18182</v>
      </c>
      <c r="C15190">
        <v>7</v>
      </c>
      <c r="D15190" s="4">
        <v>46.818181799999998</v>
      </c>
      <c r="E15190" s="4">
        <v>4409.0909099999999</v>
      </c>
      <c r="F15190" s="4">
        <v>4064.94011</v>
      </c>
      <c r="G15190">
        <v>0.85</v>
      </c>
      <c r="H15190">
        <v>3.12256019E-2</v>
      </c>
      <c r="I15190" s="2">
        <f t="shared" si="237"/>
        <v>0.96326399776470584</v>
      </c>
      <c r="J15190">
        <v>0.244987811</v>
      </c>
      <c r="K15190">
        <f>Tabela1[[#This Row],[water_fraction_f_x000D_]]*(Tabela1[[#This Row],[mass_flow_water_kgh]]+Tabela1[[#This Row],[mass_flow_triolein_kgh]])</f>
        <v>1501.1071335226939</v>
      </c>
      <c r="L15190" s="3">
        <f>Tabela1[[#This Row],[mass_flow_water_kgh]]-Tabela1[[#This Row],[water_flow_f]]</f>
        <v>217.07468647730616</v>
      </c>
    </row>
    <row r="15191" spans="1:12" x14ac:dyDescent="0.25">
      <c r="A15191">
        <v>6203</v>
      </c>
      <c r="B15191" s="4">
        <v>1718.18182</v>
      </c>
      <c r="C15191">
        <v>8</v>
      </c>
      <c r="D15191" s="4">
        <v>45</v>
      </c>
      <c r="E15191" s="4">
        <v>4409.0909099999999</v>
      </c>
      <c r="F15191" s="4">
        <v>4064.8700399999998</v>
      </c>
      <c r="G15191">
        <v>0.85</v>
      </c>
      <c r="H15191">
        <v>3.1237550499999999E-2</v>
      </c>
      <c r="I15191" s="2">
        <f t="shared" si="237"/>
        <v>0.96324994058823532</v>
      </c>
      <c r="J15191">
        <v>0.24498854</v>
      </c>
      <c r="K15191">
        <f>Tabela1[[#This Row],[water_fraction_f_x000D_]]*(Tabela1[[#This Row],[mass_flow_water_kgh]]+Tabela1[[#This Row],[mass_flow_triolein_kgh]])</f>
        <v>1501.1116003045142</v>
      </c>
      <c r="L15191" s="3">
        <f>Tabela1[[#This Row],[mass_flow_water_kgh]]-Tabela1[[#This Row],[water_flow_f]]</f>
        <v>217.07021969548578</v>
      </c>
    </row>
    <row r="15192" spans="1:12" x14ac:dyDescent="0.25">
      <c r="A15192">
        <v>1599</v>
      </c>
      <c r="B15192" s="4">
        <v>1374.5454500000001</v>
      </c>
      <c r="C15192">
        <v>6</v>
      </c>
      <c r="D15192" s="4">
        <v>46.818181799999998</v>
      </c>
      <c r="E15192" s="4">
        <v>3681.8181800000002</v>
      </c>
      <c r="F15192" s="4">
        <v>3396.1238499999999</v>
      </c>
      <c r="G15192">
        <v>0.85</v>
      </c>
      <c r="H15192">
        <v>3.1248419699999998E-2</v>
      </c>
      <c r="I15192" s="2">
        <f t="shared" si="237"/>
        <v>0.96323715329411763</v>
      </c>
      <c r="J15192">
        <v>0.235973764</v>
      </c>
      <c r="K15192">
        <f>Tabela1[[#This Row],[water_fraction_f_x000D_]]*(Tabela1[[#This Row],[mass_flow_water_kgh]]+Tabela1[[#This Row],[mass_flow_triolein_kgh]])</f>
        <v>1193.1691579238034</v>
      </c>
      <c r="L15192" s="3">
        <f>Tabela1[[#This Row],[mass_flow_water_kgh]]-Tabela1[[#This Row],[water_flow_f]]</f>
        <v>181.37629207619671</v>
      </c>
    </row>
    <row r="15193" spans="1:12" x14ac:dyDescent="0.25">
      <c r="A15193">
        <v>4614</v>
      </c>
      <c r="B15193" s="4">
        <v>1603.63636</v>
      </c>
      <c r="C15193">
        <v>7</v>
      </c>
      <c r="D15193" s="4">
        <v>45</v>
      </c>
      <c r="E15193" s="4">
        <v>3954.5454500000001</v>
      </c>
      <c r="F15193" s="4">
        <v>3643.8719599999999</v>
      </c>
      <c r="G15193">
        <v>0.85</v>
      </c>
      <c r="H15193">
        <v>3.12503856E-2</v>
      </c>
      <c r="I15193" s="2">
        <f t="shared" si="237"/>
        <v>0.96323484047058816</v>
      </c>
      <c r="J15193">
        <v>0.25351243499999998</v>
      </c>
      <c r="K15193">
        <f>Tabela1[[#This Row],[water_fraction_f_x000D_]]*(Tabela1[[#This Row],[mass_flow_water_kgh]]+Tabela1[[#This Row],[mass_flow_triolein_kgh]])</f>
        <v>1409.0682048258072</v>
      </c>
      <c r="L15193" s="3">
        <f>Tabela1[[#This Row],[mass_flow_water_kgh]]-Tabela1[[#This Row],[water_flow_f]]</f>
        <v>194.56815517419273</v>
      </c>
    </row>
    <row r="15194" spans="1:12" x14ac:dyDescent="0.25">
      <c r="A15194">
        <v>15193</v>
      </c>
      <c r="B15194" s="4">
        <v>2405.4545499999999</v>
      </c>
      <c r="C15194">
        <v>10</v>
      </c>
      <c r="D15194" s="4">
        <v>55.909090900000002</v>
      </c>
      <c r="E15194" s="4">
        <v>3500</v>
      </c>
      <c r="F15194" s="4">
        <v>3367.8253</v>
      </c>
      <c r="G15194">
        <v>0.85</v>
      </c>
      <c r="H15194">
        <v>7.6705532799999998E-4</v>
      </c>
      <c r="I15194" s="2">
        <f t="shared" si="237"/>
        <v>0.99909758196705878</v>
      </c>
      <c r="J15194">
        <v>0.37662531500000002</v>
      </c>
      <c r="K15194">
        <f>Tabela1[[#This Row],[water_fraction_f_x000D_]]*(Tabela1[[#This Row],[mass_flow_water_kgh]]+Tabela1[[#This Row],[mass_flow_triolein_kgh]])</f>
        <v>2224.1436801119335</v>
      </c>
      <c r="L15194" s="3">
        <f>Tabela1[[#This Row],[mass_flow_water_kgh]]-Tabela1[[#This Row],[water_flow_f]]</f>
        <v>181.31086988806646</v>
      </c>
    </row>
    <row r="15195" spans="1:12" x14ac:dyDescent="0.25">
      <c r="A15195">
        <v>15194</v>
      </c>
      <c r="B15195" s="4">
        <v>2405.4545499999999</v>
      </c>
      <c r="C15195">
        <v>10</v>
      </c>
      <c r="D15195" s="4">
        <v>55.909090900000002</v>
      </c>
      <c r="E15195" s="4">
        <v>3590.9090900000001</v>
      </c>
      <c r="F15195" s="4">
        <v>3455.1840099999999</v>
      </c>
      <c r="G15195">
        <v>0.85</v>
      </c>
      <c r="H15195">
        <v>7.9548177800000004E-4</v>
      </c>
      <c r="I15195" s="2">
        <f t="shared" si="237"/>
        <v>0.99906413908470582</v>
      </c>
      <c r="J15195">
        <v>0.370131286</v>
      </c>
      <c r="K15195">
        <f>Tabela1[[#This Row],[water_fraction_f_x000D_]]*(Tabela1[[#This Row],[mass_flow_water_kgh]]+Tabela1[[#This Row],[mass_flow_triolein_kgh]])</f>
        <v>2219.4417853968407</v>
      </c>
      <c r="L15195" s="3">
        <f>Tabela1[[#This Row],[mass_flow_water_kgh]]-Tabela1[[#This Row],[water_flow_f]]</f>
        <v>186.01276460315921</v>
      </c>
    </row>
    <row r="15196" spans="1:12" x14ac:dyDescent="0.25">
      <c r="A15196">
        <v>15195</v>
      </c>
      <c r="B15196" s="4">
        <v>2405.4545499999999</v>
      </c>
      <c r="C15196">
        <v>10</v>
      </c>
      <c r="D15196" s="4">
        <v>55.909090900000002</v>
      </c>
      <c r="E15196" s="4">
        <v>3681.8181800000002</v>
      </c>
      <c r="F15196" s="4">
        <v>3542.4585900000002</v>
      </c>
      <c r="G15196">
        <v>0.85</v>
      </c>
      <c r="H15196">
        <v>8.3750222300000004E-4</v>
      </c>
      <c r="I15196" s="2">
        <f t="shared" si="237"/>
        <v>0.99901470326705877</v>
      </c>
      <c r="J15196">
        <v>0.36383210599999999</v>
      </c>
      <c r="K15196">
        <f>Tabela1[[#This Row],[water_fraction_f_x000D_]]*(Tabela1[[#This Row],[mass_flow_water_kgh]]+Tabela1[[#This Row],[mass_flow_triolein_kgh]])</f>
        <v>2214.7452571522695</v>
      </c>
      <c r="L15196" s="3">
        <f>Tabela1[[#This Row],[mass_flow_water_kgh]]-Tabela1[[#This Row],[water_flow_f]]</f>
        <v>190.70929284773047</v>
      </c>
    </row>
    <row r="15197" spans="1:12" x14ac:dyDescent="0.25">
      <c r="A15197">
        <v>15196</v>
      </c>
      <c r="B15197" s="4">
        <v>2405.4545499999999</v>
      </c>
      <c r="C15197">
        <v>10</v>
      </c>
      <c r="D15197" s="4">
        <v>55.909090900000002</v>
      </c>
      <c r="E15197" s="4">
        <v>3772.7272699999999</v>
      </c>
      <c r="F15197" s="4">
        <v>3629.7099699999999</v>
      </c>
      <c r="G15197">
        <v>0.85</v>
      </c>
      <c r="H15197">
        <v>8.8220902000000004E-4</v>
      </c>
      <c r="I15197" s="2">
        <f t="shared" si="237"/>
        <v>0.99896210703529409</v>
      </c>
      <c r="J15197">
        <v>0.35771854400000003</v>
      </c>
      <c r="K15197">
        <f>Tabela1[[#This Row],[water_fraction_f_x000D_]]*(Tabela1[[#This Row],[mass_flow_water_kgh]]+Tabela1[[#This Row],[mass_flow_triolein_kgh]])</f>
        <v>2210.0502052176703</v>
      </c>
      <c r="L15197" s="3">
        <f>Tabela1[[#This Row],[mass_flow_water_kgh]]-Tabela1[[#This Row],[water_flow_f]]</f>
        <v>195.40434478232964</v>
      </c>
    </row>
    <row r="15198" spans="1:12" x14ac:dyDescent="0.25">
      <c r="A15198">
        <v>15197</v>
      </c>
      <c r="B15198" s="4">
        <v>2405.4545499999999</v>
      </c>
      <c r="C15198">
        <v>10</v>
      </c>
      <c r="D15198" s="4">
        <v>55.909090900000002</v>
      </c>
      <c r="E15198" s="4">
        <v>3863.63636</v>
      </c>
      <c r="F15198" s="4">
        <v>3716.9803900000002</v>
      </c>
      <c r="G15198">
        <v>0.85</v>
      </c>
      <c r="H15198">
        <v>9.2244621499999995E-4</v>
      </c>
      <c r="I15198" s="2">
        <f t="shared" si="237"/>
        <v>0.99891476915882349</v>
      </c>
      <c r="J15198">
        <v>0.35178209700000002</v>
      </c>
      <c r="K15198">
        <f>Tabela1[[#This Row],[water_fraction_f_x000D_]]*(Tabela1[[#This Row],[mass_flow_water_kgh]]+Tabela1[[#This Row],[mass_flow_triolein_kgh]])</f>
        <v>2205.3539466034385</v>
      </c>
      <c r="L15198" s="3">
        <f>Tabela1[[#This Row],[mass_flow_water_kgh]]-Tabela1[[#This Row],[water_flow_f]]</f>
        <v>200.10060339656138</v>
      </c>
    </row>
    <row r="15199" spans="1:12" x14ac:dyDescent="0.25">
      <c r="A15199">
        <v>15198</v>
      </c>
      <c r="B15199" s="4">
        <v>2405.4545499999999</v>
      </c>
      <c r="C15199">
        <v>10</v>
      </c>
      <c r="D15199" s="4">
        <v>55.909090900000002</v>
      </c>
      <c r="E15199" s="4">
        <v>3954.5454500000001</v>
      </c>
      <c r="F15199" s="4">
        <v>3804.2078299999998</v>
      </c>
      <c r="G15199">
        <v>0.85</v>
      </c>
      <c r="H15199">
        <v>9.6859391099999995E-4</v>
      </c>
      <c r="I15199" s="2">
        <f t="shared" si="237"/>
        <v>0.99886047775176467</v>
      </c>
      <c r="J15199">
        <v>0.34601578999999999</v>
      </c>
      <c r="K15199">
        <f>Tabela1[[#This Row],[water_fraction_f_x000D_]]*(Tabela1[[#This Row],[mass_flow_water_kgh]]+Tabela1[[#This Row],[mass_flow_triolein_kgh]])</f>
        <v>2200.6604244</v>
      </c>
      <c r="L15199" s="3">
        <f>Tabela1[[#This Row],[mass_flow_water_kgh]]-Tabela1[[#This Row],[water_flow_f]]</f>
        <v>204.79412559999992</v>
      </c>
    </row>
    <row r="15200" spans="1:12" x14ac:dyDescent="0.25">
      <c r="A15200">
        <v>15199</v>
      </c>
      <c r="B15200" s="4">
        <v>2405.4545499999999</v>
      </c>
      <c r="C15200">
        <v>10</v>
      </c>
      <c r="D15200" s="4">
        <v>55.909090900000002</v>
      </c>
      <c r="E15200" s="4">
        <v>4045.4545499999999</v>
      </c>
      <c r="F15200" s="4">
        <v>3891.3999800000001</v>
      </c>
      <c r="G15200">
        <v>0.85</v>
      </c>
      <c r="H15200">
        <v>1.0191572699999999E-3</v>
      </c>
      <c r="I15200" s="2">
        <f t="shared" si="237"/>
        <v>0.99880099144705881</v>
      </c>
      <c r="J15200">
        <v>0.34041235399999997</v>
      </c>
      <c r="K15200">
        <f>Tabela1[[#This Row],[water_fraction_f_x000D_]]*(Tabela1[[#This Row],[mass_flow_water_kgh]]+Tabela1[[#This Row],[mass_flow_triolein_kgh]])</f>
        <v>2195.9691521710211</v>
      </c>
      <c r="L15200" s="3">
        <f>Tabela1[[#This Row],[mass_flow_water_kgh]]-Tabela1[[#This Row],[water_flow_f]]</f>
        <v>209.48539782897888</v>
      </c>
    </row>
    <row r="15201" spans="1:12" x14ac:dyDescent="0.25">
      <c r="A15201">
        <v>10082</v>
      </c>
      <c r="B15201" s="4">
        <v>2061.8181800000002</v>
      </c>
      <c r="C15201">
        <v>5</v>
      </c>
      <c r="D15201" s="4">
        <v>45</v>
      </c>
      <c r="E15201" s="4">
        <v>3590.9090900000001</v>
      </c>
      <c r="F15201" s="4">
        <v>3290.6828300000002</v>
      </c>
      <c r="G15201">
        <v>0.85</v>
      </c>
      <c r="H15201">
        <v>3.1251712100000002E-2</v>
      </c>
      <c r="I15201" s="2">
        <f t="shared" si="237"/>
        <v>0.96323327988235297</v>
      </c>
      <c r="J15201">
        <v>0.33369680699999998</v>
      </c>
      <c r="K15201">
        <f>Tabela1[[#This Row],[water_fraction_f_x000D_]]*(Tabela1[[#This Row],[mass_flow_water_kgh]]+Tabela1[[#This Row],[mass_flow_triolein_kgh]])</f>
        <v>1886.2970408408269</v>
      </c>
      <c r="L15201" s="3">
        <f>Tabela1[[#This Row],[mass_flow_water_kgh]]-Tabela1[[#This Row],[water_flow_f]]</f>
        <v>175.52113915917334</v>
      </c>
    </row>
    <row r="15202" spans="1:12" x14ac:dyDescent="0.25">
      <c r="A15202">
        <v>3025</v>
      </c>
      <c r="B15202" s="4">
        <v>1489.0909099999999</v>
      </c>
      <c r="C15202">
        <v>6</v>
      </c>
      <c r="D15202" s="4">
        <v>45</v>
      </c>
      <c r="E15202" s="4">
        <v>3500</v>
      </c>
      <c r="F15202" s="4">
        <v>3222.7008000000001</v>
      </c>
      <c r="G15202">
        <v>0.85</v>
      </c>
      <c r="H15202">
        <v>3.1302395699999999E-2</v>
      </c>
      <c r="I15202" s="2">
        <f t="shared" si="237"/>
        <v>0.96317365211764705</v>
      </c>
      <c r="J15202">
        <v>0.26398313299999998</v>
      </c>
      <c r="K15202">
        <f>Tabela1[[#This Row],[water_fraction_f_x000D_]]*(Tabela1[[#This Row],[mass_flow_water_kgh]]+Tabela1[[#This Row],[mass_flow_triolein_kgh]])</f>
        <v>1317.035849243621</v>
      </c>
      <c r="L15202" s="3">
        <f>Tabela1[[#This Row],[mass_flow_water_kgh]]-Tabela1[[#This Row],[water_flow_f]]</f>
        <v>172.05506075637891</v>
      </c>
    </row>
    <row r="15203" spans="1:12" x14ac:dyDescent="0.25">
      <c r="A15203">
        <v>173</v>
      </c>
      <c r="B15203" s="4">
        <v>1260</v>
      </c>
      <c r="C15203">
        <v>6</v>
      </c>
      <c r="D15203" s="4">
        <v>48.636363600000003</v>
      </c>
      <c r="E15203" s="4">
        <v>3863.63636</v>
      </c>
      <c r="F15203" s="4">
        <v>3568.8672700000002</v>
      </c>
      <c r="G15203">
        <v>0.85</v>
      </c>
      <c r="H15203">
        <v>3.1334464700000002E-2</v>
      </c>
      <c r="I15203" s="2">
        <f t="shared" si="237"/>
        <v>0.96313592388235292</v>
      </c>
      <c r="J15203">
        <v>0.208708374</v>
      </c>
      <c r="K15203">
        <f>Tabela1[[#This Row],[water_fraction_f_x000D_]]*(Tabela1[[#This Row],[mass_flow_water_kgh]]+Tabela1[[#This Row],[mass_flow_triolein_kgh]])</f>
        <v>1069.3458136628788</v>
      </c>
      <c r="L15203" s="3">
        <f>Tabela1[[#This Row],[mass_flow_water_kgh]]-Tabela1[[#This Row],[water_flow_f]]</f>
        <v>190.65418633712125</v>
      </c>
    </row>
    <row r="15204" spans="1:12" x14ac:dyDescent="0.25">
      <c r="A15204">
        <v>8805</v>
      </c>
      <c r="B15204" s="4">
        <v>1947.2727299999999</v>
      </c>
      <c r="C15204">
        <v>6</v>
      </c>
      <c r="D15204" s="4">
        <v>46.818181799999998</v>
      </c>
      <c r="E15204" s="4">
        <v>4227.2727299999997</v>
      </c>
      <c r="F15204" s="4">
        <v>3887.50443</v>
      </c>
      <c r="G15204">
        <v>0.85</v>
      </c>
      <c r="H15204">
        <v>3.1368737100000002E-2</v>
      </c>
      <c r="I15204" s="2">
        <f t="shared" si="237"/>
        <v>0.9630956034117647</v>
      </c>
      <c r="J15204">
        <v>0.281765712</v>
      </c>
      <c r="K15204">
        <f>Tabela1[[#This Row],[water_fraction_f_x000D_]]*(Tabela1[[#This Row],[mass_flow_water_kgh]]+Tabela1[[#This Row],[mass_flow_triolein_kgh]])</f>
        <v>1739.7751978132674</v>
      </c>
      <c r="L15204" s="3">
        <f>Tabela1[[#This Row],[mass_flow_water_kgh]]-Tabela1[[#This Row],[water_flow_f]]</f>
        <v>207.49753218673254</v>
      </c>
    </row>
    <row r="15205" spans="1:12" x14ac:dyDescent="0.25">
      <c r="A15205">
        <v>1763</v>
      </c>
      <c r="B15205" s="4">
        <v>1374.5454500000001</v>
      </c>
      <c r="C15205">
        <v>7</v>
      </c>
      <c r="D15205" s="4">
        <v>48.636363600000003</v>
      </c>
      <c r="E15205" s="4">
        <v>4409.0909099999999</v>
      </c>
      <c r="F15205" s="4">
        <v>4074.04079</v>
      </c>
      <c r="G15205">
        <v>0.85</v>
      </c>
      <c r="H15205">
        <v>3.1436705099999997E-2</v>
      </c>
      <c r="I15205" s="2">
        <f t="shared" si="237"/>
        <v>0.96301564105882353</v>
      </c>
      <c r="J15205">
        <v>0.20002819499999999</v>
      </c>
      <c r="K15205">
        <f>Tabela1[[#This Row],[water_fraction_f_x000D_]]*(Tabela1[[#This Row],[mass_flow_water_kgh]]+Tabela1[[#This Row],[mass_flow_triolein_kgh]])</f>
        <v>1156.8903416271703</v>
      </c>
      <c r="L15205" s="3">
        <f>Tabela1[[#This Row],[mass_flow_water_kgh]]-Tabela1[[#This Row],[water_flow_f]]</f>
        <v>217.65510837282977</v>
      </c>
    </row>
    <row r="15206" spans="1:12" x14ac:dyDescent="0.25">
      <c r="A15206">
        <v>15205</v>
      </c>
      <c r="B15206" s="4">
        <v>2405.4545499999999</v>
      </c>
      <c r="C15206">
        <v>10</v>
      </c>
      <c r="D15206" s="4">
        <v>57.7272727</v>
      </c>
      <c r="E15206" s="4">
        <v>3500</v>
      </c>
      <c r="F15206" s="4">
        <v>3367.9128300000002</v>
      </c>
      <c r="G15206">
        <v>0.85</v>
      </c>
      <c r="H15206">
        <v>7.51566992E-4</v>
      </c>
      <c r="I15206" s="2">
        <f t="shared" si="237"/>
        <v>0.99911580353882357</v>
      </c>
      <c r="J15206">
        <v>0.37662436900000001</v>
      </c>
      <c r="K15206">
        <f>Tabela1[[#This Row],[water_fraction_f_x000D_]]*(Tabela1[[#This Row],[mass_flow_water_kgh]]+Tabela1[[#This Row],[mass_flow_triolein_kgh]])</f>
        <v>2224.1380935519292</v>
      </c>
      <c r="L15206" s="3">
        <f>Tabela1[[#This Row],[mass_flow_water_kgh]]-Tabela1[[#This Row],[water_flow_f]]</f>
        <v>181.31645644807077</v>
      </c>
    </row>
    <row r="15207" spans="1:12" x14ac:dyDescent="0.25">
      <c r="A15207">
        <v>15206</v>
      </c>
      <c r="B15207" s="4">
        <v>2405.4545499999999</v>
      </c>
      <c r="C15207">
        <v>10</v>
      </c>
      <c r="D15207" s="4">
        <v>57.7272727</v>
      </c>
      <c r="E15207" s="4">
        <v>3590.9090900000001</v>
      </c>
      <c r="F15207" s="4">
        <v>3455.2860300000002</v>
      </c>
      <c r="G15207">
        <v>0.85</v>
      </c>
      <c r="H15207">
        <v>7.7770384000000004E-4</v>
      </c>
      <c r="I15207" s="2">
        <f t="shared" si="237"/>
        <v>0.99908505430588235</v>
      </c>
      <c r="J15207">
        <v>0.37013020099999999</v>
      </c>
      <c r="K15207">
        <f>Tabela1[[#This Row],[water_fraction_f_x000D_]]*(Tabela1[[#This Row],[mass_flow_water_kgh]]+Tabela1[[#This Row],[mass_flow_triolein_kgh]])</f>
        <v>2219.4352793422913</v>
      </c>
      <c r="L15207" s="3">
        <f>Tabela1[[#This Row],[mass_flow_water_kgh]]-Tabela1[[#This Row],[water_flow_f]]</f>
        <v>186.0192706577086</v>
      </c>
    </row>
    <row r="15208" spans="1:12" x14ac:dyDescent="0.25">
      <c r="A15208">
        <v>15207</v>
      </c>
      <c r="B15208" s="4">
        <v>2405.4545499999999</v>
      </c>
      <c r="C15208">
        <v>10</v>
      </c>
      <c r="D15208" s="4">
        <v>57.7272727</v>
      </c>
      <c r="E15208" s="4">
        <v>3681.8181800000002</v>
      </c>
      <c r="F15208" s="4">
        <v>3542.6298200000001</v>
      </c>
      <c r="G15208">
        <v>0.85</v>
      </c>
      <c r="H15208">
        <v>8.0810936099999996E-4</v>
      </c>
      <c r="I15208" s="2">
        <f t="shared" si="237"/>
        <v>0.99904928310470598</v>
      </c>
      <c r="J15208">
        <v>0.36383031199999999</v>
      </c>
      <c r="K15208">
        <f>Tabela1[[#This Row],[water_fraction_f_x000D_]]*(Tabela1[[#This Row],[mass_flow_water_kgh]]+Tabela1[[#This Row],[mass_flow_triolein_kgh]])</f>
        <v>2214.734336584992</v>
      </c>
      <c r="L15208" s="3">
        <f>Tabela1[[#This Row],[mass_flow_water_kgh]]-Tabela1[[#This Row],[water_flow_f]]</f>
        <v>190.72021341500795</v>
      </c>
    </row>
    <row r="15209" spans="1:12" x14ac:dyDescent="0.25">
      <c r="A15209">
        <v>15208</v>
      </c>
      <c r="B15209" s="4">
        <v>2405.4545499999999</v>
      </c>
      <c r="C15209">
        <v>10</v>
      </c>
      <c r="D15209" s="4">
        <v>57.7272727</v>
      </c>
      <c r="E15209" s="4">
        <v>3772.7272699999999</v>
      </c>
      <c r="F15209" s="4">
        <v>3629.9082100000001</v>
      </c>
      <c r="G15209">
        <v>0.85</v>
      </c>
      <c r="H15209">
        <v>8.4868173699999998E-4</v>
      </c>
      <c r="I15209" s="2">
        <f t="shared" si="237"/>
        <v>0.99900155089764697</v>
      </c>
      <c r="J15209">
        <v>0.35771649799999999</v>
      </c>
      <c r="K15209">
        <f>Tabela1[[#This Row],[water_fraction_f_x000D_]]*(Tabela1[[#This Row],[mass_flow_water_kgh]]+Tabela1[[#This Row],[mass_flow_triolein_kgh]])</f>
        <v>2210.0375646576663</v>
      </c>
      <c r="L15209" s="3">
        <f>Tabela1[[#This Row],[mass_flow_water_kgh]]-Tabela1[[#This Row],[water_flow_f]]</f>
        <v>195.41698534233365</v>
      </c>
    </row>
    <row r="15210" spans="1:12" x14ac:dyDescent="0.25">
      <c r="A15210">
        <v>15209</v>
      </c>
      <c r="B15210" s="4">
        <v>2405.4545499999999</v>
      </c>
      <c r="C15210">
        <v>10</v>
      </c>
      <c r="D15210" s="4">
        <v>57.7272727</v>
      </c>
      <c r="E15210" s="4">
        <v>3863.63636</v>
      </c>
      <c r="F15210" s="4">
        <v>3717.17191</v>
      </c>
      <c r="G15210">
        <v>0.85</v>
      </c>
      <c r="H15210">
        <v>8.9052438800000004E-4</v>
      </c>
      <c r="I15210" s="2">
        <f t="shared" si="237"/>
        <v>0.99895232424941183</v>
      </c>
      <c r="J15210">
        <v>0.35178014800000001</v>
      </c>
      <c r="K15210">
        <f>Tabela1[[#This Row],[water_fraction_f_x000D_]]*(Tabela1[[#This Row],[mass_flow_water_kgh]]+Tabela1[[#This Row],[mass_flow_triolein_kgh]])</f>
        <v>2205.3417281452548</v>
      </c>
      <c r="L15210" s="3">
        <f>Tabela1[[#This Row],[mass_flow_water_kgh]]-Tabela1[[#This Row],[water_flow_f]]</f>
        <v>200.11282185474511</v>
      </c>
    </row>
    <row r="15211" spans="1:12" x14ac:dyDescent="0.25">
      <c r="A15211">
        <v>15210</v>
      </c>
      <c r="B15211" s="4">
        <v>2405.4545499999999</v>
      </c>
      <c r="C15211">
        <v>10</v>
      </c>
      <c r="D15211" s="4">
        <v>57.7272727</v>
      </c>
      <c r="E15211" s="4">
        <v>3954.5454500000001</v>
      </c>
      <c r="F15211" s="4">
        <v>3804.4432999999999</v>
      </c>
      <c r="G15211">
        <v>0.85</v>
      </c>
      <c r="H15211">
        <v>9.2990836799999995E-4</v>
      </c>
      <c r="I15211" s="2">
        <f t="shared" si="237"/>
        <v>0.99890599015529413</v>
      </c>
      <c r="J15211">
        <v>0.34601342800000001</v>
      </c>
      <c r="K15211">
        <f>Tabela1[[#This Row],[water_fraction_f_x000D_]]*(Tabela1[[#This Row],[mass_flow_water_kgh]]+Tabela1[[#This Row],[mass_flow_triolein_kgh]])</f>
        <v>2200.6454020800002</v>
      </c>
      <c r="L15211" s="3">
        <f>Tabela1[[#This Row],[mass_flow_water_kgh]]-Tabela1[[#This Row],[water_flow_f]]</f>
        <v>204.80914791999976</v>
      </c>
    </row>
    <row r="15212" spans="1:12" x14ac:dyDescent="0.25">
      <c r="A15212">
        <v>15211</v>
      </c>
      <c r="B15212" s="4">
        <v>2405.4545499999999</v>
      </c>
      <c r="C15212">
        <v>10</v>
      </c>
      <c r="D15212" s="4">
        <v>57.7272727</v>
      </c>
      <c r="E15212" s="4">
        <v>4045.4545499999999</v>
      </c>
      <c r="F15212" s="4">
        <v>3891.7570300000002</v>
      </c>
      <c r="G15212">
        <v>0.85</v>
      </c>
      <c r="H15212">
        <v>9.6132273100000003E-4</v>
      </c>
      <c r="I15212" s="2">
        <f t="shared" si="237"/>
        <v>0.99886903208117639</v>
      </c>
      <c r="J15212">
        <v>0.340408824</v>
      </c>
      <c r="K15212">
        <f>Tabela1[[#This Row],[water_fraction_f_x000D_]]*(Tabela1[[#This Row],[mass_flow_water_kgh]]+Tabela1[[#This Row],[mass_flow_triolein_kgh]])</f>
        <v>2195.9463804618981</v>
      </c>
      <c r="L15212" s="3">
        <f>Tabela1[[#This Row],[mass_flow_water_kgh]]-Tabela1[[#This Row],[water_flow_f]]</f>
        <v>209.50816953810181</v>
      </c>
    </row>
    <row r="15213" spans="1:12" x14ac:dyDescent="0.25">
      <c r="A15213">
        <v>4497</v>
      </c>
      <c r="B15213" s="4">
        <v>1603.63636</v>
      </c>
      <c r="C15213">
        <v>6</v>
      </c>
      <c r="D15213" s="4">
        <v>48.636363600000003</v>
      </c>
      <c r="E15213" s="4">
        <v>4227.2727299999997</v>
      </c>
      <c r="F15213" s="4">
        <v>3897.3145599999998</v>
      </c>
      <c r="G15213">
        <v>0.85</v>
      </c>
      <c r="H15213">
        <v>3.14594318E-2</v>
      </c>
      <c r="I15213" s="2">
        <f t="shared" si="237"/>
        <v>0.96298890376470592</v>
      </c>
      <c r="J15213">
        <v>0.239330289</v>
      </c>
      <c r="K15213">
        <f>Tabela1[[#This Row],[water_fraction_f_x000D_]]*(Tabela1[[#This Row],[mass_flow_water_kgh]]+Tabela1[[#This Row],[mass_flow_triolein_kgh]])</f>
        <v>1395.5131576424269</v>
      </c>
      <c r="L15213" s="3">
        <f>Tabela1[[#This Row],[mass_flow_water_kgh]]-Tabela1[[#This Row],[water_flow_f]]</f>
        <v>208.12320235757306</v>
      </c>
    </row>
    <row r="15214" spans="1:12" x14ac:dyDescent="0.25">
      <c r="A15214">
        <v>454</v>
      </c>
      <c r="B15214" s="4">
        <v>1260</v>
      </c>
      <c r="C15214">
        <v>8</v>
      </c>
      <c r="D15214" s="4">
        <v>46.818181799999998</v>
      </c>
      <c r="E15214" s="4">
        <v>4318.1818199999998</v>
      </c>
      <c r="F15214" s="4">
        <v>3991.5321800000002</v>
      </c>
      <c r="G15214">
        <v>0.85</v>
      </c>
      <c r="H15214">
        <v>3.1642999599999999E-2</v>
      </c>
      <c r="I15214" s="2">
        <f t="shared" si="237"/>
        <v>0.96277294164705884</v>
      </c>
      <c r="J15214">
        <v>0.1876485</v>
      </c>
      <c r="K15214">
        <f>Tabela1[[#This Row],[water_fraction_f_x000D_]]*(Tabela1[[#This Row],[mass_flow_water_kgh]]+Tabela1[[#This Row],[mass_flow_triolein_kgh]])</f>
        <v>1046.7374512502699</v>
      </c>
      <c r="L15214" s="3">
        <f>Tabela1[[#This Row],[mass_flow_water_kgh]]-Tabela1[[#This Row],[water_flow_f]]</f>
        <v>213.26254874973006</v>
      </c>
    </row>
    <row r="15215" spans="1:12" x14ac:dyDescent="0.25">
      <c r="A15215">
        <v>7364</v>
      </c>
      <c r="B15215" s="4">
        <v>1832.7272700000001</v>
      </c>
      <c r="C15215">
        <v>6</v>
      </c>
      <c r="D15215" s="4">
        <v>46.818181799999998</v>
      </c>
      <c r="E15215" s="4">
        <v>4136.3636399999996</v>
      </c>
      <c r="F15215" s="4">
        <v>3804.3112599999999</v>
      </c>
      <c r="G15215">
        <v>0.85</v>
      </c>
      <c r="H15215">
        <v>3.1679016400000003E-2</v>
      </c>
      <c r="I15215" s="2">
        <f t="shared" si="237"/>
        <v>0.96273056894117648</v>
      </c>
      <c r="J15215">
        <v>0.27301744700000002</v>
      </c>
      <c r="K15215">
        <f>Tabela1[[#This Row],[water_fraction_f_x000D_]]*(Tabela1[[#This Row],[mass_flow_water_kgh]]+Tabela1[[#This Row],[mass_flow_triolein_kgh]])</f>
        <v>1629.6659611591069</v>
      </c>
      <c r="L15215" s="3">
        <f>Tabela1[[#This Row],[mass_flow_water_kgh]]-Tabela1[[#This Row],[water_flow_f]]</f>
        <v>203.06130884089316</v>
      </c>
    </row>
    <row r="15216" spans="1:12" x14ac:dyDescent="0.25">
      <c r="A15216">
        <v>438</v>
      </c>
      <c r="B15216" s="4">
        <v>1260</v>
      </c>
      <c r="C15216">
        <v>8</v>
      </c>
      <c r="D15216" s="4">
        <v>45</v>
      </c>
      <c r="E15216" s="4">
        <v>3954.5454500000001</v>
      </c>
      <c r="F15216" s="4">
        <v>3651.9410800000001</v>
      </c>
      <c r="G15216">
        <v>0.85</v>
      </c>
      <c r="H15216">
        <v>3.16928665E-2</v>
      </c>
      <c r="I15216" s="2">
        <f t="shared" si="237"/>
        <v>0.96271427470588233</v>
      </c>
      <c r="J15216">
        <v>0.20422052399999999</v>
      </c>
      <c r="K15216">
        <f>Tabela1[[#This Row],[water_fraction_f_x000D_]]*(Tabela1[[#This Row],[mass_flow_water_kgh]]+Tabela1[[#This Row],[mass_flow_triolein_kgh]])</f>
        <v>1064.9172042208156</v>
      </c>
      <c r="L15216" s="3">
        <f>Tabela1[[#This Row],[mass_flow_water_kgh]]-Tabela1[[#This Row],[water_flow_f]]</f>
        <v>195.08279577918438</v>
      </c>
    </row>
    <row r="15217" spans="1:12" x14ac:dyDescent="0.25">
      <c r="A15217">
        <v>2907</v>
      </c>
      <c r="B15217" s="4">
        <v>1489.0909099999999</v>
      </c>
      <c r="C15217">
        <v>5</v>
      </c>
      <c r="D15217" s="4">
        <v>48.636363600000003</v>
      </c>
      <c r="E15217" s="4">
        <v>3681.8181800000002</v>
      </c>
      <c r="F15217" s="4">
        <v>3390.2825499999999</v>
      </c>
      <c r="G15217">
        <v>0.85</v>
      </c>
      <c r="H15217">
        <v>3.1736577100000003E-2</v>
      </c>
      <c r="I15217" s="2">
        <f t="shared" si="237"/>
        <v>0.96266285047058819</v>
      </c>
      <c r="J15217">
        <v>0.25297044299999999</v>
      </c>
      <c r="K15217">
        <f>Tabela1[[#This Row],[water_fraction_f_x000D_]]*(Tabela1[[#This Row],[mass_flow_water_kgh]]+Tabela1[[#This Row],[mass_flow_triolein_kgh]])</f>
        <v>1308.0871632100268</v>
      </c>
      <c r="L15217" s="3">
        <f>Tabela1[[#This Row],[mass_flow_water_kgh]]-Tabela1[[#This Row],[water_flow_f]]</f>
        <v>181.00374678997309</v>
      </c>
    </row>
    <row r="15218" spans="1:12" x14ac:dyDescent="0.25">
      <c r="A15218">
        <v>15217</v>
      </c>
      <c r="B15218" s="4">
        <v>2405.4545499999999</v>
      </c>
      <c r="C15218">
        <v>10</v>
      </c>
      <c r="D15218" s="4">
        <v>59.545454499999998</v>
      </c>
      <c r="E15218" s="4">
        <v>3500</v>
      </c>
      <c r="F15218" s="4">
        <v>3367.9134600000002</v>
      </c>
      <c r="G15218">
        <v>0.85</v>
      </c>
      <c r="H15218">
        <v>7.5145553099999999E-4</v>
      </c>
      <c r="I15218" s="2">
        <f t="shared" si="237"/>
        <v>0.99911593466941184</v>
      </c>
      <c r="J15218">
        <v>0.37662436300000002</v>
      </c>
      <c r="K15218">
        <f>Tabela1[[#This Row],[water_fraction_f_x000D_]]*(Tabela1[[#This Row],[mass_flow_water_kgh]]+Tabela1[[#This Row],[mass_flow_triolein_kgh]])</f>
        <v>2224.138058119202</v>
      </c>
      <c r="L15218" s="3">
        <f>Tabela1[[#This Row],[mass_flow_water_kgh]]-Tabela1[[#This Row],[water_flow_f]]</f>
        <v>181.31649188079791</v>
      </c>
    </row>
    <row r="15219" spans="1:12" x14ac:dyDescent="0.25">
      <c r="A15219">
        <v>15218</v>
      </c>
      <c r="B15219" s="4">
        <v>2405.4545499999999</v>
      </c>
      <c r="C15219">
        <v>10</v>
      </c>
      <c r="D15219" s="4">
        <v>59.545454499999998</v>
      </c>
      <c r="E15219" s="4">
        <v>3590.9090900000001</v>
      </c>
      <c r="F15219" s="4">
        <v>3455.2860799999999</v>
      </c>
      <c r="G15219">
        <v>0.85</v>
      </c>
      <c r="H15219">
        <v>7.7769546000000002E-4</v>
      </c>
      <c r="I15219" s="2">
        <f t="shared" si="237"/>
        <v>0.99908506416470599</v>
      </c>
      <c r="J15219">
        <v>0.37013020000000002</v>
      </c>
      <c r="K15219">
        <f>Tabela1[[#This Row],[water_fraction_f_x000D_]]*(Tabela1[[#This Row],[mass_flow_water_kgh]]+Tabela1[[#This Row],[mass_flow_triolein_kgh]])</f>
        <v>2219.4352733459282</v>
      </c>
      <c r="L15219" s="3">
        <f>Tabela1[[#This Row],[mass_flow_water_kgh]]-Tabela1[[#This Row],[water_flow_f]]</f>
        <v>186.01927665407175</v>
      </c>
    </row>
    <row r="15220" spans="1:12" x14ac:dyDescent="0.25">
      <c r="A15220">
        <v>15219</v>
      </c>
      <c r="B15220" s="4">
        <v>2405.4545499999999</v>
      </c>
      <c r="C15220">
        <v>10</v>
      </c>
      <c r="D15220" s="4">
        <v>59.545454499999998</v>
      </c>
      <c r="E15220" s="4">
        <v>3681.8181800000002</v>
      </c>
      <c r="F15220" s="4">
        <v>3542.6322700000001</v>
      </c>
      <c r="G15220">
        <v>0.85</v>
      </c>
      <c r="H15220">
        <v>8.0768922799999995E-4</v>
      </c>
      <c r="I15220" s="2">
        <f t="shared" si="237"/>
        <v>0.9990497773788235</v>
      </c>
      <c r="J15220">
        <v>0.363830286</v>
      </c>
      <c r="K15220">
        <f>Tabela1[[#This Row],[water_fraction_f_x000D_]]*(Tabela1[[#This Row],[mass_flow_water_kgh]]+Tabela1[[#This Row],[mass_flow_triolein_kgh]])</f>
        <v>2214.7341783159009</v>
      </c>
      <c r="L15220" s="3">
        <f>Tabela1[[#This Row],[mass_flow_water_kgh]]-Tabela1[[#This Row],[water_flow_f]]</f>
        <v>190.72037168409906</v>
      </c>
    </row>
    <row r="15221" spans="1:12" x14ac:dyDescent="0.25">
      <c r="A15221">
        <v>15220</v>
      </c>
      <c r="B15221" s="4">
        <v>2405.4545499999999</v>
      </c>
      <c r="C15221">
        <v>10</v>
      </c>
      <c r="D15221" s="4">
        <v>59.545454499999998</v>
      </c>
      <c r="E15221" s="4">
        <v>3772.7272699999999</v>
      </c>
      <c r="F15221" s="4">
        <v>3629.9545400000002</v>
      </c>
      <c r="G15221">
        <v>0.85</v>
      </c>
      <c r="H15221">
        <v>8.4084495899999995E-4</v>
      </c>
      <c r="I15221" s="2">
        <f t="shared" si="237"/>
        <v>0.99901077063647048</v>
      </c>
      <c r="J15221">
        <v>0.357716019</v>
      </c>
      <c r="K15221">
        <f>Tabela1[[#This Row],[water_fraction_f_x000D_]]*(Tabela1[[#This Row],[mass_flow_water_kgh]]+Tabela1[[#This Row],[mass_flow_triolein_kgh]])</f>
        <v>2210.0346053085746</v>
      </c>
      <c r="L15221" s="3">
        <f>Tabela1[[#This Row],[mass_flow_water_kgh]]-Tabela1[[#This Row],[water_flow_f]]</f>
        <v>195.41994469142537</v>
      </c>
    </row>
    <row r="15222" spans="1:12" x14ac:dyDescent="0.25">
      <c r="A15222">
        <v>15221</v>
      </c>
      <c r="B15222" s="4">
        <v>2405.4545499999999</v>
      </c>
      <c r="C15222">
        <v>10</v>
      </c>
      <c r="D15222" s="4">
        <v>59.545454499999998</v>
      </c>
      <c r="E15222" s="4">
        <v>3863.63636</v>
      </c>
      <c r="F15222" s="4">
        <v>3717.2325099999998</v>
      </c>
      <c r="G15222">
        <v>0.85</v>
      </c>
      <c r="H15222">
        <v>8.80423344E-4</v>
      </c>
      <c r="I15222" s="2">
        <f t="shared" si="237"/>
        <v>0.99896420783058826</v>
      </c>
      <c r="J15222">
        <v>0.35177953200000001</v>
      </c>
      <c r="K15222">
        <f>Tabela1[[#This Row],[water_fraction_f_x000D_]]*(Tabela1[[#This Row],[mass_flow_water_kgh]]+Tabela1[[#This Row],[mass_flow_triolein_kgh]])</f>
        <v>2205.3378663852541</v>
      </c>
      <c r="L15222" s="3">
        <f>Tabela1[[#This Row],[mass_flow_water_kgh]]-Tabela1[[#This Row],[water_flow_f]]</f>
        <v>200.11668361474585</v>
      </c>
    </row>
    <row r="15223" spans="1:12" x14ac:dyDescent="0.25">
      <c r="A15223">
        <v>15222</v>
      </c>
      <c r="B15223" s="4">
        <v>2405.4545499999999</v>
      </c>
      <c r="C15223">
        <v>10</v>
      </c>
      <c r="D15223" s="4">
        <v>59.545454499999998</v>
      </c>
      <c r="E15223" s="4">
        <v>3954.5454500000001</v>
      </c>
      <c r="F15223" s="4">
        <v>3804.5430299999998</v>
      </c>
      <c r="G15223">
        <v>0.85</v>
      </c>
      <c r="H15223">
        <v>9.1352219900000002E-4</v>
      </c>
      <c r="I15223" s="2">
        <f t="shared" si="237"/>
        <v>0.99892526800117654</v>
      </c>
      <c r="J15223">
        <v>0.34601242799999998</v>
      </c>
      <c r="K15223">
        <f>Tabela1[[#This Row],[water_fraction_f_x000D_]]*(Tabela1[[#This Row],[mass_flow_water_kgh]]+Tabela1[[#This Row],[mass_flow_triolein_kgh]])</f>
        <v>2200.6390420799999</v>
      </c>
      <c r="L15223" s="3">
        <f>Tabela1[[#This Row],[mass_flow_water_kgh]]-Tabela1[[#This Row],[water_flow_f]]</f>
        <v>204.81550792000007</v>
      </c>
    </row>
    <row r="15224" spans="1:12" x14ac:dyDescent="0.25">
      <c r="A15224">
        <v>15223</v>
      </c>
      <c r="B15224" s="4">
        <v>2405.4545499999999</v>
      </c>
      <c r="C15224">
        <v>10</v>
      </c>
      <c r="D15224" s="4">
        <v>59.545454499999998</v>
      </c>
      <c r="E15224" s="4">
        <v>4045.4545499999999</v>
      </c>
      <c r="F15224" s="4">
        <v>3891.7797799999998</v>
      </c>
      <c r="G15224">
        <v>0.85</v>
      </c>
      <c r="H15224">
        <v>9.5763863299999999E-4</v>
      </c>
      <c r="I15224" s="2">
        <f t="shared" si="237"/>
        <v>0.99887336631411761</v>
      </c>
      <c r="J15224">
        <v>0.34040859899999998</v>
      </c>
      <c r="K15224">
        <f>Tabela1[[#This Row],[water_fraction_f_x000D_]]*(Tabela1[[#This Row],[mass_flow_water_kgh]]+Tabela1[[#This Row],[mass_flow_triolein_kgh]])</f>
        <v>2195.9449290073508</v>
      </c>
      <c r="L15224" s="3">
        <f>Tabela1[[#This Row],[mass_flow_water_kgh]]-Tabela1[[#This Row],[water_flow_f]]</f>
        <v>209.50962099264916</v>
      </c>
    </row>
    <row r="15225" spans="1:12" x14ac:dyDescent="0.25">
      <c r="A15225">
        <v>306</v>
      </c>
      <c r="B15225" s="4">
        <v>1260</v>
      </c>
      <c r="C15225">
        <v>7</v>
      </c>
      <c r="D15225" s="4">
        <v>46.818181799999998</v>
      </c>
      <c r="E15225" s="4">
        <v>3954.5454500000001</v>
      </c>
      <c r="F15225" s="4">
        <v>3651.6273900000001</v>
      </c>
      <c r="G15225">
        <v>0.85</v>
      </c>
      <c r="H15225">
        <v>3.1755723800000003E-2</v>
      </c>
      <c r="I15225" s="2">
        <f t="shared" si="237"/>
        <v>0.96264032494117646</v>
      </c>
      <c r="J15225">
        <v>0.20422436099999999</v>
      </c>
      <c r="K15225">
        <f>Tabela1[[#This Row],[water_fraction_f_x000D_]]*(Tabela1[[#This Row],[mass_flow_water_kgh]]+Tabela1[[#This Row],[mass_flow_triolein_kgh]])</f>
        <v>1064.9372124317074</v>
      </c>
      <c r="L15225" s="3">
        <f>Tabela1[[#This Row],[mass_flow_water_kgh]]-Tabela1[[#This Row],[water_flow_f]]</f>
        <v>195.06278756829261</v>
      </c>
    </row>
    <row r="15226" spans="1:12" x14ac:dyDescent="0.25">
      <c r="A15226">
        <v>2922</v>
      </c>
      <c r="B15226" s="4">
        <v>1489.0909099999999</v>
      </c>
      <c r="C15226">
        <v>5</v>
      </c>
      <c r="D15226" s="4">
        <v>50.454545500000002</v>
      </c>
      <c r="E15226" s="4">
        <v>3954.5454500000001</v>
      </c>
      <c r="F15226" s="4">
        <v>3644.6041399999999</v>
      </c>
      <c r="G15226">
        <v>0.85</v>
      </c>
      <c r="H15226">
        <v>3.1767416999999999E-2</v>
      </c>
      <c r="I15226" s="2">
        <f t="shared" si="237"/>
        <v>0.96262656823529413</v>
      </c>
      <c r="J15226">
        <v>0.23779620200000001</v>
      </c>
      <c r="K15226">
        <f>Tabela1[[#This Row],[water_fraction_f_x000D_]]*(Tabela1[[#This Row],[mass_flow_water_kgh]]+Tabela1[[#This Row],[mass_flow_triolein_kgh]])</f>
        <v>1294.4760514771049</v>
      </c>
      <c r="L15226" s="3">
        <f>Tabela1[[#This Row],[mass_flow_water_kgh]]-Tabela1[[#This Row],[water_flow_f]]</f>
        <v>194.61485852289502</v>
      </c>
    </row>
    <row r="15227" spans="1:12" x14ac:dyDescent="0.25">
      <c r="A15227">
        <v>3173</v>
      </c>
      <c r="B15227" s="4">
        <v>1489.0909099999999</v>
      </c>
      <c r="C15227">
        <v>7</v>
      </c>
      <c r="D15227" s="4">
        <v>45</v>
      </c>
      <c r="E15227" s="4">
        <v>3863.63636</v>
      </c>
      <c r="F15227" s="4">
        <v>3559.6832899999999</v>
      </c>
      <c r="G15227">
        <v>0.85</v>
      </c>
      <c r="H15227">
        <v>3.1786178900000003E-2</v>
      </c>
      <c r="I15227" s="2">
        <f t="shared" si="237"/>
        <v>0.96260449541176474</v>
      </c>
      <c r="J15227">
        <v>0.242684224</v>
      </c>
      <c r="K15227">
        <f>Tabela1[[#This Row],[water_fraction_f_x000D_]]*(Tabela1[[#This Row],[mass_flow_water_kgh]]+Tabela1[[#This Row],[mass_flow_triolein_kgh]])</f>
        <v>1299.0224638035884</v>
      </c>
      <c r="L15227" s="3">
        <f>Tabela1[[#This Row],[mass_flow_water_kgh]]-Tabela1[[#This Row],[water_flow_f]]</f>
        <v>190.06844619641151</v>
      </c>
    </row>
    <row r="15228" spans="1:12" x14ac:dyDescent="0.25">
      <c r="A15228">
        <v>10128</v>
      </c>
      <c r="B15228" s="4">
        <v>2061.8181800000002</v>
      </c>
      <c r="C15228">
        <v>5</v>
      </c>
      <c r="D15228" s="4">
        <v>50.454545500000002</v>
      </c>
      <c r="E15228" s="4">
        <v>4500</v>
      </c>
      <c r="F15228" s="4">
        <v>4135.9162200000001</v>
      </c>
      <c r="G15228">
        <v>0.85</v>
      </c>
      <c r="H15228">
        <v>3.1803100000000001E-2</v>
      </c>
      <c r="I15228" s="2">
        <f t="shared" si="237"/>
        <v>0.96258458823529414</v>
      </c>
      <c r="J15228">
        <v>0.28057565899999998</v>
      </c>
      <c r="K15228">
        <f>Tabela1[[#This Row],[water_fraction_f_x000D_]]*(Tabela1[[#This Row],[mass_flow_water_kgh]]+Tabela1[[#This Row],[mass_flow_triolein_kgh]])</f>
        <v>1841.0864600916805</v>
      </c>
      <c r="L15228" s="3">
        <f>Tabela1[[#This Row],[mass_flow_water_kgh]]-Tabela1[[#This Row],[water_flow_f]]</f>
        <v>220.73171990831975</v>
      </c>
    </row>
    <row r="15229" spans="1:12" x14ac:dyDescent="0.25">
      <c r="A15229">
        <v>4762</v>
      </c>
      <c r="B15229" s="4">
        <v>1603.63636</v>
      </c>
      <c r="C15229">
        <v>8</v>
      </c>
      <c r="D15229" s="4">
        <v>45</v>
      </c>
      <c r="E15229" s="4">
        <v>4318.1818199999998</v>
      </c>
      <c r="F15229" s="4">
        <v>3980.1936000000001</v>
      </c>
      <c r="G15229">
        <v>0.85</v>
      </c>
      <c r="H15229">
        <v>3.1807476600000002E-2</v>
      </c>
      <c r="I15229" s="2">
        <f t="shared" si="237"/>
        <v>0.9625794392941176</v>
      </c>
      <c r="J15229">
        <v>0.23491044899999999</v>
      </c>
      <c r="K15229">
        <f>Tabela1[[#This Row],[water_fraction_f_x000D_]]*(Tabela1[[#This Row],[mass_flow_water_kgh]]+Tabela1[[#This Row],[mass_flow_triolein_kgh]])</f>
        <v>1391.0969675601627</v>
      </c>
      <c r="L15229" s="3">
        <f>Tabela1[[#This Row],[mass_flow_water_kgh]]-Tabela1[[#This Row],[water_flow_f]]</f>
        <v>212.53939243983723</v>
      </c>
    </row>
    <row r="15230" spans="1:12" x14ac:dyDescent="0.25">
      <c r="A15230">
        <v>15229</v>
      </c>
      <c r="B15230" s="4">
        <v>2405.4545499999999</v>
      </c>
      <c r="C15230">
        <v>10</v>
      </c>
      <c r="D15230" s="4">
        <v>61.363636399999997</v>
      </c>
      <c r="E15230" s="4">
        <v>3500</v>
      </c>
      <c r="F15230" s="4">
        <v>3367.9300400000002</v>
      </c>
      <c r="G15230">
        <v>0.85</v>
      </c>
      <c r="H15230">
        <v>7.4852216400000005E-4</v>
      </c>
      <c r="I15230" s="2">
        <f t="shared" si="237"/>
        <v>0.99911938568941172</v>
      </c>
      <c r="J15230">
        <v>0.376624183</v>
      </c>
      <c r="K15230">
        <f>Tabela1[[#This Row],[water_fraction_f_x000D_]]*(Tabela1[[#This Row],[mass_flow_water_kgh]]+Tabela1[[#This Row],[mass_flow_triolein_kgh]])</f>
        <v>2224.1369951373827</v>
      </c>
      <c r="L15230" s="3">
        <f>Tabela1[[#This Row],[mass_flow_water_kgh]]-Tabela1[[#This Row],[water_flow_f]]</f>
        <v>181.31755486261727</v>
      </c>
    </row>
    <row r="15231" spans="1:12" x14ac:dyDescent="0.25">
      <c r="A15231">
        <v>15230</v>
      </c>
      <c r="B15231" s="4">
        <v>2405.4545499999999</v>
      </c>
      <c r="C15231">
        <v>10</v>
      </c>
      <c r="D15231" s="4">
        <v>61.363636399999997</v>
      </c>
      <c r="E15231" s="4">
        <v>3590.9090900000001</v>
      </c>
      <c r="F15231" s="4">
        <v>3455.28613</v>
      </c>
      <c r="G15231">
        <v>0.85</v>
      </c>
      <c r="H15231">
        <v>7.7768694699999999E-4</v>
      </c>
      <c r="I15231" s="2">
        <f t="shared" si="237"/>
        <v>0.99908507418000003</v>
      </c>
      <c r="J15231">
        <v>0.37013020000000002</v>
      </c>
      <c r="K15231">
        <f>Tabela1[[#This Row],[water_fraction_f_x000D_]]*(Tabela1[[#This Row],[mass_flow_water_kgh]]+Tabela1[[#This Row],[mass_flow_triolein_kgh]])</f>
        <v>2219.4352733459282</v>
      </c>
      <c r="L15231" s="3">
        <f>Tabela1[[#This Row],[mass_flow_water_kgh]]-Tabela1[[#This Row],[water_flow_f]]</f>
        <v>186.01927665407175</v>
      </c>
    </row>
    <row r="15232" spans="1:12" x14ac:dyDescent="0.25">
      <c r="A15232">
        <v>15231</v>
      </c>
      <c r="B15232" s="4">
        <v>2405.4545499999999</v>
      </c>
      <c r="C15232">
        <v>10</v>
      </c>
      <c r="D15232" s="4">
        <v>61.363636399999997</v>
      </c>
      <c r="E15232" s="4">
        <v>3681.8181800000002</v>
      </c>
      <c r="F15232" s="4">
        <v>3542.63229</v>
      </c>
      <c r="G15232">
        <v>0.85</v>
      </c>
      <c r="H15232">
        <v>8.0768639799999999E-4</v>
      </c>
      <c r="I15232" s="2">
        <f t="shared" si="237"/>
        <v>0.99904978070823525</v>
      </c>
      <c r="J15232">
        <v>0.363830286</v>
      </c>
      <c r="K15232">
        <f>Tabela1[[#This Row],[water_fraction_f_x000D_]]*(Tabela1[[#This Row],[mass_flow_water_kgh]]+Tabela1[[#This Row],[mass_flow_triolein_kgh]])</f>
        <v>2214.7341783159009</v>
      </c>
      <c r="L15232" s="3">
        <f>Tabela1[[#This Row],[mass_flow_water_kgh]]-Tabela1[[#This Row],[water_flow_f]]</f>
        <v>190.72037168409906</v>
      </c>
    </row>
    <row r="15233" spans="1:12" x14ac:dyDescent="0.25">
      <c r="A15233">
        <v>15232</v>
      </c>
      <c r="B15233" s="4">
        <v>2405.4545499999999</v>
      </c>
      <c r="C15233">
        <v>10</v>
      </c>
      <c r="D15233" s="4">
        <v>61.363636399999997</v>
      </c>
      <c r="E15233" s="4">
        <v>3772.7272699999999</v>
      </c>
      <c r="F15233" s="4">
        <v>3629.9544999999998</v>
      </c>
      <c r="G15233">
        <v>0.85</v>
      </c>
      <c r="H15233">
        <v>8.4085207400000004E-4</v>
      </c>
      <c r="I15233" s="2">
        <f t="shared" si="237"/>
        <v>0.99901076226588237</v>
      </c>
      <c r="J15233">
        <v>0.35771602000000002</v>
      </c>
      <c r="K15233">
        <f>Tabela1[[#This Row],[water_fraction_f_x000D_]]*(Tabela1[[#This Row],[mass_flow_water_kgh]]+Tabela1[[#This Row],[mass_flow_triolein_kgh]])</f>
        <v>2210.0346114867566</v>
      </c>
      <c r="L15233" s="3">
        <f>Tabela1[[#This Row],[mass_flow_water_kgh]]-Tabela1[[#This Row],[water_flow_f]]</f>
        <v>195.41993851324332</v>
      </c>
    </row>
    <row r="15234" spans="1:12" x14ac:dyDescent="0.25">
      <c r="A15234">
        <v>15233</v>
      </c>
      <c r="B15234" s="4">
        <v>2405.4545499999999</v>
      </c>
      <c r="C15234">
        <v>10</v>
      </c>
      <c r="D15234" s="4">
        <v>61.363636399999997</v>
      </c>
      <c r="E15234" s="4">
        <v>3863.63636</v>
      </c>
      <c r="F15234" s="4">
        <v>3717.2325599999999</v>
      </c>
      <c r="G15234">
        <v>0.85</v>
      </c>
      <c r="H15234">
        <v>8.8041506100000003E-4</v>
      </c>
      <c r="I15234" s="2">
        <f t="shared" ref="I15234:I15297" si="238">(G15234-H15234)/G15234</f>
        <v>0.99896421757529408</v>
      </c>
      <c r="J15234">
        <v>0.35177953099999998</v>
      </c>
      <c r="K15234">
        <f>Tabela1[[#This Row],[water_fraction_f_x000D_]]*(Tabela1[[#This Row],[mass_flow_water_kgh]]+Tabela1[[#This Row],[mass_flow_triolein_kgh]])</f>
        <v>2205.337860116163</v>
      </c>
      <c r="L15234" s="3">
        <f>Tabela1[[#This Row],[mass_flow_water_kgh]]-Tabela1[[#This Row],[water_flow_f]]</f>
        <v>200.1166898838369</v>
      </c>
    </row>
    <row r="15235" spans="1:12" x14ac:dyDescent="0.25">
      <c r="A15235">
        <v>15234</v>
      </c>
      <c r="B15235" s="4">
        <v>2405.4545499999999</v>
      </c>
      <c r="C15235">
        <v>10</v>
      </c>
      <c r="D15235" s="4">
        <v>61.363636399999997</v>
      </c>
      <c r="E15235" s="4">
        <v>3954.5454500000001</v>
      </c>
      <c r="F15235" s="4">
        <v>3804.5428999999999</v>
      </c>
      <c r="G15235">
        <v>0.85</v>
      </c>
      <c r="H15235">
        <v>9.1354395300000005E-4</v>
      </c>
      <c r="I15235" s="2">
        <f t="shared" si="238"/>
        <v>0.99892524240823521</v>
      </c>
      <c r="J15235">
        <v>0.34601242900000001</v>
      </c>
      <c r="K15235">
        <f>Tabela1[[#This Row],[water_fraction_f_x000D_]]*(Tabela1[[#This Row],[mass_flow_water_kgh]]+Tabela1[[#This Row],[mass_flow_triolein_kgh]])</f>
        <v>2200.6390484399999</v>
      </c>
      <c r="L15235" s="3">
        <f>Tabela1[[#This Row],[mass_flow_water_kgh]]-Tabela1[[#This Row],[water_flow_f]]</f>
        <v>204.81550156000003</v>
      </c>
    </row>
    <row r="15236" spans="1:12" x14ac:dyDescent="0.25">
      <c r="A15236">
        <v>15235</v>
      </c>
      <c r="B15236" s="4">
        <v>2405.4545499999999</v>
      </c>
      <c r="C15236">
        <v>10</v>
      </c>
      <c r="D15236" s="4">
        <v>61.363636399999997</v>
      </c>
      <c r="E15236" s="4">
        <v>4045.4545499999999</v>
      </c>
      <c r="F15236" s="4">
        <v>3891.7799</v>
      </c>
      <c r="G15236">
        <v>0.85</v>
      </c>
      <c r="H15236">
        <v>9.5761905400000005E-4</v>
      </c>
      <c r="I15236" s="2">
        <f t="shared" si="238"/>
        <v>0.99887338934823522</v>
      </c>
      <c r="J15236">
        <v>0.34040859800000001</v>
      </c>
      <c r="K15236">
        <f>Tabela1[[#This Row],[water_fraction_f_x000D_]]*(Tabela1[[#This Row],[mass_flow_water_kgh]]+Tabela1[[#This Row],[mass_flow_triolein_kgh]])</f>
        <v>2195.9449225564417</v>
      </c>
      <c r="L15236" s="3">
        <f>Tabela1[[#This Row],[mass_flow_water_kgh]]-Tabela1[[#This Row],[water_flow_f]]</f>
        <v>209.5096274435582</v>
      </c>
    </row>
    <row r="15237" spans="1:12" x14ac:dyDescent="0.25">
      <c r="A15237">
        <v>4630</v>
      </c>
      <c r="B15237" s="4">
        <v>1603.63636</v>
      </c>
      <c r="C15237">
        <v>7</v>
      </c>
      <c r="D15237" s="4">
        <v>46.818181799999998</v>
      </c>
      <c r="E15237" s="4">
        <v>4318.1818199999998</v>
      </c>
      <c r="F15237" s="4">
        <v>3980.1118099999999</v>
      </c>
      <c r="G15237">
        <v>0.85</v>
      </c>
      <c r="H15237">
        <v>3.1821908099999997E-2</v>
      </c>
      <c r="I15237" s="2">
        <f t="shared" si="238"/>
        <v>0.96256246105882359</v>
      </c>
      <c r="J15237">
        <v>0.23491133</v>
      </c>
      <c r="K15237">
        <f>Tabela1[[#This Row],[water_fraction_f_x000D_]]*(Tabela1[[#This Row],[mass_flow_water_kgh]]+Tabela1[[#This Row],[mass_flow_triolein_kgh]])</f>
        <v>1391.1021846819795</v>
      </c>
      <c r="L15237" s="3">
        <f>Tabela1[[#This Row],[mass_flow_water_kgh]]-Tabela1[[#This Row],[water_flow_f]]</f>
        <v>212.53417531802052</v>
      </c>
    </row>
    <row r="15238" spans="1:12" x14ac:dyDescent="0.25">
      <c r="A15238">
        <v>2027</v>
      </c>
      <c r="B15238" s="4">
        <v>1374.5454500000001</v>
      </c>
      <c r="C15238">
        <v>9</v>
      </c>
      <c r="D15238" s="4">
        <v>45</v>
      </c>
      <c r="E15238" s="4">
        <v>4409.0909099999999</v>
      </c>
      <c r="F15238" s="4">
        <v>4071.7522899999999</v>
      </c>
      <c r="G15238">
        <v>0.85</v>
      </c>
      <c r="H15238">
        <v>3.1850157099999998E-2</v>
      </c>
      <c r="I15238" s="2">
        <f t="shared" si="238"/>
        <v>0.96252922694117649</v>
      </c>
      <c r="J15238">
        <v>0.200053431</v>
      </c>
      <c r="K15238">
        <f>Tabela1[[#This Row],[water_fraction_f_x000D_]]*(Tabela1[[#This Row],[mass_flow_water_kgh]]+Tabela1[[#This Row],[mass_flow_triolein_kgh]])</f>
        <v>1157.0362974743512</v>
      </c>
      <c r="L15238" s="3">
        <f>Tabela1[[#This Row],[mass_flow_water_kgh]]-Tabela1[[#This Row],[water_flow_f]]</f>
        <v>217.50915252564891</v>
      </c>
    </row>
    <row r="15239" spans="1:12" x14ac:dyDescent="0.25">
      <c r="A15239">
        <v>2937</v>
      </c>
      <c r="B15239" s="4">
        <v>1489.0909099999999</v>
      </c>
      <c r="C15239">
        <v>5</v>
      </c>
      <c r="D15239" s="4">
        <v>52.2727273</v>
      </c>
      <c r="E15239" s="4">
        <v>4227.2727299999997</v>
      </c>
      <c r="F15239" s="4">
        <v>3898.29297</v>
      </c>
      <c r="G15239">
        <v>0.85</v>
      </c>
      <c r="H15239">
        <v>3.1910976000000001E-2</v>
      </c>
      <c r="I15239" s="2">
        <f t="shared" si="238"/>
        <v>0.96245767529411763</v>
      </c>
      <c r="J15239">
        <v>0.224076945</v>
      </c>
      <c r="K15239">
        <f>Tabela1[[#This Row],[water_fraction_f_x000D_]]*(Tabela1[[#This Row],[mass_flow_water_kgh]]+Tabela1[[#This Row],[mass_flow_triolein_kgh]])</f>
        <v>1280.9053009602796</v>
      </c>
      <c r="L15239" s="3">
        <f>Tabela1[[#This Row],[mass_flow_water_kgh]]-Tabela1[[#This Row],[water_flow_f]]</f>
        <v>208.18560903972025</v>
      </c>
    </row>
    <row r="15240" spans="1:12" x14ac:dyDescent="0.25">
      <c r="A15240">
        <v>1630</v>
      </c>
      <c r="B15240" s="4">
        <v>1374.5454500000001</v>
      </c>
      <c r="C15240">
        <v>6</v>
      </c>
      <c r="D15240" s="4">
        <v>50.454545500000002</v>
      </c>
      <c r="E15240" s="4">
        <v>4318.1818199999998</v>
      </c>
      <c r="F15240" s="4">
        <v>3986.2605600000002</v>
      </c>
      <c r="G15240">
        <v>0.85</v>
      </c>
      <c r="H15240">
        <v>3.1973905400000002E-2</v>
      </c>
      <c r="I15240" s="2">
        <f t="shared" si="238"/>
        <v>0.96238364070588234</v>
      </c>
      <c r="J15240">
        <v>0.204053183</v>
      </c>
      <c r="K15240">
        <f>Tabela1[[#This Row],[water_fraction_f_x000D_]]*(Tabela1[[#This Row],[mass_flow_water_kgh]]+Tabela1[[#This Row],[mass_flow_triolein_kgh]])</f>
        <v>1161.6191193944003</v>
      </c>
      <c r="L15240" s="3">
        <f>Tabela1[[#This Row],[mass_flow_water_kgh]]-Tabela1[[#This Row],[water_flow_f]]</f>
        <v>212.92633060559979</v>
      </c>
    </row>
    <row r="15241" spans="1:12" x14ac:dyDescent="0.25">
      <c r="A15241">
        <v>69</v>
      </c>
      <c r="B15241" s="4">
        <v>1260</v>
      </c>
      <c r="C15241">
        <v>5</v>
      </c>
      <c r="D15241" s="4">
        <v>54.090909099999998</v>
      </c>
      <c r="E15241" s="4">
        <v>4227.2727299999997</v>
      </c>
      <c r="F15241" s="4">
        <v>3904.7094299999999</v>
      </c>
      <c r="G15241">
        <v>0.85</v>
      </c>
      <c r="H15241">
        <v>3.2021404000000003E-2</v>
      </c>
      <c r="I15241" s="2">
        <f t="shared" si="238"/>
        <v>0.96232775999999998</v>
      </c>
      <c r="J15241">
        <v>0.19160796499999999</v>
      </c>
      <c r="K15241">
        <f>Tabela1[[#This Row],[water_fraction_f_x000D_]]*(Tabela1[[#This Row],[mass_flow_water_kgh]]+Tabela1[[#This Row],[mass_flow_triolein_kgh]])</f>
        <v>1051.4051611952943</v>
      </c>
      <c r="L15241" s="3">
        <f>Tabela1[[#This Row],[mass_flow_water_kgh]]-Tabela1[[#This Row],[water_flow_f]]</f>
        <v>208.59483880470566</v>
      </c>
    </row>
    <row r="15242" spans="1:12" x14ac:dyDescent="0.25">
      <c r="A15242">
        <v>15241</v>
      </c>
      <c r="B15242" s="4">
        <v>2405.4545499999999</v>
      </c>
      <c r="C15242">
        <v>10</v>
      </c>
      <c r="D15242" s="4">
        <v>63.181818200000002</v>
      </c>
      <c r="E15242" s="4">
        <v>3500</v>
      </c>
      <c r="F15242" s="4">
        <v>3367.9301099999998</v>
      </c>
      <c r="G15242">
        <v>0.85</v>
      </c>
      <c r="H15242">
        <v>7.4851009600000002E-4</v>
      </c>
      <c r="I15242" s="2">
        <f t="shared" si="238"/>
        <v>0.99911939988705889</v>
      </c>
      <c r="J15242">
        <v>0.376624183</v>
      </c>
      <c r="K15242">
        <f>Tabela1[[#This Row],[water_fraction_f_x000D_]]*(Tabela1[[#This Row],[mass_flow_water_kgh]]+Tabela1[[#This Row],[mass_flow_triolein_kgh]])</f>
        <v>2224.1369951373827</v>
      </c>
      <c r="L15242" s="3">
        <f>Tabela1[[#This Row],[mass_flow_water_kgh]]-Tabela1[[#This Row],[water_flow_f]]</f>
        <v>181.31755486261727</v>
      </c>
    </row>
    <row r="15243" spans="1:12" x14ac:dyDescent="0.25">
      <c r="A15243">
        <v>15242</v>
      </c>
      <c r="B15243" s="4">
        <v>2405.4545499999999</v>
      </c>
      <c r="C15243">
        <v>10</v>
      </c>
      <c r="D15243" s="4">
        <v>63.181818200000002</v>
      </c>
      <c r="E15243" s="4">
        <v>3590.9090900000001</v>
      </c>
      <c r="F15243" s="4">
        <v>3455.2861800000001</v>
      </c>
      <c r="G15243">
        <v>0.85</v>
      </c>
      <c r="H15243">
        <v>7.7767868500000004E-4</v>
      </c>
      <c r="I15243" s="2">
        <f t="shared" si="238"/>
        <v>0.99908508389999995</v>
      </c>
      <c r="J15243">
        <v>0.37013019899999999</v>
      </c>
      <c r="K15243">
        <f>Tabela1[[#This Row],[water_fraction_f_x000D_]]*(Tabela1[[#This Row],[mass_flow_water_kgh]]+Tabela1[[#This Row],[mass_flow_triolein_kgh]])</f>
        <v>2219.4352673495641</v>
      </c>
      <c r="L15243" s="3">
        <f>Tabela1[[#This Row],[mass_flow_water_kgh]]-Tabela1[[#This Row],[water_flow_f]]</f>
        <v>186.0192826504358</v>
      </c>
    </row>
    <row r="15244" spans="1:12" x14ac:dyDescent="0.25">
      <c r="A15244">
        <v>15243</v>
      </c>
      <c r="B15244" s="4">
        <v>2405.4545499999999</v>
      </c>
      <c r="C15244">
        <v>10</v>
      </c>
      <c r="D15244" s="4">
        <v>63.181818200000002</v>
      </c>
      <c r="E15244" s="4">
        <v>3681.8181800000002</v>
      </c>
      <c r="F15244" s="4">
        <v>3542.6323299999999</v>
      </c>
      <c r="G15244">
        <v>0.85</v>
      </c>
      <c r="H15244">
        <v>8.0767823799999996E-4</v>
      </c>
      <c r="I15244" s="2">
        <f t="shared" si="238"/>
        <v>0.99904979030823526</v>
      </c>
      <c r="J15244">
        <v>0.36383028499999998</v>
      </c>
      <c r="K15244">
        <f>Tabela1[[#This Row],[water_fraction_f_x000D_]]*(Tabela1[[#This Row],[mass_flow_water_kgh]]+Tabela1[[#This Row],[mass_flow_triolein_kgh]])</f>
        <v>2214.7341722286283</v>
      </c>
      <c r="L15244" s="3">
        <f>Tabela1[[#This Row],[mass_flow_water_kgh]]-Tabela1[[#This Row],[water_flow_f]]</f>
        <v>190.72037777137166</v>
      </c>
    </row>
    <row r="15245" spans="1:12" x14ac:dyDescent="0.25">
      <c r="A15245">
        <v>15244</v>
      </c>
      <c r="B15245" s="4">
        <v>2405.4545499999999</v>
      </c>
      <c r="C15245">
        <v>10</v>
      </c>
      <c r="D15245" s="4">
        <v>63.181818200000002</v>
      </c>
      <c r="E15245" s="4">
        <v>3772.7272699999999</v>
      </c>
      <c r="F15245" s="4">
        <v>3629.9544599999999</v>
      </c>
      <c r="G15245">
        <v>0.85</v>
      </c>
      <c r="H15245">
        <v>8.4085918800000002E-4</v>
      </c>
      <c r="I15245" s="2">
        <f t="shared" si="238"/>
        <v>0.99901075389647054</v>
      </c>
      <c r="J15245">
        <v>0.35771602000000002</v>
      </c>
      <c r="K15245">
        <f>Tabela1[[#This Row],[water_fraction_f_x000D_]]*(Tabela1[[#This Row],[mass_flow_water_kgh]]+Tabela1[[#This Row],[mass_flow_triolein_kgh]])</f>
        <v>2210.0346114867566</v>
      </c>
      <c r="L15245" s="3">
        <f>Tabela1[[#This Row],[mass_flow_water_kgh]]-Tabela1[[#This Row],[water_flow_f]]</f>
        <v>195.41993851324332</v>
      </c>
    </row>
    <row r="15246" spans="1:12" x14ac:dyDescent="0.25">
      <c r="A15246">
        <v>15245</v>
      </c>
      <c r="B15246" s="4">
        <v>2405.4545499999999</v>
      </c>
      <c r="C15246">
        <v>10</v>
      </c>
      <c r="D15246" s="4">
        <v>63.181818200000002</v>
      </c>
      <c r="E15246" s="4">
        <v>3863.63636</v>
      </c>
      <c r="F15246" s="4">
        <v>3717.23261</v>
      </c>
      <c r="G15246">
        <v>0.85</v>
      </c>
      <c r="H15246">
        <v>8.8040714200000002E-4</v>
      </c>
      <c r="I15246" s="2">
        <f t="shared" si="238"/>
        <v>0.99896422689176467</v>
      </c>
      <c r="J15246">
        <v>0.35177953099999998</v>
      </c>
      <c r="K15246">
        <f>Tabela1[[#This Row],[water_fraction_f_x000D_]]*(Tabela1[[#This Row],[mass_flow_water_kgh]]+Tabela1[[#This Row],[mass_flow_triolein_kgh]])</f>
        <v>2205.337860116163</v>
      </c>
      <c r="L15246" s="3">
        <f>Tabela1[[#This Row],[mass_flow_water_kgh]]-Tabela1[[#This Row],[water_flow_f]]</f>
        <v>200.1166898838369</v>
      </c>
    </row>
    <row r="15247" spans="1:12" x14ac:dyDescent="0.25">
      <c r="A15247">
        <v>15246</v>
      </c>
      <c r="B15247" s="4">
        <v>2405.4545499999999</v>
      </c>
      <c r="C15247">
        <v>10</v>
      </c>
      <c r="D15247" s="4">
        <v>63.181818200000002</v>
      </c>
      <c r="E15247" s="4">
        <v>3954.5454500000001</v>
      </c>
      <c r="F15247" s="4">
        <v>3804.54277</v>
      </c>
      <c r="G15247">
        <v>0.85</v>
      </c>
      <c r="H15247">
        <v>9.1356577300000003E-4</v>
      </c>
      <c r="I15247" s="2">
        <f t="shared" si="238"/>
        <v>0.99892521673764711</v>
      </c>
      <c r="J15247">
        <v>0.34601243100000001</v>
      </c>
      <c r="K15247">
        <f>Tabela1[[#This Row],[water_fraction_f_x000D_]]*(Tabela1[[#This Row],[mass_flow_water_kgh]]+Tabela1[[#This Row],[mass_flow_triolein_kgh]])</f>
        <v>2200.63906116</v>
      </c>
      <c r="L15247" s="3">
        <f>Tabela1[[#This Row],[mass_flow_water_kgh]]-Tabela1[[#This Row],[water_flow_f]]</f>
        <v>204.81548883999994</v>
      </c>
    </row>
    <row r="15248" spans="1:12" x14ac:dyDescent="0.25">
      <c r="A15248">
        <v>15247</v>
      </c>
      <c r="B15248" s="4">
        <v>2405.4545499999999</v>
      </c>
      <c r="C15248">
        <v>10</v>
      </c>
      <c r="D15248" s="4">
        <v>63.181818200000002</v>
      </c>
      <c r="E15248" s="4">
        <v>4045.4545499999999</v>
      </c>
      <c r="F15248" s="4">
        <v>3891.78006</v>
      </c>
      <c r="G15248">
        <v>0.85</v>
      </c>
      <c r="H15248">
        <v>9.5759308399999995E-4</v>
      </c>
      <c r="I15248" s="2">
        <f t="shared" si="238"/>
        <v>0.99887341990117651</v>
      </c>
      <c r="J15248">
        <v>0.34040859699999998</v>
      </c>
      <c r="K15248">
        <f>Tabela1[[#This Row],[water_fraction_f_x000D_]]*(Tabela1[[#This Row],[mass_flow_water_kgh]]+Tabela1[[#This Row],[mass_flow_triolein_kgh]])</f>
        <v>2195.9449161055327</v>
      </c>
      <c r="L15248" s="3">
        <f>Tabela1[[#This Row],[mass_flow_water_kgh]]-Tabela1[[#This Row],[water_flow_f]]</f>
        <v>209.50963389446724</v>
      </c>
    </row>
    <row r="15249" spans="1:12" x14ac:dyDescent="0.25">
      <c r="A15249">
        <v>11820</v>
      </c>
      <c r="B15249" s="4">
        <v>2176.36364</v>
      </c>
      <c r="C15249">
        <v>7</v>
      </c>
      <c r="D15249" s="4">
        <v>45</v>
      </c>
      <c r="E15249" s="4">
        <v>4500</v>
      </c>
      <c r="F15249" s="4">
        <v>4130.9522100000004</v>
      </c>
      <c r="G15249">
        <v>0.85</v>
      </c>
      <c r="H15249">
        <v>3.2034363699999999E-2</v>
      </c>
      <c r="I15249" s="2">
        <f t="shared" si="238"/>
        <v>0.9623125132941176</v>
      </c>
      <c r="J15249">
        <v>0.29296614399999998</v>
      </c>
      <c r="K15249">
        <f>Tabela1[[#This Row],[water_fraction_f_x000D_]]*(Tabela1[[#This Row],[mass_flow_water_kgh]]+Tabela1[[#This Row],[mass_flow_triolein_kgh]])</f>
        <v>1955.948511552604</v>
      </c>
      <c r="L15249" s="3">
        <f>Tabela1[[#This Row],[mass_flow_water_kgh]]-Tabela1[[#This Row],[water_flow_f]]</f>
        <v>220.415128447396</v>
      </c>
    </row>
    <row r="15250" spans="1:12" x14ac:dyDescent="0.25">
      <c r="A15250">
        <v>5923</v>
      </c>
      <c r="B15250" s="4">
        <v>1718.18182</v>
      </c>
      <c r="C15250">
        <v>6</v>
      </c>
      <c r="D15250" s="4">
        <v>46.818181799999998</v>
      </c>
      <c r="E15250" s="4">
        <v>4045.4545499999999</v>
      </c>
      <c r="F15250" s="4">
        <v>3720.8571099999999</v>
      </c>
      <c r="G15250">
        <v>0.85</v>
      </c>
      <c r="H15250">
        <v>3.2058729000000001E-2</v>
      </c>
      <c r="I15250" s="2">
        <f t="shared" si="238"/>
        <v>0.96228384823529423</v>
      </c>
      <c r="J15250">
        <v>0.26364837800000002</v>
      </c>
      <c r="K15250">
        <f>Tabela1[[#This Row],[water_fraction_f_x000D_]]*(Tabela1[[#This Row],[mass_flow_water_kgh]]+Tabela1[[#This Row],[mass_flow_triolein_kgh]])</f>
        <v>1519.573380332308</v>
      </c>
      <c r="L15250" s="3">
        <f>Tabela1[[#This Row],[mass_flow_water_kgh]]-Tabela1[[#This Row],[water_flow_f]]</f>
        <v>198.60843966769198</v>
      </c>
    </row>
    <row r="15251" spans="1:12" x14ac:dyDescent="0.25">
      <c r="A15251">
        <v>158</v>
      </c>
      <c r="B15251" s="4">
        <v>1260</v>
      </c>
      <c r="C15251">
        <v>6</v>
      </c>
      <c r="D15251" s="4">
        <v>46.818181799999998</v>
      </c>
      <c r="E15251" s="4">
        <v>3590.9090900000001</v>
      </c>
      <c r="F15251" s="4">
        <v>3310.9032000000002</v>
      </c>
      <c r="G15251">
        <v>0.85</v>
      </c>
      <c r="H15251">
        <v>3.2061851299999999E-2</v>
      </c>
      <c r="I15251" s="2">
        <f t="shared" si="238"/>
        <v>0.96228017494117646</v>
      </c>
      <c r="J15251">
        <v>0.22329613200000001</v>
      </c>
      <c r="K15251">
        <f>Tabela1[[#This Row],[water_fraction_f_x000D_]]*(Tabela1[[#This Row],[mass_flow_water_kgh]]+Tabela1[[#This Row],[mass_flow_triolein_kgh]])</f>
        <v>1083.1892364806399</v>
      </c>
      <c r="L15251" s="3">
        <f>Tabela1[[#This Row],[mass_flow_water_kgh]]-Tabela1[[#This Row],[water_flow_f]]</f>
        <v>176.81076351936008</v>
      </c>
    </row>
    <row r="15252" spans="1:12" x14ac:dyDescent="0.25">
      <c r="A15252">
        <v>8687</v>
      </c>
      <c r="B15252" s="4">
        <v>1947.2727299999999</v>
      </c>
      <c r="C15252">
        <v>5</v>
      </c>
      <c r="D15252" s="4">
        <v>50.454545500000002</v>
      </c>
      <c r="E15252" s="4">
        <v>4409.0909099999999</v>
      </c>
      <c r="F15252" s="4">
        <v>4052.58907</v>
      </c>
      <c r="G15252">
        <v>0.85</v>
      </c>
      <c r="H15252">
        <v>3.2130538E-2</v>
      </c>
      <c r="I15252" s="2">
        <f t="shared" si="238"/>
        <v>0.96219936705882358</v>
      </c>
      <c r="J15252">
        <v>0.272323276</v>
      </c>
      <c r="K15252">
        <f>Tabela1[[#This Row],[water_fraction_f_x000D_]]*(Tabela1[[#This Row],[mass_flow_water_kgh]]+Tabela1[[#This Row],[mass_flow_triolein_kgh]])</f>
        <v>1730.9857698920846</v>
      </c>
      <c r="L15252" s="3">
        <f>Tabela1[[#This Row],[mass_flow_water_kgh]]-Tabela1[[#This Row],[water_flow_f]]</f>
        <v>216.28696010791532</v>
      </c>
    </row>
    <row r="15253" spans="1:12" x14ac:dyDescent="0.25">
      <c r="A15253">
        <v>204</v>
      </c>
      <c r="B15253" s="4">
        <v>1260</v>
      </c>
      <c r="C15253">
        <v>6</v>
      </c>
      <c r="D15253" s="4">
        <v>52.2727273</v>
      </c>
      <c r="E15253" s="4">
        <v>4500</v>
      </c>
      <c r="F15253" s="4">
        <v>4158.4537700000001</v>
      </c>
      <c r="G15253">
        <v>0.85</v>
      </c>
      <c r="H15253">
        <v>3.2141780100000003E-2</v>
      </c>
      <c r="I15253" s="2">
        <f t="shared" si="238"/>
        <v>0.9621861410588235</v>
      </c>
      <c r="J15253">
        <v>0.18017896999999999</v>
      </c>
      <c r="K15253">
        <f>Tabela1[[#This Row],[water_fraction_f_x000D_]]*(Tabela1[[#This Row],[mass_flow_water_kgh]]+Tabela1[[#This Row],[mass_flow_triolein_kgh]])</f>
        <v>1037.8308672000001</v>
      </c>
      <c r="L15253" s="3">
        <f>Tabela1[[#This Row],[mass_flow_water_kgh]]-Tabela1[[#This Row],[water_flow_f]]</f>
        <v>222.16913279999994</v>
      </c>
    </row>
    <row r="15254" spans="1:12" x14ac:dyDescent="0.25">
      <c r="A15254">
        <v>15253</v>
      </c>
      <c r="B15254" s="4">
        <v>2405.4545499999999</v>
      </c>
      <c r="C15254">
        <v>10</v>
      </c>
      <c r="D15254" s="4">
        <v>65</v>
      </c>
      <c r="E15254" s="4">
        <v>3500</v>
      </c>
      <c r="F15254" s="4">
        <v>3367.9301799999998</v>
      </c>
      <c r="G15254">
        <v>0.85</v>
      </c>
      <c r="H15254">
        <v>7.48497703E-4</v>
      </c>
      <c r="I15254" s="2">
        <f t="shared" si="238"/>
        <v>0.99911941446705876</v>
      </c>
      <c r="J15254">
        <v>0.37662418199999997</v>
      </c>
      <c r="K15254">
        <f>Tabela1[[#This Row],[water_fraction_f_x000D_]]*(Tabela1[[#This Row],[mass_flow_water_kgh]]+Tabela1[[#This Row],[mass_flow_triolein_kgh]])</f>
        <v>2224.1369892319281</v>
      </c>
      <c r="L15254" s="3">
        <f>Tabela1[[#This Row],[mass_flow_water_kgh]]-Tabela1[[#This Row],[water_flow_f]]</f>
        <v>181.31756076807187</v>
      </c>
    </row>
    <row r="15255" spans="1:12" x14ac:dyDescent="0.25">
      <c r="A15255">
        <v>15254</v>
      </c>
      <c r="B15255" s="4">
        <v>2405.4545499999999</v>
      </c>
      <c r="C15255">
        <v>10</v>
      </c>
      <c r="D15255" s="4">
        <v>65</v>
      </c>
      <c r="E15255" s="4">
        <v>3590.9090900000001</v>
      </c>
      <c r="F15255" s="4">
        <v>3455.2862300000002</v>
      </c>
      <c r="G15255">
        <v>0.85</v>
      </c>
      <c r="H15255">
        <v>7.7767004299999999E-4</v>
      </c>
      <c r="I15255" s="2">
        <f t="shared" si="238"/>
        <v>0.99908509406705881</v>
      </c>
      <c r="J15255">
        <v>0.37013019899999999</v>
      </c>
      <c r="K15255">
        <f>Tabela1[[#This Row],[water_fraction_f_x000D_]]*(Tabela1[[#This Row],[mass_flow_water_kgh]]+Tabela1[[#This Row],[mass_flow_triolein_kgh]])</f>
        <v>2219.4352673495641</v>
      </c>
      <c r="L15255" s="3">
        <f>Tabela1[[#This Row],[mass_flow_water_kgh]]-Tabela1[[#This Row],[water_flow_f]]</f>
        <v>186.0192826504358</v>
      </c>
    </row>
    <row r="15256" spans="1:12" x14ac:dyDescent="0.25">
      <c r="A15256">
        <v>15255</v>
      </c>
      <c r="B15256" s="4">
        <v>2405.4545499999999</v>
      </c>
      <c r="C15256">
        <v>10</v>
      </c>
      <c r="D15256" s="4">
        <v>65</v>
      </c>
      <c r="E15256" s="4">
        <v>3681.8181800000002</v>
      </c>
      <c r="F15256" s="4">
        <v>3542.6325000000002</v>
      </c>
      <c r="G15256">
        <v>0.85</v>
      </c>
      <c r="H15256">
        <v>8.07649873E-4</v>
      </c>
      <c r="I15256" s="2">
        <f t="shared" si="238"/>
        <v>0.99904982367882356</v>
      </c>
      <c r="J15256">
        <v>0.363830284</v>
      </c>
      <c r="K15256">
        <f>Tabela1[[#This Row],[water_fraction_f_x000D_]]*(Tabela1[[#This Row],[mass_flow_water_kgh]]+Tabela1[[#This Row],[mass_flow_triolein_kgh]])</f>
        <v>2214.7341661413557</v>
      </c>
      <c r="L15256" s="3">
        <f>Tabela1[[#This Row],[mass_flow_water_kgh]]-Tabela1[[#This Row],[water_flow_f]]</f>
        <v>190.72038385864425</v>
      </c>
    </row>
    <row r="15257" spans="1:12" x14ac:dyDescent="0.25">
      <c r="A15257">
        <v>15256</v>
      </c>
      <c r="B15257" s="4">
        <v>2405.4545499999999</v>
      </c>
      <c r="C15257">
        <v>10</v>
      </c>
      <c r="D15257" s="4">
        <v>65</v>
      </c>
      <c r="E15257" s="4">
        <v>3772.7272699999999</v>
      </c>
      <c r="F15257" s="4">
        <v>3629.95442</v>
      </c>
      <c r="G15257">
        <v>0.85</v>
      </c>
      <c r="H15257">
        <v>8.4086626800000002E-4</v>
      </c>
      <c r="I15257" s="2">
        <f t="shared" si="238"/>
        <v>0.99901074556705893</v>
      </c>
      <c r="J15257">
        <v>0.357716021</v>
      </c>
      <c r="K15257">
        <f>Tabela1[[#This Row],[water_fraction_f_x000D_]]*(Tabela1[[#This Row],[mass_flow_water_kgh]]+Tabela1[[#This Row],[mass_flow_triolein_kgh]])</f>
        <v>2210.0346176649382</v>
      </c>
      <c r="L15257" s="3">
        <f>Tabela1[[#This Row],[mass_flow_water_kgh]]-Tabela1[[#This Row],[water_flow_f]]</f>
        <v>195.41993233506173</v>
      </c>
    </row>
    <row r="15258" spans="1:12" x14ac:dyDescent="0.25">
      <c r="A15258">
        <v>15257</v>
      </c>
      <c r="B15258" s="4">
        <v>2405.4545499999999</v>
      </c>
      <c r="C15258">
        <v>10</v>
      </c>
      <c r="D15258" s="4">
        <v>65</v>
      </c>
      <c r="E15258" s="4">
        <v>3863.63636</v>
      </c>
      <c r="F15258" s="4">
        <v>3717.2350499999998</v>
      </c>
      <c r="G15258">
        <v>0.85</v>
      </c>
      <c r="H15258">
        <v>8.8000094099999996E-4</v>
      </c>
      <c r="I15258" s="2">
        <f t="shared" si="238"/>
        <v>0.99896470477529409</v>
      </c>
      <c r="J15258">
        <v>0.35177950600000002</v>
      </c>
      <c r="K15258">
        <f>Tabela1[[#This Row],[water_fraction_f_x000D_]]*(Tabela1[[#This Row],[mass_flow_water_kgh]]+Tabela1[[#This Row],[mass_flow_triolein_kgh]])</f>
        <v>2205.3377033888905</v>
      </c>
      <c r="L15258" s="3">
        <f>Tabela1[[#This Row],[mass_flow_water_kgh]]-Tabela1[[#This Row],[water_flow_f]]</f>
        <v>200.11684661110939</v>
      </c>
    </row>
    <row r="15259" spans="1:12" x14ac:dyDescent="0.25">
      <c r="A15259">
        <v>15258</v>
      </c>
      <c r="B15259" s="4">
        <v>2405.4545499999999</v>
      </c>
      <c r="C15259">
        <v>10</v>
      </c>
      <c r="D15259" s="4">
        <v>65</v>
      </c>
      <c r="E15259" s="4">
        <v>3954.5454500000001</v>
      </c>
      <c r="F15259" s="4">
        <v>3804.5426400000001</v>
      </c>
      <c r="G15259">
        <v>0.85</v>
      </c>
      <c r="H15259">
        <v>9.1358747199999995E-4</v>
      </c>
      <c r="I15259" s="2">
        <f t="shared" si="238"/>
        <v>0.99892519120941181</v>
      </c>
      <c r="J15259">
        <v>0.34601243199999998</v>
      </c>
      <c r="K15259">
        <f>Tabela1[[#This Row],[water_fraction_f_x000D_]]*(Tabela1[[#This Row],[mass_flow_water_kgh]]+Tabela1[[#This Row],[mass_flow_triolein_kgh]])</f>
        <v>2200.63906752</v>
      </c>
      <c r="L15259" s="3">
        <f>Tabela1[[#This Row],[mass_flow_water_kgh]]-Tabela1[[#This Row],[water_flow_f]]</f>
        <v>204.8154824799999</v>
      </c>
    </row>
    <row r="15260" spans="1:12" x14ac:dyDescent="0.25">
      <c r="A15260">
        <v>15259</v>
      </c>
      <c r="B15260" s="4">
        <v>2405.4545499999999</v>
      </c>
      <c r="C15260">
        <v>10</v>
      </c>
      <c r="D15260" s="4">
        <v>65</v>
      </c>
      <c r="E15260" s="4">
        <v>4045.4545499999999</v>
      </c>
      <c r="F15260" s="4">
        <v>3891.8835399999998</v>
      </c>
      <c r="G15260">
        <v>0.85</v>
      </c>
      <c r="H15260">
        <v>9.4083181800000003E-4</v>
      </c>
      <c r="I15260" s="2">
        <f t="shared" si="238"/>
        <v>0.99889313903764709</v>
      </c>
      <c r="J15260">
        <v>0.34040757300000002</v>
      </c>
      <c r="K15260">
        <f>Tabela1[[#This Row],[water_fraction_f_x000D_]]*(Tabela1[[#This Row],[mass_flow_water_kgh]]+Tabela1[[#This Row],[mass_flow_triolein_kgh]])</f>
        <v>2195.9383103746145</v>
      </c>
      <c r="L15260" s="3">
        <f>Tabela1[[#This Row],[mass_flow_water_kgh]]-Tabela1[[#This Row],[water_flow_f]]</f>
        <v>209.51623962538542</v>
      </c>
    </row>
    <row r="15261" spans="1:12" x14ac:dyDescent="0.25">
      <c r="A15261">
        <v>3056</v>
      </c>
      <c r="B15261" s="4">
        <v>1489.0909099999999</v>
      </c>
      <c r="C15261">
        <v>6</v>
      </c>
      <c r="D15261" s="4">
        <v>48.636363600000003</v>
      </c>
      <c r="E15261" s="4">
        <v>4136.3636399999996</v>
      </c>
      <c r="F15261" s="4">
        <v>3812.1950499999998</v>
      </c>
      <c r="G15261">
        <v>0.85</v>
      </c>
      <c r="H15261">
        <v>3.2149784899999999E-2</v>
      </c>
      <c r="I15261" s="2">
        <f t="shared" si="238"/>
        <v>0.96217672364705886</v>
      </c>
      <c r="J15261">
        <v>0.228519629</v>
      </c>
      <c r="K15261">
        <f>Tabela1[[#This Row],[water_fraction_f_x000D_]]*(Tabela1[[#This Row],[mass_flow_water_kgh]]+Tabela1[[#This Row],[mass_flow_triolein_kgh]])</f>
        <v>1285.5267867223617</v>
      </c>
      <c r="L15261" s="3">
        <f>Tabela1[[#This Row],[mass_flow_water_kgh]]-Tabela1[[#This Row],[water_flow_f]]</f>
        <v>203.56412327763815</v>
      </c>
    </row>
    <row r="15262" spans="1:12" x14ac:dyDescent="0.25">
      <c r="A15262">
        <v>12995</v>
      </c>
      <c r="B15262" s="4">
        <v>2290.9090900000001</v>
      </c>
      <c r="C15262">
        <v>5</v>
      </c>
      <c r="D15262" s="4">
        <v>48.636363600000003</v>
      </c>
      <c r="E15262" s="4">
        <v>4409.0909099999999</v>
      </c>
      <c r="F15262" s="4">
        <v>4041.5382300000001</v>
      </c>
      <c r="G15262">
        <v>0.85</v>
      </c>
      <c r="H15262">
        <v>3.2206033100000003E-2</v>
      </c>
      <c r="I15262" s="2">
        <f t="shared" si="238"/>
        <v>0.96211054929411766</v>
      </c>
      <c r="J15262">
        <v>0.30975028999999998</v>
      </c>
      <c r="K15262">
        <f>Tabela1[[#This Row],[water_fraction_f_x000D_]]*(Tabela1[[#This Row],[mass_flow_water_kgh]]+Tabela1[[#This Row],[mass_flow_triolein_kgh]])</f>
        <v>2075.326943</v>
      </c>
      <c r="L15262" s="3">
        <f>Tabela1[[#This Row],[mass_flow_water_kgh]]-Tabela1[[#This Row],[water_flow_f]]</f>
        <v>215.58214700000008</v>
      </c>
    </row>
    <row r="15263" spans="1:12" x14ac:dyDescent="0.25">
      <c r="A15263">
        <v>10379</v>
      </c>
      <c r="B15263" s="4">
        <v>2061.8181800000002</v>
      </c>
      <c r="C15263">
        <v>7</v>
      </c>
      <c r="D15263" s="4">
        <v>45</v>
      </c>
      <c r="E15263" s="4">
        <v>4409.0909099999999</v>
      </c>
      <c r="F15263" s="4">
        <v>4048.5402100000001</v>
      </c>
      <c r="G15263">
        <v>0.85</v>
      </c>
      <c r="H15263">
        <v>3.2215572499999998E-2</v>
      </c>
      <c r="I15263" s="2">
        <f t="shared" si="238"/>
        <v>0.96209932647058827</v>
      </c>
      <c r="J15263">
        <v>0.28524422599999999</v>
      </c>
      <c r="K15263">
        <f>Tabela1[[#This Row],[water_fraction_f_x000D_]]*(Tabela1[[#This Row],[mass_flow_water_kgh]]+Tabela1[[#This Row],[mass_flow_triolein_kgh]])</f>
        <v>1845.7894548934144</v>
      </c>
      <c r="L15263" s="3">
        <f>Tabela1[[#This Row],[mass_flow_water_kgh]]-Tabela1[[#This Row],[water_flow_f]]</f>
        <v>216.02872510658585</v>
      </c>
    </row>
    <row r="15264" spans="1:12" x14ac:dyDescent="0.25">
      <c r="A15264">
        <v>14436</v>
      </c>
      <c r="B15264" s="4">
        <v>2405.4545499999999</v>
      </c>
      <c r="C15264">
        <v>5</v>
      </c>
      <c r="D15264" s="4">
        <v>48.636363600000003</v>
      </c>
      <c r="E15264" s="4">
        <v>4500</v>
      </c>
      <c r="F15264" s="4">
        <v>4122.7259100000001</v>
      </c>
      <c r="G15264">
        <v>0.85</v>
      </c>
      <c r="H15264">
        <v>3.2216376099999999E-2</v>
      </c>
      <c r="I15264" s="2">
        <f t="shared" si="238"/>
        <v>0.96209838105882362</v>
      </c>
      <c r="J15264">
        <v>0.31649822100000002</v>
      </c>
      <c r="K15264">
        <f>Tabela1[[#This Row],[water_fraction_f_x000D_]]*(Tabela1[[#This Row],[mass_flow_water_kgh]]+Tabela1[[#This Row],[mass_flow_triolein_kgh]])</f>
        <v>2185.564080271356</v>
      </c>
      <c r="L15264" s="3">
        <f>Tabela1[[#This Row],[mass_flow_water_kgh]]-Tabela1[[#This Row],[water_flow_f]]</f>
        <v>219.89046972864389</v>
      </c>
    </row>
    <row r="15265" spans="1:12" x14ac:dyDescent="0.25">
      <c r="A15265">
        <v>322</v>
      </c>
      <c r="B15265" s="4">
        <v>1260</v>
      </c>
      <c r="C15265">
        <v>7</v>
      </c>
      <c r="D15265" s="4">
        <v>48.636363600000003</v>
      </c>
      <c r="E15265" s="4">
        <v>4318.1818199999998</v>
      </c>
      <c r="F15265" s="4">
        <v>3987.96747</v>
      </c>
      <c r="G15265">
        <v>0.85</v>
      </c>
      <c r="H15265">
        <v>3.23107371E-2</v>
      </c>
      <c r="I15265" s="2">
        <f t="shared" si="238"/>
        <v>0.96198736811764707</v>
      </c>
      <c r="J15265">
        <v>0.187689257</v>
      </c>
      <c r="K15265">
        <f>Tabela1[[#This Row],[water_fraction_f_x000D_]]*(Tabela1[[#This Row],[mass_flow_water_kgh]]+Tabela1[[#This Row],[mass_flow_triolein_kgh]])</f>
        <v>1046.9648012067078</v>
      </c>
      <c r="L15265" s="3">
        <f>Tabela1[[#This Row],[mass_flow_water_kgh]]-Tabela1[[#This Row],[water_flow_f]]</f>
        <v>213.03519879329224</v>
      </c>
    </row>
    <row r="15266" spans="1:12" x14ac:dyDescent="0.25">
      <c r="A15266">
        <v>15265</v>
      </c>
      <c r="B15266" s="4">
        <v>2405.4545499999999</v>
      </c>
      <c r="C15266">
        <v>11</v>
      </c>
      <c r="D15266" s="4">
        <v>45</v>
      </c>
      <c r="E15266" s="4">
        <v>3500</v>
      </c>
      <c r="F15266" s="4">
        <v>3359.9803499999998</v>
      </c>
      <c r="G15266">
        <v>0.85</v>
      </c>
      <c r="H15266">
        <v>2.15512682E-3</v>
      </c>
      <c r="I15266" s="2">
        <f t="shared" si="238"/>
        <v>0.99746455668235301</v>
      </c>
      <c r="J15266">
        <v>0.376710039</v>
      </c>
      <c r="K15266">
        <f>Tabela1[[#This Row],[water_fraction_f_x000D_]]*(Tabela1[[#This Row],[mass_flow_water_kgh]]+Tabela1[[#This Row],[mass_flow_triolein_kgh]])</f>
        <v>2224.6440138432276</v>
      </c>
      <c r="L15266" s="3">
        <f>Tabela1[[#This Row],[mass_flow_water_kgh]]-Tabela1[[#This Row],[water_flow_f]]</f>
        <v>180.81053615677229</v>
      </c>
    </row>
    <row r="15267" spans="1:12" x14ac:dyDescent="0.25">
      <c r="A15267">
        <v>15266</v>
      </c>
      <c r="B15267" s="4">
        <v>2405.4545499999999</v>
      </c>
      <c r="C15267">
        <v>11</v>
      </c>
      <c r="D15267" s="4">
        <v>45</v>
      </c>
      <c r="E15267" s="4">
        <v>3590.9090900000001</v>
      </c>
      <c r="F15267" s="4">
        <v>3445.48432</v>
      </c>
      <c r="G15267">
        <v>0.85</v>
      </c>
      <c r="H15267">
        <v>2.48570954E-3</v>
      </c>
      <c r="I15267" s="2">
        <f t="shared" si="238"/>
        <v>0.99707563583529402</v>
      </c>
      <c r="J15267">
        <v>0.37023445300000002</v>
      </c>
      <c r="K15267">
        <f>Tabela1[[#This Row],[water_fraction_f_x000D_]]*(Tabela1[[#This Row],[mass_flow_water_kgh]]+Tabela1[[#This Row],[mass_flow_triolein_kgh]])</f>
        <v>2220.0604122444888</v>
      </c>
      <c r="L15267" s="3">
        <f>Tabela1[[#This Row],[mass_flow_water_kgh]]-Tabela1[[#This Row],[water_flow_f]]</f>
        <v>185.39413775551111</v>
      </c>
    </row>
    <row r="15268" spans="1:12" x14ac:dyDescent="0.25">
      <c r="A15268">
        <v>15267</v>
      </c>
      <c r="B15268" s="4">
        <v>2405.4545499999999</v>
      </c>
      <c r="C15268">
        <v>11</v>
      </c>
      <c r="D15268" s="4">
        <v>45</v>
      </c>
      <c r="E15268" s="4">
        <v>3681.8181800000002</v>
      </c>
      <c r="F15268" s="4">
        <v>3530.6162899999999</v>
      </c>
      <c r="G15268">
        <v>0.85</v>
      </c>
      <c r="H15268">
        <v>2.8702728700000001E-3</v>
      </c>
      <c r="I15268" s="2">
        <f t="shared" si="238"/>
        <v>0.99662320838823537</v>
      </c>
      <c r="J15268">
        <v>0.36395618099999999</v>
      </c>
      <c r="K15268">
        <f>Tabela1[[#This Row],[water_fraction_f_x000D_]]*(Tabela1[[#This Row],[mass_flow_water_kgh]]+Tabela1[[#This Row],[mass_flow_triolein_kgh]])</f>
        <v>2215.5005355162443</v>
      </c>
      <c r="L15268" s="3">
        <f>Tabela1[[#This Row],[mass_flow_water_kgh]]-Tabela1[[#This Row],[water_flow_f]]</f>
        <v>189.9540144837556</v>
      </c>
    </row>
    <row r="15269" spans="1:12" x14ac:dyDescent="0.25">
      <c r="A15269">
        <v>15268</v>
      </c>
      <c r="B15269" s="4">
        <v>2405.4545499999999</v>
      </c>
      <c r="C15269">
        <v>11</v>
      </c>
      <c r="D15269" s="4">
        <v>45</v>
      </c>
      <c r="E15269" s="4">
        <v>3772.7272699999999</v>
      </c>
      <c r="F15269" s="4">
        <v>3615.4051300000001</v>
      </c>
      <c r="G15269">
        <v>0.85</v>
      </c>
      <c r="H15269">
        <v>3.3015517700000002E-3</v>
      </c>
      <c r="I15269" s="2">
        <f t="shared" si="238"/>
        <v>0.99611582144705879</v>
      </c>
      <c r="J15269">
        <v>0.35786621499999999</v>
      </c>
      <c r="K15269">
        <f>Tabela1[[#This Row],[water_fraction_f_x000D_]]*(Tabela1[[#This Row],[mass_flow_water_kgh]]+Tabela1[[#This Row],[mass_flow_triolein_kgh]])</f>
        <v>2210.9625435052112</v>
      </c>
      <c r="L15269" s="3">
        <f>Tabela1[[#This Row],[mass_flow_water_kgh]]-Tabela1[[#This Row],[water_flow_f]]</f>
        <v>194.49200649478871</v>
      </c>
    </row>
    <row r="15270" spans="1:12" x14ac:dyDescent="0.25">
      <c r="A15270">
        <v>15269</v>
      </c>
      <c r="B15270" s="4">
        <v>2405.4545499999999</v>
      </c>
      <c r="C15270">
        <v>11</v>
      </c>
      <c r="D15270" s="4">
        <v>45</v>
      </c>
      <c r="E15270" s="4">
        <v>3863.63636</v>
      </c>
      <c r="F15270" s="4">
        <v>3699.7357299999999</v>
      </c>
      <c r="G15270">
        <v>0.85</v>
      </c>
      <c r="H15270">
        <v>3.7966989599999999E-3</v>
      </c>
      <c r="I15270" s="2">
        <f t="shared" si="238"/>
        <v>0.99553329534117641</v>
      </c>
      <c r="J15270">
        <v>0.35195753400000002</v>
      </c>
      <c r="K15270">
        <f>Tabela1[[#This Row],[water_fraction_f_x000D_]]*(Tabela1[[#This Row],[mass_flow_water_kgh]]+Tabela1[[#This Row],[mass_flow_triolein_kgh]])</f>
        <v>2206.4537771054161</v>
      </c>
      <c r="L15270" s="3">
        <f>Tabela1[[#This Row],[mass_flow_water_kgh]]-Tabela1[[#This Row],[water_flow_f]]</f>
        <v>199.00077289458386</v>
      </c>
    </row>
    <row r="15271" spans="1:12" x14ac:dyDescent="0.25">
      <c r="A15271">
        <v>15270</v>
      </c>
      <c r="B15271" s="4">
        <v>2405.4545499999999</v>
      </c>
      <c r="C15271">
        <v>11</v>
      </c>
      <c r="D15271" s="4">
        <v>45</v>
      </c>
      <c r="E15271" s="4">
        <v>3954.5454500000001</v>
      </c>
      <c r="F15271" s="4">
        <v>3783.7514099999999</v>
      </c>
      <c r="G15271">
        <v>0.85</v>
      </c>
      <c r="H15271">
        <v>4.3294316499999999E-3</v>
      </c>
      <c r="I15271" s="2">
        <f t="shared" si="238"/>
        <v>0.99490655100000003</v>
      </c>
      <c r="J15271">
        <v>0.34622092799999998</v>
      </c>
      <c r="K15271">
        <f>Tabela1[[#This Row],[water_fraction_f_x000D_]]*(Tabela1[[#This Row],[mass_flow_water_kgh]]+Tabela1[[#This Row],[mass_flow_triolein_kgh]])</f>
        <v>2201.9651020799997</v>
      </c>
      <c r="L15271" s="3">
        <f>Tabela1[[#This Row],[mass_flow_water_kgh]]-Tabela1[[#This Row],[water_flow_f]]</f>
        <v>203.4894479200002</v>
      </c>
    </row>
    <row r="15272" spans="1:12" x14ac:dyDescent="0.25">
      <c r="A15272">
        <v>15271</v>
      </c>
      <c r="B15272" s="4">
        <v>2405.4545499999999</v>
      </c>
      <c r="C15272">
        <v>11</v>
      </c>
      <c r="D15272" s="4">
        <v>45</v>
      </c>
      <c r="E15272" s="4">
        <v>4045.4545499999999</v>
      </c>
      <c r="F15272" s="4">
        <v>3867.4384399999999</v>
      </c>
      <c r="G15272">
        <v>0.85</v>
      </c>
      <c r="H15272">
        <v>4.90038199E-3</v>
      </c>
      <c r="I15272" s="2">
        <f t="shared" si="238"/>
        <v>0.99423484471764711</v>
      </c>
      <c r="J15272">
        <v>0.34064925600000001</v>
      </c>
      <c r="K15272">
        <f>Tabela1[[#This Row],[water_fraction_f_x000D_]]*(Tabela1[[#This Row],[mass_flow_water_kgh]]+Tabela1[[#This Row],[mass_flow_triolein_kgh]])</f>
        <v>2197.4973854386294</v>
      </c>
      <c r="L15272" s="3">
        <f>Tabela1[[#This Row],[mass_flow_water_kgh]]-Tabela1[[#This Row],[water_flow_f]]</f>
        <v>207.95716456137052</v>
      </c>
    </row>
    <row r="15273" spans="1:12" x14ac:dyDescent="0.25">
      <c r="A15273">
        <v>11554</v>
      </c>
      <c r="B15273" s="4">
        <v>2176.36364</v>
      </c>
      <c r="C15273">
        <v>5</v>
      </c>
      <c r="D15273" s="4">
        <v>48.636363600000003</v>
      </c>
      <c r="E15273" s="4">
        <v>4318.1818199999998</v>
      </c>
      <c r="F15273" s="4">
        <v>3959.5113999999999</v>
      </c>
      <c r="G15273">
        <v>0.85</v>
      </c>
      <c r="H15273">
        <v>3.23300433E-2</v>
      </c>
      <c r="I15273" s="2">
        <f t="shared" si="238"/>
        <v>0.96196465494117644</v>
      </c>
      <c r="J15273">
        <v>0.30258365799999998</v>
      </c>
      <c r="K15273">
        <f>Tabela1[[#This Row],[water_fraction_f_x000D_]]*(Tabela1[[#This Row],[mass_flow_water_kgh]]+Tabela1[[#This Row],[mass_flow_triolein_kgh]])</f>
        <v>1965.1433223340923</v>
      </c>
      <c r="L15273" s="3">
        <f>Tabela1[[#This Row],[mass_flow_water_kgh]]-Tabela1[[#This Row],[water_flow_f]]</f>
        <v>211.22031766590771</v>
      </c>
    </row>
    <row r="15274" spans="1:12" x14ac:dyDescent="0.25">
      <c r="A15274">
        <v>1466</v>
      </c>
      <c r="B15274" s="4">
        <v>1374.5454500000001</v>
      </c>
      <c r="C15274">
        <v>5</v>
      </c>
      <c r="D15274" s="4">
        <v>48.636363600000003</v>
      </c>
      <c r="E15274" s="4">
        <v>3590.9090900000001</v>
      </c>
      <c r="F15274" s="4">
        <v>3305.69911</v>
      </c>
      <c r="G15274">
        <v>0.85</v>
      </c>
      <c r="H15274">
        <v>3.2417349400000003E-2</v>
      </c>
      <c r="I15274" s="2">
        <f t="shared" si="238"/>
        <v>0.96186194188235297</v>
      </c>
      <c r="J15274">
        <v>0.24128034800000001</v>
      </c>
      <c r="K15274">
        <f>Tabela1[[#This Row],[water_fraction_f_x000D_]]*(Tabela1[[#This Row],[mass_flow_water_kgh]]+Tabela1[[#This Row],[mass_flow_triolein_kgh]])</f>
        <v>1198.0665993893801</v>
      </c>
      <c r="L15274" s="3">
        <f>Tabela1[[#This Row],[mass_flow_water_kgh]]-Tabela1[[#This Row],[water_flow_f]]</f>
        <v>176.47885061061993</v>
      </c>
    </row>
    <row r="15275" spans="1:12" x14ac:dyDescent="0.25">
      <c r="A15275">
        <v>2952</v>
      </c>
      <c r="B15275" s="4">
        <v>1489.0909099999999</v>
      </c>
      <c r="C15275">
        <v>5</v>
      </c>
      <c r="D15275" s="4">
        <v>54.090909099999998</v>
      </c>
      <c r="E15275" s="4">
        <v>4500</v>
      </c>
      <c r="F15275" s="4">
        <v>4149.8194400000002</v>
      </c>
      <c r="G15275">
        <v>0.85</v>
      </c>
      <c r="H15275">
        <v>3.2418721800000001E-2</v>
      </c>
      <c r="I15275" s="2">
        <f t="shared" si="238"/>
        <v>0.96186032729411763</v>
      </c>
      <c r="J15275">
        <v>0.21163019199999999</v>
      </c>
      <c r="K15275">
        <f>Tabela1[[#This Row],[water_fraction_f_x000D_]]*(Tabela1[[#This Row],[mass_flow_water_kgh]]+Tabela1[[#This Row],[mass_flow_triolein_kgh]])</f>
        <v>1267.4724591887546</v>
      </c>
      <c r="L15275" s="3">
        <f>Tabela1[[#This Row],[mass_flow_water_kgh]]-Tabela1[[#This Row],[water_flow_f]]</f>
        <v>221.61845081124534</v>
      </c>
    </row>
    <row r="15276" spans="1:12" x14ac:dyDescent="0.25">
      <c r="A15276">
        <v>8938</v>
      </c>
      <c r="B15276" s="4">
        <v>1947.2727299999999</v>
      </c>
      <c r="C15276">
        <v>7</v>
      </c>
      <c r="D15276" s="4">
        <v>45</v>
      </c>
      <c r="E15276" s="4">
        <v>4318.1818199999998</v>
      </c>
      <c r="F15276" s="4">
        <v>3965.7606000000001</v>
      </c>
      <c r="G15276">
        <v>0.85</v>
      </c>
      <c r="H15276">
        <v>3.2469973700000002E-2</v>
      </c>
      <c r="I15276" s="2">
        <f t="shared" si="238"/>
        <v>0.96180003094117639</v>
      </c>
      <c r="J15276">
        <v>0.27701962200000002</v>
      </c>
      <c r="K15276">
        <f>Tabela1[[#This Row],[water_fraction_f_x000D_]]*(Tabela1[[#This Row],[mass_flow_water_kgh]]+Tabela1[[#This Row],[mass_flow_triolein_kgh]])</f>
        <v>1735.65385109918</v>
      </c>
      <c r="L15276" s="3">
        <f>Tabela1[[#This Row],[mass_flow_water_kgh]]-Tabela1[[#This Row],[water_flow_f]]</f>
        <v>211.61887890081994</v>
      </c>
    </row>
    <row r="15277" spans="1:12" x14ac:dyDescent="0.25">
      <c r="A15277">
        <v>10113</v>
      </c>
      <c r="B15277" s="4">
        <v>2061.8181800000002</v>
      </c>
      <c r="C15277">
        <v>5</v>
      </c>
      <c r="D15277" s="4">
        <v>48.636363600000003</v>
      </c>
      <c r="E15277" s="4">
        <v>4227.2727299999997</v>
      </c>
      <c r="F15277" s="4">
        <v>3877.4327800000001</v>
      </c>
      <c r="G15277">
        <v>0.85</v>
      </c>
      <c r="H15277">
        <v>3.2470761700000003E-2</v>
      </c>
      <c r="I15277" s="2">
        <f t="shared" si="238"/>
        <v>0.96179910388235301</v>
      </c>
      <c r="J15277">
        <v>0.29494930699999999</v>
      </c>
      <c r="K15277">
        <f>Tabela1[[#This Row],[water_fraction_f_x000D_]]*(Tabela1[[#This Row],[mass_flow_water_kgh]]+Tabela1[[#This Row],[mass_flow_triolein_kgh]])</f>
        <v>1854.9630055644993</v>
      </c>
      <c r="L15277" s="3">
        <f>Tabela1[[#This Row],[mass_flow_water_kgh]]-Tabela1[[#This Row],[water_flow_f]]</f>
        <v>206.85517443550089</v>
      </c>
    </row>
    <row r="15278" spans="1:12" x14ac:dyDescent="0.25">
      <c r="A15278">
        <v>15277</v>
      </c>
      <c r="B15278" s="4">
        <v>2405.4545499999999</v>
      </c>
      <c r="C15278">
        <v>11</v>
      </c>
      <c r="D15278" s="4">
        <v>46.818181799999998</v>
      </c>
      <c r="E15278" s="4">
        <v>3500</v>
      </c>
      <c r="F15278" s="4">
        <v>3364.1463399999998</v>
      </c>
      <c r="G15278">
        <v>0.85</v>
      </c>
      <c r="H15278">
        <v>1.41800341E-3</v>
      </c>
      <c r="I15278" s="2">
        <f t="shared" si="238"/>
        <v>0.99833176069411766</v>
      </c>
      <c r="J15278">
        <v>0.37666504699999998</v>
      </c>
      <c r="K15278">
        <f>Tabela1[[#This Row],[water_fraction_f_x000D_]]*(Tabela1[[#This Row],[mass_flow_water_kgh]]+Tabela1[[#This Row],[mass_flow_triolein_kgh]])</f>
        <v>2224.3783156321138</v>
      </c>
      <c r="L15278" s="3">
        <f>Tabela1[[#This Row],[mass_flow_water_kgh]]-Tabela1[[#This Row],[water_flow_f]]</f>
        <v>181.07623436788617</v>
      </c>
    </row>
    <row r="15279" spans="1:12" x14ac:dyDescent="0.25">
      <c r="A15279">
        <v>15278</v>
      </c>
      <c r="B15279" s="4">
        <v>2405.4545499999999</v>
      </c>
      <c r="C15279">
        <v>11</v>
      </c>
      <c r="D15279" s="4">
        <v>46.818181799999998</v>
      </c>
      <c r="E15279" s="4">
        <v>3590.9090900000001</v>
      </c>
      <c r="F15279" s="4">
        <v>3450.4932199999998</v>
      </c>
      <c r="G15279">
        <v>0.85</v>
      </c>
      <c r="H15279">
        <v>1.61287954E-3</v>
      </c>
      <c r="I15279" s="2">
        <f t="shared" si="238"/>
        <v>0.9981024946588235</v>
      </c>
      <c r="J15279">
        <v>0.370181178</v>
      </c>
      <c r="K15279">
        <f>Tabela1[[#This Row],[water_fraction_f_x000D_]]*(Tabela1[[#This Row],[mass_flow_water_kgh]]+Tabela1[[#This Row],[mass_flow_triolein_kgh]])</f>
        <v>2219.7409559715679</v>
      </c>
      <c r="L15279" s="3">
        <f>Tabela1[[#This Row],[mass_flow_water_kgh]]-Tabela1[[#This Row],[water_flow_f]]</f>
        <v>185.713594028432</v>
      </c>
    </row>
    <row r="15280" spans="1:12" x14ac:dyDescent="0.25">
      <c r="A15280">
        <v>15279</v>
      </c>
      <c r="B15280" s="4">
        <v>2405.4545499999999</v>
      </c>
      <c r="C15280">
        <v>11</v>
      </c>
      <c r="D15280" s="4">
        <v>46.818181799999998</v>
      </c>
      <c r="E15280" s="4">
        <v>3681.8181800000002</v>
      </c>
      <c r="F15280" s="4">
        <v>3536.59998</v>
      </c>
      <c r="G15280">
        <v>0.85</v>
      </c>
      <c r="H15280">
        <v>1.8431519400000001E-3</v>
      </c>
      <c r="I15280" s="2">
        <f t="shared" si="238"/>
        <v>0.99783158595294119</v>
      </c>
      <c r="J15280">
        <v>0.36389348799999999</v>
      </c>
      <c r="K15280">
        <f>Tabela1[[#This Row],[water_fraction_f_x000D_]]*(Tabela1[[#This Row],[mass_flow_water_kgh]]+Tabela1[[#This Row],[mass_flow_triolein_kgh]])</f>
        <v>2215.1189061269824</v>
      </c>
      <c r="L15280" s="3">
        <f>Tabela1[[#This Row],[mass_flow_water_kgh]]-Tabela1[[#This Row],[water_flow_f]]</f>
        <v>190.33564387301749</v>
      </c>
    </row>
    <row r="15281" spans="1:12" x14ac:dyDescent="0.25">
      <c r="A15281">
        <v>15280</v>
      </c>
      <c r="B15281" s="4">
        <v>2405.4545499999999</v>
      </c>
      <c r="C15281">
        <v>11</v>
      </c>
      <c r="D15281" s="4">
        <v>46.818181799999998</v>
      </c>
      <c r="E15281" s="4">
        <v>3772.7272699999999</v>
      </c>
      <c r="F15281" s="4">
        <v>3622.44301</v>
      </c>
      <c r="G15281">
        <v>0.85</v>
      </c>
      <c r="H15281">
        <v>2.1112518900000001E-3</v>
      </c>
      <c r="I15281" s="2">
        <f t="shared" si="238"/>
        <v>0.99751617424705874</v>
      </c>
      <c r="J15281">
        <v>0.35779356200000001</v>
      </c>
      <c r="K15281">
        <f>Tabela1[[#This Row],[water_fraction_f_x000D_]]*(Tabela1[[#This Row],[mass_flow_water_kgh]]+Tabela1[[#This Row],[mass_flow_triolein_kgh]])</f>
        <v>2210.5136800614428</v>
      </c>
      <c r="L15281" s="3">
        <f>Tabela1[[#This Row],[mass_flow_water_kgh]]-Tabela1[[#This Row],[water_flow_f]]</f>
        <v>194.94086993855717</v>
      </c>
    </row>
    <row r="15282" spans="1:12" x14ac:dyDescent="0.25">
      <c r="A15282">
        <v>15281</v>
      </c>
      <c r="B15282" s="4">
        <v>2405.4545499999999</v>
      </c>
      <c r="C15282">
        <v>11</v>
      </c>
      <c r="D15282" s="4">
        <v>46.818181799999998</v>
      </c>
      <c r="E15282" s="4">
        <v>3863.63636</v>
      </c>
      <c r="F15282" s="4">
        <v>3707.9518800000001</v>
      </c>
      <c r="G15282">
        <v>0.85</v>
      </c>
      <c r="H15282">
        <v>2.4272723700000001E-3</v>
      </c>
      <c r="I15282" s="2">
        <f t="shared" si="238"/>
        <v>0.99714438544705886</v>
      </c>
      <c r="J15282">
        <v>0.35187394799999999</v>
      </c>
      <c r="K15282">
        <f>Tabela1[[#This Row],[water_fraction_f_x000D_]]*(Tabela1[[#This Row],[mass_flow_water_kgh]]+Tabela1[[#This Row],[mass_flow_triolein_kgh]])</f>
        <v>2205.9297688726124</v>
      </c>
      <c r="L15282" s="3">
        <f>Tabela1[[#This Row],[mass_flow_water_kgh]]-Tabela1[[#This Row],[water_flow_f]]</f>
        <v>199.52478112738754</v>
      </c>
    </row>
    <row r="15283" spans="1:12" x14ac:dyDescent="0.25">
      <c r="A15283">
        <v>15282</v>
      </c>
      <c r="B15283" s="4">
        <v>2405.4545499999999</v>
      </c>
      <c r="C15283">
        <v>11</v>
      </c>
      <c r="D15283" s="4">
        <v>46.818181799999998</v>
      </c>
      <c r="E15283" s="4">
        <v>3954.5454500000001</v>
      </c>
      <c r="F15283" s="4">
        <v>3793.41363</v>
      </c>
      <c r="G15283">
        <v>0.85</v>
      </c>
      <c r="H15283">
        <v>2.7419997E-3</v>
      </c>
      <c r="I15283" s="2">
        <f t="shared" si="238"/>
        <v>0.99677411800000004</v>
      </c>
      <c r="J15283">
        <v>0.34612403400000002</v>
      </c>
      <c r="K15283">
        <f>Tabela1[[#This Row],[water_fraction_f_x000D_]]*(Tabela1[[#This Row],[mass_flow_water_kgh]]+Tabela1[[#This Row],[mass_flow_triolein_kgh]])</f>
        <v>2201.3488562400003</v>
      </c>
      <c r="L15283" s="3">
        <f>Tabela1[[#This Row],[mass_flow_water_kgh]]-Tabela1[[#This Row],[water_flow_f]]</f>
        <v>204.10569375999967</v>
      </c>
    </row>
    <row r="15284" spans="1:12" x14ac:dyDescent="0.25">
      <c r="A15284">
        <v>15283</v>
      </c>
      <c r="B15284" s="4">
        <v>2405.4545499999999</v>
      </c>
      <c r="C15284">
        <v>11</v>
      </c>
      <c r="D15284" s="4">
        <v>46.818181799999998</v>
      </c>
      <c r="E15284" s="4">
        <v>4045.4545499999999</v>
      </c>
      <c r="F15284" s="4">
        <v>3878.4517599999999</v>
      </c>
      <c r="G15284">
        <v>0.85</v>
      </c>
      <c r="H15284">
        <v>3.1164736700000002E-3</v>
      </c>
      <c r="I15284" s="2">
        <f t="shared" si="238"/>
        <v>0.99633356038823528</v>
      </c>
      <c r="J15284">
        <v>0.34054036999999998</v>
      </c>
      <c r="K15284">
        <f>Tabela1[[#This Row],[water_fraction_f_x000D_]]*(Tabela1[[#This Row],[mass_flow_water_kgh]]+Tabela1[[#This Row],[mass_flow_triolein_kgh]])</f>
        <v>2196.794971750367</v>
      </c>
      <c r="L15284" s="3">
        <f>Tabela1[[#This Row],[mass_flow_water_kgh]]-Tabela1[[#This Row],[water_flow_f]]</f>
        <v>208.65957824963289</v>
      </c>
    </row>
    <row r="15285" spans="1:12" x14ac:dyDescent="0.25">
      <c r="A15285">
        <v>1732</v>
      </c>
      <c r="B15285" s="4">
        <v>1374.5454500000001</v>
      </c>
      <c r="C15285">
        <v>7</v>
      </c>
      <c r="D15285" s="4">
        <v>45</v>
      </c>
      <c r="E15285" s="4">
        <v>3772.7272699999999</v>
      </c>
      <c r="F15285" s="4">
        <v>3474.9133000000002</v>
      </c>
      <c r="G15285">
        <v>0.85</v>
      </c>
      <c r="H15285">
        <v>3.2482753900000001E-2</v>
      </c>
      <c r="I15285" s="2">
        <f t="shared" si="238"/>
        <v>0.96178499541176476</v>
      </c>
      <c r="J15285">
        <v>0.23099879500000001</v>
      </c>
      <c r="K15285">
        <f>Tabela1[[#This Row],[water_fraction_f_x000D_]]*(Tabela1[[#This Row],[mass_flow_water_kgh]]+Tabela1[[#This Row],[mass_flow_triolein_kgh]])</f>
        <v>1189.0137958563723</v>
      </c>
      <c r="L15285" s="3">
        <f>Tabela1[[#This Row],[mass_flow_water_kgh]]-Tabela1[[#This Row],[water_flow_f]]</f>
        <v>185.53165414362775</v>
      </c>
    </row>
    <row r="15286" spans="1:12" x14ac:dyDescent="0.25">
      <c r="A15286">
        <v>3321</v>
      </c>
      <c r="B15286" s="4">
        <v>1489.0909099999999</v>
      </c>
      <c r="C15286">
        <v>8</v>
      </c>
      <c r="D15286" s="4">
        <v>45</v>
      </c>
      <c r="E15286" s="4">
        <v>4227.2727299999997</v>
      </c>
      <c r="F15286" s="4">
        <v>3895.1173600000002</v>
      </c>
      <c r="G15286">
        <v>0.85</v>
      </c>
      <c r="H15286">
        <v>3.24914491E-2</v>
      </c>
      <c r="I15286" s="2">
        <f t="shared" si="238"/>
        <v>0.96177476576470589</v>
      </c>
      <c r="J15286">
        <v>0.224112376</v>
      </c>
      <c r="K15286">
        <f>Tabela1[[#This Row],[water_fraction_f_x000D_]]*(Tabela1[[#This Row],[mass_flow_water_kgh]]+Tabela1[[#This Row],[mass_flow_triolein_kgh]])</f>
        <v>1281.1078374404085</v>
      </c>
      <c r="L15286" s="3">
        <f>Tabela1[[#This Row],[mass_flow_water_kgh]]-Tabela1[[#This Row],[water_flow_f]]</f>
        <v>207.98307255959139</v>
      </c>
    </row>
    <row r="15287" spans="1:12" x14ac:dyDescent="0.25">
      <c r="A15287">
        <v>3189</v>
      </c>
      <c r="B15287" s="4">
        <v>1489.0909099999999</v>
      </c>
      <c r="C15287">
        <v>7</v>
      </c>
      <c r="D15287" s="4">
        <v>46.818181799999998</v>
      </c>
      <c r="E15287" s="4">
        <v>4227.2727299999997</v>
      </c>
      <c r="F15287" s="4">
        <v>3894.9189700000002</v>
      </c>
      <c r="G15287">
        <v>0.85</v>
      </c>
      <c r="H15287">
        <v>3.2527714200000002E-2</v>
      </c>
      <c r="I15287" s="2">
        <f t="shared" si="238"/>
        <v>0.96173210094117645</v>
      </c>
      <c r="J15287">
        <v>0.22411459</v>
      </c>
      <c r="K15287">
        <f>Tabela1[[#This Row],[water_fraction_f_x000D_]]*(Tabela1[[#This Row],[mass_flow_water_kgh]]+Tabela1[[#This Row],[mass_flow_triolein_kgh]])</f>
        <v>1281.1204934695074</v>
      </c>
      <c r="L15287" s="3">
        <f>Tabela1[[#This Row],[mass_flow_water_kgh]]-Tabela1[[#This Row],[water_flow_f]]</f>
        <v>207.97041653049246</v>
      </c>
    </row>
    <row r="15288" spans="1:12" x14ac:dyDescent="0.25">
      <c r="A15288">
        <v>7246</v>
      </c>
      <c r="B15288" s="4">
        <v>1832.7272700000001</v>
      </c>
      <c r="C15288">
        <v>5</v>
      </c>
      <c r="D15288" s="4">
        <v>50.454545500000002</v>
      </c>
      <c r="E15288" s="4">
        <v>4318.1818199999998</v>
      </c>
      <c r="F15288" s="4">
        <v>3968.90544</v>
      </c>
      <c r="G15288">
        <v>0.85</v>
      </c>
      <c r="H15288">
        <v>3.2540409200000002E-2</v>
      </c>
      <c r="I15288" s="2">
        <f t="shared" si="238"/>
        <v>0.96171716564705878</v>
      </c>
      <c r="J15288">
        <v>0.26352329299999999</v>
      </c>
      <c r="K15288">
        <f>Tabela1[[#This Row],[water_fraction_f_x000D_]]*(Tabela1[[#This Row],[mass_flow_water_kgh]]+Tabela1[[#This Row],[mass_flow_triolein_kgh]])</f>
        <v>1620.9078183404333</v>
      </c>
      <c r="L15288" s="3">
        <f>Tabela1[[#This Row],[mass_flow_water_kgh]]-Tabela1[[#This Row],[water_flow_f]]</f>
        <v>211.81945165956677</v>
      </c>
    </row>
    <row r="15289" spans="1:12" x14ac:dyDescent="0.25">
      <c r="A15289">
        <v>1481</v>
      </c>
      <c r="B15289" s="4">
        <v>1374.5454500000001</v>
      </c>
      <c r="C15289">
        <v>5</v>
      </c>
      <c r="D15289" s="4">
        <v>50.454545500000002</v>
      </c>
      <c r="E15289" s="4">
        <v>3863.63636</v>
      </c>
      <c r="F15289" s="4">
        <v>3559.29466</v>
      </c>
      <c r="G15289">
        <v>0.85</v>
      </c>
      <c r="H15289">
        <v>3.2558783799999998E-2</v>
      </c>
      <c r="I15289" s="2">
        <f t="shared" si="238"/>
        <v>0.96169554847058825</v>
      </c>
      <c r="J15289">
        <v>0.22612842399999999</v>
      </c>
      <c r="K15289">
        <f>Tabela1[[#This Row],[water_fraction_f_x000D_]]*(Tabela1[[#This Row],[mass_flow_water_kgh]]+Tabela1[[#This Row],[mass_flow_triolein_kgh]])</f>
        <v>1184.5017973207673</v>
      </c>
      <c r="L15289" s="3">
        <f>Tabela1[[#This Row],[mass_flow_water_kgh]]-Tabela1[[#This Row],[water_flow_f]]</f>
        <v>190.04365267923276</v>
      </c>
    </row>
    <row r="15290" spans="1:12" x14ac:dyDescent="0.25">
      <c r="A15290">
        <v>15289</v>
      </c>
      <c r="B15290" s="4">
        <v>2405.4545499999999</v>
      </c>
      <c r="C15290">
        <v>11</v>
      </c>
      <c r="D15290" s="4">
        <v>48.636363600000003</v>
      </c>
      <c r="E15290" s="4">
        <v>3500</v>
      </c>
      <c r="F15290" s="4">
        <v>3366.21468</v>
      </c>
      <c r="G15290">
        <v>0.85</v>
      </c>
      <c r="H15290">
        <v>1.05203554E-3</v>
      </c>
      <c r="I15290" s="2">
        <f t="shared" si="238"/>
        <v>0.99876231112941172</v>
      </c>
      <c r="J15290">
        <v>0.37664270900000002</v>
      </c>
      <c r="K15290">
        <f>Tabela1[[#This Row],[water_fraction_f_x000D_]]*(Tabela1[[#This Row],[mass_flow_water_kgh]]+Tabela1[[#This Row],[mass_flow_triolein_kgh]])</f>
        <v>2224.2463995883763</v>
      </c>
      <c r="L15290" s="3">
        <f>Tabela1[[#This Row],[mass_flow_water_kgh]]-Tabela1[[#This Row],[water_flow_f]]</f>
        <v>181.20815041162359</v>
      </c>
    </row>
    <row r="15291" spans="1:12" x14ac:dyDescent="0.25">
      <c r="A15291">
        <v>15290</v>
      </c>
      <c r="B15291" s="4">
        <v>2405.4545499999999</v>
      </c>
      <c r="C15291">
        <v>11</v>
      </c>
      <c r="D15291" s="4">
        <v>48.636363600000003</v>
      </c>
      <c r="E15291" s="4">
        <v>3590.9090900000001</v>
      </c>
      <c r="F15291" s="4">
        <v>3453.0510300000001</v>
      </c>
      <c r="G15291">
        <v>0.85</v>
      </c>
      <c r="H15291">
        <v>1.16716574E-3</v>
      </c>
      <c r="I15291" s="2">
        <f t="shared" si="238"/>
        <v>0.9986268638352942</v>
      </c>
      <c r="J15291">
        <v>0.370153972</v>
      </c>
      <c r="K15291">
        <f>Tabela1[[#This Row],[water_fraction_f_x000D_]]*(Tabela1[[#This Row],[mass_flow_water_kgh]]+Tabela1[[#This Row],[mass_flow_triolein_kgh]])</f>
        <v>2219.5778189023781</v>
      </c>
      <c r="L15291" s="3">
        <f>Tabela1[[#This Row],[mass_flow_water_kgh]]-Tabela1[[#This Row],[water_flow_f]]</f>
        <v>185.87673109762181</v>
      </c>
    </row>
    <row r="15292" spans="1:12" x14ac:dyDescent="0.25">
      <c r="A15292">
        <v>15291</v>
      </c>
      <c r="B15292" s="4">
        <v>2405.4545499999999</v>
      </c>
      <c r="C15292">
        <v>11</v>
      </c>
      <c r="D15292" s="4">
        <v>48.636363600000003</v>
      </c>
      <c r="E15292" s="4">
        <v>3681.8181800000002</v>
      </c>
      <c r="F15292" s="4">
        <v>3539.7514299999998</v>
      </c>
      <c r="G15292">
        <v>0.85</v>
      </c>
      <c r="H15292">
        <v>1.30219509E-3</v>
      </c>
      <c r="I15292" s="2">
        <f t="shared" si="238"/>
        <v>0.99846800577647066</v>
      </c>
      <c r="J15292">
        <v>0.36386046999999999</v>
      </c>
      <c r="K15292">
        <f>Tabela1[[#This Row],[water_fraction_f_x000D_]]*(Tabela1[[#This Row],[mass_flow_water_kgh]]+Tabela1[[#This Row],[mass_flow_triolein_kgh]])</f>
        <v>2214.9179165559831</v>
      </c>
      <c r="L15292" s="3">
        <f>Tabela1[[#This Row],[mass_flow_water_kgh]]-Tabela1[[#This Row],[water_flow_f]]</f>
        <v>190.53663344401684</v>
      </c>
    </row>
    <row r="15293" spans="1:12" x14ac:dyDescent="0.25">
      <c r="A15293">
        <v>15292</v>
      </c>
      <c r="B15293" s="4">
        <v>2405.4545499999999</v>
      </c>
      <c r="C15293">
        <v>11</v>
      </c>
      <c r="D15293" s="4">
        <v>48.636363600000003</v>
      </c>
      <c r="E15293" s="4">
        <v>3772.7272699999999</v>
      </c>
      <c r="F15293" s="4">
        <v>3626.3141700000001</v>
      </c>
      <c r="G15293">
        <v>0.85</v>
      </c>
      <c r="H15293">
        <v>1.4565325499999999E-3</v>
      </c>
      <c r="I15293" s="2">
        <f t="shared" si="238"/>
        <v>0.99828643229411762</v>
      </c>
      <c r="J15293">
        <v>0.3577536</v>
      </c>
      <c r="K15293">
        <f>Tabela1[[#This Row],[water_fraction_f_x000D_]]*(Tabela1[[#This Row],[mass_flow_water_kgh]]+Tabela1[[#This Row],[mass_flow_triolein_kgh]])</f>
        <v>2210.2667875595521</v>
      </c>
      <c r="L15293" s="3">
        <f>Tabela1[[#This Row],[mass_flow_water_kgh]]-Tabela1[[#This Row],[water_flow_f]]</f>
        <v>195.18776244044784</v>
      </c>
    </row>
    <row r="15294" spans="1:12" x14ac:dyDescent="0.25">
      <c r="A15294">
        <v>15293</v>
      </c>
      <c r="B15294" s="4">
        <v>2405.4545499999999</v>
      </c>
      <c r="C15294">
        <v>11</v>
      </c>
      <c r="D15294" s="4">
        <v>48.636363600000003</v>
      </c>
      <c r="E15294" s="4">
        <v>3863.63636</v>
      </c>
      <c r="F15294" s="4">
        <v>3712.6587399999999</v>
      </c>
      <c r="G15294">
        <v>0.85</v>
      </c>
      <c r="H15294">
        <v>1.64275741E-3</v>
      </c>
      <c r="I15294" s="2">
        <f t="shared" si="238"/>
        <v>0.9980673442235295</v>
      </c>
      <c r="J15294">
        <v>0.35182606300000002</v>
      </c>
      <c r="K15294">
        <f>Tabela1[[#This Row],[water_fraction_f_x000D_]]*(Tabela1[[#This Row],[mass_flow_water_kgh]]+Tabela1[[#This Row],[mass_flow_triolein_kgh]])</f>
        <v>2205.6295734543874</v>
      </c>
      <c r="L15294" s="3">
        <f>Tabela1[[#This Row],[mass_flow_water_kgh]]-Tabela1[[#This Row],[water_flow_f]]</f>
        <v>199.82497654561257</v>
      </c>
    </row>
    <row r="15295" spans="1:12" x14ac:dyDescent="0.25">
      <c r="A15295">
        <v>15294</v>
      </c>
      <c r="B15295" s="4">
        <v>2405.4545499999999</v>
      </c>
      <c r="C15295">
        <v>11</v>
      </c>
      <c r="D15295" s="4">
        <v>48.636363600000003</v>
      </c>
      <c r="E15295" s="4">
        <v>3954.5454500000001</v>
      </c>
      <c r="F15295" s="4">
        <v>3798.89</v>
      </c>
      <c r="G15295">
        <v>0.85</v>
      </c>
      <c r="H15295">
        <v>1.84227423E-3</v>
      </c>
      <c r="I15295" s="2">
        <f t="shared" si="238"/>
        <v>0.99783261855294114</v>
      </c>
      <c r="J15295">
        <v>0.34606911699999998</v>
      </c>
      <c r="K15295">
        <f>Tabela1[[#This Row],[water_fraction_f_x000D_]]*(Tabela1[[#This Row],[mass_flow_water_kgh]]+Tabela1[[#This Row],[mass_flow_triolein_kgh]])</f>
        <v>2200.9995841199998</v>
      </c>
      <c r="L15295" s="3">
        <f>Tabela1[[#This Row],[mass_flow_water_kgh]]-Tabela1[[#This Row],[water_flow_f]]</f>
        <v>204.45496588000015</v>
      </c>
    </row>
    <row r="15296" spans="1:12" x14ac:dyDescent="0.25">
      <c r="A15296">
        <v>15295</v>
      </c>
      <c r="B15296" s="4">
        <v>2405.4545499999999</v>
      </c>
      <c r="C15296">
        <v>11</v>
      </c>
      <c r="D15296" s="4">
        <v>48.636363600000003</v>
      </c>
      <c r="E15296" s="4">
        <v>4045.4545499999999</v>
      </c>
      <c r="F15296" s="4">
        <v>3884.9233300000001</v>
      </c>
      <c r="G15296">
        <v>0.85</v>
      </c>
      <c r="H15296">
        <v>2.0682266399999999E-3</v>
      </c>
      <c r="I15296" s="2">
        <f t="shared" si="238"/>
        <v>0.99756679218823541</v>
      </c>
      <c r="J15296">
        <v>0.34047638699999999</v>
      </c>
      <c r="K15296">
        <f>Tabela1[[#This Row],[water_fraction_f_x000D_]]*(Tabela1[[#This Row],[mass_flow_water_kgh]]+Tabela1[[#This Row],[mass_flow_triolein_kgh]])</f>
        <v>2196.3822232334214</v>
      </c>
      <c r="L15296" s="3">
        <f>Tabela1[[#This Row],[mass_flow_water_kgh]]-Tabela1[[#This Row],[water_flow_f]]</f>
        <v>209.0723267665785</v>
      </c>
    </row>
    <row r="15297" spans="1:12" x14ac:dyDescent="0.25">
      <c r="A15297">
        <v>4482</v>
      </c>
      <c r="B15297" s="4">
        <v>1603.63636</v>
      </c>
      <c r="C15297">
        <v>6</v>
      </c>
      <c r="D15297" s="4">
        <v>46.818181799999998</v>
      </c>
      <c r="E15297" s="4">
        <v>3954.5454500000001</v>
      </c>
      <c r="F15297" s="4">
        <v>3636.6312499999999</v>
      </c>
      <c r="G15297">
        <v>0.85</v>
      </c>
      <c r="H15297">
        <v>3.2611588900000002E-2</v>
      </c>
      <c r="I15297" s="2">
        <f t="shared" si="238"/>
        <v>0.96163342482352931</v>
      </c>
      <c r="J15297">
        <v>0.25359552000000002</v>
      </c>
      <c r="K15297">
        <f>Tabela1[[#This Row],[water_fraction_f_x000D_]]*(Tabela1[[#This Row],[mass_flow_water_kgh]]+Tabela1[[#This Row],[mass_flow_triolein_kgh]])</f>
        <v>1409.5300063614914</v>
      </c>
      <c r="L15297" s="3">
        <f>Tabela1[[#This Row],[mass_flow_water_kgh]]-Tabela1[[#This Row],[water_flow_f]]</f>
        <v>194.10635363850861</v>
      </c>
    </row>
    <row r="15298" spans="1:12" x14ac:dyDescent="0.25">
      <c r="A15298">
        <v>586</v>
      </c>
      <c r="B15298" s="4">
        <v>1260</v>
      </c>
      <c r="C15298">
        <v>9</v>
      </c>
      <c r="D15298" s="4">
        <v>45</v>
      </c>
      <c r="E15298" s="4">
        <v>4318.1818199999998</v>
      </c>
      <c r="F15298" s="4">
        <v>3986.2995299999998</v>
      </c>
      <c r="G15298">
        <v>0.85</v>
      </c>
      <c r="H15298">
        <v>3.2623175099999999E-2</v>
      </c>
      <c r="I15298" s="2">
        <f t="shared" ref="I15298:I15361" si="239">(G15298-H15298)/G15298</f>
        <v>0.96161979399999997</v>
      </c>
      <c r="J15298">
        <v>0.18770832800000001</v>
      </c>
      <c r="K15298">
        <f>Tabela1[[#This Row],[water_fraction_f_x000D_]]*(Tabela1[[#This Row],[mass_flow_water_kgh]]+Tabela1[[#This Row],[mass_flow_triolein_kgh]])</f>
        <v>1047.071182712197</v>
      </c>
      <c r="L15298" s="3">
        <f>Tabela1[[#This Row],[mass_flow_water_kgh]]-Tabela1[[#This Row],[water_flow_f]]</f>
        <v>212.92881728780299</v>
      </c>
    </row>
    <row r="15299" spans="1:12" x14ac:dyDescent="0.25">
      <c r="A15299">
        <v>8672</v>
      </c>
      <c r="B15299" s="4">
        <v>1947.2727299999999</v>
      </c>
      <c r="C15299">
        <v>5</v>
      </c>
      <c r="D15299" s="4">
        <v>48.636363600000003</v>
      </c>
      <c r="E15299" s="4">
        <v>4136.3636399999996</v>
      </c>
      <c r="F15299" s="4">
        <v>3795.0448900000001</v>
      </c>
      <c r="G15299">
        <v>0.85</v>
      </c>
      <c r="H15299">
        <v>3.2674103099999997E-2</v>
      </c>
      <c r="I15299" s="2">
        <f t="shared" si="239"/>
        <v>0.96155987870588244</v>
      </c>
      <c r="J15299">
        <v>0.28680254799999999</v>
      </c>
      <c r="K15299">
        <f>Tabela1[[#This Row],[water_fraction_f_x000D_]]*(Tabela1[[#This Row],[mass_flow_water_kgh]]+Tabela1[[#This Row],[mass_flow_triolein_kgh]])</f>
        <v>1744.8024120214704</v>
      </c>
      <c r="L15299" s="3">
        <f>Tabela1[[#This Row],[mass_flow_water_kgh]]-Tabela1[[#This Row],[water_flow_f]]</f>
        <v>202.47031797852947</v>
      </c>
    </row>
    <row r="15300" spans="1:12" x14ac:dyDescent="0.25">
      <c r="A15300">
        <v>7380</v>
      </c>
      <c r="B15300" s="4">
        <v>1832.7272700000001</v>
      </c>
      <c r="C15300">
        <v>6</v>
      </c>
      <c r="D15300" s="4">
        <v>48.636363600000003</v>
      </c>
      <c r="E15300" s="4">
        <v>4500</v>
      </c>
      <c r="F15300" s="4">
        <v>4137.3869599999998</v>
      </c>
      <c r="G15300">
        <v>0.85</v>
      </c>
      <c r="H15300">
        <v>3.2710927399999999E-2</v>
      </c>
      <c r="I15300" s="2">
        <f t="shared" si="239"/>
        <v>0.96151655599999997</v>
      </c>
      <c r="J15300">
        <v>0.25453515999999998</v>
      </c>
      <c r="K15300">
        <f>Tabela1[[#This Row],[water_fraction_f_x000D_]]*(Tabela1[[#This Row],[mass_flow_water_kgh]]+Tabela1[[#This Row],[mass_flow_triolein_kgh]])</f>
        <v>1611.9017489058131</v>
      </c>
      <c r="L15300" s="3">
        <f>Tabela1[[#This Row],[mass_flow_water_kgh]]-Tabela1[[#This Row],[water_flow_f]]</f>
        <v>220.82552109418702</v>
      </c>
    </row>
    <row r="15301" spans="1:12" x14ac:dyDescent="0.25">
      <c r="A15301">
        <v>11672</v>
      </c>
      <c r="B15301" s="4">
        <v>2176.36364</v>
      </c>
      <c r="C15301">
        <v>6</v>
      </c>
      <c r="D15301" s="4">
        <v>45</v>
      </c>
      <c r="E15301" s="4">
        <v>4136.3636399999996</v>
      </c>
      <c r="F15301" s="4">
        <v>3787.5495099999998</v>
      </c>
      <c r="G15301">
        <v>0.85</v>
      </c>
      <c r="H15301">
        <v>3.2729006099999999E-2</v>
      </c>
      <c r="I15301" s="2">
        <f t="shared" si="239"/>
        <v>0.96149528694117647</v>
      </c>
      <c r="J15301">
        <v>0.312760441</v>
      </c>
      <c r="K15301">
        <f>Tabela1[[#This Row],[water_fraction_f_x000D_]]*(Tabela1[[#This Row],[mass_flow_water_kgh]]+Tabela1[[#This Row],[mass_flow_triolein_kgh]])</f>
        <v>1974.3713680055303</v>
      </c>
      <c r="L15301" s="3">
        <f>Tabela1[[#This Row],[mass_flow_water_kgh]]-Tabela1[[#This Row],[water_flow_f]]</f>
        <v>201.99227199446977</v>
      </c>
    </row>
    <row r="15302" spans="1:12" x14ac:dyDescent="0.25">
      <c r="A15302">
        <v>15301</v>
      </c>
      <c r="B15302" s="4">
        <v>2405.4545499999999</v>
      </c>
      <c r="C15302">
        <v>11</v>
      </c>
      <c r="D15302" s="4">
        <v>50.454545500000002</v>
      </c>
      <c r="E15302" s="4">
        <v>3500</v>
      </c>
      <c r="F15302" s="4">
        <v>3367.1074199999998</v>
      </c>
      <c r="G15302">
        <v>0.85</v>
      </c>
      <c r="H15302">
        <v>8.9407471199999999E-4</v>
      </c>
      <c r="I15302" s="2">
        <f t="shared" si="239"/>
        <v>0.99894814739764703</v>
      </c>
      <c r="J15302">
        <v>0.37663306800000002</v>
      </c>
      <c r="K15302">
        <f>Tabela1[[#This Row],[water_fraction_f_x000D_]]*(Tabela1[[#This Row],[mass_flow_water_kgh]]+Tabela1[[#This Row],[mass_flow_triolein_kgh]])</f>
        <v>2224.1894651010598</v>
      </c>
      <c r="L15302" s="3">
        <f>Tabela1[[#This Row],[mass_flow_water_kgh]]-Tabela1[[#This Row],[water_flow_f]]</f>
        <v>181.26508489894013</v>
      </c>
    </row>
    <row r="15303" spans="1:12" x14ac:dyDescent="0.25">
      <c r="A15303">
        <v>15302</v>
      </c>
      <c r="B15303" s="4">
        <v>2405.4545499999999</v>
      </c>
      <c r="C15303">
        <v>11</v>
      </c>
      <c r="D15303" s="4">
        <v>50.454545500000002</v>
      </c>
      <c r="E15303" s="4">
        <v>3590.9090900000001</v>
      </c>
      <c r="F15303" s="4">
        <v>3454.3063699999998</v>
      </c>
      <c r="G15303">
        <v>0.85</v>
      </c>
      <c r="H15303">
        <v>9.4841559599999998E-4</v>
      </c>
      <c r="I15303" s="2">
        <f t="shared" si="239"/>
        <v>0.99888421694588236</v>
      </c>
      <c r="J15303">
        <v>0.37014061999999998</v>
      </c>
      <c r="K15303">
        <f>Tabela1[[#This Row],[water_fraction_f_x000D_]]*(Tabela1[[#This Row],[mass_flow_water_kgh]]+Tabela1[[#This Row],[mass_flow_triolein_kgh]])</f>
        <v>2219.4977554550564</v>
      </c>
      <c r="L15303" s="3">
        <f>Tabela1[[#This Row],[mass_flow_water_kgh]]-Tabela1[[#This Row],[water_flow_f]]</f>
        <v>185.95679454494348</v>
      </c>
    </row>
    <row r="15304" spans="1:12" x14ac:dyDescent="0.25">
      <c r="A15304">
        <v>15303</v>
      </c>
      <c r="B15304" s="4">
        <v>2405.4545499999999</v>
      </c>
      <c r="C15304">
        <v>11</v>
      </c>
      <c r="D15304" s="4">
        <v>50.454545500000002</v>
      </c>
      <c r="E15304" s="4">
        <v>3681.8181800000002</v>
      </c>
      <c r="F15304" s="4">
        <v>3541.4025499999998</v>
      </c>
      <c r="G15304">
        <v>0.85</v>
      </c>
      <c r="H15304">
        <v>1.0187756300000001E-3</v>
      </c>
      <c r="I15304" s="2">
        <f t="shared" si="239"/>
        <v>0.99880144043529417</v>
      </c>
      <c r="J15304">
        <v>0.36384316999999999</v>
      </c>
      <c r="K15304">
        <f>Tabela1[[#This Row],[water_fraction_f_x000D_]]*(Tabela1[[#This Row],[mass_flow_water_kgh]]+Tabela1[[#This Row],[mass_flow_triolein_kgh]])</f>
        <v>2214.8126067377543</v>
      </c>
      <c r="L15304" s="3">
        <f>Tabela1[[#This Row],[mass_flow_water_kgh]]-Tabela1[[#This Row],[water_flow_f]]</f>
        <v>190.6419432622456</v>
      </c>
    </row>
    <row r="15305" spans="1:12" x14ac:dyDescent="0.25">
      <c r="A15305">
        <v>15304</v>
      </c>
      <c r="B15305" s="4">
        <v>2405.4545499999999</v>
      </c>
      <c r="C15305">
        <v>11</v>
      </c>
      <c r="D15305" s="4">
        <v>50.454545500000002</v>
      </c>
      <c r="E15305" s="4">
        <v>3772.7272699999999</v>
      </c>
      <c r="F15305" s="4">
        <v>3628.2969800000001</v>
      </c>
      <c r="G15305">
        <v>0.85</v>
      </c>
      <c r="H15305">
        <v>1.12118441E-3</v>
      </c>
      <c r="I15305" s="2">
        <f t="shared" si="239"/>
        <v>0.99868095951764713</v>
      </c>
      <c r="J15305">
        <v>0.35773313099999998</v>
      </c>
      <c r="K15305">
        <f>Tabela1[[#This Row],[water_fraction_f_x000D_]]*(Tabela1[[#This Row],[mass_flow_water_kgh]]+Tabela1[[#This Row],[mass_flow_triolein_kgh]])</f>
        <v>2210.1403263558782</v>
      </c>
      <c r="L15305" s="3">
        <f>Tabela1[[#This Row],[mass_flow_water_kgh]]-Tabela1[[#This Row],[water_flow_f]]</f>
        <v>195.31422364412174</v>
      </c>
    </row>
    <row r="15306" spans="1:12" x14ac:dyDescent="0.25">
      <c r="A15306">
        <v>15305</v>
      </c>
      <c r="B15306" s="4">
        <v>2405.4545499999999</v>
      </c>
      <c r="C15306">
        <v>11</v>
      </c>
      <c r="D15306" s="4">
        <v>50.454545500000002</v>
      </c>
      <c r="E15306" s="4">
        <v>3863.63636</v>
      </c>
      <c r="F15306" s="4">
        <v>3715.1587199999999</v>
      </c>
      <c r="G15306">
        <v>0.85</v>
      </c>
      <c r="H15306">
        <v>1.2260723400000001E-3</v>
      </c>
      <c r="I15306" s="2">
        <f t="shared" si="239"/>
        <v>0.9985575619529411</v>
      </c>
      <c r="J15306">
        <v>0.35180062899999998</v>
      </c>
      <c r="K15306">
        <f>Tabela1[[#This Row],[water_fraction_f_x000D_]]*(Tabela1[[#This Row],[mass_flow_water_kgh]]+Tabela1[[#This Row],[mass_flow_triolein_kgh]])</f>
        <v>2205.4701253961821</v>
      </c>
      <c r="L15306" s="3">
        <f>Tabela1[[#This Row],[mass_flow_water_kgh]]-Tabela1[[#This Row],[water_flow_f]]</f>
        <v>199.98442460381784</v>
      </c>
    </row>
    <row r="15307" spans="1:12" x14ac:dyDescent="0.25">
      <c r="A15307">
        <v>15306</v>
      </c>
      <c r="B15307" s="4">
        <v>2405.4545499999999</v>
      </c>
      <c r="C15307">
        <v>11</v>
      </c>
      <c r="D15307" s="4">
        <v>50.454545500000002</v>
      </c>
      <c r="E15307" s="4">
        <v>3954.5454500000001</v>
      </c>
      <c r="F15307" s="4">
        <v>3801.8193000000001</v>
      </c>
      <c r="G15307">
        <v>0.85</v>
      </c>
      <c r="H15307">
        <v>1.3610111100000001E-3</v>
      </c>
      <c r="I15307" s="2">
        <f t="shared" si="239"/>
        <v>0.9983988104588235</v>
      </c>
      <c r="J15307">
        <v>0.34603974199999998</v>
      </c>
      <c r="K15307">
        <f>Tabela1[[#This Row],[water_fraction_f_x000D_]]*(Tabela1[[#This Row],[mass_flow_water_kgh]]+Tabela1[[#This Row],[mass_flow_triolein_kgh]])</f>
        <v>2200.81275912</v>
      </c>
      <c r="L15307" s="3">
        <f>Tabela1[[#This Row],[mass_flow_water_kgh]]-Tabela1[[#This Row],[water_flow_f]]</f>
        <v>204.64179087999992</v>
      </c>
    </row>
    <row r="15308" spans="1:12" x14ac:dyDescent="0.25">
      <c r="A15308">
        <v>15307</v>
      </c>
      <c r="B15308" s="4">
        <v>2405.4545499999999</v>
      </c>
      <c r="C15308">
        <v>11</v>
      </c>
      <c r="D15308" s="4">
        <v>50.454545500000002</v>
      </c>
      <c r="E15308" s="4">
        <v>4045.4545499999999</v>
      </c>
      <c r="F15308" s="4">
        <v>3888.46821</v>
      </c>
      <c r="G15308">
        <v>0.85</v>
      </c>
      <c r="H15308">
        <v>1.49403753E-3</v>
      </c>
      <c r="I15308" s="2">
        <f t="shared" si="239"/>
        <v>0.99824230878823528</v>
      </c>
      <c r="J15308">
        <v>0.34044133999999998</v>
      </c>
      <c r="K15308">
        <f>Tabela1[[#This Row],[water_fraction_f_x000D_]]*(Tabela1[[#This Row],[mass_flow_water_kgh]]+Tabela1[[#This Row],[mass_flow_triolein_kgh]])</f>
        <v>2196.1561382221939</v>
      </c>
      <c r="L15308" s="3">
        <f>Tabela1[[#This Row],[mass_flow_water_kgh]]-Tabela1[[#This Row],[water_flow_f]]</f>
        <v>209.298411777806</v>
      </c>
    </row>
    <row r="15309" spans="1:12" x14ac:dyDescent="0.25">
      <c r="A15309">
        <v>10231</v>
      </c>
      <c r="B15309" s="4">
        <v>2061.8181800000002</v>
      </c>
      <c r="C15309">
        <v>6</v>
      </c>
      <c r="D15309" s="4">
        <v>45</v>
      </c>
      <c r="E15309" s="4">
        <v>4045.4545499999999</v>
      </c>
      <c r="F15309" s="4">
        <v>3706.2978600000001</v>
      </c>
      <c r="G15309">
        <v>0.85</v>
      </c>
      <c r="H15309">
        <v>3.2745847699999997E-2</v>
      </c>
      <c r="I15309" s="2">
        <f t="shared" si="239"/>
        <v>0.96147547329411764</v>
      </c>
      <c r="J15309">
        <v>0.30523253</v>
      </c>
      <c r="K15309">
        <f>Tabela1[[#This Row],[water_fraction_f_x000D_]]*(Tabela1[[#This Row],[mass_flow_water_kgh]]+Tabela1[[#This Row],[mass_flow_triolein_kgh]])</f>
        <v>1864.138306777907</v>
      </c>
      <c r="L15309" s="3">
        <f>Tabela1[[#This Row],[mass_flow_water_kgh]]-Tabela1[[#This Row],[water_flow_f]]</f>
        <v>197.67987322209319</v>
      </c>
    </row>
    <row r="15310" spans="1:12" x14ac:dyDescent="0.25">
      <c r="A15310">
        <v>13113</v>
      </c>
      <c r="B15310" s="4">
        <v>2290.9090900000001</v>
      </c>
      <c r="C15310">
        <v>6</v>
      </c>
      <c r="D15310" s="4">
        <v>45</v>
      </c>
      <c r="E15310" s="4">
        <v>4227.2727299999997</v>
      </c>
      <c r="F15310" s="4">
        <v>3868.5479099999998</v>
      </c>
      <c r="G15310">
        <v>0.85</v>
      </c>
      <c r="H15310">
        <v>3.2753824500000001E-2</v>
      </c>
      <c r="I15310" s="2">
        <f t="shared" si="239"/>
        <v>0.96146608882352946</v>
      </c>
      <c r="J15310">
        <v>0.31981626699999999</v>
      </c>
      <c r="K15310">
        <f>Tabela1[[#This Row],[water_fraction_f_x000D_]]*(Tabela1[[#This Row],[mass_flow_water_kgh]]+Tabela1[[#This Row],[mass_flow_triolein_kgh]])</f>
        <v>2084.6205772996659</v>
      </c>
      <c r="L15310" s="3">
        <f>Tabela1[[#This Row],[mass_flow_water_kgh]]-Tabela1[[#This Row],[water_flow_f]]</f>
        <v>206.28851270033419</v>
      </c>
    </row>
    <row r="15311" spans="1:12" x14ac:dyDescent="0.25">
      <c r="A15311">
        <v>1496</v>
      </c>
      <c r="B15311" s="4">
        <v>1374.5454500000001</v>
      </c>
      <c r="C15311">
        <v>5</v>
      </c>
      <c r="D15311" s="4">
        <v>52.2727273</v>
      </c>
      <c r="E15311" s="4">
        <v>4136.3636399999996</v>
      </c>
      <c r="F15311" s="4">
        <v>3812.2894500000002</v>
      </c>
      <c r="G15311">
        <v>0.85</v>
      </c>
      <c r="H15311">
        <v>3.2800126499999999E-2</v>
      </c>
      <c r="I15311" s="2">
        <f t="shared" si="239"/>
        <v>0.96141161588235302</v>
      </c>
      <c r="J15311">
        <v>0.21248314700000001</v>
      </c>
      <c r="K15311">
        <f>Tabela1[[#This Row],[water_fraction_f_x000D_]]*(Tabela1[[#This Row],[mass_flow_water_kgh]]+Tabela1[[#This Row],[mass_flow_triolein_kgh]])</f>
        <v>1170.9753062741061</v>
      </c>
      <c r="L15311" s="3">
        <f>Tabela1[[#This Row],[mass_flow_water_kgh]]-Tabela1[[#This Row],[water_flow_f]]</f>
        <v>203.57014372589401</v>
      </c>
    </row>
    <row r="15312" spans="1:12" x14ac:dyDescent="0.25">
      <c r="A15312">
        <v>7497</v>
      </c>
      <c r="B15312" s="4">
        <v>1832.7272700000001</v>
      </c>
      <c r="C15312">
        <v>7</v>
      </c>
      <c r="D15312" s="4">
        <v>45</v>
      </c>
      <c r="E15312" s="4">
        <v>4227.2727299999997</v>
      </c>
      <c r="F15312" s="4">
        <v>3882.6336099999999</v>
      </c>
      <c r="G15312">
        <v>0.85</v>
      </c>
      <c r="H15312">
        <v>3.2801522399999998E-2</v>
      </c>
      <c r="I15312" s="2">
        <f t="shared" si="239"/>
        <v>0.96140997364705882</v>
      </c>
      <c r="J15312">
        <v>0.26824098899999999</v>
      </c>
      <c r="K15312">
        <f>Tabela1[[#This Row],[water_fraction_f_x000D_]]*(Tabela1[[#This Row],[mass_flow_water_kgh]]+Tabela1[[#This Row],[mass_flow_triolein_kgh]])</f>
        <v>1625.5403933399998</v>
      </c>
      <c r="L15312" s="3">
        <f>Tabela1[[#This Row],[mass_flow_water_kgh]]-Tabela1[[#This Row],[water_flow_f]]</f>
        <v>207.18687666000028</v>
      </c>
    </row>
    <row r="15313" spans="1:12" x14ac:dyDescent="0.25">
      <c r="A15313">
        <v>14554</v>
      </c>
      <c r="B15313" s="4">
        <v>2405.4545499999999</v>
      </c>
      <c r="C15313">
        <v>6</v>
      </c>
      <c r="D15313" s="4">
        <v>45</v>
      </c>
      <c r="E15313" s="4">
        <v>4318.1818199999998</v>
      </c>
      <c r="F15313" s="4">
        <v>3949.2079100000001</v>
      </c>
      <c r="G15313">
        <v>0.85</v>
      </c>
      <c r="H15313">
        <v>3.2829714699999998E-2</v>
      </c>
      <c r="I15313" s="2">
        <f t="shared" si="239"/>
        <v>0.9613768062352942</v>
      </c>
      <c r="J15313">
        <v>0.32644409200000002</v>
      </c>
      <c r="K15313">
        <f>Tabela1[[#This Row],[water_fraction_f_x000D_]]*(Tabela1[[#This Row],[mass_flow_water_kgh]]+Tabela1[[#This Row],[mass_flow_triolein_kgh]])</f>
        <v>2194.8913697428261</v>
      </c>
      <c r="L15313" s="3">
        <f>Tabela1[[#This Row],[mass_flow_water_kgh]]-Tabela1[[#This Row],[water_flow_f]]</f>
        <v>210.56318025717383</v>
      </c>
    </row>
    <row r="15314" spans="1:12" x14ac:dyDescent="0.25">
      <c r="A15314">
        <v>15313</v>
      </c>
      <c r="B15314" s="4">
        <v>2405.4545499999999</v>
      </c>
      <c r="C15314">
        <v>11</v>
      </c>
      <c r="D15314" s="4">
        <v>52.2727273</v>
      </c>
      <c r="E15314" s="4">
        <v>3500</v>
      </c>
      <c r="F15314" s="4">
        <v>3367.5464900000002</v>
      </c>
      <c r="G15314">
        <v>0.85</v>
      </c>
      <c r="H15314">
        <v>8.1638637400000002E-4</v>
      </c>
      <c r="I15314" s="2">
        <f t="shared" si="239"/>
        <v>0.99903954544235285</v>
      </c>
      <c r="J15314">
        <v>0.37662832600000001</v>
      </c>
      <c r="K15314">
        <f>Tabela1[[#This Row],[water_fraction_f_x000D_]]*(Tabela1[[#This Row],[mass_flow_water_kgh]]+Tabela1[[#This Row],[mass_flow_triolein_kgh]])</f>
        <v>2224.1614614355835</v>
      </c>
      <c r="L15314" s="3">
        <f>Tabela1[[#This Row],[mass_flow_water_kgh]]-Tabela1[[#This Row],[water_flow_f]]</f>
        <v>181.29308856441639</v>
      </c>
    </row>
    <row r="15315" spans="1:12" x14ac:dyDescent="0.25">
      <c r="A15315">
        <v>15314</v>
      </c>
      <c r="B15315" s="4">
        <v>2405.4545499999999</v>
      </c>
      <c r="C15315">
        <v>11</v>
      </c>
      <c r="D15315" s="4">
        <v>52.2727273</v>
      </c>
      <c r="E15315" s="4">
        <v>3590.9090900000001</v>
      </c>
      <c r="F15315" s="4">
        <v>3454.8002200000001</v>
      </c>
      <c r="G15315">
        <v>0.85</v>
      </c>
      <c r="H15315">
        <v>8.6235948600000005E-4</v>
      </c>
      <c r="I15315" s="2">
        <f t="shared" si="239"/>
        <v>0.99898545942823525</v>
      </c>
      <c r="J15315">
        <v>0.37013536800000002</v>
      </c>
      <c r="K15315">
        <f>Tabela1[[#This Row],[water_fraction_f_x000D_]]*(Tabela1[[#This Row],[mass_flow_water_kgh]]+Tabela1[[#This Row],[mass_flow_triolein_kgh]])</f>
        <v>2219.4662625532196</v>
      </c>
      <c r="L15315" s="3">
        <f>Tabela1[[#This Row],[mass_flow_water_kgh]]-Tabela1[[#This Row],[water_flow_f]]</f>
        <v>185.9882874467803</v>
      </c>
    </row>
    <row r="15316" spans="1:12" x14ac:dyDescent="0.25">
      <c r="A15316">
        <v>15315</v>
      </c>
      <c r="B15316" s="4">
        <v>2405.4545499999999</v>
      </c>
      <c r="C15316">
        <v>11</v>
      </c>
      <c r="D15316" s="4">
        <v>52.2727273</v>
      </c>
      <c r="E15316" s="4">
        <v>3681.8181800000002</v>
      </c>
      <c r="F15316" s="4">
        <v>3541.9935799999998</v>
      </c>
      <c r="G15316">
        <v>0.85</v>
      </c>
      <c r="H15316">
        <v>9.1732186500000003E-4</v>
      </c>
      <c r="I15316" s="2">
        <f t="shared" si="239"/>
        <v>0.99892079780588228</v>
      </c>
      <c r="J15316">
        <v>0.36383697799999998</v>
      </c>
      <c r="K15316">
        <f>Tabela1[[#This Row],[water_fraction_f_x000D_]]*(Tabela1[[#This Row],[mass_flow_water_kgh]]+Tabela1[[#This Row],[mass_flow_triolein_kgh]])</f>
        <v>2214.7749143450101</v>
      </c>
      <c r="L15316" s="3">
        <f>Tabela1[[#This Row],[mass_flow_water_kgh]]-Tabela1[[#This Row],[water_flow_f]]</f>
        <v>190.67963565498985</v>
      </c>
    </row>
    <row r="15317" spans="1:12" x14ac:dyDescent="0.25">
      <c r="A15317">
        <v>15316</v>
      </c>
      <c r="B15317" s="4">
        <v>2405.4545499999999</v>
      </c>
      <c r="C15317">
        <v>11</v>
      </c>
      <c r="D15317" s="4">
        <v>52.2727273</v>
      </c>
      <c r="E15317" s="4">
        <v>3772.7272699999999</v>
      </c>
      <c r="F15317" s="4">
        <v>3629.20156</v>
      </c>
      <c r="G15317">
        <v>0.85</v>
      </c>
      <c r="H15317">
        <v>9.6819445500000005E-4</v>
      </c>
      <c r="I15317" s="2">
        <f t="shared" si="239"/>
        <v>0.9988609477</v>
      </c>
      <c r="J15317">
        <v>0.35772379300000001</v>
      </c>
      <c r="K15317">
        <f>Tabela1[[#This Row],[water_fraction_f_x000D_]]*(Tabela1[[#This Row],[mass_flow_water_kgh]]+Tabela1[[#This Row],[mass_flow_triolein_kgh]])</f>
        <v>2210.0826344940433</v>
      </c>
      <c r="L15317" s="3">
        <f>Tabela1[[#This Row],[mass_flow_water_kgh]]-Tabela1[[#This Row],[water_flow_f]]</f>
        <v>195.37191550595662</v>
      </c>
    </row>
    <row r="15318" spans="1:12" x14ac:dyDescent="0.25">
      <c r="A15318">
        <v>15317</v>
      </c>
      <c r="B15318" s="4">
        <v>2405.4545499999999</v>
      </c>
      <c r="C15318">
        <v>11</v>
      </c>
      <c r="D15318" s="4">
        <v>52.2727273</v>
      </c>
      <c r="E15318" s="4">
        <v>3863.63636</v>
      </c>
      <c r="F15318" s="4">
        <v>3716.30143</v>
      </c>
      <c r="G15318">
        <v>0.85</v>
      </c>
      <c r="H15318">
        <v>1.0356121900000001E-3</v>
      </c>
      <c r="I15318" s="2">
        <f t="shared" si="239"/>
        <v>0.99878163271764697</v>
      </c>
      <c r="J15318">
        <v>0.35178900400000002</v>
      </c>
      <c r="K15318">
        <f>Tabela1[[#This Row],[water_fraction_f_x000D_]]*(Tabela1[[#This Row],[mass_flow_water_kgh]]+Tabela1[[#This Row],[mass_flow_triolein_kgh]])</f>
        <v>2205.3972472143537</v>
      </c>
      <c r="L15318" s="3">
        <f>Tabela1[[#This Row],[mass_flow_water_kgh]]-Tabela1[[#This Row],[water_flow_f]]</f>
        <v>200.05730278564624</v>
      </c>
    </row>
    <row r="15319" spans="1:12" x14ac:dyDescent="0.25">
      <c r="A15319">
        <v>15318</v>
      </c>
      <c r="B15319" s="4">
        <v>2405.4545499999999</v>
      </c>
      <c r="C15319">
        <v>11</v>
      </c>
      <c r="D15319" s="4">
        <v>52.2727273</v>
      </c>
      <c r="E15319" s="4">
        <v>3954.5454500000001</v>
      </c>
      <c r="F15319" s="4">
        <v>3803.2926299999999</v>
      </c>
      <c r="G15319">
        <v>0.85</v>
      </c>
      <c r="H15319">
        <v>1.11895386E-3</v>
      </c>
      <c r="I15319" s="2">
        <f t="shared" si="239"/>
        <v>0.99868358369411758</v>
      </c>
      <c r="J15319">
        <v>0.34602496700000002</v>
      </c>
      <c r="K15319">
        <f>Tabela1[[#This Row],[water_fraction_f_x000D_]]*(Tabela1[[#This Row],[mass_flow_water_kgh]]+Tabela1[[#This Row],[mass_flow_triolein_kgh]])</f>
        <v>2200.71879012</v>
      </c>
      <c r="L15319" s="3">
        <f>Tabela1[[#This Row],[mass_flow_water_kgh]]-Tabela1[[#This Row],[water_flow_f]]</f>
        <v>204.73575987999993</v>
      </c>
    </row>
    <row r="15320" spans="1:12" x14ac:dyDescent="0.25">
      <c r="A15320">
        <v>15319</v>
      </c>
      <c r="B15320" s="4">
        <v>2405.4545499999999</v>
      </c>
      <c r="C15320">
        <v>11</v>
      </c>
      <c r="D15320" s="4">
        <v>52.2727273</v>
      </c>
      <c r="E15320" s="4">
        <v>4045.4545499999999</v>
      </c>
      <c r="F15320" s="4">
        <v>3890.3546200000001</v>
      </c>
      <c r="G15320">
        <v>0.85</v>
      </c>
      <c r="H15320">
        <v>1.1884811700000001E-3</v>
      </c>
      <c r="I15320" s="2">
        <f t="shared" si="239"/>
        <v>0.9986017868588235</v>
      </c>
      <c r="J15320">
        <v>0.340422689</v>
      </c>
      <c r="K15320">
        <f>Tabela1[[#This Row],[water_fraction_f_x000D_]]*(Tabela1[[#This Row],[mass_flow_water_kgh]]+Tabela1[[#This Row],[mass_flow_triolein_kgh]])</f>
        <v>2196.0358223165699</v>
      </c>
      <c r="L15320" s="3">
        <f>Tabela1[[#This Row],[mass_flow_water_kgh]]-Tabela1[[#This Row],[water_flow_f]]</f>
        <v>209.41872768343001</v>
      </c>
    </row>
    <row r="15321" spans="1:12" x14ac:dyDescent="0.25">
      <c r="A15321">
        <v>8790</v>
      </c>
      <c r="B15321" s="4">
        <v>1947.2727299999999</v>
      </c>
      <c r="C15321">
        <v>6</v>
      </c>
      <c r="D15321" s="4">
        <v>45</v>
      </c>
      <c r="E15321" s="4">
        <v>3954.5454500000001</v>
      </c>
      <c r="F15321" s="4">
        <v>3624.6035499999998</v>
      </c>
      <c r="G15321">
        <v>0.85</v>
      </c>
      <c r="H15321">
        <v>3.2842235099999999E-2</v>
      </c>
      <c r="I15321" s="2">
        <f t="shared" si="239"/>
        <v>0.96136207635294124</v>
      </c>
      <c r="J15321">
        <v>0.297185278</v>
      </c>
      <c r="K15321">
        <f>Tabela1[[#This Row],[water_fraction_f_x000D_]]*(Tabela1[[#This Row],[mass_flow_water_kgh]]+Tabela1[[#This Row],[mass_flow_triolein_kgh]])</f>
        <v>1753.933476528754</v>
      </c>
      <c r="L15321" s="3">
        <f>Tabela1[[#This Row],[mass_flow_water_kgh]]-Tabela1[[#This Row],[water_flow_f]]</f>
        <v>193.33925347124591</v>
      </c>
    </row>
    <row r="15322" spans="1:12" x14ac:dyDescent="0.25">
      <c r="A15322">
        <v>189</v>
      </c>
      <c r="B15322" s="4">
        <v>1260</v>
      </c>
      <c r="C15322">
        <v>6</v>
      </c>
      <c r="D15322" s="4">
        <v>50.454545500000002</v>
      </c>
      <c r="E15322" s="4">
        <v>4227.2727299999997</v>
      </c>
      <c r="F15322" s="4">
        <v>3900.2854000000002</v>
      </c>
      <c r="G15322">
        <v>0.85</v>
      </c>
      <c r="H15322">
        <v>3.2863840399999997E-2</v>
      </c>
      <c r="I15322" s="2">
        <f t="shared" si="239"/>
        <v>0.96133665835294113</v>
      </c>
      <c r="J15322">
        <v>0.19165938499999999</v>
      </c>
      <c r="K15322">
        <f>Tabela1[[#This Row],[water_fraction_f_x000D_]]*(Tabela1[[#This Row],[mass_flow_water_kgh]]+Tabela1[[#This Row],[mass_flow_triolein_kgh]])</f>
        <v>1051.6873167590709</v>
      </c>
      <c r="L15322" s="3">
        <f>Tabela1[[#This Row],[mass_flow_water_kgh]]-Tabela1[[#This Row],[water_flow_f]]</f>
        <v>208.31268324092912</v>
      </c>
    </row>
    <row r="15323" spans="1:12" x14ac:dyDescent="0.25">
      <c r="A15323">
        <v>5820</v>
      </c>
      <c r="B15323" s="4">
        <v>1718.18182</v>
      </c>
      <c r="C15323">
        <v>5</v>
      </c>
      <c r="D15323" s="4">
        <v>52.2727273</v>
      </c>
      <c r="E15323" s="4">
        <v>4500</v>
      </c>
      <c r="F15323" s="4">
        <v>4140.0432700000001</v>
      </c>
      <c r="G15323">
        <v>0.85</v>
      </c>
      <c r="H15323">
        <v>3.28671325E-2</v>
      </c>
      <c r="I15323" s="2">
        <f t="shared" si="239"/>
        <v>0.9613327852941177</v>
      </c>
      <c r="J15323">
        <v>0.240775668</v>
      </c>
      <c r="K15323">
        <f>Tabela1[[#This Row],[water_fraction_f_x000D_]]*(Tabela1[[#This Row],[mass_flow_water_kgh]]+Tabela1[[#This Row],[mass_flow_triolein_kgh]])</f>
        <v>1497.1868814559557</v>
      </c>
      <c r="L15323" s="3">
        <f>Tabela1[[#This Row],[mass_flow_water_kgh]]-Tabela1[[#This Row],[water_flow_f]]</f>
        <v>220.99493854404432</v>
      </c>
    </row>
    <row r="15324" spans="1:12" x14ac:dyDescent="0.25">
      <c r="A15324">
        <v>1615</v>
      </c>
      <c r="B15324" s="4">
        <v>1374.5454500000001</v>
      </c>
      <c r="C15324">
        <v>6</v>
      </c>
      <c r="D15324" s="4">
        <v>48.636363600000003</v>
      </c>
      <c r="E15324" s="4">
        <v>4045.4545499999999</v>
      </c>
      <c r="F15324" s="4">
        <v>3726.71461</v>
      </c>
      <c r="G15324">
        <v>0.85</v>
      </c>
      <c r="H15324">
        <v>3.2962056599999998E-2</v>
      </c>
      <c r="I15324" s="2">
        <f t="shared" si="239"/>
        <v>0.96122110988235299</v>
      </c>
      <c r="J15324">
        <v>0.21689362200000001</v>
      </c>
      <c r="K15324">
        <f>Tabela1[[#This Row],[water_fraction_f_x000D_]]*(Tabela1[[#This Row],[mass_flow_water_kgh]]+Tabela1[[#This Row],[mass_flow_triolein_kgh]])</f>
        <v>1175.56343124</v>
      </c>
      <c r="L15324" s="3">
        <f>Tabela1[[#This Row],[mass_flow_water_kgh]]-Tabela1[[#This Row],[water_flow_f]]</f>
        <v>198.98201876000007</v>
      </c>
    </row>
    <row r="15325" spans="1:12" x14ac:dyDescent="0.25">
      <c r="A15325">
        <v>1896</v>
      </c>
      <c r="B15325" s="4">
        <v>1374.5454500000001</v>
      </c>
      <c r="C15325">
        <v>8</v>
      </c>
      <c r="D15325" s="4">
        <v>46.818181799999998</v>
      </c>
      <c r="E15325" s="4">
        <v>4500</v>
      </c>
      <c r="F15325" s="4">
        <v>4150.2451300000002</v>
      </c>
      <c r="G15325">
        <v>0.85</v>
      </c>
      <c r="H15325">
        <v>3.2975125100000002E-2</v>
      </c>
      <c r="I15325" s="2">
        <f t="shared" si="239"/>
        <v>0.96120573517647057</v>
      </c>
      <c r="J15325">
        <v>0.19625345699999999</v>
      </c>
      <c r="K15325">
        <f>Tabela1[[#This Row],[water_fraction_f_x000D_]]*(Tabela1[[#This Row],[mass_flow_water_kgh]]+Tabela1[[#This Row],[mass_flow_triolein_kgh]])</f>
        <v>1152.8998528661205</v>
      </c>
      <c r="L15325" s="3">
        <f>Tabela1[[#This Row],[mass_flow_water_kgh]]-Tabela1[[#This Row],[water_flow_f]]</f>
        <v>221.64559713387962</v>
      </c>
    </row>
    <row r="15326" spans="1:12" x14ac:dyDescent="0.25">
      <c r="A15326">
        <v>15325</v>
      </c>
      <c r="B15326" s="4">
        <v>2405.4545499999999</v>
      </c>
      <c r="C15326">
        <v>11</v>
      </c>
      <c r="D15326" s="4">
        <v>54.090909099999998</v>
      </c>
      <c r="E15326" s="4">
        <v>3500</v>
      </c>
      <c r="F15326" s="4">
        <v>3367.8093600000002</v>
      </c>
      <c r="G15326">
        <v>0.85</v>
      </c>
      <c r="H15326">
        <v>7.6987572499999997E-4</v>
      </c>
      <c r="I15326" s="2">
        <f t="shared" si="239"/>
        <v>0.9990942638529412</v>
      </c>
      <c r="J15326">
        <v>0.37662548699999998</v>
      </c>
      <c r="K15326">
        <f>Tabela1[[#This Row],[water_fraction_f_x000D_]]*(Tabela1[[#This Row],[mass_flow_water_kgh]]+Tabela1[[#This Row],[mass_flow_triolein_kgh]])</f>
        <v>2224.144695850116</v>
      </c>
      <c r="L15326" s="3">
        <f>Tabela1[[#This Row],[mass_flow_water_kgh]]-Tabela1[[#This Row],[water_flow_f]]</f>
        <v>181.3098541498839</v>
      </c>
    </row>
    <row r="15327" spans="1:12" x14ac:dyDescent="0.25">
      <c r="A15327">
        <v>15326</v>
      </c>
      <c r="B15327" s="4">
        <v>2405.4545499999999</v>
      </c>
      <c r="C15327">
        <v>11</v>
      </c>
      <c r="D15327" s="4">
        <v>54.090909099999998</v>
      </c>
      <c r="E15327" s="4">
        <v>3590.9090900000001</v>
      </c>
      <c r="F15327" s="4">
        <v>3455.0699300000001</v>
      </c>
      <c r="G15327">
        <v>0.85</v>
      </c>
      <c r="H15327">
        <v>8.1536146000000002E-4</v>
      </c>
      <c r="I15327" s="2">
        <f t="shared" si="239"/>
        <v>0.99904075122352931</v>
      </c>
      <c r="J15327">
        <v>0.370132499</v>
      </c>
      <c r="K15327">
        <f>Tabela1[[#This Row],[water_fraction_f_x000D_]]*(Tabela1[[#This Row],[mass_flow_water_kgh]]+Tabela1[[#This Row],[mass_flow_triolein_kgh]])</f>
        <v>2219.4490589859361</v>
      </c>
      <c r="L15327" s="3">
        <f>Tabela1[[#This Row],[mass_flow_water_kgh]]-Tabela1[[#This Row],[water_flow_f]]</f>
        <v>186.00549101406386</v>
      </c>
    </row>
    <row r="15328" spans="1:12" x14ac:dyDescent="0.25">
      <c r="A15328">
        <v>15327</v>
      </c>
      <c r="B15328" s="4">
        <v>2405.4545499999999</v>
      </c>
      <c r="C15328">
        <v>11</v>
      </c>
      <c r="D15328" s="4">
        <v>54.090909099999998</v>
      </c>
      <c r="E15328" s="4">
        <v>3681.8181800000002</v>
      </c>
      <c r="F15328" s="4">
        <v>3542.3401399999998</v>
      </c>
      <c r="G15328">
        <v>0.85</v>
      </c>
      <c r="H15328">
        <v>8.5783506200000001E-4</v>
      </c>
      <c r="I15328" s="2">
        <f t="shared" si="239"/>
        <v>0.99899078228000004</v>
      </c>
      <c r="J15328">
        <v>0.36383334699999997</v>
      </c>
      <c r="K15328">
        <f>Tabela1[[#This Row],[water_fraction_f_x000D_]]*(Tabela1[[#This Row],[mass_flow_water_kgh]]+Tabela1[[#This Row],[mass_flow_triolein_kgh]])</f>
        <v>2214.7528114577271</v>
      </c>
      <c r="L15328" s="3">
        <f>Tabela1[[#This Row],[mass_flow_water_kgh]]-Tabela1[[#This Row],[water_flow_f]]</f>
        <v>190.70173854227278</v>
      </c>
    </row>
    <row r="15329" spans="1:12" x14ac:dyDescent="0.25">
      <c r="A15329">
        <v>15328</v>
      </c>
      <c r="B15329" s="4">
        <v>2405.4545499999999</v>
      </c>
      <c r="C15329">
        <v>11</v>
      </c>
      <c r="D15329" s="4">
        <v>54.090909099999998</v>
      </c>
      <c r="E15329" s="4">
        <v>3772.7272699999999</v>
      </c>
      <c r="F15329" s="4">
        <v>3629.6497399999998</v>
      </c>
      <c r="G15329">
        <v>0.85</v>
      </c>
      <c r="H15329">
        <v>8.9239539799999996E-4</v>
      </c>
      <c r="I15329" s="2">
        <f t="shared" si="239"/>
        <v>0.99895012306117648</v>
      </c>
      <c r="J15329">
        <v>0.35771916599999998</v>
      </c>
      <c r="K15329">
        <f>Tabela1[[#This Row],[water_fraction_f_x000D_]]*(Tabela1[[#This Row],[mass_flow_water_kgh]]+Tabela1[[#This Row],[mass_flow_triolein_kgh]])</f>
        <v>2210.0540480467621</v>
      </c>
      <c r="L15329" s="3">
        <f>Tabela1[[#This Row],[mass_flow_water_kgh]]-Tabela1[[#This Row],[water_flow_f]]</f>
        <v>195.40050195323784</v>
      </c>
    </row>
    <row r="15330" spans="1:12" x14ac:dyDescent="0.25">
      <c r="A15330">
        <v>15329</v>
      </c>
      <c r="B15330" s="4">
        <v>2405.4545499999999</v>
      </c>
      <c r="C15330">
        <v>11</v>
      </c>
      <c r="D15330" s="4">
        <v>54.090909099999998</v>
      </c>
      <c r="E15330" s="4">
        <v>3863.63636</v>
      </c>
      <c r="F15330" s="4">
        <v>3716.7989299999999</v>
      </c>
      <c r="G15330">
        <v>0.85</v>
      </c>
      <c r="H15330">
        <v>9.5269112700000001E-4</v>
      </c>
      <c r="I15330" s="2">
        <f t="shared" si="239"/>
        <v>0.99887918690941169</v>
      </c>
      <c r="J15330">
        <v>0.35178394299999999</v>
      </c>
      <c r="K15330">
        <f>Tabela1[[#This Row],[water_fraction_f_x000D_]]*(Tabela1[[#This Row],[mass_flow_water_kgh]]+Tabela1[[#This Row],[mass_flow_triolein_kgh]])</f>
        <v>2205.3655193452582</v>
      </c>
      <c r="L15330" s="3">
        <f>Tabela1[[#This Row],[mass_flow_water_kgh]]-Tabela1[[#This Row],[water_flow_f]]</f>
        <v>200.08903065474169</v>
      </c>
    </row>
    <row r="15331" spans="1:12" x14ac:dyDescent="0.25">
      <c r="A15331">
        <v>15330</v>
      </c>
      <c r="B15331" s="4">
        <v>2405.4545499999999</v>
      </c>
      <c r="C15331">
        <v>11</v>
      </c>
      <c r="D15331" s="4">
        <v>54.090909099999998</v>
      </c>
      <c r="E15331" s="4">
        <v>3954.5454500000001</v>
      </c>
      <c r="F15331" s="4">
        <v>3804.0898099999999</v>
      </c>
      <c r="G15331">
        <v>0.85</v>
      </c>
      <c r="H15331">
        <v>9.8798380500000004E-4</v>
      </c>
      <c r="I15331" s="2">
        <f t="shared" si="239"/>
        <v>0.99883766611176472</v>
      </c>
      <c r="J15331">
        <v>0.34601697300000001</v>
      </c>
      <c r="K15331">
        <f>Tabela1[[#This Row],[water_fraction_f_x000D_]]*(Tabela1[[#This Row],[mass_flow_water_kgh]]+Tabela1[[#This Row],[mass_flow_triolein_kgh]])</f>
        <v>2200.66794828</v>
      </c>
      <c r="L15331" s="3">
        <f>Tabela1[[#This Row],[mass_flow_water_kgh]]-Tabela1[[#This Row],[water_flow_f]]</f>
        <v>204.78660171999991</v>
      </c>
    </row>
    <row r="15332" spans="1:12" x14ac:dyDescent="0.25">
      <c r="A15332">
        <v>15331</v>
      </c>
      <c r="B15332" s="4">
        <v>2405.4545499999999</v>
      </c>
      <c r="C15332">
        <v>11</v>
      </c>
      <c r="D15332" s="4">
        <v>54.090909099999998</v>
      </c>
      <c r="E15332" s="4">
        <v>4045.4545499999999</v>
      </c>
      <c r="F15332" s="4">
        <v>3891.25461</v>
      </c>
      <c r="G15332">
        <v>0.85</v>
      </c>
      <c r="H15332">
        <v>1.0427036299999999E-3</v>
      </c>
      <c r="I15332" s="2">
        <f t="shared" si="239"/>
        <v>0.99877328984705882</v>
      </c>
      <c r="J15332">
        <v>0.34041379100000002</v>
      </c>
      <c r="K15332">
        <f>Tabela1[[#This Row],[water_fraction_f_x000D_]]*(Tabela1[[#This Row],[mass_flow_water_kgh]]+Tabela1[[#This Row],[mass_flow_triolein_kgh]])</f>
        <v>2195.9784221273981</v>
      </c>
      <c r="L15332" s="3">
        <f>Tabela1[[#This Row],[mass_flow_water_kgh]]-Tabela1[[#This Row],[water_flow_f]]</f>
        <v>209.47612787260186</v>
      </c>
    </row>
    <row r="15333" spans="1:12" x14ac:dyDescent="0.25">
      <c r="A15333">
        <v>15995</v>
      </c>
      <c r="B15333" s="4">
        <v>2520</v>
      </c>
      <c r="C15333">
        <v>6</v>
      </c>
      <c r="D15333" s="4">
        <v>45</v>
      </c>
      <c r="E15333" s="4">
        <v>4409.0909099999999</v>
      </c>
      <c r="F15333" s="4">
        <v>4029.3746099999998</v>
      </c>
      <c r="G15333">
        <v>0.85</v>
      </c>
      <c r="H15333">
        <v>3.2975493799999998E-2</v>
      </c>
      <c r="I15333" s="2">
        <f t="shared" si="239"/>
        <v>0.96120530141176475</v>
      </c>
      <c r="J15333">
        <v>0.33268341499999998</v>
      </c>
      <c r="K15333">
        <f>Tabela1[[#This Row],[water_fraction_f_x000D_]]*(Tabela1[[#This Row],[mass_flow_water_kgh]]+Tabela1[[#This Row],[mass_flow_triolein_kgh]])</f>
        <v>2305.1936267842575</v>
      </c>
      <c r="L15333" s="3">
        <f>Tabela1[[#This Row],[mass_flow_water_kgh]]-Tabela1[[#This Row],[water_flow_f]]</f>
        <v>214.8063732157425</v>
      </c>
    </row>
    <row r="15334" spans="1:12" x14ac:dyDescent="0.25">
      <c r="A15334">
        <v>7231</v>
      </c>
      <c r="B15334" s="4">
        <v>1832.7272700000001</v>
      </c>
      <c r="C15334">
        <v>5</v>
      </c>
      <c r="D15334" s="4">
        <v>48.636363600000003</v>
      </c>
      <c r="E15334" s="4">
        <v>4045.4545499999999</v>
      </c>
      <c r="F15334" s="4">
        <v>3712.1662700000002</v>
      </c>
      <c r="G15334">
        <v>0.85</v>
      </c>
      <c r="H15334">
        <v>3.2978892199999998E-2</v>
      </c>
      <c r="I15334" s="2">
        <f t="shared" si="239"/>
        <v>0.96120130329411768</v>
      </c>
      <c r="J15334">
        <v>0.27809162199999998</v>
      </c>
      <c r="K15334">
        <f>Tabela1[[#This Row],[water_fraction_f_x000D_]]*(Tabela1[[#This Row],[mass_flow_water_kgh]]+Tabela1[[#This Row],[mass_flow_triolein_kgh]])</f>
        <v>1634.6731167347118</v>
      </c>
      <c r="L15334" s="3">
        <f>Tabela1[[#This Row],[mass_flow_water_kgh]]-Tabela1[[#This Row],[water_flow_f]]</f>
        <v>198.05415326528828</v>
      </c>
    </row>
    <row r="15335" spans="1:12" x14ac:dyDescent="0.25">
      <c r="A15335">
        <v>7349</v>
      </c>
      <c r="B15335" s="4">
        <v>1832.7272700000001</v>
      </c>
      <c r="C15335">
        <v>6</v>
      </c>
      <c r="D15335" s="4">
        <v>45</v>
      </c>
      <c r="E15335" s="4">
        <v>3863.63636</v>
      </c>
      <c r="F15335" s="4">
        <v>3542.3656099999998</v>
      </c>
      <c r="G15335">
        <v>0.85</v>
      </c>
      <c r="H15335">
        <v>3.3045292900000002E-2</v>
      </c>
      <c r="I15335" s="2">
        <f t="shared" si="239"/>
        <v>0.96112318482352943</v>
      </c>
      <c r="J15335">
        <v>0.28856362200000002</v>
      </c>
      <c r="K15335">
        <f>Tabela1[[#This Row],[water_fraction_f_x000D_]]*(Tabela1[[#This Row],[mass_flow_water_kgh]]+Tabela1[[#This Row],[mass_flow_triolein_kgh]])</f>
        <v>1643.763321301868</v>
      </c>
      <c r="L15335" s="3">
        <f>Tabela1[[#This Row],[mass_flow_water_kgh]]-Tabela1[[#This Row],[water_flow_f]]</f>
        <v>188.96394869813207</v>
      </c>
    </row>
    <row r="15336" spans="1:12" x14ac:dyDescent="0.25">
      <c r="A15336">
        <v>5805</v>
      </c>
      <c r="B15336" s="4">
        <v>1718.18182</v>
      </c>
      <c r="C15336">
        <v>5</v>
      </c>
      <c r="D15336" s="4">
        <v>50.454545500000002</v>
      </c>
      <c r="E15336" s="4">
        <v>4227.2727299999997</v>
      </c>
      <c r="F15336" s="4">
        <v>3884.7822700000002</v>
      </c>
      <c r="G15336">
        <v>0.85</v>
      </c>
      <c r="H15336">
        <v>3.3055855600000003E-2</v>
      </c>
      <c r="I15336" s="2">
        <f t="shared" si="239"/>
        <v>0.96111075811764701</v>
      </c>
      <c r="J15336">
        <v>0.25411983100000002</v>
      </c>
      <c r="K15336">
        <f>Tabela1[[#This Row],[water_fraction_f_x000D_]]*(Tabela1[[#This Row],[mass_flow_water_kgh]]+Tabela1[[#This Row],[mass_flow_triolein_kgh]])</f>
        <v>1510.8579054641809</v>
      </c>
      <c r="L15336" s="3">
        <f>Tabela1[[#This Row],[mass_flow_water_kgh]]-Tabela1[[#This Row],[water_flow_f]]</f>
        <v>207.32391453581909</v>
      </c>
    </row>
    <row r="15337" spans="1:12" x14ac:dyDescent="0.25">
      <c r="A15337">
        <v>25</v>
      </c>
      <c r="B15337" s="4">
        <v>1260</v>
      </c>
      <c r="C15337">
        <v>5</v>
      </c>
      <c r="D15337" s="4">
        <v>48.636363600000003</v>
      </c>
      <c r="E15337" s="4">
        <v>3500</v>
      </c>
      <c r="F15337" s="4">
        <v>3220.9369299999998</v>
      </c>
      <c r="G15337">
        <v>0.85</v>
      </c>
      <c r="H15337">
        <v>3.3196128999999998E-2</v>
      </c>
      <c r="I15337" s="2">
        <f t="shared" si="239"/>
        <v>0.96094573058823529</v>
      </c>
      <c r="J15337">
        <v>0.228583495</v>
      </c>
      <c r="K15337">
        <f>Tabela1[[#This Row],[water_fraction_f_x000D_]]*(Tabela1[[#This Row],[mass_flow_water_kgh]]+Tabela1[[#This Row],[mass_flow_triolein_kgh]])</f>
        <v>1088.0574362</v>
      </c>
      <c r="L15337" s="3">
        <f>Tabela1[[#This Row],[mass_flow_water_kgh]]-Tabela1[[#This Row],[water_flow_f]]</f>
        <v>171.94256380000002</v>
      </c>
    </row>
    <row r="15338" spans="1:12" x14ac:dyDescent="0.25">
      <c r="A15338">
        <v>15337</v>
      </c>
      <c r="B15338" s="4">
        <v>2405.4545499999999</v>
      </c>
      <c r="C15338">
        <v>11</v>
      </c>
      <c r="D15338" s="4">
        <v>55.909090900000002</v>
      </c>
      <c r="E15338" s="4">
        <v>3500</v>
      </c>
      <c r="F15338" s="4">
        <v>3367.8342899999998</v>
      </c>
      <c r="G15338">
        <v>0.85</v>
      </c>
      <c r="H15338">
        <v>7.6546363800000003E-4</v>
      </c>
      <c r="I15338" s="2">
        <f t="shared" si="239"/>
        <v>0.99909945454352944</v>
      </c>
      <c r="J15338">
        <v>0.37662521799999998</v>
      </c>
      <c r="K15338">
        <f>Tabela1[[#This Row],[water_fraction_f_x000D_]]*(Tabela1[[#This Row],[mass_flow_water_kgh]]+Tabela1[[#This Row],[mass_flow_triolein_kgh]])</f>
        <v>2224.1431072828418</v>
      </c>
      <c r="L15338" s="3">
        <f>Tabela1[[#This Row],[mass_flow_water_kgh]]-Tabela1[[#This Row],[water_flow_f]]</f>
        <v>181.31144271715812</v>
      </c>
    </row>
    <row r="15339" spans="1:12" x14ac:dyDescent="0.25">
      <c r="A15339">
        <v>15338</v>
      </c>
      <c r="B15339" s="4">
        <v>2405.4545499999999</v>
      </c>
      <c r="C15339">
        <v>11</v>
      </c>
      <c r="D15339" s="4">
        <v>55.909090900000002</v>
      </c>
      <c r="E15339" s="4">
        <v>3590.9090900000001</v>
      </c>
      <c r="F15339" s="4">
        <v>3455.1898200000001</v>
      </c>
      <c r="G15339">
        <v>0.85</v>
      </c>
      <c r="H15339">
        <v>7.9446964100000005E-4</v>
      </c>
      <c r="I15339" s="2">
        <f t="shared" si="239"/>
        <v>0.99906532983411755</v>
      </c>
      <c r="J15339">
        <v>0.37013122399999998</v>
      </c>
      <c r="K15339">
        <f>Tabela1[[#This Row],[water_fraction_f_x000D_]]*(Tabela1[[#This Row],[mass_flow_water_kgh]]+Tabela1[[#This Row],[mass_flow_triolein_kgh]])</f>
        <v>2219.4414136222949</v>
      </c>
      <c r="L15339" s="3">
        <f>Tabela1[[#This Row],[mass_flow_water_kgh]]-Tabela1[[#This Row],[water_flow_f]]</f>
        <v>186.013136377705</v>
      </c>
    </row>
    <row r="15340" spans="1:12" x14ac:dyDescent="0.25">
      <c r="A15340">
        <v>15339</v>
      </c>
      <c r="B15340" s="4">
        <v>2405.4545499999999</v>
      </c>
      <c r="C15340">
        <v>11</v>
      </c>
      <c r="D15340" s="4">
        <v>55.909090900000002</v>
      </c>
      <c r="E15340" s="4">
        <v>3681.8181800000002</v>
      </c>
      <c r="F15340" s="4">
        <v>3542.4766100000002</v>
      </c>
      <c r="G15340">
        <v>0.85</v>
      </c>
      <c r="H15340">
        <v>8.3440862600000002E-4</v>
      </c>
      <c r="I15340" s="2">
        <f t="shared" si="239"/>
        <v>0.99901834279294111</v>
      </c>
      <c r="J15340">
        <v>0.363831917</v>
      </c>
      <c r="K15340">
        <f>Tabela1[[#This Row],[water_fraction_f_x000D_]]*(Tabela1[[#This Row],[mass_flow_water_kgh]]+Tabela1[[#This Row],[mass_flow_triolein_kgh]])</f>
        <v>2214.7441066577235</v>
      </c>
      <c r="L15340" s="3">
        <f>Tabela1[[#This Row],[mass_flow_water_kgh]]-Tabela1[[#This Row],[water_flow_f]]</f>
        <v>190.71044334227645</v>
      </c>
    </row>
    <row r="15341" spans="1:12" x14ac:dyDescent="0.25">
      <c r="A15341">
        <v>15340</v>
      </c>
      <c r="B15341" s="4">
        <v>2405.4545499999999</v>
      </c>
      <c r="C15341">
        <v>11</v>
      </c>
      <c r="D15341" s="4">
        <v>55.909090900000002</v>
      </c>
      <c r="E15341" s="4">
        <v>3772.7272699999999</v>
      </c>
      <c r="F15341" s="4">
        <v>3629.8707599999998</v>
      </c>
      <c r="G15341">
        <v>0.85</v>
      </c>
      <c r="H15341">
        <v>8.5501573299999998E-4</v>
      </c>
      <c r="I15341" s="2">
        <f t="shared" si="239"/>
        <v>0.99899409913764714</v>
      </c>
      <c r="J15341">
        <v>0.35771688400000001</v>
      </c>
      <c r="K15341">
        <f>Tabela1[[#This Row],[water_fraction_f_x000D_]]*(Tabela1[[#This Row],[mass_flow_water_kgh]]+Tabela1[[#This Row],[mass_flow_triolein_kgh]])</f>
        <v>2210.0399494358489</v>
      </c>
      <c r="L15341" s="3">
        <f>Tabela1[[#This Row],[mass_flow_water_kgh]]-Tabela1[[#This Row],[water_flow_f]]</f>
        <v>195.41460056415099</v>
      </c>
    </row>
    <row r="15342" spans="1:12" x14ac:dyDescent="0.25">
      <c r="A15342">
        <v>15341</v>
      </c>
      <c r="B15342" s="4">
        <v>2405.4545499999999</v>
      </c>
      <c r="C15342">
        <v>11</v>
      </c>
      <c r="D15342" s="4">
        <v>55.909090900000002</v>
      </c>
      <c r="E15342" s="4">
        <v>3863.63636</v>
      </c>
      <c r="F15342" s="4">
        <v>3717.1078600000001</v>
      </c>
      <c r="G15342">
        <v>0.85</v>
      </c>
      <c r="H15342">
        <v>9.0119891999999998E-4</v>
      </c>
      <c r="I15342" s="2">
        <f t="shared" si="239"/>
        <v>0.99893976597647061</v>
      </c>
      <c r="J15342">
        <v>0.3517808</v>
      </c>
      <c r="K15342">
        <f>Tabela1[[#This Row],[water_fraction_f_x000D_]]*(Tabela1[[#This Row],[mass_flow_water_kgh]]+Tabela1[[#This Row],[mass_flow_triolein_kgh]])</f>
        <v>2205.3458155925282</v>
      </c>
      <c r="L15342" s="3">
        <f>Tabela1[[#This Row],[mass_flow_water_kgh]]-Tabela1[[#This Row],[water_flow_f]]</f>
        <v>200.10873440747173</v>
      </c>
    </row>
    <row r="15343" spans="1:12" x14ac:dyDescent="0.25">
      <c r="A15343">
        <v>15342</v>
      </c>
      <c r="B15343" s="4">
        <v>2405.4545499999999</v>
      </c>
      <c r="C15343">
        <v>11</v>
      </c>
      <c r="D15343" s="4">
        <v>55.909090900000002</v>
      </c>
      <c r="E15343" s="4">
        <v>3954.5454500000001</v>
      </c>
      <c r="F15343" s="4">
        <v>3804.3940299999999</v>
      </c>
      <c r="G15343">
        <v>0.85</v>
      </c>
      <c r="H15343">
        <v>9.3800186099999997E-4</v>
      </c>
      <c r="I15343" s="2">
        <f t="shared" si="239"/>
        <v>0.99889646839882351</v>
      </c>
      <c r="J15343">
        <v>0.34601392199999997</v>
      </c>
      <c r="K15343">
        <f>Tabela1[[#This Row],[water_fraction_f_x000D_]]*(Tabela1[[#This Row],[mass_flow_water_kgh]]+Tabela1[[#This Row],[mass_flow_triolein_kgh]])</f>
        <v>2200.6485439199996</v>
      </c>
      <c r="L15343" s="3">
        <f>Tabela1[[#This Row],[mass_flow_water_kgh]]-Tabela1[[#This Row],[water_flow_f]]</f>
        <v>204.80600608000032</v>
      </c>
    </row>
    <row r="15344" spans="1:12" x14ac:dyDescent="0.25">
      <c r="A15344">
        <v>15343</v>
      </c>
      <c r="B15344" s="4">
        <v>2405.4545499999999</v>
      </c>
      <c r="C15344">
        <v>11</v>
      </c>
      <c r="D15344" s="4">
        <v>55.909090900000002</v>
      </c>
      <c r="E15344" s="4">
        <v>4045.4545499999999</v>
      </c>
      <c r="F15344" s="4">
        <v>3891.64111</v>
      </c>
      <c r="G15344">
        <v>0.85</v>
      </c>
      <c r="H15344">
        <v>9.8009945800000002E-4</v>
      </c>
      <c r="I15344" s="2">
        <f t="shared" si="239"/>
        <v>0.99884694181411759</v>
      </c>
      <c r="J15344">
        <v>0.34040997000000001</v>
      </c>
      <c r="K15344">
        <f>Tabela1[[#This Row],[water_fraction_f_x000D_]]*(Tabela1[[#This Row],[mass_flow_water_kgh]]+Tabela1[[#This Row],[mass_flow_triolein_kgh]])</f>
        <v>2195.953773203727</v>
      </c>
      <c r="L15344" s="3">
        <f>Tabela1[[#This Row],[mass_flow_water_kgh]]-Tabela1[[#This Row],[water_flow_f]]</f>
        <v>209.50077679627293</v>
      </c>
    </row>
    <row r="15345" spans="1:12" x14ac:dyDescent="0.25">
      <c r="A15345">
        <v>3041</v>
      </c>
      <c r="B15345" s="4">
        <v>1489.0909099999999</v>
      </c>
      <c r="C15345">
        <v>6</v>
      </c>
      <c r="D15345" s="4">
        <v>46.818181799999998</v>
      </c>
      <c r="E15345" s="4">
        <v>3863.63636</v>
      </c>
      <c r="F15345" s="4">
        <v>3552.4035899999999</v>
      </c>
      <c r="G15345">
        <v>0.85</v>
      </c>
      <c r="H15345">
        <v>3.3207241800000002E-2</v>
      </c>
      <c r="I15345" s="2">
        <f t="shared" si="239"/>
        <v>0.96093265670588235</v>
      </c>
      <c r="J15345">
        <v>0.24277096300000001</v>
      </c>
      <c r="K15345">
        <f>Tabela1[[#This Row],[water_fraction_f_x000D_]]*(Tabela1[[#This Row],[mass_flow_water_kgh]]+Tabela1[[#This Row],[mass_flow_triolein_kgh]])</f>
        <v>1299.4867540142609</v>
      </c>
      <c r="L15345" s="3">
        <f>Tabela1[[#This Row],[mass_flow_water_kgh]]-Tabela1[[#This Row],[water_flow_f]]</f>
        <v>189.604155985739</v>
      </c>
    </row>
    <row r="15346" spans="1:12" x14ac:dyDescent="0.25">
      <c r="A15346">
        <v>5939</v>
      </c>
      <c r="B15346" s="4">
        <v>1718.18182</v>
      </c>
      <c r="C15346">
        <v>6</v>
      </c>
      <c r="D15346" s="4">
        <v>48.636363600000003</v>
      </c>
      <c r="E15346" s="4">
        <v>4409.0909099999999</v>
      </c>
      <c r="F15346" s="4">
        <v>4053.27682</v>
      </c>
      <c r="G15346">
        <v>0.85</v>
      </c>
      <c r="H15346">
        <v>3.3214573900000002E-2</v>
      </c>
      <c r="I15346" s="2">
        <f t="shared" si="239"/>
        <v>0.96092403070588228</v>
      </c>
      <c r="J15346">
        <v>0.24510921299999999</v>
      </c>
      <c r="K15346">
        <f>Tabela1[[#This Row],[water_fraction_f_x000D_]]*(Tabela1[[#This Row],[mass_flow_water_kgh]]+Tabela1[[#This Row],[mass_flow_triolein_kgh]])</f>
        <v>1501.8509966866613</v>
      </c>
      <c r="L15346" s="3">
        <f>Tabela1[[#This Row],[mass_flow_water_kgh]]-Tabela1[[#This Row],[water_flow_f]]</f>
        <v>216.33082331333867</v>
      </c>
    </row>
    <row r="15347" spans="1:12" x14ac:dyDescent="0.25">
      <c r="A15347">
        <v>6056</v>
      </c>
      <c r="B15347" s="4">
        <v>1718.18182</v>
      </c>
      <c r="C15347">
        <v>7</v>
      </c>
      <c r="D15347" s="4">
        <v>45</v>
      </c>
      <c r="E15347" s="4">
        <v>4136.3636399999996</v>
      </c>
      <c r="F15347" s="4">
        <v>3799.0850799999998</v>
      </c>
      <c r="G15347">
        <v>0.85</v>
      </c>
      <c r="H15347">
        <v>3.3231575700000002E-2</v>
      </c>
      <c r="I15347" s="2">
        <f t="shared" si="239"/>
        <v>0.96090402858823531</v>
      </c>
      <c r="J15347">
        <v>0.25885080900000002</v>
      </c>
      <c r="K15347">
        <f>Tabela1[[#This Row],[water_fraction_f_x000D_]]*(Tabela1[[#This Row],[mass_flow_water_kgh]]+Tabela1[[#This Row],[mass_flow_triolein_kgh]])</f>
        <v>1515.4538286482771</v>
      </c>
      <c r="L15347" s="3">
        <f>Tabela1[[#This Row],[mass_flow_water_kgh]]-Tabela1[[#This Row],[water_flow_f]]</f>
        <v>202.72799135172295</v>
      </c>
    </row>
    <row r="15348" spans="1:12" x14ac:dyDescent="0.25">
      <c r="A15348">
        <v>1880</v>
      </c>
      <c r="B15348" s="4">
        <v>1374.5454500000001</v>
      </c>
      <c r="C15348">
        <v>8</v>
      </c>
      <c r="D15348" s="4">
        <v>45</v>
      </c>
      <c r="E15348" s="4">
        <v>4136.3636399999996</v>
      </c>
      <c r="F15348" s="4">
        <v>3809.9599400000002</v>
      </c>
      <c r="G15348">
        <v>0.85</v>
      </c>
      <c r="H15348">
        <v>3.3241814799999998E-2</v>
      </c>
      <c r="I15348" s="2">
        <f t="shared" si="239"/>
        <v>0.96089198258823527</v>
      </c>
      <c r="J15348">
        <v>0.212510107</v>
      </c>
      <c r="K15348">
        <f>Tabela1[[#This Row],[water_fraction_f_x000D_]]*(Tabela1[[#This Row],[mass_flow_water_kgh]]+Tabela1[[#This Row],[mass_flow_triolein_kgh]])</f>
        <v>1171.1238803831725</v>
      </c>
      <c r="L15348" s="3">
        <f>Tabela1[[#This Row],[mass_flow_water_kgh]]-Tabela1[[#This Row],[water_flow_f]]</f>
        <v>203.42156961682758</v>
      </c>
    </row>
    <row r="15349" spans="1:12" x14ac:dyDescent="0.25">
      <c r="A15349">
        <v>11539</v>
      </c>
      <c r="B15349" s="4">
        <v>2176.36364</v>
      </c>
      <c r="C15349">
        <v>5</v>
      </c>
      <c r="D15349" s="4">
        <v>46.818181799999998</v>
      </c>
      <c r="E15349" s="4">
        <v>4045.4545499999999</v>
      </c>
      <c r="F15349" s="4">
        <v>3699.6502999999998</v>
      </c>
      <c r="G15349">
        <v>0.85</v>
      </c>
      <c r="H15349">
        <v>3.3259387600000002E-2</v>
      </c>
      <c r="I15349" s="2">
        <f t="shared" si="239"/>
        <v>0.96087130870588233</v>
      </c>
      <c r="J15349">
        <v>0.31809154099999998</v>
      </c>
      <c r="K15349">
        <f>Tabela1[[#This Row],[water_fraction_f_x000D_]]*(Tabela1[[#This Row],[mass_flow_water_kgh]]+Tabela1[[#This Row],[mass_flow_triolein_kgh]])</f>
        <v>1979.1077358789307</v>
      </c>
      <c r="L15349" s="3">
        <f>Tabela1[[#This Row],[mass_flow_water_kgh]]-Tabela1[[#This Row],[water_flow_f]]</f>
        <v>197.25590412106931</v>
      </c>
    </row>
    <row r="15350" spans="1:12" x14ac:dyDescent="0.25">
      <c r="A15350">
        <v>15349</v>
      </c>
      <c r="B15350" s="4">
        <v>2405.4545499999999</v>
      </c>
      <c r="C15350">
        <v>11</v>
      </c>
      <c r="D15350" s="4">
        <v>57.7272727</v>
      </c>
      <c r="E15350" s="4">
        <v>3500</v>
      </c>
      <c r="F15350" s="4">
        <v>3367.8949699999998</v>
      </c>
      <c r="G15350">
        <v>0.85</v>
      </c>
      <c r="H15350">
        <v>7.5472763200000004E-4</v>
      </c>
      <c r="I15350" s="2">
        <f t="shared" si="239"/>
        <v>0.99911208513882355</v>
      </c>
      <c r="J15350">
        <v>0.376624562</v>
      </c>
      <c r="K15350">
        <f>Tabela1[[#This Row],[water_fraction_f_x000D_]]*(Tabela1[[#This Row],[mass_flow_water_kgh]]+Tabela1[[#This Row],[mass_flow_triolein_kgh]])</f>
        <v>2224.1392333046574</v>
      </c>
      <c r="L15350" s="3">
        <f>Tabela1[[#This Row],[mass_flow_water_kgh]]-Tabela1[[#This Row],[water_flow_f]]</f>
        <v>181.31531669534252</v>
      </c>
    </row>
    <row r="15351" spans="1:12" x14ac:dyDescent="0.25">
      <c r="A15351">
        <v>15350</v>
      </c>
      <c r="B15351" s="4">
        <v>2405.4545499999999</v>
      </c>
      <c r="C15351">
        <v>11</v>
      </c>
      <c r="D15351" s="4">
        <v>57.7272727</v>
      </c>
      <c r="E15351" s="4">
        <v>3590.9090900000001</v>
      </c>
      <c r="F15351" s="4">
        <v>3455.2829999999999</v>
      </c>
      <c r="G15351">
        <v>0.85</v>
      </c>
      <c r="H15351">
        <v>7.78232789E-4</v>
      </c>
      <c r="I15351" s="2">
        <f t="shared" si="239"/>
        <v>0.99908443201294117</v>
      </c>
      <c r="J15351">
        <v>0.37013023299999998</v>
      </c>
      <c r="K15351">
        <f>Tabela1[[#This Row],[water_fraction_f_x000D_]]*(Tabela1[[#This Row],[mass_flow_water_kgh]]+Tabela1[[#This Row],[mass_flow_triolein_kgh]])</f>
        <v>2219.4354712259278</v>
      </c>
      <c r="L15351" s="3">
        <f>Tabela1[[#This Row],[mass_flow_water_kgh]]-Tabela1[[#This Row],[water_flow_f]]</f>
        <v>186.01907877407211</v>
      </c>
    </row>
    <row r="15352" spans="1:12" x14ac:dyDescent="0.25">
      <c r="A15352">
        <v>15351</v>
      </c>
      <c r="B15352" s="4">
        <v>2405.4545499999999</v>
      </c>
      <c r="C15352">
        <v>11</v>
      </c>
      <c r="D15352" s="4">
        <v>57.7272727</v>
      </c>
      <c r="E15352" s="4">
        <v>3681.8181800000002</v>
      </c>
      <c r="F15352" s="4">
        <v>3542.6334400000001</v>
      </c>
      <c r="G15352">
        <v>0.85</v>
      </c>
      <c r="H15352">
        <v>8.0748880600000001E-4</v>
      </c>
      <c r="I15352" s="2">
        <f t="shared" si="239"/>
        <v>0.99905001316941178</v>
      </c>
      <c r="J15352">
        <v>0.36383027400000001</v>
      </c>
      <c r="K15352">
        <f>Tabela1[[#This Row],[water_fraction_f_x000D_]]*(Tabela1[[#This Row],[mass_flow_water_kgh]]+Tabela1[[#This Row],[mass_flow_triolein_kgh]])</f>
        <v>2214.7341052686284</v>
      </c>
      <c r="L15352" s="3">
        <f>Tabela1[[#This Row],[mass_flow_water_kgh]]-Tabela1[[#This Row],[water_flow_f]]</f>
        <v>190.72044473137157</v>
      </c>
    </row>
    <row r="15353" spans="1:12" x14ac:dyDescent="0.25">
      <c r="A15353">
        <v>15352</v>
      </c>
      <c r="B15353" s="4">
        <v>2405.4545499999999</v>
      </c>
      <c r="C15353">
        <v>11</v>
      </c>
      <c r="D15353" s="4">
        <v>57.7272727</v>
      </c>
      <c r="E15353" s="4">
        <v>3772.7272699999999</v>
      </c>
      <c r="F15353" s="4">
        <v>3629.8755999999998</v>
      </c>
      <c r="G15353">
        <v>0.85</v>
      </c>
      <c r="H15353">
        <v>8.5419676599999997E-4</v>
      </c>
      <c r="I15353" s="2">
        <f t="shared" si="239"/>
        <v>0.99899506262823534</v>
      </c>
      <c r="J15353">
        <v>0.35771683399999998</v>
      </c>
      <c r="K15353">
        <f>Tabela1[[#This Row],[water_fraction_f_x000D_]]*(Tabela1[[#This Row],[mass_flow_water_kgh]]+Tabela1[[#This Row],[mass_flow_triolein_kgh]])</f>
        <v>2210.0396405267579</v>
      </c>
      <c r="L15353" s="3">
        <f>Tabela1[[#This Row],[mass_flow_water_kgh]]-Tabela1[[#This Row],[water_flow_f]]</f>
        <v>195.41490947324201</v>
      </c>
    </row>
    <row r="15354" spans="1:12" x14ac:dyDescent="0.25">
      <c r="A15354">
        <v>15353</v>
      </c>
      <c r="B15354" s="4">
        <v>2405.4545499999999</v>
      </c>
      <c r="C15354">
        <v>11</v>
      </c>
      <c r="D15354" s="4">
        <v>57.7272727</v>
      </c>
      <c r="E15354" s="4">
        <v>3863.63636</v>
      </c>
      <c r="F15354" s="4">
        <v>3717.2080900000001</v>
      </c>
      <c r="G15354">
        <v>0.85</v>
      </c>
      <c r="H15354">
        <v>8.8449331200000003E-4</v>
      </c>
      <c r="I15354" s="2">
        <f t="shared" si="239"/>
        <v>0.9989594196329411</v>
      </c>
      <c r="J15354">
        <v>0.35177977999999999</v>
      </c>
      <c r="K15354">
        <f>Tabela1[[#This Row],[water_fraction_f_x000D_]]*(Tabela1[[#This Row],[mass_flow_water_kgh]]+Tabela1[[#This Row],[mass_flow_triolein_kgh]])</f>
        <v>2205.3394211197997</v>
      </c>
      <c r="L15354" s="3">
        <f>Tabela1[[#This Row],[mass_flow_water_kgh]]-Tabela1[[#This Row],[water_flow_f]]</f>
        <v>200.11512888020025</v>
      </c>
    </row>
    <row r="15355" spans="1:12" x14ac:dyDescent="0.25">
      <c r="A15355">
        <v>15354</v>
      </c>
      <c r="B15355" s="4">
        <v>2405.4545499999999</v>
      </c>
      <c r="C15355">
        <v>11</v>
      </c>
      <c r="D15355" s="4">
        <v>57.7272727</v>
      </c>
      <c r="E15355" s="4">
        <v>3954.5454500000001</v>
      </c>
      <c r="F15355" s="4">
        <v>3804.54963</v>
      </c>
      <c r="G15355">
        <v>0.85</v>
      </c>
      <c r="H15355">
        <v>9.1243849399999999E-4</v>
      </c>
      <c r="I15355" s="2">
        <f t="shared" si="239"/>
        <v>0.99892654294823524</v>
      </c>
      <c r="J15355">
        <v>0.34601236200000002</v>
      </c>
      <c r="K15355">
        <f>Tabela1[[#This Row],[water_fraction_f_x000D_]]*(Tabela1[[#This Row],[mass_flow_water_kgh]]+Tabela1[[#This Row],[mass_flow_triolein_kgh]])</f>
        <v>2200.6386223200002</v>
      </c>
      <c r="L15355" s="3">
        <f>Tabela1[[#This Row],[mass_flow_water_kgh]]-Tabela1[[#This Row],[water_flow_f]]</f>
        <v>204.81592767999973</v>
      </c>
    </row>
    <row r="15356" spans="1:12" x14ac:dyDescent="0.25">
      <c r="A15356">
        <v>15355</v>
      </c>
      <c r="B15356" s="4">
        <v>2405.4545499999999</v>
      </c>
      <c r="C15356">
        <v>11</v>
      </c>
      <c r="D15356" s="4">
        <v>57.7272727</v>
      </c>
      <c r="E15356" s="4">
        <v>4045.4545499999999</v>
      </c>
      <c r="F15356" s="4">
        <v>3891.8492900000001</v>
      </c>
      <c r="G15356">
        <v>0.85</v>
      </c>
      <c r="H15356">
        <v>9.4637839600000004E-4</v>
      </c>
      <c r="I15356" s="2">
        <f t="shared" si="239"/>
        <v>0.99888661365176468</v>
      </c>
      <c r="J15356">
        <v>0.34040791199999998</v>
      </c>
      <c r="K15356">
        <f>Tabela1[[#This Row],[water_fraction_f_x000D_]]*(Tabela1[[#This Row],[mass_flow_water_kgh]]+Tabela1[[#This Row],[mass_flow_triolein_kgh]])</f>
        <v>2195.9404972327989</v>
      </c>
      <c r="L15356" s="3">
        <f>Tabela1[[#This Row],[mass_flow_water_kgh]]-Tabela1[[#This Row],[water_flow_f]]</f>
        <v>209.51405276720106</v>
      </c>
    </row>
    <row r="15357" spans="1:12" x14ac:dyDescent="0.25">
      <c r="A15357">
        <v>10098</v>
      </c>
      <c r="B15357" s="4">
        <v>2061.8181800000002</v>
      </c>
      <c r="C15357">
        <v>5</v>
      </c>
      <c r="D15357" s="4">
        <v>46.818181799999998</v>
      </c>
      <c r="E15357" s="4">
        <v>3954.5454500000001</v>
      </c>
      <c r="F15357" s="4">
        <v>3618.55782</v>
      </c>
      <c r="G15357">
        <v>0.85</v>
      </c>
      <c r="H15357">
        <v>3.3266953000000002E-2</v>
      </c>
      <c r="I15357" s="2">
        <f t="shared" si="239"/>
        <v>0.96086240823529412</v>
      </c>
      <c r="J15357">
        <v>0.31063024700000003</v>
      </c>
      <c r="K15357">
        <f>Tabela1[[#This Row],[water_fraction_f_x000D_]]*(Tabela1[[#This Row],[mass_flow_water_kgh]]+Tabela1[[#This Row],[mass_flow_triolein_kgh]])</f>
        <v>1868.8645204287168</v>
      </c>
      <c r="L15357" s="3">
        <f>Tabela1[[#This Row],[mass_flow_water_kgh]]-Tabela1[[#This Row],[water_flow_f]]</f>
        <v>192.95365957128342</v>
      </c>
    </row>
    <row r="15358" spans="1:12" x14ac:dyDescent="0.25">
      <c r="A15358">
        <v>291</v>
      </c>
      <c r="B15358" s="4">
        <v>1260</v>
      </c>
      <c r="C15358">
        <v>7</v>
      </c>
      <c r="D15358" s="4">
        <v>45</v>
      </c>
      <c r="E15358" s="4">
        <v>3681.8181800000002</v>
      </c>
      <c r="F15358" s="4">
        <v>3389.85905</v>
      </c>
      <c r="G15358">
        <v>0.85</v>
      </c>
      <c r="H15358">
        <v>3.3297355299999998E-2</v>
      </c>
      <c r="I15358" s="2">
        <f t="shared" si="239"/>
        <v>0.96082664082352942</v>
      </c>
      <c r="J15358">
        <v>0.218345399</v>
      </c>
      <c r="K15358">
        <f>Tabela1[[#This Row],[water_fraction_f_x000D_]]*(Tabela1[[#This Row],[mass_flow_water_kgh]]+Tabela1[[#This Row],[mass_flow_triolein_kgh]])</f>
        <v>1079.0232622975539</v>
      </c>
      <c r="L15358" s="3">
        <f>Tabela1[[#This Row],[mass_flow_water_kgh]]-Tabela1[[#This Row],[water_flow_f]]</f>
        <v>180.97673770244614</v>
      </c>
    </row>
    <row r="15359" spans="1:12" x14ac:dyDescent="0.25">
      <c r="A15359">
        <v>11688</v>
      </c>
      <c r="B15359" s="4">
        <v>2176.36364</v>
      </c>
      <c r="C15359">
        <v>6</v>
      </c>
      <c r="D15359" s="4">
        <v>46.818181799999998</v>
      </c>
      <c r="E15359" s="4">
        <v>4500</v>
      </c>
      <c r="F15359" s="4">
        <v>4122.83781</v>
      </c>
      <c r="G15359">
        <v>0.85</v>
      </c>
      <c r="H15359">
        <v>3.3304326799999999E-2</v>
      </c>
      <c r="I15359" s="2">
        <f t="shared" si="239"/>
        <v>0.96081843905882358</v>
      </c>
      <c r="J15359">
        <v>0.29304365999999998</v>
      </c>
      <c r="K15359">
        <f>Tabela1[[#This Row],[water_fraction_f_x000D_]]*(Tabela1[[#This Row],[mass_flow_water_kgh]]+Tabela1[[#This Row],[mass_flow_triolein_kgh]])</f>
        <v>1956.4660365565221</v>
      </c>
      <c r="L15359" s="3">
        <f>Tabela1[[#This Row],[mass_flow_water_kgh]]-Tabela1[[#This Row],[water_flow_f]]</f>
        <v>219.89760344347792</v>
      </c>
    </row>
    <row r="15360" spans="1:12" x14ac:dyDescent="0.25">
      <c r="A15360">
        <v>1748</v>
      </c>
      <c r="B15360" s="4">
        <v>1374.5454500000001</v>
      </c>
      <c r="C15360">
        <v>7</v>
      </c>
      <c r="D15360" s="4">
        <v>46.818181799999998</v>
      </c>
      <c r="E15360" s="4">
        <v>4136.3636399999996</v>
      </c>
      <c r="F15360" s="4">
        <v>3809.6110699999999</v>
      </c>
      <c r="G15360">
        <v>0.85</v>
      </c>
      <c r="H15360">
        <v>3.33079628E-2</v>
      </c>
      <c r="I15360" s="2">
        <f t="shared" si="239"/>
        <v>0.96081416141176468</v>
      </c>
      <c r="J15360">
        <v>0.21251414499999999</v>
      </c>
      <c r="K15360">
        <f>Tabela1[[#This Row],[water_fraction_f_x000D_]]*(Tabela1[[#This Row],[mass_flow_water_kgh]]+Tabela1[[#This Row],[mass_flow_triolein_kgh]])</f>
        <v>1171.1461334340779</v>
      </c>
      <c r="L15360" s="3">
        <f>Tabela1[[#This Row],[mass_flow_water_kgh]]-Tabela1[[#This Row],[water_flow_f]]</f>
        <v>203.39931656592216</v>
      </c>
    </row>
    <row r="15361" spans="1:12" x14ac:dyDescent="0.25">
      <c r="A15361">
        <v>5908</v>
      </c>
      <c r="B15361" s="4">
        <v>1718.18182</v>
      </c>
      <c r="C15361">
        <v>6</v>
      </c>
      <c r="D15361" s="4">
        <v>45</v>
      </c>
      <c r="E15361" s="4">
        <v>3772.7272699999999</v>
      </c>
      <c r="F15361" s="4">
        <v>3459.84888</v>
      </c>
      <c r="G15361">
        <v>0.85</v>
      </c>
      <c r="H15361">
        <v>3.3316599400000001E-2</v>
      </c>
      <c r="I15361" s="2">
        <f t="shared" si="239"/>
        <v>0.96080400070588234</v>
      </c>
      <c r="J15361">
        <v>0.27930000700000002</v>
      </c>
      <c r="K15361">
        <f>Tabela1[[#This Row],[water_fraction_f_x000D_]]*(Tabela1[[#This Row],[mass_flow_water_kgh]]+Tabela1[[#This Row],[mass_flow_triolein_kgh]])</f>
        <v>1533.6109472733638</v>
      </c>
      <c r="L15361" s="3">
        <f>Tabela1[[#This Row],[mass_flow_water_kgh]]-Tabela1[[#This Row],[water_flow_f]]</f>
        <v>184.57087272663625</v>
      </c>
    </row>
    <row r="15362" spans="1:12" x14ac:dyDescent="0.25">
      <c r="A15362">
        <v>15361</v>
      </c>
      <c r="B15362" s="4">
        <v>2405.4545499999999</v>
      </c>
      <c r="C15362">
        <v>11</v>
      </c>
      <c r="D15362" s="4">
        <v>59.545454499999998</v>
      </c>
      <c r="E15362" s="4">
        <v>3500</v>
      </c>
      <c r="F15362" s="4">
        <v>3367.89518</v>
      </c>
      <c r="G15362">
        <v>0.85</v>
      </c>
      <c r="H15362">
        <v>7.5468950500000005E-4</v>
      </c>
      <c r="I15362" s="2">
        <f t="shared" ref="I15362:I15425" si="240">(G15362-H15362)/G15362</f>
        <v>0.99911212999411758</v>
      </c>
      <c r="J15362">
        <v>0.37662456</v>
      </c>
      <c r="K15362">
        <f>Tabela1[[#This Row],[water_fraction_f_x000D_]]*(Tabela1[[#This Row],[mass_flow_water_kgh]]+Tabela1[[#This Row],[mass_flow_triolein_kgh]])</f>
        <v>2224.1392214937482</v>
      </c>
      <c r="L15362" s="3">
        <f>Tabela1[[#This Row],[mass_flow_water_kgh]]-Tabela1[[#This Row],[water_flow_f]]</f>
        <v>181.31532850625172</v>
      </c>
    </row>
    <row r="15363" spans="1:12" x14ac:dyDescent="0.25">
      <c r="A15363">
        <v>15362</v>
      </c>
      <c r="B15363" s="4">
        <v>2405.4545499999999</v>
      </c>
      <c r="C15363">
        <v>11</v>
      </c>
      <c r="D15363" s="4">
        <v>59.545454499999998</v>
      </c>
      <c r="E15363" s="4">
        <v>3590.9090900000001</v>
      </c>
      <c r="F15363" s="4">
        <v>3455.2830800000002</v>
      </c>
      <c r="G15363">
        <v>0.85</v>
      </c>
      <c r="H15363">
        <v>7.78219006E-4</v>
      </c>
      <c r="I15363" s="2">
        <f t="shared" si="240"/>
        <v>0.99908444822823539</v>
      </c>
      <c r="J15363">
        <v>0.370130232</v>
      </c>
      <c r="K15363">
        <f>Tabela1[[#This Row],[water_fraction_f_x000D_]]*(Tabela1[[#This Row],[mass_flow_water_kgh]]+Tabela1[[#This Row],[mass_flow_triolein_kgh]])</f>
        <v>2219.4354652295642</v>
      </c>
      <c r="L15363" s="3">
        <f>Tabela1[[#This Row],[mass_flow_water_kgh]]-Tabela1[[#This Row],[water_flow_f]]</f>
        <v>186.01908477043571</v>
      </c>
    </row>
    <row r="15364" spans="1:12" x14ac:dyDescent="0.25">
      <c r="A15364">
        <v>15363</v>
      </c>
      <c r="B15364" s="4">
        <v>2405.4545499999999</v>
      </c>
      <c r="C15364">
        <v>11</v>
      </c>
      <c r="D15364" s="4">
        <v>59.545454499999998</v>
      </c>
      <c r="E15364" s="4">
        <v>3681.8181800000002</v>
      </c>
      <c r="F15364" s="4">
        <v>3542.63564</v>
      </c>
      <c r="G15364">
        <v>0.85</v>
      </c>
      <c r="H15364">
        <v>8.07111354E-4</v>
      </c>
      <c r="I15364" s="2">
        <f t="shared" si="240"/>
        <v>0.99905045723058816</v>
      </c>
      <c r="J15364">
        <v>0.36383025099999999</v>
      </c>
      <c r="K15364">
        <f>Tabela1[[#This Row],[water_fraction_f_x000D_]]*(Tabela1[[#This Row],[mass_flow_water_kgh]]+Tabela1[[#This Row],[mass_flow_triolein_kgh]])</f>
        <v>2214.7339652613555</v>
      </c>
      <c r="L15364" s="3">
        <f>Tabela1[[#This Row],[mass_flow_water_kgh]]-Tabela1[[#This Row],[water_flow_f]]</f>
        <v>190.72058473864445</v>
      </c>
    </row>
    <row r="15365" spans="1:12" x14ac:dyDescent="0.25">
      <c r="A15365">
        <v>15364</v>
      </c>
      <c r="B15365" s="4">
        <v>2405.4545499999999</v>
      </c>
      <c r="C15365">
        <v>11</v>
      </c>
      <c r="D15365" s="4">
        <v>59.545454499999998</v>
      </c>
      <c r="E15365" s="4">
        <v>3772.7272699999999</v>
      </c>
      <c r="F15365" s="4">
        <v>3629.89327</v>
      </c>
      <c r="G15365">
        <v>0.85</v>
      </c>
      <c r="H15365">
        <v>8.51208543E-4</v>
      </c>
      <c r="I15365" s="2">
        <f t="shared" si="240"/>
        <v>0.99899857818470583</v>
      </c>
      <c r="J15365">
        <v>0.35771665200000002</v>
      </c>
      <c r="K15365">
        <f>Tabela1[[#This Row],[water_fraction_f_x000D_]]*(Tabela1[[#This Row],[mass_flow_water_kgh]]+Tabela1[[#This Row],[mass_flow_triolein_kgh]])</f>
        <v>2210.0385160976666</v>
      </c>
      <c r="L15365" s="3">
        <f>Tabela1[[#This Row],[mass_flow_water_kgh]]-Tabela1[[#This Row],[water_flow_f]]</f>
        <v>195.41603390233331</v>
      </c>
    </row>
    <row r="15366" spans="1:12" x14ac:dyDescent="0.25">
      <c r="A15366">
        <v>15365</v>
      </c>
      <c r="B15366" s="4">
        <v>2405.4545499999999</v>
      </c>
      <c r="C15366">
        <v>11</v>
      </c>
      <c r="D15366" s="4">
        <v>59.545454499999998</v>
      </c>
      <c r="E15366" s="4">
        <v>3863.63636</v>
      </c>
      <c r="F15366" s="4">
        <v>3717.3060799999998</v>
      </c>
      <c r="G15366">
        <v>0.85</v>
      </c>
      <c r="H15366">
        <v>8.6816074300000005E-4</v>
      </c>
      <c r="I15366" s="2">
        <f t="shared" si="240"/>
        <v>0.99897863442000001</v>
      </c>
      <c r="J15366">
        <v>0.35177878299999998</v>
      </c>
      <c r="K15366">
        <f>Tabela1[[#This Row],[water_fraction_f_x000D_]]*(Tabela1[[#This Row],[mass_flow_water_kgh]]+Tabela1[[#This Row],[mass_flow_triolein_kgh]])</f>
        <v>2205.3331708361625</v>
      </c>
      <c r="L15366" s="3">
        <f>Tabela1[[#This Row],[mass_flow_water_kgh]]-Tabela1[[#This Row],[water_flow_f]]</f>
        <v>200.12137916383745</v>
      </c>
    </row>
    <row r="15367" spans="1:12" x14ac:dyDescent="0.25">
      <c r="A15367">
        <v>15366</v>
      </c>
      <c r="B15367" s="4">
        <v>2405.4545499999999</v>
      </c>
      <c r="C15367">
        <v>11</v>
      </c>
      <c r="D15367" s="4">
        <v>59.545454499999998</v>
      </c>
      <c r="E15367" s="4">
        <v>3954.5454500000001</v>
      </c>
      <c r="F15367" s="4">
        <v>3804.59809</v>
      </c>
      <c r="G15367">
        <v>0.85</v>
      </c>
      <c r="H15367">
        <v>9.0447681399999998E-4</v>
      </c>
      <c r="I15367" s="2">
        <f t="shared" si="240"/>
        <v>0.99893590963058831</v>
      </c>
      <c r="J15367">
        <v>0.346011876</v>
      </c>
      <c r="K15367">
        <f>Tabela1[[#This Row],[water_fraction_f_x000D_]]*(Tabela1[[#This Row],[mass_flow_water_kgh]]+Tabela1[[#This Row],[mass_flow_triolein_kgh]])</f>
        <v>2200.6355313600002</v>
      </c>
      <c r="L15367" s="3">
        <f>Tabela1[[#This Row],[mass_flow_water_kgh]]-Tabela1[[#This Row],[water_flow_f]]</f>
        <v>204.81901863999974</v>
      </c>
    </row>
    <row r="15368" spans="1:12" x14ac:dyDescent="0.25">
      <c r="A15368">
        <v>15367</v>
      </c>
      <c r="B15368" s="4">
        <v>2405.4545499999999</v>
      </c>
      <c r="C15368">
        <v>11</v>
      </c>
      <c r="D15368" s="4">
        <v>59.545454499999998</v>
      </c>
      <c r="E15368" s="4">
        <v>4045.4545499999999</v>
      </c>
      <c r="F15368" s="4">
        <v>3891.9076399999999</v>
      </c>
      <c r="G15368">
        <v>0.85</v>
      </c>
      <c r="H15368">
        <v>9.3692671799999998E-4</v>
      </c>
      <c r="I15368" s="2">
        <f t="shared" si="240"/>
        <v>0.99889773327294107</v>
      </c>
      <c r="J15368">
        <v>0.34040733499999998</v>
      </c>
      <c r="K15368">
        <f>Tabela1[[#This Row],[water_fraction_f_x000D_]]*(Tabela1[[#This Row],[mass_flow_water_kgh]]+Tabela1[[#This Row],[mass_flow_triolein_kgh]])</f>
        <v>2195.9367750582483</v>
      </c>
      <c r="L15368" s="3">
        <f>Tabela1[[#This Row],[mass_flow_water_kgh]]-Tabela1[[#This Row],[water_flow_f]]</f>
        <v>209.51777494175167</v>
      </c>
    </row>
    <row r="15369" spans="1:12" x14ac:dyDescent="0.25">
      <c r="A15369">
        <v>12980</v>
      </c>
      <c r="B15369" s="4">
        <v>2290.9090900000001</v>
      </c>
      <c r="C15369">
        <v>5</v>
      </c>
      <c r="D15369" s="4">
        <v>46.818181799999998</v>
      </c>
      <c r="E15369" s="4">
        <v>4136.3636399999996</v>
      </c>
      <c r="F15369" s="4">
        <v>3780.3218499999998</v>
      </c>
      <c r="G15369">
        <v>0.85</v>
      </c>
      <c r="H15369">
        <v>3.3320739500000002E-2</v>
      </c>
      <c r="I15369" s="2">
        <f t="shared" si="240"/>
        <v>0.96079912999999995</v>
      </c>
      <c r="J15369">
        <v>0.32507999500000001</v>
      </c>
      <c r="K15369">
        <f>Tabela1[[#This Row],[water_fraction_f_x000D_]]*(Tabela1[[#This Row],[mass_flow_water_kgh]]+Tabela1[[#This Row],[mass_flow_triolein_kgh]])</f>
        <v>2089.3777869320361</v>
      </c>
      <c r="L15369" s="3">
        <f>Tabela1[[#This Row],[mass_flow_water_kgh]]-Tabela1[[#This Row],[water_flow_f]]</f>
        <v>201.53130306796402</v>
      </c>
    </row>
    <row r="15370" spans="1:12" x14ac:dyDescent="0.25">
      <c r="A15370">
        <v>8657</v>
      </c>
      <c r="B15370" s="4">
        <v>1947.2727299999999</v>
      </c>
      <c r="C15370">
        <v>5</v>
      </c>
      <c r="D15370" s="4">
        <v>46.818181799999998</v>
      </c>
      <c r="E15370" s="4">
        <v>3863.63636</v>
      </c>
      <c r="F15370" s="4">
        <v>3537.07168</v>
      </c>
      <c r="G15370">
        <v>0.85</v>
      </c>
      <c r="H15370">
        <v>3.3345838400000001E-2</v>
      </c>
      <c r="I15370" s="2">
        <f t="shared" si="240"/>
        <v>0.96076960188235283</v>
      </c>
      <c r="J15370">
        <v>0.30264565999999998</v>
      </c>
      <c r="K15370">
        <f>Tabela1[[#This Row],[water_fraction_f_x000D_]]*(Tabela1[[#This Row],[mass_flow_water_kgh]]+Tabela1[[#This Row],[mass_flow_triolein_kgh]])</f>
        <v>1758.6464167430493</v>
      </c>
      <c r="L15370" s="3">
        <f>Tabela1[[#This Row],[mass_flow_water_kgh]]-Tabela1[[#This Row],[water_flow_f]]</f>
        <v>188.62631325695065</v>
      </c>
    </row>
    <row r="15371" spans="1:12" x14ac:dyDescent="0.25">
      <c r="A15371">
        <v>5790</v>
      </c>
      <c r="B15371" s="4">
        <v>1718.18182</v>
      </c>
      <c r="C15371">
        <v>5</v>
      </c>
      <c r="D15371" s="4">
        <v>48.636363600000003</v>
      </c>
      <c r="E15371" s="4">
        <v>3954.5454500000001</v>
      </c>
      <c r="F15371" s="4">
        <v>3628.8418099999999</v>
      </c>
      <c r="G15371">
        <v>0.85</v>
      </c>
      <c r="H15371">
        <v>3.3387878699999998E-2</v>
      </c>
      <c r="I15371" s="2">
        <f t="shared" si="240"/>
        <v>0.96072014270588235</v>
      </c>
      <c r="J15371">
        <v>0.26875472500000003</v>
      </c>
      <c r="K15371">
        <f>Tabela1[[#This Row],[water_fraction_f_x000D_]]*(Tabela1[[#This Row],[mass_flow_water_kgh]]+Tabela1[[#This Row],[mass_flow_triolein_kgh]])</f>
        <v>1524.5722574488509</v>
      </c>
      <c r="L15371" s="3">
        <f>Tabela1[[#This Row],[mass_flow_water_kgh]]-Tabela1[[#This Row],[water_flow_f]]</f>
        <v>193.60956255114911</v>
      </c>
    </row>
    <row r="15372" spans="1:12" x14ac:dyDescent="0.25">
      <c r="A15372">
        <v>1511</v>
      </c>
      <c r="B15372" s="4">
        <v>1374.5454500000001</v>
      </c>
      <c r="C15372">
        <v>5</v>
      </c>
      <c r="D15372" s="4">
        <v>54.090909099999998</v>
      </c>
      <c r="E15372" s="4">
        <v>4409.0909099999999</v>
      </c>
      <c r="F15372" s="4">
        <v>4063.1087400000001</v>
      </c>
      <c r="G15372">
        <v>0.85</v>
      </c>
      <c r="H15372">
        <v>3.3411744299999997E-2</v>
      </c>
      <c r="I15372" s="2">
        <f t="shared" si="240"/>
        <v>0.96069206552941167</v>
      </c>
      <c r="J15372">
        <v>0.20014874699999999</v>
      </c>
      <c r="K15372">
        <f>Tabela1[[#This Row],[water_fraction_f_x000D_]]*(Tabela1[[#This Row],[mass_flow_water_kgh]]+Tabela1[[#This Row],[mass_flow_triolein_kgh]])</f>
        <v>1157.5875705576409</v>
      </c>
      <c r="L15372" s="3">
        <f>Tabela1[[#This Row],[mass_flow_water_kgh]]-Tabela1[[#This Row],[water_flow_f]]</f>
        <v>216.95787944235917</v>
      </c>
    </row>
    <row r="15373" spans="1:12" x14ac:dyDescent="0.25">
      <c r="A15373">
        <v>3072</v>
      </c>
      <c r="B15373" s="4">
        <v>1489.0909099999999</v>
      </c>
      <c r="C15373">
        <v>6</v>
      </c>
      <c r="D15373" s="4">
        <v>50.454545500000002</v>
      </c>
      <c r="E15373" s="4">
        <v>4500</v>
      </c>
      <c r="F15373" s="4">
        <v>4144.0586000000003</v>
      </c>
      <c r="G15373">
        <v>0.85</v>
      </c>
      <c r="H15373">
        <v>3.3423801699999998E-2</v>
      </c>
      <c r="I15373" s="2">
        <f t="shared" si="240"/>
        <v>0.9606778803529411</v>
      </c>
      <c r="J15373">
        <v>0.21169154000000001</v>
      </c>
      <c r="K15373">
        <f>Tabela1[[#This Row],[water_fraction_f_x000D_]]*(Tabela1[[#This Row],[mass_flow_water_kgh]]+Tabela1[[#This Row],[mass_flow_triolein_kgh]])</f>
        <v>1267.8398779379015</v>
      </c>
      <c r="L15373" s="3">
        <f>Tabela1[[#This Row],[mass_flow_water_kgh]]-Tabela1[[#This Row],[water_flow_f]]</f>
        <v>221.25103206209837</v>
      </c>
    </row>
    <row r="15374" spans="1:12" x14ac:dyDescent="0.25">
      <c r="A15374">
        <v>15373</v>
      </c>
      <c r="B15374" s="4">
        <v>2405.4545499999999</v>
      </c>
      <c r="C15374">
        <v>11</v>
      </c>
      <c r="D15374" s="4">
        <v>61.363636399999997</v>
      </c>
      <c r="E15374" s="4">
        <v>3500</v>
      </c>
      <c r="F15374" s="4">
        <v>3367.89534</v>
      </c>
      <c r="G15374">
        <v>0.85</v>
      </c>
      <c r="H15374">
        <v>7.5466263699999997E-4</v>
      </c>
      <c r="I15374" s="2">
        <f t="shared" si="240"/>
        <v>0.99911216160352945</v>
      </c>
      <c r="J15374">
        <v>0.376624558</v>
      </c>
      <c r="K15374">
        <f>Tabela1[[#This Row],[water_fraction_f_x000D_]]*(Tabela1[[#This Row],[mass_flow_water_kgh]]+Tabela1[[#This Row],[mass_flow_triolein_kgh]])</f>
        <v>2224.139209682839</v>
      </c>
      <c r="L15374" s="3">
        <f>Tabela1[[#This Row],[mass_flow_water_kgh]]-Tabela1[[#This Row],[water_flow_f]]</f>
        <v>181.31534031716092</v>
      </c>
    </row>
    <row r="15375" spans="1:12" x14ac:dyDescent="0.25">
      <c r="A15375">
        <v>15374</v>
      </c>
      <c r="B15375" s="4">
        <v>2405.4545499999999</v>
      </c>
      <c r="C15375">
        <v>11</v>
      </c>
      <c r="D15375" s="4">
        <v>61.363636399999997</v>
      </c>
      <c r="E15375" s="4">
        <v>3590.9090900000001</v>
      </c>
      <c r="F15375" s="4">
        <v>3455.28316</v>
      </c>
      <c r="G15375">
        <v>0.85</v>
      </c>
      <c r="H15375">
        <v>7.7820503899999997E-4</v>
      </c>
      <c r="I15375" s="2">
        <f t="shared" si="240"/>
        <v>0.99908446466000012</v>
      </c>
      <c r="J15375">
        <v>0.37013023099999998</v>
      </c>
      <c r="K15375">
        <f>Tabela1[[#This Row],[water_fraction_f_x000D_]]*(Tabela1[[#This Row],[mass_flow_water_kgh]]+Tabela1[[#This Row],[mass_flow_triolein_kgh]])</f>
        <v>2219.4354592332006</v>
      </c>
      <c r="L15375" s="3">
        <f>Tabela1[[#This Row],[mass_flow_water_kgh]]-Tabela1[[#This Row],[water_flow_f]]</f>
        <v>186.01909076679931</v>
      </c>
    </row>
    <row r="15376" spans="1:12" x14ac:dyDescent="0.25">
      <c r="A15376">
        <v>15375</v>
      </c>
      <c r="B15376" s="4">
        <v>2405.4545499999999</v>
      </c>
      <c r="C15376">
        <v>11</v>
      </c>
      <c r="D15376" s="4">
        <v>61.363636399999997</v>
      </c>
      <c r="E15376" s="4">
        <v>3681.8181800000002</v>
      </c>
      <c r="F15376" s="4">
        <v>3542.6357400000002</v>
      </c>
      <c r="G15376">
        <v>0.85</v>
      </c>
      <c r="H15376">
        <v>8.0709321399999995E-4</v>
      </c>
      <c r="I15376" s="2">
        <f t="shared" si="240"/>
        <v>0.99905047857176477</v>
      </c>
      <c r="J15376">
        <v>0.36383025000000002</v>
      </c>
      <c r="K15376">
        <f>Tabela1[[#This Row],[water_fraction_f_x000D_]]*(Tabela1[[#This Row],[mass_flow_water_kgh]]+Tabela1[[#This Row],[mass_flow_triolein_kgh]])</f>
        <v>2214.7339591740829</v>
      </c>
      <c r="L15376" s="3">
        <f>Tabela1[[#This Row],[mass_flow_water_kgh]]-Tabela1[[#This Row],[water_flow_f]]</f>
        <v>190.72059082591704</v>
      </c>
    </row>
    <row r="15377" spans="1:12" x14ac:dyDescent="0.25">
      <c r="A15377">
        <v>15376</v>
      </c>
      <c r="B15377" s="4">
        <v>2405.4545499999999</v>
      </c>
      <c r="C15377">
        <v>11</v>
      </c>
      <c r="D15377" s="4">
        <v>61.363636399999997</v>
      </c>
      <c r="E15377" s="4">
        <v>3772.7272699999999</v>
      </c>
      <c r="F15377" s="4">
        <v>3629.9749900000002</v>
      </c>
      <c r="G15377">
        <v>0.85</v>
      </c>
      <c r="H15377">
        <v>8.3738617600000002E-4</v>
      </c>
      <c r="I15377" s="2">
        <f t="shared" si="240"/>
        <v>0.99901483979294115</v>
      </c>
      <c r="J15377">
        <v>0.35771580800000002</v>
      </c>
      <c r="K15377">
        <f>Tabela1[[#This Row],[water_fraction_f_x000D_]]*(Tabela1[[#This Row],[mass_flow_water_kgh]]+Tabela1[[#This Row],[mass_flow_triolein_kgh]])</f>
        <v>2210.0333017122107</v>
      </c>
      <c r="L15377" s="3">
        <f>Tabela1[[#This Row],[mass_flow_water_kgh]]-Tabela1[[#This Row],[water_flow_f]]</f>
        <v>195.42124828778924</v>
      </c>
    </row>
    <row r="15378" spans="1:12" x14ac:dyDescent="0.25">
      <c r="A15378">
        <v>15377</v>
      </c>
      <c r="B15378" s="4">
        <v>2405.4545499999999</v>
      </c>
      <c r="C15378">
        <v>11</v>
      </c>
      <c r="D15378" s="4">
        <v>61.363636399999997</v>
      </c>
      <c r="E15378" s="4">
        <v>3863.63636</v>
      </c>
      <c r="F15378" s="4">
        <v>3717.3060399999999</v>
      </c>
      <c r="G15378">
        <v>0.85</v>
      </c>
      <c r="H15378">
        <v>8.68167892E-4</v>
      </c>
      <c r="I15378" s="2">
        <f t="shared" si="240"/>
        <v>0.99897862600941179</v>
      </c>
      <c r="J15378">
        <v>0.35177878299999998</v>
      </c>
      <c r="K15378">
        <f>Tabela1[[#This Row],[water_fraction_f_x000D_]]*(Tabela1[[#This Row],[mass_flow_water_kgh]]+Tabela1[[#This Row],[mass_flow_triolein_kgh]])</f>
        <v>2205.3331708361625</v>
      </c>
      <c r="L15378" s="3">
        <f>Tabela1[[#This Row],[mass_flow_water_kgh]]-Tabela1[[#This Row],[water_flow_f]]</f>
        <v>200.12137916383745</v>
      </c>
    </row>
    <row r="15379" spans="1:12" x14ac:dyDescent="0.25">
      <c r="A15379">
        <v>15378</v>
      </c>
      <c r="B15379" s="4">
        <v>2405.4545499999999</v>
      </c>
      <c r="C15379">
        <v>11</v>
      </c>
      <c r="D15379" s="4">
        <v>61.363636399999997</v>
      </c>
      <c r="E15379" s="4">
        <v>3954.5454500000001</v>
      </c>
      <c r="F15379" s="4">
        <v>3804.5979499999999</v>
      </c>
      <c r="G15379">
        <v>0.85</v>
      </c>
      <c r="H15379">
        <v>9.0449902400000003E-4</v>
      </c>
      <c r="I15379" s="2">
        <f t="shared" si="240"/>
        <v>0.99893588350117646</v>
      </c>
      <c r="J15379">
        <v>0.34601187700000002</v>
      </c>
      <c r="K15379">
        <f>Tabela1[[#This Row],[water_fraction_f_x000D_]]*(Tabela1[[#This Row],[mass_flow_water_kgh]]+Tabela1[[#This Row],[mass_flow_triolein_kgh]])</f>
        <v>2200.6355377200002</v>
      </c>
      <c r="L15379" s="3">
        <f>Tabela1[[#This Row],[mass_flow_water_kgh]]-Tabela1[[#This Row],[water_flow_f]]</f>
        <v>204.8190122799997</v>
      </c>
    </row>
    <row r="15380" spans="1:12" x14ac:dyDescent="0.25">
      <c r="A15380">
        <v>15379</v>
      </c>
      <c r="B15380" s="4">
        <v>2405.4545499999999</v>
      </c>
      <c r="C15380">
        <v>11</v>
      </c>
      <c r="D15380" s="4">
        <v>61.363636399999997</v>
      </c>
      <c r="E15380" s="4">
        <v>4045.4545499999999</v>
      </c>
      <c r="F15380" s="4">
        <v>3891.8579800000002</v>
      </c>
      <c r="G15380">
        <v>0.85</v>
      </c>
      <c r="H15380">
        <v>9.4497112999999998E-4</v>
      </c>
      <c r="I15380" s="2">
        <f t="shared" si="240"/>
        <v>0.99888826925882346</v>
      </c>
      <c r="J15380">
        <v>0.34040782600000002</v>
      </c>
      <c r="K15380">
        <f>Tabela1[[#This Row],[water_fraction_f_x000D_]]*(Tabela1[[#This Row],[mass_flow_water_kgh]]+Tabela1[[#This Row],[mass_flow_triolein_kgh]])</f>
        <v>2195.9399424546168</v>
      </c>
      <c r="L15380" s="3">
        <f>Tabela1[[#This Row],[mass_flow_water_kgh]]-Tabela1[[#This Row],[water_flow_f]]</f>
        <v>209.51460754538311</v>
      </c>
    </row>
    <row r="15381" spans="1:12" x14ac:dyDescent="0.25">
      <c r="A15381">
        <v>14421</v>
      </c>
      <c r="B15381" s="4">
        <v>2405.4545499999999</v>
      </c>
      <c r="C15381">
        <v>5</v>
      </c>
      <c r="D15381" s="4">
        <v>46.818181799999998</v>
      </c>
      <c r="E15381" s="4">
        <v>4227.2727299999997</v>
      </c>
      <c r="F15381" s="4">
        <v>3860.58106</v>
      </c>
      <c r="G15381">
        <v>0.85</v>
      </c>
      <c r="H15381">
        <v>3.3443248100000003E-2</v>
      </c>
      <c r="I15381" s="2">
        <f t="shared" si="240"/>
        <v>0.9606550022352941</v>
      </c>
      <c r="J15381">
        <v>0.33163946799999999</v>
      </c>
      <c r="K15381">
        <f>Tabela1[[#This Row],[water_fraction_f_x000D_]]*(Tabela1[[#This Row],[mass_flow_water_kgh]]+Tabela1[[#This Row],[mass_flow_triolein_kgh]])</f>
        <v>2199.6741465282867</v>
      </c>
      <c r="L15381" s="3">
        <f>Tabela1[[#This Row],[mass_flow_water_kgh]]-Tabela1[[#This Row],[water_flow_f]]</f>
        <v>205.78040347171327</v>
      </c>
    </row>
    <row r="15382" spans="1:12" x14ac:dyDescent="0.25">
      <c r="A15382">
        <v>6204</v>
      </c>
      <c r="B15382" s="4">
        <v>1718.18182</v>
      </c>
      <c r="C15382">
        <v>8</v>
      </c>
      <c r="D15382" s="4">
        <v>45</v>
      </c>
      <c r="E15382" s="4">
        <v>4500</v>
      </c>
      <c r="F15382" s="4">
        <v>4136.4163799999997</v>
      </c>
      <c r="G15382">
        <v>0.85</v>
      </c>
      <c r="H15382">
        <v>3.3476593800000003E-2</v>
      </c>
      <c r="I15382" s="2">
        <f t="shared" si="240"/>
        <v>0.96061577200000003</v>
      </c>
      <c r="J15382">
        <v>0.24081286800000001</v>
      </c>
      <c r="K15382">
        <f>Tabela1[[#This Row],[water_fraction_f_x000D_]]*(Tabela1[[#This Row],[mass_flow_water_kgh]]+Tabela1[[#This Row],[mass_flow_triolein_kgh]])</f>
        <v>1497.4181978196598</v>
      </c>
      <c r="L15382" s="3">
        <f>Tabela1[[#This Row],[mass_flow_water_kgh]]-Tabela1[[#This Row],[water_flow_f]]</f>
        <v>220.76362218034023</v>
      </c>
    </row>
    <row r="15383" spans="1:12" x14ac:dyDescent="0.25">
      <c r="A15383">
        <v>40</v>
      </c>
      <c r="B15383" s="4">
        <v>1260</v>
      </c>
      <c r="C15383">
        <v>5</v>
      </c>
      <c r="D15383" s="4">
        <v>50.454545500000002</v>
      </c>
      <c r="E15383" s="4">
        <v>3772.7272699999999</v>
      </c>
      <c r="F15383" s="4">
        <v>3473.6060699999998</v>
      </c>
      <c r="G15383">
        <v>0.85</v>
      </c>
      <c r="H15383">
        <v>3.3493474000000002E-2</v>
      </c>
      <c r="I15383" s="2">
        <f t="shared" si="240"/>
        <v>0.96059591294117641</v>
      </c>
      <c r="J15383">
        <v>0.213512805</v>
      </c>
      <c r="K15383">
        <f>Tabela1[[#This Row],[water_fraction_f_x000D_]]*(Tabela1[[#This Row],[mass_flow_water_kgh]]+Tabela1[[#This Row],[mass_flow_triolein_kgh]])</f>
        <v>1074.5517162176923</v>
      </c>
      <c r="L15383" s="3">
        <f>Tabela1[[#This Row],[mass_flow_water_kgh]]-Tabela1[[#This Row],[water_flow_f]]</f>
        <v>185.44828378230773</v>
      </c>
    </row>
    <row r="15384" spans="1:12" x14ac:dyDescent="0.25">
      <c r="A15384">
        <v>6072</v>
      </c>
      <c r="B15384" s="4">
        <v>1718.18182</v>
      </c>
      <c r="C15384">
        <v>7</v>
      </c>
      <c r="D15384" s="4">
        <v>46.818181799999998</v>
      </c>
      <c r="E15384" s="4">
        <v>4500</v>
      </c>
      <c r="F15384" s="4">
        <v>4136.3037299999996</v>
      </c>
      <c r="G15384">
        <v>0.85</v>
      </c>
      <c r="H15384">
        <v>3.3495522700000002E-2</v>
      </c>
      <c r="I15384" s="2">
        <f t="shared" si="240"/>
        <v>0.9605935027058824</v>
      </c>
      <c r="J15384">
        <v>0.24081402299999999</v>
      </c>
      <c r="K15384">
        <f>Tabela1[[#This Row],[water_fraction_f_x000D_]]*(Tabela1[[#This Row],[mass_flow_water_kgh]]+Tabela1[[#This Row],[mass_flow_triolein_kgh]])</f>
        <v>1497.4253798196617</v>
      </c>
      <c r="L15384" s="3">
        <f>Tabela1[[#This Row],[mass_flow_water_kgh]]-Tabela1[[#This Row],[water_flow_f]]</f>
        <v>220.75644018033836</v>
      </c>
    </row>
    <row r="15385" spans="1:12" x14ac:dyDescent="0.25">
      <c r="A15385">
        <v>7216</v>
      </c>
      <c r="B15385" s="4">
        <v>1832.7272700000001</v>
      </c>
      <c r="C15385">
        <v>5</v>
      </c>
      <c r="D15385" s="4">
        <v>46.818181799999998</v>
      </c>
      <c r="E15385" s="4">
        <v>3772.7272699999999</v>
      </c>
      <c r="F15385" s="4">
        <v>3455.1842000000001</v>
      </c>
      <c r="G15385">
        <v>0.85</v>
      </c>
      <c r="H15385">
        <v>3.35053196E-2</v>
      </c>
      <c r="I15385" s="2">
        <f t="shared" si="240"/>
        <v>0.96058197694117642</v>
      </c>
      <c r="J15385">
        <v>0.294080328</v>
      </c>
      <c r="K15385">
        <f>Tabela1[[#This Row],[water_fraction_f_x000D_]]*(Tabela1[[#This Row],[mass_flow_water_kgh]]+Tabela1[[#This Row],[mass_flow_triolein_kgh]])</f>
        <v>1648.453909712289</v>
      </c>
      <c r="L15385" s="3">
        <f>Tabela1[[#This Row],[mass_flow_water_kgh]]-Tabela1[[#This Row],[water_flow_f]]</f>
        <v>184.27336028771106</v>
      </c>
    </row>
    <row r="15386" spans="1:12" x14ac:dyDescent="0.25">
      <c r="A15386">
        <v>15385</v>
      </c>
      <c r="B15386" s="4">
        <v>2405.4545499999999</v>
      </c>
      <c r="C15386">
        <v>11</v>
      </c>
      <c r="D15386" s="4">
        <v>63.181818200000002</v>
      </c>
      <c r="E15386" s="4">
        <v>3500</v>
      </c>
      <c r="F15386" s="4">
        <v>3367.89543</v>
      </c>
      <c r="G15386">
        <v>0.85</v>
      </c>
      <c r="H15386">
        <v>7.5464545799999998E-4</v>
      </c>
      <c r="I15386" s="2">
        <f t="shared" si="240"/>
        <v>0.99911218181411765</v>
      </c>
      <c r="J15386">
        <v>0.37662455700000003</v>
      </c>
      <c r="K15386">
        <f>Tabela1[[#This Row],[water_fraction_f_x000D_]]*(Tabela1[[#This Row],[mass_flow_water_kgh]]+Tabela1[[#This Row],[mass_flow_triolein_kgh]])</f>
        <v>2224.1392037773849</v>
      </c>
      <c r="L15386" s="3">
        <f>Tabela1[[#This Row],[mass_flow_water_kgh]]-Tabela1[[#This Row],[water_flow_f]]</f>
        <v>181.31534622261506</v>
      </c>
    </row>
    <row r="15387" spans="1:12" x14ac:dyDescent="0.25">
      <c r="A15387">
        <v>15386</v>
      </c>
      <c r="B15387" s="4">
        <v>2405.4545499999999</v>
      </c>
      <c r="C15387">
        <v>11</v>
      </c>
      <c r="D15387" s="4">
        <v>63.181818200000002</v>
      </c>
      <c r="E15387" s="4">
        <v>3590.9090900000001</v>
      </c>
      <c r="F15387" s="4">
        <v>3455.2832400000002</v>
      </c>
      <c r="G15387">
        <v>0.85</v>
      </c>
      <c r="H15387">
        <v>7.7819087599999997E-4</v>
      </c>
      <c r="I15387" s="2">
        <f t="shared" si="240"/>
        <v>0.99908448132235295</v>
      </c>
      <c r="J15387">
        <v>0.37013023</v>
      </c>
      <c r="K15387">
        <f>Tabela1[[#This Row],[water_fraction_f_x000D_]]*(Tabela1[[#This Row],[mass_flow_water_kgh]]+Tabela1[[#This Row],[mass_flow_triolein_kgh]])</f>
        <v>2219.435453236837</v>
      </c>
      <c r="L15387" s="3">
        <f>Tabela1[[#This Row],[mass_flow_water_kgh]]-Tabela1[[#This Row],[water_flow_f]]</f>
        <v>186.01909676316291</v>
      </c>
    </row>
    <row r="15388" spans="1:12" x14ac:dyDescent="0.25">
      <c r="A15388">
        <v>15387</v>
      </c>
      <c r="B15388" s="4">
        <v>2405.4545499999999</v>
      </c>
      <c r="C15388">
        <v>11</v>
      </c>
      <c r="D15388" s="4">
        <v>63.181818200000002</v>
      </c>
      <c r="E15388" s="4">
        <v>3681.8181800000002</v>
      </c>
      <c r="F15388" s="4">
        <v>3542.6358500000001</v>
      </c>
      <c r="G15388">
        <v>0.85</v>
      </c>
      <c r="H15388">
        <v>8.0707509000000005E-4</v>
      </c>
      <c r="I15388" s="2">
        <f t="shared" si="240"/>
        <v>0.99905049989411765</v>
      </c>
      <c r="J15388">
        <v>0.36383024899999999</v>
      </c>
      <c r="K15388">
        <f>Tabela1[[#This Row],[water_fraction_f_x000D_]]*(Tabela1[[#This Row],[mass_flow_water_kgh]]+Tabela1[[#This Row],[mass_flow_triolein_kgh]])</f>
        <v>2214.7339530868098</v>
      </c>
      <c r="L15388" s="3">
        <f>Tabela1[[#This Row],[mass_flow_water_kgh]]-Tabela1[[#This Row],[water_flow_f]]</f>
        <v>190.72059691319009</v>
      </c>
    </row>
    <row r="15389" spans="1:12" x14ac:dyDescent="0.25">
      <c r="A15389">
        <v>15388</v>
      </c>
      <c r="B15389" s="4">
        <v>2405.4545499999999</v>
      </c>
      <c r="C15389">
        <v>11</v>
      </c>
      <c r="D15389" s="4">
        <v>63.181818200000002</v>
      </c>
      <c r="E15389" s="4">
        <v>3772.7272699999999</v>
      </c>
      <c r="F15389" s="4">
        <v>3629.9749400000001</v>
      </c>
      <c r="G15389">
        <v>0.85</v>
      </c>
      <c r="H15389">
        <v>8.3739451599999998E-4</v>
      </c>
      <c r="I15389" s="2">
        <f t="shared" si="240"/>
        <v>0.99901482998117652</v>
      </c>
      <c r="J15389">
        <v>0.357715809</v>
      </c>
      <c r="K15389">
        <f>Tabela1[[#This Row],[water_fraction_f_x000D_]]*(Tabela1[[#This Row],[mass_flow_water_kgh]]+Tabela1[[#This Row],[mass_flow_triolein_kgh]])</f>
        <v>2210.0333078903923</v>
      </c>
      <c r="L15389" s="3">
        <f>Tabela1[[#This Row],[mass_flow_water_kgh]]-Tabela1[[#This Row],[water_flow_f]]</f>
        <v>195.42124210960765</v>
      </c>
    </row>
    <row r="15390" spans="1:12" x14ac:dyDescent="0.25">
      <c r="A15390">
        <v>15389</v>
      </c>
      <c r="B15390" s="4">
        <v>2405.4545499999999</v>
      </c>
      <c r="C15390">
        <v>11</v>
      </c>
      <c r="D15390" s="4">
        <v>63.181818200000002</v>
      </c>
      <c r="E15390" s="4">
        <v>3863.63636</v>
      </c>
      <c r="F15390" s="4">
        <v>3717.306</v>
      </c>
      <c r="G15390">
        <v>0.85</v>
      </c>
      <c r="H15390">
        <v>8.6817499100000004E-4</v>
      </c>
      <c r="I15390" s="2">
        <f t="shared" si="240"/>
        <v>0.99897861765764706</v>
      </c>
      <c r="J15390">
        <v>0.35177878400000001</v>
      </c>
      <c r="K15390">
        <f>Tabela1[[#This Row],[water_fraction_f_x000D_]]*(Tabela1[[#This Row],[mass_flow_water_kgh]]+Tabela1[[#This Row],[mass_flow_triolein_kgh]])</f>
        <v>2205.3331771052535</v>
      </c>
      <c r="L15390" s="3">
        <f>Tabela1[[#This Row],[mass_flow_water_kgh]]-Tabela1[[#This Row],[water_flow_f]]</f>
        <v>200.1213728947464</v>
      </c>
    </row>
    <row r="15391" spans="1:12" x14ac:dyDescent="0.25">
      <c r="A15391">
        <v>15390</v>
      </c>
      <c r="B15391" s="4">
        <v>2405.4545499999999</v>
      </c>
      <c r="C15391">
        <v>11</v>
      </c>
      <c r="D15391" s="4">
        <v>63.181818200000002</v>
      </c>
      <c r="E15391" s="4">
        <v>3954.5454500000001</v>
      </c>
      <c r="F15391" s="4">
        <v>3804.59782</v>
      </c>
      <c r="G15391">
        <v>0.85</v>
      </c>
      <c r="H15391">
        <v>9.0452174699999998E-4</v>
      </c>
      <c r="I15391" s="2">
        <f t="shared" si="240"/>
        <v>0.99893585676823538</v>
      </c>
      <c r="J15391">
        <v>0.34601187900000002</v>
      </c>
      <c r="K15391">
        <f>Tabela1[[#This Row],[water_fraction_f_x000D_]]*(Tabela1[[#This Row],[mass_flow_water_kgh]]+Tabela1[[#This Row],[mass_flow_triolein_kgh]])</f>
        <v>2200.6355504400003</v>
      </c>
      <c r="L15391" s="3">
        <f>Tabela1[[#This Row],[mass_flow_water_kgh]]-Tabela1[[#This Row],[water_flow_f]]</f>
        <v>204.81899955999961</v>
      </c>
    </row>
    <row r="15392" spans="1:12" x14ac:dyDescent="0.25">
      <c r="A15392">
        <v>15391</v>
      </c>
      <c r="B15392" s="4">
        <v>2405.4545499999999</v>
      </c>
      <c r="C15392">
        <v>11</v>
      </c>
      <c r="D15392" s="4">
        <v>63.181818200000002</v>
      </c>
      <c r="E15392" s="4">
        <v>4045.4545499999999</v>
      </c>
      <c r="F15392" s="4">
        <v>3891.8580000000002</v>
      </c>
      <c r="G15392">
        <v>0.85</v>
      </c>
      <c r="H15392">
        <v>9.4496878200000004E-4</v>
      </c>
      <c r="I15392" s="2">
        <f t="shared" si="240"/>
        <v>0.99888827202117647</v>
      </c>
      <c r="J15392">
        <v>0.34040782600000002</v>
      </c>
      <c r="K15392">
        <f>Tabela1[[#This Row],[water_fraction_f_x000D_]]*(Tabela1[[#This Row],[mass_flow_water_kgh]]+Tabela1[[#This Row],[mass_flow_triolein_kgh]])</f>
        <v>2195.9399424546168</v>
      </c>
      <c r="L15392" s="3">
        <f>Tabela1[[#This Row],[mass_flow_water_kgh]]-Tabela1[[#This Row],[water_flow_f]]</f>
        <v>209.51460754538311</v>
      </c>
    </row>
    <row r="15393" spans="1:12" x14ac:dyDescent="0.25">
      <c r="A15393">
        <v>10247</v>
      </c>
      <c r="B15393" s="4">
        <v>2061.8181800000002</v>
      </c>
      <c r="C15393">
        <v>6</v>
      </c>
      <c r="D15393" s="4">
        <v>46.818181799999998</v>
      </c>
      <c r="E15393" s="4">
        <v>4409.0909099999999</v>
      </c>
      <c r="F15393" s="4">
        <v>4040.3986399999999</v>
      </c>
      <c r="G15393">
        <v>0.85</v>
      </c>
      <c r="H15393">
        <v>3.3530246E-2</v>
      </c>
      <c r="I15393" s="2">
        <f t="shared" si="240"/>
        <v>0.96055265176470594</v>
      </c>
      <c r="J15393">
        <v>0.28532447100000002</v>
      </c>
      <c r="K15393">
        <f>Tabela1[[#This Row],[water_fraction_f_x000D_]]*(Tabela1[[#This Row],[mass_flow_water_kgh]]+Tabela1[[#This Row],[mass_flow_triolein_kgh]])</f>
        <v>1846.3087129933415</v>
      </c>
      <c r="L15393" s="3">
        <f>Tabela1[[#This Row],[mass_flow_water_kgh]]-Tabela1[[#This Row],[water_flow_f]]</f>
        <v>215.50946700665872</v>
      </c>
    </row>
    <row r="15394" spans="1:12" x14ac:dyDescent="0.25">
      <c r="A15394">
        <v>4379</v>
      </c>
      <c r="B15394" s="4">
        <v>1603.63636</v>
      </c>
      <c r="C15394">
        <v>5</v>
      </c>
      <c r="D15394" s="4">
        <v>52.2727273</v>
      </c>
      <c r="E15394" s="4">
        <v>4409.0909099999999</v>
      </c>
      <c r="F15394" s="4">
        <v>4054.6535600000002</v>
      </c>
      <c r="G15394">
        <v>0.85</v>
      </c>
      <c r="H15394">
        <v>3.3608076100000002E-2</v>
      </c>
      <c r="I15394" s="2">
        <f t="shared" si="240"/>
        <v>0.96046108694117638</v>
      </c>
      <c r="J15394">
        <v>0.23071356400000001</v>
      </c>
      <c r="K15394">
        <f>Tabela1[[#This Row],[water_fraction_f_x000D_]]*(Tabela1[[#This Row],[mass_flow_water_kgh]]+Tabela1[[#This Row],[mass_flow_triolein_kgh]])</f>
        <v>1387.2177378216902</v>
      </c>
      <c r="L15394" s="3">
        <f>Tabela1[[#This Row],[mass_flow_water_kgh]]-Tabela1[[#This Row],[water_flow_f]]</f>
        <v>216.41862217830976</v>
      </c>
    </row>
    <row r="15395" spans="1:12" x14ac:dyDescent="0.25">
      <c r="A15395">
        <v>15862</v>
      </c>
      <c r="B15395" s="4">
        <v>2520</v>
      </c>
      <c r="C15395">
        <v>5</v>
      </c>
      <c r="D15395" s="4">
        <v>46.818181799999998</v>
      </c>
      <c r="E15395" s="4">
        <v>4318.1818199999998</v>
      </c>
      <c r="F15395" s="4">
        <v>3940.4884900000002</v>
      </c>
      <c r="G15395">
        <v>0.85</v>
      </c>
      <c r="H15395">
        <v>3.3612148799999998E-2</v>
      </c>
      <c r="I15395" s="2">
        <f t="shared" si="240"/>
        <v>0.96045629552941181</v>
      </c>
      <c r="J15395">
        <v>0.33780806000000002</v>
      </c>
      <c r="K15395">
        <f>Tabela1[[#This Row],[water_fraction_f_x000D_]]*(Tabela1[[#This Row],[mass_flow_water_kgh]]+Tabela1[[#This Row],[mass_flow_triolein_kgh]])</f>
        <v>2309.9929345414694</v>
      </c>
      <c r="L15395" s="3">
        <f>Tabela1[[#This Row],[mass_flow_water_kgh]]-Tabela1[[#This Row],[water_flow_f]]</f>
        <v>210.00706545853063</v>
      </c>
    </row>
    <row r="15396" spans="1:12" x14ac:dyDescent="0.25">
      <c r="A15396">
        <v>1764</v>
      </c>
      <c r="B15396" s="4">
        <v>1374.5454500000001</v>
      </c>
      <c r="C15396">
        <v>7</v>
      </c>
      <c r="D15396" s="4">
        <v>48.636363600000003</v>
      </c>
      <c r="E15396" s="4">
        <v>4500</v>
      </c>
      <c r="F15396" s="4">
        <v>4146.3829699999997</v>
      </c>
      <c r="G15396">
        <v>0.85</v>
      </c>
      <c r="H15396">
        <v>3.3662085000000001E-2</v>
      </c>
      <c r="I15396" s="2">
        <f t="shared" si="240"/>
        <v>0.96039754705882352</v>
      </c>
      <c r="J15396">
        <v>0.19629538799999999</v>
      </c>
      <c r="K15396">
        <f>Tabela1[[#This Row],[water_fraction_f_x000D_]]*(Tabela1[[#This Row],[mass_flow_water_kgh]]+Tabela1[[#This Row],[mass_flow_triolein_kgh]])</f>
        <v>1153.1461784313844</v>
      </c>
      <c r="L15396" s="3">
        <f>Tabela1[[#This Row],[mass_flow_water_kgh]]-Tabela1[[#This Row],[water_flow_f]]</f>
        <v>221.39927156861563</v>
      </c>
    </row>
    <row r="15397" spans="1:12" x14ac:dyDescent="0.25">
      <c r="A15397">
        <v>4364</v>
      </c>
      <c r="B15397" s="4">
        <v>1603.63636</v>
      </c>
      <c r="C15397">
        <v>5</v>
      </c>
      <c r="D15397" s="4">
        <v>50.454545500000002</v>
      </c>
      <c r="E15397" s="4">
        <v>4136.3636399999996</v>
      </c>
      <c r="F15397" s="4">
        <v>3800.2986500000002</v>
      </c>
      <c r="G15397">
        <v>0.85</v>
      </c>
      <c r="H15397">
        <v>3.3673816799999999E-2</v>
      </c>
      <c r="I15397" s="2">
        <f t="shared" si="240"/>
        <v>0.9603837449411764</v>
      </c>
      <c r="J15397">
        <v>0.24404720799999999</v>
      </c>
      <c r="K15397">
        <f>Tabela1[[#This Row],[water_fraction_f_x000D_]]*(Tabela1[[#This Row],[mass_flow_water_kgh]]+Tabela1[[#This Row],[mass_flow_triolein_kgh]])</f>
        <v>1400.8309739199999</v>
      </c>
      <c r="L15397" s="3">
        <f>Tabela1[[#This Row],[mass_flow_water_kgh]]-Tabela1[[#This Row],[water_flow_f]]</f>
        <v>202.80538608000006</v>
      </c>
    </row>
    <row r="15398" spans="1:12" x14ac:dyDescent="0.25">
      <c r="A15398">
        <v>15397</v>
      </c>
      <c r="B15398" s="4">
        <v>2405.4545499999999</v>
      </c>
      <c r="C15398">
        <v>11</v>
      </c>
      <c r="D15398" s="4">
        <v>65</v>
      </c>
      <c r="E15398" s="4">
        <v>3500</v>
      </c>
      <c r="F15398" s="4">
        <v>3367.9138699999999</v>
      </c>
      <c r="G15398">
        <v>0.85</v>
      </c>
      <c r="H15398">
        <v>7.51383679E-4</v>
      </c>
      <c r="I15398" s="2">
        <f t="shared" si="240"/>
        <v>0.99911601920117654</v>
      </c>
      <c r="J15398">
        <v>0.37662435799999999</v>
      </c>
      <c r="K15398">
        <f>Tabela1[[#This Row],[water_fraction_f_x000D_]]*(Tabela1[[#This Row],[mass_flow_water_kgh]]+Tabela1[[#This Row],[mass_flow_triolein_kgh]])</f>
        <v>2224.138028591929</v>
      </c>
      <c r="L15398" s="3">
        <f>Tabela1[[#This Row],[mass_flow_water_kgh]]-Tabela1[[#This Row],[water_flow_f]]</f>
        <v>181.31652140807091</v>
      </c>
    </row>
    <row r="15399" spans="1:12" x14ac:dyDescent="0.25">
      <c r="A15399">
        <v>15398</v>
      </c>
      <c r="B15399" s="4">
        <v>2405.4545499999999</v>
      </c>
      <c r="C15399">
        <v>11</v>
      </c>
      <c r="D15399" s="4">
        <v>65</v>
      </c>
      <c r="E15399" s="4">
        <v>3590.9090900000001</v>
      </c>
      <c r="F15399" s="4">
        <v>3455.28332</v>
      </c>
      <c r="G15399">
        <v>0.85</v>
      </c>
      <c r="H15399">
        <v>7.7817624000000001E-4</v>
      </c>
      <c r="I15399" s="2">
        <f t="shared" si="240"/>
        <v>0.99908449854117654</v>
      </c>
      <c r="J15399">
        <v>0.37013022899999998</v>
      </c>
      <c r="K15399">
        <f>Tabela1[[#This Row],[water_fraction_f_x000D_]]*(Tabela1[[#This Row],[mass_flow_water_kgh]]+Tabela1[[#This Row],[mass_flow_triolein_kgh]])</f>
        <v>2219.4354472404734</v>
      </c>
      <c r="L15399" s="3">
        <f>Tabela1[[#This Row],[mass_flow_water_kgh]]-Tabela1[[#This Row],[water_flow_f]]</f>
        <v>186.0191027595265</v>
      </c>
    </row>
    <row r="15400" spans="1:12" x14ac:dyDescent="0.25">
      <c r="A15400">
        <v>15399</v>
      </c>
      <c r="B15400" s="4">
        <v>2405.4545499999999</v>
      </c>
      <c r="C15400">
        <v>11</v>
      </c>
      <c r="D15400" s="4">
        <v>65</v>
      </c>
      <c r="E15400" s="4">
        <v>3681.8181800000002</v>
      </c>
      <c r="F15400" s="4">
        <v>3542.6359600000001</v>
      </c>
      <c r="G15400">
        <v>0.85</v>
      </c>
      <c r="H15400">
        <v>8.0705645900000002E-4</v>
      </c>
      <c r="I15400" s="2">
        <f t="shared" si="240"/>
        <v>0.99905052181294118</v>
      </c>
      <c r="J15400">
        <v>0.363830247</v>
      </c>
      <c r="K15400">
        <f>Tabela1[[#This Row],[water_fraction_f_x000D_]]*(Tabela1[[#This Row],[mass_flow_water_kgh]]+Tabela1[[#This Row],[mass_flow_triolein_kgh]])</f>
        <v>2214.7339409122646</v>
      </c>
      <c r="L15400" s="3">
        <f>Tabela1[[#This Row],[mass_flow_water_kgh]]-Tabela1[[#This Row],[water_flow_f]]</f>
        <v>190.72060908773528</v>
      </c>
    </row>
    <row r="15401" spans="1:12" x14ac:dyDescent="0.25">
      <c r="A15401">
        <v>15400</v>
      </c>
      <c r="B15401" s="4">
        <v>2405.4545499999999</v>
      </c>
      <c r="C15401">
        <v>11</v>
      </c>
      <c r="D15401" s="4">
        <v>65</v>
      </c>
      <c r="E15401" s="4">
        <v>3772.7272699999999</v>
      </c>
      <c r="F15401" s="4">
        <v>3629.97489</v>
      </c>
      <c r="G15401">
        <v>0.85</v>
      </c>
      <c r="H15401">
        <v>8.37402868E-4</v>
      </c>
      <c r="I15401" s="2">
        <f t="shared" si="240"/>
        <v>0.99901482015529408</v>
      </c>
      <c r="J15401">
        <v>0.357715809</v>
      </c>
      <c r="K15401">
        <f>Tabela1[[#This Row],[water_fraction_f_x000D_]]*(Tabela1[[#This Row],[mass_flow_water_kgh]]+Tabela1[[#This Row],[mass_flow_triolein_kgh]])</f>
        <v>2210.0333078903923</v>
      </c>
      <c r="L15401" s="3">
        <f>Tabela1[[#This Row],[mass_flow_water_kgh]]-Tabela1[[#This Row],[water_flow_f]]</f>
        <v>195.42124210960765</v>
      </c>
    </row>
    <row r="15402" spans="1:12" x14ac:dyDescent="0.25">
      <c r="A15402">
        <v>15401</v>
      </c>
      <c r="B15402" s="4">
        <v>2405.4545499999999</v>
      </c>
      <c r="C15402">
        <v>11</v>
      </c>
      <c r="D15402" s="4">
        <v>65</v>
      </c>
      <c r="E15402" s="4">
        <v>3863.63636</v>
      </c>
      <c r="F15402" s="4">
        <v>3717.3059600000001</v>
      </c>
      <c r="G15402">
        <v>0.85</v>
      </c>
      <c r="H15402">
        <v>8.6818191800000001E-4</v>
      </c>
      <c r="I15402" s="2">
        <f t="shared" si="240"/>
        <v>0.99897860950823536</v>
      </c>
      <c r="J15402">
        <v>0.35177878400000001</v>
      </c>
      <c r="K15402">
        <f>Tabela1[[#This Row],[water_fraction_f_x000D_]]*(Tabela1[[#This Row],[mass_flow_water_kgh]]+Tabela1[[#This Row],[mass_flow_triolein_kgh]])</f>
        <v>2205.3331771052535</v>
      </c>
      <c r="L15402" s="3">
        <f>Tabela1[[#This Row],[mass_flow_water_kgh]]-Tabela1[[#This Row],[water_flow_f]]</f>
        <v>200.1213728947464</v>
      </c>
    </row>
    <row r="15403" spans="1:12" x14ac:dyDescent="0.25">
      <c r="A15403">
        <v>15402</v>
      </c>
      <c r="B15403" s="4">
        <v>2405.4545499999999</v>
      </c>
      <c r="C15403">
        <v>11</v>
      </c>
      <c r="D15403" s="4">
        <v>65</v>
      </c>
      <c r="E15403" s="4">
        <v>3954.5454500000001</v>
      </c>
      <c r="F15403" s="4">
        <v>3804.5976799999999</v>
      </c>
      <c r="G15403">
        <v>0.85</v>
      </c>
      <c r="H15403">
        <v>9.0454436400000003E-4</v>
      </c>
      <c r="I15403" s="2">
        <f t="shared" si="240"/>
        <v>0.99893583015999998</v>
      </c>
      <c r="J15403">
        <v>0.34601187999999999</v>
      </c>
      <c r="K15403">
        <f>Tabela1[[#This Row],[water_fraction_f_x000D_]]*(Tabela1[[#This Row],[mass_flow_water_kgh]]+Tabela1[[#This Row],[mass_flow_triolein_kgh]])</f>
        <v>2200.6355567999999</v>
      </c>
      <c r="L15403" s="3">
        <f>Tabela1[[#This Row],[mass_flow_water_kgh]]-Tabela1[[#This Row],[water_flow_f]]</f>
        <v>204.81899320000002</v>
      </c>
    </row>
    <row r="15404" spans="1:12" x14ac:dyDescent="0.25">
      <c r="A15404">
        <v>15403</v>
      </c>
      <c r="B15404" s="4">
        <v>2405.4545499999999</v>
      </c>
      <c r="C15404">
        <v>11</v>
      </c>
      <c r="D15404" s="4">
        <v>65</v>
      </c>
      <c r="E15404" s="4">
        <v>4045.4545499999999</v>
      </c>
      <c r="F15404" s="4">
        <v>3891.8580099999999</v>
      </c>
      <c r="G15404">
        <v>0.85</v>
      </c>
      <c r="H15404">
        <v>9.4496684699999997E-4</v>
      </c>
      <c r="I15404" s="2">
        <f t="shared" si="240"/>
        <v>0.99888827429764715</v>
      </c>
      <c r="J15404">
        <v>0.34040782600000002</v>
      </c>
      <c r="K15404">
        <f>Tabela1[[#This Row],[water_fraction_f_x000D_]]*(Tabela1[[#This Row],[mass_flow_water_kgh]]+Tabela1[[#This Row],[mass_flow_triolein_kgh]])</f>
        <v>2195.9399424546168</v>
      </c>
      <c r="L15404" s="3">
        <f>Tabela1[[#This Row],[mass_flow_water_kgh]]-Tabela1[[#This Row],[water_flow_f]]</f>
        <v>209.51460754538311</v>
      </c>
    </row>
    <row r="15405" spans="1:12" x14ac:dyDescent="0.25">
      <c r="A15405">
        <v>4467</v>
      </c>
      <c r="B15405" s="4">
        <v>1603.63636</v>
      </c>
      <c r="C15405">
        <v>6</v>
      </c>
      <c r="D15405" s="4">
        <v>45</v>
      </c>
      <c r="E15405" s="4">
        <v>3681.8181800000002</v>
      </c>
      <c r="F15405" s="4">
        <v>3376.94308</v>
      </c>
      <c r="G15405">
        <v>0.85</v>
      </c>
      <c r="H15405">
        <v>3.3685916699999999E-2</v>
      </c>
      <c r="I15405" s="2">
        <f t="shared" si="240"/>
        <v>0.96036950976470592</v>
      </c>
      <c r="J15405">
        <v>0.26932090199999997</v>
      </c>
      <c r="K15405">
        <f>Tabela1[[#This Row],[water_fraction_f_x000D_]]*(Tabela1[[#This Row],[mass_flow_water_kgh]]+Tabela1[[#This Row],[mass_flow_triolein_kgh]])</f>
        <v>1423.483384192795</v>
      </c>
      <c r="L15405" s="3">
        <f>Tabela1[[#This Row],[mass_flow_water_kgh]]-Tabela1[[#This Row],[water_flow_f]]</f>
        <v>180.15297580720494</v>
      </c>
    </row>
    <row r="15406" spans="1:12" x14ac:dyDescent="0.25">
      <c r="A15406">
        <v>84</v>
      </c>
      <c r="B15406" s="4">
        <v>1260</v>
      </c>
      <c r="C15406">
        <v>5</v>
      </c>
      <c r="D15406" s="4">
        <v>55.909090900000002</v>
      </c>
      <c r="E15406" s="4">
        <v>4500</v>
      </c>
      <c r="F15406" s="4">
        <v>4149.6518500000002</v>
      </c>
      <c r="G15406">
        <v>0.85</v>
      </c>
      <c r="H15406">
        <v>3.3738506299999999E-2</v>
      </c>
      <c r="I15406" s="2">
        <f t="shared" si="240"/>
        <v>0.9603076396470589</v>
      </c>
      <c r="J15406">
        <v>0.18027643099999999</v>
      </c>
      <c r="K15406">
        <f>Tabela1[[#This Row],[water_fraction_f_x000D_]]*(Tabela1[[#This Row],[mass_flow_water_kgh]]+Tabela1[[#This Row],[mass_flow_triolein_kgh]])</f>
        <v>1038.3922425599999</v>
      </c>
      <c r="L15406" s="3">
        <f>Tabela1[[#This Row],[mass_flow_water_kgh]]-Tabela1[[#This Row],[water_flow_f]]</f>
        <v>221.60775744000011</v>
      </c>
    </row>
    <row r="15407" spans="1:12" x14ac:dyDescent="0.25">
      <c r="A15407">
        <v>4615</v>
      </c>
      <c r="B15407" s="4">
        <v>1603.63636</v>
      </c>
      <c r="C15407">
        <v>7</v>
      </c>
      <c r="D15407" s="4">
        <v>45</v>
      </c>
      <c r="E15407" s="4">
        <v>4045.4545499999999</v>
      </c>
      <c r="F15407" s="4">
        <v>3715.1947399999999</v>
      </c>
      <c r="G15407">
        <v>0.85</v>
      </c>
      <c r="H15407">
        <v>3.37561345E-2</v>
      </c>
      <c r="I15407" s="2">
        <f t="shared" si="240"/>
        <v>0.96028690058823529</v>
      </c>
      <c r="J15407">
        <v>0.24878145500000001</v>
      </c>
      <c r="K15407">
        <f>Tabela1[[#This Row],[water_fraction_f_x000D_]]*(Tabela1[[#This Row],[mass_flow_water_kgh]]+Tabela1[[#This Row],[mass_flow_triolein_kgh]])</f>
        <v>1405.3890560170742</v>
      </c>
      <c r="L15407" s="3">
        <f>Tabela1[[#This Row],[mass_flow_water_kgh]]-Tabela1[[#This Row],[water_flow_f]]</f>
        <v>198.24730398292581</v>
      </c>
    </row>
    <row r="15408" spans="1:12" x14ac:dyDescent="0.25">
      <c r="A15408">
        <v>5775</v>
      </c>
      <c r="B15408" s="4">
        <v>1718.18182</v>
      </c>
      <c r="C15408">
        <v>5</v>
      </c>
      <c r="D15408" s="4">
        <v>46.818181799999998</v>
      </c>
      <c r="E15408" s="4">
        <v>3681.8181800000002</v>
      </c>
      <c r="F15408" s="4">
        <v>3372.8060799999998</v>
      </c>
      <c r="G15408">
        <v>0.85</v>
      </c>
      <c r="H15408">
        <v>3.37718755E-2</v>
      </c>
      <c r="I15408" s="2">
        <f t="shared" si="240"/>
        <v>0.96026838176470586</v>
      </c>
      <c r="J15408">
        <v>0.284869017</v>
      </c>
      <c r="K15408">
        <f>Tabela1[[#This Row],[water_fraction_f_x000D_]]*(Tabela1[[#This Row],[mass_flow_water_kgh]]+Tabela1[[#This Row],[mass_flow_triolein_kgh]])</f>
        <v>1538.2926918000001</v>
      </c>
      <c r="L15408" s="3">
        <f>Tabela1[[#This Row],[mass_flow_water_kgh]]-Tabela1[[#This Row],[water_flow_f]]</f>
        <v>179.88912819999996</v>
      </c>
    </row>
    <row r="15409" spans="1:12" x14ac:dyDescent="0.25">
      <c r="A15409">
        <v>455</v>
      </c>
      <c r="B15409" s="4">
        <v>1260</v>
      </c>
      <c r="C15409">
        <v>8</v>
      </c>
      <c r="D15409" s="4">
        <v>46.818181799999998</v>
      </c>
      <c r="E15409" s="4">
        <v>4409.0909099999999</v>
      </c>
      <c r="F15409" s="4">
        <v>4064.7370000000001</v>
      </c>
      <c r="G15409">
        <v>0.85</v>
      </c>
      <c r="H15409">
        <v>3.3786724099999998E-2</v>
      </c>
      <c r="I15409" s="2">
        <f t="shared" si="240"/>
        <v>0.96025091282352948</v>
      </c>
      <c r="J15409">
        <v>0.18396922600000001</v>
      </c>
      <c r="K15409">
        <f>Tabela1[[#This Row],[water_fraction_f_x000D_]]*(Tabela1[[#This Row],[mass_flow_water_kgh]]+Tabela1[[#This Row],[mass_flow_triolein_kgh]])</f>
        <v>1042.9382668363357</v>
      </c>
      <c r="L15409" s="3">
        <f>Tabela1[[#This Row],[mass_flow_water_kgh]]-Tabela1[[#This Row],[water_flow_f]]</f>
        <v>217.06173316366426</v>
      </c>
    </row>
    <row r="15410" spans="1:12" x14ac:dyDescent="0.25">
      <c r="A15410">
        <v>15409</v>
      </c>
      <c r="B15410" s="4">
        <v>2405.4545499999999</v>
      </c>
      <c r="C15410">
        <v>12</v>
      </c>
      <c r="D15410" s="4">
        <v>45</v>
      </c>
      <c r="E15410" s="4">
        <v>3500</v>
      </c>
      <c r="F15410" s="4">
        <v>3362.71949</v>
      </c>
      <c r="G15410">
        <v>0.85</v>
      </c>
      <c r="H15410">
        <v>1.6704678599999999E-3</v>
      </c>
      <c r="I15410" s="2">
        <f t="shared" si="240"/>
        <v>0.9980347436941176</v>
      </c>
      <c r="J15410">
        <v>0.37668045700000002</v>
      </c>
      <c r="K15410">
        <f>Tabela1[[#This Row],[water_fraction_f_x000D_]]*(Tabela1[[#This Row],[mass_flow_water_kgh]]+Tabela1[[#This Row],[mass_flow_triolein_kgh]])</f>
        <v>2224.4693186867298</v>
      </c>
      <c r="L15410" s="3">
        <f>Tabela1[[#This Row],[mass_flow_water_kgh]]-Tabela1[[#This Row],[water_flow_f]]</f>
        <v>180.98523131327011</v>
      </c>
    </row>
    <row r="15411" spans="1:12" x14ac:dyDescent="0.25">
      <c r="A15411">
        <v>15410</v>
      </c>
      <c r="B15411" s="4">
        <v>2405.4545499999999</v>
      </c>
      <c r="C15411">
        <v>12</v>
      </c>
      <c r="D15411" s="4">
        <v>45</v>
      </c>
      <c r="E15411" s="4">
        <v>3590.9090900000001</v>
      </c>
      <c r="F15411" s="4">
        <v>3448.7911600000002</v>
      </c>
      <c r="G15411">
        <v>0.85</v>
      </c>
      <c r="H15411">
        <v>1.9094729E-3</v>
      </c>
      <c r="I15411" s="2">
        <f t="shared" si="240"/>
        <v>0.99775356129411763</v>
      </c>
      <c r="J15411">
        <v>0.37019928099999999</v>
      </c>
      <c r="K15411">
        <f>Tabela1[[#This Row],[water_fraction_f_x000D_]]*(Tabela1[[#This Row],[mass_flow_water_kgh]]+Tabela1[[#This Row],[mass_flow_triolein_kgh]])</f>
        <v>2219.8495081425426</v>
      </c>
      <c r="L15411" s="3">
        <f>Tabela1[[#This Row],[mass_flow_water_kgh]]-Tabela1[[#This Row],[water_flow_f]]</f>
        <v>185.60504185745731</v>
      </c>
    </row>
    <row r="15412" spans="1:12" x14ac:dyDescent="0.25">
      <c r="A15412">
        <v>15411</v>
      </c>
      <c r="B15412" s="4">
        <v>2405.4545499999999</v>
      </c>
      <c r="C15412">
        <v>12</v>
      </c>
      <c r="D15412" s="4">
        <v>45</v>
      </c>
      <c r="E15412" s="4">
        <v>3681.8181800000002</v>
      </c>
      <c r="F15412" s="4">
        <v>3534.58995</v>
      </c>
      <c r="G15412">
        <v>0.85</v>
      </c>
      <c r="H15412">
        <v>2.18818055E-3</v>
      </c>
      <c r="I15412" s="2">
        <f t="shared" si="240"/>
        <v>0.99742566994117643</v>
      </c>
      <c r="J15412">
        <v>0.363914548</v>
      </c>
      <c r="K15412">
        <f>Tabela1[[#This Row],[water_fraction_f_x000D_]]*(Tabela1[[#This Row],[mass_flow_water_kgh]]+Tabela1[[#This Row],[mass_flow_triolein_kgh]])</f>
        <v>2215.2471040906762</v>
      </c>
      <c r="L15412" s="3">
        <f>Tabela1[[#This Row],[mass_flow_water_kgh]]-Tabela1[[#This Row],[water_flow_f]]</f>
        <v>190.20744590932372</v>
      </c>
    </row>
    <row r="15413" spans="1:12" x14ac:dyDescent="0.25">
      <c r="A15413">
        <v>15412</v>
      </c>
      <c r="B15413" s="4">
        <v>2405.4545499999999</v>
      </c>
      <c r="C15413">
        <v>12</v>
      </c>
      <c r="D15413" s="4">
        <v>45</v>
      </c>
      <c r="E15413" s="4">
        <v>3772.7272699999999</v>
      </c>
      <c r="F15413" s="4">
        <v>3620.0849499999999</v>
      </c>
      <c r="G15413">
        <v>0.85</v>
      </c>
      <c r="H15413">
        <v>2.5100650000000001E-3</v>
      </c>
      <c r="I15413" s="2">
        <f t="shared" si="240"/>
        <v>0.9970469823529412</v>
      </c>
      <c r="J15413">
        <v>0.35781790499999999</v>
      </c>
      <c r="K15413">
        <f>Tabela1[[#This Row],[water_fraction_f_x000D_]]*(Tabela1[[#This Row],[mass_flow_water_kgh]]+Tabela1[[#This Row],[mass_flow_triolein_kgh]])</f>
        <v>2210.6640755414869</v>
      </c>
      <c r="L15413" s="3">
        <f>Tabela1[[#This Row],[mass_flow_water_kgh]]-Tabela1[[#This Row],[water_flow_f]]</f>
        <v>194.79047445851302</v>
      </c>
    </row>
    <row r="15414" spans="1:12" x14ac:dyDescent="0.25">
      <c r="A15414">
        <v>15413</v>
      </c>
      <c r="B15414" s="4">
        <v>2405.4545499999999</v>
      </c>
      <c r="C15414">
        <v>12</v>
      </c>
      <c r="D15414" s="4">
        <v>45</v>
      </c>
      <c r="E15414" s="4">
        <v>3863.63636</v>
      </c>
      <c r="F15414" s="4">
        <v>3705.2413999999999</v>
      </c>
      <c r="G15414">
        <v>0.85</v>
      </c>
      <c r="H15414">
        <v>2.87904104E-3</v>
      </c>
      <c r="I15414" s="2">
        <f t="shared" si="240"/>
        <v>0.99661289289411759</v>
      </c>
      <c r="J15414">
        <v>0.35190152299999999</v>
      </c>
      <c r="K15414">
        <f>Tabela1[[#This Row],[water_fraction_f_x000D_]]*(Tabela1[[#This Row],[mass_flow_water_kgh]]+Tabela1[[#This Row],[mass_flow_triolein_kgh]])</f>
        <v>2206.1026390544557</v>
      </c>
      <c r="L15414" s="3">
        <f>Tabela1[[#This Row],[mass_flow_water_kgh]]-Tabela1[[#This Row],[water_flow_f]]</f>
        <v>199.3519109455442</v>
      </c>
    </row>
    <row r="15415" spans="1:12" x14ac:dyDescent="0.25">
      <c r="A15415">
        <v>15414</v>
      </c>
      <c r="B15415" s="4">
        <v>2405.4545499999999</v>
      </c>
      <c r="C15415">
        <v>12</v>
      </c>
      <c r="D15415" s="4">
        <v>45</v>
      </c>
      <c r="E15415" s="4">
        <v>3954.5454500000001</v>
      </c>
      <c r="F15415" s="4">
        <v>3790.2068399999998</v>
      </c>
      <c r="G15415">
        <v>0.85</v>
      </c>
      <c r="H15415">
        <v>3.2688523499999999E-3</v>
      </c>
      <c r="I15415" s="2">
        <f t="shared" si="240"/>
        <v>0.9961542913529412</v>
      </c>
      <c r="J15415">
        <v>0.34615619199999997</v>
      </c>
      <c r="K15415">
        <f>Tabela1[[#This Row],[water_fraction_f_x000D_]]*(Tabela1[[#This Row],[mass_flow_water_kgh]]+Tabela1[[#This Row],[mass_flow_triolein_kgh]])</f>
        <v>2201.5533811199998</v>
      </c>
      <c r="L15415" s="3">
        <f>Tabela1[[#This Row],[mass_flow_water_kgh]]-Tabela1[[#This Row],[water_flow_f]]</f>
        <v>203.90116888000011</v>
      </c>
    </row>
    <row r="15416" spans="1:12" x14ac:dyDescent="0.25">
      <c r="A15416">
        <v>15415</v>
      </c>
      <c r="B15416" s="4">
        <v>2405.4545499999999</v>
      </c>
      <c r="C15416">
        <v>12</v>
      </c>
      <c r="D15416" s="4">
        <v>45</v>
      </c>
      <c r="E15416" s="4">
        <v>4045.4545499999999</v>
      </c>
      <c r="F15416" s="4">
        <v>3874.7593700000002</v>
      </c>
      <c r="G15416">
        <v>0.85</v>
      </c>
      <c r="H15416">
        <v>3.7145569899999999E-3</v>
      </c>
      <c r="I15416" s="2">
        <f t="shared" si="240"/>
        <v>0.99562993295294122</v>
      </c>
      <c r="J15416">
        <v>0.340576875</v>
      </c>
      <c r="K15416">
        <f>Tabela1[[#This Row],[water_fraction_f_x000D_]]*(Tabela1[[#This Row],[mass_flow_water_kgh]]+Tabela1[[#This Row],[mass_flow_triolein_kgh]])</f>
        <v>2197.0304621870623</v>
      </c>
      <c r="L15416" s="3">
        <f>Tabela1[[#This Row],[mass_flow_water_kgh]]-Tabela1[[#This Row],[water_flow_f]]</f>
        <v>208.42408781293761</v>
      </c>
    </row>
    <row r="15417" spans="1:12" x14ac:dyDescent="0.25">
      <c r="A15417">
        <v>8806</v>
      </c>
      <c r="B15417" s="4">
        <v>1947.2727299999999</v>
      </c>
      <c r="C15417">
        <v>6</v>
      </c>
      <c r="D15417" s="4">
        <v>46.818181799999998</v>
      </c>
      <c r="E15417" s="4">
        <v>4318.1818199999998</v>
      </c>
      <c r="F15417" s="4">
        <v>3957.6743799999999</v>
      </c>
      <c r="G15417">
        <v>0.85</v>
      </c>
      <c r="H15417">
        <v>3.3818525699999998E-2</v>
      </c>
      <c r="I15417" s="2">
        <f t="shared" si="240"/>
        <v>0.96021349917647059</v>
      </c>
      <c r="J15417">
        <v>0.27710193399999999</v>
      </c>
      <c r="K15417">
        <f>Tabela1[[#This Row],[water_fraction_f_x000D_]]*(Tabela1[[#This Row],[mass_flow_water_kgh]]+Tabela1[[#This Row],[mass_flow_triolein_kgh]])</f>
        <v>1736.1695731940995</v>
      </c>
      <c r="L15417" s="3">
        <f>Tabela1[[#This Row],[mass_flow_water_kgh]]-Tabela1[[#This Row],[water_flow_f]]</f>
        <v>211.10315680590043</v>
      </c>
    </row>
    <row r="15418" spans="1:12" x14ac:dyDescent="0.25">
      <c r="A15418">
        <v>4498</v>
      </c>
      <c r="B15418" s="4">
        <v>1603.63636</v>
      </c>
      <c r="C15418">
        <v>6</v>
      </c>
      <c r="D15418" s="4">
        <v>48.636363600000003</v>
      </c>
      <c r="E15418" s="4">
        <v>4318.1818199999998</v>
      </c>
      <c r="F15418" s="4">
        <v>3968.7804999999998</v>
      </c>
      <c r="G15418">
        <v>0.85</v>
      </c>
      <c r="H15418">
        <v>3.3821309000000001E-2</v>
      </c>
      <c r="I15418" s="2">
        <f t="shared" si="240"/>
        <v>0.96021022470588235</v>
      </c>
      <c r="J15418">
        <v>0.23503336899999999</v>
      </c>
      <c r="K15418">
        <f>Tabela1[[#This Row],[water_fraction_f_x000D_]]*(Tabela1[[#This Row],[mass_flow_water_kgh]]+Tabela1[[#This Row],[mass_flow_triolein_kgh]])</f>
        <v>1391.8248774508484</v>
      </c>
      <c r="L15418" s="3">
        <f>Tabela1[[#This Row],[mass_flow_water_kgh]]-Tabela1[[#This Row],[water_flow_f]]</f>
        <v>211.81148254915161</v>
      </c>
    </row>
    <row r="15419" spans="1:12" x14ac:dyDescent="0.25">
      <c r="A15419">
        <v>55</v>
      </c>
      <c r="B15419" s="4">
        <v>1260</v>
      </c>
      <c r="C15419">
        <v>5</v>
      </c>
      <c r="D15419" s="4">
        <v>52.2727273</v>
      </c>
      <c r="E15419" s="4">
        <v>4045.4545499999999</v>
      </c>
      <c r="F15419" s="4">
        <v>3725.9451399999998</v>
      </c>
      <c r="G15419">
        <v>0.85</v>
      </c>
      <c r="H15419">
        <v>3.3825257400000003E-2</v>
      </c>
      <c r="I15419" s="2">
        <f t="shared" si="240"/>
        <v>0.96020557952941177</v>
      </c>
      <c r="J15419">
        <v>0.19999550299999999</v>
      </c>
      <c r="K15419">
        <f>Tabela1[[#This Row],[water_fraction_f_x000D_]]*(Tabela1[[#This Row],[mass_flow_water_kgh]]+Tabela1[[#This Row],[mass_flow_triolein_kgh]])</f>
        <v>1061.0670513708887</v>
      </c>
      <c r="L15419" s="3">
        <f>Tabela1[[#This Row],[mass_flow_water_kgh]]-Tabela1[[#This Row],[water_flow_f]]</f>
        <v>198.93294862911125</v>
      </c>
    </row>
    <row r="15420" spans="1:12" x14ac:dyDescent="0.25">
      <c r="A15420">
        <v>174</v>
      </c>
      <c r="B15420" s="4">
        <v>1260</v>
      </c>
      <c r="C15420">
        <v>6</v>
      </c>
      <c r="D15420" s="4">
        <v>48.636363600000003</v>
      </c>
      <c r="E15420" s="4">
        <v>3954.5454500000001</v>
      </c>
      <c r="F15420" s="4">
        <v>3641.0800300000001</v>
      </c>
      <c r="G15420">
        <v>0.85</v>
      </c>
      <c r="H15420">
        <v>3.38692248E-2</v>
      </c>
      <c r="I15420" s="2">
        <f t="shared" si="240"/>
        <v>0.96015385317647062</v>
      </c>
      <c r="J15420">
        <v>0.20435336400000001</v>
      </c>
      <c r="K15420">
        <f>Tabela1[[#This Row],[water_fraction_f_x000D_]]*(Tabela1[[#This Row],[mass_flow_water_kgh]]+Tabela1[[#This Row],[mass_flow_triolein_kgh]])</f>
        <v>1065.6099044383939</v>
      </c>
      <c r="L15420" s="3">
        <f>Tabela1[[#This Row],[mass_flow_water_kgh]]-Tabela1[[#This Row],[water_flow_f]]</f>
        <v>194.39009556160613</v>
      </c>
    </row>
    <row r="15421" spans="1:12" x14ac:dyDescent="0.25">
      <c r="A15421">
        <v>4349</v>
      </c>
      <c r="B15421" s="4">
        <v>1603.63636</v>
      </c>
      <c r="C15421">
        <v>5</v>
      </c>
      <c r="D15421" s="4">
        <v>48.636363600000003</v>
      </c>
      <c r="E15421" s="4">
        <v>3863.63636</v>
      </c>
      <c r="F15421" s="4">
        <v>3545.1595000000002</v>
      </c>
      <c r="G15421">
        <v>0.85</v>
      </c>
      <c r="H15421">
        <v>3.3895998900000002E-2</v>
      </c>
      <c r="I15421" s="2">
        <f t="shared" si="240"/>
        <v>0.96012235423529413</v>
      </c>
      <c r="J15421">
        <v>0.25872025999999998</v>
      </c>
      <c r="K15421">
        <f>Tabela1[[#This Row],[water_fraction_f_x000D_]]*(Tabela1[[#This Row],[mass_flow_water_kgh]]+Tabela1[[#This Row],[mass_flow_triolein_kgh]])</f>
        <v>1414.494219609307</v>
      </c>
      <c r="L15421" s="3">
        <f>Tabela1[[#This Row],[mass_flow_water_kgh]]-Tabela1[[#This Row],[water_flow_f]]</f>
        <v>189.14214039069293</v>
      </c>
    </row>
    <row r="15422" spans="1:12" x14ac:dyDescent="0.25">
      <c r="A15422">
        <v>15421</v>
      </c>
      <c r="B15422" s="4">
        <v>2405.4545499999999</v>
      </c>
      <c r="C15422">
        <v>12</v>
      </c>
      <c r="D15422" s="4">
        <v>46.818181799999998</v>
      </c>
      <c r="E15422" s="4">
        <v>3500</v>
      </c>
      <c r="F15422" s="4">
        <v>3365.5839999999998</v>
      </c>
      <c r="G15422">
        <v>0.85</v>
      </c>
      <c r="H15422">
        <v>1.16362693E-3</v>
      </c>
      <c r="I15422" s="2">
        <f t="shared" si="240"/>
        <v>0.99863102714117646</v>
      </c>
      <c r="J15422">
        <v>0.37664952099999999</v>
      </c>
      <c r="K15422">
        <f>Tabela1[[#This Row],[water_fraction_f_x000D_]]*(Tabela1[[#This Row],[mass_flow_water_kgh]]+Tabela1[[#This Row],[mass_flow_triolein_kgh]])</f>
        <v>2224.2866275447705</v>
      </c>
      <c r="L15422" s="3">
        <f>Tabela1[[#This Row],[mass_flow_water_kgh]]-Tabela1[[#This Row],[water_flow_f]]</f>
        <v>181.16792245522947</v>
      </c>
    </row>
    <row r="15423" spans="1:12" x14ac:dyDescent="0.25">
      <c r="A15423">
        <v>15422</v>
      </c>
      <c r="B15423" s="4">
        <v>2405.4545499999999</v>
      </c>
      <c r="C15423">
        <v>12</v>
      </c>
      <c r="D15423" s="4">
        <v>46.818181799999998</v>
      </c>
      <c r="E15423" s="4">
        <v>3590.9090900000001</v>
      </c>
      <c r="F15423" s="4">
        <v>3452.2392199999999</v>
      </c>
      <c r="G15423">
        <v>0.85</v>
      </c>
      <c r="H15423">
        <v>1.30862927E-3</v>
      </c>
      <c r="I15423" s="2">
        <f t="shared" si="240"/>
        <v>0.99846043615294122</v>
      </c>
      <c r="J15423">
        <v>0.37016260699999998</v>
      </c>
      <c r="K15423">
        <f>Tabela1[[#This Row],[water_fraction_f_x000D_]]*(Tabela1[[#This Row],[mass_flow_water_kgh]]+Tabela1[[#This Row],[mass_flow_triolein_kgh]])</f>
        <v>2219.6295975024091</v>
      </c>
      <c r="L15423" s="3">
        <f>Tabela1[[#This Row],[mass_flow_water_kgh]]-Tabela1[[#This Row],[water_flow_f]]</f>
        <v>185.82495249759086</v>
      </c>
    </row>
    <row r="15424" spans="1:12" x14ac:dyDescent="0.25">
      <c r="A15424">
        <v>15423</v>
      </c>
      <c r="B15424" s="4">
        <v>2405.4545499999999</v>
      </c>
      <c r="C15424">
        <v>12</v>
      </c>
      <c r="D15424" s="4">
        <v>46.818181799999998</v>
      </c>
      <c r="E15424" s="4">
        <v>3681.8181800000002</v>
      </c>
      <c r="F15424" s="4">
        <v>3538.7786700000001</v>
      </c>
      <c r="G15424">
        <v>0.85</v>
      </c>
      <c r="H15424">
        <v>1.4691724500000001E-3</v>
      </c>
      <c r="I15424" s="2">
        <f t="shared" si="240"/>
        <v>0.99827156182352939</v>
      </c>
      <c r="J15424">
        <v>0.36387066099999998</v>
      </c>
      <c r="K15424">
        <f>Tabela1[[#This Row],[water_fraction_f_x000D_]]*(Tabela1[[#This Row],[mass_flow_water_kgh]]+Tabela1[[#This Row],[mass_flow_triolein_kgh]])</f>
        <v>2214.9799519523744</v>
      </c>
      <c r="L15424" s="3">
        <f>Tabela1[[#This Row],[mass_flow_water_kgh]]-Tabela1[[#This Row],[water_flow_f]]</f>
        <v>190.47459804762548</v>
      </c>
    </row>
    <row r="15425" spans="1:12" x14ac:dyDescent="0.25">
      <c r="A15425">
        <v>15424</v>
      </c>
      <c r="B15425" s="4">
        <v>2405.4545499999999</v>
      </c>
      <c r="C15425">
        <v>12</v>
      </c>
      <c r="D15425" s="4">
        <v>46.818181799999998</v>
      </c>
      <c r="E15425" s="4">
        <v>3772.7272699999999</v>
      </c>
      <c r="F15425" s="4">
        <v>3625.1261599999998</v>
      </c>
      <c r="G15425">
        <v>0.85</v>
      </c>
      <c r="H15425">
        <v>1.65745802E-3</v>
      </c>
      <c r="I15425" s="2">
        <f t="shared" si="240"/>
        <v>0.99805004938823538</v>
      </c>
      <c r="J15425">
        <v>0.35776586399999999</v>
      </c>
      <c r="K15425">
        <f>Tabela1[[#This Row],[water_fraction_f_x000D_]]*(Tabela1[[#This Row],[mass_flow_water_kgh]]+Tabela1[[#This Row],[mass_flow_triolein_kgh]])</f>
        <v>2210.3425567813924</v>
      </c>
      <c r="L15425" s="3">
        <f>Tabela1[[#This Row],[mass_flow_water_kgh]]-Tabela1[[#This Row],[water_flow_f]]</f>
        <v>195.11199321860749</v>
      </c>
    </row>
    <row r="15426" spans="1:12" x14ac:dyDescent="0.25">
      <c r="A15426">
        <v>15425</v>
      </c>
      <c r="B15426" s="4">
        <v>2405.4545499999999</v>
      </c>
      <c r="C15426">
        <v>12</v>
      </c>
      <c r="D15426" s="4">
        <v>46.818181799999998</v>
      </c>
      <c r="E15426" s="4">
        <v>3863.63636</v>
      </c>
      <c r="F15426" s="4">
        <v>3711.16111</v>
      </c>
      <c r="G15426">
        <v>0.85</v>
      </c>
      <c r="H15426">
        <v>1.89237359E-3</v>
      </c>
      <c r="I15426" s="2">
        <f t="shared" ref="I15426:I15489" si="241">(G15426-H15426)/G15426</f>
        <v>0.99777367812941176</v>
      </c>
      <c r="J15426">
        <v>0.351841299</v>
      </c>
      <c r="K15426">
        <f>Tabela1[[#This Row],[water_fraction_f_x000D_]]*(Tabela1[[#This Row],[mass_flow_water_kgh]]+Tabela1[[#This Row],[mass_flow_triolein_kgh]])</f>
        <v>2205.7250893234918</v>
      </c>
      <c r="L15426" s="3">
        <f>Tabela1[[#This Row],[mass_flow_water_kgh]]-Tabela1[[#This Row],[water_flow_f]]</f>
        <v>199.7294606765081</v>
      </c>
    </row>
    <row r="15427" spans="1:12" x14ac:dyDescent="0.25">
      <c r="A15427">
        <v>15426</v>
      </c>
      <c r="B15427" s="4">
        <v>2405.4545499999999</v>
      </c>
      <c r="C15427">
        <v>12</v>
      </c>
      <c r="D15427" s="4">
        <v>46.818181799999998</v>
      </c>
      <c r="E15427" s="4">
        <v>3954.5454500000001</v>
      </c>
      <c r="F15427" s="4">
        <v>3797.1756</v>
      </c>
      <c r="G15427">
        <v>0.85</v>
      </c>
      <c r="H15427">
        <v>2.12393661E-3</v>
      </c>
      <c r="I15427" s="2">
        <f t="shared" si="241"/>
        <v>0.99750125104705889</v>
      </c>
      <c r="J15427">
        <v>0.34608630899999998</v>
      </c>
      <c r="K15427">
        <f>Tabela1[[#This Row],[water_fraction_f_x000D_]]*(Tabela1[[#This Row],[mass_flow_water_kgh]]+Tabela1[[#This Row],[mass_flow_triolein_kgh]])</f>
        <v>2201.1089252399997</v>
      </c>
      <c r="L15427" s="3">
        <f>Tabela1[[#This Row],[mass_flow_water_kgh]]-Tabela1[[#This Row],[water_flow_f]]</f>
        <v>204.34562476000019</v>
      </c>
    </row>
    <row r="15428" spans="1:12" x14ac:dyDescent="0.25">
      <c r="A15428">
        <v>15427</v>
      </c>
      <c r="B15428" s="4">
        <v>2405.4545499999999</v>
      </c>
      <c r="C15428">
        <v>12</v>
      </c>
      <c r="D15428" s="4">
        <v>46.818181799999998</v>
      </c>
      <c r="E15428" s="4">
        <v>4045.4545499999999</v>
      </c>
      <c r="F15428" s="4">
        <v>3882.8984</v>
      </c>
      <c r="G15428">
        <v>0.85</v>
      </c>
      <c r="H15428">
        <v>2.3962198000000001E-3</v>
      </c>
      <c r="I15428" s="2">
        <f t="shared" si="241"/>
        <v>0.99718091788235286</v>
      </c>
      <c r="J15428">
        <v>0.340496407</v>
      </c>
      <c r="K15428">
        <f>Tabela1[[#This Row],[water_fraction_f_x000D_]]*(Tabela1[[#This Row],[mass_flow_water_kgh]]+Tabela1[[#This Row],[mass_flow_triolein_kgh]])</f>
        <v>2196.5113704336036</v>
      </c>
      <c r="L15428" s="3">
        <f>Tabela1[[#This Row],[mass_flow_water_kgh]]-Tabela1[[#This Row],[water_flow_f]]</f>
        <v>208.94317956639634</v>
      </c>
    </row>
    <row r="15429" spans="1:12" x14ac:dyDescent="0.25">
      <c r="A15429">
        <v>1600</v>
      </c>
      <c r="B15429" s="4">
        <v>1374.5454500000001</v>
      </c>
      <c r="C15429">
        <v>6</v>
      </c>
      <c r="D15429" s="4">
        <v>46.818181799999998</v>
      </c>
      <c r="E15429" s="4">
        <v>3772.7272699999999</v>
      </c>
      <c r="F15429" s="4">
        <v>3467.6716299999998</v>
      </c>
      <c r="G15429">
        <v>0.85</v>
      </c>
      <c r="H15429">
        <v>3.3952819100000003E-2</v>
      </c>
      <c r="I15429" s="2">
        <f t="shared" si="241"/>
        <v>0.96005550694117647</v>
      </c>
      <c r="J15429">
        <v>0.23108852499999999</v>
      </c>
      <c r="K15429">
        <f>Tabela1[[#This Row],[water_fraction_f_x000D_]]*(Tabela1[[#This Row],[mass_flow_water_kgh]]+Tabela1[[#This Row],[mass_flow_triolein_kgh]])</f>
        <v>1189.4756606375379</v>
      </c>
      <c r="L15429" s="3">
        <f>Tabela1[[#This Row],[mass_flow_water_kgh]]-Tabela1[[#This Row],[water_flow_f]]</f>
        <v>185.06978936246219</v>
      </c>
    </row>
    <row r="15430" spans="1:12" x14ac:dyDescent="0.25">
      <c r="A15430">
        <v>7201</v>
      </c>
      <c r="B15430" s="4">
        <v>1832.7272700000001</v>
      </c>
      <c r="C15430">
        <v>5</v>
      </c>
      <c r="D15430" s="4">
        <v>45</v>
      </c>
      <c r="E15430" s="4">
        <v>3500</v>
      </c>
      <c r="F15430" s="4">
        <v>3198.7361700000001</v>
      </c>
      <c r="G15430">
        <v>0.85</v>
      </c>
      <c r="H15430">
        <v>3.3980953000000001E-2</v>
      </c>
      <c r="I15430" s="2">
        <f t="shared" si="241"/>
        <v>0.96002240823529406</v>
      </c>
      <c r="J15430">
        <v>0.31169804000000001</v>
      </c>
      <c r="K15430">
        <f>Tabela1[[#This Row],[water_fraction_f_x000D_]]*(Tabela1[[#This Row],[mass_flow_water_kgh]]+Tabela1[[#This Row],[mass_flow_triolein_kgh]])</f>
        <v>1662.200637913551</v>
      </c>
      <c r="L15430" s="3">
        <f>Tabela1[[#This Row],[mass_flow_water_kgh]]-Tabela1[[#This Row],[water_flow_f]]</f>
        <v>170.52663208644913</v>
      </c>
    </row>
    <row r="15431" spans="1:12" x14ac:dyDescent="0.25">
      <c r="A15431">
        <v>8642</v>
      </c>
      <c r="B15431" s="4">
        <v>1947.2727299999999</v>
      </c>
      <c r="C15431">
        <v>5</v>
      </c>
      <c r="D15431" s="4">
        <v>45</v>
      </c>
      <c r="E15431" s="4">
        <v>3590.9090900000001</v>
      </c>
      <c r="F15431" s="4">
        <v>3279.4587900000001</v>
      </c>
      <c r="G15431">
        <v>0.85</v>
      </c>
      <c r="H15431">
        <v>3.4015750499999997E-2</v>
      </c>
      <c r="I15431" s="2">
        <f t="shared" si="241"/>
        <v>0.95998147000000011</v>
      </c>
      <c r="J15431">
        <v>0.32004500699999999</v>
      </c>
      <c r="K15431">
        <f>Tabela1[[#This Row],[water_fraction_f_x000D_]]*(Tabela1[[#This Row],[mass_flow_water_kgh]]+Tabela1[[#This Row],[mass_flow_triolein_kgh]])</f>
        <v>1772.4674393491725</v>
      </c>
      <c r="L15431" s="3">
        <f>Tabela1[[#This Row],[mass_flow_water_kgh]]-Tabela1[[#This Row],[water_flow_f]]</f>
        <v>174.80529065082737</v>
      </c>
    </row>
    <row r="15432" spans="1:12" x14ac:dyDescent="0.25">
      <c r="A15432">
        <v>2028</v>
      </c>
      <c r="B15432" s="4">
        <v>1374.5454500000001</v>
      </c>
      <c r="C15432">
        <v>9</v>
      </c>
      <c r="D15432" s="4">
        <v>45</v>
      </c>
      <c r="E15432" s="4">
        <v>4500</v>
      </c>
      <c r="F15432" s="4">
        <v>4144.3886199999997</v>
      </c>
      <c r="G15432">
        <v>0.85</v>
      </c>
      <c r="H15432">
        <v>3.4016818900000002E-2</v>
      </c>
      <c r="I15432" s="2">
        <f t="shared" si="241"/>
        <v>0.95998021305882353</v>
      </c>
      <c r="J15432">
        <v>0.19631704</v>
      </c>
      <c r="K15432">
        <f>Tabela1[[#This Row],[water_fraction_f_x000D_]]*(Tabela1[[#This Row],[mass_flow_water_kgh]]+Tabela1[[#This Row],[mass_flow_triolein_kgh]])</f>
        <v>1153.273374089468</v>
      </c>
      <c r="L15432" s="3">
        <f>Tabela1[[#This Row],[mass_flow_water_kgh]]-Tabela1[[#This Row],[water_flow_f]]</f>
        <v>221.27207591053207</v>
      </c>
    </row>
    <row r="15433" spans="1:12" x14ac:dyDescent="0.25">
      <c r="A15433">
        <v>4763</v>
      </c>
      <c r="B15433" s="4">
        <v>1603.63636</v>
      </c>
      <c r="C15433">
        <v>8</v>
      </c>
      <c r="D15433" s="4">
        <v>45</v>
      </c>
      <c r="E15433" s="4">
        <v>4409.0909099999999</v>
      </c>
      <c r="F15433" s="4">
        <v>4051.78377</v>
      </c>
      <c r="G15433">
        <v>0.85</v>
      </c>
      <c r="H15433">
        <v>3.4106792400000002E-2</v>
      </c>
      <c r="I15433" s="2">
        <f t="shared" si="241"/>
        <v>0.95987436188235287</v>
      </c>
      <c r="J15433">
        <v>0.230744004</v>
      </c>
      <c r="K15433">
        <f>Tabela1[[#This Row],[water_fraction_f_x000D_]]*(Tabela1[[#This Row],[mass_flow_water_kgh]]+Tabela1[[#This Row],[mass_flow_triolein_kgh]])</f>
        <v>1387.4007652397891</v>
      </c>
      <c r="L15433" s="3">
        <f>Tabela1[[#This Row],[mass_flow_water_kgh]]-Tabela1[[#This Row],[water_flow_f]]</f>
        <v>216.23559476021092</v>
      </c>
    </row>
    <row r="15434" spans="1:12" x14ac:dyDescent="0.25">
      <c r="A15434">
        <v>15433</v>
      </c>
      <c r="B15434" s="4">
        <v>2405.4545499999999</v>
      </c>
      <c r="C15434">
        <v>12</v>
      </c>
      <c r="D15434" s="4">
        <v>48.636363600000003</v>
      </c>
      <c r="E15434" s="4">
        <v>3500</v>
      </c>
      <c r="F15434" s="4">
        <v>3366.8748900000001</v>
      </c>
      <c r="G15434">
        <v>0.85</v>
      </c>
      <c r="H15434">
        <v>9.3521844000000001E-4</v>
      </c>
      <c r="I15434" s="2">
        <f t="shared" si="241"/>
        <v>0.99889974301176476</v>
      </c>
      <c r="J15434">
        <v>0.376635579</v>
      </c>
      <c r="K15434">
        <f>Tabela1[[#This Row],[water_fraction_f_x000D_]]*(Tabela1[[#This Row],[mass_flow_water_kgh]]+Tabela1[[#This Row],[mass_flow_triolein_kgh]])</f>
        <v>2224.2042936974344</v>
      </c>
      <c r="L15434" s="3">
        <f>Tabela1[[#This Row],[mass_flow_water_kgh]]-Tabela1[[#This Row],[water_flow_f]]</f>
        <v>181.2502563025655</v>
      </c>
    </row>
    <row r="15435" spans="1:12" x14ac:dyDescent="0.25">
      <c r="A15435">
        <v>15434</v>
      </c>
      <c r="B15435" s="4">
        <v>2405.4545499999999</v>
      </c>
      <c r="C15435">
        <v>12</v>
      </c>
      <c r="D15435" s="4">
        <v>48.636363600000003</v>
      </c>
      <c r="E15435" s="4">
        <v>3590.9090900000001</v>
      </c>
      <c r="F15435" s="4">
        <v>3453.9139500000001</v>
      </c>
      <c r="G15435">
        <v>0.85</v>
      </c>
      <c r="H15435">
        <v>1.0167971600000001E-3</v>
      </c>
      <c r="I15435" s="2">
        <f t="shared" si="241"/>
        <v>0.99880376804705884</v>
      </c>
      <c r="J15435">
        <v>0.370144794</v>
      </c>
      <c r="K15435">
        <f>Tabela1[[#This Row],[water_fraction_f_x000D_]]*(Tabela1[[#This Row],[mass_flow_water_kgh]]+Tabela1[[#This Row],[mass_flow_triolein_kgh]])</f>
        <v>2219.52278427689</v>
      </c>
      <c r="L15435" s="3">
        <f>Tabela1[[#This Row],[mass_flow_water_kgh]]-Tabela1[[#This Row],[water_flow_f]]</f>
        <v>185.93176572310995</v>
      </c>
    </row>
    <row r="15436" spans="1:12" x14ac:dyDescent="0.25">
      <c r="A15436">
        <v>15435</v>
      </c>
      <c r="B15436" s="4">
        <v>2405.4545499999999</v>
      </c>
      <c r="C15436">
        <v>12</v>
      </c>
      <c r="D15436" s="4">
        <v>48.636363600000003</v>
      </c>
      <c r="E15436" s="4">
        <v>3681.8181800000002</v>
      </c>
      <c r="F15436" s="4">
        <v>3540.8454200000001</v>
      </c>
      <c r="G15436">
        <v>0.85</v>
      </c>
      <c r="H15436">
        <v>1.11440813E-3</v>
      </c>
      <c r="I15436" s="2">
        <f t="shared" si="241"/>
        <v>0.99868893161176475</v>
      </c>
      <c r="J15436">
        <v>0.363849007</v>
      </c>
      <c r="K15436">
        <f>Tabela1[[#This Row],[water_fraction_f_x000D_]]*(Tabela1[[#This Row],[mass_flow_water_kgh]]+Tabela1[[#This Row],[mass_flow_triolein_kgh]])</f>
        <v>2214.8481381486795</v>
      </c>
      <c r="L15436" s="3">
        <f>Tabela1[[#This Row],[mass_flow_water_kgh]]-Tabela1[[#This Row],[water_flow_f]]</f>
        <v>190.60641185132044</v>
      </c>
    </row>
    <row r="15437" spans="1:12" x14ac:dyDescent="0.25">
      <c r="A15437">
        <v>15436</v>
      </c>
      <c r="B15437" s="4">
        <v>2405.4545499999999</v>
      </c>
      <c r="C15437">
        <v>12</v>
      </c>
      <c r="D15437" s="4">
        <v>48.636363600000003</v>
      </c>
      <c r="E15437" s="4">
        <v>3772.7272699999999</v>
      </c>
      <c r="F15437" s="4">
        <v>3627.6788900000001</v>
      </c>
      <c r="G15437">
        <v>0.85</v>
      </c>
      <c r="H15437">
        <v>1.22572071E-3</v>
      </c>
      <c r="I15437" s="2">
        <f t="shared" si="241"/>
        <v>0.99855797563529403</v>
      </c>
      <c r="J15437">
        <v>0.35773951100000001</v>
      </c>
      <c r="K15437">
        <f>Tabela1[[#This Row],[water_fraction_f_x000D_]]*(Tabela1[[#This Row],[mass_flow_water_kgh]]+Tabela1[[#This Row],[mass_flow_triolein_kgh]])</f>
        <v>2210.1797431558898</v>
      </c>
      <c r="L15437" s="3">
        <f>Tabela1[[#This Row],[mass_flow_water_kgh]]-Tabela1[[#This Row],[water_flow_f]]</f>
        <v>195.27480684411012</v>
      </c>
    </row>
    <row r="15438" spans="1:12" x14ac:dyDescent="0.25">
      <c r="A15438">
        <v>15437</v>
      </c>
      <c r="B15438" s="4">
        <v>2405.4545499999999</v>
      </c>
      <c r="C15438">
        <v>12</v>
      </c>
      <c r="D15438" s="4">
        <v>48.636363600000003</v>
      </c>
      <c r="E15438" s="4">
        <v>3863.63636</v>
      </c>
      <c r="F15438" s="4">
        <v>3714.4049100000002</v>
      </c>
      <c r="G15438">
        <v>0.85</v>
      </c>
      <c r="H15438">
        <v>1.3517139499999999E-3</v>
      </c>
      <c r="I15438" s="2">
        <f t="shared" si="241"/>
        <v>0.99840974829411766</v>
      </c>
      <c r="J15438">
        <v>0.35180829800000002</v>
      </c>
      <c r="K15438">
        <f>Tabela1[[#This Row],[water_fraction_f_x000D_]]*(Tabela1[[#This Row],[mass_flow_water_kgh]]+Tabela1[[#This Row],[mass_flow_triolein_kgh]])</f>
        <v>2205.518203054371</v>
      </c>
      <c r="L15438" s="3">
        <f>Tabela1[[#This Row],[mass_flow_water_kgh]]-Tabela1[[#This Row],[water_flow_f]]</f>
        <v>199.93634694562888</v>
      </c>
    </row>
    <row r="15439" spans="1:12" x14ac:dyDescent="0.25">
      <c r="A15439">
        <v>15438</v>
      </c>
      <c r="B15439" s="4">
        <v>2405.4545499999999</v>
      </c>
      <c r="C15439">
        <v>12</v>
      </c>
      <c r="D15439" s="4">
        <v>48.636363600000003</v>
      </c>
      <c r="E15439" s="4">
        <v>3954.5454500000001</v>
      </c>
      <c r="F15439" s="4">
        <v>3800.9400500000002</v>
      </c>
      <c r="G15439">
        <v>0.85</v>
      </c>
      <c r="H15439">
        <v>1.5054659199999999E-3</v>
      </c>
      <c r="I15439" s="2">
        <f t="shared" si="241"/>
        <v>0.99822886362352936</v>
      </c>
      <c r="J15439">
        <v>0.34604855899999998</v>
      </c>
      <c r="K15439">
        <f>Tabela1[[#This Row],[water_fraction_f_x000D_]]*(Tabela1[[#This Row],[mass_flow_water_kgh]]+Tabela1[[#This Row],[mass_flow_triolein_kgh]])</f>
        <v>2200.86883524</v>
      </c>
      <c r="L15439" s="3">
        <f>Tabela1[[#This Row],[mass_flow_water_kgh]]-Tabela1[[#This Row],[water_flow_f]]</f>
        <v>204.58571475999997</v>
      </c>
    </row>
    <row r="15440" spans="1:12" x14ac:dyDescent="0.25">
      <c r="A15440">
        <v>15439</v>
      </c>
      <c r="B15440" s="4">
        <v>2405.4545499999999</v>
      </c>
      <c r="C15440">
        <v>12</v>
      </c>
      <c r="D15440" s="4">
        <v>48.636363600000003</v>
      </c>
      <c r="E15440" s="4">
        <v>4045.4545499999999</v>
      </c>
      <c r="F15440" s="4">
        <v>3887.4232299999999</v>
      </c>
      <c r="G15440">
        <v>0.85</v>
      </c>
      <c r="H15440">
        <v>1.66329922E-3</v>
      </c>
      <c r="I15440" s="2">
        <f t="shared" si="241"/>
        <v>0.99804317738823534</v>
      </c>
      <c r="J15440">
        <v>0.34045167100000001</v>
      </c>
      <c r="K15440">
        <f>Tabela1[[#This Row],[water_fraction_f_x000D_]]*(Tabela1[[#This Row],[mass_flow_water_kgh]]+Tabela1[[#This Row],[mass_flow_triolein_kgh]])</f>
        <v>2196.2227825641062</v>
      </c>
      <c r="L15440" s="3">
        <f>Tabela1[[#This Row],[mass_flow_water_kgh]]-Tabela1[[#This Row],[water_flow_f]]</f>
        <v>209.23176743589374</v>
      </c>
    </row>
    <row r="15441" spans="1:12" x14ac:dyDescent="0.25">
      <c r="A15441">
        <v>439</v>
      </c>
      <c r="B15441" s="4">
        <v>1260</v>
      </c>
      <c r="C15441">
        <v>8</v>
      </c>
      <c r="D15441" s="4">
        <v>45</v>
      </c>
      <c r="E15441" s="4">
        <v>4045.4545499999999</v>
      </c>
      <c r="F15441" s="4">
        <v>3724.4293499999999</v>
      </c>
      <c r="G15441">
        <v>0.85</v>
      </c>
      <c r="H15441">
        <v>3.4123790100000002E-2</v>
      </c>
      <c r="I15441" s="2">
        <f t="shared" si="241"/>
        <v>0.95985436458823525</v>
      </c>
      <c r="J15441">
        <v>0.200013725</v>
      </c>
      <c r="K15441">
        <f>Tabela1[[#This Row],[water_fraction_f_x000D_]]*(Tabela1[[#This Row],[mass_flow_water_kgh]]+Tabela1[[#This Row],[mass_flow_triolein_kgh]])</f>
        <v>1061.1637273636989</v>
      </c>
      <c r="L15441" s="3">
        <f>Tabela1[[#This Row],[mass_flow_water_kgh]]-Tabela1[[#This Row],[water_flow_f]]</f>
        <v>198.83627263630115</v>
      </c>
    </row>
    <row r="15442" spans="1:12" x14ac:dyDescent="0.25">
      <c r="A15442">
        <v>4334</v>
      </c>
      <c r="B15442" s="4">
        <v>1603.63636</v>
      </c>
      <c r="C15442">
        <v>5</v>
      </c>
      <c r="D15442" s="4">
        <v>46.818181799999998</v>
      </c>
      <c r="E15442" s="4">
        <v>3590.9090900000001</v>
      </c>
      <c r="F15442" s="4">
        <v>3290.0554499999998</v>
      </c>
      <c r="G15442">
        <v>0.85</v>
      </c>
      <c r="H15442">
        <v>3.4134450599999998E-2</v>
      </c>
      <c r="I15442" s="2">
        <f t="shared" si="241"/>
        <v>0.95984182282352948</v>
      </c>
      <c r="J15442">
        <v>0.27493362999999998</v>
      </c>
      <c r="K15442">
        <f>Tabela1[[#This Row],[water_fraction_f_x000D_]]*(Tabela1[[#This Row],[mass_flow_water_kgh]]+Tabela1[[#This Row],[mass_flow_triolein_kgh]])</f>
        <v>1428.1552367684833</v>
      </c>
      <c r="L15442" s="3">
        <f>Tabela1[[#This Row],[mass_flow_water_kgh]]-Tabela1[[#This Row],[water_flow_f]]</f>
        <v>175.48112323151668</v>
      </c>
    </row>
    <row r="15443" spans="1:12" x14ac:dyDescent="0.25">
      <c r="A15443">
        <v>10083</v>
      </c>
      <c r="B15443" s="4">
        <v>2061.8181800000002</v>
      </c>
      <c r="C15443">
        <v>5</v>
      </c>
      <c r="D15443" s="4">
        <v>45</v>
      </c>
      <c r="E15443" s="4">
        <v>3681.8181800000002</v>
      </c>
      <c r="F15443" s="4">
        <v>3359.6924199999999</v>
      </c>
      <c r="G15443">
        <v>0.85</v>
      </c>
      <c r="H15443">
        <v>3.4137015100000001E-2</v>
      </c>
      <c r="I15443" s="2">
        <f t="shared" si="241"/>
        <v>0.95983880576470593</v>
      </c>
      <c r="J15443">
        <v>0.32780024800000002</v>
      </c>
      <c r="K15443">
        <f>Tabela1[[#This Row],[water_fraction_f_x000D_]]*(Tabela1[[#This Row],[mass_flow_water_kgh]]+Tabela1[[#This Row],[mass_flow_triolein_kgh]])</f>
        <v>1882.7654232298175</v>
      </c>
      <c r="L15443" s="3">
        <f>Tabela1[[#This Row],[mass_flow_water_kgh]]-Tabela1[[#This Row],[water_flow_f]]</f>
        <v>179.05275677018267</v>
      </c>
    </row>
    <row r="15444" spans="1:12" x14ac:dyDescent="0.25">
      <c r="A15444">
        <v>4631</v>
      </c>
      <c r="B15444" s="4">
        <v>1603.63636</v>
      </c>
      <c r="C15444">
        <v>7</v>
      </c>
      <c r="D15444" s="4">
        <v>46.818181799999998</v>
      </c>
      <c r="E15444" s="4">
        <v>4409.0909099999999</v>
      </c>
      <c r="F15444" s="4">
        <v>4051.5428999999999</v>
      </c>
      <c r="G15444">
        <v>0.85</v>
      </c>
      <c r="H15444">
        <v>3.4148651199999998E-2</v>
      </c>
      <c r="I15444" s="2">
        <f t="shared" si="241"/>
        <v>0.9598251162352941</v>
      </c>
      <c r="J15444">
        <v>0.23074655899999999</v>
      </c>
      <c r="K15444">
        <f>Tabela1[[#This Row],[water_fraction_f_x000D_]]*(Tabela1[[#This Row],[mass_flow_water_kgh]]+Tabela1[[#This Row],[mass_flow_triolein_kgh]])</f>
        <v>1387.4161277579637</v>
      </c>
      <c r="L15444" s="3">
        <f>Tabela1[[#This Row],[mass_flow_water_kgh]]-Tabela1[[#This Row],[water_flow_f]]</f>
        <v>216.22023224203622</v>
      </c>
    </row>
    <row r="15445" spans="1:12" x14ac:dyDescent="0.25">
      <c r="A15445">
        <v>307</v>
      </c>
      <c r="B15445" s="4">
        <v>1260</v>
      </c>
      <c r="C15445">
        <v>7</v>
      </c>
      <c r="D15445" s="4">
        <v>46.818181799999998</v>
      </c>
      <c r="E15445" s="4">
        <v>4045.4545499999999</v>
      </c>
      <c r="F15445" s="4">
        <v>3724.1484700000001</v>
      </c>
      <c r="G15445">
        <v>0.85</v>
      </c>
      <c r="H15445">
        <v>3.4179109100000001E-2</v>
      </c>
      <c r="I15445" s="2">
        <f t="shared" si="241"/>
        <v>0.95978928341176473</v>
      </c>
      <c r="J15445">
        <v>0.200017101</v>
      </c>
      <c r="K15445">
        <f>Tabela1[[#This Row],[water_fraction_f_x000D_]]*(Tabela1[[#This Row],[mass_flow_water_kgh]]+Tabela1[[#This Row],[mass_flow_triolein_kgh]])</f>
        <v>1061.1816385782597</v>
      </c>
      <c r="L15445" s="3">
        <f>Tabela1[[#This Row],[mass_flow_water_kgh]]-Tabela1[[#This Row],[water_flow_f]]</f>
        <v>198.81836142174029</v>
      </c>
    </row>
    <row r="15446" spans="1:12" x14ac:dyDescent="0.25">
      <c r="A15446">
        <v>15445</v>
      </c>
      <c r="B15446" s="4">
        <v>2405.4545499999999</v>
      </c>
      <c r="C15446">
        <v>12</v>
      </c>
      <c r="D15446" s="4">
        <v>50.454545500000002</v>
      </c>
      <c r="E15446" s="4">
        <v>3500</v>
      </c>
      <c r="F15446" s="4">
        <v>3367.3622</v>
      </c>
      <c r="G15446">
        <v>0.85</v>
      </c>
      <c r="H15446">
        <v>8.4899541700000003E-4</v>
      </c>
      <c r="I15446" s="2">
        <f t="shared" si="241"/>
        <v>0.99900118186235298</v>
      </c>
      <c r="J15446">
        <v>0.37663031600000002</v>
      </c>
      <c r="K15446">
        <f>Tabela1[[#This Row],[water_fraction_f_x000D_]]*(Tabela1[[#This Row],[mass_flow_water_kgh]]+Tabela1[[#This Row],[mass_flow_triolein_kgh]])</f>
        <v>2224.1732132901379</v>
      </c>
      <c r="L15446" s="3">
        <f>Tabela1[[#This Row],[mass_flow_water_kgh]]-Tabela1[[#This Row],[water_flow_f]]</f>
        <v>181.28133670986199</v>
      </c>
    </row>
    <row r="15447" spans="1:12" x14ac:dyDescent="0.25">
      <c r="A15447">
        <v>15446</v>
      </c>
      <c r="B15447" s="4">
        <v>2405.4545499999999</v>
      </c>
      <c r="C15447">
        <v>12</v>
      </c>
      <c r="D15447" s="4">
        <v>50.454545500000002</v>
      </c>
      <c r="E15447" s="4">
        <v>3590.9090900000001</v>
      </c>
      <c r="F15447" s="4">
        <v>3454.62941</v>
      </c>
      <c r="G15447">
        <v>0.85</v>
      </c>
      <c r="H15447">
        <v>8.9212380500000002E-4</v>
      </c>
      <c r="I15447" s="2">
        <f t="shared" si="241"/>
        <v>0.99895044258235288</v>
      </c>
      <c r="J15447">
        <v>0.37013718499999998</v>
      </c>
      <c r="K15447">
        <f>Tabela1[[#This Row],[water_fraction_f_x000D_]]*(Tabela1[[#This Row],[mass_flow_water_kgh]]+Tabela1[[#This Row],[mass_flow_triolein_kgh]])</f>
        <v>2219.477157945953</v>
      </c>
      <c r="L15447" s="3">
        <f>Tabela1[[#This Row],[mass_flow_water_kgh]]-Tabela1[[#This Row],[water_flow_f]]</f>
        <v>185.97739205404696</v>
      </c>
    </row>
    <row r="15448" spans="1:12" x14ac:dyDescent="0.25">
      <c r="A15448">
        <v>15447</v>
      </c>
      <c r="B15448" s="4">
        <v>2405.4545499999999</v>
      </c>
      <c r="C15448">
        <v>12</v>
      </c>
      <c r="D15448" s="4">
        <v>50.454545500000002</v>
      </c>
      <c r="E15448" s="4">
        <v>3681.8181800000002</v>
      </c>
      <c r="F15448" s="4">
        <v>3541.7995999999998</v>
      </c>
      <c r="G15448">
        <v>0.85</v>
      </c>
      <c r="H15448">
        <v>9.5061911699999995E-4</v>
      </c>
      <c r="I15448" s="2">
        <f t="shared" si="241"/>
        <v>0.99888162456823526</v>
      </c>
      <c r="J15448">
        <v>0.36383901000000002</v>
      </c>
      <c r="K15448">
        <f>Tabela1[[#This Row],[water_fraction_f_x000D_]]*(Tabela1[[#This Row],[mass_flow_water_kgh]]+Tabela1[[#This Row],[mass_flow_triolein_kgh]])</f>
        <v>2214.7872836831975</v>
      </c>
      <c r="L15448" s="3">
        <f>Tabela1[[#This Row],[mass_flow_water_kgh]]-Tabela1[[#This Row],[water_flow_f]]</f>
        <v>190.6672663168024</v>
      </c>
    </row>
    <row r="15449" spans="1:12" x14ac:dyDescent="0.25">
      <c r="A15449">
        <v>15448</v>
      </c>
      <c r="B15449" s="4">
        <v>2405.4545499999999</v>
      </c>
      <c r="C15449">
        <v>12</v>
      </c>
      <c r="D15449" s="4">
        <v>50.454545500000002</v>
      </c>
      <c r="E15449" s="4">
        <v>3772.7272699999999</v>
      </c>
      <c r="F15449" s="4">
        <v>3629.0005900000001</v>
      </c>
      <c r="G15449">
        <v>0.85</v>
      </c>
      <c r="H15449">
        <v>1.00218446E-3</v>
      </c>
      <c r="I15449" s="2">
        <f t="shared" si="241"/>
        <v>0.99882095945882354</v>
      </c>
      <c r="J15449">
        <v>0.35772586699999998</v>
      </c>
      <c r="K15449">
        <f>Tabela1[[#This Row],[water_fraction_f_x000D_]]*(Tabela1[[#This Row],[mass_flow_water_kgh]]+Tabela1[[#This Row],[mass_flow_triolein_kgh]])</f>
        <v>2210.0954480431378</v>
      </c>
      <c r="L15449" s="3">
        <f>Tabela1[[#This Row],[mass_flow_water_kgh]]-Tabela1[[#This Row],[water_flow_f]]</f>
        <v>195.3591019568621</v>
      </c>
    </row>
    <row r="15450" spans="1:12" x14ac:dyDescent="0.25">
      <c r="A15450">
        <v>15449</v>
      </c>
      <c r="B15450" s="4">
        <v>2405.4545499999999</v>
      </c>
      <c r="C15450">
        <v>12</v>
      </c>
      <c r="D15450" s="4">
        <v>50.454545500000002</v>
      </c>
      <c r="E15450" s="4">
        <v>3863.63636</v>
      </c>
      <c r="F15450" s="4">
        <v>3715.9581199999998</v>
      </c>
      <c r="G15450">
        <v>0.85</v>
      </c>
      <c r="H15450">
        <v>1.09283189E-3</v>
      </c>
      <c r="I15450" s="2">
        <f t="shared" si="241"/>
        <v>0.9987143154235294</v>
      </c>
      <c r="J15450">
        <v>0.35179249600000001</v>
      </c>
      <c r="K15450">
        <f>Tabela1[[#This Row],[water_fraction_f_x000D_]]*(Tabela1[[#This Row],[mass_flow_water_kgh]]+Tabela1[[#This Row],[mass_flow_triolein_kgh]])</f>
        <v>2205.4191388798113</v>
      </c>
      <c r="L15450" s="3">
        <f>Tabela1[[#This Row],[mass_flow_water_kgh]]-Tabela1[[#This Row],[water_flow_f]]</f>
        <v>200.03541112018866</v>
      </c>
    </row>
    <row r="15451" spans="1:12" x14ac:dyDescent="0.25">
      <c r="A15451">
        <v>15450</v>
      </c>
      <c r="B15451" s="4">
        <v>2405.4545499999999</v>
      </c>
      <c r="C15451">
        <v>12</v>
      </c>
      <c r="D15451" s="4">
        <v>50.454545500000002</v>
      </c>
      <c r="E15451" s="4">
        <v>3954.5454500000001</v>
      </c>
      <c r="F15451" s="4">
        <v>3802.8672099999999</v>
      </c>
      <c r="G15451">
        <v>0.85</v>
      </c>
      <c r="H15451">
        <v>1.18884679E-3</v>
      </c>
      <c r="I15451" s="2">
        <f t="shared" si="241"/>
        <v>0.99860135671764705</v>
      </c>
      <c r="J15451">
        <v>0.34602923299999999</v>
      </c>
      <c r="K15451">
        <f>Tabela1[[#This Row],[water_fraction_f_x000D_]]*(Tabela1[[#This Row],[mass_flow_water_kgh]]+Tabela1[[#This Row],[mass_flow_triolein_kgh]])</f>
        <v>2200.74592188</v>
      </c>
      <c r="L15451" s="3">
        <f>Tabela1[[#This Row],[mass_flow_water_kgh]]-Tabela1[[#This Row],[water_flow_f]]</f>
        <v>204.70862811999996</v>
      </c>
    </row>
    <row r="15452" spans="1:12" x14ac:dyDescent="0.25">
      <c r="A15452">
        <v>15451</v>
      </c>
      <c r="B15452" s="4">
        <v>2405.4545499999999</v>
      </c>
      <c r="C15452">
        <v>12</v>
      </c>
      <c r="D15452" s="4">
        <v>50.454545500000002</v>
      </c>
      <c r="E15452" s="4">
        <v>4045.4545499999999</v>
      </c>
      <c r="F15452" s="4">
        <v>3889.7793000000001</v>
      </c>
      <c r="G15452">
        <v>0.85</v>
      </c>
      <c r="H15452">
        <v>1.28166951E-3</v>
      </c>
      <c r="I15452" s="2">
        <f t="shared" si="241"/>
        <v>0.99849215351764709</v>
      </c>
      <c r="J15452">
        <v>0.340428377</v>
      </c>
      <c r="K15452">
        <f>Tabela1[[#This Row],[water_fraction_f_x000D_]]*(Tabela1[[#This Row],[mass_flow_water_kgh]]+Tabela1[[#This Row],[mass_flow_triolein_kgh]])</f>
        <v>2196.0725150875305</v>
      </c>
      <c r="L15452" s="3">
        <f>Tabela1[[#This Row],[mass_flow_water_kgh]]-Tabela1[[#This Row],[water_flow_f]]</f>
        <v>209.38203491246941</v>
      </c>
    </row>
    <row r="15453" spans="1:12" x14ac:dyDescent="0.25">
      <c r="A15453">
        <v>7365</v>
      </c>
      <c r="B15453" s="4">
        <v>1832.7272700000001</v>
      </c>
      <c r="C15453">
        <v>6</v>
      </c>
      <c r="D15453" s="4">
        <v>46.818181799999998</v>
      </c>
      <c r="E15453" s="4">
        <v>4227.2727299999997</v>
      </c>
      <c r="F15453" s="4">
        <v>3874.5820899999999</v>
      </c>
      <c r="G15453">
        <v>0.85</v>
      </c>
      <c r="H15453">
        <v>3.4189812E-2</v>
      </c>
      <c r="I15453" s="2">
        <f t="shared" si="241"/>
        <v>0.95977669176470581</v>
      </c>
      <c r="J15453">
        <v>0.26832572700000001</v>
      </c>
      <c r="K15453">
        <f>Tabela1[[#This Row],[water_fraction_f_x000D_]]*(Tabela1[[#This Row],[mass_flow_water_kgh]]+Tabela1[[#This Row],[mass_flow_triolein_kgh]])</f>
        <v>1626.05390562</v>
      </c>
      <c r="L15453" s="3">
        <f>Tabela1[[#This Row],[mass_flow_water_kgh]]-Tabela1[[#This Row],[water_flow_f]]</f>
        <v>206.67336438000007</v>
      </c>
    </row>
    <row r="15454" spans="1:12" x14ac:dyDescent="0.25">
      <c r="A15454">
        <v>3026</v>
      </c>
      <c r="B15454" s="4">
        <v>1489.0909099999999</v>
      </c>
      <c r="C15454">
        <v>6</v>
      </c>
      <c r="D15454" s="4">
        <v>45</v>
      </c>
      <c r="E15454" s="4">
        <v>3590.9090900000001</v>
      </c>
      <c r="F15454" s="4">
        <v>3293.5105400000002</v>
      </c>
      <c r="G15454">
        <v>0.85</v>
      </c>
      <c r="H15454">
        <v>3.4193450899999998E-2</v>
      </c>
      <c r="I15454" s="2">
        <f t="shared" si="241"/>
        <v>0.95977241070588226</v>
      </c>
      <c r="J15454">
        <v>0.25854122499999999</v>
      </c>
      <c r="K15454">
        <f>Tabela1[[#This Row],[water_fraction_f_x000D_]]*(Tabela1[[#This Row],[mass_flow_water_kgh]]+Tabela1[[#This Row],[mass_flow_triolein_kgh]])</f>
        <v>1313.3894229999999</v>
      </c>
      <c r="L15454" s="3">
        <f>Tabela1[[#This Row],[mass_flow_water_kgh]]-Tabela1[[#This Row],[water_flow_f]]</f>
        <v>175.70148700000004</v>
      </c>
    </row>
    <row r="15455" spans="1:12" x14ac:dyDescent="0.25">
      <c r="A15455">
        <v>11524</v>
      </c>
      <c r="B15455" s="4">
        <v>2176.36364</v>
      </c>
      <c r="C15455">
        <v>5</v>
      </c>
      <c r="D15455" s="4">
        <v>45</v>
      </c>
      <c r="E15455" s="4">
        <v>3772.7272699999999</v>
      </c>
      <c r="F15455" s="4">
        <v>3439.6613400000001</v>
      </c>
      <c r="G15455">
        <v>0.85</v>
      </c>
      <c r="H15455">
        <v>3.4296399399999997E-2</v>
      </c>
      <c r="I15455" s="2">
        <f t="shared" si="241"/>
        <v>0.95965129482352951</v>
      </c>
      <c r="J15455">
        <v>0.33502266600000002</v>
      </c>
      <c r="K15455">
        <f>Tabela1[[#This Row],[water_fraction_f_x000D_]]*(Tabela1[[#This Row],[mass_flow_water_kgh]]+Tabela1[[#This Row],[mass_flow_triolein_kgh]])</f>
        <v>1993.0802969445663</v>
      </c>
      <c r="L15455" s="3">
        <f>Tabela1[[#This Row],[mass_flow_water_kgh]]-Tabela1[[#This Row],[water_flow_f]]</f>
        <v>183.28334305543376</v>
      </c>
    </row>
    <row r="15456" spans="1:12" x14ac:dyDescent="0.25">
      <c r="A15456">
        <v>1631</v>
      </c>
      <c r="B15456" s="4">
        <v>1374.5454500000001</v>
      </c>
      <c r="C15456">
        <v>6</v>
      </c>
      <c r="D15456" s="4">
        <v>50.454545500000002</v>
      </c>
      <c r="E15456" s="4">
        <v>4409.0909099999999</v>
      </c>
      <c r="F15456" s="4">
        <v>4058.07125</v>
      </c>
      <c r="G15456">
        <v>0.85</v>
      </c>
      <c r="H15456">
        <v>3.4321840999999999E-2</v>
      </c>
      <c r="I15456" s="2">
        <f t="shared" si="241"/>
        <v>0.95962136352941174</v>
      </c>
      <c r="J15456">
        <v>0.200204297</v>
      </c>
      <c r="K15456">
        <f>Tabela1[[#This Row],[water_fraction_f_x000D_]]*(Tabela1[[#This Row],[mass_flow_water_kgh]]+Tabela1[[#This Row],[mass_flow_triolein_kgh]])</f>
        <v>1157.908851557439</v>
      </c>
      <c r="L15456" s="3">
        <f>Tabela1[[#This Row],[mass_flow_water_kgh]]-Tabela1[[#This Row],[water_flow_f]]</f>
        <v>216.63659844256108</v>
      </c>
    </row>
    <row r="15457" spans="1:12" x14ac:dyDescent="0.25">
      <c r="A15457">
        <v>3174</v>
      </c>
      <c r="B15457" s="4">
        <v>1489.0909099999999</v>
      </c>
      <c r="C15457">
        <v>7</v>
      </c>
      <c r="D15457" s="4">
        <v>45</v>
      </c>
      <c r="E15457" s="4">
        <v>3954.5454500000001</v>
      </c>
      <c r="F15457" s="4">
        <v>3630.9685100000002</v>
      </c>
      <c r="G15457">
        <v>0.85</v>
      </c>
      <c r="H15457">
        <v>3.43847631E-2</v>
      </c>
      <c r="I15457" s="2">
        <f t="shared" si="241"/>
        <v>0.95954733752941168</v>
      </c>
      <c r="J15457">
        <v>0.23795595899999999</v>
      </c>
      <c r="K15457">
        <f>Tabela1[[#This Row],[water_fraction_f_x000D_]]*(Tabela1[[#This Row],[mass_flow_water_kgh]]+Tabela1[[#This Row],[mass_flow_triolein_kgh]])</f>
        <v>1295.3457104910692</v>
      </c>
      <c r="L15457" s="3">
        <f>Tabela1[[#This Row],[mass_flow_water_kgh]]-Tabela1[[#This Row],[water_flow_f]]</f>
        <v>193.74519950893068</v>
      </c>
    </row>
    <row r="15458" spans="1:12" x14ac:dyDescent="0.25">
      <c r="A15458">
        <v>15457</v>
      </c>
      <c r="B15458" s="4">
        <v>2405.4545499999999</v>
      </c>
      <c r="C15458">
        <v>12</v>
      </c>
      <c r="D15458" s="4">
        <v>52.2727273</v>
      </c>
      <c r="E15458" s="4">
        <v>3500</v>
      </c>
      <c r="F15458" s="4">
        <v>3367.6444299999998</v>
      </c>
      <c r="G15458">
        <v>0.85</v>
      </c>
      <c r="H15458">
        <v>7.9905671799999998E-4</v>
      </c>
      <c r="I15458" s="2">
        <f t="shared" si="241"/>
        <v>0.99905993327294118</v>
      </c>
      <c r="J15458">
        <v>0.37662726800000002</v>
      </c>
      <c r="K15458">
        <f>Tabela1[[#This Row],[water_fraction_f_x000D_]]*(Tabela1[[#This Row],[mass_flow_water_kgh]]+Tabela1[[#This Row],[mass_flow_triolein_kgh]])</f>
        <v>2224.1552134646695</v>
      </c>
      <c r="L15458" s="3">
        <f>Tabela1[[#This Row],[mass_flow_water_kgh]]-Tabela1[[#This Row],[water_flow_f]]</f>
        <v>181.29933653533044</v>
      </c>
    </row>
    <row r="15459" spans="1:12" x14ac:dyDescent="0.25">
      <c r="A15459">
        <v>15458</v>
      </c>
      <c r="B15459" s="4">
        <v>2405.4545499999999</v>
      </c>
      <c r="C15459">
        <v>12</v>
      </c>
      <c r="D15459" s="4">
        <v>52.2727273</v>
      </c>
      <c r="E15459" s="4">
        <v>3590.9090900000001</v>
      </c>
      <c r="F15459" s="4">
        <v>3454.9713700000002</v>
      </c>
      <c r="G15459">
        <v>0.85</v>
      </c>
      <c r="H15459">
        <v>8.3253673000000005E-4</v>
      </c>
      <c r="I15459" s="2">
        <f t="shared" si="241"/>
        <v>0.99902054502352933</v>
      </c>
      <c r="J15459">
        <v>0.37013354700000001</v>
      </c>
      <c r="K15459">
        <f>Tabela1[[#This Row],[water_fraction_f_x000D_]]*(Tabela1[[#This Row],[mass_flow_water_kgh]]+Tabela1[[#This Row],[mass_flow_triolein_kgh]])</f>
        <v>2219.455343175031</v>
      </c>
      <c r="L15459" s="3">
        <f>Tabela1[[#This Row],[mass_flow_water_kgh]]-Tabela1[[#This Row],[water_flow_f]]</f>
        <v>185.99920682496895</v>
      </c>
    </row>
    <row r="15460" spans="1:12" x14ac:dyDescent="0.25">
      <c r="A15460">
        <v>15459</v>
      </c>
      <c r="B15460" s="4">
        <v>2405.4545499999999</v>
      </c>
      <c r="C15460">
        <v>12</v>
      </c>
      <c r="D15460" s="4">
        <v>52.2727273</v>
      </c>
      <c r="E15460" s="4">
        <v>3681.8181800000002</v>
      </c>
      <c r="F15460" s="4">
        <v>3542.2313399999998</v>
      </c>
      <c r="G15460">
        <v>0.85</v>
      </c>
      <c r="H15460">
        <v>8.7651068400000003E-4</v>
      </c>
      <c r="I15460" s="2">
        <f t="shared" si="241"/>
        <v>0.99896881096000001</v>
      </c>
      <c r="J15460">
        <v>0.36383448699999998</v>
      </c>
      <c r="K15460">
        <f>Tabela1[[#This Row],[water_fraction_f_x000D_]]*(Tabela1[[#This Row],[mass_flow_water_kgh]]+Tabela1[[#This Row],[mass_flow_triolein_kgh]])</f>
        <v>2214.7597509486395</v>
      </c>
      <c r="L15460" s="3">
        <f>Tabela1[[#This Row],[mass_flow_water_kgh]]-Tabela1[[#This Row],[water_flow_f]]</f>
        <v>190.69479905136041</v>
      </c>
    </row>
    <row r="15461" spans="1:12" x14ac:dyDescent="0.25">
      <c r="A15461">
        <v>15460</v>
      </c>
      <c r="B15461" s="4">
        <v>2405.4545499999999</v>
      </c>
      <c r="C15461">
        <v>12</v>
      </c>
      <c r="D15461" s="4">
        <v>52.2727273</v>
      </c>
      <c r="E15461" s="4">
        <v>3772.7272699999999</v>
      </c>
      <c r="F15461" s="4">
        <v>3629.4117299999998</v>
      </c>
      <c r="G15461">
        <v>0.85</v>
      </c>
      <c r="H15461">
        <v>9.3264978000000005E-4</v>
      </c>
      <c r="I15461" s="2">
        <f t="shared" si="241"/>
        <v>0.99890276496470598</v>
      </c>
      <c r="J15461">
        <v>0.35772162299999999</v>
      </c>
      <c r="K15461">
        <f>Tabela1[[#This Row],[water_fraction_f_x000D_]]*(Tabela1[[#This Row],[mass_flow_water_kgh]]+Tabela1[[#This Row],[mass_flow_triolein_kgh]])</f>
        <v>2210.0692278394936</v>
      </c>
      <c r="L15461" s="3">
        <f>Tabela1[[#This Row],[mass_flow_water_kgh]]-Tabela1[[#This Row],[water_flow_f]]</f>
        <v>195.38532216050635</v>
      </c>
    </row>
    <row r="15462" spans="1:12" x14ac:dyDescent="0.25">
      <c r="A15462">
        <v>15461</v>
      </c>
      <c r="B15462" s="4">
        <v>2405.4545499999999</v>
      </c>
      <c r="C15462">
        <v>12</v>
      </c>
      <c r="D15462" s="4">
        <v>52.2727273</v>
      </c>
      <c r="E15462" s="4">
        <v>3863.63636</v>
      </c>
      <c r="F15462" s="4">
        <v>3716.61654</v>
      </c>
      <c r="G15462">
        <v>0.85</v>
      </c>
      <c r="H15462">
        <v>9.8308978800000003E-4</v>
      </c>
      <c r="I15462" s="2">
        <f t="shared" si="241"/>
        <v>0.99884342377882351</v>
      </c>
      <c r="J15462">
        <v>0.35178579799999998</v>
      </c>
      <c r="K15462">
        <f>Tabela1[[#This Row],[water_fraction_f_x000D_]]*(Tabela1[[#This Row],[mass_flow_water_kgh]]+Tabela1[[#This Row],[mass_flow_triolein_kgh]])</f>
        <v>2205.377148508896</v>
      </c>
      <c r="L15462" s="3">
        <f>Tabela1[[#This Row],[mass_flow_water_kgh]]-Tabela1[[#This Row],[water_flow_f]]</f>
        <v>200.07740149110396</v>
      </c>
    </row>
    <row r="15463" spans="1:12" x14ac:dyDescent="0.25">
      <c r="A15463">
        <v>15462</v>
      </c>
      <c r="B15463" s="4">
        <v>2405.4545499999999</v>
      </c>
      <c r="C15463">
        <v>12</v>
      </c>
      <c r="D15463" s="4">
        <v>52.2727273</v>
      </c>
      <c r="E15463" s="4">
        <v>3954.5454500000001</v>
      </c>
      <c r="F15463" s="4">
        <v>3803.8546999999999</v>
      </c>
      <c r="G15463">
        <v>0.85</v>
      </c>
      <c r="H15463">
        <v>1.0266104199999999E-3</v>
      </c>
      <c r="I15463" s="2">
        <f t="shared" si="241"/>
        <v>0.99879222303529414</v>
      </c>
      <c r="J15463">
        <v>0.34601933099999999</v>
      </c>
      <c r="K15463">
        <f>Tabela1[[#This Row],[water_fraction_f_x000D_]]*(Tabela1[[#This Row],[mass_flow_water_kgh]]+Tabela1[[#This Row],[mass_flow_triolein_kgh]])</f>
        <v>2200.6829451599997</v>
      </c>
      <c r="L15463" s="3">
        <f>Tabela1[[#This Row],[mass_flow_water_kgh]]-Tabela1[[#This Row],[water_flow_f]]</f>
        <v>204.77160484000024</v>
      </c>
    </row>
    <row r="15464" spans="1:12" x14ac:dyDescent="0.25">
      <c r="A15464">
        <v>15463</v>
      </c>
      <c r="B15464" s="4">
        <v>2405.4545499999999</v>
      </c>
      <c r="C15464">
        <v>12</v>
      </c>
      <c r="D15464" s="4">
        <v>52.2727273</v>
      </c>
      <c r="E15464" s="4">
        <v>4045.4545499999999</v>
      </c>
      <c r="F15464" s="4">
        <v>3890.95991</v>
      </c>
      <c r="G15464">
        <v>0.85</v>
      </c>
      <c r="H15464">
        <v>1.0904375400000001E-3</v>
      </c>
      <c r="I15464" s="2">
        <f t="shared" si="241"/>
        <v>0.99871713230588233</v>
      </c>
      <c r="J15464">
        <v>0.34041670499999999</v>
      </c>
      <c r="K15464">
        <f>Tabela1[[#This Row],[water_fraction_f_x000D_]]*(Tabela1[[#This Row],[mass_flow_water_kgh]]+Tabela1[[#This Row],[mass_flow_triolein_kgh]])</f>
        <v>2195.9972200765155</v>
      </c>
      <c r="L15464" s="3">
        <f>Tabela1[[#This Row],[mass_flow_water_kgh]]-Tabela1[[#This Row],[water_flow_f]]</f>
        <v>209.45732992348439</v>
      </c>
    </row>
    <row r="15465" spans="1:12" x14ac:dyDescent="0.25">
      <c r="A15465">
        <v>2923</v>
      </c>
      <c r="B15465" s="4">
        <v>1489.0909099999999</v>
      </c>
      <c r="C15465">
        <v>5</v>
      </c>
      <c r="D15465" s="4">
        <v>50.454545500000002</v>
      </c>
      <c r="E15465" s="4">
        <v>4045.4545499999999</v>
      </c>
      <c r="F15465" s="4">
        <v>3715.39804</v>
      </c>
      <c r="G15465">
        <v>0.85</v>
      </c>
      <c r="H15465">
        <v>3.4416384299999998E-2</v>
      </c>
      <c r="I15465" s="2">
        <f t="shared" si="241"/>
        <v>0.95951013611764702</v>
      </c>
      <c r="J15465">
        <v>0.23323155400000001</v>
      </c>
      <c r="K15465">
        <f>Tabela1[[#This Row],[water_fraction_f_x000D_]]*(Tabela1[[#This Row],[mass_flow_water_kgh]]+Tabela1[[#This Row],[mass_flow_triolein_kgh]])</f>
        <v>1290.8306383194447</v>
      </c>
      <c r="L15465" s="3">
        <f>Tabela1[[#This Row],[mass_flow_water_kgh]]-Tabela1[[#This Row],[water_flow_f]]</f>
        <v>198.26027168055521</v>
      </c>
    </row>
    <row r="15466" spans="1:12" x14ac:dyDescent="0.25">
      <c r="A15466">
        <v>2938</v>
      </c>
      <c r="B15466" s="4">
        <v>1489.0909099999999</v>
      </c>
      <c r="C15466">
        <v>5</v>
      </c>
      <c r="D15466" s="4">
        <v>52.2727273</v>
      </c>
      <c r="E15466" s="4">
        <v>4318.1818199999998</v>
      </c>
      <c r="F15466" s="4">
        <v>3968.9700800000001</v>
      </c>
      <c r="G15466">
        <v>0.85</v>
      </c>
      <c r="H15466">
        <v>3.4454307300000001E-2</v>
      </c>
      <c r="I15466" s="2">
        <f t="shared" si="241"/>
        <v>0.95946552082352943</v>
      </c>
      <c r="J15466">
        <v>0.21994271600000001</v>
      </c>
      <c r="K15466">
        <f>Tabela1[[#This Row],[water_fraction_f_x000D_]]*(Tabela1[[#This Row],[mass_flow_water_kgh]]+Tabela1[[#This Row],[mass_flow_triolein_kgh]])</f>
        <v>1277.2673367889347</v>
      </c>
      <c r="L15466" s="3">
        <f>Tabela1[[#This Row],[mass_flow_water_kgh]]-Tabela1[[#This Row],[water_flow_f]]</f>
        <v>211.8235732110652</v>
      </c>
    </row>
    <row r="15467" spans="1:12" x14ac:dyDescent="0.25">
      <c r="A15467">
        <v>2908</v>
      </c>
      <c r="B15467" s="4">
        <v>1489.0909099999999</v>
      </c>
      <c r="C15467">
        <v>5</v>
      </c>
      <c r="D15467" s="4">
        <v>48.636363600000003</v>
      </c>
      <c r="E15467" s="4">
        <v>3772.7272699999999</v>
      </c>
      <c r="F15467" s="4">
        <v>3461.09094</v>
      </c>
      <c r="G15467">
        <v>0.85</v>
      </c>
      <c r="H15467">
        <v>3.4520500000000003E-2</v>
      </c>
      <c r="I15467" s="2">
        <f t="shared" si="241"/>
        <v>0.95938764705882362</v>
      </c>
      <c r="J15467">
        <v>0.24790686000000001</v>
      </c>
      <c r="K15467">
        <f>Tabela1[[#This Row],[water_fraction_f_x000D_]]*(Tabela1[[#This Row],[mass_flow_water_kgh]]+Tabela1[[#This Row],[mass_flow_triolein_kgh]])</f>
        <v>1304.440822894715</v>
      </c>
      <c r="L15467" s="3">
        <f>Tabela1[[#This Row],[mass_flow_water_kgh]]-Tabela1[[#This Row],[water_flow_f]]</f>
        <v>184.65008710528491</v>
      </c>
    </row>
    <row r="15468" spans="1:12" x14ac:dyDescent="0.25">
      <c r="A15468">
        <v>323</v>
      </c>
      <c r="B15468" s="4">
        <v>1260</v>
      </c>
      <c r="C15468">
        <v>7</v>
      </c>
      <c r="D15468" s="4">
        <v>48.636363600000003</v>
      </c>
      <c r="E15468" s="4">
        <v>4409.0909099999999</v>
      </c>
      <c r="F15468" s="4">
        <v>4060.7101200000002</v>
      </c>
      <c r="G15468">
        <v>0.85</v>
      </c>
      <c r="H15468">
        <v>3.4528939100000003E-2</v>
      </c>
      <c r="I15468" s="2">
        <f t="shared" si="241"/>
        <v>0.9593777187058824</v>
      </c>
      <c r="J15468">
        <v>0.18401452900000001</v>
      </c>
      <c r="K15468">
        <f>Tabela1[[#This Row],[water_fraction_f_x000D_]]*(Tabela1[[#This Row],[mass_flow_water_kgh]]+Tabela1[[#This Row],[mass_flow_triolein_kgh]])</f>
        <v>1043.1950936618314</v>
      </c>
      <c r="L15468" s="3">
        <f>Tabela1[[#This Row],[mass_flow_water_kgh]]-Tabela1[[#This Row],[water_flow_f]]</f>
        <v>216.80490633816862</v>
      </c>
    </row>
    <row r="15469" spans="1:12" x14ac:dyDescent="0.25">
      <c r="A15469">
        <v>10380</v>
      </c>
      <c r="B15469" s="4">
        <v>2061.8181800000002</v>
      </c>
      <c r="C15469">
        <v>7</v>
      </c>
      <c r="D15469" s="4">
        <v>45</v>
      </c>
      <c r="E15469" s="4">
        <v>4500</v>
      </c>
      <c r="F15469" s="4">
        <v>4118.5679300000002</v>
      </c>
      <c r="G15469">
        <v>0.85</v>
      </c>
      <c r="H15469">
        <v>3.45656331E-2</v>
      </c>
      <c r="I15469" s="2">
        <f t="shared" si="241"/>
        <v>0.95933454929411754</v>
      </c>
      <c r="J15469">
        <v>0.28074427699999999</v>
      </c>
      <c r="K15469">
        <f>Tabela1[[#This Row],[water_fraction_f_x000D_]]*(Tabela1[[#This Row],[mass_flow_water_kgh]]+Tabela1[[#This Row],[mass_flow_triolein_kgh]])</f>
        <v>1842.1929007495557</v>
      </c>
      <c r="L15469" s="3">
        <f>Tabela1[[#This Row],[mass_flow_water_kgh]]-Tabela1[[#This Row],[water_flow_f]]</f>
        <v>219.62527925044446</v>
      </c>
    </row>
    <row r="15470" spans="1:12" x14ac:dyDescent="0.25">
      <c r="A15470">
        <v>15469</v>
      </c>
      <c r="B15470" s="4">
        <v>2405.4545499999999</v>
      </c>
      <c r="C15470">
        <v>12</v>
      </c>
      <c r="D15470" s="4">
        <v>54.090909099999998</v>
      </c>
      <c r="E15470" s="4">
        <v>3500</v>
      </c>
      <c r="F15470" s="4">
        <v>3367.79601</v>
      </c>
      <c r="G15470">
        <v>0.85</v>
      </c>
      <c r="H15470">
        <v>7.7223655799999998E-4</v>
      </c>
      <c r="I15470" s="2">
        <f t="shared" si="241"/>
        <v>0.99909148640235301</v>
      </c>
      <c r="J15470">
        <v>0.37662563100000002</v>
      </c>
      <c r="K15470">
        <f>Tabela1[[#This Row],[water_fraction_f_x000D_]]*(Tabela1[[#This Row],[mass_flow_water_kgh]]+Tabela1[[#This Row],[mass_flow_triolein_kgh]])</f>
        <v>2224.1455462355711</v>
      </c>
      <c r="L15470" s="3">
        <f>Tabela1[[#This Row],[mass_flow_water_kgh]]-Tabela1[[#This Row],[water_flow_f]]</f>
        <v>181.30900376442878</v>
      </c>
    </row>
    <row r="15471" spans="1:12" x14ac:dyDescent="0.25">
      <c r="A15471">
        <v>15470</v>
      </c>
      <c r="B15471" s="4">
        <v>2405.4545499999999</v>
      </c>
      <c r="C15471">
        <v>12</v>
      </c>
      <c r="D15471" s="4">
        <v>54.090909099999998</v>
      </c>
      <c r="E15471" s="4">
        <v>3590.9090900000001</v>
      </c>
      <c r="F15471" s="4">
        <v>3455.1193800000001</v>
      </c>
      <c r="G15471">
        <v>0.85</v>
      </c>
      <c r="H15471">
        <v>8.0674525299999995E-4</v>
      </c>
      <c r="I15471" s="2">
        <f t="shared" si="241"/>
        <v>0.99905088793764707</v>
      </c>
      <c r="J15471">
        <v>0.370131973</v>
      </c>
      <c r="K15471">
        <f>Tabela1[[#This Row],[water_fraction_f_x000D_]]*(Tabela1[[#This Row],[mass_flow_water_kgh]]+Tabela1[[#This Row],[mass_flow_triolein_kgh]])</f>
        <v>2219.4459048986614</v>
      </c>
      <c r="L15471" s="3">
        <f>Tabela1[[#This Row],[mass_flow_water_kgh]]-Tabela1[[#This Row],[water_flow_f]]</f>
        <v>186.00864510133852</v>
      </c>
    </row>
    <row r="15472" spans="1:12" x14ac:dyDescent="0.25">
      <c r="A15472">
        <v>15471</v>
      </c>
      <c r="B15472" s="4">
        <v>2405.4545499999999</v>
      </c>
      <c r="C15472">
        <v>12</v>
      </c>
      <c r="D15472" s="4">
        <v>54.090909099999998</v>
      </c>
      <c r="E15472" s="4">
        <v>3681.8181800000002</v>
      </c>
      <c r="F15472" s="4">
        <v>3542.42254</v>
      </c>
      <c r="G15472">
        <v>0.85</v>
      </c>
      <c r="H15472">
        <v>8.4369030599999999E-4</v>
      </c>
      <c r="I15472" s="2">
        <f t="shared" si="241"/>
        <v>0.99900742316941182</v>
      </c>
      <c r="J15472">
        <v>0.36383248299999998</v>
      </c>
      <c r="K15472">
        <f>Tabela1[[#This Row],[water_fraction_f_x000D_]]*(Tabela1[[#This Row],[mass_flow_water_kgh]]+Tabela1[[#This Row],[mass_flow_triolein_kgh]])</f>
        <v>2214.7475520540888</v>
      </c>
      <c r="L15472" s="3">
        <f>Tabela1[[#This Row],[mass_flow_water_kgh]]-Tabela1[[#This Row],[water_flow_f]]</f>
        <v>190.7069979459111</v>
      </c>
    </row>
    <row r="15473" spans="1:12" x14ac:dyDescent="0.25">
      <c r="A15473">
        <v>15472</v>
      </c>
      <c r="B15473" s="4">
        <v>2405.4545499999999</v>
      </c>
      <c r="C15473">
        <v>12</v>
      </c>
      <c r="D15473" s="4">
        <v>54.090909099999998</v>
      </c>
      <c r="E15473" s="4">
        <v>3772.7272699999999</v>
      </c>
      <c r="F15473" s="4">
        <v>3629.6923900000002</v>
      </c>
      <c r="G15473">
        <v>0.85</v>
      </c>
      <c r="H15473">
        <v>8.8518190400000004E-4</v>
      </c>
      <c r="I15473" s="2">
        <f t="shared" si="241"/>
        <v>0.99895860952470583</v>
      </c>
      <c r="J15473">
        <v>0.35771872599999999</v>
      </c>
      <c r="K15473">
        <f>Tabela1[[#This Row],[water_fraction_f_x000D_]]*(Tabela1[[#This Row],[mass_flow_water_kgh]]+Tabela1[[#This Row],[mass_flow_triolein_kgh]])</f>
        <v>2210.0513296467611</v>
      </c>
      <c r="L15473" s="3">
        <f>Tabela1[[#This Row],[mass_flow_water_kgh]]-Tabela1[[#This Row],[water_flow_f]]</f>
        <v>195.40322035323879</v>
      </c>
    </row>
    <row r="15474" spans="1:12" x14ac:dyDescent="0.25">
      <c r="A15474">
        <v>15473</v>
      </c>
      <c r="B15474" s="4">
        <v>2405.4545499999999</v>
      </c>
      <c r="C15474">
        <v>12</v>
      </c>
      <c r="D15474" s="4">
        <v>54.090909099999998</v>
      </c>
      <c r="E15474" s="4">
        <v>3863.63636</v>
      </c>
      <c r="F15474" s="4">
        <v>3716.9965400000001</v>
      </c>
      <c r="G15474">
        <v>0.85</v>
      </c>
      <c r="H15474">
        <v>9.1975366000000001E-4</v>
      </c>
      <c r="I15474" s="2">
        <f t="shared" si="241"/>
        <v>0.99891793687058827</v>
      </c>
      <c r="J15474">
        <v>0.35178193200000002</v>
      </c>
      <c r="K15474">
        <f>Tabela1[[#This Row],[water_fraction_f_x000D_]]*(Tabela1[[#This Row],[mass_flow_water_kgh]]+Tabela1[[#This Row],[mass_flow_triolein_kgh]])</f>
        <v>2205.3529122034383</v>
      </c>
      <c r="L15474" s="3">
        <f>Tabela1[[#This Row],[mass_flow_water_kgh]]-Tabela1[[#This Row],[water_flow_f]]</f>
        <v>200.10163779656159</v>
      </c>
    </row>
    <row r="15475" spans="1:12" x14ac:dyDescent="0.25">
      <c r="A15475">
        <v>15474</v>
      </c>
      <c r="B15475" s="4">
        <v>2405.4545499999999</v>
      </c>
      <c r="C15475">
        <v>12</v>
      </c>
      <c r="D15475" s="4">
        <v>54.090909099999998</v>
      </c>
      <c r="E15475" s="4">
        <v>3954.5454500000001</v>
      </c>
      <c r="F15475" s="4">
        <v>3804.2742600000001</v>
      </c>
      <c r="G15475">
        <v>0.85</v>
      </c>
      <c r="H15475">
        <v>9.5768036899999997E-4</v>
      </c>
      <c r="I15475" s="2">
        <f t="shared" si="241"/>
        <v>0.99887331721294115</v>
      </c>
      <c r="J15475">
        <v>0.34601512299999998</v>
      </c>
      <c r="K15475">
        <f>Tabela1[[#This Row],[water_fraction_f_x000D_]]*(Tabela1[[#This Row],[mass_flow_water_kgh]]+Tabela1[[#This Row],[mass_flow_triolein_kgh]])</f>
        <v>2200.6561822799999</v>
      </c>
      <c r="L15475" s="3">
        <f>Tabela1[[#This Row],[mass_flow_water_kgh]]-Tabela1[[#This Row],[water_flow_f]]</f>
        <v>204.79836771999999</v>
      </c>
    </row>
    <row r="15476" spans="1:12" x14ac:dyDescent="0.25">
      <c r="A15476">
        <v>15475</v>
      </c>
      <c r="B15476" s="4">
        <v>2405.4545499999999</v>
      </c>
      <c r="C15476">
        <v>12</v>
      </c>
      <c r="D15476" s="4">
        <v>54.090909099999998</v>
      </c>
      <c r="E15476" s="4">
        <v>4045.4545499999999</v>
      </c>
      <c r="F15476" s="4">
        <v>3891.4761600000002</v>
      </c>
      <c r="G15476">
        <v>0.85</v>
      </c>
      <c r="H15476">
        <v>1.0068167799999999E-3</v>
      </c>
      <c r="I15476" s="2">
        <f t="shared" si="241"/>
        <v>0.99881550967058819</v>
      </c>
      <c r="J15476">
        <v>0.34041160100000001</v>
      </c>
      <c r="K15476">
        <f>Tabela1[[#This Row],[water_fraction_f_x000D_]]*(Tabela1[[#This Row],[mass_flow_water_kgh]]+Tabela1[[#This Row],[mass_flow_triolein_kgh]])</f>
        <v>2195.9642946364693</v>
      </c>
      <c r="L15476" s="3">
        <f>Tabela1[[#This Row],[mass_flow_water_kgh]]-Tabela1[[#This Row],[water_flow_f]]</f>
        <v>209.49025536353065</v>
      </c>
    </row>
    <row r="15477" spans="1:12" x14ac:dyDescent="0.25">
      <c r="A15477">
        <v>70</v>
      </c>
      <c r="B15477" s="4">
        <v>1260</v>
      </c>
      <c r="C15477">
        <v>5</v>
      </c>
      <c r="D15477" s="4">
        <v>54.090909099999998</v>
      </c>
      <c r="E15477" s="4">
        <v>4318.1818199999998</v>
      </c>
      <c r="F15477" s="4">
        <v>3975.84474</v>
      </c>
      <c r="G15477">
        <v>0.85</v>
      </c>
      <c r="H15477">
        <v>3.4581557399999997E-2</v>
      </c>
      <c r="I15477" s="2">
        <f t="shared" si="241"/>
        <v>0.95931581482352934</v>
      </c>
      <c r="J15477">
        <v>0.18782786300000001</v>
      </c>
      <c r="K15477">
        <f>Tabela1[[#This Row],[water_fraction_f_x000D_]]*(Tabela1[[#This Row],[mass_flow_water_kgh]]+Tabela1[[#This Row],[mass_flow_triolein_kgh]])</f>
        <v>1047.7379706760507</v>
      </c>
      <c r="L15477" s="3">
        <f>Tabela1[[#This Row],[mass_flow_water_kgh]]-Tabela1[[#This Row],[water_flow_f]]</f>
        <v>212.26202932394926</v>
      </c>
    </row>
    <row r="15478" spans="1:12" x14ac:dyDescent="0.25">
      <c r="A15478">
        <v>8688</v>
      </c>
      <c r="B15478" s="4">
        <v>1947.2727299999999</v>
      </c>
      <c r="C15478">
        <v>5</v>
      </c>
      <c r="D15478" s="4">
        <v>50.454545500000002</v>
      </c>
      <c r="E15478" s="4">
        <v>4500</v>
      </c>
      <c r="F15478" s="4">
        <v>4122.2213000000002</v>
      </c>
      <c r="G15478">
        <v>0.85</v>
      </c>
      <c r="H15478">
        <v>3.4587646700000002E-2</v>
      </c>
      <c r="I15478" s="2">
        <f t="shared" si="241"/>
        <v>0.95930865094117646</v>
      </c>
      <c r="J15478">
        <v>0.267929482</v>
      </c>
      <c r="K15478">
        <f>Tabela1[[#This Row],[water_fraction_f_x000D_]]*(Tabela1[[#This Row],[mass_flow_water_kgh]]+Tabela1[[#This Row],[mass_flow_triolein_kgh]])</f>
        <v>1727.4144428616257</v>
      </c>
      <c r="L15478" s="3">
        <f>Tabela1[[#This Row],[mass_flow_water_kgh]]-Tabela1[[#This Row],[water_flow_f]]</f>
        <v>219.85828713837418</v>
      </c>
    </row>
    <row r="15479" spans="1:12" x14ac:dyDescent="0.25">
      <c r="A15479">
        <v>3057</v>
      </c>
      <c r="B15479" s="4">
        <v>1489.0909099999999</v>
      </c>
      <c r="C15479">
        <v>6</v>
      </c>
      <c r="D15479" s="4">
        <v>48.636363600000003</v>
      </c>
      <c r="E15479" s="4">
        <v>4227.2727299999997</v>
      </c>
      <c r="F15479" s="4">
        <v>3883.5053699999999</v>
      </c>
      <c r="G15479">
        <v>0.85</v>
      </c>
      <c r="H15479">
        <v>3.4614019500000003E-2</v>
      </c>
      <c r="I15479" s="2">
        <f t="shared" si="241"/>
        <v>0.95927762411764705</v>
      </c>
      <c r="J15479">
        <v>0.224241933</v>
      </c>
      <c r="K15479">
        <f>Tabela1[[#This Row],[water_fraction_f_x000D_]]*(Tabela1[[#This Row],[mass_flow_water_kgh]]+Tabela1[[#This Row],[mass_flow_triolein_kgh]])</f>
        <v>1281.8484323645162</v>
      </c>
      <c r="L15479" s="3">
        <f>Tabela1[[#This Row],[mass_flow_water_kgh]]-Tabela1[[#This Row],[water_flow_f]]</f>
        <v>207.24247763548374</v>
      </c>
    </row>
    <row r="15480" spans="1:12" x14ac:dyDescent="0.25">
      <c r="A15480">
        <v>5924</v>
      </c>
      <c r="B15480" s="4">
        <v>1718.18182</v>
      </c>
      <c r="C15480">
        <v>6</v>
      </c>
      <c r="D15480" s="4">
        <v>46.818181799999998</v>
      </c>
      <c r="E15480" s="4">
        <v>4136.3636399999996</v>
      </c>
      <c r="F15480" s="4">
        <v>3791.3199399999999</v>
      </c>
      <c r="G15480">
        <v>0.85</v>
      </c>
      <c r="H15480">
        <v>3.4617473500000003E-2</v>
      </c>
      <c r="I15480" s="2">
        <f t="shared" si="241"/>
        <v>0.95927356058823532</v>
      </c>
      <c r="J15480">
        <v>0.25893540100000001</v>
      </c>
      <c r="K15480">
        <f>Tabela1[[#This Row],[water_fraction_f_x000D_]]*(Tabela1[[#This Row],[mass_flow_water_kgh]]+Tabela1[[#This Row],[mass_flow_triolein_kgh]])</f>
        <v>1515.9490763578294</v>
      </c>
      <c r="L15480" s="3">
        <f>Tabela1[[#This Row],[mass_flow_water_kgh]]-Tabela1[[#This Row],[water_flow_f]]</f>
        <v>202.23274364217059</v>
      </c>
    </row>
    <row r="15481" spans="1:12" x14ac:dyDescent="0.25">
      <c r="A15481">
        <v>2893</v>
      </c>
      <c r="B15481" s="4">
        <v>1489.0909099999999</v>
      </c>
      <c r="C15481">
        <v>5</v>
      </c>
      <c r="D15481" s="4">
        <v>46.818181799999998</v>
      </c>
      <c r="E15481" s="4">
        <v>3500</v>
      </c>
      <c r="F15481" s="4">
        <v>3206.83</v>
      </c>
      <c r="G15481">
        <v>0.85</v>
      </c>
      <c r="H15481">
        <v>3.4626331099999998E-2</v>
      </c>
      <c r="I15481" s="2">
        <f t="shared" si="241"/>
        <v>0.9592631398823529</v>
      </c>
      <c r="J15481">
        <v>0.26418601899999999</v>
      </c>
      <c r="K15481">
        <f>Tabela1[[#This Row],[water_fraction_f_x000D_]]*(Tabela1[[#This Row],[mass_flow_water_kgh]]+Tabela1[[#This Row],[mass_flow_triolein_kgh]])</f>
        <v>1318.0480659419873</v>
      </c>
      <c r="L15481" s="3">
        <f>Tabela1[[#This Row],[mass_flow_water_kgh]]-Tabela1[[#This Row],[water_flow_f]]</f>
        <v>171.04284405801263</v>
      </c>
    </row>
    <row r="15482" spans="1:12" x14ac:dyDescent="0.25">
      <c r="A15482">
        <v>15481</v>
      </c>
      <c r="B15482" s="4">
        <v>2405.4545499999999</v>
      </c>
      <c r="C15482">
        <v>12</v>
      </c>
      <c r="D15482" s="4">
        <v>55.909090900000002</v>
      </c>
      <c r="E15482" s="4">
        <v>3500</v>
      </c>
      <c r="F15482" s="4">
        <v>3367.8608399999998</v>
      </c>
      <c r="G15482">
        <v>0.85</v>
      </c>
      <c r="H15482">
        <v>7.6076548099999997E-4</v>
      </c>
      <c r="I15482" s="2">
        <f t="shared" si="241"/>
        <v>0.99910498178705875</v>
      </c>
      <c r="J15482">
        <v>0.376624931</v>
      </c>
      <c r="K15482">
        <f>Tabela1[[#This Row],[water_fraction_f_x000D_]]*(Tabela1[[#This Row],[mass_flow_water_kgh]]+Tabela1[[#This Row],[mass_flow_triolein_kgh]])</f>
        <v>2224.1414124173862</v>
      </c>
      <c r="L15482" s="3">
        <f>Tabela1[[#This Row],[mass_flow_water_kgh]]-Tabela1[[#This Row],[water_flow_f]]</f>
        <v>181.31313758261376</v>
      </c>
    </row>
    <row r="15483" spans="1:12" x14ac:dyDescent="0.25">
      <c r="A15483">
        <v>15482</v>
      </c>
      <c r="B15483" s="4">
        <v>2405.4545499999999</v>
      </c>
      <c r="C15483">
        <v>12</v>
      </c>
      <c r="D15483" s="4">
        <v>55.909090900000002</v>
      </c>
      <c r="E15483" s="4">
        <v>3590.9090900000001</v>
      </c>
      <c r="F15483" s="4">
        <v>3455.2218899999998</v>
      </c>
      <c r="G15483">
        <v>0.85</v>
      </c>
      <c r="H15483">
        <v>7.8888061299999999E-4</v>
      </c>
      <c r="I15483" s="2">
        <f t="shared" si="241"/>
        <v>0.9990719051611765</v>
      </c>
      <c r="J15483">
        <v>0.37013088300000002</v>
      </c>
      <c r="K15483">
        <f>Tabela1[[#This Row],[water_fraction_f_x000D_]]*(Tabela1[[#This Row],[mass_flow_water_kgh]]+Tabela1[[#This Row],[mass_flow_triolein_kgh]])</f>
        <v>2219.439368862294</v>
      </c>
      <c r="L15483" s="3">
        <f>Tabela1[[#This Row],[mass_flow_water_kgh]]-Tabela1[[#This Row],[water_flow_f]]</f>
        <v>186.01518113770589</v>
      </c>
    </row>
    <row r="15484" spans="1:12" x14ac:dyDescent="0.25">
      <c r="A15484">
        <v>15483</v>
      </c>
      <c r="B15484" s="4">
        <v>2405.4545499999999</v>
      </c>
      <c r="C15484">
        <v>12</v>
      </c>
      <c r="D15484" s="4">
        <v>55.909090900000002</v>
      </c>
      <c r="E15484" s="4">
        <v>3681.8181800000002</v>
      </c>
      <c r="F15484" s="4">
        <v>3542.4420300000002</v>
      </c>
      <c r="G15484">
        <v>0.85</v>
      </c>
      <c r="H15484">
        <v>8.4034399400000005E-4</v>
      </c>
      <c r="I15484" s="2">
        <f t="shared" si="241"/>
        <v>0.99901136000705881</v>
      </c>
      <c r="J15484">
        <v>0.36383227899999998</v>
      </c>
      <c r="K15484">
        <f>Tabela1[[#This Row],[water_fraction_f_x000D_]]*(Tabela1[[#This Row],[mass_flow_water_kgh]]+Tabela1[[#This Row],[mass_flow_triolein_kgh]])</f>
        <v>2214.7463102504516</v>
      </c>
      <c r="L15484" s="3">
        <f>Tabela1[[#This Row],[mass_flow_water_kgh]]-Tabela1[[#This Row],[water_flow_f]]</f>
        <v>190.70823974954828</v>
      </c>
    </row>
    <row r="15485" spans="1:12" x14ac:dyDescent="0.25">
      <c r="A15485">
        <v>15484</v>
      </c>
      <c r="B15485" s="4">
        <v>2405.4545499999999</v>
      </c>
      <c r="C15485">
        <v>12</v>
      </c>
      <c r="D15485" s="4">
        <v>55.909090900000002</v>
      </c>
      <c r="E15485" s="4">
        <v>3772.7272699999999</v>
      </c>
      <c r="F15485" s="4">
        <v>3629.8646199999998</v>
      </c>
      <c r="G15485">
        <v>0.85</v>
      </c>
      <c r="H15485">
        <v>8.56053749E-4</v>
      </c>
      <c r="I15485" s="2">
        <f t="shared" si="241"/>
        <v>0.99899287794235292</v>
      </c>
      <c r="J15485">
        <v>0.35771694799999998</v>
      </c>
      <c r="K15485">
        <f>Tabela1[[#This Row],[water_fraction_f_x000D_]]*(Tabela1[[#This Row],[mass_flow_water_kgh]]+Tabela1[[#This Row],[mass_flow_triolein_kgh]])</f>
        <v>2210.040344839485</v>
      </c>
      <c r="L15485" s="3">
        <f>Tabela1[[#This Row],[mass_flow_water_kgh]]-Tabela1[[#This Row],[water_flow_f]]</f>
        <v>195.41420516051494</v>
      </c>
    </row>
    <row r="15486" spans="1:12" x14ac:dyDescent="0.25">
      <c r="A15486">
        <v>15485</v>
      </c>
      <c r="B15486" s="4">
        <v>2405.4545499999999</v>
      </c>
      <c r="C15486">
        <v>12</v>
      </c>
      <c r="D15486" s="4">
        <v>55.909090900000002</v>
      </c>
      <c r="E15486" s="4">
        <v>3863.63636</v>
      </c>
      <c r="F15486" s="4">
        <v>3717.1734000000001</v>
      </c>
      <c r="G15486">
        <v>0.85</v>
      </c>
      <c r="H15486">
        <v>8.9027537900000005E-4</v>
      </c>
      <c r="I15486" s="2">
        <f t="shared" si="241"/>
        <v>0.99895261720117645</v>
      </c>
      <c r="J15486">
        <v>0.35178013299999999</v>
      </c>
      <c r="K15486">
        <f>Tabela1[[#This Row],[water_fraction_f_x000D_]]*(Tabela1[[#This Row],[mass_flow_water_kgh]]+Tabela1[[#This Row],[mass_flow_triolein_kgh]])</f>
        <v>2205.341634108891</v>
      </c>
      <c r="L15486" s="3">
        <f>Tabela1[[#This Row],[mass_flow_water_kgh]]-Tabela1[[#This Row],[water_flow_f]]</f>
        <v>200.11291589110897</v>
      </c>
    </row>
    <row r="15487" spans="1:12" x14ac:dyDescent="0.25">
      <c r="A15487">
        <v>15486</v>
      </c>
      <c r="B15487" s="4">
        <v>2405.4545499999999</v>
      </c>
      <c r="C15487">
        <v>12</v>
      </c>
      <c r="D15487" s="4">
        <v>55.909090900000002</v>
      </c>
      <c r="E15487" s="4">
        <v>3954.5454500000001</v>
      </c>
      <c r="F15487" s="4">
        <v>3804.4924500000002</v>
      </c>
      <c r="G15487">
        <v>0.85</v>
      </c>
      <c r="H15487">
        <v>9.2183208700000001E-4</v>
      </c>
      <c r="I15487" s="2">
        <f t="shared" si="241"/>
        <v>0.99891549166235294</v>
      </c>
      <c r="J15487">
        <v>0.34601293500000002</v>
      </c>
      <c r="K15487">
        <f>Tabela1[[#This Row],[water_fraction_f_x000D_]]*(Tabela1[[#This Row],[mass_flow_water_kgh]]+Tabela1[[#This Row],[mass_flow_triolein_kgh]])</f>
        <v>2200.6422666000003</v>
      </c>
      <c r="L15487" s="3">
        <f>Tabela1[[#This Row],[mass_flow_water_kgh]]-Tabela1[[#This Row],[water_flow_f]]</f>
        <v>204.81228339999961</v>
      </c>
    </row>
    <row r="15488" spans="1:12" x14ac:dyDescent="0.25">
      <c r="A15488">
        <v>15487</v>
      </c>
      <c r="B15488" s="4">
        <v>2405.4545499999999</v>
      </c>
      <c r="C15488">
        <v>12</v>
      </c>
      <c r="D15488" s="4">
        <v>55.909090900000002</v>
      </c>
      <c r="E15488" s="4">
        <v>4045.4545499999999</v>
      </c>
      <c r="F15488" s="4">
        <v>3891.75488</v>
      </c>
      <c r="G15488">
        <v>0.85</v>
      </c>
      <c r="H15488">
        <v>9.6167092799999995E-4</v>
      </c>
      <c r="I15488" s="2">
        <f t="shared" si="241"/>
        <v>0.99886862243764707</v>
      </c>
      <c r="J15488">
        <v>0.34040884500000002</v>
      </c>
      <c r="K15488">
        <f>Tabela1[[#This Row],[water_fraction_f_x000D_]]*(Tabela1[[#This Row],[mass_flow_water_kgh]]+Tabela1[[#This Row],[mass_flow_triolein_kgh]])</f>
        <v>2195.9465159309893</v>
      </c>
      <c r="L15488" s="3">
        <f>Tabela1[[#This Row],[mass_flow_water_kgh]]-Tabela1[[#This Row],[water_flow_f]]</f>
        <v>209.50803406901059</v>
      </c>
    </row>
    <row r="15489" spans="1:12" x14ac:dyDescent="0.25">
      <c r="A15489">
        <v>12996</v>
      </c>
      <c r="B15489" s="4">
        <v>2290.9090900000001</v>
      </c>
      <c r="C15489">
        <v>5</v>
      </c>
      <c r="D15489" s="4">
        <v>48.636363600000003</v>
      </c>
      <c r="E15489" s="4">
        <v>4500</v>
      </c>
      <c r="F15489" s="4">
        <v>4110.0699299999997</v>
      </c>
      <c r="G15489">
        <v>0.85</v>
      </c>
      <c r="H15489">
        <v>3.4707129900000001E-2</v>
      </c>
      <c r="I15489" s="2">
        <f t="shared" si="241"/>
        <v>0.95916808247058816</v>
      </c>
      <c r="J15489">
        <v>0.30508813699999998</v>
      </c>
      <c r="K15489">
        <f>Tabela1[[#This Row],[water_fraction_f_x000D_]]*(Tabela1[[#This Row],[mass_flow_water_kgh]]+Tabela1[[#This Row],[mass_flow_triolein_kgh]])</f>
        <v>2071.8258028044652</v>
      </c>
      <c r="L15489" s="3">
        <f>Tabela1[[#This Row],[mass_flow_water_kgh]]-Tabela1[[#This Row],[water_flow_f]]</f>
        <v>219.08328719553492</v>
      </c>
    </row>
    <row r="15490" spans="1:12" x14ac:dyDescent="0.25">
      <c r="A15490">
        <v>587</v>
      </c>
      <c r="B15490" s="4">
        <v>1260</v>
      </c>
      <c r="C15490">
        <v>9</v>
      </c>
      <c r="D15490" s="4">
        <v>45</v>
      </c>
      <c r="E15490" s="4">
        <v>4409.0909099999999</v>
      </c>
      <c r="F15490" s="4">
        <v>4059.3000299999999</v>
      </c>
      <c r="G15490">
        <v>0.85</v>
      </c>
      <c r="H15490">
        <v>3.4788839600000003E-2</v>
      </c>
      <c r="I15490" s="2">
        <f t="shared" ref="I15490:I15553" si="242">(G15490-H15490)/G15490</f>
        <v>0.95907195341176465</v>
      </c>
      <c r="J15490">
        <v>0.18403039299999999</v>
      </c>
      <c r="K15490">
        <f>Tabela1[[#This Row],[water_fraction_f_x000D_]]*(Tabela1[[#This Row],[mass_flow_water_kgh]]+Tabela1[[#This Row],[mass_flow_triolein_kgh]])</f>
        <v>1043.2850281200276</v>
      </c>
      <c r="L15490" s="3">
        <f>Tabela1[[#This Row],[mass_flow_water_kgh]]-Tabela1[[#This Row],[water_flow_f]]</f>
        <v>216.71497187997238</v>
      </c>
    </row>
    <row r="15491" spans="1:12" x14ac:dyDescent="0.25">
      <c r="A15491">
        <v>1585</v>
      </c>
      <c r="B15491" s="4">
        <v>1374.5454500000001</v>
      </c>
      <c r="C15491">
        <v>6</v>
      </c>
      <c r="D15491" s="4">
        <v>45</v>
      </c>
      <c r="E15491" s="4">
        <v>3500</v>
      </c>
      <c r="F15491" s="4">
        <v>3209.7607499999999</v>
      </c>
      <c r="G15491">
        <v>0.85</v>
      </c>
      <c r="H15491">
        <v>3.4811772499999998E-2</v>
      </c>
      <c r="I15491" s="2">
        <f t="shared" si="242"/>
        <v>0.95904497352941176</v>
      </c>
      <c r="J15491">
        <v>0.24685700499999999</v>
      </c>
      <c r="K15491">
        <f>Tabela1[[#This Row],[water_fraction_f_x000D_]]*(Tabela1[[#This Row],[mass_flow_water_kgh]]+Tabela1[[#This Row],[mass_flow_triolein_kgh]])</f>
        <v>1203.315690523377</v>
      </c>
      <c r="L15491" s="3">
        <f>Tabela1[[#This Row],[mass_flow_water_kgh]]-Tabela1[[#This Row],[water_flow_f]]</f>
        <v>171.22975947662303</v>
      </c>
    </row>
    <row r="15492" spans="1:12" x14ac:dyDescent="0.25">
      <c r="A15492">
        <v>11555</v>
      </c>
      <c r="B15492" s="4">
        <v>2176.36364</v>
      </c>
      <c r="C15492">
        <v>5</v>
      </c>
      <c r="D15492" s="4">
        <v>48.636363600000003</v>
      </c>
      <c r="E15492" s="4">
        <v>4409.0909099999999</v>
      </c>
      <c r="F15492" s="4">
        <v>4028.5278800000001</v>
      </c>
      <c r="G15492">
        <v>0.85</v>
      </c>
      <c r="H15492">
        <v>3.4830540100000001E-2</v>
      </c>
      <c r="I15492" s="2">
        <f t="shared" si="242"/>
        <v>0.95902289400000007</v>
      </c>
      <c r="J15492">
        <v>0.29787029100000001</v>
      </c>
      <c r="K15492">
        <f>Tabela1[[#This Row],[water_fraction_f_x000D_]]*(Tabela1[[#This Row],[mass_flow_water_kgh]]+Tabela1[[#This Row],[mass_flow_triolein_kgh]])</f>
        <v>1961.6112631757742</v>
      </c>
      <c r="L15492" s="3">
        <f>Tabela1[[#This Row],[mass_flow_water_kgh]]-Tabela1[[#This Row],[water_flow_f]]</f>
        <v>214.75237682422585</v>
      </c>
    </row>
    <row r="15493" spans="1:12" x14ac:dyDescent="0.25">
      <c r="A15493">
        <v>3322</v>
      </c>
      <c r="B15493" s="4">
        <v>1489.0909099999999</v>
      </c>
      <c r="C15493">
        <v>8</v>
      </c>
      <c r="D15493" s="4">
        <v>45</v>
      </c>
      <c r="E15493" s="4">
        <v>4318.1818199999998</v>
      </c>
      <c r="F15493" s="4">
        <v>3966.8744700000002</v>
      </c>
      <c r="G15493">
        <v>0.85</v>
      </c>
      <c r="H15493">
        <v>3.4831369700000003E-2</v>
      </c>
      <c r="I15493" s="2">
        <f t="shared" si="242"/>
        <v>0.95902191800000003</v>
      </c>
      <c r="J15493">
        <v>0.219965731</v>
      </c>
      <c r="K15493">
        <f>Tabela1[[#This Row],[water_fraction_f_x000D_]]*(Tabela1[[#This Row],[mass_flow_water_kgh]]+Tabela1[[#This Row],[mass_flow_triolein_kgh]])</f>
        <v>1277.4009911708156</v>
      </c>
      <c r="L15493" s="3">
        <f>Tabela1[[#This Row],[mass_flow_water_kgh]]-Tabela1[[#This Row],[water_flow_f]]</f>
        <v>211.68991882918431</v>
      </c>
    </row>
    <row r="15494" spans="1:12" x14ac:dyDescent="0.25">
      <c r="A15494">
        <v>15493</v>
      </c>
      <c r="B15494" s="4">
        <v>2405.4545499999999</v>
      </c>
      <c r="C15494">
        <v>12</v>
      </c>
      <c r="D15494" s="4">
        <v>57.7272727</v>
      </c>
      <c r="E15494" s="4">
        <v>3500</v>
      </c>
      <c r="F15494" s="4">
        <v>3367.9309699999999</v>
      </c>
      <c r="G15494">
        <v>0.85</v>
      </c>
      <c r="H15494">
        <v>7.4835738600000003E-4</v>
      </c>
      <c r="I15494" s="2">
        <f t="shared" si="242"/>
        <v>0.99911957954588237</v>
      </c>
      <c r="J15494">
        <v>0.37662417300000001</v>
      </c>
      <c r="K15494">
        <f>Tabela1[[#This Row],[water_fraction_f_x000D_]]*(Tabela1[[#This Row],[mass_flow_water_kgh]]+Tabela1[[#This Row],[mass_flow_triolein_kgh]])</f>
        <v>2224.1369360828371</v>
      </c>
      <c r="L15494" s="3">
        <f>Tabela1[[#This Row],[mass_flow_water_kgh]]-Tabela1[[#This Row],[water_flow_f]]</f>
        <v>181.31761391716282</v>
      </c>
    </row>
    <row r="15495" spans="1:12" x14ac:dyDescent="0.25">
      <c r="A15495">
        <v>15494</v>
      </c>
      <c r="B15495" s="4">
        <v>2405.4545499999999</v>
      </c>
      <c r="C15495">
        <v>12</v>
      </c>
      <c r="D15495" s="4">
        <v>57.7272727</v>
      </c>
      <c r="E15495" s="4">
        <v>3590.9090900000001</v>
      </c>
      <c r="F15495" s="4">
        <v>3455.3004299999998</v>
      </c>
      <c r="G15495">
        <v>0.85</v>
      </c>
      <c r="H15495">
        <v>7.7519520800000004E-4</v>
      </c>
      <c r="I15495" s="2">
        <f t="shared" si="242"/>
        <v>0.9990880056376471</v>
      </c>
      <c r="J15495">
        <v>0.37013004700000002</v>
      </c>
      <c r="K15495">
        <f>Tabela1[[#This Row],[water_fraction_f_x000D_]]*(Tabela1[[#This Row],[mass_flow_water_kgh]]+Tabela1[[#This Row],[mass_flow_triolein_kgh]])</f>
        <v>2219.4343559022909</v>
      </c>
      <c r="L15495" s="3">
        <f>Tabela1[[#This Row],[mass_flow_water_kgh]]-Tabela1[[#This Row],[water_flow_f]]</f>
        <v>186.02019409770901</v>
      </c>
    </row>
    <row r="15496" spans="1:12" x14ac:dyDescent="0.25">
      <c r="A15496">
        <v>15495</v>
      </c>
      <c r="B15496" s="4">
        <v>2405.4545499999999</v>
      </c>
      <c r="C15496">
        <v>12</v>
      </c>
      <c r="D15496" s="4">
        <v>57.7272727</v>
      </c>
      <c r="E15496" s="4">
        <v>3681.8181800000002</v>
      </c>
      <c r="F15496" s="4">
        <v>3542.6249800000001</v>
      </c>
      <c r="G15496">
        <v>0.85</v>
      </c>
      <c r="H15496">
        <v>8.0894088899999999E-4</v>
      </c>
      <c r="I15496" s="2">
        <f t="shared" si="242"/>
        <v>0.99904830483647067</v>
      </c>
      <c r="J15496">
        <v>0.36383036200000002</v>
      </c>
      <c r="K15496">
        <f>Tabela1[[#This Row],[water_fraction_f_x000D_]]*(Tabela1[[#This Row],[mass_flow_water_kgh]]+Tabela1[[#This Row],[mass_flow_triolein_kgh]])</f>
        <v>2214.7346409486286</v>
      </c>
      <c r="L15496" s="3">
        <f>Tabela1[[#This Row],[mass_flow_water_kgh]]-Tabela1[[#This Row],[water_flow_f]]</f>
        <v>190.71990905137136</v>
      </c>
    </row>
    <row r="15497" spans="1:12" x14ac:dyDescent="0.25">
      <c r="A15497">
        <v>15496</v>
      </c>
      <c r="B15497" s="4">
        <v>2405.4545499999999</v>
      </c>
      <c r="C15497">
        <v>12</v>
      </c>
      <c r="D15497" s="4">
        <v>57.7272727</v>
      </c>
      <c r="E15497" s="4">
        <v>3772.7272699999999</v>
      </c>
      <c r="F15497" s="4">
        <v>3629.9061299999998</v>
      </c>
      <c r="G15497">
        <v>0.85</v>
      </c>
      <c r="H15497">
        <v>8.4903298399999997E-4</v>
      </c>
      <c r="I15497" s="2">
        <f t="shared" si="242"/>
        <v>0.99900113766588239</v>
      </c>
      <c r="J15497">
        <v>0.35771651900000001</v>
      </c>
      <c r="K15497">
        <f>Tabela1[[#This Row],[water_fraction_f_x000D_]]*(Tabela1[[#This Row],[mass_flow_water_kgh]]+Tabela1[[#This Row],[mass_flow_triolein_kgh]])</f>
        <v>2210.0376943994847</v>
      </c>
      <c r="L15497" s="3">
        <f>Tabela1[[#This Row],[mass_flow_water_kgh]]-Tabela1[[#This Row],[water_flow_f]]</f>
        <v>195.41685560051519</v>
      </c>
    </row>
    <row r="15498" spans="1:12" x14ac:dyDescent="0.25">
      <c r="A15498">
        <v>15497</v>
      </c>
      <c r="B15498" s="4">
        <v>2405.4545499999999</v>
      </c>
      <c r="C15498">
        <v>12</v>
      </c>
      <c r="D15498" s="4">
        <v>57.7272727</v>
      </c>
      <c r="E15498" s="4">
        <v>3863.63636</v>
      </c>
      <c r="F15498" s="4">
        <v>3717.2529399999999</v>
      </c>
      <c r="G15498">
        <v>0.85</v>
      </c>
      <c r="H15498">
        <v>8.7701829200000005E-4</v>
      </c>
      <c r="I15498" s="2">
        <f t="shared" si="242"/>
        <v>0.9989682137741176</v>
      </c>
      <c r="J15498">
        <v>0.351779324</v>
      </c>
      <c r="K15498">
        <f>Tabela1[[#This Row],[water_fraction_f_x000D_]]*(Tabela1[[#This Row],[mass_flow_water_kgh]]+Tabela1[[#This Row],[mass_flow_triolein_kgh]])</f>
        <v>2205.3365624143448</v>
      </c>
      <c r="L15498" s="3">
        <f>Tabela1[[#This Row],[mass_flow_water_kgh]]-Tabela1[[#This Row],[water_flow_f]]</f>
        <v>200.1179875856551</v>
      </c>
    </row>
    <row r="15499" spans="1:12" x14ac:dyDescent="0.25">
      <c r="A15499">
        <v>15498</v>
      </c>
      <c r="B15499" s="4">
        <v>2405.4545499999999</v>
      </c>
      <c r="C15499">
        <v>12</v>
      </c>
      <c r="D15499" s="4">
        <v>57.7272727</v>
      </c>
      <c r="E15499" s="4">
        <v>3954.5454500000001</v>
      </c>
      <c r="F15499" s="4">
        <v>3804.5951100000002</v>
      </c>
      <c r="G15499">
        <v>0.85</v>
      </c>
      <c r="H15499">
        <v>9.04966975E-4</v>
      </c>
      <c r="I15499" s="2">
        <f t="shared" si="242"/>
        <v>0.99893533297058823</v>
      </c>
      <c r="J15499">
        <v>0.34601190599999998</v>
      </c>
      <c r="K15499">
        <f>Tabela1[[#This Row],[water_fraction_f_x000D_]]*(Tabela1[[#This Row],[mass_flow_water_kgh]]+Tabela1[[#This Row],[mass_flow_triolein_kgh]])</f>
        <v>2200.6357221599997</v>
      </c>
      <c r="L15499" s="3">
        <f>Tabela1[[#This Row],[mass_flow_water_kgh]]-Tabela1[[#This Row],[water_flow_f]]</f>
        <v>204.81882784000027</v>
      </c>
    </row>
    <row r="15500" spans="1:12" x14ac:dyDescent="0.25">
      <c r="A15500">
        <v>15499</v>
      </c>
      <c r="B15500" s="4">
        <v>2405.4545499999999</v>
      </c>
      <c r="C15500">
        <v>12</v>
      </c>
      <c r="D15500" s="4">
        <v>57.7272727</v>
      </c>
      <c r="E15500" s="4">
        <v>4045.4545499999999</v>
      </c>
      <c r="F15500" s="4">
        <v>3891.8914599999998</v>
      </c>
      <c r="G15500">
        <v>0.85</v>
      </c>
      <c r="H15500">
        <v>9.3954777700000003E-4</v>
      </c>
      <c r="I15500" s="2">
        <f t="shared" si="242"/>
        <v>0.99889464967411767</v>
      </c>
      <c r="J15500">
        <v>0.340407495</v>
      </c>
      <c r="K15500">
        <f>Tabela1[[#This Row],[water_fraction_f_x000D_]]*(Tabela1[[#This Row],[mass_flow_water_kgh]]+Tabela1[[#This Row],[mass_flow_triolein_kgh]])</f>
        <v>2195.9378072037043</v>
      </c>
      <c r="L15500" s="3">
        <f>Tabela1[[#This Row],[mass_flow_water_kgh]]-Tabela1[[#This Row],[water_flow_f]]</f>
        <v>209.5167427962956</v>
      </c>
    </row>
    <row r="15501" spans="1:12" x14ac:dyDescent="0.25">
      <c r="A15501">
        <v>159</v>
      </c>
      <c r="B15501" s="4">
        <v>1260</v>
      </c>
      <c r="C15501">
        <v>6</v>
      </c>
      <c r="D15501" s="4">
        <v>46.818181799999998</v>
      </c>
      <c r="E15501" s="4">
        <v>3681.8181800000002</v>
      </c>
      <c r="F15501" s="4">
        <v>3382.5424600000001</v>
      </c>
      <c r="G15501">
        <v>0.85</v>
      </c>
      <c r="H15501">
        <v>3.48443778E-2</v>
      </c>
      <c r="I15501" s="2">
        <f t="shared" si="242"/>
        <v>0.9590066143529411</v>
      </c>
      <c r="J15501">
        <v>0.218439826</v>
      </c>
      <c r="K15501">
        <f>Tabela1[[#This Row],[water_fraction_f_x000D_]]*(Tabela1[[#This Row],[mass_flow_water_kgh]]+Tabela1[[#This Row],[mass_flow_triolein_kgh]])</f>
        <v>1079.4899033628367</v>
      </c>
      <c r="L15501" s="3">
        <f>Tabela1[[#This Row],[mass_flow_water_kgh]]-Tabela1[[#This Row],[water_flow_f]]</f>
        <v>180.51009663716331</v>
      </c>
    </row>
    <row r="15502" spans="1:12" x14ac:dyDescent="0.25">
      <c r="A15502">
        <v>8939</v>
      </c>
      <c r="B15502" s="4">
        <v>1947.2727299999999</v>
      </c>
      <c r="C15502">
        <v>7</v>
      </c>
      <c r="D15502" s="4">
        <v>45</v>
      </c>
      <c r="E15502" s="4">
        <v>4409.0909099999999</v>
      </c>
      <c r="F15502" s="4">
        <v>4035.89336</v>
      </c>
      <c r="G15502">
        <v>0.85</v>
      </c>
      <c r="H15502">
        <v>3.48750881E-2</v>
      </c>
      <c r="I15502" s="2">
        <f t="shared" si="242"/>
        <v>0.95897048458823531</v>
      </c>
      <c r="J15502">
        <v>0.27249079799999998</v>
      </c>
      <c r="K15502">
        <f>Tabela1[[#This Row],[water_fraction_f_x000D_]]*(Tabela1[[#This Row],[mass_flow_water_kgh]]+Tabela1[[#This Row],[mass_flow_triolein_kgh]])</f>
        <v>1732.0506006417845</v>
      </c>
      <c r="L15502" s="3">
        <f>Tabela1[[#This Row],[mass_flow_water_kgh]]-Tabela1[[#This Row],[water_flow_f]]</f>
        <v>215.2221293582154</v>
      </c>
    </row>
    <row r="15503" spans="1:12" x14ac:dyDescent="0.25">
      <c r="A15503">
        <v>3190</v>
      </c>
      <c r="B15503" s="4">
        <v>1489.0909099999999</v>
      </c>
      <c r="C15503">
        <v>7</v>
      </c>
      <c r="D15503" s="4">
        <v>46.818181799999998</v>
      </c>
      <c r="E15503" s="4">
        <v>4318.1818199999998</v>
      </c>
      <c r="F15503" s="4">
        <v>3966.44479</v>
      </c>
      <c r="G15503">
        <v>0.85</v>
      </c>
      <c r="H15503">
        <v>3.49086807E-2</v>
      </c>
      <c r="I15503" s="2">
        <f t="shared" si="242"/>
        <v>0.95893096388235299</v>
      </c>
      <c r="J15503">
        <v>0.21997044900000001</v>
      </c>
      <c r="K15503">
        <f>Tabela1[[#This Row],[water_fraction_f_x000D_]]*(Tabela1[[#This Row],[mass_flow_water_kgh]]+Tabela1[[#This Row],[mass_flow_triolein_kgh]])</f>
        <v>1277.4283898835558</v>
      </c>
      <c r="L15503" s="3">
        <f>Tabela1[[#This Row],[mass_flow_water_kgh]]-Tabela1[[#This Row],[water_flow_f]]</f>
        <v>211.66252011644406</v>
      </c>
    </row>
    <row r="15504" spans="1:12" x14ac:dyDescent="0.25">
      <c r="A15504">
        <v>10114</v>
      </c>
      <c r="B15504" s="4">
        <v>2061.8181800000002</v>
      </c>
      <c r="C15504">
        <v>5</v>
      </c>
      <c r="D15504" s="4">
        <v>48.636363600000003</v>
      </c>
      <c r="E15504" s="4">
        <v>4318.1818199999998</v>
      </c>
      <c r="F15504" s="4">
        <v>3946.69733</v>
      </c>
      <c r="G15504">
        <v>0.85</v>
      </c>
      <c r="H15504">
        <v>3.5009148599999998E-2</v>
      </c>
      <c r="I15504" s="2">
        <f t="shared" si="242"/>
        <v>0.9588127663529411</v>
      </c>
      <c r="J15504">
        <v>0.29019045900000001</v>
      </c>
      <c r="K15504">
        <f>Tabela1[[#This Row],[water_fraction_f_x000D_]]*(Tabela1[[#This Row],[mass_flow_water_kgh]]+Tabela1[[#This Row],[mass_flow_triolein_kgh]])</f>
        <v>1851.41512842</v>
      </c>
      <c r="L15504" s="3">
        <f>Tabela1[[#This Row],[mass_flow_water_kgh]]-Tabela1[[#This Row],[water_flow_f]]</f>
        <v>210.40305158000024</v>
      </c>
    </row>
    <row r="15505" spans="1:12" x14ac:dyDescent="0.25">
      <c r="A15505">
        <v>7247</v>
      </c>
      <c r="B15505" s="4">
        <v>1832.7272700000001</v>
      </c>
      <c r="C15505">
        <v>5</v>
      </c>
      <c r="D15505" s="4">
        <v>50.454545500000002</v>
      </c>
      <c r="E15505" s="4">
        <v>4409.0909099999999</v>
      </c>
      <c r="F15505" s="4">
        <v>4038.5940799999998</v>
      </c>
      <c r="G15505">
        <v>0.85</v>
      </c>
      <c r="H15505">
        <v>3.5062982200000002E-2</v>
      </c>
      <c r="I15505" s="2">
        <f t="shared" si="242"/>
        <v>0.95874943270588231</v>
      </c>
      <c r="J15505">
        <v>0.25911246500000001</v>
      </c>
      <c r="K15505">
        <f>Tabela1[[#This Row],[water_fraction_f_x000D_]]*(Tabela1[[#This Row],[mass_flow_water_kgh]]+Tabela1[[#This Row],[mass_flow_triolein_kgh]])</f>
        <v>1617.3328947016139</v>
      </c>
      <c r="L15505" s="3">
        <f>Tabela1[[#This Row],[mass_flow_water_kgh]]-Tabela1[[#This Row],[water_flow_f]]</f>
        <v>215.39437529838619</v>
      </c>
    </row>
    <row r="15506" spans="1:12" x14ac:dyDescent="0.25">
      <c r="A15506">
        <v>15505</v>
      </c>
      <c r="B15506" s="4">
        <v>2405.4545499999999</v>
      </c>
      <c r="C15506">
        <v>12</v>
      </c>
      <c r="D15506" s="4">
        <v>59.545454499999998</v>
      </c>
      <c r="E15506" s="4">
        <v>3500</v>
      </c>
      <c r="F15506" s="4">
        <v>3367.9309600000001</v>
      </c>
      <c r="G15506">
        <v>0.85</v>
      </c>
      <c r="H15506">
        <v>7.4835962599999997E-4</v>
      </c>
      <c r="I15506" s="2">
        <f t="shared" si="242"/>
        <v>0.99911957691058828</v>
      </c>
      <c r="J15506">
        <v>0.37662417399999998</v>
      </c>
      <c r="K15506">
        <f>Tabela1[[#This Row],[water_fraction_f_x000D_]]*(Tabela1[[#This Row],[mass_flow_water_kgh]]+Tabela1[[#This Row],[mass_flow_triolein_kgh]])</f>
        <v>2224.1369419882917</v>
      </c>
      <c r="L15506" s="3">
        <f>Tabela1[[#This Row],[mass_flow_water_kgh]]-Tabela1[[#This Row],[water_flow_f]]</f>
        <v>181.31760801170822</v>
      </c>
    </row>
    <row r="15507" spans="1:12" x14ac:dyDescent="0.25">
      <c r="A15507">
        <v>15506</v>
      </c>
      <c r="B15507" s="4">
        <v>2405.4545499999999</v>
      </c>
      <c r="C15507">
        <v>12</v>
      </c>
      <c r="D15507" s="4">
        <v>59.545454499999998</v>
      </c>
      <c r="E15507" s="4">
        <v>3590.9090900000001</v>
      </c>
      <c r="F15507" s="4">
        <v>3455.3004900000001</v>
      </c>
      <c r="G15507">
        <v>0.85</v>
      </c>
      <c r="H15507">
        <v>7.7518449400000003E-4</v>
      </c>
      <c r="I15507" s="2">
        <f t="shared" si="242"/>
        <v>0.99908801824235294</v>
      </c>
      <c r="J15507">
        <v>0.37013004700000002</v>
      </c>
      <c r="K15507">
        <f>Tabela1[[#This Row],[water_fraction_f_x000D_]]*(Tabela1[[#This Row],[mass_flow_water_kgh]]+Tabela1[[#This Row],[mass_flow_triolein_kgh]])</f>
        <v>2219.4343559022909</v>
      </c>
      <c r="L15507" s="3">
        <f>Tabela1[[#This Row],[mass_flow_water_kgh]]-Tabela1[[#This Row],[water_flow_f]]</f>
        <v>186.02019409770901</v>
      </c>
    </row>
    <row r="15508" spans="1:12" x14ac:dyDescent="0.25">
      <c r="A15508">
        <v>15507</v>
      </c>
      <c r="B15508" s="4">
        <v>2405.4545499999999</v>
      </c>
      <c r="C15508">
        <v>12</v>
      </c>
      <c r="D15508" s="4">
        <v>59.545454499999998</v>
      </c>
      <c r="E15508" s="4">
        <v>3681.8181800000002</v>
      </c>
      <c r="F15508" s="4">
        <v>3542.62682</v>
      </c>
      <c r="G15508">
        <v>0.85</v>
      </c>
      <c r="H15508">
        <v>8.0862456100000001E-4</v>
      </c>
      <c r="I15508" s="2">
        <f t="shared" si="242"/>
        <v>0.9990486769870589</v>
      </c>
      <c r="J15508">
        <v>0.363830343</v>
      </c>
      <c r="K15508">
        <f>Tabela1[[#This Row],[water_fraction_f_x000D_]]*(Tabela1[[#This Row],[mass_flow_water_kgh]]+Tabela1[[#This Row],[mass_flow_triolein_kgh]])</f>
        <v>2214.7345252904465</v>
      </c>
      <c r="L15508" s="3">
        <f>Tabela1[[#This Row],[mass_flow_water_kgh]]-Tabela1[[#This Row],[water_flow_f]]</f>
        <v>190.7200247095534</v>
      </c>
    </row>
    <row r="15509" spans="1:12" x14ac:dyDescent="0.25">
      <c r="A15509">
        <v>15508</v>
      </c>
      <c r="B15509" s="4">
        <v>2405.4545499999999</v>
      </c>
      <c r="C15509">
        <v>12</v>
      </c>
      <c r="D15509" s="4">
        <v>59.545454499999998</v>
      </c>
      <c r="E15509" s="4">
        <v>3772.7272699999999</v>
      </c>
      <c r="F15509" s="4">
        <v>3629.9319300000002</v>
      </c>
      <c r="G15509">
        <v>0.85</v>
      </c>
      <c r="H15509">
        <v>8.4466866399999997E-4</v>
      </c>
      <c r="I15509" s="2">
        <f t="shared" si="242"/>
        <v>0.99900627215999993</v>
      </c>
      <c r="J15509">
        <v>0.35771625299999998</v>
      </c>
      <c r="K15509">
        <f>Tabela1[[#This Row],[water_fraction_f_x000D_]]*(Tabela1[[#This Row],[mass_flow_water_kgh]]+Tabela1[[#This Row],[mass_flow_triolein_kgh]])</f>
        <v>2210.0360510031201</v>
      </c>
      <c r="L15509" s="3">
        <f>Tabela1[[#This Row],[mass_flow_water_kgh]]-Tabela1[[#This Row],[water_flow_f]]</f>
        <v>195.41849899687986</v>
      </c>
    </row>
    <row r="15510" spans="1:12" x14ac:dyDescent="0.25">
      <c r="A15510">
        <v>15509</v>
      </c>
      <c r="B15510" s="4">
        <v>2405.4545499999999</v>
      </c>
      <c r="C15510">
        <v>12</v>
      </c>
      <c r="D15510" s="4">
        <v>59.545454499999998</v>
      </c>
      <c r="E15510" s="4">
        <v>3863.63636</v>
      </c>
      <c r="F15510" s="4">
        <v>3717.3207900000002</v>
      </c>
      <c r="G15510">
        <v>0.85</v>
      </c>
      <c r="H15510">
        <v>8.6570976699999996E-4</v>
      </c>
      <c r="I15510" s="2">
        <f t="shared" si="242"/>
        <v>0.99898151792117651</v>
      </c>
      <c r="J15510">
        <v>0.35177863300000001</v>
      </c>
      <c r="K15510">
        <f>Tabela1[[#This Row],[water_fraction_f_x000D_]]*(Tabela1[[#This Row],[mass_flow_water_kgh]]+Tabela1[[#This Row],[mass_flow_triolein_kgh]])</f>
        <v>2205.3322304725261</v>
      </c>
      <c r="L15510" s="3">
        <f>Tabela1[[#This Row],[mass_flow_water_kgh]]-Tabela1[[#This Row],[water_flow_f]]</f>
        <v>200.12231952747379</v>
      </c>
    </row>
    <row r="15511" spans="1:12" x14ac:dyDescent="0.25">
      <c r="A15511">
        <v>15510</v>
      </c>
      <c r="B15511" s="4">
        <v>2405.4545499999999</v>
      </c>
      <c r="C15511">
        <v>12</v>
      </c>
      <c r="D15511" s="4">
        <v>59.545454499999998</v>
      </c>
      <c r="E15511" s="4">
        <v>3954.5454500000001</v>
      </c>
      <c r="F15511" s="4">
        <v>3804.6242999999999</v>
      </c>
      <c r="G15511">
        <v>0.85</v>
      </c>
      <c r="H15511">
        <v>9.0016996199999998E-4</v>
      </c>
      <c r="I15511" s="2">
        <f t="shared" si="242"/>
        <v>0.99894097651529412</v>
      </c>
      <c r="J15511">
        <v>0.346011613</v>
      </c>
      <c r="K15511">
        <f>Tabela1[[#This Row],[water_fraction_f_x000D_]]*(Tabela1[[#This Row],[mass_flow_water_kgh]]+Tabela1[[#This Row],[mass_flow_triolein_kgh]])</f>
        <v>2200.6338586799998</v>
      </c>
      <c r="L15511" s="3">
        <f>Tabela1[[#This Row],[mass_flow_water_kgh]]-Tabela1[[#This Row],[water_flow_f]]</f>
        <v>204.82069132000015</v>
      </c>
    </row>
    <row r="15512" spans="1:12" x14ac:dyDescent="0.25">
      <c r="A15512">
        <v>15511</v>
      </c>
      <c r="B15512" s="4">
        <v>2405.4545499999999</v>
      </c>
      <c r="C15512">
        <v>12</v>
      </c>
      <c r="D15512" s="4">
        <v>59.545454499999998</v>
      </c>
      <c r="E15512" s="4">
        <v>4045.4545499999999</v>
      </c>
      <c r="F15512" s="4">
        <v>3891.9394600000001</v>
      </c>
      <c r="G15512">
        <v>0.85</v>
      </c>
      <c r="H15512">
        <v>9.3177355900000004E-4</v>
      </c>
      <c r="I15512" s="2">
        <f t="shared" si="242"/>
        <v>0.9989037958129412</v>
      </c>
      <c r="J15512">
        <v>0.34040702099999998</v>
      </c>
      <c r="K15512">
        <f>Tabela1[[#This Row],[water_fraction_f_x000D_]]*(Tabela1[[#This Row],[mass_flow_water_kgh]]+Tabela1[[#This Row],[mass_flow_triolein_kgh]])</f>
        <v>2195.9347494727908</v>
      </c>
      <c r="L15512" s="3">
        <f>Tabela1[[#This Row],[mass_flow_water_kgh]]-Tabela1[[#This Row],[water_flow_f]]</f>
        <v>209.5198005272091</v>
      </c>
    </row>
    <row r="15513" spans="1:12" x14ac:dyDescent="0.25">
      <c r="A15513">
        <v>1733</v>
      </c>
      <c r="B15513" s="4">
        <v>1374.5454500000001</v>
      </c>
      <c r="C15513">
        <v>7</v>
      </c>
      <c r="D15513" s="4">
        <v>45</v>
      </c>
      <c r="E15513" s="4">
        <v>3863.63636</v>
      </c>
      <c r="F15513" s="4">
        <v>3546.3400900000001</v>
      </c>
      <c r="G15513">
        <v>0.85</v>
      </c>
      <c r="H15513">
        <v>3.5142932299999999E-2</v>
      </c>
      <c r="I15513" s="2">
        <f t="shared" si="242"/>
        <v>0.95865537376470589</v>
      </c>
      <c r="J15513">
        <v>0.22628615399999999</v>
      </c>
      <c r="K15513">
        <f>Tabela1[[#This Row],[water_fraction_f_x000D_]]*(Tabela1[[#This Row],[mass_flow_water_kgh]]+Tabela1[[#This Row],[mass_flow_triolein_kgh]])</f>
        <v>1185.3280157376587</v>
      </c>
      <c r="L15513" s="3">
        <f>Tabela1[[#This Row],[mass_flow_water_kgh]]-Tabela1[[#This Row],[water_flow_f]]</f>
        <v>189.21743426234138</v>
      </c>
    </row>
    <row r="15514" spans="1:12" x14ac:dyDescent="0.25">
      <c r="A15514">
        <v>4483</v>
      </c>
      <c r="B15514" s="4">
        <v>1603.63636</v>
      </c>
      <c r="C15514">
        <v>6</v>
      </c>
      <c r="D15514" s="4">
        <v>46.818181799999998</v>
      </c>
      <c r="E15514" s="4">
        <v>4045.4545499999999</v>
      </c>
      <c r="F15514" s="4">
        <v>3707.3393599999999</v>
      </c>
      <c r="G15514">
        <v>0.85</v>
      </c>
      <c r="H15514">
        <v>3.5209127E-2</v>
      </c>
      <c r="I15514" s="2">
        <f t="shared" si="242"/>
        <v>0.9585774976470588</v>
      </c>
      <c r="J15514">
        <v>0.24887014299999999</v>
      </c>
      <c r="K15514">
        <f>Tabela1[[#This Row],[water_fraction_f_x000D_]]*(Tabela1[[#This Row],[mass_flow_water_kgh]]+Tabela1[[#This Row],[mass_flow_triolein_kgh]])</f>
        <v>1405.8900625917001</v>
      </c>
      <c r="L15514" s="3">
        <f>Tabela1[[#This Row],[mass_flow_water_kgh]]-Tabela1[[#This Row],[water_flow_f]]</f>
        <v>197.74629740829982</v>
      </c>
    </row>
    <row r="15515" spans="1:12" x14ac:dyDescent="0.25">
      <c r="A15515">
        <v>13114</v>
      </c>
      <c r="B15515" s="4">
        <v>2290.9090900000001</v>
      </c>
      <c r="C15515">
        <v>6</v>
      </c>
      <c r="D15515" s="4">
        <v>45</v>
      </c>
      <c r="E15515" s="4">
        <v>4318.1818199999998</v>
      </c>
      <c r="F15515" s="4">
        <v>3937.6300700000002</v>
      </c>
      <c r="G15515">
        <v>0.85</v>
      </c>
      <c r="H15515">
        <v>3.52291655E-2</v>
      </c>
      <c r="I15515" s="2">
        <f t="shared" si="242"/>
        <v>0.95855392294117647</v>
      </c>
      <c r="J15515">
        <v>0.31488208600000001</v>
      </c>
      <c r="K15515">
        <f>Tabela1[[#This Row],[water_fraction_f_x000D_]]*(Tabela1[[#This Row],[mass_flow_water_kgh]]+Tabela1[[#This Row],[mass_flow_triolein_kgh]])</f>
        <v>2081.0843323044382</v>
      </c>
      <c r="L15515" s="3">
        <f>Tabela1[[#This Row],[mass_flow_water_kgh]]-Tabela1[[#This Row],[water_flow_f]]</f>
        <v>209.82475769556186</v>
      </c>
    </row>
    <row r="15516" spans="1:12" x14ac:dyDescent="0.25">
      <c r="A15516">
        <v>1467</v>
      </c>
      <c r="B15516" s="4">
        <v>1374.5454500000001</v>
      </c>
      <c r="C15516">
        <v>5</v>
      </c>
      <c r="D15516" s="4">
        <v>48.636363600000003</v>
      </c>
      <c r="E15516" s="4">
        <v>3681.8181800000002</v>
      </c>
      <c r="F15516" s="4">
        <v>3376.74836</v>
      </c>
      <c r="G15516">
        <v>0.85</v>
      </c>
      <c r="H15516">
        <v>3.52523779E-2</v>
      </c>
      <c r="I15516" s="2">
        <f t="shared" si="242"/>
        <v>0.95852661423529406</v>
      </c>
      <c r="J15516">
        <v>0.23621815700000001</v>
      </c>
      <c r="K15516">
        <f>Tabela1[[#This Row],[water_fraction_f_x000D_]]*(Tabela1[[#This Row],[mass_flow_water_kgh]]+Tabela1[[#This Row],[mass_flow_triolein_kgh]])</f>
        <v>1194.40489780043</v>
      </c>
      <c r="L15516" s="3">
        <f>Tabela1[[#This Row],[mass_flow_water_kgh]]-Tabela1[[#This Row],[water_flow_f]]</f>
        <v>180.14055219957004</v>
      </c>
    </row>
    <row r="15517" spans="1:12" x14ac:dyDescent="0.25">
      <c r="A15517">
        <v>7498</v>
      </c>
      <c r="B15517" s="4">
        <v>1832.7272700000001</v>
      </c>
      <c r="C15517">
        <v>7</v>
      </c>
      <c r="D15517" s="4">
        <v>45</v>
      </c>
      <c r="E15517" s="4">
        <v>4318.1818199999998</v>
      </c>
      <c r="F15517" s="4">
        <v>3952.8879900000002</v>
      </c>
      <c r="G15517">
        <v>0.85</v>
      </c>
      <c r="H15517">
        <v>3.5261412399999997E-2</v>
      </c>
      <c r="I15517" s="2">
        <f t="shared" si="242"/>
        <v>0.95851598541176464</v>
      </c>
      <c r="J15517">
        <v>0.263689377</v>
      </c>
      <c r="K15517">
        <f>Tabela1[[#This Row],[water_fraction_f_x000D_]]*(Tabela1[[#This Row],[mass_flow_water_kgh]]+Tabela1[[#This Row],[mass_flow_triolein_kgh]])</f>
        <v>1621.9293859257371</v>
      </c>
      <c r="L15517" s="3">
        <f>Tabela1[[#This Row],[mass_flow_water_kgh]]-Tabela1[[#This Row],[water_flow_f]]</f>
        <v>210.79788407426304</v>
      </c>
    </row>
    <row r="15518" spans="1:12" x14ac:dyDescent="0.25">
      <c r="A15518">
        <v>15517</v>
      </c>
      <c r="B15518" s="4">
        <v>2405.4545499999999</v>
      </c>
      <c r="C15518">
        <v>12</v>
      </c>
      <c r="D15518" s="4">
        <v>61.363636399999997</v>
      </c>
      <c r="E15518" s="4">
        <v>3500</v>
      </c>
      <c r="F15518" s="4">
        <v>3367.9310099999998</v>
      </c>
      <c r="G15518">
        <v>0.85</v>
      </c>
      <c r="H15518">
        <v>7.4835090100000003E-4</v>
      </c>
      <c r="I15518" s="2">
        <f t="shared" si="242"/>
        <v>0.99911958717529414</v>
      </c>
      <c r="J15518">
        <v>0.37662417300000001</v>
      </c>
      <c r="K15518">
        <f>Tabela1[[#This Row],[water_fraction_f_x000D_]]*(Tabela1[[#This Row],[mass_flow_water_kgh]]+Tabela1[[#This Row],[mass_flow_triolein_kgh]])</f>
        <v>2224.1369360828371</v>
      </c>
      <c r="L15518" s="3">
        <f>Tabela1[[#This Row],[mass_flow_water_kgh]]-Tabela1[[#This Row],[water_flow_f]]</f>
        <v>181.31761391716282</v>
      </c>
    </row>
    <row r="15519" spans="1:12" x14ac:dyDescent="0.25">
      <c r="A15519">
        <v>15518</v>
      </c>
      <c r="B15519" s="4">
        <v>2405.4545499999999</v>
      </c>
      <c r="C15519">
        <v>12</v>
      </c>
      <c r="D15519" s="4">
        <v>61.363636399999997</v>
      </c>
      <c r="E15519" s="4">
        <v>3590.9090900000001</v>
      </c>
      <c r="F15519" s="4">
        <v>3455.3005499999999</v>
      </c>
      <c r="G15519">
        <v>0.85</v>
      </c>
      <c r="H15519">
        <v>7.75174625E-4</v>
      </c>
      <c r="I15519" s="2">
        <f t="shared" si="242"/>
        <v>0.99908802985294121</v>
      </c>
      <c r="J15519">
        <v>0.37013004599999999</v>
      </c>
      <c r="K15519">
        <f>Tabela1[[#This Row],[water_fraction_f_x000D_]]*(Tabela1[[#This Row],[mass_flow_water_kgh]]+Tabela1[[#This Row],[mass_flow_triolein_kgh]])</f>
        <v>2219.4343499059273</v>
      </c>
      <c r="L15519" s="3">
        <f>Tabela1[[#This Row],[mass_flow_water_kgh]]-Tabela1[[#This Row],[water_flow_f]]</f>
        <v>186.02020009407261</v>
      </c>
    </row>
    <row r="15520" spans="1:12" x14ac:dyDescent="0.25">
      <c r="A15520">
        <v>15519</v>
      </c>
      <c r="B15520" s="4">
        <v>2405.4545499999999</v>
      </c>
      <c r="C15520">
        <v>12</v>
      </c>
      <c r="D15520" s="4">
        <v>61.363636399999997</v>
      </c>
      <c r="E15520" s="4">
        <v>3681.8181800000002</v>
      </c>
      <c r="F15520" s="4">
        <v>3542.62691</v>
      </c>
      <c r="G15520">
        <v>0.85</v>
      </c>
      <c r="H15520">
        <v>8.0860958300000001E-4</v>
      </c>
      <c r="I15520" s="2">
        <f t="shared" si="242"/>
        <v>0.99904869460823531</v>
      </c>
      <c r="J15520">
        <v>0.36383034199999997</v>
      </c>
      <c r="K15520">
        <f>Tabela1[[#This Row],[water_fraction_f_x000D_]]*(Tabela1[[#This Row],[mass_flow_water_kgh]]+Tabela1[[#This Row],[mass_flow_triolein_kgh]])</f>
        <v>2214.7345192031739</v>
      </c>
      <c r="L15520" s="3">
        <f>Tabela1[[#This Row],[mass_flow_water_kgh]]-Tabela1[[#This Row],[water_flow_f]]</f>
        <v>190.72003079682599</v>
      </c>
    </row>
    <row r="15521" spans="1:12" x14ac:dyDescent="0.25">
      <c r="A15521">
        <v>15520</v>
      </c>
      <c r="B15521" s="4">
        <v>2405.4545499999999</v>
      </c>
      <c r="C15521">
        <v>12</v>
      </c>
      <c r="D15521" s="4">
        <v>61.363636399999997</v>
      </c>
      <c r="E15521" s="4">
        <v>3772.7272699999999</v>
      </c>
      <c r="F15521" s="4">
        <v>3629.93174</v>
      </c>
      <c r="G15521">
        <v>0.85</v>
      </c>
      <c r="H15521">
        <v>8.4470179599999997E-4</v>
      </c>
      <c r="I15521" s="2">
        <f t="shared" si="242"/>
        <v>0.99900623318117643</v>
      </c>
      <c r="J15521">
        <v>0.35771625499999998</v>
      </c>
      <c r="K15521">
        <f>Tabela1[[#This Row],[water_fraction_f_x000D_]]*(Tabela1[[#This Row],[mass_flow_water_kgh]]+Tabela1[[#This Row],[mass_flow_triolein_kgh]])</f>
        <v>2210.0360633594837</v>
      </c>
      <c r="L15521" s="3">
        <f>Tabela1[[#This Row],[mass_flow_water_kgh]]-Tabela1[[#This Row],[water_flow_f]]</f>
        <v>195.41848664051622</v>
      </c>
    </row>
    <row r="15522" spans="1:12" x14ac:dyDescent="0.25">
      <c r="A15522">
        <v>15521</v>
      </c>
      <c r="B15522" s="4">
        <v>2405.4545499999999</v>
      </c>
      <c r="C15522">
        <v>12</v>
      </c>
      <c r="D15522" s="4">
        <v>61.363636399999997</v>
      </c>
      <c r="E15522" s="4">
        <v>3863.63636</v>
      </c>
      <c r="F15522" s="4">
        <v>3717.3207699999998</v>
      </c>
      <c r="G15522">
        <v>0.85</v>
      </c>
      <c r="H15522">
        <v>8.6571207800000005E-4</v>
      </c>
      <c r="I15522" s="2">
        <f t="shared" si="242"/>
        <v>0.9989815152023529</v>
      </c>
      <c r="J15522">
        <v>0.35177863399999998</v>
      </c>
      <c r="K15522">
        <f>Tabela1[[#This Row],[water_fraction_f_x000D_]]*(Tabela1[[#This Row],[mass_flow_water_kgh]]+Tabela1[[#This Row],[mass_flow_triolein_kgh]])</f>
        <v>2205.3322367416167</v>
      </c>
      <c r="L15522" s="3">
        <f>Tabela1[[#This Row],[mass_flow_water_kgh]]-Tabela1[[#This Row],[water_flow_f]]</f>
        <v>200.1223132583832</v>
      </c>
    </row>
    <row r="15523" spans="1:12" x14ac:dyDescent="0.25">
      <c r="A15523">
        <v>15522</v>
      </c>
      <c r="B15523" s="4">
        <v>2405.4545499999999</v>
      </c>
      <c r="C15523">
        <v>12</v>
      </c>
      <c r="D15523" s="4">
        <v>61.363636399999997</v>
      </c>
      <c r="E15523" s="4">
        <v>3954.5454500000001</v>
      </c>
      <c r="F15523" s="4">
        <v>3804.6242200000002</v>
      </c>
      <c r="G15523">
        <v>0.85</v>
      </c>
      <c r="H15523">
        <v>9.0018327700000002E-4</v>
      </c>
      <c r="I15523" s="2">
        <f t="shared" si="242"/>
        <v>0.99894096085058814</v>
      </c>
      <c r="J15523">
        <v>0.34601161400000002</v>
      </c>
      <c r="K15523">
        <f>Tabela1[[#This Row],[water_fraction_f_x000D_]]*(Tabela1[[#This Row],[mass_flow_water_kgh]]+Tabela1[[#This Row],[mass_flow_triolein_kgh]])</f>
        <v>2200.6338650400003</v>
      </c>
      <c r="L15523" s="3">
        <f>Tabela1[[#This Row],[mass_flow_water_kgh]]-Tabela1[[#This Row],[water_flow_f]]</f>
        <v>204.82068495999965</v>
      </c>
    </row>
    <row r="15524" spans="1:12" x14ac:dyDescent="0.25">
      <c r="A15524">
        <v>15523</v>
      </c>
      <c r="B15524" s="4">
        <v>2405.4545499999999</v>
      </c>
      <c r="C15524">
        <v>12</v>
      </c>
      <c r="D15524" s="4">
        <v>61.363636399999997</v>
      </c>
      <c r="E15524" s="4">
        <v>4045.4545499999999</v>
      </c>
      <c r="F15524" s="4">
        <v>3891.9393300000002</v>
      </c>
      <c r="G15524">
        <v>0.85</v>
      </c>
      <c r="H15524">
        <v>9.3179403699999996E-4</v>
      </c>
      <c r="I15524" s="2">
        <f t="shared" si="242"/>
        <v>0.99890377172117639</v>
      </c>
      <c r="J15524">
        <v>0.340407022</v>
      </c>
      <c r="K15524">
        <f>Tabela1[[#This Row],[water_fraction_f_x000D_]]*(Tabela1[[#This Row],[mass_flow_water_kgh]]+Tabela1[[#This Row],[mass_flow_triolein_kgh]])</f>
        <v>2195.9347559237003</v>
      </c>
      <c r="L15524" s="3">
        <f>Tabela1[[#This Row],[mass_flow_water_kgh]]-Tabela1[[#This Row],[water_flow_f]]</f>
        <v>209.5197940762996</v>
      </c>
    </row>
    <row r="15525" spans="1:12" x14ac:dyDescent="0.25">
      <c r="A15525">
        <v>14555</v>
      </c>
      <c r="B15525" s="4">
        <v>2405.4545499999999</v>
      </c>
      <c r="C15525">
        <v>6</v>
      </c>
      <c r="D15525" s="4">
        <v>45</v>
      </c>
      <c r="E15525" s="4">
        <v>4409.0909099999999</v>
      </c>
      <c r="F15525" s="4">
        <v>4018.0395100000001</v>
      </c>
      <c r="G15525">
        <v>0.85</v>
      </c>
      <c r="H15525">
        <v>3.5267832300000003E-2</v>
      </c>
      <c r="I15525" s="2">
        <f t="shared" si="242"/>
        <v>0.95850843258823537</v>
      </c>
      <c r="J15525">
        <v>0.32157260100000001</v>
      </c>
      <c r="K15525">
        <f>Tabela1[[#This Row],[water_fraction_f_x000D_]]*(Tabela1[[#This Row],[mass_flow_water_kgh]]+Tabela1[[#This Row],[mass_flow_triolein_kgh]])</f>
        <v>2191.3711082049413</v>
      </c>
      <c r="L15525" s="3">
        <f>Tabela1[[#This Row],[mass_flow_water_kgh]]-Tabela1[[#This Row],[water_flow_f]]</f>
        <v>214.08344179505866</v>
      </c>
    </row>
    <row r="15526" spans="1:12" x14ac:dyDescent="0.25">
      <c r="A15526">
        <v>8673</v>
      </c>
      <c r="B15526" s="4">
        <v>1947.2727299999999</v>
      </c>
      <c r="C15526">
        <v>5</v>
      </c>
      <c r="D15526" s="4">
        <v>48.636363600000003</v>
      </c>
      <c r="E15526" s="4">
        <v>4227.2727299999997</v>
      </c>
      <c r="F15526" s="4">
        <v>3864.3598900000002</v>
      </c>
      <c r="G15526">
        <v>0.85</v>
      </c>
      <c r="H15526">
        <v>3.5285421800000001E-2</v>
      </c>
      <c r="I15526" s="2">
        <f t="shared" si="242"/>
        <v>0.95848773905882345</v>
      </c>
      <c r="J15526">
        <v>0.28200477800000001</v>
      </c>
      <c r="K15526">
        <f>Tabela1[[#This Row],[water_fraction_f_x000D_]]*(Tabela1[[#This Row],[mass_flow_water_kgh]]+Tabela1[[#This Row],[mass_flow_triolein_kgh]])</f>
        <v>1741.2513216982077</v>
      </c>
      <c r="L15526" s="3">
        <f>Tabela1[[#This Row],[mass_flow_water_kgh]]-Tabela1[[#This Row],[water_flow_f]]</f>
        <v>206.02140830179223</v>
      </c>
    </row>
    <row r="15527" spans="1:12" x14ac:dyDescent="0.25">
      <c r="A15527">
        <v>11673</v>
      </c>
      <c r="B15527" s="4">
        <v>2176.36364</v>
      </c>
      <c r="C15527">
        <v>6</v>
      </c>
      <c r="D15527" s="4">
        <v>45</v>
      </c>
      <c r="E15527" s="4">
        <v>4227.2727299999997</v>
      </c>
      <c r="F15527" s="4">
        <v>3856.6123200000002</v>
      </c>
      <c r="G15527">
        <v>0.85</v>
      </c>
      <c r="H15527">
        <v>3.5287276999999999E-2</v>
      </c>
      <c r="I15527" s="2">
        <f t="shared" si="242"/>
        <v>0.9584855564705882</v>
      </c>
      <c r="J15527">
        <v>0.30776831199999999</v>
      </c>
      <c r="K15527">
        <f>Tabela1[[#This Row],[water_fraction_f_x000D_]]*(Tabela1[[#This Row],[mass_flow_water_kgh]]+Tabela1[[#This Row],[mass_flow_triolein_kgh]])</f>
        <v>1970.8363562567074</v>
      </c>
      <c r="L15527" s="3">
        <f>Tabela1[[#This Row],[mass_flow_water_kgh]]-Tabela1[[#This Row],[water_flow_f]]</f>
        <v>205.52728374329263</v>
      </c>
    </row>
    <row r="15528" spans="1:12" x14ac:dyDescent="0.25">
      <c r="A15528">
        <v>190</v>
      </c>
      <c r="B15528" s="4">
        <v>1260</v>
      </c>
      <c r="C15528">
        <v>6</v>
      </c>
      <c r="D15528" s="4">
        <v>50.454545500000002</v>
      </c>
      <c r="E15528" s="4">
        <v>4318.1818199999998</v>
      </c>
      <c r="F15528" s="4">
        <v>3972.0692100000001</v>
      </c>
      <c r="G15528">
        <v>0.85</v>
      </c>
      <c r="H15528">
        <v>3.5288788000000001E-2</v>
      </c>
      <c r="I15528" s="2">
        <f t="shared" si="242"/>
        <v>0.95848377882352942</v>
      </c>
      <c r="J15528">
        <v>0.18787103099999999</v>
      </c>
      <c r="K15528">
        <f>Tabela1[[#This Row],[water_fraction_f_x000D_]]*(Tabela1[[#This Row],[mass_flow_water_kgh]]+Tabela1[[#This Row],[mass_flow_triolein_kgh]])</f>
        <v>1047.9787696288563</v>
      </c>
      <c r="L15528" s="3">
        <f>Tabela1[[#This Row],[mass_flow_water_kgh]]-Tabela1[[#This Row],[water_flow_f]]</f>
        <v>212.0212303711437</v>
      </c>
    </row>
    <row r="15529" spans="1:12" x14ac:dyDescent="0.25">
      <c r="A15529">
        <v>1482</v>
      </c>
      <c r="B15529" s="4">
        <v>1374.5454500000001</v>
      </c>
      <c r="C15529">
        <v>5</v>
      </c>
      <c r="D15529" s="4">
        <v>50.454545500000002</v>
      </c>
      <c r="E15529" s="4">
        <v>3954.5454500000001</v>
      </c>
      <c r="F15529" s="4">
        <v>3630.1124</v>
      </c>
      <c r="G15529">
        <v>0.85</v>
      </c>
      <c r="H15529">
        <v>3.5291702600000002E-2</v>
      </c>
      <c r="I15529" s="2">
        <f t="shared" si="242"/>
        <v>0.95848034988235287</v>
      </c>
      <c r="J15529">
        <v>0.22158654799999999</v>
      </c>
      <c r="K15529">
        <f>Tabela1[[#This Row],[water_fraction_f_x000D_]]*(Tabela1[[#This Row],[mass_flow_water_kgh]]+Tabela1[[#This Row],[mass_flow_triolein_kgh]])</f>
        <v>1180.8548565092133</v>
      </c>
      <c r="L15529" s="3">
        <f>Tabela1[[#This Row],[mass_flow_water_kgh]]-Tabela1[[#This Row],[water_flow_f]]</f>
        <v>193.6905934907868</v>
      </c>
    </row>
    <row r="15530" spans="1:12" x14ac:dyDescent="0.25">
      <c r="A15530">
        <v>15529</v>
      </c>
      <c r="B15530" s="4">
        <v>2405.4545499999999</v>
      </c>
      <c r="C15530">
        <v>12</v>
      </c>
      <c r="D15530" s="4">
        <v>63.181818200000002</v>
      </c>
      <c r="E15530" s="4">
        <v>3500</v>
      </c>
      <c r="F15530" s="4">
        <v>3367.9310500000001</v>
      </c>
      <c r="G15530">
        <v>0.85</v>
      </c>
      <c r="H15530">
        <v>7.4834261399999997E-4</v>
      </c>
      <c r="I15530" s="2">
        <f t="shared" si="242"/>
        <v>0.99911959692470587</v>
      </c>
      <c r="J15530">
        <v>0.37662417300000001</v>
      </c>
      <c r="K15530">
        <f>Tabela1[[#This Row],[water_fraction_f_x000D_]]*(Tabela1[[#This Row],[mass_flow_water_kgh]]+Tabela1[[#This Row],[mass_flow_triolein_kgh]])</f>
        <v>2224.1369360828371</v>
      </c>
      <c r="L15530" s="3">
        <f>Tabela1[[#This Row],[mass_flow_water_kgh]]-Tabela1[[#This Row],[water_flow_f]]</f>
        <v>181.31761391716282</v>
      </c>
    </row>
    <row r="15531" spans="1:12" x14ac:dyDescent="0.25">
      <c r="A15531">
        <v>15530</v>
      </c>
      <c r="B15531" s="4">
        <v>2405.4545499999999</v>
      </c>
      <c r="C15531">
        <v>12</v>
      </c>
      <c r="D15531" s="4">
        <v>63.181818200000002</v>
      </c>
      <c r="E15531" s="4">
        <v>3590.9090900000001</v>
      </c>
      <c r="F15531" s="4">
        <v>3455.28818</v>
      </c>
      <c r="G15531">
        <v>0.85</v>
      </c>
      <c r="H15531">
        <v>7.7732933699999995E-4</v>
      </c>
      <c r="I15531" s="2">
        <f t="shared" si="242"/>
        <v>0.99908549489764698</v>
      </c>
      <c r="J15531">
        <v>0.37013017799999998</v>
      </c>
      <c r="K15531">
        <f>Tabela1[[#This Row],[water_fraction_f_x000D_]]*(Tabela1[[#This Row],[mass_flow_water_kgh]]+Tabela1[[#This Row],[mass_flow_triolein_kgh]])</f>
        <v>2219.4351414259277</v>
      </c>
      <c r="L15531" s="3">
        <f>Tabela1[[#This Row],[mass_flow_water_kgh]]-Tabela1[[#This Row],[water_flow_f]]</f>
        <v>186.01940857407226</v>
      </c>
    </row>
    <row r="15532" spans="1:12" x14ac:dyDescent="0.25">
      <c r="A15532">
        <v>15531</v>
      </c>
      <c r="B15532" s="4">
        <v>2405.4545499999999</v>
      </c>
      <c r="C15532">
        <v>12</v>
      </c>
      <c r="D15532" s="4">
        <v>63.181818200000002</v>
      </c>
      <c r="E15532" s="4">
        <v>3681.8181800000002</v>
      </c>
      <c r="F15532" s="4">
        <v>3542.6269900000002</v>
      </c>
      <c r="G15532">
        <v>0.85</v>
      </c>
      <c r="H15532">
        <v>8.0859612300000002E-4</v>
      </c>
      <c r="I15532" s="2">
        <f t="shared" si="242"/>
        <v>0.99904871044352939</v>
      </c>
      <c r="J15532">
        <v>0.363830341</v>
      </c>
      <c r="K15532">
        <f>Tabela1[[#This Row],[water_fraction_f_x000D_]]*(Tabela1[[#This Row],[mass_flow_water_kgh]]+Tabela1[[#This Row],[mass_flow_triolein_kgh]])</f>
        <v>2214.7345131159013</v>
      </c>
      <c r="L15532" s="3">
        <f>Tabela1[[#This Row],[mass_flow_water_kgh]]-Tabela1[[#This Row],[water_flow_f]]</f>
        <v>190.72003688409859</v>
      </c>
    </row>
    <row r="15533" spans="1:12" x14ac:dyDescent="0.25">
      <c r="A15533">
        <v>15532</v>
      </c>
      <c r="B15533" s="4">
        <v>2405.4545499999999</v>
      </c>
      <c r="C15533">
        <v>12</v>
      </c>
      <c r="D15533" s="4">
        <v>63.181818200000002</v>
      </c>
      <c r="E15533" s="4">
        <v>3772.7272699999999</v>
      </c>
      <c r="F15533" s="4">
        <v>3629.9315499999998</v>
      </c>
      <c r="G15533">
        <v>0.85</v>
      </c>
      <c r="H15533">
        <v>8.4473402999999997E-4</v>
      </c>
      <c r="I15533" s="2">
        <f t="shared" si="242"/>
        <v>0.99900619525882361</v>
      </c>
      <c r="J15533">
        <v>0.35771625699999998</v>
      </c>
      <c r="K15533">
        <f>Tabela1[[#This Row],[water_fraction_f_x000D_]]*(Tabela1[[#This Row],[mass_flow_water_kgh]]+Tabela1[[#This Row],[mass_flow_triolein_kgh]])</f>
        <v>2210.0360757158473</v>
      </c>
      <c r="L15533" s="3">
        <f>Tabela1[[#This Row],[mass_flow_water_kgh]]-Tabela1[[#This Row],[water_flow_f]]</f>
        <v>195.41847428415258</v>
      </c>
    </row>
    <row r="15534" spans="1:12" x14ac:dyDescent="0.25">
      <c r="A15534">
        <v>15533</v>
      </c>
      <c r="B15534" s="4">
        <v>2405.4545499999999</v>
      </c>
      <c r="C15534">
        <v>12</v>
      </c>
      <c r="D15534" s="4">
        <v>63.181818200000002</v>
      </c>
      <c r="E15534" s="4">
        <v>3863.63636</v>
      </c>
      <c r="F15534" s="4">
        <v>3717.3207600000001</v>
      </c>
      <c r="G15534">
        <v>0.85</v>
      </c>
      <c r="H15534">
        <v>8.6571455400000002E-4</v>
      </c>
      <c r="I15534" s="2">
        <f t="shared" si="242"/>
        <v>0.99898151228941179</v>
      </c>
      <c r="J15534">
        <v>0.35177863399999998</v>
      </c>
      <c r="K15534">
        <f>Tabela1[[#This Row],[water_fraction_f_x000D_]]*(Tabela1[[#This Row],[mass_flow_water_kgh]]+Tabela1[[#This Row],[mass_flow_triolein_kgh]])</f>
        <v>2205.3322367416167</v>
      </c>
      <c r="L15534" s="3">
        <f>Tabela1[[#This Row],[mass_flow_water_kgh]]-Tabela1[[#This Row],[water_flow_f]]</f>
        <v>200.1223132583832</v>
      </c>
    </row>
    <row r="15535" spans="1:12" x14ac:dyDescent="0.25">
      <c r="A15535">
        <v>15534</v>
      </c>
      <c r="B15535" s="4">
        <v>2405.4545499999999</v>
      </c>
      <c r="C15535">
        <v>12</v>
      </c>
      <c r="D15535" s="4">
        <v>63.181818200000002</v>
      </c>
      <c r="E15535" s="4">
        <v>3954.5454500000001</v>
      </c>
      <c r="F15535" s="4">
        <v>3804.6241399999999</v>
      </c>
      <c r="G15535">
        <v>0.85</v>
      </c>
      <c r="H15535">
        <v>9.0019685699999996E-4</v>
      </c>
      <c r="I15535" s="2">
        <f t="shared" si="242"/>
        <v>0.99894094487411755</v>
      </c>
      <c r="J15535">
        <v>0.34601161499999999</v>
      </c>
      <c r="K15535">
        <f>Tabela1[[#This Row],[water_fraction_f_x000D_]]*(Tabela1[[#This Row],[mass_flow_water_kgh]]+Tabela1[[#This Row],[mass_flow_triolein_kgh]])</f>
        <v>2200.6338713999999</v>
      </c>
      <c r="L15535" s="3">
        <f>Tabela1[[#This Row],[mass_flow_water_kgh]]-Tabela1[[#This Row],[water_flow_f]]</f>
        <v>204.82067860000006</v>
      </c>
    </row>
    <row r="15536" spans="1:12" x14ac:dyDescent="0.25">
      <c r="A15536">
        <v>15535</v>
      </c>
      <c r="B15536" s="4">
        <v>2405.4545499999999</v>
      </c>
      <c r="C15536">
        <v>12</v>
      </c>
      <c r="D15536" s="4">
        <v>63.181818200000002</v>
      </c>
      <c r="E15536" s="4">
        <v>4045.4545499999999</v>
      </c>
      <c r="F15536" s="4">
        <v>3891.9391999999998</v>
      </c>
      <c r="G15536">
        <v>0.85</v>
      </c>
      <c r="H15536">
        <v>9.3181506999999995E-4</v>
      </c>
      <c r="I15536" s="2">
        <f t="shared" si="242"/>
        <v>0.99890374697647066</v>
      </c>
      <c r="J15536">
        <v>0.34040702299999998</v>
      </c>
      <c r="K15536">
        <f>Tabela1[[#This Row],[water_fraction_f_x000D_]]*(Tabela1[[#This Row],[mass_flow_water_kgh]]+Tabela1[[#This Row],[mass_flow_triolein_kgh]])</f>
        <v>2195.9347623746089</v>
      </c>
      <c r="L15536" s="3">
        <f>Tabela1[[#This Row],[mass_flow_water_kgh]]-Tabela1[[#This Row],[water_flow_f]]</f>
        <v>209.51978762539102</v>
      </c>
    </row>
    <row r="15537" spans="1:12" x14ac:dyDescent="0.25">
      <c r="A15537">
        <v>10232</v>
      </c>
      <c r="B15537" s="4">
        <v>2061.8181800000002</v>
      </c>
      <c r="C15537">
        <v>6</v>
      </c>
      <c r="D15537" s="4">
        <v>45</v>
      </c>
      <c r="E15537" s="4">
        <v>4136.3636399999996</v>
      </c>
      <c r="F15537" s="4">
        <v>3775.5263799999998</v>
      </c>
      <c r="G15537">
        <v>0.85</v>
      </c>
      <c r="H15537">
        <v>3.53607357E-2</v>
      </c>
      <c r="I15537" s="2">
        <f t="shared" si="242"/>
        <v>0.95839913447058822</v>
      </c>
      <c r="J15537">
        <v>0.30018363100000001</v>
      </c>
      <c r="K15537">
        <f>Tabela1[[#This Row],[water_fraction_f_x000D_]]*(Tabela1[[#This Row],[mass_flow_water_kgh]]+Tabela1[[#This Row],[mass_flow_triolein_kgh]])</f>
        <v>1860.5927243257884</v>
      </c>
      <c r="L15537" s="3">
        <f>Tabela1[[#This Row],[mass_flow_water_kgh]]-Tabela1[[#This Row],[water_flow_f]]</f>
        <v>201.22545567421184</v>
      </c>
    </row>
    <row r="15538" spans="1:12" x14ac:dyDescent="0.25">
      <c r="A15538">
        <v>15996</v>
      </c>
      <c r="B15538" s="4">
        <v>2520</v>
      </c>
      <c r="C15538">
        <v>6</v>
      </c>
      <c r="D15538" s="4">
        <v>45</v>
      </c>
      <c r="E15538" s="4">
        <v>4500</v>
      </c>
      <c r="F15538" s="4">
        <v>4097.79781</v>
      </c>
      <c r="G15538">
        <v>0.85</v>
      </c>
      <c r="H15538">
        <v>3.5401156400000001E-2</v>
      </c>
      <c r="I15538" s="2">
        <f t="shared" si="242"/>
        <v>0.95835158070588244</v>
      </c>
      <c r="J15538">
        <v>0.32787740900000001</v>
      </c>
      <c r="K15538">
        <f>Tabela1[[#This Row],[water_fraction_f_x000D_]]*(Tabela1[[#This Row],[mass_flow_water_kgh]]+Tabela1[[#This Row],[mass_flow_triolein_kgh]])</f>
        <v>2301.69941118</v>
      </c>
      <c r="L15538" s="3">
        <f>Tabela1[[#This Row],[mass_flow_water_kgh]]-Tabela1[[#This Row],[water_flow_f]]</f>
        <v>218.30058882000003</v>
      </c>
    </row>
    <row r="15539" spans="1:12" x14ac:dyDescent="0.25">
      <c r="A15539">
        <v>1497</v>
      </c>
      <c r="B15539" s="4">
        <v>1374.5454500000001</v>
      </c>
      <c r="C15539">
        <v>5</v>
      </c>
      <c r="D15539" s="4">
        <v>52.2727273</v>
      </c>
      <c r="E15539" s="4">
        <v>4227.2727299999997</v>
      </c>
      <c r="F15539" s="4">
        <v>3883.0576799999999</v>
      </c>
      <c r="G15539">
        <v>0.85</v>
      </c>
      <c r="H15539">
        <v>3.5405309500000003E-2</v>
      </c>
      <c r="I15539" s="2">
        <f t="shared" si="242"/>
        <v>0.95834669470588241</v>
      </c>
      <c r="J15539">
        <v>0.208384401</v>
      </c>
      <c r="K15539">
        <f>Tabela1[[#This Row],[water_fraction_f_x000D_]]*(Tabela1[[#This Row],[mass_flow_water_kgh]]+Tabela1[[#This Row],[mass_flow_triolein_kgh]])</f>
        <v>1167.3315259502101</v>
      </c>
      <c r="L15539" s="3">
        <f>Tabela1[[#This Row],[mass_flow_water_kgh]]-Tabela1[[#This Row],[water_flow_f]]</f>
        <v>207.21392404978997</v>
      </c>
    </row>
    <row r="15540" spans="1:12" x14ac:dyDescent="0.25">
      <c r="A15540">
        <v>1616</v>
      </c>
      <c r="B15540" s="4">
        <v>1374.5454500000001</v>
      </c>
      <c r="C15540">
        <v>6</v>
      </c>
      <c r="D15540" s="4">
        <v>48.636363600000003</v>
      </c>
      <c r="E15540" s="4">
        <v>4136.3636399999996</v>
      </c>
      <c r="F15540" s="4">
        <v>3798.1750400000001</v>
      </c>
      <c r="G15540">
        <v>0.85</v>
      </c>
      <c r="H15540">
        <v>3.5476300500000002E-2</v>
      </c>
      <c r="I15540" s="2">
        <f t="shared" si="242"/>
        <v>0.95826317588235299</v>
      </c>
      <c r="J15540">
        <v>0.21264649499999999</v>
      </c>
      <c r="K15540">
        <f>Tabela1[[#This Row],[water_fraction_f_x000D_]]*(Tabela1[[#This Row],[mass_flow_water_kgh]]+Tabela1[[#This Row],[mass_flow_triolein_kgh]])</f>
        <v>1171.8755022521393</v>
      </c>
      <c r="L15540" s="3">
        <f>Tabela1[[#This Row],[mass_flow_water_kgh]]-Tabela1[[#This Row],[water_flow_f]]</f>
        <v>202.66994774786076</v>
      </c>
    </row>
    <row r="15541" spans="1:12" x14ac:dyDescent="0.25">
      <c r="A15541">
        <v>8791</v>
      </c>
      <c r="B15541" s="4">
        <v>1947.2727299999999</v>
      </c>
      <c r="C15541">
        <v>6</v>
      </c>
      <c r="D15541" s="4">
        <v>45</v>
      </c>
      <c r="E15541" s="4">
        <v>4045.4545499999999</v>
      </c>
      <c r="F15541" s="4">
        <v>3693.89597</v>
      </c>
      <c r="G15541">
        <v>0.85</v>
      </c>
      <c r="H15541">
        <v>3.55341666E-2</v>
      </c>
      <c r="I15541" s="2">
        <f t="shared" si="242"/>
        <v>0.95819509811764714</v>
      </c>
      <c r="J15541">
        <v>0.29208467900000001</v>
      </c>
      <c r="K15541">
        <f>Tabela1[[#This Row],[water_fraction_f_x000D_]]*(Tabela1[[#This Row],[mass_flow_water_kgh]]+Tabela1[[#This Row],[mass_flow_triolein_kgh]])</f>
        <v>1750.3838239133431</v>
      </c>
      <c r="L15541" s="3">
        <f>Tabela1[[#This Row],[mass_flow_water_kgh]]-Tabela1[[#This Row],[water_flow_f]]</f>
        <v>196.88890608665679</v>
      </c>
    </row>
    <row r="15542" spans="1:12" x14ac:dyDescent="0.25">
      <c r="A15542">
        <v>15541</v>
      </c>
      <c r="B15542" s="4">
        <v>2405.4545499999999</v>
      </c>
      <c r="C15542">
        <v>12</v>
      </c>
      <c r="D15542" s="4">
        <v>65</v>
      </c>
      <c r="E15542" s="4">
        <v>3500</v>
      </c>
      <c r="F15542" s="4">
        <v>3367.9310999999998</v>
      </c>
      <c r="G15542">
        <v>0.85</v>
      </c>
      <c r="H15542">
        <v>7.4833495799999999E-4</v>
      </c>
      <c r="I15542" s="2">
        <f t="shared" si="242"/>
        <v>0.99911960593176474</v>
      </c>
      <c r="J15542">
        <v>0.37662417199999998</v>
      </c>
      <c r="K15542">
        <f>Tabela1[[#This Row],[water_fraction_f_x000D_]]*(Tabela1[[#This Row],[mass_flow_water_kgh]]+Tabela1[[#This Row],[mass_flow_triolein_kgh]])</f>
        <v>2224.1369301773825</v>
      </c>
      <c r="L15542" s="3">
        <f>Tabela1[[#This Row],[mass_flow_water_kgh]]-Tabela1[[#This Row],[water_flow_f]]</f>
        <v>181.31761982261742</v>
      </c>
    </row>
    <row r="15543" spans="1:12" x14ac:dyDescent="0.25">
      <c r="A15543">
        <v>15542</v>
      </c>
      <c r="B15543" s="4">
        <v>2405.4545499999999</v>
      </c>
      <c r="C15543">
        <v>12</v>
      </c>
      <c r="D15543" s="4">
        <v>65</v>
      </c>
      <c r="E15543" s="4">
        <v>3590.9090900000001</v>
      </c>
      <c r="F15543" s="4">
        <v>3455.2988999999998</v>
      </c>
      <c r="G15543">
        <v>0.85</v>
      </c>
      <c r="H15543">
        <v>7.7546178199999999E-4</v>
      </c>
      <c r="I15543" s="2">
        <f t="shared" si="242"/>
        <v>0.99908769202117642</v>
      </c>
      <c r="J15543">
        <v>0.37013006399999998</v>
      </c>
      <c r="K15543">
        <f>Tabela1[[#This Row],[water_fraction_f_x000D_]]*(Tabela1[[#This Row],[mass_flow_water_kgh]]+Tabela1[[#This Row],[mass_flow_triolein_kgh]])</f>
        <v>2219.4344578404725</v>
      </c>
      <c r="L15543" s="3">
        <f>Tabela1[[#This Row],[mass_flow_water_kgh]]-Tabela1[[#This Row],[water_flow_f]]</f>
        <v>186.02009215952739</v>
      </c>
    </row>
    <row r="15544" spans="1:12" x14ac:dyDescent="0.25">
      <c r="A15544">
        <v>15543</v>
      </c>
      <c r="B15544" s="4">
        <v>2405.4545499999999</v>
      </c>
      <c r="C15544">
        <v>12</v>
      </c>
      <c r="D15544" s="4">
        <v>65</v>
      </c>
      <c r="E15544" s="4">
        <v>3681.8181800000002</v>
      </c>
      <c r="F15544" s="4">
        <v>3542.62709</v>
      </c>
      <c r="G15544">
        <v>0.85</v>
      </c>
      <c r="H15544">
        <v>8.0857924900000001E-4</v>
      </c>
      <c r="I15544" s="2">
        <f t="shared" si="242"/>
        <v>0.99904873029529406</v>
      </c>
      <c r="J15544">
        <v>0.36383033999999997</v>
      </c>
      <c r="K15544">
        <f>Tabela1[[#This Row],[water_fraction_f_x000D_]]*(Tabela1[[#This Row],[mass_flow_water_kgh]]+Tabela1[[#This Row],[mass_flow_triolein_kgh]])</f>
        <v>2214.7345070286283</v>
      </c>
      <c r="L15544" s="3">
        <f>Tabela1[[#This Row],[mass_flow_water_kgh]]-Tabela1[[#This Row],[water_flow_f]]</f>
        <v>190.72004297137164</v>
      </c>
    </row>
    <row r="15545" spans="1:12" x14ac:dyDescent="0.25">
      <c r="A15545">
        <v>15544</v>
      </c>
      <c r="B15545" s="4">
        <v>2405.4545499999999</v>
      </c>
      <c r="C15545">
        <v>12</v>
      </c>
      <c r="D15545" s="4">
        <v>65</v>
      </c>
      <c r="E15545" s="4">
        <v>3772.7272699999999</v>
      </c>
      <c r="F15545" s="4">
        <v>3629.9840600000002</v>
      </c>
      <c r="G15545">
        <v>0.85</v>
      </c>
      <c r="H15545">
        <v>8.3585244099999997E-4</v>
      </c>
      <c r="I15545" s="2">
        <f t="shared" si="242"/>
        <v>0.99901664418705882</v>
      </c>
      <c r="J15545">
        <v>0.35771571499999999</v>
      </c>
      <c r="K15545">
        <f>Tabela1[[#This Row],[water_fraction_f_x000D_]]*(Tabela1[[#This Row],[mass_flow_water_kgh]]+Tabela1[[#This Row],[mass_flow_triolein_kgh]])</f>
        <v>2210.0327271413012</v>
      </c>
      <c r="L15545" s="3">
        <f>Tabela1[[#This Row],[mass_flow_water_kgh]]-Tabela1[[#This Row],[water_flow_f]]</f>
        <v>195.42182285869876</v>
      </c>
    </row>
    <row r="15546" spans="1:12" x14ac:dyDescent="0.25">
      <c r="A15546">
        <v>15545</v>
      </c>
      <c r="B15546" s="4">
        <v>2405.4545499999999</v>
      </c>
      <c r="C15546">
        <v>12</v>
      </c>
      <c r="D15546" s="4">
        <v>65</v>
      </c>
      <c r="E15546" s="4">
        <v>3863.63636</v>
      </c>
      <c r="F15546" s="4">
        <v>3717.3207400000001</v>
      </c>
      <c r="G15546">
        <v>0.85</v>
      </c>
      <c r="H15546">
        <v>8.6571719699999998E-4</v>
      </c>
      <c r="I15546" s="2">
        <f t="shared" si="242"/>
        <v>0.99898150917999995</v>
      </c>
      <c r="J15546">
        <v>0.35177863399999998</v>
      </c>
      <c r="K15546">
        <f>Tabela1[[#This Row],[water_fraction_f_x000D_]]*(Tabela1[[#This Row],[mass_flow_water_kgh]]+Tabela1[[#This Row],[mass_flow_triolein_kgh]])</f>
        <v>2205.3322367416167</v>
      </c>
      <c r="L15546" s="3">
        <f>Tabela1[[#This Row],[mass_flow_water_kgh]]-Tabela1[[#This Row],[water_flow_f]]</f>
        <v>200.1223132583832</v>
      </c>
    </row>
    <row r="15547" spans="1:12" x14ac:dyDescent="0.25">
      <c r="A15547">
        <v>15546</v>
      </c>
      <c r="B15547" s="4">
        <v>2405.4545499999999</v>
      </c>
      <c r="C15547">
        <v>12</v>
      </c>
      <c r="D15547" s="4">
        <v>65</v>
      </c>
      <c r="E15547" s="4">
        <v>3954.5454500000001</v>
      </c>
      <c r="F15547" s="4">
        <v>3804.6240600000001</v>
      </c>
      <c r="G15547">
        <v>0.85</v>
      </c>
      <c r="H15547">
        <v>9.0021050299999997E-4</v>
      </c>
      <c r="I15547" s="2">
        <f t="shared" si="242"/>
        <v>0.99894092881999996</v>
      </c>
      <c r="J15547">
        <v>0.34601161600000002</v>
      </c>
      <c r="K15547">
        <f>Tabela1[[#This Row],[water_fraction_f_x000D_]]*(Tabela1[[#This Row],[mass_flow_water_kgh]]+Tabela1[[#This Row],[mass_flow_triolein_kgh]])</f>
        <v>2200.6338777600004</v>
      </c>
      <c r="L15547" s="3">
        <f>Tabela1[[#This Row],[mass_flow_water_kgh]]-Tabela1[[#This Row],[water_flow_f]]</f>
        <v>204.82067223999957</v>
      </c>
    </row>
    <row r="15548" spans="1:12" x14ac:dyDescent="0.25">
      <c r="A15548">
        <v>15547</v>
      </c>
      <c r="B15548" s="4">
        <v>2405.4545499999999</v>
      </c>
      <c r="C15548">
        <v>12</v>
      </c>
      <c r="D15548" s="4">
        <v>65</v>
      </c>
      <c r="E15548" s="4">
        <v>4045.4545499999999</v>
      </c>
      <c r="F15548" s="4">
        <v>3891.9390699999999</v>
      </c>
      <c r="G15548">
        <v>0.85</v>
      </c>
      <c r="H15548">
        <v>9.3183622299999999E-4</v>
      </c>
      <c r="I15548" s="2">
        <f t="shared" si="242"/>
        <v>0.99890372209058831</v>
      </c>
      <c r="J15548">
        <v>0.340407024</v>
      </c>
      <c r="K15548">
        <f>Tabela1[[#This Row],[water_fraction_f_x000D_]]*(Tabela1[[#This Row],[mass_flow_water_kgh]]+Tabela1[[#This Row],[mass_flow_triolein_kgh]])</f>
        <v>2195.9347688255184</v>
      </c>
      <c r="L15548" s="3">
        <f>Tabela1[[#This Row],[mass_flow_water_kgh]]-Tabela1[[#This Row],[water_flow_f]]</f>
        <v>209.51978117448152</v>
      </c>
    </row>
    <row r="15549" spans="1:12" x14ac:dyDescent="0.25">
      <c r="A15549">
        <v>5940</v>
      </c>
      <c r="B15549" s="4">
        <v>1718.18182</v>
      </c>
      <c r="C15549">
        <v>6</v>
      </c>
      <c r="D15549" s="4">
        <v>48.636363600000003</v>
      </c>
      <c r="E15549" s="4">
        <v>4500</v>
      </c>
      <c r="F15549" s="4">
        <v>4123.60725</v>
      </c>
      <c r="G15549">
        <v>0.85</v>
      </c>
      <c r="H15549">
        <v>3.5629034099999998E-2</v>
      </c>
      <c r="I15549" s="2">
        <f t="shared" si="242"/>
        <v>0.95808348929411769</v>
      </c>
      <c r="J15549">
        <v>0.240944248</v>
      </c>
      <c r="K15549">
        <f>Tabela1[[#This Row],[water_fraction_f_x000D_]]*(Tabela1[[#This Row],[mass_flow_water_kgh]]+Tabela1[[#This Row],[mass_flow_triolein_kgh]])</f>
        <v>1498.2351425471713</v>
      </c>
      <c r="L15549" s="3">
        <f>Tabela1[[#This Row],[mass_flow_water_kgh]]-Tabela1[[#This Row],[water_flow_f]]</f>
        <v>219.94667745282868</v>
      </c>
    </row>
    <row r="15550" spans="1:12" x14ac:dyDescent="0.25">
      <c r="A15550">
        <v>5806</v>
      </c>
      <c r="B15550" s="4">
        <v>1718.18182</v>
      </c>
      <c r="C15550">
        <v>5</v>
      </c>
      <c r="D15550" s="4">
        <v>50.454545500000002</v>
      </c>
      <c r="E15550" s="4">
        <v>4318.1818199999998</v>
      </c>
      <c r="F15550" s="4">
        <v>3954.56792</v>
      </c>
      <c r="G15550">
        <v>0.85</v>
      </c>
      <c r="H15550">
        <v>3.5639732899999998E-2</v>
      </c>
      <c r="I15550" s="2">
        <f t="shared" si="242"/>
        <v>0.95807090247058824</v>
      </c>
      <c r="J15550">
        <v>0.24969946800000001</v>
      </c>
      <c r="K15550">
        <f>Tabela1[[#This Row],[water_fraction_f_x000D_]]*(Tabela1[[#This Row],[mass_flow_water_kgh]]+Tabela1[[#This Row],[mass_flow_triolein_kgh]])</f>
        <v>1507.2767895625434</v>
      </c>
      <c r="L15550" s="3">
        <f>Tabela1[[#This Row],[mass_flow_water_kgh]]-Tabela1[[#This Row],[water_flow_f]]</f>
        <v>210.90503043745662</v>
      </c>
    </row>
    <row r="15551" spans="1:12" x14ac:dyDescent="0.25">
      <c r="A15551">
        <v>1881</v>
      </c>
      <c r="B15551" s="4">
        <v>1374.5454500000001</v>
      </c>
      <c r="C15551">
        <v>8</v>
      </c>
      <c r="D15551" s="4">
        <v>45</v>
      </c>
      <c r="E15551" s="4">
        <v>4227.2727299999997</v>
      </c>
      <c r="F15551" s="4">
        <v>3881.7599100000002</v>
      </c>
      <c r="G15551">
        <v>0.85</v>
      </c>
      <c r="H15551">
        <v>3.5647382300000002E-2</v>
      </c>
      <c r="I15551" s="2">
        <f t="shared" si="242"/>
        <v>0.95806190317647066</v>
      </c>
      <c r="J15551">
        <v>0.20839917699999999</v>
      </c>
      <c r="K15551">
        <f>Tabela1[[#This Row],[water_fraction_f_x000D_]]*(Tabela1[[#This Row],[mass_flow_water_kgh]]+Tabela1[[#This Row],[mass_flow_triolein_kgh]])</f>
        <v>1167.4142984156379</v>
      </c>
      <c r="L15551" s="3">
        <f>Tabela1[[#This Row],[mass_flow_water_kgh]]-Tabela1[[#This Row],[water_flow_f]]</f>
        <v>207.13115158436221</v>
      </c>
    </row>
    <row r="15552" spans="1:12" x14ac:dyDescent="0.25">
      <c r="A15552">
        <v>7232</v>
      </c>
      <c r="B15552" s="4">
        <v>1832.7272700000001</v>
      </c>
      <c r="C15552">
        <v>5</v>
      </c>
      <c r="D15552" s="4">
        <v>48.636363600000003</v>
      </c>
      <c r="E15552" s="4">
        <v>4136.3636399999996</v>
      </c>
      <c r="F15552" s="4">
        <v>3781.5462400000001</v>
      </c>
      <c r="G15552">
        <v>0.85</v>
      </c>
      <c r="H15552">
        <v>3.5664075500000003E-2</v>
      </c>
      <c r="I15552" s="2">
        <f t="shared" si="242"/>
        <v>0.95804226411764704</v>
      </c>
      <c r="J15552">
        <v>0.273260687</v>
      </c>
      <c r="K15552">
        <f>Tabela1[[#This Row],[water_fraction_f_x000D_]]*(Tabela1[[#This Row],[mass_flow_water_kgh]]+Tabela1[[#This Row],[mass_flow_triolein_kgh]])</f>
        <v>1631.1178828320551</v>
      </c>
      <c r="L15552" s="3">
        <f>Tabela1[[#This Row],[mass_flow_water_kgh]]-Tabela1[[#This Row],[water_flow_f]]</f>
        <v>201.60938716794499</v>
      </c>
    </row>
    <row r="15553" spans="1:12" x14ac:dyDescent="0.25">
      <c r="A15553">
        <v>6057</v>
      </c>
      <c r="B15553" s="4">
        <v>1718.18182</v>
      </c>
      <c r="C15553">
        <v>7</v>
      </c>
      <c r="D15553" s="4">
        <v>45</v>
      </c>
      <c r="E15553" s="4">
        <v>4227.2727299999997</v>
      </c>
      <c r="F15553" s="4">
        <v>3869.4292399999999</v>
      </c>
      <c r="G15553">
        <v>0.85</v>
      </c>
      <c r="H15553">
        <v>3.5754116900000001E-2</v>
      </c>
      <c r="I15553" s="2">
        <f t="shared" si="242"/>
        <v>0.95793633305882353</v>
      </c>
      <c r="J15553">
        <v>0.25428452600000001</v>
      </c>
      <c r="K15553">
        <f>Tabela1[[#This Row],[water_fraction_f_x000D_]]*(Tabela1[[#This Row],[mass_flow_water_kgh]]+Tabela1[[#This Row],[mass_flow_triolein_kgh]])</f>
        <v>1511.8370921012931</v>
      </c>
      <c r="L15553" s="3">
        <f>Tabela1[[#This Row],[mass_flow_water_kgh]]-Tabela1[[#This Row],[water_flow_f]]</f>
        <v>206.34472789870688</v>
      </c>
    </row>
    <row r="15554" spans="1:12" x14ac:dyDescent="0.25">
      <c r="A15554">
        <v>15553</v>
      </c>
      <c r="B15554" s="4">
        <v>2405.4545499999999</v>
      </c>
      <c r="C15554">
        <v>13</v>
      </c>
      <c r="D15554" s="4">
        <v>45</v>
      </c>
      <c r="E15554" s="4">
        <v>3500</v>
      </c>
      <c r="F15554" s="4">
        <v>3364.4940999999999</v>
      </c>
      <c r="G15554">
        <v>0.85</v>
      </c>
      <c r="H15554">
        <v>1.35647092E-3</v>
      </c>
      <c r="I15554" s="2">
        <f t="shared" ref="I15554:I15617" si="243">(G15554-H15554)/G15554</f>
        <v>0.99840415185882347</v>
      </c>
      <c r="J15554">
        <v>0.37666129100000001</v>
      </c>
      <c r="K15554">
        <f>Tabela1[[#This Row],[water_fraction_f_x000D_]]*(Tabela1[[#This Row],[mass_flow_water_kgh]]+Tabela1[[#This Row],[mass_flow_triolein_kgh]])</f>
        <v>2224.3561347448244</v>
      </c>
      <c r="L15554" s="3">
        <f>Tabela1[[#This Row],[mass_flow_water_kgh]]-Tabela1[[#This Row],[water_flow_f]]</f>
        <v>181.0984152551755</v>
      </c>
    </row>
    <row r="15555" spans="1:12" x14ac:dyDescent="0.25">
      <c r="A15555">
        <v>15554</v>
      </c>
      <c r="B15555" s="4">
        <v>2405.4545499999999</v>
      </c>
      <c r="C15555">
        <v>13</v>
      </c>
      <c r="D15555" s="4">
        <v>45</v>
      </c>
      <c r="E15555" s="4">
        <v>3590.9090900000001</v>
      </c>
      <c r="F15555" s="4">
        <v>3450.9239299999999</v>
      </c>
      <c r="G15555">
        <v>0.85</v>
      </c>
      <c r="H15555">
        <v>1.53782544E-3</v>
      </c>
      <c r="I15555" s="2">
        <f t="shared" si="243"/>
        <v>0.99819079359999996</v>
      </c>
      <c r="J15555">
        <v>0.370176597</v>
      </c>
      <c r="K15555">
        <f>Tabela1[[#This Row],[water_fraction_f_x000D_]]*(Tabela1[[#This Row],[mass_flow_water_kgh]]+Tabela1[[#This Row],[mass_flow_triolein_kgh]])</f>
        <v>2219.7134866297329</v>
      </c>
      <c r="L15555" s="3">
        <f>Tabela1[[#This Row],[mass_flow_water_kgh]]-Tabela1[[#This Row],[water_flow_f]]</f>
        <v>185.74106337026706</v>
      </c>
    </row>
    <row r="15556" spans="1:12" x14ac:dyDescent="0.25">
      <c r="A15556">
        <v>15555</v>
      </c>
      <c r="B15556" s="4">
        <v>2405.4545499999999</v>
      </c>
      <c r="C15556">
        <v>13</v>
      </c>
      <c r="D15556" s="4">
        <v>45</v>
      </c>
      <c r="E15556" s="4">
        <v>3681.8181800000002</v>
      </c>
      <c r="F15556" s="4">
        <v>3537.1685699999998</v>
      </c>
      <c r="G15556">
        <v>0.85</v>
      </c>
      <c r="H15556">
        <v>1.74555148E-3</v>
      </c>
      <c r="I15556" s="2">
        <f t="shared" si="243"/>
        <v>0.99794641002352946</v>
      </c>
      <c r="J15556">
        <v>0.36388753099999999</v>
      </c>
      <c r="K15556">
        <f>Tabela1[[#This Row],[water_fraction_f_x000D_]]*(Tabela1[[#This Row],[mass_flow_water_kgh]]+Tabela1[[#This Row],[mass_flow_triolein_kgh]])</f>
        <v>2215.0826442433299</v>
      </c>
      <c r="L15556" s="3">
        <f>Tabela1[[#This Row],[mass_flow_water_kgh]]-Tabela1[[#This Row],[water_flow_f]]</f>
        <v>190.37190575667</v>
      </c>
    </row>
    <row r="15557" spans="1:12" x14ac:dyDescent="0.25">
      <c r="A15557">
        <v>15556</v>
      </c>
      <c r="B15557" s="4">
        <v>2405.4545499999999</v>
      </c>
      <c r="C15557">
        <v>13</v>
      </c>
      <c r="D15557" s="4">
        <v>45</v>
      </c>
      <c r="E15557" s="4">
        <v>3772.7272699999999</v>
      </c>
      <c r="F15557" s="4">
        <v>3623.1936999999998</v>
      </c>
      <c r="G15557">
        <v>0.85</v>
      </c>
      <c r="H15557">
        <v>1.9842900599999999E-3</v>
      </c>
      <c r="I15557" s="2">
        <f t="shared" si="243"/>
        <v>0.99766554110588235</v>
      </c>
      <c r="J15557">
        <v>0.35778581300000001</v>
      </c>
      <c r="K15557">
        <f>Tabela1[[#This Row],[water_fraction_f_x000D_]]*(Tabela1[[#This Row],[mass_flow_water_kgh]]+Tabela1[[#This Row],[mass_flow_triolein_kgh]])</f>
        <v>2210.4658053305197</v>
      </c>
      <c r="L15557" s="3">
        <f>Tabela1[[#This Row],[mass_flow_water_kgh]]-Tabela1[[#This Row],[water_flow_f]]</f>
        <v>194.98874466948018</v>
      </c>
    </row>
    <row r="15558" spans="1:12" x14ac:dyDescent="0.25">
      <c r="A15558">
        <v>15557</v>
      </c>
      <c r="B15558" s="4">
        <v>2405.4545499999999</v>
      </c>
      <c r="C15558">
        <v>13</v>
      </c>
      <c r="D15558" s="4">
        <v>45</v>
      </c>
      <c r="E15558" s="4">
        <v>3863.63636</v>
      </c>
      <c r="F15558" s="4">
        <v>3709.0137300000001</v>
      </c>
      <c r="G15558">
        <v>0.85</v>
      </c>
      <c r="H15558">
        <v>2.2502883599999999E-3</v>
      </c>
      <c r="I15558" s="2">
        <f t="shared" si="243"/>
        <v>0.99735260192941178</v>
      </c>
      <c r="J15558">
        <v>0.35186314499999999</v>
      </c>
      <c r="K15558">
        <f>Tabela1[[#This Row],[water_fraction_f_x000D_]]*(Tabela1[[#This Row],[mass_flow_water_kgh]]+Tabela1[[#This Row],[mass_flow_triolein_kgh]])</f>
        <v>2205.8620438835119</v>
      </c>
      <c r="L15558" s="3">
        <f>Tabela1[[#This Row],[mass_flow_water_kgh]]-Tabela1[[#This Row],[water_flow_f]]</f>
        <v>199.59250611648804</v>
      </c>
    </row>
    <row r="15559" spans="1:12" x14ac:dyDescent="0.25">
      <c r="A15559">
        <v>15558</v>
      </c>
      <c r="B15559" s="4">
        <v>2405.4545499999999</v>
      </c>
      <c r="C15559">
        <v>13</v>
      </c>
      <c r="D15559" s="4">
        <v>45</v>
      </c>
      <c r="E15559" s="4">
        <v>3954.5454500000001</v>
      </c>
      <c r="F15559" s="4">
        <v>3794.5007099999998</v>
      </c>
      <c r="G15559">
        <v>0.85</v>
      </c>
      <c r="H15559">
        <v>2.5634014399999999E-3</v>
      </c>
      <c r="I15559" s="2">
        <f t="shared" si="243"/>
        <v>0.99698423359999999</v>
      </c>
      <c r="J15559">
        <v>0.34611313300000002</v>
      </c>
      <c r="K15559">
        <f>Tabela1[[#This Row],[water_fraction_f_x000D_]]*(Tabela1[[#This Row],[mass_flow_water_kgh]]+Tabela1[[#This Row],[mass_flow_triolein_kgh]])</f>
        <v>2201.2795258800002</v>
      </c>
      <c r="L15559" s="3">
        <f>Tabela1[[#This Row],[mass_flow_water_kgh]]-Tabela1[[#This Row],[water_flow_f]]</f>
        <v>204.17502411999976</v>
      </c>
    </row>
    <row r="15560" spans="1:12" x14ac:dyDescent="0.25">
      <c r="A15560">
        <v>15559</v>
      </c>
      <c r="B15560" s="4">
        <v>2405.4545499999999</v>
      </c>
      <c r="C15560">
        <v>13</v>
      </c>
      <c r="D15560" s="4">
        <v>45</v>
      </c>
      <c r="E15560" s="4">
        <v>4045.4545499999999</v>
      </c>
      <c r="F15560" s="4">
        <v>3879.7844599999999</v>
      </c>
      <c r="G15560">
        <v>0.85</v>
      </c>
      <c r="H15560">
        <v>2.9006064799999998E-3</v>
      </c>
      <c r="I15560" s="2">
        <f t="shared" si="243"/>
        <v>0.99658752178823529</v>
      </c>
      <c r="J15560">
        <v>0.34052719399999998</v>
      </c>
      <c r="K15560">
        <f>Tabela1[[#This Row],[water_fraction_f_x000D_]]*(Tabela1[[#This Row],[mass_flow_water_kgh]]+Tabela1[[#This Row],[mass_flow_triolein_kgh]])</f>
        <v>2196.7099745720652</v>
      </c>
      <c r="L15560" s="3">
        <f>Tabela1[[#This Row],[mass_flow_water_kgh]]-Tabela1[[#This Row],[water_flow_f]]</f>
        <v>208.74457542793471</v>
      </c>
    </row>
    <row r="15561" spans="1:12" x14ac:dyDescent="0.25">
      <c r="A15561">
        <v>1749</v>
      </c>
      <c r="B15561" s="4">
        <v>1374.5454500000001</v>
      </c>
      <c r="C15561">
        <v>7</v>
      </c>
      <c r="D15561" s="4">
        <v>46.818181799999998</v>
      </c>
      <c r="E15561" s="4">
        <v>4227.2727299999997</v>
      </c>
      <c r="F15561" s="4">
        <v>3881.17263</v>
      </c>
      <c r="G15561">
        <v>0.85</v>
      </c>
      <c r="H15561">
        <v>3.57569269E-2</v>
      </c>
      <c r="I15561" s="2">
        <f t="shared" si="243"/>
        <v>0.95793302717647055</v>
      </c>
      <c r="J15561">
        <v>0.208405863</v>
      </c>
      <c r="K15561">
        <f>Tabela1[[#This Row],[water_fraction_f_x000D_]]*(Tabela1[[#This Row],[mass_flow_water_kgh]]+Tabela1[[#This Row],[mass_flow_triolein_kgh]])</f>
        <v>1167.4517521719893</v>
      </c>
      <c r="L15561" s="3">
        <f>Tabela1[[#This Row],[mass_flow_water_kgh]]-Tabela1[[#This Row],[water_flow_f]]</f>
        <v>207.09369782801082</v>
      </c>
    </row>
    <row r="15562" spans="1:12" x14ac:dyDescent="0.25">
      <c r="A15562">
        <v>7350</v>
      </c>
      <c r="B15562" s="4">
        <v>1832.7272700000001</v>
      </c>
      <c r="C15562">
        <v>6</v>
      </c>
      <c r="D15562" s="4">
        <v>45</v>
      </c>
      <c r="E15562" s="4">
        <v>3954.5454500000001</v>
      </c>
      <c r="F15562" s="4">
        <v>3611.94571</v>
      </c>
      <c r="G15562">
        <v>0.85</v>
      </c>
      <c r="H15562">
        <v>3.5777661099999997E-2</v>
      </c>
      <c r="I15562" s="2">
        <f t="shared" si="243"/>
        <v>0.95790863399999993</v>
      </c>
      <c r="J15562">
        <v>0.28341420899999997</v>
      </c>
      <c r="K15562">
        <f>Tabela1[[#This Row],[water_fraction_f_x000D_]]*(Tabela1[[#This Row],[mass_flow_water_kgh]]+Tabela1[[#This Row],[mass_flow_triolein_kgh]])</f>
        <v>1640.1953202060783</v>
      </c>
      <c r="L15562" s="3">
        <f>Tabela1[[#This Row],[mass_flow_water_kgh]]-Tabela1[[#This Row],[water_flow_f]]</f>
        <v>192.53194979392174</v>
      </c>
    </row>
    <row r="15563" spans="1:12" x14ac:dyDescent="0.25">
      <c r="A15563">
        <v>3042</v>
      </c>
      <c r="B15563" s="4">
        <v>1489.0909099999999</v>
      </c>
      <c r="C15563">
        <v>6</v>
      </c>
      <c r="D15563" s="4">
        <v>46.818181799999998</v>
      </c>
      <c r="E15563" s="4">
        <v>3954.5454500000001</v>
      </c>
      <c r="F15563" s="4">
        <v>3623.0496699999999</v>
      </c>
      <c r="G15563">
        <v>0.85</v>
      </c>
      <c r="H15563">
        <v>3.5904775899999998E-2</v>
      </c>
      <c r="I15563" s="2">
        <f t="shared" si="243"/>
        <v>0.95775908717647062</v>
      </c>
      <c r="J15563">
        <v>0.23804873700000001</v>
      </c>
      <c r="K15563">
        <f>Tabela1[[#This Row],[water_fraction_f_x000D_]]*(Tabela1[[#This Row],[mass_flow_water_kgh]]+Tabela1[[#This Row],[mass_flow_triolein_kgh]])</f>
        <v>1295.8507601852775</v>
      </c>
      <c r="L15563" s="3">
        <f>Tabela1[[#This Row],[mass_flow_water_kgh]]-Tabela1[[#This Row],[water_flow_f]]</f>
        <v>193.24014981472237</v>
      </c>
    </row>
    <row r="15564" spans="1:12" x14ac:dyDescent="0.25">
      <c r="A15564">
        <v>11540</v>
      </c>
      <c r="B15564" s="4">
        <v>2176.36364</v>
      </c>
      <c r="C15564">
        <v>5</v>
      </c>
      <c r="D15564" s="4">
        <v>46.818181799999998</v>
      </c>
      <c r="E15564" s="4">
        <v>4136.3636399999996</v>
      </c>
      <c r="F15564" s="4">
        <v>3768.2196899999999</v>
      </c>
      <c r="G15564">
        <v>0.85</v>
      </c>
      <c r="H15564">
        <v>3.5928533999999998E-2</v>
      </c>
      <c r="I15564" s="2">
        <f t="shared" si="243"/>
        <v>0.95773113647058827</v>
      </c>
      <c r="J15564">
        <v>0.31295573300000001</v>
      </c>
      <c r="K15564">
        <f>Tabela1[[#This Row],[water_fraction_f_x000D_]]*(Tabela1[[#This Row],[mass_flow_water_kgh]]+Tabela1[[#This Row],[mass_flow_triolein_kgh]])</f>
        <v>1975.6041931414961</v>
      </c>
      <c r="L15564" s="3">
        <f>Tabela1[[#This Row],[mass_flow_water_kgh]]-Tabela1[[#This Row],[water_flow_f]]</f>
        <v>200.75944685850391</v>
      </c>
    </row>
    <row r="15565" spans="1:12" x14ac:dyDescent="0.25">
      <c r="A15565">
        <v>12981</v>
      </c>
      <c r="B15565" s="4">
        <v>2290.9090900000001</v>
      </c>
      <c r="C15565">
        <v>5</v>
      </c>
      <c r="D15565" s="4">
        <v>46.818181799999998</v>
      </c>
      <c r="E15565" s="4">
        <v>4227.2727299999997</v>
      </c>
      <c r="F15565" s="4">
        <v>3848.6021000000001</v>
      </c>
      <c r="G15565">
        <v>0.85</v>
      </c>
      <c r="H15565">
        <v>3.5951247499999998E-2</v>
      </c>
      <c r="I15565" s="2">
        <f t="shared" si="243"/>
        <v>0.9577044147058823</v>
      </c>
      <c r="J15565">
        <v>0.32001142999999999</v>
      </c>
      <c r="K15565">
        <f>Tabela1[[#This Row],[water_fraction_f_x000D_]]*(Tabela1[[#This Row],[mass_flow_water_kgh]]+Tabela1[[#This Row],[mass_flow_triolein_kgh]])</f>
        <v>2085.8926852182026</v>
      </c>
      <c r="L15565" s="3">
        <f>Tabela1[[#This Row],[mass_flow_water_kgh]]-Tabela1[[#This Row],[water_flow_f]]</f>
        <v>205.01640478179752</v>
      </c>
    </row>
    <row r="15566" spans="1:12" x14ac:dyDescent="0.25">
      <c r="A15566">
        <v>15565</v>
      </c>
      <c r="B15566" s="4">
        <v>2405.4545499999999</v>
      </c>
      <c r="C15566">
        <v>13</v>
      </c>
      <c r="D15566" s="4">
        <v>46.818181799999998</v>
      </c>
      <c r="E15566" s="4">
        <v>3500</v>
      </c>
      <c r="F15566" s="4">
        <v>3366.3991999999998</v>
      </c>
      <c r="G15566">
        <v>0.85</v>
      </c>
      <c r="H15566">
        <v>1.0193869299999999E-3</v>
      </c>
      <c r="I15566" s="2">
        <f t="shared" si="243"/>
        <v>0.99880072125882347</v>
      </c>
      <c r="J15566">
        <v>0.37664071599999999</v>
      </c>
      <c r="K15566">
        <f>Tabela1[[#This Row],[water_fraction_f_x000D_]]*(Tabela1[[#This Row],[mass_flow_water_kgh]]+Tabela1[[#This Row],[mass_flow_triolein_kgh]])</f>
        <v>2224.2346300174577</v>
      </c>
      <c r="L15566" s="3">
        <f>Tabela1[[#This Row],[mass_flow_water_kgh]]-Tabela1[[#This Row],[water_flow_f]]</f>
        <v>181.21991998254225</v>
      </c>
    </row>
    <row r="15567" spans="1:12" x14ac:dyDescent="0.25">
      <c r="A15567">
        <v>15566</v>
      </c>
      <c r="B15567" s="4">
        <v>2405.4545499999999</v>
      </c>
      <c r="C15567">
        <v>13</v>
      </c>
      <c r="D15567" s="4">
        <v>46.818181799999998</v>
      </c>
      <c r="E15567" s="4">
        <v>3590.9090900000001</v>
      </c>
      <c r="F15567" s="4">
        <v>3453.2413499999998</v>
      </c>
      <c r="G15567">
        <v>0.85</v>
      </c>
      <c r="H15567">
        <v>1.1340020299999999E-3</v>
      </c>
      <c r="I15567" s="2">
        <f t="shared" si="243"/>
        <v>0.9986658799647059</v>
      </c>
      <c r="J15567">
        <v>0.37015194800000001</v>
      </c>
      <c r="K15567">
        <f>Tabela1[[#This Row],[water_fraction_f_x000D_]]*(Tabela1[[#This Row],[mass_flow_water_kgh]]+Tabela1[[#This Row],[mass_flow_triolein_kgh]])</f>
        <v>2219.5656822623705</v>
      </c>
      <c r="L15567" s="3">
        <f>Tabela1[[#This Row],[mass_flow_water_kgh]]-Tabela1[[#This Row],[water_flow_f]]</f>
        <v>185.88886773762943</v>
      </c>
    </row>
    <row r="15568" spans="1:12" x14ac:dyDescent="0.25">
      <c r="A15568">
        <v>15567</v>
      </c>
      <c r="B15568" s="4">
        <v>2405.4545499999999</v>
      </c>
      <c r="C15568">
        <v>13</v>
      </c>
      <c r="D15568" s="4">
        <v>46.818181799999998</v>
      </c>
      <c r="E15568" s="4">
        <v>3681.8181800000002</v>
      </c>
      <c r="F15568" s="4">
        <v>3540.0778700000001</v>
      </c>
      <c r="G15568">
        <v>0.85</v>
      </c>
      <c r="H15568">
        <v>1.2461613899999999E-3</v>
      </c>
      <c r="I15568" s="2">
        <f t="shared" si="243"/>
        <v>0.99853392777647054</v>
      </c>
      <c r="J15568">
        <v>0.36385704899999999</v>
      </c>
      <c r="K15568">
        <f>Tabela1[[#This Row],[water_fraction_f_x000D_]]*(Tabela1[[#This Row],[mass_flow_water_kgh]]+Tabela1[[#This Row],[mass_flow_triolein_kgh]])</f>
        <v>2214.8970919959738</v>
      </c>
      <c r="L15568" s="3">
        <f>Tabela1[[#This Row],[mass_flow_water_kgh]]-Tabela1[[#This Row],[water_flow_f]]</f>
        <v>190.5574580040261</v>
      </c>
    </row>
    <row r="15569" spans="1:12" x14ac:dyDescent="0.25">
      <c r="A15569">
        <v>15568</v>
      </c>
      <c r="B15569" s="4">
        <v>2405.4545499999999</v>
      </c>
      <c r="C15569">
        <v>13</v>
      </c>
      <c r="D15569" s="4">
        <v>46.818181799999998</v>
      </c>
      <c r="E15569" s="4">
        <v>3772.7272699999999</v>
      </c>
      <c r="F15569" s="4">
        <v>3626.76622</v>
      </c>
      <c r="G15569">
        <v>0.85</v>
      </c>
      <c r="H15569">
        <v>1.38007801E-3</v>
      </c>
      <c r="I15569" s="2">
        <f t="shared" si="243"/>
        <v>0.99837637881176478</v>
      </c>
      <c r="J15569">
        <v>0.35774893299999999</v>
      </c>
      <c r="K15569">
        <f>Tabela1[[#This Row],[water_fraction_f_x000D_]]*(Tabela1[[#This Row],[mass_flow_water_kgh]]+Tabela1[[#This Row],[mass_flow_triolein_kgh]])</f>
        <v>2210.2379539849981</v>
      </c>
      <c r="L15569" s="3">
        <f>Tabela1[[#This Row],[mass_flow_water_kgh]]-Tabela1[[#This Row],[water_flow_f]]</f>
        <v>195.21659601500187</v>
      </c>
    </row>
    <row r="15570" spans="1:12" x14ac:dyDescent="0.25">
      <c r="A15570">
        <v>15569</v>
      </c>
      <c r="B15570" s="4">
        <v>2405.4545499999999</v>
      </c>
      <c r="C15570">
        <v>13</v>
      </c>
      <c r="D15570" s="4">
        <v>46.818181799999998</v>
      </c>
      <c r="E15570" s="4">
        <v>3863.63636</v>
      </c>
      <c r="F15570" s="4">
        <v>3713.28766</v>
      </c>
      <c r="G15570">
        <v>0.85</v>
      </c>
      <c r="H15570">
        <v>1.5379316200000001E-3</v>
      </c>
      <c r="I15570" s="2">
        <f t="shared" si="243"/>
        <v>0.99819066868235284</v>
      </c>
      <c r="J15570">
        <v>0.35181966399999998</v>
      </c>
      <c r="K15570">
        <f>Tabela1[[#This Row],[water_fraction_f_x000D_]]*(Tabela1[[#This Row],[mass_flow_water_kgh]]+Tabela1[[#This Row],[mass_flow_triolein_kgh]])</f>
        <v>2205.5894575416542</v>
      </c>
      <c r="L15570" s="3">
        <f>Tabela1[[#This Row],[mass_flow_water_kgh]]-Tabela1[[#This Row],[water_flow_f]]</f>
        <v>199.86509245834577</v>
      </c>
    </row>
    <row r="15571" spans="1:12" x14ac:dyDescent="0.25">
      <c r="A15571">
        <v>15570</v>
      </c>
      <c r="B15571" s="4">
        <v>2405.4545499999999</v>
      </c>
      <c r="C15571">
        <v>13</v>
      </c>
      <c r="D15571" s="4">
        <v>46.818181799999998</v>
      </c>
      <c r="E15571" s="4">
        <v>3954.5454500000001</v>
      </c>
      <c r="F15571" s="4">
        <v>3799.5739899999999</v>
      </c>
      <c r="G15571">
        <v>0.85</v>
      </c>
      <c r="H15571">
        <v>1.72989857E-3</v>
      </c>
      <c r="I15571" s="2">
        <f t="shared" si="243"/>
        <v>0.99796482521176466</v>
      </c>
      <c r="J15571">
        <v>0.34606225800000001</v>
      </c>
      <c r="K15571">
        <f>Tabela1[[#This Row],[water_fraction_f_x000D_]]*(Tabela1[[#This Row],[mass_flow_water_kgh]]+Tabela1[[#This Row],[mass_flow_triolein_kgh]])</f>
        <v>2200.95596088</v>
      </c>
      <c r="L15571" s="3">
        <f>Tabela1[[#This Row],[mass_flow_water_kgh]]-Tabela1[[#This Row],[water_flow_f]]</f>
        <v>204.49858911999991</v>
      </c>
    </row>
    <row r="15572" spans="1:12" x14ac:dyDescent="0.25">
      <c r="A15572">
        <v>15571</v>
      </c>
      <c r="B15572" s="4">
        <v>2405.4545499999999</v>
      </c>
      <c r="C15572">
        <v>13</v>
      </c>
      <c r="D15572" s="4">
        <v>46.818181799999998</v>
      </c>
      <c r="E15572" s="4">
        <v>4045.4545499999999</v>
      </c>
      <c r="F15572" s="4">
        <v>3885.7325799999999</v>
      </c>
      <c r="G15572">
        <v>0.85</v>
      </c>
      <c r="H15572">
        <v>1.9371473399999999E-3</v>
      </c>
      <c r="I15572" s="2">
        <f t="shared" si="243"/>
        <v>0.99772100312941181</v>
      </c>
      <c r="J15572">
        <v>0.34046838600000001</v>
      </c>
      <c r="K15572">
        <f>Tabela1[[#This Row],[water_fraction_f_x000D_]]*(Tabela1[[#This Row],[mass_flow_water_kgh]]+Tabela1[[#This Row],[mass_flow_triolein_kgh]])</f>
        <v>2196.3306095097128</v>
      </c>
      <c r="L15572" s="3">
        <f>Tabela1[[#This Row],[mass_flow_water_kgh]]-Tabela1[[#This Row],[water_flow_f]]</f>
        <v>209.12394049028717</v>
      </c>
    </row>
    <row r="15573" spans="1:12" x14ac:dyDescent="0.25">
      <c r="A15573">
        <v>456</v>
      </c>
      <c r="B15573" s="4">
        <v>1260</v>
      </c>
      <c r="C15573">
        <v>8</v>
      </c>
      <c r="D15573" s="4">
        <v>46.818181799999998</v>
      </c>
      <c r="E15573" s="4">
        <v>4500</v>
      </c>
      <c r="F15573" s="4">
        <v>4137.3803399999997</v>
      </c>
      <c r="G15573">
        <v>0.85</v>
      </c>
      <c r="H15573">
        <v>3.5964635600000003E-2</v>
      </c>
      <c r="I15573" s="2">
        <f t="shared" si="243"/>
        <v>0.95768866400000008</v>
      </c>
      <c r="J15573">
        <v>0.18041230899999999</v>
      </c>
      <c r="K15573">
        <f>Tabela1[[#This Row],[water_fraction_f_x000D_]]*(Tabela1[[#This Row],[mass_flow_water_kgh]]+Tabela1[[#This Row],[mass_flow_triolein_kgh]])</f>
        <v>1039.1748998399999</v>
      </c>
      <c r="L15573" s="3">
        <f>Tabela1[[#This Row],[mass_flow_water_kgh]]-Tabela1[[#This Row],[water_flow_f]]</f>
        <v>220.82510016000015</v>
      </c>
    </row>
    <row r="15574" spans="1:12" x14ac:dyDescent="0.25">
      <c r="A15574">
        <v>10248</v>
      </c>
      <c r="B15574" s="4">
        <v>2061.8181800000002</v>
      </c>
      <c r="C15574">
        <v>6</v>
      </c>
      <c r="D15574" s="4">
        <v>46.818181799999998</v>
      </c>
      <c r="E15574" s="4">
        <v>4500</v>
      </c>
      <c r="F15574" s="4">
        <v>4109.7338300000001</v>
      </c>
      <c r="G15574">
        <v>0.85</v>
      </c>
      <c r="H15574">
        <v>3.5972371099999997E-2</v>
      </c>
      <c r="I15574" s="2">
        <f t="shared" si="243"/>
        <v>0.95767956341176474</v>
      </c>
      <c r="J15574">
        <v>0.280830142</v>
      </c>
      <c r="K15574">
        <f>Tabela1[[#This Row],[water_fraction_f_x000D_]]*(Tabela1[[#This Row],[mass_flow_water_kgh]]+Tabela1[[#This Row],[mass_flow_triolein_kgh]])</f>
        <v>1842.7563312675816</v>
      </c>
      <c r="L15574" s="3">
        <f>Tabela1[[#This Row],[mass_flow_water_kgh]]-Tabela1[[#This Row],[water_flow_f]]</f>
        <v>219.06184873241864</v>
      </c>
    </row>
    <row r="15575" spans="1:12" x14ac:dyDescent="0.25">
      <c r="A15575">
        <v>1512</v>
      </c>
      <c r="B15575" s="4">
        <v>1374.5454500000001</v>
      </c>
      <c r="C15575">
        <v>5</v>
      </c>
      <c r="D15575" s="4">
        <v>54.090909099999998</v>
      </c>
      <c r="E15575" s="4">
        <v>4500</v>
      </c>
      <c r="F15575" s="4">
        <v>4133.2718699999996</v>
      </c>
      <c r="G15575">
        <v>0.85</v>
      </c>
      <c r="H15575">
        <v>3.5994145999999998E-2</v>
      </c>
      <c r="I15575" s="2">
        <f t="shared" si="243"/>
        <v>0.95765394588235297</v>
      </c>
      <c r="J15575">
        <v>0.196437732</v>
      </c>
      <c r="K15575">
        <f>Tabela1[[#This Row],[water_fraction_f_x000D_]]*(Tabela1[[#This Row],[mass_flow_water_kgh]]+Tabela1[[#This Row],[mass_flow_triolein_kgh]])</f>
        <v>1153.9823847289194</v>
      </c>
      <c r="L15575" s="3">
        <f>Tabela1[[#This Row],[mass_flow_water_kgh]]-Tabela1[[#This Row],[water_flow_f]]</f>
        <v>220.56306527108063</v>
      </c>
    </row>
    <row r="15576" spans="1:12" x14ac:dyDescent="0.25">
      <c r="A15576">
        <v>10099</v>
      </c>
      <c r="B15576" s="4">
        <v>2061.8181800000002</v>
      </c>
      <c r="C15576">
        <v>5</v>
      </c>
      <c r="D15576" s="4">
        <v>46.818181799999998</v>
      </c>
      <c r="E15576" s="4">
        <v>4045.4545499999999</v>
      </c>
      <c r="F15576" s="4">
        <v>3687.21666</v>
      </c>
      <c r="G15576">
        <v>0.85</v>
      </c>
      <c r="H15576">
        <v>3.6010474100000002E-2</v>
      </c>
      <c r="I15576" s="2">
        <f t="shared" si="243"/>
        <v>0.95763473635294116</v>
      </c>
      <c r="J15576">
        <v>0.30543179500000001</v>
      </c>
      <c r="K15576">
        <f>Tabela1[[#This Row],[water_fraction_f_x000D_]]*(Tabela1[[#This Row],[mass_flow_water_kgh]]+Tabela1[[#This Row],[mass_flow_triolein_kgh]])</f>
        <v>1865.3552724784506</v>
      </c>
      <c r="L15576" s="3">
        <f>Tabela1[[#This Row],[mass_flow_water_kgh]]-Tabela1[[#This Row],[water_flow_f]]</f>
        <v>196.4629075215496</v>
      </c>
    </row>
    <row r="15577" spans="1:12" x14ac:dyDescent="0.25">
      <c r="A15577">
        <v>14422</v>
      </c>
      <c r="B15577" s="4">
        <v>2405.4545499999999</v>
      </c>
      <c r="C15577">
        <v>5</v>
      </c>
      <c r="D15577" s="4">
        <v>46.818181799999998</v>
      </c>
      <c r="E15577" s="4">
        <v>4318.1818199999998</v>
      </c>
      <c r="F15577" s="4">
        <v>3928.6610099999998</v>
      </c>
      <c r="G15577">
        <v>0.85</v>
      </c>
      <c r="H15577">
        <v>3.6022848699999999E-2</v>
      </c>
      <c r="I15577" s="2">
        <f t="shared" si="243"/>
        <v>0.9576201780000001</v>
      </c>
      <c r="J15577">
        <v>0.32663899400000002</v>
      </c>
      <c r="K15577">
        <f>Tabela1[[#This Row],[water_fraction_f_x000D_]]*(Tabela1[[#This Row],[mass_flow_water_kgh]]+Tabela1[[#This Row],[mass_flow_triolein_kgh]])</f>
        <v>2196.2018199186118</v>
      </c>
      <c r="L15577" s="3">
        <f>Tabela1[[#This Row],[mass_flow_water_kgh]]-Tabela1[[#This Row],[water_flow_f]]</f>
        <v>209.25273008138811</v>
      </c>
    </row>
    <row r="15578" spans="1:12" x14ac:dyDescent="0.25">
      <c r="A15578">
        <v>15577</v>
      </c>
      <c r="B15578" s="4">
        <v>2405.4545499999999</v>
      </c>
      <c r="C15578">
        <v>13</v>
      </c>
      <c r="D15578" s="4">
        <v>48.636363600000003</v>
      </c>
      <c r="E15578" s="4">
        <v>3500</v>
      </c>
      <c r="F15578" s="4">
        <v>3367.2320199999999</v>
      </c>
      <c r="G15578">
        <v>0.85</v>
      </c>
      <c r="H15578">
        <v>8.7202790000000003E-4</v>
      </c>
      <c r="I15578" s="2">
        <f t="shared" si="243"/>
        <v>0.99897408482352945</v>
      </c>
      <c r="J15578">
        <v>0.376631722</v>
      </c>
      <c r="K15578">
        <f>Tabela1[[#This Row],[water_fraction_f_x000D_]]*(Tabela1[[#This Row],[mass_flow_water_kgh]]+Tabela1[[#This Row],[mass_flow_triolein_kgh]])</f>
        <v>2224.181516359235</v>
      </c>
      <c r="L15578" s="3">
        <f>Tabela1[[#This Row],[mass_flow_water_kgh]]-Tabela1[[#This Row],[water_flow_f]]</f>
        <v>181.27303364076488</v>
      </c>
    </row>
    <row r="15579" spans="1:12" x14ac:dyDescent="0.25">
      <c r="A15579">
        <v>15578</v>
      </c>
      <c r="B15579" s="4">
        <v>2405.4545499999999</v>
      </c>
      <c r="C15579">
        <v>13</v>
      </c>
      <c r="D15579" s="4">
        <v>48.636363600000003</v>
      </c>
      <c r="E15579" s="4">
        <v>3590.9090900000001</v>
      </c>
      <c r="F15579" s="4">
        <v>3454.36294</v>
      </c>
      <c r="G15579">
        <v>0.85</v>
      </c>
      <c r="H15579">
        <v>9.3855817299999999E-4</v>
      </c>
      <c r="I15579" s="2">
        <f t="shared" si="243"/>
        <v>0.99889581391411764</v>
      </c>
      <c r="J15579">
        <v>0.37014001899999999</v>
      </c>
      <c r="K15579">
        <f>Tabela1[[#This Row],[water_fraction_f_x000D_]]*(Tabela1[[#This Row],[mass_flow_water_kgh]]+Tabela1[[#This Row],[mass_flow_triolein_kgh]])</f>
        <v>2219.4941516405088</v>
      </c>
      <c r="L15579" s="3">
        <f>Tabela1[[#This Row],[mass_flow_water_kgh]]-Tabela1[[#This Row],[water_flow_f]]</f>
        <v>185.96039835949114</v>
      </c>
    </row>
    <row r="15580" spans="1:12" x14ac:dyDescent="0.25">
      <c r="A15580">
        <v>15579</v>
      </c>
      <c r="B15580" s="4">
        <v>2405.4545499999999</v>
      </c>
      <c r="C15580">
        <v>13</v>
      </c>
      <c r="D15580" s="4">
        <v>48.636363600000003</v>
      </c>
      <c r="E15580" s="4">
        <v>3681.8181800000002</v>
      </c>
      <c r="F15580" s="4">
        <v>3541.3549800000001</v>
      </c>
      <c r="G15580">
        <v>0.85</v>
      </c>
      <c r="H15580">
        <v>1.0269404900000001E-3</v>
      </c>
      <c r="I15580" s="2">
        <f t="shared" si="243"/>
        <v>0.9987918347176471</v>
      </c>
      <c r="J15580">
        <v>0.36384366899999998</v>
      </c>
      <c r="K15580">
        <f>Tabela1[[#This Row],[water_fraction_f_x000D_]]*(Tabela1[[#This Row],[mass_flow_water_kgh]]+Tabela1[[#This Row],[mass_flow_triolein_kgh]])</f>
        <v>2214.8156442868467</v>
      </c>
      <c r="L15580" s="3">
        <f>Tabela1[[#This Row],[mass_flow_water_kgh]]-Tabela1[[#This Row],[water_flow_f]]</f>
        <v>190.63890571315324</v>
      </c>
    </row>
    <row r="15581" spans="1:12" x14ac:dyDescent="0.25">
      <c r="A15581">
        <v>15580</v>
      </c>
      <c r="B15581" s="4">
        <v>2405.4545499999999</v>
      </c>
      <c r="C15581">
        <v>13</v>
      </c>
      <c r="D15581" s="4">
        <v>48.636363600000003</v>
      </c>
      <c r="E15581" s="4">
        <v>3772.7272699999999</v>
      </c>
      <c r="F15581" s="4">
        <v>3628.5090500000001</v>
      </c>
      <c r="G15581">
        <v>0.85</v>
      </c>
      <c r="H15581">
        <v>1.0853171599999999E-3</v>
      </c>
      <c r="I15581" s="2">
        <f t="shared" si="243"/>
        <v>0.99872315628235286</v>
      </c>
      <c r="J15581">
        <v>0.35773094100000002</v>
      </c>
      <c r="K15581">
        <f>Tabela1[[#This Row],[water_fraction_f_x000D_]]*(Tabela1[[#This Row],[mass_flow_water_kgh]]+Tabela1[[#This Row],[mass_flow_triolein_kgh]])</f>
        <v>2210.1267961376925</v>
      </c>
      <c r="L15581" s="3">
        <f>Tabela1[[#This Row],[mass_flow_water_kgh]]-Tabela1[[#This Row],[water_flow_f]]</f>
        <v>195.32775386230742</v>
      </c>
    </row>
    <row r="15582" spans="1:12" x14ac:dyDescent="0.25">
      <c r="A15582">
        <v>15581</v>
      </c>
      <c r="B15582" s="4">
        <v>2405.4545499999999</v>
      </c>
      <c r="C15582">
        <v>13</v>
      </c>
      <c r="D15582" s="4">
        <v>48.636363600000003</v>
      </c>
      <c r="E15582" s="4">
        <v>3863.63636</v>
      </c>
      <c r="F15582" s="4">
        <v>3715.4224800000002</v>
      </c>
      <c r="G15582">
        <v>0.85</v>
      </c>
      <c r="H15582">
        <v>1.1821096200000001E-3</v>
      </c>
      <c r="I15582" s="2">
        <f t="shared" si="243"/>
        <v>0.99860928280000005</v>
      </c>
      <c r="J15582">
        <v>0.35179794599999997</v>
      </c>
      <c r="K15582">
        <f>Tabela1[[#This Row],[water_fraction_f_x000D_]]*(Tabela1[[#This Row],[mass_flow_water_kgh]]+Tabela1[[#This Row],[mass_flow_triolein_kgh]])</f>
        <v>2205.4533054252706</v>
      </c>
      <c r="L15582" s="3">
        <f>Tabela1[[#This Row],[mass_flow_water_kgh]]-Tabela1[[#This Row],[water_flow_f]]</f>
        <v>200.0012445747293</v>
      </c>
    </row>
    <row r="15583" spans="1:12" x14ac:dyDescent="0.25">
      <c r="A15583">
        <v>15582</v>
      </c>
      <c r="B15583" s="4">
        <v>2405.4545499999999</v>
      </c>
      <c r="C15583">
        <v>13</v>
      </c>
      <c r="D15583" s="4">
        <v>48.636363600000003</v>
      </c>
      <c r="E15583" s="4">
        <v>3954.5454500000001</v>
      </c>
      <c r="F15583" s="4">
        <v>3802.3864400000002</v>
      </c>
      <c r="G15583">
        <v>0.85</v>
      </c>
      <c r="H15583">
        <v>1.2678337499999999E-3</v>
      </c>
      <c r="I15583" s="2">
        <f t="shared" si="243"/>
        <v>0.99850843088235297</v>
      </c>
      <c r="J15583">
        <v>0.34603405399999998</v>
      </c>
      <c r="K15583">
        <f>Tabela1[[#This Row],[water_fraction_f_x000D_]]*(Tabela1[[#This Row],[mass_flow_water_kgh]]+Tabela1[[#This Row],[mass_flow_triolein_kgh]])</f>
        <v>2200.7765834399997</v>
      </c>
      <c r="L15583" s="3">
        <f>Tabela1[[#This Row],[mass_flow_water_kgh]]-Tabela1[[#This Row],[water_flow_f]]</f>
        <v>204.67796656000019</v>
      </c>
    </row>
    <row r="15584" spans="1:12" x14ac:dyDescent="0.25">
      <c r="A15584">
        <v>15583</v>
      </c>
      <c r="B15584" s="4">
        <v>2405.4545499999999</v>
      </c>
      <c r="C15584">
        <v>13</v>
      </c>
      <c r="D15584" s="4">
        <v>48.636363600000003</v>
      </c>
      <c r="E15584" s="4">
        <v>4045.4545499999999</v>
      </c>
      <c r="F15584" s="4">
        <v>3888.8661099999999</v>
      </c>
      <c r="G15584">
        <v>0.85</v>
      </c>
      <c r="H15584">
        <v>1.4295854500000001E-3</v>
      </c>
      <c r="I15584" s="2">
        <f t="shared" si="243"/>
        <v>0.99831813476470588</v>
      </c>
      <c r="J15584">
        <v>0.340437406</v>
      </c>
      <c r="K15584">
        <f>Tabela1[[#This Row],[water_fraction_f_x000D_]]*(Tabela1[[#This Row],[mass_flow_water_kgh]]+Tabela1[[#This Row],[mass_flow_triolein_kgh]])</f>
        <v>2196.1307603457944</v>
      </c>
      <c r="L15584" s="3">
        <f>Tabela1[[#This Row],[mass_flow_water_kgh]]-Tabela1[[#This Row],[water_flow_f]]</f>
        <v>209.32378965420548</v>
      </c>
    </row>
    <row r="15585" spans="1:12" x14ac:dyDescent="0.25">
      <c r="A15585">
        <v>292</v>
      </c>
      <c r="B15585" s="4">
        <v>1260</v>
      </c>
      <c r="C15585">
        <v>7</v>
      </c>
      <c r="D15585" s="4">
        <v>45</v>
      </c>
      <c r="E15585" s="4">
        <v>3772.7272699999999</v>
      </c>
      <c r="F15585" s="4">
        <v>3461.3863900000001</v>
      </c>
      <c r="G15585">
        <v>0.85</v>
      </c>
      <c r="H15585">
        <v>3.6030538299999998E-2</v>
      </c>
      <c r="I15585" s="2">
        <f t="shared" si="243"/>
        <v>0.95761113141176468</v>
      </c>
      <c r="J15585">
        <v>0.21366766200000001</v>
      </c>
      <c r="K15585">
        <f>Tabela1[[#This Row],[water_fraction_f_x000D_]]*(Tabela1[[#This Row],[mass_flow_water_kgh]]+Tabela1[[#This Row],[mass_flow_triolein_kgh]])</f>
        <v>1075.3310692645427</v>
      </c>
      <c r="L15585" s="3">
        <f>Tabela1[[#This Row],[mass_flow_water_kgh]]-Tabela1[[#This Row],[water_flow_f]]</f>
        <v>184.66893073545725</v>
      </c>
    </row>
    <row r="15586" spans="1:12" x14ac:dyDescent="0.25">
      <c r="A15586">
        <v>5909</v>
      </c>
      <c r="B15586" s="4">
        <v>1718.18182</v>
      </c>
      <c r="C15586">
        <v>6</v>
      </c>
      <c r="D15586" s="4">
        <v>45</v>
      </c>
      <c r="E15586" s="4">
        <v>3863.63636</v>
      </c>
      <c r="F15586" s="4">
        <v>3529.6728800000001</v>
      </c>
      <c r="G15586">
        <v>0.85</v>
      </c>
      <c r="H15586">
        <v>3.6099464099999999E-2</v>
      </c>
      <c r="I15586" s="2">
        <f t="shared" si="243"/>
        <v>0.95753004223529414</v>
      </c>
      <c r="J15586">
        <v>0.27410914199999997</v>
      </c>
      <c r="K15586">
        <f>Tabela1[[#This Row],[water_fraction_f_x000D_]]*(Tabela1[[#This Row],[mass_flow_water_kgh]]+Tabela1[[#This Row],[mass_flow_triolein_kgh]])</f>
        <v>1530.0273921198016</v>
      </c>
      <c r="L15586" s="3">
        <f>Tabela1[[#This Row],[mass_flow_water_kgh]]-Tabela1[[#This Row],[water_flow_f]]</f>
        <v>188.15442788019845</v>
      </c>
    </row>
    <row r="15587" spans="1:12" x14ac:dyDescent="0.25">
      <c r="A15587">
        <v>5791</v>
      </c>
      <c r="B15587" s="4">
        <v>1718.18182</v>
      </c>
      <c r="C15587">
        <v>5</v>
      </c>
      <c r="D15587" s="4">
        <v>48.636363600000003</v>
      </c>
      <c r="E15587" s="4">
        <v>4045.4545499999999</v>
      </c>
      <c r="F15587" s="4">
        <v>3698.4477499999998</v>
      </c>
      <c r="G15587">
        <v>0.85</v>
      </c>
      <c r="H15587">
        <v>3.6121365400000001E-2</v>
      </c>
      <c r="I15587" s="2">
        <f t="shared" si="243"/>
        <v>0.95750427599999999</v>
      </c>
      <c r="J15587">
        <v>0.263896352</v>
      </c>
      <c r="K15587">
        <f>Tabela1[[#This Row],[water_fraction_f_x000D_]]*(Tabela1[[#This Row],[mass_flow_water_kgh]]+Tabela1[[#This Row],[mass_flow_triolein_kgh]])</f>
        <v>1521.0026122975223</v>
      </c>
      <c r="L15587" s="3">
        <f>Tabela1[[#This Row],[mass_flow_water_kgh]]-Tabela1[[#This Row],[water_flow_f]]</f>
        <v>197.1792077024777</v>
      </c>
    </row>
    <row r="15588" spans="1:12" x14ac:dyDescent="0.25">
      <c r="A15588">
        <v>15863</v>
      </c>
      <c r="B15588" s="4">
        <v>2520</v>
      </c>
      <c r="C15588">
        <v>5</v>
      </c>
      <c r="D15588" s="4">
        <v>46.818181799999998</v>
      </c>
      <c r="E15588" s="4">
        <v>4409.0909099999999</v>
      </c>
      <c r="F15588" s="4">
        <v>4008.3618799999999</v>
      </c>
      <c r="G15588">
        <v>0.85</v>
      </c>
      <c r="H15588">
        <v>3.6144195099999998E-2</v>
      </c>
      <c r="I15588" s="2">
        <f t="shared" si="243"/>
        <v>0.95747741752941173</v>
      </c>
      <c r="J15588">
        <v>0.33287682499999999</v>
      </c>
      <c r="K15588">
        <f>Tabela1[[#This Row],[water_fraction_f_x000D_]]*(Tabela1[[#This Row],[mass_flow_water_kgh]]+Tabela1[[#This Row],[mass_flow_triolein_kgh]])</f>
        <v>2306.5337822571605</v>
      </c>
      <c r="L15588" s="3">
        <f>Tabela1[[#This Row],[mass_flow_water_kgh]]-Tabela1[[#This Row],[water_flow_f]]</f>
        <v>213.46621774283949</v>
      </c>
    </row>
    <row r="15589" spans="1:12" x14ac:dyDescent="0.25">
      <c r="A15589">
        <v>8658</v>
      </c>
      <c r="B15589" s="4">
        <v>1947.2727299999999</v>
      </c>
      <c r="C15589">
        <v>5</v>
      </c>
      <c r="D15589" s="4">
        <v>46.818181799999998</v>
      </c>
      <c r="E15589" s="4">
        <v>3954.5454500000001</v>
      </c>
      <c r="F15589" s="4">
        <v>3605.9366599999998</v>
      </c>
      <c r="G15589">
        <v>0.85</v>
      </c>
      <c r="H15589">
        <v>3.6147156200000002E-2</v>
      </c>
      <c r="I15589" s="2">
        <f t="shared" si="243"/>
        <v>0.95747393388235302</v>
      </c>
      <c r="J15589">
        <v>0.29738700299999998</v>
      </c>
      <c r="K15589">
        <f>Tabela1[[#This Row],[water_fraction_f_x000D_]]*(Tabela1[[#This Row],[mass_flow_water_kgh]]+Tabela1[[#This Row],[mass_flow_triolein_kgh]])</f>
        <v>1755.1240208011145</v>
      </c>
      <c r="L15589" s="3">
        <f>Tabela1[[#This Row],[mass_flow_water_kgh]]-Tabela1[[#This Row],[water_flow_f]]</f>
        <v>192.1487091988854</v>
      </c>
    </row>
    <row r="15590" spans="1:12" x14ac:dyDescent="0.25">
      <c r="A15590">
        <v>15589</v>
      </c>
      <c r="B15590" s="4">
        <v>2405.4545499999999</v>
      </c>
      <c r="C15590">
        <v>13</v>
      </c>
      <c r="D15590" s="4">
        <v>50.454545500000002</v>
      </c>
      <c r="E15590" s="4">
        <v>3500</v>
      </c>
      <c r="F15590" s="4">
        <v>3367.48036</v>
      </c>
      <c r="G15590">
        <v>0.85</v>
      </c>
      <c r="H15590">
        <v>8.2808816800000002E-4</v>
      </c>
      <c r="I15590" s="2">
        <f t="shared" si="243"/>
        <v>0.99902577862588238</v>
      </c>
      <c r="J15590">
        <v>0.37662904000000003</v>
      </c>
      <c r="K15590">
        <f>Tabela1[[#This Row],[water_fraction_f_x000D_]]*(Tabela1[[#This Row],[mass_flow_water_kgh]]+Tabela1[[#This Row],[mass_flow_triolein_kgh]])</f>
        <v>2224.1656779301325</v>
      </c>
      <c r="L15590" s="3">
        <f>Tabela1[[#This Row],[mass_flow_water_kgh]]-Tabela1[[#This Row],[water_flow_f]]</f>
        <v>181.28887206986747</v>
      </c>
    </row>
    <row r="15591" spans="1:12" x14ac:dyDescent="0.25">
      <c r="A15591">
        <v>15590</v>
      </c>
      <c r="B15591" s="4">
        <v>2405.4545499999999</v>
      </c>
      <c r="C15591">
        <v>13</v>
      </c>
      <c r="D15591" s="4">
        <v>50.454545500000002</v>
      </c>
      <c r="E15591" s="4">
        <v>3590.9090900000001</v>
      </c>
      <c r="F15591" s="4">
        <v>3454.89491</v>
      </c>
      <c r="G15591">
        <v>0.85</v>
      </c>
      <c r="H15591">
        <v>8.4585879999999995E-4</v>
      </c>
      <c r="I15591" s="2">
        <f t="shared" si="243"/>
        <v>0.99900487199999999</v>
      </c>
      <c r="J15591">
        <v>0.37013436100000002</v>
      </c>
      <c r="K15591">
        <f>Tabela1[[#This Row],[water_fraction_f_x000D_]]*(Tabela1[[#This Row],[mass_flow_water_kgh]]+Tabela1[[#This Row],[mass_flow_triolein_kgh]])</f>
        <v>2219.460224215034</v>
      </c>
      <c r="L15591" s="3">
        <f>Tabela1[[#This Row],[mass_flow_water_kgh]]-Tabela1[[#This Row],[water_flow_f]]</f>
        <v>185.99432578496589</v>
      </c>
    </row>
    <row r="15592" spans="1:12" x14ac:dyDescent="0.25">
      <c r="A15592">
        <v>15591</v>
      </c>
      <c r="B15592" s="4">
        <v>2405.4545499999999</v>
      </c>
      <c r="C15592">
        <v>13</v>
      </c>
      <c r="D15592" s="4">
        <v>50.454545500000002</v>
      </c>
      <c r="E15592" s="4">
        <v>3681.8181800000002</v>
      </c>
      <c r="F15592" s="4">
        <v>3542.09494</v>
      </c>
      <c r="G15592">
        <v>0.85</v>
      </c>
      <c r="H15592">
        <v>8.9992295900000001E-4</v>
      </c>
      <c r="I15592" s="2">
        <f t="shared" si="243"/>
        <v>0.99894126710705888</v>
      </c>
      <c r="J15592">
        <v>0.36383591599999998</v>
      </c>
      <c r="K15592">
        <f>Tabela1[[#This Row],[water_fraction_f_x000D_]]*(Tabela1[[#This Row],[mass_flow_water_kgh]]+Tabela1[[#This Row],[mass_flow_triolein_kgh]])</f>
        <v>2214.7684496613706</v>
      </c>
      <c r="L15592" s="3">
        <f>Tabela1[[#This Row],[mass_flow_water_kgh]]-Tabela1[[#This Row],[water_flow_f]]</f>
        <v>190.68610033862933</v>
      </c>
    </row>
    <row r="15593" spans="1:12" x14ac:dyDescent="0.25">
      <c r="A15593">
        <v>15592</v>
      </c>
      <c r="B15593" s="4">
        <v>2405.4545499999999</v>
      </c>
      <c r="C15593">
        <v>13</v>
      </c>
      <c r="D15593" s="4">
        <v>50.454545500000002</v>
      </c>
      <c r="E15593" s="4">
        <v>3772.7272699999999</v>
      </c>
      <c r="F15593" s="4">
        <v>3629.2969699999999</v>
      </c>
      <c r="G15593">
        <v>0.85</v>
      </c>
      <c r="H15593">
        <v>9.5205915900000002E-4</v>
      </c>
      <c r="I15593" s="2">
        <f t="shared" si="243"/>
        <v>0.99887993040117651</v>
      </c>
      <c r="J15593">
        <v>0.357722808</v>
      </c>
      <c r="K15593">
        <f>Tabela1[[#This Row],[water_fraction_f_x000D_]]*(Tabela1[[#This Row],[mass_flow_water_kgh]]+Tabela1[[#This Row],[mass_flow_triolein_kgh]])</f>
        <v>2210.0765489849505</v>
      </c>
      <c r="L15593" s="3">
        <f>Tabela1[[#This Row],[mass_flow_water_kgh]]-Tabela1[[#This Row],[water_flow_f]]</f>
        <v>195.37800101504945</v>
      </c>
    </row>
    <row r="15594" spans="1:12" x14ac:dyDescent="0.25">
      <c r="A15594">
        <v>15593</v>
      </c>
      <c r="B15594" s="4">
        <v>2405.4545499999999</v>
      </c>
      <c r="C15594">
        <v>13</v>
      </c>
      <c r="D15594" s="4">
        <v>50.454545500000002</v>
      </c>
      <c r="E15594" s="4">
        <v>3863.63636</v>
      </c>
      <c r="F15594" s="4">
        <v>3716.4945499999999</v>
      </c>
      <c r="G15594">
        <v>0.85</v>
      </c>
      <c r="H15594">
        <v>1.0034225600000001E-3</v>
      </c>
      <c r="I15594" s="2">
        <f t="shared" si="243"/>
        <v>0.99881950287058829</v>
      </c>
      <c r="J15594">
        <v>0.35178703900000002</v>
      </c>
      <c r="K15594">
        <f>Tabela1[[#This Row],[water_fraction_f_x000D_]]*(Tabela1[[#This Row],[mass_flow_water_kgh]]+Tabela1[[#This Row],[mass_flow_triolein_kgh]])</f>
        <v>2205.3849284507155</v>
      </c>
      <c r="L15594" s="3">
        <f>Tabela1[[#This Row],[mass_flow_water_kgh]]-Tabela1[[#This Row],[water_flow_f]]</f>
        <v>200.06962154928442</v>
      </c>
    </row>
    <row r="15595" spans="1:12" x14ac:dyDescent="0.25">
      <c r="A15595">
        <v>15594</v>
      </c>
      <c r="B15595" s="4">
        <v>2405.4545499999999</v>
      </c>
      <c r="C15595">
        <v>13</v>
      </c>
      <c r="D15595" s="4">
        <v>50.454545500000002</v>
      </c>
      <c r="E15595" s="4">
        <v>3954.5454500000001</v>
      </c>
      <c r="F15595" s="4">
        <v>3803.5106300000002</v>
      </c>
      <c r="G15595">
        <v>0.85</v>
      </c>
      <c r="H15595">
        <v>1.08313875E-3</v>
      </c>
      <c r="I15595" s="2">
        <f t="shared" si="243"/>
        <v>0.99872571911764707</v>
      </c>
      <c r="J15595">
        <v>0.346022781</v>
      </c>
      <c r="K15595">
        <f>Tabela1[[#This Row],[water_fraction_f_x000D_]]*(Tabela1[[#This Row],[mass_flow_water_kgh]]+Tabela1[[#This Row],[mass_flow_triolein_kgh]])</f>
        <v>2200.70488716</v>
      </c>
      <c r="L15595" s="3">
        <f>Tabela1[[#This Row],[mass_flow_water_kgh]]-Tabela1[[#This Row],[water_flow_f]]</f>
        <v>204.74966283999993</v>
      </c>
    </row>
    <row r="15596" spans="1:12" x14ac:dyDescent="0.25">
      <c r="A15596">
        <v>15595</v>
      </c>
      <c r="B15596" s="4">
        <v>2405.4545499999999</v>
      </c>
      <c r="C15596">
        <v>13</v>
      </c>
      <c r="D15596" s="4">
        <v>50.454545500000002</v>
      </c>
      <c r="E15596" s="4">
        <v>4045.4545499999999</v>
      </c>
      <c r="F15596" s="4">
        <v>3890.5407599999999</v>
      </c>
      <c r="G15596">
        <v>0.85</v>
      </c>
      <c r="H15596">
        <v>1.15833107E-3</v>
      </c>
      <c r="I15596" s="2">
        <f t="shared" si="243"/>
        <v>0.99863725756470589</v>
      </c>
      <c r="J15596">
        <v>0.34042084900000003</v>
      </c>
      <c r="K15596">
        <f>Tabela1[[#This Row],[water_fraction_f_x000D_]]*(Tabela1[[#This Row],[mass_flow_water_kgh]]+Tabela1[[#This Row],[mass_flow_triolein_kgh]])</f>
        <v>2196.0239526438259</v>
      </c>
      <c r="L15596" s="3">
        <f>Tabela1[[#This Row],[mass_flow_water_kgh]]-Tabela1[[#This Row],[water_flow_f]]</f>
        <v>209.43059735617408</v>
      </c>
    </row>
    <row r="15597" spans="1:12" x14ac:dyDescent="0.25">
      <c r="A15597">
        <v>4380</v>
      </c>
      <c r="B15597" s="4">
        <v>1603.63636</v>
      </c>
      <c r="C15597">
        <v>5</v>
      </c>
      <c r="D15597" s="4">
        <v>52.2727273</v>
      </c>
      <c r="E15597" s="4">
        <v>4500</v>
      </c>
      <c r="F15597" s="4">
        <v>4124.46576</v>
      </c>
      <c r="G15597">
        <v>0.85</v>
      </c>
      <c r="H15597">
        <v>3.61507051E-2</v>
      </c>
      <c r="I15597" s="2">
        <f t="shared" si="243"/>
        <v>0.95746975870588236</v>
      </c>
      <c r="J15597">
        <v>0.226690263</v>
      </c>
      <c r="K15597">
        <f>Tabela1[[#This Row],[water_fraction_f_x000D_]]*(Tabela1[[#This Row],[mass_flow_water_kgh]]+Tabela1[[#This Row],[mass_flow_triolein_kgh]])</f>
        <v>1383.6349317047627</v>
      </c>
      <c r="L15597" s="3">
        <f>Tabela1[[#This Row],[mass_flow_water_kgh]]-Tabela1[[#This Row],[water_flow_f]]</f>
        <v>220.00142829523725</v>
      </c>
    </row>
    <row r="15598" spans="1:12" x14ac:dyDescent="0.25">
      <c r="A15598">
        <v>26</v>
      </c>
      <c r="B15598" s="4">
        <v>1260</v>
      </c>
      <c r="C15598">
        <v>5</v>
      </c>
      <c r="D15598" s="4">
        <v>48.636363600000003</v>
      </c>
      <c r="E15598" s="4">
        <v>3590.9090900000001</v>
      </c>
      <c r="F15598" s="4">
        <v>3291.5827199999999</v>
      </c>
      <c r="G15598">
        <v>0.85</v>
      </c>
      <c r="H15598">
        <v>3.6223541200000001E-2</v>
      </c>
      <c r="I15598" s="2">
        <f t="shared" si="243"/>
        <v>0.95738406917647056</v>
      </c>
      <c r="J15598">
        <v>0.223550152</v>
      </c>
      <c r="K15598">
        <f>Tabela1[[#This Row],[water_fraction_f_x000D_]]*(Tabela1[[#This Row],[mass_flow_water_kgh]]+Tabela1[[#This Row],[mass_flow_triolein_kgh]])</f>
        <v>1084.4214644076817</v>
      </c>
      <c r="L15598" s="3">
        <f>Tabela1[[#This Row],[mass_flow_water_kgh]]-Tabela1[[#This Row],[water_flow_f]]</f>
        <v>175.5785355923183</v>
      </c>
    </row>
    <row r="15599" spans="1:12" x14ac:dyDescent="0.25">
      <c r="A15599">
        <v>41</v>
      </c>
      <c r="B15599" s="4">
        <v>1260</v>
      </c>
      <c r="C15599">
        <v>5</v>
      </c>
      <c r="D15599" s="4">
        <v>50.454545500000002</v>
      </c>
      <c r="E15599" s="4">
        <v>3863.63636</v>
      </c>
      <c r="F15599" s="4">
        <v>3544.5127299999999</v>
      </c>
      <c r="G15599">
        <v>0.85</v>
      </c>
      <c r="H15599">
        <v>3.6301264799999997E-2</v>
      </c>
      <c r="I15599" s="2">
        <f t="shared" si="243"/>
        <v>0.95729262964705886</v>
      </c>
      <c r="J15599">
        <v>0.209011537</v>
      </c>
      <c r="K15599">
        <f>Tabela1[[#This Row],[water_fraction_f_x000D_]]*(Tabela1[[#This Row],[mass_flow_water_kgh]]+Tabela1[[#This Row],[mass_flow_triolein_kgh]])</f>
        <v>1070.8991106326855</v>
      </c>
      <c r="L15599" s="3">
        <f>Tabela1[[#This Row],[mass_flow_water_kgh]]-Tabela1[[#This Row],[water_flow_f]]</f>
        <v>189.10088936731449</v>
      </c>
    </row>
    <row r="15600" spans="1:12" x14ac:dyDescent="0.25">
      <c r="A15600">
        <v>4499</v>
      </c>
      <c r="B15600" s="4">
        <v>1603.63636</v>
      </c>
      <c r="C15600">
        <v>6</v>
      </c>
      <c r="D15600" s="4">
        <v>48.636363600000003</v>
      </c>
      <c r="E15600" s="4">
        <v>4409.0909099999999</v>
      </c>
      <c r="F15600" s="4">
        <v>4039.0782899999999</v>
      </c>
      <c r="G15600">
        <v>0.85</v>
      </c>
      <c r="H15600">
        <v>3.6314770199999999E-2</v>
      </c>
      <c r="I15600" s="2">
        <f t="shared" si="243"/>
        <v>0.95727674094117654</v>
      </c>
      <c r="J15600">
        <v>0.23087877400000001</v>
      </c>
      <c r="K15600">
        <f>Tabela1[[#This Row],[water_fraction_f_x000D_]]*(Tabela1[[#This Row],[mass_flow_water_kgh]]+Tabela1[[#This Row],[mass_flow_triolein_kgh]])</f>
        <v>1388.2111004939668</v>
      </c>
      <c r="L15600" s="3">
        <f>Tabela1[[#This Row],[mass_flow_water_kgh]]-Tabela1[[#This Row],[water_flow_f]]</f>
        <v>215.42525950603317</v>
      </c>
    </row>
    <row r="15601" spans="1:12" x14ac:dyDescent="0.25">
      <c r="A15601">
        <v>8807</v>
      </c>
      <c r="B15601" s="4">
        <v>1947.2727299999999</v>
      </c>
      <c r="C15601">
        <v>6</v>
      </c>
      <c r="D15601" s="4">
        <v>46.818181799999998</v>
      </c>
      <c r="E15601" s="4">
        <v>4409.0909099999999</v>
      </c>
      <c r="F15601" s="4">
        <v>4027.1308800000002</v>
      </c>
      <c r="G15601">
        <v>0.85</v>
      </c>
      <c r="H15601">
        <v>3.6315522000000003E-2</v>
      </c>
      <c r="I15601" s="2">
        <f t="shared" si="243"/>
        <v>0.95727585647058822</v>
      </c>
      <c r="J15601">
        <v>0.272578718</v>
      </c>
      <c r="K15601">
        <f>Tabela1[[#This Row],[water_fraction_f_x000D_]]*(Tabela1[[#This Row],[mass_flow_water_kgh]]+Tabela1[[#This Row],[mass_flow_triolein_kgh]])</f>
        <v>1732.6094521330133</v>
      </c>
      <c r="L15601" s="3">
        <f>Tabela1[[#This Row],[mass_flow_water_kgh]]-Tabela1[[#This Row],[water_flow_f]]</f>
        <v>214.66327786698662</v>
      </c>
    </row>
    <row r="15602" spans="1:12" x14ac:dyDescent="0.25">
      <c r="A15602">
        <v>15601</v>
      </c>
      <c r="B15602" s="4">
        <v>2405.4545499999999</v>
      </c>
      <c r="C15602">
        <v>13</v>
      </c>
      <c r="D15602" s="4">
        <v>52.2727273</v>
      </c>
      <c r="E15602" s="4">
        <v>3500</v>
      </c>
      <c r="F15602" s="4">
        <v>3367.7205899999999</v>
      </c>
      <c r="G15602">
        <v>0.85</v>
      </c>
      <c r="H15602">
        <v>7.8558150299999998E-4</v>
      </c>
      <c r="I15602" s="2">
        <f t="shared" si="243"/>
        <v>0.99907578646705886</v>
      </c>
      <c r="J15602">
        <v>0.37662644499999998</v>
      </c>
      <c r="K15602">
        <f>Tabela1[[#This Row],[water_fraction_f_x000D_]]*(Tabela1[[#This Row],[mass_flow_water_kgh]]+Tabela1[[#This Row],[mass_flow_triolein_kgh]])</f>
        <v>2224.1503532755746</v>
      </c>
      <c r="L15602" s="3">
        <f>Tabela1[[#This Row],[mass_flow_water_kgh]]-Tabela1[[#This Row],[water_flow_f]]</f>
        <v>181.30419672442531</v>
      </c>
    </row>
    <row r="15603" spans="1:12" x14ac:dyDescent="0.25">
      <c r="A15603">
        <v>15602</v>
      </c>
      <c r="B15603" s="4">
        <v>2405.4545499999999</v>
      </c>
      <c r="C15603">
        <v>13</v>
      </c>
      <c r="D15603" s="4">
        <v>52.2727273</v>
      </c>
      <c r="E15603" s="4">
        <v>3590.9090900000001</v>
      </c>
      <c r="F15603" s="4">
        <v>3455.0731000000001</v>
      </c>
      <c r="G15603">
        <v>0.85</v>
      </c>
      <c r="H15603">
        <v>8.14808483E-4</v>
      </c>
      <c r="I15603" s="2">
        <f t="shared" si="243"/>
        <v>0.99904140178470591</v>
      </c>
      <c r="J15603">
        <v>0.37013246500000002</v>
      </c>
      <c r="K15603">
        <f>Tabela1[[#This Row],[water_fraction_f_x000D_]]*(Tabela1[[#This Row],[mass_flow_water_kgh]]+Tabela1[[#This Row],[mass_flow_triolein_kgh]])</f>
        <v>2219.4488551095724</v>
      </c>
      <c r="L15603" s="3">
        <f>Tabela1[[#This Row],[mass_flow_water_kgh]]-Tabela1[[#This Row],[water_flow_f]]</f>
        <v>186.00569489042755</v>
      </c>
    </row>
    <row r="15604" spans="1:12" x14ac:dyDescent="0.25">
      <c r="A15604">
        <v>15603</v>
      </c>
      <c r="B15604" s="4">
        <v>2405.4545499999999</v>
      </c>
      <c r="C15604">
        <v>13</v>
      </c>
      <c r="D15604" s="4">
        <v>52.2727273</v>
      </c>
      <c r="E15604" s="4">
        <v>3681.8181800000002</v>
      </c>
      <c r="F15604" s="4">
        <v>3542.2587100000001</v>
      </c>
      <c r="G15604">
        <v>0.85</v>
      </c>
      <c r="H15604">
        <v>8.71812929E-4</v>
      </c>
      <c r="I15604" s="2">
        <f t="shared" si="243"/>
        <v>0.9989743377305883</v>
      </c>
      <c r="J15604">
        <v>0.3638342</v>
      </c>
      <c r="K15604">
        <f>Tabela1[[#This Row],[water_fraction_f_x000D_]]*(Tabela1[[#This Row],[mass_flow_water_kgh]]+Tabela1[[#This Row],[mass_flow_triolein_kgh]])</f>
        <v>2214.758003901366</v>
      </c>
      <c r="L15604" s="3">
        <f>Tabela1[[#This Row],[mass_flow_water_kgh]]-Tabela1[[#This Row],[water_flow_f]]</f>
        <v>190.69654609863392</v>
      </c>
    </row>
    <row r="15605" spans="1:12" x14ac:dyDescent="0.25">
      <c r="A15605">
        <v>15604</v>
      </c>
      <c r="B15605" s="4">
        <v>2405.4545499999999</v>
      </c>
      <c r="C15605">
        <v>13</v>
      </c>
      <c r="D15605" s="4">
        <v>52.2727273</v>
      </c>
      <c r="E15605" s="4">
        <v>3772.7272699999999</v>
      </c>
      <c r="F15605" s="4">
        <v>3629.56041</v>
      </c>
      <c r="G15605">
        <v>0.85</v>
      </c>
      <c r="H15605">
        <v>9.0750436600000001E-4</v>
      </c>
      <c r="I15605" s="2">
        <f t="shared" si="243"/>
        <v>0.99893234780470597</v>
      </c>
      <c r="J15605">
        <v>0.35772008799999999</v>
      </c>
      <c r="K15605">
        <f>Tabela1[[#This Row],[water_fraction_f_x000D_]]*(Tabela1[[#This Row],[mass_flow_water_kgh]]+Tabela1[[#This Row],[mass_flow_triolein_kgh]])</f>
        <v>2210.0597443304</v>
      </c>
      <c r="L15605" s="3">
        <f>Tabela1[[#This Row],[mass_flow_water_kgh]]-Tabela1[[#This Row],[water_flow_f]]</f>
        <v>195.39480566959992</v>
      </c>
    </row>
    <row r="15606" spans="1:12" x14ac:dyDescent="0.25">
      <c r="A15606">
        <v>15605</v>
      </c>
      <c r="B15606" s="4">
        <v>2405.4545499999999</v>
      </c>
      <c r="C15606">
        <v>13</v>
      </c>
      <c r="D15606" s="4">
        <v>52.2727273</v>
      </c>
      <c r="E15606" s="4">
        <v>3863.63636</v>
      </c>
      <c r="F15606" s="4">
        <v>3716.8821400000002</v>
      </c>
      <c r="G15606">
        <v>0.85</v>
      </c>
      <c r="H15606">
        <v>9.3882214300000004E-4</v>
      </c>
      <c r="I15606" s="2">
        <f t="shared" si="243"/>
        <v>0.9988955033611765</v>
      </c>
      <c r="J15606">
        <v>0.35178309600000002</v>
      </c>
      <c r="K15606">
        <f>Tabela1[[#This Row],[water_fraction_f_x000D_]]*(Tabela1[[#This Row],[mass_flow_water_kgh]]+Tabela1[[#This Row],[mass_flow_triolein_kgh]])</f>
        <v>2205.3602094252574</v>
      </c>
      <c r="L15606" s="3">
        <f>Tabela1[[#This Row],[mass_flow_water_kgh]]-Tabela1[[#This Row],[water_flow_f]]</f>
        <v>200.09434057474255</v>
      </c>
    </row>
    <row r="15607" spans="1:12" x14ac:dyDescent="0.25">
      <c r="A15607">
        <v>15606</v>
      </c>
      <c r="B15607" s="4">
        <v>2405.4545499999999</v>
      </c>
      <c r="C15607">
        <v>13</v>
      </c>
      <c r="D15607" s="4">
        <v>52.2727273</v>
      </c>
      <c r="E15607" s="4">
        <v>3954.5454500000001</v>
      </c>
      <c r="F15607" s="4">
        <v>3804.1099300000001</v>
      </c>
      <c r="G15607">
        <v>0.85</v>
      </c>
      <c r="H15607">
        <v>9.8467834700000003E-4</v>
      </c>
      <c r="I15607" s="2">
        <f t="shared" si="243"/>
        <v>0.99884155488588233</v>
      </c>
      <c r="J15607">
        <v>0.346016771</v>
      </c>
      <c r="K15607">
        <f>Tabela1[[#This Row],[water_fraction_f_x000D_]]*(Tabela1[[#This Row],[mass_flow_water_kgh]]+Tabela1[[#This Row],[mass_flow_triolein_kgh]])</f>
        <v>2200.66666356</v>
      </c>
      <c r="L15607" s="3">
        <f>Tabela1[[#This Row],[mass_flow_water_kgh]]-Tabela1[[#This Row],[water_flow_f]]</f>
        <v>204.78788643999997</v>
      </c>
    </row>
    <row r="15608" spans="1:12" x14ac:dyDescent="0.25">
      <c r="A15608">
        <v>15607</v>
      </c>
      <c r="B15608" s="4">
        <v>2405.4545499999999</v>
      </c>
      <c r="C15608">
        <v>13</v>
      </c>
      <c r="D15608" s="4">
        <v>52.2727273</v>
      </c>
      <c r="E15608" s="4">
        <v>4045.4545499999999</v>
      </c>
      <c r="F15608" s="4">
        <v>3891.2681200000002</v>
      </c>
      <c r="G15608">
        <v>0.85</v>
      </c>
      <c r="H15608">
        <v>1.0405156100000001E-3</v>
      </c>
      <c r="I15608" s="2">
        <f t="shared" si="243"/>
        <v>0.99877586398823537</v>
      </c>
      <c r="J15608">
        <v>0.34041365800000001</v>
      </c>
      <c r="K15608">
        <f>Tabela1[[#This Row],[water_fraction_f_x000D_]]*(Tabela1[[#This Row],[mass_flow_water_kgh]]+Tabela1[[#This Row],[mass_flow_triolein_kgh]])</f>
        <v>2195.9775641564879</v>
      </c>
      <c r="L15608" s="3">
        <f>Tabela1[[#This Row],[mass_flow_water_kgh]]-Tabela1[[#This Row],[water_flow_f]]</f>
        <v>209.47698584351201</v>
      </c>
    </row>
    <row r="15609" spans="1:12" x14ac:dyDescent="0.25">
      <c r="A15609">
        <v>4365</v>
      </c>
      <c r="B15609" s="4">
        <v>1603.63636</v>
      </c>
      <c r="C15609">
        <v>5</v>
      </c>
      <c r="D15609" s="4">
        <v>50.454545500000002</v>
      </c>
      <c r="E15609" s="4">
        <v>4227.2727299999997</v>
      </c>
      <c r="F15609" s="4">
        <v>3870.1633299999999</v>
      </c>
      <c r="G15609">
        <v>0.85</v>
      </c>
      <c r="H15609">
        <v>3.6324939700000003E-2</v>
      </c>
      <c r="I15609" s="2">
        <f t="shared" si="243"/>
        <v>0.95726477682352951</v>
      </c>
      <c r="J15609">
        <v>0.239627269</v>
      </c>
      <c r="K15609">
        <f>Tabela1[[#This Row],[water_fraction_f_x000D_]]*(Tabela1[[#This Row],[mass_flow_water_kgh]]+Tabela1[[#This Row],[mass_flow_triolein_kgh]])</f>
        <v>1397.244821023975</v>
      </c>
      <c r="L15609" s="3">
        <f>Tabela1[[#This Row],[mass_flow_water_kgh]]-Tabela1[[#This Row],[water_flow_f]]</f>
        <v>206.391538976025</v>
      </c>
    </row>
    <row r="15610" spans="1:12" x14ac:dyDescent="0.25">
      <c r="A15610">
        <v>4616</v>
      </c>
      <c r="B15610" s="4">
        <v>1603.63636</v>
      </c>
      <c r="C15610">
        <v>7</v>
      </c>
      <c r="D15610" s="4">
        <v>45</v>
      </c>
      <c r="E15610" s="4">
        <v>4136.3636399999996</v>
      </c>
      <c r="F15610" s="4">
        <v>3785.6156299999998</v>
      </c>
      <c r="G15610">
        <v>0.85</v>
      </c>
      <c r="H15610">
        <v>3.6346690600000002E-2</v>
      </c>
      <c r="I15610" s="2">
        <f t="shared" si="243"/>
        <v>0.95723918752941184</v>
      </c>
      <c r="J15610">
        <v>0.24421035399999999</v>
      </c>
      <c r="K15610">
        <f>Tabela1[[#This Row],[water_fraction_f_x000D_]]*(Tabela1[[#This Row],[mass_flow_water_kgh]]+Tabela1[[#This Row],[mass_flow_triolein_kgh]])</f>
        <v>1401.7674319599998</v>
      </c>
      <c r="L15610" s="3">
        <f>Tabela1[[#This Row],[mass_flow_water_kgh]]-Tabela1[[#This Row],[water_flow_f]]</f>
        <v>201.86892804000013</v>
      </c>
    </row>
    <row r="15611" spans="1:12" x14ac:dyDescent="0.25">
      <c r="A15611">
        <v>7217</v>
      </c>
      <c r="B15611" s="4">
        <v>1832.7272700000001</v>
      </c>
      <c r="C15611">
        <v>5</v>
      </c>
      <c r="D15611" s="4">
        <v>46.818181799999998</v>
      </c>
      <c r="E15611" s="4">
        <v>3863.63636</v>
      </c>
      <c r="F15611" s="4">
        <v>3524.2153899999998</v>
      </c>
      <c r="G15611">
        <v>0.85</v>
      </c>
      <c r="H15611">
        <v>3.6374640700000002E-2</v>
      </c>
      <c r="I15611" s="2">
        <f t="shared" si="243"/>
        <v>0.95720630505882354</v>
      </c>
      <c r="J15611">
        <v>0.28876683800000003</v>
      </c>
      <c r="K15611">
        <f>Tabela1[[#This Row],[water_fraction_f_x000D_]]*(Tabela1[[#This Row],[mass_flow_water_kgh]]+Tabela1[[#This Row],[mass_flow_triolein_kgh]])</f>
        <v>1644.9209135333019</v>
      </c>
      <c r="L15611" s="3">
        <f>Tabela1[[#This Row],[mass_flow_water_kgh]]-Tabela1[[#This Row],[water_flow_f]]</f>
        <v>187.80635646669816</v>
      </c>
    </row>
    <row r="15612" spans="1:12" x14ac:dyDescent="0.25">
      <c r="A15612">
        <v>175</v>
      </c>
      <c r="B15612" s="4">
        <v>1260</v>
      </c>
      <c r="C15612">
        <v>6</v>
      </c>
      <c r="D15612" s="4">
        <v>48.636363600000003</v>
      </c>
      <c r="E15612" s="4">
        <v>4045.4545499999999</v>
      </c>
      <c r="F15612" s="4">
        <v>3712.6048500000002</v>
      </c>
      <c r="G15612">
        <v>0.85</v>
      </c>
      <c r="H15612">
        <v>3.6452606200000001E-2</v>
      </c>
      <c r="I15612" s="2">
        <f t="shared" si="243"/>
        <v>0.95711458094117641</v>
      </c>
      <c r="J15612">
        <v>0.20015587100000001</v>
      </c>
      <c r="K15612">
        <f>Tabela1[[#This Row],[water_fraction_f_x000D_]]*(Tabela1[[#This Row],[mass_flow_water_kgh]]+Tabela1[[#This Row],[mass_flow_triolein_kgh]])</f>
        <v>1061.9178765061631</v>
      </c>
      <c r="L15612" s="3">
        <f>Tabela1[[#This Row],[mass_flow_water_kgh]]-Tabela1[[#This Row],[water_flow_f]]</f>
        <v>198.08212349383689</v>
      </c>
    </row>
    <row r="15613" spans="1:12" x14ac:dyDescent="0.25">
      <c r="A15613">
        <v>4764</v>
      </c>
      <c r="B15613" s="4">
        <v>1603.63636</v>
      </c>
      <c r="C15613">
        <v>8</v>
      </c>
      <c r="D15613" s="4">
        <v>45</v>
      </c>
      <c r="E15613" s="4">
        <v>4500</v>
      </c>
      <c r="F15613" s="4">
        <v>4122.6748299999999</v>
      </c>
      <c r="G15613">
        <v>0.85</v>
      </c>
      <c r="H15613">
        <v>3.6457299300000003E-2</v>
      </c>
      <c r="I15613" s="2">
        <f t="shared" si="243"/>
        <v>0.95710905964705884</v>
      </c>
      <c r="J15613">
        <v>0.22670897700000001</v>
      </c>
      <c r="K15613">
        <f>Tabela1[[#This Row],[water_fraction_f_x000D_]]*(Tabela1[[#This Row],[mass_flow_water_kgh]]+Tabela1[[#This Row],[mass_flow_triolein_kgh]])</f>
        <v>1383.7491551556038</v>
      </c>
      <c r="L15613" s="3">
        <f>Tabela1[[#This Row],[mass_flow_water_kgh]]-Tabela1[[#This Row],[water_flow_f]]</f>
        <v>219.88720484439614</v>
      </c>
    </row>
    <row r="15614" spans="1:12" x14ac:dyDescent="0.25">
      <c r="A15614">
        <v>15613</v>
      </c>
      <c r="B15614" s="4">
        <v>2405.4545499999999</v>
      </c>
      <c r="C15614">
        <v>13</v>
      </c>
      <c r="D15614" s="4">
        <v>54.090909099999998</v>
      </c>
      <c r="E15614" s="4">
        <v>3500</v>
      </c>
      <c r="F15614" s="4">
        <v>3367.8059899999998</v>
      </c>
      <c r="G15614">
        <v>0.85</v>
      </c>
      <c r="H15614">
        <v>7.7047157199999999E-4</v>
      </c>
      <c r="I15614" s="2">
        <f t="shared" si="243"/>
        <v>0.99909356285647055</v>
      </c>
      <c r="J15614">
        <v>0.37662552300000002</v>
      </c>
      <c r="K15614">
        <f>Tabela1[[#This Row],[water_fraction_f_x000D_]]*(Tabela1[[#This Row],[mass_flow_water_kgh]]+Tabela1[[#This Row],[mass_flow_triolein_kgh]])</f>
        <v>2224.1449084464798</v>
      </c>
      <c r="L15614" s="3">
        <f>Tabela1[[#This Row],[mass_flow_water_kgh]]-Tabela1[[#This Row],[water_flow_f]]</f>
        <v>181.30964155352012</v>
      </c>
    </row>
    <row r="15615" spans="1:12" x14ac:dyDescent="0.25">
      <c r="A15615">
        <v>15614</v>
      </c>
      <c r="B15615" s="4">
        <v>2405.4545499999999</v>
      </c>
      <c r="C15615">
        <v>13</v>
      </c>
      <c r="D15615" s="4">
        <v>54.090909099999998</v>
      </c>
      <c r="E15615" s="4">
        <v>3590.9090900000001</v>
      </c>
      <c r="F15615" s="4">
        <v>3455.0419900000002</v>
      </c>
      <c r="G15615">
        <v>0.85</v>
      </c>
      <c r="H15615">
        <v>8.2022967400000003E-4</v>
      </c>
      <c r="I15615" s="2">
        <f t="shared" si="243"/>
        <v>0.99903502391294119</v>
      </c>
      <c r="J15615">
        <v>0.37013279599999999</v>
      </c>
      <c r="K15615">
        <f>Tabela1[[#This Row],[water_fraction_f_x000D_]]*(Tabela1[[#This Row],[mass_flow_water_kgh]]+Tabela1[[#This Row],[mass_flow_triolein_kgh]])</f>
        <v>2219.4508399059373</v>
      </c>
      <c r="L15615" s="3">
        <f>Tabela1[[#This Row],[mass_flow_water_kgh]]-Tabela1[[#This Row],[water_flow_f]]</f>
        <v>186.00371009406263</v>
      </c>
    </row>
    <row r="15616" spans="1:12" x14ac:dyDescent="0.25">
      <c r="A15616">
        <v>15615</v>
      </c>
      <c r="B15616" s="4">
        <v>2405.4545499999999</v>
      </c>
      <c r="C15616">
        <v>13</v>
      </c>
      <c r="D15616" s="4">
        <v>54.090909099999998</v>
      </c>
      <c r="E15616" s="4">
        <v>3681.8181800000002</v>
      </c>
      <c r="F15616" s="4">
        <v>3542.4750399999998</v>
      </c>
      <c r="G15616">
        <v>0.85</v>
      </c>
      <c r="H15616">
        <v>8.3467873100000005E-4</v>
      </c>
      <c r="I15616" s="2">
        <f t="shared" si="243"/>
        <v>0.99901802502235304</v>
      </c>
      <c r="J15616">
        <v>0.363831933</v>
      </c>
      <c r="K15616">
        <f>Tabela1[[#This Row],[water_fraction_f_x000D_]]*(Tabela1[[#This Row],[mass_flow_water_kgh]]+Tabela1[[#This Row],[mass_flow_triolein_kgh]])</f>
        <v>2214.7442040540873</v>
      </c>
      <c r="L15616" s="3">
        <f>Tabela1[[#This Row],[mass_flow_water_kgh]]-Tabela1[[#This Row],[water_flow_f]]</f>
        <v>190.71034594591265</v>
      </c>
    </row>
    <row r="15617" spans="1:12" x14ac:dyDescent="0.25">
      <c r="A15617">
        <v>15616</v>
      </c>
      <c r="B15617" s="4">
        <v>2405.4545499999999</v>
      </c>
      <c r="C15617">
        <v>13</v>
      </c>
      <c r="D15617" s="4">
        <v>54.090909099999998</v>
      </c>
      <c r="E15617" s="4">
        <v>3772.7272699999999</v>
      </c>
      <c r="F15617" s="4">
        <v>3629.79018</v>
      </c>
      <c r="G15617">
        <v>0.85</v>
      </c>
      <c r="H15617">
        <v>8.6864261100000003E-4</v>
      </c>
      <c r="I15617" s="2">
        <f t="shared" si="243"/>
        <v>0.99897806751647067</v>
      </c>
      <c r="J15617">
        <v>0.35771771600000002</v>
      </c>
      <c r="K15617">
        <f>Tabela1[[#This Row],[water_fraction_f_x000D_]]*(Tabela1[[#This Row],[mass_flow_water_kgh]]+Tabela1[[#This Row],[mass_flow_triolein_kgh]])</f>
        <v>2210.045089683123</v>
      </c>
      <c r="L15617" s="3">
        <f>Tabela1[[#This Row],[mass_flow_water_kgh]]-Tabela1[[#This Row],[water_flow_f]]</f>
        <v>195.4094603168769</v>
      </c>
    </row>
    <row r="15618" spans="1:12" x14ac:dyDescent="0.25">
      <c r="A15618">
        <v>15617</v>
      </c>
      <c r="B15618" s="4">
        <v>2405.4545499999999</v>
      </c>
      <c r="C15618">
        <v>13</v>
      </c>
      <c r="D15618" s="4">
        <v>54.090909099999998</v>
      </c>
      <c r="E15618" s="4">
        <v>3863.63636</v>
      </c>
      <c r="F15618" s="4">
        <v>3717.0808200000001</v>
      </c>
      <c r="G15618">
        <v>0.85</v>
      </c>
      <c r="H15618">
        <v>9.0570594600000004E-4</v>
      </c>
      <c r="I15618" s="2">
        <f t="shared" ref="I15618:I15681" si="244">(G15618-H15618)/G15618</f>
        <v>0.99893446359294114</v>
      </c>
      <c r="J15618">
        <v>0.351781075</v>
      </c>
      <c r="K15618">
        <f>Tabela1[[#This Row],[water_fraction_f_x000D_]]*(Tabela1[[#This Row],[mass_flow_water_kgh]]+Tabela1[[#This Row],[mass_flow_triolein_kgh]])</f>
        <v>2205.3475395925284</v>
      </c>
      <c r="L15618" s="3">
        <f>Tabela1[[#This Row],[mass_flow_water_kgh]]-Tabela1[[#This Row],[water_flow_f]]</f>
        <v>200.10701040747153</v>
      </c>
    </row>
    <row r="15619" spans="1:12" x14ac:dyDescent="0.25">
      <c r="A15619">
        <v>15618</v>
      </c>
      <c r="B15619" s="4">
        <v>2405.4545499999999</v>
      </c>
      <c r="C15619">
        <v>13</v>
      </c>
      <c r="D15619" s="4">
        <v>54.090909099999998</v>
      </c>
      <c r="E15619" s="4">
        <v>3954.5454500000001</v>
      </c>
      <c r="F15619" s="4">
        <v>3804.3538199999998</v>
      </c>
      <c r="G15619">
        <v>0.85</v>
      </c>
      <c r="H15619">
        <v>9.4460782900000003E-4</v>
      </c>
      <c r="I15619" s="2">
        <f t="shared" si="244"/>
        <v>0.99888869667176472</v>
      </c>
      <c r="J15619">
        <v>0.34601432500000001</v>
      </c>
      <c r="K15619">
        <f>Tabela1[[#This Row],[water_fraction_f_x000D_]]*(Tabela1[[#This Row],[mass_flow_water_kgh]]+Tabela1[[#This Row],[mass_flow_triolein_kgh]])</f>
        <v>2200.6511070000001</v>
      </c>
      <c r="L15619" s="3">
        <f>Tabela1[[#This Row],[mass_flow_water_kgh]]-Tabela1[[#This Row],[water_flow_f]]</f>
        <v>204.80344299999979</v>
      </c>
    </row>
    <row r="15620" spans="1:12" x14ac:dyDescent="0.25">
      <c r="A15620">
        <v>15619</v>
      </c>
      <c r="B15620" s="4">
        <v>2405.4545499999999</v>
      </c>
      <c r="C15620">
        <v>13</v>
      </c>
      <c r="D15620" s="4">
        <v>54.090909099999998</v>
      </c>
      <c r="E15620" s="4">
        <v>4045.4545499999999</v>
      </c>
      <c r="F15620" s="4">
        <v>3891.5754099999999</v>
      </c>
      <c r="G15620">
        <v>0.85</v>
      </c>
      <c r="H15620">
        <v>9.9074195799999992E-4</v>
      </c>
      <c r="I15620" s="2">
        <f t="shared" si="244"/>
        <v>0.9988344212258824</v>
      </c>
      <c r="J15620">
        <v>0.34041062</v>
      </c>
      <c r="K15620">
        <f>Tabela1[[#This Row],[water_fraction_f_x000D_]]*(Tabela1[[#This Row],[mass_flow_water_kgh]]+Tabela1[[#This Row],[mass_flow_triolein_kgh]])</f>
        <v>2195.9579662946421</v>
      </c>
      <c r="L15620" s="3">
        <f>Tabela1[[#This Row],[mass_flow_water_kgh]]-Tabela1[[#This Row],[water_flow_f]]</f>
        <v>209.49658370535781</v>
      </c>
    </row>
    <row r="15621" spans="1:12" x14ac:dyDescent="0.25">
      <c r="A15621">
        <v>56</v>
      </c>
      <c r="B15621" s="4">
        <v>1260</v>
      </c>
      <c r="C15621">
        <v>5</v>
      </c>
      <c r="D15621" s="4">
        <v>52.2727273</v>
      </c>
      <c r="E15621" s="4">
        <v>4136.3636399999996</v>
      </c>
      <c r="F15621" s="4">
        <v>3796.7679699999999</v>
      </c>
      <c r="G15621">
        <v>0.85</v>
      </c>
      <c r="H15621">
        <v>3.6501787799999998E-2</v>
      </c>
      <c r="I15621" s="2">
        <f t="shared" si="244"/>
        <v>0.95705672023529409</v>
      </c>
      <c r="J15621">
        <v>0.19595043300000001</v>
      </c>
      <c r="K15621">
        <f>Tabela1[[#This Row],[water_fraction_f_x000D_]]*(Tabela1[[#This Row],[mass_flow_water_kgh]]+Tabela1[[#This Row],[mass_flow_triolein_kgh]])</f>
        <v>1057.4197918834561</v>
      </c>
      <c r="L15621" s="3">
        <f>Tabela1[[#This Row],[mass_flow_water_kgh]]-Tabela1[[#This Row],[water_flow_f]]</f>
        <v>202.58020811654387</v>
      </c>
    </row>
    <row r="15622" spans="1:12" x14ac:dyDescent="0.25">
      <c r="A15622">
        <v>4632</v>
      </c>
      <c r="B15622" s="4">
        <v>1603.63636</v>
      </c>
      <c r="C15622">
        <v>7</v>
      </c>
      <c r="D15622" s="4">
        <v>46.818181799999998</v>
      </c>
      <c r="E15622" s="4">
        <v>4500</v>
      </c>
      <c r="F15622" s="4">
        <v>4122.3654699999997</v>
      </c>
      <c r="G15622">
        <v>0.85</v>
      </c>
      <c r="H15622">
        <v>3.6510259500000003E-2</v>
      </c>
      <c r="I15622" s="2">
        <f t="shared" si="244"/>
        <v>0.95704675352941182</v>
      </c>
      <c r="J15622">
        <v>0.226712209</v>
      </c>
      <c r="K15622">
        <f>Tabela1[[#This Row],[water_fraction_f_x000D_]]*(Tabela1[[#This Row],[mass_flow_water_kgh]]+Tabela1[[#This Row],[mass_flow_triolein_kgh]])</f>
        <v>1383.7688821083193</v>
      </c>
      <c r="L15622" s="3">
        <f>Tabela1[[#This Row],[mass_flow_water_kgh]]-Tabela1[[#This Row],[water_flow_f]]</f>
        <v>219.86747789168066</v>
      </c>
    </row>
    <row r="15623" spans="1:12" x14ac:dyDescent="0.25">
      <c r="A15623">
        <v>4468</v>
      </c>
      <c r="B15623" s="4">
        <v>1603.63636</v>
      </c>
      <c r="C15623">
        <v>6</v>
      </c>
      <c r="D15623" s="4">
        <v>45</v>
      </c>
      <c r="E15623" s="4">
        <v>3772.7272699999999</v>
      </c>
      <c r="F15623" s="4">
        <v>3446.7676999999999</v>
      </c>
      <c r="G15623">
        <v>0.85</v>
      </c>
      <c r="H15623">
        <v>3.6568761599999999E-2</v>
      </c>
      <c r="I15623" s="2">
        <f t="shared" si="244"/>
        <v>0.9569779275294118</v>
      </c>
      <c r="J15623">
        <v>0.26410040099999998</v>
      </c>
      <c r="K15623">
        <f>Tabela1[[#This Row],[water_fraction_f_x000D_]]*(Tabela1[[#This Row],[mass_flow_water_kgh]]+Tabela1[[#This Row],[mass_flow_triolein_kgh]])</f>
        <v>1419.8997906048155</v>
      </c>
      <c r="L15623" s="3">
        <f>Tabela1[[#This Row],[mass_flow_water_kgh]]-Tabela1[[#This Row],[water_flow_f]]</f>
        <v>183.73656939518446</v>
      </c>
    </row>
    <row r="15624" spans="1:12" x14ac:dyDescent="0.25">
      <c r="A15624">
        <v>440</v>
      </c>
      <c r="B15624" s="4">
        <v>1260</v>
      </c>
      <c r="C15624">
        <v>8</v>
      </c>
      <c r="D15624" s="4">
        <v>45</v>
      </c>
      <c r="E15624" s="4">
        <v>4136.3636399999996</v>
      </c>
      <c r="F15624" s="4">
        <v>3796.41851</v>
      </c>
      <c r="G15624">
        <v>0.85</v>
      </c>
      <c r="H15624">
        <v>3.6569453500000002E-2</v>
      </c>
      <c r="I15624" s="2">
        <f t="shared" si="244"/>
        <v>0.95697711352941184</v>
      </c>
      <c r="J15624">
        <v>0.195954563</v>
      </c>
      <c r="K15624">
        <f>Tabela1[[#This Row],[water_fraction_f_x000D_]]*(Tabela1[[#This Row],[mass_flow_water_kgh]]+Tabela1[[#This Row],[mass_flow_triolein_kgh]])</f>
        <v>1057.4420788652892</v>
      </c>
      <c r="L15624" s="3">
        <f>Tabela1[[#This Row],[mass_flow_water_kgh]]-Tabela1[[#This Row],[water_flow_f]]</f>
        <v>202.5579211347108</v>
      </c>
    </row>
    <row r="15625" spans="1:12" x14ac:dyDescent="0.25">
      <c r="A15625">
        <v>308</v>
      </c>
      <c r="B15625" s="4">
        <v>1260</v>
      </c>
      <c r="C15625">
        <v>7</v>
      </c>
      <c r="D15625" s="4">
        <v>46.818181799999998</v>
      </c>
      <c r="E15625" s="4">
        <v>4136.3636399999996</v>
      </c>
      <c r="F15625" s="4">
        <v>3795.95631</v>
      </c>
      <c r="G15625">
        <v>0.85</v>
      </c>
      <c r="H15625">
        <v>3.6658948699999999E-2</v>
      </c>
      <c r="I15625" s="2">
        <f t="shared" si="244"/>
        <v>0.95687182505882351</v>
      </c>
      <c r="J15625">
        <v>0.19596002500000001</v>
      </c>
      <c r="K15625">
        <f>Tabela1[[#This Row],[water_fraction_f_x000D_]]*(Tabela1[[#This Row],[mass_flow_water_kgh]]+Tabela1[[#This Row],[mass_flow_triolein_kgh]])</f>
        <v>1057.4715538034909</v>
      </c>
      <c r="L15625" s="3">
        <f>Tabela1[[#This Row],[mass_flow_water_kgh]]-Tabela1[[#This Row],[water_flow_f]]</f>
        <v>202.52844619650909</v>
      </c>
    </row>
    <row r="15626" spans="1:12" x14ac:dyDescent="0.25">
      <c r="A15626">
        <v>15625</v>
      </c>
      <c r="B15626" s="4">
        <v>2405.4545499999999</v>
      </c>
      <c r="C15626">
        <v>13</v>
      </c>
      <c r="D15626" s="4">
        <v>55.909090900000002</v>
      </c>
      <c r="E15626" s="4">
        <v>3500</v>
      </c>
      <c r="F15626" s="4">
        <v>3367.8778299999999</v>
      </c>
      <c r="G15626">
        <v>0.85</v>
      </c>
      <c r="H15626">
        <v>7.5776051400000002E-4</v>
      </c>
      <c r="I15626" s="2">
        <f t="shared" si="244"/>
        <v>0.99910851704235293</v>
      </c>
      <c r="J15626">
        <v>0.37662474699999998</v>
      </c>
      <c r="K15626">
        <f>Tabela1[[#This Row],[water_fraction_f_x000D_]]*(Tabela1[[#This Row],[mass_flow_water_kgh]]+Tabela1[[#This Row],[mass_flow_triolein_kgh]])</f>
        <v>2224.1403258137489</v>
      </c>
      <c r="L15626" s="3">
        <f>Tabela1[[#This Row],[mass_flow_water_kgh]]-Tabela1[[#This Row],[water_flow_f]]</f>
        <v>181.31422418625107</v>
      </c>
    </row>
    <row r="15627" spans="1:12" x14ac:dyDescent="0.25">
      <c r="A15627">
        <v>15626</v>
      </c>
      <c r="B15627" s="4">
        <v>2405.4545499999999</v>
      </c>
      <c r="C15627">
        <v>13</v>
      </c>
      <c r="D15627" s="4">
        <v>55.909090900000002</v>
      </c>
      <c r="E15627" s="4">
        <v>3590.9090900000001</v>
      </c>
      <c r="F15627" s="4">
        <v>3455.2224000000001</v>
      </c>
      <c r="G15627">
        <v>0.85</v>
      </c>
      <c r="H15627">
        <v>7.8879185899999999E-4</v>
      </c>
      <c r="I15627" s="2">
        <f t="shared" si="244"/>
        <v>0.99907200957764697</v>
      </c>
      <c r="J15627">
        <v>0.37013087700000002</v>
      </c>
      <c r="K15627">
        <f>Tabela1[[#This Row],[water_fraction_f_x000D_]]*(Tabela1[[#This Row],[mass_flow_water_kgh]]+Tabela1[[#This Row],[mass_flow_triolein_kgh]])</f>
        <v>2219.4393328841124</v>
      </c>
      <c r="L15627" s="3">
        <f>Tabela1[[#This Row],[mass_flow_water_kgh]]-Tabela1[[#This Row],[water_flow_f]]</f>
        <v>186.01521711588748</v>
      </c>
    </row>
    <row r="15628" spans="1:12" x14ac:dyDescent="0.25">
      <c r="A15628">
        <v>15627</v>
      </c>
      <c r="B15628" s="4">
        <v>2405.4545499999999</v>
      </c>
      <c r="C15628">
        <v>13</v>
      </c>
      <c r="D15628" s="4">
        <v>55.909090900000002</v>
      </c>
      <c r="E15628" s="4">
        <v>3681.8181800000002</v>
      </c>
      <c r="F15628" s="4">
        <v>3542.59492</v>
      </c>
      <c r="G15628">
        <v>0.85</v>
      </c>
      <c r="H15628">
        <v>8.1410071899999995E-4</v>
      </c>
      <c r="I15628" s="2">
        <f t="shared" si="244"/>
        <v>0.99904223444823526</v>
      </c>
      <c r="J15628">
        <v>0.36383067699999999</v>
      </c>
      <c r="K15628">
        <f>Tabela1[[#This Row],[water_fraction_f_x000D_]]*(Tabela1[[#This Row],[mass_flow_water_kgh]]+Tabela1[[#This Row],[mass_flow_triolein_kgh]])</f>
        <v>2214.7365584395384</v>
      </c>
      <c r="L15628" s="3">
        <f>Tabela1[[#This Row],[mass_flow_water_kgh]]-Tabela1[[#This Row],[water_flow_f]]</f>
        <v>190.71799156046154</v>
      </c>
    </row>
    <row r="15629" spans="1:12" x14ac:dyDescent="0.25">
      <c r="A15629">
        <v>15628</v>
      </c>
      <c r="B15629" s="4">
        <v>2405.4545499999999</v>
      </c>
      <c r="C15629">
        <v>13</v>
      </c>
      <c r="D15629" s="4">
        <v>55.909090900000002</v>
      </c>
      <c r="E15629" s="4">
        <v>3772.7272699999999</v>
      </c>
      <c r="F15629" s="4">
        <v>3629.9144299999998</v>
      </c>
      <c r="G15629">
        <v>0.85</v>
      </c>
      <c r="H15629">
        <v>8.4762946100000003E-4</v>
      </c>
      <c r="I15629" s="2">
        <f t="shared" si="244"/>
        <v>0.99900278886941174</v>
      </c>
      <c r="J15629">
        <v>0.35771643400000003</v>
      </c>
      <c r="K15629">
        <f>Tabela1[[#This Row],[water_fraction_f_x000D_]]*(Tabela1[[#This Row],[mass_flow_water_kgh]]+Tabela1[[#This Row],[mass_flow_triolein_kgh]])</f>
        <v>2210.0371692540298</v>
      </c>
      <c r="L15629" s="3">
        <f>Tabela1[[#This Row],[mass_flow_water_kgh]]-Tabela1[[#This Row],[water_flow_f]]</f>
        <v>195.41738074597015</v>
      </c>
    </row>
    <row r="15630" spans="1:12" x14ac:dyDescent="0.25">
      <c r="A15630">
        <v>15629</v>
      </c>
      <c r="B15630" s="4">
        <v>2405.4545499999999</v>
      </c>
      <c r="C15630">
        <v>13</v>
      </c>
      <c r="D15630" s="4">
        <v>55.909090900000002</v>
      </c>
      <c r="E15630" s="4">
        <v>3863.63636</v>
      </c>
      <c r="F15630" s="4">
        <v>3717.2453300000002</v>
      </c>
      <c r="G15630">
        <v>0.85</v>
      </c>
      <c r="H15630">
        <v>8.7828653199999997E-4</v>
      </c>
      <c r="I15630" s="2">
        <f t="shared" si="244"/>
        <v>0.99896672172705892</v>
      </c>
      <c r="J15630">
        <v>0.35177940099999999</v>
      </c>
      <c r="K15630">
        <f>Tabela1[[#This Row],[water_fraction_f_x000D_]]*(Tabela1[[#This Row],[mass_flow_water_kgh]]+Tabela1[[#This Row],[mass_flow_triolein_kgh]])</f>
        <v>2205.3370451343449</v>
      </c>
      <c r="L15630" s="3">
        <f>Tabela1[[#This Row],[mass_flow_water_kgh]]-Tabela1[[#This Row],[water_flow_f]]</f>
        <v>200.11750486565506</v>
      </c>
    </row>
    <row r="15631" spans="1:12" x14ac:dyDescent="0.25">
      <c r="A15631">
        <v>15630</v>
      </c>
      <c r="B15631" s="4">
        <v>2405.4545499999999</v>
      </c>
      <c r="C15631">
        <v>13</v>
      </c>
      <c r="D15631" s="4">
        <v>55.909090900000002</v>
      </c>
      <c r="E15631" s="4">
        <v>3954.5454500000001</v>
      </c>
      <c r="F15631" s="4">
        <v>3804.45435</v>
      </c>
      <c r="G15631">
        <v>0.85</v>
      </c>
      <c r="H15631">
        <v>9.2809136599999998E-4</v>
      </c>
      <c r="I15631" s="2">
        <f t="shared" si="244"/>
        <v>0.99890812780470584</v>
      </c>
      <c r="J15631">
        <v>0.34601331699999999</v>
      </c>
      <c r="K15631">
        <f>Tabela1[[#This Row],[water_fraction_f_x000D_]]*(Tabela1[[#This Row],[mass_flow_water_kgh]]+Tabela1[[#This Row],[mass_flow_triolein_kgh]])</f>
        <v>2200.6446961199999</v>
      </c>
      <c r="L15631" s="3">
        <f>Tabela1[[#This Row],[mass_flow_water_kgh]]-Tabela1[[#This Row],[water_flow_f]]</f>
        <v>204.80985387999999</v>
      </c>
    </row>
    <row r="15632" spans="1:12" x14ac:dyDescent="0.25">
      <c r="A15632">
        <v>15631</v>
      </c>
      <c r="B15632" s="4">
        <v>2405.4545499999999</v>
      </c>
      <c r="C15632">
        <v>13</v>
      </c>
      <c r="D15632" s="4">
        <v>55.909090900000002</v>
      </c>
      <c r="E15632" s="4">
        <v>4045.4545499999999</v>
      </c>
      <c r="F15632" s="4">
        <v>3891.7854200000002</v>
      </c>
      <c r="G15632">
        <v>0.85</v>
      </c>
      <c r="H15632">
        <v>9.5672500400000005E-4</v>
      </c>
      <c r="I15632" s="2">
        <f t="shared" si="244"/>
        <v>0.99887444117176472</v>
      </c>
      <c r="J15632">
        <v>0.34040854399999998</v>
      </c>
      <c r="K15632">
        <f>Tabela1[[#This Row],[water_fraction_f_x000D_]]*(Tabela1[[#This Row],[mass_flow_water_kgh]]+Tabela1[[#This Row],[mass_flow_triolein_kgh]])</f>
        <v>2195.9445742073503</v>
      </c>
      <c r="L15632" s="3">
        <f>Tabela1[[#This Row],[mass_flow_water_kgh]]-Tabela1[[#This Row],[water_flow_f]]</f>
        <v>209.50997579264958</v>
      </c>
    </row>
    <row r="15633" spans="1:12" x14ac:dyDescent="0.25">
      <c r="A15633">
        <v>4350</v>
      </c>
      <c r="B15633" s="4">
        <v>1603.63636</v>
      </c>
      <c r="C15633">
        <v>5</v>
      </c>
      <c r="D15633" s="4">
        <v>48.636363600000003</v>
      </c>
      <c r="E15633" s="4">
        <v>3954.5454500000001</v>
      </c>
      <c r="F15633" s="4">
        <v>3614.85214</v>
      </c>
      <c r="G15633">
        <v>0.85</v>
      </c>
      <c r="H15633">
        <v>3.6705914700000002E-2</v>
      </c>
      <c r="I15633" s="2">
        <f t="shared" si="244"/>
        <v>0.95681657094117656</v>
      </c>
      <c r="J15633">
        <v>0.25384542799999998</v>
      </c>
      <c r="K15633">
        <f>Tabela1[[#This Row],[water_fraction_f_x000D_]]*(Tabela1[[#This Row],[mass_flow_water_kgh]]+Tabela1[[#This Row],[mass_flow_triolein_kgh]])</f>
        <v>1410.9190404612646</v>
      </c>
      <c r="L15633" s="3">
        <f>Tabela1[[#This Row],[mass_flow_water_kgh]]-Tabela1[[#This Row],[water_flow_f]]</f>
        <v>192.71731953873541</v>
      </c>
    </row>
    <row r="15634" spans="1:12" x14ac:dyDescent="0.25">
      <c r="A15634">
        <v>1601</v>
      </c>
      <c r="B15634" s="4">
        <v>1374.5454500000001</v>
      </c>
      <c r="C15634">
        <v>6</v>
      </c>
      <c r="D15634" s="4">
        <v>46.818181799999998</v>
      </c>
      <c r="E15634" s="4">
        <v>3863.63636</v>
      </c>
      <c r="F15634" s="4">
        <v>3538.48288</v>
      </c>
      <c r="G15634">
        <v>0.85</v>
      </c>
      <c r="H15634">
        <v>3.6710271599999997E-2</v>
      </c>
      <c r="I15634" s="2">
        <f t="shared" si="244"/>
        <v>0.95681144517647065</v>
      </c>
      <c r="J15634">
        <v>0.22638182100000001</v>
      </c>
      <c r="K15634">
        <f>Tabela1[[#This Row],[water_fraction_f_x000D_]]*(Tabela1[[#This Row],[mass_flow_water_kgh]]+Tabela1[[#This Row],[mass_flow_triolein_kgh]])</f>
        <v>1185.829136876876</v>
      </c>
      <c r="L15634" s="3">
        <f>Tabela1[[#This Row],[mass_flow_water_kgh]]-Tabela1[[#This Row],[water_flow_f]]</f>
        <v>188.71631312312411</v>
      </c>
    </row>
    <row r="15635" spans="1:12" x14ac:dyDescent="0.25">
      <c r="A15635">
        <v>1632</v>
      </c>
      <c r="B15635" s="4">
        <v>1374.5454500000001</v>
      </c>
      <c r="C15635">
        <v>6</v>
      </c>
      <c r="D15635" s="4">
        <v>50.454545500000002</v>
      </c>
      <c r="E15635" s="4">
        <v>4500</v>
      </c>
      <c r="F15635" s="4">
        <v>4129.2350800000004</v>
      </c>
      <c r="G15635">
        <v>0.85</v>
      </c>
      <c r="H15635">
        <v>3.6712165599999999E-2</v>
      </c>
      <c r="I15635" s="2">
        <f t="shared" si="244"/>
        <v>0.95680921694117649</v>
      </c>
      <c r="J15635">
        <v>0.196481558</v>
      </c>
      <c r="K15635">
        <f>Tabela1[[#This Row],[water_fraction_f_x000D_]]*(Tabela1[[#This Row],[mass_flow_water_kgh]]+Tabela1[[#This Row],[mass_flow_triolein_kgh]])</f>
        <v>1154.239842557811</v>
      </c>
      <c r="L15635" s="3">
        <f>Tabela1[[#This Row],[mass_flow_water_kgh]]-Tabela1[[#This Row],[water_flow_f]]</f>
        <v>220.30560744218906</v>
      </c>
    </row>
    <row r="15636" spans="1:12" x14ac:dyDescent="0.25">
      <c r="A15636">
        <v>5776</v>
      </c>
      <c r="B15636" s="4">
        <v>1718.18182</v>
      </c>
      <c r="C15636">
        <v>5</v>
      </c>
      <c r="D15636" s="4">
        <v>46.818181799999998</v>
      </c>
      <c r="E15636" s="4">
        <v>3772.7272699999999</v>
      </c>
      <c r="F15636" s="4">
        <v>3441.9847199999999</v>
      </c>
      <c r="G15636">
        <v>0.85</v>
      </c>
      <c r="H15636">
        <v>3.6716086799999999E-2</v>
      </c>
      <c r="I15636" s="2">
        <f t="shared" si="244"/>
        <v>0.95680460376470577</v>
      </c>
      <c r="J15636">
        <v>0.27950750400000002</v>
      </c>
      <c r="K15636">
        <f>Tabela1[[#This Row],[water_fraction_f_x000D_]]*(Tabela1[[#This Row],[mass_flow_water_kgh]]+Tabela1[[#This Row],[mass_flow_triolein_kgh]])</f>
        <v>1534.7502944368116</v>
      </c>
      <c r="L15636" s="3">
        <f>Tabela1[[#This Row],[mass_flow_water_kgh]]-Tabela1[[#This Row],[water_flow_f]]</f>
        <v>183.43152556318842</v>
      </c>
    </row>
    <row r="15637" spans="1:12" x14ac:dyDescent="0.25">
      <c r="A15637">
        <v>7366</v>
      </c>
      <c r="B15637" s="4">
        <v>1832.7272700000001</v>
      </c>
      <c r="C15637">
        <v>6</v>
      </c>
      <c r="D15637" s="4">
        <v>46.818181799999998</v>
      </c>
      <c r="E15637" s="4">
        <v>4318.1818199999998</v>
      </c>
      <c r="F15637" s="4">
        <v>3944.1412399999999</v>
      </c>
      <c r="G15637">
        <v>0.85</v>
      </c>
      <c r="H15637">
        <v>3.6747287599999998E-2</v>
      </c>
      <c r="I15637" s="2">
        <f t="shared" si="244"/>
        <v>0.95676789694117648</v>
      </c>
      <c r="J15637">
        <v>0.26378007199999998</v>
      </c>
      <c r="K15637">
        <f>Tabela1[[#This Row],[water_fraction_f_x000D_]]*(Tabela1[[#This Row],[mass_flow_water_kgh]]+Tabela1[[#This Row],[mass_flow_triolein_kgh]])</f>
        <v>1622.4872426256543</v>
      </c>
      <c r="L15637" s="3">
        <f>Tabela1[[#This Row],[mass_flow_water_kgh]]-Tabela1[[#This Row],[water_flow_f]]</f>
        <v>210.2400273743458</v>
      </c>
    </row>
    <row r="15638" spans="1:12" x14ac:dyDescent="0.25">
      <c r="A15638">
        <v>15637</v>
      </c>
      <c r="B15638" s="4">
        <v>2405.4545499999999</v>
      </c>
      <c r="C15638">
        <v>13</v>
      </c>
      <c r="D15638" s="4">
        <v>57.7272727</v>
      </c>
      <c r="E15638" s="4">
        <v>3500</v>
      </c>
      <c r="F15638" s="4">
        <v>3367.9308500000002</v>
      </c>
      <c r="G15638">
        <v>0.85</v>
      </c>
      <c r="H15638">
        <v>7.4837791499999997E-4</v>
      </c>
      <c r="I15638" s="2">
        <f t="shared" si="244"/>
        <v>0.99911955539411756</v>
      </c>
      <c r="J15638">
        <v>0.37662417500000001</v>
      </c>
      <c r="K15638">
        <f>Tabela1[[#This Row],[water_fraction_f_x000D_]]*(Tabela1[[#This Row],[mass_flow_water_kgh]]+Tabela1[[#This Row],[mass_flow_triolein_kgh]])</f>
        <v>2224.1369478937463</v>
      </c>
      <c r="L15638" s="3">
        <f>Tabela1[[#This Row],[mass_flow_water_kgh]]-Tabela1[[#This Row],[water_flow_f]]</f>
        <v>181.31760210625362</v>
      </c>
    </row>
    <row r="15639" spans="1:12" x14ac:dyDescent="0.25">
      <c r="A15639">
        <v>15638</v>
      </c>
      <c r="B15639" s="4">
        <v>2405.4545499999999</v>
      </c>
      <c r="C15639">
        <v>13</v>
      </c>
      <c r="D15639" s="4">
        <v>57.7272727</v>
      </c>
      <c r="E15639" s="4">
        <v>3590.9090900000001</v>
      </c>
      <c r="F15639" s="4">
        <v>3455.2437300000001</v>
      </c>
      <c r="G15639">
        <v>0.85</v>
      </c>
      <c r="H15639">
        <v>7.8507576199999998E-4</v>
      </c>
      <c r="I15639" s="2">
        <f t="shared" si="244"/>
        <v>0.99907638145647049</v>
      </c>
      <c r="J15639">
        <v>0.37013065099999998</v>
      </c>
      <c r="K15639">
        <f>Tabela1[[#This Row],[water_fraction_f_x000D_]]*(Tabela1[[#This Row],[mass_flow_water_kgh]]+Tabela1[[#This Row],[mass_flow_triolein_kgh]])</f>
        <v>2219.4379777059294</v>
      </c>
      <c r="L15639" s="3">
        <f>Tabela1[[#This Row],[mass_flow_water_kgh]]-Tabela1[[#This Row],[water_flow_f]]</f>
        <v>186.01657229407056</v>
      </c>
    </row>
    <row r="15640" spans="1:12" x14ac:dyDescent="0.25">
      <c r="A15640">
        <v>15639</v>
      </c>
      <c r="B15640" s="4">
        <v>2405.4545499999999</v>
      </c>
      <c r="C15640">
        <v>13</v>
      </c>
      <c r="D15640" s="4">
        <v>57.7272727</v>
      </c>
      <c r="E15640" s="4">
        <v>3681.8181800000002</v>
      </c>
      <c r="F15640" s="4">
        <v>3542.6230399999999</v>
      </c>
      <c r="G15640">
        <v>0.85</v>
      </c>
      <c r="H15640">
        <v>8.09273461E-4</v>
      </c>
      <c r="I15640" s="2">
        <f t="shared" si="244"/>
        <v>0.9990479135752941</v>
      </c>
      <c r="J15640">
        <v>0.36383038299999998</v>
      </c>
      <c r="K15640">
        <f>Tabela1[[#This Row],[water_fraction_f_x000D_]]*(Tabela1[[#This Row],[mass_flow_water_kgh]]+Tabela1[[#This Row],[mass_flow_triolein_kgh]])</f>
        <v>2214.7347687813558</v>
      </c>
      <c r="L15640" s="3">
        <f>Tabela1[[#This Row],[mass_flow_water_kgh]]-Tabela1[[#This Row],[water_flow_f]]</f>
        <v>190.71978121864413</v>
      </c>
    </row>
    <row r="15641" spans="1:12" x14ac:dyDescent="0.25">
      <c r="A15641">
        <v>15640</v>
      </c>
      <c r="B15641" s="4">
        <v>2405.4545499999999</v>
      </c>
      <c r="C15641">
        <v>13</v>
      </c>
      <c r="D15641" s="4">
        <v>57.7272727</v>
      </c>
      <c r="E15641" s="4">
        <v>3772.7272699999999</v>
      </c>
      <c r="F15641" s="4">
        <v>3629.9612699999998</v>
      </c>
      <c r="G15641">
        <v>0.85</v>
      </c>
      <c r="H15641">
        <v>8.3970713E-4</v>
      </c>
      <c r="I15641" s="2">
        <f t="shared" si="244"/>
        <v>0.99901210925882344</v>
      </c>
      <c r="J15641">
        <v>0.35771595</v>
      </c>
      <c r="K15641">
        <f>Tabela1[[#This Row],[water_fraction_f_x000D_]]*(Tabela1[[#This Row],[mass_flow_water_kgh]]+Tabela1[[#This Row],[mass_flow_triolein_kgh]])</f>
        <v>2210.0341790140292</v>
      </c>
      <c r="L15641" s="3">
        <f>Tabela1[[#This Row],[mass_flow_water_kgh]]-Tabela1[[#This Row],[water_flow_f]]</f>
        <v>195.42037098597075</v>
      </c>
    </row>
    <row r="15642" spans="1:12" x14ac:dyDescent="0.25">
      <c r="A15642">
        <v>15641</v>
      </c>
      <c r="B15642" s="4">
        <v>2405.4545499999999</v>
      </c>
      <c r="C15642">
        <v>13</v>
      </c>
      <c r="D15642" s="4">
        <v>57.7272727</v>
      </c>
      <c r="E15642" s="4">
        <v>3863.63636</v>
      </c>
      <c r="F15642" s="4">
        <v>3717.27808</v>
      </c>
      <c r="G15642">
        <v>0.85</v>
      </c>
      <c r="H15642">
        <v>8.7282826899999998E-4</v>
      </c>
      <c r="I15642" s="2">
        <f t="shared" si="244"/>
        <v>0.99897314321294117</v>
      </c>
      <c r="J15642">
        <v>0.35177906799999997</v>
      </c>
      <c r="K15642">
        <f>Tabela1[[#This Row],[water_fraction_f_x000D_]]*(Tabela1[[#This Row],[mass_flow_water_kgh]]+Tabela1[[#This Row],[mass_flow_triolein_kgh]])</f>
        <v>2205.3349575270718</v>
      </c>
      <c r="L15642" s="3">
        <f>Tabela1[[#This Row],[mass_flow_water_kgh]]-Tabela1[[#This Row],[water_flow_f]]</f>
        <v>200.11959247292816</v>
      </c>
    </row>
    <row r="15643" spans="1:12" x14ac:dyDescent="0.25">
      <c r="A15643">
        <v>15642</v>
      </c>
      <c r="B15643" s="4">
        <v>2405.4545499999999</v>
      </c>
      <c r="C15643">
        <v>13</v>
      </c>
      <c r="D15643" s="4">
        <v>57.7272727</v>
      </c>
      <c r="E15643" s="4">
        <v>3954.5454500000001</v>
      </c>
      <c r="F15643" s="4">
        <v>3804.5798199999999</v>
      </c>
      <c r="G15643">
        <v>0.85</v>
      </c>
      <c r="H15643">
        <v>9.0747874900000002E-4</v>
      </c>
      <c r="I15643" s="2">
        <f t="shared" si="244"/>
        <v>0.9989323779423529</v>
      </c>
      <c r="J15643">
        <v>0.34601205899999998</v>
      </c>
      <c r="K15643">
        <f>Tabela1[[#This Row],[water_fraction_f_x000D_]]*(Tabela1[[#This Row],[mass_flow_water_kgh]]+Tabela1[[#This Row],[mass_flow_triolein_kgh]])</f>
        <v>2200.6366952399999</v>
      </c>
      <c r="L15643" s="3">
        <f>Tabela1[[#This Row],[mass_flow_water_kgh]]-Tabela1[[#This Row],[water_flow_f]]</f>
        <v>204.81785476000005</v>
      </c>
    </row>
    <row r="15644" spans="1:12" x14ac:dyDescent="0.25">
      <c r="A15644">
        <v>15643</v>
      </c>
      <c r="B15644" s="4">
        <v>2405.4545499999999</v>
      </c>
      <c r="C15644">
        <v>13</v>
      </c>
      <c r="D15644" s="4">
        <v>57.7272727</v>
      </c>
      <c r="E15644" s="4">
        <v>4045.4545499999999</v>
      </c>
      <c r="F15644" s="4">
        <v>3891.89876</v>
      </c>
      <c r="G15644">
        <v>0.85</v>
      </c>
      <c r="H15644">
        <v>9.3836512999999995E-4</v>
      </c>
      <c r="I15644" s="2">
        <f t="shared" si="244"/>
        <v>0.99889604102352936</v>
      </c>
      <c r="J15644">
        <v>0.34040742299999999</v>
      </c>
      <c r="K15644">
        <f>Tabela1[[#This Row],[water_fraction_f_x000D_]]*(Tabela1[[#This Row],[mass_flow_water_kgh]]+Tabela1[[#This Row],[mass_flow_triolein_kgh]])</f>
        <v>2195.9373427382493</v>
      </c>
      <c r="L15644" s="3">
        <f>Tabela1[[#This Row],[mass_flow_water_kgh]]-Tabela1[[#This Row],[water_flow_f]]</f>
        <v>209.51720726175063</v>
      </c>
    </row>
    <row r="15645" spans="1:12" x14ac:dyDescent="0.25">
      <c r="A15645">
        <v>324</v>
      </c>
      <c r="B15645" s="4">
        <v>1260</v>
      </c>
      <c r="C15645">
        <v>7</v>
      </c>
      <c r="D15645" s="4">
        <v>48.636363600000003</v>
      </c>
      <c r="E15645" s="4">
        <v>4500</v>
      </c>
      <c r="F15645" s="4">
        <v>4132.76091</v>
      </c>
      <c r="G15645">
        <v>0.85</v>
      </c>
      <c r="H15645">
        <v>3.68026293E-2</v>
      </c>
      <c r="I15645" s="2">
        <f t="shared" si="244"/>
        <v>0.95670278905882356</v>
      </c>
      <c r="J15645">
        <v>0.18046345799999999</v>
      </c>
      <c r="K15645">
        <f>Tabela1[[#This Row],[water_fraction_f_x000D_]]*(Tabela1[[#This Row],[mass_flow_water_kgh]]+Tabela1[[#This Row],[mass_flow_triolein_kgh]])</f>
        <v>1039.4695180799999</v>
      </c>
      <c r="L15645" s="3">
        <f>Tabela1[[#This Row],[mass_flow_water_kgh]]-Tabela1[[#This Row],[water_flow_f]]</f>
        <v>220.53048192000006</v>
      </c>
    </row>
    <row r="15646" spans="1:12" x14ac:dyDescent="0.25">
      <c r="A15646">
        <v>588</v>
      </c>
      <c r="B15646" s="4">
        <v>1260</v>
      </c>
      <c r="C15646">
        <v>9</v>
      </c>
      <c r="D15646" s="4">
        <v>45</v>
      </c>
      <c r="E15646" s="4">
        <v>4500</v>
      </c>
      <c r="F15646" s="4">
        <v>4131.5519100000001</v>
      </c>
      <c r="G15646">
        <v>0.85</v>
      </c>
      <c r="H15646">
        <v>3.7021950800000002E-2</v>
      </c>
      <c r="I15646" s="2">
        <f t="shared" si="244"/>
        <v>0.95644476376470589</v>
      </c>
      <c r="J15646">
        <v>0.180476845</v>
      </c>
      <c r="K15646">
        <f>Tabela1[[#This Row],[water_fraction_f_x000D_]]*(Tabela1[[#This Row],[mass_flow_water_kgh]]+Tabela1[[#This Row],[mass_flow_triolein_kgh]])</f>
        <v>1039.5466271999999</v>
      </c>
      <c r="L15646" s="3">
        <f>Tabela1[[#This Row],[mass_flow_water_kgh]]-Tabela1[[#This Row],[water_flow_f]]</f>
        <v>220.45337280000012</v>
      </c>
    </row>
    <row r="15647" spans="1:12" x14ac:dyDescent="0.25">
      <c r="A15647">
        <v>2939</v>
      </c>
      <c r="B15647" s="4">
        <v>1489.0909099999999</v>
      </c>
      <c r="C15647">
        <v>5</v>
      </c>
      <c r="D15647" s="4">
        <v>52.2727273</v>
      </c>
      <c r="E15647" s="4">
        <v>4409.0909099999999</v>
      </c>
      <c r="F15647" s="4">
        <v>4039.0041299999998</v>
      </c>
      <c r="G15647">
        <v>0.85</v>
      </c>
      <c r="H15647">
        <v>3.7033158599999998E-2</v>
      </c>
      <c r="I15647" s="2">
        <f t="shared" si="244"/>
        <v>0.95643157811764701</v>
      </c>
      <c r="J15647">
        <v>0.215942882</v>
      </c>
      <c r="K15647">
        <f>Tabela1[[#This Row],[water_fraction_f_x000D_]]*(Tabela1[[#This Row],[mass_flow_water_kgh]]+Tabela1[[#This Row],[mass_flow_triolein_kgh]])</f>
        <v>1273.6703807708052</v>
      </c>
      <c r="L15647" s="3">
        <f>Tabela1[[#This Row],[mass_flow_water_kgh]]-Tabela1[[#This Row],[water_flow_f]]</f>
        <v>215.4205292291947</v>
      </c>
    </row>
    <row r="15648" spans="1:12" x14ac:dyDescent="0.25">
      <c r="A15648">
        <v>3175</v>
      </c>
      <c r="B15648" s="4">
        <v>1489.0909099999999</v>
      </c>
      <c r="C15648">
        <v>7</v>
      </c>
      <c r="D15648" s="4">
        <v>45</v>
      </c>
      <c r="E15648" s="4">
        <v>4045.4545499999999</v>
      </c>
      <c r="F15648" s="4">
        <v>3701.5168199999998</v>
      </c>
      <c r="G15648">
        <v>0.85</v>
      </c>
      <c r="H15648">
        <v>3.7037105000000001E-2</v>
      </c>
      <c r="I15648" s="2">
        <f t="shared" si="244"/>
        <v>0.9564269352941176</v>
      </c>
      <c r="J15648">
        <v>0.23339151699999999</v>
      </c>
      <c r="K15648">
        <f>Tabela1[[#This Row],[water_fraction_f_x000D_]]*(Tabela1[[#This Row],[mass_flow_water_kgh]]+Tabela1[[#This Row],[mass_flow_triolein_kgh]])</f>
        <v>1291.7159608148627</v>
      </c>
      <c r="L15648" s="3">
        <f>Tabela1[[#This Row],[mass_flow_water_kgh]]-Tabela1[[#This Row],[water_flow_f]]</f>
        <v>197.37494918513721</v>
      </c>
    </row>
    <row r="15649" spans="1:12" x14ac:dyDescent="0.25">
      <c r="A15649">
        <v>8643</v>
      </c>
      <c r="B15649" s="4">
        <v>1947.2727299999999</v>
      </c>
      <c r="C15649">
        <v>5</v>
      </c>
      <c r="D15649" s="4">
        <v>45</v>
      </c>
      <c r="E15649" s="4">
        <v>3681.8181800000002</v>
      </c>
      <c r="F15649" s="4">
        <v>3347.72876</v>
      </c>
      <c r="G15649">
        <v>0.85</v>
      </c>
      <c r="H15649">
        <v>3.7052420799999999E-2</v>
      </c>
      <c r="I15649" s="2">
        <f t="shared" si="244"/>
        <v>0.95640891670588235</v>
      </c>
      <c r="J15649">
        <v>0.31425731499999998</v>
      </c>
      <c r="K15649">
        <f>Tabela1[[#This Row],[water_fraction_f_x000D_]]*(Tabela1[[#This Row],[mass_flow_water_kgh]]+Tabela1[[#This Row],[mass_flow_triolein_kgh]])</f>
        <v>1768.9829952675066</v>
      </c>
      <c r="L15649" s="3">
        <f>Tabela1[[#This Row],[mass_flow_water_kgh]]-Tabela1[[#This Row],[water_flow_f]]</f>
        <v>178.28973473249334</v>
      </c>
    </row>
    <row r="15650" spans="1:12" x14ac:dyDescent="0.25">
      <c r="A15650">
        <v>15649</v>
      </c>
      <c r="B15650" s="4">
        <v>2405.4545499999999</v>
      </c>
      <c r="C15650">
        <v>13</v>
      </c>
      <c r="D15650" s="4">
        <v>59.545454499999998</v>
      </c>
      <c r="E15650" s="4">
        <v>3500</v>
      </c>
      <c r="F15650" s="4">
        <v>3367.9309199999998</v>
      </c>
      <c r="G15650">
        <v>0.85</v>
      </c>
      <c r="H15650">
        <v>7.4836726000000004E-4</v>
      </c>
      <c r="I15650" s="2">
        <f t="shared" si="244"/>
        <v>0.9991195679294117</v>
      </c>
      <c r="J15650">
        <v>0.37662417399999998</v>
      </c>
      <c r="K15650">
        <f>Tabela1[[#This Row],[water_fraction_f_x000D_]]*(Tabela1[[#This Row],[mass_flow_water_kgh]]+Tabela1[[#This Row],[mass_flow_triolein_kgh]])</f>
        <v>2224.1369419882917</v>
      </c>
      <c r="L15650" s="3">
        <f>Tabela1[[#This Row],[mass_flow_water_kgh]]-Tabela1[[#This Row],[water_flow_f]]</f>
        <v>181.31760801170822</v>
      </c>
    </row>
    <row r="15651" spans="1:12" x14ac:dyDescent="0.25">
      <c r="A15651">
        <v>15650</v>
      </c>
      <c r="B15651" s="4">
        <v>2405.4545499999999</v>
      </c>
      <c r="C15651">
        <v>13</v>
      </c>
      <c r="D15651" s="4">
        <v>59.545454499999998</v>
      </c>
      <c r="E15651" s="4">
        <v>3590.9090900000001</v>
      </c>
      <c r="F15651" s="4">
        <v>3455.2516999999998</v>
      </c>
      <c r="G15651">
        <v>0.85</v>
      </c>
      <c r="H15651">
        <v>7.8368776600000001E-4</v>
      </c>
      <c r="I15651" s="2">
        <f t="shared" si="244"/>
        <v>0.99907801439294119</v>
      </c>
      <c r="J15651">
        <v>0.37013056599999999</v>
      </c>
      <c r="K15651">
        <f>Tabela1[[#This Row],[water_fraction_f_x000D_]]*(Tabela1[[#This Row],[mass_flow_water_kgh]]+Tabela1[[#This Row],[mass_flow_triolein_kgh]])</f>
        <v>2219.4374680150199</v>
      </c>
      <c r="L15651" s="3">
        <f>Tabela1[[#This Row],[mass_flow_water_kgh]]-Tabela1[[#This Row],[water_flow_f]]</f>
        <v>186.01708198498</v>
      </c>
    </row>
    <row r="15652" spans="1:12" x14ac:dyDescent="0.25">
      <c r="A15652">
        <v>15651</v>
      </c>
      <c r="B15652" s="4">
        <v>2405.4545499999999</v>
      </c>
      <c r="C15652">
        <v>13</v>
      </c>
      <c r="D15652" s="4">
        <v>59.545454499999998</v>
      </c>
      <c r="E15652" s="4">
        <v>3681.8181800000002</v>
      </c>
      <c r="F15652" s="4">
        <v>3542.6235200000001</v>
      </c>
      <c r="G15652">
        <v>0.85</v>
      </c>
      <c r="H15652">
        <v>8.0919159800000001E-4</v>
      </c>
      <c r="I15652" s="2">
        <f t="shared" si="244"/>
        <v>0.99904800988470588</v>
      </c>
      <c r="J15652">
        <v>0.36383037800000001</v>
      </c>
      <c r="K15652">
        <f>Tabela1[[#This Row],[water_fraction_f_x000D_]]*(Tabela1[[#This Row],[mass_flow_water_kgh]]+Tabela1[[#This Row],[mass_flow_triolein_kgh]])</f>
        <v>2214.7347383449924</v>
      </c>
      <c r="L15652" s="3">
        <f>Tabela1[[#This Row],[mass_flow_water_kgh]]-Tabela1[[#This Row],[water_flow_f]]</f>
        <v>190.71981165500756</v>
      </c>
    </row>
    <row r="15653" spans="1:12" x14ac:dyDescent="0.25">
      <c r="A15653">
        <v>15652</v>
      </c>
      <c r="B15653" s="4">
        <v>2405.4545499999999</v>
      </c>
      <c r="C15653">
        <v>13</v>
      </c>
      <c r="D15653" s="4">
        <v>59.545454499999998</v>
      </c>
      <c r="E15653" s="4">
        <v>3772.7272699999999</v>
      </c>
      <c r="F15653" s="4">
        <v>3629.9876800000002</v>
      </c>
      <c r="G15653">
        <v>0.85</v>
      </c>
      <c r="H15653">
        <v>8.3524093199999997E-4</v>
      </c>
      <c r="I15653" s="2">
        <f t="shared" si="244"/>
        <v>0.99901736360941173</v>
      </c>
      <c r="J15653">
        <v>0.35771567700000001</v>
      </c>
      <c r="K15653">
        <f>Tabela1[[#This Row],[water_fraction_f_x000D_]]*(Tabela1[[#This Row],[mass_flow_water_kgh]]+Tabela1[[#This Row],[mass_flow_triolein_kgh]])</f>
        <v>2210.032492370392</v>
      </c>
      <c r="L15653" s="3">
        <f>Tabela1[[#This Row],[mass_flow_water_kgh]]-Tabela1[[#This Row],[water_flow_f]]</f>
        <v>195.42205762960793</v>
      </c>
    </row>
    <row r="15654" spans="1:12" x14ac:dyDescent="0.25">
      <c r="A15654">
        <v>15653</v>
      </c>
      <c r="B15654" s="4">
        <v>2405.4545499999999</v>
      </c>
      <c r="C15654">
        <v>13</v>
      </c>
      <c r="D15654" s="4">
        <v>59.545454499999998</v>
      </c>
      <c r="E15654" s="4">
        <v>3863.63636</v>
      </c>
      <c r="F15654" s="4">
        <v>3717.3311699999999</v>
      </c>
      <c r="G15654">
        <v>0.85</v>
      </c>
      <c r="H15654">
        <v>8.6397931300000001E-4</v>
      </c>
      <c r="I15654" s="2">
        <f t="shared" si="244"/>
        <v>0.99898355374941183</v>
      </c>
      <c r="J15654">
        <v>0.35177852799999998</v>
      </c>
      <c r="K15654">
        <f>Tabela1[[#This Row],[water_fraction_f_x000D_]]*(Tabela1[[#This Row],[mass_flow_water_kgh]]+Tabela1[[#This Row],[mass_flow_triolein_kgh]])</f>
        <v>2205.3315722179805</v>
      </c>
      <c r="L15654" s="3">
        <f>Tabela1[[#This Row],[mass_flow_water_kgh]]-Tabela1[[#This Row],[water_flow_f]]</f>
        <v>200.12297778201946</v>
      </c>
    </row>
    <row r="15655" spans="1:12" x14ac:dyDescent="0.25">
      <c r="A15655">
        <v>15654</v>
      </c>
      <c r="B15655" s="4">
        <v>2405.4545499999999</v>
      </c>
      <c r="C15655">
        <v>13</v>
      </c>
      <c r="D15655" s="4">
        <v>59.545454499999998</v>
      </c>
      <c r="E15655" s="4">
        <v>3954.5454500000001</v>
      </c>
      <c r="F15655" s="4">
        <v>3804.6373400000002</v>
      </c>
      <c r="G15655">
        <v>0.85</v>
      </c>
      <c r="H15655">
        <v>8.9802869499999998E-4</v>
      </c>
      <c r="I15655" s="2">
        <f t="shared" si="244"/>
        <v>0.99894349565294116</v>
      </c>
      <c r="J15655">
        <v>0.34601148199999998</v>
      </c>
      <c r="K15655">
        <f>Tabela1[[#This Row],[water_fraction_f_x000D_]]*(Tabela1[[#This Row],[mass_flow_water_kgh]]+Tabela1[[#This Row],[mass_flow_triolein_kgh]])</f>
        <v>2200.63302552</v>
      </c>
      <c r="L15655" s="3">
        <f>Tabela1[[#This Row],[mass_flow_water_kgh]]-Tabela1[[#This Row],[water_flow_f]]</f>
        <v>204.82152447999988</v>
      </c>
    </row>
    <row r="15656" spans="1:12" x14ac:dyDescent="0.25">
      <c r="A15656">
        <v>15655</v>
      </c>
      <c r="B15656" s="4">
        <v>2405.4545499999999</v>
      </c>
      <c r="C15656">
        <v>13</v>
      </c>
      <c r="D15656" s="4">
        <v>59.545454499999998</v>
      </c>
      <c r="E15656" s="4">
        <v>4045.4545499999999</v>
      </c>
      <c r="F15656" s="4">
        <v>3891.9551700000002</v>
      </c>
      <c r="G15656">
        <v>0.85</v>
      </c>
      <c r="H15656">
        <v>9.2922939300000001E-4</v>
      </c>
      <c r="I15656" s="2">
        <f t="shared" si="244"/>
        <v>0.99890678894941176</v>
      </c>
      <c r="J15656">
        <v>0.340406865</v>
      </c>
      <c r="K15656">
        <f>Tabela1[[#This Row],[water_fraction_f_x000D_]]*(Tabela1[[#This Row],[mass_flow_water_kgh]]+Tabela1[[#This Row],[mass_flow_triolein_kgh]])</f>
        <v>2195.9337431309714</v>
      </c>
      <c r="L15656" s="3">
        <f>Tabela1[[#This Row],[mass_flow_water_kgh]]-Tabela1[[#This Row],[water_flow_f]]</f>
        <v>209.52080686902855</v>
      </c>
    </row>
    <row r="15657" spans="1:12" x14ac:dyDescent="0.25">
      <c r="A15657">
        <v>7202</v>
      </c>
      <c r="B15657" s="4">
        <v>1832.7272700000001</v>
      </c>
      <c r="C15657">
        <v>5</v>
      </c>
      <c r="D15657" s="4">
        <v>45</v>
      </c>
      <c r="E15657" s="4">
        <v>3590.9090900000001</v>
      </c>
      <c r="F15657" s="4">
        <v>3267.2554500000001</v>
      </c>
      <c r="G15657">
        <v>0.85</v>
      </c>
      <c r="H15657">
        <v>3.7085209899999999E-2</v>
      </c>
      <c r="I15657" s="2">
        <f t="shared" si="244"/>
        <v>0.95637034129411769</v>
      </c>
      <c r="J15657">
        <v>0.30582808</v>
      </c>
      <c r="K15657">
        <f>Tabela1[[#This Row],[water_fraction_f_x000D_]]*(Tabela1[[#This Row],[mass_flow_water_kgh]]+Tabela1[[#This Row],[mass_flow_triolein_kgh]])</f>
        <v>1658.7002945969889</v>
      </c>
      <c r="L15657" s="3">
        <f>Tabela1[[#This Row],[mass_flow_water_kgh]]-Tabela1[[#This Row],[water_flow_f]]</f>
        <v>174.02697540301119</v>
      </c>
    </row>
    <row r="15658" spans="1:12" x14ac:dyDescent="0.25">
      <c r="A15658">
        <v>10084</v>
      </c>
      <c r="B15658" s="4">
        <v>2061.8181800000002</v>
      </c>
      <c r="C15658">
        <v>5</v>
      </c>
      <c r="D15658" s="4">
        <v>45</v>
      </c>
      <c r="E15658" s="4">
        <v>3772.7272699999999</v>
      </c>
      <c r="F15658" s="4">
        <v>3427.8365399999998</v>
      </c>
      <c r="G15658">
        <v>0.85</v>
      </c>
      <c r="H15658">
        <v>3.7087402999999998E-2</v>
      </c>
      <c r="I15658" s="2">
        <f t="shared" si="244"/>
        <v>0.9563677611764706</v>
      </c>
      <c r="J15658">
        <v>0.32209690099999999</v>
      </c>
      <c r="K15658">
        <f>Tabela1[[#This Row],[water_fraction_f_x000D_]]*(Tabela1[[#This Row],[mass_flow_water_kgh]]+Tabela1[[#This Row],[mass_flow_triolein_kgh]])</f>
        <v>1879.2890081886503</v>
      </c>
      <c r="L15658" s="3">
        <f>Tabela1[[#This Row],[mass_flow_water_kgh]]-Tabela1[[#This Row],[water_flow_f]]</f>
        <v>182.5291718113499</v>
      </c>
    </row>
    <row r="15659" spans="1:12" x14ac:dyDescent="0.25">
      <c r="A15659">
        <v>2924</v>
      </c>
      <c r="B15659" s="4">
        <v>1489.0909099999999</v>
      </c>
      <c r="C15659">
        <v>5</v>
      </c>
      <c r="D15659" s="4">
        <v>50.454545500000002</v>
      </c>
      <c r="E15659" s="4">
        <v>4136.3636399999996</v>
      </c>
      <c r="F15659" s="4">
        <v>3785.5620600000002</v>
      </c>
      <c r="G15659">
        <v>0.85</v>
      </c>
      <c r="H15659">
        <v>3.7096732E-2</v>
      </c>
      <c r="I15659" s="2">
        <f t="shared" si="244"/>
        <v>0.95635678588235296</v>
      </c>
      <c r="J15659">
        <v>0.228821579</v>
      </c>
      <c r="K15659">
        <f>Tabela1[[#This Row],[water_fraction_f_x000D_]]*(Tabela1[[#This Row],[mass_flow_water_kgh]]+Tabela1[[#This Row],[mass_flow_triolein_kgh]])</f>
        <v>1287.2253927237343</v>
      </c>
      <c r="L15659" s="3">
        <f>Tabela1[[#This Row],[mass_flow_water_kgh]]-Tabela1[[#This Row],[water_flow_f]]</f>
        <v>201.86551727626556</v>
      </c>
    </row>
    <row r="15660" spans="1:12" x14ac:dyDescent="0.25">
      <c r="A15660">
        <v>3058</v>
      </c>
      <c r="B15660" s="4">
        <v>1489.0909099999999</v>
      </c>
      <c r="C15660">
        <v>6</v>
      </c>
      <c r="D15660" s="4">
        <v>48.636363600000003</v>
      </c>
      <c r="E15660" s="4">
        <v>4318.1818199999998</v>
      </c>
      <c r="F15660" s="4">
        <v>3954.02</v>
      </c>
      <c r="G15660">
        <v>0.85</v>
      </c>
      <c r="H15660">
        <v>3.7144269200000003E-2</v>
      </c>
      <c r="I15660" s="2">
        <f t="shared" si="244"/>
        <v>0.9563008597647058</v>
      </c>
      <c r="J15660">
        <v>0.22010690499999999</v>
      </c>
      <c r="K15660">
        <f>Tabela1[[#This Row],[water_fraction_f_x000D_]]*(Tabela1[[#This Row],[mass_flow_water_kgh]]+Tabela1[[#This Row],[mass_flow_triolein_kgh]])</f>
        <v>1278.2208270912006</v>
      </c>
      <c r="L15660" s="3">
        <f>Tabela1[[#This Row],[mass_flow_water_kgh]]-Tabela1[[#This Row],[water_flow_f]]</f>
        <v>210.8700829087993</v>
      </c>
    </row>
    <row r="15661" spans="1:12" x14ac:dyDescent="0.25">
      <c r="A15661">
        <v>3027</v>
      </c>
      <c r="B15661" s="4">
        <v>1489.0909099999999</v>
      </c>
      <c r="C15661">
        <v>6</v>
      </c>
      <c r="D15661" s="4">
        <v>45</v>
      </c>
      <c r="E15661" s="4">
        <v>3681.8181800000002</v>
      </c>
      <c r="F15661" s="4">
        <v>3363.4589299999998</v>
      </c>
      <c r="G15661">
        <v>0.85</v>
      </c>
      <c r="H15661">
        <v>3.71569037E-2</v>
      </c>
      <c r="I15661" s="2">
        <f t="shared" si="244"/>
        <v>0.95628599564705885</v>
      </c>
      <c r="J15661">
        <v>0.25330128800000001</v>
      </c>
      <c r="K15661">
        <f>Tabela1[[#This Row],[water_fraction_f_x000D_]]*(Tabela1[[#This Row],[mass_flow_water_kgh]]+Tabela1[[#This Row],[mass_flow_triolein_kgh]])</f>
        <v>1309.797932627908</v>
      </c>
      <c r="L15661" s="3">
        <f>Tabela1[[#This Row],[mass_flow_water_kgh]]-Tabela1[[#This Row],[water_flow_f]]</f>
        <v>179.29297737209185</v>
      </c>
    </row>
    <row r="15662" spans="1:12" x14ac:dyDescent="0.25">
      <c r="A15662">
        <v>15661</v>
      </c>
      <c r="B15662" s="4">
        <v>2405.4545499999999</v>
      </c>
      <c r="C15662">
        <v>13</v>
      </c>
      <c r="D15662" s="4">
        <v>61.363636399999997</v>
      </c>
      <c r="E15662" s="4">
        <v>3500</v>
      </c>
      <c r="F15662" s="4">
        <v>3367.9309699999999</v>
      </c>
      <c r="G15662">
        <v>0.85</v>
      </c>
      <c r="H15662">
        <v>7.4835678299999995E-4</v>
      </c>
      <c r="I15662" s="2">
        <f t="shared" si="244"/>
        <v>0.99911958025529413</v>
      </c>
      <c r="J15662">
        <v>0.37662417300000001</v>
      </c>
      <c r="K15662">
        <f>Tabela1[[#This Row],[water_fraction_f_x000D_]]*(Tabela1[[#This Row],[mass_flow_water_kgh]]+Tabela1[[#This Row],[mass_flow_triolein_kgh]])</f>
        <v>2224.1369360828371</v>
      </c>
      <c r="L15662" s="3">
        <f>Tabela1[[#This Row],[mass_flow_water_kgh]]-Tabela1[[#This Row],[water_flow_f]]</f>
        <v>181.31761391716282</v>
      </c>
    </row>
    <row r="15663" spans="1:12" x14ac:dyDescent="0.25">
      <c r="A15663">
        <v>15662</v>
      </c>
      <c r="B15663" s="4">
        <v>2405.4545499999999</v>
      </c>
      <c r="C15663">
        <v>13</v>
      </c>
      <c r="D15663" s="4">
        <v>61.363636399999997</v>
      </c>
      <c r="E15663" s="4">
        <v>3590.9090900000001</v>
      </c>
      <c r="F15663" s="4">
        <v>3455.2508600000001</v>
      </c>
      <c r="G15663">
        <v>0.85</v>
      </c>
      <c r="H15663">
        <v>7.8383383199999998E-4</v>
      </c>
      <c r="I15663" s="2">
        <f t="shared" si="244"/>
        <v>0.99907784255058829</v>
      </c>
      <c r="J15663">
        <v>0.37013057500000002</v>
      </c>
      <c r="K15663">
        <f>Tabela1[[#This Row],[water_fraction_f_x000D_]]*(Tabela1[[#This Row],[mass_flow_water_kgh]]+Tabela1[[#This Row],[mass_flow_triolein_kgh]])</f>
        <v>2219.4375219822928</v>
      </c>
      <c r="L15663" s="3">
        <f>Tabela1[[#This Row],[mass_flow_water_kgh]]-Tabela1[[#This Row],[water_flow_f]]</f>
        <v>186.01702801770716</v>
      </c>
    </row>
    <row r="15664" spans="1:12" x14ac:dyDescent="0.25">
      <c r="A15664">
        <v>15663</v>
      </c>
      <c r="B15664" s="4">
        <v>2405.4545499999999</v>
      </c>
      <c r="C15664">
        <v>13</v>
      </c>
      <c r="D15664" s="4">
        <v>61.363636399999997</v>
      </c>
      <c r="E15664" s="4">
        <v>3681.8181800000002</v>
      </c>
      <c r="F15664" s="4">
        <v>3542.6235099999999</v>
      </c>
      <c r="G15664">
        <v>0.85</v>
      </c>
      <c r="H15664">
        <v>8.0919261499999996E-4</v>
      </c>
      <c r="I15664" s="2">
        <f t="shared" si="244"/>
        <v>0.99904800868823529</v>
      </c>
      <c r="J15664">
        <v>0.36383037800000001</v>
      </c>
      <c r="K15664">
        <f>Tabela1[[#This Row],[water_fraction_f_x000D_]]*(Tabela1[[#This Row],[mass_flow_water_kgh]]+Tabela1[[#This Row],[mass_flow_triolein_kgh]])</f>
        <v>2214.7347383449924</v>
      </c>
      <c r="L15664" s="3">
        <f>Tabela1[[#This Row],[mass_flow_water_kgh]]-Tabela1[[#This Row],[water_flow_f]]</f>
        <v>190.71981165500756</v>
      </c>
    </row>
    <row r="15665" spans="1:12" x14ac:dyDescent="0.25">
      <c r="A15665">
        <v>15664</v>
      </c>
      <c r="B15665" s="4">
        <v>2405.4545499999999</v>
      </c>
      <c r="C15665">
        <v>13</v>
      </c>
      <c r="D15665" s="4">
        <v>61.363636399999997</v>
      </c>
      <c r="E15665" s="4">
        <v>3772.7272699999999</v>
      </c>
      <c r="F15665" s="4">
        <v>3629.9876800000002</v>
      </c>
      <c r="G15665">
        <v>0.85</v>
      </c>
      <c r="H15665">
        <v>8.3524067300000003E-4</v>
      </c>
      <c r="I15665" s="2">
        <f t="shared" si="244"/>
        <v>0.99901736391411766</v>
      </c>
      <c r="J15665">
        <v>0.35771567700000001</v>
      </c>
      <c r="K15665">
        <f>Tabela1[[#This Row],[water_fraction_f_x000D_]]*(Tabela1[[#This Row],[mass_flow_water_kgh]]+Tabela1[[#This Row],[mass_flow_triolein_kgh]])</f>
        <v>2210.032492370392</v>
      </c>
      <c r="L15665" s="3">
        <f>Tabela1[[#This Row],[mass_flow_water_kgh]]-Tabela1[[#This Row],[water_flow_f]]</f>
        <v>195.42205762960793</v>
      </c>
    </row>
    <row r="15666" spans="1:12" x14ac:dyDescent="0.25">
      <c r="A15666">
        <v>15665</v>
      </c>
      <c r="B15666" s="4">
        <v>2405.4545499999999</v>
      </c>
      <c r="C15666">
        <v>13</v>
      </c>
      <c r="D15666" s="4">
        <v>61.363636399999997</v>
      </c>
      <c r="E15666" s="4">
        <v>3863.63636</v>
      </c>
      <c r="F15666" s="4">
        <v>3717.3311800000001</v>
      </c>
      <c r="G15666">
        <v>0.85</v>
      </c>
      <c r="H15666">
        <v>8.6397740199999995E-4</v>
      </c>
      <c r="I15666" s="2">
        <f t="shared" si="244"/>
        <v>0.9989835559976471</v>
      </c>
      <c r="J15666">
        <v>0.35177852799999998</v>
      </c>
      <c r="K15666">
        <f>Tabela1[[#This Row],[water_fraction_f_x000D_]]*(Tabela1[[#This Row],[mass_flow_water_kgh]]+Tabela1[[#This Row],[mass_flow_triolein_kgh]])</f>
        <v>2205.3315722179805</v>
      </c>
      <c r="L15666" s="3">
        <f>Tabela1[[#This Row],[mass_flow_water_kgh]]-Tabela1[[#This Row],[water_flow_f]]</f>
        <v>200.12297778201946</v>
      </c>
    </row>
    <row r="15667" spans="1:12" x14ac:dyDescent="0.25">
      <c r="A15667">
        <v>15666</v>
      </c>
      <c r="B15667" s="4">
        <v>2405.4545499999999</v>
      </c>
      <c r="C15667">
        <v>13</v>
      </c>
      <c r="D15667" s="4">
        <v>61.363636399999997</v>
      </c>
      <c r="E15667" s="4">
        <v>3954.5454500000001</v>
      </c>
      <c r="F15667" s="4">
        <v>3804.6374500000002</v>
      </c>
      <c r="G15667">
        <v>0.85</v>
      </c>
      <c r="H15667">
        <v>8.9801044400000004E-4</v>
      </c>
      <c r="I15667" s="2">
        <f t="shared" si="244"/>
        <v>0.99894351712470597</v>
      </c>
      <c r="J15667">
        <v>0.34601148100000001</v>
      </c>
      <c r="K15667">
        <f>Tabela1[[#This Row],[water_fraction_f_x000D_]]*(Tabela1[[#This Row],[mass_flow_water_kgh]]+Tabela1[[#This Row],[mass_flow_triolein_kgh]])</f>
        <v>2200.63301916</v>
      </c>
      <c r="L15667" s="3">
        <f>Tabela1[[#This Row],[mass_flow_water_kgh]]-Tabela1[[#This Row],[water_flow_f]]</f>
        <v>204.82153083999992</v>
      </c>
    </row>
    <row r="15668" spans="1:12" x14ac:dyDescent="0.25">
      <c r="A15668">
        <v>15667</v>
      </c>
      <c r="B15668" s="4">
        <v>2405.4545499999999</v>
      </c>
      <c r="C15668">
        <v>13</v>
      </c>
      <c r="D15668" s="4">
        <v>61.363636399999997</v>
      </c>
      <c r="E15668" s="4">
        <v>4045.4545499999999</v>
      </c>
      <c r="F15668" s="4">
        <v>3891.9551499999998</v>
      </c>
      <c r="G15668">
        <v>0.85</v>
      </c>
      <c r="H15668">
        <v>9.2923191400000001E-4</v>
      </c>
      <c r="I15668" s="2">
        <f t="shared" si="244"/>
        <v>0.99890678598352944</v>
      </c>
      <c r="J15668">
        <v>0.340406865</v>
      </c>
      <c r="K15668">
        <f>Tabela1[[#This Row],[water_fraction_f_x000D_]]*(Tabela1[[#This Row],[mass_flow_water_kgh]]+Tabela1[[#This Row],[mass_flow_triolein_kgh]])</f>
        <v>2195.9337431309714</v>
      </c>
      <c r="L15668" s="3">
        <f>Tabela1[[#This Row],[mass_flow_water_kgh]]-Tabela1[[#This Row],[water_flow_f]]</f>
        <v>209.52080686902855</v>
      </c>
    </row>
    <row r="15669" spans="1:12" x14ac:dyDescent="0.25">
      <c r="A15669">
        <v>4335</v>
      </c>
      <c r="B15669" s="4">
        <v>1603.63636</v>
      </c>
      <c r="C15669">
        <v>5</v>
      </c>
      <c r="D15669" s="4">
        <v>46.818181799999998</v>
      </c>
      <c r="E15669" s="4">
        <v>3681.8181800000002</v>
      </c>
      <c r="F15669" s="4">
        <v>3359.3765800000001</v>
      </c>
      <c r="G15669">
        <v>0.85</v>
      </c>
      <c r="H15669">
        <v>3.7158701400000001E-2</v>
      </c>
      <c r="I15669" s="2">
        <f t="shared" si="244"/>
        <v>0.95628388070588233</v>
      </c>
      <c r="J15669">
        <v>0.26953287399999998</v>
      </c>
      <c r="K15669">
        <f>Tabela1[[#This Row],[water_fraction_f_x000D_]]*(Tabela1[[#This Row],[mass_flow_water_kgh]]+Tabela1[[#This Row],[mass_flow_triolein_kgh]])</f>
        <v>1424.6037525625479</v>
      </c>
      <c r="L15669" s="3">
        <f>Tabela1[[#This Row],[mass_flow_water_kgh]]-Tabela1[[#This Row],[water_flow_f]]</f>
        <v>179.03260743745204</v>
      </c>
    </row>
    <row r="15670" spans="1:12" x14ac:dyDescent="0.25">
      <c r="A15670">
        <v>11525</v>
      </c>
      <c r="B15670" s="4">
        <v>2176.36364</v>
      </c>
      <c r="C15670">
        <v>5</v>
      </c>
      <c r="D15670" s="4">
        <v>45</v>
      </c>
      <c r="E15670" s="4">
        <v>3863.63636</v>
      </c>
      <c r="F15670" s="4">
        <v>3507.5639200000001</v>
      </c>
      <c r="G15670">
        <v>0.85</v>
      </c>
      <c r="H15670">
        <v>3.7185814300000002E-2</v>
      </c>
      <c r="I15670" s="2">
        <f t="shared" si="244"/>
        <v>0.95625198317647053</v>
      </c>
      <c r="J15670">
        <v>0.32940716599999997</v>
      </c>
      <c r="K15670">
        <f>Tabela1[[#This Row],[water_fraction_f_x000D_]]*(Tabela1[[#This Row],[mass_flow_water_kgh]]+Tabela1[[#This Row],[mass_flow_triolein_kgh]])</f>
        <v>1989.6192826399999</v>
      </c>
      <c r="L15670" s="3">
        <f>Tabela1[[#This Row],[mass_flow_water_kgh]]-Tabela1[[#This Row],[water_flow_f]]</f>
        <v>186.74435736000009</v>
      </c>
    </row>
    <row r="15671" spans="1:12" x14ac:dyDescent="0.25">
      <c r="A15671">
        <v>5761</v>
      </c>
      <c r="B15671" s="4">
        <v>1718.18182</v>
      </c>
      <c r="C15671">
        <v>5</v>
      </c>
      <c r="D15671" s="4">
        <v>45</v>
      </c>
      <c r="E15671" s="4">
        <v>3500</v>
      </c>
      <c r="F15671" s="4">
        <v>3186.2703200000001</v>
      </c>
      <c r="G15671">
        <v>0.85</v>
      </c>
      <c r="H15671">
        <v>3.7223066999999999E-2</v>
      </c>
      <c r="I15671" s="2">
        <f t="shared" si="244"/>
        <v>0.95620815647058821</v>
      </c>
      <c r="J15671">
        <v>0.29674133400000002</v>
      </c>
      <c r="K15671">
        <f>Tabela1[[#This Row],[water_fraction_f_x000D_]]*(Tabela1[[#This Row],[mass_flow_water_kgh]]+Tabela1[[#This Row],[mass_flow_triolein_kgh]])</f>
        <v>1548.450234321348</v>
      </c>
      <c r="L15671" s="3">
        <f>Tabela1[[#This Row],[mass_flow_water_kgh]]-Tabela1[[#This Row],[water_flow_f]]</f>
        <v>169.73158567865198</v>
      </c>
    </row>
    <row r="15672" spans="1:12" x14ac:dyDescent="0.25">
      <c r="A15672">
        <v>3323</v>
      </c>
      <c r="B15672" s="4">
        <v>1489.0909099999999</v>
      </c>
      <c r="C15672">
        <v>8</v>
      </c>
      <c r="D15672" s="4">
        <v>45</v>
      </c>
      <c r="E15672" s="4">
        <v>4409.0909099999999</v>
      </c>
      <c r="F15672" s="4">
        <v>4037.8822799999998</v>
      </c>
      <c r="G15672">
        <v>0.85</v>
      </c>
      <c r="H15672">
        <v>3.7231901499999998E-2</v>
      </c>
      <c r="I15672" s="2">
        <f t="shared" si="244"/>
        <v>0.95619776294117642</v>
      </c>
      <c r="J15672">
        <v>0.215955013</v>
      </c>
      <c r="K15672">
        <f>Tabela1[[#This Row],[water_fraction_f_x000D_]]*(Tabela1[[#This Row],[mass_flow_water_kgh]]+Tabela1[[#This Row],[mass_flow_triolein_kgh]])</f>
        <v>1273.7419316144635</v>
      </c>
      <c r="L15672" s="3">
        <f>Tabela1[[#This Row],[mass_flow_water_kgh]]-Tabela1[[#This Row],[water_flow_f]]</f>
        <v>215.34897838553638</v>
      </c>
    </row>
    <row r="15673" spans="1:12" x14ac:dyDescent="0.25">
      <c r="A15673">
        <v>71</v>
      </c>
      <c r="B15673" s="4">
        <v>1260</v>
      </c>
      <c r="C15673">
        <v>5</v>
      </c>
      <c r="D15673" s="4">
        <v>54.090909099999998</v>
      </c>
      <c r="E15673" s="4">
        <v>4409.0909099999999</v>
      </c>
      <c r="F15673" s="4">
        <v>4045.9039400000001</v>
      </c>
      <c r="G15673">
        <v>0.85</v>
      </c>
      <c r="H15673">
        <v>3.7257946399999999E-2</v>
      </c>
      <c r="I15673" s="2">
        <f t="shared" si="244"/>
        <v>0.95616712188235287</v>
      </c>
      <c r="J15673">
        <v>0.18418110200000001</v>
      </c>
      <c r="K15673">
        <f>Tabela1[[#This Row],[water_fraction_f_x000D_]]*(Tabela1[[#This Row],[mass_flow_water_kgh]]+Tabela1[[#This Row],[mass_flow_triolein_kgh]])</f>
        <v>1044.1394111419829</v>
      </c>
      <c r="L15673" s="3">
        <f>Tabela1[[#This Row],[mass_flow_water_kgh]]-Tabela1[[#This Row],[water_flow_f]]</f>
        <v>215.86058885801708</v>
      </c>
    </row>
    <row r="15674" spans="1:12" x14ac:dyDescent="0.25">
      <c r="A15674">
        <v>15673</v>
      </c>
      <c r="B15674" s="4">
        <v>2405.4545499999999</v>
      </c>
      <c r="C15674">
        <v>13</v>
      </c>
      <c r="D15674" s="4">
        <v>63.181818200000002</v>
      </c>
      <c r="E15674" s="4">
        <v>3500</v>
      </c>
      <c r="F15674" s="4">
        <v>3367.9310300000002</v>
      </c>
      <c r="G15674">
        <v>0.85</v>
      </c>
      <c r="H15674">
        <v>7.4834654599999998E-4</v>
      </c>
      <c r="I15674" s="2">
        <f t="shared" si="244"/>
        <v>0.99911959229882352</v>
      </c>
      <c r="J15674">
        <v>0.37662417300000001</v>
      </c>
      <c r="K15674">
        <f>Tabela1[[#This Row],[water_fraction_f_x000D_]]*(Tabela1[[#This Row],[mass_flow_water_kgh]]+Tabela1[[#This Row],[mass_flow_triolein_kgh]])</f>
        <v>2224.1369360828371</v>
      </c>
      <c r="L15674" s="3">
        <f>Tabela1[[#This Row],[mass_flow_water_kgh]]-Tabela1[[#This Row],[water_flow_f]]</f>
        <v>181.31761391716282</v>
      </c>
    </row>
    <row r="15675" spans="1:12" x14ac:dyDescent="0.25">
      <c r="A15675">
        <v>15674</v>
      </c>
      <c r="B15675" s="4">
        <v>2405.4545499999999</v>
      </c>
      <c r="C15675">
        <v>13</v>
      </c>
      <c r="D15675" s="4">
        <v>63.181818200000002</v>
      </c>
      <c r="E15675" s="4">
        <v>3590.9090900000001</v>
      </c>
      <c r="F15675" s="4">
        <v>3455.25009</v>
      </c>
      <c r="G15675">
        <v>0.85</v>
      </c>
      <c r="H15675">
        <v>7.8396762100000001E-4</v>
      </c>
      <c r="I15675" s="2">
        <f t="shared" si="244"/>
        <v>0.99907768515176476</v>
      </c>
      <c r="J15675">
        <v>0.37013058300000001</v>
      </c>
      <c r="K15675">
        <f>Tabela1[[#This Row],[water_fraction_f_x000D_]]*(Tabela1[[#This Row],[mass_flow_water_kgh]]+Tabela1[[#This Row],[mass_flow_triolein_kgh]])</f>
        <v>2219.437569953202</v>
      </c>
      <c r="L15675" s="3">
        <f>Tabela1[[#This Row],[mass_flow_water_kgh]]-Tabela1[[#This Row],[water_flow_f]]</f>
        <v>186.01698004679793</v>
      </c>
    </row>
    <row r="15676" spans="1:12" x14ac:dyDescent="0.25">
      <c r="A15676">
        <v>15675</v>
      </c>
      <c r="B15676" s="4">
        <v>2405.4545499999999</v>
      </c>
      <c r="C15676">
        <v>13</v>
      </c>
      <c r="D15676" s="4">
        <v>63.181818200000002</v>
      </c>
      <c r="E15676" s="4">
        <v>3681.8181800000002</v>
      </c>
      <c r="F15676" s="4">
        <v>3542.62347</v>
      </c>
      <c r="G15676">
        <v>0.85</v>
      </c>
      <c r="H15676">
        <v>8.0920033500000001E-4</v>
      </c>
      <c r="I15676" s="2">
        <f t="shared" si="244"/>
        <v>0.99904799960588242</v>
      </c>
      <c r="J15676">
        <v>0.36383037800000001</v>
      </c>
      <c r="K15676">
        <f>Tabela1[[#This Row],[water_fraction_f_x000D_]]*(Tabela1[[#This Row],[mass_flow_water_kgh]]+Tabela1[[#This Row],[mass_flow_triolein_kgh]])</f>
        <v>2214.7347383449924</v>
      </c>
      <c r="L15676" s="3">
        <f>Tabela1[[#This Row],[mass_flow_water_kgh]]-Tabela1[[#This Row],[water_flow_f]]</f>
        <v>190.71981165500756</v>
      </c>
    </row>
    <row r="15677" spans="1:12" x14ac:dyDescent="0.25">
      <c r="A15677">
        <v>15676</v>
      </c>
      <c r="B15677" s="4">
        <v>2405.4545499999999</v>
      </c>
      <c r="C15677">
        <v>13</v>
      </c>
      <c r="D15677" s="4">
        <v>63.181818200000002</v>
      </c>
      <c r="E15677" s="4">
        <v>3772.7272699999999</v>
      </c>
      <c r="F15677" s="4">
        <v>3629.98767</v>
      </c>
      <c r="G15677">
        <v>0.85</v>
      </c>
      <c r="H15677">
        <v>8.3524250799999996E-4</v>
      </c>
      <c r="I15677" s="2">
        <f t="shared" si="244"/>
        <v>0.9990173617552941</v>
      </c>
      <c r="J15677">
        <v>0.35771567700000001</v>
      </c>
      <c r="K15677">
        <f>Tabela1[[#This Row],[water_fraction_f_x000D_]]*(Tabela1[[#This Row],[mass_flow_water_kgh]]+Tabela1[[#This Row],[mass_flow_triolein_kgh]])</f>
        <v>2210.032492370392</v>
      </c>
      <c r="L15677" s="3">
        <f>Tabela1[[#This Row],[mass_flow_water_kgh]]-Tabela1[[#This Row],[water_flow_f]]</f>
        <v>195.42205762960793</v>
      </c>
    </row>
    <row r="15678" spans="1:12" x14ac:dyDescent="0.25">
      <c r="A15678">
        <v>15677</v>
      </c>
      <c r="B15678" s="4">
        <v>2405.4545499999999</v>
      </c>
      <c r="C15678">
        <v>13</v>
      </c>
      <c r="D15678" s="4">
        <v>63.181818200000002</v>
      </c>
      <c r="E15678" s="4">
        <v>3863.63636</v>
      </c>
      <c r="F15678" s="4">
        <v>3717.3311899999999</v>
      </c>
      <c r="G15678">
        <v>0.85</v>
      </c>
      <c r="H15678">
        <v>8.63975518E-4</v>
      </c>
      <c r="I15678" s="2">
        <f t="shared" si="244"/>
        <v>0.99898355821411766</v>
      </c>
      <c r="J15678">
        <v>0.35177852799999998</v>
      </c>
      <c r="K15678">
        <f>Tabela1[[#This Row],[water_fraction_f_x000D_]]*(Tabela1[[#This Row],[mass_flow_water_kgh]]+Tabela1[[#This Row],[mass_flow_triolein_kgh]])</f>
        <v>2205.3315722179805</v>
      </c>
      <c r="L15678" s="3">
        <f>Tabela1[[#This Row],[mass_flow_water_kgh]]-Tabela1[[#This Row],[water_flow_f]]</f>
        <v>200.12297778201946</v>
      </c>
    </row>
    <row r="15679" spans="1:12" x14ac:dyDescent="0.25">
      <c r="A15679">
        <v>15678</v>
      </c>
      <c r="B15679" s="4">
        <v>2405.4545499999999</v>
      </c>
      <c r="C15679">
        <v>13</v>
      </c>
      <c r="D15679" s="4">
        <v>63.181818200000002</v>
      </c>
      <c r="E15679" s="4">
        <v>3954.5454500000001</v>
      </c>
      <c r="F15679" s="4">
        <v>3804.63879</v>
      </c>
      <c r="G15679">
        <v>0.85</v>
      </c>
      <c r="H15679">
        <v>8.9778948299999999E-4</v>
      </c>
      <c r="I15679" s="2">
        <f t="shared" si="244"/>
        <v>0.99894377707882354</v>
      </c>
      <c r="J15679">
        <v>0.34601146799999999</v>
      </c>
      <c r="K15679">
        <f>Tabela1[[#This Row],[water_fraction_f_x000D_]]*(Tabela1[[#This Row],[mass_flow_water_kgh]]+Tabela1[[#This Row],[mass_flow_triolein_kgh]])</f>
        <v>2200.6329364799999</v>
      </c>
      <c r="L15679" s="3">
        <f>Tabela1[[#This Row],[mass_flow_water_kgh]]-Tabela1[[#This Row],[water_flow_f]]</f>
        <v>204.82161352000003</v>
      </c>
    </row>
    <row r="15680" spans="1:12" x14ac:dyDescent="0.25">
      <c r="A15680">
        <v>15679</v>
      </c>
      <c r="B15680" s="4">
        <v>2405.4545499999999</v>
      </c>
      <c r="C15680">
        <v>13</v>
      </c>
      <c r="D15680" s="4">
        <v>63.181818200000002</v>
      </c>
      <c r="E15680" s="4">
        <v>4045.4545499999999</v>
      </c>
      <c r="F15680" s="4">
        <v>3891.9551299999998</v>
      </c>
      <c r="G15680">
        <v>0.85</v>
      </c>
      <c r="H15680">
        <v>9.2923465200000002E-4</v>
      </c>
      <c r="I15680" s="2">
        <f t="shared" si="244"/>
        <v>0.9989067827623529</v>
      </c>
      <c r="J15680">
        <v>0.34040686599999997</v>
      </c>
      <c r="K15680">
        <f>Tabela1[[#This Row],[water_fraction_f_x000D_]]*(Tabela1[[#This Row],[mass_flow_water_kgh]]+Tabela1[[#This Row],[mass_flow_triolein_kgh]])</f>
        <v>2195.9337495818804</v>
      </c>
      <c r="L15680" s="3">
        <f>Tabela1[[#This Row],[mass_flow_water_kgh]]-Tabela1[[#This Row],[water_flow_f]]</f>
        <v>209.52080041811951</v>
      </c>
    </row>
    <row r="15681" spans="1:12" x14ac:dyDescent="0.25">
      <c r="A15681">
        <v>5925</v>
      </c>
      <c r="B15681" s="4">
        <v>1718.18182</v>
      </c>
      <c r="C15681">
        <v>6</v>
      </c>
      <c r="D15681" s="4">
        <v>46.818181799999998</v>
      </c>
      <c r="E15681" s="4">
        <v>4227.2727299999997</v>
      </c>
      <c r="F15681" s="4">
        <v>3860.82899</v>
      </c>
      <c r="G15681">
        <v>0.85</v>
      </c>
      <c r="H15681">
        <v>3.7265592399999999E-2</v>
      </c>
      <c r="I15681" s="2">
        <f t="shared" si="244"/>
        <v>0.95615812658823529</v>
      </c>
      <c r="J15681">
        <v>0.254376783</v>
      </c>
      <c r="K15681">
        <f>Tabela1[[#This Row],[water_fraction_f_x000D_]]*(Tabela1[[#This Row],[mass_flow_water_kgh]]+Tabela1[[#This Row],[mass_flow_triolein_kgh]])</f>
        <v>1512.3856019017126</v>
      </c>
      <c r="L15681" s="3">
        <f>Tabela1[[#This Row],[mass_flow_water_kgh]]-Tabela1[[#This Row],[water_flow_f]]</f>
        <v>205.79621809828745</v>
      </c>
    </row>
    <row r="15682" spans="1:12" x14ac:dyDescent="0.25">
      <c r="A15682">
        <v>3191</v>
      </c>
      <c r="B15682" s="4">
        <v>1489.0909099999999</v>
      </c>
      <c r="C15682">
        <v>7</v>
      </c>
      <c r="D15682" s="4">
        <v>46.818181799999998</v>
      </c>
      <c r="E15682" s="4">
        <v>4409.0909099999999</v>
      </c>
      <c r="F15682" s="4">
        <v>4037.3464300000001</v>
      </c>
      <c r="G15682">
        <v>0.85</v>
      </c>
      <c r="H15682">
        <v>3.73268301E-2</v>
      </c>
      <c r="I15682" s="2">
        <f t="shared" ref="I15682:I15745" si="245">(G15682-H15682)/G15682</f>
        <v>0.95608608223529412</v>
      </c>
      <c r="J15682">
        <v>0.215960807</v>
      </c>
      <c r="K15682">
        <f>Tabela1[[#This Row],[water_fraction_f_x000D_]]*(Tabela1[[#This Row],[mass_flow_water_kgh]]+Tabela1[[#This Row],[mass_flow_triolein_kgh]])</f>
        <v>1273.7761056799288</v>
      </c>
      <c r="L15682" s="3">
        <f>Tabela1[[#This Row],[mass_flow_water_kgh]]-Tabela1[[#This Row],[water_flow_f]]</f>
        <v>215.31480432007106</v>
      </c>
    </row>
    <row r="15683" spans="1:12" x14ac:dyDescent="0.25">
      <c r="A15683">
        <v>8940</v>
      </c>
      <c r="B15683" s="4">
        <v>1947.2727299999999</v>
      </c>
      <c r="C15683">
        <v>7</v>
      </c>
      <c r="D15683" s="4">
        <v>45</v>
      </c>
      <c r="E15683" s="4">
        <v>4500</v>
      </c>
      <c r="F15683" s="4">
        <v>4105.2898100000002</v>
      </c>
      <c r="G15683">
        <v>0.85</v>
      </c>
      <c r="H15683">
        <v>3.7331710400000002E-2</v>
      </c>
      <c r="I15683" s="2">
        <f t="shared" si="245"/>
        <v>0.95608034070588233</v>
      </c>
      <c r="J15683">
        <v>0.26809697399999999</v>
      </c>
      <c r="K15683">
        <f>Tabela1[[#This Row],[water_fraction_f_x000D_]]*(Tabela1[[#This Row],[mass_flow_water_kgh]]+Tabela1[[#This Row],[mass_flow_triolein_kgh]])</f>
        <v>1728.494309465719</v>
      </c>
      <c r="L15683" s="3">
        <f>Tabela1[[#This Row],[mass_flow_water_kgh]]-Tabela1[[#This Row],[water_flow_f]]</f>
        <v>218.77842053428094</v>
      </c>
    </row>
    <row r="15684" spans="1:12" x14ac:dyDescent="0.25">
      <c r="A15684">
        <v>12966</v>
      </c>
      <c r="B15684" s="4">
        <v>2290.9090900000001</v>
      </c>
      <c r="C15684">
        <v>5</v>
      </c>
      <c r="D15684" s="4">
        <v>45</v>
      </c>
      <c r="E15684" s="4">
        <v>3954.5454500000001</v>
      </c>
      <c r="F15684" s="4">
        <v>3586.79324</v>
      </c>
      <c r="G15684">
        <v>0.85</v>
      </c>
      <c r="H15684">
        <v>3.7361077899999998E-2</v>
      </c>
      <c r="I15684" s="2">
        <f t="shared" si="245"/>
        <v>0.95604579070588236</v>
      </c>
      <c r="J15684">
        <v>0.33624155100000003</v>
      </c>
      <c r="K15684">
        <f>Tabela1[[#This Row],[water_fraction_f_x000D_]]*(Tabela1[[#This Row],[mass_flow_water_kgh]]+Tabela1[[#This Row],[mass_flow_triolein_kgh]])</f>
        <v>2099.9813212295921</v>
      </c>
      <c r="L15684" s="3">
        <f>Tabela1[[#This Row],[mass_flow_water_kgh]]-Tabela1[[#This Row],[water_flow_f]]</f>
        <v>190.92776877040797</v>
      </c>
    </row>
    <row r="15685" spans="1:12" x14ac:dyDescent="0.25">
      <c r="A15685">
        <v>11556</v>
      </c>
      <c r="B15685" s="4">
        <v>2176.36364</v>
      </c>
      <c r="C15685">
        <v>5</v>
      </c>
      <c r="D15685" s="4">
        <v>48.636363600000003</v>
      </c>
      <c r="E15685" s="4">
        <v>4500</v>
      </c>
      <c r="F15685" s="4">
        <v>4096.8279300000004</v>
      </c>
      <c r="G15685">
        <v>0.85</v>
      </c>
      <c r="H15685">
        <v>3.7375067900000003E-2</v>
      </c>
      <c r="I15685" s="2">
        <f t="shared" si="245"/>
        <v>0.95602933188235295</v>
      </c>
      <c r="J15685">
        <v>0.29329212900000001</v>
      </c>
      <c r="K15685">
        <f>Tabela1[[#This Row],[water_fraction_f_x000D_]]*(Tabela1[[#This Row],[mass_flow_water_kgh]]+Tabela1[[#This Row],[mass_flow_triolein_kgh]])</f>
        <v>1958.1249059537895</v>
      </c>
      <c r="L15685" s="3">
        <f>Tabela1[[#This Row],[mass_flow_water_kgh]]-Tabela1[[#This Row],[water_flow_f]]</f>
        <v>218.23873404621054</v>
      </c>
    </row>
    <row r="15686" spans="1:12" x14ac:dyDescent="0.25">
      <c r="A15686">
        <v>15685</v>
      </c>
      <c r="B15686" s="4">
        <v>2405.4545499999999</v>
      </c>
      <c r="C15686">
        <v>13</v>
      </c>
      <c r="D15686" s="4">
        <v>65</v>
      </c>
      <c r="E15686" s="4">
        <v>3500</v>
      </c>
      <c r="F15686" s="4">
        <v>3367.93109</v>
      </c>
      <c r="G15686">
        <v>0.85</v>
      </c>
      <c r="H15686">
        <v>7.4833648299999997E-4</v>
      </c>
      <c r="I15686" s="2">
        <f t="shared" si="245"/>
        <v>0.99911960413764711</v>
      </c>
      <c r="J15686">
        <v>0.37662417199999998</v>
      </c>
      <c r="K15686">
        <f>Tabela1[[#This Row],[water_fraction_f_x000D_]]*(Tabela1[[#This Row],[mass_flow_water_kgh]]+Tabela1[[#This Row],[mass_flow_triolein_kgh]])</f>
        <v>2224.1369301773825</v>
      </c>
      <c r="L15686" s="3">
        <f>Tabela1[[#This Row],[mass_flow_water_kgh]]-Tabela1[[#This Row],[water_flow_f]]</f>
        <v>181.31761982261742</v>
      </c>
    </row>
    <row r="15687" spans="1:12" x14ac:dyDescent="0.25">
      <c r="A15687">
        <v>15686</v>
      </c>
      <c r="B15687" s="4">
        <v>2405.4545499999999</v>
      </c>
      <c r="C15687">
        <v>13</v>
      </c>
      <c r="D15687" s="4">
        <v>65</v>
      </c>
      <c r="E15687" s="4">
        <v>3590.9090900000001</v>
      </c>
      <c r="F15687" s="4">
        <v>3455.27576</v>
      </c>
      <c r="G15687">
        <v>0.85</v>
      </c>
      <c r="H15687">
        <v>7.7949415599999996E-4</v>
      </c>
      <c r="I15687" s="2">
        <f t="shared" si="245"/>
        <v>0.99908294805176467</v>
      </c>
      <c r="J15687">
        <v>0.37013031000000002</v>
      </c>
      <c r="K15687">
        <f>Tabela1[[#This Row],[water_fraction_f_x000D_]]*(Tabela1[[#This Row],[mass_flow_water_kgh]]+Tabela1[[#This Row],[mass_flow_triolein_kgh]])</f>
        <v>2219.4359329459285</v>
      </c>
      <c r="L15687" s="3">
        <f>Tabela1[[#This Row],[mass_flow_water_kgh]]-Tabela1[[#This Row],[water_flow_f]]</f>
        <v>186.01861705407146</v>
      </c>
    </row>
    <row r="15688" spans="1:12" x14ac:dyDescent="0.25">
      <c r="A15688">
        <v>15687</v>
      </c>
      <c r="B15688" s="4">
        <v>2405.4545499999999</v>
      </c>
      <c r="C15688">
        <v>13</v>
      </c>
      <c r="D15688" s="4">
        <v>65</v>
      </c>
      <c r="E15688" s="4">
        <v>3681.8181800000002</v>
      </c>
      <c r="F15688" s="4">
        <v>3542.6234199999999</v>
      </c>
      <c r="G15688">
        <v>0.85</v>
      </c>
      <c r="H15688">
        <v>8.0920817100000003E-4</v>
      </c>
      <c r="I15688" s="2">
        <f t="shared" si="245"/>
        <v>0.99904799038705872</v>
      </c>
      <c r="J15688">
        <v>0.36383037899999998</v>
      </c>
      <c r="K15688">
        <f>Tabela1[[#This Row],[water_fraction_f_x000D_]]*(Tabela1[[#This Row],[mass_flow_water_kgh]]+Tabela1[[#This Row],[mass_flow_triolein_kgh]])</f>
        <v>2214.734744432265</v>
      </c>
      <c r="L15688" s="3">
        <f>Tabela1[[#This Row],[mass_flow_water_kgh]]-Tabela1[[#This Row],[water_flow_f]]</f>
        <v>190.71980556773497</v>
      </c>
    </row>
    <row r="15689" spans="1:12" x14ac:dyDescent="0.25">
      <c r="A15689">
        <v>15688</v>
      </c>
      <c r="B15689" s="4">
        <v>2405.4545499999999</v>
      </c>
      <c r="C15689">
        <v>13</v>
      </c>
      <c r="D15689" s="4">
        <v>65</v>
      </c>
      <c r="E15689" s="4">
        <v>3772.7272699999999</v>
      </c>
      <c r="F15689" s="4">
        <v>3629.9876599999998</v>
      </c>
      <c r="G15689">
        <v>0.85</v>
      </c>
      <c r="H15689">
        <v>8.3524436700000001E-4</v>
      </c>
      <c r="I15689" s="2">
        <f t="shared" si="245"/>
        <v>0.99901735956823534</v>
      </c>
      <c r="J15689">
        <v>0.35771567799999998</v>
      </c>
      <c r="K15689">
        <f>Tabela1[[#This Row],[water_fraction_f_x000D_]]*(Tabela1[[#This Row],[mass_flow_water_kgh]]+Tabela1[[#This Row],[mass_flow_triolein_kgh]])</f>
        <v>2210.0324985485736</v>
      </c>
      <c r="L15689" s="3">
        <f>Tabela1[[#This Row],[mass_flow_water_kgh]]-Tabela1[[#This Row],[water_flow_f]]</f>
        <v>195.42205145142634</v>
      </c>
    </row>
    <row r="15690" spans="1:12" x14ac:dyDescent="0.25">
      <c r="A15690">
        <v>15689</v>
      </c>
      <c r="B15690" s="4">
        <v>2405.4545499999999</v>
      </c>
      <c r="C15690">
        <v>13</v>
      </c>
      <c r="D15690" s="4">
        <v>65</v>
      </c>
      <c r="E15690" s="4">
        <v>3863.63636</v>
      </c>
      <c r="F15690" s="4">
        <v>3717.3312099999998</v>
      </c>
      <c r="G15690">
        <v>0.85</v>
      </c>
      <c r="H15690">
        <v>8.63973563E-4</v>
      </c>
      <c r="I15690" s="2">
        <f t="shared" si="245"/>
        <v>0.99898356051411763</v>
      </c>
      <c r="J15690">
        <v>0.35177852700000001</v>
      </c>
      <c r="K15690">
        <f>Tabela1[[#This Row],[water_fraction_f_x000D_]]*(Tabela1[[#This Row],[mass_flow_water_kgh]]+Tabela1[[#This Row],[mass_flow_triolein_kgh]])</f>
        <v>2205.3315659488894</v>
      </c>
      <c r="L15690" s="3">
        <f>Tabela1[[#This Row],[mass_flow_water_kgh]]-Tabela1[[#This Row],[water_flow_f]]</f>
        <v>200.12298405111051</v>
      </c>
    </row>
    <row r="15691" spans="1:12" x14ac:dyDescent="0.25">
      <c r="A15691">
        <v>15690</v>
      </c>
      <c r="B15691" s="4">
        <v>2405.4545499999999</v>
      </c>
      <c r="C15691">
        <v>13</v>
      </c>
      <c r="D15691" s="4">
        <v>65</v>
      </c>
      <c r="E15691" s="4">
        <v>3954.5454500000001</v>
      </c>
      <c r="F15691" s="4">
        <v>3804.63879</v>
      </c>
      <c r="G15691">
        <v>0.85</v>
      </c>
      <c r="H15691">
        <v>8.9779044600000004E-4</v>
      </c>
      <c r="I15691" s="2">
        <f t="shared" si="245"/>
        <v>0.99894377594588235</v>
      </c>
      <c r="J15691">
        <v>0.34601146799999999</v>
      </c>
      <c r="K15691">
        <f>Tabela1[[#This Row],[water_fraction_f_x000D_]]*(Tabela1[[#This Row],[mass_flow_water_kgh]]+Tabela1[[#This Row],[mass_flow_triolein_kgh]])</f>
        <v>2200.6329364799999</v>
      </c>
      <c r="L15691" s="3">
        <f>Tabela1[[#This Row],[mass_flow_water_kgh]]-Tabela1[[#This Row],[water_flow_f]]</f>
        <v>204.82161352000003</v>
      </c>
    </row>
    <row r="15692" spans="1:12" x14ac:dyDescent="0.25">
      <c r="A15692">
        <v>15691</v>
      </c>
      <c r="B15692" s="4">
        <v>2405.4545499999999</v>
      </c>
      <c r="C15692">
        <v>13</v>
      </c>
      <c r="D15692" s="4">
        <v>65</v>
      </c>
      <c r="E15692" s="4">
        <v>4045.4545499999999</v>
      </c>
      <c r="F15692" s="4">
        <v>3891.9551099999999</v>
      </c>
      <c r="G15692">
        <v>0.85</v>
      </c>
      <c r="H15692">
        <v>9.2923760900000003E-4</v>
      </c>
      <c r="I15692" s="2">
        <f t="shared" si="245"/>
        <v>0.99890677928352944</v>
      </c>
      <c r="J15692">
        <v>0.34040686599999997</v>
      </c>
      <c r="K15692">
        <f>Tabela1[[#This Row],[water_fraction_f_x000D_]]*(Tabela1[[#This Row],[mass_flow_water_kgh]]+Tabela1[[#This Row],[mass_flow_triolein_kgh]])</f>
        <v>2195.9337495818804</v>
      </c>
      <c r="L15692" s="3">
        <f>Tabela1[[#This Row],[mass_flow_water_kgh]]-Tabela1[[#This Row],[water_flow_f]]</f>
        <v>209.52080041811951</v>
      </c>
    </row>
    <row r="15693" spans="1:12" x14ac:dyDescent="0.25">
      <c r="A15693">
        <v>2909</v>
      </c>
      <c r="B15693" s="4">
        <v>1489.0909099999999</v>
      </c>
      <c r="C15693">
        <v>5</v>
      </c>
      <c r="D15693" s="4">
        <v>48.636363600000003</v>
      </c>
      <c r="E15693" s="4">
        <v>3863.63636</v>
      </c>
      <c r="F15693" s="4">
        <v>3530.7590599999999</v>
      </c>
      <c r="G15693">
        <v>0.85</v>
      </c>
      <c r="H15693">
        <v>3.7432449999999999E-2</v>
      </c>
      <c r="I15693" s="2">
        <f t="shared" si="245"/>
        <v>0.95596182352941184</v>
      </c>
      <c r="J15693">
        <v>0.24302886000000001</v>
      </c>
      <c r="K15693">
        <f>Tabela1[[#This Row],[water_fraction_f_x000D_]]*(Tabela1[[#This Row],[mass_flow_water_kgh]]+Tabela1[[#This Row],[mass_flow_triolein_kgh]])</f>
        <v>1300.8672063190122</v>
      </c>
      <c r="L15693" s="3">
        <f>Tabela1[[#This Row],[mass_flow_water_kgh]]-Tabela1[[#This Row],[water_flow_f]]</f>
        <v>188.22370368098768</v>
      </c>
    </row>
    <row r="15694" spans="1:12" x14ac:dyDescent="0.25">
      <c r="A15694">
        <v>10115</v>
      </c>
      <c r="B15694" s="4">
        <v>2061.8181800000002</v>
      </c>
      <c r="C15694">
        <v>5</v>
      </c>
      <c r="D15694" s="4">
        <v>48.636363600000003</v>
      </c>
      <c r="E15694" s="4">
        <v>4409.0909099999999</v>
      </c>
      <c r="F15694" s="4">
        <v>4014.93021</v>
      </c>
      <c r="G15694">
        <v>0.85</v>
      </c>
      <c r="H15694">
        <v>3.7642802900000001E-2</v>
      </c>
      <c r="I15694" s="2">
        <f t="shared" si="245"/>
        <v>0.95571434952941181</v>
      </c>
      <c r="J15694">
        <v>0.28557549199999999</v>
      </c>
      <c r="K15694">
        <f>Tabela1[[#This Row],[water_fraction_f_x000D_]]*(Tabela1[[#This Row],[mass_flow_water_kgh]]+Tabela1[[#This Row],[mass_flow_triolein_kgh]])</f>
        <v>1847.9330470640223</v>
      </c>
      <c r="L15694" s="3">
        <f>Tabela1[[#This Row],[mass_flow_water_kgh]]-Tabela1[[#This Row],[water_flow_f]]</f>
        <v>213.88513293597794</v>
      </c>
    </row>
    <row r="15695" spans="1:12" x14ac:dyDescent="0.25">
      <c r="A15695">
        <v>7248</v>
      </c>
      <c r="B15695" s="4">
        <v>1832.7272700000001</v>
      </c>
      <c r="C15695">
        <v>5</v>
      </c>
      <c r="D15695" s="4">
        <v>50.454545500000002</v>
      </c>
      <c r="E15695" s="4">
        <v>4500</v>
      </c>
      <c r="F15695" s="4">
        <v>4107.4632300000003</v>
      </c>
      <c r="G15695">
        <v>0.85</v>
      </c>
      <c r="H15695">
        <v>3.7648345899999998E-2</v>
      </c>
      <c r="I15695" s="2">
        <f t="shared" si="245"/>
        <v>0.95570782835294121</v>
      </c>
      <c r="J15695">
        <v>0.25483652899999998</v>
      </c>
      <c r="K15695">
        <f>Tabela1[[#This Row],[water_fraction_f_x000D_]]*(Tabela1[[#This Row],[mass_flow_water_kgh]]+Tabela1[[#This Row],[mass_flow_triolein_kgh]])</f>
        <v>1613.8102365904458</v>
      </c>
      <c r="L15695" s="3">
        <f>Tabela1[[#This Row],[mass_flow_water_kgh]]-Tabela1[[#This Row],[water_flow_f]]</f>
        <v>218.91703340955428</v>
      </c>
    </row>
    <row r="15696" spans="1:12" x14ac:dyDescent="0.25">
      <c r="A15696">
        <v>160</v>
      </c>
      <c r="B15696" s="4">
        <v>1260</v>
      </c>
      <c r="C15696">
        <v>6</v>
      </c>
      <c r="D15696" s="4">
        <v>46.818181799999998</v>
      </c>
      <c r="E15696" s="4">
        <v>3772.7272699999999</v>
      </c>
      <c r="F15696" s="4">
        <v>3453.46711</v>
      </c>
      <c r="G15696">
        <v>0.85</v>
      </c>
      <c r="H15696">
        <v>3.7674749200000003E-2</v>
      </c>
      <c r="I15696" s="2">
        <f t="shared" si="245"/>
        <v>0.95567676564705883</v>
      </c>
      <c r="J15696">
        <v>0.213768021</v>
      </c>
      <c r="K15696">
        <f>Tabela1[[#This Row],[water_fraction_f_x000D_]]*(Tabela1[[#This Row],[mass_flow_water_kgh]]+Tabela1[[#This Row],[mass_flow_triolein_kgh]])</f>
        <v>1075.8361487406326</v>
      </c>
      <c r="L15696" s="3">
        <f>Tabela1[[#This Row],[mass_flow_water_kgh]]-Tabela1[[#This Row],[water_flow_f]]</f>
        <v>184.16385125936745</v>
      </c>
    </row>
    <row r="15697" spans="1:12" x14ac:dyDescent="0.25">
      <c r="A15697">
        <v>191</v>
      </c>
      <c r="B15697" s="4">
        <v>1260</v>
      </c>
      <c r="C15697">
        <v>6</v>
      </c>
      <c r="D15697" s="4">
        <v>50.454545500000002</v>
      </c>
      <c r="E15697" s="4">
        <v>4409.0909099999999</v>
      </c>
      <c r="F15697" s="4">
        <v>4043.51566</v>
      </c>
      <c r="G15697">
        <v>0.85</v>
      </c>
      <c r="H15697">
        <v>3.7698142599999998E-2</v>
      </c>
      <c r="I15697" s="2">
        <f t="shared" si="245"/>
        <v>0.95564924399999995</v>
      </c>
      <c r="J15697">
        <v>0.184207971</v>
      </c>
      <c r="K15697">
        <f>Tabela1[[#This Row],[water_fraction_f_x000D_]]*(Tabela1[[#This Row],[mass_flow_water_kgh]]+Tabela1[[#This Row],[mass_flow_triolein_kgh]])</f>
        <v>1044.2917339456435</v>
      </c>
      <c r="L15697" s="3">
        <f>Tabela1[[#This Row],[mass_flow_water_kgh]]-Tabela1[[#This Row],[water_flow_f]]</f>
        <v>215.7082660543565</v>
      </c>
    </row>
    <row r="15698" spans="1:12" x14ac:dyDescent="0.25">
      <c r="A15698">
        <v>15697</v>
      </c>
      <c r="B15698" s="4">
        <v>2405.4545499999999</v>
      </c>
      <c r="C15698">
        <v>14</v>
      </c>
      <c r="D15698" s="4">
        <v>45</v>
      </c>
      <c r="E15698" s="4">
        <v>3500</v>
      </c>
      <c r="F15698" s="4">
        <v>3365.57458</v>
      </c>
      <c r="G15698">
        <v>0.85</v>
      </c>
      <c r="H15698">
        <v>1.16529315E-3</v>
      </c>
      <c r="I15698" s="2">
        <f t="shared" si="245"/>
        <v>0.99862906688235287</v>
      </c>
      <c r="J15698">
        <v>0.37664962200000002</v>
      </c>
      <c r="K15698">
        <f>Tabela1[[#This Row],[water_fraction_f_x000D_]]*(Tabela1[[#This Row],[mass_flow_water_kgh]]+Tabela1[[#This Row],[mass_flow_triolein_kgh]])</f>
        <v>2224.2872239956805</v>
      </c>
      <c r="L15698" s="3">
        <f>Tabela1[[#This Row],[mass_flow_water_kgh]]-Tabela1[[#This Row],[water_flow_f]]</f>
        <v>181.16732600431942</v>
      </c>
    </row>
    <row r="15699" spans="1:12" x14ac:dyDescent="0.25">
      <c r="A15699">
        <v>15698</v>
      </c>
      <c r="B15699" s="4">
        <v>2405.4545499999999</v>
      </c>
      <c r="C15699">
        <v>14</v>
      </c>
      <c r="D15699" s="4">
        <v>45</v>
      </c>
      <c r="E15699" s="4">
        <v>3590.9090900000001</v>
      </c>
      <c r="F15699" s="4">
        <v>3452.3068699999999</v>
      </c>
      <c r="G15699">
        <v>0.85</v>
      </c>
      <c r="H15699">
        <v>1.29684073E-3</v>
      </c>
      <c r="I15699" s="2">
        <f t="shared" si="245"/>
        <v>0.99847430502352941</v>
      </c>
      <c r="J15699">
        <v>0.37016188799999999</v>
      </c>
      <c r="K15699">
        <f>Tabela1[[#This Row],[water_fraction_f_x000D_]]*(Tabela1[[#This Row],[mass_flow_water_kgh]]+Tabela1[[#This Row],[mass_flow_triolein_kgh]])</f>
        <v>2219.6252861169523</v>
      </c>
      <c r="L15699" s="3">
        <f>Tabela1[[#This Row],[mass_flow_water_kgh]]-Tabela1[[#This Row],[water_flow_f]]</f>
        <v>185.82926388304759</v>
      </c>
    </row>
    <row r="15700" spans="1:12" x14ac:dyDescent="0.25">
      <c r="A15700">
        <v>15699</v>
      </c>
      <c r="B15700" s="4">
        <v>2405.4545499999999</v>
      </c>
      <c r="C15700">
        <v>14</v>
      </c>
      <c r="D15700" s="4">
        <v>45</v>
      </c>
      <c r="E15700" s="4">
        <v>3681.8181800000002</v>
      </c>
      <c r="F15700" s="4">
        <v>3538.88139</v>
      </c>
      <c r="G15700">
        <v>0.85</v>
      </c>
      <c r="H15700">
        <v>1.4515396599999999E-3</v>
      </c>
      <c r="I15700" s="2">
        <f t="shared" si="245"/>
        <v>0.99829230628235299</v>
      </c>
      <c r="J15700">
        <v>0.363869585</v>
      </c>
      <c r="K15700">
        <f>Tabela1[[#This Row],[water_fraction_f_x000D_]]*(Tabela1[[#This Row],[mass_flow_water_kgh]]+Tabela1[[#This Row],[mass_flow_triolein_kgh]])</f>
        <v>2214.9734020469173</v>
      </c>
      <c r="L15700" s="3">
        <f>Tabela1[[#This Row],[mass_flow_water_kgh]]-Tabela1[[#This Row],[water_flow_f]]</f>
        <v>190.48114795308265</v>
      </c>
    </row>
    <row r="15701" spans="1:12" x14ac:dyDescent="0.25">
      <c r="A15701">
        <v>15700</v>
      </c>
      <c r="B15701" s="4">
        <v>2405.4545499999999</v>
      </c>
      <c r="C15701">
        <v>14</v>
      </c>
      <c r="D15701" s="4">
        <v>45</v>
      </c>
      <c r="E15701" s="4">
        <v>3772.7272699999999</v>
      </c>
      <c r="F15701" s="4">
        <v>3625.2885200000001</v>
      </c>
      <c r="G15701">
        <v>0.85</v>
      </c>
      <c r="H15701">
        <v>1.6299974100000001E-3</v>
      </c>
      <c r="I15701" s="2">
        <f t="shared" si="245"/>
        <v>0.99808235598823525</v>
      </c>
      <c r="J15701">
        <v>0.35776418799999998</v>
      </c>
      <c r="K15701">
        <f>Tabela1[[#This Row],[water_fraction_f_x000D_]]*(Tabela1[[#This Row],[mass_flow_water_kgh]]+Tabela1[[#This Row],[mass_flow_triolein_kgh]])</f>
        <v>2210.332202148662</v>
      </c>
      <c r="L15701" s="3">
        <f>Tabela1[[#This Row],[mass_flow_water_kgh]]-Tabela1[[#This Row],[water_flow_f]]</f>
        <v>195.12234785133796</v>
      </c>
    </row>
    <row r="15702" spans="1:12" x14ac:dyDescent="0.25">
      <c r="A15702">
        <v>15701</v>
      </c>
      <c r="B15702" s="4">
        <v>2405.4545499999999</v>
      </c>
      <c r="C15702">
        <v>14</v>
      </c>
      <c r="D15702" s="4">
        <v>45</v>
      </c>
      <c r="E15702" s="4">
        <v>3863.63636</v>
      </c>
      <c r="F15702" s="4">
        <v>3711.4314899999999</v>
      </c>
      <c r="G15702">
        <v>0.85</v>
      </c>
      <c r="H15702">
        <v>1.8473093E-3</v>
      </c>
      <c r="I15702" s="2">
        <f t="shared" si="245"/>
        <v>0.99782669494117648</v>
      </c>
      <c r="J15702">
        <v>0.35183854799999997</v>
      </c>
      <c r="K15702">
        <f>Tabela1[[#This Row],[water_fraction_f_x000D_]]*(Tabela1[[#This Row],[mass_flow_water_kgh]]+Tabela1[[#This Row],[mass_flow_triolein_kgh]])</f>
        <v>2205.7078430543984</v>
      </c>
      <c r="L15702" s="3">
        <f>Tabela1[[#This Row],[mass_flow_water_kgh]]-Tabela1[[#This Row],[water_flow_f]]</f>
        <v>199.74670694560155</v>
      </c>
    </row>
    <row r="15703" spans="1:12" x14ac:dyDescent="0.25">
      <c r="A15703">
        <v>15702</v>
      </c>
      <c r="B15703" s="4">
        <v>2405.4545499999999</v>
      </c>
      <c r="C15703">
        <v>14</v>
      </c>
      <c r="D15703" s="4">
        <v>45</v>
      </c>
      <c r="E15703" s="4">
        <v>3954.5454500000001</v>
      </c>
      <c r="F15703" s="4">
        <v>3797.5102000000002</v>
      </c>
      <c r="G15703">
        <v>0.85</v>
      </c>
      <c r="H15703">
        <v>2.0689644100000001E-3</v>
      </c>
      <c r="I15703" s="2">
        <f t="shared" si="245"/>
        <v>0.99756592422352941</v>
      </c>
      <c r="J15703">
        <v>0.346082954</v>
      </c>
      <c r="K15703">
        <f>Tabela1[[#This Row],[water_fraction_f_x000D_]]*(Tabela1[[#This Row],[mass_flow_water_kgh]]+Tabela1[[#This Row],[mass_flow_triolein_kgh]])</f>
        <v>2201.0875874399999</v>
      </c>
      <c r="L15703" s="3">
        <f>Tabela1[[#This Row],[mass_flow_water_kgh]]-Tabela1[[#This Row],[water_flow_f]]</f>
        <v>204.36696256000005</v>
      </c>
    </row>
    <row r="15704" spans="1:12" x14ac:dyDescent="0.25">
      <c r="A15704">
        <v>15703</v>
      </c>
      <c r="B15704" s="4">
        <v>2405.4545499999999</v>
      </c>
      <c r="C15704">
        <v>14</v>
      </c>
      <c r="D15704" s="4">
        <v>45</v>
      </c>
      <c r="E15704" s="4">
        <v>4045.4545499999999</v>
      </c>
      <c r="F15704" s="4">
        <v>3883.3135600000001</v>
      </c>
      <c r="G15704">
        <v>0.85</v>
      </c>
      <c r="H15704">
        <v>2.32897252E-3</v>
      </c>
      <c r="I15704" s="2">
        <f t="shared" si="245"/>
        <v>0.99726003232941185</v>
      </c>
      <c r="J15704">
        <v>0.34049230200000002</v>
      </c>
      <c r="K15704">
        <f>Tabela1[[#This Row],[water_fraction_f_x000D_]]*(Tabela1[[#This Row],[mass_flow_water_kgh]]+Tabela1[[#This Row],[mass_flow_triolein_kgh]])</f>
        <v>2196.4848894517481</v>
      </c>
      <c r="L15704" s="3">
        <f>Tabela1[[#This Row],[mass_flow_water_kgh]]-Tabela1[[#This Row],[water_flow_f]]</f>
        <v>208.9696605482518</v>
      </c>
    </row>
    <row r="15705" spans="1:12" x14ac:dyDescent="0.25">
      <c r="A15705">
        <v>2894</v>
      </c>
      <c r="B15705" s="4">
        <v>1489.0909099999999</v>
      </c>
      <c r="C15705">
        <v>5</v>
      </c>
      <c r="D15705" s="4">
        <v>46.818181799999998</v>
      </c>
      <c r="E15705" s="4">
        <v>3590.9090900000001</v>
      </c>
      <c r="F15705" s="4">
        <v>3276.2771899999998</v>
      </c>
      <c r="G15705">
        <v>0.85</v>
      </c>
      <c r="H15705">
        <v>3.7738162200000001E-2</v>
      </c>
      <c r="I15705" s="2">
        <f t="shared" si="245"/>
        <v>0.95560216211764704</v>
      </c>
      <c r="J15705">
        <v>0.25875758599999998</v>
      </c>
      <c r="K15705">
        <f>Tabela1[[#This Row],[water_fraction_f_x000D_]]*(Tabela1[[#This Row],[mass_flow_water_kgh]]+Tabela1[[#This Row],[mass_flow_triolein_kgh]])</f>
        <v>1314.4885368799999</v>
      </c>
      <c r="L15705" s="3">
        <f>Tabela1[[#This Row],[mass_flow_water_kgh]]-Tabela1[[#This Row],[water_flow_f]]</f>
        <v>174.60237312000004</v>
      </c>
    </row>
    <row r="15706" spans="1:12" x14ac:dyDescent="0.25">
      <c r="A15706">
        <v>7499</v>
      </c>
      <c r="B15706" s="4">
        <v>1832.7272700000001</v>
      </c>
      <c r="C15706">
        <v>7</v>
      </c>
      <c r="D15706" s="4">
        <v>45</v>
      </c>
      <c r="E15706" s="4">
        <v>4409.0909099999999</v>
      </c>
      <c r="F15706" s="4">
        <v>4022.3922299999999</v>
      </c>
      <c r="G15706">
        <v>0.85</v>
      </c>
      <c r="H15706">
        <v>3.7775225000000003E-2</v>
      </c>
      <c r="I15706" s="2">
        <f t="shared" si="245"/>
        <v>0.95555855882352947</v>
      </c>
      <c r="J15706">
        <v>0.259278014</v>
      </c>
      <c r="K15706">
        <f>Tabela1[[#This Row],[water_fraction_f_x000D_]]*(Tabela1[[#This Row],[mass_flow_water_kgh]]+Tabela1[[#This Row],[mass_flow_triolein_kgh]])</f>
        <v>1618.3662214594947</v>
      </c>
      <c r="L15706" s="3">
        <f>Tabela1[[#This Row],[mass_flow_water_kgh]]-Tabela1[[#This Row],[water_flow_f]]</f>
        <v>214.36104854050541</v>
      </c>
    </row>
    <row r="15707" spans="1:12" x14ac:dyDescent="0.25">
      <c r="A15707">
        <v>14556</v>
      </c>
      <c r="B15707" s="4">
        <v>2405.4545499999999</v>
      </c>
      <c r="C15707">
        <v>6</v>
      </c>
      <c r="D15707" s="4">
        <v>45</v>
      </c>
      <c r="E15707" s="4">
        <v>4500</v>
      </c>
      <c r="F15707" s="4">
        <v>4085.9187900000002</v>
      </c>
      <c r="G15707">
        <v>0.85</v>
      </c>
      <c r="H15707">
        <v>3.7785856100000001E-2</v>
      </c>
      <c r="I15707" s="2">
        <f t="shared" si="245"/>
        <v>0.95554605164705886</v>
      </c>
      <c r="J15707">
        <v>0.31683816999999997</v>
      </c>
      <c r="K15707">
        <f>Tabela1[[#This Row],[water_fraction_f_x000D_]]*(Tabela1[[#This Row],[mass_flow_water_kgh]]+Tabela1[[#This Row],[mass_flow_triolein_kgh]])</f>
        <v>2187.9115826401735</v>
      </c>
      <c r="L15707" s="3">
        <f>Tabela1[[#This Row],[mass_flow_water_kgh]]-Tabela1[[#This Row],[water_flow_f]]</f>
        <v>217.54296735982643</v>
      </c>
    </row>
    <row r="15708" spans="1:12" x14ac:dyDescent="0.25">
      <c r="A15708">
        <v>13115</v>
      </c>
      <c r="B15708" s="4">
        <v>2290.9090900000001</v>
      </c>
      <c r="C15708">
        <v>6</v>
      </c>
      <c r="D15708" s="4">
        <v>45</v>
      </c>
      <c r="E15708" s="4">
        <v>4409.0909099999999</v>
      </c>
      <c r="F15708" s="4">
        <v>4005.49143</v>
      </c>
      <c r="G15708">
        <v>0.85</v>
      </c>
      <c r="H15708">
        <v>3.7827722699999997E-2</v>
      </c>
      <c r="I15708" s="2">
        <f t="shared" si="245"/>
        <v>0.95549679682352939</v>
      </c>
      <c r="J15708">
        <v>0.31009342499999998</v>
      </c>
      <c r="K15708">
        <f>Tabela1[[#This Row],[water_fraction_f_x000D_]]*(Tabela1[[#This Row],[mass_flow_water_kgh]]+Tabela1[[#This Row],[mass_flow_triolein_kgh]])</f>
        <v>2077.6259474999997</v>
      </c>
      <c r="L15708" s="3">
        <f>Tabela1[[#This Row],[mass_flow_water_kgh]]-Tabela1[[#This Row],[water_flow_f]]</f>
        <v>213.28314250000039</v>
      </c>
    </row>
    <row r="15709" spans="1:12" x14ac:dyDescent="0.25">
      <c r="A15709">
        <v>1734</v>
      </c>
      <c r="B15709" s="4">
        <v>1374.5454500000001</v>
      </c>
      <c r="C15709">
        <v>7</v>
      </c>
      <c r="D15709" s="4">
        <v>45</v>
      </c>
      <c r="E15709" s="4">
        <v>3954.5454500000001</v>
      </c>
      <c r="F15709" s="4">
        <v>3616.9765200000002</v>
      </c>
      <c r="G15709">
        <v>0.85</v>
      </c>
      <c r="H15709">
        <v>3.7867319500000003E-2</v>
      </c>
      <c r="I15709" s="2">
        <f t="shared" si="245"/>
        <v>0.95545021235294114</v>
      </c>
      <c r="J15709">
        <v>0.22174375800000001</v>
      </c>
      <c r="K15709">
        <f>Tabela1[[#This Row],[water_fraction_f_x000D_]]*(Tabela1[[#This Row],[mass_flow_water_kgh]]+Tabela1[[#This Row],[mass_flow_triolein_kgh]])</f>
        <v>1181.6926428896022</v>
      </c>
      <c r="L15709" s="3">
        <f>Tabela1[[#This Row],[mass_flow_water_kgh]]-Tabela1[[#This Row],[water_flow_f]]</f>
        <v>192.85280711039786</v>
      </c>
    </row>
    <row r="15710" spans="1:12" x14ac:dyDescent="0.25">
      <c r="A15710">
        <v>15709</v>
      </c>
      <c r="B15710" s="4">
        <v>2405.4545499999999</v>
      </c>
      <c r="C15710">
        <v>14</v>
      </c>
      <c r="D15710" s="4">
        <v>46.818181799999998</v>
      </c>
      <c r="E15710" s="4">
        <v>3500</v>
      </c>
      <c r="F15710" s="4">
        <v>3366.8794899999998</v>
      </c>
      <c r="G15710">
        <v>0.85</v>
      </c>
      <c r="H15710">
        <v>9.3440503699999998E-4</v>
      </c>
      <c r="I15710" s="2">
        <f t="shared" si="245"/>
        <v>0.99890069995647057</v>
      </c>
      <c r="J15710">
        <v>0.37663552900000002</v>
      </c>
      <c r="K15710">
        <f>Tabela1[[#This Row],[water_fraction_f_x000D_]]*(Tabela1[[#This Row],[mass_flow_water_kgh]]+Tabela1[[#This Row],[mass_flow_triolein_kgh]])</f>
        <v>2224.2039984247072</v>
      </c>
      <c r="L15710" s="3">
        <f>Tabela1[[#This Row],[mass_flow_water_kgh]]-Tabela1[[#This Row],[water_flow_f]]</f>
        <v>181.25055157529277</v>
      </c>
    </row>
    <row r="15711" spans="1:12" x14ac:dyDescent="0.25">
      <c r="A15711">
        <v>15710</v>
      </c>
      <c r="B15711" s="4">
        <v>2405.4545499999999</v>
      </c>
      <c r="C15711">
        <v>14</v>
      </c>
      <c r="D15711" s="4">
        <v>46.818181799999998</v>
      </c>
      <c r="E15711" s="4">
        <v>3590.9090900000001</v>
      </c>
      <c r="F15711" s="4">
        <v>3453.9218700000001</v>
      </c>
      <c r="G15711">
        <v>0.85</v>
      </c>
      <c r="H15711">
        <v>1.0154170199999999E-3</v>
      </c>
      <c r="I15711" s="2">
        <f t="shared" si="245"/>
        <v>0.99880539174117655</v>
      </c>
      <c r="J15711">
        <v>0.37014470999999999</v>
      </c>
      <c r="K15711">
        <f>Tabela1[[#This Row],[water_fraction_f_x000D_]]*(Tabela1[[#This Row],[mass_flow_water_kgh]]+Tabela1[[#This Row],[mass_flow_triolein_kgh]])</f>
        <v>2219.5222805823441</v>
      </c>
      <c r="L15711" s="3">
        <f>Tabela1[[#This Row],[mass_flow_water_kgh]]-Tabela1[[#This Row],[water_flow_f]]</f>
        <v>185.93226941765579</v>
      </c>
    </row>
    <row r="15712" spans="1:12" x14ac:dyDescent="0.25">
      <c r="A15712">
        <v>15711</v>
      </c>
      <c r="B15712" s="4">
        <v>2405.4545499999999</v>
      </c>
      <c r="C15712">
        <v>14</v>
      </c>
      <c r="D15712" s="4">
        <v>46.818181799999998</v>
      </c>
      <c r="E15712" s="4">
        <v>3681.8181800000002</v>
      </c>
      <c r="F15712" s="4">
        <v>3540.91624</v>
      </c>
      <c r="G15712">
        <v>0.85</v>
      </c>
      <c r="H15712">
        <v>1.1022511600000001E-3</v>
      </c>
      <c r="I15712" s="2">
        <f t="shared" si="245"/>
        <v>0.99870323392941185</v>
      </c>
      <c r="J15712">
        <v>0.363848265</v>
      </c>
      <c r="K15712">
        <f>Tabela1[[#This Row],[water_fraction_f_x000D_]]*(Tabela1[[#This Row],[mass_flow_water_kgh]]+Tabela1[[#This Row],[mass_flow_triolein_kgh]])</f>
        <v>2214.8436213923137</v>
      </c>
      <c r="L15712" s="3">
        <f>Tabela1[[#This Row],[mass_flow_water_kgh]]-Tabela1[[#This Row],[water_flow_f]]</f>
        <v>190.61092860768622</v>
      </c>
    </row>
    <row r="15713" spans="1:12" x14ac:dyDescent="0.25">
      <c r="A15713">
        <v>15712</v>
      </c>
      <c r="B15713" s="4">
        <v>2405.4545499999999</v>
      </c>
      <c r="C15713">
        <v>14</v>
      </c>
      <c r="D15713" s="4">
        <v>46.818181799999998</v>
      </c>
      <c r="E15713" s="4">
        <v>3772.7272699999999</v>
      </c>
      <c r="F15713" s="4">
        <v>3627.75837</v>
      </c>
      <c r="G15713">
        <v>0.85</v>
      </c>
      <c r="H15713">
        <v>1.2122782999999999E-3</v>
      </c>
      <c r="I15713" s="2">
        <f t="shared" si="245"/>
        <v>0.99857379023529402</v>
      </c>
      <c r="J15713">
        <v>0.357738691</v>
      </c>
      <c r="K15713">
        <f>Tabela1[[#This Row],[water_fraction_f_x000D_]]*(Tabela1[[#This Row],[mass_flow_water_kgh]]+Tabela1[[#This Row],[mass_flow_triolein_kgh]])</f>
        <v>2210.1746770467976</v>
      </c>
      <c r="L15713" s="3">
        <f>Tabela1[[#This Row],[mass_flow_water_kgh]]-Tabela1[[#This Row],[water_flow_f]]</f>
        <v>195.27987295320236</v>
      </c>
    </row>
    <row r="15714" spans="1:12" x14ac:dyDescent="0.25">
      <c r="A15714">
        <v>15713</v>
      </c>
      <c r="B15714" s="4">
        <v>2405.4545499999999</v>
      </c>
      <c r="C15714">
        <v>14</v>
      </c>
      <c r="D15714" s="4">
        <v>46.818181799999998</v>
      </c>
      <c r="E15714" s="4">
        <v>3863.63636</v>
      </c>
      <c r="F15714" s="4">
        <v>3714.5774099999999</v>
      </c>
      <c r="G15714">
        <v>0.85</v>
      </c>
      <c r="H15714">
        <v>1.32296162E-3</v>
      </c>
      <c r="I15714" s="2">
        <f t="shared" si="245"/>
        <v>0.99844357456470589</v>
      </c>
      <c r="J15714">
        <v>0.35180654300000003</v>
      </c>
      <c r="K15714">
        <f>Tabela1[[#This Row],[water_fraction_f_x000D_]]*(Tabela1[[#This Row],[mass_flow_water_kgh]]+Tabela1[[#This Row],[mass_flow_triolein_kgh]])</f>
        <v>2205.5072007998242</v>
      </c>
      <c r="L15714" s="3">
        <f>Tabela1[[#This Row],[mass_flow_water_kgh]]-Tabela1[[#This Row],[water_flow_f]]</f>
        <v>199.94734920017572</v>
      </c>
    </row>
    <row r="15715" spans="1:12" x14ac:dyDescent="0.25">
      <c r="A15715">
        <v>15714</v>
      </c>
      <c r="B15715" s="4">
        <v>2405.4545499999999</v>
      </c>
      <c r="C15715">
        <v>14</v>
      </c>
      <c r="D15715" s="4">
        <v>46.818181799999998</v>
      </c>
      <c r="E15715" s="4">
        <v>3954.5454500000001</v>
      </c>
      <c r="F15715" s="4">
        <v>3801.17679</v>
      </c>
      <c r="G15715">
        <v>0.85</v>
      </c>
      <c r="H15715">
        <v>1.4665714699999999E-3</v>
      </c>
      <c r="I15715" s="2">
        <f t="shared" si="245"/>
        <v>0.99827462180000004</v>
      </c>
      <c r="J15715">
        <v>0.34604618500000001</v>
      </c>
      <c r="K15715">
        <f>Tabela1[[#This Row],[water_fraction_f_x000D_]]*(Tabela1[[#This Row],[mass_flow_water_kgh]]+Tabela1[[#This Row],[mass_flow_triolein_kgh]])</f>
        <v>2200.8537366</v>
      </c>
      <c r="L15715" s="3">
        <f>Tabela1[[#This Row],[mass_flow_water_kgh]]-Tabela1[[#This Row],[water_flow_f]]</f>
        <v>204.60081339999988</v>
      </c>
    </row>
    <row r="15716" spans="1:12" x14ac:dyDescent="0.25">
      <c r="A15716">
        <v>15715</v>
      </c>
      <c r="B15716" s="4">
        <v>2405.4545499999999</v>
      </c>
      <c r="C15716">
        <v>14</v>
      </c>
      <c r="D15716" s="4">
        <v>46.818181799999998</v>
      </c>
      <c r="E15716" s="4">
        <v>4045.4545499999999</v>
      </c>
      <c r="F15716" s="4">
        <v>3887.6421599999999</v>
      </c>
      <c r="G15716">
        <v>0.85</v>
      </c>
      <c r="H15716">
        <v>1.62783766E-3</v>
      </c>
      <c r="I15716" s="2">
        <f t="shared" si="245"/>
        <v>0.99808489687058832</v>
      </c>
      <c r="J15716">
        <v>0.34044950699999998</v>
      </c>
      <c r="K15716">
        <f>Tabela1[[#This Row],[water_fraction_f_x000D_]]*(Tabela1[[#This Row],[mass_flow_water_kgh]]+Tabela1[[#This Row],[mass_flow_triolein_kgh]])</f>
        <v>2196.2088227968134</v>
      </c>
      <c r="L15716" s="3">
        <f>Tabela1[[#This Row],[mass_flow_water_kgh]]-Tabela1[[#This Row],[water_flow_f]]</f>
        <v>209.24572720318656</v>
      </c>
    </row>
    <row r="15717" spans="1:12" x14ac:dyDescent="0.25">
      <c r="A15717">
        <v>1586</v>
      </c>
      <c r="B15717" s="4">
        <v>1374.5454500000001</v>
      </c>
      <c r="C15717">
        <v>6</v>
      </c>
      <c r="D15717" s="4">
        <v>45</v>
      </c>
      <c r="E15717" s="4">
        <v>3590.9090900000001</v>
      </c>
      <c r="F15717" s="4">
        <v>3279.7331899999999</v>
      </c>
      <c r="G15717">
        <v>0.85</v>
      </c>
      <c r="H15717">
        <v>3.7881464400000002E-2</v>
      </c>
      <c r="I15717" s="2">
        <f t="shared" si="245"/>
        <v>0.95543357129411766</v>
      </c>
      <c r="J15717">
        <v>0.24161386500000001</v>
      </c>
      <c r="K15717">
        <f>Tabela1[[#This Row],[water_fraction_f_x000D_]]*(Tabela1[[#This Row],[mass_flow_water_kgh]]+Tabela1[[#This Row],[mass_flow_triolein_kgh]])</f>
        <v>1199.7226628911974</v>
      </c>
      <c r="L15717" s="3">
        <f>Tabela1[[#This Row],[mass_flow_water_kgh]]-Tabela1[[#This Row],[water_flow_f]]</f>
        <v>174.82278710880269</v>
      </c>
    </row>
    <row r="15718" spans="1:12" x14ac:dyDescent="0.25">
      <c r="A15718">
        <v>11674</v>
      </c>
      <c r="B15718" s="4">
        <v>2176.36364</v>
      </c>
      <c r="C15718">
        <v>6</v>
      </c>
      <c r="D15718" s="4">
        <v>45</v>
      </c>
      <c r="E15718" s="4">
        <v>4318.1818199999998</v>
      </c>
      <c r="F15718" s="4">
        <v>3924.9646400000001</v>
      </c>
      <c r="G15718">
        <v>0.85</v>
      </c>
      <c r="H15718">
        <v>3.7888235700000002E-2</v>
      </c>
      <c r="I15718" s="2">
        <f t="shared" si="245"/>
        <v>0.95542560505882357</v>
      </c>
      <c r="J15718">
        <v>0.30292291799999999</v>
      </c>
      <c r="K15718">
        <f>Tabela1[[#This Row],[water_fraction_f_x000D_]]*(Tabela1[[#This Row],[mass_flow_water_kgh]]+Tabela1[[#This Row],[mass_flow_triolein_kgh]])</f>
        <v>1967.3466618268519</v>
      </c>
      <c r="L15718" s="3">
        <f>Tabela1[[#This Row],[mass_flow_water_kgh]]-Tabela1[[#This Row],[water_flow_f]]</f>
        <v>209.01697817314812</v>
      </c>
    </row>
    <row r="15719" spans="1:12" x14ac:dyDescent="0.25">
      <c r="A15719">
        <v>4484</v>
      </c>
      <c r="B15719" s="4">
        <v>1603.63636</v>
      </c>
      <c r="C15719">
        <v>6</v>
      </c>
      <c r="D15719" s="4">
        <v>46.818181799999998</v>
      </c>
      <c r="E15719" s="4">
        <v>4136.3636399999996</v>
      </c>
      <c r="F15719" s="4">
        <v>3777.0914400000001</v>
      </c>
      <c r="G15719">
        <v>0.85</v>
      </c>
      <c r="H15719">
        <v>3.7898420799999999E-2</v>
      </c>
      <c r="I15719" s="2">
        <f t="shared" si="245"/>
        <v>0.95541362258823526</v>
      </c>
      <c r="J15719">
        <v>0.24430506799999999</v>
      </c>
      <c r="K15719">
        <f>Tabela1[[#This Row],[water_fraction_f_x000D_]]*(Tabela1[[#This Row],[mass_flow_water_kgh]]+Tabela1[[#This Row],[mass_flow_triolein_kgh]])</f>
        <v>1402.3110903199999</v>
      </c>
      <c r="L15719" s="3">
        <f>Tabela1[[#This Row],[mass_flow_water_kgh]]-Tabela1[[#This Row],[water_flow_f]]</f>
        <v>201.32526968000002</v>
      </c>
    </row>
    <row r="15720" spans="1:12" x14ac:dyDescent="0.25">
      <c r="A15720">
        <v>8674</v>
      </c>
      <c r="B15720" s="4">
        <v>1947.2727299999999</v>
      </c>
      <c r="C15720">
        <v>5</v>
      </c>
      <c r="D15720" s="4">
        <v>48.636363600000003</v>
      </c>
      <c r="E15720" s="4">
        <v>4318.1818199999998</v>
      </c>
      <c r="F15720" s="4">
        <v>3932.8152300000002</v>
      </c>
      <c r="G15720">
        <v>0.85</v>
      </c>
      <c r="H15720">
        <v>3.7964329300000002E-2</v>
      </c>
      <c r="I15720" s="2">
        <f t="shared" si="245"/>
        <v>0.95533608317647056</v>
      </c>
      <c r="J15720">
        <v>0.277354985</v>
      </c>
      <c r="K15720">
        <f>Tabela1[[#This Row],[water_fraction_f_x000D_]]*(Tabela1[[#This Row],[mass_flow_water_kgh]]+Tabela1[[#This Row],[mass_flow_triolein_kgh]])</f>
        <v>1737.7550527334315</v>
      </c>
      <c r="L15720" s="3">
        <f>Tabela1[[#This Row],[mass_flow_water_kgh]]-Tabela1[[#This Row],[water_flow_f]]</f>
        <v>209.5176772665684</v>
      </c>
    </row>
    <row r="15721" spans="1:12" x14ac:dyDescent="0.25">
      <c r="A15721">
        <v>10233</v>
      </c>
      <c r="B15721" s="4">
        <v>2061.8181800000002</v>
      </c>
      <c r="C15721">
        <v>6</v>
      </c>
      <c r="D15721" s="4">
        <v>45</v>
      </c>
      <c r="E15721" s="4">
        <v>4227.2727299999997</v>
      </c>
      <c r="F15721" s="4">
        <v>3844.00252</v>
      </c>
      <c r="G15721">
        <v>0.85</v>
      </c>
      <c r="H15721">
        <v>3.80250299E-2</v>
      </c>
      <c r="I15721" s="2">
        <f t="shared" si="245"/>
        <v>0.95526467070588239</v>
      </c>
      <c r="J15721">
        <v>0.29528832700000002</v>
      </c>
      <c r="K15721">
        <f>Tabela1[[#This Row],[water_fraction_f_x000D_]]*(Tabela1[[#This Row],[mass_flow_water_kgh]]+Tabela1[[#This Row],[mass_flow_triolein_kgh]])</f>
        <v>1857.0951331648077</v>
      </c>
      <c r="L15721" s="3">
        <f>Tabela1[[#This Row],[mass_flow_water_kgh]]-Tabela1[[#This Row],[water_flow_f]]</f>
        <v>204.72304683519246</v>
      </c>
    </row>
    <row r="15722" spans="1:12" x14ac:dyDescent="0.25">
      <c r="A15722">
        <v>15721</v>
      </c>
      <c r="B15722" s="4">
        <v>2405.4545499999999</v>
      </c>
      <c r="C15722">
        <v>14</v>
      </c>
      <c r="D15722" s="4">
        <v>48.636363600000003</v>
      </c>
      <c r="E15722" s="4">
        <v>3500</v>
      </c>
      <c r="F15722" s="4">
        <v>3367.3820099999998</v>
      </c>
      <c r="G15722">
        <v>0.85</v>
      </c>
      <c r="H15722">
        <v>8.4549026899999997E-4</v>
      </c>
      <c r="I15722" s="2">
        <f t="shared" si="245"/>
        <v>0.9990053055658823</v>
      </c>
      <c r="J15722">
        <v>0.37663010200000002</v>
      </c>
      <c r="K15722">
        <f>Tabela1[[#This Row],[water_fraction_f_x000D_]]*(Tabela1[[#This Row],[mass_flow_water_kgh]]+Tabela1[[#This Row],[mass_flow_triolein_kgh]])</f>
        <v>2224.1719495228645</v>
      </c>
      <c r="L15722" s="3">
        <f>Tabela1[[#This Row],[mass_flow_water_kgh]]-Tabela1[[#This Row],[water_flow_f]]</f>
        <v>181.28260047713547</v>
      </c>
    </row>
    <row r="15723" spans="1:12" x14ac:dyDescent="0.25">
      <c r="A15723">
        <v>15722</v>
      </c>
      <c r="B15723" s="4">
        <v>2405.4545499999999</v>
      </c>
      <c r="C15723">
        <v>14</v>
      </c>
      <c r="D15723" s="4">
        <v>48.636363600000003</v>
      </c>
      <c r="E15723" s="4">
        <v>3590.9090900000001</v>
      </c>
      <c r="F15723" s="4">
        <v>3454.5456899999999</v>
      </c>
      <c r="G15723">
        <v>0.85</v>
      </c>
      <c r="H15723">
        <v>9.0671297399999996E-4</v>
      </c>
      <c r="I15723" s="2">
        <f t="shared" si="245"/>
        <v>0.99893327885411765</v>
      </c>
      <c r="J15723">
        <v>0.37013807500000001</v>
      </c>
      <c r="K15723">
        <f>Tabela1[[#This Row],[water_fraction_f_x000D_]]*(Tabela1[[#This Row],[mass_flow_water_kgh]]+Tabela1[[#This Row],[mass_flow_triolein_kgh]])</f>
        <v>2219.4824947095931</v>
      </c>
      <c r="L15723" s="3">
        <f>Tabela1[[#This Row],[mass_flow_water_kgh]]-Tabela1[[#This Row],[water_flow_f]]</f>
        <v>185.97205529040684</v>
      </c>
    </row>
    <row r="15724" spans="1:12" x14ac:dyDescent="0.25">
      <c r="A15724">
        <v>15723</v>
      </c>
      <c r="B15724" s="4">
        <v>2405.4545499999999</v>
      </c>
      <c r="C15724">
        <v>14</v>
      </c>
      <c r="D15724" s="4">
        <v>48.636363600000003</v>
      </c>
      <c r="E15724" s="4">
        <v>3681.8181800000002</v>
      </c>
      <c r="F15724" s="4">
        <v>3541.82521</v>
      </c>
      <c r="G15724">
        <v>0.85</v>
      </c>
      <c r="H15724">
        <v>9.4622304999999996E-4</v>
      </c>
      <c r="I15724" s="2">
        <f t="shared" si="245"/>
        <v>0.9988867964117647</v>
      </c>
      <c r="J15724">
        <v>0.36383874199999999</v>
      </c>
      <c r="K15724">
        <f>Tabela1[[#This Row],[water_fraction_f_x000D_]]*(Tabela1[[#This Row],[mass_flow_water_kgh]]+Tabela1[[#This Row],[mass_flow_triolein_kgh]])</f>
        <v>2214.7856522941061</v>
      </c>
      <c r="L15724" s="3">
        <f>Tabela1[[#This Row],[mass_flow_water_kgh]]-Tabela1[[#This Row],[water_flow_f]]</f>
        <v>190.66889770589387</v>
      </c>
    </row>
    <row r="15725" spans="1:12" x14ac:dyDescent="0.25">
      <c r="A15725">
        <v>15724</v>
      </c>
      <c r="B15725" s="4">
        <v>2405.4545499999999</v>
      </c>
      <c r="C15725">
        <v>14</v>
      </c>
      <c r="D15725" s="4">
        <v>48.636363600000003</v>
      </c>
      <c r="E15725" s="4">
        <v>3772.7272699999999</v>
      </c>
      <c r="F15725" s="4">
        <v>3628.9261799999999</v>
      </c>
      <c r="G15725">
        <v>0.85</v>
      </c>
      <c r="H15725">
        <v>1.01476976E-3</v>
      </c>
      <c r="I15725" s="2">
        <f t="shared" si="245"/>
        <v>0.99880615322352939</v>
      </c>
      <c r="J15725">
        <v>0.35772663500000002</v>
      </c>
      <c r="K15725">
        <f>Tabela1[[#This Row],[water_fraction_f_x000D_]]*(Tabela1[[#This Row],[mass_flow_water_kgh]]+Tabela1[[#This Row],[mass_flow_triolein_kgh]])</f>
        <v>2210.1001928867759</v>
      </c>
      <c r="L15725" s="3">
        <f>Tabela1[[#This Row],[mass_flow_water_kgh]]-Tabela1[[#This Row],[water_flow_f]]</f>
        <v>195.35435711322407</v>
      </c>
    </row>
    <row r="15726" spans="1:12" x14ac:dyDescent="0.25">
      <c r="A15726">
        <v>15725</v>
      </c>
      <c r="B15726" s="4">
        <v>2405.4545499999999</v>
      </c>
      <c r="C15726">
        <v>14</v>
      </c>
      <c r="D15726" s="4">
        <v>48.636363600000003</v>
      </c>
      <c r="E15726" s="4">
        <v>3863.63636</v>
      </c>
      <c r="F15726" s="4">
        <v>3716.0297300000002</v>
      </c>
      <c r="G15726">
        <v>0.85</v>
      </c>
      <c r="H15726">
        <v>1.0808961500000001E-3</v>
      </c>
      <c r="I15726" s="2">
        <f t="shared" si="245"/>
        <v>0.9987283574705883</v>
      </c>
      <c r="J15726">
        <v>0.351791768</v>
      </c>
      <c r="K15726">
        <f>Tabela1[[#This Row],[water_fraction_f_x000D_]]*(Tabela1[[#This Row],[mass_flow_water_kgh]]+Tabela1[[#This Row],[mass_flow_triolein_kgh]])</f>
        <v>2205.4145749816289</v>
      </c>
      <c r="L15726" s="3">
        <f>Tabela1[[#This Row],[mass_flow_water_kgh]]-Tabela1[[#This Row],[water_flow_f]]</f>
        <v>200.03997501837102</v>
      </c>
    </row>
    <row r="15727" spans="1:12" x14ac:dyDescent="0.25">
      <c r="A15727">
        <v>15726</v>
      </c>
      <c r="B15727" s="4">
        <v>2405.4545499999999</v>
      </c>
      <c r="C15727">
        <v>14</v>
      </c>
      <c r="D15727" s="4">
        <v>48.636363600000003</v>
      </c>
      <c r="E15727" s="4">
        <v>3954.5454500000001</v>
      </c>
      <c r="F15727" s="4">
        <v>3803.0036300000002</v>
      </c>
      <c r="G15727">
        <v>0.85</v>
      </c>
      <c r="H15727">
        <v>1.1664348100000001E-3</v>
      </c>
      <c r="I15727" s="2">
        <f t="shared" si="245"/>
        <v>0.99862772375294118</v>
      </c>
      <c r="J15727">
        <v>0.34602786499999999</v>
      </c>
      <c r="K15727">
        <f>Tabela1[[#This Row],[water_fraction_f_x000D_]]*(Tabela1[[#This Row],[mass_flow_water_kgh]]+Tabela1[[#This Row],[mass_flow_triolein_kgh]])</f>
        <v>2200.7372213999997</v>
      </c>
      <c r="L15727" s="3">
        <f>Tabela1[[#This Row],[mass_flow_water_kgh]]-Tabela1[[#This Row],[water_flow_f]]</f>
        <v>204.7173286000002</v>
      </c>
    </row>
    <row r="15728" spans="1:12" x14ac:dyDescent="0.25">
      <c r="A15728">
        <v>15727</v>
      </c>
      <c r="B15728" s="4">
        <v>2405.4545499999999</v>
      </c>
      <c r="C15728">
        <v>14</v>
      </c>
      <c r="D15728" s="4">
        <v>48.636363600000003</v>
      </c>
      <c r="E15728" s="4">
        <v>4045.4545499999999</v>
      </c>
      <c r="F15728" s="4">
        <v>3889.9617499999999</v>
      </c>
      <c r="G15728">
        <v>0.85</v>
      </c>
      <c r="H15728">
        <v>1.25211777E-3</v>
      </c>
      <c r="I15728" s="2">
        <f t="shared" si="245"/>
        <v>0.9985269202705882</v>
      </c>
      <c r="J15728">
        <v>0.34042657399999998</v>
      </c>
      <c r="K15728">
        <f>Tabela1[[#This Row],[water_fraction_f_x000D_]]*(Tabela1[[#This Row],[mass_flow_water_kgh]]+Tabela1[[#This Row],[mass_flow_triolein_kgh]])</f>
        <v>2196.0608840984232</v>
      </c>
      <c r="L15728" s="3">
        <f>Tabela1[[#This Row],[mass_flow_water_kgh]]-Tabela1[[#This Row],[water_flow_f]]</f>
        <v>209.3936659015767</v>
      </c>
    </row>
    <row r="15729" spans="1:12" x14ac:dyDescent="0.25">
      <c r="A15729">
        <v>1483</v>
      </c>
      <c r="B15729" s="4">
        <v>1374.5454500000001</v>
      </c>
      <c r="C15729">
        <v>5</v>
      </c>
      <c r="D15729" s="4">
        <v>50.454545500000002</v>
      </c>
      <c r="E15729" s="4">
        <v>4045.4545499999999</v>
      </c>
      <c r="F15729" s="4">
        <v>3700.36067</v>
      </c>
      <c r="G15729">
        <v>0.85</v>
      </c>
      <c r="H15729">
        <v>3.80427313E-2</v>
      </c>
      <c r="I15729" s="2">
        <f t="shared" si="245"/>
        <v>0.95524384552941177</v>
      </c>
      <c r="J15729">
        <v>0.21720373500000001</v>
      </c>
      <c r="K15729">
        <f>Tabela1[[#This Row],[water_fraction_f_x000D_]]*(Tabela1[[#This Row],[mass_flow_water_kgh]]+Tabela1[[#This Row],[mass_flow_triolein_kgh]])</f>
        <v>1177.2442437</v>
      </c>
      <c r="L15729" s="3">
        <f>Tabela1[[#This Row],[mass_flow_water_kgh]]-Tabela1[[#This Row],[water_flow_f]]</f>
        <v>197.3012063000001</v>
      </c>
    </row>
    <row r="15730" spans="1:12" x14ac:dyDescent="0.25">
      <c r="A15730">
        <v>1617</v>
      </c>
      <c r="B15730" s="4">
        <v>1374.5454500000001</v>
      </c>
      <c r="C15730">
        <v>6</v>
      </c>
      <c r="D15730" s="4">
        <v>48.636363600000003</v>
      </c>
      <c r="E15730" s="4">
        <v>4227.2727299999997</v>
      </c>
      <c r="F15730" s="4">
        <v>3868.8999800000001</v>
      </c>
      <c r="G15730">
        <v>0.85</v>
      </c>
      <c r="H15730">
        <v>3.8046129300000002E-2</v>
      </c>
      <c r="I15730" s="2">
        <f t="shared" si="245"/>
        <v>0.95523984788235294</v>
      </c>
      <c r="J15730">
        <v>0.208545591</v>
      </c>
      <c r="K15730">
        <f>Tabela1[[#This Row],[water_fraction_f_x000D_]]*(Tabela1[[#This Row],[mass_flow_water_kgh]]+Tabela1[[#This Row],[mass_flow_triolein_kgh]])</f>
        <v>1168.2344830226443</v>
      </c>
      <c r="L15730" s="3">
        <f>Tabela1[[#This Row],[mass_flow_water_kgh]]-Tabela1[[#This Row],[water_flow_f]]</f>
        <v>206.31096697735575</v>
      </c>
    </row>
    <row r="15731" spans="1:12" x14ac:dyDescent="0.25">
      <c r="A15731">
        <v>1498</v>
      </c>
      <c r="B15731" s="4">
        <v>1374.5454500000001</v>
      </c>
      <c r="C15731">
        <v>5</v>
      </c>
      <c r="D15731" s="4">
        <v>52.2727273</v>
      </c>
      <c r="E15731" s="4">
        <v>4318.1818199999998</v>
      </c>
      <c r="F15731" s="4">
        <v>3952.9281500000002</v>
      </c>
      <c r="G15731">
        <v>0.85</v>
      </c>
      <c r="H15731">
        <v>3.8092071999999998E-2</v>
      </c>
      <c r="I15731" s="2">
        <f t="shared" si="245"/>
        <v>0.9551857976470588</v>
      </c>
      <c r="J15731">
        <v>0.204426622</v>
      </c>
      <c r="K15731">
        <f>Tabela1[[#This Row],[water_fraction_f_x000D_]]*(Tabela1[[#This Row],[mass_flow_water_kgh]]+Tabela1[[#This Row],[mass_flow_triolein_kgh]])</f>
        <v>1163.7450057733818</v>
      </c>
      <c r="L15731" s="3">
        <f>Tabela1[[#This Row],[mass_flow_water_kgh]]-Tabela1[[#This Row],[water_flow_f]]</f>
        <v>210.80044422661831</v>
      </c>
    </row>
    <row r="15732" spans="1:12" x14ac:dyDescent="0.25">
      <c r="A15732">
        <v>1882</v>
      </c>
      <c r="B15732" s="4">
        <v>1374.5454500000001</v>
      </c>
      <c r="C15732">
        <v>8</v>
      </c>
      <c r="D15732" s="4">
        <v>45</v>
      </c>
      <c r="E15732" s="4">
        <v>4318.1818199999998</v>
      </c>
      <c r="F15732" s="4">
        <v>3952.8952300000001</v>
      </c>
      <c r="G15732">
        <v>0.85</v>
      </c>
      <c r="H15732">
        <v>3.8098115299999999E-2</v>
      </c>
      <c r="I15732" s="2">
        <f t="shared" si="245"/>
        <v>0.95517868788235294</v>
      </c>
      <c r="J15732">
        <v>0.204426991</v>
      </c>
      <c r="K15732">
        <f>Tabela1[[#This Row],[water_fraction_f_x000D_]]*(Tabela1[[#This Row],[mass_flow_water_kgh]]+Tabela1[[#This Row],[mass_flow_triolein_kgh]])</f>
        <v>1163.7471063897444</v>
      </c>
      <c r="L15732" s="3">
        <f>Tabela1[[#This Row],[mass_flow_water_kgh]]-Tabela1[[#This Row],[water_flow_f]]</f>
        <v>210.79834361025564</v>
      </c>
    </row>
    <row r="15733" spans="1:12" x14ac:dyDescent="0.25">
      <c r="A15733">
        <v>1750</v>
      </c>
      <c r="B15733" s="4">
        <v>1374.5454500000001</v>
      </c>
      <c r="C15733">
        <v>7</v>
      </c>
      <c r="D15733" s="4">
        <v>46.818181799999998</v>
      </c>
      <c r="E15733" s="4">
        <v>4318.1818199999998</v>
      </c>
      <c r="F15733" s="4">
        <v>3952.1468</v>
      </c>
      <c r="G15733">
        <v>0.85</v>
      </c>
      <c r="H15733">
        <v>3.8235488499999998E-2</v>
      </c>
      <c r="I15733" s="2">
        <f t="shared" si="245"/>
        <v>0.9550170723529412</v>
      </c>
      <c r="J15733">
        <v>0.204435376</v>
      </c>
      <c r="K15733">
        <f>Tabela1[[#This Row],[water_fraction_f_x000D_]]*(Tabela1[[#This Row],[mass_flow_water_kgh]]+Tabela1[[#This Row],[mass_flow_triolein_kgh]])</f>
        <v>1163.7948399079035</v>
      </c>
      <c r="L15733" s="3">
        <f>Tabela1[[#This Row],[mass_flow_water_kgh]]-Tabela1[[#This Row],[water_flow_f]]</f>
        <v>210.75061009209662</v>
      </c>
    </row>
    <row r="15734" spans="1:12" x14ac:dyDescent="0.25">
      <c r="A15734">
        <v>15733</v>
      </c>
      <c r="B15734" s="4">
        <v>2405.4545499999999</v>
      </c>
      <c r="C15734">
        <v>14</v>
      </c>
      <c r="D15734" s="4">
        <v>50.454545500000002</v>
      </c>
      <c r="E15734" s="4">
        <v>3500</v>
      </c>
      <c r="F15734" s="4">
        <v>3367.60079</v>
      </c>
      <c r="G15734">
        <v>0.85</v>
      </c>
      <c r="H15734">
        <v>8.0677886799999997E-4</v>
      </c>
      <c r="I15734" s="2">
        <f t="shared" si="245"/>
        <v>0.99905084839058833</v>
      </c>
      <c r="J15734">
        <v>0.37662773900000002</v>
      </c>
      <c r="K15734">
        <f>Tabela1[[#This Row],[water_fraction_f_x000D_]]*(Tabela1[[#This Row],[mass_flow_water_kgh]]+Tabela1[[#This Row],[mass_flow_triolein_kgh]])</f>
        <v>2224.1579949337629</v>
      </c>
      <c r="L15734" s="3">
        <f>Tabela1[[#This Row],[mass_flow_water_kgh]]-Tabela1[[#This Row],[water_flow_f]]</f>
        <v>181.29655506623703</v>
      </c>
    </row>
    <row r="15735" spans="1:12" x14ac:dyDescent="0.25">
      <c r="A15735">
        <v>15734</v>
      </c>
      <c r="B15735" s="4">
        <v>2405.4545499999999</v>
      </c>
      <c r="C15735">
        <v>14</v>
      </c>
      <c r="D15735" s="4">
        <v>50.454545500000002</v>
      </c>
      <c r="E15735" s="4">
        <v>3590.9090900000001</v>
      </c>
      <c r="F15735" s="4">
        <v>3454.9320299999999</v>
      </c>
      <c r="G15735">
        <v>0.85</v>
      </c>
      <c r="H15735">
        <v>8.3939043599999996E-4</v>
      </c>
      <c r="I15735" s="2">
        <f t="shared" si="245"/>
        <v>0.99901248184000002</v>
      </c>
      <c r="J15735">
        <v>0.37013396599999998</v>
      </c>
      <c r="K15735">
        <f>Tabela1[[#This Row],[water_fraction_f_x000D_]]*(Tabela1[[#This Row],[mass_flow_water_kgh]]+Tabela1[[#This Row],[mass_flow_triolein_kgh]])</f>
        <v>2219.4578556513961</v>
      </c>
      <c r="L15735" s="3">
        <f>Tabela1[[#This Row],[mass_flow_water_kgh]]-Tabela1[[#This Row],[water_flow_f]]</f>
        <v>185.9966943486038</v>
      </c>
    </row>
    <row r="15736" spans="1:12" x14ac:dyDescent="0.25">
      <c r="A15736">
        <v>15735</v>
      </c>
      <c r="B15736" s="4">
        <v>2405.4545499999999</v>
      </c>
      <c r="C15736">
        <v>14</v>
      </c>
      <c r="D15736" s="4">
        <v>50.454545500000002</v>
      </c>
      <c r="E15736" s="4">
        <v>3681.8181800000002</v>
      </c>
      <c r="F15736" s="4">
        <v>3542.1906300000001</v>
      </c>
      <c r="G15736">
        <v>0.85</v>
      </c>
      <c r="H15736">
        <v>8.8349893E-4</v>
      </c>
      <c r="I15736" s="2">
        <f t="shared" si="245"/>
        <v>0.9989605894941177</v>
      </c>
      <c r="J15736">
        <v>0.36383491299999998</v>
      </c>
      <c r="K15736">
        <f>Tabela1[[#This Row],[water_fraction_f_x000D_]]*(Tabela1[[#This Row],[mass_flow_water_kgh]]+Tabela1[[#This Row],[mass_flow_triolein_kgh]])</f>
        <v>2214.7623441268224</v>
      </c>
      <c r="L15736" s="3">
        <f>Tabela1[[#This Row],[mass_flow_water_kgh]]-Tabela1[[#This Row],[water_flow_f]]</f>
        <v>190.6922058731775</v>
      </c>
    </row>
    <row r="15737" spans="1:12" x14ac:dyDescent="0.25">
      <c r="A15737">
        <v>15736</v>
      </c>
      <c r="B15737" s="4">
        <v>2405.4545499999999</v>
      </c>
      <c r="C15737">
        <v>14</v>
      </c>
      <c r="D15737" s="4">
        <v>50.454545500000002</v>
      </c>
      <c r="E15737" s="4">
        <v>3772.7272699999999</v>
      </c>
      <c r="F15737" s="4">
        <v>3629.4661599999999</v>
      </c>
      <c r="G15737">
        <v>0.85</v>
      </c>
      <c r="H15737">
        <v>9.2344328899999996E-4</v>
      </c>
      <c r="I15737" s="2">
        <f t="shared" si="245"/>
        <v>0.99891359613058828</v>
      </c>
      <c r="J15737">
        <v>0.35772106100000001</v>
      </c>
      <c r="K15737">
        <f>Tabela1[[#This Row],[water_fraction_f_x000D_]]*(Tabela1[[#This Row],[mass_flow_water_kgh]]+Tabela1[[#This Row],[mass_flow_triolein_kgh]])</f>
        <v>2210.065755701311</v>
      </c>
      <c r="L15737" s="3">
        <f>Tabela1[[#This Row],[mass_flow_water_kgh]]-Tabela1[[#This Row],[water_flow_f]]</f>
        <v>195.38879429868894</v>
      </c>
    </row>
    <row r="15738" spans="1:12" x14ac:dyDescent="0.25">
      <c r="A15738">
        <v>15737</v>
      </c>
      <c r="B15738" s="4">
        <v>2405.4545499999999</v>
      </c>
      <c r="C15738">
        <v>14</v>
      </c>
      <c r="D15738" s="4">
        <v>50.454545500000002</v>
      </c>
      <c r="E15738" s="4">
        <v>3863.63636</v>
      </c>
      <c r="F15738" s="4">
        <v>3716.5829199999998</v>
      </c>
      <c r="G15738">
        <v>0.85</v>
      </c>
      <c r="H15738">
        <v>9.886944679999999E-4</v>
      </c>
      <c r="I15738" s="2">
        <f t="shared" si="245"/>
        <v>0.99883683003764712</v>
      </c>
      <c r="J15738">
        <v>0.35178614000000002</v>
      </c>
      <c r="K15738">
        <f>Tabela1[[#This Row],[water_fraction_f_x000D_]]*(Tabela1[[#This Row],[mass_flow_water_kgh]]+Tabela1[[#This Row],[mass_flow_triolein_kgh]])</f>
        <v>2205.3792925379876</v>
      </c>
      <c r="L15738" s="3">
        <f>Tabela1[[#This Row],[mass_flow_water_kgh]]-Tabela1[[#This Row],[water_flow_f]]</f>
        <v>200.07525746201236</v>
      </c>
    </row>
    <row r="15739" spans="1:12" x14ac:dyDescent="0.25">
      <c r="A15739">
        <v>15738</v>
      </c>
      <c r="B15739" s="4">
        <v>2405.4545499999999</v>
      </c>
      <c r="C15739">
        <v>14</v>
      </c>
      <c r="D15739" s="4">
        <v>50.454545500000002</v>
      </c>
      <c r="E15739" s="4">
        <v>3954.5454500000001</v>
      </c>
      <c r="F15739" s="4">
        <v>3803.8168999999998</v>
      </c>
      <c r="G15739">
        <v>0.85</v>
      </c>
      <c r="H15739">
        <v>1.0328201399999999E-3</v>
      </c>
      <c r="I15739" s="2">
        <f t="shared" si="245"/>
        <v>0.99878491748235299</v>
      </c>
      <c r="J15739">
        <v>0.34601970999999998</v>
      </c>
      <c r="K15739">
        <f>Tabela1[[#This Row],[water_fraction_f_x000D_]]*(Tabela1[[#This Row],[mass_flow_water_kgh]]+Tabela1[[#This Row],[mass_flow_triolein_kgh]])</f>
        <v>2200.6853556000001</v>
      </c>
      <c r="L15739" s="3">
        <f>Tabela1[[#This Row],[mass_flow_water_kgh]]-Tabela1[[#This Row],[water_flow_f]]</f>
        <v>204.76919439999983</v>
      </c>
    </row>
    <row r="15740" spans="1:12" x14ac:dyDescent="0.25">
      <c r="A15740">
        <v>15739</v>
      </c>
      <c r="B15740" s="4">
        <v>2405.4545499999999</v>
      </c>
      <c r="C15740">
        <v>14</v>
      </c>
      <c r="D15740" s="4">
        <v>50.454545500000002</v>
      </c>
      <c r="E15740" s="4">
        <v>4045.4545499999999</v>
      </c>
      <c r="F15740" s="4">
        <v>3890.9730399999999</v>
      </c>
      <c r="G15740">
        <v>0.85</v>
      </c>
      <c r="H15740">
        <v>1.08831176E-3</v>
      </c>
      <c r="I15740" s="2">
        <f t="shared" si="245"/>
        <v>0.99871963322352941</v>
      </c>
      <c r="J15740">
        <v>0.340416575</v>
      </c>
      <c r="K15740">
        <f>Tabela1[[#This Row],[water_fraction_f_x000D_]]*(Tabela1[[#This Row],[mass_flow_water_kgh]]+Tabela1[[#This Row],[mass_flow_triolein_kgh]])</f>
        <v>2195.9963814583325</v>
      </c>
      <c r="L15740" s="3">
        <f>Tabela1[[#This Row],[mass_flow_water_kgh]]-Tabela1[[#This Row],[water_flow_f]]</f>
        <v>209.45816854166742</v>
      </c>
    </row>
    <row r="15741" spans="1:12" x14ac:dyDescent="0.25">
      <c r="A15741">
        <v>8792</v>
      </c>
      <c r="B15741" s="4">
        <v>1947.2727299999999</v>
      </c>
      <c r="C15741">
        <v>6</v>
      </c>
      <c r="D15741" s="4">
        <v>45</v>
      </c>
      <c r="E15741" s="4">
        <v>4136.3636399999996</v>
      </c>
      <c r="F15741" s="4">
        <v>3762.6108899999999</v>
      </c>
      <c r="G15741">
        <v>0.85</v>
      </c>
      <c r="H15741">
        <v>3.8244835900000003E-2</v>
      </c>
      <c r="I15741" s="2">
        <f t="shared" si="245"/>
        <v>0.95500607541176463</v>
      </c>
      <c r="J15741">
        <v>0.28714257300000001</v>
      </c>
      <c r="K15741">
        <f>Tabela1[[#This Row],[water_fraction_f_x000D_]]*(Tabela1[[#This Row],[mass_flow_water_kgh]]+Tabela1[[#This Row],[mass_flow_triolein_kgh]])</f>
        <v>1746.8710004781799</v>
      </c>
      <c r="L15741" s="3">
        <f>Tabela1[[#This Row],[mass_flow_water_kgh]]-Tabela1[[#This Row],[water_flow_f]]</f>
        <v>200.40172952182002</v>
      </c>
    </row>
    <row r="15742" spans="1:12" x14ac:dyDescent="0.25">
      <c r="A15742">
        <v>1468</v>
      </c>
      <c r="B15742" s="4">
        <v>1374.5454500000001</v>
      </c>
      <c r="C15742">
        <v>5</v>
      </c>
      <c r="D15742" s="4">
        <v>48.636363600000003</v>
      </c>
      <c r="E15742" s="4">
        <v>3772.7272699999999</v>
      </c>
      <c r="F15742" s="4">
        <v>3446.4030899999998</v>
      </c>
      <c r="G15742">
        <v>0.85</v>
      </c>
      <c r="H15742">
        <v>3.8270352700000003E-2</v>
      </c>
      <c r="I15742" s="2">
        <f t="shared" si="245"/>
        <v>0.95497605564705879</v>
      </c>
      <c r="J15742">
        <v>0.231352058</v>
      </c>
      <c r="K15742">
        <f>Tabela1[[#This Row],[water_fraction_f_x000D_]]*(Tabela1[[#This Row],[mass_flow_water_kgh]]+Tabela1[[#This Row],[mass_flow_triolein_kgh]])</f>
        <v>1190.8321368592578</v>
      </c>
      <c r="L15742" s="3">
        <f>Tabela1[[#This Row],[mass_flow_water_kgh]]-Tabela1[[#This Row],[water_flow_f]]</f>
        <v>183.71331314074223</v>
      </c>
    </row>
    <row r="15743" spans="1:12" x14ac:dyDescent="0.25">
      <c r="A15743">
        <v>5807</v>
      </c>
      <c r="B15743" s="4">
        <v>1718.18182</v>
      </c>
      <c r="C15743">
        <v>5</v>
      </c>
      <c r="D15743" s="4">
        <v>50.454545500000002</v>
      </c>
      <c r="E15743" s="4">
        <v>4409.0909099999999</v>
      </c>
      <c r="F15743" s="4">
        <v>4023.53433</v>
      </c>
      <c r="G15743">
        <v>0.85</v>
      </c>
      <c r="H15743">
        <v>3.8286644000000002E-2</v>
      </c>
      <c r="I15743" s="2">
        <f t="shared" si="245"/>
        <v>0.95495688941176471</v>
      </c>
      <c r="J15743">
        <v>0.24541880099999999</v>
      </c>
      <c r="K15743">
        <f>Tabela1[[#This Row],[water_fraction_f_x000D_]]*(Tabela1[[#This Row],[mass_flow_water_kgh]]+Tabela1[[#This Row],[mass_flow_triolein_kgh]])</f>
        <v>1503.7479267965966</v>
      </c>
      <c r="L15743" s="3">
        <f>Tabela1[[#This Row],[mass_flow_water_kgh]]-Tabela1[[#This Row],[water_flow_f]]</f>
        <v>214.43389320340339</v>
      </c>
    </row>
    <row r="15744" spans="1:12" x14ac:dyDescent="0.25">
      <c r="A15744">
        <v>6058</v>
      </c>
      <c r="B15744" s="4">
        <v>1718.18182</v>
      </c>
      <c r="C15744">
        <v>7</v>
      </c>
      <c r="D15744" s="4">
        <v>45</v>
      </c>
      <c r="E15744" s="4">
        <v>4318.1818199999998</v>
      </c>
      <c r="F15744" s="4">
        <v>3939.0171</v>
      </c>
      <c r="G15744">
        <v>0.85</v>
      </c>
      <c r="H15744">
        <v>3.8331594400000002E-2</v>
      </c>
      <c r="I15744" s="2">
        <f t="shared" si="245"/>
        <v>0.95490400658823527</v>
      </c>
      <c r="J15744">
        <v>0.24986377300000001</v>
      </c>
      <c r="K15744">
        <f>Tabela1[[#This Row],[water_fraction_f_x000D_]]*(Tabela1[[#This Row],[mass_flow_water_kgh]]+Tabela1[[#This Row],[mass_flow_triolein_kgh]])</f>
        <v>1508.2685942904136</v>
      </c>
      <c r="L15744" s="3">
        <f>Tabela1[[#This Row],[mass_flow_water_kgh]]-Tabela1[[#This Row],[water_flow_f]]</f>
        <v>209.91322570958641</v>
      </c>
    </row>
    <row r="15745" spans="1:12" x14ac:dyDescent="0.25">
      <c r="A15745">
        <v>7233</v>
      </c>
      <c r="B15745" s="4">
        <v>1832.7272700000001</v>
      </c>
      <c r="C15745">
        <v>5</v>
      </c>
      <c r="D15745" s="4">
        <v>48.636363600000003</v>
      </c>
      <c r="E15745" s="4">
        <v>4227.2727299999997</v>
      </c>
      <c r="F15745" s="4">
        <v>3850.1947300000002</v>
      </c>
      <c r="G15745">
        <v>0.85</v>
      </c>
      <c r="H15745">
        <v>3.8394824299999998E-2</v>
      </c>
      <c r="I15745" s="2">
        <f t="shared" si="245"/>
        <v>0.95482961847058823</v>
      </c>
      <c r="J15745">
        <v>0.268582392</v>
      </c>
      <c r="K15745">
        <f>Tabela1[[#This Row],[water_fraction_f_x000D_]]*(Tabela1[[#This Row],[mass_flow_water_kgh]]+Tabela1[[#This Row],[mass_flow_triolein_kgh]])</f>
        <v>1627.6092955199999</v>
      </c>
      <c r="L15745" s="3">
        <f>Tabela1[[#This Row],[mass_flow_water_kgh]]-Tabela1[[#This Row],[water_flow_f]]</f>
        <v>205.11797448000016</v>
      </c>
    </row>
    <row r="15746" spans="1:12" x14ac:dyDescent="0.25">
      <c r="A15746">
        <v>15745</v>
      </c>
      <c r="B15746" s="4">
        <v>2405.4545499999999</v>
      </c>
      <c r="C15746">
        <v>14</v>
      </c>
      <c r="D15746" s="4">
        <v>52.2727273</v>
      </c>
      <c r="E15746" s="4">
        <v>3500</v>
      </c>
      <c r="F15746" s="4">
        <v>3367.73315</v>
      </c>
      <c r="G15746">
        <v>0.85</v>
      </c>
      <c r="H15746">
        <v>7.83359994E-4</v>
      </c>
      <c r="I15746" s="2">
        <f t="shared" ref="I15746:I15809" si="246">(G15746-H15746)/G15746</f>
        <v>0.99907840000705883</v>
      </c>
      <c r="J15746">
        <v>0.37662631000000002</v>
      </c>
      <c r="K15746">
        <f>Tabela1[[#This Row],[water_fraction_f_x000D_]]*(Tabela1[[#This Row],[mass_flow_water_kgh]]+Tabela1[[#This Row],[mass_flow_triolein_kgh]])</f>
        <v>2224.1495560392109</v>
      </c>
      <c r="L15746" s="3">
        <f>Tabela1[[#This Row],[mass_flow_water_kgh]]-Tabela1[[#This Row],[water_flow_f]]</f>
        <v>181.30499396078903</v>
      </c>
    </row>
    <row r="15747" spans="1:12" x14ac:dyDescent="0.25">
      <c r="A15747">
        <v>15746</v>
      </c>
      <c r="B15747" s="4">
        <v>2405.4545499999999</v>
      </c>
      <c r="C15747">
        <v>14</v>
      </c>
      <c r="D15747" s="4">
        <v>52.2727273</v>
      </c>
      <c r="E15747" s="4">
        <v>3590.9090900000001</v>
      </c>
      <c r="F15747" s="4">
        <v>3455.0709400000001</v>
      </c>
      <c r="G15747">
        <v>0.85</v>
      </c>
      <c r="H15747">
        <v>8.1518568900000002E-4</v>
      </c>
      <c r="I15747" s="2">
        <f t="shared" si="246"/>
        <v>0.99904095801294124</v>
      </c>
      <c r="J15747">
        <v>0.37013248799999998</v>
      </c>
      <c r="K15747">
        <f>Tabela1[[#This Row],[water_fraction_f_x000D_]]*(Tabela1[[#This Row],[mass_flow_water_kgh]]+Tabela1[[#This Row],[mass_flow_triolein_kgh]])</f>
        <v>2219.448993025936</v>
      </c>
      <c r="L15747" s="3">
        <f>Tabela1[[#This Row],[mass_flow_water_kgh]]-Tabela1[[#This Row],[water_flow_f]]</f>
        <v>186.00555697406389</v>
      </c>
    </row>
    <row r="15748" spans="1:12" x14ac:dyDescent="0.25">
      <c r="A15748">
        <v>15747</v>
      </c>
      <c r="B15748" s="4">
        <v>2405.4545499999999</v>
      </c>
      <c r="C15748">
        <v>14</v>
      </c>
      <c r="D15748" s="4">
        <v>52.2727273</v>
      </c>
      <c r="E15748" s="4">
        <v>3681.8181800000002</v>
      </c>
      <c r="F15748" s="4">
        <v>3542.4274799999998</v>
      </c>
      <c r="G15748">
        <v>0.85</v>
      </c>
      <c r="H15748">
        <v>8.4284239800000004E-4</v>
      </c>
      <c r="I15748" s="2">
        <f t="shared" si="246"/>
        <v>0.99900842070823526</v>
      </c>
      <c r="J15748">
        <v>0.36383243199999998</v>
      </c>
      <c r="K15748">
        <f>Tabela1[[#This Row],[water_fraction_f_x000D_]]*(Tabela1[[#This Row],[mass_flow_water_kgh]]+Tabela1[[#This Row],[mass_flow_triolein_kgh]])</f>
        <v>2214.7472416031796</v>
      </c>
      <c r="L15748" s="3">
        <f>Tabela1[[#This Row],[mass_flow_water_kgh]]-Tabela1[[#This Row],[water_flow_f]]</f>
        <v>190.70730839682028</v>
      </c>
    </row>
    <row r="15749" spans="1:12" x14ac:dyDescent="0.25">
      <c r="A15749">
        <v>15748</v>
      </c>
      <c r="B15749" s="4">
        <v>2405.4545499999999</v>
      </c>
      <c r="C15749">
        <v>14</v>
      </c>
      <c r="D15749" s="4">
        <v>52.2727273</v>
      </c>
      <c r="E15749" s="4">
        <v>3772.7272699999999</v>
      </c>
      <c r="F15749" s="4">
        <v>3629.66633</v>
      </c>
      <c r="G15749">
        <v>0.85</v>
      </c>
      <c r="H15749">
        <v>8.8959022299999998E-4</v>
      </c>
      <c r="I15749" s="2">
        <f t="shared" si="246"/>
        <v>0.99895342326705894</v>
      </c>
      <c r="J15749">
        <v>0.35771899499999998</v>
      </c>
      <c r="K15749">
        <f>Tabela1[[#This Row],[water_fraction_f_x000D_]]*(Tabela1[[#This Row],[mass_flow_water_kgh]]+Tabela1[[#This Row],[mass_flow_triolein_kgh]])</f>
        <v>2210.0529915776706</v>
      </c>
      <c r="L15749" s="3">
        <f>Tabela1[[#This Row],[mass_flow_water_kgh]]-Tabela1[[#This Row],[water_flow_f]]</f>
        <v>195.40155842232934</v>
      </c>
    </row>
    <row r="15750" spans="1:12" x14ac:dyDescent="0.25">
      <c r="A15750">
        <v>15749</v>
      </c>
      <c r="B15750" s="4">
        <v>2405.4545499999999</v>
      </c>
      <c r="C15750">
        <v>14</v>
      </c>
      <c r="D15750" s="4">
        <v>52.2727273</v>
      </c>
      <c r="E15750" s="4">
        <v>3863.63636</v>
      </c>
      <c r="F15750" s="4">
        <v>3717.0077999999999</v>
      </c>
      <c r="G15750">
        <v>0.85</v>
      </c>
      <c r="H15750">
        <v>9.17876945E-4</v>
      </c>
      <c r="I15750" s="2">
        <f t="shared" si="246"/>
        <v>0.99892014477058821</v>
      </c>
      <c r="J15750">
        <v>0.35178181800000002</v>
      </c>
      <c r="K15750">
        <f>Tabela1[[#This Row],[water_fraction_f_x000D_]]*(Tabela1[[#This Row],[mass_flow_water_kgh]]+Tabela1[[#This Row],[mass_flow_triolein_kgh]])</f>
        <v>2205.3521975270746</v>
      </c>
      <c r="L15750" s="3">
        <f>Tabela1[[#This Row],[mass_flow_water_kgh]]-Tabela1[[#This Row],[water_flow_f]]</f>
        <v>200.1023524729253</v>
      </c>
    </row>
    <row r="15751" spans="1:12" x14ac:dyDescent="0.25">
      <c r="A15751">
        <v>15750</v>
      </c>
      <c r="B15751" s="4">
        <v>2405.4545499999999</v>
      </c>
      <c r="C15751">
        <v>14</v>
      </c>
      <c r="D15751" s="4">
        <v>52.2727273</v>
      </c>
      <c r="E15751" s="4">
        <v>3954.5454500000001</v>
      </c>
      <c r="F15751" s="4">
        <v>3804.2856099999999</v>
      </c>
      <c r="G15751">
        <v>0.85</v>
      </c>
      <c r="H15751">
        <v>9.5581537699999995E-4</v>
      </c>
      <c r="I15751" s="2">
        <f t="shared" si="246"/>
        <v>0.99887551132117647</v>
      </c>
      <c r="J15751">
        <v>0.34601501000000001</v>
      </c>
      <c r="K15751">
        <f>Tabela1[[#This Row],[water_fraction_f_x000D_]]*(Tabela1[[#This Row],[mass_flow_water_kgh]]+Tabela1[[#This Row],[mass_flow_triolein_kgh]])</f>
        <v>2200.6554636000001</v>
      </c>
      <c r="L15751" s="3">
        <f>Tabela1[[#This Row],[mass_flow_water_kgh]]-Tabela1[[#This Row],[water_flow_f]]</f>
        <v>204.79908639999985</v>
      </c>
    </row>
    <row r="15752" spans="1:12" x14ac:dyDescent="0.25">
      <c r="A15752">
        <v>15751</v>
      </c>
      <c r="B15752" s="4">
        <v>2405.4545499999999</v>
      </c>
      <c r="C15752">
        <v>14</v>
      </c>
      <c r="D15752" s="4">
        <v>52.2727273</v>
      </c>
      <c r="E15752" s="4">
        <v>4045.4545499999999</v>
      </c>
      <c r="F15752" s="4">
        <v>3891.4810400000001</v>
      </c>
      <c r="G15752">
        <v>0.85</v>
      </c>
      <c r="H15752">
        <v>1.00602717E-3</v>
      </c>
      <c r="I15752" s="2">
        <f t="shared" si="246"/>
        <v>0.99881643862352942</v>
      </c>
      <c r="J15752">
        <v>0.34041155299999998</v>
      </c>
      <c r="K15752">
        <f>Tabela1[[#This Row],[water_fraction_f_x000D_]]*(Tabela1[[#This Row],[mass_flow_water_kgh]]+Tabela1[[#This Row],[mass_flow_triolein_kgh]])</f>
        <v>2195.9639849928321</v>
      </c>
      <c r="L15752" s="3">
        <f>Tabela1[[#This Row],[mass_flow_water_kgh]]-Tabela1[[#This Row],[water_flow_f]]</f>
        <v>209.49056500716779</v>
      </c>
    </row>
    <row r="15753" spans="1:12" x14ac:dyDescent="0.25">
      <c r="A15753">
        <v>1453</v>
      </c>
      <c r="B15753" s="4">
        <v>1374.5454500000001</v>
      </c>
      <c r="C15753">
        <v>5</v>
      </c>
      <c r="D15753" s="4">
        <v>46.818181799999998</v>
      </c>
      <c r="E15753" s="4">
        <v>3500</v>
      </c>
      <c r="F15753" s="4">
        <v>3192.8212100000001</v>
      </c>
      <c r="G15753">
        <v>0.85</v>
      </c>
      <c r="H15753">
        <v>3.8442908499999998E-2</v>
      </c>
      <c r="I15753" s="2">
        <f t="shared" si="246"/>
        <v>0.95477304882352942</v>
      </c>
      <c r="J15753">
        <v>0.24707864099999999</v>
      </c>
      <c r="K15753">
        <f>Tabela1[[#This Row],[water_fraction_f_x000D_]]*(Tabela1[[#This Row],[mass_flow_water_kgh]]+Tabela1[[#This Row],[mass_flow_triolein_kgh]])</f>
        <v>1204.3960652787332</v>
      </c>
      <c r="L15753" s="3">
        <f>Tabela1[[#This Row],[mass_flow_water_kgh]]-Tabela1[[#This Row],[water_flow_f]]</f>
        <v>170.14938472126687</v>
      </c>
    </row>
    <row r="15754" spans="1:12" x14ac:dyDescent="0.25">
      <c r="A15754">
        <v>7351</v>
      </c>
      <c r="B15754" s="4">
        <v>1832.7272700000001</v>
      </c>
      <c r="C15754">
        <v>6</v>
      </c>
      <c r="D15754" s="4">
        <v>45</v>
      </c>
      <c r="E15754" s="4">
        <v>4045.4545499999999</v>
      </c>
      <c r="F15754" s="4">
        <v>3680.7802799999999</v>
      </c>
      <c r="G15754">
        <v>0.85</v>
      </c>
      <c r="H15754">
        <v>3.8558039500000002E-2</v>
      </c>
      <c r="I15754" s="2">
        <f t="shared" si="246"/>
        <v>0.95463760058823521</v>
      </c>
      <c r="J15754">
        <v>0.27843216100000001</v>
      </c>
      <c r="K15754">
        <f>Tabela1[[#This Row],[water_fraction_f_x000D_]]*(Tabela1[[#This Row],[mass_flow_water_kgh]]+Tabela1[[#This Row],[mass_flow_triolein_kgh]])</f>
        <v>1636.6748668935131</v>
      </c>
      <c r="L15754" s="3">
        <f>Tabela1[[#This Row],[mass_flow_water_kgh]]-Tabela1[[#This Row],[water_flow_f]]</f>
        <v>196.05240310648696</v>
      </c>
    </row>
    <row r="15755" spans="1:12" x14ac:dyDescent="0.25">
      <c r="A15755">
        <v>12982</v>
      </c>
      <c r="B15755" s="4">
        <v>2290.9090900000001</v>
      </c>
      <c r="C15755">
        <v>5</v>
      </c>
      <c r="D15755" s="4">
        <v>46.818181799999998</v>
      </c>
      <c r="E15755" s="4">
        <v>4318.1818199999998</v>
      </c>
      <c r="F15755" s="4">
        <v>3915.9683100000002</v>
      </c>
      <c r="G15755">
        <v>0.85</v>
      </c>
      <c r="H15755">
        <v>3.8653900599999999E-2</v>
      </c>
      <c r="I15755" s="2">
        <f t="shared" si="246"/>
        <v>0.95452482282352946</v>
      </c>
      <c r="J15755">
        <v>0.315091124</v>
      </c>
      <c r="K15755">
        <f>Tabela1[[#This Row],[water_fraction_f_x000D_]]*(Tabela1[[#This Row],[mass_flow_water_kgh]]+Tabela1[[#This Row],[mass_flow_triolein_kgh]])</f>
        <v>2082.4658834500829</v>
      </c>
      <c r="L15755" s="3">
        <f>Tabela1[[#This Row],[mass_flow_water_kgh]]-Tabela1[[#This Row],[water_flow_f]]</f>
        <v>208.44320654991725</v>
      </c>
    </row>
    <row r="15756" spans="1:12" x14ac:dyDescent="0.25">
      <c r="A15756">
        <v>14423</v>
      </c>
      <c r="B15756" s="4">
        <v>2405.4545499999999</v>
      </c>
      <c r="C15756">
        <v>5</v>
      </c>
      <c r="D15756" s="4">
        <v>46.818181799999998</v>
      </c>
      <c r="E15756" s="4">
        <v>4409.0909099999999</v>
      </c>
      <c r="F15756" s="4">
        <v>3995.9060800000002</v>
      </c>
      <c r="G15756">
        <v>0.85</v>
      </c>
      <c r="H15756">
        <v>3.8661636899999997E-2</v>
      </c>
      <c r="I15756" s="2">
        <f t="shared" si="246"/>
        <v>0.95451572129411766</v>
      </c>
      <c r="J15756">
        <v>0.321779751</v>
      </c>
      <c r="K15756">
        <f>Tabela1[[#This Row],[water_fraction_f_x000D_]]*(Tabela1[[#This Row],[mass_flow_water_kgh]]+Tabela1[[#This Row],[mass_flow_triolein_kgh]])</f>
        <v>2192.7827412969805</v>
      </c>
      <c r="L15756" s="3">
        <f>Tabela1[[#This Row],[mass_flow_water_kgh]]-Tabela1[[#This Row],[water_flow_f]]</f>
        <v>212.67180870301945</v>
      </c>
    </row>
    <row r="15757" spans="1:12" x14ac:dyDescent="0.25">
      <c r="A15757">
        <v>3043</v>
      </c>
      <c r="B15757" s="4">
        <v>1489.0909099999999</v>
      </c>
      <c r="C15757">
        <v>6</v>
      </c>
      <c r="D15757" s="4">
        <v>46.818181799999998</v>
      </c>
      <c r="E15757" s="4">
        <v>4045.4545499999999</v>
      </c>
      <c r="F15757" s="4">
        <v>3692.8969499999998</v>
      </c>
      <c r="G15757">
        <v>0.85</v>
      </c>
      <c r="H15757">
        <v>3.86645033E-2</v>
      </c>
      <c r="I15757" s="2">
        <f t="shared" si="246"/>
        <v>0.95451234905882343</v>
      </c>
      <c r="J15757">
        <v>0.23349085</v>
      </c>
      <c r="K15757">
        <f>Tabela1[[#This Row],[water_fraction_f_x000D_]]*(Tabela1[[#This Row],[mass_flow_water_kgh]]+Tabela1[[#This Row],[mass_flow_triolein_kgh]])</f>
        <v>1292.2657238190409</v>
      </c>
      <c r="L15757" s="3">
        <f>Tabela1[[#This Row],[mass_flow_water_kgh]]-Tabela1[[#This Row],[water_flow_f]]</f>
        <v>196.82518618095901</v>
      </c>
    </row>
    <row r="15758" spans="1:12" x14ac:dyDescent="0.25">
      <c r="A15758">
        <v>15757</v>
      </c>
      <c r="B15758" s="4">
        <v>2405.4545499999999</v>
      </c>
      <c r="C15758">
        <v>14</v>
      </c>
      <c r="D15758" s="4">
        <v>54.090909099999998</v>
      </c>
      <c r="E15758" s="4">
        <v>3500</v>
      </c>
      <c r="F15758" s="4">
        <v>3367.84926</v>
      </c>
      <c r="G15758">
        <v>0.85</v>
      </c>
      <c r="H15758">
        <v>7.6281565300000001E-4</v>
      </c>
      <c r="I15758" s="2">
        <f t="shared" si="246"/>
        <v>0.99910256982000001</v>
      </c>
      <c r="J15758">
        <v>0.37662505600000001</v>
      </c>
      <c r="K15758">
        <f>Tabela1[[#This Row],[water_fraction_f_x000D_]]*(Tabela1[[#This Row],[mass_flow_water_kgh]]+Tabela1[[#This Row],[mass_flow_triolein_kgh]])</f>
        <v>2224.1421505992048</v>
      </c>
      <c r="L15758" s="3">
        <f>Tabela1[[#This Row],[mass_flow_water_kgh]]-Tabela1[[#This Row],[water_flow_f]]</f>
        <v>181.31239940079513</v>
      </c>
    </row>
    <row r="15759" spans="1:12" x14ac:dyDescent="0.25">
      <c r="A15759">
        <v>15758</v>
      </c>
      <c r="B15759" s="4">
        <v>2405.4545499999999</v>
      </c>
      <c r="C15759">
        <v>14</v>
      </c>
      <c r="D15759" s="4">
        <v>54.090909099999998</v>
      </c>
      <c r="E15759" s="4">
        <v>3590.9090900000001</v>
      </c>
      <c r="F15759" s="4">
        <v>3455.1170400000001</v>
      </c>
      <c r="G15759">
        <v>0.85</v>
      </c>
      <c r="H15759">
        <v>8.0715201700000004E-4</v>
      </c>
      <c r="I15759" s="2">
        <f t="shared" si="246"/>
        <v>0.9990504093917647</v>
      </c>
      <c r="J15759">
        <v>0.37013199800000002</v>
      </c>
      <c r="K15759">
        <f>Tabela1[[#This Row],[water_fraction_f_x000D_]]*(Tabela1[[#This Row],[mass_flow_water_kgh]]+Tabela1[[#This Row],[mass_flow_triolein_kgh]])</f>
        <v>2219.4460548077527</v>
      </c>
      <c r="L15759" s="3">
        <f>Tabela1[[#This Row],[mass_flow_water_kgh]]-Tabela1[[#This Row],[water_flow_f]]</f>
        <v>186.00849519224721</v>
      </c>
    </row>
    <row r="15760" spans="1:12" x14ac:dyDescent="0.25">
      <c r="A15760">
        <v>15759</v>
      </c>
      <c r="B15760" s="4">
        <v>2405.4545499999999</v>
      </c>
      <c r="C15760">
        <v>14</v>
      </c>
      <c r="D15760" s="4">
        <v>54.090909099999998</v>
      </c>
      <c r="E15760" s="4">
        <v>3681.8181800000002</v>
      </c>
      <c r="F15760" s="4">
        <v>3542.4743400000002</v>
      </c>
      <c r="G15760">
        <v>0.85</v>
      </c>
      <c r="H15760">
        <v>8.3479800699999996E-4</v>
      </c>
      <c r="I15760" s="2">
        <f t="shared" si="246"/>
        <v>0.99901788469764696</v>
      </c>
      <c r="J15760">
        <v>0.36383194099999999</v>
      </c>
      <c r="K15760">
        <f>Tabela1[[#This Row],[water_fraction_f_x000D_]]*(Tabela1[[#This Row],[mass_flow_water_kgh]]+Tabela1[[#This Row],[mass_flow_triolein_kgh]])</f>
        <v>2214.7442527522689</v>
      </c>
      <c r="L15760" s="3">
        <f>Tabela1[[#This Row],[mass_flow_water_kgh]]-Tabela1[[#This Row],[water_flow_f]]</f>
        <v>190.71029724773098</v>
      </c>
    </row>
    <row r="15761" spans="1:12" x14ac:dyDescent="0.25">
      <c r="A15761">
        <v>15760</v>
      </c>
      <c r="B15761" s="4">
        <v>2405.4545499999999</v>
      </c>
      <c r="C15761">
        <v>14</v>
      </c>
      <c r="D15761" s="4">
        <v>54.090909099999998</v>
      </c>
      <c r="E15761" s="4">
        <v>3772.7272699999999</v>
      </c>
      <c r="F15761" s="4">
        <v>3629.80105</v>
      </c>
      <c r="G15761">
        <v>0.85</v>
      </c>
      <c r="H15761">
        <v>8.6680533999999995E-4</v>
      </c>
      <c r="I15761" s="2">
        <f t="shared" si="246"/>
        <v>0.99898022901176464</v>
      </c>
      <c r="J15761">
        <v>0.35771760400000002</v>
      </c>
      <c r="K15761">
        <f>Tabela1[[#This Row],[water_fraction_f_x000D_]]*(Tabela1[[#This Row],[mass_flow_water_kgh]]+Tabela1[[#This Row],[mass_flow_triolein_kgh]])</f>
        <v>2210.0443977267591</v>
      </c>
      <c r="L15761" s="3">
        <f>Tabela1[[#This Row],[mass_flow_water_kgh]]-Tabela1[[#This Row],[water_flow_f]]</f>
        <v>195.41015227324078</v>
      </c>
    </row>
    <row r="15762" spans="1:12" x14ac:dyDescent="0.25">
      <c r="A15762">
        <v>15761</v>
      </c>
      <c r="B15762" s="4">
        <v>2405.4545499999999</v>
      </c>
      <c r="C15762">
        <v>14</v>
      </c>
      <c r="D15762" s="4">
        <v>54.090909099999998</v>
      </c>
      <c r="E15762" s="4">
        <v>3863.63636</v>
      </c>
      <c r="F15762" s="4">
        <v>3717.05017</v>
      </c>
      <c r="G15762">
        <v>0.85</v>
      </c>
      <c r="H15762">
        <v>9.1081570600000004E-4</v>
      </c>
      <c r="I15762" s="2">
        <f t="shared" si="246"/>
        <v>0.99892845211058823</v>
      </c>
      <c r="J15762">
        <v>0.351781387</v>
      </c>
      <c r="K15762">
        <f>Tabela1[[#This Row],[water_fraction_f_x000D_]]*(Tabela1[[#This Row],[mass_flow_water_kgh]]+Tabela1[[#This Row],[mass_flow_triolein_kgh]])</f>
        <v>2205.3494955488923</v>
      </c>
      <c r="L15762" s="3">
        <f>Tabela1[[#This Row],[mass_flow_water_kgh]]-Tabela1[[#This Row],[water_flow_f]]</f>
        <v>200.10505445110766</v>
      </c>
    </row>
    <row r="15763" spans="1:12" x14ac:dyDescent="0.25">
      <c r="A15763">
        <v>15762</v>
      </c>
      <c r="B15763" s="4">
        <v>2405.4545499999999</v>
      </c>
      <c r="C15763">
        <v>14</v>
      </c>
      <c r="D15763" s="4">
        <v>54.090909099999998</v>
      </c>
      <c r="E15763" s="4">
        <v>3954.5454500000001</v>
      </c>
      <c r="F15763" s="4">
        <v>3804.3741300000002</v>
      </c>
      <c r="G15763">
        <v>0.85</v>
      </c>
      <c r="H15763">
        <v>9.4127178800000003E-4</v>
      </c>
      <c r="I15763" s="2">
        <f t="shared" si="246"/>
        <v>0.99889262142588242</v>
      </c>
      <c r="J15763">
        <v>0.34601412199999998</v>
      </c>
      <c r="K15763">
        <f>Tabela1[[#This Row],[water_fraction_f_x000D_]]*(Tabela1[[#This Row],[mass_flow_water_kgh]]+Tabela1[[#This Row],[mass_flow_triolein_kgh]])</f>
        <v>2200.64981592</v>
      </c>
      <c r="L15763" s="3">
        <f>Tabela1[[#This Row],[mass_flow_water_kgh]]-Tabela1[[#This Row],[water_flow_f]]</f>
        <v>204.80473407999989</v>
      </c>
    </row>
    <row r="15764" spans="1:12" x14ac:dyDescent="0.25">
      <c r="A15764">
        <v>15763</v>
      </c>
      <c r="B15764" s="4">
        <v>2405.4545499999999</v>
      </c>
      <c r="C15764">
        <v>14</v>
      </c>
      <c r="D15764" s="4">
        <v>54.090909099999998</v>
      </c>
      <c r="E15764" s="4">
        <v>4045.4545499999999</v>
      </c>
      <c r="F15764" s="4">
        <v>3891.6725099999999</v>
      </c>
      <c r="G15764">
        <v>0.85</v>
      </c>
      <c r="H15764">
        <v>9.7501385899999998E-4</v>
      </c>
      <c r="I15764" s="2">
        <f t="shared" si="246"/>
        <v>0.99885292487176469</v>
      </c>
      <c r="J15764">
        <v>0.34040966</v>
      </c>
      <c r="K15764">
        <f>Tabela1[[#This Row],[water_fraction_f_x000D_]]*(Tabela1[[#This Row],[mass_flow_water_kgh]]+Tabela1[[#This Row],[mass_flow_triolein_kgh]])</f>
        <v>2195.9517734219062</v>
      </c>
      <c r="L15764" s="3">
        <f>Tabela1[[#This Row],[mass_flow_water_kgh]]-Tabela1[[#This Row],[water_flow_f]]</f>
        <v>209.50277657809374</v>
      </c>
    </row>
    <row r="15765" spans="1:12" x14ac:dyDescent="0.25">
      <c r="A15765">
        <v>11541</v>
      </c>
      <c r="B15765" s="4">
        <v>2176.36364</v>
      </c>
      <c r="C15765">
        <v>5</v>
      </c>
      <c r="D15765" s="4">
        <v>46.818181799999998</v>
      </c>
      <c r="E15765" s="4">
        <v>4227.2727299999997</v>
      </c>
      <c r="F15765" s="4">
        <v>3835.6867200000002</v>
      </c>
      <c r="G15765">
        <v>0.85</v>
      </c>
      <c r="H15765">
        <v>3.8701769499999997E-2</v>
      </c>
      <c r="I15765" s="2">
        <f t="shared" si="246"/>
        <v>0.95446850647058823</v>
      </c>
      <c r="J15765">
        <v>0.30797672500000001</v>
      </c>
      <c r="K15765">
        <f>Tabela1[[#This Row],[water_fraction_f_x000D_]]*(Tabela1[[#This Row],[mass_flow_water_kgh]]+Tabela1[[#This Row],[mass_flow_triolein_kgh]])</f>
        <v>1972.1709573234884</v>
      </c>
      <c r="L15765" s="3">
        <f>Tabela1[[#This Row],[mass_flow_water_kgh]]-Tabela1[[#This Row],[water_flow_f]]</f>
        <v>204.19268267651159</v>
      </c>
    </row>
    <row r="15766" spans="1:12" x14ac:dyDescent="0.25">
      <c r="A15766">
        <v>15864</v>
      </c>
      <c r="B15766" s="4">
        <v>2520</v>
      </c>
      <c r="C15766">
        <v>5</v>
      </c>
      <c r="D15766" s="4">
        <v>46.818181799999998</v>
      </c>
      <c r="E15766" s="4">
        <v>4500</v>
      </c>
      <c r="F15766" s="4">
        <v>4075.37682</v>
      </c>
      <c r="G15766">
        <v>0.85</v>
      </c>
      <c r="H15766">
        <v>3.8738436000000001E-2</v>
      </c>
      <c r="I15766" s="2">
        <f t="shared" si="246"/>
        <v>0.9544253694117647</v>
      </c>
      <c r="J15766">
        <v>0.32808110899999998</v>
      </c>
      <c r="K15766">
        <f>Tabela1[[#This Row],[water_fraction_f_x000D_]]*(Tabela1[[#This Row],[mass_flow_water_kgh]]+Tabela1[[#This Row],[mass_flow_triolein_kgh]])</f>
        <v>2303.1293851800001</v>
      </c>
      <c r="L15766" s="3">
        <f>Tabela1[[#This Row],[mass_flow_water_kgh]]-Tabela1[[#This Row],[water_flow_f]]</f>
        <v>216.8706148199999</v>
      </c>
    </row>
    <row r="15767" spans="1:12" x14ac:dyDescent="0.25">
      <c r="A15767">
        <v>145</v>
      </c>
      <c r="B15767" s="4">
        <v>1260</v>
      </c>
      <c r="C15767">
        <v>6</v>
      </c>
      <c r="D15767" s="4">
        <v>45</v>
      </c>
      <c r="E15767" s="4">
        <v>3500</v>
      </c>
      <c r="F15767" s="4">
        <v>3195.6480000000001</v>
      </c>
      <c r="G15767">
        <v>0.85</v>
      </c>
      <c r="H15767">
        <v>3.8747477699999998E-2</v>
      </c>
      <c r="I15767" s="2">
        <f t="shared" si="246"/>
        <v>0.95441473211764705</v>
      </c>
      <c r="J15767">
        <v>0.228922337</v>
      </c>
      <c r="K15767">
        <f>Tabela1[[#This Row],[water_fraction_f_x000D_]]*(Tabela1[[#This Row],[mass_flow_water_kgh]]+Tabela1[[#This Row],[mass_flow_triolein_kgh]])</f>
        <v>1089.67032412</v>
      </c>
      <c r="L15767" s="3">
        <f>Tabela1[[#This Row],[mass_flow_water_kgh]]-Tabela1[[#This Row],[water_flow_f]]</f>
        <v>170.32967587999997</v>
      </c>
    </row>
    <row r="15768" spans="1:12" x14ac:dyDescent="0.25">
      <c r="A15768">
        <v>10100</v>
      </c>
      <c r="B15768" s="4">
        <v>2061.8181800000002</v>
      </c>
      <c r="C15768">
        <v>5</v>
      </c>
      <c r="D15768" s="4">
        <v>46.818181799999998</v>
      </c>
      <c r="E15768" s="4">
        <v>4136.3636399999996</v>
      </c>
      <c r="F15768" s="4">
        <v>3755.1061500000001</v>
      </c>
      <c r="G15768">
        <v>0.85</v>
      </c>
      <c r="H15768">
        <v>3.8803215000000002E-2</v>
      </c>
      <c r="I15768" s="2">
        <f t="shared" si="246"/>
        <v>0.95434915882352933</v>
      </c>
      <c r="J15768">
        <v>0.30039375299999999</v>
      </c>
      <c r="K15768">
        <f>Tabela1[[#This Row],[water_fraction_f_x000D_]]*(Tabela1[[#This Row],[mass_flow_water_kgh]]+Tabela1[[#This Row],[mass_flow_triolein_kgh]])</f>
        <v>1861.8950986861703</v>
      </c>
      <c r="L15768" s="3">
        <f>Tabela1[[#This Row],[mass_flow_water_kgh]]-Tabela1[[#This Row],[water_flow_f]]</f>
        <v>199.92308131382993</v>
      </c>
    </row>
    <row r="15769" spans="1:12" x14ac:dyDescent="0.25">
      <c r="A15769">
        <v>293</v>
      </c>
      <c r="B15769" s="4">
        <v>1260</v>
      </c>
      <c r="C15769">
        <v>7</v>
      </c>
      <c r="D15769" s="4">
        <v>45</v>
      </c>
      <c r="E15769" s="4">
        <v>3863.63636</v>
      </c>
      <c r="F15769" s="4">
        <v>3532.1173199999998</v>
      </c>
      <c r="G15769">
        <v>0.85</v>
      </c>
      <c r="H15769">
        <v>3.8829151499999999E-2</v>
      </c>
      <c r="I15769" s="2">
        <f t="shared" si="246"/>
        <v>0.9543186452941177</v>
      </c>
      <c r="J15769">
        <v>0.209165833</v>
      </c>
      <c r="K15769">
        <f>Tabela1[[#This Row],[water_fraction_f_x000D_]]*(Tabela1[[#This Row],[mass_flow_water_kgh]]+Tabela1[[#This Row],[mass_flow_triolein_kgh]])</f>
        <v>1071.6896672284879</v>
      </c>
      <c r="L15769" s="3">
        <f>Tabela1[[#This Row],[mass_flow_water_kgh]]-Tabela1[[#This Row],[water_flow_f]]</f>
        <v>188.31033277151209</v>
      </c>
    </row>
    <row r="15770" spans="1:12" x14ac:dyDescent="0.25">
      <c r="A15770">
        <v>15769</v>
      </c>
      <c r="B15770" s="4">
        <v>2405.4545499999999</v>
      </c>
      <c r="C15770">
        <v>14</v>
      </c>
      <c r="D15770" s="4">
        <v>55.909090900000002</v>
      </c>
      <c r="E15770" s="4">
        <v>3500</v>
      </c>
      <c r="F15770" s="4">
        <v>3367.8845000000001</v>
      </c>
      <c r="G15770">
        <v>0.85</v>
      </c>
      <c r="H15770">
        <v>7.5657930100000005E-4</v>
      </c>
      <c r="I15770" s="2">
        <f t="shared" si="246"/>
        <v>0.99910990670470579</v>
      </c>
      <c r="J15770">
        <v>0.37662467500000002</v>
      </c>
      <c r="K15770">
        <f>Tabela1[[#This Row],[water_fraction_f_x000D_]]*(Tabela1[[#This Row],[mass_flow_water_kgh]]+Tabela1[[#This Row],[mass_flow_triolein_kgh]])</f>
        <v>2224.1399006210213</v>
      </c>
      <c r="L15770" s="3">
        <f>Tabela1[[#This Row],[mass_flow_water_kgh]]-Tabela1[[#This Row],[water_flow_f]]</f>
        <v>181.31464937897863</v>
      </c>
    </row>
    <row r="15771" spans="1:12" x14ac:dyDescent="0.25">
      <c r="A15771">
        <v>15770</v>
      </c>
      <c r="B15771" s="4">
        <v>2405.4545499999999</v>
      </c>
      <c r="C15771">
        <v>14</v>
      </c>
      <c r="D15771" s="4">
        <v>55.909090900000002</v>
      </c>
      <c r="E15771" s="4">
        <v>3590.9090900000001</v>
      </c>
      <c r="F15771" s="4">
        <v>3455.2401500000001</v>
      </c>
      <c r="G15771">
        <v>0.85</v>
      </c>
      <c r="H15771">
        <v>7.85700344E-4</v>
      </c>
      <c r="I15771" s="2">
        <f t="shared" si="246"/>
        <v>0.99907564665411763</v>
      </c>
      <c r="J15771">
        <v>0.37013068900000001</v>
      </c>
      <c r="K15771">
        <f>Tabela1[[#This Row],[water_fraction_f_x000D_]]*(Tabela1[[#This Row],[mass_flow_water_kgh]]+Tabela1[[#This Row],[mass_flow_triolein_kgh]])</f>
        <v>2219.4382055677479</v>
      </c>
      <c r="L15771" s="3">
        <f>Tabela1[[#This Row],[mass_flow_water_kgh]]-Tabela1[[#This Row],[water_flow_f]]</f>
        <v>186.01634443225203</v>
      </c>
    </row>
    <row r="15772" spans="1:12" x14ac:dyDescent="0.25">
      <c r="A15772">
        <v>15771</v>
      </c>
      <c r="B15772" s="4">
        <v>2405.4545499999999</v>
      </c>
      <c r="C15772">
        <v>14</v>
      </c>
      <c r="D15772" s="4">
        <v>55.909090900000002</v>
      </c>
      <c r="E15772" s="4">
        <v>3681.8181800000002</v>
      </c>
      <c r="F15772" s="4">
        <v>3542.5634599999998</v>
      </c>
      <c r="G15772">
        <v>0.85</v>
      </c>
      <c r="H15772">
        <v>8.1950069399999996E-4</v>
      </c>
      <c r="I15772" s="2">
        <f t="shared" si="246"/>
        <v>0.99903588153647049</v>
      </c>
      <c r="J15772">
        <v>0.36383100699999998</v>
      </c>
      <c r="K15772">
        <f>Tabela1[[#This Row],[water_fraction_f_x000D_]]*(Tabela1[[#This Row],[mass_flow_water_kgh]]+Tabela1[[#This Row],[mass_flow_triolein_kgh]])</f>
        <v>2214.7385672395394</v>
      </c>
      <c r="L15772" s="3">
        <f>Tabela1[[#This Row],[mass_flow_water_kgh]]-Tabela1[[#This Row],[water_flow_f]]</f>
        <v>190.71598276046052</v>
      </c>
    </row>
    <row r="15773" spans="1:12" x14ac:dyDescent="0.25">
      <c r="A15773">
        <v>15772</v>
      </c>
      <c r="B15773" s="4">
        <v>2405.4545499999999</v>
      </c>
      <c r="C15773">
        <v>14</v>
      </c>
      <c r="D15773" s="4">
        <v>55.909090900000002</v>
      </c>
      <c r="E15773" s="4">
        <v>3772.7272699999999</v>
      </c>
      <c r="F15773" s="4">
        <v>3629.92265</v>
      </c>
      <c r="G15773">
        <v>0.85</v>
      </c>
      <c r="H15773">
        <v>8.4623830200000001E-4</v>
      </c>
      <c r="I15773" s="2">
        <f t="shared" si="246"/>
        <v>0.99900442552705881</v>
      </c>
      <c r="J15773">
        <v>0.35771634899999999</v>
      </c>
      <c r="K15773">
        <f>Tabela1[[#This Row],[water_fraction_f_x000D_]]*(Tabela1[[#This Row],[mass_flow_water_kgh]]+Tabela1[[#This Row],[mass_flow_triolein_kgh]])</f>
        <v>2210.0366441085748</v>
      </c>
      <c r="L15773" s="3">
        <f>Tabela1[[#This Row],[mass_flow_water_kgh]]-Tabela1[[#This Row],[water_flow_f]]</f>
        <v>195.41790589142511</v>
      </c>
    </row>
    <row r="15774" spans="1:12" x14ac:dyDescent="0.25">
      <c r="A15774">
        <v>15773</v>
      </c>
      <c r="B15774" s="4">
        <v>2405.4545499999999</v>
      </c>
      <c r="C15774">
        <v>14</v>
      </c>
      <c r="D15774" s="4">
        <v>55.909090900000002</v>
      </c>
      <c r="E15774" s="4">
        <v>3863.63636</v>
      </c>
      <c r="F15774" s="4">
        <v>3717.2212800000002</v>
      </c>
      <c r="G15774">
        <v>0.85</v>
      </c>
      <c r="H15774">
        <v>8.8229615999999998E-4</v>
      </c>
      <c r="I15774" s="2">
        <f t="shared" si="246"/>
        <v>0.99896200451764705</v>
      </c>
      <c r="J15774">
        <v>0.351779646</v>
      </c>
      <c r="K15774">
        <f>Tabela1[[#This Row],[water_fraction_f_x000D_]]*(Tabela1[[#This Row],[mass_flow_water_kgh]]+Tabela1[[#This Row],[mass_flow_triolein_kgh]])</f>
        <v>2205.3385810616178</v>
      </c>
      <c r="L15774" s="3">
        <f>Tabela1[[#This Row],[mass_flow_water_kgh]]-Tabela1[[#This Row],[water_flow_f]]</f>
        <v>200.11596893838214</v>
      </c>
    </row>
    <row r="15775" spans="1:12" x14ac:dyDescent="0.25">
      <c r="A15775">
        <v>15774</v>
      </c>
      <c r="B15775" s="4">
        <v>2405.4545499999999</v>
      </c>
      <c r="C15775">
        <v>14</v>
      </c>
      <c r="D15775" s="4">
        <v>55.909090900000002</v>
      </c>
      <c r="E15775" s="4">
        <v>3954.5454500000001</v>
      </c>
      <c r="F15775" s="4">
        <v>3804.5475700000002</v>
      </c>
      <c r="G15775">
        <v>0.85</v>
      </c>
      <c r="H15775">
        <v>9.1277616999999999E-4</v>
      </c>
      <c r="I15775" s="2">
        <f t="shared" si="246"/>
        <v>0.99892614568235294</v>
      </c>
      <c r="J15775">
        <v>0.34601238299999998</v>
      </c>
      <c r="K15775">
        <f>Tabela1[[#This Row],[water_fraction_f_x000D_]]*(Tabela1[[#This Row],[mass_flow_water_kgh]]+Tabela1[[#This Row],[mass_flow_triolein_kgh]])</f>
        <v>2200.6387558799997</v>
      </c>
      <c r="L15775" s="3">
        <f>Tabela1[[#This Row],[mass_flow_water_kgh]]-Tabela1[[#This Row],[water_flow_f]]</f>
        <v>204.81579412000019</v>
      </c>
    </row>
    <row r="15776" spans="1:12" x14ac:dyDescent="0.25">
      <c r="A15776">
        <v>15775</v>
      </c>
      <c r="B15776" s="4">
        <v>2405.4545499999999</v>
      </c>
      <c r="C15776">
        <v>14</v>
      </c>
      <c r="D15776" s="4">
        <v>55.909090900000002</v>
      </c>
      <c r="E15776" s="4">
        <v>4045.4545499999999</v>
      </c>
      <c r="F15776" s="4">
        <v>3891.8695699999998</v>
      </c>
      <c r="G15776">
        <v>0.85</v>
      </c>
      <c r="H15776">
        <v>9.4309451600000001E-4</v>
      </c>
      <c r="I15776" s="2">
        <f t="shared" si="246"/>
        <v>0.99889047703999989</v>
      </c>
      <c r="J15776">
        <v>0.34040771199999997</v>
      </c>
      <c r="K15776">
        <f>Tabela1[[#This Row],[water_fraction_f_x000D_]]*(Tabela1[[#This Row],[mass_flow_water_kgh]]+Tabela1[[#This Row],[mass_flow_triolein_kgh]])</f>
        <v>2195.9392070509789</v>
      </c>
      <c r="L15776" s="3">
        <f>Tabela1[[#This Row],[mass_flow_water_kgh]]-Tabela1[[#This Row],[water_flow_f]]</f>
        <v>209.51534294902103</v>
      </c>
    </row>
    <row r="15777" spans="1:12" x14ac:dyDescent="0.25">
      <c r="A15777">
        <v>4500</v>
      </c>
      <c r="B15777" s="4">
        <v>1603.63636</v>
      </c>
      <c r="C15777">
        <v>6</v>
      </c>
      <c r="D15777" s="4">
        <v>48.636363600000003</v>
      </c>
      <c r="E15777" s="4">
        <v>4500</v>
      </c>
      <c r="F15777" s="4">
        <v>4108.7439100000001</v>
      </c>
      <c r="G15777">
        <v>0.85</v>
      </c>
      <c r="H15777">
        <v>3.8842177899999997E-2</v>
      </c>
      <c r="I15777" s="2">
        <f t="shared" si="246"/>
        <v>0.95430332011764707</v>
      </c>
      <c r="J15777">
        <v>0.22685454399999999</v>
      </c>
      <c r="K15777">
        <f>Tabela1[[#This Row],[water_fraction_f_x000D_]]*(Tabela1[[#This Row],[mass_flow_water_kgh]]+Tabela1[[#This Row],[mass_flow_triolein_kgh]])</f>
        <v>1384.6376431896199</v>
      </c>
      <c r="L15777" s="3">
        <f>Tabela1[[#This Row],[mass_flow_water_kgh]]-Tabela1[[#This Row],[water_flow_f]]</f>
        <v>218.99871681038007</v>
      </c>
    </row>
    <row r="15778" spans="1:12" x14ac:dyDescent="0.25">
      <c r="A15778">
        <v>8808</v>
      </c>
      <c r="B15778" s="4">
        <v>1947.2727299999999</v>
      </c>
      <c r="C15778">
        <v>6</v>
      </c>
      <c r="D15778" s="4">
        <v>46.818181799999998</v>
      </c>
      <c r="E15778" s="4">
        <v>4500</v>
      </c>
      <c r="F15778" s="4">
        <v>4095.7526600000001</v>
      </c>
      <c r="G15778">
        <v>0.85</v>
      </c>
      <c r="H15778">
        <v>3.88773834E-2</v>
      </c>
      <c r="I15778" s="2">
        <f t="shared" si="246"/>
        <v>0.95426190188235294</v>
      </c>
      <c r="J15778">
        <v>0.26819131800000001</v>
      </c>
      <c r="K15778">
        <f>Tabela1[[#This Row],[water_fraction_f_x000D_]]*(Tabela1[[#This Row],[mass_flow_water_kgh]]+Tabela1[[#This Row],[mass_flow_triolein_kgh]])</f>
        <v>1729.1025709641581</v>
      </c>
      <c r="L15778" s="3">
        <f>Tabela1[[#This Row],[mass_flow_water_kgh]]-Tabela1[[#This Row],[water_flow_f]]</f>
        <v>218.17015903584183</v>
      </c>
    </row>
    <row r="15779" spans="1:12" x14ac:dyDescent="0.25">
      <c r="A15779">
        <v>5792</v>
      </c>
      <c r="B15779" s="4">
        <v>1718.18182</v>
      </c>
      <c r="C15779">
        <v>5</v>
      </c>
      <c r="D15779" s="4">
        <v>48.636363600000003</v>
      </c>
      <c r="E15779" s="4">
        <v>4136.3636399999996</v>
      </c>
      <c r="F15779" s="4">
        <v>3767.0838199999998</v>
      </c>
      <c r="G15779">
        <v>0.85</v>
      </c>
      <c r="H15779">
        <v>3.8943058799999999E-2</v>
      </c>
      <c r="I15779" s="2">
        <f t="shared" si="246"/>
        <v>0.95418463670588227</v>
      </c>
      <c r="J15779">
        <v>0.25919942499999998</v>
      </c>
      <c r="K15779">
        <f>Tabela1[[#This Row],[water_fraction_f_x000D_]]*(Tabela1[[#This Row],[mass_flow_water_kgh]]+Tabela1[[#This Row],[mass_flow_triolein_kgh]])</f>
        <v>1517.4948168683602</v>
      </c>
      <c r="L15779" s="3">
        <f>Tabela1[[#This Row],[mass_flow_water_kgh]]-Tabela1[[#This Row],[water_flow_f]]</f>
        <v>200.68700313163981</v>
      </c>
    </row>
    <row r="15780" spans="1:12" x14ac:dyDescent="0.25">
      <c r="A15780">
        <v>4617</v>
      </c>
      <c r="B15780" s="4">
        <v>1603.63636</v>
      </c>
      <c r="C15780">
        <v>7</v>
      </c>
      <c r="D15780" s="4">
        <v>45</v>
      </c>
      <c r="E15780" s="4">
        <v>4227.2727299999997</v>
      </c>
      <c r="F15780" s="4">
        <v>3855.3026599999998</v>
      </c>
      <c r="G15780">
        <v>0.85</v>
      </c>
      <c r="H15780">
        <v>3.8987977899999998E-2</v>
      </c>
      <c r="I15780" s="2">
        <f t="shared" si="246"/>
        <v>0.95413179070588239</v>
      </c>
      <c r="J15780">
        <v>0.23978981499999999</v>
      </c>
      <c r="K15780">
        <f>Tabela1[[#This Row],[water_fraction_f_x000D_]]*(Tabela1[[#This Row],[mass_flow_water_kgh]]+Tabela1[[#This Row],[mass_flow_triolein_kgh]])</f>
        <v>1398.192611972918</v>
      </c>
      <c r="L15780" s="3">
        <f>Tabela1[[#This Row],[mass_flow_water_kgh]]-Tabela1[[#This Row],[water_flow_f]]</f>
        <v>205.44374802708194</v>
      </c>
    </row>
    <row r="15781" spans="1:12" x14ac:dyDescent="0.25">
      <c r="A15781">
        <v>5910</v>
      </c>
      <c r="B15781" s="4">
        <v>1718.18182</v>
      </c>
      <c r="C15781">
        <v>6</v>
      </c>
      <c r="D15781" s="4">
        <v>45</v>
      </c>
      <c r="E15781" s="4">
        <v>3954.5454500000001</v>
      </c>
      <c r="F15781" s="4">
        <v>3598.4025000000001</v>
      </c>
      <c r="G15781">
        <v>0.85</v>
      </c>
      <c r="H15781">
        <v>3.89947161E-2</v>
      </c>
      <c r="I15781" s="2">
        <f t="shared" si="246"/>
        <v>0.95412386341176469</v>
      </c>
      <c r="J15781">
        <v>0.269096954</v>
      </c>
      <c r="K15781">
        <f>Tabela1[[#This Row],[water_fraction_f_x000D_]]*(Tabela1[[#This Row],[mass_flow_water_kgh]]+Tabela1[[#This Row],[mass_flow_triolein_kgh]])</f>
        <v>1526.5136292297357</v>
      </c>
      <c r="L15781" s="3">
        <f>Tabela1[[#This Row],[mass_flow_water_kgh]]-Tabela1[[#This Row],[water_flow_f]]</f>
        <v>191.66819077026435</v>
      </c>
    </row>
    <row r="15782" spans="1:12" x14ac:dyDescent="0.25">
      <c r="A15782">
        <v>15781</v>
      </c>
      <c r="B15782" s="4">
        <v>2405.4545499999999</v>
      </c>
      <c r="C15782">
        <v>14</v>
      </c>
      <c r="D15782" s="4">
        <v>57.7272727</v>
      </c>
      <c r="E15782" s="4">
        <v>3500</v>
      </c>
      <c r="F15782" s="4">
        <v>3367.9335799999999</v>
      </c>
      <c r="G15782">
        <v>0.85</v>
      </c>
      <c r="H15782">
        <v>7.4789641600000003E-4</v>
      </c>
      <c r="I15782" s="2">
        <f t="shared" si="246"/>
        <v>0.99912012186352939</v>
      </c>
      <c r="J15782">
        <v>0.37662414500000002</v>
      </c>
      <c r="K15782">
        <f>Tabela1[[#This Row],[water_fraction_f_x000D_]]*(Tabela1[[#This Row],[mass_flow_water_kgh]]+Tabela1[[#This Row],[mass_flow_triolein_kgh]])</f>
        <v>2224.1367707301101</v>
      </c>
      <c r="L15782" s="3">
        <f>Tabela1[[#This Row],[mass_flow_water_kgh]]-Tabela1[[#This Row],[water_flow_f]]</f>
        <v>181.3177792698898</v>
      </c>
    </row>
    <row r="15783" spans="1:12" x14ac:dyDescent="0.25">
      <c r="A15783">
        <v>15782</v>
      </c>
      <c r="B15783" s="4">
        <v>2405.4545499999999</v>
      </c>
      <c r="C15783">
        <v>14</v>
      </c>
      <c r="D15783" s="4">
        <v>57.7272727</v>
      </c>
      <c r="E15783" s="4">
        <v>3590.9090900000001</v>
      </c>
      <c r="F15783" s="4">
        <v>3455.2763199999999</v>
      </c>
      <c r="G15783">
        <v>0.85</v>
      </c>
      <c r="H15783">
        <v>7.7939752999999997E-4</v>
      </c>
      <c r="I15783" s="2">
        <f t="shared" si="246"/>
        <v>0.99908306172941175</v>
      </c>
      <c r="J15783">
        <v>0.37013030400000002</v>
      </c>
      <c r="K15783">
        <f>Tabela1[[#This Row],[water_fraction_f_x000D_]]*(Tabela1[[#This Row],[mass_flow_water_kgh]]+Tabela1[[#This Row],[mass_flow_triolein_kgh]])</f>
        <v>2219.4358969677464</v>
      </c>
      <c r="L15783" s="3">
        <f>Tabela1[[#This Row],[mass_flow_water_kgh]]-Tabela1[[#This Row],[water_flow_f]]</f>
        <v>186.0186530322535</v>
      </c>
    </row>
    <row r="15784" spans="1:12" x14ac:dyDescent="0.25">
      <c r="A15784">
        <v>15783</v>
      </c>
      <c r="B15784" s="4">
        <v>2405.4545499999999</v>
      </c>
      <c r="C15784">
        <v>14</v>
      </c>
      <c r="D15784" s="4">
        <v>57.7272727</v>
      </c>
      <c r="E15784" s="4">
        <v>3681.8181800000002</v>
      </c>
      <c r="F15784" s="4">
        <v>3542.6154799999999</v>
      </c>
      <c r="G15784">
        <v>0.85</v>
      </c>
      <c r="H15784">
        <v>8.10571149E-4</v>
      </c>
      <c r="I15784" s="2">
        <f t="shared" si="246"/>
        <v>0.99904638688352942</v>
      </c>
      <c r="J15784">
        <v>0.36383046200000002</v>
      </c>
      <c r="K15784">
        <f>Tabela1[[#This Row],[water_fraction_f_x000D_]]*(Tabela1[[#This Row],[mass_flow_water_kgh]]+Tabela1[[#This Row],[mass_flow_triolein_kgh]])</f>
        <v>2214.7352496759017</v>
      </c>
      <c r="L15784" s="3">
        <f>Tabela1[[#This Row],[mass_flow_water_kgh]]-Tabela1[[#This Row],[water_flow_f]]</f>
        <v>190.71930032409819</v>
      </c>
    </row>
    <row r="15785" spans="1:12" x14ac:dyDescent="0.25">
      <c r="A15785">
        <v>15784</v>
      </c>
      <c r="B15785" s="4">
        <v>2405.4545499999999</v>
      </c>
      <c r="C15785">
        <v>14</v>
      </c>
      <c r="D15785" s="4">
        <v>57.7272727</v>
      </c>
      <c r="E15785" s="4">
        <v>3772.7272699999999</v>
      </c>
      <c r="F15785" s="4">
        <v>3629.97145</v>
      </c>
      <c r="G15785">
        <v>0.85</v>
      </c>
      <c r="H15785">
        <v>8.3798505799999995E-4</v>
      </c>
      <c r="I15785" s="2">
        <f t="shared" si="246"/>
        <v>0.99901413522588234</v>
      </c>
      <c r="J15785">
        <v>0.35771584499999998</v>
      </c>
      <c r="K15785">
        <f>Tabela1[[#This Row],[water_fraction_f_x000D_]]*(Tabela1[[#This Row],[mass_flow_water_kgh]]+Tabela1[[#This Row],[mass_flow_triolein_kgh]])</f>
        <v>2210.0335303049378</v>
      </c>
      <c r="L15785" s="3">
        <f>Tabela1[[#This Row],[mass_flow_water_kgh]]-Tabela1[[#This Row],[water_flow_f]]</f>
        <v>195.42101969506211</v>
      </c>
    </row>
    <row r="15786" spans="1:12" x14ac:dyDescent="0.25">
      <c r="A15786">
        <v>15785</v>
      </c>
      <c r="B15786" s="4">
        <v>2405.4545499999999</v>
      </c>
      <c r="C15786">
        <v>14</v>
      </c>
      <c r="D15786" s="4">
        <v>57.7272727</v>
      </c>
      <c r="E15786" s="4">
        <v>3863.63636</v>
      </c>
      <c r="F15786" s="4">
        <v>3717.2995700000001</v>
      </c>
      <c r="G15786">
        <v>0.85</v>
      </c>
      <c r="H15786">
        <v>8.6924669100000001E-4</v>
      </c>
      <c r="I15786" s="2">
        <f t="shared" si="246"/>
        <v>0.9989773568341177</v>
      </c>
      <c r="J15786">
        <v>0.351778849</v>
      </c>
      <c r="K15786">
        <f>Tabela1[[#This Row],[water_fraction_f_x000D_]]*(Tabela1[[#This Row],[mass_flow_water_kgh]]+Tabela1[[#This Row],[mass_flow_triolein_kgh]])</f>
        <v>2205.3335845961624</v>
      </c>
      <c r="L15786" s="3">
        <f>Tabela1[[#This Row],[mass_flow_water_kgh]]-Tabela1[[#This Row],[water_flow_f]]</f>
        <v>200.12096540383754</v>
      </c>
    </row>
    <row r="15787" spans="1:12" x14ac:dyDescent="0.25">
      <c r="A15787">
        <v>15786</v>
      </c>
      <c r="B15787" s="4">
        <v>2405.4545499999999</v>
      </c>
      <c r="C15787">
        <v>14</v>
      </c>
      <c r="D15787" s="4">
        <v>57.7272727</v>
      </c>
      <c r="E15787" s="4">
        <v>3954.5454500000001</v>
      </c>
      <c r="F15787" s="4">
        <v>3804.5950899999998</v>
      </c>
      <c r="G15787">
        <v>0.85</v>
      </c>
      <c r="H15787">
        <v>9.0496996399999999E-4</v>
      </c>
      <c r="I15787" s="2">
        <f t="shared" si="246"/>
        <v>0.99893532945411767</v>
      </c>
      <c r="J15787">
        <v>0.34601190599999998</v>
      </c>
      <c r="K15787">
        <f>Tabela1[[#This Row],[water_fraction_f_x000D_]]*(Tabela1[[#This Row],[mass_flow_water_kgh]]+Tabela1[[#This Row],[mass_flow_triolein_kgh]])</f>
        <v>2200.6357221599997</v>
      </c>
      <c r="L15787" s="3">
        <f>Tabela1[[#This Row],[mass_flow_water_kgh]]-Tabela1[[#This Row],[water_flow_f]]</f>
        <v>204.81882784000027</v>
      </c>
    </row>
    <row r="15788" spans="1:12" x14ac:dyDescent="0.25">
      <c r="A15788">
        <v>15787</v>
      </c>
      <c r="B15788" s="4">
        <v>2405.4545499999999</v>
      </c>
      <c r="C15788">
        <v>14</v>
      </c>
      <c r="D15788" s="4">
        <v>57.7272727</v>
      </c>
      <c r="E15788" s="4">
        <v>4045.4545499999999</v>
      </c>
      <c r="F15788" s="4">
        <v>3891.9060800000002</v>
      </c>
      <c r="G15788">
        <v>0.85</v>
      </c>
      <c r="H15788">
        <v>9.3718036599999997E-4</v>
      </c>
      <c r="I15788" s="2">
        <f t="shared" si="246"/>
        <v>0.99889743486352944</v>
      </c>
      <c r="J15788">
        <v>0.34040735100000002</v>
      </c>
      <c r="K15788">
        <f>Tabela1[[#This Row],[water_fraction_f_x000D_]]*(Tabela1[[#This Row],[mass_flow_water_kgh]]+Tabela1[[#This Row],[mass_flow_triolein_kgh]])</f>
        <v>2195.9368782727943</v>
      </c>
      <c r="L15788" s="3">
        <f>Tabela1[[#This Row],[mass_flow_water_kgh]]-Tabela1[[#This Row],[water_flow_f]]</f>
        <v>209.51767172720565</v>
      </c>
    </row>
    <row r="15789" spans="1:12" x14ac:dyDescent="0.25">
      <c r="A15789">
        <v>8659</v>
      </c>
      <c r="B15789" s="4">
        <v>1947.2727299999999</v>
      </c>
      <c r="C15789">
        <v>5</v>
      </c>
      <c r="D15789" s="4">
        <v>46.818181799999998</v>
      </c>
      <c r="E15789" s="4">
        <v>4045.4545499999999</v>
      </c>
      <c r="F15789" s="4">
        <v>3673.8793799999999</v>
      </c>
      <c r="G15789">
        <v>0.85</v>
      </c>
      <c r="H15789">
        <v>3.9024288400000003E-2</v>
      </c>
      <c r="I15789" s="2">
        <f t="shared" si="246"/>
        <v>0.95408907247058816</v>
      </c>
      <c r="J15789">
        <v>0.29229770900000002</v>
      </c>
      <c r="K15789">
        <f>Tabela1[[#This Row],[water_fraction_f_x000D_]]*(Tabela1[[#This Row],[mass_flow_water_kgh]]+Tabela1[[#This Row],[mass_flow_triolein_kgh]])</f>
        <v>1751.6604546058015</v>
      </c>
      <c r="L15789" s="3">
        <f>Tabela1[[#This Row],[mass_flow_water_kgh]]-Tabela1[[#This Row],[water_flow_f]]</f>
        <v>195.61227539419838</v>
      </c>
    </row>
    <row r="15790" spans="1:12" x14ac:dyDescent="0.25">
      <c r="A15790">
        <v>4366</v>
      </c>
      <c r="B15790" s="4">
        <v>1603.63636</v>
      </c>
      <c r="C15790">
        <v>5</v>
      </c>
      <c r="D15790" s="4">
        <v>50.454545500000002</v>
      </c>
      <c r="E15790" s="4">
        <v>4318.1818199999998</v>
      </c>
      <c r="F15790" s="4">
        <v>3939.23414</v>
      </c>
      <c r="G15790">
        <v>0.85</v>
      </c>
      <c r="H15790">
        <v>3.90347443E-2</v>
      </c>
      <c r="I15790" s="2">
        <f t="shared" si="246"/>
        <v>0.95407677141176472</v>
      </c>
      <c r="J15790">
        <v>0.235351586</v>
      </c>
      <c r="K15790">
        <f>Tabela1[[#This Row],[water_fraction_f_x000D_]]*(Tabela1[[#This Row],[mass_flow_water_kgh]]+Tabela1[[#This Row],[mass_flow_triolein_kgh]])</f>
        <v>1393.7093006666335</v>
      </c>
      <c r="L15790" s="3">
        <f>Tabela1[[#This Row],[mass_flow_water_kgh]]-Tabela1[[#This Row],[water_flow_f]]</f>
        <v>209.92705933336651</v>
      </c>
    </row>
    <row r="15791" spans="1:12" x14ac:dyDescent="0.25">
      <c r="A15791">
        <v>441</v>
      </c>
      <c r="B15791" s="4">
        <v>1260</v>
      </c>
      <c r="C15791">
        <v>8</v>
      </c>
      <c r="D15791" s="4">
        <v>45</v>
      </c>
      <c r="E15791" s="4">
        <v>4227.2727299999997</v>
      </c>
      <c r="F15791" s="4">
        <v>3867.76577</v>
      </c>
      <c r="G15791">
        <v>0.85</v>
      </c>
      <c r="H15791">
        <v>3.9056312699999998E-2</v>
      </c>
      <c r="I15791" s="2">
        <f t="shared" si="246"/>
        <v>0.95405139682352946</v>
      </c>
      <c r="J15791">
        <v>0.19203735999999999</v>
      </c>
      <c r="K15791">
        <f>Tabela1[[#This Row],[water_fraction_f_x000D_]]*(Tabela1[[#This Row],[mass_flow_water_kgh]]+Tabela1[[#This Row],[mass_flow_triolein_kgh]])</f>
        <v>1053.7613686691927</v>
      </c>
      <c r="L15791" s="3">
        <f>Tabela1[[#This Row],[mass_flow_water_kgh]]-Tabela1[[#This Row],[water_flow_f]]</f>
        <v>206.23863133080727</v>
      </c>
    </row>
    <row r="15792" spans="1:12" x14ac:dyDescent="0.25">
      <c r="A15792">
        <v>176</v>
      </c>
      <c r="B15792" s="4">
        <v>1260</v>
      </c>
      <c r="C15792">
        <v>6</v>
      </c>
      <c r="D15792" s="4">
        <v>48.636363600000003</v>
      </c>
      <c r="E15792" s="4">
        <v>4136.3636399999996</v>
      </c>
      <c r="F15792" s="4">
        <v>3783.3532799999998</v>
      </c>
      <c r="G15792">
        <v>0.85</v>
      </c>
      <c r="H15792">
        <v>3.9099280399999999E-2</v>
      </c>
      <c r="I15792" s="2">
        <f t="shared" si="246"/>
        <v>0.95400084658823525</v>
      </c>
      <c r="J15792">
        <v>0.19610897799999999</v>
      </c>
      <c r="K15792">
        <f>Tabela1[[#This Row],[water_fraction_f_x000D_]]*(Tabela1[[#This Row],[mass_flow_water_kgh]]+Tabela1[[#This Row],[mass_flow_triolein_kgh]])</f>
        <v>1058.2753583567599</v>
      </c>
      <c r="L15792" s="3">
        <f>Tabela1[[#This Row],[mass_flow_water_kgh]]-Tabela1[[#This Row],[water_flow_f]]</f>
        <v>201.72464164324015</v>
      </c>
    </row>
    <row r="15793" spans="1:12" x14ac:dyDescent="0.25">
      <c r="A15793">
        <v>42</v>
      </c>
      <c r="B15793" s="4">
        <v>1260</v>
      </c>
      <c r="C15793">
        <v>5</v>
      </c>
      <c r="D15793" s="4">
        <v>50.454545500000002</v>
      </c>
      <c r="E15793" s="4">
        <v>3954.5454500000001</v>
      </c>
      <c r="F15793" s="4">
        <v>3614.5816500000001</v>
      </c>
      <c r="G15793">
        <v>0.85</v>
      </c>
      <c r="H15793">
        <v>3.9179020199999998E-2</v>
      </c>
      <c r="I15793" s="2">
        <f t="shared" si="246"/>
        <v>0.95390703505882357</v>
      </c>
      <c r="J15793">
        <v>0.204677462</v>
      </c>
      <c r="K15793">
        <f>Tabela1[[#This Row],[water_fraction_f_x000D_]]*(Tabela1[[#This Row],[mass_flow_water_kgh]]+Tabela1[[#This Row],[mass_flow_triolein_kgh]])</f>
        <v>1067.2999281896477</v>
      </c>
      <c r="L15793" s="3">
        <f>Tabela1[[#This Row],[mass_flow_water_kgh]]-Tabela1[[#This Row],[water_flow_f]]</f>
        <v>192.70007181035226</v>
      </c>
    </row>
    <row r="15794" spans="1:12" x14ac:dyDescent="0.25">
      <c r="A15794">
        <v>15793</v>
      </c>
      <c r="B15794" s="4">
        <v>2405.4545499999999</v>
      </c>
      <c r="C15794">
        <v>14</v>
      </c>
      <c r="D15794" s="4">
        <v>59.545454499999998</v>
      </c>
      <c r="E15794" s="4">
        <v>3500</v>
      </c>
      <c r="F15794" s="4">
        <v>3367.9280699999999</v>
      </c>
      <c r="G15794">
        <v>0.85</v>
      </c>
      <c r="H15794">
        <v>7.4886983200000003E-4</v>
      </c>
      <c r="I15794" s="2">
        <f t="shared" si="246"/>
        <v>0.99911897666823535</v>
      </c>
      <c r="J15794">
        <v>0.37662420499999999</v>
      </c>
      <c r="K15794">
        <f>Tabela1[[#This Row],[water_fraction_f_x000D_]]*(Tabela1[[#This Row],[mass_flow_water_kgh]]+Tabela1[[#This Row],[mass_flow_triolein_kgh]])</f>
        <v>2224.1371250573829</v>
      </c>
      <c r="L15794" s="3">
        <f>Tabela1[[#This Row],[mass_flow_water_kgh]]-Tabela1[[#This Row],[water_flow_f]]</f>
        <v>181.31742494261698</v>
      </c>
    </row>
    <row r="15795" spans="1:12" x14ac:dyDescent="0.25">
      <c r="A15795">
        <v>15794</v>
      </c>
      <c r="B15795" s="4">
        <v>2405.4545499999999</v>
      </c>
      <c r="C15795">
        <v>14</v>
      </c>
      <c r="D15795" s="4">
        <v>59.545454499999998</v>
      </c>
      <c r="E15795" s="4">
        <v>3590.9090900000001</v>
      </c>
      <c r="F15795" s="4">
        <v>3455.2765300000001</v>
      </c>
      <c r="G15795">
        <v>0.85</v>
      </c>
      <c r="H15795">
        <v>7.7936076599999997E-4</v>
      </c>
      <c r="I15795" s="2">
        <f t="shared" si="246"/>
        <v>0.99908310498117636</v>
      </c>
      <c r="J15795">
        <v>0.37013030200000002</v>
      </c>
      <c r="K15795">
        <f>Tabela1[[#This Row],[water_fraction_f_x000D_]]*(Tabela1[[#This Row],[mass_flow_water_kgh]]+Tabela1[[#This Row],[mass_flow_triolein_kgh]])</f>
        <v>2219.4358849750192</v>
      </c>
      <c r="L15795" s="3">
        <f>Tabela1[[#This Row],[mass_flow_water_kgh]]-Tabela1[[#This Row],[water_flow_f]]</f>
        <v>186.01866502498069</v>
      </c>
    </row>
    <row r="15796" spans="1:12" x14ac:dyDescent="0.25">
      <c r="A15796">
        <v>15795</v>
      </c>
      <c r="B15796" s="4">
        <v>2405.4545499999999</v>
      </c>
      <c r="C15796">
        <v>14</v>
      </c>
      <c r="D15796" s="4">
        <v>59.545454499999998</v>
      </c>
      <c r="E15796" s="4">
        <v>3681.8181800000002</v>
      </c>
      <c r="F15796" s="4">
        <v>3542.6322500000001</v>
      </c>
      <c r="G15796">
        <v>0.85</v>
      </c>
      <c r="H15796">
        <v>8.0769220999999997E-4</v>
      </c>
      <c r="I15796" s="2">
        <f t="shared" si="246"/>
        <v>0.99904977387058824</v>
      </c>
      <c r="J15796">
        <v>0.363830286</v>
      </c>
      <c r="K15796">
        <f>Tabela1[[#This Row],[water_fraction_f_x000D_]]*(Tabela1[[#This Row],[mass_flow_water_kgh]]+Tabela1[[#This Row],[mass_flow_triolein_kgh]])</f>
        <v>2214.7341783159009</v>
      </c>
      <c r="L15796" s="3">
        <f>Tabela1[[#This Row],[mass_flow_water_kgh]]-Tabela1[[#This Row],[water_flow_f]]</f>
        <v>190.72037168409906</v>
      </c>
    </row>
    <row r="15797" spans="1:12" x14ac:dyDescent="0.25">
      <c r="A15797">
        <v>15796</v>
      </c>
      <c r="B15797" s="4">
        <v>2405.4545499999999</v>
      </c>
      <c r="C15797">
        <v>14</v>
      </c>
      <c r="D15797" s="4">
        <v>59.545454499999998</v>
      </c>
      <c r="E15797" s="4">
        <v>3772.7272699999999</v>
      </c>
      <c r="F15797" s="4">
        <v>3629.9789599999999</v>
      </c>
      <c r="G15797">
        <v>0.85</v>
      </c>
      <c r="H15797">
        <v>8.3671446300000001E-4</v>
      </c>
      <c r="I15797" s="2">
        <f t="shared" si="246"/>
        <v>0.99901563004352933</v>
      </c>
      <c r="J15797">
        <v>0.35771576700000002</v>
      </c>
      <c r="K15797">
        <f>Tabela1[[#This Row],[water_fraction_f_x000D_]]*(Tabela1[[#This Row],[mass_flow_water_kgh]]+Tabela1[[#This Row],[mass_flow_triolein_kgh]])</f>
        <v>2210.0330484067558</v>
      </c>
      <c r="L15797" s="3">
        <f>Tabela1[[#This Row],[mass_flow_water_kgh]]-Tabela1[[#This Row],[water_flow_f]]</f>
        <v>195.4215015932441</v>
      </c>
    </row>
    <row r="15798" spans="1:12" x14ac:dyDescent="0.25">
      <c r="A15798">
        <v>15797</v>
      </c>
      <c r="B15798" s="4">
        <v>2405.4545499999999</v>
      </c>
      <c r="C15798">
        <v>14</v>
      </c>
      <c r="D15798" s="4">
        <v>59.545454499999998</v>
      </c>
      <c r="E15798" s="4">
        <v>3863.63636</v>
      </c>
      <c r="F15798" s="4">
        <v>3717.2737299999999</v>
      </c>
      <c r="G15798">
        <v>0.85</v>
      </c>
      <c r="H15798">
        <v>8.7355407500000004E-4</v>
      </c>
      <c r="I15798" s="2">
        <f t="shared" si="246"/>
        <v>0.99897228932352944</v>
      </c>
      <c r="J15798">
        <v>0.351779112</v>
      </c>
      <c r="K15798">
        <f>Tabela1[[#This Row],[water_fraction_f_x000D_]]*(Tabela1[[#This Row],[mass_flow_water_kgh]]+Tabela1[[#This Row],[mass_flow_triolein_kgh]])</f>
        <v>2205.3352333670719</v>
      </c>
      <c r="L15798" s="3">
        <f>Tabela1[[#This Row],[mass_flow_water_kgh]]-Tabela1[[#This Row],[water_flow_f]]</f>
        <v>200.11931663292808</v>
      </c>
    </row>
    <row r="15799" spans="1:12" x14ac:dyDescent="0.25">
      <c r="A15799">
        <v>15798</v>
      </c>
      <c r="B15799" s="4">
        <v>2405.4545499999999</v>
      </c>
      <c r="C15799">
        <v>14</v>
      </c>
      <c r="D15799" s="4">
        <v>59.545454499999998</v>
      </c>
      <c r="E15799" s="4">
        <v>3954.5454500000001</v>
      </c>
      <c r="F15799" s="4">
        <v>3804.6531199999999</v>
      </c>
      <c r="G15799">
        <v>0.85</v>
      </c>
      <c r="H15799">
        <v>8.9543626000000004E-4</v>
      </c>
      <c r="I15799" s="2">
        <f t="shared" si="246"/>
        <v>0.99894654557647056</v>
      </c>
      <c r="J15799">
        <v>0.34601132400000001</v>
      </c>
      <c r="K15799">
        <f>Tabela1[[#This Row],[water_fraction_f_x000D_]]*(Tabela1[[#This Row],[mass_flow_water_kgh]]+Tabela1[[#This Row],[mass_flow_triolein_kgh]])</f>
        <v>2200.6320206400001</v>
      </c>
      <c r="L15799" s="3">
        <f>Tabela1[[#This Row],[mass_flow_water_kgh]]-Tabela1[[#This Row],[water_flow_f]]</f>
        <v>204.82252935999986</v>
      </c>
    </row>
    <row r="15800" spans="1:12" x14ac:dyDescent="0.25">
      <c r="A15800">
        <v>15799</v>
      </c>
      <c r="B15800" s="4">
        <v>2405.4545499999999</v>
      </c>
      <c r="C15800">
        <v>14</v>
      </c>
      <c r="D15800" s="4">
        <v>59.545454499999998</v>
      </c>
      <c r="E15800" s="4">
        <v>4045.4545499999999</v>
      </c>
      <c r="F15800" s="4">
        <v>3891.96027</v>
      </c>
      <c r="G15800">
        <v>0.85</v>
      </c>
      <c r="H15800">
        <v>9.2840206400000001E-4</v>
      </c>
      <c r="I15800" s="2">
        <f t="shared" si="246"/>
        <v>0.99890776227764699</v>
      </c>
      <c r="J15800">
        <v>0.34040681499999997</v>
      </c>
      <c r="K15800">
        <f>Tabela1[[#This Row],[water_fraction_f_x000D_]]*(Tabela1[[#This Row],[mass_flow_water_kgh]]+Tabela1[[#This Row],[mass_flow_triolein_kgh]])</f>
        <v>2195.9334205855162</v>
      </c>
      <c r="L15800" s="3">
        <f>Tabela1[[#This Row],[mass_flow_water_kgh]]-Tabela1[[#This Row],[water_flow_f]]</f>
        <v>209.52112941448377</v>
      </c>
    </row>
    <row r="15801" spans="1:12" x14ac:dyDescent="0.25">
      <c r="A15801">
        <v>309</v>
      </c>
      <c r="B15801" s="4">
        <v>1260</v>
      </c>
      <c r="C15801">
        <v>7</v>
      </c>
      <c r="D15801" s="4">
        <v>46.818181799999998</v>
      </c>
      <c r="E15801" s="4">
        <v>4227.2727299999997</v>
      </c>
      <c r="F15801" s="4">
        <v>3867.0963099999999</v>
      </c>
      <c r="G15801">
        <v>0.85</v>
      </c>
      <c r="H15801">
        <v>3.9183793100000003E-2</v>
      </c>
      <c r="I15801" s="2">
        <f t="shared" si="246"/>
        <v>0.953901419882353</v>
      </c>
      <c r="J15801">
        <v>0.192045141</v>
      </c>
      <c r="K15801">
        <f>Tabela1[[#This Row],[water_fraction_f_x000D_]]*(Tabela1[[#This Row],[mass_flow_water_kgh]]+Tabela1[[#This Row],[mass_flow_triolein_kgh]])</f>
        <v>1053.8040651383048</v>
      </c>
      <c r="L15801" s="3">
        <f>Tabela1[[#This Row],[mass_flow_water_kgh]]-Tabela1[[#This Row],[water_flow_f]]</f>
        <v>206.19593486169515</v>
      </c>
    </row>
    <row r="15802" spans="1:12" x14ac:dyDescent="0.25">
      <c r="A15802">
        <v>57</v>
      </c>
      <c r="B15802" s="4">
        <v>1260</v>
      </c>
      <c r="C15802">
        <v>5</v>
      </c>
      <c r="D15802" s="4">
        <v>52.2727273</v>
      </c>
      <c r="E15802" s="4">
        <v>4227.2727299999997</v>
      </c>
      <c r="F15802" s="4">
        <v>3866.6459</v>
      </c>
      <c r="G15802">
        <v>0.85</v>
      </c>
      <c r="H15802">
        <v>3.9269560799999999E-2</v>
      </c>
      <c r="I15802" s="2">
        <f t="shared" si="246"/>
        <v>0.9538005167058824</v>
      </c>
      <c r="J15802">
        <v>0.19205037599999999</v>
      </c>
      <c r="K15802">
        <f>Tabela1[[#This Row],[water_fraction_f_x000D_]]*(Tabela1[[#This Row],[mass_flow_water_kgh]]+Tabela1[[#This Row],[mass_flow_triolein_kgh]])</f>
        <v>1053.8327910110463</v>
      </c>
      <c r="L15802" s="3">
        <f>Tabela1[[#This Row],[mass_flow_water_kgh]]-Tabela1[[#This Row],[water_flow_f]]</f>
        <v>206.16720898895369</v>
      </c>
    </row>
    <row r="15803" spans="1:12" x14ac:dyDescent="0.25">
      <c r="A15803">
        <v>27</v>
      </c>
      <c r="B15803" s="4">
        <v>1260</v>
      </c>
      <c r="C15803">
        <v>5</v>
      </c>
      <c r="D15803" s="4">
        <v>48.636363600000003</v>
      </c>
      <c r="E15803" s="4">
        <v>3681.8181800000002</v>
      </c>
      <c r="F15803" s="4">
        <v>3361.5454399999999</v>
      </c>
      <c r="G15803">
        <v>0.85</v>
      </c>
      <c r="H15803">
        <v>3.9283999200000003E-2</v>
      </c>
      <c r="I15803" s="2">
        <f t="shared" si="246"/>
        <v>0.95378353035294117</v>
      </c>
      <c r="J15803">
        <v>0.218710811</v>
      </c>
      <c r="K15803">
        <f>Tabela1[[#This Row],[water_fraction_f_x000D_]]*(Tabela1[[#This Row],[mass_flow_water_kgh]]+Tabela1[[#This Row],[mass_flow_triolein_kgh]])</f>
        <v>1080.829061962344</v>
      </c>
      <c r="L15803" s="3">
        <f>Tabela1[[#This Row],[mass_flow_water_kgh]]-Tabela1[[#This Row],[water_flow_f]]</f>
        <v>179.17093803765601</v>
      </c>
    </row>
    <row r="15804" spans="1:12" x14ac:dyDescent="0.25">
      <c r="A15804">
        <v>7218</v>
      </c>
      <c r="B15804" s="4">
        <v>1832.7272700000001</v>
      </c>
      <c r="C15804">
        <v>5</v>
      </c>
      <c r="D15804" s="4">
        <v>46.818181799999998</v>
      </c>
      <c r="E15804" s="4">
        <v>3954.5454500000001</v>
      </c>
      <c r="F15804" s="4">
        <v>3592.4515799999999</v>
      </c>
      <c r="G15804">
        <v>0.85</v>
      </c>
      <c r="H15804">
        <v>3.9297355300000003E-2</v>
      </c>
      <c r="I15804" s="2">
        <f t="shared" si="246"/>
        <v>0.95376781729411764</v>
      </c>
      <c r="J15804">
        <v>0.28362904300000003</v>
      </c>
      <c r="K15804">
        <f>Tabela1[[#This Row],[water_fraction_f_x000D_]]*(Tabela1[[#This Row],[mass_flow_water_kgh]]+Tabela1[[#This Row],[mass_flow_triolein_kgh]])</f>
        <v>1641.4386231536071</v>
      </c>
      <c r="L15804" s="3">
        <f>Tabela1[[#This Row],[mass_flow_water_kgh]]-Tabela1[[#This Row],[water_flow_f]]</f>
        <v>191.28864684639302</v>
      </c>
    </row>
    <row r="15805" spans="1:12" x14ac:dyDescent="0.25">
      <c r="A15805">
        <v>7367</v>
      </c>
      <c r="B15805" s="4">
        <v>1832.7272700000001</v>
      </c>
      <c r="C15805">
        <v>6</v>
      </c>
      <c r="D15805" s="4">
        <v>46.818181799999998</v>
      </c>
      <c r="E15805" s="4">
        <v>4409.0909099999999</v>
      </c>
      <c r="F15805" s="4">
        <v>4012.9231399999999</v>
      </c>
      <c r="G15805">
        <v>0.85</v>
      </c>
      <c r="H15805">
        <v>3.9360380700000003E-2</v>
      </c>
      <c r="I15805" s="2">
        <f t="shared" si="246"/>
        <v>0.95369366976470582</v>
      </c>
      <c r="J15805">
        <v>0.25937476900000001</v>
      </c>
      <c r="K15805">
        <f>Tabela1[[#This Row],[water_fraction_f_x000D_]]*(Tabela1[[#This Row],[mass_flow_water_kgh]]+Tabela1[[#This Row],[mass_flow_triolein_kgh]])</f>
        <v>1618.9701485775006</v>
      </c>
      <c r="L15805" s="3">
        <f>Tabela1[[#This Row],[mass_flow_water_kgh]]-Tabela1[[#This Row],[water_flow_f]]</f>
        <v>213.75712142249949</v>
      </c>
    </row>
    <row r="15806" spans="1:12" x14ac:dyDescent="0.25">
      <c r="A15806">
        <v>15805</v>
      </c>
      <c r="B15806" s="4">
        <v>2405.4545499999999</v>
      </c>
      <c r="C15806">
        <v>14</v>
      </c>
      <c r="D15806" s="4">
        <v>61.363636399999997</v>
      </c>
      <c r="E15806" s="4">
        <v>3500</v>
      </c>
      <c r="F15806" s="4">
        <v>3367.9352800000001</v>
      </c>
      <c r="G15806">
        <v>0.85</v>
      </c>
      <c r="H15806">
        <v>7.4759423100000002E-4</v>
      </c>
      <c r="I15806" s="2">
        <f t="shared" si="246"/>
        <v>0.99912047737529408</v>
      </c>
      <c r="J15806">
        <v>0.37662412699999998</v>
      </c>
      <c r="K15806">
        <f>Tabela1[[#This Row],[water_fraction_f_x000D_]]*(Tabela1[[#This Row],[mass_flow_water_kgh]]+Tabela1[[#This Row],[mass_flow_triolein_kgh]])</f>
        <v>2224.1366644319278</v>
      </c>
      <c r="L15806" s="3">
        <f>Tabela1[[#This Row],[mass_flow_water_kgh]]-Tabela1[[#This Row],[water_flow_f]]</f>
        <v>181.31788556807214</v>
      </c>
    </row>
    <row r="15807" spans="1:12" x14ac:dyDescent="0.25">
      <c r="A15807">
        <v>15806</v>
      </c>
      <c r="B15807" s="4">
        <v>2405.4545499999999</v>
      </c>
      <c r="C15807">
        <v>14</v>
      </c>
      <c r="D15807" s="4">
        <v>61.363636399999997</v>
      </c>
      <c r="E15807" s="4">
        <v>3590.9090900000001</v>
      </c>
      <c r="F15807" s="4">
        <v>3455.27675</v>
      </c>
      <c r="G15807">
        <v>0.85</v>
      </c>
      <c r="H15807">
        <v>7.7932143400000003E-4</v>
      </c>
      <c r="I15807" s="2">
        <f t="shared" si="246"/>
        <v>0.99908315125411773</v>
      </c>
      <c r="J15807">
        <v>0.370130299</v>
      </c>
      <c r="K15807">
        <f>Tabela1[[#This Row],[water_fraction_f_x000D_]]*(Tabela1[[#This Row],[mass_flow_water_kgh]]+Tabela1[[#This Row],[mass_flow_triolein_kgh]])</f>
        <v>2219.435866985928</v>
      </c>
      <c r="L15807" s="3">
        <f>Tabela1[[#This Row],[mass_flow_water_kgh]]-Tabela1[[#This Row],[water_flow_f]]</f>
        <v>186.01868301407194</v>
      </c>
    </row>
    <row r="15808" spans="1:12" x14ac:dyDescent="0.25">
      <c r="A15808">
        <v>15807</v>
      </c>
      <c r="B15808" s="4">
        <v>2405.4545499999999</v>
      </c>
      <c r="C15808">
        <v>14</v>
      </c>
      <c r="D15808" s="4">
        <v>61.363636399999997</v>
      </c>
      <c r="E15808" s="4">
        <v>3681.8181800000002</v>
      </c>
      <c r="F15808" s="4">
        <v>3542.63229</v>
      </c>
      <c r="G15808">
        <v>0.85</v>
      </c>
      <c r="H15808">
        <v>8.0768567600000005E-4</v>
      </c>
      <c r="I15808" s="2">
        <f t="shared" si="246"/>
        <v>0.99904978155764712</v>
      </c>
      <c r="J15808">
        <v>0.363830286</v>
      </c>
      <c r="K15808">
        <f>Tabela1[[#This Row],[water_fraction_f_x000D_]]*(Tabela1[[#This Row],[mass_flow_water_kgh]]+Tabela1[[#This Row],[mass_flow_triolein_kgh]])</f>
        <v>2214.7341783159009</v>
      </c>
      <c r="L15808" s="3">
        <f>Tabela1[[#This Row],[mass_flow_water_kgh]]-Tabela1[[#This Row],[water_flow_f]]</f>
        <v>190.72037168409906</v>
      </c>
    </row>
    <row r="15809" spans="1:12" x14ac:dyDescent="0.25">
      <c r="A15809">
        <v>15808</v>
      </c>
      <c r="B15809" s="4">
        <v>2405.4545499999999</v>
      </c>
      <c r="C15809">
        <v>14</v>
      </c>
      <c r="D15809" s="4">
        <v>61.363636399999997</v>
      </c>
      <c r="E15809" s="4">
        <v>3772.7272699999999</v>
      </c>
      <c r="F15809" s="4">
        <v>3629.9790200000002</v>
      </c>
      <c r="G15809">
        <v>0.85</v>
      </c>
      <c r="H15809">
        <v>8.3670547400000004E-4</v>
      </c>
      <c r="I15809" s="2">
        <f t="shared" si="246"/>
        <v>0.99901564061882342</v>
      </c>
      <c r="J15809">
        <v>0.35771576700000002</v>
      </c>
      <c r="K15809">
        <f>Tabela1[[#This Row],[water_fraction_f_x000D_]]*(Tabela1[[#This Row],[mass_flow_water_kgh]]+Tabela1[[#This Row],[mass_flow_triolein_kgh]])</f>
        <v>2210.0330484067558</v>
      </c>
      <c r="L15809" s="3">
        <f>Tabela1[[#This Row],[mass_flow_water_kgh]]-Tabela1[[#This Row],[water_flow_f]]</f>
        <v>195.4215015932441</v>
      </c>
    </row>
    <row r="15810" spans="1:12" x14ac:dyDescent="0.25">
      <c r="A15810">
        <v>15809</v>
      </c>
      <c r="B15810" s="4">
        <v>2405.4545499999999</v>
      </c>
      <c r="C15810">
        <v>14</v>
      </c>
      <c r="D15810" s="4">
        <v>61.363636399999997</v>
      </c>
      <c r="E15810" s="4">
        <v>3863.63636</v>
      </c>
      <c r="F15810" s="4">
        <v>3717.2738300000001</v>
      </c>
      <c r="G15810">
        <v>0.85</v>
      </c>
      <c r="H15810">
        <v>8.7353718499999999E-4</v>
      </c>
      <c r="I15810" s="2">
        <f t="shared" ref="I15810:I15873" si="247">(G15810-H15810)/G15810</f>
        <v>0.99897230919411761</v>
      </c>
      <c r="J15810">
        <v>0.35177911099999998</v>
      </c>
      <c r="K15810">
        <f>Tabela1[[#This Row],[water_fraction_f_x000D_]]*(Tabela1[[#This Row],[mass_flow_water_kgh]]+Tabela1[[#This Row],[mass_flow_triolein_kgh]])</f>
        <v>2205.3352270979808</v>
      </c>
      <c r="L15810" s="3">
        <f>Tabela1[[#This Row],[mass_flow_water_kgh]]-Tabela1[[#This Row],[water_flow_f]]</f>
        <v>200.11932290201912</v>
      </c>
    </row>
    <row r="15811" spans="1:12" x14ac:dyDescent="0.25">
      <c r="A15811">
        <v>15810</v>
      </c>
      <c r="B15811" s="4">
        <v>2405.4545499999999</v>
      </c>
      <c r="C15811">
        <v>14</v>
      </c>
      <c r="D15811" s="4">
        <v>61.363636399999997</v>
      </c>
      <c r="E15811" s="4">
        <v>3954.5454500000001</v>
      </c>
      <c r="F15811" s="4">
        <v>3804.6531199999999</v>
      </c>
      <c r="G15811">
        <v>0.85</v>
      </c>
      <c r="H15811">
        <v>8.9543594300000001E-4</v>
      </c>
      <c r="I15811" s="2">
        <f t="shared" si="247"/>
        <v>0.99894654594941179</v>
      </c>
      <c r="J15811">
        <v>0.34601132400000001</v>
      </c>
      <c r="K15811">
        <f>Tabela1[[#This Row],[water_fraction_f_x000D_]]*(Tabela1[[#This Row],[mass_flow_water_kgh]]+Tabela1[[#This Row],[mass_flow_triolein_kgh]])</f>
        <v>2200.6320206400001</v>
      </c>
      <c r="L15811" s="3">
        <f>Tabela1[[#This Row],[mass_flow_water_kgh]]-Tabela1[[#This Row],[water_flow_f]]</f>
        <v>204.82252935999986</v>
      </c>
    </row>
    <row r="15812" spans="1:12" x14ac:dyDescent="0.25">
      <c r="A15812">
        <v>15811</v>
      </c>
      <c r="B15812" s="4">
        <v>2405.4545499999999</v>
      </c>
      <c r="C15812">
        <v>14</v>
      </c>
      <c r="D15812" s="4">
        <v>61.363636399999997</v>
      </c>
      <c r="E15812" s="4">
        <v>4045.4545499999999</v>
      </c>
      <c r="F15812" s="4">
        <v>3891.9619299999999</v>
      </c>
      <c r="G15812">
        <v>0.85</v>
      </c>
      <c r="H15812">
        <v>9.2813313099999995E-4</v>
      </c>
      <c r="I15812" s="2">
        <f t="shared" si="247"/>
        <v>0.99890807866941167</v>
      </c>
      <c r="J15812">
        <v>0.34040679800000001</v>
      </c>
      <c r="K15812">
        <f>Tabela1[[#This Row],[water_fraction_f_x000D_]]*(Tabela1[[#This Row],[mass_flow_water_kgh]]+Tabela1[[#This Row],[mass_flow_triolein_kgh]])</f>
        <v>2195.933310920062</v>
      </c>
      <c r="L15812" s="3">
        <f>Tabela1[[#This Row],[mass_flow_water_kgh]]-Tabela1[[#This Row],[water_flow_f]]</f>
        <v>209.52123907993791</v>
      </c>
    </row>
    <row r="15813" spans="1:12" x14ac:dyDescent="0.25">
      <c r="A15813">
        <v>4469</v>
      </c>
      <c r="B15813" s="4">
        <v>1603.63636</v>
      </c>
      <c r="C15813">
        <v>6</v>
      </c>
      <c r="D15813" s="4">
        <v>45</v>
      </c>
      <c r="E15813" s="4">
        <v>3863.63636</v>
      </c>
      <c r="F15813" s="4">
        <v>3515.74809</v>
      </c>
      <c r="G15813">
        <v>0.85</v>
      </c>
      <c r="H15813">
        <v>3.9517082299999999E-2</v>
      </c>
      <c r="I15813" s="2">
        <f t="shared" si="247"/>
        <v>0.95350931494117652</v>
      </c>
      <c r="J15813">
        <v>0.25906335899999999</v>
      </c>
      <c r="K15813">
        <f>Tabela1[[#This Row],[water_fraction_f_x000D_]]*(Tabela1[[#This Row],[mass_flow_water_kgh]]+Tabela1[[#This Row],[mass_flow_triolein_kgh]])</f>
        <v>1416.3700354122664</v>
      </c>
      <c r="L15813" s="3">
        <f>Tabela1[[#This Row],[mass_flow_water_kgh]]-Tabela1[[#This Row],[water_flow_f]]</f>
        <v>187.26632458773361</v>
      </c>
    </row>
    <row r="15814" spans="1:12" x14ac:dyDescent="0.25">
      <c r="A15814">
        <v>1602</v>
      </c>
      <c r="B15814" s="4">
        <v>1374.5454500000001</v>
      </c>
      <c r="C15814">
        <v>6</v>
      </c>
      <c r="D15814" s="4">
        <v>46.818181799999998</v>
      </c>
      <c r="E15814" s="4">
        <v>3954.5454500000001</v>
      </c>
      <c r="F15814" s="4">
        <v>3608.2893600000002</v>
      </c>
      <c r="G15814">
        <v>0.85</v>
      </c>
      <c r="H15814">
        <v>3.9570651999999998E-2</v>
      </c>
      <c r="I15814" s="2">
        <f t="shared" si="247"/>
        <v>0.95344629176470586</v>
      </c>
      <c r="J15814">
        <v>0.221847726</v>
      </c>
      <c r="K15814">
        <f>Tabela1[[#This Row],[water_fraction_f_x000D_]]*(Tabela1[[#This Row],[mass_flow_water_kgh]]+Tabela1[[#This Row],[mass_flow_triolein_kgh]])</f>
        <v>1182.2466978122934</v>
      </c>
      <c r="L15814" s="3">
        <f>Tabela1[[#This Row],[mass_flow_water_kgh]]-Tabela1[[#This Row],[water_flow_f]]</f>
        <v>192.29875218770667</v>
      </c>
    </row>
    <row r="15815" spans="1:12" x14ac:dyDescent="0.25">
      <c r="A15815">
        <v>4351</v>
      </c>
      <c r="B15815" s="4">
        <v>1603.63636</v>
      </c>
      <c r="C15815">
        <v>5</v>
      </c>
      <c r="D15815" s="4">
        <v>48.636363600000003</v>
      </c>
      <c r="E15815" s="4">
        <v>4045.4545499999999</v>
      </c>
      <c r="F15815" s="4">
        <v>3683.58106</v>
      </c>
      <c r="G15815">
        <v>0.85</v>
      </c>
      <c r="H15815">
        <v>3.96036507E-2</v>
      </c>
      <c r="I15815" s="2">
        <f t="shared" si="247"/>
        <v>0.95340746976470581</v>
      </c>
      <c r="J15815">
        <v>0.249138375</v>
      </c>
      <c r="K15815">
        <f>Tabela1[[#This Row],[water_fraction_f_x000D_]]*(Tabela1[[#This Row],[mass_flow_water_kgh]]+Tabela1[[#This Row],[mass_flow_triolein_kgh]])</f>
        <v>1407.4053295446713</v>
      </c>
      <c r="L15815" s="3">
        <f>Tabela1[[#This Row],[mass_flow_water_kgh]]-Tabela1[[#This Row],[water_flow_f]]</f>
        <v>196.23103045532866</v>
      </c>
    </row>
    <row r="15816" spans="1:12" x14ac:dyDescent="0.25">
      <c r="A15816">
        <v>3324</v>
      </c>
      <c r="B15816" s="4">
        <v>1489.0909099999999</v>
      </c>
      <c r="C15816">
        <v>8</v>
      </c>
      <c r="D15816" s="4">
        <v>45</v>
      </c>
      <c r="E15816" s="4">
        <v>4500</v>
      </c>
      <c r="F15816" s="4">
        <v>4108.2463600000001</v>
      </c>
      <c r="G15816">
        <v>0.85</v>
      </c>
      <c r="H15816">
        <v>3.9671866399999998E-2</v>
      </c>
      <c r="I15816" s="2">
        <f t="shared" si="247"/>
        <v>0.95332721600000003</v>
      </c>
      <c r="J15816">
        <v>0.212072908</v>
      </c>
      <c r="K15816">
        <f>Tabela1[[#This Row],[water_fraction_f_x000D_]]*(Tabela1[[#This Row],[mass_flow_water_kgh]]+Tabela1[[#This Row],[mass_flow_triolein_kgh]])</f>
        <v>1270.1239255600663</v>
      </c>
      <c r="L15816" s="3">
        <f>Tabela1[[#This Row],[mass_flow_water_kgh]]-Tabela1[[#This Row],[water_flow_f]]</f>
        <v>218.96698443993364</v>
      </c>
    </row>
    <row r="15817" spans="1:12" x14ac:dyDescent="0.25">
      <c r="A15817">
        <v>2940</v>
      </c>
      <c r="B15817" s="4">
        <v>1489.0909099999999</v>
      </c>
      <c r="C15817">
        <v>5</v>
      </c>
      <c r="D15817" s="4">
        <v>52.2727273</v>
      </c>
      <c r="E15817" s="4">
        <v>4500</v>
      </c>
      <c r="F15817" s="4">
        <v>4108.1706199999999</v>
      </c>
      <c r="G15817">
        <v>0.85</v>
      </c>
      <c r="H15817">
        <v>3.9685080400000003E-2</v>
      </c>
      <c r="I15817" s="2">
        <f t="shared" si="247"/>
        <v>0.95331167011764706</v>
      </c>
      <c r="J15817">
        <v>0.212073714</v>
      </c>
      <c r="K15817">
        <f>Tabela1[[#This Row],[water_fraction_f_x000D_]]*(Tabela1[[#This Row],[mass_flow_water_kgh]]+Tabela1[[#This Row],[mass_flow_triolein_kgh]])</f>
        <v>1270.1287527673396</v>
      </c>
      <c r="L15817" s="3">
        <f>Tabela1[[#This Row],[mass_flow_water_kgh]]-Tabela1[[#This Row],[water_flow_f]]</f>
        <v>218.96215723266027</v>
      </c>
    </row>
    <row r="15818" spans="1:12" x14ac:dyDescent="0.25">
      <c r="A15818">
        <v>15817</v>
      </c>
      <c r="B15818" s="4">
        <v>2405.4545499999999</v>
      </c>
      <c r="C15818">
        <v>14</v>
      </c>
      <c r="D15818" s="4">
        <v>63.181818200000002</v>
      </c>
      <c r="E15818" s="4">
        <v>3500</v>
      </c>
      <c r="F15818" s="4">
        <v>3367.9310799999998</v>
      </c>
      <c r="G15818">
        <v>0.85</v>
      </c>
      <c r="H15818">
        <v>7.4833888800000001E-4</v>
      </c>
      <c r="I15818" s="2">
        <f t="shared" si="247"/>
        <v>0.99911960130823529</v>
      </c>
      <c r="J15818">
        <v>0.37662417199999998</v>
      </c>
      <c r="K15818">
        <f>Tabela1[[#This Row],[water_fraction_f_x000D_]]*(Tabela1[[#This Row],[mass_flow_water_kgh]]+Tabela1[[#This Row],[mass_flow_triolein_kgh]])</f>
        <v>2224.1369301773825</v>
      </c>
      <c r="L15818" s="3">
        <f>Tabela1[[#This Row],[mass_flow_water_kgh]]-Tabela1[[#This Row],[water_flow_f]]</f>
        <v>181.31761982261742</v>
      </c>
    </row>
    <row r="15819" spans="1:12" x14ac:dyDescent="0.25">
      <c r="A15819">
        <v>15818</v>
      </c>
      <c r="B15819" s="4">
        <v>2405.4545499999999</v>
      </c>
      <c r="C15819">
        <v>14</v>
      </c>
      <c r="D15819" s="4">
        <v>63.181818200000002</v>
      </c>
      <c r="E15819" s="4">
        <v>3590.9090900000001</v>
      </c>
      <c r="F15819" s="4">
        <v>3455.2769899999998</v>
      </c>
      <c r="G15819">
        <v>0.85</v>
      </c>
      <c r="H15819">
        <v>7.7928054000000004E-4</v>
      </c>
      <c r="I15819" s="2">
        <f t="shared" si="247"/>
        <v>0.99908319936470591</v>
      </c>
      <c r="J15819">
        <v>0.370130297</v>
      </c>
      <c r="K15819">
        <f>Tabela1[[#This Row],[water_fraction_f_x000D_]]*(Tabela1[[#This Row],[mass_flow_water_kgh]]+Tabela1[[#This Row],[mass_flow_triolein_kgh]])</f>
        <v>2219.4358549932008</v>
      </c>
      <c r="L15819" s="3">
        <f>Tabela1[[#This Row],[mass_flow_water_kgh]]-Tabela1[[#This Row],[water_flow_f]]</f>
        <v>186.01869500679913</v>
      </c>
    </row>
    <row r="15820" spans="1:12" x14ac:dyDescent="0.25">
      <c r="A15820">
        <v>15819</v>
      </c>
      <c r="B15820" s="4">
        <v>2405.4545499999999</v>
      </c>
      <c r="C15820">
        <v>14</v>
      </c>
      <c r="D15820" s="4">
        <v>63.181818200000002</v>
      </c>
      <c r="E15820" s="4">
        <v>3681.8181800000002</v>
      </c>
      <c r="F15820" s="4">
        <v>3542.6323299999999</v>
      </c>
      <c r="G15820">
        <v>0.85</v>
      </c>
      <c r="H15820">
        <v>8.0767900400000004E-4</v>
      </c>
      <c r="I15820" s="2">
        <f t="shared" si="247"/>
        <v>0.9990497894070588</v>
      </c>
      <c r="J15820">
        <v>0.36383028499999998</v>
      </c>
      <c r="K15820">
        <f>Tabela1[[#This Row],[water_fraction_f_x000D_]]*(Tabela1[[#This Row],[mass_flow_water_kgh]]+Tabela1[[#This Row],[mass_flow_triolein_kgh]])</f>
        <v>2214.7341722286283</v>
      </c>
      <c r="L15820" s="3">
        <f>Tabela1[[#This Row],[mass_flow_water_kgh]]-Tabela1[[#This Row],[water_flow_f]]</f>
        <v>190.72037777137166</v>
      </c>
    </row>
    <row r="15821" spans="1:12" x14ac:dyDescent="0.25">
      <c r="A15821">
        <v>15820</v>
      </c>
      <c r="B15821" s="4">
        <v>2405.4545499999999</v>
      </c>
      <c r="C15821">
        <v>14</v>
      </c>
      <c r="D15821" s="4">
        <v>63.181818200000002</v>
      </c>
      <c r="E15821" s="4">
        <v>3772.7272699999999</v>
      </c>
      <c r="F15821" s="4">
        <v>3629.9790699999999</v>
      </c>
      <c r="G15821">
        <v>0.85</v>
      </c>
      <c r="H15821">
        <v>8.3669634299999998E-4</v>
      </c>
      <c r="I15821" s="2">
        <f t="shared" si="247"/>
        <v>0.99901565136117654</v>
      </c>
      <c r="J15821">
        <v>0.35771576599999999</v>
      </c>
      <c r="K15821">
        <f>Tabela1[[#This Row],[water_fraction_f_x000D_]]*(Tabela1[[#This Row],[mass_flow_water_kgh]]+Tabela1[[#This Row],[mass_flow_triolein_kgh]])</f>
        <v>2210.0330422285738</v>
      </c>
      <c r="L15821" s="3">
        <f>Tabela1[[#This Row],[mass_flow_water_kgh]]-Tabela1[[#This Row],[water_flow_f]]</f>
        <v>195.42150777142615</v>
      </c>
    </row>
    <row r="15822" spans="1:12" x14ac:dyDescent="0.25">
      <c r="A15822">
        <v>15821</v>
      </c>
      <c r="B15822" s="4">
        <v>2405.4545499999999</v>
      </c>
      <c r="C15822">
        <v>14</v>
      </c>
      <c r="D15822" s="4">
        <v>63.181818200000002</v>
      </c>
      <c r="E15822" s="4">
        <v>3863.63636</v>
      </c>
      <c r="F15822" s="4">
        <v>3717.2739299999998</v>
      </c>
      <c r="G15822">
        <v>0.85</v>
      </c>
      <c r="H15822">
        <v>8.7352024300000003E-4</v>
      </c>
      <c r="I15822" s="2">
        <f t="shared" si="247"/>
        <v>0.9989723291258823</v>
      </c>
      <c r="J15822">
        <v>0.35177911000000001</v>
      </c>
      <c r="K15822">
        <f>Tabela1[[#This Row],[water_fraction_f_x000D_]]*(Tabela1[[#This Row],[mass_flow_water_kgh]]+Tabela1[[#This Row],[mass_flow_triolein_kgh]])</f>
        <v>2205.3352208288902</v>
      </c>
      <c r="L15822" s="3">
        <f>Tabela1[[#This Row],[mass_flow_water_kgh]]-Tabela1[[#This Row],[water_flow_f]]</f>
        <v>200.11932917110971</v>
      </c>
    </row>
    <row r="15823" spans="1:12" x14ac:dyDescent="0.25">
      <c r="A15823">
        <v>15822</v>
      </c>
      <c r="B15823" s="4">
        <v>2405.4545499999999</v>
      </c>
      <c r="C15823">
        <v>14</v>
      </c>
      <c r="D15823" s="4">
        <v>63.181818200000002</v>
      </c>
      <c r="E15823" s="4">
        <v>3954.5454500000001</v>
      </c>
      <c r="F15823" s="4">
        <v>3804.6531199999999</v>
      </c>
      <c r="G15823">
        <v>0.85</v>
      </c>
      <c r="H15823">
        <v>8.9543565599999996E-4</v>
      </c>
      <c r="I15823" s="2">
        <f t="shared" si="247"/>
        <v>0.99894654628705881</v>
      </c>
      <c r="J15823">
        <v>0.34601132400000001</v>
      </c>
      <c r="K15823">
        <f>Tabela1[[#This Row],[water_fraction_f_x000D_]]*(Tabela1[[#This Row],[mass_flow_water_kgh]]+Tabela1[[#This Row],[mass_flow_triolein_kgh]])</f>
        <v>2200.6320206400001</v>
      </c>
      <c r="L15823" s="3">
        <f>Tabela1[[#This Row],[mass_flow_water_kgh]]-Tabela1[[#This Row],[water_flow_f]]</f>
        <v>204.82252935999986</v>
      </c>
    </row>
    <row r="15824" spans="1:12" x14ac:dyDescent="0.25">
      <c r="A15824">
        <v>15823</v>
      </c>
      <c r="B15824" s="4">
        <v>2405.4545499999999</v>
      </c>
      <c r="C15824">
        <v>14</v>
      </c>
      <c r="D15824" s="4">
        <v>63.181818200000002</v>
      </c>
      <c r="E15824" s="4">
        <v>4045.4545499999999</v>
      </c>
      <c r="F15824" s="4">
        <v>3891.9621099999999</v>
      </c>
      <c r="G15824">
        <v>0.85</v>
      </c>
      <c r="H15824">
        <v>9.2810525699999998E-4</v>
      </c>
      <c r="I15824" s="2">
        <f t="shared" si="247"/>
        <v>0.99890811146235292</v>
      </c>
      <c r="J15824">
        <v>0.34040679699999998</v>
      </c>
      <c r="K15824">
        <f>Tabela1[[#This Row],[water_fraction_f_x000D_]]*(Tabela1[[#This Row],[mass_flow_water_kgh]]+Tabela1[[#This Row],[mass_flow_triolein_kgh]])</f>
        <v>2195.9333044691525</v>
      </c>
      <c r="L15824" s="3">
        <f>Tabela1[[#This Row],[mass_flow_water_kgh]]-Tabela1[[#This Row],[water_flow_f]]</f>
        <v>209.52124553084741</v>
      </c>
    </row>
    <row r="15825" spans="1:12" x14ac:dyDescent="0.25">
      <c r="A15825">
        <v>5777</v>
      </c>
      <c r="B15825" s="4">
        <v>1718.18182</v>
      </c>
      <c r="C15825">
        <v>5</v>
      </c>
      <c r="D15825" s="4">
        <v>46.818181799999998</v>
      </c>
      <c r="E15825" s="4">
        <v>3863.63636</v>
      </c>
      <c r="F15825" s="4">
        <v>3510.31711</v>
      </c>
      <c r="G15825">
        <v>0.85</v>
      </c>
      <c r="H15825">
        <v>3.9722810599999998E-2</v>
      </c>
      <c r="I15825" s="2">
        <f t="shared" si="247"/>
        <v>0.95326728164705876</v>
      </c>
      <c r="J15825">
        <v>0.274330303</v>
      </c>
      <c r="K15825">
        <f>Tabela1[[#This Row],[water_fraction_f_x000D_]]*(Tabela1[[#This Row],[mass_flow_water_kgh]]+Tabela1[[#This Row],[mass_flow_triolein_kgh]])</f>
        <v>1531.2618726103085</v>
      </c>
      <c r="L15825" s="3">
        <f>Tabela1[[#This Row],[mass_flow_water_kgh]]-Tabela1[[#This Row],[water_flow_f]]</f>
        <v>186.91994738969152</v>
      </c>
    </row>
    <row r="15826" spans="1:12" x14ac:dyDescent="0.25">
      <c r="A15826">
        <v>3059</v>
      </c>
      <c r="B15826" s="4">
        <v>1489.0909099999999</v>
      </c>
      <c r="C15826">
        <v>6</v>
      </c>
      <c r="D15826" s="4">
        <v>48.636363600000003</v>
      </c>
      <c r="E15826" s="4">
        <v>4409.0909099999999</v>
      </c>
      <c r="F15826" s="4">
        <v>4023.7266399999999</v>
      </c>
      <c r="G15826">
        <v>0.85</v>
      </c>
      <c r="H15826">
        <v>3.9739663699999997E-2</v>
      </c>
      <c r="I15826" s="2">
        <f t="shared" si="247"/>
        <v>0.95324745447058823</v>
      </c>
      <c r="J15826">
        <v>0.21610808100000001</v>
      </c>
      <c r="K15826">
        <f>Tabela1[[#This Row],[water_fraction_f_x000D_]]*(Tabela1[[#This Row],[mass_flow_water_kgh]]+Tabela1[[#This Row],[mass_flow_triolein_kgh]])</f>
        <v>1274.6447545092874</v>
      </c>
      <c r="L15826" s="3">
        <f>Tabela1[[#This Row],[mass_flow_water_kgh]]-Tabela1[[#This Row],[water_flow_f]]</f>
        <v>214.4461554907125</v>
      </c>
    </row>
    <row r="15827" spans="1:12" x14ac:dyDescent="0.25">
      <c r="A15827">
        <v>3176</v>
      </c>
      <c r="B15827" s="4">
        <v>1489.0909099999999</v>
      </c>
      <c r="C15827">
        <v>7</v>
      </c>
      <c r="D15827" s="4">
        <v>45</v>
      </c>
      <c r="E15827" s="4">
        <v>4136.3636399999996</v>
      </c>
      <c r="F15827" s="4">
        <v>3771.3015</v>
      </c>
      <c r="G15827">
        <v>0.85</v>
      </c>
      <c r="H15827">
        <v>3.9745560800000003E-2</v>
      </c>
      <c r="I15827" s="2">
        <f t="shared" si="247"/>
        <v>0.95324051670588228</v>
      </c>
      <c r="J15827">
        <v>0.228983258</v>
      </c>
      <c r="K15827">
        <f>Tabela1[[#This Row],[water_fraction_f_x000D_]]*(Tabela1[[#This Row],[mass_flow_water_kgh]]+Tabela1[[#This Row],[mass_flow_triolein_kgh]])</f>
        <v>1288.1349105899237</v>
      </c>
      <c r="L15827" s="3">
        <f>Tabela1[[#This Row],[mass_flow_water_kgh]]-Tabela1[[#This Row],[water_flow_f]]</f>
        <v>200.95599941007617</v>
      </c>
    </row>
    <row r="15828" spans="1:12" x14ac:dyDescent="0.25">
      <c r="A15828">
        <v>3192</v>
      </c>
      <c r="B15828" s="4">
        <v>1489.0909099999999</v>
      </c>
      <c r="C15828">
        <v>7</v>
      </c>
      <c r="D15828" s="4">
        <v>46.818181799999998</v>
      </c>
      <c r="E15828" s="4">
        <v>4500</v>
      </c>
      <c r="F15828" s="4">
        <v>4107.5119100000002</v>
      </c>
      <c r="G15828">
        <v>0.85</v>
      </c>
      <c r="H15828">
        <v>3.9800003899999999E-2</v>
      </c>
      <c r="I15828" s="2">
        <f t="shared" si="247"/>
        <v>0.95317646599999994</v>
      </c>
      <c r="J15828">
        <v>0.212080729</v>
      </c>
      <c r="K15828">
        <f>Tabela1[[#This Row],[water_fraction_f_x000D_]]*(Tabela1[[#This Row],[mass_flow_water_kgh]]+Tabela1[[#This Row],[mass_flow_triolein_kgh]])</f>
        <v>1270.1707662400734</v>
      </c>
      <c r="L15828" s="3">
        <f>Tabela1[[#This Row],[mass_flow_water_kgh]]-Tabela1[[#This Row],[water_flow_f]]</f>
        <v>218.92014375992653</v>
      </c>
    </row>
    <row r="15829" spans="1:12" x14ac:dyDescent="0.25">
      <c r="A15829">
        <v>2925</v>
      </c>
      <c r="B15829" s="4">
        <v>1489.0909099999999</v>
      </c>
      <c r="C15829">
        <v>5</v>
      </c>
      <c r="D15829" s="4">
        <v>50.454545500000002</v>
      </c>
      <c r="E15829" s="4">
        <v>4227.2727299999997</v>
      </c>
      <c r="F15829" s="4">
        <v>3854.3991900000001</v>
      </c>
      <c r="G15829">
        <v>0.85</v>
      </c>
      <c r="H15829">
        <v>3.9934371099999998E-2</v>
      </c>
      <c r="I15829" s="2">
        <f t="shared" si="247"/>
        <v>0.95301838694117647</v>
      </c>
      <c r="J15829">
        <v>0.22456667499999999</v>
      </c>
      <c r="K15829">
        <f>Tabela1[[#This Row],[water_fraction_f_x000D_]]*(Tabela1[[#This Row],[mass_flow_water_kgh]]+Tabela1[[#This Row],[mass_flow_triolein_kgh]])</f>
        <v>1283.7047757256969</v>
      </c>
      <c r="L15829" s="3">
        <f>Tabela1[[#This Row],[mass_flow_water_kgh]]-Tabela1[[#This Row],[water_flow_f]]</f>
        <v>205.386134274303</v>
      </c>
    </row>
    <row r="15830" spans="1:12" x14ac:dyDescent="0.25">
      <c r="A15830">
        <v>15829</v>
      </c>
      <c r="B15830" s="4">
        <v>2405.4545499999999</v>
      </c>
      <c r="C15830">
        <v>14</v>
      </c>
      <c r="D15830" s="4">
        <v>65</v>
      </c>
      <c r="E15830" s="4">
        <v>3500</v>
      </c>
      <c r="F15830" s="4">
        <v>3367.9309499999999</v>
      </c>
      <c r="G15830">
        <v>0.85</v>
      </c>
      <c r="H15830">
        <v>7.4836108200000001E-4</v>
      </c>
      <c r="I15830" s="2">
        <f t="shared" si="247"/>
        <v>0.99911957519764705</v>
      </c>
      <c r="J15830">
        <v>0.37662417399999998</v>
      </c>
      <c r="K15830">
        <f>Tabela1[[#This Row],[water_fraction_f_x000D_]]*(Tabela1[[#This Row],[mass_flow_water_kgh]]+Tabela1[[#This Row],[mass_flow_triolein_kgh]])</f>
        <v>2224.1369419882917</v>
      </c>
      <c r="L15830" s="3">
        <f>Tabela1[[#This Row],[mass_flow_water_kgh]]-Tabela1[[#This Row],[water_flow_f]]</f>
        <v>181.31760801170822</v>
      </c>
    </row>
    <row r="15831" spans="1:12" x14ac:dyDescent="0.25">
      <c r="A15831">
        <v>15830</v>
      </c>
      <c r="B15831" s="4">
        <v>2405.4545499999999</v>
      </c>
      <c r="C15831">
        <v>14</v>
      </c>
      <c r="D15831" s="4">
        <v>65</v>
      </c>
      <c r="E15831" s="4">
        <v>3590.9090900000001</v>
      </c>
      <c r="F15831" s="4">
        <v>3455.2807699999998</v>
      </c>
      <c r="G15831">
        <v>0.85</v>
      </c>
      <c r="H15831">
        <v>7.7862175999999996E-4</v>
      </c>
      <c r="I15831" s="2">
        <f t="shared" si="247"/>
        <v>0.99908397439999996</v>
      </c>
      <c r="J15831">
        <v>0.37013025700000002</v>
      </c>
      <c r="K15831">
        <f>Tabela1[[#This Row],[water_fraction_f_x000D_]]*(Tabela1[[#This Row],[mass_flow_water_kgh]]+Tabela1[[#This Row],[mass_flow_triolein_kgh]])</f>
        <v>2219.4356151386555</v>
      </c>
      <c r="L15831" s="3">
        <f>Tabela1[[#This Row],[mass_flow_water_kgh]]-Tabela1[[#This Row],[water_flow_f]]</f>
        <v>186.01893486134441</v>
      </c>
    </row>
    <row r="15832" spans="1:12" x14ac:dyDescent="0.25">
      <c r="A15832">
        <v>15831</v>
      </c>
      <c r="B15832" s="4">
        <v>2405.4545499999999</v>
      </c>
      <c r="C15832">
        <v>14</v>
      </c>
      <c r="D15832" s="4">
        <v>65</v>
      </c>
      <c r="E15832" s="4">
        <v>3681.8181800000002</v>
      </c>
      <c r="F15832" s="4">
        <v>3542.6323699999998</v>
      </c>
      <c r="G15832">
        <v>0.85</v>
      </c>
      <c r="H15832">
        <v>8.0767295400000004E-4</v>
      </c>
      <c r="I15832" s="2">
        <f t="shared" si="247"/>
        <v>0.99904979652470594</v>
      </c>
      <c r="J15832">
        <v>0.36383028499999998</v>
      </c>
      <c r="K15832">
        <f>Tabela1[[#This Row],[water_fraction_f_x000D_]]*(Tabela1[[#This Row],[mass_flow_water_kgh]]+Tabela1[[#This Row],[mass_flow_triolein_kgh]])</f>
        <v>2214.7341722286283</v>
      </c>
      <c r="L15832" s="3">
        <f>Tabela1[[#This Row],[mass_flow_water_kgh]]-Tabela1[[#This Row],[water_flow_f]]</f>
        <v>190.72037777137166</v>
      </c>
    </row>
    <row r="15833" spans="1:12" x14ac:dyDescent="0.25">
      <c r="A15833">
        <v>15832</v>
      </c>
      <c r="B15833" s="4">
        <v>2405.4545499999999</v>
      </c>
      <c r="C15833">
        <v>14</v>
      </c>
      <c r="D15833" s="4">
        <v>65</v>
      </c>
      <c r="E15833" s="4">
        <v>3772.7272699999999</v>
      </c>
      <c r="F15833" s="4">
        <v>3629.97912</v>
      </c>
      <c r="G15833">
        <v>0.85</v>
      </c>
      <c r="H15833">
        <v>8.3668816900000001E-4</v>
      </c>
      <c r="I15833" s="2">
        <f t="shared" si="247"/>
        <v>0.99901566097764716</v>
      </c>
      <c r="J15833">
        <v>0.35771576599999999</v>
      </c>
      <c r="K15833">
        <f>Tabela1[[#This Row],[water_fraction_f_x000D_]]*(Tabela1[[#This Row],[mass_flow_water_kgh]]+Tabela1[[#This Row],[mass_flow_triolein_kgh]])</f>
        <v>2210.0330422285738</v>
      </c>
      <c r="L15833" s="3">
        <f>Tabela1[[#This Row],[mass_flow_water_kgh]]-Tabela1[[#This Row],[water_flow_f]]</f>
        <v>195.42150777142615</v>
      </c>
    </row>
    <row r="15834" spans="1:12" x14ac:dyDescent="0.25">
      <c r="A15834">
        <v>15833</v>
      </c>
      <c r="B15834" s="4">
        <v>2405.4545499999999</v>
      </c>
      <c r="C15834">
        <v>14</v>
      </c>
      <c r="D15834" s="4">
        <v>65</v>
      </c>
      <c r="E15834" s="4">
        <v>3863.63636</v>
      </c>
      <c r="F15834" s="4">
        <v>3717.27403</v>
      </c>
      <c r="G15834">
        <v>0.85</v>
      </c>
      <c r="H15834">
        <v>8.7350277400000001E-4</v>
      </c>
      <c r="I15834" s="2">
        <f t="shared" si="247"/>
        <v>0.99897234967764703</v>
      </c>
      <c r="J15834">
        <v>0.35177910899999998</v>
      </c>
      <c r="K15834">
        <f>Tabela1[[#This Row],[water_fraction_f_x000D_]]*(Tabela1[[#This Row],[mass_flow_water_kgh]]+Tabela1[[#This Row],[mass_flow_triolein_kgh]])</f>
        <v>2205.3352145597992</v>
      </c>
      <c r="L15834" s="3">
        <f>Tabela1[[#This Row],[mass_flow_water_kgh]]-Tabela1[[#This Row],[water_flow_f]]</f>
        <v>200.11933544020076</v>
      </c>
    </row>
    <row r="15835" spans="1:12" x14ac:dyDescent="0.25">
      <c r="A15835">
        <v>15834</v>
      </c>
      <c r="B15835" s="4">
        <v>2405.4545499999999</v>
      </c>
      <c r="C15835">
        <v>14</v>
      </c>
      <c r="D15835" s="4">
        <v>65</v>
      </c>
      <c r="E15835" s="4">
        <v>3954.5454500000001</v>
      </c>
      <c r="F15835" s="4">
        <v>3804.6531199999999</v>
      </c>
      <c r="G15835">
        <v>0.85</v>
      </c>
      <c r="H15835">
        <v>8.9543538299999997E-4</v>
      </c>
      <c r="I15835" s="2">
        <f t="shared" si="247"/>
        <v>0.99894654660823534</v>
      </c>
      <c r="J15835">
        <v>0.34601132400000001</v>
      </c>
      <c r="K15835">
        <f>Tabela1[[#This Row],[water_fraction_f_x000D_]]*(Tabela1[[#This Row],[mass_flow_water_kgh]]+Tabela1[[#This Row],[mass_flow_triolein_kgh]])</f>
        <v>2200.6320206400001</v>
      </c>
      <c r="L15835" s="3">
        <f>Tabela1[[#This Row],[mass_flow_water_kgh]]-Tabela1[[#This Row],[water_flow_f]]</f>
        <v>204.82252935999986</v>
      </c>
    </row>
    <row r="15836" spans="1:12" x14ac:dyDescent="0.25">
      <c r="A15836">
        <v>15835</v>
      </c>
      <c r="B15836" s="4">
        <v>2405.4545499999999</v>
      </c>
      <c r="C15836">
        <v>14</v>
      </c>
      <c r="D15836" s="4">
        <v>65</v>
      </c>
      <c r="E15836" s="4">
        <v>4045.4545499999999</v>
      </c>
      <c r="F15836" s="4">
        <v>3891.9541899999999</v>
      </c>
      <c r="G15836">
        <v>0.85</v>
      </c>
      <c r="H15836">
        <v>9.2938788299999999E-4</v>
      </c>
      <c r="I15836" s="2">
        <f t="shared" si="247"/>
        <v>0.99890660249058827</v>
      </c>
      <c r="J15836">
        <v>0.340406875</v>
      </c>
      <c r="K15836">
        <f>Tabela1[[#This Row],[water_fraction_f_x000D_]]*(Tabela1[[#This Row],[mass_flow_water_kgh]]+Tabela1[[#This Row],[mass_flow_triolein_kgh]])</f>
        <v>2195.9338076400622</v>
      </c>
      <c r="L15836" s="3">
        <f>Tabela1[[#This Row],[mass_flow_water_kgh]]-Tabela1[[#This Row],[water_flow_f]]</f>
        <v>209.52074235993769</v>
      </c>
    </row>
    <row r="15837" spans="1:12" x14ac:dyDescent="0.25">
      <c r="A15837">
        <v>5926</v>
      </c>
      <c r="B15837" s="4">
        <v>1718.18182</v>
      </c>
      <c r="C15837">
        <v>6</v>
      </c>
      <c r="D15837" s="4">
        <v>46.818181799999998</v>
      </c>
      <c r="E15837" s="4">
        <v>4318.1818199999998</v>
      </c>
      <c r="F15837" s="4">
        <v>3929.7013499999998</v>
      </c>
      <c r="G15837">
        <v>0.85</v>
      </c>
      <c r="H15837">
        <v>3.9944161300000003E-2</v>
      </c>
      <c r="I15837" s="2">
        <f t="shared" si="247"/>
        <v>0.95300686905882348</v>
      </c>
      <c r="J15837">
        <v>0.24996220099999999</v>
      </c>
      <c r="K15837">
        <f>Tabela1[[#This Row],[water_fraction_f_x000D_]]*(Tabela1[[#This Row],[mass_flow_water_kgh]]+Tabela1[[#This Row],[mass_flow_triolein_kgh]])</f>
        <v>1508.8627414907714</v>
      </c>
      <c r="L15837" s="3">
        <f>Tabela1[[#This Row],[mass_flow_water_kgh]]-Tabela1[[#This Row],[water_flow_f]]</f>
        <v>209.31907850922858</v>
      </c>
    </row>
    <row r="15838" spans="1:12" x14ac:dyDescent="0.25">
      <c r="A15838">
        <v>72</v>
      </c>
      <c r="B15838" s="4">
        <v>1260</v>
      </c>
      <c r="C15838">
        <v>5</v>
      </c>
      <c r="D15838" s="4">
        <v>54.090909099999998</v>
      </c>
      <c r="E15838" s="4">
        <v>4500</v>
      </c>
      <c r="F15838" s="4">
        <v>4115.2032499999996</v>
      </c>
      <c r="G15838">
        <v>0.85</v>
      </c>
      <c r="H15838">
        <v>3.9987701E-2</v>
      </c>
      <c r="I15838" s="2">
        <f t="shared" si="247"/>
        <v>0.95295564588235293</v>
      </c>
      <c r="J15838">
        <v>0.180657867</v>
      </c>
      <c r="K15838">
        <f>Tabela1[[#This Row],[water_fraction_f_x000D_]]*(Tabela1[[#This Row],[mass_flow_water_kgh]]+Tabela1[[#This Row],[mass_flow_triolein_kgh]])</f>
        <v>1040.58931392</v>
      </c>
      <c r="L15838" s="3">
        <f>Tabela1[[#This Row],[mass_flow_water_kgh]]-Tabela1[[#This Row],[water_flow_f]]</f>
        <v>219.41068608</v>
      </c>
    </row>
    <row r="15839" spans="1:12" x14ac:dyDescent="0.25">
      <c r="A15839">
        <v>10085</v>
      </c>
      <c r="B15839" s="4">
        <v>2061.8181800000002</v>
      </c>
      <c r="C15839">
        <v>5</v>
      </c>
      <c r="D15839" s="4">
        <v>45</v>
      </c>
      <c r="E15839" s="4">
        <v>3863.63636</v>
      </c>
      <c r="F15839" s="4">
        <v>3495.1918700000001</v>
      </c>
      <c r="G15839">
        <v>0.85</v>
      </c>
      <c r="H15839">
        <v>4.0086356699999999E-2</v>
      </c>
      <c r="I15839" s="2">
        <f t="shared" si="247"/>
        <v>0.95283958035294114</v>
      </c>
      <c r="J15839">
        <v>0.31657704599999997</v>
      </c>
      <c r="K15839">
        <f>Tabela1[[#This Row],[water_fraction_f_x000D_]]*(Tabela1[[#This Row],[mass_flow_water_kgh]]+Tabela1[[#This Row],[mass_flow_triolein_kgh]])</f>
        <v>1875.8628944804889</v>
      </c>
      <c r="L15839" s="3">
        <f>Tabela1[[#This Row],[mass_flow_water_kgh]]-Tabela1[[#This Row],[water_flow_f]]</f>
        <v>185.95528551951134</v>
      </c>
    </row>
    <row r="15840" spans="1:12" x14ac:dyDescent="0.25">
      <c r="A15840">
        <v>11526</v>
      </c>
      <c r="B15840" s="4">
        <v>2176.36364</v>
      </c>
      <c r="C15840">
        <v>5</v>
      </c>
      <c r="D15840" s="4">
        <v>45</v>
      </c>
      <c r="E15840" s="4">
        <v>3954.5454500000001</v>
      </c>
      <c r="F15840" s="4">
        <v>3574.57015</v>
      </c>
      <c r="G15840">
        <v>0.85</v>
      </c>
      <c r="H15840">
        <v>4.0142306699999998E-2</v>
      </c>
      <c r="I15840" s="2">
        <f t="shared" si="247"/>
        <v>0.95277375682352949</v>
      </c>
      <c r="J15840">
        <v>0.32396752400000001</v>
      </c>
      <c r="K15840">
        <f>Tabela1[[#This Row],[water_fraction_f_x000D_]]*(Tabela1[[#This Row],[mass_flow_water_kgh]]+Tabela1[[#This Row],[mass_flow_triolein_kgh]])</f>
        <v>1986.2154377563932</v>
      </c>
      <c r="L15840" s="3">
        <f>Tabela1[[#This Row],[mass_flow_water_kgh]]-Tabela1[[#This Row],[water_flow_f]]</f>
        <v>190.14820224360687</v>
      </c>
    </row>
    <row r="15841" spans="1:12" x14ac:dyDescent="0.25">
      <c r="A15841">
        <v>8644</v>
      </c>
      <c r="B15841" s="4">
        <v>1947.2727299999999</v>
      </c>
      <c r="C15841">
        <v>5</v>
      </c>
      <c r="D15841" s="4">
        <v>45</v>
      </c>
      <c r="E15841" s="4">
        <v>3772.7272699999999</v>
      </c>
      <c r="F15841" s="4">
        <v>3415.1449400000001</v>
      </c>
      <c r="G15841">
        <v>0.85</v>
      </c>
      <c r="H15841">
        <v>4.0148531699999997E-2</v>
      </c>
      <c r="I15841" s="2">
        <f t="shared" si="247"/>
        <v>0.9527664332941177</v>
      </c>
      <c r="J15841">
        <v>0.30866311299999999</v>
      </c>
      <c r="K15841">
        <f>Tabela1[[#This Row],[water_fraction_f_x000D_]]*(Tabela1[[#This Row],[mass_flow_water_kgh]]+Tabela1[[#This Row],[mass_flow_triolein_kgh]])</f>
        <v>1765.5530063599999</v>
      </c>
      <c r="L15841" s="3">
        <f>Tabela1[[#This Row],[mass_flow_water_kgh]]-Tabela1[[#This Row],[water_flow_f]]</f>
        <v>181.71972363999998</v>
      </c>
    </row>
    <row r="15842" spans="1:12" x14ac:dyDescent="0.25">
      <c r="A15842">
        <v>15841</v>
      </c>
      <c r="B15842" s="4">
        <v>2520</v>
      </c>
      <c r="C15842">
        <v>5</v>
      </c>
      <c r="D15842" s="4">
        <v>45</v>
      </c>
      <c r="E15842" s="4">
        <v>3500</v>
      </c>
      <c r="F15842" s="4">
        <v>3254.8082899999999</v>
      </c>
      <c r="G15842">
        <v>0.85</v>
      </c>
      <c r="H15842">
        <v>2.0368997699999999E-2</v>
      </c>
      <c r="I15842" s="2">
        <f t="shared" si="247"/>
        <v>0.97603647329411769</v>
      </c>
      <c r="J15842">
        <v>0.38968391600000002</v>
      </c>
      <c r="K15842">
        <f>Tabela1[[#This Row],[water_fraction_f_x000D_]]*(Tabela1[[#This Row],[mass_flow_water_kgh]]+Tabela1[[#This Row],[mass_flow_triolein_kgh]])</f>
        <v>2345.89717432</v>
      </c>
      <c r="L15842" s="3">
        <f>Tabela1[[#This Row],[mass_flow_water_kgh]]-Tabela1[[#This Row],[water_flow_f]]</f>
        <v>174.10282568000002</v>
      </c>
    </row>
    <row r="15843" spans="1:12" x14ac:dyDescent="0.25">
      <c r="A15843">
        <v>15842</v>
      </c>
      <c r="B15843" s="4">
        <v>2520</v>
      </c>
      <c r="C15843">
        <v>5</v>
      </c>
      <c r="D15843" s="4">
        <v>45</v>
      </c>
      <c r="E15843" s="4">
        <v>3590.9090900000001</v>
      </c>
      <c r="F15843" s="4">
        <v>3327.5025300000002</v>
      </c>
      <c r="G15843">
        <v>0.85</v>
      </c>
      <c r="H15843">
        <v>2.2612751100000002E-2</v>
      </c>
      <c r="I15843" s="2">
        <f t="shared" si="247"/>
        <v>0.97339676341176462</v>
      </c>
      <c r="J15843">
        <v>0.38327039800000001</v>
      </c>
      <c r="K15843">
        <f>Tabela1[[#This Row],[water_fraction_f_x000D_]]*(Tabela1[[#This Row],[mass_flow_water_kgh]]+Tabela1[[#This Row],[mass_flow_triolein_kgh]])</f>
        <v>2342.1305590661177</v>
      </c>
      <c r="L15843" s="3">
        <f>Tabela1[[#This Row],[mass_flow_water_kgh]]-Tabela1[[#This Row],[water_flow_f]]</f>
        <v>177.86944093388229</v>
      </c>
    </row>
    <row r="15844" spans="1:12" x14ac:dyDescent="0.25">
      <c r="A15844">
        <v>15843</v>
      </c>
      <c r="B15844" s="4">
        <v>2520</v>
      </c>
      <c r="C15844">
        <v>5</v>
      </c>
      <c r="D15844" s="4">
        <v>45</v>
      </c>
      <c r="E15844" s="4">
        <v>3681.8181800000002</v>
      </c>
      <c r="F15844" s="4">
        <v>3399.2912999999999</v>
      </c>
      <c r="G15844">
        <v>0.85</v>
      </c>
      <c r="H15844">
        <v>2.4943283900000002E-2</v>
      </c>
      <c r="I15844" s="2">
        <f t="shared" si="247"/>
        <v>0.97065496011764707</v>
      </c>
      <c r="J15844">
        <v>0.377054216</v>
      </c>
      <c r="K15844">
        <f>Tabela1[[#This Row],[water_fraction_f_x000D_]]*(Tabela1[[#This Row],[mass_flow_water_kgh]]+Tabela1[[#This Row],[mass_flow_triolein_kgh]])</f>
        <v>2338.4216916344471</v>
      </c>
      <c r="L15844" s="3">
        <f>Tabela1[[#This Row],[mass_flow_water_kgh]]-Tabela1[[#This Row],[water_flow_f]]</f>
        <v>181.57830836555286</v>
      </c>
    </row>
    <row r="15845" spans="1:12" x14ac:dyDescent="0.25">
      <c r="A15845">
        <v>15844</v>
      </c>
      <c r="B15845" s="4">
        <v>2520</v>
      </c>
      <c r="C15845">
        <v>5</v>
      </c>
      <c r="D15845" s="4">
        <v>45</v>
      </c>
      <c r="E15845" s="4">
        <v>3772.7272699999999</v>
      </c>
      <c r="F15845" s="4">
        <v>3470.21695</v>
      </c>
      <c r="G15845">
        <v>0.85</v>
      </c>
      <c r="H15845">
        <v>2.7349797499999998E-2</v>
      </c>
      <c r="I15845" s="2">
        <f t="shared" si="247"/>
        <v>0.9678237676470588</v>
      </c>
      <c r="J15845">
        <v>0.37102638799999998</v>
      </c>
      <c r="K15845">
        <f>Tabela1[[#This Row],[water_fraction_f_x000D_]]*(Tabela1[[#This Row],[mass_flow_water_kgh]]+Tabela1[[#This Row],[mass_flow_triolein_kgh]])</f>
        <v>2334.7678696572007</v>
      </c>
      <c r="L15845" s="3">
        <f>Tabela1[[#This Row],[mass_flow_water_kgh]]-Tabela1[[#This Row],[water_flow_f]]</f>
        <v>185.23213034279934</v>
      </c>
    </row>
    <row r="15846" spans="1:12" x14ac:dyDescent="0.25">
      <c r="A15846">
        <v>15845</v>
      </c>
      <c r="B15846" s="4">
        <v>2520</v>
      </c>
      <c r="C15846">
        <v>5</v>
      </c>
      <c r="D15846" s="4">
        <v>45</v>
      </c>
      <c r="E15846" s="4">
        <v>3863.63636</v>
      </c>
      <c r="F15846" s="4">
        <v>3540.0297500000001</v>
      </c>
      <c r="G15846">
        <v>0.85</v>
      </c>
      <c r="H15846">
        <v>2.98699269E-2</v>
      </c>
      <c r="I15846" s="2">
        <f t="shared" si="247"/>
        <v>0.96485890952941178</v>
      </c>
      <c r="J15846">
        <v>0.36518136299999998</v>
      </c>
      <c r="K15846">
        <f>Tabela1[[#This Row],[water_fraction_f_x000D_]]*(Tabela1[[#This Row],[mass_flow_water_kgh]]+Tabela1[[#This Row],[mass_flow_triolein_kgh]])</f>
        <v>2331.1850268411586</v>
      </c>
      <c r="L15846" s="3">
        <f>Tabela1[[#This Row],[mass_flow_water_kgh]]-Tabela1[[#This Row],[water_flow_f]]</f>
        <v>188.81497315884144</v>
      </c>
    </row>
    <row r="15847" spans="1:12" x14ac:dyDescent="0.25">
      <c r="A15847">
        <v>15846</v>
      </c>
      <c r="B15847" s="4">
        <v>2520</v>
      </c>
      <c r="C15847">
        <v>5</v>
      </c>
      <c r="D15847" s="4">
        <v>45</v>
      </c>
      <c r="E15847" s="4">
        <v>3954.5454500000001</v>
      </c>
      <c r="F15847" s="4">
        <v>3608.9114800000002</v>
      </c>
      <c r="G15847">
        <v>0.85</v>
      </c>
      <c r="H15847">
        <v>3.2469545299999999E-2</v>
      </c>
      <c r="I15847" s="2">
        <f t="shared" si="247"/>
        <v>0.96180053494117645</v>
      </c>
      <c r="J15847">
        <v>0.35950964899999999</v>
      </c>
      <c r="K15847">
        <f>Tabela1[[#This Row],[water_fraction_f_x000D_]]*(Tabela1[[#This Row],[mass_flow_water_kgh]]+Tabela1[[#This Row],[mass_flow_triolein_kgh]])</f>
        <v>2327.6615621640467</v>
      </c>
      <c r="L15847" s="3">
        <f>Tabela1[[#This Row],[mass_flow_water_kgh]]-Tabela1[[#This Row],[water_flow_f]]</f>
        <v>192.3384378359533</v>
      </c>
    </row>
    <row r="15848" spans="1:12" x14ac:dyDescent="0.25">
      <c r="A15848">
        <v>15847</v>
      </c>
      <c r="B15848" s="4">
        <v>2520</v>
      </c>
      <c r="C15848">
        <v>5</v>
      </c>
      <c r="D15848" s="4">
        <v>45</v>
      </c>
      <c r="E15848" s="4">
        <v>4045.4545499999999</v>
      </c>
      <c r="F15848" s="4">
        <v>3676.8711499999999</v>
      </c>
      <c r="G15848">
        <v>0.85</v>
      </c>
      <c r="H15848">
        <v>3.5143921799999998E-2</v>
      </c>
      <c r="I15848" s="2">
        <f t="shared" si="247"/>
        <v>0.95865420964705883</v>
      </c>
      <c r="J15848">
        <v>0.35400396099999998</v>
      </c>
      <c r="K15848">
        <f>Tabela1[[#This Row],[water_fraction_f_x000D_]]*(Tabela1[[#This Row],[mass_flow_water_kgh]]+Tabela1[[#This Row],[mass_flow_triolein_kgh]])</f>
        <v>2324.1969164654724</v>
      </c>
      <c r="L15848" s="3">
        <f>Tabela1[[#This Row],[mass_flow_water_kgh]]-Tabela1[[#This Row],[water_flow_f]]</f>
        <v>195.80308353452756</v>
      </c>
    </row>
    <row r="15849" spans="1:12" x14ac:dyDescent="0.25">
      <c r="A15849">
        <v>15848</v>
      </c>
      <c r="B15849" s="4">
        <v>2520</v>
      </c>
      <c r="C15849">
        <v>5</v>
      </c>
      <c r="D15849" s="4">
        <v>45</v>
      </c>
      <c r="E15849" s="4">
        <v>4136.3636399999996</v>
      </c>
      <c r="F15849" s="4">
        <v>3744.1260000000002</v>
      </c>
      <c r="G15849">
        <v>0.85</v>
      </c>
      <c r="H15849">
        <v>3.7855886900000003E-2</v>
      </c>
      <c r="I15849" s="2">
        <f t="shared" si="247"/>
        <v>0.95546366247058823</v>
      </c>
      <c r="J15849">
        <v>0.34865541300000003</v>
      </c>
      <c r="K15849">
        <f>Tabela1[[#This Row],[water_fraction_f_x000D_]]*(Tabela1[[#This Row],[mass_flow_water_kgh]]+Tabela1[[#This Row],[mass_flow_triolein_kgh]])</f>
        <v>2320.7772139823833</v>
      </c>
      <c r="L15849" s="3">
        <f>Tabela1[[#This Row],[mass_flow_water_kgh]]-Tabela1[[#This Row],[water_flow_f]]</f>
        <v>199.22278601761673</v>
      </c>
    </row>
    <row r="15850" spans="1:12" x14ac:dyDescent="0.25">
      <c r="A15850">
        <v>15849</v>
      </c>
      <c r="B15850" s="4">
        <v>2520</v>
      </c>
      <c r="C15850">
        <v>5</v>
      </c>
      <c r="D15850" s="4">
        <v>45</v>
      </c>
      <c r="E15850" s="4">
        <v>4227.2727299999997</v>
      </c>
      <c r="F15850" s="4">
        <v>3810.37887</v>
      </c>
      <c r="G15850">
        <v>0.85</v>
      </c>
      <c r="H15850">
        <v>4.0649942699999997E-2</v>
      </c>
      <c r="I15850" s="2">
        <f t="shared" si="247"/>
        <v>0.95217653800000002</v>
      </c>
      <c r="J15850">
        <v>0.34346046299999999</v>
      </c>
      <c r="K15850">
        <f>Tabela1[[#This Row],[water_fraction_f_x000D_]]*(Tabela1[[#This Row],[mass_flow_water_kgh]]+Tabela1[[#This Row],[mass_flow_triolein_kgh]])</f>
        <v>2317.4214158330738</v>
      </c>
      <c r="L15850" s="3">
        <f>Tabela1[[#This Row],[mass_flow_water_kgh]]-Tabela1[[#This Row],[water_flow_f]]</f>
        <v>202.57858416692625</v>
      </c>
    </row>
    <row r="15851" spans="1:12" x14ac:dyDescent="0.25">
      <c r="A15851">
        <v>3028</v>
      </c>
      <c r="B15851" s="4">
        <v>1489.0909099999999</v>
      </c>
      <c r="C15851">
        <v>6</v>
      </c>
      <c r="D15851" s="4">
        <v>45</v>
      </c>
      <c r="E15851" s="4">
        <v>3772.7272699999999</v>
      </c>
      <c r="F15851" s="4">
        <v>3432.6453799999999</v>
      </c>
      <c r="G15851">
        <v>0.85</v>
      </c>
      <c r="H15851">
        <v>4.0169267000000002E-2</v>
      </c>
      <c r="I15851" s="2">
        <f t="shared" si="247"/>
        <v>0.95274203882352937</v>
      </c>
      <c r="J15851">
        <v>0.24825164799999999</v>
      </c>
      <c r="K15851">
        <f>Tabela1[[#This Row],[water_fraction_f_x000D_]]*(Tabela1[[#This Row],[mass_flow_water_kgh]]+Tabela1[[#This Row],[mass_flow_triolein_kgh]])</f>
        <v>1306.2550346613607</v>
      </c>
      <c r="L15851" s="3">
        <f>Tabela1[[#This Row],[mass_flow_water_kgh]]-Tabela1[[#This Row],[water_flow_f]]</f>
        <v>182.8358753386392</v>
      </c>
    </row>
    <row r="15852" spans="1:12" x14ac:dyDescent="0.25">
      <c r="A15852">
        <v>192</v>
      </c>
      <c r="B15852" s="4">
        <v>1260</v>
      </c>
      <c r="C15852">
        <v>6</v>
      </c>
      <c r="D15852" s="4">
        <v>50.454545500000002</v>
      </c>
      <c r="E15852" s="4">
        <v>4500</v>
      </c>
      <c r="F15852" s="4">
        <v>4113.8851800000002</v>
      </c>
      <c r="G15852">
        <v>0.85</v>
      </c>
      <c r="H15852">
        <v>4.0226807199999999E-2</v>
      </c>
      <c r="I15852" s="2">
        <f t="shared" si="247"/>
        <v>0.95267434447058819</v>
      </c>
      <c r="J15852">
        <v>0.18067246200000001</v>
      </c>
      <c r="K15852">
        <f>Tabela1[[#This Row],[water_fraction_f_x000D_]]*(Tabela1[[#This Row],[mass_flow_water_kgh]]+Tabela1[[#This Row],[mass_flow_triolein_kgh]])</f>
        <v>1040.6733811199999</v>
      </c>
      <c r="L15852" s="3">
        <f>Tabela1[[#This Row],[mass_flow_water_kgh]]-Tabela1[[#This Row],[water_flow_f]]</f>
        <v>219.32661888000007</v>
      </c>
    </row>
    <row r="15853" spans="1:12" x14ac:dyDescent="0.25">
      <c r="A15853">
        <v>4336</v>
      </c>
      <c r="B15853" s="4">
        <v>1603.63636</v>
      </c>
      <c r="C15853">
        <v>5</v>
      </c>
      <c r="D15853" s="4">
        <v>46.818181799999998</v>
      </c>
      <c r="E15853" s="4">
        <v>3772.7272699999999</v>
      </c>
      <c r="F15853" s="4">
        <v>3427.8528299999998</v>
      </c>
      <c r="G15853">
        <v>0.85</v>
      </c>
      <c r="H15853">
        <v>4.02448823E-2</v>
      </c>
      <c r="I15853" s="2">
        <f t="shared" si="247"/>
        <v>0.95265307964705881</v>
      </c>
      <c r="J15853">
        <v>0.26432478300000001</v>
      </c>
      <c r="K15853">
        <f>Tabela1[[#This Row],[water_fraction_f_x000D_]]*(Tabela1[[#This Row],[mass_flow_water_kgh]]+Tabela1[[#This Row],[mass_flow_triolein_kgh]])</f>
        <v>1421.1061498288423</v>
      </c>
      <c r="L15853" s="3">
        <f>Tabela1[[#This Row],[mass_flow_water_kgh]]-Tabela1[[#This Row],[water_flow_f]]</f>
        <v>182.53021017115771</v>
      </c>
    </row>
    <row r="15854" spans="1:12" x14ac:dyDescent="0.25">
      <c r="A15854">
        <v>15853</v>
      </c>
      <c r="B15854" s="4">
        <v>2520</v>
      </c>
      <c r="C15854">
        <v>5</v>
      </c>
      <c r="D15854" s="4">
        <v>46.818181799999998</v>
      </c>
      <c r="E15854" s="4">
        <v>3500</v>
      </c>
      <c r="F15854" s="4">
        <v>3290.0717300000001</v>
      </c>
      <c r="G15854">
        <v>0.85</v>
      </c>
      <c r="H15854">
        <v>1.4248267199999999E-2</v>
      </c>
      <c r="I15854" s="2">
        <f t="shared" si="247"/>
        <v>0.98323733270588232</v>
      </c>
      <c r="J15854">
        <v>0.38931032100000001</v>
      </c>
      <c r="K15854">
        <f>Tabela1[[#This Row],[water_fraction_f_x000D_]]*(Tabela1[[#This Row],[mass_flow_water_kgh]]+Tabela1[[#This Row],[mass_flow_triolein_kgh]])</f>
        <v>2343.6481324199999</v>
      </c>
      <c r="L15854" s="3">
        <f>Tabela1[[#This Row],[mass_flow_water_kgh]]-Tabela1[[#This Row],[water_flow_f]]</f>
        <v>176.35186758000009</v>
      </c>
    </row>
    <row r="15855" spans="1:12" x14ac:dyDescent="0.25">
      <c r="A15855">
        <v>15854</v>
      </c>
      <c r="B15855" s="4">
        <v>2520</v>
      </c>
      <c r="C15855">
        <v>5</v>
      </c>
      <c r="D15855" s="4">
        <v>46.818181799999998</v>
      </c>
      <c r="E15855" s="4">
        <v>3590.9090900000001</v>
      </c>
      <c r="F15855" s="4">
        <v>3365.91572</v>
      </c>
      <c r="G15855">
        <v>0.85</v>
      </c>
      <c r="H15855">
        <v>1.6044503200000001E-2</v>
      </c>
      <c r="I15855" s="2">
        <f t="shared" si="247"/>
        <v>0.98112411388235299</v>
      </c>
      <c r="J15855">
        <v>0.38286948700000001</v>
      </c>
      <c r="K15855">
        <f>Tabela1[[#This Row],[water_fraction_f_x000D_]]*(Tabela1[[#This Row],[mass_flow_water_kgh]]+Tabela1[[#This Row],[mass_flow_triolein_kgh]])</f>
        <v>2339.6806283919368</v>
      </c>
      <c r="L15855" s="3">
        <f>Tabela1[[#This Row],[mass_flow_water_kgh]]-Tabela1[[#This Row],[water_flow_f]]</f>
        <v>180.31937160806319</v>
      </c>
    </row>
    <row r="15856" spans="1:12" x14ac:dyDescent="0.25">
      <c r="A15856">
        <v>15855</v>
      </c>
      <c r="B15856" s="4">
        <v>2520</v>
      </c>
      <c r="C15856">
        <v>5</v>
      </c>
      <c r="D15856" s="4">
        <v>46.818181799999998</v>
      </c>
      <c r="E15856" s="4">
        <v>3681.8181800000002</v>
      </c>
      <c r="F15856" s="4">
        <v>3440.8929699999999</v>
      </c>
      <c r="G15856">
        <v>0.85</v>
      </c>
      <c r="H15856">
        <v>1.79341111E-2</v>
      </c>
      <c r="I15856" s="2">
        <f t="shared" si="247"/>
        <v>0.97890104576470593</v>
      </c>
      <c r="J15856">
        <v>0.376626391</v>
      </c>
      <c r="K15856">
        <f>Tabela1[[#This Row],[water_fraction_f_x000D_]]*(Tabela1[[#This Row],[mass_flow_water_kgh]]+Tabela1[[#This Row],[mass_flow_triolein_kgh]])</f>
        <v>2335.7683987715886</v>
      </c>
      <c r="L15856" s="3">
        <f>Tabela1[[#This Row],[mass_flow_water_kgh]]-Tabela1[[#This Row],[water_flow_f]]</f>
        <v>184.23160122841136</v>
      </c>
    </row>
    <row r="15857" spans="1:12" x14ac:dyDescent="0.25">
      <c r="A15857">
        <v>15856</v>
      </c>
      <c r="B15857" s="4">
        <v>2520</v>
      </c>
      <c r="C15857">
        <v>5</v>
      </c>
      <c r="D15857" s="4">
        <v>46.818181799999998</v>
      </c>
      <c r="E15857" s="4">
        <v>3772.7272699999999</v>
      </c>
      <c r="F15857" s="4">
        <v>3515.01919</v>
      </c>
      <c r="G15857">
        <v>0.85</v>
      </c>
      <c r="H15857">
        <v>1.9910432299999999E-2</v>
      </c>
      <c r="I15857" s="2">
        <f t="shared" si="247"/>
        <v>0.97657596199999996</v>
      </c>
      <c r="J15857">
        <v>0.37057230600000002</v>
      </c>
      <c r="K15857">
        <f>Tabela1[[#This Row],[water_fraction_f_x000D_]]*(Tabela1[[#This Row],[mass_flow_water_kgh]]+Tabela1[[#This Row],[mass_flow_triolein_kgh]])</f>
        <v>2331.9104554729847</v>
      </c>
      <c r="L15857" s="3">
        <f>Tabela1[[#This Row],[mass_flow_water_kgh]]-Tabela1[[#This Row],[water_flow_f]]</f>
        <v>188.08954452701528</v>
      </c>
    </row>
    <row r="15858" spans="1:12" x14ac:dyDescent="0.25">
      <c r="A15858">
        <v>15857</v>
      </c>
      <c r="B15858" s="4">
        <v>2520</v>
      </c>
      <c r="C15858">
        <v>5</v>
      </c>
      <c r="D15858" s="4">
        <v>46.818181799999998</v>
      </c>
      <c r="E15858" s="4">
        <v>3863.63636</v>
      </c>
      <c r="F15858" s="4">
        <v>3588.1498299999998</v>
      </c>
      <c r="G15858">
        <v>0.85</v>
      </c>
      <c r="H15858">
        <v>2.1993426600000001E-2</v>
      </c>
      <c r="I15858" s="2">
        <f t="shared" si="247"/>
        <v>0.97412538047058816</v>
      </c>
      <c r="J15858">
        <v>0.36470059900000001</v>
      </c>
      <c r="K15858">
        <f>Tabela1[[#This Row],[water_fraction_f_x000D_]]*(Tabela1[[#This Row],[mass_flow_water_kgh]]+Tabela1[[#This Row],[mass_flow_triolein_kgh]])</f>
        <v>2328.1160042901797</v>
      </c>
      <c r="L15858" s="3">
        <f>Tabela1[[#This Row],[mass_flow_water_kgh]]-Tabela1[[#This Row],[water_flow_f]]</f>
        <v>191.88399570982028</v>
      </c>
    </row>
    <row r="15859" spans="1:12" x14ac:dyDescent="0.25">
      <c r="A15859">
        <v>15858</v>
      </c>
      <c r="B15859" s="4">
        <v>2520</v>
      </c>
      <c r="C15859">
        <v>5</v>
      </c>
      <c r="D15859" s="4">
        <v>46.818181799999998</v>
      </c>
      <c r="E15859" s="4">
        <v>3954.5454500000001</v>
      </c>
      <c r="F15859" s="4">
        <v>3660.3079600000001</v>
      </c>
      <c r="G15859">
        <v>0.85</v>
      </c>
      <c r="H15859">
        <v>2.4174875200000001E-2</v>
      </c>
      <c r="I15859" s="2">
        <f t="shared" si="247"/>
        <v>0.97155897035294114</v>
      </c>
      <c r="J15859">
        <v>0.35900336100000002</v>
      </c>
      <c r="K15859">
        <f>Tabela1[[#This Row],[water_fraction_f_x000D_]]*(Tabela1[[#This Row],[mass_flow_water_kgh]]+Tabela1[[#This Row],[mass_flow_triolein_kgh]])</f>
        <v>2324.3835774972576</v>
      </c>
      <c r="L15859" s="3">
        <f>Tabela1[[#This Row],[mass_flow_water_kgh]]-Tabela1[[#This Row],[water_flow_f]]</f>
        <v>195.61642250274235</v>
      </c>
    </row>
    <row r="15860" spans="1:12" x14ac:dyDescent="0.25">
      <c r="A15860">
        <v>15859</v>
      </c>
      <c r="B15860" s="4">
        <v>2520</v>
      </c>
      <c r="C15860">
        <v>5</v>
      </c>
      <c r="D15860" s="4">
        <v>46.818181799999998</v>
      </c>
      <c r="E15860" s="4">
        <v>4045.4545499999999</v>
      </c>
      <c r="F15860" s="4">
        <v>3731.5561200000002</v>
      </c>
      <c r="G15860">
        <v>0.85</v>
      </c>
      <c r="H15860">
        <v>2.6440736100000001E-2</v>
      </c>
      <c r="I15860" s="2">
        <f t="shared" si="247"/>
        <v>0.96889325164705886</v>
      </c>
      <c r="J15860">
        <v>0.35347273800000001</v>
      </c>
      <c r="K15860">
        <f>Tabela1[[#This Row],[water_fraction_f_x000D_]]*(Tabela1[[#This Row],[mass_flow_water_kgh]]+Tabela1[[#This Row],[mass_flow_triolein_kgh]])</f>
        <v>2320.709196003058</v>
      </c>
      <c r="L15860" s="3">
        <f>Tabela1[[#This Row],[mass_flow_water_kgh]]-Tabela1[[#This Row],[water_flow_f]]</f>
        <v>199.29080399694203</v>
      </c>
    </row>
    <row r="15861" spans="1:12" x14ac:dyDescent="0.25">
      <c r="A15861">
        <v>15860</v>
      </c>
      <c r="B15861" s="4">
        <v>2520</v>
      </c>
      <c r="C15861">
        <v>5</v>
      </c>
      <c r="D15861" s="4">
        <v>46.818181799999998</v>
      </c>
      <c r="E15861" s="4">
        <v>4136.3636399999996</v>
      </c>
      <c r="F15861" s="4">
        <v>3802.2527599999999</v>
      </c>
      <c r="G15861">
        <v>0.85</v>
      </c>
      <c r="H15861">
        <v>2.8731281000000001E-2</v>
      </c>
      <c r="I15861" s="2">
        <f t="shared" si="247"/>
        <v>0.96619849294117643</v>
      </c>
      <c r="J15861">
        <v>0.34809846700000002</v>
      </c>
      <c r="K15861">
        <f>Tabela1[[#This Row],[water_fraction_f_x000D_]]*(Tabela1[[#This Row],[mass_flow_water_kgh]]+Tabela1[[#This Row],[mass_flow_triolein_kgh]])</f>
        <v>2317.06997887854</v>
      </c>
      <c r="L15861" s="3">
        <f>Tabela1[[#This Row],[mass_flow_water_kgh]]-Tabela1[[#This Row],[water_flow_f]]</f>
        <v>202.93002112145996</v>
      </c>
    </row>
    <row r="15862" spans="1:12" x14ac:dyDescent="0.25">
      <c r="A15862">
        <v>15861</v>
      </c>
      <c r="B15862" s="4">
        <v>2520</v>
      </c>
      <c r="C15862">
        <v>5</v>
      </c>
      <c r="D15862" s="4">
        <v>46.818181799999998</v>
      </c>
      <c r="E15862" s="4">
        <v>4227.2727299999997</v>
      </c>
      <c r="F15862" s="4">
        <v>3871.7328299999999</v>
      </c>
      <c r="G15862">
        <v>0.85</v>
      </c>
      <c r="H15862">
        <v>3.1148504699999999E-2</v>
      </c>
      <c r="I15862" s="2">
        <f t="shared" si="247"/>
        <v>0.96335470035294124</v>
      </c>
      <c r="J15862">
        <v>0.34288051600000002</v>
      </c>
      <c r="K15862">
        <f>Tabela1[[#This Row],[water_fraction_f_x000D_]]*(Tabela1[[#This Row],[mass_flow_water_kgh]]+Tabela1[[#This Row],[mass_flow_triolein_kgh]])</f>
        <v>2313.5083552551287</v>
      </c>
      <c r="L15862" s="3">
        <f>Tabela1[[#This Row],[mass_flow_water_kgh]]-Tabela1[[#This Row],[water_flow_f]]</f>
        <v>206.49164474487134</v>
      </c>
    </row>
    <row r="15863" spans="1:12" x14ac:dyDescent="0.25">
      <c r="A15863">
        <v>7203</v>
      </c>
      <c r="B15863" s="4">
        <v>1832.7272700000001</v>
      </c>
      <c r="C15863">
        <v>5</v>
      </c>
      <c r="D15863" s="4">
        <v>45</v>
      </c>
      <c r="E15863" s="4">
        <v>3681.8181800000002</v>
      </c>
      <c r="F15863" s="4">
        <v>3334.8715499999998</v>
      </c>
      <c r="G15863">
        <v>0.85</v>
      </c>
      <c r="H15863">
        <v>4.0258250900000001E-2</v>
      </c>
      <c r="I15863" s="2">
        <f t="shared" si="247"/>
        <v>0.95263735188235288</v>
      </c>
      <c r="J15863">
        <v>0.30016210199999999</v>
      </c>
      <c r="K15863">
        <f>Tabela1[[#This Row],[water_fraction_f_x000D_]]*(Tabela1[[#This Row],[mass_flow_water_kgh]]+Tabela1[[#This Row],[mass_flow_triolein_kgh]])</f>
        <v>1655.257553846536</v>
      </c>
      <c r="L15863" s="3">
        <f>Tabela1[[#This Row],[mass_flow_water_kgh]]-Tabela1[[#This Row],[water_flow_f]]</f>
        <v>177.46971615346411</v>
      </c>
    </row>
    <row r="15864" spans="1:12" x14ac:dyDescent="0.25">
      <c r="A15864">
        <v>12967</v>
      </c>
      <c r="B15864" s="4">
        <v>2290.9090900000001</v>
      </c>
      <c r="C15864">
        <v>5</v>
      </c>
      <c r="D15864" s="4">
        <v>45</v>
      </c>
      <c r="E15864" s="4">
        <v>4045.4545499999999</v>
      </c>
      <c r="F15864" s="4">
        <v>3653.4030499999999</v>
      </c>
      <c r="G15864">
        <v>0.85</v>
      </c>
      <c r="H15864">
        <v>4.0284564500000002E-2</v>
      </c>
      <c r="I15864" s="2">
        <f t="shared" si="247"/>
        <v>0.95260639470588238</v>
      </c>
      <c r="J15864">
        <v>0.33088422299999998</v>
      </c>
      <c r="K15864">
        <f>Tabela1[[#This Row],[water_fraction_f_x000D_]]*(Tabela1[[#This Row],[mass_flow_water_kgh]]+Tabela1[[#This Row],[mass_flow_triolein_kgh]])</f>
        <v>2096.6027596668514</v>
      </c>
      <c r="L15864" s="3">
        <f>Tabela1[[#This Row],[mass_flow_water_kgh]]-Tabela1[[#This Row],[water_flow_f]]</f>
        <v>194.30633033314871</v>
      </c>
    </row>
    <row r="15865" spans="1:12" x14ac:dyDescent="0.25">
      <c r="A15865">
        <v>7500</v>
      </c>
      <c r="B15865" s="4">
        <v>1832.7272700000001</v>
      </c>
      <c r="C15865">
        <v>7</v>
      </c>
      <c r="D15865" s="4">
        <v>45</v>
      </c>
      <c r="E15865" s="4">
        <v>4500</v>
      </c>
      <c r="F15865" s="4">
        <v>4091.3091899999999</v>
      </c>
      <c r="G15865">
        <v>0.85</v>
      </c>
      <c r="H15865">
        <v>4.0313765100000003E-2</v>
      </c>
      <c r="I15865" s="2">
        <f t="shared" si="247"/>
        <v>0.95257204105882354</v>
      </c>
      <c r="J15865">
        <v>0.25499922000000003</v>
      </c>
      <c r="K15865">
        <f>Tabela1[[#This Row],[water_fraction_f_x000D_]]*(Tabela1[[#This Row],[mass_flow_water_kgh]]+Tabela1[[#This Row],[mass_flow_triolein_kgh]])</f>
        <v>1614.8405143227296</v>
      </c>
      <c r="L15865" s="3">
        <f>Tabela1[[#This Row],[mass_flow_water_kgh]]-Tabela1[[#This Row],[water_flow_f]]</f>
        <v>217.88675567727046</v>
      </c>
    </row>
    <row r="15866" spans="1:12" x14ac:dyDescent="0.25">
      <c r="A15866">
        <v>15865</v>
      </c>
      <c r="B15866" s="4">
        <v>2520</v>
      </c>
      <c r="C15866">
        <v>5</v>
      </c>
      <c r="D15866" s="4">
        <v>48.636363600000003</v>
      </c>
      <c r="E15866" s="4">
        <v>3500</v>
      </c>
      <c r="F15866" s="4">
        <v>3316.1093099999998</v>
      </c>
      <c r="G15866">
        <v>0.85</v>
      </c>
      <c r="H15866">
        <v>9.7288831400000001E-3</v>
      </c>
      <c r="I15866" s="2">
        <f t="shared" si="247"/>
        <v>0.98855425512941175</v>
      </c>
      <c r="J15866">
        <v>0.38903446699999999</v>
      </c>
      <c r="K15866">
        <f>Tabela1[[#This Row],[water_fraction_f_x000D_]]*(Tabela1[[#This Row],[mass_flow_water_kgh]]+Tabela1[[#This Row],[mass_flow_triolein_kgh]])</f>
        <v>2341.9874913399999</v>
      </c>
      <c r="L15866" s="3">
        <f>Tabela1[[#This Row],[mass_flow_water_kgh]]-Tabela1[[#This Row],[water_flow_f]]</f>
        <v>178.01250866000009</v>
      </c>
    </row>
    <row r="15867" spans="1:12" x14ac:dyDescent="0.25">
      <c r="A15867">
        <v>15866</v>
      </c>
      <c r="B15867" s="4">
        <v>2520</v>
      </c>
      <c r="C15867">
        <v>5</v>
      </c>
      <c r="D15867" s="4">
        <v>48.636363600000003</v>
      </c>
      <c r="E15867" s="4">
        <v>3590.9090900000001</v>
      </c>
      <c r="F15867" s="4">
        <v>3394.73684</v>
      </c>
      <c r="G15867">
        <v>0.85</v>
      </c>
      <c r="H15867">
        <v>1.1116397300000001E-2</v>
      </c>
      <c r="I15867" s="2">
        <f t="shared" si="247"/>
        <v>0.98692188552941174</v>
      </c>
      <c r="J15867">
        <v>0.38256868599999999</v>
      </c>
      <c r="K15867">
        <f>Tabela1[[#This Row],[water_fraction_f_x000D_]]*(Tabela1[[#This Row],[mass_flow_water_kgh]]+Tabela1[[#This Row],[mass_flow_triolein_kgh]])</f>
        <v>2337.8424608267555</v>
      </c>
      <c r="L15867" s="3">
        <f>Tabela1[[#This Row],[mass_flow_water_kgh]]-Tabela1[[#This Row],[water_flow_f]]</f>
        <v>182.15753917324446</v>
      </c>
    </row>
    <row r="15868" spans="1:12" x14ac:dyDescent="0.25">
      <c r="A15868">
        <v>15867</v>
      </c>
      <c r="B15868" s="4">
        <v>2520</v>
      </c>
      <c r="C15868">
        <v>5</v>
      </c>
      <c r="D15868" s="4">
        <v>48.636363600000003</v>
      </c>
      <c r="E15868" s="4">
        <v>3681.8181800000002</v>
      </c>
      <c r="F15868" s="4">
        <v>3472.4881300000002</v>
      </c>
      <c r="G15868">
        <v>0.85</v>
      </c>
      <c r="H15868">
        <v>1.2610864499999999E-2</v>
      </c>
      <c r="I15868" s="2">
        <f t="shared" si="247"/>
        <v>0.98516368882352934</v>
      </c>
      <c r="J15868">
        <v>0.37630147200000003</v>
      </c>
      <c r="K15868">
        <f>Tabela1[[#This Row],[water_fraction_f_x000D_]]*(Tabela1[[#This Row],[mass_flow_water_kgh]]+Tabela1[[#This Row],[mass_flow_triolein_kgh]])</f>
        <v>2333.7533102103612</v>
      </c>
      <c r="L15868" s="3">
        <f>Tabela1[[#This Row],[mass_flow_water_kgh]]-Tabela1[[#This Row],[water_flow_f]]</f>
        <v>186.24668978963882</v>
      </c>
    </row>
    <row r="15869" spans="1:12" x14ac:dyDescent="0.25">
      <c r="A15869">
        <v>15868</v>
      </c>
      <c r="B15869" s="4">
        <v>2520</v>
      </c>
      <c r="C15869">
        <v>5</v>
      </c>
      <c r="D15869" s="4">
        <v>48.636363600000003</v>
      </c>
      <c r="E15869" s="4">
        <v>3772.7272699999999</v>
      </c>
      <c r="F15869" s="4">
        <v>3549.4775500000001</v>
      </c>
      <c r="G15869">
        <v>0.85</v>
      </c>
      <c r="H15869">
        <v>1.41886585E-2</v>
      </c>
      <c r="I15869" s="2">
        <f t="shared" si="247"/>
        <v>0.98330746058823537</v>
      </c>
      <c r="J15869">
        <v>0.37022306199999999</v>
      </c>
      <c r="K15869">
        <f>Tabela1[[#This Row],[water_fraction_f_x000D_]]*(Tabela1[[#This Row],[mass_flow_water_kgh]]+Tabela1[[#This Row],[mass_flow_triolein_kgh]])</f>
        <v>2329.7127582303006</v>
      </c>
      <c r="L15869" s="3">
        <f>Tabela1[[#This Row],[mass_flow_water_kgh]]-Tabela1[[#This Row],[water_flow_f]]</f>
        <v>190.28724176969945</v>
      </c>
    </row>
    <row r="15870" spans="1:12" x14ac:dyDescent="0.25">
      <c r="A15870">
        <v>15869</v>
      </c>
      <c r="B15870" s="4">
        <v>2520</v>
      </c>
      <c r="C15870">
        <v>5</v>
      </c>
      <c r="D15870" s="4">
        <v>48.636363600000003</v>
      </c>
      <c r="E15870" s="4">
        <v>3863.63636</v>
      </c>
      <c r="F15870" s="4">
        <v>3625.4201699999999</v>
      </c>
      <c r="G15870">
        <v>0.85</v>
      </c>
      <c r="H15870">
        <v>1.5892860200000001E-2</v>
      </c>
      <c r="I15870" s="2">
        <f t="shared" si="247"/>
        <v>0.98130251741176466</v>
      </c>
      <c r="J15870">
        <v>0.36432823399999997</v>
      </c>
      <c r="K15870">
        <f>Tabela1[[#This Row],[water_fraction_f_x000D_]]*(Tabela1[[#This Row],[mass_flow_water_kgh]]+Tabela1[[#This Row],[mass_flow_triolein_kgh]])</f>
        <v>2325.7389615369884</v>
      </c>
      <c r="L15870" s="3">
        <f>Tabela1[[#This Row],[mass_flow_water_kgh]]-Tabela1[[#This Row],[water_flow_f]]</f>
        <v>194.26103846301157</v>
      </c>
    </row>
    <row r="15871" spans="1:12" x14ac:dyDescent="0.25">
      <c r="A15871">
        <v>15870</v>
      </c>
      <c r="B15871" s="4">
        <v>2520</v>
      </c>
      <c r="C15871">
        <v>5</v>
      </c>
      <c r="D15871" s="4">
        <v>48.636363600000003</v>
      </c>
      <c r="E15871" s="4">
        <v>3954.5454500000001</v>
      </c>
      <c r="F15871" s="4">
        <v>3700.7646599999998</v>
      </c>
      <c r="G15871">
        <v>0.85</v>
      </c>
      <c r="H15871">
        <v>1.7645732500000001E-2</v>
      </c>
      <c r="I15871" s="2">
        <f t="shared" si="247"/>
        <v>0.97924031470588235</v>
      </c>
      <c r="J15871">
        <v>0.35860483700000001</v>
      </c>
      <c r="K15871">
        <f>Tabela1[[#This Row],[water_fraction_f_x000D_]]*(Tabela1[[#This Row],[mass_flow_water_kgh]]+Tabela1[[#This Row],[mass_flow_triolein_kgh]])</f>
        <v>2321.8033157463415</v>
      </c>
      <c r="L15871" s="3">
        <f>Tabela1[[#This Row],[mass_flow_water_kgh]]-Tabela1[[#This Row],[water_flow_f]]</f>
        <v>198.19668425365853</v>
      </c>
    </row>
    <row r="15872" spans="1:12" x14ac:dyDescent="0.25">
      <c r="A15872">
        <v>15871</v>
      </c>
      <c r="B15872" s="4">
        <v>2520</v>
      </c>
      <c r="C15872">
        <v>5</v>
      </c>
      <c r="D15872" s="4">
        <v>48.636363600000003</v>
      </c>
      <c r="E15872" s="4">
        <v>4045.4545499999999</v>
      </c>
      <c r="F15872" s="4">
        <v>3775.1217499999998</v>
      </c>
      <c r="G15872">
        <v>0.85</v>
      </c>
      <c r="H15872">
        <v>1.95072097E-2</v>
      </c>
      <c r="I15872" s="2">
        <f t="shared" si="247"/>
        <v>0.97705034152941184</v>
      </c>
      <c r="J15872">
        <v>0.35304953100000003</v>
      </c>
      <c r="K15872">
        <f>Tabela1[[#This Row],[water_fraction_f_x000D_]]*(Tabela1[[#This Row],[mass_flow_water_kgh]]+Tabela1[[#This Row],[mass_flow_triolein_kgh]])</f>
        <v>2317.9306496793165</v>
      </c>
      <c r="L15872" s="3">
        <f>Tabela1[[#This Row],[mass_flow_water_kgh]]-Tabela1[[#This Row],[water_flow_f]]</f>
        <v>202.0693503206835</v>
      </c>
    </row>
    <row r="15873" spans="1:12" x14ac:dyDescent="0.25">
      <c r="A15873">
        <v>15872</v>
      </c>
      <c r="B15873" s="4">
        <v>2520</v>
      </c>
      <c r="C15873">
        <v>5</v>
      </c>
      <c r="D15873" s="4">
        <v>48.636363600000003</v>
      </c>
      <c r="E15873" s="4">
        <v>4136.3636399999996</v>
      </c>
      <c r="F15873" s="4">
        <v>3848.6907999999999</v>
      </c>
      <c r="G15873">
        <v>0.85</v>
      </c>
      <c r="H15873">
        <v>2.14415435E-2</v>
      </c>
      <c r="I15873" s="2">
        <f t="shared" si="247"/>
        <v>0.97477465470588232</v>
      </c>
      <c r="J15873">
        <v>0.34765351799999999</v>
      </c>
      <c r="K15873">
        <f>Tabela1[[#This Row],[water_fraction_f_x000D_]]*(Tabela1[[#This Row],[mass_flow_water_kgh]]+Tabela1[[#This Row],[mass_flow_triolein_kgh]])</f>
        <v>2314.1082365332854</v>
      </c>
      <c r="L15873" s="3">
        <f>Tabela1[[#This Row],[mass_flow_water_kgh]]-Tabela1[[#This Row],[water_flow_f]]</f>
        <v>205.89176346671456</v>
      </c>
    </row>
    <row r="15874" spans="1:12" x14ac:dyDescent="0.25">
      <c r="A15874">
        <v>15873</v>
      </c>
      <c r="B15874" s="4">
        <v>2520</v>
      </c>
      <c r="C15874">
        <v>5</v>
      </c>
      <c r="D15874" s="4">
        <v>48.636363600000003</v>
      </c>
      <c r="E15874" s="4">
        <v>4227.2727299999997</v>
      </c>
      <c r="F15874" s="4">
        <v>3921.40155</v>
      </c>
      <c r="G15874">
        <v>0.85</v>
      </c>
      <c r="H15874">
        <v>2.3456672899999999E-2</v>
      </c>
      <c r="I15874" s="2">
        <f t="shared" ref="I15874:I15937" si="248">(G15874-H15874)/G15874</f>
        <v>0.97240391423529415</v>
      </c>
      <c r="J15874">
        <v>0.34241102400000001</v>
      </c>
      <c r="K15874">
        <f>Tabela1[[#This Row],[water_fraction_f_x000D_]]*(Tabela1[[#This Row],[mass_flow_water_kgh]]+Tabela1[[#This Row],[mass_flow_triolein_kgh]])</f>
        <v>2310.3405646865754</v>
      </c>
      <c r="L15874" s="3">
        <f>Tabela1[[#This Row],[mass_flow_water_kgh]]-Tabela1[[#This Row],[water_flow_f]]</f>
        <v>209.65943531342464</v>
      </c>
    </row>
    <row r="15875" spans="1:12" x14ac:dyDescent="0.25">
      <c r="A15875">
        <v>10116</v>
      </c>
      <c r="B15875" s="4">
        <v>2061.8181800000002</v>
      </c>
      <c r="C15875">
        <v>5</v>
      </c>
      <c r="D15875" s="4">
        <v>48.636363600000003</v>
      </c>
      <c r="E15875" s="4">
        <v>4500</v>
      </c>
      <c r="F15875" s="4">
        <v>4082.4350399999998</v>
      </c>
      <c r="G15875">
        <v>0.85</v>
      </c>
      <c r="H15875">
        <v>4.0319416800000001E-2</v>
      </c>
      <c r="I15875" s="2">
        <f t="shared" si="248"/>
        <v>0.95256539200000001</v>
      </c>
      <c r="J15875">
        <v>0.28109547600000001</v>
      </c>
      <c r="K15875">
        <f>Tabela1[[#This Row],[water_fraction_f_x000D_]]*(Tabela1[[#This Row],[mass_flow_water_kgh]]+Tabela1[[#This Row],[mass_flow_triolein_kgh]])</f>
        <v>1844.4974047325538</v>
      </c>
      <c r="L15875" s="3">
        <f>Tabela1[[#This Row],[mass_flow_water_kgh]]-Tabela1[[#This Row],[water_flow_f]]</f>
        <v>217.32077526744638</v>
      </c>
    </row>
    <row r="15876" spans="1:12" x14ac:dyDescent="0.25">
      <c r="A15876">
        <v>2910</v>
      </c>
      <c r="B15876" s="4">
        <v>1489.0909099999999</v>
      </c>
      <c r="C15876">
        <v>5</v>
      </c>
      <c r="D15876" s="4">
        <v>48.636363600000003</v>
      </c>
      <c r="E15876" s="4">
        <v>3954.5454500000001</v>
      </c>
      <c r="F15876" s="4">
        <v>3599.89552</v>
      </c>
      <c r="G15876">
        <v>0.85</v>
      </c>
      <c r="H15876">
        <v>4.0349193700000001E-2</v>
      </c>
      <c r="I15876" s="2">
        <f t="shared" si="248"/>
        <v>0.95253036035294114</v>
      </c>
      <c r="J15876">
        <v>0.238320015</v>
      </c>
      <c r="K15876">
        <f>Tabela1[[#This Row],[water_fraction_f_x000D_]]*(Tabela1[[#This Row],[mass_flow_water_kgh]]+Tabela1[[#This Row],[mass_flow_triolein_kgh]])</f>
        <v>1297.3274989697454</v>
      </c>
      <c r="L15876" s="3">
        <f>Tabela1[[#This Row],[mass_flow_water_kgh]]-Tabela1[[#This Row],[water_flow_f]]</f>
        <v>191.76341103025447</v>
      </c>
    </row>
    <row r="15877" spans="1:12" x14ac:dyDescent="0.25">
      <c r="A15877">
        <v>13116</v>
      </c>
      <c r="B15877" s="4">
        <v>2290.9090900000001</v>
      </c>
      <c r="C15877">
        <v>6</v>
      </c>
      <c r="D15877" s="4">
        <v>45</v>
      </c>
      <c r="E15877" s="4">
        <v>4500</v>
      </c>
      <c r="F15877" s="4">
        <v>4072.8305700000001</v>
      </c>
      <c r="G15877">
        <v>0.85</v>
      </c>
      <c r="H15877">
        <v>4.04370613E-2</v>
      </c>
      <c r="I15877" s="2">
        <f t="shared" si="248"/>
        <v>0.95242698670588233</v>
      </c>
      <c r="J15877">
        <v>0.30543787900000002</v>
      </c>
      <c r="K15877">
        <f>Tabela1[[#This Row],[water_fraction_f_x000D_]]*(Tabela1[[#This Row],[mass_flow_water_kgh]]+Tabela1[[#This Row],[mass_flow_triolein_kgh]])</f>
        <v>2074.2008689314202</v>
      </c>
      <c r="L15877" s="3">
        <f>Tabela1[[#This Row],[mass_flow_water_kgh]]-Tabela1[[#This Row],[water_flow_f]]</f>
        <v>216.70822106857986</v>
      </c>
    </row>
    <row r="15878" spans="1:12" x14ac:dyDescent="0.25">
      <c r="A15878">
        <v>15877</v>
      </c>
      <c r="B15878" s="4">
        <v>2520</v>
      </c>
      <c r="C15878">
        <v>5</v>
      </c>
      <c r="D15878" s="4">
        <v>50.454545500000002</v>
      </c>
      <c r="E15878" s="4">
        <v>3500</v>
      </c>
      <c r="F15878" s="4">
        <v>3334.8064300000001</v>
      </c>
      <c r="G15878">
        <v>0.85</v>
      </c>
      <c r="H15878">
        <v>6.4835962600000002E-3</v>
      </c>
      <c r="I15878" s="2">
        <f t="shared" si="248"/>
        <v>0.9923722396941177</v>
      </c>
      <c r="J15878">
        <v>0.38883638199999998</v>
      </c>
      <c r="K15878">
        <f>Tabela1[[#This Row],[water_fraction_f_x000D_]]*(Tabela1[[#This Row],[mass_flow_water_kgh]]+Tabela1[[#This Row],[mass_flow_triolein_kgh]])</f>
        <v>2340.7950196399997</v>
      </c>
      <c r="L15878" s="3">
        <f>Tabela1[[#This Row],[mass_flow_water_kgh]]-Tabela1[[#This Row],[water_flow_f]]</f>
        <v>179.20498036000026</v>
      </c>
    </row>
    <row r="15879" spans="1:12" x14ac:dyDescent="0.25">
      <c r="A15879">
        <v>15878</v>
      </c>
      <c r="B15879" s="4">
        <v>2520</v>
      </c>
      <c r="C15879">
        <v>5</v>
      </c>
      <c r="D15879" s="4">
        <v>50.454545500000002</v>
      </c>
      <c r="E15879" s="4">
        <v>3590.9090900000001</v>
      </c>
      <c r="F15879" s="4">
        <v>3415.5814799999998</v>
      </c>
      <c r="G15879">
        <v>0.85</v>
      </c>
      <c r="H15879">
        <v>7.5521841300000003E-3</v>
      </c>
      <c r="I15879" s="2">
        <f t="shared" si="248"/>
        <v>0.99111507749411765</v>
      </c>
      <c r="J15879">
        <v>0.38235113399999998</v>
      </c>
      <c r="K15879">
        <f>Tabela1[[#This Row],[water_fraction_f_x000D_]]*(Tabela1[[#This Row],[mass_flow_water_kgh]]+Tabela1[[#This Row],[mass_flow_triolein_kgh]])</f>
        <v>2336.5130203324079</v>
      </c>
      <c r="L15879" s="3">
        <f>Tabela1[[#This Row],[mass_flow_water_kgh]]-Tabela1[[#This Row],[water_flow_f]]</f>
        <v>183.4869796675921</v>
      </c>
    </row>
    <row r="15880" spans="1:12" x14ac:dyDescent="0.25">
      <c r="A15880">
        <v>15879</v>
      </c>
      <c r="B15880" s="4">
        <v>2520</v>
      </c>
      <c r="C15880">
        <v>5</v>
      </c>
      <c r="D15880" s="4">
        <v>50.454545500000002</v>
      </c>
      <c r="E15880" s="4">
        <v>3681.8181800000002</v>
      </c>
      <c r="F15880" s="4">
        <v>3495.9183699999999</v>
      </c>
      <c r="G15880">
        <v>0.85</v>
      </c>
      <c r="H15880">
        <v>8.6632678899999996E-3</v>
      </c>
      <c r="I15880" s="2">
        <f t="shared" si="248"/>
        <v>0.98980792012941166</v>
      </c>
      <c r="J15880">
        <v>0.37606052000000001</v>
      </c>
      <c r="K15880">
        <f>Tabela1[[#This Row],[water_fraction_f_x000D_]]*(Tabela1[[#This Row],[mass_flow_water_kgh]]+Tabela1[[#This Row],[mass_flow_triolein_kgh]])</f>
        <v>2332.2589697162539</v>
      </c>
      <c r="L15880" s="3">
        <f>Tabela1[[#This Row],[mass_flow_water_kgh]]-Tabela1[[#This Row],[water_flow_f]]</f>
        <v>187.74103028374611</v>
      </c>
    </row>
    <row r="15881" spans="1:12" x14ac:dyDescent="0.25">
      <c r="A15881">
        <v>15880</v>
      </c>
      <c r="B15881" s="4">
        <v>2520</v>
      </c>
      <c r="C15881">
        <v>5</v>
      </c>
      <c r="D15881" s="4">
        <v>50.454545500000002</v>
      </c>
      <c r="E15881" s="4">
        <v>3772.7272699999999</v>
      </c>
      <c r="F15881" s="4">
        <v>3575.1200699999999</v>
      </c>
      <c r="G15881">
        <v>0.85</v>
      </c>
      <c r="H15881">
        <v>9.9307451099999999E-3</v>
      </c>
      <c r="I15881" s="2">
        <f t="shared" si="248"/>
        <v>0.98831677045882349</v>
      </c>
      <c r="J15881">
        <v>0.36996316800000001</v>
      </c>
      <c r="K15881">
        <f>Tabela1[[#This Row],[water_fraction_f_x000D_]]*(Tabela1[[#This Row],[mass_flow_water_kgh]]+Tabela1[[#This Row],[mass_flow_triolein_kgh]])</f>
        <v>2328.0773161691914</v>
      </c>
      <c r="L15881" s="3">
        <f>Tabela1[[#This Row],[mass_flow_water_kgh]]-Tabela1[[#This Row],[water_flow_f]]</f>
        <v>191.92268383080864</v>
      </c>
    </row>
    <row r="15882" spans="1:12" x14ac:dyDescent="0.25">
      <c r="A15882">
        <v>15881</v>
      </c>
      <c r="B15882" s="4">
        <v>2520</v>
      </c>
      <c r="C15882">
        <v>5</v>
      </c>
      <c r="D15882" s="4">
        <v>50.454545500000002</v>
      </c>
      <c r="E15882" s="4">
        <v>3863.63636</v>
      </c>
      <c r="F15882" s="4">
        <v>3653.7542699999999</v>
      </c>
      <c r="G15882">
        <v>0.85</v>
      </c>
      <c r="H15882">
        <v>1.1255012999999999E-2</v>
      </c>
      <c r="I15882" s="2">
        <f t="shared" si="248"/>
        <v>0.98675880823529416</v>
      </c>
      <c r="J15882">
        <v>0.36404514999999998</v>
      </c>
      <c r="K15882">
        <f>Tabela1[[#This Row],[water_fraction_f_x000D_]]*(Tabela1[[#This Row],[mass_flow_water_kgh]]+Tabela1[[#This Row],[mass_flow_triolein_kgh]])</f>
        <v>2323.931856221654</v>
      </c>
      <c r="L15882" s="3">
        <f>Tabela1[[#This Row],[mass_flow_water_kgh]]-Tabela1[[#This Row],[water_flow_f]]</f>
        <v>196.06814377834598</v>
      </c>
    </row>
    <row r="15883" spans="1:12" x14ac:dyDescent="0.25">
      <c r="A15883">
        <v>15882</v>
      </c>
      <c r="B15883" s="4">
        <v>2520</v>
      </c>
      <c r="C15883">
        <v>5</v>
      </c>
      <c r="D15883" s="4">
        <v>50.454545500000002</v>
      </c>
      <c r="E15883" s="4">
        <v>3954.5454500000001</v>
      </c>
      <c r="F15883" s="4">
        <v>3731.5961200000002</v>
      </c>
      <c r="G15883">
        <v>0.85</v>
      </c>
      <c r="H15883">
        <v>1.26699671E-2</v>
      </c>
      <c r="I15883" s="2">
        <f t="shared" si="248"/>
        <v>0.98509415635294117</v>
      </c>
      <c r="J15883">
        <v>0.358301127</v>
      </c>
      <c r="K15883">
        <f>Tabela1[[#This Row],[water_fraction_f_x000D_]]*(Tabela1[[#This Row],[mass_flow_water_kgh]]+Tabela1[[#This Row],[mass_flow_triolein_kgh]])</f>
        <v>2319.8369315477221</v>
      </c>
      <c r="L15883" s="3">
        <f>Tabela1[[#This Row],[mass_flow_water_kgh]]-Tabela1[[#This Row],[water_flow_f]]</f>
        <v>200.16306845227791</v>
      </c>
    </row>
    <row r="15884" spans="1:12" x14ac:dyDescent="0.25">
      <c r="A15884">
        <v>15883</v>
      </c>
      <c r="B15884" s="4">
        <v>2520</v>
      </c>
      <c r="C15884">
        <v>5</v>
      </c>
      <c r="D15884" s="4">
        <v>50.454545500000002</v>
      </c>
      <c r="E15884" s="4">
        <v>4045.4545499999999</v>
      </c>
      <c r="F15884" s="4">
        <v>3808.93028</v>
      </c>
      <c r="G15884">
        <v>0.85</v>
      </c>
      <c r="H15884">
        <v>1.41265365E-2</v>
      </c>
      <c r="I15884" s="2">
        <f t="shared" si="248"/>
        <v>0.98338054529411767</v>
      </c>
      <c r="J15884">
        <v>0.35272110600000001</v>
      </c>
      <c r="K15884">
        <f>Tabela1[[#This Row],[water_fraction_f_x000D_]]*(Tabela1[[#This Row],[mass_flow_water_kgh]]+Tabela1[[#This Row],[mass_flow_triolein_kgh]])</f>
        <v>2315.7743902687325</v>
      </c>
      <c r="L15884" s="3">
        <f>Tabela1[[#This Row],[mass_flow_water_kgh]]-Tabela1[[#This Row],[water_flow_f]]</f>
        <v>204.22560973126747</v>
      </c>
    </row>
    <row r="15885" spans="1:12" x14ac:dyDescent="0.25">
      <c r="A15885">
        <v>15884</v>
      </c>
      <c r="B15885" s="4">
        <v>2520</v>
      </c>
      <c r="C15885">
        <v>5</v>
      </c>
      <c r="D15885" s="4">
        <v>50.454545500000002</v>
      </c>
      <c r="E15885" s="4">
        <v>4136.3636399999996</v>
      </c>
      <c r="F15885" s="4">
        <v>3884.9990600000001</v>
      </c>
      <c r="G15885">
        <v>0.85</v>
      </c>
      <c r="H15885">
        <v>1.5741957300000001E-2</v>
      </c>
      <c r="I15885" s="2">
        <f t="shared" si="248"/>
        <v>0.98148005023529405</v>
      </c>
      <c r="J15885">
        <v>0.34730562799999998</v>
      </c>
      <c r="K15885">
        <f>Tabela1[[#This Row],[water_fraction_f_x000D_]]*(Tabela1[[#This Row],[mass_flow_water_kgh]]+Tabela1[[#This Row],[mass_flow_triolein_kgh]])</f>
        <v>2311.7925541865657</v>
      </c>
      <c r="L15885" s="3">
        <f>Tabela1[[#This Row],[mass_flow_water_kgh]]-Tabela1[[#This Row],[water_flow_f]]</f>
        <v>208.20744581343433</v>
      </c>
    </row>
    <row r="15886" spans="1:12" x14ac:dyDescent="0.25">
      <c r="A15886">
        <v>15885</v>
      </c>
      <c r="B15886" s="4">
        <v>2520</v>
      </c>
      <c r="C15886">
        <v>5</v>
      </c>
      <c r="D15886" s="4">
        <v>50.454545500000002</v>
      </c>
      <c r="E15886" s="4">
        <v>4227.2727299999997</v>
      </c>
      <c r="F15886" s="4">
        <v>3960.5740300000002</v>
      </c>
      <c r="G15886">
        <v>0.85</v>
      </c>
      <c r="H15886">
        <v>1.7390318599999999E-2</v>
      </c>
      <c r="I15886" s="2">
        <f t="shared" si="248"/>
        <v>0.97954080164705892</v>
      </c>
      <c r="J15886">
        <v>0.34204074699999998</v>
      </c>
      <c r="K15886">
        <f>Tabela1[[#This Row],[water_fraction_f_x000D_]]*(Tabela1[[#This Row],[mass_flow_water_kgh]]+Tabela1[[#This Row],[mass_flow_triolein_kgh]])</f>
        <v>2307.842204781929</v>
      </c>
      <c r="L15886" s="3">
        <f>Tabela1[[#This Row],[mass_flow_water_kgh]]-Tabela1[[#This Row],[water_flow_f]]</f>
        <v>212.15779521807099</v>
      </c>
    </row>
    <row r="15887" spans="1:12" x14ac:dyDescent="0.25">
      <c r="A15887">
        <v>14408</v>
      </c>
      <c r="B15887" s="4">
        <v>2405.4545499999999</v>
      </c>
      <c r="C15887">
        <v>5</v>
      </c>
      <c r="D15887" s="4">
        <v>45</v>
      </c>
      <c r="E15887" s="4">
        <v>4136.3636399999996</v>
      </c>
      <c r="F15887" s="4">
        <v>3732.0140200000001</v>
      </c>
      <c r="G15887">
        <v>0.85</v>
      </c>
      <c r="H15887">
        <v>4.0453335799999997E-2</v>
      </c>
      <c r="I15887" s="2">
        <f t="shared" si="248"/>
        <v>0.95240784023529412</v>
      </c>
      <c r="J15887">
        <v>0.33736863</v>
      </c>
      <c r="K15887">
        <f>Tabela1[[#This Row],[water_fraction_f_x000D_]]*(Tabela1[[#This Row],[mass_flow_water_kgh]]+Tabela1[[#This Row],[mass_flow_triolein_kgh]])</f>
        <v>2207.0042404693795</v>
      </c>
      <c r="L15887" s="3">
        <f>Tabela1[[#This Row],[mass_flow_water_kgh]]-Tabela1[[#This Row],[water_flow_f]]</f>
        <v>198.45030953062042</v>
      </c>
    </row>
    <row r="15888" spans="1:12" x14ac:dyDescent="0.25">
      <c r="A15888">
        <v>5762</v>
      </c>
      <c r="B15888" s="4">
        <v>1718.18182</v>
      </c>
      <c r="C15888">
        <v>5</v>
      </c>
      <c r="D15888" s="4">
        <v>45</v>
      </c>
      <c r="E15888" s="4">
        <v>3590.9090900000001</v>
      </c>
      <c r="F15888" s="4">
        <v>3254.07566</v>
      </c>
      <c r="G15888">
        <v>0.85</v>
      </c>
      <c r="H15888">
        <v>4.0479294999999998E-2</v>
      </c>
      <c r="I15888" s="2">
        <f t="shared" si="248"/>
        <v>0.95237729999999998</v>
      </c>
      <c r="J15888">
        <v>0.29100941200000002</v>
      </c>
      <c r="K15888">
        <f>Tabela1[[#This Row],[water_fraction_f_x000D_]]*(Tabela1[[#This Row],[mass_flow_water_kgh]]+Tabela1[[#This Row],[mass_flow_triolein_kgh]])</f>
        <v>1544.9954239736451</v>
      </c>
      <c r="L15888" s="3">
        <f>Tabela1[[#This Row],[mass_flow_water_kgh]]-Tabela1[[#This Row],[water_flow_f]]</f>
        <v>173.18639602635494</v>
      </c>
    </row>
    <row r="15889" spans="1:12" x14ac:dyDescent="0.25">
      <c r="A15889">
        <v>11675</v>
      </c>
      <c r="B15889" s="4">
        <v>2176.36364</v>
      </c>
      <c r="C15889">
        <v>6</v>
      </c>
      <c r="D15889" s="4">
        <v>45</v>
      </c>
      <c r="E15889" s="4">
        <v>4409.0909099999999</v>
      </c>
      <c r="F15889" s="4">
        <v>3992.4324700000002</v>
      </c>
      <c r="G15889">
        <v>0.85</v>
      </c>
      <c r="H15889">
        <v>4.0557726199999998E-2</v>
      </c>
      <c r="I15889" s="2">
        <f t="shared" si="248"/>
        <v>0.95228502800000003</v>
      </c>
      <c r="J15889">
        <v>0.298219866</v>
      </c>
      <c r="K15889">
        <f>Tabela1[[#This Row],[water_fraction_f_x000D_]]*(Tabela1[[#This Row],[mass_flow_water_kgh]]+Tabela1[[#This Row],[mass_flow_triolein_kgh]])</f>
        <v>1963.9133734500904</v>
      </c>
      <c r="L15889" s="3">
        <f>Tabela1[[#This Row],[mass_flow_water_kgh]]-Tabela1[[#This Row],[water_flow_f]]</f>
        <v>212.45026654990966</v>
      </c>
    </row>
    <row r="15890" spans="1:12" x14ac:dyDescent="0.25">
      <c r="A15890">
        <v>15889</v>
      </c>
      <c r="B15890" s="4">
        <v>2520</v>
      </c>
      <c r="C15890">
        <v>5</v>
      </c>
      <c r="D15890" s="4">
        <v>52.2727273</v>
      </c>
      <c r="E15890" s="4">
        <v>3500</v>
      </c>
      <c r="F15890" s="4">
        <v>3347.3199599999998</v>
      </c>
      <c r="G15890">
        <v>0.85</v>
      </c>
      <c r="H15890">
        <v>4.31160381E-3</v>
      </c>
      <c r="I15890" s="2">
        <f t="shared" si="248"/>
        <v>0.99492752492941183</v>
      </c>
      <c r="J15890">
        <v>0.38870380900000001</v>
      </c>
      <c r="K15890">
        <f>Tabela1[[#This Row],[water_fraction_f_x000D_]]*(Tabela1[[#This Row],[mass_flow_water_kgh]]+Tabela1[[#This Row],[mass_flow_triolein_kgh]])</f>
        <v>2339.9969301800002</v>
      </c>
      <c r="L15890" s="3">
        <f>Tabela1[[#This Row],[mass_flow_water_kgh]]-Tabela1[[#This Row],[water_flow_f]]</f>
        <v>180.00306981999984</v>
      </c>
    </row>
    <row r="15891" spans="1:12" x14ac:dyDescent="0.25">
      <c r="A15891">
        <v>15890</v>
      </c>
      <c r="B15891" s="4">
        <v>2520</v>
      </c>
      <c r="C15891">
        <v>5</v>
      </c>
      <c r="D15891" s="4">
        <v>52.2727273</v>
      </c>
      <c r="E15891" s="4">
        <v>3590.9090900000001</v>
      </c>
      <c r="F15891" s="4">
        <v>3430.2520300000001</v>
      </c>
      <c r="G15891">
        <v>0.85</v>
      </c>
      <c r="H15891">
        <v>5.04367653E-3</v>
      </c>
      <c r="I15891" s="2">
        <f t="shared" si="248"/>
        <v>0.99406626290588229</v>
      </c>
      <c r="J15891">
        <v>0.382198021</v>
      </c>
      <c r="K15891">
        <f>Tabela1[[#This Row],[water_fraction_f_x000D_]]*(Tabela1[[#This Row],[mass_flow_water_kgh]]+Tabela1[[#This Row],[mass_flow_triolein_kgh]])</f>
        <v>2335.5773607089109</v>
      </c>
      <c r="L15891" s="3">
        <f>Tabela1[[#This Row],[mass_flow_water_kgh]]-Tabela1[[#This Row],[water_flow_f]]</f>
        <v>184.42263929108913</v>
      </c>
    </row>
    <row r="15892" spans="1:12" x14ac:dyDescent="0.25">
      <c r="A15892">
        <v>15891</v>
      </c>
      <c r="B15892" s="4">
        <v>2520</v>
      </c>
      <c r="C15892">
        <v>5</v>
      </c>
      <c r="D15892" s="4">
        <v>52.2727273</v>
      </c>
      <c r="E15892" s="4">
        <v>3681.8181800000002</v>
      </c>
      <c r="F15892" s="4">
        <v>3512.1605599999998</v>
      </c>
      <c r="G15892">
        <v>0.85</v>
      </c>
      <c r="H15892">
        <v>5.9267362200000001E-3</v>
      </c>
      <c r="I15892" s="2">
        <f t="shared" si="248"/>
        <v>0.99302736915294121</v>
      </c>
      <c r="J15892">
        <v>0.375893488</v>
      </c>
      <c r="K15892">
        <f>Tabela1[[#This Row],[water_fraction_f_x000D_]]*(Tabela1[[#This Row],[mass_flow_water_kgh]]+Tabela1[[#This Row],[mass_flow_triolein_kgh]])</f>
        <v>2331.223067622012</v>
      </c>
      <c r="L15892" s="3">
        <f>Tabela1[[#This Row],[mass_flow_water_kgh]]-Tabela1[[#This Row],[water_flow_f]]</f>
        <v>188.77693237798803</v>
      </c>
    </row>
    <row r="15893" spans="1:12" x14ac:dyDescent="0.25">
      <c r="A15893">
        <v>15892</v>
      </c>
      <c r="B15893" s="4">
        <v>2520</v>
      </c>
      <c r="C15893">
        <v>5</v>
      </c>
      <c r="D15893" s="4">
        <v>52.2727273</v>
      </c>
      <c r="E15893" s="4">
        <v>3772.7272699999999</v>
      </c>
      <c r="F15893" s="4">
        <v>3593.8245700000002</v>
      </c>
      <c r="G15893">
        <v>0.85</v>
      </c>
      <c r="H15893">
        <v>6.8248821800000001E-3</v>
      </c>
      <c r="I15893" s="2">
        <f t="shared" si="248"/>
        <v>0.99197072684705878</v>
      </c>
      <c r="J15893">
        <v>0.36977359300000001</v>
      </c>
      <c r="K15893">
        <f>Tabela1[[#This Row],[water_fraction_f_x000D_]]*(Tabela1[[#This Row],[mass_flow_water_kgh]]+Tabela1[[#This Row],[mass_flow_triolein_kgh]])</f>
        <v>2326.8843723969808</v>
      </c>
      <c r="L15893" s="3">
        <f>Tabela1[[#This Row],[mass_flow_water_kgh]]-Tabela1[[#This Row],[water_flow_f]]</f>
        <v>193.11562760301922</v>
      </c>
    </row>
    <row r="15894" spans="1:12" x14ac:dyDescent="0.25">
      <c r="A15894">
        <v>15893</v>
      </c>
      <c r="B15894" s="4">
        <v>2520</v>
      </c>
      <c r="C15894">
        <v>5</v>
      </c>
      <c r="D15894" s="4">
        <v>52.2727273</v>
      </c>
      <c r="E15894" s="4">
        <v>3863.63636</v>
      </c>
      <c r="F15894" s="4">
        <v>3674.4303</v>
      </c>
      <c r="G15894">
        <v>0.85</v>
      </c>
      <c r="H15894">
        <v>7.8706734900000005E-3</v>
      </c>
      <c r="I15894" s="2">
        <f t="shared" si="248"/>
        <v>0.99074038412941168</v>
      </c>
      <c r="J15894">
        <v>0.36383857800000002</v>
      </c>
      <c r="K15894">
        <f>Tabela1[[#This Row],[water_fraction_f_x000D_]]*(Tabela1[[#This Row],[mass_flow_water_kgh]]+Tabela1[[#This Row],[mass_flow_triolein_kgh]])</f>
        <v>2322.6131756914965</v>
      </c>
      <c r="L15894" s="3">
        <f>Tabela1[[#This Row],[mass_flow_water_kgh]]-Tabela1[[#This Row],[water_flow_f]]</f>
        <v>197.38682430850349</v>
      </c>
    </row>
    <row r="15895" spans="1:12" x14ac:dyDescent="0.25">
      <c r="A15895">
        <v>15894</v>
      </c>
      <c r="B15895" s="4">
        <v>2520</v>
      </c>
      <c r="C15895">
        <v>5</v>
      </c>
      <c r="D15895" s="4">
        <v>52.2727273</v>
      </c>
      <c r="E15895" s="4">
        <v>3954.5454500000001</v>
      </c>
      <c r="F15895" s="4">
        <v>3754.6685400000001</v>
      </c>
      <c r="G15895">
        <v>0.85</v>
      </c>
      <c r="H15895">
        <v>8.9464028500000001E-3</v>
      </c>
      <c r="I15895" s="2">
        <f t="shared" si="248"/>
        <v>0.98947482017647059</v>
      </c>
      <c r="J15895">
        <v>0.358073849</v>
      </c>
      <c r="K15895">
        <f>Tabela1[[#This Row],[water_fraction_f_x000D_]]*(Tabela1[[#This Row],[mass_flow_water_kgh]]+Tabela1[[#This Row],[mass_flow_triolein_kgh]])</f>
        <v>2318.3654098069369</v>
      </c>
      <c r="L15895" s="3">
        <f>Tabela1[[#This Row],[mass_flow_water_kgh]]-Tabela1[[#This Row],[water_flow_f]]</f>
        <v>201.6345901930631</v>
      </c>
    </row>
    <row r="15896" spans="1:12" x14ac:dyDescent="0.25">
      <c r="A15896">
        <v>15895</v>
      </c>
      <c r="B15896" s="4">
        <v>2520</v>
      </c>
      <c r="C15896">
        <v>5</v>
      </c>
      <c r="D15896" s="4">
        <v>52.2727273</v>
      </c>
      <c r="E15896" s="4">
        <v>4045.4545499999999</v>
      </c>
      <c r="F15896" s="4">
        <v>3833.8563100000001</v>
      </c>
      <c r="G15896">
        <v>0.85</v>
      </c>
      <c r="H15896">
        <v>1.01595264E-2</v>
      </c>
      <c r="I15896" s="2">
        <f t="shared" si="248"/>
        <v>0.98804761600000002</v>
      </c>
      <c r="J15896">
        <v>0.35247896899999998</v>
      </c>
      <c r="K15896">
        <f>Tabela1[[#This Row],[water_fraction_f_x000D_]]*(Tabela1[[#This Row],[mass_flow_water_kgh]]+Tabela1[[#This Row],[mass_flow_triolein_kgh]])</f>
        <v>2314.1846508003591</v>
      </c>
      <c r="L15896" s="3">
        <f>Tabela1[[#This Row],[mass_flow_water_kgh]]-Tabela1[[#This Row],[water_flow_f]]</f>
        <v>205.81534919964088</v>
      </c>
    </row>
    <row r="15897" spans="1:12" x14ac:dyDescent="0.25">
      <c r="A15897">
        <v>15896</v>
      </c>
      <c r="B15897" s="4">
        <v>2520</v>
      </c>
      <c r="C15897">
        <v>5</v>
      </c>
      <c r="D15897" s="4">
        <v>52.2727273</v>
      </c>
      <c r="E15897" s="4">
        <v>4136.3636399999996</v>
      </c>
      <c r="F15897" s="4">
        <v>3912.3884499999999</v>
      </c>
      <c r="G15897">
        <v>0.85</v>
      </c>
      <c r="H15897">
        <v>1.14424327E-2</v>
      </c>
      <c r="I15897" s="2">
        <f t="shared" si="248"/>
        <v>0.98653831447058826</v>
      </c>
      <c r="J15897">
        <v>0.347043194</v>
      </c>
      <c r="K15897">
        <f>Tabela1[[#This Row],[water_fraction_f_x000D_]]*(Tabela1[[#This Row],[mass_flow_water_kgh]]+Tabela1[[#This Row],[mass_flow_triolein_kgh]])</f>
        <v>2310.0456980510662</v>
      </c>
      <c r="L15897" s="3">
        <f>Tabela1[[#This Row],[mass_flow_water_kgh]]-Tabela1[[#This Row],[water_flow_f]]</f>
        <v>209.95430194893379</v>
      </c>
    </row>
    <row r="15898" spans="1:12" x14ac:dyDescent="0.25">
      <c r="A15898">
        <v>15897</v>
      </c>
      <c r="B15898" s="4">
        <v>2520</v>
      </c>
      <c r="C15898">
        <v>5</v>
      </c>
      <c r="D15898" s="4">
        <v>52.2727273</v>
      </c>
      <c r="E15898" s="4">
        <v>4227.2727299999997</v>
      </c>
      <c r="F15898" s="4">
        <v>3990.2776600000002</v>
      </c>
      <c r="G15898">
        <v>0.85</v>
      </c>
      <c r="H15898">
        <v>1.27903342E-2</v>
      </c>
      <c r="I15898" s="2">
        <f t="shared" si="248"/>
        <v>0.98495254799999998</v>
      </c>
      <c r="J15898">
        <v>0.34175997400000002</v>
      </c>
      <c r="K15898">
        <f>Tabela1[[#This Row],[water_fraction_f_x000D_]]*(Tabela1[[#This Row],[mass_flow_water_kgh]]+Tabela1[[#This Row],[mass_flow_triolein_kgh]])</f>
        <v>2305.947752775709</v>
      </c>
      <c r="L15898" s="3">
        <f>Tabela1[[#This Row],[mass_flow_water_kgh]]-Tabela1[[#This Row],[water_flow_f]]</f>
        <v>214.05224722429102</v>
      </c>
    </row>
    <row r="15899" spans="1:12" x14ac:dyDescent="0.25">
      <c r="A15899">
        <v>1883</v>
      </c>
      <c r="B15899" s="4">
        <v>1374.5454500000001</v>
      </c>
      <c r="C15899">
        <v>8</v>
      </c>
      <c r="D15899" s="4">
        <v>45</v>
      </c>
      <c r="E15899" s="4">
        <v>4409.0909099999999</v>
      </c>
      <c r="F15899" s="4">
        <v>4023.4581499999999</v>
      </c>
      <c r="G15899">
        <v>0.85</v>
      </c>
      <c r="H15899">
        <v>4.0575218400000002E-2</v>
      </c>
      <c r="I15899" s="2">
        <f t="shared" si="248"/>
        <v>0.95226444894117646</v>
      </c>
      <c r="J15899">
        <v>0.20058598899999999</v>
      </c>
      <c r="K15899">
        <f>Tabela1[[#This Row],[water_fraction_f_x000D_]]*(Tabela1[[#This Row],[mass_flow_water_kgh]]+Tabela1[[#This Row],[mass_flow_triolein_kgh]])</f>
        <v>1160.1164192869601</v>
      </c>
      <c r="L15899" s="3">
        <f>Tabela1[[#This Row],[mass_flow_water_kgh]]-Tabela1[[#This Row],[water_flow_f]]</f>
        <v>214.42903071303999</v>
      </c>
    </row>
    <row r="15900" spans="1:12" x14ac:dyDescent="0.25">
      <c r="A15900">
        <v>161</v>
      </c>
      <c r="B15900" s="4">
        <v>1260</v>
      </c>
      <c r="C15900">
        <v>6</v>
      </c>
      <c r="D15900" s="4">
        <v>46.818181799999998</v>
      </c>
      <c r="E15900" s="4">
        <v>3863.63636</v>
      </c>
      <c r="F15900" s="4">
        <v>3523.5416700000001</v>
      </c>
      <c r="G15900">
        <v>0.85</v>
      </c>
      <c r="H15900">
        <v>4.0578046399999998E-2</v>
      </c>
      <c r="I15900" s="2">
        <f t="shared" si="248"/>
        <v>0.95226112188235301</v>
      </c>
      <c r="J15900">
        <v>0.20927258200000001</v>
      </c>
      <c r="K15900">
        <f>Tabela1[[#This Row],[water_fraction_f_x000D_]]*(Tabela1[[#This Row],[mass_flow_water_kgh]]+Tabela1[[#This Row],[mass_flow_triolein_kgh]])</f>
        <v>1072.2366102862816</v>
      </c>
      <c r="L15900" s="3">
        <f>Tabela1[[#This Row],[mass_flow_water_kgh]]-Tabela1[[#This Row],[water_flow_f]]</f>
        <v>187.76338971371842</v>
      </c>
    </row>
    <row r="15901" spans="1:12" x14ac:dyDescent="0.25">
      <c r="A15901">
        <v>1735</v>
      </c>
      <c r="B15901" s="4">
        <v>1374.5454500000001</v>
      </c>
      <c r="C15901">
        <v>7</v>
      </c>
      <c r="D15901" s="4">
        <v>45</v>
      </c>
      <c r="E15901" s="4">
        <v>4045.4545499999999</v>
      </c>
      <c r="F15901" s="4">
        <v>3686.8853399999998</v>
      </c>
      <c r="G15901">
        <v>0.85</v>
      </c>
      <c r="H15901">
        <v>4.0640586700000002E-2</v>
      </c>
      <c r="I15901" s="2">
        <f t="shared" si="248"/>
        <v>0.95218754505882353</v>
      </c>
      <c r="J15901">
        <v>0.21736230200000001</v>
      </c>
      <c r="K15901">
        <f>Tabela1[[#This Row],[water_fraction_f_x000D_]]*(Tabela1[[#This Row],[mass_flow_water_kgh]]+Tabela1[[#This Row],[mass_flow_triolein_kgh]])</f>
        <v>1178.1036768399999</v>
      </c>
      <c r="L15901" s="3">
        <f>Tabela1[[#This Row],[mass_flow_water_kgh]]-Tabela1[[#This Row],[water_flow_f]]</f>
        <v>196.44177316000014</v>
      </c>
    </row>
    <row r="15902" spans="1:12" x14ac:dyDescent="0.25">
      <c r="A15902">
        <v>15901</v>
      </c>
      <c r="B15902" s="4">
        <v>2520</v>
      </c>
      <c r="C15902">
        <v>5</v>
      </c>
      <c r="D15902" s="4">
        <v>54.090909099999998</v>
      </c>
      <c r="E15902" s="4">
        <v>3500</v>
      </c>
      <c r="F15902" s="4">
        <v>3355.4999299999999</v>
      </c>
      <c r="G15902">
        <v>0.85</v>
      </c>
      <c r="H15902">
        <v>2.8917934300000002E-3</v>
      </c>
      <c r="I15902" s="2">
        <f t="shared" si="248"/>
        <v>0.99659789008235289</v>
      </c>
      <c r="J15902">
        <v>0.388617147</v>
      </c>
      <c r="K15902">
        <f>Tabela1[[#This Row],[water_fraction_f_x000D_]]*(Tabela1[[#This Row],[mass_flow_water_kgh]]+Tabela1[[#This Row],[mass_flow_triolein_kgh]])</f>
        <v>2339.4752249399999</v>
      </c>
      <c r="L15902" s="3">
        <f>Tabela1[[#This Row],[mass_flow_water_kgh]]-Tabela1[[#This Row],[water_flow_f]]</f>
        <v>180.52477506000014</v>
      </c>
    </row>
    <row r="15903" spans="1:12" x14ac:dyDescent="0.25">
      <c r="A15903">
        <v>15902</v>
      </c>
      <c r="B15903" s="4">
        <v>2520</v>
      </c>
      <c r="C15903">
        <v>5</v>
      </c>
      <c r="D15903" s="4">
        <v>54.090909099999998</v>
      </c>
      <c r="E15903" s="4">
        <v>3590.9090900000001</v>
      </c>
      <c r="F15903" s="4">
        <v>3439.8263299999999</v>
      </c>
      <c r="G15903">
        <v>0.85</v>
      </c>
      <c r="H15903">
        <v>3.40657191E-3</v>
      </c>
      <c r="I15903" s="2">
        <f t="shared" si="248"/>
        <v>0.99599226834117638</v>
      </c>
      <c r="J15903">
        <v>0.38209809500000003</v>
      </c>
      <c r="K15903">
        <f>Tabela1[[#This Row],[water_fraction_f_x000D_]]*(Tabela1[[#This Row],[mass_flow_water_kgh]]+Tabela1[[#This Row],[mass_flow_triolein_kgh]])</f>
        <v>2334.9667220071838</v>
      </c>
      <c r="L15903" s="3">
        <f>Tabela1[[#This Row],[mass_flow_water_kgh]]-Tabela1[[#This Row],[water_flow_f]]</f>
        <v>185.03327799281624</v>
      </c>
    </row>
    <row r="15904" spans="1:12" x14ac:dyDescent="0.25">
      <c r="A15904">
        <v>15903</v>
      </c>
      <c r="B15904" s="4">
        <v>2520</v>
      </c>
      <c r="C15904">
        <v>5</v>
      </c>
      <c r="D15904" s="4">
        <v>54.090909099999998</v>
      </c>
      <c r="E15904" s="4">
        <v>3681.8181800000002</v>
      </c>
      <c r="F15904" s="4">
        <v>3523.3316399999999</v>
      </c>
      <c r="G15904">
        <v>0.85</v>
      </c>
      <c r="H15904">
        <v>4.0445985300000004E-3</v>
      </c>
      <c r="I15904" s="2">
        <f t="shared" si="248"/>
        <v>0.99524164878823518</v>
      </c>
      <c r="J15904">
        <v>0.37577860699999999</v>
      </c>
      <c r="K15904">
        <f>Tabela1[[#This Row],[water_fraction_f_x000D_]]*(Tabela1[[#This Row],[mass_flow_water_kgh]]+Tabela1[[#This Row],[mass_flow_triolein_kgh]])</f>
        <v>2330.510596547675</v>
      </c>
      <c r="L15904" s="3">
        <f>Tabela1[[#This Row],[mass_flow_water_kgh]]-Tabela1[[#This Row],[water_flow_f]]</f>
        <v>189.48940345232495</v>
      </c>
    </row>
    <row r="15905" spans="1:12" x14ac:dyDescent="0.25">
      <c r="A15905">
        <v>15904</v>
      </c>
      <c r="B15905" s="4">
        <v>2520</v>
      </c>
      <c r="C15905">
        <v>5</v>
      </c>
      <c r="D15905" s="4">
        <v>54.090909099999998</v>
      </c>
      <c r="E15905" s="4">
        <v>3772.7272699999999</v>
      </c>
      <c r="F15905" s="4">
        <v>3606.4140299999999</v>
      </c>
      <c r="G15905">
        <v>0.85</v>
      </c>
      <c r="H15905">
        <v>4.7344162699999998E-3</v>
      </c>
      <c r="I15905" s="2">
        <f t="shared" si="248"/>
        <v>0.99443009850588227</v>
      </c>
      <c r="J15905">
        <v>0.36964599599999998</v>
      </c>
      <c r="K15905">
        <f>Tabela1[[#This Row],[water_fraction_f_x000D_]]*(Tabela1[[#This Row],[mass_flow_water_kgh]]+Tabela1[[#This Row],[mass_flow_triolein_kgh]])</f>
        <v>2326.0814392755105</v>
      </c>
      <c r="L15905" s="3">
        <f>Tabela1[[#This Row],[mass_flow_water_kgh]]-Tabela1[[#This Row],[water_flow_f]]</f>
        <v>193.91856072448945</v>
      </c>
    </row>
    <row r="15906" spans="1:12" x14ac:dyDescent="0.25">
      <c r="A15906">
        <v>15905</v>
      </c>
      <c r="B15906" s="4">
        <v>2520</v>
      </c>
      <c r="C15906">
        <v>5</v>
      </c>
      <c r="D15906" s="4">
        <v>54.090909099999998</v>
      </c>
      <c r="E15906" s="4">
        <v>3863.63636</v>
      </c>
      <c r="F15906" s="4">
        <v>3689.0462699999998</v>
      </c>
      <c r="G15906">
        <v>0.85</v>
      </c>
      <c r="H15906">
        <v>5.4782688799999996E-3</v>
      </c>
      <c r="I15906" s="2">
        <f t="shared" si="248"/>
        <v>0.99355497778823532</v>
      </c>
      <c r="J15906">
        <v>0.36369255099999998</v>
      </c>
      <c r="K15906">
        <f>Tabela1[[#This Row],[water_fraction_f_x000D_]]*(Tabela1[[#This Row],[mass_flow_water_kgh]]+Tabela1[[#This Row],[mass_flow_triolein_kgh]])</f>
        <v>2321.6809924247545</v>
      </c>
      <c r="L15906" s="3">
        <f>Tabela1[[#This Row],[mass_flow_water_kgh]]-Tabela1[[#This Row],[water_flow_f]]</f>
        <v>198.31900757524545</v>
      </c>
    </row>
    <row r="15907" spans="1:12" x14ac:dyDescent="0.25">
      <c r="A15907">
        <v>15906</v>
      </c>
      <c r="B15907" s="4">
        <v>2520</v>
      </c>
      <c r="C15907">
        <v>5</v>
      </c>
      <c r="D15907" s="4">
        <v>54.090909099999998</v>
      </c>
      <c r="E15907" s="4">
        <v>3954.5454500000001</v>
      </c>
      <c r="F15907" s="4">
        <v>3770.7701099999999</v>
      </c>
      <c r="G15907">
        <v>0.85</v>
      </c>
      <c r="H15907">
        <v>6.3478364000000001E-3</v>
      </c>
      <c r="I15907" s="2">
        <f t="shared" si="248"/>
        <v>0.99253195717647058</v>
      </c>
      <c r="J15907">
        <v>0.357915239</v>
      </c>
      <c r="K15907">
        <f>Tabela1[[#This Row],[water_fraction_f_x000D_]]*(Tabela1[[#This Row],[mass_flow_water_kgh]]+Tabela1[[#This Row],[mass_flow_triolein_kgh]])</f>
        <v>2317.3384821531122</v>
      </c>
      <c r="L15907" s="3">
        <f>Tabela1[[#This Row],[mass_flow_water_kgh]]-Tabela1[[#This Row],[water_flow_f]]</f>
        <v>202.66151784688782</v>
      </c>
    </row>
    <row r="15908" spans="1:12" x14ac:dyDescent="0.25">
      <c r="A15908">
        <v>15907</v>
      </c>
      <c r="B15908" s="4">
        <v>2520</v>
      </c>
      <c r="C15908">
        <v>5</v>
      </c>
      <c r="D15908" s="4">
        <v>54.090909099999998</v>
      </c>
      <c r="E15908" s="4">
        <v>4045.4545499999999</v>
      </c>
      <c r="F15908" s="4">
        <v>3852.1041599999999</v>
      </c>
      <c r="G15908">
        <v>0.85</v>
      </c>
      <c r="H15908">
        <v>7.2553566600000001E-3</v>
      </c>
      <c r="I15908" s="2">
        <f t="shared" si="248"/>
        <v>0.99146428628235295</v>
      </c>
      <c r="J15908">
        <v>0.35230170500000002</v>
      </c>
      <c r="K15908">
        <f>Tabela1[[#This Row],[water_fraction_f_x000D_]]*(Tabela1[[#This Row],[mass_flow_water_kgh]]+Tabela1[[#This Row],[mass_flow_triolein_kgh]])</f>
        <v>2313.0208320650081</v>
      </c>
      <c r="L15908" s="3">
        <f>Tabela1[[#This Row],[mass_flow_water_kgh]]-Tabela1[[#This Row],[water_flow_f]]</f>
        <v>206.97916793499189</v>
      </c>
    </row>
    <row r="15909" spans="1:12" x14ac:dyDescent="0.25">
      <c r="A15909">
        <v>15908</v>
      </c>
      <c r="B15909" s="4">
        <v>2520</v>
      </c>
      <c r="C15909">
        <v>5</v>
      </c>
      <c r="D15909" s="4">
        <v>54.090909099999998</v>
      </c>
      <c r="E15909" s="4">
        <v>4136.3636399999996</v>
      </c>
      <c r="F15909" s="4">
        <v>3932.6704800000002</v>
      </c>
      <c r="G15909">
        <v>0.85</v>
      </c>
      <c r="H15909">
        <v>8.2586065300000004E-3</v>
      </c>
      <c r="I15909" s="2">
        <f t="shared" si="248"/>
        <v>0.99028399231764708</v>
      </c>
      <c r="J15909">
        <v>0.34684886100000001</v>
      </c>
      <c r="K15909">
        <f>Tabela1[[#This Row],[water_fraction_f_x000D_]]*(Tabela1[[#This Row],[mass_flow_water_kgh]]+Tabela1[[#This Row],[mass_flow_triolein_kgh]])</f>
        <v>2308.7521469358139</v>
      </c>
      <c r="L15909" s="3">
        <f>Tabela1[[#This Row],[mass_flow_water_kgh]]-Tabela1[[#This Row],[water_flow_f]]</f>
        <v>211.24785306418607</v>
      </c>
    </row>
    <row r="15910" spans="1:12" x14ac:dyDescent="0.25">
      <c r="A15910">
        <v>15909</v>
      </c>
      <c r="B15910" s="4">
        <v>2520</v>
      </c>
      <c r="C15910">
        <v>5</v>
      </c>
      <c r="D15910" s="4">
        <v>54.090909099999998</v>
      </c>
      <c r="E15910" s="4">
        <v>4227.2727299999997</v>
      </c>
      <c r="F15910" s="4">
        <v>4012.4875200000001</v>
      </c>
      <c r="G15910">
        <v>0.85</v>
      </c>
      <c r="H15910">
        <v>9.3508557699999995E-3</v>
      </c>
      <c r="I15910" s="2">
        <f t="shared" si="248"/>
        <v>0.98899899321176465</v>
      </c>
      <c r="J15910">
        <v>0.341550036</v>
      </c>
      <c r="K15910">
        <f>Tabela1[[#This Row],[water_fraction_f_x000D_]]*(Tabela1[[#This Row],[mass_flow_water_kgh]]+Tabela1[[#This Row],[mass_flow_triolein_kgh]])</f>
        <v>2304.5312438333181</v>
      </c>
      <c r="L15910" s="3">
        <f>Tabela1[[#This Row],[mass_flow_water_kgh]]-Tabela1[[#This Row],[water_flow_f]]</f>
        <v>215.46875616668194</v>
      </c>
    </row>
    <row r="15911" spans="1:12" x14ac:dyDescent="0.25">
      <c r="A15911">
        <v>4485</v>
      </c>
      <c r="B15911" s="4">
        <v>1603.63636</v>
      </c>
      <c r="C15911">
        <v>6</v>
      </c>
      <c r="D15911" s="4">
        <v>46.818181799999998</v>
      </c>
      <c r="E15911" s="4">
        <v>4227.2727299999997</v>
      </c>
      <c r="F15911" s="4">
        <v>3846.0801799999999</v>
      </c>
      <c r="G15911">
        <v>0.85</v>
      </c>
      <c r="H15911">
        <v>4.0640649100000002E-2</v>
      </c>
      <c r="I15911" s="2">
        <f t="shared" si="248"/>
        <v>0.95218747164705886</v>
      </c>
      <c r="J15911">
        <v>0.23989068999999999</v>
      </c>
      <c r="K15911">
        <f>Tabela1[[#This Row],[water_fraction_f_x000D_]]*(Tabela1[[#This Row],[mass_flow_water_kgh]]+Tabela1[[#This Row],[mass_flow_triolein_kgh]])</f>
        <v>1398.7808049273719</v>
      </c>
      <c r="L15911" s="3">
        <f>Tabela1[[#This Row],[mass_flow_water_kgh]]-Tabela1[[#This Row],[water_flow_f]]</f>
        <v>204.85555507262802</v>
      </c>
    </row>
    <row r="15912" spans="1:12" x14ac:dyDescent="0.25">
      <c r="A15912">
        <v>1618</v>
      </c>
      <c r="B15912" s="4">
        <v>1374.5454500000001</v>
      </c>
      <c r="C15912">
        <v>6</v>
      </c>
      <c r="D15912" s="4">
        <v>48.636363600000003</v>
      </c>
      <c r="E15912" s="4">
        <v>4318.1818199999998</v>
      </c>
      <c r="F15912" s="4">
        <v>3938.83392</v>
      </c>
      <c r="G15912">
        <v>0.85</v>
      </c>
      <c r="H15912">
        <v>4.0679069200000001E-2</v>
      </c>
      <c r="I15912" s="2">
        <f t="shared" si="248"/>
        <v>0.95214227152941178</v>
      </c>
      <c r="J15912">
        <v>0.20458452699999999</v>
      </c>
      <c r="K15912">
        <f>Tabela1[[#This Row],[water_fraction_f_x000D_]]*(Tabela1[[#This Row],[mass_flow_water_kgh]]+Tabela1[[#This Row],[mass_flow_triolein_kgh]])</f>
        <v>1164.6439158729511</v>
      </c>
      <c r="L15912" s="3">
        <f>Tabela1[[#This Row],[mass_flow_water_kgh]]-Tabela1[[#This Row],[water_flow_f]]</f>
        <v>209.90153412704899</v>
      </c>
    </row>
    <row r="15913" spans="1:12" x14ac:dyDescent="0.25">
      <c r="A15913">
        <v>8675</v>
      </c>
      <c r="B15913" s="4">
        <v>1947.2727299999999</v>
      </c>
      <c r="C15913">
        <v>5</v>
      </c>
      <c r="D15913" s="4">
        <v>48.636363600000003</v>
      </c>
      <c r="E15913" s="4">
        <v>4409.0909099999999</v>
      </c>
      <c r="F15913" s="4">
        <v>4000.4667100000001</v>
      </c>
      <c r="G15913">
        <v>0.85</v>
      </c>
      <c r="H15913">
        <v>4.0698753300000001E-2</v>
      </c>
      <c r="I15913" s="2">
        <f t="shared" si="248"/>
        <v>0.95211911376470593</v>
      </c>
      <c r="J15913">
        <v>0.27284626099999998</v>
      </c>
      <c r="K15913">
        <f>Tabela1[[#This Row],[water_fraction_f_x000D_]]*(Tabela1[[#This Row],[mass_flow_water_kgh]]+Tabela1[[#This Row],[mass_flow_triolein_kgh]])</f>
        <v>1734.3100527303498</v>
      </c>
      <c r="L15913" s="3">
        <f>Tabela1[[#This Row],[mass_flow_water_kgh]]-Tabela1[[#This Row],[water_flow_f]]</f>
        <v>212.96267726965016</v>
      </c>
    </row>
    <row r="15914" spans="1:12" x14ac:dyDescent="0.25">
      <c r="A15914">
        <v>15913</v>
      </c>
      <c r="B15914" s="4">
        <v>2520</v>
      </c>
      <c r="C15914">
        <v>5</v>
      </c>
      <c r="D15914" s="4">
        <v>55.909090900000002</v>
      </c>
      <c r="E15914" s="4">
        <v>3500</v>
      </c>
      <c r="F15914" s="4">
        <v>3360.3744900000002</v>
      </c>
      <c r="G15914">
        <v>0.85</v>
      </c>
      <c r="H15914">
        <v>2.0457085900000001E-3</v>
      </c>
      <c r="I15914" s="2">
        <f t="shared" si="248"/>
        <v>0.99759328401176472</v>
      </c>
      <c r="J15914">
        <v>0.38856550400000001</v>
      </c>
      <c r="K15914">
        <f>Tabela1[[#This Row],[water_fraction_f_x000D_]]*(Tabela1[[#This Row],[mass_flow_water_kgh]]+Tabela1[[#This Row],[mass_flow_triolein_kgh]])</f>
        <v>2339.1643340800001</v>
      </c>
      <c r="L15914" s="3">
        <f>Tabela1[[#This Row],[mass_flow_water_kgh]]-Tabela1[[#This Row],[water_flow_f]]</f>
        <v>180.83566591999988</v>
      </c>
    </row>
    <row r="15915" spans="1:12" x14ac:dyDescent="0.25">
      <c r="A15915">
        <v>15914</v>
      </c>
      <c r="B15915" s="4">
        <v>2520</v>
      </c>
      <c r="C15915">
        <v>5</v>
      </c>
      <c r="D15915" s="4">
        <v>55.909090900000002</v>
      </c>
      <c r="E15915" s="4">
        <v>3590.9090900000001</v>
      </c>
      <c r="F15915" s="4">
        <v>3445.6178799999998</v>
      </c>
      <c r="G15915">
        <v>0.85</v>
      </c>
      <c r="H15915">
        <v>2.4162786100000002E-3</v>
      </c>
      <c r="I15915" s="2">
        <f t="shared" si="248"/>
        <v>0.99715731928235285</v>
      </c>
      <c r="J15915">
        <v>0.38203765000000001</v>
      </c>
      <c r="K15915">
        <f>Tabela1[[#This Row],[water_fraction_f_x000D_]]*(Tabela1[[#This Row],[mass_flow_water_kgh]]+Tabela1[[#This Row],[mass_flow_triolein_kgh]])</f>
        <v>2334.5973481072388</v>
      </c>
      <c r="L15915" s="3">
        <f>Tabela1[[#This Row],[mass_flow_water_kgh]]-Tabela1[[#This Row],[water_flow_f]]</f>
        <v>185.40265189276124</v>
      </c>
    </row>
    <row r="15916" spans="1:12" x14ac:dyDescent="0.25">
      <c r="A15916">
        <v>15915</v>
      </c>
      <c r="B15916" s="4">
        <v>2520</v>
      </c>
      <c r="C15916">
        <v>5</v>
      </c>
      <c r="D15916" s="4">
        <v>55.909090900000002</v>
      </c>
      <c r="E15916" s="4">
        <v>3681.8181800000002</v>
      </c>
      <c r="F15916" s="4">
        <v>3530.49343</v>
      </c>
      <c r="G15916">
        <v>0.85</v>
      </c>
      <c r="H15916">
        <v>2.83796002E-3</v>
      </c>
      <c r="I15916" s="2">
        <f t="shared" si="248"/>
        <v>0.99666122350588227</v>
      </c>
      <c r="J15916">
        <v>0.37570495599999998</v>
      </c>
      <c r="K15916">
        <f>Tabela1[[#This Row],[water_fraction_f_x000D_]]*(Tabela1[[#This Row],[mass_flow_water_kgh]]+Tabela1[[#This Row],[mass_flow_triolein_kgh]])</f>
        <v>2330.0538264369002</v>
      </c>
      <c r="L15916" s="3">
        <f>Tabela1[[#This Row],[mass_flow_water_kgh]]-Tabela1[[#This Row],[water_flow_f]]</f>
        <v>189.94617356309982</v>
      </c>
    </row>
    <row r="15917" spans="1:12" x14ac:dyDescent="0.25">
      <c r="A15917">
        <v>15916</v>
      </c>
      <c r="B15917" s="4">
        <v>2520</v>
      </c>
      <c r="C15917">
        <v>5</v>
      </c>
      <c r="D15917" s="4">
        <v>55.909090900000002</v>
      </c>
      <c r="E15917" s="4">
        <v>3772.7272699999999</v>
      </c>
      <c r="F15917" s="4">
        <v>3614.7183</v>
      </c>
      <c r="G15917">
        <v>0.85</v>
      </c>
      <c r="H15917">
        <v>3.3555012600000001E-3</v>
      </c>
      <c r="I15917" s="2">
        <f t="shared" si="248"/>
        <v>0.99605235145882354</v>
      </c>
      <c r="J15917">
        <v>0.36956182999999998</v>
      </c>
      <c r="K15917">
        <f>Tabela1[[#This Row],[water_fraction_f_x000D_]]*(Tabela1[[#This Row],[mass_flow_water_kgh]]+Tabela1[[#This Row],[mass_flow_triolein_kgh]])</f>
        <v>2325.5518055921038</v>
      </c>
      <c r="L15917" s="3">
        <f>Tabela1[[#This Row],[mass_flow_water_kgh]]-Tabela1[[#This Row],[water_flow_f]]</f>
        <v>194.44819440789615</v>
      </c>
    </row>
    <row r="15918" spans="1:12" x14ac:dyDescent="0.25">
      <c r="A15918">
        <v>15917</v>
      </c>
      <c r="B15918" s="4">
        <v>2520</v>
      </c>
      <c r="C15918">
        <v>5</v>
      </c>
      <c r="D15918" s="4">
        <v>55.909090900000002</v>
      </c>
      <c r="E15918" s="4">
        <v>3863.63636</v>
      </c>
      <c r="F15918" s="4">
        <v>3698.3370599999998</v>
      </c>
      <c r="G15918">
        <v>0.85</v>
      </c>
      <c r="H15918">
        <v>3.9575136000000004E-3</v>
      </c>
      <c r="I15918" s="2">
        <f t="shared" si="248"/>
        <v>0.99534410164705889</v>
      </c>
      <c r="J15918">
        <v>0.36359972699999998</v>
      </c>
      <c r="K15918">
        <f>Tabela1[[#This Row],[water_fraction_f_x000D_]]*(Tabela1[[#This Row],[mass_flow_water_kgh]]+Tabela1[[#This Row],[mass_flow_triolein_kgh]])</f>
        <v>2321.0884377632738</v>
      </c>
      <c r="L15918" s="3">
        <f>Tabela1[[#This Row],[mass_flow_water_kgh]]-Tabela1[[#This Row],[water_flow_f]]</f>
        <v>198.91156223672624</v>
      </c>
    </row>
    <row r="15919" spans="1:12" x14ac:dyDescent="0.25">
      <c r="A15919">
        <v>15918</v>
      </c>
      <c r="B15919" s="4">
        <v>2520</v>
      </c>
      <c r="C15919">
        <v>5</v>
      </c>
      <c r="D15919" s="4">
        <v>55.909090900000002</v>
      </c>
      <c r="E15919" s="4">
        <v>3954.5454500000001</v>
      </c>
      <c r="F15919" s="4">
        <v>3781.6270100000002</v>
      </c>
      <c r="G15919">
        <v>0.85</v>
      </c>
      <c r="H15919">
        <v>4.5956849799999996E-3</v>
      </c>
      <c r="I15919" s="2">
        <f t="shared" si="248"/>
        <v>0.99459331178823529</v>
      </c>
      <c r="J15919">
        <v>0.357808291</v>
      </c>
      <c r="K15919">
        <f>Tabela1[[#This Row],[water_fraction_f_x000D_]]*(Tabela1[[#This Row],[mass_flow_water_kgh]]+Tabela1[[#This Row],[mass_flow_triolein_kgh]])</f>
        <v>2316.646042466326</v>
      </c>
      <c r="L15919" s="3">
        <f>Tabela1[[#This Row],[mass_flow_water_kgh]]-Tabela1[[#This Row],[water_flow_f]]</f>
        <v>203.35395753367402</v>
      </c>
    </row>
    <row r="15920" spans="1:12" x14ac:dyDescent="0.25">
      <c r="A15920">
        <v>15919</v>
      </c>
      <c r="B15920" s="4">
        <v>2520</v>
      </c>
      <c r="C15920">
        <v>5</v>
      </c>
      <c r="D15920" s="4">
        <v>55.909090900000002</v>
      </c>
      <c r="E15920" s="4">
        <v>4045.4545499999999</v>
      </c>
      <c r="F15920" s="4">
        <v>3864.58277</v>
      </c>
      <c r="G15920">
        <v>0.85</v>
      </c>
      <c r="H15920">
        <v>5.2693703500000001E-3</v>
      </c>
      <c r="I15920" s="2">
        <f t="shared" si="248"/>
        <v>0.99380074076470593</v>
      </c>
      <c r="J15920">
        <v>0.35218048499999999</v>
      </c>
      <c r="K15920">
        <f>Tabela1[[#This Row],[water_fraction_f_x000D_]]*(Tabela1[[#This Row],[mass_flow_water_kgh]]+Tabela1[[#This Row],[mass_flow_triolein_kgh]])</f>
        <v>2312.2249676644569</v>
      </c>
      <c r="L15920" s="3">
        <f>Tabela1[[#This Row],[mass_flow_water_kgh]]-Tabela1[[#This Row],[water_flow_f]]</f>
        <v>207.77503233554307</v>
      </c>
    </row>
    <row r="15921" spans="1:12" x14ac:dyDescent="0.25">
      <c r="A15921">
        <v>15920</v>
      </c>
      <c r="B15921" s="4">
        <v>2520</v>
      </c>
      <c r="C15921">
        <v>5</v>
      </c>
      <c r="D15921" s="4">
        <v>55.909090900000002</v>
      </c>
      <c r="E15921" s="4">
        <v>4136.3636399999996</v>
      </c>
      <c r="F15921" s="4">
        <v>3946.6854400000002</v>
      </c>
      <c r="G15921">
        <v>0.85</v>
      </c>
      <c r="H15921">
        <v>6.0585706400000001E-3</v>
      </c>
      <c r="I15921" s="2">
        <f t="shared" si="248"/>
        <v>0.99287226983529409</v>
      </c>
      <c r="J15921">
        <v>0.34671457500000002</v>
      </c>
      <c r="K15921">
        <f>Tabela1[[#This Row],[water_fraction_f_x000D_]]*(Tabela1[[#This Row],[mass_flow_water_kgh]]+Tabela1[[#This Row],[mass_flow_triolein_kgh]])</f>
        <v>2307.8582904880532</v>
      </c>
      <c r="L15921" s="3">
        <f>Tabela1[[#This Row],[mass_flow_water_kgh]]-Tabela1[[#This Row],[water_flow_f]]</f>
        <v>212.14170951194683</v>
      </c>
    </row>
    <row r="15922" spans="1:12" x14ac:dyDescent="0.25">
      <c r="A15922">
        <v>15921</v>
      </c>
      <c r="B15922" s="4">
        <v>2520</v>
      </c>
      <c r="C15922">
        <v>5</v>
      </c>
      <c r="D15922" s="4">
        <v>55.909090900000002</v>
      </c>
      <c r="E15922" s="4">
        <v>4227.2727299999997</v>
      </c>
      <c r="F15922" s="4">
        <v>4028.1668500000001</v>
      </c>
      <c r="G15922">
        <v>0.85</v>
      </c>
      <c r="H15922">
        <v>6.9227139000000004E-3</v>
      </c>
      <c r="I15922" s="2">
        <f t="shared" si="248"/>
        <v>0.99185563070588234</v>
      </c>
      <c r="J15922">
        <v>0.34140182800000002</v>
      </c>
      <c r="K15922">
        <f>Tabela1[[#This Row],[water_fraction_f_x000D_]]*(Tabela1[[#This Row],[mass_flow_water_kgh]]+Tabela1[[#This Row],[mass_flow_triolein_kgh]])</f>
        <v>2303.5312440365506</v>
      </c>
      <c r="L15922" s="3">
        <f>Tabela1[[#This Row],[mass_flow_water_kgh]]-Tabela1[[#This Row],[water_flow_f]]</f>
        <v>216.46875596344944</v>
      </c>
    </row>
    <row r="15923" spans="1:12" x14ac:dyDescent="0.25">
      <c r="A15923">
        <v>10234</v>
      </c>
      <c r="B15923" s="4">
        <v>2061.8181800000002</v>
      </c>
      <c r="C15923">
        <v>6</v>
      </c>
      <c r="D15923" s="4">
        <v>45</v>
      </c>
      <c r="E15923" s="4">
        <v>4318.1818199999998</v>
      </c>
      <c r="F15923" s="4">
        <v>3911.6155199999998</v>
      </c>
      <c r="G15923">
        <v>0.85</v>
      </c>
      <c r="H15923">
        <v>4.0754761E-2</v>
      </c>
      <c r="I15923" s="2">
        <f t="shared" si="248"/>
        <v>0.95205322235294121</v>
      </c>
      <c r="J15923">
        <v>0.29054115800000002</v>
      </c>
      <c r="K15923">
        <f>Tabela1[[#This Row],[water_fraction_f_x000D_]]*(Tabela1[[#This Row],[mass_flow_water_kgh]]+Tabela1[[#This Row],[mass_flow_triolein_kgh]])</f>
        <v>1853.6525880400002</v>
      </c>
      <c r="L15923" s="3">
        <f>Tabela1[[#This Row],[mass_flow_water_kgh]]-Tabela1[[#This Row],[water_flow_f]]</f>
        <v>208.16559196000003</v>
      </c>
    </row>
    <row r="15924" spans="1:12" x14ac:dyDescent="0.25">
      <c r="A15924">
        <v>1751</v>
      </c>
      <c r="B15924" s="4">
        <v>1374.5454500000001</v>
      </c>
      <c r="C15924">
        <v>7</v>
      </c>
      <c r="D15924" s="4">
        <v>46.818181799999998</v>
      </c>
      <c r="E15924" s="4">
        <v>4409.0909099999999</v>
      </c>
      <c r="F15924" s="4">
        <v>4022.45093</v>
      </c>
      <c r="G15924">
        <v>0.85</v>
      </c>
      <c r="H15924">
        <v>4.0757187299999997E-2</v>
      </c>
      <c r="I15924" s="2">
        <f t="shared" si="248"/>
        <v>0.95205036788235298</v>
      </c>
      <c r="J15924">
        <v>0.200597096</v>
      </c>
      <c r="K15924">
        <f>Tabela1[[#This Row],[water_fraction_f_x000D_]]*(Tabela1[[#This Row],[mass_flow_water_kgh]]+Tabela1[[#This Row],[mass_flow_triolein_kgh]])</f>
        <v>1160.1806581360106</v>
      </c>
      <c r="L15924" s="3">
        <f>Tabela1[[#This Row],[mass_flow_water_kgh]]-Tabela1[[#This Row],[water_flow_f]]</f>
        <v>214.36479186398947</v>
      </c>
    </row>
    <row r="15925" spans="1:12" x14ac:dyDescent="0.25">
      <c r="A15925">
        <v>4321</v>
      </c>
      <c r="B15925" s="4">
        <v>1603.63636</v>
      </c>
      <c r="C15925">
        <v>5</v>
      </c>
      <c r="D15925" s="4">
        <v>45</v>
      </c>
      <c r="E15925" s="4">
        <v>3500</v>
      </c>
      <c r="F15925" s="4">
        <v>3172.7854499999999</v>
      </c>
      <c r="G15925">
        <v>0.85</v>
      </c>
      <c r="H15925">
        <v>4.0819343199999997E-2</v>
      </c>
      <c r="I15925" s="2">
        <f t="shared" si="248"/>
        <v>0.95197724329411759</v>
      </c>
      <c r="J15925">
        <v>0.28112598999999999</v>
      </c>
      <c r="K15925">
        <f>Tabela1[[#This Row],[water_fraction_f_x000D_]]*(Tabela1[[#This Row],[mass_flow_water_kgh]]+Tabela1[[#This Row],[mass_flow_triolein_kgh]])</f>
        <v>1434.7648243049964</v>
      </c>
      <c r="L15925" s="3">
        <f>Tabela1[[#This Row],[mass_flow_water_kgh]]-Tabela1[[#This Row],[water_flow_f]]</f>
        <v>168.87153569500356</v>
      </c>
    </row>
    <row r="15926" spans="1:12" x14ac:dyDescent="0.25">
      <c r="A15926">
        <v>15925</v>
      </c>
      <c r="B15926" s="4">
        <v>2520</v>
      </c>
      <c r="C15926">
        <v>5</v>
      </c>
      <c r="D15926" s="4">
        <v>57.7272727</v>
      </c>
      <c r="E15926" s="4">
        <v>3500</v>
      </c>
      <c r="F15926" s="4">
        <v>3361.40796</v>
      </c>
      <c r="G15926">
        <v>0.85</v>
      </c>
      <c r="H15926">
        <v>1.8663276000000001E-3</v>
      </c>
      <c r="I15926" s="2">
        <f t="shared" si="248"/>
        <v>0.9978043204705882</v>
      </c>
      <c r="J15926">
        <v>0.38855455500000002</v>
      </c>
      <c r="K15926">
        <f>Tabela1[[#This Row],[water_fraction_f_x000D_]]*(Tabela1[[#This Row],[mass_flow_water_kgh]]+Tabela1[[#This Row],[mass_flow_triolein_kgh]])</f>
        <v>2339.0984211</v>
      </c>
      <c r="L15926" s="3">
        <f>Tabela1[[#This Row],[mass_flow_water_kgh]]-Tabela1[[#This Row],[water_flow_f]]</f>
        <v>180.9015789</v>
      </c>
    </row>
    <row r="15927" spans="1:12" x14ac:dyDescent="0.25">
      <c r="A15927">
        <v>15926</v>
      </c>
      <c r="B15927" s="4">
        <v>2520</v>
      </c>
      <c r="C15927">
        <v>5</v>
      </c>
      <c r="D15927" s="4">
        <v>57.7272727</v>
      </c>
      <c r="E15927" s="4">
        <v>3590.9090900000001</v>
      </c>
      <c r="F15927" s="4">
        <v>3447.2255399999999</v>
      </c>
      <c r="G15927">
        <v>0.85</v>
      </c>
      <c r="H15927">
        <v>2.1413856000000002E-3</v>
      </c>
      <c r="I15927" s="2">
        <f t="shared" si="248"/>
        <v>0.9974807228235294</v>
      </c>
      <c r="J15927">
        <v>0.38202087099999998</v>
      </c>
      <c r="K15927">
        <f>Tabela1[[#This Row],[water_fraction_f_x000D_]]*(Tabela1[[#This Row],[mass_flow_water_kgh]]+Tabela1[[#This Row],[mass_flow_triolein_kgh]])</f>
        <v>2334.4948131636174</v>
      </c>
      <c r="L15927" s="3">
        <f>Tabela1[[#This Row],[mass_flow_water_kgh]]-Tabela1[[#This Row],[water_flow_f]]</f>
        <v>185.50518683638256</v>
      </c>
    </row>
    <row r="15928" spans="1:12" x14ac:dyDescent="0.25">
      <c r="A15928">
        <v>15927</v>
      </c>
      <c r="B15928" s="4">
        <v>2520</v>
      </c>
      <c r="C15928">
        <v>5</v>
      </c>
      <c r="D15928" s="4">
        <v>57.7272727</v>
      </c>
      <c r="E15928" s="4">
        <v>3681.8181800000002</v>
      </c>
      <c r="F15928" s="4">
        <v>3532.7310699999998</v>
      </c>
      <c r="G15928">
        <v>0.85</v>
      </c>
      <c r="H15928">
        <v>2.4609544200000001E-3</v>
      </c>
      <c r="I15928" s="2">
        <f t="shared" si="248"/>
        <v>0.99710475950588229</v>
      </c>
      <c r="J15928">
        <v>0.37568194500000002</v>
      </c>
      <c r="K15928">
        <f>Tabela1[[#This Row],[water_fraction_f_x000D_]]*(Tabela1[[#This Row],[mass_flow_water_kgh]]+Tabela1[[#This Row],[mass_flow_triolein_kgh]])</f>
        <v>2329.9111163987604</v>
      </c>
      <c r="L15928" s="3">
        <f>Tabela1[[#This Row],[mass_flow_water_kgh]]-Tabela1[[#This Row],[water_flow_f]]</f>
        <v>190.08888360123956</v>
      </c>
    </row>
    <row r="15929" spans="1:12" x14ac:dyDescent="0.25">
      <c r="A15929">
        <v>15928</v>
      </c>
      <c r="B15929" s="4">
        <v>2520</v>
      </c>
      <c r="C15929">
        <v>5</v>
      </c>
      <c r="D15929" s="4">
        <v>57.7272727</v>
      </c>
      <c r="E15929" s="4">
        <v>3772.7272699999999</v>
      </c>
      <c r="F15929" s="4">
        <v>3618.0652700000001</v>
      </c>
      <c r="G15929">
        <v>0.85</v>
      </c>
      <c r="H15929">
        <v>2.7997405E-3</v>
      </c>
      <c r="I15929" s="2">
        <f t="shared" si="248"/>
        <v>0.99670618764705887</v>
      </c>
      <c r="J15929">
        <v>0.36952790699999999</v>
      </c>
      <c r="K15929">
        <f>Tabela1[[#This Row],[water_fraction_f_x000D_]]*(Tabela1[[#This Row],[mass_flow_water_kgh]]+Tabela1[[#This Row],[mass_flow_triolein_kgh]])</f>
        <v>2325.3383374049235</v>
      </c>
      <c r="L15929" s="3">
        <f>Tabela1[[#This Row],[mass_flow_water_kgh]]-Tabela1[[#This Row],[water_flow_f]]</f>
        <v>194.66166259507645</v>
      </c>
    </row>
    <row r="15930" spans="1:12" x14ac:dyDescent="0.25">
      <c r="A15930">
        <v>15929</v>
      </c>
      <c r="B15930" s="4">
        <v>2520</v>
      </c>
      <c r="C15930">
        <v>5</v>
      </c>
      <c r="D15930" s="4">
        <v>57.7272727</v>
      </c>
      <c r="E15930" s="4">
        <v>3863.63636</v>
      </c>
      <c r="F15930" s="4">
        <v>3703.1812</v>
      </c>
      <c r="G15930">
        <v>0.85</v>
      </c>
      <c r="H15930">
        <v>3.1646036700000001E-3</v>
      </c>
      <c r="I15930" s="2">
        <f t="shared" si="248"/>
        <v>0.99627693685882346</v>
      </c>
      <c r="J15930">
        <v>0.36355133000000001</v>
      </c>
      <c r="K15930">
        <f>Tabela1[[#This Row],[water_fraction_f_x000D_]]*(Tabela1[[#This Row],[mass_flow_water_kgh]]+Tabela1[[#This Row],[mass_flow_triolein_kgh]])</f>
        <v>2320.7794889143588</v>
      </c>
      <c r="L15930" s="3">
        <f>Tabela1[[#This Row],[mass_flow_water_kgh]]-Tabela1[[#This Row],[water_flow_f]]</f>
        <v>199.22051108564119</v>
      </c>
    </row>
    <row r="15931" spans="1:12" x14ac:dyDescent="0.25">
      <c r="A15931">
        <v>15930</v>
      </c>
      <c r="B15931" s="4">
        <v>2520</v>
      </c>
      <c r="C15931">
        <v>5</v>
      </c>
      <c r="D15931" s="4">
        <v>57.7272727</v>
      </c>
      <c r="E15931" s="4">
        <v>3954.5454500000001</v>
      </c>
      <c r="F15931" s="4">
        <v>3787.7286899999999</v>
      </c>
      <c r="G15931">
        <v>0.85</v>
      </c>
      <c r="H15931">
        <v>3.6109595599999999E-3</v>
      </c>
      <c r="I15931" s="2">
        <f t="shared" si="248"/>
        <v>0.99575181228235288</v>
      </c>
      <c r="J15931">
        <v>0.35774818600000002</v>
      </c>
      <c r="K15931">
        <f>Tabela1[[#This Row],[water_fraction_f_x000D_]]*(Tabela1[[#This Row],[mass_flow_water_kgh]]+Tabela1[[#This Row],[mass_flow_triolein_kgh]])</f>
        <v>2316.2568899120538</v>
      </c>
      <c r="L15931" s="3">
        <f>Tabela1[[#This Row],[mass_flow_water_kgh]]-Tabela1[[#This Row],[water_flow_f]]</f>
        <v>203.74311008794621</v>
      </c>
    </row>
    <row r="15932" spans="1:12" x14ac:dyDescent="0.25">
      <c r="A15932">
        <v>15931</v>
      </c>
      <c r="B15932" s="4">
        <v>2520</v>
      </c>
      <c r="C15932">
        <v>5</v>
      </c>
      <c r="D15932" s="4">
        <v>57.7272727</v>
      </c>
      <c r="E15932" s="4">
        <v>4045.4545499999999</v>
      </c>
      <c r="F15932" s="4">
        <v>3871.9094</v>
      </c>
      <c r="G15932">
        <v>0.85</v>
      </c>
      <c r="H15932">
        <v>4.1033266400000001E-3</v>
      </c>
      <c r="I15932" s="2">
        <f t="shared" si="248"/>
        <v>0.99517255689411765</v>
      </c>
      <c r="J15932">
        <v>0.35210931200000001</v>
      </c>
      <c r="K15932">
        <f>Tabela1[[#This Row],[water_fraction_f_x000D_]]*(Tabela1[[#This Row],[mass_flow_water_kgh]]+Tabela1[[#This Row],[mass_flow_triolein_kgh]])</f>
        <v>2311.75768456777</v>
      </c>
      <c r="L15932" s="3">
        <f>Tabela1[[#This Row],[mass_flow_water_kgh]]-Tabela1[[#This Row],[water_flow_f]]</f>
        <v>208.24231543223004</v>
      </c>
    </row>
    <row r="15933" spans="1:12" x14ac:dyDescent="0.25">
      <c r="A15933">
        <v>15932</v>
      </c>
      <c r="B15933" s="4">
        <v>2520</v>
      </c>
      <c r="C15933">
        <v>5</v>
      </c>
      <c r="D15933" s="4">
        <v>57.7272727</v>
      </c>
      <c r="E15933" s="4">
        <v>4136.3636399999996</v>
      </c>
      <c r="F15933" s="4">
        <v>3954.9486999999999</v>
      </c>
      <c r="G15933">
        <v>0.85</v>
      </c>
      <c r="H15933">
        <v>4.7614222700000002E-3</v>
      </c>
      <c r="I15933" s="2">
        <f t="shared" si="248"/>
        <v>0.99439832674117645</v>
      </c>
      <c r="J15933">
        <v>0.34663539999999998</v>
      </c>
      <c r="K15933">
        <f>Tabela1[[#This Row],[water_fraction_f_x000D_]]*(Tabela1[[#This Row],[mass_flow_water_kgh]]+Tabela1[[#This Row],[mass_flow_triolein_kgh]])</f>
        <v>2307.3312728968558</v>
      </c>
      <c r="L15933" s="3">
        <f>Tabela1[[#This Row],[mass_flow_water_kgh]]-Tabela1[[#This Row],[water_flow_f]]</f>
        <v>212.66872710314419</v>
      </c>
    </row>
    <row r="15934" spans="1:12" x14ac:dyDescent="0.25">
      <c r="A15934">
        <v>15933</v>
      </c>
      <c r="B15934" s="4">
        <v>2520</v>
      </c>
      <c r="C15934">
        <v>5</v>
      </c>
      <c r="D15934" s="4">
        <v>57.7272727</v>
      </c>
      <c r="E15934" s="4">
        <v>4227.2727299999997</v>
      </c>
      <c r="F15934" s="4">
        <v>4037.9949099999999</v>
      </c>
      <c r="G15934">
        <v>0.85</v>
      </c>
      <c r="H15934">
        <v>5.4007143099999997E-3</v>
      </c>
      <c r="I15934" s="2">
        <f t="shared" si="248"/>
        <v>0.9936462184588235</v>
      </c>
      <c r="J15934">
        <v>0.34130892899999998</v>
      </c>
      <c r="K15934">
        <f>Tabela1[[#This Row],[water_fraction_f_x000D_]]*(Tabela1[[#This Row],[mass_flow_water_kgh]]+Tabela1[[#This Row],[mass_flow_triolein_kgh]])</f>
        <v>2302.904429147206</v>
      </c>
      <c r="L15934" s="3">
        <f>Tabela1[[#This Row],[mass_flow_water_kgh]]-Tabela1[[#This Row],[water_flow_f]]</f>
        <v>217.09557085279403</v>
      </c>
    </row>
    <row r="15935" spans="1:12" x14ac:dyDescent="0.25">
      <c r="A15935">
        <v>1499</v>
      </c>
      <c r="B15935" s="4">
        <v>1374.5454500000001</v>
      </c>
      <c r="C15935">
        <v>5</v>
      </c>
      <c r="D15935" s="4">
        <v>52.2727273</v>
      </c>
      <c r="E15935" s="4">
        <v>4409.0909099999999</v>
      </c>
      <c r="F15935" s="4">
        <v>4022.0798300000001</v>
      </c>
      <c r="G15935">
        <v>0.85</v>
      </c>
      <c r="H15935">
        <v>4.0824232500000002E-2</v>
      </c>
      <c r="I15935" s="2">
        <f t="shared" si="248"/>
        <v>0.95197149117647062</v>
      </c>
      <c r="J15935">
        <v>0.20060118900000001</v>
      </c>
      <c r="K15935">
        <f>Tabela1[[#This Row],[water_fraction_f_x000D_]]*(Tabela1[[#This Row],[mass_flow_water_kgh]]+Tabela1[[#This Row],[mass_flow_triolein_kgh]])</f>
        <v>1160.2043305596321</v>
      </c>
      <c r="L15935" s="3">
        <f>Tabela1[[#This Row],[mass_flow_water_kgh]]-Tabela1[[#This Row],[water_flow_f]]</f>
        <v>214.34111944036795</v>
      </c>
    </row>
    <row r="15936" spans="1:12" x14ac:dyDescent="0.25">
      <c r="A15936">
        <v>2895</v>
      </c>
      <c r="B15936" s="4">
        <v>1489.0909099999999</v>
      </c>
      <c r="C15936">
        <v>5</v>
      </c>
      <c r="D15936" s="4">
        <v>46.818181799999998</v>
      </c>
      <c r="E15936" s="4">
        <v>3681.8181800000002</v>
      </c>
      <c r="F15936" s="4">
        <v>3344.8683799999999</v>
      </c>
      <c r="G15936">
        <v>0.85</v>
      </c>
      <c r="H15936">
        <v>4.09135521E-2</v>
      </c>
      <c r="I15936" s="2">
        <f t="shared" si="248"/>
        <v>0.95186640929411759</v>
      </c>
      <c r="J15936">
        <v>0.25353058499999997</v>
      </c>
      <c r="K15936">
        <f>Tabela1[[#This Row],[water_fraction_f_x000D_]]*(Tabela1[[#This Row],[mass_flow_water_kgh]]+Tabela1[[#This Row],[mass_flow_triolein_kgh]])</f>
        <v>1310.9836065695176</v>
      </c>
      <c r="L15936" s="3">
        <f>Tabela1[[#This Row],[mass_flow_water_kgh]]-Tabela1[[#This Row],[water_flow_f]]</f>
        <v>178.10730343048226</v>
      </c>
    </row>
    <row r="15937" spans="1:12" x14ac:dyDescent="0.25">
      <c r="A15937">
        <v>6059</v>
      </c>
      <c r="B15937" s="4">
        <v>1718.18182</v>
      </c>
      <c r="C15937">
        <v>7</v>
      </c>
      <c r="D15937" s="4">
        <v>45</v>
      </c>
      <c r="E15937" s="4">
        <v>4409.0909099999999</v>
      </c>
      <c r="F15937" s="4">
        <v>4007.99208</v>
      </c>
      <c r="G15937">
        <v>0.85</v>
      </c>
      <c r="H15937">
        <v>4.0937105600000002E-2</v>
      </c>
      <c r="I15937" s="2">
        <f t="shared" si="248"/>
        <v>0.95183869929411768</v>
      </c>
      <c r="J15937">
        <v>0.24558057899999999</v>
      </c>
      <c r="K15937">
        <f>Tabela1[[#This Row],[water_fraction_f_x000D_]]*(Tabela1[[#This Row],[mass_flow_water_kgh]]+Tabela1[[#This Row],[mass_flow_triolein_kgh]])</f>
        <v>1504.7391847243105</v>
      </c>
      <c r="L15937" s="3">
        <f>Tabela1[[#This Row],[mass_flow_water_kgh]]-Tabela1[[#This Row],[water_flow_f]]</f>
        <v>213.44263527568955</v>
      </c>
    </row>
    <row r="15938" spans="1:12" x14ac:dyDescent="0.25">
      <c r="A15938">
        <v>15937</v>
      </c>
      <c r="B15938" s="4">
        <v>2520</v>
      </c>
      <c r="C15938">
        <v>5</v>
      </c>
      <c r="D15938" s="4">
        <v>59.545454499999998</v>
      </c>
      <c r="E15938" s="4">
        <v>3500</v>
      </c>
      <c r="F15938" s="4">
        <v>3361.4005099999999</v>
      </c>
      <c r="G15938">
        <v>0.85</v>
      </c>
      <c r="H15938">
        <v>1.86761944E-3</v>
      </c>
      <c r="I15938" s="2">
        <f t="shared" ref="I15938:I16001" si="249">(G15938-H15938)/G15938</f>
        <v>0.99780280065882354</v>
      </c>
      <c r="J15938">
        <v>0.38855463299999998</v>
      </c>
      <c r="K15938">
        <f>Tabela1[[#This Row],[water_fraction_f_x000D_]]*(Tabela1[[#This Row],[mass_flow_water_kgh]]+Tabela1[[#This Row],[mass_flow_triolein_kgh]])</f>
        <v>2339.0988906600001</v>
      </c>
      <c r="L15938" s="3">
        <f>Tabela1[[#This Row],[mass_flow_water_kgh]]-Tabela1[[#This Row],[water_flow_f]]</f>
        <v>180.90110933999995</v>
      </c>
    </row>
    <row r="15939" spans="1:12" x14ac:dyDescent="0.25">
      <c r="A15939">
        <v>15938</v>
      </c>
      <c r="B15939" s="4">
        <v>2520</v>
      </c>
      <c r="C15939">
        <v>5</v>
      </c>
      <c r="D15939" s="4">
        <v>59.545454499999998</v>
      </c>
      <c r="E15939" s="4">
        <v>3590.9090900000001</v>
      </c>
      <c r="F15939" s="4">
        <v>3447.2166400000001</v>
      </c>
      <c r="G15939">
        <v>0.85</v>
      </c>
      <c r="H15939">
        <v>2.1429064599999999E-3</v>
      </c>
      <c r="I15939" s="2">
        <f t="shared" si="249"/>
        <v>0.99747893357647055</v>
      </c>
      <c r="J15939">
        <v>0.38202096400000002</v>
      </c>
      <c r="K15939">
        <f>Tabela1[[#This Row],[water_fraction_f_x000D_]]*(Tabela1[[#This Row],[mass_flow_water_kgh]]+Tabela1[[#This Row],[mass_flow_triolein_kgh]])</f>
        <v>2334.4953814781629</v>
      </c>
      <c r="L15939" s="3">
        <f>Tabela1[[#This Row],[mass_flow_water_kgh]]-Tabela1[[#This Row],[water_flow_f]]</f>
        <v>185.50461852183707</v>
      </c>
    </row>
    <row r="15940" spans="1:12" x14ac:dyDescent="0.25">
      <c r="A15940">
        <v>15939</v>
      </c>
      <c r="B15940" s="4">
        <v>2520</v>
      </c>
      <c r="C15940">
        <v>5</v>
      </c>
      <c r="D15940" s="4">
        <v>59.545454499999998</v>
      </c>
      <c r="E15940" s="4">
        <v>3681.8181800000002</v>
      </c>
      <c r="F15940" s="4">
        <v>3532.72082</v>
      </c>
      <c r="G15940">
        <v>0.85</v>
      </c>
      <c r="H15940">
        <v>2.4626823900000001E-3</v>
      </c>
      <c r="I15940" s="2">
        <f t="shared" si="249"/>
        <v>0.99710272659999999</v>
      </c>
      <c r="J15940">
        <v>0.37568204999999999</v>
      </c>
      <c r="K15940">
        <f>Tabela1[[#This Row],[water_fraction_f_x000D_]]*(Tabela1[[#This Row],[mass_flow_water_kgh]]+Tabela1[[#This Row],[mass_flow_triolein_kgh]])</f>
        <v>2329.9117675896691</v>
      </c>
      <c r="L15940" s="3">
        <f>Tabela1[[#This Row],[mass_flow_water_kgh]]-Tabela1[[#This Row],[water_flow_f]]</f>
        <v>190.08823241033087</v>
      </c>
    </row>
    <row r="15941" spans="1:12" x14ac:dyDescent="0.25">
      <c r="A15941">
        <v>15940</v>
      </c>
      <c r="B15941" s="4">
        <v>2520</v>
      </c>
      <c r="C15941">
        <v>5</v>
      </c>
      <c r="D15941" s="4">
        <v>59.545454499999998</v>
      </c>
      <c r="E15941" s="4">
        <v>3772.7272699999999</v>
      </c>
      <c r="F15941" s="4">
        <v>3618.1466799999998</v>
      </c>
      <c r="G15941">
        <v>0.85</v>
      </c>
      <c r="H15941">
        <v>2.7862227400000002E-3</v>
      </c>
      <c r="I15941" s="2">
        <f t="shared" si="249"/>
        <v>0.99672209089411767</v>
      </c>
      <c r="J15941">
        <v>0.36952708200000001</v>
      </c>
      <c r="K15941">
        <f>Tabela1[[#This Row],[water_fraction_f_x000D_]]*(Tabela1[[#This Row],[mass_flow_water_kgh]]+Tabela1[[#This Row],[mass_flow_triolein_kgh]])</f>
        <v>2325.3331459049259</v>
      </c>
      <c r="L15941" s="3">
        <f>Tabela1[[#This Row],[mass_flow_water_kgh]]-Tabela1[[#This Row],[water_flow_f]]</f>
        <v>194.66685409507409</v>
      </c>
    </row>
    <row r="15942" spans="1:12" x14ac:dyDescent="0.25">
      <c r="A15942">
        <v>15941</v>
      </c>
      <c r="B15942" s="4">
        <v>2520</v>
      </c>
      <c r="C15942">
        <v>5</v>
      </c>
      <c r="D15942" s="4">
        <v>59.545454499999998</v>
      </c>
      <c r="E15942" s="4">
        <v>3863.63636</v>
      </c>
      <c r="F15942" s="4">
        <v>3703.16588</v>
      </c>
      <c r="G15942">
        <v>0.85</v>
      </c>
      <c r="H15942">
        <v>3.1671121799999999E-3</v>
      </c>
      <c r="I15942" s="2">
        <f t="shared" si="249"/>
        <v>0.99627398567058822</v>
      </c>
      <c r="J15942">
        <v>0.36355148300000001</v>
      </c>
      <c r="K15942">
        <f>Tabela1[[#This Row],[water_fraction_f_x000D_]]*(Tabela1[[#This Row],[mass_flow_water_kgh]]+Tabela1[[#This Row],[mass_flow_triolein_kgh]])</f>
        <v>2320.7804656107219</v>
      </c>
      <c r="L15942" s="3">
        <f>Tabela1[[#This Row],[mass_flow_water_kgh]]-Tabela1[[#This Row],[water_flow_f]]</f>
        <v>199.21953438927812</v>
      </c>
    </row>
    <row r="15943" spans="1:12" x14ac:dyDescent="0.25">
      <c r="A15943">
        <v>15942</v>
      </c>
      <c r="B15943" s="4">
        <v>2520</v>
      </c>
      <c r="C15943">
        <v>5</v>
      </c>
      <c r="D15943" s="4">
        <v>59.545454499999998</v>
      </c>
      <c r="E15943" s="4">
        <v>3954.5454500000001</v>
      </c>
      <c r="F15943" s="4">
        <v>3787.8362200000001</v>
      </c>
      <c r="G15943">
        <v>0.85</v>
      </c>
      <c r="H15943">
        <v>3.59360494E-3</v>
      </c>
      <c r="I15943" s="2">
        <f t="shared" si="249"/>
        <v>0.99577222948235289</v>
      </c>
      <c r="J15943">
        <v>0.35774712600000003</v>
      </c>
      <c r="K15943">
        <f>Tabela1[[#This Row],[water_fraction_f_x000D_]]*(Tabela1[[#This Row],[mass_flow_water_kgh]]+Tabela1[[#This Row],[mass_flow_triolein_kgh]])</f>
        <v>2316.2500268938766</v>
      </c>
      <c r="L15943" s="3">
        <f>Tabela1[[#This Row],[mass_flow_water_kgh]]-Tabela1[[#This Row],[water_flow_f]]</f>
        <v>203.74997310612343</v>
      </c>
    </row>
    <row r="15944" spans="1:12" x14ac:dyDescent="0.25">
      <c r="A15944">
        <v>15943</v>
      </c>
      <c r="B15944" s="4">
        <v>2520</v>
      </c>
      <c r="C15944">
        <v>5</v>
      </c>
      <c r="D15944" s="4">
        <v>59.545454499999998</v>
      </c>
      <c r="E15944" s="4">
        <v>4045.4545499999999</v>
      </c>
      <c r="F15944" s="4">
        <v>3872.4423999999999</v>
      </c>
      <c r="G15944">
        <v>0.85</v>
      </c>
      <c r="H15944">
        <v>4.0184995099999997E-3</v>
      </c>
      <c r="I15944" s="2">
        <f t="shared" si="249"/>
        <v>0.99527235351764709</v>
      </c>
      <c r="J15944">
        <v>0.35210413400000001</v>
      </c>
      <c r="K15944">
        <f>Tabela1[[#This Row],[water_fraction_f_x000D_]]*(Tabela1[[#This Row],[mass_flow_water_kgh]]+Tabela1[[#This Row],[mass_flow_triolein_kgh]])</f>
        <v>2311.7236886441101</v>
      </c>
      <c r="L15944" s="3">
        <f>Tabela1[[#This Row],[mass_flow_water_kgh]]-Tabela1[[#This Row],[water_flow_f]]</f>
        <v>208.2763113558899</v>
      </c>
    </row>
    <row r="15945" spans="1:12" x14ac:dyDescent="0.25">
      <c r="A15945">
        <v>15944</v>
      </c>
      <c r="B15945" s="4">
        <v>2520</v>
      </c>
      <c r="C15945">
        <v>5</v>
      </c>
      <c r="D15945" s="4">
        <v>59.545454499999998</v>
      </c>
      <c r="E15945" s="4">
        <v>4136.3636399999996</v>
      </c>
      <c r="F15945" s="4">
        <v>3955.9983099999999</v>
      </c>
      <c r="G15945">
        <v>0.85</v>
      </c>
      <c r="H15945">
        <v>4.5966575899999999E-3</v>
      </c>
      <c r="I15945" s="2">
        <f t="shared" si="249"/>
        <v>0.99459216754117641</v>
      </c>
      <c r="J15945">
        <v>0.346625344</v>
      </c>
      <c r="K15945">
        <f>Tabela1[[#This Row],[water_fraction_f_x000D_]]*(Tabela1[[#This Row],[mass_flow_water_kgh]]+Tabela1[[#This Row],[mass_flow_triolein_kgh]])</f>
        <v>2307.2643365040922</v>
      </c>
      <c r="L15945" s="3">
        <f>Tabela1[[#This Row],[mass_flow_water_kgh]]-Tabela1[[#This Row],[water_flow_f]]</f>
        <v>212.73566349590783</v>
      </c>
    </row>
    <row r="15946" spans="1:12" x14ac:dyDescent="0.25">
      <c r="A15946">
        <v>15945</v>
      </c>
      <c r="B15946" s="4">
        <v>2520</v>
      </c>
      <c r="C15946">
        <v>5</v>
      </c>
      <c r="D15946" s="4">
        <v>59.545454499999998</v>
      </c>
      <c r="E15946" s="4">
        <v>4227.2727299999997</v>
      </c>
      <c r="F15946" s="4">
        <v>4039.56943</v>
      </c>
      <c r="G15946">
        <v>0.85</v>
      </c>
      <c r="H15946">
        <v>5.1568786500000002E-3</v>
      </c>
      <c r="I15946" s="2">
        <f t="shared" si="249"/>
        <v>0.99393308394117641</v>
      </c>
      <c r="J15946">
        <v>0.34129404499999999</v>
      </c>
      <c r="K15946">
        <f>Tabela1[[#This Row],[water_fraction_f_x000D_]]*(Tabela1[[#This Row],[mass_flow_water_kgh]]+Tabela1[[#This Row],[mass_flow_triolein_kgh]])</f>
        <v>2302.8040027398929</v>
      </c>
      <c r="L15946" s="3">
        <f>Tabela1[[#This Row],[mass_flow_water_kgh]]-Tabela1[[#This Row],[water_flow_f]]</f>
        <v>217.19599726010711</v>
      </c>
    </row>
    <row r="15947" spans="1:12" x14ac:dyDescent="0.25">
      <c r="A15947">
        <v>1484</v>
      </c>
      <c r="B15947" s="4">
        <v>1374.5454500000001</v>
      </c>
      <c r="C15947">
        <v>5</v>
      </c>
      <c r="D15947" s="4">
        <v>50.454545500000002</v>
      </c>
      <c r="E15947" s="4">
        <v>4136.3636399999996</v>
      </c>
      <c r="F15947" s="4">
        <v>3769.2439100000001</v>
      </c>
      <c r="G15947">
        <v>0.85</v>
      </c>
      <c r="H15947">
        <v>4.0961811899999999E-2</v>
      </c>
      <c r="I15947" s="2">
        <f t="shared" si="249"/>
        <v>0.95180963305882349</v>
      </c>
      <c r="J15947">
        <v>0.212981319</v>
      </c>
      <c r="K15947">
        <f>Tabela1[[#This Row],[water_fraction_f_x000D_]]*(Tabela1[[#This Row],[mass_flow_water_kgh]]+Tabela1[[#This Row],[mass_flow_triolein_kgh]])</f>
        <v>1173.7206868772896</v>
      </c>
      <c r="L15947" s="3">
        <f>Tabela1[[#This Row],[mass_flow_water_kgh]]-Tabela1[[#This Row],[water_flow_f]]</f>
        <v>200.82476312271046</v>
      </c>
    </row>
    <row r="15948" spans="1:12" x14ac:dyDescent="0.25">
      <c r="A15948">
        <v>5808</v>
      </c>
      <c r="B15948" s="4">
        <v>1718.18182</v>
      </c>
      <c r="C15948">
        <v>5</v>
      </c>
      <c r="D15948" s="4">
        <v>50.454545500000002</v>
      </c>
      <c r="E15948" s="4">
        <v>4500</v>
      </c>
      <c r="F15948" s="4">
        <v>4091.7003</v>
      </c>
      <c r="G15948">
        <v>0.85</v>
      </c>
      <c r="H15948">
        <v>4.0990664199999999E-2</v>
      </c>
      <c r="I15948" s="2">
        <f t="shared" si="249"/>
        <v>0.9517756891764706</v>
      </c>
      <c r="J15948">
        <v>0.24127150999999999</v>
      </c>
      <c r="K15948">
        <f>Tabela1[[#This Row],[water_fraction_f_x000D_]]*(Tabela1[[#This Row],[mass_flow_water_kgh]]+Tabela1[[#This Row],[mass_flow_triolein_kgh]])</f>
        <v>1500.270117165948</v>
      </c>
      <c r="L15948" s="3">
        <f>Tabela1[[#This Row],[mass_flow_water_kgh]]-Tabela1[[#This Row],[water_flow_f]]</f>
        <v>217.91170283405199</v>
      </c>
    </row>
    <row r="15949" spans="1:12" x14ac:dyDescent="0.25">
      <c r="A15949">
        <v>1587</v>
      </c>
      <c r="B15949" s="4">
        <v>1374.5454500000001</v>
      </c>
      <c r="C15949">
        <v>6</v>
      </c>
      <c r="D15949" s="4">
        <v>45</v>
      </c>
      <c r="E15949" s="4">
        <v>3681.8181800000002</v>
      </c>
      <c r="F15949" s="4">
        <v>3348.9234999999999</v>
      </c>
      <c r="G15949">
        <v>0.85</v>
      </c>
      <c r="H15949">
        <v>4.10024025E-2</v>
      </c>
      <c r="I15949" s="2">
        <f t="shared" si="249"/>
        <v>0.95176187941176471</v>
      </c>
      <c r="J15949">
        <v>0.23656912499999999</v>
      </c>
      <c r="K15949">
        <f>Tabela1[[#This Row],[water_fraction_f_x000D_]]*(Tabela1[[#This Row],[mass_flow_water_kgh]]+Tabela1[[#This Row],[mass_flow_triolein_kgh]])</f>
        <v>1196.1795196309238</v>
      </c>
      <c r="L15949" s="3">
        <f>Tabela1[[#This Row],[mass_flow_water_kgh]]-Tabela1[[#This Row],[water_flow_f]]</f>
        <v>178.3659303690763</v>
      </c>
    </row>
    <row r="15950" spans="1:12" x14ac:dyDescent="0.25">
      <c r="A15950">
        <v>15949</v>
      </c>
      <c r="B15950" s="4">
        <v>2520</v>
      </c>
      <c r="C15950">
        <v>5</v>
      </c>
      <c r="D15950" s="4">
        <v>61.363636399999997</v>
      </c>
      <c r="E15950" s="4">
        <v>3500</v>
      </c>
      <c r="F15950" s="4">
        <v>3361.3930700000001</v>
      </c>
      <c r="G15950">
        <v>0.85</v>
      </c>
      <c r="H15950">
        <v>1.8689109800000001E-3</v>
      </c>
      <c r="I15950" s="2">
        <f t="shared" si="249"/>
        <v>0.9978012812</v>
      </c>
      <c r="J15950">
        <v>0.38855471200000002</v>
      </c>
      <c r="K15950">
        <f>Tabela1[[#This Row],[water_fraction_f_x000D_]]*(Tabela1[[#This Row],[mass_flow_water_kgh]]+Tabela1[[#This Row],[mass_flow_triolein_kgh]])</f>
        <v>2339.0993662400001</v>
      </c>
      <c r="L15950" s="3">
        <f>Tabela1[[#This Row],[mass_flow_water_kgh]]-Tabela1[[#This Row],[water_flow_f]]</f>
        <v>180.90063375999989</v>
      </c>
    </row>
    <row r="15951" spans="1:12" x14ac:dyDescent="0.25">
      <c r="A15951">
        <v>15950</v>
      </c>
      <c r="B15951" s="4">
        <v>2520</v>
      </c>
      <c r="C15951">
        <v>5</v>
      </c>
      <c r="D15951" s="4">
        <v>61.363636399999997</v>
      </c>
      <c r="E15951" s="4">
        <v>3590.9090900000001</v>
      </c>
      <c r="F15951" s="4">
        <v>3447.2077399999998</v>
      </c>
      <c r="G15951">
        <v>0.85</v>
      </c>
      <c r="H15951">
        <v>2.1444290400000001E-3</v>
      </c>
      <c r="I15951" s="2">
        <f t="shared" si="249"/>
        <v>0.99747714230588236</v>
      </c>
      <c r="J15951">
        <v>0.382021057</v>
      </c>
      <c r="K15951">
        <f>Tabela1[[#This Row],[water_fraction_f_x000D_]]*(Tabela1[[#This Row],[mass_flow_water_kgh]]+Tabela1[[#This Row],[mass_flow_triolein_kgh]])</f>
        <v>2334.495949792708</v>
      </c>
      <c r="L15951" s="3">
        <f>Tabela1[[#This Row],[mass_flow_water_kgh]]-Tabela1[[#This Row],[water_flow_f]]</f>
        <v>185.50405020729204</v>
      </c>
    </row>
    <row r="15952" spans="1:12" x14ac:dyDescent="0.25">
      <c r="A15952">
        <v>15951</v>
      </c>
      <c r="B15952" s="4">
        <v>2520</v>
      </c>
      <c r="C15952">
        <v>5</v>
      </c>
      <c r="D15952" s="4">
        <v>61.363636399999997</v>
      </c>
      <c r="E15952" s="4">
        <v>3681.8181800000002</v>
      </c>
      <c r="F15952" s="4">
        <v>3532.71054</v>
      </c>
      <c r="G15952">
        <v>0.85</v>
      </c>
      <c r="H15952">
        <v>2.4644148000000001E-3</v>
      </c>
      <c r="I15952" s="2">
        <f t="shared" si="249"/>
        <v>0.99710068847058819</v>
      </c>
      <c r="J15952">
        <v>0.37568215599999999</v>
      </c>
      <c r="K15952">
        <f>Tabela1[[#This Row],[water_fraction_f_x000D_]]*(Tabela1[[#This Row],[mass_flow_water_kgh]]+Tabela1[[#This Row],[mass_flow_triolein_kgh]])</f>
        <v>2329.9124249823963</v>
      </c>
      <c r="L15952" s="3">
        <f>Tabela1[[#This Row],[mass_flow_water_kgh]]-Tabela1[[#This Row],[water_flow_f]]</f>
        <v>190.08757501760374</v>
      </c>
    </row>
    <row r="15953" spans="1:12" x14ac:dyDescent="0.25">
      <c r="A15953">
        <v>15952</v>
      </c>
      <c r="B15953" s="4">
        <v>2520</v>
      </c>
      <c r="C15953">
        <v>5</v>
      </c>
      <c r="D15953" s="4">
        <v>61.363636399999997</v>
      </c>
      <c r="E15953" s="4">
        <v>3772.7272699999999</v>
      </c>
      <c r="F15953" s="4">
        <v>3618.1339899999998</v>
      </c>
      <c r="G15953">
        <v>0.85</v>
      </c>
      <c r="H15953">
        <v>2.78833009E-3</v>
      </c>
      <c r="I15953" s="2">
        <f t="shared" si="249"/>
        <v>0.9967196116588235</v>
      </c>
      <c r="J15953">
        <v>0.36952721100000002</v>
      </c>
      <c r="K15953">
        <f>Tabela1[[#This Row],[water_fraction_f_x000D_]]*(Tabela1[[#This Row],[mass_flow_water_kgh]]+Tabela1[[#This Row],[mass_flow_triolein_kgh]])</f>
        <v>2325.333957666744</v>
      </c>
      <c r="L15953" s="3">
        <f>Tabela1[[#This Row],[mass_flow_water_kgh]]-Tabela1[[#This Row],[water_flow_f]]</f>
        <v>194.66604233325597</v>
      </c>
    </row>
    <row r="15954" spans="1:12" x14ac:dyDescent="0.25">
      <c r="A15954">
        <v>15953</v>
      </c>
      <c r="B15954" s="4">
        <v>2520</v>
      </c>
      <c r="C15954">
        <v>5</v>
      </c>
      <c r="D15954" s="4">
        <v>61.363636399999997</v>
      </c>
      <c r="E15954" s="4">
        <v>3863.63636</v>
      </c>
      <c r="F15954" s="4">
        <v>3703.1505400000001</v>
      </c>
      <c r="G15954">
        <v>0.85</v>
      </c>
      <c r="H15954">
        <v>3.1696226699999999E-3</v>
      </c>
      <c r="I15954" s="2">
        <f t="shared" si="249"/>
        <v>0.99627103215294122</v>
      </c>
      <c r="J15954">
        <v>0.36355163600000001</v>
      </c>
      <c r="K15954">
        <f>Tabela1[[#This Row],[water_fraction_f_x000D_]]*(Tabela1[[#This Row],[mass_flow_water_kgh]]+Tabela1[[#This Row],[mass_flow_triolein_kgh]])</f>
        <v>2320.7814423070854</v>
      </c>
      <c r="L15954" s="3">
        <f>Tabela1[[#This Row],[mass_flow_water_kgh]]-Tabela1[[#This Row],[water_flow_f]]</f>
        <v>199.2185576929146</v>
      </c>
    </row>
    <row r="15955" spans="1:12" x14ac:dyDescent="0.25">
      <c r="A15955">
        <v>15954</v>
      </c>
      <c r="B15955" s="4">
        <v>2520</v>
      </c>
      <c r="C15955">
        <v>5</v>
      </c>
      <c r="D15955" s="4">
        <v>61.363636399999997</v>
      </c>
      <c r="E15955" s="4">
        <v>3954.5454500000001</v>
      </c>
      <c r="F15955" s="4">
        <v>3787.81855</v>
      </c>
      <c r="G15955">
        <v>0.85</v>
      </c>
      <c r="H15955">
        <v>3.5964571099999999E-3</v>
      </c>
      <c r="I15955" s="2">
        <f t="shared" si="249"/>
        <v>0.99576887398823533</v>
      </c>
      <c r="J15955">
        <v>0.35774729999999999</v>
      </c>
      <c r="K15955">
        <f>Tabela1[[#This Row],[water_fraction_f_x000D_]]*(Tabela1[[#This Row],[mass_flow_water_kgh]]+Tabela1[[#This Row],[mass_flow_triolein_kgh]])</f>
        <v>2316.2511534647847</v>
      </c>
      <c r="L15955" s="3">
        <f>Tabela1[[#This Row],[mass_flow_water_kgh]]-Tabela1[[#This Row],[water_flow_f]]</f>
        <v>203.74884653521531</v>
      </c>
    </row>
    <row r="15956" spans="1:12" x14ac:dyDescent="0.25">
      <c r="A15956">
        <v>15955</v>
      </c>
      <c r="B15956" s="4">
        <v>2520</v>
      </c>
      <c r="C15956">
        <v>5</v>
      </c>
      <c r="D15956" s="4">
        <v>61.363636399999997</v>
      </c>
      <c r="E15956" s="4">
        <v>4045.4545499999999</v>
      </c>
      <c r="F15956" s="4">
        <v>3871.9715999999999</v>
      </c>
      <c r="G15956">
        <v>0.85</v>
      </c>
      <c r="H15956">
        <v>4.0934287400000002E-3</v>
      </c>
      <c r="I15956" s="2">
        <f t="shared" si="249"/>
        <v>0.99518420148235298</v>
      </c>
      <c r="J15956">
        <v>0.35210870799999999</v>
      </c>
      <c r="K15956">
        <f>Tabela1[[#This Row],[water_fraction_f_x000D_]]*(Tabela1[[#This Row],[mass_flow_water_kgh]]+Tabela1[[#This Row],[mass_flow_triolein_kgh]])</f>
        <v>2311.7537190332214</v>
      </c>
      <c r="L15956" s="3">
        <f>Tabela1[[#This Row],[mass_flow_water_kgh]]-Tabela1[[#This Row],[water_flow_f]]</f>
        <v>208.24628096677861</v>
      </c>
    </row>
    <row r="15957" spans="1:12" x14ac:dyDescent="0.25">
      <c r="A15957">
        <v>15956</v>
      </c>
      <c r="B15957" s="4">
        <v>2520</v>
      </c>
      <c r="C15957">
        <v>5</v>
      </c>
      <c r="D15957" s="4">
        <v>61.363636399999997</v>
      </c>
      <c r="E15957" s="4">
        <v>4136.3636399999996</v>
      </c>
      <c r="F15957" s="4">
        <v>3955.7535699999999</v>
      </c>
      <c r="G15957">
        <v>0.85</v>
      </c>
      <c r="H15957">
        <v>4.6350752800000004E-3</v>
      </c>
      <c r="I15957" s="2">
        <f t="shared" si="249"/>
        <v>0.99454697025882355</v>
      </c>
      <c r="J15957">
        <v>0.34662768799999999</v>
      </c>
      <c r="K15957">
        <f>Tabela1[[#This Row],[water_fraction_f_x000D_]]*(Tabela1[[#This Row],[mass_flow_water_kgh]]+Tabela1[[#This Row],[mass_flow_triolein_kgh]])</f>
        <v>2307.2799390204641</v>
      </c>
      <c r="L15957" s="3">
        <f>Tabela1[[#This Row],[mass_flow_water_kgh]]-Tabela1[[#This Row],[water_flow_f]]</f>
        <v>212.7200609795359</v>
      </c>
    </row>
    <row r="15958" spans="1:12" x14ac:dyDescent="0.25">
      <c r="A15958">
        <v>15957</v>
      </c>
      <c r="B15958" s="4">
        <v>2520</v>
      </c>
      <c r="C15958">
        <v>5</v>
      </c>
      <c r="D15958" s="4">
        <v>61.363636399999997</v>
      </c>
      <c r="E15958" s="4">
        <v>4227.2727299999997</v>
      </c>
      <c r="F15958" s="4">
        <v>4039.5411300000001</v>
      </c>
      <c r="G15958">
        <v>0.85</v>
      </c>
      <c r="H15958">
        <v>5.1612622099999998E-3</v>
      </c>
      <c r="I15958" s="2">
        <f t="shared" si="249"/>
        <v>0.99392792681176467</v>
      </c>
      <c r="J15958">
        <v>0.34129431300000002</v>
      </c>
      <c r="K15958">
        <f>Tabela1[[#This Row],[water_fraction_f_x000D_]]*(Tabela1[[#This Row],[mass_flow_water_kgh]]+Tabela1[[#This Row],[mass_flow_triolein_kgh]])</f>
        <v>2302.8058110089846</v>
      </c>
      <c r="L15958" s="3">
        <f>Tabela1[[#This Row],[mass_flow_water_kgh]]-Tabela1[[#This Row],[water_flow_f]]</f>
        <v>217.19418899101538</v>
      </c>
    </row>
    <row r="15959" spans="1:12" x14ac:dyDescent="0.25">
      <c r="A15959">
        <v>8793</v>
      </c>
      <c r="B15959" s="4">
        <v>1947.2727299999999</v>
      </c>
      <c r="C15959">
        <v>6</v>
      </c>
      <c r="D15959" s="4">
        <v>45</v>
      </c>
      <c r="E15959" s="4">
        <v>4227.2727299999997</v>
      </c>
      <c r="F15959" s="4">
        <v>3830.2469599999999</v>
      </c>
      <c r="G15959">
        <v>0.85</v>
      </c>
      <c r="H15959">
        <v>4.1058256199999997E-2</v>
      </c>
      <c r="I15959" s="2">
        <f t="shared" si="249"/>
        <v>0.9516961691764706</v>
      </c>
      <c r="J15959">
        <v>0.28235713800000001</v>
      </c>
      <c r="K15959">
        <f>Tabela1[[#This Row],[water_fraction_f_x000D_]]*(Tabela1[[#This Row],[mass_flow_water_kgh]]+Tabela1[[#This Row],[mass_flow_triolein_kgh]])</f>
        <v>1743.4269845364934</v>
      </c>
      <c r="L15959" s="3">
        <f>Tabela1[[#This Row],[mass_flow_water_kgh]]-Tabela1[[#This Row],[water_flow_f]]</f>
        <v>203.84574546350655</v>
      </c>
    </row>
    <row r="15960" spans="1:12" x14ac:dyDescent="0.25">
      <c r="A15960">
        <v>7234</v>
      </c>
      <c r="B15960" s="4">
        <v>1832.7272700000001</v>
      </c>
      <c r="C15960">
        <v>5</v>
      </c>
      <c r="D15960" s="4">
        <v>48.636363600000003</v>
      </c>
      <c r="E15960" s="4">
        <v>4318.1818199999998</v>
      </c>
      <c r="F15960" s="4">
        <v>3917.8888499999998</v>
      </c>
      <c r="G15960">
        <v>0.85</v>
      </c>
      <c r="H15960">
        <v>4.12069771E-2</v>
      </c>
      <c r="I15960" s="2">
        <f t="shared" si="249"/>
        <v>0.95152120341176472</v>
      </c>
      <c r="J15960">
        <v>0.264052281</v>
      </c>
      <c r="K15960">
        <f>Tabela1[[#This Row],[water_fraction_f_x000D_]]*(Tabela1[[#This Row],[mass_flow_water_kgh]]+Tabela1[[#This Row],[mass_flow_triolein_kgh]])</f>
        <v>1624.1615754381344</v>
      </c>
      <c r="L15960" s="3">
        <f>Tabela1[[#This Row],[mass_flow_water_kgh]]-Tabela1[[#This Row],[water_flow_f]]</f>
        <v>208.56569456186571</v>
      </c>
    </row>
    <row r="15961" spans="1:12" x14ac:dyDescent="0.25">
      <c r="A15961">
        <v>1469</v>
      </c>
      <c r="B15961" s="4">
        <v>1374.5454500000001</v>
      </c>
      <c r="C15961">
        <v>5</v>
      </c>
      <c r="D15961" s="4">
        <v>48.636363600000003</v>
      </c>
      <c r="E15961" s="4">
        <v>3863.63636</v>
      </c>
      <c r="F15961" s="4">
        <v>3515.3044500000001</v>
      </c>
      <c r="G15961">
        <v>0.85</v>
      </c>
      <c r="H15961">
        <v>4.1333851599999999E-2</v>
      </c>
      <c r="I15961" s="2">
        <f t="shared" si="249"/>
        <v>0.95137193929411756</v>
      </c>
      <c r="J15961">
        <v>0.22666403399999999</v>
      </c>
      <c r="K15961">
        <f>Tabela1[[#This Row],[water_fraction_f_x000D_]]*(Tabela1[[#This Row],[mass_flow_water_kgh]]+Tabela1[[#This Row],[mass_flow_triolein_kgh]])</f>
        <v>1187.3074198800214</v>
      </c>
      <c r="L15961" s="3">
        <f>Tabela1[[#This Row],[mass_flow_water_kgh]]-Tabela1[[#This Row],[water_flow_f]]</f>
        <v>187.2380301199787</v>
      </c>
    </row>
    <row r="15962" spans="1:12" x14ac:dyDescent="0.25">
      <c r="A15962">
        <v>15961</v>
      </c>
      <c r="B15962" s="4">
        <v>2520</v>
      </c>
      <c r="C15962">
        <v>5</v>
      </c>
      <c r="D15962" s="4">
        <v>63.181818200000002</v>
      </c>
      <c r="E15962" s="4">
        <v>3500</v>
      </c>
      <c r="F15962" s="4">
        <v>3361.2899499999999</v>
      </c>
      <c r="G15962">
        <v>0.85</v>
      </c>
      <c r="H15962">
        <v>1.8868103200000001E-3</v>
      </c>
      <c r="I15962" s="2">
        <f t="shared" si="249"/>
        <v>0.99778022315294113</v>
      </c>
      <c r="J15962">
        <v>0.38855580499999998</v>
      </c>
      <c r="K15962">
        <f>Tabela1[[#This Row],[water_fraction_f_x000D_]]*(Tabela1[[#This Row],[mass_flow_water_kgh]]+Tabela1[[#This Row],[mass_flow_triolein_kgh]])</f>
        <v>2339.1059461</v>
      </c>
      <c r="L15962" s="3">
        <f>Tabela1[[#This Row],[mass_flow_water_kgh]]-Tabela1[[#This Row],[water_flow_f]]</f>
        <v>180.89405390000002</v>
      </c>
    </row>
    <row r="15963" spans="1:12" x14ac:dyDescent="0.25">
      <c r="A15963">
        <v>15962</v>
      </c>
      <c r="B15963" s="4">
        <v>2520</v>
      </c>
      <c r="C15963">
        <v>5</v>
      </c>
      <c r="D15963" s="4">
        <v>63.181818200000002</v>
      </c>
      <c r="E15963" s="4">
        <v>3590.9090900000001</v>
      </c>
      <c r="F15963" s="4">
        <v>3447.1988200000001</v>
      </c>
      <c r="G15963">
        <v>0.85</v>
      </c>
      <c r="H15963">
        <v>2.14595482E-3</v>
      </c>
      <c r="I15963" s="2">
        <f t="shared" si="249"/>
        <v>0.99747534727058818</v>
      </c>
      <c r="J15963">
        <v>0.38202114999999998</v>
      </c>
      <c r="K15963">
        <f>Tabela1[[#This Row],[water_fraction_f_x000D_]]*(Tabela1[[#This Row],[mass_flow_water_kgh]]+Tabela1[[#This Row],[mass_flow_triolein_kgh]])</f>
        <v>2334.4965181072535</v>
      </c>
      <c r="L15963" s="3">
        <f>Tabela1[[#This Row],[mass_flow_water_kgh]]-Tabela1[[#This Row],[water_flow_f]]</f>
        <v>185.50348189274655</v>
      </c>
    </row>
    <row r="15964" spans="1:12" x14ac:dyDescent="0.25">
      <c r="A15964">
        <v>15963</v>
      </c>
      <c r="B15964" s="4">
        <v>2520</v>
      </c>
      <c r="C15964">
        <v>5</v>
      </c>
      <c r="D15964" s="4">
        <v>63.181818200000002</v>
      </c>
      <c r="E15964" s="4">
        <v>3681.8181800000002</v>
      </c>
      <c r="F15964" s="4">
        <v>3532.70019</v>
      </c>
      <c r="G15964">
        <v>0.85</v>
      </c>
      <c r="H15964">
        <v>2.46615724E-3</v>
      </c>
      <c r="I15964" s="2">
        <f t="shared" si="249"/>
        <v>0.99709863854117653</v>
      </c>
      <c r="J15964">
        <v>0.37568226199999999</v>
      </c>
      <c r="K15964">
        <f>Tabela1[[#This Row],[water_fraction_f_x000D_]]*(Tabela1[[#This Row],[mass_flow_water_kgh]]+Tabela1[[#This Row],[mass_flow_triolein_kgh]])</f>
        <v>2329.9130823751234</v>
      </c>
      <c r="L15964" s="3">
        <f>Tabela1[[#This Row],[mass_flow_water_kgh]]-Tabela1[[#This Row],[water_flow_f]]</f>
        <v>190.08691762487661</v>
      </c>
    </row>
    <row r="15965" spans="1:12" x14ac:dyDescent="0.25">
      <c r="A15965">
        <v>15964</v>
      </c>
      <c r="B15965" s="4">
        <v>2520</v>
      </c>
      <c r="C15965">
        <v>5</v>
      </c>
      <c r="D15965" s="4">
        <v>63.181818200000002</v>
      </c>
      <c r="E15965" s="4">
        <v>3772.7272699999999</v>
      </c>
      <c r="F15965" s="4">
        <v>3618.1212599999999</v>
      </c>
      <c r="G15965">
        <v>0.85</v>
      </c>
      <c r="H15965">
        <v>2.7904428299999999E-3</v>
      </c>
      <c r="I15965" s="2">
        <f t="shared" si="249"/>
        <v>0.99671712608235297</v>
      </c>
      <c r="J15965">
        <v>0.36952733999999998</v>
      </c>
      <c r="K15965">
        <f>Tabela1[[#This Row],[water_fraction_f_x000D_]]*(Tabela1[[#This Row],[mass_flow_water_kgh]]+Tabela1[[#This Row],[mass_flow_triolein_kgh]])</f>
        <v>2325.3347694285617</v>
      </c>
      <c r="L15965" s="3">
        <f>Tabela1[[#This Row],[mass_flow_water_kgh]]-Tabela1[[#This Row],[water_flow_f]]</f>
        <v>194.66523057143831</v>
      </c>
    </row>
    <row r="15966" spans="1:12" x14ac:dyDescent="0.25">
      <c r="A15966">
        <v>15965</v>
      </c>
      <c r="B15966" s="4">
        <v>2520</v>
      </c>
      <c r="C15966">
        <v>5</v>
      </c>
      <c r="D15966" s="4">
        <v>63.181818200000002</v>
      </c>
      <c r="E15966" s="4">
        <v>3863.63636</v>
      </c>
      <c r="F15966" s="4">
        <v>3703.13517</v>
      </c>
      <c r="G15966">
        <v>0.85</v>
      </c>
      <c r="H15966">
        <v>3.1721377199999999E-3</v>
      </c>
      <c r="I15966" s="2">
        <f t="shared" si="249"/>
        <v>0.99626807327058819</v>
      </c>
      <c r="J15966">
        <v>0.36355178900000001</v>
      </c>
      <c r="K15966">
        <f>Tabela1[[#This Row],[water_fraction_f_x000D_]]*(Tabela1[[#This Row],[mass_flow_water_kgh]]+Tabela1[[#This Row],[mass_flow_triolein_kgh]])</f>
        <v>2320.7824190034485</v>
      </c>
      <c r="L15966" s="3">
        <f>Tabela1[[#This Row],[mass_flow_water_kgh]]-Tabela1[[#This Row],[water_flow_f]]</f>
        <v>199.21758099655153</v>
      </c>
    </row>
    <row r="15967" spans="1:12" x14ac:dyDescent="0.25">
      <c r="A15967">
        <v>15966</v>
      </c>
      <c r="B15967" s="4">
        <v>2520</v>
      </c>
      <c r="C15967">
        <v>5</v>
      </c>
      <c r="D15967" s="4">
        <v>63.181818200000002</v>
      </c>
      <c r="E15967" s="4">
        <v>3954.5454500000001</v>
      </c>
      <c r="F15967" s="4">
        <v>3787.8008199999999</v>
      </c>
      <c r="G15967">
        <v>0.85</v>
      </c>
      <c r="H15967">
        <v>3.5993179599999999E-3</v>
      </c>
      <c r="I15967" s="2">
        <f t="shared" si="249"/>
        <v>0.99576550828235288</v>
      </c>
      <c r="J15967">
        <v>0.35774747499999998</v>
      </c>
      <c r="K15967">
        <f>Tabela1[[#This Row],[water_fraction_f_x000D_]]*(Tabela1[[#This Row],[mass_flow_water_kgh]]+Tabela1[[#This Row],[mass_flow_triolein_kgh]])</f>
        <v>2316.2522865102387</v>
      </c>
      <c r="L15967" s="3">
        <f>Tabela1[[#This Row],[mass_flow_water_kgh]]-Tabela1[[#This Row],[water_flow_f]]</f>
        <v>203.74771348976128</v>
      </c>
    </row>
    <row r="15968" spans="1:12" x14ac:dyDescent="0.25">
      <c r="A15968">
        <v>15967</v>
      </c>
      <c r="B15968" s="4">
        <v>2520</v>
      </c>
      <c r="C15968">
        <v>5</v>
      </c>
      <c r="D15968" s="4">
        <v>63.181818200000002</v>
      </c>
      <c r="E15968" s="4">
        <v>4045.4545499999999</v>
      </c>
      <c r="F15968" s="4">
        <v>3871.8717200000001</v>
      </c>
      <c r="G15968">
        <v>0.85</v>
      </c>
      <c r="H15968">
        <v>4.1093248700000001E-3</v>
      </c>
      <c r="I15968" s="2">
        <f t="shared" si="249"/>
        <v>0.99516550015294114</v>
      </c>
      <c r="J15968">
        <v>0.35210967799999998</v>
      </c>
      <c r="K15968">
        <f>Tabela1[[#This Row],[water_fraction_f_x000D_]]*(Tabela1[[#This Row],[mass_flow_water_kgh]]+Tabela1[[#This Row],[mass_flow_triolein_kgh]])</f>
        <v>2311.7600875241351</v>
      </c>
      <c r="L15968" s="3">
        <f>Tabela1[[#This Row],[mass_flow_water_kgh]]-Tabela1[[#This Row],[water_flow_f]]</f>
        <v>208.23991247586491</v>
      </c>
    </row>
    <row r="15969" spans="1:12" x14ac:dyDescent="0.25">
      <c r="A15969">
        <v>15968</v>
      </c>
      <c r="B15969" s="4">
        <v>2520</v>
      </c>
      <c r="C15969">
        <v>5</v>
      </c>
      <c r="D15969" s="4">
        <v>63.181818200000002</v>
      </c>
      <c r="E15969" s="4">
        <v>4136.3636399999996</v>
      </c>
      <c r="F15969" s="4">
        <v>3955.7386900000001</v>
      </c>
      <c r="G15969">
        <v>0.85</v>
      </c>
      <c r="H15969">
        <v>4.6374112000000002E-3</v>
      </c>
      <c r="I15969" s="2">
        <f t="shared" si="249"/>
        <v>0.99454422211764704</v>
      </c>
      <c r="J15969">
        <v>0.346627831</v>
      </c>
      <c r="K15969">
        <f>Tabela1[[#This Row],[water_fraction_f_x000D_]]*(Tabela1[[#This Row],[mass_flow_water_kgh]]+Tabela1[[#This Row],[mass_flow_triolein_kgh]])</f>
        <v>2307.2808908804645</v>
      </c>
      <c r="L15969" s="3">
        <f>Tabela1[[#This Row],[mass_flow_water_kgh]]-Tabela1[[#This Row],[water_flow_f]]</f>
        <v>212.71910911953546</v>
      </c>
    </row>
    <row r="15970" spans="1:12" x14ac:dyDescent="0.25">
      <c r="A15970">
        <v>15969</v>
      </c>
      <c r="B15970" s="4">
        <v>2520</v>
      </c>
      <c r="C15970">
        <v>5</v>
      </c>
      <c r="D15970" s="4">
        <v>63.181818200000002</v>
      </c>
      <c r="E15970" s="4">
        <v>4227.2727299999997</v>
      </c>
      <c r="F15970" s="4">
        <v>4039.5127200000002</v>
      </c>
      <c r="G15970">
        <v>0.85</v>
      </c>
      <c r="H15970">
        <v>5.1656616600000002E-3</v>
      </c>
      <c r="I15970" s="2">
        <f t="shared" si="249"/>
        <v>0.99392275098823535</v>
      </c>
      <c r="J15970">
        <v>0.34129458099999999</v>
      </c>
      <c r="K15970">
        <f>Tabela1[[#This Row],[water_fraction_f_x000D_]]*(Tabela1[[#This Row],[mass_flow_water_kgh]]+Tabela1[[#This Row],[mass_flow_triolein_kgh]])</f>
        <v>2302.8076192780759</v>
      </c>
      <c r="L15970" s="3">
        <f>Tabela1[[#This Row],[mass_flow_water_kgh]]-Tabela1[[#This Row],[water_flow_f]]</f>
        <v>217.19238072192411</v>
      </c>
    </row>
    <row r="15971" spans="1:12" x14ac:dyDescent="0.25">
      <c r="A15971">
        <v>14424</v>
      </c>
      <c r="B15971" s="4">
        <v>2405.4545499999999</v>
      </c>
      <c r="C15971">
        <v>5</v>
      </c>
      <c r="D15971" s="4">
        <v>46.818181799999998</v>
      </c>
      <c r="E15971" s="4">
        <v>4500</v>
      </c>
      <c r="F15971" s="4">
        <v>4062.2818600000001</v>
      </c>
      <c r="G15971">
        <v>0.85</v>
      </c>
      <c r="H15971">
        <v>4.1362484200000001E-2</v>
      </c>
      <c r="I15971" s="2">
        <f t="shared" si="249"/>
        <v>0.95133825388235294</v>
      </c>
      <c r="J15971">
        <v>0.317056479</v>
      </c>
      <c r="K15971">
        <f>Tabela1[[#This Row],[water_fraction_f_x000D_]]*(Tabela1[[#This Row],[mass_flow_water_kgh]]+Tabela1[[#This Row],[mass_flow_triolein_kgh]])</f>
        <v>2189.4191055175297</v>
      </c>
      <c r="L15971" s="3">
        <f>Tabela1[[#This Row],[mass_flow_water_kgh]]-Tabela1[[#This Row],[water_flow_f]]</f>
        <v>216.03544448247021</v>
      </c>
    </row>
    <row r="15972" spans="1:12" x14ac:dyDescent="0.25">
      <c r="A15972">
        <v>12983</v>
      </c>
      <c r="B15972" s="4">
        <v>2290.9090900000001</v>
      </c>
      <c r="C15972">
        <v>5</v>
      </c>
      <c r="D15972" s="4">
        <v>46.818181799999998</v>
      </c>
      <c r="E15972" s="4">
        <v>4409.0909099999999</v>
      </c>
      <c r="F15972" s="4">
        <v>3982.53431</v>
      </c>
      <c r="G15972">
        <v>0.85</v>
      </c>
      <c r="H15972">
        <v>4.1408009000000003E-2</v>
      </c>
      <c r="I15972" s="2">
        <f t="shared" si="249"/>
        <v>0.95128469529411763</v>
      </c>
      <c r="J15972">
        <v>0.310311958</v>
      </c>
      <c r="K15972">
        <f>Tabela1[[#This Row],[water_fraction_f_x000D_]]*(Tabela1[[#This Row],[mass_flow_water_kgh]]+Tabela1[[#This Row],[mass_flow_triolein_kgh]])</f>
        <v>2079.0901186000001</v>
      </c>
      <c r="L15972" s="3">
        <f>Tabela1[[#This Row],[mass_flow_water_kgh]]-Tabela1[[#This Row],[water_flow_f]]</f>
        <v>211.81897140000001</v>
      </c>
    </row>
    <row r="15973" spans="1:12" x14ac:dyDescent="0.25">
      <c r="A15973">
        <v>7352</v>
      </c>
      <c r="B15973" s="4">
        <v>1832.7272700000001</v>
      </c>
      <c r="C15973">
        <v>6</v>
      </c>
      <c r="D15973" s="4">
        <v>45</v>
      </c>
      <c r="E15973" s="4">
        <v>4136.3636399999996</v>
      </c>
      <c r="F15973" s="4">
        <v>3748.6671099999999</v>
      </c>
      <c r="G15973">
        <v>0.85</v>
      </c>
      <c r="H15973">
        <v>4.1419630999999998E-2</v>
      </c>
      <c r="I15973" s="2">
        <f t="shared" si="249"/>
        <v>0.95127102235294114</v>
      </c>
      <c r="J15973">
        <v>0.273611993</v>
      </c>
      <c r="K15973">
        <f>Tabela1[[#This Row],[water_fraction_f_x000D_]]*(Tabela1[[#This Row],[mass_flow_water_kgh]]+Tabela1[[#This Row],[mass_flow_triolein_kgh]])</f>
        <v>1633.2148602832835</v>
      </c>
      <c r="L15973" s="3">
        <f>Tabela1[[#This Row],[mass_flow_water_kgh]]-Tabela1[[#This Row],[water_flow_f]]</f>
        <v>199.51240971671655</v>
      </c>
    </row>
    <row r="15974" spans="1:12" x14ac:dyDescent="0.25">
      <c r="A15974">
        <v>15973</v>
      </c>
      <c r="B15974" s="4">
        <v>2520</v>
      </c>
      <c r="C15974">
        <v>5</v>
      </c>
      <c r="D15974" s="4">
        <v>65</v>
      </c>
      <c r="E15974" s="4">
        <v>3500</v>
      </c>
      <c r="F15974" s="4">
        <v>3361.28069</v>
      </c>
      <c r="G15974">
        <v>0.85</v>
      </c>
      <c r="H15974">
        <v>1.8884178700000001E-3</v>
      </c>
      <c r="I15974" s="2">
        <f t="shared" si="249"/>
        <v>0.99777833191764698</v>
      </c>
      <c r="J15974">
        <v>0.38855590299999998</v>
      </c>
      <c r="K15974">
        <f>Tabela1[[#This Row],[water_fraction_f_x000D_]]*(Tabela1[[#This Row],[mass_flow_water_kgh]]+Tabela1[[#This Row],[mass_flow_triolein_kgh]])</f>
        <v>2339.1065360600001</v>
      </c>
      <c r="L15974" s="3">
        <f>Tabela1[[#This Row],[mass_flow_water_kgh]]-Tabela1[[#This Row],[water_flow_f]]</f>
        <v>180.89346393999995</v>
      </c>
    </row>
    <row r="15975" spans="1:12" x14ac:dyDescent="0.25">
      <c r="A15975">
        <v>15974</v>
      </c>
      <c r="B15975" s="4">
        <v>2520</v>
      </c>
      <c r="C15975">
        <v>5</v>
      </c>
      <c r="D15975" s="4">
        <v>65</v>
      </c>
      <c r="E15975" s="4">
        <v>3590.9090900000001</v>
      </c>
      <c r="F15975" s="4">
        <v>3447.1898900000001</v>
      </c>
      <c r="G15975">
        <v>0.85</v>
      </c>
      <c r="H15975">
        <v>2.1474819199999999E-3</v>
      </c>
      <c r="I15975" s="2">
        <f t="shared" si="249"/>
        <v>0.99747355068235288</v>
      </c>
      <c r="J15975">
        <v>0.38202124300000001</v>
      </c>
      <c r="K15975">
        <f>Tabela1[[#This Row],[water_fraction_f_x000D_]]*(Tabela1[[#This Row],[mass_flow_water_kgh]]+Tabela1[[#This Row],[mass_flow_triolein_kgh]])</f>
        <v>2334.4970864217989</v>
      </c>
      <c r="L15975" s="3">
        <f>Tabela1[[#This Row],[mass_flow_water_kgh]]-Tabela1[[#This Row],[water_flow_f]]</f>
        <v>185.50291357820106</v>
      </c>
    </row>
    <row r="15976" spans="1:12" x14ac:dyDescent="0.25">
      <c r="A15976">
        <v>15975</v>
      </c>
      <c r="B15976" s="4">
        <v>2520</v>
      </c>
      <c r="C15976">
        <v>5</v>
      </c>
      <c r="D15976" s="4">
        <v>65</v>
      </c>
      <c r="E15976" s="4">
        <v>3681.8181800000002</v>
      </c>
      <c r="F15976" s="4">
        <v>3532.6898299999998</v>
      </c>
      <c r="G15976">
        <v>0.85</v>
      </c>
      <c r="H15976">
        <v>2.4679040700000001E-3</v>
      </c>
      <c r="I15976" s="2">
        <f t="shared" si="249"/>
        <v>0.99709658344705887</v>
      </c>
      <c r="J15976">
        <v>0.37568236900000002</v>
      </c>
      <c r="K15976">
        <f>Tabela1[[#This Row],[water_fraction_f_x000D_]]*(Tabela1[[#This Row],[mass_flow_water_kgh]]+Tabela1[[#This Row],[mass_flow_triolein_kgh]])</f>
        <v>2329.9137459696685</v>
      </c>
      <c r="L15976" s="3">
        <f>Tabela1[[#This Row],[mass_flow_water_kgh]]-Tabela1[[#This Row],[water_flow_f]]</f>
        <v>190.08625403033147</v>
      </c>
    </row>
    <row r="15977" spans="1:12" x14ac:dyDescent="0.25">
      <c r="A15977">
        <v>15976</v>
      </c>
      <c r="B15977" s="4">
        <v>2520</v>
      </c>
      <c r="C15977">
        <v>5</v>
      </c>
      <c r="D15977" s="4">
        <v>65</v>
      </c>
      <c r="E15977" s="4">
        <v>3772.7272699999999</v>
      </c>
      <c r="F15977" s="4">
        <v>3618.1085200000002</v>
      </c>
      <c r="G15977">
        <v>0.85</v>
      </c>
      <c r="H15977">
        <v>2.7925579599999998E-3</v>
      </c>
      <c r="I15977" s="2">
        <f t="shared" si="249"/>
        <v>0.99671463769411761</v>
      </c>
      <c r="J15977">
        <v>0.369527469</v>
      </c>
      <c r="K15977">
        <f>Tabela1[[#This Row],[water_fraction_f_x000D_]]*(Tabela1[[#This Row],[mass_flow_water_kgh]]+Tabela1[[#This Row],[mass_flow_triolein_kgh]])</f>
        <v>2325.3355811903793</v>
      </c>
      <c r="L15977" s="3">
        <f>Tabela1[[#This Row],[mass_flow_water_kgh]]-Tabela1[[#This Row],[water_flow_f]]</f>
        <v>194.66441880962066</v>
      </c>
    </row>
    <row r="15978" spans="1:12" x14ac:dyDescent="0.25">
      <c r="A15978">
        <v>15977</v>
      </c>
      <c r="B15978" s="4">
        <v>2520</v>
      </c>
      <c r="C15978">
        <v>5</v>
      </c>
      <c r="D15978" s="4">
        <v>65</v>
      </c>
      <c r="E15978" s="4">
        <v>3863.63636</v>
      </c>
      <c r="F15978" s="4">
        <v>3703.1197999999999</v>
      </c>
      <c r="G15978">
        <v>0.85</v>
      </c>
      <c r="H15978">
        <v>3.1746546599999998E-3</v>
      </c>
      <c r="I15978" s="2">
        <f t="shared" si="249"/>
        <v>0.99626511216470592</v>
      </c>
      <c r="J15978">
        <v>0.36355194299999999</v>
      </c>
      <c r="K15978">
        <f>Tabela1[[#This Row],[water_fraction_f_x000D_]]*(Tabela1[[#This Row],[mass_flow_water_kgh]]+Tabela1[[#This Row],[mass_flow_triolein_kgh]])</f>
        <v>2320.7834020834475</v>
      </c>
      <c r="L15978" s="3">
        <f>Tabela1[[#This Row],[mass_flow_water_kgh]]-Tabela1[[#This Row],[water_flow_f]]</f>
        <v>199.21659791655247</v>
      </c>
    </row>
    <row r="15979" spans="1:12" x14ac:dyDescent="0.25">
      <c r="A15979">
        <v>15978</v>
      </c>
      <c r="B15979" s="4">
        <v>2520</v>
      </c>
      <c r="C15979">
        <v>5</v>
      </c>
      <c r="D15979" s="4">
        <v>65</v>
      </c>
      <c r="E15979" s="4">
        <v>3954.5454500000001</v>
      </c>
      <c r="F15979" s="4">
        <v>3787.7831299999998</v>
      </c>
      <c r="G15979">
        <v>0.85</v>
      </c>
      <c r="H15979">
        <v>3.6021741699999998E-3</v>
      </c>
      <c r="I15979" s="2">
        <f t="shared" si="249"/>
        <v>0.99576214803529417</v>
      </c>
      <c r="J15979">
        <v>0.357747649</v>
      </c>
      <c r="K15979">
        <f>Tabela1[[#This Row],[water_fraction_f_x000D_]]*(Tabela1[[#This Row],[mass_flow_water_kgh]]+Tabela1[[#This Row],[mass_flow_triolein_kgh]])</f>
        <v>2316.2534130811468</v>
      </c>
      <c r="L15979" s="3">
        <f>Tabela1[[#This Row],[mass_flow_water_kgh]]-Tabela1[[#This Row],[water_flow_f]]</f>
        <v>203.74658691885315</v>
      </c>
    </row>
    <row r="15980" spans="1:12" x14ac:dyDescent="0.25">
      <c r="A15980">
        <v>15979</v>
      </c>
      <c r="B15980" s="4">
        <v>2520</v>
      </c>
      <c r="C15980">
        <v>5</v>
      </c>
      <c r="D15980" s="4">
        <v>65</v>
      </c>
      <c r="E15980" s="4">
        <v>4045.4545499999999</v>
      </c>
      <c r="F15980" s="4">
        <v>3871.8722400000001</v>
      </c>
      <c r="G15980">
        <v>0.85</v>
      </c>
      <c r="H15980">
        <v>4.10924154E-3</v>
      </c>
      <c r="I15980" s="2">
        <f t="shared" si="249"/>
        <v>0.99516559818823525</v>
      </c>
      <c r="J15980">
        <v>0.35210967300000001</v>
      </c>
      <c r="K15980">
        <f>Tabela1[[#This Row],[water_fraction_f_x000D_]]*(Tabela1[[#This Row],[mass_flow_water_kgh]]+Tabela1[[#This Row],[mass_flow_triolein_kgh]])</f>
        <v>2311.7600546968624</v>
      </c>
      <c r="L15980" s="3">
        <f>Tabela1[[#This Row],[mass_flow_water_kgh]]-Tabela1[[#This Row],[water_flow_f]]</f>
        <v>208.23994530313757</v>
      </c>
    </row>
    <row r="15981" spans="1:12" x14ac:dyDescent="0.25">
      <c r="A15981">
        <v>15980</v>
      </c>
      <c r="B15981" s="4">
        <v>2520</v>
      </c>
      <c r="C15981">
        <v>5</v>
      </c>
      <c r="D15981" s="4">
        <v>65</v>
      </c>
      <c r="E15981" s="4">
        <v>4136.3636399999996</v>
      </c>
      <c r="F15981" s="4">
        <v>3955.7163700000001</v>
      </c>
      <c r="G15981">
        <v>0.85</v>
      </c>
      <c r="H15981">
        <v>4.6409156299999999E-3</v>
      </c>
      <c r="I15981" s="2">
        <f t="shared" si="249"/>
        <v>0.99454009925882347</v>
      </c>
      <c r="J15981">
        <v>0.346628045</v>
      </c>
      <c r="K15981">
        <f>Tabela1[[#This Row],[water_fraction_f_x000D_]]*(Tabela1[[#This Row],[mass_flow_water_kgh]]+Tabela1[[#This Row],[mass_flow_triolein_kgh]])</f>
        <v>2307.2823153422837</v>
      </c>
      <c r="L15981" s="3">
        <f>Tabela1[[#This Row],[mass_flow_water_kgh]]-Tabela1[[#This Row],[water_flow_f]]</f>
        <v>212.71768465771629</v>
      </c>
    </row>
    <row r="15982" spans="1:12" x14ac:dyDescent="0.25">
      <c r="A15982">
        <v>15981</v>
      </c>
      <c r="B15982" s="4">
        <v>2520</v>
      </c>
      <c r="C15982">
        <v>5</v>
      </c>
      <c r="D15982" s="4">
        <v>65</v>
      </c>
      <c r="E15982" s="4">
        <v>4227.2727299999997</v>
      </c>
      <c r="F15982" s="4">
        <v>4039.4843500000002</v>
      </c>
      <c r="G15982">
        <v>0.85</v>
      </c>
      <c r="H15982">
        <v>5.17005539E-3</v>
      </c>
      <c r="I15982" s="2">
        <f t="shared" si="249"/>
        <v>0.99391758189411761</v>
      </c>
      <c r="J15982">
        <v>0.34129484999999998</v>
      </c>
      <c r="K15982">
        <f>Tabela1[[#This Row],[water_fraction_f_x000D_]]*(Tabela1[[#This Row],[mass_flow_water_kgh]]+Tabela1[[#This Row],[mass_flow_triolein_kgh]])</f>
        <v>2302.8094342944401</v>
      </c>
      <c r="L15982" s="3">
        <f>Tabela1[[#This Row],[mass_flow_water_kgh]]-Tabela1[[#This Row],[water_flow_f]]</f>
        <v>217.19056570555995</v>
      </c>
    </row>
    <row r="15983" spans="1:12" x14ac:dyDescent="0.25">
      <c r="A15983">
        <v>11542</v>
      </c>
      <c r="B15983" s="4">
        <v>2176.36364</v>
      </c>
      <c r="C15983">
        <v>5</v>
      </c>
      <c r="D15983" s="4">
        <v>46.818181799999998</v>
      </c>
      <c r="E15983" s="4">
        <v>4318.1818199999998</v>
      </c>
      <c r="F15983" s="4">
        <v>3902.5091299999999</v>
      </c>
      <c r="G15983">
        <v>0.85</v>
      </c>
      <c r="H15983">
        <v>4.1501080400000001E-2</v>
      </c>
      <c r="I15983" s="2">
        <f t="shared" si="249"/>
        <v>0.95117519952941176</v>
      </c>
      <c r="J15983">
        <v>0.30314343799999999</v>
      </c>
      <c r="K15983">
        <f>Tabela1[[#This Row],[water_fraction_f_x000D_]]*(Tabela1[[#This Row],[mass_flow_water_kgh]]+Tabela1[[#This Row],[mass_flow_triolein_kgh]])</f>
        <v>1968.7788389916911</v>
      </c>
      <c r="L15983" s="3">
        <f>Tabela1[[#This Row],[mass_flow_water_kgh]]-Tabela1[[#This Row],[water_flow_f]]</f>
        <v>207.58480100830889</v>
      </c>
    </row>
    <row r="15984" spans="1:12" x14ac:dyDescent="0.25">
      <c r="A15984">
        <v>3044</v>
      </c>
      <c r="B15984" s="4">
        <v>1489.0909099999999</v>
      </c>
      <c r="C15984">
        <v>6</v>
      </c>
      <c r="D15984" s="4">
        <v>46.818181799999998</v>
      </c>
      <c r="E15984" s="4">
        <v>4136.3636399999996</v>
      </c>
      <c r="F15984" s="4">
        <v>3761.8117900000002</v>
      </c>
      <c r="G15984">
        <v>0.85</v>
      </c>
      <c r="H15984">
        <v>4.1508228799999998E-2</v>
      </c>
      <c r="I15984" s="2">
        <f t="shared" si="249"/>
        <v>0.95116678964705881</v>
      </c>
      <c r="J15984">
        <v>0.22909084699999999</v>
      </c>
      <c r="K15984">
        <f>Tabela1[[#This Row],[water_fraction_f_x000D_]]*(Tabela1[[#This Row],[mass_flow_water_kgh]]+Tabela1[[#This Row],[mass_flow_triolein_kgh]])</f>
        <v>1288.7401476195037</v>
      </c>
      <c r="L15984" s="3">
        <f>Tabela1[[#This Row],[mass_flow_water_kgh]]-Tabela1[[#This Row],[water_flow_f]]</f>
        <v>200.35076238049623</v>
      </c>
    </row>
    <row r="15985" spans="1:12" x14ac:dyDescent="0.25">
      <c r="A15985">
        <v>442</v>
      </c>
      <c r="B15985" s="4">
        <v>1260</v>
      </c>
      <c r="C15985">
        <v>8</v>
      </c>
      <c r="D15985" s="4">
        <v>45</v>
      </c>
      <c r="E15985" s="4">
        <v>4318.1818199999998</v>
      </c>
      <c r="F15985" s="4">
        <v>3938.54862</v>
      </c>
      <c r="G15985">
        <v>0.85</v>
      </c>
      <c r="H15985">
        <v>4.1567838099999997E-2</v>
      </c>
      <c r="I15985" s="2">
        <f t="shared" si="249"/>
        <v>0.95109666105882351</v>
      </c>
      <c r="J15985">
        <v>0.18825428999999999</v>
      </c>
      <c r="K15985">
        <f>Tabela1[[#This Row],[water_fraction_f_x000D_]]*(Tabela1[[#This Row],[mass_flow_water_kgh]]+Tabela1[[#This Row],[mass_flow_triolein_kgh]])</f>
        <v>1050.1166580150077</v>
      </c>
      <c r="L15985" s="3">
        <f>Tabela1[[#This Row],[mass_flow_water_kgh]]-Tabela1[[#This Row],[water_flow_f]]</f>
        <v>209.88334198499228</v>
      </c>
    </row>
    <row r="15986" spans="1:12" x14ac:dyDescent="0.25">
      <c r="A15986">
        <v>15985</v>
      </c>
      <c r="B15986" s="4">
        <v>2520</v>
      </c>
      <c r="C15986">
        <v>6</v>
      </c>
      <c r="D15986" s="4">
        <v>45</v>
      </c>
      <c r="E15986" s="4">
        <v>3500</v>
      </c>
      <c r="F15986" s="4">
        <v>3298.1467200000002</v>
      </c>
      <c r="G15986">
        <v>0.85</v>
      </c>
      <c r="H15986">
        <v>1.28466777E-2</v>
      </c>
      <c r="I15986" s="2">
        <f t="shared" si="249"/>
        <v>0.98488626152941172</v>
      </c>
      <c r="J15986">
        <v>0.38922477100000002</v>
      </c>
      <c r="K15986">
        <f>Tabela1[[#This Row],[water_fraction_f_x000D_]]*(Tabela1[[#This Row],[mass_flow_water_kgh]]+Tabela1[[#This Row],[mass_flow_triolein_kgh]])</f>
        <v>2343.13312142</v>
      </c>
      <c r="L15986" s="3">
        <f>Tabela1[[#This Row],[mass_flow_water_kgh]]-Tabela1[[#This Row],[water_flow_f]]</f>
        <v>176.86687858000005</v>
      </c>
    </row>
    <row r="15987" spans="1:12" x14ac:dyDescent="0.25">
      <c r="A15987">
        <v>15986</v>
      </c>
      <c r="B15987" s="4">
        <v>2520</v>
      </c>
      <c r="C15987">
        <v>6</v>
      </c>
      <c r="D15987" s="4">
        <v>45</v>
      </c>
      <c r="E15987" s="4">
        <v>3590.9090900000001</v>
      </c>
      <c r="F15987" s="4">
        <v>3375.20327</v>
      </c>
      <c r="G15987">
        <v>0.85</v>
      </c>
      <c r="H15987">
        <v>1.4456430500000001E-2</v>
      </c>
      <c r="I15987" s="2">
        <f t="shared" si="249"/>
        <v>0.98299243470588238</v>
      </c>
      <c r="J15987">
        <v>0.38277255399999999</v>
      </c>
      <c r="K15987">
        <f>Tabela1[[#This Row],[water_fraction_f_x000D_]]*(Tabela1[[#This Row],[mass_flow_water_kgh]]+Tabela1[[#This Row],[mass_flow_triolein_kgh]])</f>
        <v>2339.0882796411156</v>
      </c>
      <c r="L15987" s="3">
        <f>Tabela1[[#This Row],[mass_flow_water_kgh]]-Tabela1[[#This Row],[water_flow_f]]</f>
        <v>180.91172035888439</v>
      </c>
    </row>
    <row r="15988" spans="1:12" x14ac:dyDescent="0.25">
      <c r="A15988">
        <v>15987</v>
      </c>
      <c r="B15988" s="4">
        <v>2520</v>
      </c>
      <c r="C15988">
        <v>6</v>
      </c>
      <c r="D15988" s="4">
        <v>45</v>
      </c>
      <c r="E15988" s="4">
        <v>3681.8181800000002</v>
      </c>
      <c r="F15988" s="4">
        <v>3451.2404200000001</v>
      </c>
      <c r="G15988">
        <v>0.85</v>
      </c>
      <c r="H15988">
        <v>1.61907414E-2</v>
      </c>
      <c r="I15988" s="2">
        <f t="shared" si="249"/>
        <v>0.98095206894117648</v>
      </c>
      <c r="J15988">
        <v>0.37651997999999998</v>
      </c>
      <c r="K15988">
        <f>Tabela1[[#This Row],[water_fraction_f_x000D_]]*(Tabela1[[#This Row],[mass_flow_water_kgh]]+Tabela1[[#This Row],[mass_flow_triolein_kgh]])</f>
        <v>2335.1084570972362</v>
      </c>
      <c r="L15988" s="3">
        <f>Tabela1[[#This Row],[mass_flow_water_kgh]]-Tabela1[[#This Row],[water_flow_f]]</f>
        <v>184.89154290276383</v>
      </c>
    </row>
    <row r="15989" spans="1:12" x14ac:dyDescent="0.25">
      <c r="A15989">
        <v>15988</v>
      </c>
      <c r="B15989" s="4">
        <v>2520</v>
      </c>
      <c r="C15989">
        <v>6</v>
      </c>
      <c r="D15989" s="4">
        <v>45</v>
      </c>
      <c r="E15989" s="4">
        <v>3772.7272699999999</v>
      </c>
      <c r="F15989" s="4">
        <v>3526.4713299999999</v>
      </c>
      <c r="G15989">
        <v>0.85</v>
      </c>
      <c r="H15989">
        <v>1.8008816600000001E-2</v>
      </c>
      <c r="I15989" s="2">
        <f t="shared" si="249"/>
        <v>0.97881315694117654</v>
      </c>
      <c r="J15989">
        <v>0.37045623500000002</v>
      </c>
      <c r="K15989">
        <f>Tabela1[[#This Row],[water_fraction_f_x000D_]]*(Tabela1[[#This Row],[mass_flow_water_kgh]]+Tabela1[[#This Row],[mass_flow_triolein_kgh]])</f>
        <v>2331.1800523260285</v>
      </c>
      <c r="L15989" s="3">
        <f>Tabela1[[#This Row],[mass_flow_water_kgh]]-Tabela1[[#This Row],[water_flow_f]]</f>
        <v>188.81994767397146</v>
      </c>
    </row>
    <row r="15990" spans="1:12" x14ac:dyDescent="0.25">
      <c r="A15990">
        <v>15989</v>
      </c>
      <c r="B15990" s="4">
        <v>2520</v>
      </c>
      <c r="C15990">
        <v>6</v>
      </c>
      <c r="D15990" s="4">
        <v>45</v>
      </c>
      <c r="E15990" s="4">
        <v>3863.63636</v>
      </c>
      <c r="F15990" s="4">
        <v>3600.9489100000001</v>
      </c>
      <c r="G15990">
        <v>0.85</v>
      </c>
      <c r="H15990">
        <v>1.9898419899999999E-2</v>
      </c>
      <c r="I15990" s="2">
        <f t="shared" si="249"/>
        <v>0.97659009423529419</v>
      </c>
      <c r="J15990">
        <v>0.36457272400000001</v>
      </c>
      <c r="K15990">
        <f>Tabela1[[#This Row],[water_fraction_f_x000D_]]*(Tabela1[[#This Row],[mass_flow_water_kgh]]+Tabela1[[#This Row],[mass_flow_triolein_kgh]])</f>
        <v>2327.2996967906447</v>
      </c>
      <c r="L15990" s="3">
        <f>Tabela1[[#This Row],[mass_flow_water_kgh]]-Tabela1[[#This Row],[water_flow_f]]</f>
        <v>192.7003032093553</v>
      </c>
    </row>
    <row r="15991" spans="1:12" x14ac:dyDescent="0.25">
      <c r="A15991">
        <v>15990</v>
      </c>
      <c r="B15991" s="4">
        <v>2520</v>
      </c>
      <c r="C15991">
        <v>6</v>
      </c>
      <c r="D15991" s="4">
        <v>45</v>
      </c>
      <c r="E15991" s="4">
        <v>3954.5454500000001</v>
      </c>
      <c r="F15991" s="4">
        <v>3674.3139099999999</v>
      </c>
      <c r="G15991">
        <v>0.85</v>
      </c>
      <c r="H15991">
        <v>2.1914512600000002E-2</v>
      </c>
      <c r="I15991" s="2">
        <f t="shared" si="249"/>
        <v>0.97421822047058826</v>
      </c>
      <c r="J15991">
        <v>0.358865394</v>
      </c>
      <c r="K15991">
        <f>Tabela1[[#This Row],[water_fraction_f_x000D_]]*(Tabela1[[#This Row],[mass_flow_water_kgh]]+Tabela1[[#This Row],[mass_flow_triolein_kgh]])</f>
        <v>2323.4903038851571</v>
      </c>
      <c r="L15991" s="3">
        <f>Tabela1[[#This Row],[mass_flow_water_kgh]]-Tabela1[[#This Row],[water_flow_f]]</f>
        <v>196.50969611484288</v>
      </c>
    </row>
    <row r="15992" spans="1:12" x14ac:dyDescent="0.25">
      <c r="A15992">
        <v>15991</v>
      </c>
      <c r="B15992" s="4">
        <v>2520</v>
      </c>
      <c r="C15992">
        <v>6</v>
      </c>
      <c r="D15992" s="4">
        <v>45</v>
      </c>
      <c r="E15992" s="4">
        <v>4045.4545499999999</v>
      </c>
      <c r="F15992" s="4">
        <v>3747.0946399999998</v>
      </c>
      <c r="G15992">
        <v>0.85</v>
      </c>
      <c r="H15992">
        <v>2.3967761000000001E-2</v>
      </c>
      <c r="I15992" s="2">
        <f t="shared" si="249"/>
        <v>0.97180263411764711</v>
      </c>
      <c r="J15992">
        <v>0.353321793</v>
      </c>
      <c r="K15992">
        <f>Tabela1[[#This Row],[water_fraction_f_x000D_]]*(Tabela1[[#This Row],[mass_flow_water_kgh]]+Tabela1[[#This Row],[mass_flow_triolein_kgh]])</f>
        <v>2319.7181734660085</v>
      </c>
      <c r="L15992" s="3">
        <f>Tabela1[[#This Row],[mass_flow_water_kgh]]-Tabela1[[#This Row],[water_flow_f]]</f>
        <v>200.28182653399153</v>
      </c>
    </row>
    <row r="15993" spans="1:12" x14ac:dyDescent="0.25">
      <c r="A15993">
        <v>15992</v>
      </c>
      <c r="B15993" s="4">
        <v>2520</v>
      </c>
      <c r="C15993">
        <v>6</v>
      </c>
      <c r="D15993" s="4">
        <v>45</v>
      </c>
      <c r="E15993" s="4">
        <v>4136.3636399999996</v>
      </c>
      <c r="F15993" s="4">
        <v>3818.6676699999998</v>
      </c>
      <c r="G15993">
        <v>0.85</v>
      </c>
      <c r="H15993">
        <v>2.6154506300000002E-2</v>
      </c>
      <c r="I15993" s="2">
        <f t="shared" si="249"/>
        <v>0.96922999258823528</v>
      </c>
      <c r="J15993">
        <v>0.34794118699999999</v>
      </c>
      <c r="K15993">
        <f>Tabela1[[#This Row],[water_fraction_f_x000D_]]*(Tabela1[[#This Row],[mass_flow_water_kgh]]+Tabela1[[#This Row],[mass_flow_triolein_kgh]])</f>
        <v>2316.0230660052403</v>
      </c>
      <c r="L15993" s="3">
        <f>Tabela1[[#This Row],[mass_flow_water_kgh]]-Tabela1[[#This Row],[water_flow_f]]</f>
        <v>203.97693399475975</v>
      </c>
    </row>
    <row r="15994" spans="1:12" x14ac:dyDescent="0.25">
      <c r="A15994">
        <v>15993</v>
      </c>
      <c r="B15994" s="4">
        <v>2520</v>
      </c>
      <c r="C15994">
        <v>6</v>
      </c>
      <c r="D15994" s="4">
        <v>45</v>
      </c>
      <c r="E15994" s="4">
        <v>4227.2727299999997</v>
      </c>
      <c r="F15994" s="4">
        <v>3889.8934199999999</v>
      </c>
      <c r="G15994">
        <v>0.85</v>
      </c>
      <c r="H15994">
        <v>2.8336106600000001E-2</v>
      </c>
      <c r="I15994" s="2">
        <f t="shared" si="249"/>
        <v>0.96666340400000006</v>
      </c>
      <c r="J15994">
        <v>0.34270885400000001</v>
      </c>
      <c r="K15994">
        <f>Tabela1[[#This Row],[water_fraction_f_x000D_]]*(Tabela1[[#This Row],[mass_flow_water_kgh]]+Tabela1[[#This Row],[mass_flow_triolein_kgh]])</f>
        <v>2312.3501049237516</v>
      </c>
      <c r="L15994" s="3">
        <f>Tabela1[[#This Row],[mass_flow_water_kgh]]-Tabela1[[#This Row],[water_flow_f]]</f>
        <v>207.64989507624841</v>
      </c>
    </row>
    <row r="15995" spans="1:12" x14ac:dyDescent="0.25">
      <c r="A15995">
        <v>294</v>
      </c>
      <c r="B15995" s="4">
        <v>1260</v>
      </c>
      <c r="C15995">
        <v>7</v>
      </c>
      <c r="D15995" s="4">
        <v>45</v>
      </c>
      <c r="E15995" s="4">
        <v>3954.5454500000001</v>
      </c>
      <c r="F15995" s="4">
        <v>3602.15211</v>
      </c>
      <c r="G15995">
        <v>0.85</v>
      </c>
      <c r="H15995">
        <v>4.1669676099999997E-2</v>
      </c>
      <c r="I15995" s="2">
        <f t="shared" si="249"/>
        <v>0.95097685164705881</v>
      </c>
      <c r="J15995">
        <v>0.204829487</v>
      </c>
      <c r="K15995">
        <f>Tabela1[[#This Row],[water_fraction_f_x000D_]]*(Tabela1[[#This Row],[mass_flow_water_kgh]]+Tabela1[[#This Row],[mass_flow_triolein_kgh]])</f>
        <v>1068.0926694616842</v>
      </c>
      <c r="L15995" s="3">
        <f>Tabela1[[#This Row],[mass_flow_water_kgh]]-Tabela1[[#This Row],[water_flow_f]]</f>
        <v>191.90733053831582</v>
      </c>
    </row>
    <row r="15996" spans="1:12" x14ac:dyDescent="0.25">
      <c r="A15996">
        <v>4618</v>
      </c>
      <c r="B15996" s="4">
        <v>1603.63636</v>
      </c>
      <c r="C15996">
        <v>7</v>
      </c>
      <c r="D15996" s="4">
        <v>45</v>
      </c>
      <c r="E15996" s="4">
        <v>4318.1818199999998</v>
      </c>
      <c r="F15996" s="4">
        <v>3924.2439599999998</v>
      </c>
      <c r="G15996">
        <v>0.85</v>
      </c>
      <c r="H15996">
        <v>4.1679751399999999E-2</v>
      </c>
      <c r="I15996" s="2">
        <f t="shared" si="249"/>
        <v>0.95096499835294113</v>
      </c>
      <c r="J15996">
        <v>0.23551303100000001</v>
      </c>
      <c r="K15996">
        <f>Tabela1[[#This Row],[water_fraction_f_x000D_]]*(Tabela1[[#This Row],[mass_flow_water_kgh]]+Tabela1[[#This Row],[mass_flow_triolein_kgh]])</f>
        <v>1394.6653486027037</v>
      </c>
      <c r="L15996" s="3">
        <f>Tabela1[[#This Row],[mass_flow_water_kgh]]-Tabela1[[#This Row],[water_flow_f]]</f>
        <v>208.97101139729625</v>
      </c>
    </row>
    <row r="15997" spans="1:12" x14ac:dyDescent="0.25">
      <c r="A15997">
        <v>10101</v>
      </c>
      <c r="B15997" s="4">
        <v>2061.8181800000002</v>
      </c>
      <c r="C15997">
        <v>5</v>
      </c>
      <c r="D15997" s="4">
        <v>46.818181799999998</v>
      </c>
      <c r="E15997" s="4">
        <v>4227.2727299999997</v>
      </c>
      <c r="F15997" s="4">
        <v>3821.7847200000001</v>
      </c>
      <c r="G15997">
        <v>0.85</v>
      </c>
      <c r="H15997">
        <v>4.1716405400000003E-2</v>
      </c>
      <c r="I15997" s="2">
        <f t="shared" si="249"/>
        <v>0.950921876</v>
      </c>
      <c r="J15997">
        <v>0.29551364000000002</v>
      </c>
      <c r="K15997">
        <f>Tabela1[[#This Row],[water_fraction_f_x000D_]]*(Tabela1[[#This Row],[mass_flow_water_kgh]]+Tabela1[[#This Row],[mass_flow_triolein_kgh]])</f>
        <v>1858.5121471050124</v>
      </c>
      <c r="L15997" s="3">
        <f>Tabela1[[#This Row],[mass_flow_water_kgh]]-Tabela1[[#This Row],[water_flow_f]]</f>
        <v>203.30603289498777</v>
      </c>
    </row>
    <row r="15998" spans="1:12" x14ac:dyDescent="0.25">
      <c r="A15998">
        <v>15997</v>
      </c>
      <c r="B15998" s="4">
        <v>2520</v>
      </c>
      <c r="C15998">
        <v>6</v>
      </c>
      <c r="D15998" s="4">
        <v>46.818181799999998</v>
      </c>
      <c r="E15998" s="4">
        <v>3500</v>
      </c>
      <c r="F15998" s="4">
        <v>3323.2493300000001</v>
      </c>
      <c r="G15998">
        <v>0.85</v>
      </c>
      <c r="H15998">
        <v>8.4895795000000003E-3</v>
      </c>
      <c r="I15998" s="2">
        <f t="shared" si="249"/>
        <v>0.99001225941176474</v>
      </c>
      <c r="J15998">
        <v>0.38895882300000001</v>
      </c>
      <c r="K15998">
        <f>Tabela1[[#This Row],[water_fraction_f_x000D_]]*(Tabela1[[#This Row],[mass_flow_water_kgh]]+Tabela1[[#This Row],[mass_flow_triolein_kgh]])</f>
        <v>2341.5321144600002</v>
      </c>
      <c r="L15998" s="3">
        <f>Tabela1[[#This Row],[mass_flow_water_kgh]]-Tabela1[[#This Row],[water_flow_f]]</f>
        <v>178.46788553999977</v>
      </c>
    </row>
    <row r="15999" spans="1:12" x14ac:dyDescent="0.25">
      <c r="A15999">
        <v>15998</v>
      </c>
      <c r="B15999" s="4">
        <v>2520</v>
      </c>
      <c r="C15999">
        <v>6</v>
      </c>
      <c r="D15999" s="4">
        <v>46.818181799999998</v>
      </c>
      <c r="E15999" s="4">
        <v>3590.9090900000001</v>
      </c>
      <c r="F15999" s="4">
        <v>3402.9942000000001</v>
      </c>
      <c r="G15999">
        <v>0.85</v>
      </c>
      <c r="H15999">
        <v>9.7044754000000007E-3</v>
      </c>
      <c r="I15999" s="2">
        <f t="shared" si="249"/>
        <v>0.98858297011764706</v>
      </c>
      <c r="J15999">
        <v>0.38248250499999997</v>
      </c>
      <c r="K15999">
        <f>Tabela1[[#This Row],[water_fraction_f_x000D_]]*(Tabela1[[#This Row],[mass_flow_water_kgh]]+Tabela1[[#This Row],[mass_flow_triolein_kgh]])</f>
        <v>2337.3158165704704</v>
      </c>
      <c r="L15999" s="3">
        <f>Tabela1[[#This Row],[mass_flow_water_kgh]]-Tabela1[[#This Row],[water_flow_f]]</f>
        <v>182.68418342952964</v>
      </c>
    </row>
    <row r="16000" spans="1:12" x14ac:dyDescent="0.25">
      <c r="A16000">
        <v>15999</v>
      </c>
      <c r="B16000" s="4">
        <v>2520</v>
      </c>
      <c r="C16000">
        <v>6</v>
      </c>
      <c r="D16000" s="4">
        <v>46.818181799999998</v>
      </c>
      <c r="E16000" s="4">
        <v>3681.8181800000002</v>
      </c>
      <c r="F16000" s="4">
        <v>3481.9559399999998</v>
      </c>
      <c r="G16000">
        <v>0.85</v>
      </c>
      <c r="H16000">
        <v>1.10156991E-2</v>
      </c>
      <c r="I16000" s="2">
        <f t="shared" si="249"/>
        <v>0.98704035400000001</v>
      </c>
      <c r="J16000">
        <v>0.37620410700000001</v>
      </c>
      <c r="K16000">
        <f>Tabela1[[#This Row],[water_fraction_f_x000D_]]*(Tabela1[[#This Row],[mass_flow_water_kgh]]+Tabela1[[#This Row],[mass_flow_triolein_kgh]])</f>
        <v>2333.1494701832653</v>
      </c>
      <c r="L16000" s="3">
        <f>Tabela1[[#This Row],[mass_flow_water_kgh]]-Tabela1[[#This Row],[water_flow_f]]</f>
        <v>186.85052981673471</v>
      </c>
    </row>
    <row r="16001" spans="1:12" x14ac:dyDescent="0.25">
      <c r="A16001">
        <v>16000</v>
      </c>
      <c r="B16001" s="4">
        <v>2520</v>
      </c>
      <c r="C16001">
        <v>6</v>
      </c>
      <c r="D16001" s="4">
        <v>46.818181799999998</v>
      </c>
      <c r="E16001" s="4">
        <v>3772.7272699999999</v>
      </c>
      <c r="F16001" s="4">
        <v>3560.0218799999998</v>
      </c>
      <c r="G16001">
        <v>0.85</v>
      </c>
      <c r="H16001">
        <v>1.24377837E-2</v>
      </c>
      <c r="I16001" s="2">
        <f t="shared" si="249"/>
        <v>0.98536731329411764</v>
      </c>
      <c r="J16001">
        <v>0.37011619200000001</v>
      </c>
      <c r="K16001">
        <f>Tabela1[[#This Row],[water_fraction_f_x000D_]]*(Tabela1[[#This Row],[mass_flow_water_kgh]]+Tabela1[[#This Row],[mass_flow_triolein_kgh]])</f>
        <v>2329.0402544669555</v>
      </c>
      <c r="L16001" s="3">
        <f>Tabela1[[#This Row],[mass_flow_water_kgh]]-Tabela1[[#This Row],[water_flow_f]]</f>
        <v>190.9597455330445</v>
      </c>
    </row>
    <row r="16002" spans="1:12" x14ac:dyDescent="0.25">
      <c r="A16002">
        <v>16001</v>
      </c>
      <c r="B16002" s="4">
        <v>2520</v>
      </c>
      <c r="C16002">
        <v>6</v>
      </c>
      <c r="D16002" s="4">
        <v>46.818181799999998</v>
      </c>
      <c r="E16002" s="4">
        <v>3863.63636</v>
      </c>
      <c r="F16002" s="4">
        <v>3637.5117500000001</v>
      </c>
      <c r="G16002">
        <v>0.85</v>
      </c>
      <c r="H16002">
        <v>1.3913657499999999E-2</v>
      </c>
      <c r="I16002" s="2">
        <f t="shared" ref="I16002:I16065" si="250">(G16002-H16002)/G16002</f>
        <v>0.98363099117647068</v>
      </c>
      <c r="J16002">
        <v>0.364207428</v>
      </c>
      <c r="K16002">
        <f>Tabela1[[#This Row],[water_fraction_f_x000D_]]*(Tabela1[[#This Row],[mass_flow_water_kgh]]+Tabela1[[#This Row],[mass_flow_triolein_kgh]])</f>
        <v>2324.9677799628821</v>
      </c>
      <c r="L16002" s="3">
        <f>Tabela1[[#This Row],[mass_flow_water_kgh]]-Tabela1[[#This Row],[water_flow_f]]</f>
        <v>195.0322200371179</v>
      </c>
    </row>
    <row r="16003" spans="1:12" x14ac:dyDescent="0.25">
      <c r="A16003">
        <v>16002</v>
      </c>
      <c r="B16003" s="4">
        <v>2520</v>
      </c>
      <c r="C16003">
        <v>6</v>
      </c>
      <c r="D16003" s="4">
        <v>46.818181799999998</v>
      </c>
      <c r="E16003" s="4">
        <v>3954.5454500000001</v>
      </c>
      <c r="F16003" s="4">
        <v>3714.0049300000001</v>
      </c>
      <c r="G16003">
        <v>0.85</v>
      </c>
      <c r="H16003">
        <v>1.55089384E-2</v>
      </c>
      <c r="I16003" s="2">
        <f t="shared" si="250"/>
        <v>0.98175419011764709</v>
      </c>
      <c r="J16003">
        <v>0.35847441200000002</v>
      </c>
      <c r="K16003">
        <f>Tabela1[[#This Row],[water_fraction_f_x000D_]]*(Tabela1[[#This Row],[mass_flow_water_kgh]]+Tabela1[[#This Row],[mass_flow_triolein_kgh]])</f>
        <v>2320.9588731560252</v>
      </c>
      <c r="L16003" s="3">
        <f>Tabela1[[#This Row],[mass_flow_water_kgh]]-Tabela1[[#This Row],[water_flow_f]]</f>
        <v>199.04112684397478</v>
      </c>
    </row>
    <row r="16004" spans="1:12" x14ac:dyDescent="0.25">
      <c r="A16004">
        <v>16003</v>
      </c>
      <c r="B16004" s="4">
        <v>2520</v>
      </c>
      <c r="C16004">
        <v>6</v>
      </c>
      <c r="D16004" s="4">
        <v>46.818181799999998</v>
      </c>
      <c r="E16004" s="4">
        <v>4045.4545499999999</v>
      </c>
      <c r="F16004" s="4">
        <v>3789.9169000000002</v>
      </c>
      <c r="G16004">
        <v>0.85</v>
      </c>
      <c r="H16004">
        <v>1.7152541899999998E-2</v>
      </c>
      <c r="I16004" s="2">
        <f t="shared" si="250"/>
        <v>0.97982053894117638</v>
      </c>
      <c r="J16004">
        <v>0.35290580700000002</v>
      </c>
      <c r="K16004">
        <f>Tabela1[[#This Row],[water_fraction_f_x000D_]]*(Tabela1[[#This Row],[mass_flow_water_kgh]]+Tabela1[[#This Row],[mass_flow_triolein_kgh]])</f>
        <v>2316.9870362895722</v>
      </c>
      <c r="L16004" s="3">
        <f>Tabela1[[#This Row],[mass_flow_water_kgh]]-Tabela1[[#This Row],[water_flow_f]]</f>
        <v>203.01296371042781</v>
      </c>
    </row>
    <row r="16005" spans="1:12" x14ac:dyDescent="0.25">
      <c r="A16005">
        <v>16004</v>
      </c>
      <c r="B16005" s="4">
        <v>2520</v>
      </c>
      <c r="C16005">
        <v>6</v>
      </c>
      <c r="D16005" s="4">
        <v>46.818181799999998</v>
      </c>
      <c r="E16005" s="4">
        <v>4136.3636399999996</v>
      </c>
      <c r="F16005" s="4">
        <v>3864.8362999999999</v>
      </c>
      <c r="G16005">
        <v>0.85</v>
      </c>
      <c r="H16005">
        <v>1.89070603E-2</v>
      </c>
      <c r="I16005" s="2">
        <f t="shared" si="250"/>
        <v>0.97775639964705885</v>
      </c>
      <c r="J16005">
        <v>0.34749881900000001</v>
      </c>
      <c r="K16005">
        <f>Tabela1[[#This Row],[water_fraction_f_x000D_]]*(Tabela1[[#This Row],[mass_flow_water_kgh]]+Tabela1[[#This Row],[mass_flow_triolein_kgh]])</f>
        <v>2313.0785037345413</v>
      </c>
      <c r="L16005" s="3">
        <f>Tabela1[[#This Row],[mass_flow_water_kgh]]-Tabela1[[#This Row],[water_flow_f]]</f>
        <v>206.9214962654587</v>
      </c>
    </row>
    <row r="16006" spans="1:12" x14ac:dyDescent="0.25">
      <c r="A16006">
        <v>16005</v>
      </c>
      <c r="B16006" s="4">
        <v>2520</v>
      </c>
      <c r="C16006">
        <v>6</v>
      </c>
      <c r="D16006" s="4">
        <v>46.818181799999998</v>
      </c>
      <c r="E16006" s="4">
        <v>4227.2727299999997</v>
      </c>
      <c r="F16006" s="4">
        <v>3939.0462600000001</v>
      </c>
      <c r="G16006">
        <v>0.85</v>
      </c>
      <c r="H16006">
        <v>2.07241669E-2</v>
      </c>
      <c r="I16006" s="2">
        <f t="shared" si="250"/>
        <v>0.97561862717647063</v>
      </c>
      <c r="J16006">
        <v>0.34224423799999998</v>
      </c>
      <c r="K16006">
        <f>Tabela1[[#This Row],[water_fraction_f_x000D_]]*(Tabela1[[#This Row],[mass_flow_water_kgh]]+Tabela1[[#This Row],[mass_flow_triolein_kgh]])</f>
        <v>2309.2152140570297</v>
      </c>
      <c r="L16006" s="3">
        <f>Tabela1[[#This Row],[mass_flow_water_kgh]]-Tabela1[[#This Row],[water_flow_f]]</f>
        <v>210.7847859429703</v>
      </c>
    </row>
    <row r="16007" spans="1:12" x14ac:dyDescent="0.25">
      <c r="A16007">
        <v>1454</v>
      </c>
      <c r="B16007" s="4">
        <v>1374.5454500000001</v>
      </c>
      <c r="C16007">
        <v>5</v>
      </c>
      <c r="D16007" s="4">
        <v>46.818181799999998</v>
      </c>
      <c r="E16007" s="4">
        <v>3590.9090900000001</v>
      </c>
      <c r="F16007" s="4">
        <v>3261.4890500000001</v>
      </c>
      <c r="G16007">
        <v>0.85</v>
      </c>
      <c r="H16007">
        <v>4.1720652300000001E-2</v>
      </c>
      <c r="I16007" s="2">
        <f t="shared" si="250"/>
        <v>0.95091687964705884</v>
      </c>
      <c r="J16007">
        <v>0.24184820100000001</v>
      </c>
      <c r="K16007">
        <f>Tabela1[[#This Row],[water_fraction_f_x000D_]]*(Tabela1[[#This Row],[mass_flow_water_kgh]]+Tabela1[[#This Row],[mass_flow_triolein_kgh]])</f>
        <v>1200.8862476462828</v>
      </c>
      <c r="L16007" s="3">
        <f>Tabela1[[#This Row],[mass_flow_water_kgh]]-Tabela1[[#This Row],[water_flow_f]]</f>
        <v>173.65920235371732</v>
      </c>
    </row>
    <row r="16008" spans="1:12" x14ac:dyDescent="0.25">
      <c r="A16008">
        <v>310</v>
      </c>
      <c r="B16008" s="4">
        <v>1260</v>
      </c>
      <c r="C16008">
        <v>7</v>
      </c>
      <c r="D16008" s="4">
        <v>46.818181799999998</v>
      </c>
      <c r="E16008" s="4">
        <v>4318.1818199999998</v>
      </c>
      <c r="F16008" s="4">
        <v>3937.6681100000001</v>
      </c>
      <c r="G16008">
        <v>0.85</v>
      </c>
      <c r="H16008">
        <v>4.1732775399999998E-2</v>
      </c>
      <c r="I16008" s="2">
        <f t="shared" si="250"/>
        <v>0.95090261717647062</v>
      </c>
      <c r="J16008">
        <v>0.18826435699999999</v>
      </c>
      <c r="K16008">
        <f>Tabela1[[#This Row],[water_fraction_f_x000D_]]*(Tabela1[[#This Row],[mass_flow_water_kgh]]+Tabela1[[#This Row],[mass_flow_triolein_kgh]])</f>
        <v>1050.1728135713897</v>
      </c>
      <c r="L16008" s="3">
        <f>Tabela1[[#This Row],[mass_flow_water_kgh]]-Tabela1[[#This Row],[water_flow_f]]</f>
        <v>209.82718642861028</v>
      </c>
    </row>
    <row r="16009" spans="1:12" x14ac:dyDescent="0.25">
      <c r="A16009">
        <v>4367</v>
      </c>
      <c r="B16009" s="4">
        <v>1603.63636</v>
      </c>
      <c r="C16009">
        <v>5</v>
      </c>
      <c r="D16009" s="4">
        <v>50.454545500000002</v>
      </c>
      <c r="E16009" s="4">
        <v>4409.0909099999999</v>
      </c>
      <c r="F16009" s="4">
        <v>4007.6091200000001</v>
      </c>
      <c r="G16009">
        <v>0.85</v>
      </c>
      <c r="H16009">
        <v>4.1783529100000001E-2</v>
      </c>
      <c r="I16009" s="2">
        <f t="shared" si="250"/>
        <v>0.95084290694117646</v>
      </c>
      <c r="J16009">
        <v>0.231212575</v>
      </c>
      <c r="K16009">
        <f>Tabela1[[#This Row],[water_fraction_f_x000D_]]*(Tabela1[[#This Row],[mass_flow_water_kgh]]+Tabela1[[#This Row],[mass_flow_triolein_kgh]])</f>
        <v>1390.2181548694202</v>
      </c>
      <c r="L16009" s="3">
        <f>Tabela1[[#This Row],[mass_flow_water_kgh]]-Tabela1[[#This Row],[water_flow_f]]</f>
        <v>213.41820513057974</v>
      </c>
    </row>
    <row r="16010" spans="1:12" x14ac:dyDescent="0.25">
      <c r="A16010">
        <v>16009</v>
      </c>
      <c r="B16010" s="4">
        <v>2520</v>
      </c>
      <c r="C16010">
        <v>6</v>
      </c>
      <c r="D16010" s="4">
        <v>48.636363600000003</v>
      </c>
      <c r="E16010" s="4">
        <v>3500</v>
      </c>
      <c r="F16010" s="4">
        <v>3340.66437</v>
      </c>
      <c r="G16010">
        <v>0.85</v>
      </c>
      <c r="H16010">
        <v>5.4668247100000001E-3</v>
      </c>
      <c r="I16010" s="2">
        <f t="shared" si="250"/>
        <v>0.99356844151764701</v>
      </c>
      <c r="J16010">
        <v>0.38877432099999998</v>
      </c>
      <c r="K16010">
        <f>Tabela1[[#This Row],[water_fraction_f_x000D_]]*(Tabela1[[#This Row],[mass_flow_water_kgh]]+Tabela1[[#This Row],[mass_flow_triolein_kgh]])</f>
        <v>2340.4214124199998</v>
      </c>
      <c r="L16010" s="3">
        <f>Tabela1[[#This Row],[mass_flow_water_kgh]]-Tabela1[[#This Row],[water_flow_f]]</f>
        <v>179.5785875800002</v>
      </c>
    </row>
    <row r="16011" spans="1:12" x14ac:dyDescent="0.25">
      <c r="A16011">
        <v>16010</v>
      </c>
      <c r="B16011" s="4">
        <v>2520</v>
      </c>
      <c r="C16011">
        <v>6</v>
      </c>
      <c r="D16011" s="4">
        <v>48.636363600000003</v>
      </c>
      <c r="E16011" s="4">
        <v>3590.9090900000001</v>
      </c>
      <c r="F16011" s="4">
        <v>3422.6369500000001</v>
      </c>
      <c r="G16011">
        <v>0.85</v>
      </c>
      <c r="H16011">
        <v>6.3457735900000001E-3</v>
      </c>
      <c r="I16011" s="2">
        <f t="shared" si="250"/>
        <v>0.99253438401176475</v>
      </c>
      <c r="J16011">
        <v>0.38227749799999999</v>
      </c>
      <c r="K16011">
        <f>Tabela1[[#This Row],[water_fraction_f_x000D_]]*(Tabela1[[#This Row],[mass_flow_water_kgh]]+Tabela1[[#This Row],[mass_flow_triolein_kgh]])</f>
        <v>2336.063037430657</v>
      </c>
      <c r="L16011" s="3">
        <f>Tabela1[[#This Row],[mass_flow_water_kgh]]-Tabela1[[#This Row],[water_flow_f]]</f>
        <v>183.936962569343</v>
      </c>
    </row>
    <row r="16012" spans="1:12" x14ac:dyDescent="0.25">
      <c r="A16012">
        <v>16011</v>
      </c>
      <c r="B16012" s="4">
        <v>2520</v>
      </c>
      <c r="C16012">
        <v>6</v>
      </c>
      <c r="D16012" s="4">
        <v>48.636363600000003</v>
      </c>
      <c r="E16012" s="4">
        <v>3681.8181800000002</v>
      </c>
      <c r="F16012" s="4">
        <v>3503.90209</v>
      </c>
      <c r="G16012">
        <v>0.85</v>
      </c>
      <c r="H16012">
        <v>7.3181472600000004E-3</v>
      </c>
      <c r="I16012" s="2">
        <f t="shared" si="250"/>
        <v>0.99139041498823532</v>
      </c>
      <c r="J16012">
        <v>0.37597841700000001</v>
      </c>
      <c r="K16012">
        <f>Tabela1[[#This Row],[water_fraction_f_x000D_]]*(Tabela1[[#This Row],[mass_flow_water_kgh]]+Tabela1[[#This Row],[mass_flow_triolein_kgh]])</f>
        <v>2331.7497818382212</v>
      </c>
      <c r="L16012" s="3">
        <f>Tabela1[[#This Row],[mass_flow_water_kgh]]-Tabela1[[#This Row],[water_flow_f]]</f>
        <v>188.25021816177878</v>
      </c>
    </row>
    <row r="16013" spans="1:12" x14ac:dyDescent="0.25">
      <c r="A16013">
        <v>16012</v>
      </c>
      <c r="B16013" s="4">
        <v>2520</v>
      </c>
      <c r="C16013">
        <v>6</v>
      </c>
      <c r="D16013" s="4">
        <v>48.636363600000003</v>
      </c>
      <c r="E16013" s="4">
        <v>3772.7272699999999</v>
      </c>
      <c r="F16013" s="4">
        <v>3584.52592</v>
      </c>
      <c r="G16013">
        <v>0.85</v>
      </c>
      <c r="H16013">
        <v>8.3689143200000003E-3</v>
      </c>
      <c r="I16013" s="2">
        <f t="shared" si="250"/>
        <v>0.99015421844705886</v>
      </c>
      <c r="J16013">
        <v>0.36986783699999998</v>
      </c>
      <c r="K16013">
        <f>Tabela1[[#This Row],[water_fraction_f_x000D_]]*(Tabela1[[#This Row],[mass_flow_water_kgh]]+Tabela1[[#This Row],[mass_flow_triolein_kgh]])</f>
        <v>2327.4774241858145</v>
      </c>
      <c r="L16013" s="3">
        <f>Tabela1[[#This Row],[mass_flow_water_kgh]]-Tabela1[[#This Row],[water_flow_f]]</f>
        <v>192.52257581418553</v>
      </c>
    </row>
    <row r="16014" spans="1:12" x14ac:dyDescent="0.25">
      <c r="A16014">
        <v>16013</v>
      </c>
      <c r="B16014" s="4">
        <v>2520</v>
      </c>
      <c r="C16014">
        <v>6</v>
      </c>
      <c r="D16014" s="4">
        <v>48.636363600000003</v>
      </c>
      <c r="E16014" s="4">
        <v>3863.63636</v>
      </c>
      <c r="F16014" s="4">
        <v>3664.4689499999999</v>
      </c>
      <c r="G16014">
        <v>0.85</v>
      </c>
      <c r="H16014">
        <v>9.5011896100000003E-3</v>
      </c>
      <c r="I16014" s="2">
        <f t="shared" si="250"/>
        <v>0.98882212987058826</v>
      </c>
      <c r="J16014">
        <v>0.36393810100000001</v>
      </c>
      <c r="K16014">
        <f>Tabela1[[#This Row],[water_fraction_f_x000D_]]*(Tabela1[[#This Row],[mass_flow_water_kgh]]+Tabela1[[#This Row],[mass_flow_triolein_kgh]])</f>
        <v>2323.2484943329528</v>
      </c>
      <c r="L16014" s="3">
        <f>Tabela1[[#This Row],[mass_flow_water_kgh]]-Tabela1[[#This Row],[water_flow_f]]</f>
        <v>196.75150566704724</v>
      </c>
    </row>
    <row r="16015" spans="1:12" x14ac:dyDescent="0.25">
      <c r="A16015">
        <v>16014</v>
      </c>
      <c r="B16015" s="4">
        <v>2520</v>
      </c>
      <c r="C16015">
        <v>6</v>
      </c>
      <c r="D16015" s="4">
        <v>48.636363600000003</v>
      </c>
      <c r="E16015" s="4">
        <v>3954.5454500000001</v>
      </c>
      <c r="F16015" s="4">
        <v>3743.65551</v>
      </c>
      <c r="G16015">
        <v>0.85</v>
      </c>
      <c r="H16015">
        <v>1.0723750900000001E-2</v>
      </c>
      <c r="I16015" s="2">
        <f t="shared" si="250"/>
        <v>0.9873838224705882</v>
      </c>
      <c r="J16015">
        <v>0.35818233500000002</v>
      </c>
      <c r="K16015">
        <f>Tabela1[[#This Row],[water_fraction_f_x000D_]]*(Tabela1[[#This Row],[mass_flow_water_kgh]]+Tabela1[[#This Row],[mass_flow_triolein_kgh]])</f>
        <v>2319.0678073446256</v>
      </c>
      <c r="L16015" s="3">
        <f>Tabela1[[#This Row],[mass_flow_water_kgh]]-Tabela1[[#This Row],[water_flow_f]]</f>
        <v>200.93219265537437</v>
      </c>
    </row>
    <row r="16016" spans="1:12" x14ac:dyDescent="0.25">
      <c r="A16016">
        <v>16015</v>
      </c>
      <c r="B16016" s="4">
        <v>2520</v>
      </c>
      <c r="C16016">
        <v>6</v>
      </c>
      <c r="D16016" s="4">
        <v>48.636363600000003</v>
      </c>
      <c r="E16016" s="4">
        <v>4045.4545499999999</v>
      </c>
      <c r="F16016" s="4">
        <v>3822.1969399999998</v>
      </c>
      <c r="G16016">
        <v>0.85</v>
      </c>
      <c r="H16016">
        <v>1.2015131300000001E-2</v>
      </c>
      <c r="I16016" s="2">
        <f t="shared" si="250"/>
        <v>0.98586455141176477</v>
      </c>
      <c r="J16016">
        <v>0.35259223099999998</v>
      </c>
      <c r="K16016">
        <f>Tabela1[[#This Row],[water_fraction_f_x000D_]]*(Tabela1[[#This Row],[mass_flow_water_kgh]]+Tabela1[[#This Row],[mass_flow_triolein_kgh]])</f>
        <v>2314.9282673136008</v>
      </c>
      <c r="L16016" s="3">
        <f>Tabela1[[#This Row],[mass_flow_water_kgh]]-Tabela1[[#This Row],[water_flow_f]]</f>
        <v>205.07173268639917</v>
      </c>
    </row>
    <row r="16017" spans="1:12" x14ac:dyDescent="0.25">
      <c r="A16017">
        <v>16016</v>
      </c>
      <c r="B16017" s="4">
        <v>2520</v>
      </c>
      <c r="C16017">
        <v>6</v>
      </c>
      <c r="D16017" s="4">
        <v>48.636363600000003</v>
      </c>
      <c r="E16017" s="4">
        <v>4136.3636399999996</v>
      </c>
      <c r="F16017" s="4">
        <v>3899.9085300000002</v>
      </c>
      <c r="G16017">
        <v>0.85</v>
      </c>
      <c r="H16017">
        <v>1.34015017E-2</v>
      </c>
      <c r="I16017" s="2">
        <f t="shared" si="250"/>
        <v>0.98423352741176473</v>
      </c>
      <c r="J16017">
        <v>0.34716277200000001</v>
      </c>
      <c r="K16017">
        <f>Tabela1[[#This Row],[water_fraction_f_x000D_]]*(Tabela1[[#This Row],[mass_flow_water_kgh]]+Tabela1[[#This Row],[mass_flow_triolein_kgh]])</f>
        <v>2310.8416527024101</v>
      </c>
      <c r="L16017" s="3">
        <f>Tabela1[[#This Row],[mass_flow_water_kgh]]-Tabela1[[#This Row],[water_flow_f]]</f>
        <v>209.1583472975899</v>
      </c>
    </row>
    <row r="16018" spans="1:12" x14ac:dyDescent="0.25">
      <c r="A16018">
        <v>16017</v>
      </c>
      <c r="B16018" s="4">
        <v>2520</v>
      </c>
      <c r="C16018">
        <v>6</v>
      </c>
      <c r="D16018" s="4">
        <v>48.636363600000003</v>
      </c>
      <c r="E16018" s="4">
        <v>4227.2727299999997</v>
      </c>
      <c r="F16018" s="4">
        <v>3976.9670500000002</v>
      </c>
      <c r="G16018">
        <v>0.85</v>
      </c>
      <c r="H16018">
        <v>1.4851650900000001E-2</v>
      </c>
      <c r="I16018" s="2">
        <f t="shared" si="250"/>
        <v>0.98252746952941183</v>
      </c>
      <c r="J16018">
        <v>0.34188579299999999</v>
      </c>
      <c r="K16018">
        <f>Tabela1[[#This Row],[water_fraction_f_x000D_]]*(Tabela1[[#This Row],[mass_flow_water_kgh]]+Tabela1[[#This Row],[mass_flow_triolein_kgh]])</f>
        <v>2306.7966878833249</v>
      </c>
      <c r="L16018" s="3">
        <f>Tabela1[[#This Row],[mass_flow_water_kgh]]-Tabela1[[#This Row],[water_flow_f]]</f>
        <v>213.20331211667508</v>
      </c>
    </row>
    <row r="16019" spans="1:12" x14ac:dyDescent="0.25">
      <c r="A16019">
        <v>177</v>
      </c>
      <c r="B16019" s="4">
        <v>1260</v>
      </c>
      <c r="C16019">
        <v>6</v>
      </c>
      <c r="D16019" s="4">
        <v>48.636363600000003</v>
      </c>
      <c r="E16019" s="4">
        <v>4227.2727299999997</v>
      </c>
      <c r="F16019" s="4">
        <v>3853.3735999999999</v>
      </c>
      <c r="G16019">
        <v>0.85</v>
      </c>
      <c r="H16019">
        <v>4.1796907199999997E-2</v>
      </c>
      <c r="I16019" s="2">
        <f t="shared" si="250"/>
        <v>0.950827168</v>
      </c>
      <c r="J16019">
        <v>0.19220464000000001</v>
      </c>
      <c r="K16019">
        <f>Tabela1[[#This Row],[water_fraction_f_x000D_]]*(Tabela1[[#This Row],[mass_flow_water_kgh]]+Tabela1[[#This Row],[mass_flow_triolein_kgh]])</f>
        <v>1054.6792796514671</v>
      </c>
      <c r="L16019" s="3">
        <f>Tabela1[[#This Row],[mass_flow_water_kgh]]-Tabela1[[#This Row],[water_flow_f]]</f>
        <v>205.32072034853286</v>
      </c>
    </row>
    <row r="16020" spans="1:12" x14ac:dyDescent="0.25">
      <c r="A16020">
        <v>5793</v>
      </c>
      <c r="B16020" s="4">
        <v>1718.18182</v>
      </c>
      <c r="C16020">
        <v>5</v>
      </c>
      <c r="D16020" s="4">
        <v>48.636363600000003</v>
      </c>
      <c r="E16020" s="4">
        <v>4227.2727299999997</v>
      </c>
      <c r="F16020" s="4">
        <v>3834.97073</v>
      </c>
      <c r="G16020">
        <v>0.85</v>
      </c>
      <c r="H16020">
        <v>4.1810124900000002E-2</v>
      </c>
      <c r="I16020" s="2">
        <f t="shared" si="250"/>
        <v>0.95081161776470591</v>
      </c>
      <c r="J16020">
        <v>0.25465417200000001</v>
      </c>
      <c r="K16020">
        <f>Tabela1[[#This Row],[water_fraction_f_x000D_]]*(Tabela1[[#This Row],[mass_flow_water_kgh]]+Tabela1[[#This Row],[mass_flow_triolein_kgh]])</f>
        <v>1514.0348055938825</v>
      </c>
      <c r="L16020" s="3">
        <f>Tabela1[[#This Row],[mass_flow_water_kgh]]-Tabela1[[#This Row],[water_flow_f]]</f>
        <v>204.14701440611748</v>
      </c>
    </row>
    <row r="16021" spans="1:12" x14ac:dyDescent="0.25">
      <c r="A16021">
        <v>5911</v>
      </c>
      <c r="B16021" s="4">
        <v>1718.18182</v>
      </c>
      <c r="C16021">
        <v>6</v>
      </c>
      <c r="D16021" s="4">
        <v>45</v>
      </c>
      <c r="E16021" s="4">
        <v>4045.4545499999999</v>
      </c>
      <c r="F16021" s="4">
        <v>3666.5269600000001</v>
      </c>
      <c r="G16021">
        <v>0.85</v>
      </c>
      <c r="H16021">
        <v>4.19083466E-2</v>
      </c>
      <c r="I16021" s="2">
        <f t="shared" si="250"/>
        <v>0.95069606282352948</v>
      </c>
      <c r="J16021">
        <v>0.26424957599999999</v>
      </c>
      <c r="K16021">
        <f>Tabela1[[#This Row],[water_fraction_f_x000D_]]*(Tabela1[[#This Row],[mass_flow_water_kgh]]+Tabela1[[#This Row],[mass_flow_triolein_kgh]])</f>
        <v>1523.0384669906791</v>
      </c>
      <c r="L16021" s="3">
        <f>Tabela1[[#This Row],[mass_flow_water_kgh]]-Tabela1[[#This Row],[water_flow_f]]</f>
        <v>195.14335300932089</v>
      </c>
    </row>
    <row r="16022" spans="1:12" x14ac:dyDescent="0.25">
      <c r="A16022">
        <v>16021</v>
      </c>
      <c r="B16022" s="4">
        <v>2520</v>
      </c>
      <c r="C16022">
        <v>6</v>
      </c>
      <c r="D16022" s="4">
        <v>50.454545500000002</v>
      </c>
      <c r="E16022" s="4">
        <v>3500</v>
      </c>
      <c r="F16022" s="4">
        <v>3351.98774</v>
      </c>
      <c r="G16022">
        <v>0.85</v>
      </c>
      <c r="H16022">
        <v>3.5014093200000001E-3</v>
      </c>
      <c r="I16022" s="2">
        <f t="shared" si="250"/>
        <v>0.99588069491764708</v>
      </c>
      <c r="J16022">
        <v>0.38865435599999998</v>
      </c>
      <c r="K16022">
        <f>Tabela1[[#This Row],[water_fraction_f_x000D_]]*(Tabela1[[#This Row],[mass_flow_water_kgh]]+Tabela1[[#This Row],[mass_flow_triolein_kgh]])</f>
        <v>2339.6992231199997</v>
      </c>
      <c r="L16022" s="3">
        <f>Tabela1[[#This Row],[mass_flow_water_kgh]]-Tabela1[[#This Row],[water_flow_f]]</f>
        <v>180.30077688000029</v>
      </c>
    </row>
    <row r="16023" spans="1:12" x14ac:dyDescent="0.25">
      <c r="A16023">
        <v>16022</v>
      </c>
      <c r="B16023" s="4">
        <v>2520</v>
      </c>
      <c r="C16023">
        <v>6</v>
      </c>
      <c r="D16023" s="4">
        <v>50.454545500000002</v>
      </c>
      <c r="E16023" s="4">
        <v>3590.9090900000001</v>
      </c>
      <c r="F16023" s="4">
        <v>3435.8211500000002</v>
      </c>
      <c r="G16023">
        <v>0.85</v>
      </c>
      <c r="H16023">
        <v>4.0914159299999999E-3</v>
      </c>
      <c r="I16023" s="2">
        <f t="shared" si="250"/>
        <v>0.99518656949411766</v>
      </c>
      <c r="J16023">
        <v>0.38213989700000001</v>
      </c>
      <c r="K16023">
        <f>Tabela1[[#This Row],[water_fraction_f_x000D_]]*(Tabela1[[#This Row],[mass_flow_water_kgh]]+Tabela1[[#This Row],[mass_flow_triolein_kgh]])</f>
        <v>2335.2221702289639</v>
      </c>
      <c r="L16023" s="3">
        <f>Tabela1[[#This Row],[mass_flow_water_kgh]]-Tabela1[[#This Row],[water_flow_f]]</f>
        <v>184.77782977103607</v>
      </c>
    </row>
    <row r="16024" spans="1:12" x14ac:dyDescent="0.25">
      <c r="A16024">
        <v>16023</v>
      </c>
      <c r="B16024" s="4">
        <v>2520</v>
      </c>
      <c r="C16024">
        <v>6</v>
      </c>
      <c r="D16024" s="4">
        <v>50.454545500000002</v>
      </c>
      <c r="E16024" s="4">
        <v>3681.8181800000002</v>
      </c>
      <c r="F16024" s="4">
        <v>3518.9486200000001</v>
      </c>
      <c r="G16024">
        <v>0.85</v>
      </c>
      <c r="H16024">
        <v>4.7830624100000003E-3</v>
      </c>
      <c r="I16024" s="2">
        <f t="shared" si="250"/>
        <v>0.99437286775294109</v>
      </c>
      <c r="J16024">
        <v>0.37582368100000002</v>
      </c>
      <c r="K16024">
        <f>Tabela1[[#This Row],[water_fraction_f_x000D_]]*(Tabela1[[#This Row],[mass_flow_water_kgh]]+Tabela1[[#This Row],[mass_flow_triolein_kgh]])</f>
        <v>2330.7901373003206</v>
      </c>
      <c r="L16024" s="3">
        <f>Tabela1[[#This Row],[mass_flow_water_kgh]]-Tabela1[[#This Row],[water_flow_f]]</f>
        <v>189.20986269967943</v>
      </c>
    </row>
    <row r="16025" spans="1:12" x14ac:dyDescent="0.25">
      <c r="A16025">
        <v>16024</v>
      </c>
      <c r="B16025" s="4">
        <v>2520</v>
      </c>
      <c r="C16025">
        <v>6</v>
      </c>
      <c r="D16025" s="4">
        <v>50.454545500000002</v>
      </c>
      <c r="E16025" s="4">
        <v>3772.7272699999999</v>
      </c>
      <c r="F16025" s="4">
        <v>3601.5893999999998</v>
      </c>
      <c r="G16025">
        <v>0.85</v>
      </c>
      <c r="H16025">
        <v>5.5355408300000004E-3</v>
      </c>
      <c r="I16025" s="2">
        <f t="shared" si="250"/>
        <v>0.99348759902352946</v>
      </c>
      <c r="J16025">
        <v>0.36969489500000002</v>
      </c>
      <c r="K16025">
        <f>Tabela1[[#This Row],[water_fraction_f_x000D_]]*(Tabela1[[#This Row],[mass_flow_water_kgh]]+Tabela1[[#This Row],[mass_flow_triolein_kgh]])</f>
        <v>2326.3891473462868</v>
      </c>
      <c r="L16025" s="3">
        <f>Tabela1[[#This Row],[mass_flow_water_kgh]]-Tabela1[[#This Row],[water_flow_f]]</f>
        <v>193.61085265371321</v>
      </c>
    </row>
    <row r="16026" spans="1:12" x14ac:dyDescent="0.25">
      <c r="A16026">
        <v>16025</v>
      </c>
      <c r="B16026" s="4">
        <v>2520</v>
      </c>
      <c r="C16026">
        <v>6</v>
      </c>
      <c r="D16026" s="4">
        <v>50.454545500000002</v>
      </c>
      <c r="E16026" s="4">
        <v>3863.63636</v>
      </c>
      <c r="F16026" s="4">
        <v>3683.6113599999999</v>
      </c>
      <c r="G16026">
        <v>0.85</v>
      </c>
      <c r="H16026">
        <v>6.3678791100000003E-3</v>
      </c>
      <c r="I16026" s="2">
        <f t="shared" si="250"/>
        <v>0.99250837751764698</v>
      </c>
      <c r="J16026">
        <v>0.36374685000000001</v>
      </c>
      <c r="K16026">
        <f>Tabela1[[#This Row],[water_fraction_f_x000D_]]*(Tabela1[[#This Row],[mass_flow_water_kgh]]+Tabela1[[#This Row],[mass_flow_triolein_kgh]])</f>
        <v>2322.0276174954661</v>
      </c>
      <c r="L16026" s="3">
        <f>Tabela1[[#This Row],[mass_flow_water_kgh]]-Tabela1[[#This Row],[water_flow_f]]</f>
        <v>197.97238250453393</v>
      </c>
    </row>
    <row r="16027" spans="1:12" x14ac:dyDescent="0.25">
      <c r="A16027">
        <v>16026</v>
      </c>
      <c r="B16027" s="4">
        <v>2520</v>
      </c>
      <c r="C16027">
        <v>6</v>
      </c>
      <c r="D16027" s="4">
        <v>50.454545500000002</v>
      </c>
      <c r="E16027" s="4">
        <v>3954.5454500000001</v>
      </c>
      <c r="F16027" s="4">
        <v>3764.9744300000002</v>
      </c>
      <c r="G16027">
        <v>0.85</v>
      </c>
      <c r="H16027">
        <v>7.2831773600000003E-3</v>
      </c>
      <c r="I16027" s="2">
        <f t="shared" si="250"/>
        <v>0.9914315560470589</v>
      </c>
      <c r="J16027">
        <v>0.35797233000000001</v>
      </c>
      <c r="K16027">
        <f>Tabela1[[#This Row],[water_fraction_f_x000D_]]*(Tabela1[[#This Row],[mass_flow_water_kgh]]+Tabela1[[#This Row],[mass_flow_triolein_kgh]])</f>
        <v>2317.7081204273982</v>
      </c>
      <c r="L16027" s="3">
        <f>Tabela1[[#This Row],[mass_flow_water_kgh]]-Tabela1[[#This Row],[water_flow_f]]</f>
        <v>202.29187957260183</v>
      </c>
    </row>
    <row r="16028" spans="1:12" x14ac:dyDescent="0.25">
      <c r="A16028">
        <v>16027</v>
      </c>
      <c r="B16028" s="4">
        <v>2520</v>
      </c>
      <c r="C16028">
        <v>6</v>
      </c>
      <c r="D16028" s="4">
        <v>50.454545500000002</v>
      </c>
      <c r="E16028" s="4">
        <v>4045.4545499999999</v>
      </c>
      <c r="F16028" s="4">
        <v>3845.76757</v>
      </c>
      <c r="G16028">
        <v>0.85</v>
      </c>
      <c r="H16028">
        <v>8.2638343399999998E-3</v>
      </c>
      <c r="I16028" s="2">
        <f t="shared" si="250"/>
        <v>0.99027784195294122</v>
      </c>
      <c r="J16028">
        <v>0.35236326000000001</v>
      </c>
      <c r="K16028">
        <f>Tabela1[[#This Row],[water_fraction_f_x000D_]]*(Tabela1[[#This Row],[mass_flow_water_kgh]]+Tabela1[[#This Row],[mass_flow_triolein_kgh]])</f>
        <v>2313.4249686198332</v>
      </c>
      <c r="L16028" s="3">
        <f>Tabela1[[#This Row],[mass_flow_water_kgh]]-Tabela1[[#This Row],[water_flow_f]]</f>
        <v>206.57503138016682</v>
      </c>
    </row>
    <row r="16029" spans="1:12" x14ac:dyDescent="0.25">
      <c r="A16029">
        <v>16028</v>
      </c>
      <c r="B16029" s="4">
        <v>2520</v>
      </c>
      <c r="C16029">
        <v>6</v>
      </c>
      <c r="D16029" s="4">
        <v>50.454545500000002</v>
      </c>
      <c r="E16029" s="4">
        <v>4136.3636399999996</v>
      </c>
      <c r="F16029" s="4">
        <v>3926.0219900000002</v>
      </c>
      <c r="G16029">
        <v>0.85</v>
      </c>
      <c r="H16029">
        <v>9.3022712500000007E-3</v>
      </c>
      <c r="I16029" s="2">
        <f t="shared" si="250"/>
        <v>0.98905615147058823</v>
      </c>
      <c r="J16029">
        <v>0.34691256399999998</v>
      </c>
      <c r="K16029">
        <f>Tabela1[[#This Row],[water_fraction_f_x000D_]]*(Tabela1[[#This Row],[mass_flow_water_kgh]]+Tabela1[[#This Row],[mass_flow_triolein_kgh]])</f>
        <v>2309.1761772687728</v>
      </c>
      <c r="L16029" s="3">
        <f>Tabela1[[#This Row],[mass_flow_water_kgh]]-Tabela1[[#This Row],[water_flow_f]]</f>
        <v>210.82382273122721</v>
      </c>
    </row>
    <row r="16030" spans="1:12" x14ac:dyDescent="0.25">
      <c r="A16030">
        <v>16029</v>
      </c>
      <c r="B16030" s="4">
        <v>2520</v>
      </c>
      <c r="C16030">
        <v>6</v>
      </c>
      <c r="D16030" s="4">
        <v>50.454545500000002</v>
      </c>
      <c r="E16030" s="4">
        <v>4227.2727299999997</v>
      </c>
      <c r="F16030" s="4">
        <v>4005.3776499999999</v>
      </c>
      <c r="G16030">
        <v>0.85</v>
      </c>
      <c r="H16030">
        <v>1.0451909699999999E-2</v>
      </c>
      <c r="I16030" s="2">
        <f t="shared" si="250"/>
        <v>0.98770363564705888</v>
      </c>
      <c r="J16030">
        <v>0.34161724199999999</v>
      </c>
      <c r="K16030">
        <f>Tabela1[[#This Row],[water_fraction_f_x000D_]]*(Tabela1[[#This Row],[mass_flow_water_kgh]]+Tabela1[[#This Row],[mass_flow_triolein_kgh]])</f>
        <v>2304.9847010444105</v>
      </c>
      <c r="L16030" s="3">
        <f>Tabela1[[#This Row],[mass_flow_water_kgh]]-Tabela1[[#This Row],[water_flow_f]]</f>
        <v>215.01529895558951</v>
      </c>
    </row>
    <row r="16031" spans="1:12" x14ac:dyDescent="0.25">
      <c r="A16031">
        <v>146</v>
      </c>
      <c r="B16031" s="4">
        <v>1260</v>
      </c>
      <c r="C16031">
        <v>6</v>
      </c>
      <c r="D16031" s="4">
        <v>45</v>
      </c>
      <c r="E16031" s="4">
        <v>3590.9090900000001</v>
      </c>
      <c r="F16031" s="4">
        <v>3264.9652799999999</v>
      </c>
      <c r="G16031">
        <v>0.85</v>
      </c>
      <c r="H16031">
        <v>4.1957019300000002E-2</v>
      </c>
      <c r="I16031" s="2">
        <f t="shared" si="250"/>
        <v>0.95063880082352947</v>
      </c>
      <c r="J16031">
        <v>0.22390011100000001</v>
      </c>
      <c r="K16031">
        <f>Tabela1[[#This Row],[water_fraction_f_x000D_]]*(Tabela1[[#This Row],[mass_flow_water_kgh]]+Tabela1[[#This Row],[mass_flow_triolein_kgh]])</f>
        <v>1086.1190837019092</v>
      </c>
      <c r="L16031" s="3">
        <f>Tabela1[[#This Row],[mass_flow_water_kgh]]-Tabela1[[#This Row],[water_flow_f]]</f>
        <v>173.88091629809082</v>
      </c>
    </row>
    <row r="16032" spans="1:12" x14ac:dyDescent="0.25">
      <c r="A16032">
        <v>8660</v>
      </c>
      <c r="B16032" s="4">
        <v>1947.2727299999999</v>
      </c>
      <c r="C16032">
        <v>5</v>
      </c>
      <c r="D16032" s="4">
        <v>46.818181799999998</v>
      </c>
      <c r="E16032" s="4">
        <v>4136.3636399999996</v>
      </c>
      <c r="F16032" s="4">
        <v>3740.9197199999999</v>
      </c>
      <c r="G16032">
        <v>0.85</v>
      </c>
      <c r="H16032">
        <v>4.1970422899999998E-2</v>
      </c>
      <c r="I16032" s="2">
        <f t="shared" si="250"/>
        <v>0.95062303188235298</v>
      </c>
      <c r="J16032">
        <v>0.287369975</v>
      </c>
      <c r="K16032">
        <f>Tabela1[[#This Row],[water_fraction_f_x000D_]]*(Tabela1[[#This Row],[mass_flow_water_kgh]]+Tabela1[[#This Row],[mass_flow_triolein_kgh]])</f>
        <v>1748.2544315559905</v>
      </c>
      <c r="L16032" s="3">
        <f>Tabela1[[#This Row],[mass_flow_water_kgh]]-Tabela1[[#This Row],[water_flow_f]]</f>
        <v>199.01829844400936</v>
      </c>
    </row>
    <row r="16033" spans="1:12" x14ac:dyDescent="0.25">
      <c r="A16033">
        <v>7368</v>
      </c>
      <c r="B16033" s="4">
        <v>1832.7272700000001</v>
      </c>
      <c r="C16033">
        <v>6</v>
      </c>
      <c r="D16033" s="4">
        <v>46.818181799999998</v>
      </c>
      <c r="E16033" s="4">
        <v>4500</v>
      </c>
      <c r="F16033" s="4">
        <v>4081.0098800000001</v>
      </c>
      <c r="G16033">
        <v>0.85</v>
      </c>
      <c r="H16033">
        <v>4.2013152300000002E-2</v>
      </c>
      <c r="I16033" s="2">
        <f t="shared" si="250"/>
        <v>0.95057276199999996</v>
      </c>
      <c r="J16033">
        <v>0.25510294700000002</v>
      </c>
      <c r="K16033">
        <f>Tabela1[[#This Row],[water_fraction_f_x000D_]]*(Tabela1[[#This Row],[mass_flow_water_kgh]]+Tabela1[[#This Row],[mass_flow_triolein_kgh]])</f>
        <v>1615.4973891242648</v>
      </c>
      <c r="L16033" s="3">
        <f>Tabela1[[#This Row],[mass_flow_water_kgh]]-Tabela1[[#This Row],[water_flow_f]]</f>
        <v>217.22988087573526</v>
      </c>
    </row>
    <row r="16034" spans="1:12" x14ac:dyDescent="0.25">
      <c r="A16034">
        <v>16033</v>
      </c>
      <c r="B16034" s="4">
        <v>2520</v>
      </c>
      <c r="C16034">
        <v>6</v>
      </c>
      <c r="D16034" s="4">
        <v>52.2727273</v>
      </c>
      <c r="E16034" s="4">
        <v>3500</v>
      </c>
      <c r="F16034" s="4">
        <v>3359.2667200000001</v>
      </c>
      <c r="G16034">
        <v>0.85</v>
      </c>
      <c r="H16034">
        <v>2.2379846500000002E-3</v>
      </c>
      <c r="I16034" s="2">
        <f t="shared" si="250"/>
        <v>0.99736707688235293</v>
      </c>
      <c r="J16034">
        <v>0.38857723999999999</v>
      </c>
      <c r="K16034">
        <f>Tabela1[[#This Row],[water_fraction_f_x000D_]]*(Tabela1[[#This Row],[mass_flow_water_kgh]]+Tabela1[[#This Row],[mass_flow_triolein_kgh]])</f>
        <v>2339.2349847999999</v>
      </c>
      <c r="L16034" s="3">
        <f>Tabela1[[#This Row],[mass_flow_water_kgh]]-Tabela1[[#This Row],[water_flow_f]]</f>
        <v>180.76501520000011</v>
      </c>
    </row>
    <row r="16035" spans="1:12" x14ac:dyDescent="0.25">
      <c r="A16035">
        <v>16034</v>
      </c>
      <c r="B16035" s="4">
        <v>2520</v>
      </c>
      <c r="C16035">
        <v>6</v>
      </c>
      <c r="D16035" s="4">
        <v>52.2727273</v>
      </c>
      <c r="E16035" s="4">
        <v>3590.9090900000001</v>
      </c>
      <c r="F16035" s="4">
        <v>3444.2065299999999</v>
      </c>
      <c r="G16035">
        <v>0.85</v>
      </c>
      <c r="H16035">
        <v>2.65760358E-3</v>
      </c>
      <c r="I16035" s="2">
        <f t="shared" si="250"/>
        <v>0.99687340755294118</v>
      </c>
      <c r="J16035">
        <v>0.38205238000000002</v>
      </c>
      <c r="K16035">
        <f>Tabela1[[#This Row],[water_fraction_f_x000D_]]*(Tabela1[[#This Row],[mass_flow_water_kgh]]+Tabela1[[#This Row],[mass_flow_triolein_kgh]])</f>
        <v>2334.6873617981346</v>
      </c>
      <c r="L16035" s="3">
        <f>Tabela1[[#This Row],[mass_flow_water_kgh]]-Tabela1[[#This Row],[water_flow_f]]</f>
        <v>185.31263820186541</v>
      </c>
    </row>
    <row r="16036" spans="1:12" x14ac:dyDescent="0.25">
      <c r="A16036">
        <v>16035</v>
      </c>
      <c r="B16036" s="4">
        <v>2520</v>
      </c>
      <c r="C16036">
        <v>6</v>
      </c>
      <c r="D16036" s="4">
        <v>52.2727273</v>
      </c>
      <c r="E16036" s="4">
        <v>3681.8181800000002</v>
      </c>
      <c r="F16036" s="4">
        <v>3528.8602500000002</v>
      </c>
      <c r="G16036">
        <v>0.85</v>
      </c>
      <c r="H16036">
        <v>3.1131220200000002E-3</v>
      </c>
      <c r="I16036" s="2">
        <f t="shared" si="250"/>
        <v>0.99633750350588235</v>
      </c>
      <c r="J16036">
        <v>0.37572175099999999</v>
      </c>
      <c r="K16036">
        <f>Tabela1[[#This Row],[water_fraction_f_x000D_]]*(Tabela1[[#This Row],[mass_flow_water_kgh]]+Tabela1[[#This Row],[mass_flow_triolein_kgh]])</f>
        <v>2330.1579859732333</v>
      </c>
      <c r="L16036" s="3">
        <f>Tabela1[[#This Row],[mass_flow_water_kgh]]-Tabela1[[#This Row],[water_flow_f]]</f>
        <v>189.84201402676672</v>
      </c>
    </row>
    <row r="16037" spans="1:12" x14ac:dyDescent="0.25">
      <c r="A16037">
        <v>16036</v>
      </c>
      <c r="B16037" s="4">
        <v>2520</v>
      </c>
      <c r="C16037">
        <v>6</v>
      </c>
      <c r="D16037" s="4">
        <v>52.2727273</v>
      </c>
      <c r="E16037" s="4">
        <v>3772.7272699999999</v>
      </c>
      <c r="F16037" s="4">
        <v>3612.99649</v>
      </c>
      <c r="G16037">
        <v>0.85</v>
      </c>
      <c r="H16037">
        <v>3.6414059999999998E-3</v>
      </c>
      <c r="I16037" s="2">
        <f t="shared" si="250"/>
        <v>0.99571599294117652</v>
      </c>
      <c r="J16037">
        <v>0.36957928099999998</v>
      </c>
      <c r="K16037">
        <f>Tabela1[[#This Row],[water_fraction_f_x000D_]]*(Tabela1[[#This Row],[mass_flow_water_kgh]]+Tabela1[[#This Row],[mass_flow_triolein_kgh]])</f>
        <v>2325.6616199756927</v>
      </c>
      <c r="L16037" s="3">
        <f>Tabela1[[#This Row],[mass_flow_water_kgh]]-Tabela1[[#This Row],[water_flow_f]]</f>
        <v>194.3383800243073</v>
      </c>
    </row>
    <row r="16038" spans="1:12" x14ac:dyDescent="0.25">
      <c r="A16038">
        <v>16037</v>
      </c>
      <c r="B16038" s="4">
        <v>2520</v>
      </c>
      <c r="C16038">
        <v>6</v>
      </c>
      <c r="D16038" s="4">
        <v>52.2727273</v>
      </c>
      <c r="E16038" s="4">
        <v>3863.63636</v>
      </c>
      <c r="F16038" s="4">
        <v>3696.6235099999999</v>
      </c>
      <c r="G16038">
        <v>0.85</v>
      </c>
      <c r="H16038">
        <v>4.2379944999999999E-3</v>
      </c>
      <c r="I16038" s="2">
        <f t="shared" si="250"/>
        <v>0.99501412411764711</v>
      </c>
      <c r="J16038">
        <v>0.36361684700000002</v>
      </c>
      <c r="K16038">
        <f>Tabela1[[#This Row],[water_fraction_f_x000D_]]*(Tabela1[[#This Row],[mass_flow_water_kgh]]+Tabela1[[#This Row],[mass_flow_triolein_kgh]])</f>
        <v>2321.197725617757</v>
      </c>
      <c r="L16038" s="3">
        <f>Tabela1[[#This Row],[mass_flow_water_kgh]]-Tabela1[[#This Row],[water_flow_f]]</f>
        <v>198.80227438224301</v>
      </c>
    </row>
    <row r="16039" spans="1:12" x14ac:dyDescent="0.25">
      <c r="A16039">
        <v>16038</v>
      </c>
      <c r="B16039" s="4">
        <v>2520</v>
      </c>
      <c r="C16039">
        <v>6</v>
      </c>
      <c r="D16039" s="4">
        <v>52.2727273</v>
      </c>
      <c r="E16039" s="4">
        <v>3954.5454500000001</v>
      </c>
      <c r="F16039" s="4">
        <v>3779.9617699999999</v>
      </c>
      <c r="G16039">
        <v>0.85</v>
      </c>
      <c r="H16039">
        <v>4.8644307000000001E-3</v>
      </c>
      <c r="I16039" s="2">
        <f t="shared" si="250"/>
        <v>0.99427714035294124</v>
      </c>
      <c r="J16039">
        <v>0.35782469500000003</v>
      </c>
      <c r="K16039">
        <f>Tabela1[[#This Row],[water_fraction_f_x000D_]]*(Tabela1[[#This Row],[mass_flow_water_kgh]]+Tabela1[[#This Row],[mass_flow_triolein_kgh]])</f>
        <v>2316.7522509098876</v>
      </c>
      <c r="L16039" s="3">
        <f>Tabela1[[#This Row],[mass_flow_water_kgh]]-Tabela1[[#This Row],[water_flow_f]]</f>
        <v>203.24774909011239</v>
      </c>
    </row>
    <row r="16040" spans="1:12" x14ac:dyDescent="0.25">
      <c r="A16040">
        <v>16039</v>
      </c>
      <c r="B16040" s="4">
        <v>2520</v>
      </c>
      <c r="C16040">
        <v>6</v>
      </c>
      <c r="D16040" s="4">
        <v>52.2727273</v>
      </c>
      <c r="E16040" s="4">
        <v>4045.4545499999999</v>
      </c>
      <c r="F16040" s="4">
        <v>3862.3805900000002</v>
      </c>
      <c r="G16040">
        <v>0.85</v>
      </c>
      <c r="H16040">
        <v>5.6198506400000001E-3</v>
      </c>
      <c r="I16040" s="2">
        <f t="shared" si="250"/>
        <v>0.99338841101176467</v>
      </c>
      <c r="J16040">
        <v>0.352201877</v>
      </c>
      <c r="K16040">
        <f>Tabela1[[#This Row],[water_fraction_f_x000D_]]*(Tabela1[[#This Row],[mass_flow_water_kgh]]+Tabela1[[#This Row],[mass_flow_triolein_kgh]])</f>
        <v>2312.3654158681907</v>
      </c>
      <c r="L16040" s="3">
        <f>Tabela1[[#This Row],[mass_flow_water_kgh]]-Tabela1[[#This Row],[water_flow_f]]</f>
        <v>207.63458413180933</v>
      </c>
    </row>
    <row r="16041" spans="1:12" x14ac:dyDescent="0.25">
      <c r="A16041">
        <v>16040</v>
      </c>
      <c r="B16041" s="4">
        <v>2520</v>
      </c>
      <c r="C16041">
        <v>6</v>
      </c>
      <c r="D16041" s="4">
        <v>52.2727273</v>
      </c>
      <c r="E16041" s="4">
        <v>4136.3636399999996</v>
      </c>
      <c r="F16041" s="4">
        <v>3944.5650700000001</v>
      </c>
      <c r="G16041">
        <v>0.85</v>
      </c>
      <c r="H16041">
        <v>6.3914204300000001E-3</v>
      </c>
      <c r="I16041" s="2">
        <f t="shared" si="250"/>
        <v>0.99248068184705884</v>
      </c>
      <c r="J16041">
        <v>0.34673489200000002</v>
      </c>
      <c r="K16041">
        <f>Tabela1[[#This Row],[water_fraction_f_x000D_]]*(Tabela1[[#This Row],[mass_flow_water_kgh]]+Tabela1[[#This Row],[mass_flow_triolein_kgh]])</f>
        <v>2307.9935278281268</v>
      </c>
      <c r="L16041" s="3">
        <f>Tabela1[[#This Row],[mass_flow_water_kgh]]-Tabela1[[#This Row],[water_flow_f]]</f>
        <v>212.00647217187316</v>
      </c>
    </row>
    <row r="16042" spans="1:12" x14ac:dyDescent="0.25">
      <c r="A16042">
        <v>16041</v>
      </c>
      <c r="B16042" s="4">
        <v>2520</v>
      </c>
      <c r="C16042">
        <v>6</v>
      </c>
      <c r="D16042" s="4">
        <v>52.2727273</v>
      </c>
      <c r="E16042" s="4">
        <v>4227.2727299999997</v>
      </c>
      <c r="F16042" s="4">
        <v>4026.0080499999999</v>
      </c>
      <c r="G16042">
        <v>0.85</v>
      </c>
      <c r="H16042">
        <v>7.2570310500000004E-3</v>
      </c>
      <c r="I16042" s="2">
        <f t="shared" si="250"/>
        <v>0.99146231641176474</v>
      </c>
      <c r="J16042">
        <v>0.34142223399999999</v>
      </c>
      <c r="K16042">
        <f>Tabela1[[#This Row],[water_fraction_f_x000D_]]*(Tabela1[[#This Row],[mass_flow_water_kgh]]+Tabela1[[#This Row],[mass_flow_triolein_kgh]])</f>
        <v>2303.6689288838788</v>
      </c>
      <c r="L16042" s="3">
        <f>Tabela1[[#This Row],[mass_flow_water_kgh]]-Tabela1[[#This Row],[water_flow_f]]</f>
        <v>216.33107111612117</v>
      </c>
    </row>
    <row r="16043" spans="1:12" x14ac:dyDescent="0.25">
      <c r="A16043">
        <v>58</v>
      </c>
      <c r="B16043" s="4">
        <v>1260</v>
      </c>
      <c r="C16043">
        <v>5</v>
      </c>
      <c r="D16043" s="4">
        <v>52.2727273</v>
      </c>
      <c r="E16043" s="4">
        <v>4318.1818199999998</v>
      </c>
      <c r="F16043" s="4">
        <v>3935.77754</v>
      </c>
      <c r="G16043">
        <v>0.85</v>
      </c>
      <c r="H16043">
        <v>4.20869153E-2</v>
      </c>
      <c r="I16043" s="2">
        <f t="shared" si="250"/>
        <v>0.95048598200000001</v>
      </c>
      <c r="J16043">
        <v>0.188285973</v>
      </c>
      <c r="K16043">
        <f>Tabela1[[#This Row],[water_fraction_f_x000D_]]*(Tabela1[[#This Row],[mass_flow_water_kgh]]+Tabela1[[#This Row],[mass_flow_triolein_kgh]])</f>
        <v>1050.2933915496108</v>
      </c>
      <c r="L16043" s="3">
        <f>Tabela1[[#This Row],[mass_flow_water_kgh]]-Tabela1[[#This Row],[water_flow_f]]</f>
        <v>209.70660845038924</v>
      </c>
    </row>
    <row r="16044" spans="1:12" x14ac:dyDescent="0.25">
      <c r="A16044">
        <v>43</v>
      </c>
      <c r="B16044" s="4">
        <v>1260</v>
      </c>
      <c r="C16044">
        <v>5</v>
      </c>
      <c r="D16044" s="4">
        <v>50.454545500000002</v>
      </c>
      <c r="E16044" s="4">
        <v>4045.4545499999999</v>
      </c>
      <c r="F16044" s="4">
        <v>3683.9108099999999</v>
      </c>
      <c r="G16044">
        <v>0.85</v>
      </c>
      <c r="H16044">
        <v>4.2103852300000001E-2</v>
      </c>
      <c r="I16044" s="2">
        <f t="shared" si="250"/>
        <v>0.95046605611764701</v>
      </c>
      <c r="J16044">
        <v>0.20050081</v>
      </c>
      <c r="K16044">
        <f>Tabela1[[#This Row],[water_fraction_f_x000D_]]*(Tabela1[[#This Row],[mass_flow_water_kgh]]+Tabela1[[#This Row],[mass_flow_triolein_kgh]])</f>
        <v>1063.7479346931857</v>
      </c>
      <c r="L16044" s="3">
        <f>Tabela1[[#This Row],[mass_flow_water_kgh]]-Tabela1[[#This Row],[water_flow_f]]</f>
        <v>196.2520653068143</v>
      </c>
    </row>
    <row r="16045" spans="1:12" x14ac:dyDescent="0.25">
      <c r="A16045">
        <v>7219</v>
      </c>
      <c r="B16045" s="4">
        <v>1832.7272700000001</v>
      </c>
      <c r="C16045">
        <v>5</v>
      </c>
      <c r="D16045" s="4">
        <v>46.818181799999998</v>
      </c>
      <c r="E16045" s="4">
        <v>4045.4545499999999</v>
      </c>
      <c r="F16045" s="4">
        <v>3659.6957900000002</v>
      </c>
      <c r="G16045">
        <v>0.85</v>
      </c>
      <c r="H16045">
        <v>4.2306001000000003E-2</v>
      </c>
      <c r="I16045" s="2">
        <f t="shared" si="250"/>
        <v>0.95022823411764701</v>
      </c>
      <c r="J16045">
        <v>0.27866092799999997</v>
      </c>
      <c r="K16045">
        <f>Tabela1[[#This Row],[water_fraction_f_x000D_]]*(Tabela1[[#This Row],[mass_flow_water_kgh]]+Tabela1[[#This Row],[mass_flow_triolein_kgh]])</f>
        <v>1638.0196009139288</v>
      </c>
      <c r="L16045" s="3">
        <f>Tabela1[[#This Row],[mass_flow_water_kgh]]-Tabela1[[#This Row],[water_flow_f]]</f>
        <v>194.70766908607129</v>
      </c>
    </row>
    <row r="16046" spans="1:12" x14ac:dyDescent="0.25">
      <c r="A16046">
        <v>16045</v>
      </c>
      <c r="B16046" s="4">
        <v>2520</v>
      </c>
      <c r="C16046">
        <v>6</v>
      </c>
      <c r="D16046" s="4">
        <v>54.090909099999998</v>
      </c>
      <c r="E16046" s="4">
        <v>3500</v>
      </c>
      <c r="F16046" s="4">
        <v>3363.4282899999998</v>
      </c>
      <c r="G16046">
        <v>0.85</v>
      </c>
      <c r="H16046">
        <v>1.5156554400000001E-3</v>
      </c>
      <c r="I16046" s="2">
        <f t="shared" si="250"/>
        <v>0.99821687595294117</v>
      </c>
      <c r="J16046">
        <v>0.38853314999999999</v>
      </c>
      <c r="K16046">
        <f>Tabela1[[#This Row],[water_fraction_f_x000D_]]*(Tabela1[[#This Row],[mass_flow_water_kgh]]+Tabela1[[#This Row],[mass_flow_triolein_kgh]])</f>
        <v>2338.9695630000001</v>
      </c>
      <c r="L16046" s="3">
        <f>Tabela1[[#This Row],[mass_flow_water_kgh]]-Tabela1[[#This Row],[water_flow_f]]</f>
        <v>181.03043699999989</v>
      </c>
    </row>
    <row r="16047" spans="1:12" x14ac:dyDescent="0.25">
      <c r="A16047">
        <v>16046</v>
      </c>
      <c r="B16047" s="4">
        <v>2520</v>
      </c>
      <c r="C16047">
        <v>6</v>
      </c>
      <c r="D16047" s="4">
        <v>54.090909099999998</v>
      </c>
      <c r="E16047" s="4">
        <v>3590.9090900000001</v>
      </c>
      <c r="F16047" s="4">
        <v>3449.4658899999999</v>
      </c>
      <c r="G16047">
        <v>0.85</v>
      </c>
      <c r="H16047">
        <v>1.75830992E-3</v>
      </c>
      <c r="I16047" s="2">
        <f t="shared" si="250"/>
        <v>0.99793140009411763</v>
      </c>
      <c r="J16047">
        <v>0.38199748900000002</v>
      </c>
      <c r="K16047">
        <f>Tabela1[[#This Row],[water_fraction_f_x000D_]]*(Tabela1[[#This Row],[mass_flow_water_kgh]]+Tabela1[[#This Row],[mass_flow_triolein_kgh]])</f>
        <v>2334.351927887275</v>
      </c>
      <c r="L16047" s="3">
        <f>Tabela1[[#This Row],[mass_flow_water_kgh]]-Tabela1[[#This Row],[water_flow_f]]</f>
        <v>185.648072112725</v>
      </c>
    </row>
    <row r="16048" spans="1:12" x14ac:dyDescent="0.25">
      <c r="A16048">
        <v>16047</v>
      </c>
      <c r="B16048" s="4">
        <v>2520</v>
      </c>
      <c r="C16048">
        <v>6</v>
      </c>
      <c r="D16048" s="4">
        <v>54.090909099999998</v>
      </c>
      <c r="E16048" s="4">
        <v>3681.8181800000002</v>
      </c>
      <c r="F16048" s="4">
        <v>3534.9198000000001</v>
      </c>
      <c r="G16048">
        <v>0.85</v>
      </c>
      <c r="H16048">
        <v>2.0921910999999998E-3</v>
      </c>
      <c r="I16048" s="2">
        <f t="shared" si="250"/>
        <v>0.99753859870588235</v>
      </c>
      <c r="J16048">
        <v>0.37565943600000001</v>
      </c>
      <c r="K16048">
        <f>Tabela1[[#This Row],[water_fraction_f_x000D_]]*(Tabela1[[#This Row],[mass_flow_water_kgh]]+Tabela1[[#This Row],[mass_flow_triolein_kgh]])</f>
        <v>2329.7715196733466</v>
      </c>
      <c r="L16048" s="3">
        <f>Tabela1[[#This Row],[mass_flow_water_kgh]]-Tabela1[[#This Row],[water_flow_f]]</f>
        <v>190.22848032665343</v>
      </c>
    </row>
    <row r="16049" spans="1:12" x14ac:dyDescent="0.25">
      <c r="A16049">
        <v>16048</v>
      </c>
      <c r="B16049" s="4">
        <v>2520</v>
      </c>
      <c r="C16049">
        <v>6</v>
      </c>
      <c r="D16049" s="4">
        <v>54.090909099999998</v>
      </c>
      <c r="E16049" s="4">
        <v>3772.7272699999999</v>
      </c>
      <c r="F16049" s="4">
        <v>3620.23531</v>
      </c>
      <c r="G16049">
        <v>0.85</v>
      </c>
      <c r="H16049">
        <v>2.4394074199999998E-3</v>
      </c>
      <c r="I16049" s="2">
        <f t="shared" si="250"/>
        <v>0.99713010891764697</v>
      </c>
      <c r="J16049">
        <v>0.36950591300000002</v>
      </c>
      <c r="K16049">
        <f>Tabela1[[#This Row],[water_fraction_f_x000D_]]*(Tabela1[[#This Row],[mass_flow_water_kgh]]+Tabela1[[#This Row],[mass_flow_triolein_kgh]])</f>
        <v>2325.1999351613472</v>
      </c>
      <c r="L16049" s="3">
        <f>Tabela1[[#This Row],[mass_flow_water_kgh]]-Tabela1[[#This Row],[water_flow_f]]</f>
        <v>194.80006483865282</v>
      </c>
    </row>
    <row r="16050" spans="1:12" x14ac:dyDescent="0.25">
      <c r="A16050">
        <v>16049</v>
      </c>
      <c r="B16050" s="4">
        <v>2520</v>
      </c>
      <c r="C16050">
        <v>6</v>
      </c>
      <c r="D16050" s="4">
        <v>54.090909099999998</v>
      </c>
      <c r="E16050" s="4">
        <v>3863.63636</v>
      </c>
      <c r="F16050" s="4">
        <v>3705.0783900000001</v>
      </c>
      <c r="G16050">
        <v>0.85</v>
      </c>
      <c r="H16050">
        <v>2.8540638300000002E-3</v>
      </c>
      <c r="I16050" s="2">
        <f t="shared" si="250"/>
        <v>0.99664227784705883</v>
      </c>
      <c r="J16050">
        <v>0.36353237500000002</v>
      </c>
      <c r="K16050">
        <f>Tabela1[[#This Row],[water_fraction_f_x000D_]]*(Tabela1[[#This Row],[mass_flow_water_kgh]]+Tabela1[[#This Row],[mass_flow_triolein_kgh]])</f>
        <v>2320.6584870871552</v>
      </c>
      <c r="L16050" s="3">
        <f>Tabela1[[#This Row],[mass_flow_water_kgh]]-Tabela1[[#This Row],[water_flow_f]]</f>
        <v>199.34151291284479</v>
      </c>
    </row>
    <row r="16051" spans="1:12" x14ac:dyDescent="0.25">
      <c r="A16051">
        <v>16050</v>
      </c>
      <c r="B16051" s="4">
        <v>2520</v>
      </c>
      <c r="C16051">
        <v>6</v>
      </c>
      <c r="D16051" s="4">
        <v>54.090909099999998</v>
      </c>
      <c r="E16051" s="4">
        <v>3954.5454500000001</v>
      </c>
      <c r="F16051" s="4">
        <v>3789.6009899999999</v>
      </c>
      <c r="G16051">
        <v>0.85</v>
      </c>
      <c r="H16051">
        <v>3.3087962899999998E-3</v>
      </c>
      <c r="I16051" s="2">
        <f t="shared" si="250"/>
        <v>0.99610729848235291</v>
      </c>
      <c r="J16051">
        <v>0.35772974200000002</v>
      </c>
      <c r="K16051">
        <f>Tabela1[[#This Row],[water_fraction_f_x000D_]]*(Tabela1[[#This Row],[mass_flow_water_kgh]]+Tabela1[[#This Row],[mass_flow_triolein_kgh]])</f>
        <v>2316.1374733957737</v>
      </c>
      <c r="L16051" s="3">
        <f>Tabela1[[#This Row],[mass_flow_water_kgh]]-Tabela1[[#This Row],[water_flow_f]]</f>
        <v>203.86252660422633</v>
      </c>
    </row>
    <row r="16052" spans="1:12" x14ac:dyDescent="0.25">
      <c r="A16052">
        <v>16051</v>
      </c>
      <c r="B16052" s="4">
        <v>2520</v>
      </c>
      <c r="C16052">
        <v>6</v>
      </c>
      <c r="D16052" s="4">
        <v>54.090909099999998</v>
      </c>
      <c r="E16052" s="4">
        <v>4045.4545499999999</v>
      </c>
      <c r="F16052" s="4">
        <v>3873.7832600000002</v>
      </c>
      <c r="G16052">
        <v>0.85</v>
      </c>
      <c r="H16052">
        <v>3.8051006999999999E-3</v>
      </c>
      <c r="I16052" s="2">
        <f t="shared" si="250"/>
        <v>0.99552341094117658</v>
      </c>
      <c r="J16052">
        <v>0.35209110900000001</v>
      </c>
      <c r="K16052">
        <f>Tabela1[[#This Row],[water_fraction_f_x000D_]]*(Tabela1[[#This Row],[mass_flow_water_kgh]]+Tabela1[[#This Row],[mass_flow_triolein_kgh]])</f>
        <v>2311.638173598596</v>
      </c>
      <c r="L16052" s="3">
        <f>Tabela1[[#This Row],[mass_flow_water_kgh]]-Tabela1[[#This Row],[water_flow_f]]</f>
        <v>208.36182640140396</v>
      </c>
    </row>
    <row r="16053" spans="1:12" x14ac:dyDescent="0.25">
      <c r="A16053">
        <v>16052</v>
      </c>
      <c r="B16053" s="4">
        <v>2520</v>
      </c>
      <c r="C16053">
        <v>6</v>
      </c>
      <c r="D16053" s="4">
        <v>54.090909099999998</v>
      </c>
      <c r="E16053" s="4">
        <v>4136.3636399999996</v>
      </c>
      <c r="F16053" s="4">
        <v>3957.1867099999999</v>
      </c>
      <c r="G16053">
        <v>0.85</v>
      </c>
      <c r="H16053">
        <v>4.4101048E-3</v>
      </c>
      <c r="I16053" s="2">
        <f t="shared" si="250"/>
        <v>0.9948116414117647</v>
      </c>
      <c r="J16053">
        <v>0.34661395699999997</v>
      </c>
      <c r="K16053">
        <f>Tabela1[[#This Row],[water_fraction_f_x000D_]]*(Tabela1[[#This Row],[mass_flow_water_kgh]]+Tabela1[[#This Row],[mass_flow_triolein_kgh]])</f>
        <v>2307.1885404913232</v>
      </c>
      <c r="L16053" s="3">
        <f>Tabela1[[#This Row],[mass_flow_water_kgh]]-Tabela1[[#This Row],[water_flow_f]]</f>
        <v>212.81145950867676</v>
      </c>
    </row>
    <row r="16054" spans="1:12" x14ac:dyDescent="0.25">
      <c r="A16054">
        <v>16053</v>
      </c>
      <c r="B16054" s="4">
        <v>2520</v>
      </c>
      <c r="C16054">
        <v>6</v>
      </c>
      <c r="D16054" s="4">
        <v>54.090909099999998</v>
      </c>
      <c r="E16054" s="4">
        <v>4227.2727299999997</v>
      </c>
      <c r="F16054" s="4">
        <v>4040.2783100000001</v>
      </c>
      <c r="G16054">
        <v>0.85</v>
      </c>
      <c r="H16054">
        <v>5.04710014E-3</v>
      </c>
      <c r="I16054" s="2">
        <f t="shared" si="250"/>
        <v>0.99406223512941183</v>
      </c>
      <c r="J16054">
        <v>0.34128734500000002</v>
      </c>
      <c r="K16054">
        <f>Tabela1[[#This Row],[water_fraction_f_x000D_]]*(Tabela1[[#This Row],[mass_flow_water_kgh]]+Tabela1[[#This Row],[mass_flow_triolein_kgh]])</f>
        <v>2302.758796012602</v>
      </c>
      <c r="L16054" s="3">
        <f>Tabela1[[#This Row],[mass_flow_water_kgh]]-Tabela1[[#This Row],[water_flow_f]]</f>
        <v>217.24120398739797</v>
      </c>
    </row>
    <row r="16055" spans="1:12" x14ac:dyDescent="0.25">
      <c r="A16055">
        <v>28</v>
      </c>
      <c r="B16055" s="4">
        <v>1260</v>
      </c>
      <c r="C16055">
        <v>5</v>
      </c>
      <c r="D16055" s="4">
        <v>48.636363600000003</v>
      </c>
      <c r="E16055" s="4">
        <v>3772.7272699999999</v>
      </c>
      <c r="F16055" s="4">
        <v>3430.56547</v>
      </c>
      <c r="G16055">
        <v>0.85</v>
      </c>
      <c r="H16055">
        <v>4.2429613999999997E-2</v>
      </c>
      <c r="I16055" s="2">
        <f t="shared" si="250"/>
        <v>0.95008280705882353</v>
      </c>
      <c r="J16055">
        <v>0.21405824700000001</v>
      </c>
      <c r="K16055">
        <f>Tabela1[[#This Row],[water_fraction_f_x000D_]]*(Tabela1[[#This Row],[mass_flow_water_kgh]]+Tabela1[[#This Row],[mass_flow_triolein_kgh]])</f>
        <v>1077.2967770452956</v>
      </c>
      <c r="L16055" s="3">
        <f>Tabela1[[#This Row],[mass_flow_water_kgh]]-Tabela1[[#This Row],[water_flow_f]]</f>
        <v>182.70322295470442</v>
      </c>
    </row>
    <row r="16056" spans="1:12" x14ac:dyDescent="0.25">
      <c r="A16056">
        <v>3060</v>
      </c>
      <c r="B16056" s="4">
        <v>1489.0909099999999</v>
      </c>
      <c r="C16056">
        <v>6</v>
      </c>
      <c r="D16056" s="4">
        <v>48.636363600000003</v>
      </c>
      <c r="E16056" s="4">
        <v>4500</v>
      </c>
      <c r="F16056" s="4">
        <v>4092.4176900000002</v>
      </c>
      <c r="G16056">
        <v>0.85</v>
      </c>
      <c r="H16056">
        <v>4.2433452699999999E-2</v>
      </c>
      <c r="I16056" s="2">
        <f t="shared" si="250"/>
        <v>0.95007829094117646</v>
      </c>
      <c r="J16056">
        <v>0.21224146899999999</v>
      </c>
      <c r="K16056">
        <f>Tabela1[[#This Row],[water_fraction_f_x000D_]]*(Tabela1[[#This Row],[mass_flow_water_kgh]]+Tabela1[[#This Row],[mass_flow_triolein_kgh]])</f>
        <v>1271.1334527129468</v>
      </c>
      <c r="L16056" s="3">
        <f>Tabela1[[#This Row],[mass_flow_water_kgh]]-Tabela1[[#This Row],[water_flow_f]]</f>
        <v>217.9574572870531</v>
      </c>
    </row>
    <row r="16057" spans="1:12" x14ac:dyDescent="0.25">
      <c r="A16057">
        <v>1603</v>
      </c>
      <c r="B16057" s="4">
        <v>1374.5454500000001</v>
      </c>
      <c r="C16057">
        <v>6</v>
      </c>
      <c r="D16057" s="4">
        <v>46.818181799999998</v>
      </c>
      <c r="E16057" s="4">
        <v>4045.4545499999999</v>
      </c>
      <c r="F16057" s="4">
        <v>3677.3122199999998</v>
      </c>
      <c r="G16057">
        <v>0.85</v>
      </c>
      <c r="H16057">
        <v>4.2486151200000002E-2</v>
      </c>
      <c r="I16057" s="2">
        <f t="shared" si="250"/>
        <v>0.95001629270588239</v>
      </c>
      <c r="J16057">
        <v>0.217474951</v>
      </c>
      <c r="K16057">
        <f>Tabela1[[#This Row],[water_fraction_f_x000D_]]*(Tabela1[[#This Row],[mass_flow_water_kgh]]+Tabela1[[#This Row],[mass_flow_triolein_kgh]])</f>
        <v>1178.7142344199999</v>
      </c>
      <c r="L16057" s="3">
        <f>Tabela1[[#This Row],[mass_flow_water_kgh]]-Tabela1[[#This Row],[water_flow_f]]</f>
        <v>195.83121558000016</v>
      </c>
    </row>
    <row r="16058" spans="1:12" x14ac:dyDescent="0.25">
      <c r="A16058">
        <v>16057</v>
      </c>
      <c r="B16058" s="4">
        <v>2520</v>
      </c>
      <c r="C16058">
        <v>6</v>
      </c>
      <c r="D16058" s="4">
        <v>55.909090900000002</v>
      </c>
      <c r="E16058" s="4">
        <v>3500</v>
      </c>
      <c r="F16058" s="4">
        <v>3365.7379000000001</v>
      </c>
      <c r="G16058">
        <v>0.85</v>
      </c>
      <c r="H16058">
        <v>1.11477211E-3</v>
      </c>
      <c r="I16058" s="2">
        <f t="shared" si="250"/>
        <v>0.99868850340000004</v>
      </c>
      <c r="J16058">
        <v>0.38850868100000002</v>
      </c>
      <c r="K16058">
        <f>Tabela1[[#This Row],[water_fraction_f_x000D_]]*(Tabela1[[#This Row],[mass_flow_water_kgh]]+Tabela1[[#This Row],[mass_flow_triolein_kgh]])</f>
        <v>2338.8222596200003</v>
      </c>
      <c r="L16058" s="3">
        <f>Tabela1[[#This Row],[mass_flow_water_kgh]]-Tabela1[[#This Row],[water_flow_f]]</f>
        <v>181.1777403799997</v>
      </c>
    </row>
    <row r="16059" spans="1:12" x14ac:dyDescent="0.25">
      <c r="A16059">
        <v>16058</v>
      </c>
      <c r="B16059" s="4">
        <v>2520</v>
      </c>
      <c r="C16059">
        <v>6</v>
      </c>
      <c r="D16059" s="4">
        <v>55.909090900000002</v>
      </c>
      <c r="E16059" s="4">
        <v>3590.9090900000001</v>
      </c>
      <c r="F16059" s="4">
        <v>3452.2924699999999</v>
      </c>
      <c r="G16059">
        <v>0.85</v>
      </c>
      <c r="H16059">
        <v>1.27499334E-3</v>
      </c>
      <c r="I16059" s="2">
        <f t="shared" si="250"/>
        <v>0.99850000783529413</v>
      </c>
      <c r="J16059">
        <v>0.38196798900000001</v>
      </c>
      <c r="K16059">
        <f>Tabela1[[#This Row],[water_fraction_f_x000D_]]*(Tabela1[[#This Row],[mass_flow_water_kgh]]+Tabela1[[#This Row],[mass_flow_triolein_kgh]])</f>
        <v>2334.1716560691202</v>
      </c>
      <c r="L16059" s="3">
        <f>Tabela1[[#This Row],[mass_flow_water_kgh]]-Tabela1[[#This Row],[water_flow_f]]</f>
        <v>185.82834393087978</v>
      </c>
    </row>
    <row r="16060" spans="1:12" x14ac:dyDescent="0.25">
      <c r="A16060">
        <v>16059</v>
      </c>
      <c r="B16060" s="4">
        <v>2520</v>
      </c>
      <c r="C16060">
        <v>6</v>
      </c>
      <c r="D16060" s="4">
        <v>55.909090900000002</v>
      </c>
      <c r="E16060" s="4">
        <v>3681.8181800000002</v>
      </c>
      <c r="F16060" s="4">
        <v>3538.5415400000002</v>
      </c>
      <c r="G16060">
        <v>0.85</v>
      </c>
      <c r="H16060">
        <v>1.4819892799999999E-3</v>
      </c>
      <c r="I16060" s="2">
        <f t="shared" si="250"/>
        <v>0.99825648320000004</v>
      </c>
      <c r="J16060">
        <v>0.37562219099999999</v>
      </c>
      <c r="K16060">
        <f>Tabela1[[#This Row],[water_fraction_f_x000D_]]*(Tabela1[[#This Row],[mass_flow_water_kgh]]+Tabela1[[#This Row],[mass_flow_triolein_kgh]])</f>
        <v>2329.5405329552323</v>
      </c>
      <c r="L16060" s="3">
        <f>Tabela1[[#This Row],[mass_flow_water_kgh]]-Tabela1[[#This Row],[water_flow_f]]</f>
        <v>190.45946704476773</v>
      </c>
    </row>
    <row r="16061" spans="1:12" x14ac:dyDescent="0.25">
      <c r="A16061">
        <v>16060</v>
      </c>
      <c r="B16061" s="4">
        <v>2520</v>
      </c>
      <c r="C16061">
        <v>6</v>
      </c>
      <c r="D16061" s="4">
        <v>55.909090900000002</v>
      </c>
      <c r="E16061" s="4">
        <v>3772.7272699999999</v>
      </c>
      <c r="F16061" s="4">
        <v>3624.5278499999999</v>
      </c>
      <c r="G16061">
        <v>0.85</v>
      </c>
      <c r="H16061">
        <v>1.72663527E-3</v>
      </c>
      <c r="I16061" s="2">
        <f t="shared" si="250"/>
        <v>0.99796866438823528</v>
      </c>
      <c r="J16061">
        <v>0.36946240699999999</v>
      </c>
      <c r="K16061">
        <f>Tabela1[[#This Row],[water_fraction_f_x000D_]]*(Tabela1[[#This Row],[mass_flow_water_kgh]]+Tabela1[[#This Row],[mass_flow_triolein_kgh]])</f>
        <v>2324.9261637687387</v>
      </c>
      <c r="L16061" s="3">
        <f>Tabela1[[#This Row],[mass_flow_water_kgh]]-Tabela1[[#This Row],[water_flow_f]]</f>
        <v>195.07383623126134</v>
      </c>
    </row>
    <row r="16062" spans="1:12" x14ac:dyDescent="0.25">
      <c r="A16062">
        <v>16061</v>
      </c>
      <c r="B16062" s="4">
        <v>2520</v>
      </c>
      <c r="C16062">
        <v>6</v>
      </c>
      <c r="D16062" s="4">
        <v>55.909090900000002</v>
      </c>
      <c r="E16062" s="4">
        <v>3863.63636</v>
      </c>
      <c r="F16062" s="4">
        <v>3710.2858999999999</v>
      </c>
      <c r="G16062">
        <v>0.85</v>
      </c>
      <c r="H16062">
        <v>2.0016759700000001E-3</v>
      </c>
      <c r="I16062" s="2">
        <f t="shared" si="250"/>
        <v>0.99764508709411759</v>
      </c>
      <c r="J16062">
        <v>0.36348034699999998</v>
      </c>
      <c r="K16062">
        <f>Tabela1[[#This Row],[water_fraction_f_x000D_]]*(Tabela1[[#This Row],[mass_flow_water_kgh]]+Tabela1[[#This Row],[mass_flow_triolein_kgh]])</f>
        <v>2320.3263592546168</v>
      </c>
      <c r="L16062" s="3">
        <f>Tabela1[[#This Row],[mass_flow_water_kgh]]-Tabela1[[#This Row],[water_flow_f]]</f>
        <v>199.67364074538318</v>
      </c>
    </row>
    <row r="16063" spans="1:12" x14ac:dyDescent="0.25">
      <c r="A16063">
        <v>16062</v>
      </c>
      <c r="B16063" s="4">
        <v>2520</v>
      </c>
      <c r="C16063">
        <v>6</v>
      </c>
      <c r="D16063" s="4">
        <v>55.909090900000002</v>
      </c>
      <c r="E16063" s="4">
        <v>3954.5454500000001</v>
      </c>
      <c r="F16063" s="4">
        <v>3795.71792</v>
      </c>
      <c r="G16063">
        <v>0.85</v>
      </c>
      <c r="H16063">
        <v>2.3216097600000001E-3</v>
      </c>
      <c r="I16063" s="2">
        <f t="shared" si="250"/>
        <v>0.9972686944000001</v>
      </c>
      <c r="J16063">
        <v>0.35766948700000001</v>
      </c>
      <c r="K16063">
        <f>Tabela1[[#This Row],[water_fraction_f_x000D_]]*(Tabela1[[#This Row],[mass_flow_water_kgh]]+Tabela1[[#This Row],[mass_flow_triolein_kgh]])</f>
        <v>2315.747349659684</v>
      </c>
      <c r="L16063" s="3">
        <f>Tabela1[[#This Row],[mass_flow_water_kgh]]-Tabela1[[#This Row],[water_flow_f]]</f>
        <v>204.25265034031599</v>
      </c>
    </row>
    <row r="16064" spans="1:12" x14ac:dyDescent="0.25">
      <c r="A16064">
        <v>16063</v>
      </c>
      <c r="B16064" s="4">
        <v>2520</v>
      </c>
      <c r="C16064">
        <v>6</v>
      </c>
      <c r="D16064" s="4">
        <v>55.909090900000002</v>
      </c>
      <c r="E16064" s="4">
        <v>4045.4545499999999</v>
      </c>
      <c r="F16064" s="4">
        <v>3880.9929000000002</v>
      </c>
      <c r="G16064">
        <v>0.85</v>
      </c>
      <c r="H16064">
        <v>2.65767662E-3</v>
      </c>
      <c r="I16064" s="2">
        <f t="shared" si="250"/>
        <v>0.99687332162352937</v>
      </c>
      <c r="J16064">
        <v>0.35202107300000002</v>
      </c>
      <c r="K16064">
        <f>Tabela1[[#This Row],[water_fraction_f_x000D_]]*(Tabela1[[#This Row],[mass_flow_water_kgh]]+Tabela1[[#This Row],[mass_flow_triolein_kgh]])</f>
        <v>2311.1783554237322</v>
      </c>
      <c r="L16064" s="3">
        <f>Tabela1[[#This Row],[mass_flow_water_kgh]]-Tabela1[[#This Row],[water_flow_f]]</f>
        <v>208.82164457626777</v>
      </c>
    </row>
    <row r="16065" spans="1:12" x14ac:dyDescent="0.25">
      <c r="A16065">
        <v>16064</v>
      </c>
      <c r="B16065" s="4">
        <v>2520</v>
      </c>
      <c r="C16065">
        <v>6</v>
      </c>
      <c r="D16065" s="4">
        <v>55.909090900000002</v>
      </c>
      <c r="E16065" s="4">
        <v>4136.3636399999996</v>
      </c>
      <c r="F16065" s="4">
        <v>3965.76017</v>
      </c>
      <c r="G16065">
        <v>0.85</v>
      </c>
      <c r="H16065">
        <v>3.0642619899999999E-3</v>
      </c>
      <c r="I16065" s="2">
        <f t="shared" si="250"/>
        <v>0.99639498589411768</v>
      </c>
      <c r="J16065">
        <v>0.34653181</v>
      </c>
      <c r="K16065">
        <f>Tabela1[[#This Row],[water_fraction_f_x000D_]]*(Tabela1[[#This Row],[mass_flow_water_kgh]]+Tabela1[[#This Row],[mass_flow_triolein_kgh]])</f>
        <v>2306.6417401873882</v>
      </c>
      <c r="L16065" s="3">
        <f>Tabela1[[#This Row],[mass_flow_water_kgh]]-Tabela1[[#This Row],[water_flow_f]]</f>
        <v>213.35825981261178</v>
      </c>
    </row>
    <row r="16066" spans="1:12" x14ac:dyDescent="0.25">
      <c r="A16066">
        <v>16065</v>
      </c>
      <c r="B16066" s="4">
        <v>2520</v>
      </c>
      <c r="C16066">
        <v>6</v>
      </c>
      <c r="D16066" s="4">
        <v>55.909090900000002</v>
      </c>
      <c r="E16066" s="4">
        <v>4227.2727299999997</v>
      </c>
      <c r="F16066" s="4">
        <v>4050.0156900000002</v>
      </c>
      <c r="G16066">
        <v>0.85</v>
      </c>
      <c r="H16066">
        <v>3.5391430200000002E-3</v>
      </c>
      <c r="I16066" s="2">
        <f t="shared" ref="I16066:I16129" si="251">(G16066-H16066)/G16066</f>
        <v>0.99583630232941178</v>
      </c>
      <c r="J16066">
        <v>0.34119530199999998</v>
      </c>
      <c r="K16066">
        <f>Tabela1[[#This Row],[water_fraction_f_x000D_]]*(Tabela1[[#This Row],[mass_flow_water_kgh]]+Tabela1[[#This Row],[mass_flow_triolein_kgh]])</f>
        <v>2302.1377567887143</v>
      </c>
      <c r="L16066" s="3">
        <f>Tabela1[[#This Row],[mass_flow_water_kgh]]-Tabela1[[#This Row],[water_flow_f]]</f>
        <v>217.86224321128566</v>
      </c>
    </row>
    <row r="16067" spans="1:12" x14ac:dyDescent="0.25">
      <c r="A16067">
        <v>4470</v>
      </c>
      <c r="B16067" s="4">
        <v>1603.63636</v>
      </c>
      <c r="C16067">
        <v>6</v>
      </c>
      <c r="D16067" s="4">
        <v>45</v>
      </c>
      <c r="E16067" s="4">
        <v>3954.5454500000001</v>
      </c>
      <c r="F16067" s="4">
        <v>3584.0291099999999</v>
      </c>
      <c r="G16067">
        <v>0.85</v>
      </c>
      <c r="H16067">
        <v>4.2500437799999999E-2</v>
      </c>
      <c r="I16067" s="2">
        <f t="shared" si="251"/>
        <v>0.94999948494117648</v>
      </c>
      <c r="J16067">
        <v>0.25419911299999998</v>
      </c>
      <c r="K16067">
        <f>Tabela1[[#This Row],[water_fraction_f_x000D_]]*(Tabela1[[#This Row],[mass_flow_water_kgh]]+Tabela1[[#This Row],[mass_flow_triolein_kgh]])</f>
        <v>1412.8848859947343</v>
      </c>
      <c r="L16067" s="3">
        <f>Tabela1[[#This Row],[mass_flow_water_kgh]]-Tabela1[[#This Row],[water_flow_f]]</f>
        <v>190.75147400526566</v>
      </c>
    </row>
    <row r="16068" spans="1:12" x14ac:dyDescent="0.25">
      <c r="A16068">
        <v>3177</v>
      </c>
      <c r="B16068" s="4">
        <v>1489.0909099999999</v>
      </c>
      <c r="C16068">
        <v>7</v>
      </c>
      <c r="D16068" s="4">
        <v>45</v>
      </c>
      <c r="E16068" s="4">
        <v>4227.2727299999997</v>
      </c>
      <c r="F16068" s="4">
        <v>3840.3560299999999</v>
      </c>
      <c r="G16068">
        <v>0.85</v>
      </c>
      <c r="H16068">
        <v>4.2501336799999997E-2</v>
      </c>
      <c r="I16068" s="2">
        <f t="shared" si="251"/>
        <v>0.94999842729411765</v>
      </c>
      <c r="J16068">
        <v>0.22472335700000001</v>
      </c>
      <c r="K16068">
        <f>Tabela1[[#This Row],[water_fraction_f_x000D_]]*(Tabela1[[#This Row],[mass_flow_water_kgh]]+Tabela1[[#This Row],[mass_flow_triolein_kgh]])</f>
        <v>1284.6004270135395</v>
      </c>
      <c r="L16068" s="3">
        <f>Tabela1[[#This Row],[mass_flow_water_kgh]]-Tabela1[[#This Row],[water_flow_f]]</f>
        <v>204.49048298646039</v>
      </c>
    </row>
    <row r="16069" spans="1:12" x14ac:dyDescent="0.25">
      <c r="A16069">
        <v>4352</v>
      </c>
      <c r="B16069" s="4">
        <v>1603.63636</v>
      </c>
      <c r="C16069">
        <v>5</v>
      </c>
      <c r="D16069" s="4">
        <v>48.636363600000003</v>
      </c>
      <c r="E16069" s="4">
        <v>4136.3636399999996</v>
      </c>
      <c r="F16069" s="4">
        <v>3751.7395999999999</v>
      </c>
      <c r="G16069">
        <v>0.85</v>
      </c>
      <c r="H16069">
        <v>4.2513430999999997E-2</v>
      </c>
      <c r="I16069" s="2">
        <f t="shared" si="251"/>
        <v>0.94998419882352936</v>
      </c>
      <c r="J16069">
        <v>0.24458675799999999</v>
      </c>
      <c r="K16069">
        <f>Tabela1[[#This Row],[water_fraction_f_x000D_]]*(Tabela1[[#This Row],[mass_flow_water_kgh]]+Tabela1[[#This Row],[mass_flow_triolein_kgh]])</f>
        <v>1403.92799092</v>
      </c>
      <c r="L16069" s="3">
        <f>Tabela1[[#This Row],[mass_flow_water_kgh]]-Tabela1[[#This Row],[water_flow_f]]</f>
        <v>199.70836908000001</v>
      </c>
    </row>
    <row r="16070" spans="1:12" x14ac:dyDescent="0.25">
      <c r="A16070">
        <v>16069</v>
      </c>
      <c r="B16070" s="4">
        <v>2520</v>
      </c>
      <c r="C16070">
        <v>6</v>
      </c>
      <c r="D16070" s="4">
        <v>57.7272727</v>
      </c>
      <c r="E16070" s="4">
        <v>3500</v>
      </c>
      <c r="F16070" s="4">
        <v>3366.25749</v>
      </c>
      <c r="G16070">
        <v>0.85</v>
      </c>
      <c r="H16070">
        <v>1.02458655E-3</v>
      </c>
      <c r="I16070" s="2">
        <f t="shared" si="251"/>
        <v>0.99879460405882348</v>
      </c>
      <c r="J16070">
        <v>0.38850317699999998</v>
      </c>
      <c r="K16070">
        <f>Tabela1[[#This Row],[water_fraction_f_x000D_]]*(Tabela1[[#This Row],[mass_flow_water_kgh]]+Tabela1[[#This Row],[mass_flow_triolein_kgh]])</f>
        <v>2338.78912554</v>
      </c>
      <c r="L16070" s="3">
        <f>Tabela1[[#This Row],[mass_flow_water_kgh]]-Tabela1[[#This Row],[water_flow_f]]</f>
        <v>181.21087446000001</v>
      </c>
    </row>
    <row r="16071" spans="1:12" x14ac:dyDescent="0.25">
      <c r="A16071">
        <v>16070</v>
      </c>
      <c r="B16071" s="4">
        <v>2520</v>
      </c>
      <c r="C16071">
        <v>6</v>
      </c>
      <c r="D16071" s="4">
        <v>57.7272727</v>
      </c>
      <c r="E16071" s="4">
        <v>3590.9090900000001</v>
      </c>
      <c r="F16071" s="4">
        <v>3453.0214799999999</v>
      </c>
      <c r="G16071">
        <v>0.85</v>
      </c>
      <c r="H16071">
        <v>1.1503402900000001E-3</v>
      </c>
      <c r="I16071" s="2">
        <f t="shared" si="251"/>
        <v>0.9986466584823529</v>
      </c>
      <c r="J16071">
        <v>0.38196037999999999</v>
      </c>
      <c r="K16071">
        <f>Tabela1[[#This Row],[water_fraction_f_x000D_]]*(Tabela1[[#This Row],[mass_flow_water_kgh]]+Tabela1[[#This Row],[mass_flow_triolein_kgh]])</f>
        <v>2334.125158161854</v>
      </c>
      <c r="L16071" s="3">
        <f>Tabela1[[#This Row],[mass_flow_water_kgh]]-Tabela1[[#This Row],[water_flow_f]]</f>
        <v>185.87484183814604</v>
      </c>
    </row>
    <row r="16072" spans="1:12" x14ac:dyDescent="0.25">
      <c r="A16072">
        <v>16071</v>
      </c>
      <c r="B16072" s="4">
        <v>2520</v>
      </c>
      <c r="C16072">
        <v>6</v>
      </c>
      <c r="D16072" s="4">
        <v>57.7272727</v>
      </c>
      <c r="E16072" s="4">
        <v>3681.8181800000002</v>
      </c>
      <c r="F16072" s="4">
        <v>3539.74955</v>
      </c>
      <c r="G16072">
        <v>0.85</v>
      </c>
      <c r="H16072">
        <v>1.27846101E-3</v>
      </c>
      <c r="I16072" s="2">
        <f t="shared" si="251"/>
        <v>0.99849592822352951</v>
      </c>
      <c r="J16072">
        <v>0.37560976800000001</v>
      </c>
      <c r="K16072">
        <f>Tabela1[[#This Row],[water_fraction_f_x000D_]]*(Tabela1[[#This Row],[mass_flow_water_kgh]]+Tabela1[[#This Row],[mass_flow_triolein_kgh]])</f>
        <v>2329.4634877679823</v>
      </c>
      <c r="L16072" s="3">
        <f>Tabela1[[#This Row],[mass_flow_water_kgh]]-Tabela1[[#This Row],[water_flow_f]]</f>
        <v>190.53651223201769</v>
      </c>
    </row>
    <row r="16073" spans="1:12" x14ac:dyDescent="0.25">
      <c r="A16073">
        <v>16072</v>
      </c>
      <c r="B16073" s="4">
        <v>2520</v>
      </c>
      <c r="C16073">
        <v>6</v>
      </c>
      <c r="D16073" s="4">
        <v>57.7272727</v>
      </c>
      <c r="E16073" s="4">
        <v>3772.7272699999999</v>
      </c>
      <c r="F16073" s="4">
        <v>3626.3735499999998</v>
      </c>
      <c r="G16073">
        <v>0.85</v>
      </c>
      <c r="H16073">
        <v>1.42015977E-3</v>
      </c>
      <c r="I16073" s="2">
        <f t="shared" si="251"/>
        <v>0.9983292238</v>
      </c>
      <c r="J16073">
        <v>0.36944370100000001</v>
      </c>
      <c r="K16073">
        <f>Tabela1[[#This Row],[water_fraction_f_x000D_]]*(Tabela1[[#This Row],[mass_flow_water_kgh]]+Tabela1[[#This Row],[mass_flow_triolein_kgh]])</f>
        <v>2324.8084520124262</v>
      </c>
      <c r="L16073" s="3">
        <f>Tabela1[[#This Row],[mass_flow_water_kgh]]-Tabela1[[#This Row],[water_flow_f]]</f>
        <v>195.19154798757381</v>
      </c>
    </row>
    <row r="16074" spans="1:12" x14ac:dyDescent="0.25">
      <c r="A16074">
        <v>16073</v>
      </c>
      <c r="B16074" s="4">
        <v>2520</v>
      </c>
      <c r="C16074">
        <v>6</v>
      </c>
      <c r="D16074" s="4">
        <v>57.7272727</v>
      </c>
      <c r="E16074" s="4">
        <v>3863.63636</v>
      </c>
      <c r="F16074" s="4">
        <v>3712.8315200000002</v>
      </c>
      <c r="G16074">
        <v>0.85</v>
      </c>
      <c r="H16074">
        <v>1.58499897E-3</v>
      </c>
      <c r="I16074" s="2">
        <f t="shared" si="251"/>
        <v>0.99813529532941181</v>
      </c>
      <c r="J16074">
        <v>0.36345491400000002</v>
      </c>
      <c r="K16074">
        <f>Tabela1[[#This Row],[water_fraction_f_x000D_]]*(Tabela1[[#This Row],[mass_flow_water_kgh]]+Tabela1[[#This Row],[mass_flow_triolein_kgh]])</f>
        <v>2320.1640042310732</v>
      </c>
      <c r="L16074" s="3">
        <f>Tabela1[[#This Row],[mass_flow_water_kgh]]-Tabela1[[#This Row],[water_flow_f]]</f>
        <v>199.83599576892675</v>
      </c>
    </row>
    <row r="16075" spans="1:12" x14ac:dyDescent="0.25">
      <c r="A16075">
        <v>16074</v>
      </c>
      <c r="B16075" s="4">
        <v>2520</v>
      </c>
      <c r="C16075">
        <v>6</v>
      </c>
      <c r="D16075" s="4">
        <v>57.7272727</v>
      </c>
      <c r="E16075" s="4">
        <v>3954.5454500000001</v>
      </c>
      <c r="F16075" s="4">
        <v>3798.9391000000001</v>
      </c>
      <c r="G16075">
        <v>0.85</v>
      </c>
      <c r="H16075">
        <v>1.8017557599999999E-3</v>
      </c>
      <c r="I16075" s="2">
        <f t="shared" si="251"/>
        <v>0.99788028734117651</v>
      </c>
      <c r="J16075">
        <v>0.35763775599999997</v>
      </c>
      <c r="K16075">
        <f>Tabela1[[#This Row],[water_fraction_f_x000D_]]*(Tabela1[[#This Row],[mass_flow_water_kgh]]+Tabela1[[#This Row],[mass_flow_triolein_kgh]])</f>
        <v>2315.5419058580101</v>
      </c>
      <c r="L16075" s="3">
        <f>Tabela1[[#This Row],[mass_flow_water_kgh]]-Tabela1[[#This Row],[water_flow_f]]</f>
        <v>204.45809414198993</v>
      </c>
    </row>
    <row r="16076" spans="1:12" x14ac:dyDescent="0.25">
      <c r="A16076">
        <v>16075</v>
      </c>
      <c r="B16076" s="4">
        <v>2520</v>
      </c>
      <c r="C16076">
        <v>6</v>
      </c>
      <c r="D16076" s="4">
        <v>57.7272727</v>
      </c>
      <c r="E16076" s="4">
        <v>4045.4545499999999</v>
      </c>
      <c r="F16076" s="4">
        <v>3884.8446399999998</v>
      </c>
      <c r="G16076">
        <v>0.85</v>
      </c>
      <c r="H16076">
        <v>2.0446661499999999E-3</v>
      </c>
      <c r="I16076" s="2">
        <f t="shared" si="251"/>
        <v>0.99759451041176472</v>
      </c>
      <c r="J16076">
        <v>0.35198365599999998</v>
      </c>
      <c r="K16076">
        <f>Tabela1[[#This Row],[water_fraction_f_x000D_]]*(Tabela1[[#This Row],[mass_flow_water_kgh]]+Tabela1[[#This Row],[mass_flow_triolein_kgh]])</f>
        <v>2310.932695810835</v>
      </c>
      <c r="L16076" s="3">
        <f>Tabela1[[#This Row],[mass_flow_water_kgh]]-Tabela1[[#This Row],[water_flow_f]]</f>
        <v>209.06730418916504</v>
      </c>
    </row>
    <row r="16077" spans="1:12" x14ac:dyDescent="0.25">
      <c r="A16077">
        <v>16076</v>
      </c>
      <c r="B16077" s="4">
        <v>2520</v>
      </c>
      <c r="C16077">
        <v>6</v>
      </c>
      <c r="D16077" s="4">
        <v>57.7272727</v>
      </c>
      <c r="E16077" s="4">
        <v>4136.3636399999996</v>
      </c>
      <c r="F16077" s="4">
        <v>3970.4771000000001</v>
      </c>
      <c r="G16077">
        <v>0.85</v>
      </c>
      <c r="H16077">
        <v>2.3238092900000002E-3</v>
      </c>
      <c r="I16077" s="2">
        <f t="shared" si="251"/>
        <v>0.99726610671764704</v>
      </c>
      <c r="J16077">
        <v>0.34648661400000003</v>
      </c>
      <c r="K16077">
        <f>Tabela1[[#This Row],[water_fraction_f_x000D_]]*(Tabela1[[#This Row],[mass_flow_water_kgh]]+Tabela1[[#This Row],[mass_flow_triolein_kgh]])</f>
        <v>2306.3408991763149</v>
      </c>
      <c r="L16077" s="3">
        <f>Tabela1[[#This Row],[mass_flow_water_kgh]]-Tabela1[[#This Row],[water_flow_f]]</f>
        <v>213.65910082368509</v>
      </c>
    </row>
    <row r="16078" spans="1:12" x14ac:dyDescent="0.25">
      <c r="A16078">
        <v>16077</v>
      </c>
      <c r="B16078" s="4">
        <v>2520</v>
      </c>
      <c r="C16078">
        <v>6</v>
      </c>
      <c r="D16078" s="4">
        <v>57.7272727</v>
      </c>
      <c r="E16078" s="4">
        <v>4227.2727299999997</v>
      </c>
      <c r="F16078" s="4">
        <v>4055.8217500000001</v>
      </c>
      <c r="G16078">
        <v>0.85</v>
      </c>
      <c r="H16078">
        <v>2.6400012800000001E-3</v>
      </c>
      <c r="I16078" s="2">
        <f t="shared" si="251"/>
        <v>0.99689411614117651</v>
      </c>
      <c r="J16078">
        <v>0.34114042100000003</v>
      </c>
      <c r="K16078">
        <f>Tabela1[[#This Row],[water_fraction_f_x000D_]]*(Tabela1[[#This Row],[mass_flow_water_kgh]]+Tabela1[[#This Row],[mass_flow_triolein_kgh]])</f>
        <v>2301.7674597140194</v>
      </c>
      <c r="L16078" s="3">
        <f>Tabela1[[#This Row],[mass_flow_water_kgh]]-Tabela1[[#This Row],[water_flow_f]]</f>
        <v>218.23254028598058</v>
      </c>
    </row>
    <row r="16079" spans="1:12" x14ac:dyDescent="0.25">
      <c r="A16079">
        <v>5927</v>
      </c>
      <c r="B16079" s="4">
        <v>1718.18182</v>
      </c>
      <c r="C16079">
        <v>6</v>
      </c>
      <c r="D16079" s="4">
        <v>46.818181799999998</v>
      </c>
      <c r="E16079" s="4">
        <v>4409.0909099999999</v>
      </c>
      <c r="F16079" s="4">
        <v>3997.8597</v>
      </c>
      <c r="G16079">
        <v>0.85</v>
      </c>
      <c r="H16079">
        <v>4.2665008800000001E-2</v>
      </c>
      <c r="I16079" s="2">
        <f t="shared" si="251"/>
        <v>0.949805872</v>
      </c>
      <c r="J16079">
        <v>0.24568604699999999</v>
      </c>
      <c r="K16079">
        <f>Tabela1[[#This Row],[water_fraction_f_x000D_]]*(Tabela1[[#This Row],[mass_flow_water_kgh]]+Tabela1[[#This Row],[mass_flow_triolein_kgh]])</f>
        <v>1505.3854159245982</v>
      </c>
      <c r="L16079" s="3">
        <f>Tabela1[[#This Row],[mass_flow_water_kgh]]-Tabela1[[#This Row],[water_flow_f]]</f>
        <v>212.79640407540182</v>
      </c>
    </row>
    <row r="16080" spans="1:12" x14ac:dyDescent="0.25">
      <c r="A16080">
        <v>2926</v>
      </c>
      <c r="B16080" s="4">
        <v>1489.0909099999999</v>
      </c>
      <c r="C16080">
        <v>5</v>
      </c>
      <c r="D16080" s="4">
        <v>50.454545500000002</v>
      </c>
      <c r="E16080" s="4">
        <v>4318.1818199999998</v>
      </c>
      <c r="F16080" s="4">
        <v>3922.92092</v>
      </c>
      <c r="G16080">
        <v>0.85</v>
      </c>
      <c r="H16080">
        <v>4.2739916599999997E-2</v>
      </c>
      <c r="I16080" s="2">
        <f t="shared" si="251"/>
        <v>0.94971774517647056</v>
      </c>
      <c r="J16080">
        <v>0.22044845099999999</v>
      </c>
      <c r="K16080">
        <f>Tabela1[[#This Row],[water_fraction_f_x000D_]]*(Tabela1[[#This Row],[mass_flow_water_kgh]]+Tabela1[[#This Row],[mass_flow_triolein_kgh]])</f>
        <v>1280.2042778630412</v>
      </c>
      <c r="L16080" s="3">
        <f>Tabela1[[#This Row],[mass_flow_water_kgh]]-Tabela1[[#This Row],[water_flow_f]]</f>
        <v>208.88663213695872</v>
      </c>
    </row>
    <row r="16081" spans="1:12" x14ac:dyDescent="0.25">
      <c r="A16081">
        <v>13</v>
      </c>
      <c r="B16081" s="4">
        <v>1260</v>
      </c>
      <c r="C16081">
        <v>5</v>
      </c>
      <c r="D16081" s="4">
        <v>46.818181799999998</v>
      </c>
      <c r="E16081" s="4">
        <v>3500</v>
      </c>
      <c r="F16081" s="4">
        <v>3177.4143199999999</v>
      </c>
      <c r="G16081">
        <v>0.85</v>
      </c>
      <c r="H16081">
        <v>4.2750078499999997E-2</v>
      </c>
      <c r="I16081" s="2">
        <f t="shared" si="251"/>
        <v>0.94970578999999999</v>
      </c>
      <c r="J16081">
        <v>0.229166647</v>
      </c>
      <c r="K16081">
        <f>Tabela1[[#This Row],[water_fraction_f_x000D_]]*(Tabela1[[#This Row],[mass_flow_water_kgh]]+Tabela1[[#This Row],[mass_flow_triolein_kgh]])</f>
        <v>1090.8332397199999</v>
      </c>
      <c r="L16081" s="3">
        <f>Tabela1[[#This Row],[mass_flow_water_kgh]]-Tabela1[[#This Row],[water_flow_f]]</f>
        <v>169.16676028000006</v>
      </c>
    </row>
    <row r="16082" spans="1:12" x14ac:dyDescent="0.25">
      <c r="A16082">
        <v>16081</v>
      </c>
      <c r="B16082" s="4">
        <v>2520</v>
      </c>
      <c r="C16082">
        <v>6</v>
      </c>
      <c r="D16082" s="4">
        <v>59.545454499999998</v>
      </c>
      <c r="E16082" s="4">
        <v>3500</v>
      </c>
      <c r="F16082" s="4">
        <v>3366.2550799999999</v>
      </c>
      <c r="G16082">
        <v>0.85</v>
      </c>
      <c r="H16082">
        <v>1.0250054300000001E-3</v>
      </c>
      <c r="I16082" s="2">
        <f t="shared" si="251"/>
        <v>0.99879411125882356</v>
      </c>
      <c r="J16082">
        <v>0.38850320199999999</v>
      </c>
      <c r="K16082">
        <f>Tabela1[[#This Row],[water_fraction_f_x000D_]]*(Tabela1[[#This Row],[mass_flow_water_kgh]]+Tabela1[[#This Row],[mass_flow_triolein_kgh]])</f>
        <v>2338.78927604</v>
      </c>
      <c r="L16082" s="3">
        <f>Tabela1[[#This Row],[mass_flow_water_kgh]]-Tabela1[[#This Row],[water_flow_f]]</f>
        <v>181.21072396</v>
      </c>
    </row>
    <row r="16083" spans="1:12" x14ac:dyDescent="0.25">
      <c r="A16083">
        <v>16082</v>
      </c>
      <c r="B16083" s="4">
        <v>2520</v>
      </c>
      <c r="C16083">
        <v>6</v>
      </c>
      <c r="D16083" s="4">
        <v>59.545454499999998</v>
      </c>
      <c r="E16083" s="4">
        <v>3590.9090900000001</v>
      </c>
      <c r="F16083" s="4">
        <v>3453.0178000000001</v>
      </c>
      <c r="G16083">
        <v>0.85</v>
      </c>
      <c r="H16083">
        <v>1.15097073E-3</v>
      </c>
      <c r="I16083" s="2">
        <f t="shared" si="251"/>
        <v>0.99864591678823522</v>
      </c>
      <c r="J16083">
        <v>0.381960419</v>
      </c>
      <c r="K16083">
        <f>Tabela1[[#This Row],[water_fraction_f_x000D_]]*(Tabela1[[#This Row],[mass_flow_water_kgh]]+Tabela1[[#This Row],[mass_flow_triolein_kgh]])</f>
        <v>2334.1253964873085</v>
      </c>
      <c r="L16083" s="3">
        <f>Tabela1[[#This Row],[mass_flow_water_kgh]]-Tabela1[[#This Row],[water_flow_f]]</f>
        <v>185.87460351269146</v>
      </c>
    </row>
    <row r="16084" spans="1:12" x14ac:dyDescent="0.25">
      <c r="A16084">
        <v>16083</v>
      </c>
      <c r="B16084" s="4">
        <v>2520</v>
      </c>
      <c r="C16084">
        <v>6</v>
      </c>
      <c r="D16084" s="4">
        <v>59.545454499999998</v>
      </c>
      <c r="E16084" s="4">
        <v>3681.8181800000002</v>
      </c>
      <c r="F16084" s="4">
        <v>3539.74584</v>
      </c>
      <c r="G16084">
        <v>0.85</v>
      </c>
      <c r="H16084">
        <v>1.27908654E-3</v>
      </c>
      <c r="I16084" s="2">
        <f t="shared" si="251"/>
        <v>0.99849519230588235</v>
      </c>
      <c r="J16084">
        <v>0.37560980599999999</v>
      </c>
      <c r="K16084">
        <f>Tabela1[[#This Row],[water_fraction_f_x000D_]]*(Tabela1[[#This Row],[mass_flow_water_kgh]]+Tabela1[[#This Row],[mass_flow_triolein_kgh]])</f>
        <v>2329.463723437073</v>
      </c>
      <c r="L16084" s="3">
        <f>Tabela1[[#This Row],[mass_flow_water_kgh]]-Tabela1[[#This Row],[water_flow_f]]</f>
        <v>190.53627656292701</v>
      </c>
    </row>
    <row r="16085" spans="1:12" x14ac:dyDescent="0.25">
      <c r="A16085">
        <v>16084</v>
      </c>
      <c r="B16085" s="4">
        <v>2520</v>
      </c>
      <c r="C16085">
        <v>6</v>
      </c>
      <c r="D16085" s="4">
        <v>59.545454499999998</v>
      </c>
      <c r="E16085" s="4">
        <v>3772.7272699999999</v>
      </c>
      <c r="F16085" s="4">
        <v>3626.3596899999998</v>
      </c>
      <c r="G16085">
        <v>0.85</v>
      </c>
      <c r="H16085">
        <v>1.4224608900000001E-3</v>
      </c>
      <c r="I16085" s="2">
        <f t="shared" si="251"/>
        <v>0.99832651660000005</v>
      </c>
      <c r="J16085">
        <v>0.369443841</v>
      </c>
      <c r="K16085">
        <f>Tabela1[[#This Row],[water_fraction_f_x000D_]]*(Tabela1[[#This Row],[mass_flow_water_kgh]]+Tabela1[[#This Row],[mass_flow_triolein_kgh]])</f>
        <v>2324.809332994244</v>
      </c>
      <c r="L16085" s="3">
        <f>Tabela1[[#This Row],[mass_flow_water_kgh]]-Tabela1[[#This Row],[water_flow_f]]</f>
        <v>195.19066700575604</v>
      </c>
    </row>
    <row r="16086" spans="1:12" x14ac:dyDescent="0.25">
      <c r="A16086">
        <v>16085</v>
      </c>
      <c r="B16086" s="4">
        <v>2520</v>
      </c>
      <c r="C16086">
        <v>6</v>
      </c>
      <c r="D16086" s="4">
        <v>59.545454499999998</v>
      </c>
      <c r="E16086" s="4">
        <v>3863.63636</v>
      </c>
      <c r="F16086" s="4">
        <v>3712.8304899999998</v>
      </c>
      <c r="G16086">
        <v>0.85</v>
      </c>
      <c r="H16086">
        <v>1.58516633E-3</v>
      </c>
      <c r="I16086" s="2">
        <f t="shared" si="251"/>
        <v>0.99813509843529402</v>
      </c>
      <c r="J16086">
        <v>0.36345492400000001</v>
      </c>
      <c r="K16086">
        <f>Tabela1[[#This Row],[water_fraction_f_x000D_]]*(Tabela1[[#This Row],[mass_flow_water_kgh]]+Tabela1[[#This Row],[mass_flow_triolein_kgh]])</f>
        <v>2320.1640680674368</v>
      </c>
      <c r="L16086" s="3">
        <f>Tabela1[[#This Row],[mass_flow_water_kgh]]-Tabela1[[#This Row],[water_flow_f]]</f>
        <v>199.8359319325632</v>
      </c>
    </row>
    <row r="16087" spans="1:12" x14ac:dyDescent="0.25">
      <c r="A16087">
        <v>16086</v>
      </c>
      <c r="B16087" s="4">
        <v>2520</v>
      </c>
      <c r="C16087">
        <v>6</v>
      </c>
      <c r="D16087" s="4">
        <v>59.545454499999998</v>
      </c>
      <c r="E16087" s="4">
        <v>3954.5454500000001</v>
      </c>
      <c r="F16087" s="4">
        <v>3799.1451999999999</v>
      </c>
      <c r="G16087">
        <v>0.85</v>
      </c>
      <c r="H16087">
        <v>1.7684949999999999E-3</v>
      </c>
      <c r="I16087" s="2">
        <f t="shared" si="251"/>
        <v>0.99791941764705883</v>
      </c>
      <c r="J16087">
        <v>0.35763572599999999</v>
      </c>
      <c r="K16087">
        <f>Tabela1[[#This Row],[water_fraction_f_x000D_]]*(Tabela1[[#This Row],[mass_flow_water_kgh]]+Tabela1[[#This Row],[mass_flow_triolein_kgh]])</f>
        <v>2315.5287625307465</v>
      </c>
      <c r="L16087" s="3">
        <f>Tabela1[[#This Row],[mass_flow_water_kgh]]-Tabela1[[#This Row],[water_flow_f]]</f>
        <v>204.47123746925354</v>
      </c>
    </row>
    <row r="16088" spans="1:12" x14ac:dyDescent="0.25">
      <c r="A16088">
        <v>16087</v>
      </c>
      <c r="B16088" s="4">
        <v>2520</v>
      </c>
      <c r="C16088">
        <v>6</v>
      </c>
      <c r="D16088" s="4">
        <v>59.545454499999998</v>
      </c>
      <c r="E16088" s="4">
        <v>4045.4545499999999</v>
      </c>
      <c r="F16088" s="4">
        <v>3885.2017000000001</v>
      </c>
      <c r="G16088">
        <v>0.85</v>
      </c>
      <c r="H16088">
        <v>1.9878410300000001E-3</v>
      </c>
      <c r="I16088" s="2">
        <f t="shared" si="251"/>
        <v>0.9976613634941176</v>
      </c>
      <c r="J16088">
        <v>0.351980187</v>
      </c>
      <c r="K16088">
        <f>Tabela1[[#This Row],[water_fraction_f_x000D_]]*(Tabela1[[#This Row],[mass_flow_water_kgh]]+Tabela1[[#This Row],[mass_flow_triolein_kgh]])</f>
        <v>2310.9099202490011</v>
      </c>
      <c r="L16088" s="3">
        <f>Tabela1[[#This Row],[mass_flow_water_kgh]]-Tabela1[[#This Row],[water_flow_f]]</f>
        <v>209.09007975099894</v>
      </c>
    </row>
    <row r="16089" spans="1:12" x14ac:dyDescent="0.25">
      <c r="A16089">
        <v>16088</v>
      </c>
      <c r="B16089" s="4">
        <v>2520</v>
      </c>
      <c r="C16089">
        <v>6</v>
      </c>
      <c r="D16089" s="4">
        <v>59.545454499999998</v>
      </c>
      <c r="E16089" s="4">
        <v>4136.3636399999996</v>
      </c>
      <c r="F16089" s="4">
        <v>3971.0973300000001</v>
      </c>
      <c r="G16089">
        <v>0.85</v>
      </c>
      <c r="H16089">
        <v>2.22644719E-3</v>
      </c>
      <c r="I16089" s="2">
        <f t="shared" si="251"/>
        <v>0.99738065036470591</v>
      </c>
      <c r="J16089">
        <v>0.34648067100000002</v>
      </c>
      <c r="K16089">
        <f>Tabela1[[#This Row],[water_fraction_f_x000D_]]*(Tabela1[[#This Row],[mass_flow_water_kgh]]+Tabela1[[#This Row],[mass_flow_triolein_kgh]])</f>
        <v>2306.3013404072026</v>
      </c>
      <c r="L16089" s="3">
        <f>Tabela1[[#This Row],[mass_flow_water_kgh]]-Tabela1[[#This Row],[water_flow_f]]</f>
        <v>213.69865959279741</v>
      </c>
    </row>
    <row r="16090" spans="1:12" x14ac:dyDescent="0.25">
      <c r="A16090">
        <v>16089</v>
      </c>
      <c r="B16090" s="4">
        <v>2520</v>
      </c>
      <c r="C16090">
        <v>6</v>
      </c>
      <c r="D16090" s="4">
        <v>59.545454499999998</v>
      </c>
      <c r="E16090" s="4">
        <v>4227.2727299999997</v>
      </c>
      <c r="F16090" s="4">
        <v>4056.8709199999998</v>
      </c>
      <c r="G16090">
        <v>0.85</v>
      </c>
      <c r="H16090">
        <v>2.4775246799999999E-3</v>
      </c>
      <c r="I16090" s="2">
        <f t="shared" si="251"/>
        <v>0.99708526508235296</v>
      </c>
      <c r="J16090">
        <v>0.341130504</v>
      </c>
      <c r="K16090">
        <f>Tabela1[[#This Row],[water_fraction_f_x000D_]]*(Tabela1[[#This Row],[mass_flow_water_kgh]]+Tabela1[[#This Row],[mass_flow_triolein_kgh]])</f>
        <v>2301.7005470103559</v>
      </c>
      <c r="L16090" s="3">
        <f>Tabela1[[#This Row],[mass_flow_water_kgh]]-Tabela1[[#This Row],[water_flow_f]]</f>
        <v>218.29945298964412</v>
      </c>
    </row>
    <row r="16091" spans="1:12" x14ac:dyDescent="0.25">
      <c r="A16091">
        <v>5778</v>
      </c>
      <c r="B16091" s="4">
        <v>1718.18182</v>
      </c>
      <c r="C16091">
        <v>5</v>
      </c>
      <c r="D16091" s="4">
        <v>46.818181799999998</v>
      </c>
      <c r="E16091" s="4">
        <v>3954.5454500000001</v>
      </c>
      <c r="F16091" s="4">
        <v>3577.7098900000001</v>
      </c>
      <c r="G16091">
        <v>0.85</v>
      </c>
      <c r="H16091">
        <v>4.2806238500000003E-2</v>
      </c>
      <c r="I16091" s="2">
        <f t="shared" si="251"/>
        <v>0.94963971941176473</v>
      </c>
      <c r="J16091">
        <v>0.26932960099999997</v>
      </c>
      <c r="K16091">
        <f>Tabela1[[#This Row],[water_fraction_f_x000D_]]*(Tabela1[[#This Row],[mass_flow_water_kgh]]+Tabela1[[#This Row],[mass_flow_triolein_kgh]])</f>
        <v>1527.8333722109192</v>
      </c>
      <c r="L16091" s="3">
        <f>Tabela1[[#This Row],[mass_flow_water_kgh]]-Tabela1[[#This Row],[water_flow_f]]</f>
        <v>190.34844778908086</v>
      </c>
    </row>
    <row r="16092" spans="1:12" x14ac:dyDescent="0.25">
      <c r="A16092">
        <v>1884</v>
      </c>
      <c r="B16092" s="4">
        <v>1374.5454500000001</v>
      </c>
      <c r="C16092">
        <v>8</v>
      </c>
      <c r="D16092" s="4">
        <v>45</v>
      </c>
      <c r="E16092" s="4">
        <v>4500</v>
      </c>
      <c r="F16092" s="4">
        <v>4093.3623400000001</v>
      </c>
      <c r="G16092">
        <v>0.85</v>
      </c>
      <c r="H16092">
        <v>4.3092821900000002E-2</v>
      </c>
      <c r="I16092" s="2">
        <f t="shared" si="251"/>
        <v>0.94930256247058831</v>
      </c>
      <c r="J16092">
        <v>0.19687101900000001</v>
      </c>
      <c r="K16092">
        <f>Tabela1[[#This Row],[water_fraction_f_x000D_]]*(Tabela1[[#This Row],[mass_flow_water_kgh]]+Tabela1[[#This Row],[mass_flow_triolein_kgh]])</f>
        <v>1156.5277489033135</v>
      </c>
      <c r="L16092" s="3">
        <f>Tabela1[[#This Row],[mass_flow_water_kgh]]-Tabela1[[#This Row],[water_flow_f]]</f>
        <v>218.01770109668655</v>
      </c>
    </row>
    <row r="16093" spans="1:12" x14ac:dyDescent="0.25">
      <c r="A16093">
        <v>11527</v>
      </c>
      <c r="B16093" s="4">
        <v>2176.36364</v>
      </c>
      <c r="C16093">
        <v>5</v>
      </c>
      <c r="D16093" s="4">
        <v>45</v>
      </c>
      <c r="E16093" s="4">
        <v>4045.4545499999999</v>
      </c>
      <c r="F16093" s="4">
        <v>3640.5134600000001</v>
      </c>
      <c r="G16093">
        <v>0.85</v>
      </c>
      <c r="H16093">
        <v>4.3190910700000001E-2</v>
      </c>
      <c r="I16093" s="2">
        <f t="shared" si="251"/>
        <v>0.94918716388235291</v>
      </c>
      <c r="J16093">
        <v>0.31869773899999998</v>
      </c>
      <c r="K16093">
        <f>Tabela1[[#This Row],[water_fraction_f_x000D_]]*(Tabela1[[#This Row],[mass_flow_water_kgh]]+Tabela1[[#This Row],[mass_flow_triolein_kgh]])</f>
        <v>1982.8793896220723</v>
      </c>
      <c r="L16093" s="3">
        <f>Tabela1[[#This Row],[mass_flow_water_kgh]]-Tabela1[[#This Row],[water_flow_f]]</f>
        <v>193.48425037792776</v>
      </c>
    </row>
    <row r="16094" spans="1:12" x14ac:dyDescent="0.25">
      <c r="A16094">
        <v>16093</v>
      </c>
      <c r="B16094" s="4">
        <v>2520</v>
      </c>
      <c r="C16094">
        <v>6</v>
      </c>
      <c r="D16094" s="4">
        <v>61.363636399999997</v>
      </c>
      <c r="E16094" s="4">
        <v>3500</v>
      </c>
      <c r="F16094" s="4">
        <v>3366.2526600000001</v>
      </c>
      <c r="G16094">
        <v>0.85</v>
      </c>
      <c r="H16094">
        <v>1.0254246E-3</v>
      </c>
      <c r="I16094" s="2">
        <f t="shared" si="251"/>
        <v>0.99879361811764711</v>
      </c>
      <c r="J16094">
        <v>0.38850322799999998</v>
      </c>
      <c r="K16094">
        <f>Tabela1[[#This Row],[water_fraction_f_x000D_]]*(Tabela1[[#This Row],[mass_flow_water_kgh]]+Tabela1[[#This Row],[mass_flow_triolein_kgh]])</f>
        <v>2338.78943256</v>
      </c>
      <c r="L16094" s="3">
        <f>Tabela1[[#This Row],[mass_flow_water_kgh]]-Tabela1[[#This Row],[water_flow_f]]</f>
        <v>181.21056743999998</v>
      </c>
    </row>
    <row r="16095" spans="1:12" x14ac:dyDescent="0.25">
      <c r="A16095">
        <v>16094</v>
      </c>
      <c r="B16095" s="4">
        <v>2520</v>
      </c>
      <c r="C16095">
        <v>6</v>
      </c>
      <c r="D16095" s="4">
        <v>61.363636399999997</v>
      </c>
      <c r="E16095" s="4">
        <v>3590.9090900000001</v>
      </c>
      <c r="F16095" s="4">
        <v>3453.0140900000001</v>
      </c>
      <c r="G16095">
        <v>0.85</v>
      </c>
      <c r="H16095">
        <v>1.15160403E-3</v>
      </c>
      <c r="I16095" s="2">
        <f t="shared" si="251"/>
        <v>0.9986451717294117</v>
      </c>
      <c r="J16095">
        <v>0.38196045699999998</v>
      </c>
      <c r="K16095">
        <f>Tabela1[[#This Row],[water_fraction_f_x000D_]]*(Tabela1[[#This Row],[mass_flow_water_kgh]]+Tabela1[[#This Row],[mass_flow_triolein_kgh]])</f>
        <v>2334.1256287018541</v>
      </c>
      <c r="L16095" s="3">
        <f>Tabela1[[#This Row],[mass_flow_water_kgh]]-Tabela1[[#This Row],[water_flow_f]]</f>
        <v>185.87437129814589</v>
      </c>
    </row>
    <row r="16096" spans="1:12" x14ac:dyDescent="0.25">
      <c r="A16096">
        <v>16095</v>
      </c>
      <c r="B16096" s="4">
        <v>2520</v>
      </c>
      <c r="C16096">
        <v>6</v>
      </c>
      <c r="D16096" s="4">
        <v>61.363636399999997</v>
      </c>
      <c r="E16096" s="4">
        <v>3681.8181800000002</v>
      </c>
      <c r="F16096" s="4">
        <v>3539.7669900000001</v>
      </c>
      <c r="G16096">
        <v>0.85</v>
      </c>
      <c r="H16096">
        <v>1.2755229800000001E-3</v>
      </c>
      <c r="I16096" s="2">
        <f t="shared" si="251"/>
        <v>0.9984993847294118</v>
      </c>
      <c r="J16096">
        <v>0.37560958799999999</v>
      </c>
      <c r="K16096">
        <f>Tabela1[[#This Row],[water_fraction_f_x000D_]]*(Tabela1[[#This Row],[mass_flow_water_kgh]]+Tabela1[[#This Row],[mass_flow_triolein_kgh]])</f>
        <v>2329.4623714407098</v>
      </c>
      <c r="L16096" s="3">
        <f>Tabela1[[#This Row],[mass_flow_water_kgh]]-Tabela1[[#This Row],[water_flow_f]]</f>
        <v>190.53762855929017</v>
      </c>
    </row>
    <row r="16097" spans="1:12" x14ac:dyDescent="0.25">
      <c r="A16097">
        <v>16096</v>
      </c>
      <c r="B16097" s="4">
        <v>2520</v>
      </c>
      <c r="C16097">
        <v>6</v>
      </c>
      <c r="D16097" s="4">
        <v>61.363636399999997</v>
      </c>
      <c r="E16097" s="4">
        <v>3772.7272699999999</v>
      </c>
      <c r="F16097" s="4">
        <v>3626.3551200000002</v>
      </c>
      <c r="G16097">
        <v>0.85</v>
      </c>
      <c r="H16097">
        <v>1.42321898E-3</v>
      </c>
      <c r="I16097" s="2">
        <f t="shared" si="251"/>
        <v>0.99832562472941178</v>
      </c>
      <c r="J16097">
        <v>0.369443888</v>
      </c>
      <c r="K16097">
        <f>Tabela1[[#This Row],[water_fraction_f_x000D_]]*(Tabela1[[#This Row],[mass_flow_water_kgh]]+Tabela1[[#This Row],[mass_flow_triolein_kgh]])</f>
        <v>2324.8096287524254</v>
      </c>
      <c r="L16097" s="3">
        <f>Tabela1[[#This Row],[mass_flow_water_kgh]]-Tabela1[[#This Row],[water_flow_f]]</f>
        <v>195.1903712475746</v>
      </c>
    </row>
    <row r="16098" spans="1:12" x14ac:dyDescent="0.25">
      <c r="A16098">
        <v>16097</v>
      </c>
      <c r="B16098" s="4">
        <v>2520</v>
      </c>
      <c r="C16098">
        <v>6</v>
      </c>
      <c r="D16098" s="4">
        <v>61.363636399999997</v>
      </c>
      <c r="E16098" s="4">
        <v>3863.63636</v>
      </c>
      <c r="F16098" s="4">
        <v>3712.8247700000002</v>
      </c>
      <c r="G16098">
        <v>0.85</v>
      </c>
      <c r="H16098">
        <v>1.58610321E-3</v>
      </c>
      <c r="I16098" s="2">
        <f t="shared" si="251"/>
        <v>0.9981339962235295</v>
      </c>
      <c r="J16098">
        <v>0.36345498100000001</v>
      </c>
      <c r="K16098">
        <f>Tabela1[[#This Row],[water_fraction_f_x000D_]]*(Tabela1[[#This Row],[mass_flow_water_kgh]]+Tabela1[[#This Row],[mass_flow_triolein_kgh]])</f>
        <v>2320.1644319347092</v>
      </c>
      <c r="L16098" s="3">
        <f>Tabela1[[#This Row],[mass_flow_water_kgh]]-Tabela1[[#This Row],[water_flow_f]]</f>
        <v>199.83556806529077</v>
      </c>
    </row>
    <row r="16099" spans="1:12" x14ac:dyDescent="0.25">
      <c r="A16099">
        <v>16098</v>
      </c>
      <c r="B16099" s="4">
        <v>2520</v>
      </c>
      <c r="C16099">
        <v>6</v>
      </c>
      <c r="D16099" s="4">
        <v>61.363636399999997</v>
      </c>
      <c r="E16099" s="4">
        <v>3954.5454500000001</v>
      </c>
      <c r="F16099" s="4">
        <v>3799.1387500000001</v>
      </c>
      <c r="G16099">
        <v>0.85</v>
      </c>
      <c r="H16099">
        <v>1.76953626E-3</v>
      </c>
      <c r="I16099" s="2">
        <f t="shared" si="251"/>
        <v>0.99791819263529413</v>
      </c>
      <c r="J16099">
        <v>0.35763578899999998</v>
      </c>
      <c r="K16099">
        <f>Tabela1[[#This Row],[water_fraction_f_x000D_]]*(Tabela1[[#This Row],[mass_flow_water_kgh]]+Tabela1[[#This Row],[mass_flow_triolein_kgh]])</f>
        <v>2315.5291704271099</v>
      </c>
      <c r="L16099" s="3">
        <f>Tabela1[[#This Row],[mass_flow_water_kgh]]-Tabela1[[#This Row],[water_flow_f]]</f>
        <v>204.47082957289012</v>
      </c>
    </row>
    <row r="16100" spans="1:12" x14ac:dyDescent="0.25">
      <c r="A16100">
        <v>16099</v>
      </c>
      <c r="B16100" s="4">
        <v>2520</v>
      </c>
      <c r="C16100">
        <v>6</v>
      </c>
      <c r="D16100" s="4">
        <v>61.363636399999997</v>
      </c>
      <c r="E16100" s="4">
        <v>4045.4545499999999</v>
      </c>
      <c r="F16100" s="4">
        <v>3885.1731500000001</v>
      </c>
      <c r="G16100">
        <v>0.85</v>
      </c>
      <c r="H16100">
        <v>1.9923848499999999E-3</v>
      </c>
      <c r="I16100" s="2">
        <f t="shared" si="251"/>
        <v>0.99765601782352942</v>
      </c>
      <c r="J16100">
        <v>0.35198046500000002</v>
      </c>
      <c r="K16100">
        <f>Tabela1[[#This Row],[water_fraction_f_x000D_]]*(Tabela1[[#This Row],[mass_flow_water_kgh]]+Tabela1[[#This Row],[mass_flow_triolein_kgh]])</f>
        <v>2310.9117454453658</v>
      </c>
      <c r="L16100" s="3">
        <f>Tabela1[[#This Row],[mass_flow_water_kgh]]-Tabela1[[#This Row],[water_flow_f]]</f>
        <v>209.0882545546342</v>
      </c>
    </row>
    <row r="16101" spans="1:12" x14ac:dyDescent="0.25">
      <c r="A16101">
        <v>16100</v>
      </c>
      <c r="B16101" s="4">
        <v>2520</v>
      </c>
      <c r="C16101">
        <v>6</v>
      </c>
      <c r="D16101" s="4">
        <v>61.363636399999997</v>
      </c>
      <c r="E16101" s="4">
        <v>4136.3636399999996</v>
      </c>
      <c r="F16101" s="4">
        <v>3971.0554499999998</v>
      </c>
      <c r="G16101">
        <v>0.85</v>
      </c>
      <c r="H16101">
        <v>2.23302164E-3</v>
      </c>
      <c r="I16101" s="2">
        <f t="shared" si="251"/>
        <v>0.99737291571764697</v>
      </c>
      <c r="J16101">
        <v>0.346481072</v>
      </c>
      <c r="K16101">
        <f>Tabela1[[#This Row],[water_fraction_f_x000D_]]*(Tabela1[[#This Row],[mass_flow_water_kgh]]+Tabela1[[#This Row],[mass_flow_triolein_kgh]])</f>
        <v>2306.3040096090222</v>
      </c>
      <c r="L16101" s="3">
        <f>Tabela1[[#This Row],[mass_flow_water_kgh]]-Tabela1[[#This Row],[water_flow_f]]</f>
        <v>213.69599039097784</v>
      </c>
    </row>
    <row r="16102" spans="1:12" x14ac:dyDescent="0.25">
      <c r="A16102">
        <v>16101</v>
      </c>
      <c r="B16102" s="4">
        <v>2520</v>
      </c>
      <c r="C16102">
        <v>6</v>
      </c>
      <c r="D16102" s="4">
        <v>61.363636399999997</v>
      </c>
      <c r="E16102" s="4">
        <v>4227.2727299999997</v>
      </c>
      <c r="F16102" s="4">
        <v>4056.8585400000002</v>
      </c>
      <c r="G16102">
        <v>0.85</v>
      </c>
      <c r="H16102">
        <v>2.4794415700000001E-3</v>
      </c>
      <c r="I16102" s="2">
        <f t="shared" si="251"/>
        <v>0.99708300991764709</v>
      </c>
      <c r="J16102">
        <v>0.34113062100000002</v>
      </c>
      <c r="K16102">
        <f>Tabela1[[#This Row],[water_fraction_f_x000D_]]*(Tabela1[[#This Row],[mass_flow_water_kgh]]+Tabela1[[#This Row],[mass_flow_triolein_kgh]])</f>
        <v>2301.7013364412655</v>
      </c>
      <c r="L16102" s="3">
        <f>Tabela1[[#This Row],[mass_flow_water_kgh]]-Tabela1[[#This Row],[water_flow_f]]</f>
        <v>218.29866355873446</v>
      </c>
    </row>
    <row r="16103" spans="1:12" x14ac:dyDescent="0.25">
      <c r="A16103">
        <v>10086</v>
      </c>
      <c r="B16103" s="4">
        <v>2061.8181800000002</v>
      </c>
      <c r="C16103">
        <v>5</v>
      </c>
      <c r="D16103" s="4">
        <v>45</v>
      </c>
      <c r="E16103" s="4">
        <v>3954.5454500000001</v>
      </c>
      <c r="F16103" s="4">
        <v>3561.2402699999998</v>
      </c>
      <c r="G16103">
        <v>0.85</v>
      </c>
      <c r="H16103">
        <v>4.3221661199999997E-2</v>
      </c>
      <c r="I16103" s="2">
        <f t="shared" si="251"/>
        <v>0.94915098682352939</v>
      </c>
      <c r="J16103">
        <v>0.31123785999999998</v>
      </c>
      <c r="K16103">
        <f>Tabela1[[#This Row],[water_fraction_f_x000D_]]*(Tabela1[[#This Row],[mass_flow_water_kgh]]+Tabela1[[#This Row],[mass_flow_triolein_kgh]])</f>
        <v>1872.5201411830317</v>
      </c>
      <c r="L16103" s="3">
        <f>Tabela1[[#This Row],[mass_flow_water_kgh]]-Tabela1[[#This Row],[water_flow_f]]</f>
        <v>189.29803881696853</v>
      </c>
    </row>
    <row r="16104" spans="1:12" x14ac:dyDescent="0.25">
      <c r="A16104">
        <v>12968</v>
      </c>
      <c r="B16104" s="4">
        <v>2290.9090900000001</v>
      </c>
      <c r="C16104">
        <v>5</v>
      </c>
      <c r="D16104" s="4">
        <v>45</v>
      </c>
      <c r="E16104" s="4">
        <v>4136.3636399999996</v>
      </c>
      <c r="F16104" s="4">
        <v>3719.3239100000001</v>
      </c>
      <c r="G16104">
        <v>0.85</v>
      </c>
      <c r="H16104">
        <v>4.3237354300000003E-2</v>
      </c>
      <c r="I16104" s="2">
        <f t="shared" si="251"/>
        <v>0.94913252435294115</v>
      </c>
      <c r="J16104">
        <v>0.32568528299999999</v>
      </c>
      <c r="K16104">
        <f>Tabela1[[#This Row],[water_fraction_f_x000D_]]*(Tabela1[[#This Row],[mass_flow_water_kgh]]+Tabela1[[#This Row],[mass_flow_triolein_kgh]])</f>
        <v>2093.2681379882324</v>
      </c>
      <c r="L16104" s="3">
        <f>Tabela1[[#This Row],[mass_flow_water_kgh]]-Tabela1[[#This Row],[water_flow_f]]</f>
        <v>197.64095201176769</v>
      </c>
    </row>
    <row r="16105" spans="1:12" x14ac:dyDescent="0.25">
      <c r="A16105">
        <v>3029</v>
      </c>
      <c r="B16105" s="4">
        <v>1489.0909099999999</v>
      </c>
      <c r="C16105">
        <v>6</v>
      </c>
      <c r="D16105" s="4">
        <v>45</v>
      </c>
      <c r="E16105" s="4">
        <v>3863.63636</v>
      </c>
      <c r="F16105" s="4">
        <v>3500.8734599999998</v>
      </c>
      <c r="G16105">
        <v>0.85</v>
      </c>
      <c r="H16105">
        <v>4.3266388400000001E-2</v>
      </c>
      <c r="I16105" s="2">
        <f t="shared" si="251"/>
        <v>0.94909836658823532</v>
      </c>
      <c r="J16105">
        <v>0.24338494999999999</v>
      </c>
      <c r="K16105">
        <f>Tabela1[[#This Row],[water_fraction_f_x000D_]]*(Tabela1[[#This Row],[mass_flow_water_kgh]]+Tabela1[[#This Row],[mass_flow_triolein_kgh]])</f>
        <v>1302.7732589725863</v>
      </c>
      <c r="L16105" s="3">
        <f>Tabela1[[#This Row],[mass_flow_water_kgh]]-Tabela1[[#This Row],[water_flow_f]]</f>
        <v>186.3176510274136</v>
      </c>
    </row>
    <row r="16106" spans="1:12" x14ac:dyDescent="0.25">
      <c r="A16106">
        <v>16105</v>
      </c>
      <c r="B16106" s="4">
        <v>2520</v>
      </c>
      <c r="C16106">
        <v>6</v>
      </c>
      <c r="D16106" s="4">
        <v>63.181818200000002</v>
      </c>
      <c r="E16106" s="4">
        <v>3500</v>
      </c>
      <c r="F16106" s="4">
        <v>3366.2502399999998</v>
      </c>
      <c r="G16106">
        <v>0.85</v>
      </c>
      <c r="H16106">
        <v>1.02584501E-3</v>
      </c>
      <c r="I16106" s="2">
        <f t="shared" si="251"/>
        <v>0.99879312351764704</v>
      </c>
      <c r="J16106">
        <v>0.38850325299999999</v>
      </c>
      <c r="K16106">
        <f>Tabela1[[#This Row],[water_fraction_f_x000D_]]*(Tabela1[[#This Row],[mass_flow_water_kgh]]+Tabela1[[#This Row],[mass_flow_triolein_kgh]])</f>
        <v>2338.78958306</v>
      </c>
      <c r="L16106" s="3">
        <f>Tabela1[[#This Row],[mass_flow_water_kgh]]-Tabela1[[#This Row],[water_flow_f]]</f>
        <v>181.21041693999996</v>
      </c>
    </row>
    <row r="16107" spans="1:12" x14ac:dyDescent="0.25">
      <c r="A16107">
        <v>16106</v>
      </c>
      <c r="B16107" s="4">
        <v>2520</v>
      </c>
      <c r="C16107">
        <v>6</v>
      </c>
      <c r="D16107" s="4">
        <v>63.181818200000002</v>
      </c>
      <c r="E16107" s="4">
        <v>3590.9090900000001</v>
      </c>
      <c r="F16107" s="4">
        <v>3453.0103100000001</v>
      </c>
      <c r="G16107">
        <v>0.85</v>
      </c>
      <c r="H16107">
        <v>1.15225165E-3</v>
      </c>
      <c r="I16107" s="2">
        <f t="shared" si="251"/>
        <v>0.99864440982352942</v>
      </c>
      <c r="J16107">
        <v>0.38196049700000001</v>
      </c>
      <c r="K16107">
        <f>Tabela1[[#This Row],[water_fraction_f_x000D_]]*(Tabela1[[#This Row],[mass_flow_water_kgh]]+Tabela1[[#This Row],[mass_flow_triolein_kgh]])</f>
        <v>2334.1258731382177</v>
      </c>
      <c r="L16107" s="3">
        <f>Tabela1[[#This Row],[mass_flow_water_kgh]]-Tabela1[[#This Row],[water_flow_f]]</f>
        <v>185.87412686178232</v>
      </c>
    </row>
    <row r="16108" spans="1:12" x14ac:dyDescent="0.25">
      <c r="A16108">
        <v>16107</v>
      </c>
      <c r="B16108" s="4">
        <v>2520</v>
      </c>
      <c r="C16108">
        <v>6</v>
      </c>
      <c r="D16108" s="4">
        <v>63.181818200000002</v>
      </c>
      <c r="E16108" s="4">
        <v>3681.8181800000002</v>
      </c>
      <c r="F16108" s="4">
        <v>3539.7629499999998</v>
      </c>
      <c r="G16108">
        <v>0.85</v>
      </c>
      <c r="H16108">
        <v>1.27620361E-3</v>
      </c>
      <c r="I16108" s="2">
        <f t="shared" si="251"/>
        <v>0.99849858398823521</v>
      </c>
      <c r="J16108">
        <v>0.37560963000000003</v>
      </c>
      <c r="K16108">
        <f>Tabela1[[#This Row],[water_fraction_f_x000D_]]*(Tabela1[[#This Row],[mass_flow_water_kgh]]+Tabela1[[#This Row],[mass_flow_triolein_kgh]])</f>
        <v>2329.4626319170738</v>
      </c>
      <c r="L16108" s="3">
        <f>Tabela1[[#This Row],[mass_flow_water_kgh]]-Tabela1[[#This Row],[water_flow_f]]</f>
        <v>190.53736808292615</v>
      </c>
    </row>
    <row r="16109" spans="1:12" x14ac:dyDescent="0.25">
      <c r="A16109">
        <v>16108</v>
      </c>
      <c r="B16109" s="4">
        <v>2520</v>
      </c>
      <c r="C16109">
        <v>6</v>
      </c>
      <c r="D16109" s="4">
        <v>63.181818200000002</v>
      </c>
      <c r="E16109" s="4">
        <v>3772.7272699999999</v>
      </c>
      <c r="F16109" s="4">
        <v>3626.3505500000001</v>
      </c>
      <c r="G16109">
        <v>0.85</v>
      </c>
      <c r="H16109">
        <v>1.4239785300000001E-3</v>
      </c>
      <c r="I16109" s="2">
        <f t="shared" si="251"/>
        <v>0.99832473114117648</v>
      </c>
      <c r="J16109">
        <v>0.36944393399999997</v>
      </c>
      <c r="K16109">
        <f>Tabela1[[#This Row],[water_fraction_f_x000D_]]*(Tabela1[[#This Row],[mass_flow_water_kgh]]+Tabela1[[#This Row],[mass_flow_triolein_kgh]])</f>
        <v>2324.8099182178798</v>
      </c>
      <c r="L16109" s="3">
        <f>Tabela1[[#This Row],[mass_flow_water_kgh]]-Tabela1[[#This Row],[water_flow_f]]</f>
        <v>195.19008178212016</v>
      </c>
    </row>
    <row r="16110" spans="1:12" x14ac:dyDescent="0.25">
      <c r="A16110">
        <v>16109</v>
      </c>
      <c r="B16110" s="4">
        <v>2520</v>
      </c>
      <c r="C16110">
        <v>6</v>
      </c>
      <c r="D16110" s="4">
        <v>63.181818200000002</v>
      </c>
      <c r="E16110" s="4">
        <v>3863.63636</v>
      </c>
      <c r="F16110" s="4">
        <v>3712.8190399999999</v>
      </c>
      <c r="G16110">
        <v>0.85</v>
      </c>
      <c r="H16110">
        <v>1.5870406299999999E-3</v>
      </c>
      <c r="I16110" s="2">
        <f t="shared" si="251"/>
        <v>0.9981328933764706</v>
      </c>
      <c r="J16110">
        <v>0.36345503899999998</v>
      </c>
      <c r="K16110">
        <f>Tabela1[[#This Row],[water_fraction_f_x000D_]]*(Tabela1[[#This Row],[mass_flow_water_kgh]]+Tabela1[[#This Row],[mass_flow_triolein_kgh]])</f>
        <v>2320.1648021856181</v>
      </c>
      <c r="L16110" s="3">
        <f>Tabela1[[#This Row],[mass_flow_water_kgh]]-Tabela1[[#This Row],[water_flow_f]]</f>
        <v>199.8351978143819</v>
      </c>
    </row>
    <row r="16111" spans="1:12" x14ac:dyDescent="0.25">
      <c r="A16111">
        <v>16110</v>
      </c>
      <c r="B16111" s="4">
        <v>2520</v>
      </c>
      <c r="C16111">
        <v>6</v>
      </c>
      <c r="D16111" s="4">
        <v>63.181818200000002</v>
      </c>
      <c r="E16111" s="4">
        <v>3954.5454500000001</v>
      </c>
      <c r="F16111" s="4">
        <v>3799.1322700000001</v>
      </c>
      <c r="G16111">
        <v>0.85</v>
      </c>
      <c r="H16111">
        <v>1.7705815800000001E-3</v>
      </c>
      <c r="I16111" s="2">
        <f t="shared" si="251"/>
        <v>0.99791696284705889</v>
      </c>
      <c r="J16111">
        <v>0.357635853</v>
      </c>
      <c r="K16111">
        <f>Tabela1[[#This Row],[water_fraction_f_x000D_]]*(Tabela1[[#This Row],[mass_flow_water_kgh]]+Tabela1[[#This Row],[mass_flow_triolein_kgh]])</f>
        <v>2315.5295847980187</v>
      </c>
      <c r="L16111" s="3">
        <f>Tabela1[[#This Row],[mass_flow_water_kgh]]-Tabela1[[#This Row],[water_flow_f]]</f>
        <v>204.47041520198127</v>
      </c>
    </row>
    <row r="16112" spans="1:12" x14ac:dyDescent="0.25">
      <c r="A16112">
        <v>16111</v>
      </c>
      <c r="B16112" s="4">
        <v>2520</v>
      </c>
      <c r="C16112">
        <v>6</v>
      </c>
      <c r="D16112" s="4">
        <v>63.181818200000002</v>
      </c>
      <c r="E16112" s="4">
        <v>4045.4545499999999</v>
      </c>
      <c r="F16112" s="4">
        <v>3885.1763599999999</v>
      </c>
      <c r="G16112">
        <v>0.85</v>
      </c>
      <c r="H16112">
        <v>1.9918730999999999E-3</v>
      </c>
      <c r="I16112" s="2">
        <f t="shared" si="251"/>
        <v>0.99765661988235288</v>
      </c>
      <c r="J16112">
        <v>0.35198043400000001</v>
      </c>
      <c r="K16112">
        <f>Tabela1[[#This Row],[water_fraction_f_x000D_]]*(Tabela1[[#This Row],[mass_flow_water_kgh]]+Tabela1[[#This Row],[mass_flow_triolein_kgh]])</f>
        <v>2310.9115419162749</v>
      </c>
      <c r="L16112" s="3">
        <f>Tabela1[[#This Row],[mass_flow_water_kgh]]-Tabela1[[#This Row],[water_flow_f]]</f>
        <v>209.08845808372507</v>
      </c>
    </row>
    <row r="16113" spans="1:12" x14ac:dyDescent="0.25">
      <c r="A16113">
        <v>16112</v>
      </c>
      <c r="B16113" s="4">
        <v>2520</v>
      </c>
      <c r="C16113">
        <v>6</v>
      </c>
      <c r="D16113" s="4">
        <v>63.181818200000002</v>
      </c>
      <c r="E16113" s="4">
        <v>4136.3636399999996</v>
      </c>
      <c r="F16113" s="4">
        <v>3971.1905099999999</v>
      </c>
      <c r="G16113">
        <v>0.85</v>
      </c>
      <c r="H16113">
        <v>2.21182071E-3</v>
      </c>
      <c r="I16113" s="2">
        <f t="shared" si="251"/>
        <v>0.99739785798823521</v>
      </c>
      <c r="J16113">
        <v>0.34647977800000002</v>
      </c>
      <c r="K16113">
        <f>Tabela1[[#This Row],[water_fraction_f_x000D_]]*(Tabela1[[#This Row],[mass_flow_water_kgh]]+Tabela1[[#This Row],[mass_flow_triolein_kgh]])</f>
        <v>2306.2953962744718</v>
      </c>
      <c r="L16113" s="3">
        <f>Tabela1[[#This Row],[mass_flow_water_kgh]]-Tabela1[[#This Row],[water_flow_f]]</f>
        <v>213.70460372552816</v>
      </c>
    </row>
    <row r="16114" spans="1:12" x14ac:dyDescent="0.25">
      <c r="A16114">
        <v>16113</v>
      </c>
      <c r="B16114" s="4">
        <v>2520</v>
      </c>
      <c r="C16114">
        <v>6</v>
      </c>
      <c r="D16114" s="4">
        <v>63.181818200000002</v>
      </c>
      <c r="E16114" s="4">
        <v>4227.2727299999997</v>
      </c>
      <c r="F16114" s="4">
        <v>4056.84618</v>
      </c>
      <c r="G16114">
        <v>0.85</v>
      </c>
      <c r="H16114">
        <v>2.4813554099999999E-3</v>
      </c>
      <c r="I16114" s="2">
        <f t="shared" si="251"/>
        <v>0.99708075834117638</v>
      </c>
      <c r="J16114">
        <v>0.34113073700000002</v>
      </c>
      <c r="K16114">
        <f>Tabela1[[#This Row],[water_fraction_f_x000D_]]*(Tabela1[[#This Row],[mass_flow_water_kgh]]+Tabela1[[#This Row],[mass_flow_triolein_kgh]])</f>
        <v>2301.7021191249019</v>
      </c>
      <c r="L16114" s="3">
        <f>Tabela1[[#This Row],[mass_flow_water_kgh]]-Tabela1[[#This Row],[water_flow_f]]</f>
        <v>218.29788087509814</v>
      </c>
    </row>
    <row r="16115" spans="1:12" x14ac:dyDescent="0.25">
      <c r="A16115">
        <v>1752</v>
      </c>
      <c r="B16115" s="4">
        <v>1374.5454500000001</v>
      </c>
      <c r="C16115">
        <v>7</v>
      </c>
      <c r="D16115" s="4">
        <v>46.818181799999998</v>
      </c>
      <c r="E16115" s="4">
        <v>4500</v>
      </c>
      <c r="F16115" s="4">
        <v>4092.3334799999998</v>
      </c>
      <c r="G16115">
        <v>0.85</v>
      </c>
      <c r="H16115">
        <v>4.32758237E-2</v>
      </c>
      <c r="I16115" s="2">
        <f t="shared" si="251"/>
        <v>0.94908726623529405</v>
      </c>
      <c r="J16115">
        <v>0.19688218900000001</v>
      </c>
      <c r="K16115">
        <f>Tabela1[[#This Row],[water_fraction_f_x000D_]]*(Tabela1[[#This Row],[mass_flow_water_kgh]]+Tabela1[[#This Row],[mass_flow_triolein_kgh]])</f>
        <v>1156.59336757599</v>
      </c>
      <c r="L16115" s="3">
        <f>Tabela1[[#This Row],[mass_flow_water_kgh]]-Tabela1[[#This Row],[water_flow_f]]</f>
        <v>217.95208242401009</v>
      </c>
    </row>
    <row r="16116" spans="1:12" x14ac:dyDescent="0.25">
      <c r="A16116">
        <v>11676</v>
      </c>
      <c r="B16116" s="4">
        <v>2176.36364</v>
      </c>
      <c r="C16116">
        <v>6</v>
      </c>
      <c r="D16116" s="4">
        <v>45</v>
      </c>
      <c r="E16116" s="4">
        <v>4500</v>
      </c>
      <c r="F16116" s="4">
        <v>4059.0645399999999</v>
      </c>
      <c r="G16116">
        <v>0.85</v>
      </c>
      <c r="H16116">
        <v>4.3285320100000003E-2</v>
      </c>
      <c r="I16116" s="2">
        <f t="shared" si="251"/>
        <v>0.94907609400000004</v>
      </c>
      <c r="J16116">
        <v>0.29365287699999998</v>
      </c>
      <c r="K16116">
        <f>Tabela1[[#This Row],[water_fraction_f_x000D_]]*(Tabela1[[#This Row],[mass_flow_water_kgh]]+Tabela1[[#This Row],[mass_flow_triolein_kgh]])</f>
        <v>1960.5333907841921</v>
      </c>
      <c r="L16116" s="3">
        <f>Tabela1[[#This Row],[mass_flow_water_kgh]]-Tabela1[[#This Row],[water_flow_f]]</f>
        <v>215.83024921580795</v>
      </c>
    </row>
    <row r="16117" spans="1:12" x14ac:dyDescent="0.25">
      <c r="A16117">
        <v>8645</v>
      </c>
      <c r="B16117" s="4">
        <v>1947.2727299999999</v>
      </c>
      <c r="C16117">
        <v>5</v>
      </c>
      <c r="D16117" s="4">
        <v>45</v>
      </c>
      <c r="E16117" s="4">
        <v>3863.63636</v>
      </c>
      <c r="F16117" s="4">
        <v>3481.78143</v>
      </c>
      <c r="G16117">
        <v>0.85</v>
      </c>
      <c r="H16117">
        <v>4.3287969500000002E-2</v>
      </c>
      <c r="I16117" s="2">
        <f t="shared" si="251"/>
        <v>0.94907297705882354</v>
      </c>
      <c r="J16117">
        <v>0.30325250500000001</v>
      </c>
      <c r="K16117">
        <f>Tabela1[[#This Row],[water_fraction_f_x000D_]]*(Tabela1[[#This Row],[mass_flow_water_kgh]]+Tabela1[[#This Row],[mass_flow_triolein_kgh]])</f>
        <v>1762.1727378697706</v>
      </c>
      <c r="L16117" s="3">
        <f>Tabela1[[#This Row],[mass_flow_water_kgh]]-Tabela1[[#This Row],[water_flow_f]]</f>
        <v>185.09999213022934</v>
      </c>
    </row>
    <row r="16118" spans="1:12" x14ac:dyDescent="0.25">
      <c r="A16118">
        <v>16117</v>
      </c>
      <c r="B16118" s="4">
        <v>2520</v>
      </c>
      <c r="C16118">
        <v>6</v>
      </c>
      <c r="D16118" s="4">
        <v>65</v>
      </c>
      <c r="E16118" s="4">
        <v>3500</v>
      </c>
      <c r="F16118" s="4">
        <v>3366.0841799999998</v>
      </c>
      <c r="G16118">
        <v>0.85</v>
      </c>
      <c r="H16118">
        <v>1.0546689900000001E-3</v>
      </c>
      <c r="I16118" s="2">
        <f t="shared" si="251"/>
        <v>0.99875921295294123</v>
      </c>
      <c r="J16118">
        <v>0.38850501300000001</v>
      </c>
      <c r="K16118">
        <f>Tabela1[[#This Row],[water_fraction_f_x000D_]]*(Tabela1[[#This Row],[mass_flow_water_kgh]]+Tabela1[[#This Row],[mass_flow_triolein_kgh]])</f>
        <v>2338.8001782599999</v>
      </c>
      <c r="L16118" s="3">
        <f>Tabela1[[#This Row],[mass_flow_water_kgh]]-Tabela1[[#This Row],[water_flow_f]]</f>
        <v>181.19982174000006</v>
      </c>
    </row>
    <row r="16119" spans="1:12" x14ac:dyDescent="0.25">
      <c r="A16119">
        <v>16118</v>
      </c>
      <c r="B16119" s="4">
        <v>2520</v>
      </c>
      <c r="C16119">
        <v>6</v>
      </c>
      <c r="D16119" s="4">
        <v>65</v>
      </c>
      <c r="E16119" s="4">
        <v>3590.9090900000001</v>
      </c>
      <c r="F16119" s="4">
        <v>3453.0065500000001</v>
      </c>
      <c r="G16119">
        <v>0.85</v>
      </c>
      <c r="H16119">
        <v>1.1528936000000001E-3</v>
      </c>
      <c r="I16119" s="2">
        <f t="shared" si="251"/>
        <v>0.99864365458823523</v>
      </c>
      <c r="J16119">
        <v>0.38196053600000002</v>
      </c>
      <c r="K16119">
        <f>Tabela1[[#This Row],[water_fraction_f_x000D_]]*(Tabela1[[#This Row],[mass_flow_water_kgh]]+Tabela1[[#This Row],[mass_flow_triolein_kgh]])</f>
        <v>2334.1261114636723</v>
      </c>
      <c r="L16119" s="3">
        <f>Tabela1[[#This Row],[mass_flow_water_kgh]]-Tabela1[[#This Row],[water_flow_f]]</f>
        <v>185.87388853632774</v>
      </c>
    </row>
    <row r="16120" spans="1:12" x14ac:dyDescent="0.25">
      <c r="A16120">
        <v>16119</v>
      </c>
      <c r="B16120" s="4">
        <v>2520</v>
      </c>
      <c r="C16120">
        <v>6</v>
      </c>
      <c r="D16120" s="4">
        <v>65</v>
      </c>
      <c r="E16120" s="4">
        <v>3681.8181800000002</v>
      </c>
      <c r="F16120" s="4">
        <v>3539.7588700000001</v>
      </c>
      <c r="G16120">
        <v>0.85</v>
      </c>
      <c r="H16120">
        <v>1.27689118E-3</v>
      </c>
      <c r="I16120" s="2">
        <f t="shared" si="251"/>
        <v>0.99849777508235293</v>
      </c>
      <c r="J16120">
        <v>0.37560967200000001</v>
      </c>
      <c r="K16120">
        <f>Tabela1[[#This Row],[water_fraction_f_x000D_]]*(Tabela1[[#This Row],[mass_flow_water_kgh]]+Tabela1[[#This Row],[mass_flow_triolein_kgh]])</f>
        <v>2329.462892393437</v>
      </c>
      <c r="L16120" s="3">
        <f>Tabela1[[#This Row],[mass_flow_water_kgh]]-Tabela1[[#This Row],[water_flow_f]]</f>
        <v>190.53710760656304</v>
      </c>
    </row>
    <row r="16121" spans="1:12" x14ac:dyDescent="0.25">
      <c r="A16121">
        <v>16120</v>
      </c>
      <c r="B16121" s="4">
        <v>2520</v>
      </c>
      <c r="C16121">
        <v>6</v>
      </c>
      <c r="D16121" s="4">
        <v>65</v>
      </c>
      <c r="E16121" s="4">
        <v>3772.7272699999999</v>
      </c>
      <c r="F16121" s="4">
        <v>3626.3459699999999</v>
      </c>
      <c r="G16121">
        <v>0.85</v>
      </c>
      <c r="H16121">
        <v>1.42473943E-3</v>
      </c>
      <c r="I16121" s="2">
        <f t="shared" si="251"/>
        <v>0.99832383596470586</v>
      </c>
      <c r="J16121">
        <v>0.36944398000000001</v>
      </c>
      <c r="K16121">
        <f>Tabela1[[#This Row],[water_fraction_f_x000D_]]*(Tabela1[[#This Row],[mass_flow_water_kgh]]+Tabela1[[#This Row],[mass_flow_triolein_kgh]])</f>
        <v>2324.8102076833343</v>
      </c>
      <c r="L16121" s="3">
        <f>Tabela1[[#This Row],[mass_flow_water_kgh]]-Tabela1[[#This Row],[water_flow_f]]</f>
        <v>195.18979231666572</v>
      </c>
    </row>
    <row r="16122" spans="1:12" x14ac:dyDescent="0.25">
      <c r="A16122">
        <v>16121</v>
      </c>
      <c r="B16122" s="4">
        <v>2520</v>
      </c>
      <c r="C16122">
        <v>6</v>
      </c>
      <c r="D16122" s="4">
        <v>65</v>
      </c>
      <c r="E16122" s="4">
        <v>3863.63636</v>
      </c>
      <c r="F16122" s="4">
        <v>3712.8133200000002</v>
      </c>
      <c r="G16122">
        <v>0.85</v>
      </c>
      <c r="H16122">
        <v>1.5879778799999999E-3</v>
      </c>
      <c r="I16122" s="2">
        <f t="shared" si="251"/>
        <v>0.99813179072941183</v>
      </c>
      <c r="J16122">
        <v>0.36345509599999998</v>
      </c>
      <c r="K16122">
        <f>Tabela1[[#This Row],[water_fraction_f_x000D_]]*(Tabela1[[#This Row],[mass_flow_water_kgh]]+Tabela1[[#This Row],[mass_flow_triolein_kgh]])</f>
        <v>2320.1651660528905</v>
      </c>
      <c r="L16122" s="3">
        <f>Tabela1[[#This Row],[mass_flow_water_kgh]]-Tabela1[[#This Row],[water_flow_f]]</f>
        <v>199.83483394710947</v>
      </c>
    </row>
    <row r="16123" spans="1:12" x14ac:dyDescent="0.25">
      <c r="A16123">
        <v>16122</v>
      </c>
      <c r="B16123" s="4">
        <v>2520</v>
      </c>
      <c r="C16123">
        <v>6</v>
      </c>
      <c r="D16123" s="4">
        <v>65</v>
      </c>
      <c r="E16123" s="4">
        <v>3954.5454500000001</v>
      </c>
      <c r="F16123" s="4">
        <v>3799.1258200000002</v>
      </c>
      <c r="G16123">
        <v>0.85</v>
      </c>
      <c r="H16123">
        <v>1.77162245E-3</v>
      </c>
      <c r="I16123" s="2">
        <f t="shared" si="251"/>
        <v>0.99791573829411773</v>
      </c>
      <c r="J16123">
        <v>0.35763591700000003</v>
      </c>
      <c r="K16123">
        <f>Tabela1[[#This Row],[water_fraction_f_x000D_]]*(Tabela1[[#This Row],[mass_flow_water_kgh]]+Tabela1[[#This Row],[mass_flow_triolein_kgh]])</f>
        <v>2315.5299991689276</v>
      </c>
      <c r="L16123" s="3">
        <f>Tabela1[[#This Row],[mass_flow_water_kgh]]-Tabela1[[#This Row],[water_flow_f]]</f>
        <v>204.47000083107241</v>
      </c>
    </row>
    <row r="16124" spans="1:12" x14ac:dyDescent="0.25">
      <c r="A16124">
        <v>16123</v>
      </c>
      <c r="B16124" s="4">
        <v>2520</v>
      </c>
      <c r="C16124">
        <v>6</v>
      </c>
      <c r="D16124" s="4">
        <v>65</v>
      </c>
      <c r="E16124" s="4">
        <v>4045.4545499999999</v>
      </c>
      <c r="F16124" s="4">
        <v>3885.0940000000001</v>
      </c>
      <c r="G16124">
        <v>0.85</v>
      </c>
      <c r="H16124">
        <v>2.0049801900000001E-3</v>
      </c>
      <c r="I16124" s="2">
        <f t="shared" si="251"/>
        <v>0.9976411997764707</v>
      </c>
      <c r="J16124">
        <v>0.35198123399999998</v>
      </c>
      <c r="K16124">
        <f>Tabela1[[#This Row],[water_fraction_f_x000D_]]*(Tabela1[[#This Row],[mass_flow_water_kgh]]+Tabela1[[#This Row],[mass_flow_triolein_kgh]])</f>
        <v>2310.9167942799145</v>
      </c>
      <c r="L16124" s="3">
        <f>Tabela1[[#This Row],[mass_flow_water_kgh]]-Tabela1[[#This Row],[water_flow_f]]</f>
        <v>209.08320572008552</v>
      </c>
    </row>
    <row r="16125" spans="1:12" x14ac:dyDescent="0.25">
      <c r="A16125">
        <v>16124</v>
      </c>
      <c r="B16125" s="4">
        <v>2520</v>
      </c>
      <c r="C16125">
        <v>6</v>
      </c>
      <c r="D16125" s="4">
        <v>65</v>
      </c>
      <c r="E16125" s="4">
        <v>4136.3636399999996</v>
      </c>
      <c r="F16125" s="4">
        <v>3971.45588</v>
      </c>
      <c r="G16125">
        <v>0.85</v>
      </c>
      <c r="H16125">
        <v>2.1701633899999999E-3</v>
      </c>
      <c r="I16125" s="2">
        <f t="shared" si="251"/>
        <v>0.99744686660000004</v>
      </c>
      <c r="J16125">
        <v>0.34647723600000002</v>
      </c>
      <c r="K16125">
        <f>Tabela1[[#This Row],[water_fraction_f_x000D_]]*(Tabela1[[#This Row],[mass_flow_water_kgh]]+Tabela1[[#This Row],[mass_flow_triolein_kgh]])</f>
        <v>2306.278475798099</v>
      </c>
      <c r="L16125" s="3">
        <f>Tabela1[[#This Row],[mass_flow_water_kgh]]-Tabela1[[#This Row],[water_flow_f]]</f>
        <v>213.72152420190105</v>
      </c>
    </row>
    <row r="16126" spans="1:12" x14ac:dyDescent="0.25">
      <c r="A16126">
        <v>16125</v>
      </c>
      <c r="B16126" s="4">
        <v>2520</v>
      </c>
      <c r="C16126">
        <v>6</v>
      </c>
      <c r="D16126" s="4">
        <v>65</v>
      </c>
      <c r="E16126" s="4">
        <v>4227.2727299999997</v>
      </c>
      <c r="F16126" s="4">
        <v>4056.8338399999998</v>
      </c>
      <c r="G16126">
        <v>0.85</v>
      </c>
      <c r="H16126">
        <v>2.48326655E-3</v>
      </c>
      <c r="I16126" s="2">
        <f t="shared" si="251"/>
        <v>0.99707850994117653</v>
      </c>
      <c r="J16126">
        <v>0.34113085399999998</v>
      </c>
      <c r="K16126">
        <f>Tabela1[[#This Row],[water_fraction_f_x000D_]]*(Tabela1[[#This Row],[mass_flow_water_kgh]]+Tabela1[[#This Row],[mass_flow_triolein_kgh]])</f>
        <v>2301.7029085558111</v>
      </c>
      <c r="L16126" s="3">
        <f>Tabela1[[#This Row],[mass_flow_water_kgh]]-Tabela1[[#This Row],[water_flow_f]]</f>
        <v>218.29709144418894</v>
      </c>
    </row>
    <row r="16127" spans="1:12" x14ac:dyDescent="0.25">
      <c r="A16127">
        <v>14409</v>
      </c>
      <c r="B16127" s="4">
        <v>2405.4545499999999</v>
      </c>
      <c r="C16127">
        <v>5</v>
      </c>
      <c r="D16127" s="4">
        <v>45</v>
      </c>
      <c r="E16127" s="4">
        <v>4227.2727299999997</v>
      </c>
      <c r="F16127" s="4">
        <v>3797.5709900000002</v>
      </c>
      <c r="G16127">
        <v>0.85</v>
      </c>
      <c r="H16127">
        <v>4.33696737E-2</v>
      </c>
      <c r="I16127" s="2">
        <f t="shared" si="251"/>
        <v>0.94897685447058822</v>
      </c>
      <c r="J16127">
        <v>0.33224535500000002</v>
      </c>
      <c r="K16127">
        <f>Tabela1[[#This Row],[water_fraction_f_x000D_]]*(Tabela1[[#This Row],[mass_flow_water_kgh]]+Tabela1[[#This Row],[mass_flow_triolein_kgh]])</f>
        <v>2203.6928297617842</v>
      </c>
      <c r="L16127" s="3">
        <f>Tabela1[[#This Row],[mass_flow_water_kgh]]-Tabela1[[#This Row],[water_flow_f]]</f>
        <v>201.76172023821573</v>
      </c>
    </row>
    <row r="16128" spans="1:12" x14ac:dyDescent="0.25">
      <c r="A16128">
        <v>1619</v>
      </c>
      <c r="B16128" s="4">
        <v>1374.5454500000001</v>
      </c>
      <c r="C16128">
        <v>6</v>
      </c>
      <c r="D16128" s="4">
        <v>48.636363600000003</v>
      </c>
      <c r="E16128" s="4">
        <v>4409.0909099999999</v>
      </c>
      <c r="F16128" s="4">
        <v>4007.9094</v>
      </c>
      <c r="G16128">
        <v>0.85</v>
      </c>
      <c r="H16128">
        <v>4.3384332800000001E-2</v>
      </c>
      <c r="I16128" s="2">
        <f t="shared" si="251"/>
        <v>0.94895960847058825</v>
      </c>
      <c r="J16128">
        <v>0.200757451</v>
      </c>
      <c r="K16128">
        <f>Tabela1[[#This Row],[water_fraction_f_x000D_]]*(Tabela1[[#This Row],[mass_flow_water_kgh]]+Tabela1[[#This Row],[mass_flow_triolein_kgh]])</f>
        <v>1161.1080931445185</v>
      </c>
      <c r="L16128" s="3">
        <f>Tabela1[[#This Row],[mass_flow_water_kgh]]-Tabela1[[#This Row],[water_flow_f]]</f>
        <v>213.43735685548154</v>
      </c>
    </row>
    <row r="16129" spans="1:12" x14ac:dyDescent="0.25">
      <c r="A16129">
        <v>2911</v>
      </c>
      <c r="B16129" s="4">
        <v>1489.0909099999999</v>
      </c>
      <c r="C16129">
        <v>5</v>
      </c>
      <c r="D16129" s="4">
        <v>48.636363600000003</v>
      </c>
      <c r="E16129" s="4">
        <v>4045.4545499999999</v>
      </c>
      <c r="F16129" s="4">
        <v>3667.7174</v>
      </c>
      <c r="G16129">
        <v>0.85</v>
      </c>
      <c r="H16129">
        <v>4.3418303599999999E-2</v>
      </c>
      <c r="I16129" s="2">
        <f t="shared" si="251"/>
        <v>0.94891964282352947</v>
      </c>
      <c r="J16129">
        <v>0.23378101100000001</v>
      </c>
      <c r="K16129">
        <f>Tabela1[[#This Row],[water_fraction_f_x000D_]]*(Tabela1[[#This Row],[mass_flow_water_kgh]]+Tabela1[[#This Row],[mass_flow_triolein_kgh]])</f>
        <v>1293.8716330642599</v>
      </c>
      <c r="L16129" s="3">
        <f>Tabela1[[#This Row],[mass_flow_water_kgh]]-Tabela1[[#This Row],[water_flow_f]]</f>
        <v>195.21927693574003</v>
      </c>
    </row>
    <row r="16130" spans="1:12" x14ac:dyDescent="0.25">
      <c r="A16130">
        <v>16129</v>
      </c>
      <c r="B16130" s="4">
        <v>2520</v>
      </c>
      <c r="C16130">
        <v>7</v>
      </c>
      <c r="D16130" s="4">
        <v>45</v>
      </c>
      <c r="E16130" s="4">
        <v>3500</v>
      </c>
      <c r="F16130" s="4">
        <v>3324.6234199999999</v>
      </c>
      <c r="G16130">
        <v>0.85</v>
      </c>
      <c r="H16130">
        <v>8.2510765699999999E-3</v>
      </c>
      <c r="I16130" s="2">
        <f t="shared" ref="I16130:I16193" si="252">(G16130-H16130)/G16130</f>
        <v>0.99029285109411758</v>
      </c>
      <c r="J16130">
        <v>0.38894426500000001</v>
      </c>
      <c r="K16130">
        <f>Tabela1[[#This Row],[water_fraction_f_x000D_]]*(Tabela1[[#This Row],[mass_flow_water_kgh]]+Tabela1[[#This Row],[mass_flow_triolein_kgh]])</f>
        <v>2341.4444753000002</v>
      </c>
      <c r="L16130" s="3">
        <f>Tabela1[[#This Row],[mass_flow_water_kgh]]-Tabela1[[#This Row],[water_flow_f]]</f>
        <v>178.55552469999975</v>
      </c>
    </row>
    <row r="16131" spans="1:12" x14ac:dyDescent="0.25">
      <c r="A16131">
        <v>16130</v>
      </c>
      <c r="B16131" s="4">
        <v>2520</v>
      </c>
      <c r="C16131">
        <v>7</v>
      </c>
      <c r="D16131" s="4">
        <v>45</v>
      </c>
      <c r="E16131" s="4">
        <v>3590.9090900000001</v>
      </c>
      <c r="F16131" s="4">
        <v>3404.6658699999998</v>
      </c>
      <c r="G16131">
        <v>0.85</v>
      </c>
      <c r="H16131">
        <v>9.4186377300000002E-3</v>
      </c>
      <c r="I16131" s="2">
        <f t="shared" si="252"/>
        <v>0.98891924972941181</v>
      </c>
      <c r="J16131">
        <v>0.382465059</v>
      </c>
      <c r="K16131">
        <f>Tabela1[[#This Row],[water_fraction_f_x000D_]]*(Tabela1[[#This Row],[mass_flow_water_kgh]]+Tabela1[[#This Row],[mass_flow_triolein_kgh]])</f>
        <v>2337.2092056504862</v>
      </c>
      <c r="L16131" s="3">
        <f>Tabela1[[#This Row],[mass_flow_water_kgh]]-Tabela1[[#This Row],[water_flow_f]]</f>
        <v>182.79079434951382</v>
      </c>
    </row>
    <row r="16132" spans="1:12" x14ac:dyDescent="0.25">
      <c r="A16132">
        <v>16131</v>
      </c>
      <c r="B16132" s="4">
        <v>2520</v>
      </c>
      <c r="C16132">
        <v>7</v>
      </c>
      <c r="D16132" s="4">
        <v>45</v>
      </c>
      <c r="E16132" s="4">
        <v>3681.8181800000002</v>
      </c>
      <c r="F16132" s="4">
        <v>3483.9989700000001</v>
      </c>
      <c r="G16132">
        <v>0.85</v>
      </c>
      <c r="H16132">
        <v>1.06714831E-2</v>
      </c>
      <c r="I16132" s="2">
        <f t="shared" si="252"/>
        <v>0.98744531400000002</v>
      </c>
      <c r="J16132">
        <v>0.37618309700000002</v>
      </c>
      <c r="K16132">
        <f>Tabela1[[#This Row],[water_fraction_f_x000D_]]*(Tabela1[[#This Row],[mass_flow_water_kgh]]+Tabela1[[#This Row],[mass_flow_triolein_kgh]])</f>
        <v>2333.0191699833035</v>
      </c>
      <c r="L16132" s="3">
        <f>Tabela1[[#This Row],[mass_flow_water_kgh]]-Tabela1[[#This Row],[water_flow_f]]</f>
        <v>186.98083001669647</v>
      </c>
    </row>
    <row r="16133" spans="1:12" x14ac:dyDescent="0.25">
      <c r="A16133">
        <v>16132</v>
      </c>
      <c r="B16133" s="4">
        <v>2520</v>
      </c>
      <c r="C16133">
        <v>7</v>
      </c>
      <c r="D16133" s="4">
        <v>45</v>
      </c>
      <c r="E16133" s="4">
        <v>3772.7272699999999</v>
      </c>
      <c r="F16133" s="4">
        <v>3562.46171</v>
      </c>
      <c r="G16133">
        <v>0.85</v>
      </c>
      <c r="H16133">
        <v>1.20326528E-2</v>
      </c>
      <c r="I16133" s="2">
        <f t="shared" si="252"/>
        <v>0.98584393788235292</v>
      </c>
      <c r="J16133">
        <v>0.37009146399999998</v>
      </c>
      <c r="K16133">
        <f>Tabela1[[#This Row],[water_fraction_f_x000D_]]*(Tabela1[[#This Row],[mass_flow_water_kgh]]+Tabela1[[#This Row],[mass_flow_triolein_kgh]])</f>
        <v>2328.884647907023</v>
      </c>
      <c r="L16133" s="3">
        <f>Tabela1[[#This Row],[mass_flow_water_kgh]]-Tabela1[[#This Row],[water_flow_f]]</f>
        <v>191.11535209297699</v>
      </c>
    </row>
    <row r="16134" spans="1:12" x14ac:dyDescent="0.25">
      <c r="A16134">
        <v>16133</v>
      </c>
      <c r="B16134" s="4">
        <v>2520</v>
      </c>
      <c r="C16134">
        <v>7</v>
      </c>
      <c r="D16134" s="4">
        <v>45</v>
      </c>
      <c r="E16134" s="4">
        <v>3863.63636</v>
      </c>
      <c r="F16134" s="4">
        <v>3640.25</v>
      </c>
      <c r="G16134">
        <v>0.85</v>
      </c>
      <c r="H16134">
        <v>1.34654505E-2</v>
      </c>
      <c r="I16134" s="2">
        <f t="shared" si="252"/>
        <v>0.98415829352941175</v>
      </c>
      <c r="J16134">
        <v>0.36418007000000002</v>
      </c>
      <c r="K16134">
        <f>Tabela1[[#This Row],[water_fraction_f_x000D_]]*(Tabela1[[#This Row],[mass_flow_water_kgh]]+Tabela1[[#This Row],[mass_flow_triolein_kgh]])</f>
        <v>2324.7931364393453</v>
      </c>
      <c r="L16134" s="3">
        <f>Tabela1[[#This Row],[mass_flow_water_kgh]]-Tabela1[[#This Row],[water_flow_f]]</f>
        <v>195.20686356065471</v>
      </c>
    </row>
    <row r="16135" spans="1:12" x14ac:dyDescent="0.25">
      <c r="A16135">
        <v>16134</v>
      </c>
      <c r="B16135" s="4">
        <v>2520</v>
      </c>
      <c r="C16135">
        <v>7</v>
      </c>
      <c r="D16135" s="4">
        <v>45</v>
      </c>
      <c r="E16135" s="4">
        <v>3954.5454500000001</v>
      </c>
      <c r="F16135" s="4">
        <v>3717.36094</v>
      </c>
      <c r="G16135">
        <v>0.85</v>
      </c>
      <c r="H16135">
        <v>1.4967326600000001E-2</v>
      </c>
      <c r="I16135" s="2">
        <f t="shared" si="252"/>
        <v>0.98239138047058827</v>
      </c>
      <c r="J16135">
        <v>0.35844135300000002</v>
      </c>
      <c r="K16135">
        <f>Tabela1[[#This Row],[water_fraction_f_x000D_]]*(Tabela1[[#This Row],[mass_flow_water_kgh]]+Tabela1[[#This Row],[mass_flow_triolein_kgh]])</f>
        <v>2320.7448311579938</v>
      </c>
      <c r="L16135" s="3">
        <f>Tabela1[[#This Row],[mass_flow_water_kgh]]-Tabela1[[#This Row],[water_flow_f]]</f>
        <v>199.25516884200624</v>
      </c>
    </row>
    <row r="16136" spans="1:12" x14ac:dyDescent="0.25">
      <c r="A16136">
        <v>16135</v>
      </c>
      <c r="B16136" s="4">
        <v>2520</v>
      </c>
      <c r="C16136">
        <v>7</v>
      </c>
      <c r="D16136" s="4">
        <v>45</v>
      </c>
      <c r="E16136" s="4">
        <v>4045.4545499999999</v>
      </c>
      <c r="F16136" s="4">
        <v>3793.62547</v>
      </c>
      <c r="G16136">
        <v>0.85</v>
      </c>
      <c r="H16136">
        <v>1.6562318199999999E-2</v>
      </c>
      <c r="I16136" s="2">
        <f t="shared" si="252"/>
        <v>0.98051491976470595</v>
      </c>
      <c r="J16136">
        <v>0.35286978099999999</v>
      </c>
      <c r="K16136">
        <f>Tabela1[[#This Row],[water_fraction_f_x000D_]]*(Tabela1[[#This Row],[mass_flow_water_kgh]]+Tabela1[[#This Row],[mass_flow_triolein_kgh]])</f>
        <v>2316.7505092239535</v>
      </c>
      <c r="L16136" s="3">
        <f>Tabela1[[#This Row],[mass_flow_water_kgh]]-Tabela1[[#This Row],[water_flow_f]]</f>
        <v>203.24949077604651</v>
      </c>
    </row>
    <row r="16137" spans="1:12" x14ac:dyDescent="0.25">
      <c r="A16137">
        <v>16136</v>
      </c>
      <c r="B16137" s="4">
        <v>2520</v>
      </c>
      <c r="C16137">
        <v>7</v>
      </c>
      <c r="D16137" s="4">
        <v>45</v>
      </c>
      <c r="E16137" s="4">
        <v>4136.3636399999996</v>
      </c>
      <c r="F16137" s="4">
        <v>3869.1395600000001</v>
      </c>
      <c r="G16137">
        <v>0.85</v>
      </c>
      <c r="H16137">
        <v>1.82315446E-2</v>
      </c>
      <c r="I16137" s="2">
        <f t="shared" si="252"/>
        <v>0.97855112399999999</v>
      </c>
      <c r="J16137">
        <v>0.34745758700000001</v>
      </c>
      <c r="K16137">
        <f>Tabela1[[#This Row],[water_fraction_f_x000D_]]*(Tabela1[[#This Row],[mass_flow_water_kgh]]+Tabela1[[#This Row],[mass_flow_triolein_kgh]])</f>
        <v>2312.8040485489364</v>
      </c>
      <c r="L16137" s="3">
        <f>Tabela1[[#This Row],[mass_flow_water_kgh]]-Tabela1[[#This Row],[water_flow_f]]</f>
        <v>207.19595145106359</v>
      </c>
    </row>
    <row r="16138" spans="1:12" x14ac:dyDescent="0.25">
      <c r="A16138">
        <v>16137</v>
      </c>
      <c r="B16138" s="4">
        <v>2520</v>
      </c>
      <c r="C16138">
        <v>7</v>
      </c>
      <c r="D16138" s="4">
        <v>45</v>
      </c>
      <c r="E16138" s="4">
        <v>4227.2727299999997</v>
      </c>
      <c r="F16138" s="4">
        <v>3943.72586</v>
      </c>
      <c r="G16138">
        <v>0.85</v>
      </c>
      <c r="H16138">
        <v>1.9999471299999998E-2</v>
      </c>
      <c r="I16138" s="2">
        <f t="shared" si="252"/>
        <v>0.97647121023529415</v>
      </c>
      <c r="J16138">
        <v>0.342200004</v>
      </c>
      <c r="K16138">
        <f>Tabela1[[#This Row],[water_fraction_f_x000D_]]*(Tabela1[[#This Row],[mass_flow_water_kgh]]+Tabela1[[#This Row],[mass_flow_triolein_kgh]])</f>
        <v>2308.9167551950909</v>
      </c>
      <c r="L16138" s="3">
        <f>Tabela1[[#This Row],[mass_flow_water_kgh]]-Tabela1[[#This Row],[water_flow_f]]</f>
        <v>211.0832448049091</v>
      </c>
    </row>
    <row r="16139" spans="1:12" x14ac:dyDescent="0.25">
      <c r="A16139">
        <v>4337</v>
      </c>
      <c r="B16139" s="4">
        <v>1603.63636</v>
      </c>
      <c r="C16139">
        <v>5</v>
      </c>
      <c r="D16139" s="4">
        <v>46.818181799999998</v>
      </c>
      <c r="E16139" s="4">
        <v>3863.63636</v>
      </c>
      <c r="F16139" s="4">
        <v>3495.3310799999999</v>
      </c>
      <c r="G16139">
        <v>0.85</v>
      </c>
      <c r="H16139">
        <v>4.34191653E-2</v>
      </c>
      <c r="I16139" s="2">
        <f t="shared" si="252"/>
        <v>0.94891862905882352</v>
      </c>
      <c r="J16139">
        <v>0.25930153299999997</v>
      </c>
      <c r="K16139">
        <f>Tabela1[[#This Row],[water_fraction_f_x000D_]]*(Tabela1[[#This Row],[mass_flow_water_kgh]]+Tabela1[[#This Row],[mass_flow_triolein_kgh]])</f>
        <v>1417.6721976250797</v>
      </c>
      <c r="L16139" s="3">
        <f>Tabela1[[#This Row],[mass_flow_water_kgh]]-Tabela1[[#This Row],[water_flow_f]]</f>
        <v>185.96416237492031</v>
      </c>
    </row>
    <row r="16140" spans="1:12" x14ac:dyDescent="0.25">
      <c r="A16140">
        <v>4486</v>
      </c>
      <c r="B16140" s="4">
        <v>1603.63636</v>
      </c>
      <c r="C16140">
        <v>6</v>
      </c>
      <c r="D16140" s="4">
        <v>46.818181799999998</v>
      </c>
      <c r="E16140" s="4">
        <v>4318.1818199999998</v>
      </c>
      <c r="F16140" s="4">
        <v>3914.1875300000002</v>
      </c>
      <c r="G16140">
        <v>0.85</v>
      </c>
      <c r="H16140">
        <v>4.3454201499999998E-2</v>
      </c>
      <c r="I16140" s="2">
        <f t="shared" si="252"/>
        <v>0.94887741000000003</v>
      </c>
      <c r="J16140">
        <v>0.23562133900000001</v>
      </c>
      <c r="K16140">
        <f>Tabela1[[#This Row],[water_fraction_f_x000D_]]*(Tabela1[[#This Row],[mass_flow_water_kgh]]+Tabela1[[#This Row],[mass_flow_triolein_kgh]])</f>
        <v>1395.3067288861432</v>
      </c>
      <c r="L16140" s="3">
        <f>Tabela1[[#This Row],[mass_flow_water_kgh]]-Tabela1[[#This Row],[water_flow_f]]</f>
        <v>208.32963111385675</v>
      </c>
    </row>
    <row r="16141" spans="1:12" x14ac:dyDescent="0.25">
      <c r="A16141">
        <v>1736</v>
      </c>
      <c r="B16141" s="4">
        <v>1374.5454500000001</v>
      </c>
      <c r="C16141">
        <v>7</v>
      </c>
      <c r="D16141" s="4">
        <v>45</v>
      </c>
      <c r="E16141" s="4">
        <v>4136.3636399999996</v>
      </c>
      <c r="F16141" s="4">
        <v>3756.0658899999999</v>
      </c>
      <c r="G16141">
        <v>0.85</v>
      </c>
      <c r="H16141">
        <v>4.3460442699999997E-2</v>
      </c>
      <c r="I16141" s="2">
        <f t="shared" si="252"/>
        <v>0.94887006741176461</v>
      </c>
      <c r="J16141">
        <v>0.213133829</v>
      </c>
      <c r="K16141">
        <f>Tabela1[[#This Row],[water_fraction_f_x000D_]]*(Tabela1[[#This Row],[mass_flow_water_kgh]]+Tabela1[[#This Row],[mass_flow_triolein_kgh]])</f>
        <v>1174.5611556226054</v>
      </c>
      <c r="L16141" s="3">
        <f>Tabela1[[#This Row],[mass_flow_water_kgh]]-Tabela1[[#This Row],[water_flow_f]]</f>
        <v>199.98429437739469</v>
      </c>
    </row>
    <row r="16142" spans="1:12" x14ac:dyDescent="0.25">
      <c r="A16142">
        <v>16141</v>
      </c>
      <c r="B16142" s="4">
        <v>2520</v>
      </c>
      <c r="C16142">
        <v>7</v>
      </c>
      <c r="D16142" s="4">
        <v>46.818181799999998</v>
      </c>
      <c r="E16142" s="4">
        <v>3500</v>
      </c>
      <c r="F16142" s="4">
        <v>3342.1831999999999</v>
      </c>
      <c r="G16142">
        <v>0.85</v>
      </c>
      <c r="H16142">
        <v>5.2031978899999996E-3</v>
      </c>
      <c r="I16142" s="2">
        <f t="shared" si="252"/>
        <v>0.99387859071764706</v>
      </c>
      <c r="J16142">
        <v>0.38875822999999998</v>
      </c>
      <c r="K16142">
        <f>Tabela1[[#This Row],[water_fraction_f_x000D_]]*(Tabela1[[#This Row],[mass_flow_water_kgh]]+Tabela1[[#This Row],[mass_flow_triolein_kgh]])</f>
        <v>2340.3245446000001</v>
      </c>
      <c r="L16142" s="3">
        <f>Tabela1[[#This Row],[mass_flow_water_kgh]]-Tabela1[[#This Row],[water_flow_f]]</f>
        <v>179.67545539999992</v>
      </c>
    </row>
    <row r="16143" spans="1:12" x14ac:dyDescent="0.25">
      <c r="A16143">
        <v>16142</v>
      </c>
      <c r="B16143" s="4">
        <v>2520</v>
      </c>
      <c r="C16143">
        <v>7</v>
      </c>
      <c r="D16143" s="4">
        <v>46.818181799999998</v>
      </c>
      <c r="E16143" s="4">
        <v>3590.9090900000001</v>
      </c>
      <c r="F16143" s="4">
        <v>3424.4342900000001</v>
      </c>
      <c r="G16143">
        <v>0.85</v>
      </c>
      <c r="H16143">
        <v>6.0384483099999997E-3</v>
      </c>
      <c r="I16143" s="2">
        <f t="shared" si="252"/>
        <v>0.99289594316470586</v>
      </c>
      <c r="J16143">
        <v>0.38225873900000001</v>
      </c>
      <c r="K16143">
        <f>Tabela1[[#This Row],[water_fraction_f_x000D_]]*(Tabela1[[#This Row],[mass_flow_water_kgh]]+Tabela1[[#This Row],[mass_flow_triolein_kgh]])</f>
        <v>2335.9484028870374</v>
      </c>
      <c r="L16143" s="3">
        <f>Tabela1[[#This Row],[mass_flow_water_kgh]]-Tabela1[[#This Row],[water_flow_f]]</f>
        <v>184.05159711296255</v>
      </c>
    </row>
    <row r="16144" spans="1:12" x14ac:dyDescent="0.25">
      <c r="A16144">
        <v>16143</v>
      </c>
      <c r="B16144" s="4">
        <v>2520</v>
      </c>
      <c r="C16144">
        <v>7</v>
      </c>
      <c r="D16144" s="4">
        <v>46.818181799999998</v>
      </c>
      <c r="E16144" s="4">
        <v>3681.8181800000002</v>
      </c>
      <c r="F16144" s="4">
        <v>3506.05384</v>
      </c>
      <c r="G16144">
        <v>0.85</v>
      </c>
      <c r="H16144">
        <v>6.9556133599999997E-3</v>
      </c>
      <c r="I16144" s="2">
        <f t="shared" si="252"/>
        <v>0.99181692545882361</v>
      </c>
      <c r="J16144">
        <v>0.375956289</v>
      </c>
      <c r="K16144">
        <f>Tabela1[[#This Row],[water_fraction_f_x000D_]]*(Tabela1[[#This Row],[mass_flow_water_kgh]]+Tabela1[[#This Row],[mass_flow_triolein_kgh]])</f>
        <v>2331.6125480055339</v>
      </c>
      <c r="L16144" s="3">
        <f>Tabela1[[#This Row],[mass_flow_water_kgh]]-Tabela1[[#This Row],[water_flow_f]]</f>
        <v>188.38745199446612</v>
      </c>
    </row>
    <row r="16145" spans="1:12" x14ac:dyDescent="0.25">
      <c r="A16145">
        <v>16144</v>
      </c>
      <c r="B16145" s="4">
        <v>2520</v>
      </c>
      <c r="C16145">
        <v>7</v>
      </c>
      <c r="D16145" s="4">
        <v>46.818181799999998</v>
      </c>
      <c r="E16145" s="4">
        <v>3772.7272699999999</v>
      </c>
      <c r="F16145" s="4">
        <v>3587.23738</v>
      </c>
      <c r="G16145">
        <v>0.85</v>
      </c>
      <c r="H16145">
        <v>7.9186792099999997E-3</v>
      </c>
      <c r="I16145" s="2">
        <f t="shared" si="252"/>
        <v>0.99068390681176466</v>
      </c>
      <c r="J16145">
        <v>0.36984035599999998</v>
      </c>
      <c r="K16145">
        <f>Tabela1[[#This Row],[water_fraction_f_x000D_]]*(Tabela1[[#This Row],[mass_flow_water_kgh]]+Tabela1[[#This Row],[mass_flow_triolein_kgh]])</f>
        <v>2327.304493747708</v>
      </c>
      <c r="L16145" s="3">
        <f>Tabela1[[#This Row],[mass_flow_water_kgh]]-Tabela1[[#This Row],[water_flow_f]]</f>
        <v>192.69550625229203</v>
      </c>
    </row>
    <row r="16146" spans="1:12" x14ac:dyDescent="0.25">
      <c r="A16146">
        <v>16145</v>
      </c>
      <c r="B16146" s="4">
        <v>2520</v>
      </c>
      <c r="C16146">
        <v>7</v>
      </c>
      <c r="D16146" s="4">
        <v>46.818181799999998</v>
      </c>
      <c r="E16146" s="4">
        <v>3863.63636</v>
      </c>
      <c r="F16146" s="4">
        <v>3667.5090100000002</v>
      </c>
      <c r="G16146">
        <v>0.85</v>
      </c>
      <c r="H16146">
        <v>9.0035787299999996E-3</v>
      </c>
      <c r="I16146" s="2">
        <f t="shared" si="252"/>
        <v>0.98940755443529405</v>
      </c>
      <c r="J16146">
        <v>0.36390772799999999</v>
      </c>
      <c r="K16146">
        <f>Tabela1[[#This Row],[water_fraction_f_x000D_]]*(Tabela1[[#This Row],[mass_flow_water_kgh]]+Tabela1[[#This Row],[mass_flow_triolein_kgh]])</f>
        <v>2323.0546041457901</v>
      </c>
      <c r="L16146" s="3">
        <f>Tabela1[[#This Row],[mass_flow_water_kgh]]-Tabela1[[#This Row],[water_flow_f]]</f>
        <v>196.94539585420989</v>
      </c>
    </row>
    <row r="16147" spans="1:12" x14ac:dyDescent="0.25">
      <c r="A16147">
        <v>16146</v>
      </c>
      <c r="B16147" s="4">
        <v>2520</v>
      </c>
      <c r="C16147">
        <v>7</v>
      </c>
      <c r="D16147" s="4">
        <v>46.818181799999998</v>
      </c>
      <c r="E16147" s="4">
        <v>3954.5454500000001</v>
      </c>
      <c r="F16147" s="4">
        <v>3747.2410500000001</v>
      </c>
      <c r="G16147">
        <v>0.85</v>
      </c>
      <c r="H16147">
        <v>1.01450959E-2</v>
      </c>
      <c r="I16147" s="2">
        <f t="shared" si="252"/>
        <v>0.98806459305882355</v>
      </c>
      <c r="J16147">
        <v>0.35814701500000001</v>
      </c>
      <c r="K16147">
        <f>Tabela1[[#This Row],[water_fraction_f_x000D_]]*(Tabela1[[#This Row],[mass_flow_water_kgh]]+Tabela1[[#This Row],[mass_flow_triolein_kgh]])</f>
        <v>2318.8391263993317</v>
      </c>
      <c r="L16147" s="3">
        <f>Tabela1[[#This Row],[mass_flow_water_kgh]]-Tabela1[[#This Row],[water_flow_f]]</f>
        <v>201.16087360066831</v>
      </c>
    </row>
    <row r="16148" spans="1:12" x14ac:dyDescent="0.25">
      <c r="A16148">
        <v>16147</v>
      </c>
      <c r="B16148" s="4">
        <v>2520</v>
      </c>
      <c r="C16148">
        <v>7</v>
      </c>
      <c r="D16148" s="4">
        <v>46.818181799999998</v>
      </c>
      <c r="E16148" s="4">
        <v>4045.4545499999999</v>
      </c>
      <c r="F16148" s="4">
        <v>3826.39786</v>
      </c>
      <c r="G16148">
        <v>0.85</v>
      </c>
      <c r="H16148">
        <v>1.1346549500000001E-2</v>
      </c>
      <c r="I16148" s="2">
        <f t="shared" si="252"/>
        <v>0.98665111823529406</v>
      </c>
      <c r="J16148">
        <v>0.352551422</v>
      </c>
      <c r="K16148">
        <f>Tabela1[[#This Row],[water_fraction_f_x000D_]]*(Tabela1[[#This Row],[mass_flow_water_kgh]]+Tabela1[[#This Row],[mass_flow_triolein_kgh]])</f>
        <v>2314.6603376788703</v>
      </c>
      <c r="L16148" s="3">
        <f>Tabela1[[#This Row],[mass_flow_water_kgh]]-Tabela1[[#This Row],[water_flow_f]]</f>
        <v>205.33966232112971</v>
      </c>
    </row>
    <row r="16149" spans="1:12" x14ac:dyDescent="0.25">
      <c r="A16149">
        <v>16148</v>
      </c>
      <c r="B16149" s="4">
        <v>2520</v>
      </c>
      <c r="C16149">
        <v>7</v>
      </c>
      <c r="D16149" s="4">
        <v>46.818181799999998</v>
      </c>
      <c r="E16149" s="4">
        <v>4136.3636399999996</v>
      </c>
      <c r="F16149" s="4">
        <v>3904.7842799999999</v>
      </c>
      <c r="G16149">
        <v>0.85</v>
      </c>
      <c r="H16149">
        <v>1.26361176E-2</v>
      </c>
      <c r="I16149" s="2">
        <f t="shared" si="252"/>
        <v>0.98513397929411761</v>
      </c>
      <c r="J16149">
        <v>0.34711605400000001</v>
      </c>
      <c r="K16149">
        <f>Tabela1[[#This Row],[water_fraction_f_x000D_]]*(Tabela1[[#This Row],[mass_flow_water_kgh]]+Tabela1[[#This Row],[mass_flow_triolein_kgh]])</f>
        <v>2310.5306807058764</v>
      </c>
      <c r="L16149" s="3">
        <f>Tabela1[[#This Row],[mass_flow_water_kgh]]-Tabela1[[#This Row],[water_flow_f]]</f>
        <v>209.46931929412358</v>
      </c>
    </row>
    <row r="16150" spans="1:12" x14ac:dyDescent="0.25">
      <c r="A16150">
        <v>16149</v>
      </c>
      <c r="B16150" s="4">
        <v>2520</v>
      </c>
      <c r="C16150">
        <v>7</v>
      </c>
      <c r="D16150" s="4">
        <v>46.818181799999998</v>
      </c>
      <c r="E16150" s="4">
        <v>4227.2727299999997</v>
      </c>
      <c r="F16150" s="4">
        <v>3982.3172100000002</v>
      </c>
      <c r="G16150">
        <v>0.85</v>
      </c>
      <c r="H16150">
        <v>1.4023112000000001E-2</v>
      </c>
      <c r="I16150" s="2">
        <f t="shared" si="252"/>
        <v>0.98350222117647068</v>
      </c>
      <c r="J16150">
        <v>0.34183522</v>
      </c>
      <c r="K16150">
        <f>Tabela1[[#This Row],[water_fraction_f_x000D_]]*(Tabela1[[#This Row],[mass_flow_water_kgh]]+Tabela1[[#This Row],[mass_flow_triolein_kgh]])</f>
        <v>2306.4554580595504</v>
      </c>
      <c r="L16150" s="3">
        <f>Tabela1[[#This Row],[mass_flow_water_kgh]]-Tabela1[[#This Row],[water_flow_f]]</f>
        <v>213.54454194044956</v>
      </c>
    </row>
    <row r="16151" spans="1:12" x14ac:dyDescent="0.25">
      <c r="A16151">
        <v>7204</v>
      </c>
      <c r="B16151" s="4">
        <v>1832.7272700000001</v>
      </c>
      <c r="C16151">
        <v>5</v>
      </c>
      <c r="D16151" s="4">
        <v>45</v>
      </c>
      <c r="E16151" s="4">
        <v>3772.7272699999999</v>
      </c>
      <c r="F16151" s="4">
        <v>3401.4951299999998</v>
      </c>
      <c r="G16151">
        <v>0.85</v>
      </c>
      <c r="H16151">
        <v>4.3513385100000003E-2</v>
      </c>
      <c r="I16151" s="2">
        <f t="shared" si="252"/>
        <v>0.94880778223529405</v>
      </c>
      <c r="J16151">
        <v>0.29469119700000002</v>
      </c>
      <c r="K16151">
        <f>Tabela1[[#This Row],[water_fraction_f_x000D_]]*(Tabela1[[#This Row],[mass_flow_water_kgh]]+Tabela1[[#This Row],[mass_flow_triolein_kgh]])</f>
        <v>1651.8781081216844</v>
      </c>
      <c r="L16151" s="3">
        <f>Tabela1[[#This Row],[mass_flow_water_kgh]]-Tabela1[[#This Row],[water_flow_f]]</f>
        <v>180.84916187831573</v>
      </c>
    </row>
    <row r="16152" spans="1:12" x14ac:dyDescent="0.25">
      <c r="A16152">
        <v>8676</v>
      </c>
      <c r="B16152" s="4">
        <v>1947.2727299999999</v>
      </c>
      <c r="C16152">
        <v>5</v>
      </c>
      <c r="D16152" s="4">
        <v>48.636363600000003</v>
      </c>
      <c r="E16152" s="4">
        <v>4500</v>
      </c>
      <c r="F16152" s="4">
        <v>4067.12772</v>
      </c>
      <c r="G16152">
        <v>0.85</v>
      </c>
      <c r="H16152">
        <v>4.3516588699999997E-2</v>
      </c>
      <c r="I16152" s="2">
        <f t="shared" si="252"/>
        <v>0.94880401329411768</v>
      </c>
      <c r="J16152">
        <v>0.26847448499999998</v>
      </c>
      <c r="K16152">
        <f>Tabela1[[#This Row],[water_fraction_f_x000D_]]*(Tabela1[[#This Row],[mass_flow_water_kgh]]+Tabela1[[#This Row],[mass_flow_triolein_kgh]])</f>
        <v>1730.9282258412939</v>
      </c>
      <c r="L16152" s="3">
        <f>Tabela1[[#This Row],[mass_flow_water_kgh]]-Tabela1[[#This Row],[water_flow_f]]</f>
        <v>216.34450415870606</v>
      </c>
    </row>
    <row r="16153" spans="1:12" x14ac:dyDescent="0.25">
      <c r="A16153">
        <v>162</v>
      </c>
      <c r="B16153" s="4">
        <v>1260</v>
      </c>
      <c r="C16153">
        <v>6</v>
      </c>
      <c r="D16153" s="4">
        <v>46.818181799999998</v>
      </c>
      <c r="E16153" s="4">
        <v>3954.5454500000001</v>
      </c>
      <c r="F16153" s="4">
        <v>3592.8917499999998</v>
      </c>
      <c r="G16153">
        <v>0.85</v>
      </c>
      <c r="H16153">
        <v>4.35252847E-2</v>
      </c>
      <c r="I16153" s="2">
        <f t="shared" si="252"/>
        <v>0.94879378270588244</v>
      </c>
      <c r="J16153">
        <v>0.20494274900000001</v>
      </c>
      <c r="K16153">
        <f>Tabela1[[#This Row],[water_fraction_f_x000D_]]*(Tabela1[[#This Row],[mass_flow_water_kgh]]+Tabela1[[#This Row],[mass_flow_triolein_kgh]])</f>
        <v>1068.683279308442</v>
      </c>
      <c r="L16153" s="3">
        <f>Tabela1[[#This Row],[mass_flow_water_kgh]]-Tabela1[[#This Row],[water_flow_f]]</f>
        <v>191.31672069155798</v>
      </c>
    </row>
    <row r="16154" spans="1:12" x14ac:dyDescent="0.25">
      <c r="A16154">
        <v>16153</v>
      </c>
      <c r="B16154" s="4">
        <v>2520</v>
      </c>
      <c r="C16154">
        <v>7</v>
      </c>
      <c r="D16154" s="4">
        <v>48.636363600000003</v>
      </c>
      <c r="E16154" s="4">
        <v>3500</v>
      </c>
      <c r="F16154" s="4">
        <v>3353.4200599999999</v>
      </c>
      <c r="G16154">
        <v>0.85</v>
      </c>
      <c r="H16154">
        <v>3.25280004E-3</v>
      </c>
      <c r="I16154" s="2">
        <f t="shared" si="252"/>
        <v>0.99617317642352943</v>
      </c>
      <c r="J16154">
        <v>0.38863918200000003</v>
      </c>
      <c r="K16154">
        <f>Tabela1[[#This Row],[water_fraction_f_x000D_]]*(Tabela1[[#This Row],[mass_flow_water_kgh]]+Tabela1[[#This Row],[mass_flow_triolein_kgh]])</f>
        <v>2339.6078756400002</v>
      </c>
      <c r="L16154" s="3">
        <f>Tabela1[[#This Row],[mass_flow_water_kgh]]-Tabela1[[#This Row],[water_flow_f]]</f>
        <v>180.3921243599998</v>
      </c>
    </row>
    <row r="16155" spans="1:12" x14ac:dyDescent="0.25">
      <c r="A16155">
        <v>16154</v>
      </c>
      <c r="B16155" s="4">
        <v>2520</v>
      </c>
      <c r="C16155">
        <v>7</v>
      </c>
      <c r="D16155" s="4">
        <v>48.636363600000003</v>
      </c>
      <c r="E16155" s="4">
        <v>3590.9090900000001</v>
      </c>
      <c r="F16155" s="4">
        <v>3437.5465100000001</v>
      </c>
      <c r="G16155">
        <v>0.85</v>
      </c>
      <c r="H16155">
        <v>3.79639699E-3</v>
      </c>
      <c r="I16155" s="2">
        <f t="shared" si="252"/>
        <v>0.99553365059999999</v>
      </c>
      <c r="J16155">
        <v>0.38212189000000002</v>
      </c>
      <c r="K16155">
        <f>Tabela1[[#This Row],[water_fraction_f_x000D_]]*(Tabela1[[#This Row],[mass_flow_water_kgh]]+Tabela1[[#This Row],[mass_flow_triolein_kgh]])</f>
        <v>2335.1121310889803</v>
      </c>
      <c r="L16155" s="3">
        <f>Tabela1[[#This Row],[mass_flow_water_kgh]]-Tabela1[[#This Row],[water_flow_f]]</f>
        <v>184.88786891101972</v>
      </c>
    </row>
    <row r="16156" spans="1:12" x14ac:dyDescent="0.25">
      <c r="A16156">
        <v>16155</v>
      </c>
      <c r="B16156" s="4">
        <v>2520</v>
      </c>
      <c r="C16156">
        <v>7</v>
      </c>
      <c r="D16156" s="4">
        <v>48.636363600000003</v>
      </c>
      <c r="E16156" s="4">
        <v>3681.8181800000002</v>
      </c>
      <c r="F16156" s="4">
        <v>3521.0766699999999</v>
      </c>
      <c r="G16156">
        <v>0.85</v>
      </c>
      <c r="H16156">
        <v>4.4245228300000003E-3</v>
      </c>
      <c r="I16156" s="2">
        <f t="shared" si="252"/>
        <v>0.99479467902352936</v>
      </c>
      <c r="J16156">
        <v>0.37580179600000002</v>
      </c>
      <c r="K16156">
        <f>Tabela1[[#This Row],[water_fraction_f_x000D_]]*(Tabela1[[#This Row],[mass_flow_water_kgh]]+Tabela1[[#This Row],[mass_flow_triolein_kgh]])</f>
        <v>2330.6544105094513</v>
      </c>
      <c r="L16156" s="3">
        <f>Tabela1[[#This Row],[mass_flow_water_kgh]]-Tabela1[[#This Row],[water_flow_f]]</f>
        <v>189.34558949054872</v>
      </c>
    </row>
    <row r="16157" spans="1:12" x14ac:dyDescent="0.25">
      <c r="A16157">
        <v>16156</v>
      </c>
      <c r="B16157" s="4">
        <v>2520</v>
      </c>
      <c r="C16157">
        <v>7</v>
      </c>
      <c r="D16157" s="4">
        <v>48.636363600000003</v>
      </c>
      <c r="E16157" s="4">
        <v>3772.7272699999999</v>
      </c>
      <c r="F16157" s="4">
        <v>3604.0570899999998</v>
      </c>
      <c r="G16157">
        <v>0.85</v>
      </c>
      <c r="H16157">
        <v>5.1257839299999998E-3</v>
      </c>
      <c r="I16157" s="2">
        <f t="shared" si="252"/>
        <v>0.99396966596470593</v>
      </c>
      <c r="J16157">
        <v>0.369669884</v>
      </c>
      <c r="K16157">
        <f>Tabela1[[#This Row],[water_fraction_f_x000D_]]*(Tabela1[[#This Row],[mass_flow_water_kgh]]+Tabela1[[#This Row],[mass_flow_triolein_kgh]])</f>
        <v>2326.2317599445364</v>
      </c>
      <c r="L16157" s="3">
        <f>Tabela1[[#This Row],[mass_flow_water_kgh]]-Tabela1[[#This Row],[water_flow_f]]</f>
        <v>193.76824005546359</v>
      </c>
    </row>
    <row r="16158" spans="1:12" x14ac:dyDescent="0.25">
      <c r="A16158">
        <v>16157</v>
      </c>
      <c r="B16158" s="4">
        <v>2520</v>
      </c>
      <c r="C16158">
        <v>7</v>
      </c>
      <c r="D16158" s="4">
        <v>48.636363600000003</v>
      </c>
      <c r="E16158" s="4">
        <v>3863.63636</v>
      </c>
      <c r="F16158" s="4">
        <v>3686.5941699999998</v>
      </c>
      <c r="G16158">
        <v>0.85</v>
      </c>
      <c r="H16158">
        <v>5.8796398200000001E-3</v>
      </c>
      <c r="I16158" s="2">
        <f t="shared" si="252"/>
        <v>0.99308277668235301</v>
      </c>
      <c r="J16158">
        <v>0.36371704900000001</v>
      </c>
      <c r="K16158">
        <f>Tabela1[[#This Row],[water_fraction_f_x000D_]]*(Tabela1[[#This Row],[mass_flow_water_kgh]]+Tabela1[[#This Row],[mass_flow_triolein_kgh]])</f>
        <v>2321.8373787483019</v>
      </c>
      <c r="L16158" s="3">
        <f>Tabela1[[#This Row],[mass_flow_water_kgh]]-Tabela1[[#This Row],[water_flow_f]]</f>
        <v>198.16262125169806</v>
      </c>
    </row>
    <row r="16159" spans="1:12" x14ac:dyDescent="0.25">
      <c r="A16159">
        <v>16158</v>
      </c>
      <c r="B16159" s="4">
        <v>2520</v>
      </c>
      <c r="C16159">
        <v>7</v>
      </c>
      <c r="D16159" s="4">
        <v>48.636363600000003</v>
      </c>
      <c r="E16159" s="4">
        <v>3954.5454500000001</v>
      </c>
      <c r="F16159" s="4">
        <v>3768.6268300000002</v>
      </c>
      <c r="G16159">
        <v>0.85</v>
      </c>
      <c r="H16159">
        <v>6.6937305299999998E-3</v>
      </c>
      <c r="I16159" s="2">
        <f t="shared" si="252"/>
        <v>0.99212502290588234</v>
      </c>
      <c r="J16159">
        <v>0.35793635099999999</v>
      </c>
      <c r="K16159">
        <f>Tabela1[[#This Row],[water_fraction_f_x000D_]]*(Tabela1[[#This Row],[mass_flow_water_kgh]]+Tabela1[[#This Row],[mass_flow_triolein_kgh]])</f>
        <v>2317.4751727566527</v>
      </c>
      <c r="L16159" s="3">
        <f>Tabela1[[#This Row],[mass_flow_water_kgh]]-Tabela1[[#This Row],[water_flow_f]]</f>
        <v>202.52482724334732</v>
      </c>
    </row>
    <row r="16160" spans="1:12" x14ac:dyDescent="0.25">
      <c r="A16160">
        <v>16159</v>
      </c>
      <c r="B16160" s="4">
        <v>2520</v>
      </c>
      <c r="C16160">
        <v>7</v>
      </c>
      <c r="D16160" s="4">
        <v>48.636363600000003</v>
      </c>
      <c r="E16160" s="4">
        <v>4045.4545499999999</v>
      </c>
      <c r="F16160" s="4">
        <v>3849.9466499999999</v>
      </c>
      <c r="G16160">
        <v>0.85</v>
      </c>
      <c r="H16160">
        <v>7.5987284499999998E-3</v>
      </c>
      <c r="I16160" s="2">
        <f t="shared" si="252"/>
        <v>0.99106031947058826</v>
      </c>
      <c r="J16160">
        <v>0.35232266400000001</v>
      </c>
      <c r="K16160">
        <f>Tabela1[[#This Row],[water_fraction_f_x000D_]]*(Tabela1[[#This Row],[mass_flow_water_kgh]]+Tabela1[[#This Row],[mass_flow_triolein_kgh]])</f>
        <v>2313.1584374269214</v>
      </c>
      <c r="L16160" s="3">
        <f>Tabela1[[#This Row],[mass_flow_water_kgh]]-Tabela1[[#This Row],[water_flow_f]]</f>
        <v>206.84156257307859</v>
      </c>
    </row>
    <row r="16161" spans="1:12" x14ac:dyDescent="0.25">
      <c r="A16161">
        <v>16160</v>
      </c>
      <c r="B16161" s="4">
        <v>2520</v>
      </c>
      <c r="C16161">
        <v>7</v>
      </c>
      <c r="D16161" s="4">
        <v>48.636363600000003</v>
      </c>
      <c r="E16161" s="4">
        <v>4136.3636399999996</v>
      </c>
      <c r="F16161" s="4">
        <v>3930.6981999999998</v>
      </c>
      <c r="G16161">
        <v>0.85</v>
      </c>
      <c r="H16161">
        <v>8.5682099000000001E-3</v>
      </c>
      <c r="I16161" s="2">
        <f t="shared" si="252"/>
        <v>0.98991975305882363</v>
      </c>
      <c r="J16161">
        <v>0.34686775800000003</v>
      </c>
      <c r="K16161">
        <f>Tabela1[[#This Row],[water_fraction_f_x000D_]]*(Tabela1[[#This Row],[mass_flow_water_kgh]]+Tabela1[[#This Row],[mass_flow_triolein_kgh]])</f>
        <v>2308.8779322395189</v>
      </c>
      <c r="L16161" s="3">
        <f>Tabela1[[#This Row],[mass_flow_water_kgh]]-Tabela1[[#This Row],[water_flow_f]]</f>
        <v>211.12206776048106</v>
      </c>
    </row>
    <row r="16162" spans="1:12" x14ac:dyDescent="0.25">
      <c r="A16162">
        <v>16161</v>
      </c>
      <c r="B16162" s="4">
        <v>2520</v>
      </c>
      <c r="C16162">
        <v>7</v>
      </c>
      <c r="D16162" s="4">
        <v>48.636363600000003</v>
      </c>
      <c r="E16162" s="4">
        <v>4227.2727299999997</v>
      </c>
      <c r="F16162" s="4">
        <v>4010.67803</v>
      </c>
      <c r="G16162">
        <v>0.85</v>
      </c>
      <c r="H16162">
        <v>9.6310790899999995E-3</v>
      </c>
      <c r="I16162" s="2">
        <f t="shared" si="252"/>
        <v>0.98866931871764696</v>
      </c>
      <c r="J16162">
        <v>0.34156714100000002</v>
      </c>
      <c r="K16162">
        <f>Tabela1[[#This Row],[water_fraction_f_x000D_]]*(Tabela1[[#This Row],[mass_flow_water_kgh]]+Tabela1[[#This Row],[mass_flow_triolein_kgh]])</f>
        <v>2304.6466559333649</v>
      </c>
      <c r="L16162" s="3">
        <f>Tabela1[[#This Row],[mass_flow_water_kgh]]-Tabela1[[#This Row],[water_flow_f]]</f>
        <v>215.35334406663515</v>
      </c>
    </row>
    <row r="16163" spans="1:12" x14ac:dyDescent="0.25">
      <c r="A16163">
        <v>15850</v>
      </c>
      <c r="B16163" s="4">
        <v>2520</v>
      </c>
      <c r="C16163">
        <v>5</v>
      </c>
      <c r="D16163" s="4">
        <v>45</v>
      </c>
      <c r="E16163" s="4">
        <v>4318.1818199999998</v>
      </c>
      <c r="F16163" s="4">
        <v>3875.4776200000001</v>
      </c>
      <c r="G16163">
        <v>0.85</v>
      </c>
      <c r="H16163">
        <v>4.35460633E-2</v>
      </c>
      <c r="I16163" s="2">
        <f t="shared" si="252"/>
        <v>0.94876933729411761</v>
      </c>
      <c r="J16163">
        <v>0.338414404</v>
      </c>
      <c r="K16163">
        <f>Tabela1[[#This Row],[water_fraction_f_x000D_]]*(Tabela1[[#This Row],[mass_flow_water_kgh]]+Tabela1[[#This Row],[mass_flow_triolein_kgh]])</f>
        <v>2314.1392250589352</v>
      </c>
      <c r="L16163" s="3">
        <f>Tabela1[[#This Row],[mass_flow_water_kgh]]-Tabela1[[#This Row],[water_flow_f]]</f>
        <v>205.86077494106485</v>
      </c>
    </row>
    <row r="16164" spans="1:12" x14ac:dyDescent="0.25">
      <c r="A16164">
        <v>10235</v>
      </c>
      <c r="B16164" s="4">
        <v>2061.8181800000002</v>
      </c>
      <c r="C16164">
        <v>6</v>
      </c>
      <c r="D16164" s="4">
        <v>45</v>
      </c>
      <c r="E16164" s="4">
        <v>4409.0909099999999</v>
      </c>
      <c r="F16164" s="4">
        <v>3978.3623400000001</v>
      </c>
      <c r="G16164">
        <v>0.85</v>
      </c>
      <c r="H16164">
        <v>4.3547659599999997E-2</v>
      </c>
      <c r="I16164" s="2">
        <f t="shared" si="252"/>
        <v>0.94876745929411765</v>
      </c>
      <c r="J16164">
        <v>0.28593591099999999</v>
      </c>
      <c r="K16164">
        <f>Tabela1[[#This Row],[water_fraction_f_x000D_]]*(Tabela1[[#This Row],[mass_flow_water_kgh]]+Tabela1[[#This Row],[mass_flow_triolein_kgh]])</f>
        <v>1850.265285647331</v>
      </c>
      <c r="L16164" s="3">
        <f>Tabela1[[#This Row],[mass_flow_water_kgh]]-Tabela1[[#This Row],[water_flow_f]]</f>
        <v>211.55289435266923</v>
      </c>
    </row>
    <row r="16165" spans="1:12" x14ac:dyDescent="0.25">
      <c r="A16165">
        <v>6060</v>
      </c>
      <c r="B16165" s="4">
        <v>1718.18182</v>
      </c>
      <c r="C16165">
        <v>7</v>
      </c>
      <c r="D16165" s="4">
        <v>45</v>
      </c>
      <c r="E16165" s="4">
        <v>4500</v>
      </c>
      <c r="F16165" s="4">
        <v>4075.98443</v>
      </c>
      <c r="G16165">
        <v>0.85</v>
      </c>
      <c r="H16165">
        <v>4.3631552999999997E-2</v>
      </c>
      <c r="I16165" s="2">
        <f t="shared" si="252"/>
        <v>0.94866876117647059</v>
      </c>
      <c r="J16165">
        <v>0.241432704</v>
      </c>
      <c r="K16165">
        <f>Tabela1[[#This Row],[water_fraction_f_x000D_]]*(Tabela1[[#This Row],[mass_flow_water_kgh]]+Tabela1[[#This Row],[mass_flow_triolein_kgh]])</f>
        <v>1501.2724507662413</v>
      </c>
      <c r="L16165" s="3">
        <f>Tabela1[[#This Row],[mass_flow_water_kgh]]-Tabela1[[#This Row],[water_flow_f]]</f>
        <v>216.90936923375875</v>
      </c>
    </row>
    <row r="16166" spans="1:12" x14ac:dyDescent="0.25">
      <c r="A16166">
        <v>16165</v>
      </c>
      <c r="B16166" s="4">
        <v>2520</v>
      </c>
      <c r="C16166">
        <v>7</v>
      </c>
      <c r="D16166" s="4">
        <v>50.454545500000002</v>
      </c>
      <c r="E16166" s="4">
        <v>3500</v>
      </c>
      <c r="F16166" s="4">
        <v>3360.3764299999998</v>
      </c>
      <c r="G16166">
        <v>0.85</v>
      </c>
      <c r="H16166">
        <v>2.0453713700000001E-3</v>
      </c>
      <c r="I16166" s="2">
        <f t="shared" si="252"/>
        <v>0.99759368074117638</v>
      </c>
      <c r="J16166">
        <v>0.38856548299999999</v>
      </c>
      <c r="K16166">
        <f>Tabela1[[#This Row],[water_fraction_f_x000D_]]*(Tabela1[[#This Row],[mass_flow_water_kgh]]+Tabela1[[#This Row],[mass_flow_triolein_kgh]])</f>
        <v>2339.1642076600001</v>
      </c>
      <c r="L16166" s="3">
        <f>Tabela1[[#This Row],[mass_flow_water_kgh]]-Tabela1[[#This Row],[water_flow_f]]</f>
        <v>180.8357923399999</v>
      </c>
    </row>
    <row r="16167" spans="1:12" x14ac:dyDescent="0.25">
      <c r="A16167">
        <v>16166</v>
      </c>
      <c r="B16167" s="4">
        <v>2520</v>
      </c>
      <c r="C16167">
        <v>7</v>
      </c>
      <c r="D16167" s="4">
        <v>50.454545500000002</v>
      </c>
      <c r="E16167" s="4">
        <v>3590.9090900000001</v>
      </c>
      <c r="F16167" s="4">
        <v>3445.70255</v>
      </c>
      <c r="G16167">
        <v>0.85</v>
      </c>
      <c r="H16167">
        <v>2.40180139E-3</v>
      </c>
      <c r="I16167" s="2">
        <f t="shared" si="252"/>
        <v>0.99717435130588239</v>
      </c>
      <c r="J16167">
        <v>0.382036767</v>
      </c>
      <c r="K16167">
        <f>Tabela1[[#This Row],[water_fraction_f_x000D_]]*(Tabela1[[#This Row],[mass_flow_water_kgh]]+Tabela1[[#This Row],[mass_flow_triolein_kgh]])</f>
        <v>2334.5919521745122</v>
      </c>
      <c r="L16167" s="3">
        <f>Tabela1[[#This Row],[mass_flow_water_kgh]]-Tabela1[[#This Row],[water_flow_f]]</f>
        <v>185.40804782548776</v>
      </c>
    </row>
    <row r="16168" spans="1:12" x14ac:dyDescent="0.25">
      <c r="A16168">
        <v>16167</v>
      </c>
      <c r="B16168" s="4">
        <v>2520</v>
      </c>
      <c r="C16168">
        <v>7</v>
      </c>
      <c r="D16168" s="4">
        <v>50.454545500000002</v>
      </c>
      <c r="E16168" s="4">
        <v>3681.8181800000002</v>
      </c>
      <c r="F16168" s="4">
        <v>3530.6923000000002</v>
      </c>
      <c r="G16168">
        <v>0.85</v>
      </c>
      <c r="H16168">
        <v>2.8044533200000002E-3</v>
      </c>
      <c r="I16168" s="2">
        <f t="shared" si="252"/>
        <v>0.99670064315294116</v>
      </c>
      <c r="J16168">
        <v>0.37570291099999997</v>
      </c>
      <c r="K16168">
        <f>Tabela1[[#This Row],[water_fraction_f_x000D_]]*(Tabela1[[#This Row],[mass_flow_water_kgh]]+Tabela1[[#This Row],[mass_flow_triolein_kgh]])</f>
        <v>2330.0411437187217</v>
      </c>
      <c r="L16168" s="3">
        <f>Tabela1[[#This Row],[mass_flow_water_kgh]]-Tabela1[[#This Row],[water_flow_f]]</f>
        <v>189.95885628127826</v>
      </c>
    </row>
    <row r="16169" spans="1:12" x14ac:dyDescent="0.25">
      <c r="A16169">
        <v>16168</v>
      </c>
      <c r="B16169" s="4">
        <v>2520</v>
      </c>
      <c r="C16169">
        <v>7</v>
      </c>
      <c r="D16169" s="4">
        <v>50.454545500000002</v>
      </c>
      <c r="E16169" s="4">
        <v>3772.7272699999999</v>
      </c>
      <c r="F16169" s="4">
        <v>3615.1289499999998</v>
      </c>
      <c r="G16169">
        <v>0.85</v>
      </c>
      <c r="H16169">
        <v>3.2873127400000002E-3</v>
      </c>
      <c r="I16169" s="2">
        <f t="shared" si="252"/>
        <v>0.99613257324705873</v>
      </c>
      <c r="J16169">
        <v>0.36955766800000001</v>
      </c>
      <c r="K16169">
        <f>Tabela1[[#This Row],[water_fraction_f_x000D_]]*(Tabela1[[#This Row],[mass_flow_water_kgh]]+Tabela1[[#This Row],[mass_flow_triolein_kgh]])</f>
        <v>2325.525615261206</v>
      </c>
      <c r="L16169" s="3">
        <f>Tabela1[[#This Row],[mass_flow_water_kgh]]-Tabela1[[#This Row],[water_flow_f]]</f>
        <v>194.47438473879401</v>
      </c>
    </row>
    <row r="16170" spans="1:12" x14ac:dyDescent="0.25">
      <c r="A16170">
        <v>16169</v>
      </c>
      <c r="B16170" s="4">
        <v>2520</v>
      </c>
      <c r="C16170">
        <v>7</v>
      </c>
      <c r="D16170" s="4">
        <v>50.454545500000002</v>
      </c>
      <c r="E16170" s="4">
        <v>3863.63636</v>
      </c>
      <c r="F16170" s="4">
        <v>3699.3300399999998</v>
      </c>
      <c r="G16170">
        <v>0.85</v>
      </c>
      <c r="H16170">
        <v>3.7949783799999998E-3</v>
      </c>
      <c r="I16170" s="2">
        <f t="shared" si="252"/>
        <v>0.99553531955294117</v>
      </c>
      <c r="J16170">
        <v>0.36358980600000002</v>
      </c>
      <c r="K16170">
        <f>Tabela1[[#This Row],[water_fraction_f_x000D_]]*(Tabela1[[#This Row],[mass_flow_water_kgh]]+Tabela1[[#This Row],[mass_flow_triolein_kgh]])</f>
        <v>2321.0251057069463</v>
      </c>
      <c r="L16170" s="3">
        <f>Tabela1[[#This Row],[mass_flow_water_kgh]]-Tabela1[[#This Row],[water_flow_f]]</f>
        <v>198.97489429305369</v>
      </c>
    </row>
    <row r="16171" spans="1:12" x14ac:dyDescent="0.25">
      <c r="A16171">
        <v>16170</v>
      </c>
      <c r="B16171" s="4">
        <v>2520</v>
      </c>
      <c r="C16171">
        <v>7</v>
      </c>
      <c r="D16171" s="4">
        <v>50.454545500000002</v>
      </c>
      <c r="E16171" s="4">
        <v>3954.5454500000001</v>
      </c>
      <c r="F16171" s="4">
        <v>3783.0157199999999</v>
      </c>
      <c r="G16171">
        <v>0.85</v>
      </c>
      <c r="H16171">
        <v>4.3715658899999999E-3</v>
      </c>
      <c r="I16171" s="2">
        <f t="shared" si="252"/>
        <v>0.9948569813058824</v>
      </c>
      <c r="J16171">
        <v>0.35779461099999998</v>
      </c>
      <c r="K16171">
        <f>Tabela1[[#This Row],[water_fraction_f_x000D_]]*(Tabela1[[#This Row],[mass_flow_water_kgh]]+Tabela1[[#This Row],[mass_flow_triolein_kgh]])</f>
        <v>2316.5574706845696</v>
      </c>
      <c r="L16171" s="3">
        <f>Tabela1[[#This Row],[mass_flow_water_kgh]]-Tabela1[[#This Row],[water_flow_f]]</f>
        <v>203.44252931543042</v>
      </c>
    </row>
    <row r="16172" spans="1:12" x14ac:dyDescent="0.25">
      <c r="A16172">
        <v>16171</v>
      </c>
      <c r="B16172" s="4">
        <v>2520</v>
      </c>
      <c r="C16172">
        <v>7</v>
      </c>
      <c r="D16172" s="4">
        <v>50.454545500000002</v>
      </c>
      <c r="E16172" s="4">
        <v>4045.4545499999999</v>
      </c>
      <c r="F16172" s="4">
        <v>3866.1893700000001</v>
      </c>
      <c r="G16172">
        <v>0.85</v>
      </c>
      <c r="H16172">
        <v>5.0136770000000002E-3</v>
      </c>
      <c r="I16172" s="2">
        <f t="shared" si="252"/>
        <v>0.99410155647058829</v>
      </c>
      <c r="J16172">
        <v>0.35216487800000001</v>
      </c>
      <c r="K16172">
        <f>Tabela1[[#This Row],[water_fraction_f_x000D_]]*(Tabela1[[#This Row],[mass_flow_water_kgh]]+Tabela1[[#This Row],[mass_flow_triolein_kgh]])</f>
        <v>2312.1225006152949</v>
      </c>
      <c r="L16172" s="3">
        <f>Tabela1[[#This Row],[mass_flow_water_kgh]]-Tabela1[[#This Row],[water_flow_f]]</f>
        <v>207.87749938470506</v>
      </c>
    </row>
    <row r="16173" spans="1:12" x14ac:dyDescent="0.25">
      <c r="A16173">
        <v>16172</v>
      </c>
      <c r="B16173" s="4">
        <v>2520</v>
      </c>
      <c r="C16173">
        <v>7</v>
      </c>
      <c r="D16173" s="4">
        <v>50.454545500000002</v>
      </c>
      <c r="E16173" s="4">
        <v>4136.3636399999996</v>
      </c>
      <c r="F16173" s="4">
        <v>3948.8358600000001</v>
      </c>
      <c r="G16173">
        <v>0.85</v>
      </c>
      <c r="H16173">
        <v>5.7210025099999999E-3</v>
      </c>
      <c r="I16173" s="2">
        <f t="shared" si="252"/>
        <v>0.99326940881176473</v>
      </c>
      <c r="J16173">
        <v>0.34669397099999999</v>
      </c>
      <c r="K16173">
        <f>Tabela1[[#This Row],[water_fraction_f_x000D_]]*(Tabela1[[#This Row],[mass_flow_water_kgh]]+Tabela1[[#This Row],[mass_flow_triolein_kgh]])</f>
        <v>2307.7211427716143</v>
      </c>
      <c r="L16173" s="3">
        <f>Tabela1[[#This Row],[mass_flow_water_kgh]]-Tabela1[[#This Row],[water_flow_f]]</f>
        <v>212.27885722838573</v>
      </c>
    </row>
    <row r="16174" spans="1:12" x14ac:dyDescent="0.25">
      <c r="A16174">
        <v>16173</v>
      </c>
      <c r="B16174" s="4">
        <v>2520</v>
      </c>
      <c r="C16174">
        <v>7</v>
      </c>
      <c r="D16174" s="4">
        <v>50.454545500000002</v>
      </c>
      <c r="E16174" s="4">
        <v>4227.2727299999997</v>
      </c>
      <c r="F16174" s="4">
        <v>4031.0059299999998</v>
      </c>
      <c r="G16174">
        <v>0.85</v>
      </c>
      <c r="H16174">
        <v>6.48304515E-3</v>
      </c>
      <c r="I16174" s="2">
        <f t="shared" si="252"/>
        <v>0.99237288805882351</v>
      </c>
      <c r="J16174">
        <v>0.34137499199999999</v>
      </c>
      <c r="K16174">
        <f>Tabela1[[#This Row],[water_fraction_f_x000D_]]*(Tabela1[[#This Row],[mass_flow_water_kgh]]+Tabela1[[#This Row],[mass_flow_triolein_kgh]])</f>
        <v>2303.350174225568</v>
      </c>
      <c r="L16174" s="3">
        <f>Tabela1[[#This Row],[mass_flow_water_kgh]]-Tabela1[[#This Row],[water_flow_f]]</f>
        <v>216.64982577443197</v>
      </c>
    </row>
    <row r="16175" spans="1:12" x14ac:dyDescent="0.25">
      <c r="A16175">
        <v>1500</v>
      </c>
      <c r="B16175" s="4">
        <v>1374.5454500000001</v>
      </c>
      <c r="C16175">
        <v>5</v>
      </c>
      <c r="D16175" s="4">
        <v>52.2727273</v>
      </c>
      <c r="E16175" s="4">
        <v>4500</v>
      </c>
      <c r="F16175" s="4">
        <v>4090.2754500000001</v>
      </c>
      <c r="G16175">
        <v>0.85</v>
      </c>
      <c r="H16175">
        <v>4.3641884399999997E-2</v>
      </c>
      <c r="I16175" s="2">
        <f t="shared" si="252"/>
        <v>0.94865660658823525</v>
      </c>
      <c r="J16175">
        <v>0.19690453299999999</v>
      </c>
      <c r="K16175">
        <f>Tabela1[[#This Row],[water_fraction_f_x000D_]]*(Tabela1[[#This Row],[mass_flow_water_kgh]]+Tabela1[[#This Row],[mass_flow_triolein_kgh]])</f>
        <v>1156.7246284195248</v>
      </c>
      <c r="L16175" s="3">
        <f>Tabela1[[#This Row],[mass_flow_water_kgh]]-Tabela1[[#This Row],[water_flow_f]]</f>
        <v>217.82082158047524</v>
      </c>
    </row>
    <row r="16176" spans="1:12" x14ac:dyDescent="0.25">
      <c r="A16176">
        <v>5763</v>
      </c>
      <c r="B16176" s="4">
        <v>1718.18182</v>
      </c>
      <c r="C16176">
        <v>5</v>
      </c>
      <c r="D16176" s="4">
        <v>45</v>
      </c>
      <c r="E16176" s="4">
        <v>3681.8181800000002</v>
      </c>
      <c r="F16176" s="4">
        <v>3320.8338100000001</v>
      </c>
      <c r="G16176">
        <v>0.85</v>
      </c>
      <c r="H16176">
        <v>4.3828516900000003E-2</v>
      </c>
      <c r="I16176" s="2">
        <f t="shared" si="252"/>
        <v>0.94843703894117648</v>
      </c>
      <c r="J16176">
        <v>0.28548285200000001</v>
      </c>
      <c r="K16176">
        <f>Tabela1[[#This Row],[water_fraction_f_x000D_]]*(Tabela1[[#This Row],[mass_flow_water_kgh]]+Tabela1[[#This Row],[mass_flow_triolein_kgh]])</f>
        <v>1541.6074008000001</v>
      </c>
      <c r="L16176" s="3">
        <f>Tabela1[[#This Row],[mass_flow_water_kgh]]-Tabela1[[#This Row],[water_flow_f]]</f>
        <v>176.57441919999997</v>
      </c>
    </row>
    <row r="16177" spans="1:12" x14ac:dyDescent="0.25">
      <c r="A16177">
        <v>1485</v>
      </c>
      <c r="B16177" s="4">
        <v>1374.5454500000001</v>
      </c>
      <c r="C16177">
        <v>5</v>
      </c>
      <c r="D16177" s="4">
        <v>50.454545500000002</v>
      </c>
      <c r="E16177" s="4">
        <v>4227.2727299999997</v>
      </c>
      <c r="F16177" s="4">
        <v>3837.6239999999998</v>
      </c>
      <c r="G16177">
        <v>0.85</v>
      </c>
      <c r="H16177">
        <v>4.3880001600000003E-2</v>
      </c>
      <c r="I16177" s="2">
        <f t="shared" si="252"/>
        <v>0.94837646870588233</v>
      </c>
      <c r="J16177">
        <v>0.20890167800000001</v>
      </c>
      <c r="K16177">
        <f>Tabela1[[#This Row],[water_fraction_f_x000D_]]*(Tabela1[[#This Row],[mass_flow_water_kgh]]+Tabela1[[#This Row],[mass_flow_triolein_kgh]])</f>
        <v>1170.2292176529061</v>
      </c>
      <c r="L16177" s="3">
        <f>Tabela1[[#This Row],[mass_flow_water_kgh]]-Tabela1[[#This Row],[water_flow_f]]</f>
        <v>204.316232347094</v>
      </c>
    </row>
    <row r="16178" spans="1:12" x14ac:dyDescent="0.25">
      <c r="A16178">
        <v>16177</v>
      </c>
      <c r="B16178" s="4">
        <v>2520</v>
      </c>
      <c r="C16178">
        <v>7</v>
      </c>
      <c r="D16178" s="4">
        <v>52.2727273</v>
      </c>
      <c r="E16178" s="4">
        <v>3500</v>
      </c>
      <c r="F16178" s="4">
        <v>3364.2539700000002</v>
      </c>
      <c r="G16178">
        <v>0.85</v>
      </c>
      <c r="H16178">
        <v>1.3723410699999999E-3</v>
      </c>
      <c r="I16178" s="2">
        <f t="shared" si="252"/>
        <v>0.99838548109411773</v>
      </c>
      <c r="J16178">
        <v>0.38852440300000002</v>
      </c>
      <c r="K16178">
        <f>Tabela1[[#This Row],[water_fraction_f_x000D_]]*(Tabela1[[#This Row],[mass_flow_water_kgh]]+Tabela1[[#This Row],[mass_flow_triolein_kgh]])</f>
        <v>2338.9169060600002</v>
      </c>
      <c r="L16178" s="3">
        <f>Tabela1[[#This Row],[mass_flow_water_kgh]]-Tabela1[[#This Row],[water_flow_f]]</f>
        <v>181.0830939399998</v>
      </c>
    </row>
    <row r="16179" spans="1:12" x14ac:dyDescent="0.25">
      <c r="A16179">
        <v>16178</v>
      </c>
      <c r="B16179" s="4">
        <v>2520</v>
      </c>
      <c r="C16179">
        <v>7</v>
      </c>
      <c r="D16179" s="4">
        <v>52.2727273</v>
      </c>
      <c r="E16179" s="4">
        <v>3590.9090900000001</v>
      </c>
      <c r="F16179" s="4">
        <v>3450.4182599999999</v>
      </c>
      <c r="G16179">
        <v>0.85</v>
      </c>
      <c r="H16179">
        <v>1.59546476E-3</v>
      </c>
      <c r="I16179" s="2">
        <f t="shared" si="252"/>
        <v>0.99812298263529409</v>
      </c>
      <c r="J16179">
        <v>0.38198755000000001</v>
      </c>
      <c r="K16179">
        <f>Tabela1[[#This Row],[water_fraction_f_x000D_]]*(Tabela1[[#This Row],[mass_flow_water_kgh]]+Tabela1[[#This Row],[mass_flow_triolein_kgh]])</f>
        <v>2334.2911915618297</v>
      </c>
      <c r="L16179" s="3">
        <f>Tabela1[[#This Row],[mass_flow_water_kgh]]-Tabela1[[#This Row],[water_flow_f]]</f>
        <v>185.70880843817031</v>
      </c>
    </row>
    <row r="16180" spans="1:12" x14ac:dyDescent="0.25">
      <c r="A16180">
        <v>16179</v>
      </c>
      <c r="B16180" s="4">
        <v>2520</v>
      </c>
      <c r="C16180">
        <v>7</v>
      </c>
      <c r="D16180" s="4">
        <v>52.2727273</v>
      </c>
      <c r="E16180" s="4">
        <v>3681.8181800000002</v>
      </c>
      <c r="F16180" s="4">
        <v>3536.3757700000001</v>
      </c>
      <c r="G16180">
        <v>0.85</v>
      </c>
      <c r="H16180">
        <v>1.84688595E-3</v>
      </c>
      <c r="I16180" s="2">
        <f t="shared" si="252"/>
        <v>0.997827193</v>
      </c>
      <c r="J16180">
        <v>0.37564446299999998</v>
      </c>
      <c r="K16180">
        <f>Tabela1[[#This Row],[water_fraction_f_x000D_]]*(Tabela1[[#This Row],[mass_flow_water_kgh]]+Tabela1[[#This Row],[mass_flow_triolein_kgh]])</f>
        <v>2329.6786598497374</v>
      </c>
      <c r="L16180" s="3">
        <f>Tabela1[[#This Row],[mass_flow_water_kgh]]-Tabela1[[#This Row],[water_flow_f]]</f>
        <v>190.32134015026259</v>
      </c>
    </row>
    <row r="16181" spans="1:12" x14ac:dyDescent="0.25">
      <c r="A16181">
        <v>16180</v>
      </c>
      <c r="B16181" s="4">
        <v>2520</v>
      </c>
      <c r="C16181">
        <v>7</v>
      </c>
      <c r="D16181" s="4">
        <v>52.2727273</v>
      </c>
      <c r="E16181" s="4">
        <v>3772.7272699999999</v>
      </c>
      <c r="F16181" s="4">
        <v>3621.86546</v>
      </c>
      <c r="G16181">
        <v>0.85</v>
      </c>
      <c r="H16181">
        <v>2.1687223300000001E-3</v>
      </c>
      <c r="I16181" s="2">
        <f t="shared" si="252"/>
        <v>0.99744856196470588</v>
      </c>
      <c r="J16181">
        <v>0.369489391</v>
      </c>
      <c r="K16181">
        <f>Tabela1[[#This Row],[water_fraction_f_x000D_]]*(Tabela1[[#This Row],[mass_flow_water_kgh]]+Tabela1[[#This Row],[mass_flow_triolein_kgh]])</f>
        <v>2325.0959667213924</v>
      </c>
      <c r="L16181" s="3">
        <f>Tabela1[[#This Row],[mass_flow_water_kgh]]-Tabela1[[#This Row],[water_flow_f]]</f>
        <v>194.90403327860759</v>
      </c>
    </row>
    <row r="16182" spans="1:12" x14ac:dyDescent="0.25">
      <c r="A16182">
        <v>16181</v>
      </c>
      <c r="B16182" s="4">
        <v>2520</v>
      </c>
      <c r="C16182">
        <v>7</v>
      </c>
      <c r="D16182" s="4">
        <v>52.2727273</v>
      </c>
      <c r="E16182" s="4">
        <v>3863.63636</v>
      </c>
      <c r="F16182" s="4">
        <v>3707.1952700000002</v>
      </c>
      <c r="G16182">
        <v>0.85</v>
      </c>
      <c r="H16182">
        <v>2.5075633800000002E-3</v>
      </c>
      <c r="I16182" s="2">
        <f t="shared" si="252"/>
        <v>0.99704992543529414</v>
      </c>
      <c r="J16182">
        <v>0.36351122499999999</v>
      </c>
      <c r="K16182">
        <f>Tabela1[[#This Row],[water_fraction_f_x000D_]]*(Tabela1[[#This Row],[mass_flow_water_kgh]]+Tabela1[[#This Row],[mass_flow_triolein_kgh]])</f>
        <v>2320.5234731781411</v>
      </c>
      <c r="L16182" s="3">
        <f>Tabela1[[#This Row],[mass_flow_water_kgh]]-Tabela1[[#This Row],[water_flow_f]]</f>
        <v>199.4765268218589</v>
      </c>
    </row>
    <row r="16183" spans="1:12" x14ac:dyDescent="0.25">
      <c r="A16183">
        <v>16182</v>
      </c>
      <c r="B16183" s="4">
        <v>2520</v>
      </c>
      <c r="C16183">
        <v>7</v>
      </c>
      <c r="D16183" s="4">
        <v>52.2727273</v>
      </c>
      <c r="E16183" s="4">
        <v>3954.5454500000001</v>
      </c>
      <c r="F16183" s="4">
        <v>3792.17571</v>
      </c>
      <c r="G16183">
        <v>0.85</v>
      </c>
      <c r="H16183">
        <v>2.8932730399999999E-3</v>
      </c>
      <c r="I16183" s="2">
        <f t="shared" si="252"/>
        <v>0.99659614936470586</v>
      </c>
      <c r="J16183">
        <v>0.35770437999999999</v>
      </c>
      <c r="K16183">
        <f>Tabela1[[#This Row],[water_fraction_f_x000D_]]*(Tabela1[[#This Row],[mass_flow_water_kgh]]+Tabela1[[#This Row],[mass_flow_triolein_kgh]])</f>
        <v>2315.9732659740707</v>
      </c>
      <c r="L16183" s="3">
        <f>Tabela1[[#This Row],[mass_flow_water_kgh]]-Tabela1[[#This Row],[water_flow_f]]</f>
        <v>204.02673402592927</v>
      </c>
    </row>
    <row r="16184" spans="1:12" x14ac:dyDescent="0.25">
      <c r="A16184">
        <v>16183</v>
      </c>
      <c r="B16184" s="4">
        <v>2520</v>
      </c>
      <c r="C16184">
        <v>7</v>
      </c>
      <c r="D16184" s="4">
        <v>52.2727273</v>
      </c>
      <c r="E16184" s="4">
        <v>4045.4545499999999</v>
      </c>
      <c r="F16184" s="4">
        <v>3876.83403</v>
      </c>
      <c r="G16184">
        <v>0.85</v>
      </c>
      <c r="H16184">
        <v>3.3195662700000001E-3</v>
      </c>
      <c r="I16184" s="2">
        <f t="shared" si="252"/>
        <v>0.99609462791764714</v>
      </c>
      <c r="J16184">
        <v>0.35206147300000001</v>
      </c>
      <c r="K16184">
        <f>Tabela1[[#This Row],[water_fraction_f_x000D_]]*(Tabela1[[#This Row],[mass_flow_water_kgh]]+Tabela1[[#This Row],[mass_flow_triolein_kgh]])</f>
        <v>2311.4435997875526</v>
      </c>
      <c r="L16184" s="3">
        <f>Tabela1[[#This Row],[mass_flow_water_kgh]]-Tabela1[[#This Row],[water_flow_f]]</f>
        <v>208.55640021244744</v>
      </c>
    </row>
    <row r="16185" spans="1:12" x14ac:dyDescent="0.25">
      <c r="A16185">
        <v>16184</v>
      </c>
      <c r="B16185" s="4">
        <v>2520</v>
      </c>
      <c r="C16185">
        <v>7</v>
      </c>
      <c r="D16185" s="4">
        <v>52.2727273</v>
      </c>
      <c r="E16185" s="4">
        <v>4136.3636399999996</v>
      </c>
      <c r="F16185" s="4">
        <v>3960.9395199999999</v>
      </c>
      <c r="G16185">
        <v>0.85</v>
      </c>
      <c r="H16185">
        <v>3.8209966300000002E-3</v>
      </c>
      <c r="I16185" s="2">
        <f t="shared" si="252"/>
        <v>0.99550470984705886</v>
      </c>
      <c r="J16185">
        <v>0.34657799900000003</v>
      </c>
      <c r="K16185">
        <f>Tabela1[[#This Row],[water_fraction_f_x000D_]]*(Tabela1[[#This Row],[mass_flow_water_kgh]]+Tabela1[[#This Row],[mass_flow_triolein_kgh]])</f>
        <v>2306.9491909675562</v>
      </c>
      <c r="L16185" s="3">
        <f>Tabela1[[#This Row],[mass_flow_water_kgh]]-Tabela1[[#This Row],[water_flow_f]]</f>
        <v>213.05080903244379</v>
      </c>
    </row>
    <row r="16186" spans="1:12" x14ac:dyDescent="0.25">
      <c r="A16186">
        <v>16185</v>
      </c>
      <c r="B16186" s="4">
        <v>2520</v>
      </c>
      <c r="C16186">
        <v>7</v>
      </c>
      <c r="D16186" s="4">
        <v>52.2727273</v>
      </c>
      <c r="E16186" s="4">
        <v>4227.2727299999997</v>
      </c>
      <c r="F16186" s="4">
        <v>4044.82906</v>
      </c>
      <c r="G16186">
        <v>0.85</v>
      </c>
      <c r="H16186">
        <v>4.3423588600000002E-3</v>
      </c>
      <c r="I16186" s="2">
        <f t="shared" si="252"/>
        <v>0.9948913425176471</v>
      </c>
      <c r="J16186">
        <v>0.34124432900000001</v>
      </c>
      <c r="K16186">
        <f>Tabela1[[#This Row],[water_fraction_f_x000D_]]*(Tabela1[[#This Row],[mass_flow_water_kgh]]+Tabela1[[#This Row],[mass_flow_triolein_kgh]])</f>
        <v>2302.4685553288482</v>
      </c>
      <c r="L16186" s="3">
        <f>Tabela1[[#This Row],[mass_flow_water_kgh]]-Tabela1[[#This Row],[water_flow_f]]</f>
        <v>217.5314446711518</v>
      </c>
    </row>
    <row r="16187" spans="1:12" x14ac:dyDescent="0.25">
      <c r="A16187">
        <v>8794</v>
      </c>
      <c r="B16187" s="4">
        <v>1947.2727299999999</v>
      </c>
      <c r="C16187">
        <v>6</v>
      </c>
      <c r="D16187" s="4">
        <v>45</v>
      </c>
      <c r="E16187" s="4">
        <v>4318.1818199999998</v>
      </c>
      <c r="F16187" s="4">
        <v>3897.34312</v>
      </c>
      <c r="G16187">
        <v>0.85</v>
      </c>
      <c r="H16187">
        <v>4.3880076099999998E-2</v>
      </c>
      <c r="I16187" s="2">
        <f t="shared" si="252"/>
        <v>0.94837638105882349</v>
      </c>
      <c r="J16187">
        <v>0.27771606900000001</v>
      </c>
      <c r="K16187">
        <f>Tabela1[[#This Row],[water_fraction_f_x000D_]]*(Tabela1[[#This Row],[mass_flow_water_kgh]]+Tabela1[[#This Row],[mass_flow_triolein_kgh]])</f>
        <v>1740.0174081241639</v>
      </c>
      <c r="L16187" s="3">
        <f>Tabela1[[#This Row],[mass_flow_water_kgh]]-Tabela1[[#This Row],[water_flow_f]]</f>
        <v>207.25532187583599</v>
      </c>
    </row>
    <row r="16188" spans="1:12" x14ac:dyDescent="0.25">
      <c r="A16188">
        <v>7235</v>
      </c>
      <c r="B16188" s="4">
        <v>1832.7272700000001</v>
      </c>
      <c r="C16188">
        <v>5</v>
      </c>
      <c r="D16188" s="4">
        <v>48.636363600000003</v>
      </c>
      <c r="E16188" s="4">
        <v>4409.0909099999999</v>
      </c>
      <c r="F16188" s="4">
        <v>3984.8301999999999</v>
      </c>
      <c r="G16188">
        <v>0.85</v>
      </c>
      <c r="H16188">
        <v>4.4063230799999999E-2</v>
      </c>
      <c r="I16188" s="2">
        <f t="shared" si="252"/>
        <v>0.94816090494117655</v>
      </c>
      <c r="J16188">
        <v>0.25966181999999999</v>
      </c>
      <c r="K16188">
        <f>Tabela1[[#This Row],[water_fraction_f_x000D_]]*(Tabela1[[#This Row],[mass_flow_water_kgh]]+Tabela1[[#This Row],[mass_flow_triolein_kgh]])</f>
        <v>1620.7618687278875</v>
      </c>
      <c r="L16188" s="3">
        <f>Tabela1[[#This Row],[mass_flow_water_kgh]]-Tabela1[[#This Row],[water_flow_f]]</f>
        <v>211.96540127211256</v>
      </c>
    </row>
    <row r="16189" spans="1:12" x14ac:dyDescent="0.25">
      <c r="A16189">
        <v>443</v>
      </c>
      <c r="B16189" s="4">
        <v>1260</v>
      </c>
      <c r="C16189">
        <v>8</v>
      </c>
      <c r="D16189" s="4">
        <v>45</v>
      </c>
      <c r="E16189" s="4">
        <v>4409.0909099999999</v>
      </c>
      <c r="F16189" s="4">
        <v>4008.6642900000002</v>
      </c>
      <c r="G16189">
        <v>0.85</v>
      </c>
      <c r="H16189">
        <v>4.4121786000000003E-2</v>
      </c>
      <c r="I16189" s="2">
        <f t="shared" si="252"/>
        <v>0.94809201647058816</v>
      </c>
      <c r="J16189">
        <v>0.18460005500000001</v>
      </c>
      <c r="K16189">
        <f>Tabela1[[#This Row],[water_fraction_f_x000D_]]*(Tabela1[[#This Row],[mass_flow_water_kgh]]+Tabela1[[#This Row],[mass_flow_triolein_kgh]])</f>
        <v>1046.514493786</v>
      </c>
      <c r="L16189" s="3">
        <f>Tabela1[[#This Row],[mass_flow_water_kgh]]-Tabela1[[#This Row],[water_flow_f]]</f>
        <v>213.485506214</v>
      </c>
    </row>
    <row r="16190" spans="1:12" x14ac:dyDescent="0.25">
      <c r="A16190">
        <v>16189</v>
      </c>
      <c r="B16190" s="4">
        <v>2520</v>
      </c>
      <c r="C16190">
        <v>7</v>
      </c>
      <c r="D16190" s="4">
        <v>54.090909099999998</v>
      </c>
      <c r="E16190" s="4">
        <v>3500</v>
      </c>
      <c r="F16190" s="4">
        <v>3366.3425200000001</v>
      </c>
      <c r="G16190">
        <v>0.85</v>
      </c>
      <c r="H16190">
        <v>1.00982815E-3</v>
      </c>
      <c r="I16190" s="2">
        <f t="shared" si="252"/>
        <v>0.99881196688235296</v>
      </c>
      <c r="J16190">
        <v>0.38850227599999998</v>
      </c>
      <c r="K16190">
        <f>Tabela1[[#This Row],[water_fraction_f_x000D_]]*(Tabela1[[#This Row],[mass_flow_water_kgh]]+Tabela1[[#This Row],[mass_flow_triolein_kgh]])</f>
        <v>2338.7837015199998</v>
      </c>
      <c r="L16190" s="3">
        <f>Tabela1[[#This Row],[mass_flow_water_kgh]]-Tabela1[[#This Row],[water_flow_f]]</f>
        <v>181.21629848000021</v>
      </c>
    </row>
    <row r="16191" spans="1:12" x14ac:dyDescent="0.25">
      <c r="A16191">
        <v>16190</v>
      </c>
      <c r="B16191" s="4">
        <v>2520</v>
      </c>
      <c r="C16191">
        <v>7</v>
      </c>
      <c r="D16191" s="4">
        <v>54.090909099999998</v>
      </c>
      <c r="E16191" s="4">
        <v>3590.9090900000001</v>
      </c>
      <c r="F16191" s="4">
        <v>3453.14014</v>
      </c>
      <c r="G16191">
        <v>0.85</v>
      </c>
      <c r="H16191">
        <v>1.13005099E-3</v>
      </c>
      <c r="I16191" s="2">
        <f t="shared" si="252"/>
        <v>0.99867052824705882</v>
      </c>
      <c r="J16191">
        <v>0.38195914199999997</v>
      </c>
      <c r="K16191">
        <f>Tabela1[[#This Row],[water_fraction_f_x000D_]]*(Tabela1[[#This Row],[mass_flow_water_kgh]]+Tabela1[[#This Row],[mass_flow_triolein_kgh]])</f>
        <v>2334.1175928564007</v>
      </c>
      <c r="L16191" s="3">
        <f>Tabela1[[#This Row],[mass_flow_water_kgh]]-Tabela1[[#This Row],[water_flow_f]]</f>
        <v>185.88240714359927</v>
      </c>
    </row>
    <row r="16192" spans="1:12" x14ac:dyDescent="0.25">
      <c r="A16192">
        <v>16191</v>
      </c>
      <c r="B16192" s="4">
        <v>2520</v>
      </c>
      <c r="C16192">
        <v>7</v>
      </c>
      <c r="D16192" s="4">
        <v>54.090909099999998</v>
      </c>
      <c r="E16192" s="4">
        <v>3681.8181800000002</v>
      </c>
      <c r="F16192" s="4">
        <v>3539.5596</v>
      </c>
      <c r="G16192">
        <v>0.85</v>
      </c>
      <c r="H16192">
        <v>1.31046418E-3</v>
      </c>
      <c r="I16192" s="2">
        <f t="shared" si="252"/>
        <v>0.99845827743529414</v>
      </c>
      <c r="J16192">
        <v>0.37561172100000001</v>
      </c>
      <c r="K16192">
        <f>Tabela1[[#This Row],[water_fraction_f_x000D_]]*(Tabela1[[#This Row],[mass_flow_water_kgh]]+Tabela1[[#This Row],[mass_flow_triolein_kgh]])</f>
        <v>2329.4755999188878</v>
      </c>
      <c r="L16192" s="3">
        <f>Tabela1[[#This Row],[mass_flow_water_kgh]]-Tabela1[[#This Row],[water_flow_f]]</f>
        <v>190.52440008111216</v>
      </c>
    </row>
    <row r="16193" spans="1:12" x14ac:dyDescent="0.25">
      <c r="A16193">
        <v>16192</v>
      </c>
      <c r="B16193" s="4">
        <v>2520</v>
      </c>
      <c r="C16193">
        <v>7</v>
      </c>
      <c r="D16193" s="4">
        <v>54.090909099999998</v>
      </c>
      <c r="E16193" s="4">
        <v>3772.7272699999999</v>
      </c>
      <c r="F16193" s="4">
        <v>3625.9101099999998</v>
      </c>
      <c r="G16193">
        <v>0.85</v>
      </c>
      <c r="H16193">
        <v>1.4971126500000001E-3</v>
      </c>
      <c r="I16193" s="2">
        <f t="shared" si="252"/>
        <v>0.99823869100000007</v>
      </c>
      <c r="J16193">
        <v>0.36944839800000001</v>
      </c>
      <c r="K16193">
        <f>Tabela1[[#This Row],[water_fraction_f_x000D_]]*(Tabela1[[#This Row],[mass_flow_water_kgh]]+Tabela1[[#This Row],[mass_flow_triolein_kgh]])</f>
        <v>2324.8380089524135</v>
      </c>
      <c r="L16193" s="3">
        <f>Tabela1[[#This Row],[mass_flow_water_kgh]]-Tabela1[[#This Row],[water_flow_f]]</f>
        <v>195.16199104758653</v>
      </c>
    </row>
    <row r="16194" spans="1:12" x14ac:dyDescent="0.25">
      <c r="A16194">
        <v>16193</v>
      </c>
      <c r="B16194" s="4">
        <v>2520</v>
      </c>
      <c r="C16194">
        <v>7</v>
      </c>
      <c r="D16194" s="4">
        <v>54.090909099999998</v>
      </c>
      <c r="E16194" s="4">
        <v>3863.63636</v>
      </c>
      <c r="F16194" s="4">
        <v>3711.89372</v>
      </c>
      <c r="G16194">
        <v>0.85</v>
      </c>
      <c r="H16194">
        <v>1.7385017699999999E-3</v>
      </c>
      <c r="I16194" s="2">
        <f t="shared" ref="I16194:I16257" si="253">(G16194-H16194)/G16194</f>
        <v>0.99795470379999995</v>
      </c>
      <c r="J16194">
        <v>0.36346428400000003</v>
      </c>
      <c r="K16194">
        <f>Tabela1[[#This Row],[water_fraction_f_x000D_]]*(Tabela1[[#This Row],[mass_flow_water_kgh]]+Tabela1[[#This Row],[mass_flow_triolein_kgh]])</f>
        <v>2320.2238189037666</v>
      </c>
      <c r="L16194" s="3">
        <f>Tabela1[[#This Row],[mass_flow_water_kgh]]-Tabela1[[#This Row],[water_flow_f]]</f>
        <v>199.77618109623336</v>
      </c>
    </row>
    <row r="16195" spans="1:12" x14ac:dyDescent="0.25">
      <c r="A16195">
        <v>16194</v>
      </c>
      <c r="B16195" s="4">
        <v>2520</v>
      </c>
      <c r="C16195">
        <v>7</v>
      </c>
      <c r="D16195" s="4">
        <v>54.090909099999998</v>
      </c>
      <c r="E16195" s="4">
        <v>3954.5454500000001</v>
      </c>
      <c r="F16195" s="4">
        <v>3797.95604</v>
      </c>
      <c r="G16195">
        <v>0.85</v>
      </c>
      <c r="H16195">
        <v>1.9604092400000001E-3</v>
      </c>
      <c r="I16195" s="2">
        <f t="shared" si="253"/>
        <v>0.99769363618823537</v>
      </c>
      <c r="J16195">
        <v>0.35764743999999998</v>
      </c>
      <c r="K16195">
        <f>Tabela1[[#This Row],[water_fraction_f_x000D_]]*(Tabela1[[#This Row],[mass_flow_water_kgh]]+Tabela1[[#This Row],[mass_flow_triolein_kgh]])</f>
        <v>2315.6046053561477</v>
      </c>
      <c r="L16195" s="3">
        <f>Tabela1[[#This Row],[mass_flow_water_kgh]]-Tabela1[[#This Row],[water_flow_f]]</f>
        <v>204.39539464385234</v>
      </c>
    </row>
    <row r="16196" spans="1:12" x14ac:dyDescent="0.25">
      <c r="A16196">
        <v>16195</v>
      </c>
      <c r="B16196" s="4">
        <v>2520</v>
      </c>
      <c r="C16196">
        <v>7</v>
      </c>
      <c r="D16196" s="4">
        <v>54.090909099999998</v>
      </c>
      <c r="E16196" s="4">
        <v>4045.4545499999999</v>
      </c>
      <c r="F16196" s="4">
        <v>3883.6160399999999</v>
      </c>
      <c r="G16196">
        <v>0.85</v>
      </c>
      <c r="H16196">
        <v>2.24020085E-3</v>
      </c>
      <c r="I16196" s="2">
        <f t="shared" si="253"/>
        <v>0.99736446958823533</v>
      </c>
      <c r="J16196">
        <v>0.351995591</v>
      </c>
      <c r="K16196">
        <f>Tabela1[[#This Row],[water_fraction_f_x000D_]]*(Tabela1[[#This Row],[mass_flow_water_kgh]]+Tabela1[[#This Row],[mass_flow_triolein_kgh]])</f>
        <v>2311.0110545108892</v>
      </c>
      <c r="L16196" s="3">
        <f>Tabela1[[#This Row],[mass_flow_water_kgh]]-Tabela1[[#This Row],[water_flow_f]]</f>
        <v>208.98894548911085</v>
      </c>
    </row>
    <row r="16197" spans="1:12" x14ac:dyDescent="0.25">
      <c r="A16197">
        <v>16196</v>
      </c>
      <c r="B16197" s="4">
        <v>2520</v>
      </c>
      <c r="C16197">
        <v>7</v>
      </c>
      <c r="D16197" s="4">
        <v>54.090909099999998</v>
      </c>
      <c r="E16197" s="4">
        <v>4136.3636399999996</v>
      </c>
      <c r="F16197" s="4">
        <v>3968.9843500000002</v>
      </c>
      <c r="G16197">
        <v>0.85</v>
      </c>
      <c r="H16197">
        <v>2.5581379100000001E-3</v>
      </c>
      <c r="I16197" s="2">
        <f t="shared" si="253"/>
        <v>0.99699042598823528</v>
      </c>
      <c r="J16197">
        <v>0.34650091700000002</v>
      </c>
      <c r="K16197">
        <f>Tabela1[[#This Row],[water_fraction_f_x000D_]]*(Tabela1[[#This Row],[mass_flow_water_kgh]]+Tabela1[[#This Row],[mass_flow_triolein_kgh]])</f>
        <v>2306.436105145458</v>
      </c>
      <c r="L16197" s="3">
        <f>Tabela1[[#This Row],[mass_flow_water_kgh]]-Tabela1[[#This Row],[water_flow_f]]</f>
        <v>213.56389485454201</v>
      </c>
    </row>
    <row r="16198" spans="1:12" x14ac:dyDescent="0.25">
      <c r="A16198">
        <v>16197</v>
      </c>
      <c r="B16198" s="4">
        <v>2520</v>
      </c>
      <c r="C16198">
        <v>7</v>
      </c>
      <c r="D16198" s="4">
        <v>54.090909099999998</v>
      </c>
      <c r="E16198" s="4">
        <v>4227.2727299999997</v>
      </c>
      <c r="F16198" s="4">
        <v>4053.7295100000001</v>
      </c>
      <c r="G16198">
        <v>0.85</v>
      </c>
      <c r="H16198">
        <v>2.96401185E-3</v>
      </c>
      <c r="I16198" s="2">
        <f t="shared" si="253"/>
        <v>0.99651292723529417</v>
      </c>
      <c r="J16198">
        <v>0.34116019800000003</v>
      </c>
      <c r="K16198">
        <f>Tabela1[[#This Row],[water_fraction_f_x000D_]]*(Tabela1[[#This Row],[mass_flow_water_kgh]]+Tabela1[[#This Row],[mass_flow_triolein_kgh]])</f>
        <v>2301.9009005268008</v>
      </c>
      <c r="L16198" s="3">
        <f>Tabela1[[#This Row],[mass_flow_water_kgh]]-Tabela1[[#This Row],[water_flow_f]]</f>
        <v>218.0990994731992</v>
      </c>
    </row>
    <row r="16199" spans="1:12" x14ac:dyDescent="0.25">
      <c r="A16199">
        <v>2896</v>
      </c>
      <c r="B16199" s="4">
        <v>1489.0909099999999</v>
      </c>
      <c r="C16199">
        <v>5</v>
      </c>
      <c r="D16199" s="4">
        <v>46.818181799999998</v>
      </c>
      <c r="E16199" s="4">
        <v>3772.7272699999999</v>
      </c>
      <c r="F16199" s="4">
        <v>3412.5835999999999</v>
      </c>
      <c r="G16199">
        <v>0.85</v>
      </c>
      <c r="H16199">
        <v>4.41531696E-2</v>
      </c>
      <c r="I16199" s="2">
        <f t="shared" si="253"/>
        <v>0.94805509458823523</v>
      </c>
      <c r="J16199">
        <v>0.24849481700000001</v>
      </c>
      <c r="K16199">
        <f>Tabela1[[#This Row],[water_fraction_f_x000D_]]*(Tabela1[[#This Row],[mass_flow_water_kgh]]+Tabela1[[#This Row],[mass_flow_triolein_kgh]])</f>
        <v>1307.5345457263732</v>
      </c>
      <c r="L16199" s="3">
        <f>Tabela1[[#This Row],[mass_flow_water_kgh]]-Tabela1[[#This Row],[water_flow_f]]</f>
        <v>181.55636427362674</v>
      </c>
    </row>
    <row r="16200" spans="1:12" x14ac:dyDescent="0.25">
      <c r="A16200">
        <v>1588</v>
      </c>
      <c r="B16200" s="4">
        <v>1374.5454500000001</v>
      </c>
      <c r="C16200">
        <v>6</v>
      </c>
      <c r="D16200" s="4">
        <v>45</v>
      </c>
      <c r="E16200" s="4">
        <v>3772.7272699999999</v>
      </c>
      <c r="F16200" s="4">
        <v>3417.3100100000001</v>
      </c>
      <c r="G16200">
        <v>0.85</v>
      </c>
      <c r="H16200">
        <v>4.41762718E-2</v>
      </c>
      <c r="I16200" s="2">
        <f t="shared" si="253"/>
        <v>0.94802791552941179</v>
      </c>
      <c r="J16200">
        <v>0.23171254199999999</v>
      </c>
      <c r="K16200">
        <f>Tabela1[[#This Row],[water_fraction_f_x000D_]]*(Tabela1[[#This Row],[mass_flow_water_kgh]]+Tabela1[[#This Row],[mass_flow_triolein_kgh]])</f>
        <v>1192.6876463184542</v>
      </c>
      <c r="L16200" s="3">
        <f>Tabela1[[#This Row],[mass_flow_water_kgh]]-Tabela1[[#This Row],[water_flow_f]]</f>
        <v>181.85780368154587</v>
      </c>
    </row>
    <row r="16201" spans="1:12" x14ac:dyDescent="0.25">
      <c r="A16201">
        <v>12984</v>
      </c>
      <c r="B16201" s="4">
        <v>2290.9090900000001</v>
      </c>
      <c r="C16201">
        <v>5</v>
      </c>
      <c r="D16201" s="4">
        <v>46.818181799999998</v>
      </c>
      <c r="E16201" s="4">
        <v>4500</v>
      </c>
      <c r="F16201" s="4">
        <v>4048.3560499999999</v>
      </c>
      <c r="G16201">
        <v>0.85</v>
      </c>
      <c r="H16201">
        <v>4.4202895800000003E-2</v>
      </c>
      <c r="I16201" s="2">
        <f t="shared" si="253"/>
        <v>0.94799659317647056</v>
      </c>
      <c r="J16201">
        <v>0.30566773699999999</v>
      </c>
      <c r="K16201">
        <f>Tabela1[[#This Row],[water_fraction_f_x000D_]]*(Tabela1[[#This Row],[mass_flow_water_kgh]]+Tabela1[[#This Row],[mass_flow_triolein_kgh]])</f>
        <v>2075.7618137130294</v>
      </c>
      <c r="L16201" s="3">
        <f>Tabela1[[#This Row],[mass_flow_water_kgh]]-Tabela1[[#This Row],[water_flow_f]]</f>
        <v>215.14727628697074</v>
      </c>
    </row>
    <row r="16202" spans="1:12" x14ac:dyDescent="0.25">
      <c r="A16202">
        <v>16201</v>
      </c>
      <c r="B16202" s="4">
        <v>2520</v>
      </c>
      <c r="C16202">
        <v>7</v>
      </c>
      <c r="D16202" s="4">
        <v>55.909090900000002</v>
      </c>
      <c r="E16202" s="4">
        <v>3500</v>
      </c>
      <c r="F16202" s="4">
        <v>3367.4526099999998</v>
      </c>
      <c r="G16202">
        <v>0.85</v>
      </c>
      <c r="H16202">
        <v>8.1714726499999997E-4</v>
      </c>
      <c r="I16202" s="2">
        <f t="shared" si="253"/>
        <v>0.99903865027647054</v>
      </c>
      <c r="J16202">
        <v>0.38849051499999998</v>
      </c>
      <c r="K16202">
        <f>Tabela1[[#This Row],[water_fraction_f_x000D_]]*(Tabela1[[#This Row],[mass_flow_water_kgh]]+Tabela1[[#This Row],[mass_flow_triolein_kgh]])</f>
        <v>2338.7129003</v>
      </c>
      <c r="L16202" s="3">
        <f>Tabela1[[#This Row],[mass_flow_water_kgh]]-Tabela1[[#This Row],[water_flow_f]]</f>
        <v>181.2870997</v>
      </c>
    </row>
    <row r="16203" spans="1:12" x14ac:dyDescent="0.25">
      <c r="A16203">
        <v>16202</v>
      </c>
      <c r="B16203" s="4">
        <v>2520</v>
      </c>
      <c r="C16203">
        <v>7</v>
      </c>
      <c r="D16203" s="4">
        <v>55.909090900000002</v>
      </c>
      <c r="E16203" s="4">
        <v>3590.9090900000001</v>
      </c>
      <c r="F16203" s="4">
        <v>3454.4168800000002</v>
      </c>
      <c r="G16203">
        <v>0.85</v>
      </c>
      <c r="H16203">
        <v>9.1174310600000003E-4</v>
      </c>
      <c r="I16203" s="2">
        <f t="shared" si="253"/>
        <v>0.99892736105176472</v>
      </c>
      <c r="J16203">
        <v>0.38194581700000002</v>
      </c>
      <c r="K16203">
        <f>Tabela1[[#This Row],[water_fraction_f_x000D_]]*(Tabela1[[#This Row],[mass_flow_water_kgh]]+Tabela1[[#This Row],[mass_flow_triolein_kgh]])</f>
        <v>2334.0361649927768</v>
      </c>
      <c r="L16203" s="3">
        <f>Tabela1[[#This Row],[mass_flow_water_kgh]]-Tabela1[[#This Row],[water_flow_f]]</f>
        <v>185.96383500722322</v>
      </c>
    </row>
    <row r="16204" spans="1:12" x14ac:dyDescent="0.25">
      <c r="A16204">
        <v>16203</v>
      </c>
      <c r="B16204" s="4">
        <v>2520</v>
      </c>
      <c r="C16204">
        <v>7</v>
      </c>
      <c r="D16204" s="4">
        <v>55.909090900000002</v>
      </c>
      <c r="E16204" s="4">
        <v>3681.8181800000002</v>
      </c>
      <c r="F16204" s="4">
        <v>3541.4018599999999</v>
      </c>
      <c r="G16204">
        <v>0.85</v>
      </c>
      <c r="H16204">
        <v>1.0000750400000001E-3</v>
      </c>
      <c r="I16204" s="2">
        <f t="shared" si="253"/>
        <v>0.99882344112941179</v>
      </c>
      <c r="J16204">
        <v>0.37559277600000002</v>
      </c>
      <c r="K16204">
        <f>Tabela1[[#This Row],[water_fraction_f_x000D_]]*(Tabela1[[#This Row],[mass_flow_water_kgh]]+Tabela1[[#This Row],[mass_flow_triolein_kgh]])</f>
        <v>2329.3581064734681</v>
      </c>
      <c r="L16204" s="3">
        <f>Tabela1[[#This Row],[mass_flow_water_kgh]]-Tabela1[[#This Row],[water_flow_f]]</f>
        <v>190.64189352653193</v>
      </c>
    </row>
    <row r="16205" spans="1:12" x14ac:dyDescent="0.25">
      <c r="A16205">
        <v>16204</v>
      </c>
      <c r="B16205" s="4">
        <v>2520</v>
      </c>
      <c r="C16205">
        <v>7</v>
      </c>
      <c r="D16205" s="4">
        <v>55.909090900000002</v>
      </c>
      <c r="E16205" s="4">
        <v>3772.7272699999999</v>
      </c>
      <c r="F16205" s="4">
        <v>3628.165</v>
      </c>
      <c r="G16205">
        <v>0.85</v>
      </c>
      <c r="H16205">
        <v>1.1226901199999999E-3</v>
      </c>
      <c r="I16205" s="2">
        <f t="shared" si="253"/>
        <v>0.99867918809411771</v>
      </c>
      <c r="J16205">
        <v>0.36942554399999999</v>
      </c>
      <c r="K16205">
        <f>Tabela1[[#This Row],[water_fraction_f_x000D_]]*(Tabela1[[#This Row],[mass_flow_water_kgh]]+Tabela1[[#This Row],[mass_flow_triolein_kgh]])</f>
        <v>2324.6941949633847</v>
      </c>
      <c r="L16205" s="3">
        <f>Tabela1[[#This Row],[mass_flow_water_kgh]]-Tabela1[[#This Row],[water_flow_f]]</f>
        <v>195.30580503661531</v>
      </c>
    </row>
    <row r="16206" spans="1:12" x14ac:dyDescent="0.25">
      <c r="A16206">
        <v>16205</v>
      </c>
      <c r="B16206" s="4">
        <v>2520</v>
      </c>
      <c r="C16206">
        <v>7</v>
      </c>
      <c r="D16206" s="4">
        <v>55.909090900000002</v>
      </c>
      <c r="E16206" s="4">
        <v>3863.63636</v>
      </c>
      <c r="F16206" s="4">
        <v>3714.8063999999999</v>
      </c>
      <c r="G16206">
        <v>0.85</v>
      </c>
      <c r="H16206">
        <v>1.2617422199999999E-3</v>
      </c>
      <c r="I16206" s="2">
        <f t="shared" si="253"/>
        <v>0.99851559738823537</v>
      </c>
      <c r="J16206">
        <v>0.36343518299999999</v>
      </c>
      <c r="K16206">
        <f>Tabela1[[#This Row],[water_fraction_f_x000D_]]*(Tabela1[[#This Row],[mass_flow_water_kgh]]+Tabela1[[#This Row],[mass_flow_triolein_kgh]])</f>
        <v>2320.0380487020539</v>
      </c>
      <c r="L16206" s="3">
        <f>Tabela1[[#This Row],[mass_flow_water_kgh]]-Tabela1[[#This Row],[water_flow_f]]</f>
        <v>199.96195129794614</v>
      </c>
    </row>
    <row r="16207" spans="1:12" x14ac:dyDescent="0.25">
      <c r="A16207">
        <v>16206</v>
      </c>
      <c r="B16207" s="4">
        <v>2520</v>
      </c>
      <c r="C16207">
        <v>7</v>
      </c>
      <c r="D16207" s="4">
        <v>55.909090900000002</v>
      </c>
      <c r="E16207" s="4">
        <v>3954.5454500000001</v>
      </c>
      <c r="F16207" s="4">
        <v>3801.2768500000002</v>
      </c>
      <c r="G16207">
        <v>0.85</v>
      </c>
      <c r="H16207">
        <v>1.42447623E-3</v>
      </c>
      <c r="I16207" s="2">
        <f t="shared" si="253"/>
        <v>0.99832414561176475</v>
      </c>
      <c r="J16207">
        <v>0.35761472799999999</v>
      </c>
      <c r="K16207">
        <f>Tabela1[[#This Row],[water_fraction_f_x000D_]]*(Tabela1[[#This Row],[mass_flow_water_kgh]]+Tabela1[[#This Row],[mass_flow_triolein_kgh]])</f>
        <v>2315.3928100253875</v>
      </c>
      <c r="L16207" s="3">
        <f>Tabela1[[#This Row],[mass_flow_water_kgh]]-Tabela1[[#This Row],[water_flow_f]]</f>
        <v>204.60718997461254</v>
      </c>
    </row>
    <row r="16208" spans="1:12" x14ac:dyDescent="0.25">
      <c r="A16208">
        <v>16207</v>
      </c>
      <c r="B16208" s="4">
        <v>2520</v>
      </c>
      <c r="C16208">
        <v>7</v>
      </c>
      <c r="D16208" s="4">
        <v>55.909090900000002</v>
      </c>
      <c r="E16208" s="4">
        <v>4045.4545499999999</v>
      </c>
      <c r="F16208" s="4">
        <v>3887.54603</v>
      </c>
      <c r="G16208">
        <v>0.85</v>
      </c>
      <c r="H16208">
        <v>1.6147379000000001E-3</v>
      </c>
      <c r="I16208" s="2">
        <f t="shared" si="253"/>
        <v>0.99810030835294117</v>
      </c>
      <c r="J16208">
        <v>0.35195741400000002</v>
      </c>
      <c r="K16208">
        <f>Tabela1[[#This Row],[water_fraction_f_x000D_]]*(Tabela1[[#This Row],[mass_flow_water_kgh]]+Tabela1[[#This Row],[mass_flow_triolein_kgh]])</f>
        <v>2310.7604051525341</v>
      </c>
      <c r="L16208" s="3">
        <f>Tabela1[[#This Row],[mass_flow_water_kgh]]-Tabela1[[#This Row],[water_flow_f]]</f>
        <v>209.23959484746592</v>
      </c>
    </row>
    <row r="16209" spans="1:12" x14ac:dyDescent="0.25">
      <c r="A16209">
        <v>16208</v>
      </c>
      <c r="B16209" s="4">
        <v>2520</v>
      </c>
      <c r="C16209">
        <v>7</v>
      </c>
      <c r="D16209" s="4">
        <v>55.909090900000002</v>
      </c>
      <c r="E16209" s="4">
        <v>4136.3636399999996</v>
      </c>
      <c r="F16209" s="4">
        <v>3973.5698900000002</v>
      </c>
      <c r="G16209">
        <v>0.85</v>
      </c>
      <c r="H16209">
        <v>1.8383106100000001E-3</v>
      </c>
      <c r="I16209" s="2">
        <f t="shared" si="253"/>
        <v>0.99783728163529417</v>
      </c>
      <c r="J16209">
        <v>0.34645698000000003</v>
      </c>
      <c r="K16209">
        <f>Tabela1[[#This Row],[water_fraction_f_x000D_]]*(Tabela1[[#This Row],[mass_flow_water_kgh]]+Tabela1[[#This Row],[mass_flow_triolein_kgh]])</f>
        <v>2306.1436444962073</v>
      </c>
      <c r="L16209" s="3">
        <f>Tabela1[[#This Row],[mass_flow_water_kgh]]-Tabela1[[#This Row],[water_flow_f]]</f>
        <v>213.85635550379266</v>
      </c>
    </row>
    <row r="16210" spans="1:12" x14ac:dyDescent="0.25">
      <c r="A16210">
        <v>16209</v>
      </c>
      <c r="B16210" s="4">
        <v>2520</v>
      </c>
      <c r="C16210">
        <v>7</v>
      </c>
      <c r="D16210" s="4">
        <v>55.909090900000002</v>
      </c>
      <c r="E16210" s="4">
        <v>4227.2727299999997</v>
      </c>
      <c r="F16210" s="4">
        <v>4059.39383</v>
      </c>
      <c r="G16210">
        <v>0.85</v>
      </c>
      <c r="H16210">
        <v>2.0868192100000002E-3</v>
      </c>
      <c r="I16210" s="2">
        <f t="shared" si="253"/>
        <v>0.99754491857647065</v>
      </c>
      <c r="J16210">
        <v>0.34110665600000001</v>
      </c>
      <c r="K16210">
        <f>Tabela1[[#This Row],[water_fraction_f_x000D_]]*(Tabela1[[#This Row],[mass_flow_water_kgh]]+Tabela1[[#This Row],[mass_flow_triolein_kgh]])</f>
        <v>2301.5396380502907</v>
      </c>
      <c r="L16210" s="3">
        <f>Tabela1[[#This Row],[mass_flow_water_kgh]]-Tabela1[[#This Row],[water_flow_f]]</f>
        <v>218.4603619497093</v>
      </c>
    </row>
    <row r="16211" spans="1:12" x14ac:dyDescent="0.25">
      <c r="A16211">
        <v>4322</v>
      </c>
      <c r="B16211" s="4">
        <v>1603.63636</v>
      </c>
      <c r="C16211">
        <v>5</v>
      </c>
      <c r="D16211" s="4">
        <v>45</v>
      </c>
      <c r="E16211" s="4">
        <v>3590.9090900000001</v>
      </c>
      <c r="F16211" s="4">
        <v>3239.7685700000002</v>
      </c>
      <c r="G16211">
        <v>0.85</v>
      </c>
      <c r="H16211">
        <v>4.4249828099999999E-2</v>
      </c>
      <c r="I16211" s="2">
        <f t="shared" si="253"/>
        <v>0.94794137870588235</v>
      </c>
      <c r="J16211">
        <v>0.27555105000000002</v>
      </c>
      <c r="K16211">
        <f>Tabela1[[#This Row],[water_fraction_f_x000D_]]*(Tabela1[[#This Row],[mass_flow_water_kgh]]+Tabela1[[#This Row],[mass_flow_triolein_kgh]])</f>
        <v>1431.3624530202226</v>
      </c>
      <c r="L16211" s="3">
        <f>Tabela1[[#This Row],[mass_flow_water_kgh]]-Tabela1[[#This Row],[water_flow_f]]</f>
        <v>172.27390697977739</v>
      </c>
    </row>
    <row r="16212" spans="1:12" x14ac:dyDescent="0.25">
      <c r="A16212">
        <v>7353</v>
      </c>
      <c r="B16212" s="4">
        <v>1832.7272700000001</v>
      </c>
      <c r="C16212">
        <v>6</v>
      </c>
      <c r="D16212" s="4">
        <v>45</v>
      </c>
      <c r="E16212" s="4">
        <v>4227.2727299999997</v>
      </c>
      <c r="F16212" s="4">
        <v>3815.7303099999999</v>
      </c>
      <c r="G16212">
        <v>0.85</v>
      </c>
      <c r="H16212">
        <v>4.4337381600000003E-2</v>
      </c>
      <c r="I16212" s="2">
        <f t="shared" si="253"/>
        <v>0.94783837458823528</v>
      </c>
      <c r="J16212">
        <v>0.26894511199999999</v>
      </c>
      <c r="K16212">
        <f>Tabela1[[#This Row],[water_fraction_f_x000D_]]*(Tabela1[[#This Row],[mass_flow_water_kgh]]+Tabela1[[#This Row],[mass_flow_triolein_kgh]])</f>
        <v>1629.8073787199999</v>
      </c>
      <c r="L16212" s="3">
        <f>Tabela1[[#This Row],[mass_flow_water_kgh]]-Tabela1[[#This Row],[water_flow_f]]</f>
        <v>202.91989128000023</v>
      </c>
    </row>
    <row r="16213" spans="1:12" x14ac:dyDescent="0.25">
      <c r="A16213">
        <v>3045</v>
      </c>
      <c r="B16213" s="4">
        <v>1489.0909099999999</v>
      </c>
      <c r="C16213">
        <v>6</v>
      </c>
      <c r="D16213" s="4">
        <v>46.818181799999998</v>
      </c>
      <c r="E16213" s="4">
        <v>4227.2727299999997</v>
      </c>
      <c r="F16213" s="4">
        <v>3830.2741299999998</v>
      </c>
      <c r="G16213">
        <v>0.85</v>
      </c>
      <c r="H16213">
        <v>4.4344218400000003E-2</v>
      </c>
      <c r="I16213" s="2">
        <f t="shared" si="253"/>
        <v>0.94783033129411765</v>
      </c>
      <c r="J16213">
        <v>0.22483584300000001</v>
      </c>
      <c r="K16213">
        <f>Tabela1[[#This Row],[water_fraction_f_x000D_]]*(Tabela1[[#This Row],[mass_flow_water_kgh]]+Tabela1[[#This Row],[mass_flow_triolein_kgh]])</f>
        <v>1285.2434378939486</v>
      </c>
      <c r="L16213" s="3">
        <f>Tabela1[[#This Row],[mass_flow_water_kgh]]-Tabela1[[#This Row],[water_flow_f]]</f>
        <v>203.84747210605133</v>
      </c>
    </row>
    <row r="16214" spans="1:12" x14ac:dyDescent="0.25">
      <c r="A16214">
        <v>16213</v>
      </c>
      <c r="B16214" s="4">
        <v>2520</v>
      </c>
      <c r="C16214">
        <v>7</v>
      </c>
      <c r="D16214" s="4">
        <v>57.7272727</v>
      </c>
      <c r="E16214" s="4">
        <v>3500</v>
      </c>
      <c r="F16214" s="4">
        <v>3367.53755</v>
      </c>
      <c r="G16214">
        <v>0.85</v>
      </c>
      <c r="H16214">
        <v>8.0240451900000004E-4</v>
      </c>
      <c r="I16214" s="2">
        <f t="shared" si="253"/>
        <v>0.99905599468352935</v>
      </c>
      <c r="J16214">
        <v>0.38848961500000001</v>
      </c>
      <c r="K16214">
        <f>Tabela1[[#This Row],[water_fraction_f_x000D_]]*(Tabela1[[#This Row],[mass_flow_water_kgh]]+Tabela1[[#This Row],[mass_flow_triolein_kgh]])</f>
        <v>2338.7074823000003</v>
      </c>
      <c r="L16214" s="3">
        <f>Tabela1[[#This Row],[mass_flow_water_kgh]]-Tabela1[[#This Row],[water_flow_f]]</f>
        <v>181.29251769999973</v>
      </c>
    </row>
    <row r="16215" spans="1:12" x14ac:dyDescent="0.25">
      <c r="A16215">
        <v>16214</v>
      </c>
      <c r="B16215" s="4">
        <v>2520</v>
      </c>
      <c r="C16215">
        <v>7</v>
      </c>
      <c r="D16215" s="4">
        <v>57.7272727</v>
      </c>
      <c r="E16215" s="4">
        <v>3590.9090900000001</v>
      </c>
      <c r="F16215" s="4">
        <v>3454.7240200000001</v>
      </c>
      <c r="G16215">
        <v>0.85</v>
      </c>
      <c r="H16215">
        <v>8.5922539999999995E-4</v>
      </c>
      <c r="I16215" s="2">
        <f t="shared" si="253"/>
        <v>0.99898914658823523</v>
      </c>
      <c r="J16215">
        <v>0.38194261099999999</v>
      </c>
      <c r="K16215">
        <f>Tabela1[[#This Row],[water_fraction_f_x000D_]]*(Tabela1[[#This Row],[mass_flow_water_kgh]]+Tabela1[[#This Row],[mass_flow_triolein_kgh]])</f>
        <v>2334.0165734182337</v>
      </c>
      <c r="L16215" s="3">
        <f>Tabela1[[#This Row],[mass_flow_water_kgh]]-Tabela1[[#This Row],[water_flow_f]]</f>
        <v>185.98342658176625</v>
      </c>
    </row>
    <row r="16216" spans="1:12" x14ac:dyDescent="0.25">
      <c r="A16216">
        <v>16215</v>
      </c>
      <c r="B16216" s="4">
        <v>2520</v>
      </c>
      <c r="C16216">
        <v>7</v>
      </c>
      <c r="D16216" s="4">
        <v>57.7272727</v>
      </c>
      <c r="E16216" s="4">
        <v>3681.8181800000002</v>
      </c>
      <c r="F16216" s="4">
        <v>3541.97694</v>
      </c>
      <c r="G16216">
        <v>0.85</v>
      </c>
      <c r="H16216">
        <v>9.0318353800000002E-4</v>
      </c>
      <c r="I16216" s="2">
        <f t="shared" si="253"/>
        <v>0.9989374311317647</v>
      </c>
      <c r="J16216">
        <v>0.37558686200000002</v>
      </c>
      <c r="K16216">
        <f>Tabela1[[#This Row],[water_fraction_f_x000D_]]*(Tabela1[[#This Row],[mass_flow_water_kgh]]+Tabela1[[#This Row],[mass_flow_triolein_kgh]])</f>
        <v>2329.3214289207513</v>
      </c>
      <c r="L16216" s="3">
        <f>Tabela1[[#This Row],[mass_flow_water_kgh]]-Tabela1[[#This Row],[water_flow_f]]</f>
        <v>190.67857107924874</v>
      </c>
    </row>
    <row r="16217" spans="1:12" x14ac:dyDescent="0.25">
      <c r="A16217">
        <v>16216</v>
      </c>
      <c r="B16217" s="4">
        <v>2520</v>
      </c>
      <c r="C16217">
        <v>7</v>
      </c>
      <c r="D16217" s="4">
        <v>57.7272727</v>
      </c>
      <c r="E16217" s="4">
        <v>3772.7272699999999</v>
      </c>
      <c r="F16217" s="4">
        <v>3629.07386</v>
      </c>
      <c r="G16217">
        <v>0.85</v>
      </c>
      <c r="H16217">
        <v>9.7177551800000002E-4</v>
      </c>
      <c r="I16217" s="2">
        <f t="shared" si="253"/>
        <v>0.99885673468470593</v>
      </c>
      <c r="J16217">
        <v>0.36941633200000001</v>
      </c>
      <c r="K16217">
        <f>Tabela1[[#This Row],[water_fraction_f_x000D_]]*(Tabela1[[#This Row],[mass_flow_water_kgh]]+Tabela1[[#This Row],[mass_flow_triolein_kgh]])</f>
        <v>2324.6362263597734</v>
      </c>
      <c r="L16217" s="3">
        <f>Tabela1[[#This Row],[mass_flow_water_kgh]]-Tabela1[[#This Row],[water_flow_f]]</f>
        <v>195.36377364022655</v>
      </c>
    </row>
    <row r="16218" spans="1:12" x14ac:dyDescent="0.25">
      <c r="A16218">
        <v>16217</v>
      </c>
      <c r="B16218" s="4">
        <v>2520</v>
      </c>
      <c r="C16218">
        <v>7</v>
      </c>
      <c r="D16218" s="4">
        <v>57.7272727</v>
      </c>
      <c r="E16218" s="4">
        <v>3863.63636</v>
      </c>
      <c r="F16218" s="4">
        <v>3716.0968499999999</v>
      </c>
      <c r="G16218">
        <v>0.85</v>
      </c>
      <c r="H16218">
        <v>1.05051464E-3</v>
      </c>
      <c r="I16218" s="2">
        <f t="shared" si="253"/>
        <v>0.99876410042352937</v>
      </c>
      <c r="J16218">
        <v>0.36342228999999998</v>
      </c>
      <c r="K16218">
        <f>Tabela1[[#This Row],[water_fraction_f_x000D_]]*(Tabela1[[#This Row],[mass_flow_water_kgh]]+Tabela1[[#This Row],[mass_flow_triolein_kgh]])</f>
        <v>2319.9557444784646</v>
      </c>
      <c r="L16218" s="3">
        <f>Tabela1[[#This Row],[mass_flow_water_kgh]]-Tabela1[[#This Row],[water_flow_f]]</f>
        <v>200.04425552153543</v>
      </c>
    </row>
    <row r="16219" spans="1:12" x14ac:dyDescent="0.25">
      <c r="A16219">
        <v>16218</v>
      </c>
      <c r="B16219" s="4">
        <v>2520</v>
      </c>
      <c r="C16219">
        <v>7</v>
      </c>
      <c r="D16219" s="4">
        <v>57.7272727</v>
      </c>
      <c r="E16219" s="4">
        <v>3954.5454500000001</v>
      </c>
      <c r="F16219" s="4">
        <v>3802.9550100000001</v>
      </c>
      <c r="G16219">
        <v>0.85</v>
      </c>
      <c r="H16219">
        <v>1.1536457400000001E-3</v>
      </c>
      <c r="I16219" s="2">
        <f t="shared" si="253"/>
        <v>0.99864276971764709</v>
      </c>
      <c r="J16219">
        <v>0.35759819700000001</v>
      </c>
      <c r="K16219">
        <f>Tabela1[[#This Row],[water_fraction_f_x000D_]]*(Tabela1[[#This Row],[mass_flow_water_kgh]]+Tabela1[[#This Row],[mass_flow_triolein_kgh]])</f>
        <v>2315.2857793145536</v>
      </c>
      <c r="L16219" s="3">
        <f>Tabela1[[#This Row],[mass_flow_water_kgh]]-Tabela1[[#This Row],[water_flow_f]]</f>
        <v>204.71422068544643</v>
      </c>
    </row>
    <row r="16220" spans="1:12" x14ac:dyDescent="0.25">
      <c r="A16220">
        <v>16219</v>
      </c>
      <c r="B16220" s="4">
        <v>2520</v>
      </c>
      <c r="C16220">
        <v>7</v>
      </c>
      <c r="D16220" s="4">
        <v>57.7272727</v>
      </c>
      <c r="E16220" s="4">
        <v>4045.4545499999999</v>
      </c>
      <c r="F16220" s="4">
        <v>3889.6523099999999</v>
      </c>
      <c r="G16220">
        <v>0.85</v>
      </c>
      <c r="H16220">
        <v>1.2795197900000001E-3</v>
      </c>
      <c r="I16220" s="2">
        <f t="shared" si="253"/>
        <v>0.99849468260000007</v>
      </c>
      <c r="J16220">
        <v>0.351936953</v>
      </c>
      <c r="K16220">
        <f>Tabela1[[#This Row],[water_fraction_f_x000D_]]*(Tabela1[[#This Row],[mass_flow_water_kgh]]+Tabela1[[#This Row],[mass_flow_triolein_kgh]])</f>
        <v>2310.6260693869863</v>
      </c>
      <c r="L16220" s="3">
        <f>Tabela1[[#This Row],[mass_flow_water_kgh]]-Tabela1[[#This Row],[water_flow_f]]</f>
        <v>209.37393061301373</v>
      </c>
    </row>
    <row r="16221" spans="1:12" x14ac:dyDescent="0.25">
      <c r="A16221">
        <v>16220</v>
      </c>
      <c r="B16221" s="4">
        <v>2520</v>
      </c>
      <c r="C16221">
        <v>7</v>
      </c>
      <c r="D16221" s="4">
        <v>57.7272727</v>
      </c>
      <c r="E16221" s="4">
        <v>4136.3636399999996</v>
      </c>
      <c r="F16221" s="4">
        <v>3976.1777699999998</v>
      </c>
      <c r="G16221">
        <v>0.85</v>
      </c>
      <c r="H16221">
        <v>1.42893128E-3</v>
      </c>
      <c r="I16221" s="2">
        <f t="shared" si="253"/>
        <v>0.99831890437647064</v>
      </c>
      <c r="J16221">
        <v>0.34643199299999999</v>
      </c>
      <c r="K16221">
        <f>Tabela1[[#This Row],[water_fraction_f_x000D_]]*(Tabela1[[#This Row],[mass_flow_water_kgh]]+Tabela1[[#This Row],[mass_flow_triolein_kgh]])</f>
        <v>2305.9773219379344</v>
      </c>
      <c r="L16221" s="3">
        <f>Tabela1[[#This Row],[mass_flow_water_kgh]]-Tabela1[[#This Row],[water_flow_f]]</f>
        <v>214.02267806206555</v>
      </c>
    </row>
    <row r="16222" spans="1:12" x14ac:dyDescent="0.25">
      <c r="A16222">
        <v>16221</v>
      </c>
      <c r="B16222" s="4">
        <v>2520</v>
      </c>
      <c r="C16222">
        <v>7</v>
      </c>
      <c r="D16222" s="4">
        <v>57.7272727</v>
      </c>
      <c r="E16222" s="4">
        <v>4227.2727299999997</v>
      </c>
      <c r="F16222" s="4">
        <v>4062.6064200000001</v>
      </c>
      <c r="G16222">
        <v>0.85</v>
      </c>
      <c r="H16222">
        <v>1.5893086099999999E-3</v>
      </c>
      <c r="I16222" s="2">
        <f t="shared" si="253"/>
        <v>0.99813022516470595</v>
      </c>
      <c r="J16222">
        <v>0.34107628899999998</v>
      </c>
      <c r="K16222">
        <f>Tabela1[[#This Row],[water_fraction_f_x000D_]]*(Tabela1[[#This Row],[mass_flow_water_kgh]]+Tabela1[[#This Row],[mass_flow_triolein_kgh]])</f>
        <v>2301.3347436192989</v>
      </c>
      <c r="L16222" s="3">
        <f>Tabela1[[#This Row],[mass_flow_water_kgh]]-Tabela1[[#This Row],[water_flow_f]]</f>
        <v>218.66525638070107</v>
      </c>
    </row>
    <row r="16223" spans="1:12" x14ac:dyDescent="0.25">
      <c r="A16223">
        <v>311</v>
      </c>
      <c r="B16223" s="4">
        <v>1260</v>
      </c>
      <c r="C16223">
        <v>7</v>
      </c>
      <c r="D16223" s="4">
        <v>46.818181799999998</v>
      </c>
      <c r="E16223" s="4">
        <v>4409.0909099999999</v>
      </c>
      <c r="F16223" s="4">
        <v>4007.2930099999999</v>
      </c>
      <c r="G16223">
        <v>0.85</v>
      </c>
      <c r="H16223">
        <v>4.4374534600000001E-2</v>
      </c>
      <c r="I16223" s="2">
        <f t="shared" si="253"/>
        <v>0.9477946651764706</v>
      </c>
      <c r="J16223">
        <v>0.184615483</v>
      </c>
      <c r="K16223">
        <f>Tabela1[[#This Row],[water_fraction_f_x000D_]]*(Tabela1[[#This Row],[mass_flow_water_kgh]]+Tabela1[[#This Row],[mass_flow_triolein_kgh]])</f>
        <v>1046.6019565205595</v>
      </c>
      <c r="L16223" s="3">
        <f>Tabela1[[#This Row],[mass_flow_water_kgh]]-Tabela1[[#This Row],[water_flow_f]]</f>
        <v>213.3980434794405</v>
      </c>
    </row>
    <row r="16224" spans="1:12" x14ac:dyDescent="0.25">
      <c r="A16224">
        <v>11543</v>
      </c>
      <c r="B16224" s="4">
        <v>2176.36364</v>
      </c>
      <c r="C16224">
        <v>5</v>
      </c>
      <c r="D16224" s="4">
        <v>46.818181799999998</v>
      </c>
      <c r="E16224" s="4">
        <v>4409.0909099999999</v>
      </c>
      <c r="F16224" s="4">
        <v>3968.3587900000002</v>
      </c>
      <c r="G16224">
        <v>0.85</v>
      </c>
      <c r="H16224">
        <v>4.4377447700000003E-2</v>
      </c>
      <c r="I16224" s="2">
        <f t="shared" si="253"/>
        <v>0.94779123800000009</v>
      </c>
      <c r="J16224">
        <v>0.29845301299999999</v>
      </c>
      <c r="K16224">
        <f>Tabela1[[#This Row],[water_fraction_f_x000D_]]*(Tabela1[[#This Row],[mass_flow_water_kgh]]+Tabela1[[#This Row],[mass_flow_triolein_kgh]])</f>
        <v>1965.4487524220592</v>
      </c>
      <c r="L16224" s="3">
        <f>Tabela1[[#This Row],[mass_flow_water_kgh]]-Tabela1[[#This Row],[water_flow_f]]</f>
        <v>210.91488757794082</v>
      </c>
    </row>
    <row r="16225" spans="1:12" x14ac:dyDescent="0.25">
      <c r="A16225">
        <v>4619</v>
      </c>
      <c r="B16225" s="4">
        <v>1603.63636</v>
      </c>
      <c r="C16225">
        <v>7</v>
      </c>
      <c r="D16225" s="4">
        <v>45</v>
      </c>
      <c r="E16225" s="4">
        <v>4409.0909099999999</v>
      </c>
      <c r="F16225" s="4">
        <v>3992.5205900000001</v>
      </c>
      <c r="G16225">
        <v>0.85</v>
      </c>
      <c r="H16225">
        <v>4.44056377E-2</v>
      </c>
      <c r="I16225" s="2">
        <f t="shared" si="253"/>
        <v>0.94775807329411754</v>
      </c>
      <c r="J16225">
        <v>0.231372623</v>
      </c>
      <c r="K16225">
        <f>Tabela1[[#This Row],[water_fraction_f_x000D_]]*(Tabela1[[#This Row],[mass_flow_water_kgh]]+Tabela1[[#This Row],[mass_flow_triolein_kgh]])</f>
        <v>1391.1804798435292</v>
      </c>
      <c r="L16225" s="3">
        <f>Tabela1[[#This Row],[mass_flow_water_kgh]]-Tabela1[[#This Row],[water_flow_f]]</f>
        <v>212.45588015647081</v>
      </c>
    </row>
    <row r="16226" spans="1:12" x14ac:dyDescent="0.25">
      <c r="A16226">
        <v>16225</v>
      </c>
      <c r="B16226" s="4">
        <v>2520</v>
      </c>
      <c r="C16226">
        <v>7</v>
      </c>
      <c r="D16226" s="4">
        <v>59.545454499999998</v>
      </c>
      <c r="E16226" s="4">
        <v>3500</v>
      </c>
      <c r="F16226" s="4">
        <v>3367.5331999999999</v>
      </c>
      <c r="G16226">
        <v>0.85</v>
      </c>
      <c r="H16226">
        <v>8.0315965999999998E-4</v>
      </c>
      <c r="I16226" s="2">
        <f t="shared" si="253"/>
        <v>0.99905510628235294</v>
      </c>
      <c r="J16226">
        <v>0.38848966099999999</v>
      </c>
      <c r="K16226">
        <f>Tabela1[[#This Row],[water_fraction_f_x000D_]]*(Tabela1[[#This Row],[mass_flow_water_kgh]]+Tabela1[[#This Row],[mass_flow_triolein_kgh]])</f>
        <v>2338.7077592199998</v>
      </c>
      <c r="L16226" s="3">
        <f>Tabela1[[#This Row],[mass_flow_water_kgh]]-Tabela1[[#This Row],[water_flow_f]]</f>
        <v>181.29224078000016</v>
      </c>
    </row>
    <row r="16227" spans="1:12" x14ac:dyDescent="0.25">
      <c r="A16227">
        <v>16226</v>
      </c>
      <c r="B16227" s="4">
        <v>2520</v>
      </c>
      <c r="C16227">
        <v>7</v>
      </c>
      <c r="D16227" s="4">
        <v>59.545454499999998</v>
      </c>
      <c r="E16227" s="4">
        <v>3590.9090900000001</v>
      </c>
      <c r="F16227" s="4">
        <v>3454.7219399999999</v>
      </c>
      <c r="G16227">
        <v>0.85</v>
      </c>
      <c r="H16227">
        <v>8.59580239E-4</v>
      </c>
      <c r="I16227" s="2">
        <f t="shared" si="253"/>
        <v>0.99898872913058823</v>
      </c>
      <c r="J16227">
        <v>0.38194263299999998</v>
      </c>
      <c r="K16227">
        <f>Tabela1[[#This Row],[water_fraction_f_x000D_]]*(Tabela1[[#This Row],[mass_flow_water_kgh]]+Tabela1[[#This Row],[mass_flow_triolein_kgh]])</f>
        <v>2334.016707858234</v>
      </c>
      <c r="L16227" s="3">
        <f>Tabela1[[#This Row],[mass_flow_water_kgh]]-Tabela1[[#This Row],[water_flow_f]]</f>
        <v>185.98329214176601</v>
      </c>
    </row>
    <row r="16228" spans="1:12" x14ac:dyDescent="0.25">
      <c r="A16228">
        <v>16227</v>
      </c>
      <c r="B16228" s="4">
        <v>2520</v>
      </c>
      <c r="C16228">
        <v>7</v>
      </c>
      <c r="D16228" s="4">
        <v>59.545454499999998</v>
      </c>
      <c r="E16228" s="4">
        <v>3681.8181800000002</v>
      </c>
      <c r="F16228" s="4">
        <v>3541.9756000000002</v>
      </c>
      <c r="G16228">
        <v>0.85</v>
      </c>
      <c r="H16228">
        <v>9.0340880400000001E-4</v>
      </c>
      <c r="I16228" s="2">
        <f t="shared" si="253"/>
        <v>0.99893716611294125</v>
      </c>
      <c r="J16228">
        <v>0.37558687499999999</v>
      </c>
      <c r="K16228">
        <f>Tabela1[[#This Row],[water_fraction_f_x000D_]]*(Tabela1[[#This Row],[mass_flow_water_kgh]]+Tabela1[[#This Row],[mass_flow_triolein_kgh]])</f>
        <v>2329.3215095443875</v>
      </c>
      <c r="L16228" s="3">
        <f>Tabela1[[#This Row],[mass_flow_water_kgh]]-Tabela1[[#This Row],[water_flow_f]]</f>
        <v>190.67849045561252</v>
      </c>
    </row>
    <row r="16229" spans="1:12" x14ac:dyDescent="0.25">
      <c r="A16229">
        <v>16228</v>
      </c>
      <c r="B16229" s="4">
        <v>2520</v>
      </c>
      <c r="C16229">
        <v>7</v>
      </c>
      <c r="D16229" s="4">
        <v>59.545454499999998</v>
      </c>
      <c r="E16229" s="4">
        <v>3772.7272699999999</v>
      </c>
      <c r="F16229" s="4">
        <v>3629.0721400000002</v>
      </c>
      <c r="G16229">
        <v>0.85</v>
      </c>
      <c r="H16229">
        <v>9.7206064399999999E-4</v>
      </c>
      <c r="I16229" s="2">
        <f t="shared" si="253"/>
        <v>0.99885639924235292</v>
      </c>
      <c r="J16229">
        <v>0.36941635</v>
      </c>
      <c r="K16229">
        <f>Tabela1[[#This Row],[water_fraction_f_x000D_]]*(Tabela1[[#This Row],[mass_flow_water_kgh]]+Tabela1[[#This Row],[mass_flow_triolein_kgh]])</f>
        <v>2324.6363396288643</v>
      </c>
      <c r="L16229" s="3">
        <f>Tabela1[[#This Row],[mass_flow_water_kgh]]-Tabela1[[#This Row],[water_flow_f]]</f>
        <v>195.36366037113567</v>
      </c>
    </row>
    <row r="16230" spans="1:12" x14ac:dyDescent="0.25">
      <c r="A16230">
        <v>16229</v>
      </c>
      <c r="B16230" s="4">
        <v>2520</v>
      </c>
      <c r="C16230">
        <v>7</v>
      </c>
      <c r="D16230" s="4">
        <v>59.545454499999998</v>
      </c>
      <c r="E16230" s="4">
        <v>3863.63636</v>
      </c>
      <c r="F16230" s="4">
        <v>3716.10448</v>
      </c>
      <c r="G16230">
        <v>0.85</v>
      </c>
      <c r="H16230">
        <v>1.0492659899999999E-3</v>
      </c>
      <c r="I16230" s="2">
        <f t="shared" si="253"/>
        <v>0.99876556942352945</v>
      </c>
      <c r="J16230">
        <v>0.36342221400000002</v>
      </c>
      <c r="K16230">
        <f>Tabela1[[#This Row],[water_fraction_f_x000D_]]*(Tabela1[[#This Row],[mass_flow_water_kgh]]+Tabela1[[#This Row],[mass_flow_triolein_kgh]])</f>
        <v>2319.9552593221015</v>
      </c>
      <c r="L16230" s="3">
        <f>Tabela1[[#This Row],[mass_flow_water_kgh]]-Tabela1[[#This Row],[water_flow_f]]</f>
        <v>200.04474067789852</v>
      </c>
    </row>
    <row r="16231" spans="1:12" x14ac:dyDescent="0.25">
      <c r="A16231">
        <v>16230</v>
      </c>
      <c r="B16231" s="4">
        <v>2520</v>
      </c>
      <c r="C16231">
        <v>7</v>
      </c>
      <c r="D16231" s="4">
        <v>59.545454499999998</v>
      </c>
      <c r="E16231" s="4">
        <v>3954.5454500000001</v>
      </c>
      <c r="F16231" s="4">
        <v>3803.0574000000001</v>
      </c>
      <c r="G16231">
        <v>0.85</v>
      </c>
      <c r="H16231">
        <v>1.1371213099999999E-3</v>
      </c>
      <c r="I16231" s="2">
        <f t="shared" si="253"/>
        <v>0.99866221022352941</v>
      </c>
      <c r="J16231">
        <v>0.35759718800000001</v>
      </c>
      <c r="K16231">
        <f>Tabela1[[#This Row],[water_fraction_f_x000D_]]*(Tabela1[[#This Row],[mass_flow_water_kgh]]+Tabela1[[#This Row],[mass_flow_triolein_kgh]])</f>
        <v>2315.2792464981944</v>
      </c>
      <c r="L16231" s="3">
        <f>Tabela1[[#This Row],[mass_flow_water_kgh]]-Tabela1[[#This Row],[water_flow_f]]</f>
        <v>204.72075350180558</v>
      </c>
    </row>
    <row r="16232" spans="1:12" x14ac:dyDescent="0.25">
      <c r="A16232">
        <v>16231</v>
      </c>
      <c r="B16232" s="4">
        <v>2520</v>
      </c>
      <c r="C16232">
        <v>7</v>
      </c>
      <c r="D16232" s="4">
        <v>59.545454499999998</v>
      </c>
      <c r="E16232" s="4">
        <v>4045.4545499999999</v>
      </c>
      <c r="F16232" s="4">
        <v>3889.7843499999999</v>
      </c>
      <c r="G16232">
        <v>0.85</v>
      </c>
      <c r="H16232">
        <v>1.2585054599999999E-3</v>
      </c>
      <c r="I16232" s="2">
        <f t="shared" si="253"/>
        <v>0.99851940534117656</v>
      </c>
      <c r="J16232">
        <v>0.35193566999999998</v>
      </c>
      <c r="K16232">
        <f>Tabela1[[#This Row],[water_fraction_f_x000D_]]*(Tabela1[[#This Row],[mass_flow_water_kgh]]+Tabela1[[#This Row],[mass_flow_triolein_kgh]])</f>
        <v>2310.6176459087983</v>
      </c>
      <c r="L16232" s="3">
        <f>Tabela1[[#This Row],[mass_flow_water_kgh]]-Tabela1[[#This Row],[water_flow_f]]</f>
        <v>209.38235409120171</v>
      </c>
    </row>
    <row r="16233" spans="1:12" x14ac:dyDescent="0.25">
      <c r="A16233">
        <v>16232</v>
      </c>
      <c r="B16233" s="4">
        <v>2520</v>
      </c>
      <c r="C16233">
        <v>7</v>
      </c>
      <c r="D16233" s="4">
        <v>59.545454499999998</v>
      </c>
      <c r="E16233" s="4">
        <v>4136.3636399999996</v>
      </c>
      <c r="F16233" s="4">
        <v>3976.66471</v>
      </c>
      <c r="G16233">
        <v>0.85</v>
      </c>
      <c r="H16233">
        <v>1.3524924800000001E-3</v>
      </c>
      <c r="I16233" s="2">
        <f t="shared" si="253"/>
        <v>0.9984088323764706</v>
      </c>
      <c r="J16233">
        <v>0.34642732700000001</v>
      </c>
      <c r="K16233">
        <f>Tabela1[[#This Row],[water_fraction_f_x000D_]]*(Tabela1[[#This Row],[mass_flow_water_kgh]]+Tabela1[[#This Row],[mass_flow_triolein_kgh]])</f>
        <v>2305.9462633451903</v>
      </c>
      <c r="L16233" s="3">
        <f>Tabela1[[#This Row],[mass_flow_water_kgh]]-Tabela1[[#This Row],[water_flow_f]]</f>
        <v>214.05373665480965</v>
      </c>
    </row>
    <row r="16234" spans="1:12" x14ac:dyDescent="0.25">
      <c r="A16234">
        <v>16233</v>
      </c>
      <c r="B16234" s="4">
        <v>2520</v>
      </c>
      <c r="C16234">
        <v>7</v>
      </c>
      <c r="D16234" s="4">
        <v>59.545454499999998</v>
      </c>
      <c r="E16234" s="4">
        <v>4227.2727299999997</v>
      </c>
      <c r="F16234" s="4">
        <v>4063.3107199999999</v>
      </c>
      <c r="G16234">
        <v>0.85</v>
      </c>
      <c r="H16234">
        <v>1.48023997E-3</v>
      </c>
      <c r="I16234" s="2">
        <f t="shared" si="253"/>
        <v>0.99825854121176472</v>
      </c>
      <c r="J16234">
        <v>0.34106963200000001</v>
      </c>
      <c r="K16234">
        <f>Tabela1[[#This Row],[water_fraction_f_x000D_]]*(Tabela1[[#This Row],[mass_flow_water_kgh]]+Tabela1[[#This Row],[mass_flow_triolein_kgh]])</f>
        <v>2301.2898270247351</v>
      </c>
      <c r="L16234" s="3">
        <f>Tabela1[[#This Row],[mass_flow_water_kgh]]-Tabela1[[#This Row],[water_flow_f]]</f>
        <v>218.71017297526487</v>
      </c>
    </row>
    <row r="16235" spans="1:12" x14ac:dyDescent="0.25">
      <c r="A16235">
        <v>1470</v>
      </c>
      <c r="B16235" s="4">
        <v>1374.5454500000001</v>
      </c>
      <c r="C16235">
        <v>5</v>
      </c>
      <c r="D16235" s="4">
        <v>48.636363600000003</v>
      </c>
      <c r="E16235" s="4">
        <v>3954.5454500000001</v>
      </c>
      <c r="F16235" s="4">
        <v>3583.4138800000001</v>
      </c>
      <c r="G16235">
        <v>0.85</v>
      </c>
      <c r="H16235">
        <v>4.4448109499999999E-2</v>
      </c>
      <c r="I16235" s="2">
        <f t="shared" si="253"/>
        <v>0.94770810647058823</v>
      </c>
      <c r="J16235">
        <v>0.222145435</v>
      </c>
      <c r="K16235">
        <f>Tabela1[[#This Row],[water_fraction_f_x000D_]]*(Tabela1[[#This Row],[mass_flow_water_kgh]]+Tabela1[[#This Row],[mass_flow_triolein_kgh]])</f>
        <v>1183.8332161350415</v>
      </c>
      <c r="L16235" s="3">
        <f>Tabela1[[#This Row],[mass_flow_water_kgh]]-Tabela1[[#This Row],[water_flow_f]]</f>
        <v>190.71223386495853</v>
      </c>
    </row>
    <row r="16236" spans="1:12" x14ac:dyDescent="0.25">
      <c r="A16236">
        <v>178</v>
      </c>
      <c r="B16236" s="4">
        <v>1260</v>
      </c>
      <c r="C16236">
        <v>6</v>
      </c>
      <c r="D16236" s="4">
        <v>48.636363600000003</v>
      </c>
      <c r="E16236" s="4">
        <v>4318.1818199999998</v>
      </c>
      <c r="F16236" s="4">
        <v>3922.9464600000001</v>
      </c>
      <c r="G16236">
        <v>0.85</v>
      </c>
      <c r="H16236">
        <v>4.4490422699999997E-2</v>
      </c>
      <c r="I16236" s="2">
        <f t="shared" si="253"/>
        <v>0.94765832623529411</v>
      </c>
      <c r="J16236">
        <v>0.18843267799999999</v>
      </c>
      <c r="K16236">
        <f>Tabela1[[#This Row],[water_fraction_f_x000D_]]*(Tabela1[[#This Row],[mass_flow_water_kgh]]+Tabela1[[#This Row],[mass_flow_triolein_kgh]])</f>
        <v>1051.1117387135139</v>
      </c>
      <c r="L16236" s="3">
        <f>Tabela1[[#This Row],[mass_flow_water_kgh]]-Tabela1[[#This Row],[water_flow_f]]</f>
        <v>208.88826128648611</v>
      </c>
    </row>
    <row r="16237" spans="1:12" x14ac:dyDescent="0.25">
      <c r="A16237">
        <v>295</v>
      </c>
      <c r="B16237" s="4">
        <v>1260</v>
      </c>
      <c r="C16237">
        <v>7</v>
      </c>
      <c r="D16237" s="4">
        <v>45</v>
      </c>
      <c r="E16237" s="4">
        <v>4045.4545499999999</v>
      </c>
      <c r="F16237" s="4">
        <v>3671.4965499999998</v>
      </c>
      <c r="G16237">
        <v>0.85</v>
      </c>
      <c r="H16237">
        <v>4.4548820000000003E-2</v>
      </c>
      <c r="I16237" s="2">
        <f t="shared" si="253"/>
        <v>0.94758962352941167</v>
      </c>
      <c r="J16237">
        <v>0.200650045</v>
      </c>
      <c r="K16237">
        <f>Tabela1[[#This Row],[water_fraction_f_x000D_]]*(Tabela1[[#This Row],[mass_flow_water_kgh]]+Tabela1[[#This Row],[mass_flow_triolein_kgh]])</f>
        <v>1064.5396942029549</v>
      </c>
      <c r="L16237" s="3">
        <f>Tabela1[[#This Row],[mass_flow_water_kgh]]-Tabela1[[#This Row],[water_flow_f]]</f>
        <v>195.46030579704507</v>
      </c>
    </row>
    <row r="16238" spans="1:12" x14ac:dyDescent="0.25">
      <c r="A16238">
        <v>16237</v>
      </c>
      <c r="B16238" s="4">
        <v>2520</v>
      </c>
      <c r="C16238">
        <v>7</v>
      </c>
      <c r="D16238" s="4">
        <v>61.363636399999997</v>
      </c>
      <c r="E16238" s="4">
        <v>3500</v>
      </c>
      <c r="F16238" s="4">
        <v>3367.5307200000002</v>
      </c>
      <c r="G16238">
        <v>0.85</v>
      </c>
      <c r="H16238">
        <v>8.0359032599999997E-4</v>
      </c>
      <c r="I16238" s="2">
        <f t="shared" si="253"/>
        <v>0.99905459961647058</v>
      </c>
      <c r="J16238">
        <v>0.38848968699999997</v>
      </c>
      <c r="K16238">
        <f>Tabela1[[#This Row],[water_fraction_f_x000D_]]*(Tabela1[[#This Row],[mass_flow_water_kgh]]+Tabela1[[#This Row],[mass_flow_triolein_kgh]])</f>
        <v>2338.7079157399999</v>
      </c>
      <c r="L16238" s="3">
        <f>Tabela1[[#This Row],[mass_flow_water_kgh]]-Tabela1[[#This Row],[water_flow_f]]</f>
        <v>181.29208426000014</v>
      </c>
    </row>
    <row r="16239" spans="1:12" x14ac:dyDescent="0.25">
      <c r="A16239">
        <v>16238</v>
      </c>
      <c r="B16239" s="4">
        <v>2520</v>
      </c>
      <c r="C16239">
        <v>7</v>
      </c>
      <c r="D16239" s="4">
        <v>61.363636399999997</v>
      </c>
      <c r="E16239" s="4">
        <v>3590.9090900000001</v>
      </c>
      <c r="F16239" s="4">
        <v>3454.7337200000002</v>
      </c>
      <c r="G16239">
        <v>0.85</v>
      </c>
      <c r="H16239">
        <v>8.57566471E-4</v>
      </c>
      <c r="I16239" s="2">
        <f t="shared" si="253"/>
        <v>0.99899109826941179</v>
      </c>
      <c r="J16239">
        <v>0.38194251000000001</v>
      </c>
      <c r="K16239">
        <f>Tabela1[[#This Row],[water_fraction_f_x000D_]]*(Tabela1[[#This Row],[mass_flow_water_kgh]]+Tabela1[[#This Row],[mass_flow_triolein_kgh]])</f>
        <v>2334.0159562164158</v>
      </c>
      <c r="L16239" s="3">
        <f>Tabela1[[#This Row],[mass_flow_water_kgh]]-Tabela1[[#This Row],[water_flow_f]]</f>
        <v>185.98404378358418</v>
      </c>
    </row>
    <row r="16240" spans="1:12" x14ac:dyDescent="0.25">
      <c r="A16240">
        <v>16239</v>
      </c>
      <c r="B16240" s="4">
        <v>2520</v>
      </c>
      <c r="C16240">
        <v>7</v>
      </c>
      <c r="D16240" s="4">
        <v>61.363636399999997</v>
      </c>
      <c r="E16240" s="4">
        <v>3681.8181800000002</v>
      </c>
      <c r="F16240" s="4">
        <v>3541.9742500000002</v>
      </c>
      <c r="G16240">
        <v>0.85</v>
      </c>
      <c r="H16240">
        <v>9.03636293E-4</v>
      </c>
      <c r="I16240" s="2">
        <f t="shared" si="253"/>
        <v>0.9989368984788235</v>
      </c>
      <c r="J16240">
        <v>0.37558688899999998</v>
      </c>
      <c r="K16240">
        <f>Tabela1[[#This Row],[water_fraction_f_x000D_]]*(Tabela1[[#This Row],[mass_flow_water_kgh]]+Tabela1[[#This Row],[mass_flow_triolein_kgh]])</f>
        <v>2329.3215963698422</v>
      </c>
      <c r="L16240" s="3">
        <f>Tabela1[[#This Row],[mass_flow_water_kgh]]-Tabela1[[#This Row],[water_flow_f]]</f>
        <v>190.67840363015785</v>
      </c>
    </row>
    <row r="16241" spans="1:12" x14ac:dyDescent="0.25">
      <c r="A16241">
        <v>16240</v>
      </c>
      <c r="B16241" s="4">
        <v>2520</v>
      </c>
      <c r="C16241">
        <v>7</v>
      </c>
      <c r="D16241" s="4">
        <v>61.363636399999997</v>
      </c>
      <c r="E16241" s="4">
        <v>3772.7272699999999</v>
      </c>
      <c r="F16241" s="4">
        <v>3629.07042</v>
      </c>
      <c r="G16241">
        <v>0.85</v>
      </c>
      <c r="H16241">
        <v>9.7234641899999997E-4</v>
      </c>
      <c r="I16241" s="2">
        <f t="shared" si="253"/>
        <v>0.99885606303647057</v>
      </c>
      <c r="J16241">
        <v>0.36941636700000002</v>
      </c>
      <c r="K16241">
        <f>Tabela1[[#This Row],[water_fraction_f_x000D_]]*(Tabela1[[#This Row],[mass_flow_water_kgh]]+Tabela1[[#This Row],[mass_flow_triolein_kgh]])</f>
        <v>2324.6364466052282</v>
      </c>
      <c r="L16241" s="3">
        <f>Tabela1[[#This Row],[mass_flow_water_kgh]]-Tabela1[[#This Row],[water_flow_f]]</f>
        <v>195.36355339477177</v>
      </c>
    </row>
    <row r="16242" spans="1:12" x14ac:dyDescent="0.25">
      <c r="A16242">
        <v>16241</v>
      </c>
      <c r="B16242" s="4">
        <v>2520</v>
      </c>
      <c r="C16242">
        <v>7</v>
      </c>
      <c r="D16242" s="4">
        <v>61.363636399999997</v>
      </c>
      <c r="E16242" s="4">
        <v>3863.63636</v>
      </c>
      <c r="F16242" s="4">
        <v>3716.10232</v>
      </c>
      <c r="G16242">
        <v>0.85</v>
      </c>
      <c r="H16242">
        <v>1.0496199699999999E-3</v>
      </c>
      <c r="I16242" s="2">
        <f t="shared" si="253"/>
        <v>0.99876515297647062</v>
      </c>
      <c r="J16242">
        <v>0.36342223600000001</v>
      </c>
      <c r="K16242">
        <f>Tabela1[[#This Row],[water_fraction_f_x000D_]]*(Tabela1[[#This Row],[mass_flow_water_kgh]]+Tabela1[[#This Row],[mass_flow_triolein_kgh]])</f>
        <v>2319.955399762101</v>
      </c>
      <c r="L16242" s="3">
        <f>Tabela1[[#This Row],[mass_flow_water_kgh]]-Tabela1[[#This Row],[water_flow_f]]</f>
        <v>200.04460023789898</v>
      </c>
    </row>
    <row r="16243" spans="1:12" x14ac:dyDescent="0.25">
      <c r="A16243">
        <v>16242</v>
      </c>
      <c r="B16243" s="4">
        <v>2520</v>
      </c>
      <c r="C16243">
        <v>7</v>
      </c>
      <c r="D16243" s="4">
        <v>61.363636399999997</v>
      </c>
      <c r="E16243" s="4">
        <v>3954.5454500000001</v>
      </c>
      <c r="F16243" s="4">
        <v>3803.0546800000002</v>
      </c>
      <c r="G16243">
        <v>0.85</v>
      </c>
      <c r="H16243">
        <v>1.1375597400000001E-3</v>
      </c>
      <c r="I16243" s="2">
        <f t="shared" si="253"/>
        <v>0.99866169442352948</v>
      </c>
      <c r="J16243">
        <v>0.35759721500000002</v>
      </c>
      <c r="K16243">
        <f>Tabela1[[#This Row],[water_fraction_f_x000D_]]*(Tabela1[[#This Row],[mass_flow_water_kgh]]+Tabela1[[#This Row],[mass_flow_triolein_kgh]])</f>
        <v>2315.2794213109219</v>
      </c>
      <c r="L16243" s="3">
        <f>Tabela1[[#This Row],[mass_flow_water_kgh]]-Tabela1[[#This Row],[water_flow_f]]</f>
        <v>204.72057868907814</v>
      </c>
    </row>
    <row r="16244" spans="1:12" x14ac:dyDescent="0.25">
      <c r="A16244">
        <v>16243</v>
      </c>
      <c r="B16244" s="4">
        <v>2520</v>
      </c>
      <c r="C16244">
        <v>7</v>
      </c>
      <c r="D16244" s="4">
        <v>61.363636399999997</v>
      </c>
      <c r="E16244" s="4">
        <v>4045.4545499999999</v>
      </c>
      <c r="F16244" s="4">
        <v>3889.7813299999998</v>
      </c>
      <c r="G16244">
        <v>0.85</v>
      </c>
      <c r="H16244">
        <v>1.25898624E-3</v>
      </c>
      <c r="I16244" s="2">
        <f t="shared" si="253"/>
        <v>0.9985188397176471</v>
      </c>
      <c r="J16244">
        <v>0.35193570000000002</v>
      </c>
      <c r="K16244">
        <f>Tabela1[[#This Row],[water_fraction_f_x000D_]]*(Tabela1[[#This Row],[mass_flow_water_kgh]]+Tabela1[[#This Row],[mass_flow_triolein_kgh]])</f>
        <v>2310.6178428724352</v>
      </c>
      <c r="L16244" s="3">
        <f>Tabela1[[#This Row],[mass_flow_water_kgh]]-Tabela1[[#This Row],[water_flow_f]]</f>
        <v>209.38215712756482</v>
      </c>
    </row>
    <row r="16245" spans="1:12" x14ac:dyDescent="0.25">
      <c r="A16245">
        <v>16244</v>
      </c>
      <c r="B16245" s="4">
        <v>2520</v>
      </c>
      <c r="C16245">
        <v>7</v>
      </c>
      <c r="D16245" s="4">
        <v>61.363636399999997</v>
      </c>
      <c r="E16245" s="4">
        <v>4136.3636399999996</v>
      </c>
      <c r="F16245" s="4">
        <v>3976.66075</v>
      </c>
      <c r="G16245">
        <v>0.85</v>
      </c>
      <c r="H16245">
        <v>1.3531137900000001E-3</v>
      </c>
      <c r="I16245" s="2">
        <f t="shared" si="253"/>
        <v>0.99840810142352943</v>
      </c>
      <c r="J16245">
        <v>0.34642736499999999</v>
      </c>
      <c r="K16245">
        <f>Tabela1[[#This Row],[water_fraction_f_x000D_]]*(Tabela1[[#This Row],[mass_flow_water_kgh]]+Tabela1[[#This Row],[mass_flow_triolein_kgh]])</f>
        <v>2305.9465162870083</v>
      </c>
      <c r="L16245" s="3">
        <f>Tabela1[[#This Row],[mass_flow_water_kgh]]-Tabela1[[#This Row],[water_flow_f]]</f>
        <v>214.05348371299169</v>
      </c>
    </row>
    <row r="16246" spans="1:12" x14ac:dyDescent="0.25">
      <c r="A16246">
        <v>16245</v>
      </c>
      <c r="B16246" s="4">
        <v>2520</v>
      </c>
      <c r="C16246">
        <v>7</v>
      </c>
      <c r="D16246" s="4">
        <v>61.363636399999997</v>
      </c>
      <c r="E16246" s="4">
        <v>4227.2727299999997</v>
      </c>
      <c r="F16246" s="4">
        <v>4063.3059699999999</v>
      </c>
      <c r="G16246">
        <v>0.85</v>
      </c>
      <c r="H16246">
        <v>1.4809753700000001E-3</v>
      </c>
      <c r="I16246" s="2">
        <f t="shared" si="253"/>
        <v>0.99825767603529414</v>
      </c>
      <c r="J16246">
        <v>0.34106967599999999</v>
      </c>
      <c r="K16246">
        <f>Tabela1[[#This Row],[water_fraction_f_x000D_]]*(Tabela1[[#This Row],[mass_flow_water_kgh]]+Tabela1[[#This Row],[mass_flow_triolein_kgh]])</f>
        <v>2301.2901239047351</v>
      </c>
      <c r="L16246" s="3">
        <f>Tabela1[[#This Row],[mass_flow_water_kgh]]-Tabela1[[#This Row],[water_flow_f]]</f>
        <v>218.70987609526492</v>
      </c>
    </row>
    <row r="16247" spans="1:12" x14ac:dyDescent="0.25">
      <c r="A16247">
        <v>10102</v>
      </c>
      <c r="B16247" s="4">
        <v>2061.8181800000002</v>
      </c>
      <c r="C16247">
        <v>5</v>
      </c>
      <c r="D16247" s="4">
        <v>46.818181799999998</v>
      </c>
      <c r="E16247" s="4">
        <v>4318.1818199999998</v>
      </c>
      <c r="F16247" s="4">
        <v>3887.9872999999998</v>
      </c>
      <c r="G16247">
        <v>0.85</v>
      </c>
      <c r="H16247">
        <v>4.4624533399999999E-2</v>
      </c>
      <c r="I16247" s="2">
        <f t="shared" si="253"/>
        <v>0.94750054894117641</v>
      </c>
      <c r="J16247">
        <v>0.29077735999999998</v>
      </c>
      <c r="K16247">
        <f>Tabela1[[#This Row],[water_fraction_f_x000D_]]*(Tabela1[[#This Row],[mass_flow_water_kgh]]+Tabela1[[#This Row],[mass_flow_triolein_kgh]])</f>
        <v>1855.1595567999998</v>
      </c>
      <c r="L16247" s="3">
        <f>Tabela1[[#This Row],[mass_flow_water_kgh]]-Tabela1[[#This Row],[water_flow_f]]</f>
        <v>206.65862320000042</v>
      </c>
    </row>
    <row r="16248" spans="1:12" x14ac:dyDescent="0.25">
      <c r="A16248">
        <v>4368</v>
      </c>
      <c r="B16248" s="4">
        <v>1603.63636</v>
      </c>
      <c r="C16248">
        <v>5</v>
      </c>
      <c r="D16248" s="4">
        <v>50.454545500000002</v>
      </c>
      <c r="E16248" s="4">
        <v>4500</v>
      </c>
      <c r="F16248" s="4">
        <v>4074.7568299999998</v>
      </c>
      <c r="G16248">
        <v>0.85</v>
      </c>
      <c r="H16248">
        <v>4.4660532500000003E-2</v>
      </c>
      <c r="I16248" s="2">
        <f t="shared" si="253"/>
        <v>0.9474581970588235</v>
      </c>
      <c r="J16248">
        <v>0.227209684</v>
      </c>
      <c r="K16248">
        <f>Tabela1[[#This Row],[water_fraction_f_x000D_]]*(Tabela1[[#This Row],[mass_flow_water_kgh]]+Tabela1[[#This Row],[mass_flow_triolein_kgh]])</f>
        <v>1386.8052886065102</v>
      </c>
      <c r="L16248" s="3">
        <f>Tabela1[[#This Row],[mass_flow_water_kgh]]-Tabela1[[#This Row],[water_flow_f]]</f>
        <v>216.83107139348976</v>
      </c>
    </row>
    <row r="16249" spans="1:12" x14ac:dyDescent="0.25">
      <c r="A16249">
        <v>5794</v>
      </c>
      <c r="B16249" s="4">
        <v>1718.18182</v>
      </c>
      <c r="C16249">
        <v>5</v>
      </c>
      <c r="D16249" s="4">
        <v>48.636363600000003</v>
      </c>
      <c r="E16249" s="4">
        <v>4318.1818199999998</v>
      </c>
      <c r="F16249" s="4">
        <v>3901.8414600000001</v>
      </c>
      <c r="G16249">
        <v>0.85</v>
      </c>
      <c r="H16249">
        <v>4.4766736100000003E-2</v>
      </c>
      <c r="I16249" s="2">
        <f t="shared" si="253"/>
        <v>0.94733325164705873</v>
      </c>
      <c r="J16249">
        <v>0.25025656000000002</v>
      </c>
      <c r="K16249">
        <f>Tabela1[[#This Row],[water_fraction_f_x000D_]]*(Tabela1[[#This Row],[mass_flow_water_kgh]]+Tabela1[[#This Row],[mass_flow_triolein_kgh]])</f>
        <v>1510.6395994554784</v>
      </c>
      <c r="L16249" s="3">
        <f>Tabela1[[#This Row],[mass_flow_water_kgh]]-Tabela1[[#This Row],[water_flow_f]]</f>
        <v>207.54222054452157</v>
      </c>
    </row>
    <row r="16250" spans="1:12" x14ac:dyDescent="0.25">
      <c r="A16250">
        <v>16249</v>
      </c>
      <c r="B16250" s="4">
        <v>2520</v>
      </c>
      <c r="C16250">
        <v>7</v>
      </c>
      <c r="D16250" s="4">
        <v>63.181818200000002</v>
      </c>
      <c r="E16250" s="4">
        <v>3500</v>
      </c>
      <c r="F16250" s="4">
        <v>3367.5317500000001</v>
      </c>
      <c r="G16250">
        <v>0.85</v>
      </c>
      <c r="H16250">
        <v>8.0341159099999999E-4</v>
      </c>
      <c r="I16250" s="2">
        <f t="shared" si="253"/>
        <v>0.99905480989294126</v>
      </c>
      <c r="J16250">
        <v>0.38848967699999998</v>
      </c>
      <c r="K16250">
        <f>Tabela1[[#This Row],[water_fraction_f_x000D_]]*(Tabela1[[#This Row],[mass_flow_water_kgh]]+Tabela1[[#This Row],[mass_flow_triolein_kgh]])</f>
        <v>2338.7078555399999</v>
      </c>
      <c r="L16250" s="3">
        <f>Tabela1[[#This Row],[mass_flow_water_kgh]]-Tabela1[[#This Row],[water_flow_f]]</f>
        <v>181.29214446000015</v>
      </c>
    </row>
    <row r="16251" spans="1:12" x14ac:dyDescent="0.25">
      <c r="A16251">
        <v>16250</v>
      </c>
      <c r="B16251" s="4">
        <v>2520</v>
      </c>
      <c r="C16251">
        <v>7</v>
      </c>
      <c r="D16251" s="4">
        <v>63.181818200000002</v>
      </c>
      <c r="E16251" s="4">
        <v>3590.9090900000001</v>
      </c>
      <c r="F16251" s="4">
        <v>3454.81772</v>
      </c>
      <c r="G16251">
        <v>0.85</v>
      </c>
      <c r="H16251">
        <v>8.4320273500000003E-4</v>
      </c>
      <c r="I16251" s="2">
        <f t="shared" si="253"/>
        <v>0.99900799678235286</v>
      </c>
      <c r="J16251">
        <v>0.381941633</v>
      </c>
      <c r="K16251">
        <f>Tabela1[[#This Row],[water_fraction_f_x000D_]]*(Tabela1[[#This Row],[mass_flow_water_kgh]]+Tabela1[[#This Row],[mass_flow_triolein_kgh]])</f>
        <v>2334.0105969491442</v>
      </c>
      <c r="L16251" s="3">
        <f>Tabela1[[#This Row],[mass_flow_water_kgh]]-Tabela1[[#This Row],[water_flow_f]]</f>
        <v>185.9894030508558</v>
      </c>
    </row>
    <row r="16252" spans="1:12" x14ac:dyDescent="0.25">
      <c r="A16252">
        <v>16251</v>
      </c>
      <c r="B16252" s="4">
        <v>2520</v>
      </c>
      <c r="C16252">
        <v>7</v>
      </c>
      <c r="D16252" s="4">
        <v>63.181818200000002</v>
      </c>
      <c r="E16252" s="4">
        <v>3681.8181800000002</v>
      </c>
      <c r="F16252" s="4">
        <v>3541.97291</v>
      </c>
      <c r="G16252">
        <v>0.85</v>
      </c>
      <c r="H16252">
        <v>9.0386254499999995E-4</v>
      </c>
      <c r="I16252" s="2">
        <f t="shared" si="253"/>
        <v>0.99893663230000007</v>
      </c>
      <c r="J16252">
        <v>0.37558690300000003</v>
      </c>
      <c r="K16252">
        <f>Tabela1[[#This Row],[water_fraction_f_x000D_]]*(Tabela1[[#This Row],[mass_flow_water_kgh]]+Tabela1[[#This Row],[mass_flow_triolein_kgh]])</f>
        <v>2329.3216831952968</v>
      </c>
      <c r="L16252" s="3">
        <f>Tabela1[[#This Row],[mass_flow_water_kgh]]-Tabela1[[#This Row],[water_flow_f]]</f>
        <v>190.67831680470317</v>
      </c>
    </row>
    <row r="16253" spans="1:12" x14ac:dyDescent="0.25">
      <c r="A16253">
        <v>16252</v>
      </c>
      <c r="B16253" s="4">
        <v>2520</v>
      </c>
      <c r="C16253">
        <v>7</v>
      </c>
      <c r="D16253" s="4">
        <v>63.181818200000002</v>
      </c>
      <c r="E16253" s="4">
        <v>3772.7272699999999</v>
      </c>
      <c r="F16253" s="4">
        <v>3629.0686999999998</v>
      </c>
      <c r="G16253">
        <v>0.85</v>
      </c>
      <c r="H16253">
        <v>9.7263277600000001E-4</v>
      </c>
      <c r="I16253" s="2">
        <f t="shared" si="253"/>
        <v>0.99885572614588236</v>
      </c>
      <c r="J16253">
        <v>0.36941638500000001</v>
      </c>
      <c r="K16253">
        <f>Tabela1[[#This Row],[water_fraction_f_x000D_]]*(Tabela1[[#This Row],[mass_flow_water_kgh]]+Tabela1[[#This Row],[mass_flow_triolein_kgh]])</f>
        <v>2324.6365598743187</v>
      </c>
      <c r="L16253" s="3">
        <f>Tabela1[[#This Row],[mass_flow_water_kgh]]-Tabela1[[#This Row],[water_flow_f]]</f>
        <v>195.36344012568134</v>
      </c>
    </row>
    <row r="16254" spans="1:12" x14ac:dyDescent="0.25">
      <c r="A16254">
        <v>16253</v>
      </c>
      <c r="B16254" s="4">
        <v>2520</v>
      </c>
      <c r="C16254">
        <v>7</v>
      </c>
      <c r="D16254" s="4">
        <v>63.181818200000002</v>
      </c>
      <c r="E16254" s="4">
        <v>3863.63636</v>
      </c>
      <c r="F16254" s="4">
        <v>3716.1001500000002</v>
      </c>
      <c r="G16254">
        <v>0.85</v>
      </c>
      <c r="H16254">
        <v>1.04997523E-3</v>
      </c>
      <c r="I16254" s="2">
        <f t="shared" si="253"/>
        <v>0.99876473502352936</v>
      </c>
      <c r="J16254">
        <v>0.36342225700000003</v>
      </c>
      <c r="K16254">
        <f>Tabela1[[#This Row],[water_fraction_f_x000D_]]*(Tabela1[[#This Row],[mass_flow_water_kgh]]+Tabela1[[#This Row],[mass_flow_triolein_kgh]])</f>
        <v>2319.955533818465</v>
      </c>
      <c r="L16254" s="3">
        <f>Tabela1[[#This Row],[mass_flow_water_kgh]]-Tabela1[[#This Row],[water_flow_f]]</f>
        <v>200.04446618153497</v>
      </c>
    </row>
    <row r="16255" spans="1:12" x14ac:dyDescent="0.25">
      <c r="A16255">
        <v>16254</v>
      </c>
      <c r="B16255" s="4">
        <v>2520</v>
      </c>
      <c r="C16255">
        <v>7</v>
      </c>
      <c r="D16255" s="4">
        <v>63.181818200000002</v>
      </c>
      <c r="E16255" s="4">
        <v>3954.5454500000001</v>
      </c>
      <c r="F16255" s="4">
        <v>3803.05195</v>
      </c>
      <c r="G16255">
        <v>0.85</v>
      </c>
      <c r="H16255">
        <v>1.1379995099999999E-3</v>
      </c>
      <c r="I16255" s="2">
        <f t="shared" si="253"/>
        <v>0.99866117704705881</v>
      </c>
      <c r="J16255">
        <v>0.35759724199999998</v>
      </c>
      <c r="K16255">
        <f>Tabela1[[#This Row],[water_fraction_f_x000D_]]*(Tabela1[[#This Row],[mass_flow_water_kgh]]+Tabela1[[#This Row],[mass_flow_triolein_kgh]])</f>
        <v>2315.2795961236488</v>
      </c>
      <c r="L16255" s="3">
        <f>Tabela1[[#This Row],[mass_flow_water_kgh]]-Tabela1[[#This Row],[water_flow_f]]</f>
        <v>204.72040387635116</v>
      </c>
    </row>
    <row r="16256" spans="1:12" x14ac:dyDescent="0.25">
      <c r="A16256">
        <v>16255</v>
      </c>
      <c r="B16256" s="4">
        <v>2520</v>
      </c>
      <c r="C16256">
        <v>7</v>
      </c>
      <c r="D16256" s="4">
        <v>63.181818200000002</v>
      </c>
      <c r="E16256" s="4">
        <v>4045.4545499999999</v>
      </c>
      <c r="F16256" s="4">
        <v>3889.7783100000001</v>
      </c>
      <c r="G16256">
        <v>0.85</v>
      </c>
      <c r="H16256">
        <v>1.25946761E-3</v>
      </c>
      <c r="I16256" s="2">
        <f t="shared" si="253"/>
        <v>0.9985182734000001</v>
      </c>
      <c r="J16256">
        <v>0.35193572899999997</v>
      </c>
      <c r="K16256">
        <f>Tabela1[[#This Row],[water_fraction_f_x000D_]]*(Tabela1[[#This Row],[mass_flow_water_kgh]]+Tabela1[[#This Row],[mass_flow_triolein_kgh]])</f>
        <v>2310.6180332706167</v>
      </c>
      <c r="L16256" s="3">
        <f>Tabela1[[#This Row],[mass_flow_water_kgh]]-Tabela1[[#This Row],[water_flow_f]]</f>
        <v>209.38196672938329</v>
      </c>
    </row>
    <row r="16257" spans="1:12" x14ac:dyDescent="0.25">
      <c r="A16257">
        <v>16256</v>
      </c>
      <c r="B16257" s="4">
        <v>2520</v>
      </c>
      <c r="C16257">
        <v>7</v>
      </c>
      <c r="D16257" s="4">
        <v>63.181818200000002</v>
      </c>
      <c r="E16257" s="4">
        <v>4136.3636399999996</v>
      </c>
      <c r="F16257" s="4">
        <v>3976.6567799999998</v>
      </c>
      <c r="G16257">
        <v>0.85</v>
      </c>
      <c r="H16257">
        <v>1.35373793E-3</v>
      </c>
      <c r="I16257" s="2">
        <f t="shared" si="253"/>
        <v>0.99840736714117639</v>
      </c>
      <c r="J16257">
        <v>0.34642740300000002</v>
      </c>
      <c r="K16257">
        <f>Tabela1[[#This Row],[water_fraction_f_x000D_]]*(Tabela1[[#This Row],[mass_flow_water_kgh]]+Tabela1[[#This Row],[mass_flow_triolein_kgh]])</f>
        <v>2305.9467692288267</v>
      </c>
      <c r="L16257" s="3">
        <f>Tabela1[[#This Row],[mass_flow_water_kgh]]-Tabela1[[#This Row],[water_flow_f]]</f>
        <v>214.05323077117328</v>
      </c>
    </row>
    <row r="16258" spans="1:12" x14ac:dyDescent="0.25">
      <c r="A16258">
        <v>16257</v>
      </c>
      <c r="B16258" s="4">
        <v>2520</v>
      </c>
      <c r="C16258">
        <v>7</v>
      </c>
      <c r="D16258" s="4">
        <v>63.181818200000002</v>
      </c>
      <c r="E16258" s="4">
        <v>4227.2727299999997</v>
      </c>
      <c r="F16258" s="4">
        <v>4063.3012100000001</v>
      </c>
      <c r="G16258">
        <v>0.85</v>
      </c>
      <c r="H16258">
        <v>1.48171288E-3</v>
      </c>
      <c r="I16258" s="2">
        <f t="shared" ref="I16258:I16321" si="254">(G16258-H16258)/G16258</f>
        <v>0.99825680837647057</v>
      </c>
      <c r="J16258">
        <v>0.34106972099999999</v>
      </c>
      <c r="K16258">
        <f>Tabela1[[#This Row],[water_fraction_f_x000D_]]*(Tabela1[[#This Row],[mass_flow_water_kgh]]+Tabela1[[#This Row],[mass_flow_triolein_kgh]])</f>
        <v>2301.2904275320084</v>
      </c>
      <c r="L16258" s="3">
        <f>Tabela1[[#This Row],[mass_flow_water_kgh]]-Tabela1[[#This Row],[water_flow_f]]</f>
        <v>218.70957246799162</v>
      </c>
    </row>
    <row r="16259" spans="1:12" x14ac:dyDescent="0.25">
      <c r="A16259">
        <v>2881</v>
      </c>
      <c r="B16259" s="4">
        <v>1489.0909099999999</v>
      </c>
      <c r="C16259">
        <v>5</v>
      </c>
      <c r="D16259" s="4">
        <v>45</v>
      </c>
      <c r="E16259" s="4">
        <v>3500</v>
      </c>
      <c r="F16259" s="4">
        <v>3157.9707699999999</v>
      </c>
      <c r="G16259">
        <v>0.85</v>
      </c>
      <c r="H16259">
        <v>4.4859265299999999E-2</v>
      </c>
      <c r="I16259" s="2">
        <f t="shared" si="254"/>
        <v>0.94722439376470591</v>
      </c>
      <c r="J16259">
        <v>0.264810614</v>
      </c>
      <c r="K16259">
        <f>Tabela1[[#This Row],[water_fraction_f_x000D_]]*(Tabela1[[#This Row],[mass_flow_water_kgh]]+Tabela1[[#This Row],[mass_flow_triolein_kgh]])</f>
        <v>1321.1642271789187</v>
      </c>
      <c r="L16259" s="3">
        <f>Tabela1[[#This Row],[mass_flow_water_kgh]]-Tabela1[[#This Row],[water_flow_f]]</f>
        <v>167.92668282108116</v>
      </c>
    </row>
    <row r="16260" spans="1:12" x14ac:dyDescent="0.25">
      <c r="A16260">
        <v>5912</v>
      </c>
      <c r="B16260" s="4">
        <v>1718.18182</v>
      </c>
      <c r="C16260">
        <v>6</v>
      </c>
      <c r="D16260" s="4">
        <v>45</v>
      </c>
      <c r="E16260" s="4">
        <v>4136.3636399999996</v>
      </c>
      <c r="F16260" s="4">
        <v>3733.6807600000002</v>
      </c>
      <c r="G16260">
        <v>0.85</v>
      </c>
      <c r="H16260">
        <v>4.4904730099999998E-2</v>
      </c>
      <c r="I16260" s="2">
        <f t="shared" si="254"/>
        <v>0.94717090576470597</v>
      </c>
      <c r="J16260">
        <v>0.25956331199999999</v>
      </c>
      <c r="K16260">
        <f>Tabela1[[#This Row],[water_fraction_f_x000D_]]*(Tabela1[[#This Row],[mass_flow_water_kgh]]+Tabela1[[#This Row],[mass_flow_triolein_kgh]])</f>
        <v>1519.6252098521634</v>
      </c>
      <c r="L16260" s="3">
        <f>Tabela1[[#This Row],[mass_flow_water_kgh]]-Tabela1[[#This Row],[water_flow_f]]</f>
        <v>198.55661014783664</v>
      </c>
    </row>
    <row r="16261" spans="1:12" x14ac:dyDescent="0.25">
      <c r="A16261">
        <v>8661</v>
      </c>
      <c r="B16261" s="4">
        <v>1947.2727299999999</v>
      </c>
      <c r="C16261">
        <v>5</v>
      </c>
      <c r="D16261" s="4">
        <v>46.818181799999998</v>
      </c>
      <c r="E16261" s="4">
        <v>4227.2727299999997</v>
      </c>
      <c r="F16261" s="4">
        <v>3807.3632600000001</v>
      </c>
      <c r="G16261">
        <v>0.85</v>
      </c>
      <c r="H16261">
        <v>4.4930800299999997E-2</v>
      </c>
      <c r="I16261" s="2">
        <f t="shared" si="254"/>
        <v>0.9471402349411765</v>
      </c>
      <c r="J16261">
        <v>0.28259350999999999</v>
      </c>
      <c r="K16261">
        <f>Tabela1[[#This Row],[water_fraction_f_x000D_]]*(Tabela1[[#This Row],[mass_flow_water_kgh]]+Tabela1[[#This Row],[mass_flow_triolein_kgh]])</f>
        <v>1744.8864741959644</v>
      </c>
      <c r="L16261" s="3">
        <f>Tabela1[[#This Row],[mass_flow_water_kgh]]-Tabela1[[#This Row],[water_flow_f]]</f>
        <v>202.3862558040355</v>
      </c>
    </row>
    <row r="16262" spans="1:12" x14ac:dyDescent="0.25">
      <c r="A16262">
        <v>16261</v>
      </c>
      <c r="B16262" s="4">
        <v>2520</v>
      </c>
      <c r="C16262">
        <v>7</v>
      </c>
      <c r="D16262" s="4">
        <v>65</v>
      </c>
      <c r="E16262" s="4">
        <v>3500</v>
      </c>
      <c r="F16262" s="4">
        <v>3367.5292199999999</v>
      </c>
      <c r="G16262">
        <v>0.85</v>
      </c>
      <c r="H16262">
        <v>8.0385034399999998E-4</v>
      </c>
      <c r="I16262" s="2">
        <f t="shared" si="254"/>
        <v>0.99905429371294119</v>
      </c>
      <c r="J16262">
        <v>0.38848970300000002</v>
      </c>
      <c r="K16262">
        <f>Tabela1[[#This Row],[water_fraction_f_x000D_]]*(Tabela1[[#This Row],[mass_flow_water_kgh]]+Tabela1[[#This Row],[mass_flow_triolein_kgh]])</f>
        <v>2338.7080120600003</v>
      </c>
      <c r="L16262" s="3">
        <f>Tabela1[[#This Row],[mass_flow_water_kgh]]-Tabela1[[#This Row],[water_flow_f]]</f>
        <v>181.29198793999967</v>
      </c>
    </row>
    <row r="16263" spans="1:12" x14ac:dyDescent="0.25">
      <c r="A16263">
        <v>16262</v>
      </c>
      <c r="B16263" s="4">
        <v>2520</v>
      </c>
      <c r="C16263">
        <v>7</v>
      </c>
      <c r="D16263" s="4">
        <v>65</v>
      </c>
      <c r="E16263" s="4">
        <v>3590.9090900000001</v>
      </c>
      <c r="F16263" s="4">
        <v>3454.8166700000002</v>
      </c>
      <c r="G16263">
        <v>0.85</v>
      </c>
      <c r="H16263">
        <v>8.4338245099999998E-4</v>
      </c>
      <c r="I16263" s="2">
        <f t="shared" si="254"/>
        <v>0.99900778535176471</v>
      </c>
      <c r="J16263">
        <v>0.38194164400000002</v>
      </c>
      <c r="K16263">
        <f>Tabela1[[#This Row],[water_fraction_f_x000D_]]*(Tabela1[[#This Row],[mass_flow_water_kgh]]+Tabela1[[#This Row],[mass_flow_triolein_kgh]])</f>
        <v>2334.0106641691441</v>
      </c>
      <c r="L16263" s="3">
        <f>Tabela1[[#This Row],[mass_flow_water_kgh]]-Tabela1[[#This Row],[water_flow_f]]</f>
        <v>185.98933583085591</v>
      </c>
    </row>
    <row r="16264" spans="1:12" x14ac:dyDescent="0.25">
      <c r="A16264">
        <v>16263</v>
      </c>
      <c r="B16264" s="4">
        <v>2520</v>
      </c>
      <c r="C16264">
        <v>7</v>
      </c>
      <c r="D16264" s="4">
        <v>65</v>
      </c>
      <c r="E16264" s="4">
        <v>3681.8181800000002</v>
      </c>
      <c r="F16264" s="4">
        <v>3541.97156</v>
      </c>
      <c r="G16264">
        <v>0.85</v>
      </c>
      <c r="H16264">
        <v>9.0409016399999997E-4</v>
      </c>
      <c r="I16264" s="2">
        <f t="shared" si="254"/>
        <v>0.99893636451294121</v>
      </c>
      <c r="J16264">
        <v>0.37558691700000002</v>
      </c>
      <c r="K16264">
        <f>Tabela1[[#This Row],[water_fraction_f_x000D_]]*(Tabela1[[#This Row],[mass_flow_water_kgh]]+Tabela1[[#This Row],[mass_flow_triolein_kgh]])</f>
        <v>2329.321770020751</v>
      </c>
      <c r="L16264" s="3">
        <f>Tabela1[[#This Row],[mass_flow_water_kgh]]-Tabela1[[#This Row],[water_flow_f]]</f>
        <v>190.67822997924895</v>
      </c>
    </row>
    <row r="16265" spans="1:12" x14ac:dyDescent="0.25">
      <c r="A16265">
        <v>16264</v>
      </c>
      <c r="B16265" s="4">
        <v>2520</v>
      </c>
      <c r="C16265">
        <v>7</v>
      </c>
      <c r="D16265" s="4">
        <v>65</v>
      </c>
      <c r="E16265" s="4">
        <v>3772.7272699999999</v>
      </c>
      <c r="F16265" s="4">
        <v>3629.0670100000002</v>
      </c>
      <c r="G16265">
        <v>0.85</v>
      </c>
      <c r="H16265">
        <v>9.7291294499999995E-4</v>
      </c>
      <c r="I16265" s="2">
        <f t="shared" si="254"/>
        <v>0.99885539653529409</v>
      </c>
      <c r="J16265">
        <v>0.36941640199999998</v>
      </c>
      <c r="K16265">
        <f>Tabela1[[#This Row],[water_fraction_f_x000D_]]*(Tabela1[[#This Row],[mass_flow_water_kgh]]+Tabela1[[#This Row],[mass_flow_triolein_kgh]])</f>
        <v>2324.6366668506821</v>
      </c>
      <c r="L16265" s="3">
        <f>Tabela1[[#This Row],[mass_flow_water_kgh]]-Tabela1[[#This Row],[water_flow_f]]</f>
        <v>195.3633331493179</v>
      </c>
    </row>
    <row r="16266" spans="1:12" x14ac:dyDescent="0.25">
      <c r="A16266">
        <v>16265</v>
      </c>
      <c r="B16266" s="4">
        <v>2520</v>
      </c>
      <c r="C16266">
        <v>7</v>
      </c>
      <c r="D16266" s="4">
        <v>65</v>
      </c>
      <c r="E16266" s="4">
        <v>3863.63636</v>
      </c>
      <c r="F16266" s="4">
        <v>3716.0979699999998</v>
      </c>
      <c r="G16266">
        <v>0.85</v>
      </c>
      <c r="H16266">
        <v>1.0503314300000001E-3</v>
      </c>
      <c r="I16266" s="2">
        <f t="shared" si="254"/>
        <v>0.99876431596470594</v>
      </c>
      <c r="J16266">
        <v>0.36342227900000001</v>
      </c>
      <c r="K16266">
        <f>Tabela1[[#This Row],[water_fraction_f_x000D_]]*(Tabela1[[#This Row],[mass_flow_water_kgh]]+Tabela1[[#This Row],[mass_flow_triolein_kgh]])</f>
        <v>2319.9556742584646</v>
      </c>
      <c r="L16266" s="3">
        <f>Tabela1[[#This Row],[mass_flow_water_kgh]]-Tabela1[[#This Row],[water_flow_f]]</f>
        <v>200.04432574153543</v>
      </c>
    </row>
    <row r="16267" spans="1:12" x14ac:dyDescent="0.25">
      <c r="A16267">
        <v>16266</v>
      </c>
      <c r="B16267" s="4">
        <v>2520</v>
      </c>
      <c r="C16267">
        <v>7</v>
      </c>
      <c r="D16267" s="4">
        <v>65</v>
      </c>
      <c r="E16267" s="4">
        <v>3954.5454500000001</v>
      </c>
      <c r="F16267" s="4">
        <v>3803.0492199999999</v>
      </c>
      <c r="G16267">
        <v>0.85</v>
      </c>
      <c r="H16267">
        <v>1.1384402099999999E-3</v>
      </c>
      <c r="I16267" s="2">
        <f t="shared" si="254"/>
        <v>0.99866065857647057</v>
      </c>
      <c r="J16267">
        <v>0.357597269</v>
      </c>
      <c r="K16267">
        <f>Tabela1[[#This Row],[water_fraction_f_x000D_]]*(Tabela1[[#This Row],[mass_flow_water_kgh]]+Tabela1[[#This Row],[mass_flow_triolein_kgh]])</f>
        <v>2315.2797709363758</v>
      </c>
      <c r="L16267" s="3">
        <f>Tabela1[[#This Row],[mass_flow_water_kgh]]-Tabela1[[#This Row],[water_flow_f]]</f>
        <v>204.72022906362417</v>
      </c>
    </row>
    <row r="16268" spans="1:12" x14ac:dyDescent="0.25">
      <c r="A16268">
        <v>16267</v>
      </c>
      <c r="B16268" s="4">
        <v>2520</v>
      </c>
      <c r="C16268">
        <v>7</v>
      </c>
      <c r="D16268" s="4">
        <v>65</v>
      </c>
      <c r="E16268" s="4">
        <v>4045.4545499999999</v>
      </c>
      <c r="F16268" s="4">
        <v>3889.7752799999998</v>
      </c>
      <c r="G16268">
        <v>0.85</v>
      </c>
      <c r="H16268">
        <v>1.25994955E-3</v>
      </c>
      <c r="I16268" s="2">
        <f t="shared" si="254"/>
        <v>0.99851770641176474</v>
      </c>
      <c r="J16268">
        <v>0.35193575900000001</v>
      </c>
      <c r="K16268">
        <f>Tabela1[[#This Row],[water_fraction_f_x000D_]]*(Tabela1[[#This Row],[mass_flow_water_kgh]]+Tabela1[[#This Row],[mass_flow_triolein_kgh]])</f>
        <v>2310.6182302342536</v>
      </c>
      <c r="L16268" s="3">
        <f>Tabela1[[#This Row],[mass_flow_water_kgh]]-Tabela1[[#This Row],[water_flow_f]]</f>
        <v>209.38176976574641</v>
      </c>
    </row>
    <row r="16269" spans="1:12" x14ac:dyDescent="0.25">
      <c r="A16269">
        <v>16268</v>
      </c>
      <c r="B16269" s="4">
        <v>2520</v>
      </c>
      <c r="C16269">
        <v>7</v>
      </c>
      <c r="D16269" s="4">
        <v>65</v>
      </c>
      <c r="E16269" s="4">
        <v>4136.3636399999996</v>
      </c>
      <c r="F16269" s="4">
        <v>3976.6527799999999</v>
      </c>
      <c r="G16269">
        <v>0.85</v>
      </c>
      <c r="H16269">
        <v>1.3543650099999999E-3</v>
      </c>
      <c r="I16269" s="2">
        <f t="shared" si="254"/>
        <v>0.99840662940000002</v>
      </c>
      <c r="J16269">
        <v>0.346427441</v>
      </c>
      <c r="K16269">
        <f>Tabela1[[#This Row],[water_fraction_f_x000D_]]*(Tabela1[[#This Row],[mass_flow_water_kgh]]+Tabela1[[#This Row],[mass_flow_triolein_kgh]])</f>
        <v>2305.9470221706451</v>
      </c>
      <c r="L16269" s="3">
        <f>Tabela1[[#This Row],[mass_flow_water_kgh]]-Tabela1[[#This Row],[water_flow_f]]</f>
        <v>214.05297782935486</v>
      </c>
    </row>
    <row r="16270" spans="1:12" x14ac:dyDescent="0.25">
      <c r="A16270">
        <v>16269</v>
      </c>
      <c r="B16270" s="4">
        <v>2520</v>
      </c>
      <c r="C16270">
        <v>7</v>
      </c>
      <c r="D16270" s="4">
        <v>65</v>
      </c>
      <c r="E16270" s="4">
        <v>4227.2727299999997</v>
      </c>
      <c r="F16270" s="4">
        <v>4063.2964299999999</v>
      </c>
      <c r="G16270">
        <v>0.85</v>
      </c>
      <c r="H16270">
        <v>1.4824524700000001E-3</v>
      </c>
      <c r="I16270" s="2">
        <f t="shared" si="254"/>
        <v>0.99825593827058823</v>
      </c>
      <c r="J16270">
        <v>0.34106976700000002</v>
      </c>
      <c r="K16270">
        <f>Tabela1[[#This Row],[water_fraction_f_x000D_]]*(Tabela1[[#This Row],[mass_flow_water_kgh]]+Tabela1[[#This Row],[mass_flow_triolein_kgh]])</f>
        <v>2301.2907379065541</v>
      </c>
      <c r="L16270" s="3">
        <f>Tabela1[[#This Row],[mass_flow_water_kgh]]-Tabela1[[#This Row],[water_flow_f]]</f>
        <v>218.70926209344589</v>
      </c>
    </row>
    <row r="16271" spans="1:12" x14ac:dyDescent="0.25">
      <c r="A16271">
        <v>59</v>
      </c>
      <c r="B16271" s="4">
        <v>1260</v>
      </c>
      <c r="C16271">
        <v>5</v>
      </c>
      <c r="D16271" s="4">
        <v>52.2727273</v>
      </c>
      <c r="E16271" s="4">
        <v>4409.0909099999999</v>
      </c>
      <c r="F16271" s="4">
        <v>4004.0121300000001</v>
      </c>
      <c r="G16271">
        <v>0.85</v>
      </c>
      <c r="H16271">
        <v>4.4979251599999999E-2</v>
      </c>
      <c r="I16271" s="2">
        <f t="shared" si="254"/>
        <v>0.9470832334117647</v>
      </c>
      <c r="J16271">
        <v>0.184652393</v>
      </c>
      <c r="K16271">
        <f>Tabela1[[#This Row],[water_fraction_f_x000D_]]*(Tabela1[[#This Row],[mass_flow_water_kgh]]+Tabela1[[#This Row],[mass_flow_triolein_kgh]])</f>
        <v>1046.8112026660476</v>
      </c>
      <c r="L16271" s="3">
        <f>Tabela1[[#This Row],[mass_flow_water_kgh]]-Tabela1[[#This Row],[water_flow_f]]</f>
        <v>213.18879733395238</v>
      </c>
    </row>
    <row r="16272" spans="1:12" x14ac:dyDescent="0.25">
      <c r="A16272">
        <v>1455</v>
      </c>
      <c r="B16272" s="4">
        <v>1374.5454500000001</v>
      </c>
      <c r="C16272">
        <v>5</v>
      </c>
      <c r="D16272" s="4">
        <v>46.818181799999998</v>
      </c>
      <c r="E16272" s="4">
        <v>3681.8181800000002</v>
      </c>
      <c r="F16272" s="4">
        <v>3329.10869</v>
      </c>
      <c r="G16272">
        <v>0.85</v>
      </c>
      <c r="H16272">
        <v>4.5097145700000001E-2</v>
      </c>
      <c r="I16272" s="2">
        <f t="shared" si="254"/>
        <v>0.94694453447058824</v>
      </c>
      <c r="J16272">
        <v>0.236819059</v>
      </c>
      <c r="K16272">
        <f>Tabela1[[#This Row],[water_fraction_f_x000D_]]*(Tabela1[[#This Row],[mass_flow_water_kgh]]+Tabela1[[#This Row],[mass_flow_triolein_kgh]])</f>
        <v>1197.443276818424</v>
      </c>
      <c r="L16272" s="3">
        <f>Tabela1[[#This Row],[mass_flow_water_kgh]]-Tabela1[[#This Row],[water_flow_f]]</f>
        <v>177.10217318157606</v>
      </c>
    </row>
    <row r="16273" spans="1:12" x14ac:dyDescent="0.25">
      <c r="A16273">
        <v>44</v>
      </c>
      <c r="B16273" s="4">
        <v>1260</v>
      </c>
      <c r="C16273">
        <v>5</v>
      </c>
      <c r="D16273" s="4">
        <v>50.454545500000002</v>
      </c>
      <c r="E16273" s="4">
        <v>4136.3636399999996</v>
      </c>
      <c r="F16273" s="4">
        <v>3752.2523299999998</v>
      </c>
      <c r="G16273">
        <v>0.85</v>
      </c>
      <c r="H16273">
        <v>4.5121374700000001E-2</v>
      </c>
      <c r="I16273" s="2">
        <f t="shared" si="254"/>
        <v>0.9469160297647059</v>
      </c>
      <c r="J16273">
        <v>0.196476553</v>
      </c>
      <c r="K16273">
        <f>Tabela1[[#This Row],[water_fraction_f_x000D_]]*(Tabela1[[#This Row],[mass_flow_water_kgh]]+Tabela1[[#This Row],[mass_flow_triolein_kgh]])</f>
        <v>1060.2589267217329</v>
      </c>
      <c r="L16273" s="3">
        <f>Tabela1[[#This Row],[mass_flow_water_kgh]]-Tabela1[[#This Row],[water_flow_f]]</f>
        <v>199.74107327826709</v>
      </c>
    </row>
    <row r="16274" spans="1:12" x14ac:dyDescent="0.25">
      <c r="A16274">
        <v>16273</v>
      </c>
      <c r="B16274" s="4">
        <v>2520</v>
      </c>
      <c r="C16274">
        <v>8</v>
      </c>
      <c r="D16274" s="4">
        <v>45</v>
      </c>
      <c r="E16274" s="4">
        <v>3500</v>
      </c>
      <c r="F16274" s="4">
        <v>3340.9726099999998</v>
      </c>
      <c r="G16274">
        <v>0.85</v>
      </c>
      <c r="H16274">
        <v>5.4133216700000004E-3</v>
      </c>
      <c r="I16274" s="2">
        <f t="shared" si="254"/>
        <v>0.99363138627058822</v>
      </c>
      <c r="J16274">
        <v>0.38877105499999998</v>
      </c>
      <c r="K16274">
        <f>Tabela1[[#This Row],[water_fraction_f_x000D_]]*(Tabela1[[#This Row],[mass_flow_water_kgh]]+Tabela1[[#This Row],[mass_flow_triolein_kgh]])</f>
        <v>2340.4017510999997</v>
      </c>
      <c r="L16274" s="3">
        <f>Tabela1[[#This Row],[mass_flow_water_kgh]]-Tabela1[[#This Row],[water_flow_f]]</f>
        <v>179.59824890000027</v>
      </c>
    </row>
    <row r="16275" spans="1:12" x14ac:dyDescent="0.25">
      <c r="A16275">
        <v>16274</v>
      </c>
      <c r="B16275" s="4">
        <v>2520</v>
      </c>
      <c r="C16275">
        <v>8</v>
      </c>
      <c r="D16275" s="4">
        <v>45</v>
      </c>
      <c r="E16275" s="4">
        <v>3590.9090900000001</v>
      </c>
      <c r="F16275" s="4">
        <v>3423.0991399999998</v>
      </c>
      <c r="G16275">
        <v>0.85</v>
      </c>
      <c r="H16275">
        <v>6.2667439299999997E-3</v>
      </c>
      <c r="I16275" s="2">
        <f t="shared" si="254"/>
        <v>0.99262736008235286</v>
      </c>
      <c r="J16275">
        <v>0.38227267399999998</v>
      </c>
      <c r="K16275">
        <f>Tabela1[[#This Row],[water_fraction_f_x000D_]]*(Tabela1[[#This Row],[mass_flow_water_kgh]]+Tabela1[[#This Row],[mass_flow_triolein_kgh]])</f>
        <v>2336.0335584052063</v>
      </c>
      <c r="L16275" s="3">
        <f>Tabela1[[#This Row],[mass_flow_water_kgh]]-Tabela1[[#This Row],[water_flow_f]]</f>
        <v>183.96644159479365</v>
      </c>
    </row>
    <row r="16276" spans="1:12" x14ac:dyDescent="0.25">
      <c r="A16276">
        <v>16275</v>
      </c>
      <c r="B16276" s="4">
        <v>2520</v>
      </c>
      <c r="C16276">
        <v>8</v>
      </c>
      <c r="D16276" s="4">
        <v>45</v>
      </c>
      <c r="E16276" s="4">
        <v>3681.8181800000002</v>
      </c>
      <c r="F16276" s="4">
        <v>3504.7463499999999</v>
      </c>
      <c r="G16276">
        <v>0.85</v>
      </c>
      <c r="H16276">
        <v>7.1759028399999997E-3</v>
      </c>
      <c r="I16276" s="2">
        <f t="shared" si="254"/>
        <v>0.99155776136470586</v>
      </c>
      <c r="J16276">
        <v>0.375969734</v>
      </c>
      <c r="K16276">
        <f>Tabela1[[#This Row],[water_fraction_f_x000D_]]*(Tabela1[[#This Row],[mass_flow_water_kgh]]+Tabela1[[#This Row],[mass_flow_triolein_kgh]])</f>
        <v>2331.6959314509641</v>
      </c>
      <c r="L16276" s="3">
        <f>Tabela1[[#This Row],[mass_flow_water_kgh]]-Tabela1[[#This Row],[water_flow_f]]</f>
        <v>188.30406854903595</v>
      </c>
    </row>
    <row r="16277" spans="1:12" x14ac:dyDescent="0.25">
      <c r="A16277">
        <v>16276</v>
      </c>
      <c r="B16277" s="4">
        <v>2520</v>
      </c>
      <c r="C16277">
        <v>8</v>
      </c>
      <c r="D16277" s="4">
        <v>45</v>
      </c>
      <c r="E16277" s="4">
        <v>3772.7272699999999</v>
      </c>
      <c r="F16277" s="4">
        <v>3585.7293100000002</v>
      </c>
      <c r="G16277">
        <v>0.85</v>
      </c>
      <c r="H16277">
        <v>8.1690922200000002E-3</v>
      </c>
      <c r="I16277" s="2">
        <f t="shared" si="254"/>
        <v>0.99038930327058827</v>
      </c>
      <c r="J16277">
        <v>0.36985564100000001</v>
      </c>
      <c r="K16277">
        <f>Tabela1[[#This Row],[water_fraction_f_x000D_]]*(Tabela1[[#This Row],[mass_flow_water_kgh]]+Tabela1[[#This Row],[mass_flow_triolein_kgh]])</f>
        <v>2327.40067808403</v>
      </c>
      <c r="L16277" s="3">
        <f>Tabela1[[#This Row],[mass_flow_water_kgh]]-Tabela1[[#This Row],[water_flow_f]]</f>
        <v>192.59932191596999</v>
      </c>
    </row>
    <row r="16278" spans="1:12" x14ac:dyDescent="0.25">
      <c r="A16278">
        <v>16277</v>
      </c>
      <c r="B16278" s="4">
        <v>2520</v>
      </c>
      <c r="C16278">
        <v>8</v>
      </c>
      <c r="D16278" s="4">
        <v>45</v>
      </c>
      <c r="E16278" s="4">
        <v>3863.63636</v>
      </c>
      <c r="F16278" s="4">
        <v>3666.0702900000001</v>
      </c>
      <c r="G16278">
        <v>0.85</v>
      </c>
      <c r="H16278">
        <v>9.2390748700000008E-3</v>
      </c>
      <c r="I16278" s="2">
        <f t="shared" si="254"/>
        <v>0.98913050015294124</v>
      </c>
      <c r="J16278">
        <v>0.36392210200000003</v>
      </c>
      <c r="K16278">
        <f>Tabela1[[#This Row],[water_fraction_f_x000D_]]*(Tabela1[[#This Row],[mass_flow_water_kgh]]+Tabela1[[#This Row],[mass_flow_triolein_kgh]])</f>
        <v>2323.1463625348292</v>
      </c>
      <c r="L16278" s="3">
        <f>Tabela1[[#This Row],[mass_flow_water_kgh]]-Tabela1[[#This Row],[water_flow_f]]</f>
        <v>196.85363746517078</v>
      </c>
    </row>
    <row r="16279" spans="1:12" x14ac:dyDescent="0.25">
      <c r="A16279">
        <v>16278</v>
      </c>
      <c r="B16279" s="4">
        <v>2520</v>
      </c>
      <c r="C16279">
        <v>8</v>
      </c>
      <c r="D16279" s="4">
        <v>45</v>
      </c>
      <c r="E16279" s="4">
        <v>3954.5454500000001</v>
      </c>
      <c r="F16279" s="4">
        <v>3745.8272200000001</v>
      </c>
      <c r="G16279">
        <v>0.85</v>
      </c>
      <c r="H16279">
        <v>1.03732675E-2</v>
      </c>
      <c r="I16279" s="2">
        <f t="shared" si="254"/>
        <v>0.98779615588235292</v>
      </c>
      <c r="J16279">
        <v>0.35816094199999998</v>
      </c>
      <c r="K16279">
        <f>Tabela1[[#This Row],[water_fraction_f_x000D_]]*(Tabela1[[#This Row],[mass_flow_water_kgh]]+Tabela1[[#This Row],[mass_flow_triolein_kgh]])</f>
        <v>2318.9292973938136</v>
      </c>
      <c r="L16279" s="3">
        <f>Tabela1[[#This Row],[mass_flow_water_kgh]]-Tabela1[[#This Row],[water_flow_f]]</f>
        <v>201.07070260618639</v>
      </c>
    </row>
    <row r="16280" spans="1:12" x14ac:dyDescent="0.25">
      <c r="A16280">
        <v>16279</v>
      </c>
      <c r="B16280" s="4">
        <v>2520</v>
      </c>
      <c r="C16280">
        <v>8</v>
      </c>
      <c r="D16280" s="4">
        <v>45</v>
      </c>
      <c r="E16280" s="4">
        <v>4045.4545499999999</v>
      </c>
      <c r="F16280" s="4">
        <v>3824.8331699999999</v>
      </c>
      <c r="G16280">
        <v>0.85</v>
      </c>
      <c r="H16280">
        <v>1.15955708E-2</v>
      </c>
      <c r="I16280" s="2">
        <f t="shared" si="254"/>
        <v>0.9863581520000001</v>
      </c>
      <c r="J16280">
        <v>0.352566622</v>
      </c>
      <c r="K16280">
        <f>Tabela1[[#This Row],[water_fraction_f_x000D_]]*(Tabela1[[#This Row],[mass_flow_water_kgh]]+Tabela1[[#This Row],[mass_flow_triolein_kgh]])</f>
        <v>2314.76013258803</v>
      </c>
      <c r="L16280" s="3">
        <f>Tabela1[[#This Row],[mass_flow_water_kgh]]-Tabela1[[#This Row],[water_flow_f]]</f>
        <v>205.23986741196995</v>
      </c>
    </row>
    <row r="16281" spans="1:12" x14ac:dyDescent="0.25">
      <c r="A16281">
        <v>16280</v>
      </c>
      <c r="B16281" s="4">
        <v>2520</v>
      </c>
      <c r="C16281">
        <v>8</v>
      </c>
      <c r="D16281" s="4">
        <v>45</v>
      </c>
      <c r="E16281" s="4">
        <v>4136.3636399999996</v>
      </c>
      <c r="F16281" s="4">
        <v>3903.2093199999999</v>
      </c>
      <c r="G16281">
        <v>0.85</v>
      </c>
      <c r="H16281">
        <v>1.2883352000000001E-2</v>
      </c>
      <c r="I16281" s="2">
        <f t="shared" si="254"/>
        <v>0.98484311529411761</v>
      </c>
      <c r="J16281">
        <v>0.34713114499999997</v>
      </c>
      <c r="K16281">
        <f>Tabela1[[#This Row],[water_fraction_f_x000D_]]*(Tabela1[[#This Row],[mass_flow_water_kgh]]+Tabela1[[#This Row],[mass_flow_triolein_kgh]])</f>
        <v>2310.6311318895673</v>
      </c>
      <c r="L16281" s="3">
        <f>Tabela1[[#This Row],[mass_flow_water_kgh]]-Tabela1[[#This Row],[water_flow_f]]</f>
        <v>209.36886811043269</v>
      </c>
    </row>
    <row r="16282" spans="1:12" x14ac:dyDescent="0.25">
      <c r="A16282">
        <v>16281</v>
      </c>
      <c r="B16282" s="4">
        <v>2520</v>
      </c>
      <c r="C16282">
        <v>8</v>
      </c>
      <c r="D16282" s="4">
        <v>45</v>
      </c>
      <c r="E16282" s="4">
        <v>4227.2727299999997</v>
      </c>
      <c r="F16282" s="4">
        <v>3980.8924200000001</v>
      </c>
      <c r="G16282">
        <v>0.85</v>
      </c>
      <c r="H16282">
        <v>1.42437577E-2</v>
      </c>
      <c r="I16282" s="2">
        <f t="shared" si="254"/>
        <v>0.983242638</v>
      </c>
      <c r="J16282">
        <v>0.34184868800000001</v>
      </c>
      <c r="K16282">
        <f>Tabela1[[#This Row],[water_fraction_f_x000D_]]*(Tabela1[[#This Row],[mass_flow_water_kgh]]+Tabela1[[#This Row],[mass_flow_triolein_kgh]])</f>
        <v>2306.5463303286783</v>
      </c>
      <c r="L16282" s="3">
        <f>Tabela1[[#This Row],[mass_flow_water_kgh]]-Tabela1[[#This Row],[water_flow_f]]</f>
        <v>213.45366967132168</v>
      </c>
    </row>
    <row r="16283" spans="1:12" x14ac:dyDescent="0.25">
      <c r="A16283">
        <v>147</v>
      </c>
      <c r="B16283" s="4">
        <v>1260</v>
      </c>
      <c r="C16283">
        <v>6</v>
      </c>
      <c r="D16283" s="4">
        <v>45</v>
      </c>
      <c r="E16283" s="4">
        <v>3681.8181800000002</v>
      </c>
      <c r="F16283" s="4">
        <v>3333.4378000000002</v>
      </c>
      <c r="G16283">
        <v>0.85</v>
      </c>
      <c r="H16283">
        <v>4.5227094299999999E-2</v>
      </c>
      <c r="I16283" s="2">
        <f t="shared" si="254"/>
        <v>0.94679165376470587</v>
      </c>
      <c r="J16283">
        <v>0.219073564</v>
      </c>
      <c r="K16283">
        <f>Tabela1[[#This Row],[water_fraction_f_x000D_]]*(Tabela1[[#This Row],[mass_flow_water_kgh]]+Tabela1[[#This Row],[mass_flow_triolein_kgh]])</f>
        <v>1082.6217213325936</v>
      </c>
      <c r="L16283" s="3">
        <f>Tabela1[[#This Row],[mass_flow_water_kgh]]-Tabela1[[#This Row],[water_flow_f]]</f>
        <v>177.37827866740645</v>
      </c>
    </row>
    <row r="16284" spans="1:12" x14ac:dyDescent="0.25">
      <c r="A16284">
        <v>3178</v>
      </c>
      <c r="B16284" s="4">
        <v>1489.0909099999999</v>
      </c>
      <c r="C16284">
        <v>7</v>
      </c>
      <c r="D16284" s="4">
        <v>45</v>
      </c>
      <c r="E16284" s="4">
        <v>4318.1818199999998</v>
      </c>
      <c r="F16284" s="4">
        <v>3908.68894</v>
      </c>
      <c r="G16284">
        <v>0.85</v>
      </c>
      <c r="H16284">
        <v>4.5300672899999998E-2</v>
      </c>
      <c r="I16284" s="2">
        <f t="shared" si="254"/>
        <v>0.94670509070588238</v>
      </c>
      <c r="J16284">
        <v>0.22060475299999999</v>
      </c>
      <c r="K16284">
        <f>Tabela1[[#This Row],[water_fraction_f_x000D_]]*(Tabela1[[#This Row],[mass_flow_water_kgh]]+Tabela1[[#This Row],[mass_flow_triolein_kgh]])</f>
        <v>1281.1119662052856</v>
      </c>
      <c r="L16284" s="3">
        <f>Tabela1[[#This Row],[mass_flow_water_kgh]]-Tabela1[[#This Row],[water_flow_f]]</f>
        <v>207.97894379471427</v>
      </c>
    </row>
    <row r="16285" spans="1:12" x14ac:dyDescent="0.25">
      <c r="A16285">
        <v>1604</v>
      </c>
      <c r="B16285" s="4">
        <v>1374.5454500000001</v>
      </c>
      <c r="C16285">
        <v>6</v>
      </c>
      <c r="D16285" s="4">
        <v>46.818181799999998</v>
      </c>
      <c r="E16285" s="4">
        <v>4136.3636399999996</v>
      </c>
      <c r="F16285" s="4">
        <v>3745.97</v>
      </c>
      <c r="G16285">
        <v>0.85</v>
      </c>
      <c r="H16285">
        <v>4.5374683399999997E-2</v>
      </c>
      <c r="I16285" s="2">
        <f t="shared" si="254"/>
        <v>0.94661801952941182</v>
      </c>
      <c r="J16285">
        <v>0.21325067</v>
      </c>
      <c r="K16285">
        <f>Tabela1[[#This Row],[water_fraction_f_x000D_]]*(Tabela1[[#This Row],[mass_flow_water_kgh]]+Tabela1[[#This Row],[mass_flow_triolein_kgh]])</f>
        <v>1175.2050557515902</v>
      </c>
      <c r="L16285" s="3">
        <f>Tabela1[[#This Row],[mass_flow_water_kgh]]-Tabela1[[#This Row],[water_flow_f]]</f>
        <v>199.34039424840989</v>
      </c>
    </row>
    <row r="16286" spans="1:12" x14ac:dyDescent="0.25">
      <c r="A16286">
        <v>16285</v>
      </c>
      <c r="B16286" s="4">
        <v>2520</v>
      </c>
      <c r="C16286">
        <v>8</v>
      </c>
      <c r="D16286" s="4">
        <v>46.818181799999998</v>
      </c>
      <c r="E16286" s="4">
        <v>3500</v>
      </c>
      <c r="F16286" s="4">
        <v>3353.0507400000001</v>
      </c>
      <c r="G16286">
        <v>0.85</v>
      </c>
      <c r="H16286">
        <v>3.3169020599999998E-3</v>
      </c>
      <c r="I16286" s="2">
        <f t="shared" si="254"/>
        <v>0.99609776228235292</v>
      </c>
      <c r="J16286">
        <v>0.38864309400000002</v>
      </c>
      <c r="K16286">
        <f>Tabela1[[#This Row],[water_fraction_f_x000D_]]*(Tabela1[[#This Row],[mass_flow_water_kgh]]+Tabela1[[#This Row],[mass_flow_triolein_kgh]])</f>
        <v>2339.6314258800003</v>
      </c>
      <c r="L16286" s="3">
        <f>Tabela1[[#This Row],[mass_flow_water_kgh]]-Tabela1[[#This Row],[water_flow_f]]</f>
        <v>180.36857411999972</v>
      </c>
    </row>
    <row r="16287" spans="1:12" x14ac:dyDescent="0.25">
      <c r="A16287">
        <v>16286</v>
      </c>
      <c r="B16287" s="4">
        <v>2520</v>
      </c>
      <c r="C16287">
        <v>8</v>
      </c>
      <c r="D16287" s="4">
        <v>46.818181799999998</v>
      </c>
      <c r="E16287" s="4">
        <v>3590.9090900000001</v>
      </c>
      <c r="F16287" s="4">
        <v>3437.0288300000002</v>
      </c>
      <c r="G16287">
        <v>0.85</v>
      </c>
      <c r="H16287">
        <v>3.8849141999999998E-3</v>
      </c>
      <c r="I16287" s="2">
        <f t="shared" si="254"/>
        <v>0.99542951270588231</v>
      </c>
      <c r="J16287">
        <v>0.38212729200000001</v>
      </c>
      <c r="K16287">
        <f>Tabela1[[#This Row],[water_fraction_f_x000D_]]*(Tabela1[[#This Row],[mass_flow_water_kgh]]+Tabela1[[#This Row],[mass_flow_triolein_kgh]])</f>
        <v>2335.1451422198843</v>
      </c>
      <c r="L16287" s="3">
        <f>Tabela1[[#This Row],[mass_flow_water_kgh]]-Tabela1[[#This Row],[water_flow_f]]</f>
        <v>184.85485778011571</v>
      </c>
    </row>
    <row r="16288" spans="1:12" x14ac:dyDescent="0.25">
      <c r="A16288">
        <v>16287</v>
      </c>
      <c r="B16288" s="4">
        <v>2520</v>
      </c>
      <c r="C16288">
        <v>8</v>
      </c>
      <c r="D16288" s="4">
        <v>46.818181799999998</v>
      </c>
      <c r="E16288" s="4">
        <v>3681.8181800000002</v>
      </c>
      <c r="F16288" s="4">
        <v>3520.61103</v>
      </c>
      <c r="G16288">
        <v>0.85</v>
      </c>
      <c r="H16288">
        <v>4.5029758600000002E-3</v>
      </c>
      <c r="I16288" s="2">
        <f t="shared" si="254"/>
        <v>0.99470238134117639</v>
      </c>
      <c r="J16288">
        <v>0.37580658500000003</v>
      </c>
      <c r="K16288">
        <f>Tabela1[[#This Row],[water_fraction_f_x000D_]]*(Tabela1[[#This Row],[mass_flow_water_kgh]]+Tabela1[[#This Row],[mass_flow_triolein_kgh]])</f>
        <v>2330.6841110167156</v>
      </c>
      <c r="L16288" s="3">
        <f>Tabela1[[#This Row],[mass_flow_water_kgh]]-Tabela1[[#This Row],[water_flow_f]]</f>
        <v>189.31588898328437</v>
      </c>
    </row>
    <row r="16289" spans="1:12" x14ac:dyDescent="0.25">
      <c r="A16289">
        <v>16288</v>
      </c>
      <c r="B16289" s="4">
        <v>2520</v>
      </c>
      <c r="C16289">
        <v>8</v>
      </c>
      <c r="D16289" s="4">
        <v>46.818181799999998</v>
      </c>
      <c r="E16289" s="4">
        <v>3772.7272699999999</v>
      </c>
      <c r="F16289" s="4">
        <v>3603.6017900000002</v>
      </c>
      <c r="G16289">
        <v>0.85</v>
      </c>
      <c r="H16289">
        <v>5.2013853900000004E-3</v>
      </c>
      <c r="I16289" s="2">
        <f t="shared" si="254"/>
        <v>0.99388072307058817</v>
      </c>
      <c r="J16289">
        <v>0.36967449800000002</v>
      </c>
      <c r="K16289">
        <f>Tabela1[[#This Row],[water_fraction_f_x000D_]]*(Tabela1[[#This Row],[mass_flow_water_kgh]]+Tabela1[[#This Row],[mass_flow_triolein_kgh]])</f>
        <v>2326.2607945881605</v>
      </c>
      <c r="L16289" s="3">
        <f>Tabela1[[#This Row],[mass_flow_water_kgh]]-Tabela1[[#This Row],[water_flow_f]]</f>
        <v>193.73920541183952</v>
      </c>
    </row>
    <row r="16290" spans="1:12" x14ac:dyDescent="0.25">
      <c r="A16290">
        <v>16289</v>
      </c>
      <c r="B16290" s="4">
        <v>2520</v>
      </c>
      <c r="C16290">
        <v>8</v>
      </c>
      <c r="D16290" s="4">
        <v>46.818181799999998</v>
      </c>
      <c r="E16290" s="4">
        <v>3863.63636</v>
      </c>
      <c r="F16290" s="4">
        <v>3686.1371800000002</v>
      </c>
      <c r="G16290">
        <v>0.85</v>
      </c>
      <c r="H16290">
        <v>5.9544419500000001E-3</v>
      </c>
      <c r="I16290" s="2">
        <f t="shared" si="254"/>
        <v>0.99299477417647053</v>
      </c>
      <c r="J16290">
        <v>0.363721615</v>
      </c>
      <c r="K16290">
        <f>Tabela1[[#This Row],[water_fraction_f_x000D_]]*(Tabela1[[#This Row],[mass_flow_water_kgh]]+Tabela1[[#This Row],[mass_flow_triolein_kgh]])</f>
        <v>2321.8665264319216</v>
      </c>
      <c r="L16290" s="3">
        <f>Tabela1[[#This Row],[mass_flow_water_kgh]]-Tabela1[[#This Row],[water_flow_f]]</f>
        <v>198.13347356807844</v>
      </c>
    </row>
    <row r="16291" spans="1:12" x14ac:dyDescent="0.25">
      <c r="A16291">
        <v>16290</v>
      </c>
      <c r="B16291" s="4">
        <v>2520</v>
      </c>
      <c r="C16291">
        <v>8</v>
      </c>
      <c r="D16291" s="4">
        <v>46.818181799999998</v>
      </c>
      <c r="E16291" s="4">
        <v>3954.5454500000001</v>
      </c>
      <c r="F16291" s="4">
        <v>3768.1213600000001</v>
      </c>
      <c r="G16291">
        <v>0.85</v>
      </c>
      <c r="H16291">
        <v>6.7753071899999996E-3</v>
      </c>
      <c r="I16291" s="2">
        <f t="shared" si="254"/>
        <v>0.9920290503647059</v>
      </c>
      <c r="J16291">
        <v>0.35794133</v>
      </c>
      <c r="K16291">
        <f>Tabela1[[#This Row],[water_fraction_f_x000D_]]*(Tabela1[[#This Row],[mass_flow_water_kgh]]+Tabela1[[#This Row],[mass_flow_triolein_kgh]])</f>
        <v>2317.5074095184482</v>
      </c>
      <c r="L16291" s="3">
        <f>Tabela1[[#This Row],[mass_flow_water_kgh]]-Tabela1[[#This Row],[water_flow_f]]</f>
        <v>202.49259048155182</v>
      </c>
    </row>
    <row r="16292" spans="1:12" x14ac:dyDescent="0.25">
      <c r="A16292">
        <v>16291</v>
      </c>
      <c r="B16292" s="4">
        <v>2520</v>
      </c>
      <c r="C16292">
        <v>8</v>
      </c>
      <c r="D16292" s="4">
        <v>46.818181799999998</v>
      </c>
      <c r="E16292" s="4">
        <v>4045.4545499999999</v>
      </c>
      <c r="F16292" s="4">
        <v>3849.58133</v>
      </c>
      <c r="G16292">
        <v>0.85</v>
      </c>
      <c r="H16292">
        <v>7.6568698300000003E-3</v>
      </c>
      <c r="I16292" s="2">
        <f t="shared" si="254"/>
        <v>0.99099191784705876</v>
      </c>
      <c r="J16292">
        <v>0.35232621200000003</v>
      </c>
      <c r="K16292">
        <f>Tabela1[[#This Row],[water_fraction_f_x000D_]]*(Tabela1[[#This Row],[mass_flow_water_kgh]]+Tabela1[[#This Row],[mass_flow_triolein_kgh]])</f>
        <v>2313.1817316596648</v>
      </c>
      <c r="L16292" s="3">
        <f>Tabela1[[#This Row],[mass_flow_water_kgh]]-Tabela1[[#This Row],[water_flow_f]]</f>
        <v>206.81826834033518</v>
      </c>
    </row>
    <row r="16293" spans="1:12" x14ac:dyDescent="0.25">
      <c r="A16293">
        <v>16292</v>
      </c>
      <c r="B16293" s="4">
        <v>2520</v>
      </c>
      <c r="C16293">
        <v>8</v>
      </c>
      <c r="D16293" s="4">
        <v>46.818181799999998</v>
      </c>
      <c r="E16293" s="4">
        <v>4136.3636399999996</v>
      </c>
      <c r="F16293" s="4">
        <v>3930.4043700000002</v>
      </c>
      <c r="G16293">
        <v>0.85</v>
      </c>
      <c r="H16293">
        <v>8.6143353599999993E-3</v>
      </c>
      <c r="I16293" s="2">
        <f t="shared" si="254"/>
        <v>0.98986548781176475</v>
      </c>
      <c r="J16293">
        <v>0.34687057399999999</v>
      </c>
      <c r="K16293">
        <f>Tabela1[[#This Row],[water_fraction_f_x000D_]]*(Tabela1[[#This Row],[mass_flow_water_kgh]]+Tabela1[[#This Row],[mass_flow_triolein_kgh]])</f>
        <v>2308.8966765595292</v>
      </c>
      <c r="L16293" s="3">
        <f>Tabela1[[#This Row],[mass_flow_water_kgh]]-Tabela1[[#This Row],[water_flow_f]]</f>
        <v>211.10332344047083</v>
      </c>
    </row>
    <row r="16294" spans="1:12" x14ac:dyDescent="0.25">
      <c r="A16294">
        <v>16293</v>
      </c>
      <c r="B16294" s="4">
        <v>2520</v>
      </c>
      <c r="C16294">
        <v>8</v>
      </c>
      <c r="D16294" s="4">
        <v>46.818181799999998</v>
      </c>
      <c r="E16294" s="4">
        <v>4227.2727299999997</v>
      </c>
      <c r="F16294" s="4">
        <v>4010.6373100000001</v>
      </c>
      <c r="G16294">
        <v>0.85</v>
      </c>
      <c r="H16294">
        <v>9.63738458E-3</v>
      </c>
      <c r="I16294" s="2">
        <f t="shared" si="254"/>
        <v>0.98866190049411773</v>
      </c>
      <c r="J16294">
        <v>0.34156752499999998</v>
      </c>
      <c r="K16294">
        <f>Tabela1[[#This Row],[water_fraction_f_x000D_]]*(Tabela1[[#This Row],[mass_flow_water_kgh]]+Tabela1[[#This Row],[mass_flow_triolein_kgh]])</f>
        <v>2304.6492468860929</v>
      </c>
      <c r="L16294" s="3">
        <f>Tabela1[[#This Row],[mass_flow_water_kgh]]-Tabela1[[#This Row],[water_flow_f]]</f>
        <v>215.3507531139071</v>
      </c>
    </row>
    <row r="16295" spans="1:12" x14ac:dyDescent="0.25">
      <c r="A16295">
        <v>7220</v>
      </c>
      <c r="B16295" s="4">
        <v>1832.7272700000001</v>
      </c>
      <c r="C16295">
        <v>5</v>
      </c>
      <c r="D16295" s="4">
        <v>46.818181799999998</v>
      </c>
      <c r="E16295" s="4">
        <v>4136.3636399999996</v>
      </c>
      <c r="F16295" s="4">
        <v>3725.9643599999999</v>
      </c>
      <c r="G16295">
        <v>0.85</v>
      </c>
      <c r="H16295">
        <v>4.5393789300000001E-2</v>
      </c>
      <c r="I16295" s="2">
        <f t="shared" si="254"/>
        <v>0.94659554199999996</v>
      </c>
      <c r="J16295">
        <v>0.27385456699999999</v>
      </c>
      <c r="K16295">
        <f>Tabela1[[#This Row],[water_fraction_f_x000D_]]*(Tabela1[[#This Row],[mass_flow_water_kgh]]+Tabela1[[#This Row],[mass_flow_triolein_kgh]])</f>
        <v>1634.662806541686</v>
      </c>
      <c r="L16295" s="3">
        <f>Tabela1[[#This Row],[mass_flow_water_kgh]]-Tabela1[[#This Row],[water_flow_f]]</f>
        <v>198.06446345831409</v>
      </c>
    </row>
    <row r="16296" spans="1:12" x14ac:dyDescent="0.25">
      <c r="A16296">
        <v>5928</v>
      </c>
      <c r="B16296" s="4">
        <v>1718.18182</v>
      </c>
      <c r="C16296">
        <v>6</v>
      </c>
      <c r="D16296" s="4">
        <v>46.818181799999998</v>
      </c>
      <c r="E16296" s="4">
        <v>4500</v>
      </c>
      <c r="F16296" s="4">
        <v>4065.1351599999998</v>
      </c>
      <c r="G16296">
        <v>0.85</v>
      </c>
      <c r="H16296">
        <v>4.5454660600000002E-2</v>
      </c>
      <c r="I16296" s="2">
        <f t="shared" si="254"/>
        <v>0.94652392870588231</v>
      </c>
      <c r="J16296">
        <v>0.24154398199999999</v>
      </c>
      <c r="K16296">
        <f>Tabela1[[#This Row],[water_fraction_f_x000D_]]*(Tabela1[[#This Row],[mass_flow_water_kgh]]+Tabela1[[#This Row],[mass_flow_triolein_kgh]])</f>
        <v>1501.9643976028071</v>
      </c>
      <c r="L16296" s="3">
        <f>Tabela1[[#This Row],[mass_flow_water_kgh]]-Tabela1[[#This Row],[water_flow_f]]</f>
        <v>216.21742239719288</v>
      </c>
    </row>
    <row r="16297" spans="1:12" x14ac:dyDescent="0.25">
      <c r="A16297">
        <v>4353</v>
      </c>
      <c r="B16297" s="4">
        <v>1603.63636</v>
      </c>
      <c r="C16297">
        <v>5</v>
      </c>
      <c r="D16297" s="4">
        <v>48.636363600000003</v>
      </c>
      <c r="E16297" s="4">
        <v>4227.2727299999997</v>
      </c>
      <c r="F16297" s="4">
        <v>3818.8270000000002</v>
      </c>
      <c r="G16297">
        <v>0.85</v>
      </c>
      <c r="H16297">
        <v>4.5524427100000001E-2</v>
      </c>
      <c r="I16297" s="2">
        <f t="shared" si="254"/>
        <v>0.94644185047058815</v>
      </c>
      <c r="J16297">
        <v>0.24018878499999999</v>
      </c>
      <c r="K16297">
        <f>Tabela1[[#This Row],[water_fraction_f_x000D_]]*(Tabela1[[#This Row],[mass_flow_water_kgh]]+Tabela1[[#This Row],[mass_flow_triolein_kgh]])</f>
        <v>1400.5189697725555</v>
      </c>
      <c r="L16297" s="3">
        <f>Tabela1[[#This Row],[mass_flow_water_kgh]]-Tabela1[[#This Row],[water_flow_f]]</f>
        <v>203.1173902274445</v>
      </c>
    </row>
    <row r="16298" spans="1:12" x14ac:dyDescent="0.25">
      <c r="A16298">
        <v>16297</v>
      </c>
      <c r="B16298" s="4">
        <v>2520</v>
      </c>
      <c r="C16298">
        <v>8</v>
      </c>
      <c r="D16298" s="4">
        <v>48.636363600000003</v>
      </c>
      <c r="E16298" s="4">
        <v>3500</v>
      </c>
      <c r="F16298" s="4">
        <v>3360.2029400000001</v>
      </c>
      <c r="G16298">
        <v>0.85</v>
      </c>
      <c r="H16298">
        <v>2.0754840300000001E-3</v>
      </c>
      <c r="I16298" s="2">
        <f t="shared" si="254"/>
        <v>0.99755825408235288</v>
      </c>
      <c r="J16298">
        <v>0.38856732100000002</v>
      </c>
      <c r="K16298">
        <f>Tabela1[[#This Row],[water_fraction_f_x000D_]]*(Tabela1[[#This Row],[mass_flow_water_kgh]]+Tabela1[[#This Row],[mass_flow_triolein_kgh]])</f>
        <v>2339.1752724200001</v>
      </c>
      <c r="L16298" s="3">
        <f>Tabela1[[#This Row],[mass_flow_water_kgh]]-Tabela1[[#This Row],[water_flow_f]]</f>
        <v>180.82472757999994</v>
      </c>
    </row>
    <row r="16299" spans="1:12" x14ac:dyDescent="0.25">
      <c r="A16299">
        <v>16298</v>
      </c>
      <c r="B16299" s="4">
        <v>2520</v>
      </c>
      <c r="C16299">
        <v>8</v>
      </c>
      <c r="D16299" s="4">
        <v>48.636363600000003</v>
      </c>
      <c r="E16299" s="4">
        <v>3590.9090900000001</v>
      </c>
      <c r="F16299" s="4">
        <v>3445.56637</v>
      </c>
      <c r="G16299">
        <v>0.85</v>
      </c>
      <c r="H16299">
        <v>2.4250861600000001E-3</v>
      </c>
      <c r="I16299" s="2">
        <f t="shared" si="254"/>
        <v>0.99714695745882354</v>
      </c>
      <c r="J16299">
        <v>0.382038188</v>
      </c>
      <c r="K16299">
        <f>Tabela1[[#This Row],[water_fraction_f_x000D_]]*(Tabela1[[#This Row],[mass_flow_water_kgh]]+Tabela1[[#This Row],[mass_flow_triolein_kgh]])</f>
        <v>2334.600635776329</v>
      </c>
      <c r="L16299" s="3">
        <f>Tabela1[[#This Row],[mass_flow_water_kgh]]-Tabela1[[#This Row],[water_flow_f]]</f>
        <v>185.399364223671</v>
      </c>
    </row>
    <row r="16300" spans="1:12" x14ac:dyDescent="0.25">
      <c r="A16300">
        <v>16299</v>
      </c>
      <c r="B16300" s="4">
        <v>2520</v>
      </c>
      <c r="C16300">
        <v>8</v>
      </c>
      <c r="D16300" s="4">
        <v>48.636363600000003</v>
      </c>
      <c r="E16300" s="4">
        <v>3681.8181800000002</v>
      </c>
      <c r="F16300" s="4">
        <v>3530.5560099999998</v>
      </c>
      <c r="G16300">
        <v>0.85</v>
      </c>
      <c r="H16300">
        <v>2.8274152999999999E-3</v>
      </c>
      <c r="I16300" s="2">
        <f t="shared" si="254"/>
        <v>0.99667362905882362</v>
      </c>
      <c r="J16300">
        <v>0.37570431300000001</v>
      </c>
      <c r="K16300">
        <f>Tabela1[[#This Row],[water_fraction_f_x000D_]]*(Tabela1[[#This Row],[mass_flow_water_kgh]]+Tabela1[[#This Row],[mass_flow_triolein_kgh]])</f>
        <v>2330.0498386678105</v>
      </c>
      <c r="L16300" s="3">
        <f>Tabela1[[#This Row],[mass_flow_water_kgh]]-Tabela1[[#This Row],[water_flow_f]]</f>
        <v>189.95016133218951</v>
      </c>
    </row>
    <row r="16301" spans="1:12" x14ac:dyDescent="0.25">
      <c r="A16301">
        <v>16300</v>
      </c>
      <c r="B16301" s="4">
        <v>2520</v>
      </c>
      <c r="C16301">
        <v>8</v>
      </c>
      <c r="D16301" s="4">
        <v>48.636363600000003</v>
      </c>
      <c r="E16301" s="4">
        <v>3772.7272699999999</v>
      </c>
      <c r="F16301" s="4">
        <v>3615.2754100000002</v>
      </c>
      <c r="G16301">
        <v>0.85</v>
      </c>
      <c r="H16301">
        <v>3.2629943800000002E-3</v>
      </c>
      <c r="I16301" s="2">
        <f t="shared" si="254"/>
        <v>0.99616118308235291</v>
      </c>
      <c r="J16301">
        <v>0.36955618299999998</v>
      </c>
      <c r="K16301">
        <f>Tabela1[[#This Row],[water_fraction_f_x000D_]]*(Tabela1[[#This Row],[mass_flow_water_kgh]]+Tabela1[[#This Row],[mass_flow_triolein_kgh]])</f>
        <v>2325.5162705612101</v>
      </c>
      <c r="L16301" s="3">
        <f>Tabela1[[#This Row],[mass_flow_water_kgh]]-Tabela1[[#This Row],[water_flow_f]]</f>
        <v>194.48372943878985</v>
      </c>
    </row>
    <row r="16302" spans="1:12" x14ac:dyDescent="0.25">
      <c r="A16302">
        <v>16301</v>
      </c>
      <c r="B16302" s="4">
        <v>2520</v>
      </c>
      <c r="C16302">
        <v>8</v>
      </c>
      <c r="D16302" s="4">
        <v>48.636363600000003</v>
      </c>
      <c r="E16302" s="4">
        <v>3863.63636</v>
      </c>
      <c r="F16302" s="4">
        <v>3699.41536</v>
      </c>
      <c r="G16302">
        <v>0.85</v>
      </c>
      <c r="H16302">
        <v>3.78101175E-3</v>
      </c>
      <c r="I16302" s="2">
        <f t="shared" si="254"/>
        <v>0.99555175088235293</v>
      </c>
      <c r="J16302">
        <v>0.36358895400000002</v>
      </c>
      <c r="K16302">
        <f>Tabela1[[#This Row],[water_fraction_f_x000D_]]*(Tabela1[[#This Row],[mass_flow_water_kgh]]+Tabela1[[#This Row],[mass_flow_triolein_kgh]])</f>
        <v>2321.0196668487679</v>
      </c>
      <c r="L16302" s="3">
        <f>Tabela1[[#This Row],[mass_flow_water_kgh]]-Tabela1[[#This Row],[water_flow_f]]</f>
        <v>198.98033315123212</v>
      </c>
    </row>
    <row r="16303" spans="1:12" x14ac:dyDescent="0.25">
      <c r="A16303">
        <v>16302</v>
      </c>
      <c r="B16303" s="4">
        <v>2520</v>
      </c>
      <c r="C16303">
        <v>8</v>
      </c>
      <c r="D16303" s="4">
        <v>48.636363600000003</v>
      </c>
      <c r="E16303" s="4">
        <v>3954.5454500000001</v>
      </c>
      <c r="F16303" s="4">
        <v>3783.1068500000001</v>
      </c>
      <c r="G16303">
        <v>0.85</v>
      </c>
      <c r="H16303">
        <v>4.35685992E-3</v>
      </c>
      <c r="I16303" s="2">
        <f t="shared" si="254"/>
        <v>0.99487428244705878</v>
      </c>
      <c r="J16303">
        <v>0.35779371399999998</v>
      </c>
      <c r="K16303">
        <f>Tabela1[[#This Row],[water_fraction_f_x000D_]]*(Tabela1[[#This Row],[mass_flow_water_kgh]]+Tabela1[[#This Row],[mass_flow_triolein_kgh]])</f>
        <v>2316.5516630173011</v>
      </c>
      <c r="L16303" s="3">
        <f>Tabela1[[#This Row],[mass_flow_water_kgh]]-Tabela1[[#This Row],[water_flow_f]]</f>
        <v>203.44833698269895</v>
      </c>
    </row>
    <row r="16304" spans="1:12" x14ac:dyDescent="0.25">
      <c r="A16304">
        <v>16303</v>
      </c>
      <c r="B16304" s="4">
        <v>2520</v>
      </c>
      <c r="C16304">
        <v>8</v>
      </c>
      <c r="D16304" s="4">
        <v>48.636363600000003</v>
      </c>
      <c r="E16304" s="4">
        <v>4045.4545499999999</v>
      </c>
      <c r="F16304" s="4">
        <v>3866.49</v>
      </c>
      <c r="G16304">
        <v>0.85</v>
      </c>
      <c r="H16304">
        <v>4.9658312200000004E-3</v>
      </c>
      <c r="I16304" s="2">
        <f t="shared" si="254"/>
        <v>0.99415784562352938</v>
      </c>
      <c r="J16304">
        <v>0.35216195700000003</v>
      </c>
      <c r="K16304">
        <f>Tabela1[[#This Row],[water_fraction_f_x000D_]]*(Tabela1[[#This Row],[mass_flow_water_kgh]]+Tabela1[[#This Row],[mass_flow_triolein_kgh]])</f>
        <v>2312.1033229225545</v>
      </c>
      <c r="L16304" s="3">
        <f>Tabela1[[#This Row],[mass_flow_water_kgh]]-Tabela1[[#This Row],[water_flow_f]]</f>
        <v>207.89667707744547</v>
      </c>
    </row>
    <row r="16305" spans="1:12" x14ac:dyDescent="0.25">
      <c r="A16305">
        <v>16304</v>
      </c>
      <c r="B16305" s="4">
        <v>2520</v>
      </c>
      <c r="C16305">
        <v>8</v>
      </c>
      <c r="D16305" s="4">
        <v>48.636363600000003</v>
      </c>
      <c r="E16305" s="4">
        <v>4136.3636399999996</v>
      </c>
      <c r="F16305" s="4">
        <v>3949.3554100000001</v>
      </c>
      <c r="G16305">
        <v>0.85</v>
      </c>
      <c r="H16305">
        <v>5.6394434799999999E-3</v>
      </c>
      <c r="I16305" s="2">
        <f t="shared" si="254"/>
        <v>0.99336536061176473</v>
      </c>
      <c r="J16305">
        <v>0.346688993</v>
      </c>
      <c r="K16305">
        <f>Tabela1[[#This Row],[water_fraction_f_x000D_]]*(Tabela1[[#This Row],[mass_flow_water_kgh]]+Tabela1[[#This Row],[mass_flow_triolein_kgh]])</f>
        <v>2307.6880073934144</v>
      </c>
      <c r="L16305" s="3">
        <f>Tabela1[[#This Row],[mass_flow_water_kgh]]-Tabela1[[#This Row],[water_flow_f]]</f>
        <v>212.31199260658559</v>
      </c>
    </row>
    <row r="16306" spans="1:12" x14ac:dyDescent="0.25">
      <c r="A16306">
        <v>16305</v>
      </c>
      <c r="B16306" s="4">
        <v>2520</v>
      </c>
      <c r="C16306">
        <v>8</v>
      </c>
      <c r="D16306" s="4">
        <v>48.636363600000003</v>
      </c>
      <c r="E16306" s="4">
        <v>4227.2727299999997</v>
      </c>
      <c r="F16306" s="4">
        <v>4031.7103499999998</v>
      </c>
      <c r="G16306">
        <v>0.85</v>
      </c>
      <c r="H16306">
        <v>6.3739570300000003E-3</v>
      </c>
      <c r="I16306" s="2">
        <f t="shared" si="254"/>
        <v>0.99250122702352939</v>
      </c>
      <c r="J16306">
        <v>0.34136833300000002</v>
      </c>
      <c r="K16306">
        <f>Tabela1[[#This Row],[water_fraction_f_x000D_]]*(Tabela1[[#This Row],[mass_flow_water_kgh]]+Tabela1[[#This Row],[mass_flow_triolein_kgh]])</f>
        <v>2303.3052441364594</v>
      </c>
      <c r="L16306" s="3">
        <f>Tabela1[[#This Row],[mass_flow_water_kgh]]-Tabela1[[#This Row],[water_flow_f]]</f>
        <v>216.69475586354065</v>
      </c>
    </row>
    <row r="16307" spans="1:12" x14ac:dyDescent="0.25">
      <c r="A16307">
        <v>4471</v>
      </c>
      <c r="B16307" s="4">
        <v>1603.63636</v>
      </c>
      <c r="C16307">
        <v>6</v>
      </c>
      <c r="D16307" s="4">
        <v>45</v>
      </c>
      <c r="E16307" s="4">
        <v>4045.4545499999999</v>
      </c>
      <c r="F16307" s="4">
        <v>3651.3240900000001</v>
      </c>
      <c r="G16307">
        <v>0.85</v>
      </c>
      <c r="H16307">
        <v>4.5570157200000003E-2</v>
      </c>
      <c r="I16307" s="2">
        <f t="shared" si="254"/>
        <v>0.94638805035294116</v>
      </c>
      <c r="J16307">
        <v>0.24950255700000001</v>
      </c>
      <c r="K16307">
        <f>Tabela1[[#This Row],[water_fraction_f_x000D_]]*(Tabela1[[#This Row],[mass_flow_water_kgh]]+Tabela1[[#This Row],[mass_flow_triolein_kgh]])</f>
        <v>1409.4626267704568</v>
      </c>
      <c r="L16307" s="3">
        <f>Tabela1[[#This Row],[mass_flow_water_kgh]]-Tabela1[[#This Row],[water_flow_f]]</f>
        <v>194.17373322954313</v>
      </c>
    </row>
    <row r="16308" spans="1:12" x14ac:dyDescent="0.25">
      <c r="A16308">
        <v>29</v>
      </c>
      <c r="B16308" s="4">
        <v>1260</v>
      </c>
      <c r="C16308">
        <v>5</v>
      </c>
      <c r="D16308" s="4">
        <v>48.636363600000003</v>
      </c>
      <c r="E16308" s="4">
        <v>3863.63636</v>
      </c>
      <c r="F16308" s="4">
        <v>3498.8665999999998</v>
      </c>
      <c r="G16308">
        <v>0.85</v>
      </c>
      <c r="H16308">
        <v>4.5610213500000003E-2</v>
      </c>
      <c r="I16308" s="2">
        <f t="shared" si="254"/>
        <v>0.94634092529411762</v>
      </c>
      <c r="J16308">
        <v>0.20957973399999999</v>
      </c>
      <c r="K16308">
        <f>Tabela1[[#This Row],[water_fraction_f_x000D_]]*(Tabela1[[#This Row],[mass_flow_water_kgh]]+Tabela1[[#This Row],[mass_flow_triolein_kgh]])</f>
        <v>1073.8103454415282</v>
      </c>
      <c r="L16308" s="3">
        <f>Tabela1[[#This Row],[mass_flow_water_kgh]]-Tabela1[[#This Row],[water_flow_f]]</f>
        <v>186.18965455847183</v>
      </c>
    </row>
    <row r="16309" spans="1:12" x14ac:dyDescent="0.25">
      <c r="A16309">
        <v>2927</v>
      </c>
      <c r="B16309" s="4">
        <v>1489.0909099999999</v>
      </c>
      <c r="C16309">
        <v>5</v>
      </c>
      <c r="D16309" s="4">
        <v>50.454545500000002</v>
      </c>
      <c r="E16309" s="4">
        <v>4409.0909099999999</v>
      </c>
      <c r="F16309" s="4">
        <v>3990.4016700000002</v>
      </c>
      <c r="G16309">
        <v>0.85</v>
      </c>
      <c r="H16309">
        <v>4.5643396000000003E-2</v>
      </c>
      <c r="I16309" s="2">
        <f t="shared" si="254"/>
        <v>0.94630188705882357</v>
      </c>
      <c r="J16309">
        <v>0.21646843099999999</v>
      </c>
      <c r="K16309">
        <f>Tabela1[[#This Row],[water_fraction_f_x000D_]]*(Tabela1[[#This Row],[mass_flow_water_kgh]]+Tabela1[[#This Row],[mass_flow_triolein_kgh]])</f>
        <v>1276.7701643281243</v>
      </c>
      <c r="L16309" s="3">
        <f>Tabela1[[#This Row],[mass_flow_water_kgh]]-Tabela1[[#This Row],[water_flow_f]]</f>
        <v>212.32074567187556</v>
      </c>
    </row>
    <row r="16310" spans="1:12" x14ac:dyDescent="0.25">
      <c r="A16310">
        <v>16309</v>
      </c>
      <c r="B16310" s="4">
        <v>2520</v>
      </c>
      <c r="C16310">
        <v>8</v>
      </c>
      <c r="D16310" s="4">
        <v>50.454545500000002</v>
      </c>
      <c r="E16310" s="4">
        <v>3500</v>
      </c>
      <c r="F16310" s="4">
        <v>3364.2254499999999</v>
      </c>
      <c r="G16310">
        <v>0.85</v>
      </c>
      <c r="H16310">
        <v>1.37729147E-3</v>
      </c>
      <c r="I16310" s="2">
        <f t="shared" si="254"/>
        <v>0.99837965709411769</v>
      </c>
      <c r="J16310">
        <v>0.38852470500000003</v>
      </c>
      <c r="K16310">
        <f>Tabela1[[#This Row],[water_fraction_f_x000D_]]*(Tabela1[[#This Row],[mass_flow_water_kgh]]+Tabela1[[#This Row],[mass_flow_triolein_kgh]])</f>
        <v>2338.9187241</v>
      </c>
      <c r="L16310" s="3">
        <f>Tabela1[[#This Row],[mass_flow_water_kgh]]-Tabela1[[#This Row],[water_flow_f]]</f>
        <v>181.08127590000004</v>
      </c>
    </row>
    <row r="16311" spans="1:12" x14ac:dyDescent="0.25">
      <c r="A16311">
        <v>16310</v>
      </c>
      <c r="B16311" s="4">
        <v>2520</v>
      </c>
      <c r="C16311">
        <v>8</v>
      </c>
      <c r="D16311" s="4">
        <v>50.454545500000002</v>
      </c>
      <c r="E16311" s="4">
        <v>3590.9090900000001</v>
      </c>
      <c r="F16311" s="4">
        <v>3450.4900699999998</v>
      </c>
      <c r="G16311">
        <v>0.85</v>
      </c>
      <c r="H16311">
        <v>1.5831848600000001E-3</v>
      </c>
      <c r="I16311" s="2">
        <f t="shared" si="254"/>
        <v>0.99813742957647067</v>
      </c>
      <c r="J16311">
        <v>0.38198680000000002</v>
      </c>
      <c r="K16311">
        <f>Tabela1[[#This Row],[water_fraction_f_x000D_]]*(Tabela1[[#This Row],[mass_flow_water_kgh]]+Tabela1[[#This Row],[mass_flow_triolein_kgh]])</f>
        <v>2334.2866083800122</v>
      </c>
      <c r="L16311" s="3">
        <f>Tabela1[[#This Row],[mass_flow_water_kgh]]-Tabela1[[#This Row],[water_flow_f]]</f>
        <v>185.71339161998776</v>
      </c>
    </row>
    <row r="16312" spans="1:12" x14ac:dyDescent="0.25">
      <c r="A16312">
        <v>16311</v>
      </c>
      <c r="B16312" s="4">
        <v>2520</v>
      </c>
      <c r="C16312">
        <v>8</v>
      </c>
      <c r="D16312" s="4">
        <v>50.454545500000002</v>
      </c>
      <c r="E16312" s="4">
        <v>3681.8181800000002</v>
      </c>
      <c r="F16312" s="4">
        <v>3536.54738</v>
      </c>
      <c r="G16312">
        <v>0.85</v>
      </c>
      <c r="H16312">
        <v>1.81797216E-3</v>
      </c>
      <c r="I16312" s="2">
        <f t="shared" si="254"/>
        <v>0.99786120922352939</v>
      </c>
      <c r="J16312">
        <v>0.375642698</v>
      </c>
      <c r="K16312">
        <f>Tabela1[[#This Row],[water_fraction_f_x000D_]]*(Tabela1[[#This Row],[mass_flow_water_kgh]]+Tabela1[[#This Row],[mass_flow_triolein_kgh]])</f>
        <v>2329.6677136406497</v>
      </c>
      <c r="L16312" s="3">
        <f>Tabela1[[#This Row],[mass_flow_water_kgh]]-Tabela1[[#This Row],[water_flow_f]]</f>
        <v>190.33228635935029</v>
      </c>
    </row>
    <row r="16313" spans="1:12" x14ac:dyDescent="0.25">
      <c r="A16313">
        <v>16312</v>
      </c>
      <c r="B16313" s="4">
        <v>2520</v>
      </c>
      <c r="C16313">
        <v>8</v>
      </c>
      <c r="D16313" s="4">
        <v>50.454545500000002</v>
      </c>
      <c r="E16313" s="4">
        <v>3772.7272699999999</v>
      </c>
      <c r="F16313" s="4">
        <v>3622.2065299999999</v>
      </c>
      <c r="G16313">
        <v>0.85</v>
      </c>
      <c r="H16313">
        <v>2.1120890000000002E-3</v>
      </c>
      <c r="I16313" s="2">
        <f t="shared" si="254"/>
        <v>0.99751518941176465</v>
      </c>
      <c r="J16313">
        <v>0.36948593499999999</v>
      </c>
      <c r="K16313">
        <f>Tabela1[[#This Row],[water_fraction_f_x000D_]]*(Tabela1[[#This Row],[mass_flow_water_kgh]]+Tabela1[[#This Row],[mass_flow_triolein_kgh]])</f>
        <v>2325.0742190559472</v>
      </c>
      <c r="L16313" s="3">
        <f>Tabela1[[#This Row],[mass_flow_water_kgh]]-Tabela1[[#This Row],[water_flow_f]]</f>
        <v>194.9257809440528</v>
      </c>
    </row>
    <row r="16314" spans="1:12" x14ac:dyDescent="0.25">
      <c r="A16314">
        <v>16313</v>
      </c>
      <c r="B16314" s="4">
        <v>2520</v>
      </c>
      <c r="C16314">
        <v>8</v>
      </c>
      <c r="D16314" s="4">
        <v>50.454545500000002</v>
      </c>
      <c r="E16314" s="4">
        <v>3863.63636</v>
      </c>
      <c r="F16314" s="4">
        <v>3707.62311</v>
      </c>
      <c r="G16314">
        <v>0.85</v>
      </c>
      <c r="H16314">
        <v>2.4375332599999998E-3</v>
      </c>
      <c r="I16314" s="2">
        <f t="shared" si="254"/>
        <v>0.9971323138117647</v>
      </c>
      <c r="J16314">
        <v>0.36350695100000002</v>
      </c>
      <c r="K16314">
        <f>Tabela1[[#This Row],[water_fraction_f_x000D_]]*(Tabela1[[#This Row],[mass_flow_water_kgh]]+Tabela1[[#This Row],[mass_flow_triolein_kgh]])</f>
        <v>2320.4961895163387</v>
      </c>
      <c r="L16314" s="3">
        <f>Tabela1[[#This Row],[mass_flow_water_kgh]]-Tabela1[[#This Row],[water_flow_f]]</f>
        <v>199.50381048366125</v>
      </c>
    </row>
    <row r="16315" spans="1:12" x14ac:dyDescent="0.25">
      <c r="A16315">
        <v>16314</v>
      </c>
      <c r="B16315" s="4">
        <v>2520</v>
      </c>
      <c r="C16315">
        <v>8</v>
      </c>
      <c r="D16315" s="4">
        <v>50.454545500000002</v>
      </c>
      <c r="E16315" s="4">
        <v>3954.5454500000001</v>
      </c>
      <c r="F16315" s="4">
        <v>3792.68568</v>
      </c>
      <c r="G16315">
        <v>0.85</v>
      </c>
      <c r="H16315">
        <v>2.8109700500000001E-3</v>
      </c>
      <c r="I16315" s="2">
        <f t="shared" si="254"/>
        <v>0.99669297641176469</v>
      </c>
      <c r="J16315">
        <v>0.35769935600000002</v>
      </c>
      <c r="K16315">
        <f>Tabela1[[#This Row],[water_fraction_f_x000D_]]*(Tabela1[[#This Row],[mass_flow_water_kgh]]+Tabela1[[#This Row],[mass_flow_triolein_kgh]])</f>
        <v>2315.9407378577303</v>
      </c>
      <c r="L16315" s="3">
        <f>Tabela1[[#This Row],[mass_flow_water_kgh]]-Tabela1[[#This Row],[water_flow_f]]</f>
        <v>204.05926214226974</v>
      </c>
    </row>
    <row r="16316" spans="1:12" x14ac:dyDescent="0.25">
      <c r="A16316">
        <v>16315</v>
      </c>
      <c r="B16316" s="4">
        <v>2520</v>
      </c>
      <c r="C16316">
        <v>8</v>
      </c>
      <c r="D16316" s="4">
        <v>50.454545500000002</v>
      </c>
      <c r="E16316" s="4">
        <v>4045.4545499999999</v>
      </c>
      <c r="F16316" s="4">
        <v>3877.4847599999998</v>
      </c>
      <c r="G16316">
        <v>0.85</v>
      </c>
      <c r="H16316">
        <v>3.2160016100000002E-3</v>
      </c>
      <c r="I16316" s="2">
        <f t="shared" si="254"/>
        <v>0.99621646869411762</v>
      </c>
      <c r="J16316">
        <v>0.35205515199999998</v>
      </c>
      <c r="K16316">
        <f>Tabela1[[#This Row],[water_fraction_f_x000D_]]*(Tabela1[[#This Row],[mass_flow_water_kgh]]+Tabela1[[#This Row],[mass_flow_triolein_kgh]])</f>
        <v>2311.4020995493415</v>
      </c>
      <c r="L16316" s="3">
        <f>Tabela1[[#This Row],[mass_flow_water_kgh]]-Tabela1[[#This Row],[water_flow_f]]</f>
        <v>208.59790045065847</v>
      </c>
    </row>
    <row r="16317" spans="1:12" x14ac:dyDescent="0.25">
      <c r="A16317">
        <v>16316</v>
      </c>
      <c r="B16317" s="4">
        <v>2520</v>
      </c>
      <c r="C16317">
        <v>8</v>
      </c>
      <c r="D16317" s="4">
        <v>50.454545500000002</v>
      </c>
      <c r="E16317" s="4">
        <v>4136.3636399999996</v>
      </c>
      <c r="F16317" s="4">
        <v>3961.8884499999999</v>
      </c>
      <c r="G16317">
        <v>0.85</v>
      </c>
      <c r="H16317">
        <v>3.6720360499999999E-3</v>
      </c>
      <c r="I16317" s="2">
        <f t="shared" si="254"/>
        <v>0.99567995758823535</v>
      </c>
      <c r="J16317">
        <v>0.34656890699999998</v>
      </c>
      <c r="K16317">
        <f>Tabela1[[#This Row],[water_fraction_f_x000D_]]*(Tabela1[[#This Row],[mass_flow_water_kgh]]+Tabela1[[#This Row],[mass_flow_triolein_kgh]])</f>
        <v>2306.8886713093411</v>
      </c>
      <c r="L16317" s="3">
        <f>Tabela1[[#This Row],[mass_flow_water_kgh]]-Tabela1[[#This Row],[water_flow_f]]</f>
        <v>213.11132869065887</v>
      </c>
    </row>
    <row r="16318" spans="1:12" x14ac:dyDescent="0.25">
      <c r="A16318">
        <v>16317</v>
      </c>
      <c r="B16318" s="4">
        <v>2520</v>
      </c>
      <c r="C16318">
        <v>8</v>
      </c>
      <c r="D16318" s="4">
        <v>50.454545500000002</v>
      </c>
      <c r="E16318" s="4">
        <v>4227.2727299999997</v>
      </c>
      <c r="F16318" s="4">
        <v>4045.7945100000002</v>
      </c>
      <c r="G16318">
        <v>0.85</v>
      </c>
      <c r="H16318">
        <v>4.1928467299999998E-3</v>
      </c>
      <c r="I16318" s="2">
        <f t="shared" si="254"/>
        <v>0.99506723914117645</v>
      </c>
      <c r="J16318">
        <v>0.34123520299999999</v>
      </c>
      <c r="K16318">
        <f>Tabela1[[#This Row],[water_fraction_f_x000D_]]*(Tabela1[[#This Row],[mass_flow_water_kgh]]+Tabela1[[#This Row],[mass_flow_triolein_kgh]])</f>
        <v>2302.4069797179141</v>
      </c>
      <c r="L16318" s="3">
        <f>Tabela1[[#This Row],[mass_flow_water_kgh]]-Tabela1[[#This Row],[water_flow_f]]</f>
        <v>217.59302028208594</v>
      </c>
    </row>
    <row r="16319" spans="1:12" x14ac:dyDescent="0.25">
      <c r="A16319">
        <v>5779</v>
      </c>
      <c r="B16319" s="4">
        <v>1718.18182</v>
      </c>
      <c r="C16319">
        <v>5</v>
      </c>
      <c r="D16319" s="4">
        <v>46.818181799999998</v>
      </c>
      <c r="E16319" s="4">
        <v>4045.4545499999999</v>
      </c>
      <c r="F16319" s="4">
        <v>3644.1455900000001</v>
      </c>
      <c r="G16319">
        <v>0.85</v>
      </c>
      <c r="H16319">
        <v>4.5965908700000002E-2</v>
      </c>
      <c r="I16319" s="2">
        <f t="shared" si="254"/>
        <v>0.94592246035294114</v>
      </c>
      <c r="J16319">
        <v>0.26449724099999999</v>
      </c>
      <c r="K16319">
        <f>Tabela1[[#This Row],[water_fraction_f_x000D_]]*(Tabela1[[#This Row],[mass_flow_water_kgh]]+Tabela1[[#This Row],[mass_flow_triolein_kgh]])</f>
        <v>1524.4659179922551</v>
      </c>
      <c r="L16319" s="3">
        <f>Tabela1[[#This Row],[mass_flow_water_kgh]]-Tabela1[[#This Row],[water_flow_f]]</f>
        <v>193.71590200774494</v>
      </c>
    </row>
    <row r="16320" spans="1:12" x14ac:dyDescent="0.25">
      <c r="A16320">
        <v>1620</v>
      </c>
      <c r="B16320" s="4">
        <v>1374.5454500000001</v>
      </c>
      <c r="C16320">
        <v>6</v>
      </c>
      <c r="D16320" s="4">
        <v>48.636363600000003</v>
      </c>
      <c r="E16320" s="4">
        <v>4500</v>
      </c>
      <c r="F16320" s="4">
        <v>4076.3330999999998</v>
      </c>
      <c r="G16320">
        <v>0.85</v>
      </c>
      <c r="H16320">
        <v>4.6121799499999998E-2</v>
      </c>
      <c r="I16320" s="2">
        <f t="shared" si="254"/>
        <v>0.94573905941176473</v>
      </c>
      <c r="J16320">
        <v>0.19705590100000001</v>
      </c>
      <c r="K16320">
        <f>Tabela1[[#This Row],[water_fraction_f_x000D_]]*(Tabela1[[#This Row],[mass_flow_water_kgh]]+Tabela1[[#This Row],[mass_flow_triolein_kgh]])</f>
        <v>1157.6138466152004</v>
      </c>
      <c r="L16320" s="3">
        <f>Tabela1[[#This Row],[mass_flow_water_kgh]]-Tabela1[[#This Row],[water_flow_f]]</f>
        <v>216.9316033847997</v>
      </c>
    </row>
    <row r="16321" spans="1:12" x14ac:dyDescent="0.25">
      <c r="A16321">
        <v>14</v>
      </c>
      <c r="B16321" s="4">
        <v>1260</v>
      </c>
      <c r="C16321">
        <v>5</v>
      </c>
      <c r="D16321" s="4">
        <v>46.818181799999998</v>
      </c>
      <c r="E16321" s="4">
        <v>3590.9090900000001</v>
      </c>
      <c r="F16321" s="4">
        <v>3245.3123300000002</v>
      </c>
      <c r="G16321">
        <v>0.85</v>
      </c>
      <c r="H16321">
        <v>4.61903247E-2</v>
      </c>
      <c r="I16321" s="2">
        <f t="shared" si="254"/>
        <v>0.94565844152941181</v>
      </c>
      <c r="J16321">
        <v>0.22415850300000001</v>
      </c>
      <c r="K16321">
        <f>Tabela1[[#This Row],[water_fraction_f_x000D_]]*(Tabela1[[#This Row],[mass_flow_water_kgh]]+Tabela1[[#This Row],[mass_flow_triolein_kgh]])</f>
        <v>1087.3725198034924</v>
      </c>
      <c r="L16321" s="3">
        <f>Tabela1[[#This Row],[mass_flow_water_kgh]]-Tabela1[[#This Row],[water_flow_f]]</f>
        <v>172.62748019650758</v>
      </c>
    </row>
    <row r="16322" spans="1:12" x14ac:dyDescent="0.25">
      <c r="A16322">
        <v>16321</v>
      </c>
      <c r="B16322" s="4">
        <v>2520</v>
      </c>
      <c r="C16322">
        <v>8</v>
      </c>
      <c r="D16322" s="4">
        <v>52.2727273</v>
      </c>
      <c r="E16322" s="4">
        <v>3500</v>
      </c>
      <c r="F16322" s="4">
        <v>3366.37878</v>
      </c>
      <c r="G16322">
        <v>0.85</v>
      </c>
      <c r="H16322">
        <v>1.0035345999999999E-3</v>
      </c>
      <c r="I16322" s="2">
        <f t="shared" ref="I16322:I16385" si="255">(G16322-H16322)/G16322</f>
        <v>0.99881937105882346</v>
      </c>
      <c r="J16322">
        <v>0.38850189200000002</v>
      </c>
      <c r="K16322">
        <f>Tabela1[[#This Row],[water_fraction_f_x000D_]]*(Tabela1[[#This Row],[mass_flow_water_kgh]]+Tabela1[[#This Row],[mass_flow_triolein_kgh]])</f>
        <v>2338.78138984</v>
      </c>
      <c r="L16322" s="3">
        <f>Tabela1[[#This Row],[mass_flow_water_kgh]]-Tabela1[[#This Row],[water_flow_f]]</f>
        <v>181.21861016000003</v>
      </c>
    </row>
    <row r="16323" spans="1:12" x14ac:dyDescent="0.25">
      <c r="A16323">
        <v>16322</v>
      </c>
      <c r="B16323" s="4">
        <v>2520</v>
      </c>
      <c r="C16323">
        <v>8</v>
      </c>
      <c r="D16323" s="4">
        <v>52.2727273</v>
      </c>
      <c r="E16323" s="4">
        <v>3590.9090900000001</v>
      </c>
      <c r="F16323" s="4">
        <v>3453.1968900000002</v>
      </c>
      <c r="G16323">
        <v>0.85</v>
      </c>
      <c r="H16323">
        <v>1.1203485100000001E-3</v>
      </c>
      <c r="I16323" s="2">
        <f t="shared" si="255"/>
        <v>0.99868194292941181</v>
      </c>
      <c r="J16323">
        <v>0.38195855000000001</v>
      </c>
      <c r="K16323">
        <f>Tabela1[[#This Row],[water_fraction_f_x000D_]]*(Tabela1[[#This Row],[mass_flow_water_kgh]]+Tabela1[[#This Row],[mass_flow_triolein_kgh]])</f>
        <v>2334.1139751982196</v>
      </c>
      <c r="L16323" s="3">
        <f>Tabela1[[#This Row],[mass_flow_water_kgh]]-Tabela1[[#This Row],[water_flow_f]]</f>
        <v>185.88602480178042</v>
      </c>
    </row>
    <row r="16324" spans="1:12" x14ac:dyDescent="0.25">
      <c r="A16324">
        <v>16323</v>
      </c>
      <c r="B16324" s="4">
        <v>2520</v>
      </c>
      <c r="C16324">
        <v>8</v>
      </c>
      <c r="D16324" s="4">
        <v>52.2727273</v>
      </c>
      <c r="E16324" s="4">
        <v>3681.8181800000002</v>
      </c>
      <c r="F16324" s="4">
        <v>3539.79259</v>
      </c>
      <c r="G16324">
        <v>0.85</v>
      </c>
      <c r="H16324">
        <v>1.2712098900000001E-3</v>
      </c>
      <c r="I16324" s="2">
        <f t="shared" si="255"/>
        <v>0.99850445895294127</v>
      </c>
      <c r="J16324">
        <v>0.37560932499999999</v>
      </c>
      <c r="K16324">
        <f>Tabela1[[#This Row],[water_fraction_f_x000D_]]*(Tabela1[[#This Row],[mass_flow_water_kgh]]+Tabela1[[#This Row],[mass_flow_triolein_kgh]])</f>
        <v>2329.4607403625287</v>
      </c>
      <c r="L16324" s="3">
        <f>Tabela1[[#This Row],[mass_flow_water_kgh]]-Tabela1[[#This Row],[water_flow_f]]</f>
        <v>190.53925963747133</v>
      </c>
    </row>
    <row r="16325" spans="1:12" x14ac:dyDescent="0.25">
      <c r="A16325">
        <v>16324</v>
      </c>
      <c r="B16325" s="4">
        <v>2520</v>
      </c>
      <c r="C16325">
        <v>8</v>
      </c>
      <c r="D16325" s="4">
        <v>52.2727273</v>
      </c>
      <c r="E16325" s="4">
        <v>3772.7272699999999</v>
      </c>
      <c r="F16325" s="4">
        <v>3626.2533199999998</v>
      </c>
      <c r="G16325">
        <v>0.85</v>
      </c>
      <c r="H16325">
        <v>1.44012284E-3</v>
      </c>
      <c r="I16325" s="2">
        <f t="shared" si="255"/>
        <v>0.99830573783529419</v>
      </c>
      <c r="J16325">
        <v>0.36944491899999998</v>
      </c>
      <c r="K16325">
        <f>Tabela1[[#This Row],[water_fraction_f_x000D_]]*(Tabela1[[#This Row],[mass_flow_water_kgh]]+Tabela1[[#This Row],[mass_flow_triolein_kgh]])</f>
        <v>2324.8161165542406</v>
      </c>
      <c r="L16325" s="3">
        <f>Tabela1[[#This Row],[mass_flow_water_kgh]]-Tabela1[[#This Row],[water_flow_f]]</f>
        <v>195.18388344575942</v>
      </c>
    </row>
    <row r="16326" spans="1:12" x14ac:dyDescent="0.25">
      <c r="A16326">
        <v>16325</v>
      </c>
      <c r="B16326" s="4">
        <v>2520</v>
      </c>
      <c r="C16326">
        <v>8</v>
      </c>
      <c r="D16326" s="4">
        <v>52.2727273</v>
      </c>
      <c r="E16326" s="4">
        <v>3863.63636</v>
      </c>
      <c r="F16326" s="4">
        <v>3712.4022</v>
      </c>
      <c r="G16326">
        <v>0.85</v>
      </c>
      <c r="H16326">
        <v>1.65527069E-3</v>
      </c>
      <c r="I16326" s="2">
        <f t="shared" si="255"/>
        <v>0.99805262271764705</v>
      </c>
      <c r="J16326">
        <v>0.36345920300000001</v>
      </c>
      <c r="K16326">
        <f>Tabela1[[#This Row],[water_fraction_f_x000D_]]*(Tabela1[[#This Row],[mass_flow_water_kgh]]+Tabela1[[#This Row],[mass_flow_triolein_kgh]])</f>
        <v>2320.1913836474214</v>
      </c>
      <c r="L16326" s="3">
        <f>Tabela1[[#This Row],[mass_flow_water_kgh]]-Tabela1[[#This Row],[water_flow_f]]</f>
        <v>199.80861635257861</v>
      </c>
    </row>
    <row r="16327" spans="1:12" x14ac:dyDescent="0.25">
      <c r="A16327">
        <v>16326</v>
      </c>
      <c r="B16327" s="4">
        <v>2520</v>
      </c>
      <c r="C16327">
        <v>8</v>
      </c>
      <c r="D16327" s="4">
        <v>52.2727273</v>
      </c>
      <c r="E16327" s="4">
        <v>3954.5454500000001</v>
      </c>
      <c r="F16327" s="4">
        <v>3798.43588</v>
      </c>
      <c r="G16327">
        <v>0.85</v>
      </c>
      <c r="H16327">
        <v>1.88296931E-3</v>
      </c>
      <c r="I16327" s="2">
        <f t="shared" si="255"/>
        <v>0.9977847419882353</v>
      </c>
      <c r="J16327">
        <v>0.357642713</v>
      </c>
      <c r="K16327">
        <f>Tabela1[[#This Row],[water_fraction_f_x000D_]]*(Tabela1[[#This Row],[mass_flow_water_kgh]]+Tabela1[[#This Row],[mass_flow_triolein_kgh]])</f>
        <v>2315.5740001798058</v>
      </c>
      <c r="L16327" s="3">
        <f>Tabela1[[#This Row],[mass_flow_water_kgh]]-Tabela1[[#This Row],[water_flow_f]]</f>
        <v>204.42599982019419</v>
      </c>
    </row>
    <row r="16328" spans="1:12" x14ac:dyDescent="0.25">
      <c r="A16328">
        <v>16327</v>
      </c>
      <c r="B16328" s="4">
        <v>2520</v>
      </c>
      <c r="C16328">
        <v>8</v>
      </c>
      <c r="D16328" s="4">
        <v>52.2727273</v>
      </c>
      <c r="E16328" s="4">
        <v>4045.4545499999999</v>
      </c>
      <c r="F16328" s="4">
        <v>3884.1698200000001</v>
      </c>
      <c r="G16328">
        <v>0.85</v>
      </c>
      <c r="H16328">
        <v>2.1520659000000002E-3</v>
      </c>
      <c r="I16328" s="2">
        <f t="shared" si="255"/>
        <v>0.99746815776470577</v>
      </c>
      <c r="J16328">
        <v>0.351990211</v>
      </c>
      <c r="K16328">
        <f>Tabela1[[#This Row],[water_fraction_f_x000D_]]*(Tabela1[[#This Row],[mass_flow_water_kgh]]+Tabela1[[#This Row],[mass_flow_triolein_kgh]])</f>
        <v>2310.9757323654103</v>
      </c>
      <c r="L16328" s="3">
        <f>Tabela1[[#This Row],[mass_flow_water_kgh]]-Tabela1[[#This Row],[water_flow_f]]</f>
        <v>209.02426763458971</v>
      </c>
    </row>
    <row r="16329" spans="1:12" x14ac:dyDescent="0.25">
      <c r="A16329">
        <v>16328</v>
      </c>
      <c r="B16329" s="4">
        <v>2520</v>
      </c>
      <c r="C16329">
        <v>8</v>
      </c>
      <c r="D16329" s="4">
        <v>52.2727273</v>
      </c>
      <c r="E16329" s="4">
        <v>4136.3636399999996</v>
      </c>
      <c r="F16329" s="4">
        <v>3969.62129</v>
      </c>
      <c r="G16329">
        <v>0.85</v>
      </c>
      <c r="H16329">
        <v>2.4581523499999998E-3</v>
      </c>
      <c r="I16329" s="2">
        <f t="shared" si="255"/>
        <v>0.99710805605882347</v>
      </c>
      <c r="J16329">
        <v>0.34649481399999998</v>
      </c>
      <c r="K16329">
        <f>Tabela1[[#This Row],[water_fraction_f_x000D_]]*(Tabela1[[#This Row],[mass_flow_water_kgh]]+Tabela1[[#This Row],[mass_flow_triolein_kgh]])</f>
        <v>2306.3954813581627</v>
      </c>
      <c r="L16329" s="3">
        <f>Tabela1[[#This Row],[mass_flow_water_kgh]]-Tabela1[[#This Row],[water_flow_f]]</f>
        <v>213.60451864183733</v>
      </c>
    </row>
    <row r="16330" spans="1:12" x14ac:dyDescent="0.25">
      <c r="A16330">
        <v>16329</v>
      </c>
      <c r="B16330" s="4">
        <v>2520</v>
      </c>
      <c r="C16330">
        <v>8</v>
      </c>
      <c r="D16330" s="4">
        <v>52.2727273</v>
      </c>
      <c r="E16330" s="4">
        <v>4227.2727299999997</v>
      </c>
      <c r="F16330" s="4">
        <v>4054.88166</v>
      </c>
      <c r="G16330">
        <v>0.85</v>
      </c>
      <c r="H16330">
        <v>2.7855862000000001E-3</v>
      </c>
      <c r="I16330" s="2">
        <f t="shared" si="255"/>
        <v>0.99672283976470588</v>
      </c>
      <c r="J16330">
        <v>0.34114930700000001</v>
      </c>
      <c r="K16330">
        <f>Tabela1[[#This Row],[water_fraction_f_x000D_]]*(Tabela1[[#This Row],[mass_flow_water_kgh]]+Tabela1[[#This Row],[mass_flow_triolein_kgh]])</f>
        <v>2301.8274159794983</v>
      </c>
      <c r="L16330" s="3">
        <f>Tabela1[[#This Row],[mass_flow_water_kgh]]-Tabela1[[#This Row],[water_flow_f]]</f>
        <v>218.17258402050174</v>
      </c>
    </row>
    <row r="16331" spans="1:12" x14ac:dyDescent="0.25">
      <c r="A16331">
        <v>11528</v>
      </c>
      <c r="B16331" s="4">
        <v>2176.36364</v>
      </c>
      <c r="C16331">
        <v>5</v>
      </c>
      <c r="D16331" s="4">
        <v>45</v>
      </c>
      <c r="E16331" s="4">
        <v>4136.3636399999996</v>
      </c>
      <c r="F16331" s="4">
        <v>3705.6797999999999</v>
      </c>
      <c r="G16331">
        <v>0.85</v>
      </c>
      <c r="H16331">
        <v>4.6280315799999999E-2</v>
      </c>
      <c r="I16331" s="2">
        <f t="shared" si="255"/>
        <v>0.9455525696470588</v>
      </c>
      <c r="J16331">
        <v>0.31358758199999998</v>
      </c>
      <c r="K16331">
        <f>Tabela1[[#This Row],[water_fraction_f_x000D_]]*(Tabela1[[#This Row],[mass_flow_water_kgh]]+Tabela1[[#This Row],[mass_flow_triolein_kgh]])</f>
        <v>1979.5928835606364</v>
      </c>
      <c r="L16331" s="3">
        <f>Tabela1[[#This Row],[mass_flow_water_kgh]]-Tabela1[[#This Row],[water_flow_f]]</f>
        <v>196.77075643936359</v>
      </c>
    </row>
    <row r="16332" spans="1:12" x14ac:dyDescent="0.25">
      <c r="A16332">
        <v>12969</v>
      </c>
      <c r="B16332" s="4">
        <v>2290.9090900000001</v>
      </c>
      <c r="C16332">
        <v>5</v>
      </c>
      <c r="D16332" s="4">
        <v>45</v>
      </c>
      <c r="E16332" s="4">
        <v>4227.2727299999997</v>
      </c>
      <c r="F16332" s="4">
        <v>3784.1234199999999</v>
      </c>
      <c r="G16332">
        <v>0.85</v>
      </c>
      <c r="H16332">
        <v>4.6287538599999997E-2</v>
      </c>
      <c r="I16332" s="2">
        <f t="shared" si="255"/>
        <v>0.94554407223529413</v>
      </c>
      <c r="J16332">
        <v>0.320642335</v>
      </c>
      <c r="K16332">
        <f>Tabela1[[#This Row],[water_fraction_f_x000D_]]*(Tabela1[[#This Row],[mass_flow_water_kgh]]+Tabela1[[#This Row],[mass_flow_triolein_kgh]])</f>
        <v>2090.0050387193496</v>
      </c>
      <c r="L16332" s="3">
        <f>Tabela1[[#This Row],[mass_flow_water_kgh]]-Tabela1[[#This Row],[water_flow_f]]</f>
        <v>200.90405128065049</v>
      </c>
    </row>
    <row r="16333" spans="1:12" x14ac:dyDescent="0.25">
      <c r="A16333">
        <v>4487</v>
      </c>
      <c r="B16333" s="4">
        <v>1603.63636</v>
      </c>
      <c r="C16333">
        <v>6</v>
      </c>
      <c r="D16333" s="4">
        <v>46.818181799999998</v>
      </c>
      <c r="E16333" s="4">
        <v>4409.0909099999999</v>
      </c>
      <c r="F16333" s="4">
        <v>3981.5399000000002</v>
      </c>
      <c r="G16333">
        <v>0.85</v>
      </c>
      <c r="H16333">
        <v>4.6313878199999998E-2</v>
      </c>
      <c r="I16333" s="2">
        <f t="shared" si="255"/>
        <v>0.94551308447058824</v>
      </c>
      <c r="J16333">
        <v>0.231489098</v>
      </c>
      <c r="K16333">
        <f>Tabela1[[#This Row],[water_fraction_f_x000D_]]*(Tabela1[[#This Row],[mass_flow_water_kgh]]+Tabela1[[#This Row],[mass_flow_triolein_kgh]])</f>
        <v>1391.8808122523023</v>
      </c>
      <c r="L16333" s="3">
        <f>Tabela1[[#This Row],[mass_flow_water_kgh]]-Tabela1[[#This Row],[water_flow_f]]</f>
        <v>211.75554774769762</v>
      </c>
    </row>
    <row r="16334" spans="1:12" x14ac:dyDescent="0.25">
      <c r="A16334">
        <v>16333</v>
      </c>
      <c r="B16334" s="4">
        <v>2520</v>
      </c>
      <c r="C16334">
        <v>8</v>
      </c>
      <c r="D16334" s="4">
        <v>54.090909099999998</v>
      </c>
      <c r="E16334" s="4">
        <v>3500</v>
      </c>
      <c r="F16334" s="4">
        <v>3367.3843299999999</v>
      </c>
      <c r="G16334">
        <v>0.85</v>
      </c>
      <c r="H16334">
        <v>8.2900021599999999E-4</v>
      </c>
      <c r="I16334" s="2">
        <f t="shared" si="255"/>
        <v>0.99902470562823531</v>
      </c>
      <c r="J16334">
        <v>0.38849123800000002</v>
      </c>
      <c r="K16334">
        <f>Tabela1[[#This Row],[water_fraction_f_x000D_]]*(Tabela1[[#This Row],[mass_flow_water_kgh]]+Tabela1[[#This Row],[mass_flow_triolein_kgh]])</f>
        <v>2338.7172527600001</v>
      </c>
      <c r="L16334" s="3">
        <f>Tabela1[[#This Row],[mass_flow_water_kgh]]-Tabela1[[#This Row],[water_flow_f]]</f>
        <v>181.28274723999994</v>
      </c>
    </row>
    <row r="16335" spans="1:12" x14ac:dyDescent="0.25">
      <c r="A16335">
        <v>16334</v>
      </c>
      <c r="B16335" s="4">
        <v>2520</v>
      </c>
      <c r="C16335">
        <v>8</v>
      </c>
      <c r="D16335" s="4">
        <v>54.090909099999998</v>
      </c>
      <c r="E16335" s="4">
        <v>3590.9090900000001</v>
      </c>
      <c r="F16335" s="4">
        <v>3454.4976499999998</v>
      </c>
      <c r="G16335">
        <v>0.85</v>
      </c>
      <c r="H16335">
        <v>8.9793170700000003E-4</v>
      </c>
      <c r="I16335" s="2">
        <f t="shared" si="255"/>
        <v>0.99894360975647056</v>
      </c>
      <c r="J16335">
        <v>0.38194497399999999</v>
      </c>
      <c r="K16335">
        <f>Tabela1[[#This Row],[water_fraction_f_x000D_]]*(Tabela1[[#This Row],[mass_flow_water_kgh]]+Tabela1[[#This Row],[mass_flow_triolein_kgh]])</f>
        <v>2334.0310134964138</v>
      </c>
      <c r="L16335" s="3">
        <f>Tabela1[[#This Row],[mass_flow_water_kgh]]-Tabela1[[#This Row],[water_flow_f]]</f>
        <v>185.96898650358617</v>
      </c>
    </row>
    <row r="16336" spans="1:12" x14ac:dyDescent="0.25">
      <c r="A16336">
        <v>16335</v>
      </c>
      <c r="B16336" s="4">
        <v>2520</v>
      </c>
      <c r="C16336">
        <v>8</v>
      </c>
      <c r="D16336" s="4">
        <v>54.090909099999998</v>
      </c>
      <c r="E16336" s="4">
        <v>3681.8181800000002</v>
      </c>
      <c r="F16336" s="4">
        <v>3541.4532599999998</v>
      </c>
      <c r="G16336">
        <v>0.85</v>
      </c>
      <c r="H16336">
        <v>9.9141447899999996E-4</v>
      </c>
      <c r="I16336" s="2">
        <f t="shared" si="255"/>
        <v>0.99883363002470593</v>
      </c>
      <c r="J16336">
        <v>0.37559224699999999</v>
      </c>
      <c r="K16336">
        <f>Tabela1[[#This Row],[water_fraction_f_x000D_]]*(Tabela1[[#This Row],[mass_flow_water_kgh]]+Tabela1[[#This Row],[mass_flow_triolein_kgh]])</f>
        <v>2329.3548257116504</v>
      </c>
      <c r="L16336" s="3">
        <f>Tabela1[[#This Row],[mass_flow_water_kgh]]-Tabela1[[#This Row],[water_flow_f]]</f>
        <v>190.64517428834961</v>
      </c>
    </row>
    <row r="16337" spans="1:12" x14ac:dyDescent="0.25">
      <c r="A16337">
        <v>16336</v>
      </c>
      <c r="B16337" s="4">
        <v>2520</v>
      </c>
      <c r="C16337">
        <v>8</v>
      </c>
      <c r="D16337" s="4">
        <v>54.090909099999998</v>
      </c>
      <c r="E16337" s="4">
        <v>3772.7272699999999</v>
      </c>
      <c r="F16337" s="4">
        <v>3628.28973</v>
      </c>
      <c r="G16337">
        <v>0.85</v>
      </c>
      <c r="H16337">
        <v>1.10197941E-3</v>
      </c>
      <c r="I16337" s="2">
        <f t="shared" si="255"/>
        <v>0.99870355363529406</v>
      </c>
      <c r="J16337">
        <v>0.36942427999999999</v>
      </c>
      <c r="K16337">
        <f>Tabela1[[#This Row],[water_fraction_f_x000D_]]*(Tabela1[[#This Row],[mass_flow_water_kgh]]+Tabela1[[#This Row],[mass_flow_triolein_kgh]])</f>
        <v>2324.6862409561154</v>
      </c>
      <c r="L16337" s="3">
        <f>Tabela1[[#This Row],[mass_flow_water_kgh]]-Tabela1[[#This Row],[water_flow_f]]</f>
        <v>195.3137590438846</v>
      </c>
    </row>
    <row r="16338" spans="1:12" x14ac:dyDescent="0.25">
      <c r="A16338">
        <v>16337</v>
      </c>
      <c r="B16338" s="4">
        <v>2520</v>
      </c>
      <c r="C16338">
        <v>8</v>
      </c>
      <c r="D16338" s="4">
        <v>54.090909099999998</v>
      </c>
      <c r="E16338" s="4">
        <v>3863.63636</v>
      </c>
      <c r="F16338" s="4">
        <v>3715.0664499999998</v>
      </c>
      <c r="G16338">
        <v>0.85</v>
      </c>
      <c r="H16338">
        <v>1.2191753300000001E-3</v>
      </c>
      <c r="I16338" s="2">
        <f t="shared" si="255"/>
        <v>0.99856567608235292</v>
      </c>
      <c r="J16338">
        <v>0.36343258499999997</v>
      </c>
      <c r="K16338">
        <f>Tabela1[[#This Row],[water_fraction_f_x000D_]]*(Tabela1[[#This Row],[mass_flow_water_kgh]]+Tabela1[[#This Row],[mass_flow_triolein_kgh]])</f>
        <v>2320.0214640147906</v>
      </c>
      <c r="L16338" s="3">
        <f>Tabela1[[#This Row],[mass_flow_water_kgh]]-Tabela1[[#This Row],[water_flow_f]]</f>
        <v>199.97853598520942</v>
      </c>
    </row>
    <row r="16339" spans="1:12" x14ac:dyDescent="0.25">
      <c r="A16339">
        <v>16338</v>
      </c>
      <c r="B16339" s="4">
        <v>2520</v>
      </c>
      <c r="C16339">
        <v>8</v>
      </c>
      <c r="D16339" s="4">
        <v>54.090909099999998</v>
      </c>
      <c r="E16339" s="4">
        <v>3954.5454500000001</v>
      </c>
      <c r="F16339" s="4">
        <v>3801.64633</v>
      </c>
      <c r="G16339">
        <v>0.85</v>
      </c>
      <c r="H16339">
        <v>1.3648475700000001E-3</v>
      </c>
      <c r="I16339" s="2">
        <f t="shared" si="255"/>
        <v>0.99839429697647064</v>
      </c>
      <c r="J16339">
        <v>0.35761108800000002</v>
      </c>
      <c r="K16339">
        <f>Tabela1[[#This Row],[water_fraction_f_x000D_]]*(Tabela1[[#This Row],[mass_flow_water_kgh]]+Tabela1[[#This Row],[mass_flow_triolein_kgh]])</f>
        <v>2315.3692426799498</v>
      </c>
      <c r="L16339" s="3">
        <f>Tabela1[[#This Row],[mass_flow_water_kgh]]-Tabela1[[#This Row],[water_flow_f]]</f>
        <v>204.63075732005018</v>
      </c>
    </row>
    <row r="16340" spans="1:12" x14ac:dyDescent="0.25">
      <c r="A16340">
        <v>16339</v>
      </c>
      <c r="B16340" s="4">
        <v>2520</v>
      </c>
      <c r="C16340">
        <v>8</v>
      </c>
      <c r="D16340" s="4">
        <v>54.090909099999998</v>
      </c>
      <c r="E16340" s="4">
        <v>4045.4545499999999</v>
      </c>
      <c r="F16340" s="4">
        <v>3887.9985799999999</v>
      </c>
      <c r="G16340">
        <v>0.85</v>
      </c>
      <c r="H16340">
        <v>1.54271367E-3</v>
      </c>
      <c r="I16340" s="2">
        <f t="shared" si="255"/>
        <v>0.99818504274117648</v>
      </c>
      <c r="J16340">
        <v>0.35195301800000001</v>
      </c>
      <c r="K16340">
        <f>Tabela1[[#This Row],[water_fraction_f_x000D_]]*(Tabela1[[#This Row],[mass_flow_water_kgh]]+Tabela1[[#This Row],[mass_flow_triolein_kgh]])</f>
        <v>2310.731543414332</v>
      </c>
      <c r="L16340" s="3">
        <f>Tabela1[[#This Row],[mass_flow_water_kgh]]-Tabela1[[#This Row],[water_flow_f]]</f>
        <v>209.26845658566799</v>
      </c>
    </row>
    <row r="16341" spans="1:12" x14ac:dyDescent="0.25">
      <c r="A16341">
        <v>16340</v>
      </c>
      <c r="B16341" s="4">
        <v>2520</v>
      </c>
      <c r="C16341">
        <v>8</v>
      </c>
      <c r="D16341" s="4">
        <v>54.090909099999998</v>
      </c>
      <c r="E16341" s="4">
        <v>4136.3636399999996</v>
      </c>
      <c r="F16341" s="4">
        <v>3974.2296500000002</v>
      </c>
      <c r="G16341">
        <v>0.85</v>
      </c>
      <c r="H16341">
        <v>1.7347423800000001E-3</v>
      </c>
      <c r="I16341" s="2">
        <f t="shared" si="255"/>
        <v>0.99795912661176467</v>
      </c>
      <c r="J16341">
        <v>0.34645065899999999</v>
      </c>
      <c r="K16341">
        <f>Tabela1[[#This Row],[water_fraction_f_x000D_]]*(Tabela1[[#This Row],[mass_flow_water_kgh]]+Tabela1[[#This Row],[mass_flow_triolein_kgh]])</f>
        <v>2306.1015696216386</v>
      </c>
      <c r="L16341" s="3">
        <f>Tabela1[[#This Row],[mass_flow_water_kgh]]-Tabela1[[#This Row],[water_flow_f]]</f>
        <v>213.89843037836135</v>
      </c>
    </row>
    <row r="16342" spans="1:12" x14ac:dyDescent="0.25">
      <c r="A16342">
        <v>16341</v>
      </c>
      <c r="B16342" s="4">
        <v>2520</v>
      </c>
      <c r="C16342">
        <v>8</v>
      </c>
      <c r="D16342" s="4">
        <v>54.090909099999998</v>
      </c>
      <c r="E16342" s="4">
        <v>4227.2727299999997</v>
      </c>
      <c r="F16342" s="4">
        <v>4060.4666499999998</v>
      </c>
      <c r="G16342">
        <v>0.85</v>
      </c>
      <c r="H16342">
        <v>1.92067922E-3</v>
      </c>
      <c r="I16342" s="2">
        <f t="shared" si="255"/>
        <v>0.99774037738823518</v>
      </c>
      <c r="J16342">
        <v>0.34109651499999999</v>
      </c>
      <c r="K16342">
        <f>Tabela1[[#This Row],[water_fraction_f_x000D_]]*(Tabela1[[#This Row],[mass_flow_water_kgh]]+Tabela1[[#This Row],[mass_flow_triolein_kgh]])</f>
        <v>2301.4712139575358</v>
      </c>
      <c r="L16342" s="3">
        <f>Tabela1[[#This Row],[mass_flow_water_kgh]]-Tabela1[[#This Row],[water_flow_f]]</f>
        <v>218.52878604246416</v>
      </c>
    </row>
    <row r="16343" spans="1:12" x14ac:dyDescent="0.25">
      <c r="A16343">
        <v>1737</v>
      </c>
      <c r="B16343" s="4">
        <v>1374.5454500000001</v>
      </c>
      <c r="C16343">
        <v>7</v>
      </c>
      <c r="D16343" s="4">
        <v>45</v>
      </c>
      <c r="E16343" s="4">
        <v>4227.2727299999997</v>
      </c>
      <c r="F16343" s="4">
        <v>3824.5364100000002</v>
      </c>
      <c r="G16343">
        <v>0.85</v>
      </c>
      <c r="H16343">
        <v>4.6321214600000001E-2</v>
      </c>
      <c r="I16343" s="2">
        <f t="shared" si="255"/>
        <v>0.9455044534117647</v>
      </c>
      <c r="J16343">
        <v>0.20905068399999999</v>
      </c>
      <c r="K16343">
        <f>Tabela1[[#This Row],[water_fraction_f_x000D_]]*(Tabela1[[#This Row],[mass_flow_water_kgh]]+Tabela1[[#This Row],[mass_flow_triolein_kgh]])</f>
        <v>1171.0639221726351</v>
      </c>
      <c r="L16343" s="3">
        <f>Tabela1[[#This Row],[mass_flow_water_kgh]]-Tabela1[[#This Row],[water_flow_f]]</f>
        <v>203.48152782736497</v>
      </c>
    </row>
    <row r="16344" spans="1:12" x14ac:dyDescent="0.25">
      <c r="A16344">
        <v>14410</v>
      </c>
      <c r="B16344" s="4">
        <v>2405.4545499999999</v>
      </c>
      <c r="C16344">
        <v>5</v>
      </c>
      <c r="D16344" s="4">
        <v>45</v>
      </c>
      <c r="E16344" s="4">
        <v>4318.1818199999998</v>
      </c>
      <c r="F16344" s="4">
        <v>3862.2712700000002</v>
      </c>
      <c r="G16344">
        <v>0.85</v>
      </c>
      <c r="H16344">
        <v>4.6340284599999997E-2</v>
      </c>
      <c r="I16344" s="2">
        <f t="shared" si="255"/>
        <v>0.94548201811764709</v>
      </c>
      <c r="J16344">
        <v>0.32726874700000003</v>
      </c>
      <c r="K16344">
        <f>Tabela1[[#This Row],[water_fraction_f_x000D_]]*(Tabela1[[#This Row],[mass_flow_water_kgh]]+Tabela1[[#This Row],[mass_flow_triolein_kgh]])</f>
        <v>2200.4360500935286</v>
      </c>
      <c r="L16344" s="3">
        <f>Tabela1[[#This Row],[mass_flow_water_kgh]]-Tabela1[[#This Row],[water_flow_f]]</f>
        <v>205.01849990647133</v>
      </c>
    </row>
    <row r="16345" spans="1:12" x14ac:dyDescent="0.25">
      <c r="A16345">
        <v>10087</v>
      </c>
      <c r="B16345" s="4">
        <v>2061.8181800000002</v>
      </c>
      <c r="C16345">
        <v>5</v>
      </c>
      <c r="D16345" s="4">
        <v>45</v>
      </c>
      <c r="E16345" s="4">
        <v>4045.4545499999999</v>
      </c>
      <c r="F16345" s="4">
        <v>3626.7783300000001</v>
      </c>
      <c r="G16345">
        <v>0.85</v>
      </c>
      <c r="H16345">
        <v>4.6350940899999998E-2</v>
      </c>
      <c r="I16345" s="2">
        <f t="shared" si="255"/>
        <v>0.94546948129411756</v>
      </c>
      <c r="J16345">
        <v>0.306062954</v>
      </c>
      <c r="K16345">
        <f>Tabela1[[#This Row],[water_fraction_f_x000D_]]*(Tabela1[[#This Row],[mass_flow_water_kgh]]+Tabela1[[#This Row],[mass_flow_triolein_kgh]])</f>
        <v>1869.2099326274447</v>
      </c>
      <c r="L16345" s="3">
        <f>Tabela1[[#This Row],[mass_flow_water_kgh]]-Tabela1[[#This Row],[water_flow_f]]</f>
        <v>192.60824737255552</v>
      </c>
    </row>
    <row r="16346" spans="1:12" x14ac:dyDescent="0.25">
      <c r="A16346">
        <v>16345</v>
      </c>
      <c r="B16346" s="4">
        <v>2520</v>
      </c>
      <c r="C16346">
        <v>8</v>
      </c>
      <c r="D16346" s="4">
        <v>55.909090900000002</v>
      </c>
      <c r="E16346" s="4">
        <v>3500</v>
      </c>
      <c r="F16346" s="4">
        <v>3367.9168199999999</v>
      </c>
      <c r="G16346">
        <v>0.85</v>
      </c>
      <c r="H16346">
        <v>7.3657483099999997E-4</v>
      </c>
      <c r="I16346" s="2">
        <f t="shared" si="255"/>
        <v>0.99913344137529414</v>
      </c>
      <c r="J16346">
        <v>0.38848559700000002</v>
      </c>
      <c r="K16346">
        <f>Tabela1[[#This Row],[water_fraction_f_x000D_]]*(Tabela1[[#This Row],[mass_flow_water_kgh]]+Tabela1[[#This Row],[mass_flow_triolein_kgh]])</f>
        <v>2338.6832939400001</v>
      </c>
      <c r="L16346" s="3">
        <f>Tabela1[[#This Row],[mass_flow_water_kgh]]-Tabela1[[#This Row],[water_flow_f]]</f>
        <v>181.31670605999989</v>
      </c>
    </row>
    <row r="16347" spans="1:12" x14ac:dyDescent="0.25">
      <c r="A16347">
        <v>16346</v>
      </c>
      <c r="B16347" s="4">
        <v>2520</v>
      </c>
      <c r="C16347">
        <v>8</v>
      </c>
      <c r="D16347" s="4">
        <v>55.909090900000002</v>
      </c>
      <c r="E16347" s="4">
        <v>3590.9090900000001</v>
      </c>
      <c r="F16347" s="4">
        <v>3455.0464099999999</v>
      </c>
      <c r="G16347">
        <v>0.85</v>
      </c>
      <c r="H16347">
        <v>8.0409982800000001E-4</v>
      </c>
      <c r="I16347" s="2">
        <f t="shared" si="255"/>
        <v>0.99905400020235291</v>
      </c>
      <c r="J16347">
        <v>0.38193924600000001</v>
      </c>
      <c r="K16347">
        <f>Tabela1[[#This Row],[water_fraction_f_x000D_]]*(Tabela1[[#This Row],[mass_flow_water_kgh]]+Tabela1[[#This Row],[mass_flow_triolein_kgh]])</f>
        <v>2333.9960102091463</v>
      </c>
      <c r="L16347" s="3">
        <f>Tabela1[[#This Row],[mass_flow_water_kgh]]-Tabela1[[#This Row],[water_flow_f]]</f>
        <v>186.00398979085367</v>
      </c>
    </row>
    <row r="16348" spans="1:12" x14ac:dyDescent="0.25">
      <c r="A16348">
        <v>16347</v>
      </c>
      <c r="B16348" s="4">
        <v>2520</v>
      </c>
      <c r="C16348">
        <v>8</v>
      </c>
      <c r="D16348" s="4">
        <v>55.909090900000002</v>
      </c>
      <c r="E16348" s="4">
        <v>3681.8181800000002</v>
      </c>
      <c r="F16348" s="4">
        <v>3542.3523799999998</v>
      </c>
      <c r="G16348">
        <v>0.85</v>
      </c>
      <c r="H16348">
        <v>8.3992781899999995E-4</v>
      </c>
      <c r="I16348" s="2">
        <f t="shared" si="255"/>
        <v>0.99901184962470591</v>
      </c>
      <c r="J16348">
        <v>0.37558300100000003</v>
      </c>
      <c r="K16348">
        <f>Tabela1[[#This Row],[water_fraction_f_x000D_]]*(Tabela1[[#This Row],[mass_flow_water_kgh]]+Tabela1[[#This Row],[mass_flow_triolein_kgh]])</f>
        <v>2329.2974837007582</v>
      </c>
      <c r="L16348" s="3">
        <f>Tabela1[[#This Row],[mass_flow_water_kgh]]-Tabela1[[#This Row],[water_flow_f]]</f>
        <v>190.70251629924178</v>
      </c>
    </row>
    <row r="16349" spans="1:12" x14ac:dyDescent="0.25">
      <c r="A16349">
        <v>16348</v>
      </c>
      <c r="B16349" s="4">
        <v>2520</v>
      </c>
      <c r="C16349">
        <v>8</v>
      </c>
      <c r="D16349" s="4">
        <v>55.909090900000002</v>
      </c>
      <c r="E16349" s="4">
        <v>3772.7272699999999</v>
      </c>
      <c r="F16349" s="4">
        <v>3629.4498800000001</v>
      </c>
      <c r="G16349">
        <v>0.85</v>
      </c>
      <c r="H16349">
        <v>9.0933820600000003E-4</v>
      </c>
      <c r="I16349" s="2">
        <f t="shared" si="255"/>
        <v>0.99893019034588226</v>
      </c>
      <c r="J16349">
        <v>0.36941252099999999</v>
      </c>
      <c r="K16349">
        <f>Tabela1[[#This Row],[water_fraction_f_x000D_]]*(Tabela1[[#This Row],[mass_flow_water_kgh]]+Tabela1[[#This Row],[mass_flow_triolein_kgh]])</f>
        <v>2324.6122447761472</v>
      </c>
      <c r="L16349" s="3">
        <f>Tabela1[[#This Row],[mass_flow_water_kgh]]-Tabela1[[#This Row],[water_flow_f]]</f>
        <v>195.38775522385276</v>
      </c>
    </row>
    <row r="16350" spans="1:12" x14ac:dyDescent="0.25">
      <c r="A16350">
        <v>16349</v>
      </c>
      <c r="B16350" s="4">
        <v>2520</v>
      </c>
      <c r="C16350">
        <v>8</v>
      </c>
      <c r="D16350" s="4">
        <v>55.909090900000002</v>
      </c>
      <c r="E16350" s="4">
        <v>3863.63636</v>
      </c>
      <c r="F16350" s="4">
        <v>3716.3832400000001</v>
      </c>
      <c r="G16350">
        <v>0.85</v>
      </c>
      <c r="H16350">
        <v>1.00363808E-3</v>
      </c>
      <c r="I16350" s="2">
        <f t="shared" si="255"/>
        <v>0.99881924931764698</v>
      </c>
      <c r="J16350">
        <v>0.36341942900000002</v>
      </c>
      <c r="K16350">
        <f>Tabela1[[#This Row],[water_fraction_f_x000D_]]*(Tabela1[[#This Row],[mass_flow_water_kgh]]+Tabela1[[#This Row],[mass_flow_triolein_kgh]])</f>
        <v>2319.9374808948387</v>
      </c>
      <c r="L16350" s="3">
        <f>Tabela1[[#This Row],[mass_flow_water_kgh]]-Tabela1[[#This Row],[water_flow_f]]</f>
        <v>200.0625191051613</v>
      </c>
    </row>
    <row r="16351" spans="1:12" x14ac:dyDescent="0.25">
      <c r="A16351">
        <v>16350</v>
      </c>
      <c r="B16351" s="4">
        <v>2520</v>
      </c>
      <c r="C16351">
        <v>8</v>
      </c>
      <c r="D16351" s="4">
        <v>55.909090900000002</v>
      </c>
      <c r="E16351" s="4">
        <v>3954.5454500000001</v>
      </c>
      <c r="F16351" s="4">
        <v>3803.4235399999998</v>
      </c>
      <c r="G16351">
        <v>0.85</v>
      </c>
      <c r="H16351">
        <v>1.0780301400000001E-3</v>
      </c>
      <c r="I16351" s="2">
        <f t="shared" si="255"/>
        <v>0.99873172924705889</v>
      </c>
      <c r="J16351">
        <v>0.35759358099999999</v>
      </c>
      <c r="K16351">
        <f>Tabela1[[#This Row],[water_fraction_f_x000D_]]*(Tabela1[[#This Row],[mass_flow_water_kgh]]+Tabela1[[#This Row],[mass_flow_triolein_kgh]])</f>
        <v>2315.2558928127564</v>
      </c>
      <c r="L16351" s="3">
        <f>Tabela1[[#This Row],[mass_flow_water_kgh]]-Tabela1[[#This Row],[water_flow_f]]</f>
        <v>204.74410718724357</v>
      </c>
    </row>
    <row r="16352" spans="1:12" x14ac:dyDescent="0.25">
      <c r="A16352">
        <v>16351</v>
      </c>
      <c r="B16352" s="4">
        <v>2520</v>
      </c>
      <c r="C16352">
        <v>8</v>
      </c>
      <c r="D16352" s="4">
        <v>55.909090900000002</v>
      </c>
      <c r="E16352" s="4">
        <v>4045.4545499999999</v>
      </c>
      <c r="F16352" s="4">
        <v>3890.1608000000001</v>
      </c>
      <c r="G16352">
        <v>0.85</v>
      </c>
      <c r="H16352">
        <v>1.19859365E-3</v>
      </c>
      <c r="I16352" s="2">
        <f t="shared" si="255"/>
        <v>0.99858988982352948</v>
      </c>
      <c r="J16352">
        <v>0.35193201400000002</v>
      </c>
      <c r="K16352">
        <f>Tabela1[[#This Row],[water_fraction_f_x000D_]]*(Tabela1[[#This Row],[mass_flow_water_kgh]]+Tabela1[[#This Row],[mass_flow_triolein_kgh]])</f>
        <v>2310.5936426069638</v>
      </c>
      <c r="L16352" s="3">
        <f>Tabela1[[#This Row],[mass_flow_water_kgh]]-Tabela1[[#This Row],[water_flow_f]]</f>
        <v>209.40635739303616</v>
      </c>
    </row>
    <row r="16353" spans="1:12" x14ac:dyDescent="0.25">
      <c r="A16353">
        <v>16352</v>
      </c>
      <c r="B16353" s="4">
        <v>2520</v>
      </c>
      <c r="C16353">
        <v>8</v>
      </c>
      <c r="D16353" s="4">
        <v>55.909090900000002</v>
      </c>
      <c r="E16353" s="4">
        <v>4136.3636399999996</v>
      </c>
      <c r="F16353" s="4">
        <v>3977.15049</v>
      </c>
      <c r="G16353">
        <v>0.85</v>
      </c>
      <c r="H16353">
        <v>1.2762360500000001E-3</v>
      </c>
      <c r="I16353" s="2">
        <f t="shared" si="255"/>
        <v>0.99849854582352937</v>
      </c>
      <c r="J16353">
        <v>0.34642267199999999</v>
      </c>
      <c r="K16353">
        <f>Tabela1[[#This Row],[water_fraction_f_x000D_]]*(Tabela1[[#This Row],[mass_flow_water_kgh]]+Tabela1[[#This Row],[mass_flow_triolein_kgh]])</f>
        <v>2305.9152779724459</v>
      </c>
      <c r="L16353" s="3">
        <f>Tabela1[[#This Row],[mass_flow_water_kgh]]-Tabela1[[#This Row],[water_flow_f]]</f>
        <v>214.08472202755411</v>
      </c>
    </row>
    <row r="16354" spans="1:12" x14ac:dyDescent="0.25">
      <c r="A16354">
        <v>16353</v>
      </c>
      <c r="B16354" s="4">
        <v>2520</v>
      </c>
      <c r="C16354">
        <v>8</v>
      </c>
      <c r="D16354" s="4">
        <v>55.909090900000002</v>
      </c>
      <c r="E16354" s="4">
        <v>4227.2727299999997</v>
      </c>
      <c r="F16354" s="4">
        <v>4063.5063</v>
      </c>
      <c r="G16354">
        <v>0.85</v>
      </c>
      <c r="H16354">
        <v>1.44995145E-3</v>
      </c>
      <c r="I16354" s="2">
        <f t="shared" si="255"/>
        <v>0.99829417476470583</v>
      </c>
      <c r="J16354">
        <v>0.34106778300000001</v>
      </c>
      <c r="K16354">
        <f>Tabela1[[#This Row],[water_fraction_f_x000D_]]*(Tabela1[[#This Row],[mass_flow_water_kgh]]+Tabela1[[#This Row],[mass_flow_triolein_kgh]])</f>
        <v>2301.2773513174575</v>
      </c>
      <c r="L16354" s="3">
        <f>Tabela1[[#This Row],[mass_flow_water_kgh]]-Tabela1[[#This Row],[water_flow_f]]</f>
        <v>218.72264868254251</v>
      </c>
    </row>
    <row r="16355" spans="1:12" x14ac:dyDescent="0.25">
      <c r="A16355">
        <v>10236</v>
      </c>
      <c r="B16355" s="4">
        <v>2061.8181800000002</v>
      </c>
      <c r="C16355">
        <v>6</v>
      </c>
      <c r="D16355" s="4">
        <v>45</v>
      </c>
      <c r="E16355" s="4">
        <v>4500</v>
      </c>
      <c r="F16355" s="4">
        <v>4044.3902899999998</v>
      </c>
      <c r="G16355">
        <v>0.85</v>
      </c>
      <c r="H16355">
        <v>4.63776443E-2</v>
      </c>
      <c r="I16355" s="2">
        <f t="shared" si="255"/>
        <v>0.94543806552941179</v>
      </c>
      <c r="J16355">
        <v>0.281465256</v>
      </c>
      <c r="K16355">
        <f>Tabela1[[#This Row],[water_fraction_f_x000D_]]*(Tabela1[[#This Row],[mass_flow_water_kgh]]+Tabela1[[#This Row],[mass_flow_triolein_kgh]])</f>
        <v>1846.9238338591542</v>
      </c>
      <c r="L16355" s="3">
        <f>Tabela1[[#This Row],[mass_flow_water_kgh]]-Tabela1[[#This Row],[water_flow_f]]</f>
        <v>214.89434614084598</v>
      </c>
    </row>
    <row r="16356" spans="1:12" x14ac:dyDescent="0.25">
      <c r="A16356">
        <v>3030</v>
      </c>
      <c r="B16356" s="4">
        <v>1489.0909099999999</v>
      </c>
      <c r="C16356">
        <v>6</v>
      </c>
      <c r="D16356" s="4">
        <v>45</v>
      </c>
      <c r="E16356" s="4">
        <v>3954.5454500000001</v>
      </c>
      <c r="F16356" s="4">
        <v>3568.2675800000002</v>
      </c>
      <c r="G16356">
        <v>0.85</v>
      </c>
      <c r="H16356">
        <v>4.6420145500000003E-2</v>
      </c>
      <c r="I16356" s="2">
        <f t="shared" si="255"/>
        <v>0.94538806411764709</v>
      </c>
      <c r="J16356">
        <v>0.23869057199999999</v>
      </c>
      <c r="K16356">
        <f>Tabela1[[#This Row],[water_fraction_f_x000D_]]*(Tabela1[[#This Row],[mass_flow_water_kgh]]+Tabela1[[#This Row],[mass_flow_triolein_kgh]])</f>
        <v>1299.3446765283979</v>
      </c>
      <c r="L16356" s="3">
        <f>Tabela1[[#This Row],[mass_flow_water_kgh]]-Tabela1[[#This Row],[water_flow_f]]</f>
        <v>189.74623347160195</v>
      </c>
    </row>
    <row r="16357" spans="1:12" x14ac:dyDescent="0.25">
      <c r="A16357">
        <v>15851</v>
      </c>
      <c r="B16357" s="4">
        <v>2520</v>
      </c>
      <c r="C16357">
        <v>5</v>
      </c>
      <c r="D16357" s="4">
        <v>45</v>
      </c>
      <c r="E16357" s="4">
        <v>4409.0909099999999</v>
      </c>
      <c r="F16357" s="4">
        <v>3939.9232000000002</v>
      </c>
      <c r="G16357">
        <v>0.85</v>
      </c>
      <c r="H16357">
        <v>4.6464685399999997E-2</v>
      </c>
      <c r="I16357" s="2">
        <f t="shared" si="255"/>
        <v>0.94533566423529403</v>
      </c>
      <c r="J16357">
        <v>0.33350676499999998</v>
      </c>
      <c r="K16357">
        <f>Tabela1[[#This Row],[water_fraction_f_x000D_]]*(Tabela1[[#This Row],[mass_flow_water_kgh]]+Tabela1[[#This Row],[mass_flow_triolein_kgh]])</f>
        <v>2310.8986937850059</v>
      </c>
      <c r="L16357" s="3">
        <f>Tabela1[[#This Row],[mass_flow_water_kgh]]-Tabela1[[#This Row],[water_flow_f]]</f>
        <v>209.10130621499411</v>
      </c>
    </row>
    <row r="16358" spans="1:12" x14ac:dyDescent="0.25">
      <c r="A16358">
        <v>16357</v>
      </c>
      <c r="B16358" s="4">
        <v>2520</v>
      </c>
      <c r="C16358">
        <v>8</v>
      </c>
      <c r="D16358" s="4">
        <v>57.7272727</v>
      </c>
      <c r="E16358" s="4">
        <v>3500</v>
      </c>
      <c r="F16358" s="4">
        <v>3368.0091200000002</v>
      </c>
      <c r="G16358">
        <v>0.85</v>
      </c>
      <c r="H16358">
        <v>7.2055336100000005E-4</v>
      </c>
      <c r="I16358" s="2">
        <f t="shared" si="255"/>
        <v>0.99915229016352947</v>
      </c>
      <c r="J16358">
        <v>0.38848461899999998</v>
      </c>
      <c r="K16358">
        <f>Tabela1[[#This Row],[water_fraction_f_x000D_]]*(Tabela1[[#This Row],[mass_flow_water_kgh]]+Tabela1[[#This Row],[mass_flow_triolein_kgh]])</f>
        <v>2338.6774063799999</v>
      </c>
      <c r="L16358" s="3">
        <f>Tabela1[[#This Row],[mass_flow_water_kgh]]-Tabela1[[#This Row],[water_flow_f]]</f>
        <v>181.32259362000013</v>
      </c>
    </row>
    <row r="16359" spans="1:12" x14ac:dyDescent="0.25">
      <c r="A16359">
        <v>16358</v>
      </c>
      <c r="B16359" s="4">
        <v>2520</v>
      </c>
      <c r="C16359">
        <v>8</v>
      </c>
      <c r="D16359" s="4">
        <v>57.7272727</v>
      </c>
      <c r="E16359" s="4">
        <v>3590.9090900000001</v>
      </c>
      <c r="F16359" s="4">
        <v>3455.2627900000002</v>
      </c>
      <c r="G16359">
        <v>0.85</v>
      </c>
      <c r="H16359">
        <v>7.6710158999999999E-4</v>
      </c>
      <c r="I16359" s="2">
        <f t="shared" si="255"/>
        <v>0.99909752754117642</v>
      </c>
      <c r="J16359">
        <v>0.38193698799999998</v>
      </c>
      <c r="K16359">
        <f>Tabela1[[#This Row],[water_fraction_f_x000D_]]*(Tabela1[[#This Row],[mass_flow_water_kgh]]+Tabela1[[#This Row],[mass_flow_triolein_kgh]])</f>
        <v>2333.9822117764206</v>
      </c>
      <c r="L16359" s="3">
        <f>Tabela1[[#This Row],[mass_flow_water_kgh]]-Tabela1[[#This Row],[water_flow_f]]</f>
        <v>186.01778822357937</v>
      </c>
    </row>
    <row r="16360" spans="1:12" x14ac:dyDescent="0.25">
      <c r="A16360">
        <v>16359</v>
      </c>
      <c r="B16360" s="4">
        <v>2520</v>
      </c>
      <c r="C16360">
        <v>8</v>
      </c>
      <c r="D16360" s="4">
        <v>57.7272727</v>
      </c>
      <c r="E16360" s="4">
        <v>3681.8181800000002</v>
      </c>
      <c r="F16360" s="4">
        <v>3542.6112800000001</v>
      </c>
      <c r="G16360">
        <v>0.85</v>
      </c>
      <c r="H16360">
        <v>7.9630755699999995E-4</v>
      </c>
      <c r="I16360" s="2">
        <f t="shared" si="255"/>
        <v>0.99906316758000002</v>
      </c>
      <c r="J16360">
        <v>0.37558033800000001</v>
      </c>
      <c r="K16360">
        <f>Tabela1[[#This Row],[water_fraction_f_x000D_]]*(Tabela1[[#This Row],[mass_flow_water_kgh]]+Tabela1[[#This Row],[mass_flow_triolein_kgh]])</f>
        <v>2329.280968258945</v>
      </c>
      <c r="L16360" s="3">
        <f>Tabela1[[#This Row],[mass_flow_water_kgh]]-Tabela1[[#This Row],[water_flow_f]]</f>
        <v>190.71903174105501</v>
      </c>
    </row>
    <row r="16361" spans="1:12" x14ac:dyDescent="0.25">
      <c r="A16361">
        <v>16360</v>
      </c>
      <c r="B16361" s="4">
        <v>2520</v>
      </c>
      <c r="C16361">
        <v>8</v>
      </c>
      <c r="D16361" s="4">
        <v>57.7272727</v>
      </c>
      <c r="E16361" s="4">
        <v>3772.7272699999999</v>
      </c>
      <c r="F16361" s="4">
        <v>3629.8758899999998</v>
      </c>
      <c r="G16361">
        <v>0.85</v>
      </c>
      <c r="H16361">
        <v>8.3859887299999995E-4</v>
      </c>
      <c r="I16361" s="2">
        <f t="shared" si="255"/>
        <v>0.99901341309058822</v>
      </c>
      <c r="J16361">
        <v>0.36940820400000002</v>
      </c>
      <c r="K16361">
        <f>Tabela1[[#This Row],[water_fraction_f_x000D_]]*(Tabela1[[#This Row],[mass_flow_water_kgh]]+Tabela1[[#This Row],[mass_flow_triolein_kgh]])</f>
        <v>2324.5850790725231</v>
      </c>
      <c r="L16361" s="3">
        <f>Tabela1[[#This Row],[mass_flow_water_kgh]]-Tabela1[[#This Row],[water_flow_f]]</f>
        <v>195.41492092747694</v>
      </c>
    </row>
    <row r="16362" spans="1:12" x14ac:dyDescent="0.25">
      <c r="A16362">
        <v>16361</v>
      </c>
      <c r="B16362" s="4">
        <v>2520</v>
      </c>
      <c r="C16362">
        <v>8</v>
      </c>
      <c r="D16362" s="4">
        <v>57.7272727</v>
      </c>
      <c r="E16362" s="4">
        <v>3863.63636</v>
      </c>
      <c r="F16362" s="4">
        <v>3717.1072300000001</v>
      </c>
      <c r="G16362">
        <v>0.85</v>
      </c>
      <c r="H16362">
        <v>8.8513266100000002E-4</v>
      </c>
      <c r="I16362" s="2">
        <f t="shared" si="255"/>
        <v>0.99895866745764705</v>
      </c>
      <c r="J16362">
        <v>0.36341219600000002</v>
      </c>
      <c r="K16362">
        <f>Tabela1[[#This Row],[water_fraction_f_x000D_]]*(Tabela1[[#This Row],[mass_flow_water_kgh]]+Tabela1[[#This Row],[mass_flow_triolein_kgh]])</f>
        <v>2319.8913080530469</v>
      </c>
      <c r="L16362" s="3">
        <f>Tabela1[[#This Row],[mass_flow_water_kgh]]-Tabela1[[#This Row],[water_flow_f]]</f>
        <v>200.10869194695306</v>
      </c>
    </row>
    <row r="16363" spans="1:12" x14ac:dyDescent="0.25">
      <c r="A16363">
        <v>16362</v>
      </c>
      <c r="B16363" s="4">
        <v>2520</v>
      </c>
      <c r="C16363">
        <v>8</v>
      </c>
      <c r="D16363" s="4">
        <v>57.7272727</v>
      </c>
      <c r="E16363" s="4">
        <v>3954.5454500000001</v>
      </c>
      <c r="F16363" s="4">
        <v>3804.2606799999999</v>
      </c>
      <c r="G16363">
        <v>0.85</v>
      </c>
      <c r="H16363">
        <v>9.4292891100000004E-4</v>
      </c>
      <c r="I16363" s="2">
        <f t="shared" si="255"/>
        <v>0.99889067186941172</v>
      </c>
      <c r="J16363">
        <v>0.357585335</v>
      </c>
      <c r="K16363">
        <f>Tabela1[[#This Row],[water_fraction_f_x000D_]]*(Tabela1[[#This Row],[mass_flow_water_kgh]]+Tabela1[[#This Row],[mass_flow_triolein_kgh]])</f>
        <v>2315.2025037109756</v>
      </c>
      <c r="L16363" s="3">
        <f>Tabela1[[#This Row],[mass_flow_water_kgh]]-Tabela1[[#This Row],[water_flow_f]]</f>
        <v>204.79749628902437</v>
      </c>
    </row>
    <row r="16364" spans="1:12" x14ac:dyDescent="0.25">
      <c r="A16364">
        <v>16363</v>
      </c>
      <c r="B16364" s="4">
        <v>2520</v>
      </c>
      <c r="C16364">
        <v>8</v>
      </c>
      <c r="D16364" s="4">
        <v>57.7272727</v>
      </c>
      <c r="E16364" s="4">
        <v>4045.4545499999999</v>
      </c>
      <c r="F16364" s="4">
        <v>3891.3060599999999</v>
      </c>
      <c r="G16364">
        <v>0.85</v>
      </c>
      <c r="H16364">
        <v>1.01632278E-3</v>
      </c>
      <c r="I16364" s="2">
        <f t="shared" si="255"/>
        <v>0.99880432614117654</v>
      </c>
      <c r="J16364">
        <v>0.35192088799999999</v>
      </c>
      <c r="K16364">
        <f>Tabela1[[#This Row],[water_fraction_f_x000D_]]*(Tabela1[[#This Row],[mass_flow_water_kgh]]+Tabela1[[#This Row],[mass_flow_triolein_kgh]])</f>
        <v>2310.5205953596405</v>
      </c>
      <c r="L16364" s="3">
        <f>Tabela1[[#This Row],[mass_flow_water_kgh]]-Tabela1[[#This Row],[water_flow_f]]</f>
        <v>209.47940464035946</v>
      </c>
    </row>
    <row r="16365" spans="1:12" x14ac:dyDescent="0.25">
      <c r="A16365">
        <v>16364</v>
      </c>
      <c r="B16365" s="4">
        <v>2520</v>
      </c>
      <c r="C16365">
        <v>8</v>
      </c>
      <c r="D16365" s="4">
        <v>57.7272727</v>
      </c>
      <c r="E16365" s="4">
        <v>4136.3636399999996</v>
      </c>
      <c r="F16365" s="4">
        <v>3978.3617399999998</v>
      </c>
      <c r="G16365">
        <v>0.85</v>
      </c>
      <c r="H16365">
        <v>1.0860974800000001E-3</v>
      </c>
      <c r="I16365" s="2">
        <f t="shared" si="255"/>
        <v>0.99872223825882356</v>
      </c>
      <c r="J16365">
        <v>0.34641106700000002</v>
      </c>
      <c r="K16365">
        <f>Tabela1[[#This Row],[water_fraction_f_x000D_]]*(Tabela1[[#This Row],[mass_flow_water_kgh]]+Tabela1[[#This Row],[mass_flow_triolein_kgh]])</f>
        <v>2305.838030872404</v>
      </c>
      <c r="L16365" s="3">
        <f>Tabela1[[#This Row],[mass_flow_water_kgh]]-Tabela1[[#This Row],[water_flow_f]]</f>
        <v>214.16196912759597</v>
      </c>
    </row>
    <row r="16366" spans="1:12" x14ac:dyDescent="0.25">
      <c r="A16366">
        <v>16365</v>
      </c>
      <c r="B16366" s="4">
        <v>2520</v>
      </c>
      <c r="C16366">
        <v>8</v>
      </c>
      <c r="D16366" s="4">
        <v>57.7272727</v>
      </c>
      <c r="E16366" s="4">
        <v>4227.2727299999997</v>
      </c>
      <c r="F16366" s="4">
        <v>4065.2676999999999</v>
      </c>
      <c r="G16366">
        <v>0.85</v>
      </c>
      <c r="H16366">
        <v>1.1771761500000001E-3</v>
      </c>
      <c r="I16366" s="2">
        <f t="shared" si="255"/>
        <v>0.9986150868823529</v>
      </c>
      <c r="J16366">
        <v>0.34105113300000001</v>
      </c>
      <c r="K16366">
        <f>Tabela1[[#This Row],[water_fraction_f_x000D_]]*(Tabela1[[#This Row],[mass_flow_water_kgh]]+Tabela1[[#This Row],[mass_flow_triolein_kgh]])</f>
        <v>2301.1650092265031</v>
      </c>
      <c r="L16366" s="3">
        <f>Tabela1[[#This Row],[mass_flow_water_kgh]]-Tabela1[[#This Row],[water_flow_f]]</f>
        <v>218.83499077349688</v>
      </c>
    </row>
    <row r="16367" spans="1:12" x14ac:dyDescent="0.25">
      <c r="A16367">
        <v>2912</v>
      </c>
      <c r="B16367" s="4">
        <v>1489.0909099999999</v>
      </c>
      <c r="C16367">
        <v>5</v>
      </c>
      <c r="D16367" s="4">
        <v>48.636363600000003</v>
      </c>
      <c r="E16367" s="4">
        <v>4136.3636399999996</v>
      </c>
      <c r="F16367" s="4">
        <v>3735.0079599999999</v>
      </c>
      <c r="G16367">
        <v>0.85</v>
      </c>
      <c r="H16367">
        <v>4.6486908600000001E-2</v>
      </c>
      <c r="I16367" s="2">
        <f t="shared" si="255"/>
        <v>0.94530951929411755</v>
      </c>
      <c r="J16367">
        <v>0.22939473499999999</v>
      </c>
      <c r="K16367">
        <f>Tabela1[[#This Row],[water_fraction_f_x000D_]]*(Tabela1[[#This Row],[mass_flow_water_kgh]]+Tabela1[[#This Row],[mass_flow_triolein_kgh]])</f>
        <v>1290.4496557517941</v>
      </c>
      <c r="L16367" s="3">
        <f>Tabela1[[#This Row],[mass_flow_water_kgh]]-Tabela1[[#This Row],[water_flow_f]]</f>
        <v>198.64125424820577</v>
      </c>
    </row>
    <row r="16368" spans="1:12" x14ac:dyDescent="0.25">
      <c r="A16368">
        <v>8646</v>
      </c>
      <c r="B16368" s="4">
        <v>1947.2727299999999</v>
      </c>
      <c r="C16368">
        <v>5</v>
      </c>
      <c r="D16368" s="4">
        <v>45</v>
      </c>
      <c r="E16368" s="4">
        <v>3954.5454500000001</v>
      </c>
      <c r="F16368" s="4">
        <v>3547.3321099999998</v>
      </c>
      <c r="G16368">
        <v>0.85</v>
      </c>
      <c r="H16368">
        <v>4.6522930300000001E-2</v>
      </c>
      <c r="I16368" s="2">
        <f t="shared" si="255"/>
        <v>0.94526714082352947</v>
      </c>
      <c r="J16368">
        <v>0.29802031699999998</v>
      </c>
      <c r="K16368">
        <f>Tabela1[[#This Row],[water_fraction_f_x000D_]]*(Tabela1[[#This Row],[mass_flow_water_kgh]]+Tabela1[[#This Row],[mass_flow_triolein_kgh]])</f>
        <v>1758.861724879963</v>
      </c>
      <c r="L16368" s="3">
        <f>Tabela1[[#This Row],[mass_flow_water_kgh]]-Tabela1[[#This Row],[water_flow_f]]</f>
        <v>188.41100512003686</v>
      </c>
    </row>
    <row r="16369" spans="1:12" x14ac:dyDescent="0.25">
      <c r="A16369">
        <v>163</v>
      </c>
      <c r="B16369" s="4">
        <v>1260</v>
      </c>
      <c r="C16369">
        <v>6</v>
      </c>
      <c r="D16369" s="4">
        <v>46.818181799999998</v>
      </c>
      <c r="E16369" s="4">
        <v>4045.4545499999999</v>
      </c>
      <c r="F16369" s="4">
        <v>3661.3753299999998</v>
      </c>
      <c r="G16369">
        <v>0.85</v>
      </c>
      <c r="H16369">
        <v>4.6542178099999998E-2</v>
      </c>
      <c r="I16369" s="2">
        <f t="shared" si="255"/>
        <v>0.94524449635294117</v>
      </c>
      <c r="J16369">
        <v>0.20077171599999999</v>
      </c>
      <c r="K16369">
        <f>Tabela1[[#This Row],[water_fraction_f_x000D_]]*(Tabela1[[#This Row],[mass_flow_water_kgh]]+Tabela1[[#This Row],[mass_flow_triolein_kgh]])</f>
        <v>1065.1852141635079</v>
      </c>
      <c r="L16369" s="3">
        <f>Tabela1[[#This Row],[mass_flow_water_kgh]]-Tabela1[[#This Row],[water_flow_f]]</f>
        <v>194.81478583649209</v>
      </c>
    </row>
    <row r="16370" spans="1:12" x14ac:dyDescent="0.25">
      <c r="A16370">
        <v>16369</v>
      </c>
      <c r="B16370" s="4">
        <v>2520</v>
      </c>
      <c r="C16370">
        <v>8</v>
      </c>
      <c r="D16370" s="4">
        <v>59.545454499999998</v>
      </c>
      <c r="E16370" s="4">
        <v>3500</v>
      </c>
      <c r="F16370" s="4">
        <v>3368.0087600000002</v>
      </c>
      <c r="G16370">
        <v>0.85</v>
      </c>
      <c r="H16370">
        <v>7.2061540699999997E-4</v>
      </c>
      <c r="I16370" s="2">
        <f t="shared" si="255"/>
        <v>0.99915221716823532</v>
      </c>
      <c r="J16370">
        <v>0.38848462299999997</v>
      </c>
      <c r="K16370">
        <f>Tabela1[[#This Row],[water_fraction_f_x000D_]]*(Tabela1[[#This Row],[mass_flow_water_kgh]]+Tabela1[[#This Row],[mass_flow_triolein_kgh]])</f>
        <v>2338.6774304599999</v>
      </c>
      <c r="L16370" s="3">
        <f>Tabela1[[#This Row],[mass_flow_water_kgh]]-Tabela1[[#This Row],[water_flow_f]]</f>
        <v>181.32256954000013</v>
      </c>
    </row>
    <row r="16371" spans="1:12" x14ac:dyDescent="0.25">
      <c r="A16371">
        <v>16370</v>
      </c>
      <c r="B16371" s="4">
        <v>2520</v>
      </c>
      <c r="C16371">
        <v>8</v>
      </c>
      <c r="D16371" s="4">
        <v>59.545454499999998</v>
      </c>
      <c r="E16371" s="4">
        <v>3590.9090900000001</v>
      </c>
      <c r="F16371" s="4">
        <v>3455.2623899999999</v>
      </c>
      <c r="G16371">
        <v>0.85</v>
      </c>
      <c r="H16371">
        <v>7.6716926199999998E-4</v>
      </c>
      <c r="I16371" s="2">
        <f t="shared" si="255"/>
        <v>0.99909744792705879</v>
      </c>
      <c r="J16371">
        <v>0.38193699199999998</v>
      </c>
      <c r="K16371">
        <f>Tabela1[[#This Row],[water_fraction_f_x000D_]]*(Tabela1[[#This Row],[mass_flow_water_kgh]]+Tabela1[[#This Row],[mass_flow_triolein_kgh]])</f>
        <v>2333.9822362200571</v>
      </c>
      <c r="L16371" s="3">
        <f>Tabela1[[#This Row],[mass_flow_water_kgh]]-Tabela1[[#This Row],[water_flow_f]]</f>
        <v>186.01776377994292</v>
      </c>
    </row>
    <row r="16372" spans="1:12" x14ac:dyDescent="0.25">
      <c r="A16372">
        <v>16371</v>
      </c>
      <c r="B16372" s="4">
        <v>2520</v>
      </c>
      <c r="C16372">
        <v>8</v>
      </c>
      <c r="D16372" s="4">
        <v>59.545454499999998</v>
      </c>
      <c r="E16372" s="4">
        <v>3681.8181800000002</v>
      </c>
      <c r="F16372" s="4">
        <v>3542.61076</v>
      </c>
      <c r="G16372">
        <v>0.85</v>
      </c>
      <c r="H16372">
        <v>7.9639528100000005E-4</v>
      </c>
      <c r="I16372" s="2">
        <f t="shared" si="255"/>
        <v>0.99906306437529413</v>
      </c>
      <c r="J16372">
        <v>0.37558034400000001</v>
      </c>
      <c r="K16372">
        <f>Tabela1[[#This Row],[water_fraction_f_x000D_]]*(Tabela1[[#This Row],[mass_flow_water_kgh]]+Tabela1[[#This Row],[mass_flow_triolein_kgh]])</f>
        <v>2329.2810054698539</v>
      </c>
      <c r="L16372" s="3">
        <f>Tabela1[[#This Row],[mass_flow_water_kgh]]-Tabela1[[#This Row],[water_flow_f]]</f>
        <v>190.71899453014612</v>
      </c>
    </row>
    <row r="16373" spans="1:12" x14ac:dyDescent="0.25">
      <c r="A16373">
        <v>16372</v>
      </c>
      <c r="B16373" s="4">
        <v>2520</v>
      </c>
      <c r="C16373">
        <v>8</v>
      </c>
      <c r="D16373" s="4">
        <v>59.545454499999998</v>
      </c>
      <c r="E16373" s="4">
        <v>3772.7272699999999</v>
      </c>
      <c r="F16373" s="4">
        <v>3629.87527</v>
      </c>
      <c r="G16373">
        <v>0.85</v>
      </c>
      <c r="H16373">
        <v>8.3870259999999997E-4</v>
      </c>
      <c r="I16373" s="2">
        <f t="shared" si="255"/>
        <v>0.99901329105882353</v>
      </c>
      <c r="J16373">
        <v>0.36940821000000001</v>
      </c>
      <c r="K16373">
        <f>Tabela1[[#This Row],[water_fraction_f_x000D_]]*(Tabela1[[#This Row],[mass_flow_water_kgh]]+Tabela1[[#This Row],[mass_flow_triolein_kgh]])</f>
        <v>2324.5851168288864</v>
      </c>
      <c r="L16373" s="3">
        <f>Tabela1[[#This Row],[mass_flow_water_kgh]]-Tabela1[[#This Row],[water_flow_f]]</f>
        <v>195.41488317111362</v>
      </c>
    </row>
    <row r="16374" spans="1:12" x14ac:dyDescent="0.25">
      <c r="A16374">
        <v>16373</v>
      </c>
      <c r="B16374" s="4">
        <v>2520</v>
      </c>
      <c r="C16374">
        <v>8</v>
      </c>
      <c r="D16374" s="4">
        <v>59.545454499999998</v>
      </c>
      <c r="E16374" s="4">
        <v>3863.63636</v>
      </c>
      <c r="F16374" s="4">
        <v>3717.1136700000002</v>
      </c>
      <c r="G16374">
        <v>0.85</v>
      </c>
      <c r="H16374">
        <v>8.8407847000000002E-4</v>
      </c>
      <c r="I16374" s="2">
        <f t="shared" si="255"/>
        <v>0.99895990768235288</v>
      </c>
      <c r="J16374">
        <v>0.36341213100000003</v>
      </c>
      <c r="K16374">
        <f>Tabela1[[#This Row],[water_fraction_f_x000D_]]*(Tabela1[[#This Row],[mass_flow_water_kgh]]+Tabela1[[#This Row],[mass_flow_triolein_kgh]])</f>
        <v>2319.8908931166834</v>
      </c>
      <c r="L16374" s="3">
        <f>Tabela1[[#This Row],[mass_flow_water_kgh]]-Tabela1[[#This Row],[water_flow_f]]</f>
        <v>200.1091068833166</v>
      </c>
    </row>
    <row r="16375" spans="1:12" x14ac:dyDescent="0.25">
      <c r="A16375">
        <v>16374</v>
      </c>
      <c r="B16375" s="4">
        <v>2520</v>
      </c>
      <c r="C16375">
        <v>8</v>
      </c>
      <c r="D16375" s="4">
        <v>59.545454499999998</v>
      </c>
      <c r="E16375" s="4">
        <v>3954.5454500000001</v>
      </c>
      <c r="F16375" s="4">
        <v>3804.3142499999999</v>
      </c>
      <c r="G16375">
        <v>0.85</v>
      </c>
      <c r="H16375">
        <v>9.3428268400000002E-4</v>
      </c>
      <c r="I16375" s="2">
        <f t="shared" si="255"/>
        <v>0.99890084390117651</v>
      </c>
      <c r="J16375">
        <v>0.357584807</v>
      </c>
      <c r="K16375">
        <f>Tabela1[[#This Row],[water_fraction_f_x000D_]]*(Tabela1[[#This Row],[mass_flow_water_kgh]]+Tabela1[[#This Row],[mass_flow_triolein_kgh]])</f>
        <v>2315.1990851509781</v>
      </c>
      <c r="L16375" s="3">
        <f>Tabela1[[#This Row],[mass_flow_water_kgh]]-Tabela1[[#This Row],[water_flow_f]]</f>
        <v>204.80091484902186</v>
      </c>
    </row>
    <row r="16376" spans="1:12" x14ac:dyDescent="0.25">
      <c r="A16376">
        <v>16375</v>
      </c>
      <c r="B16376" s="4">
        <v>2520</v>
      </c>
      <c r="C16376">
        <v>8</v>
      </c>
      <c r="D16376" s="4">
        <v>59.545454499999998</v>
      </c>
      <c r="E16376" s="4">
        <v>4045.4545499999999</v>
      </c>
      <c r="F16376" s="4">
        <v>3891.3571299999999</v>
      </c>
      <c r="G16376">
        <v>0.85</v>
      </c>
      <c r="H16376">
        <v>1.00819568E-3</v>
      </c>
      <c r="I16376" s="2">
        <f t="shared" si="255"/>
        <v>0.99881388743529409</v>
      </c>
      <c r="J16376">
        <v>0.35192039200000003</v>
      </c>
      <c r="K16376">
        <f>Tabela1[[#This Row],[water_fraction_f_x000D_]]*(Tabela1[[#This Row],[mass_flow_water_kgh]]+Tabela1[[#This Row],[mass_flow_triolein_kgh]])</f>
        <v>2310.5173388941839</v>
      </c>
      <c r="L16376" s="3">
        <f>Tabela1[[#This Row],[mass_flow_water_kgh]]-Tabela1[[#This Row],[water_flow_f]]</f>
        <v>209.48266110581608</v>
      </c>
    </row>
    <row r="16377" spans="1:12" x14ac:dyDescent="0.25">
      <c r="A16377">
        <v>16376</v>
      </c>
      <c r="B16377" s="4">
        <v>2520</v>
      </c>
      <c r="C16377">
        <v>8</v>
      </c>
      <c r="D16377" s="4">
        <v>59.545454499999998</v>
      </c>
      <c r="E16377" s="4">
        <v>4136.3636399999996</v>
      </c>
      <c r="F16377" s="4">
        <v>3978.5449600000002</v>
      </c>
      <c r="G16377">
        <v>0.85</v>
      </c>
      <c r="H16377">
        <v>1.0573349499999999E-3</v>
      </c>
      <c r="I16377" s="2">
        <f t="shared" si="255"/>
        <v>0.99875607652941167</v>
      </c>
      <c r="J16377">
        <v>0.346409311</v>
      </c>
      <c r="K16377">
        <f>Tabela1[[#This Row],[water_fraction_f_x000D_]]*(Tabela1[[#This Row],[mass_flow_water_kgh]]+Tabela1[[#This Row],[mass_flow_triolein_kgh]])</f>
        <v>2305.8263422978521</v>
      </c>
      <c r="L16377" s="3">
        <f>Tabela1[[#This Row],[mass_flow_water_kgh]]-Tabela1[[#This Row],[water_flow_f]]</f>
        <v>214.17365770214792</v>
      </c>
    </row>
    <row r="16378" spans="1:12" x14ac:dyDescent="0.25">
      <c r="A16378">
        <v>16377</v>
      </c>
      <c r="B16378" s="4">
        <v>2520</v>
      </c>
      <c r="C16378">
        <v>8</v>
      </c>
      <c r="D16378" s="4">
        <v>59.545454499999998</v>
      </c>
      <c r="E16378" s="4">
        <v>4227.2727299999997</v>
      </c>
      <c r="F16378" s="4">
        <v>4065.6378599999998</v>
      </c>
      <c r="G16378">
        <v>0.85</v>
      </c>
      <c r="H16378">
        <v>1.1198516500000001E-3</v>
      </c>
      <c r="I16378" s="2">
        <f t="shared" si="255"/>
        <v>0.99868252747058828</v>
      </c>
      <c r="J16378">
        <v>0.34104763399999999</v>
      </c>
      <c r="K16378">
        <f>Tabela1[[#This Row],[water_fraction_f_x000D_]]*(Tabela1[[#This Row],[mass_flow_water_kgh]]+Tabela1[[#This Row],[mass_flow_triolein_kgh]])</f>
        <v>2301.1414005192205</v>
      </c>
      <c r="L16378" s="3">
        <f>Tabela1[[#This Row],[mass_flow_water_kgh]]-Tabela1[[#This Row],[water_flow_f]]</f>
        <v>218.8585994807795</v>
      </c>
    </row>
    <row r="16379" spans="1:12" x14ac:dyDescent="0.25">
      <c r="A16379">
        <v>4338</v>
      </c>
      <c r="B16379" s="4">
        <v>1603.63636</v>
      </c>
      <c r="C16379">
        <v>5</v>
      </c>
      <c r="D16379" s="4">
        <v>46.818181799999998</v>
      </c>
      <c r="E16379" s="4">
        <v>3954.5454500000001</v>
      </c>
      <c r="F16379" s="4">
        <v>3561.9312500000001</v>
      </c>
      <c r="G16379">
        <v>0.85</v>
      </c>
      <c r="H16379">
        <v>4.6654686799999998E-2</v>
      </c>
      <c r="I16379" s="2">
        <f t="shared" si="255"/>
        <v>0.94511213317647069</v>
      </c>
      <c r="J16379">
        <v>0.25445267900000001</v>
      </c>
      <c r="K16379">
        <f>Tabela1[[#This Row],[water_fraction_f_x000D_]]*(Tabela1[[#This Row],[mass_flow_water_kgh]]+Tabela1[[#This Row],[mass_flow_triolein_kgh]])</f>
        <v>1414.2942519235692</v>
      </c>
      <c r="L16379" s="3">
        <f>Tabela1[[#This Row],[mass_flow_water_kgh]]-Tabela1[[#This Row],[water_flow_f]]</f>
        <v>189.3421080764308</v>
      </c>
    </row>
    <row r="16380" spans="1:12" x14ac:dyDescent="0.25">
      <c r="A16380">
        <v>444</v>
      </c>
      <c r="B16380" s="4">
        <v>1260</v>
      </c>
      <c r="C16380">
        <v>8</v>
      </c>
      <c r="D16380" s="4">
        <v>45</v>
      </c>
      <c r="E16380" s="4">
        <v>4500</v>
      </c>
      <c r="F16380" s="4">
        <v>4078.3482300000001</v>
      </c>
      <c r="G16380">
        <v>0.85</v>
      </c>
      <c r="H16380">
        <v>4.6673436700000001E-2</v>
      </c>
      <c r="I16380" s="2">
        <f t="shared" si="255"/>
        <v>0.94509007447058824</v>
      </c>
      <c r="J16380">
        <v>0.18106595</v>
      </c>
      <c r="K16380">
        <f>Tabela1[[#This Row],[water_fraction_f_x000D_]]*(Tabela1[[#This Row],[mass_flow_water_kgh]]+Tabela1[[#This Row],[mass_flow_triolein_kgh]])</f>
        <v>1042.9398719999999</v>
      </c>
      <c r="L16380" s="3">
        <f>Tabela1[[#This Row],[mass_flow_water_kgh]]-Tabela1[[#This Row],[water_flow_f]]</f>
        <v>217.06012800000008</v>
      </c>
    </row>
    <row r="16381" spans="1:12" x14ac:dyDescent="0.25">
      <c r="A16381">
        <v>8795</v>
      </c>
      <c r="B16381" s="4">
        <v>1947.2727299999999</v>
      </c>
      <c r="C16381">
        <v>6</v>
      </c>
      <c r="D16381" s="4">
        <v>45</v>
      </c>
      <c r="E16381" s="4">
        <v>4409.0909099999999</v>
      </c>
      <c r="F16381" s="4">
        <v>3963.4878600000002</v>
      </c>
      <c r="G16381">
        <v>0.85</v>
      </c>
      <c r="H16381">
        <v>4.6777578700000003E-2</v>
      </c>
      <c r="I16381" s="2">
        <f t="shared" si="255"/>
        <v>0.94496755447058822</v>
      </c>
      <c r="J16381">
        <v>0.27321729900000002</v>
      </c>
      <c r="K16381">
        <f>Tabela1[[#This Row],[water_fraction_f_x000D_]]*(Tabela1[[#This Row],[mass_flow_water_kgh]]+Tabela1[[#This Row],[mass_flow_triolein_kgh]])</f>
        <v>1736.6685051826084</v>
      </c>
      <c r="L16381" s="3">
        <f>Tabela1[[#This Row],[mass_flow_water_kgh]]-Tabela1[[#This Row],[water_flow_f]]</f>
        <v>210.60422481739147</v>
      </c>
    </row>
    <row r="16382" spans="1:12" x14ac:dyDescent="0.25">
      <c r="A16382">
        <v>16381</v>
      </c>
      <c r="B16382" s="4">
        <v>2520</v>
      </c>
      <c r="C16382">
        <v>8</v>
      </c>
      <c r="D16382" s="4">
        <v>61.363636399999997</v>
      </c>
      <c r="E16382" s="4">
        <v>3500</v>
      </c>
      <c r="F16382" s="4">
        <v>3368.0084000000002</v>
      </c>
      <c r="G16382">
        <v>0.85</v>
      </c>
      <c r="H16382">
        <v>7.2067861600000002E-4</v>
      </c>
      <c r="I16382" s="2">
        <f t="shared" si="255"/>
        <v>0.99915214280470588</v>
      </c>
      <c r="J16382">
        <v>0.38848462700000003</v>
      </c>
      <c r="K16382">
        <f>Tabela1[[#This Row],[water_fraction_f_x000D_]]*(Tabela1[[#This Row],[mass_flow_water_kgh]]+Tabela1[[#This Row],[mass_flow_triolein_kgh]])</f>
        <v>2338.6774545400003</v>
      </c>
      <c r="L16382" s="3">
        <f>Tabela1[[#This Row],[mass_flow_water_kgh]]-Tabela1[[#This Row],[water_flow_f]]</f>
        <v>181.32254545999967</v>
      </c>
    </row>
    <row r="16383" spans="1:12" x14ac:dyDescent="0.25">
      <c r="A16383">
        <v>16382</v>
      </c>
      <c r="B16383" s="4">
        <v>2520</v>
      </c>
      <c r="C16383">
        <v>8</v>
      </c>
      <c r="D16383" s="4">
        <v>61.363636399999997</v>
      </c>
      <c r="E16383" s="4">
        <v>3590.9090900000001</v>
      </c>
      <c r="F16383" s="4">
        <v>3455.26199</v>
      </c>
      <c r="G16383">
        <v>0.85</v>
      </c>
      <c r="H16383">
        <v>7.6723698999999997E-4</v>
      </c>
      <c r="I16383" s="2">
        <f t="shared" si="255"/>
        <v>0.99909736824705875</v>
      </c>
      <c r="J16383">
        <v>0.38193699599999997</v>
      </c>
      <c r="K16383">
        <f>Tabela1[[#This Row],[water_fraction_f_x000D_]]*(Tabela1[[#This Row],[mass_flow_water_kgh]]+Tabela1[[#This Row],[mass_flow_triolein_kgh]])</f>
        <v>2333.9822606636935</v>
      </c>
      <c r="L16383" s="3">
        <f>Tabela1[[#This Row],[mass_flow_water_kgh]]-Tabela1[[#This Row],[water_flow_f]]</f>
        <v>186.01773933630648</v>
      </c>
    </row>
    <row r="16384" spans="1:12" x14ac:dyDescent="0.25">
      <c r="A16384">
        <v>16383</v>
      </c>
      <c r="B16384" s="4">
        <v>2520</v>
      </c>
      <c r="C16384">
        <v>8</v>
      </c>
      <c r="D16384" s="4">
        <v>61.363636399999997</v>
      </c>
      <c r="E16384" s="4">
        <v>3681.8181800000002</v>
      </c>
      <c r="F16384" s="4">
        <v>3542.6102299999998</v>
      </c>
      <c r="G16384">
        <v>0.85</v>
      </c>
      <c r="H16384">
        <v>7.9648475100000001E-4</v>
      </c>
      <c r="I16384" s="2">
        <f t="shared" si="255"/>
        <v>0.99906295911647058</v>
      </c>
      <c r="J16384">
        <v>0.37558034899999998</v>
      </c>
      <c r="K16384">
        <f>Tabela1[[#This Row],[water_fraction_f_x000D_]]*(Tabela1[[#This Row],[mass_flow_water_kgh]]+Tabela1[[#This Row],[mass_flow_triolein_kgh]])</f>
        <v>2329.2810364789448</v>
      </c>
      <c r="L16384" s="3">
        <f>Tabela1[[#This Row],[mass_flow_water_kgh]]-Tabela1[[#This Row],[water_flow_f]]</f>
        <v>190.71896352105523</v>
      </c>
    </row>
    <row r="16385" spans="1:12" x14ac:dyDescent="0.25">
      <c r="A16385">
        <v>16384</v>
      </c>
      <c r="B16385" s="4">
        <v>2520</v>
      </c>
      <c r="C16385">
        <v>8</v>
      </c>
      <c r="D16385" s="4">
        <v>61.363636399999997</v>
      </c>
      <c r="E16385" s="4">
        <v>3772.7272699999999</v>
      </c>
      <c r="F16385" s="4">
        <v>3629.8746299999998</v>
      </c>
      <c r="G16385">
        <v>0.85</v>
      </c>
      <c r="H16385">
        <v>8.3880780500000004E-4</v>
      </c>
      <c r="I16385" s="2">
        <f t="shared" si="255"/>
        <v>0.9990131672882353</v>
      </c>
      <c r="J16385">
        <v>0.36940821600000001</v>
      </c>
      <c r="K16385">
        <f>Tabela1[[#This Row],[water_fraction_f_x000D_]]*(Tabela1[[#This Row],[mass_flow_water_kgh]]+Tabela1[[#This Row],[mass_flow_triolein_kgh]])</f>
        <v>2324.5851545852502</v>
      </c>
      <c r="L16385" s="3">
        <f>Tabela1[[#This Row],[mass_flow_water_kgh]]-Tabela1[[#This Row],[water_flow_f]]</f>
        <v>195.41484541474983</v>
      </c>
    </row>
    <row r="16386" spans="1:12" x14ac:dyDescent="0.25">
      <c r="A16386">
        <v>16385</v>
      </c>
      <c r="B16386" s="4">
        <v>2520</v>
      </c>
      <c r="C16386">
        <v>8</v>
      </c>
      <c r="D16386" s="4">
        <v>61.363636399999997</v>
      </c>
      <c r="E16386" s="4">
        <v>3863.63636</v>
      </c>
      <c r="F16386" s="4">
        <v>3717.1129000000001</v>
      </c>
      <c r="G16386">
        <v>0.85</v>
      </c>
      <c r="H16386">
        <v>8.8420330300000005E-4</v>
      </c>
      <c r="I16386" s="2">
        <f t="shared" ref="I16386:I16449" si="256">(G16386-H16386)/G16386</f>
        <v>0.99895976082000004</v>
      </c>
      <c r="J16386">
        <v>0.36341213900000002</v>
      </c>
      <c r="K16386">
        <f>Tabela1[[#This Row],[water_fraction_f_x000D_]]*(Tabela1[[#This Row],[mass_flow_water_kgh]]+Tabela1[[#This Row],[mass_flow_triolein_kgh]])</f>
        <v>2319.8909441857745</v>
      </c>
      <c r="L16386" s="3">
        <f>Tabela1[[#This Row],[mass_flow_water_kgh]]-Tabela1[[#This Row],[water_flow_f]]</f>
        <v>200.10905581422548</v>
      </c>
    </row>
    <row r="16387" spans="1:12" x14ac:dyDescent="0.25">
      <c r="A16387">
        <v>16386</v>
      </c>
      <c r="B16387" s="4">
        <v>2520</v>
      </c>
      <c r="C16387">
        <v>8</v>
      </c>
      <c r="D16387" s="4">
        <v>61.363636399999997</v>
      </c>
      <c r="E16387" s="4">
        <v>3954.5454500000001</v>
      </c>
      <c r="F16387" s="4">
        <v>3804.31324</v>
      </c>
      <c r="G16387">
        <v>0.85</v>
      </c>
      <c r="H16387">
        <v>9.34446384E-4</v>
      </c>
      <c r="I16387" s="2">
        <f t="shared" si="256"/>
        <v>0.99890065131294126</v>
      </c>
      <c r="J16387">
        <v>0.357584817</v>
      </c>
      <c r="K16387">
        <f>Tabela1[[#This Row],[water_fraction_f_x000D_]]*(Tabela1[[#This Row],[mass_flow_water_kgh]]+Tabela1[[#This Row],[mass_flow_triolein_kgh]])</f>
        <v>2315.1991498964326</v>
      </c>
      <c r="L16387" s="3">
        <f>Tabela1[[#This Row],[mass_flow_water_kgh]]-Tabela1[[#This Row],[water_flow_f]]</f>
        <v>204.80085010356743</v>
      </c>
    </row>
    <row r="16388" spans="1:12" x14ac:dyDescent="0.25">
      <c r="A16388">
        <v>16387</v>
      </c>
      <c r="B16388" s="4">
        <v>2520</v>
      </c>
      <c r="C16388">
        <v>8</v>
      </c>
      <c r="D16388" s="4">
        <v>61.363636399999997</v>
      </c>
      <c r="E16388" s="4">
        <v>4045.4545499999999</v>
      </c>
      <c r="F16388" s="4">
        <v>3891.35581</v>
      </c>
      <c r="G16388">
        <v>0.85</v>
      </c>
      <c r="H16388">
        <v>1.0084055499999999E-3</v>
      </c>
      <c r="I16388" s="2">
        <f t="shared" si="256"/>
        <v>0.99881364052941168</v>
      </c>
      <c r="J16388">
        <v>0.35192040499999999</v>
      </c>
      <c r="K16388">
        <f>Tabela1[[#This Row],[water_fraction_f_x000D_]]*(Tabela1[[#This Row],[mass_flow_water_kgh]]+Tabela1[[#This Row],[mass_flow_triolein_kgh]])</f>
        <v>2310.517424245093</v>
      </c>
      <c r="L16388" s="3">
        <f>Tabela1[[#This Row],[mass_flow_water_kgh]]-Tabela1[[#This Row],[water_flow_f]]</f>
        <v>209.48257575490697</v>
      </c>
    </row>
    <row r="16389" spans="1:12" x14ac:dyDescent="0.25">
      <c r="A16389">
        <v>16388</v>
      </c>
      <c r="B16389" s="4">
        <v>2520</v>
      </c>
      <c r="C16389">
        <v>8</v>
      </c>
      <c r="D16389" s="4">
        <v>61.363636399999997</v>
      </c>
      <c r="E16389" s="4">
        <v>4136.3636399999996</v>
      </c>
      <c r="F16389" s="4">
        <v>3978.5437999999999</v>
      </c>
      <c r="G16389">
        <v>0.85</v>
      </c>
      <c r="H16389">
        <v>1.0575174499999999E-3</v>
      </c>
      <c r="I16389" s="2">
        <f t="shared" si="256"/>
        <v>0.99875586182352938</v>
      </c>
      <c r="J16389">
        <v>0.34640932200000002</v>
      </c>
      <c r="K16389">
        <f>Tabela1[[#This Row],[water_fraction_f_x000D_]]*(Tabela1[[#This Row],[mass_flow_water_kgh]]+Tabela1[[#This Row],[mass_flow_triolein_kgh]])</f>
        <v>2305.8264155178522</v>
      </c>
      <c r="L16389" s="3">
        <f>Tabela1[[#This Row],[mass_flow_water_kgh]]-Tabela1[[#This Row],[water_flow_f]]</f>
        <v>214.17358448214782</v>
      </c>
    </row>
    <row r="16390" spans="1:12" x14ac:dyDescent="0.25">
      <c r="A16390">
        <v>16389</v>
      </c>
      <c r="B16390" s="4">
        <v>2520</v>
      </c>
      <c r="C16390">
        <v>8</v>
      </c>
      <c r="D16390" s="4">
        <v>61.363636399999997</v>
      </c>
      <c r="E16390" s="4">
        <v>4227.2727299999997</v>
      </c>
      <c r="F16390" s="4">
        <v>4065.63744</v>
      </c>
      <c r="G16390">
        <v>0.85</v>
      </c>
      <c r="H16390">
        <v>1.1199172399999999E-3</v>
      </c>
      <c r="I16390" s="2">
        <f t="shared" si="256"/>
        <v>0.99868245030588232</v>
      </c>
      <c r="J16390">
        <v>0.34104763799999999</v>
      </c>
      <c r="K16390">
        <f>Tabela1[[#This Row],[water_fraction_f_x000D_]]*(Tabela1[[#This Row],[mass_flow_water_kgh]]+Tabela1[[#This Row],[mass_flow_triolein_kgh]])</f>
        <v>2301.1414275083116</v>
      </c>
      <c r="L16390" s="3">
        <f>Tabela1[[#This Row],[mass_flow_water_kgh]]-Tabela1[[#This Row],[water_flow_f]]</f>
        <v>218.85857249168839</v>
      </c>
    </row>
    <row r="16391" spans="1:12" x14ac:dyDescent="0.25">
      <c r="A16391">
        <v>7205</v>
      </c>
      <c r="B16391" s="4">
        <v>1832.7272700000001</v>
      </c>
      <c r="C16391">
        <v>5</v>
      </c>
      <c r="D16391" s="4">
        <v>45</v>
      </c>
      <c r="E16391" s="4">
        <v>3863.63636</v>
      </c>
      <c r="F16391" s="4">
        <v>3467.1950000000002</v>
      </c>
      <c r="G16391">
        <v>0.85</v>
      </c>
      <c r="H16391">
        <v>4.6834058499999998E-2</v>
      </c>
      <c r="I16391" s="2">
        <f t="shared" si="256"/>
        <v>0.94490110764705881</v>
      </c>
      <c r="J16391">
        <v>0.28940525700000003</v>
      </c>
      <c r="K16391">
        <f>Tabela1[[#This Row],[water_fraction_f_x000D_]]*(Tabela1[[#This Row],[mass_flow_water_kgh]]+Tabela1[[#This Row],[mass_flow_triolein_kgh]])</f>
        <v>1648.5575803056031</v>
      </c>
      <c r="L16391" s="3">
        <f>Tabela1[[#This Row],[mass_flow_water_kgh]]-Tabela1[[#This Row],[water_flow_f]]</f>
        <v>184.16968969439699</v>
      </c>
    </row>
    <row r="16392" spans="1:12" x14ac:dyDescent="0.25">
      <c r="A16392">
        <v>1486</v>
      </c>
      <c r="B16392" s="4">
        <v>1374.5454500000001</v>
      </c>
      <c r="C16392">
        <v>5</v>
      </c>
      <c r="D16392" s="4">
        <v>50.454545500000002</v>
      </c>
      <c r="E16392" s="4">
        <v>4318.1818199999998</v>
      </c>
      <c r="F16392" s="4">
        <v>3905.0661799999998</v>
      </c>
      <c r="G16392">
        <v>0.85</v>
      </c>
      <c r="H16392">
        <v>4.6877141999999997E-2</v>
      </c>
      <c r="I16392" s="2">
        <f t="shared" si="256"/>
        <v>0.94485042117647056</v>
      </c>
      <c r="J16392">
        <v>0.20496284300000001</v>
      </c>
      <c r="K16392">
        <f>Tabela1[[#This Row],[water_fraction_f_x000D_]]*(Tabela1[[#This Row],[mass_flow_water_kgh]]+Tabela1[[#This Row],[mass_flow_triolein_kgh]])</f>
        <v>1166.7975656828285</v>
      </c>
      <c r="L16392" s="3">
        <f>Tabela1[[#This Row],[mass_flow_water_kgh]]-Tabela1[[#This Row],[water_flow_f]]</f>
        <v>207.74788431717161</v>
      </c>
    </row>
    <row r="16393" spans="1:12" x14ac:dyDescent="0.25">
      <c r="A16393">
        <v>312</v>
      </c>
      <c r="B16393" s="4">
        <v>1260</v>
      </c>
      <c r="C16393">
        <v>7</v>
      </c>
      <c r="D16393" s="4">
        <v>46.818181799999998</v>
      </c>
      <c r="E16393" s="4">
        <v>4500</v>
      </c>
      <c r="F16393" s="4">
        <v>4076.69488</v>
      </c>
      <c r="G16393">
        <v>0.85</v>
      </c>
      <c r="H16393">
        <v>4.6973365099999997E-2</v>
      </c>
      <c r="I16393" s="2">
        <f t="shared" si="256"/>
        <v>0.94473721752941175</v>
      </c>
      <c r="J16393">
        <v>0.181084257</v>
      </c>
      <c r="K16393">
        <f>Tabela1[[#This Row],[water_fraction_f_x000D_]]*(Tabela1[[#This Row],[mass_flow_water_kgh]]+Tabela1[[#This Row],[mass_flow_triolein_kgh]])</f>
        <v>1043.04532032</v>
      </c>
      <c r="L16393" s="3">
        <f>Tabela1[[#This Row],[mass_flow_water_kgh]]-Tabela1[[#This Row],[water_flow_f]]</f>
        <v>216.95467968000003</v>
      </c>
    </row>
    <row r="16394" spans="1:12" x14ac:dyDescent="0.25">
      <c r="A16394">
        <v>16393</v>
      </c>
      <c r="B16394" s="4">
        <v>2520</v>
      </c>
      <c r="C16394">
        <v>8</v>
      </c>
      <c r="D16394" s="4">
        <v>63.181818200000002</v>
      </c>
      <c r="E16394" s="4">
        <v>3500</v>
      </c>
      <c r="F16394" s="4">
        <v>3368.0080400000002</v>
      </c>
      <c r="G16394">
        <v>0.85</v>
      </c>
      <c r="H16394">
        <v>7.2074061700000002E-4</v>
      </c>
      <c r="I16394" s="2">
        <f t="shared" si="256"/>
        <v>0.99915206986235294</v>
      </c>
      <c r="J16394">
        <v>0.38848463100000002</v>
      </c>
      <c r="K16394">
        <f>Tabela1[[#This Row],[water_fraction_f_x000D_]]*(Tabela1[[#This Row],[mass_flow_water_kgh]]+Tabela1[[#This Row],[mass_flow_triolein_kgh]])</f>
        <v>2338.6774786200003</v>
      </c>
      <c r="L16394" s="3">
        <f>Tabela1[[#This Row],[mass_flow_water_kgh]]-Tabela1[[#This Row],[water_flow_f]]</f>
        <v>181.32252137999967</v>
      </c>
    </row>
    <row r="16395" spans="1:12" x14ac:dyDescent="0.25">
      <c r="A16395">
        <v>16394</v>
      </c>
      <c r="B16395" s="4">
        <v>2520</v>
      </c>
      <c r="C16395">
        <v>8</v>
      </c>
      <c r="D16395" s="4">
        <v>63.181818200000002</v>
      </c>
      <c r="E16395" s="4">
        <v>3590.9090900000001</v>
      </c>
      <c r="F16395" s="4">
        <v>3455.2615799999999</v>
      </c>
      <c r="G16395">
        <v>0.85</v>
      </c>
      <c r="H16395">
        <v>7.6730707799999996E-4</v>
      </c>
      <c r="I16395" s="2">
        <f t="shared" si="256"/>
        <v>0.99909728579058821</v>
      </c>
      <c r="J16395">
        <v>0.381937001</v>
      </c>
      <c r="K16395">
        <f>Tabela1[[#This Row],[water_fraction_f_x000D_]]*(Tabela1[[#This Row],[mass_flow_water_kgh]]+Tabela1[[#This Row],[mass_flow_triolein_kgh]])</f>
        <v>2333.982291218239</v>
      </c>
      <c r="L16395" s="3">
        <f>Tabela1[[#This Row],[mass_flow_water_kgh]]-Tabela1[[#This Row],[water_flow_f]]</f>
        <v>186.01770878176103</v>
      </c>
    </row>
    <row r="16396" spans="1:12" x14ac:dyDescent="0.25">
      <c r="A16396">
        <v>16395</v>
      </c>
      <c r="B16396" s="4">
        <v>2520</v>
      </c>
      <c r="C16396">
        <v>8</v>
      </c>
      <c r="D16396" s="4">
        <v>63.181818200000002</v>
      </c>
      <c r="E16396" s="4">
        <v>3681.8181800000002</v>
      </c>
      <c r="F16396" s="4">
        <v>3542.6097100000002</v>
      </c>
      <c r="G16396">
        <v>0.85</v>
      </c>
      <c r="H16396">
        <v>7.9657234799999997E-4</v>
      </c>
      <c r="I16396" s="2">
        <f t="shared" si="256"/>
        <v>0.99906285606117651</v>
      </c>
      <c r="J16396">
        <v>0.37558035400000001</v>
      </c>
      <c r="K16396">
        <f>Tabela1[[#This Row],[water_fraction_f_x000D_]]*(Tabela1[[#This Row],[mass_flow_water_kgh]]+Tabela1[[#This Row],[mass_flow_triolein_kgh]])</f>
        <v>2329.2810674880357</v>
      </c>
      <c r="L16396" s="3">
        <f>Tabela1[[#This Row],[mass_flow_water_kgh]]-Tabela1[[#This Row],[water_flow_f]]</f>
        <v>190.71893251196434</v>
      </c>
    </row>
    <row r="16397" spans="1:12" x14ac:dyDescent="0.25">
      <c r="A16397">
        <v>16396</v>
      </c>
      <c r="B16397" s="4">
        <v>2520</v>
      </c>
      <c r="C16397">
        <v>8</v>
      </c>
      <c r="D16397" s="4">
        <v>63.181818200000002</v>
      </c>
      <c r="E16397" s="4">
        <v>3772.7272699999999</v>
      </c>
      <c r="F16397" s="4">
        <v>3629.87401</v>
      </c>
      <c r="G16397">
        <v>0.85</v>
      </c>
      <c r="H16397">
        <v>8.3891144499999998E-4</v>
      </c>
      <c r="I16397" s="2">
        <f t="shared" si="256"/>
        <v>0.99901304535882351</v>
      </c>
      <c r="J16397">
        <v>0.36940822299999998</v>
      </c>
      <c r="K16397">
        <f>Tabela1[[#This Row],[water_fraction_f_x000D_]]*(Tabela1[[#This Row],[mass_flow_water_kgh]]+Tabela1[[#This Row],[mass_flow_triolein_kgh]])</f>
        <v>2324.5851986343409</v>
      </c>
      <c r="L16397" s="3">
        <f>Tabela1[[#This Row],[mass_flow_water_kgh]]-Tabela1[[#This Row],[water_flow_f]]</f>
        <v>195.41480136565906</v>
      </c>
    </row>
    <row r="16398" spans="1:12" x14ac:dyDescent="0.25">
      <c r="A16398">
        <v>16397</v>
      </c>
      <c r="B16398" s="4">
        <v>2520</v>
      </c>
      <c r="C16398">
        <v>8</v>
      </c>
      <c r="D16398" s="4">
        <v>63.181818200000002</v>
      </c>
      <c r="E16398" s="4">
        <v>3863.63636</v>
      </c>
      <c r="F16398" s="4">
        <v>3717.1121400000002</v>
      </c>
      <c r="G16398">
        <v>0.85</v>
      </c>
      <c r="H16398">
        <v>8.8432789199999998E-4</v>
      </c>
      <c r="I16398" s="2">
        <f t="shared" si="256"/>
        <v>0.99895961424470592</v>
      </c>
      <c r="J16398">
        <v>0.36341214700000002</v>
      </c>
      <c r="K16398">
        <f>Tabela1[[#This Row],[water_fraction_f_x000D_]]*(Tabela1[[#This Row],[mass_flow_water_kgh]]+Tabela1[[#This Row],[mass_flow_triolein_kgh]])</f>
        <v>2319.8909952548652</v>
      </c>
      <c r="L16398" s="3">
        <f>Tabela1[[#This Row],[mass_flow_water_kgh]]-Tabela1[[#This Row],[water_flow_f]]</f>
        <v>200.10900474513483</v>
      </c>
    </row>
    <row r="16399" spans="1:12" x14ac:dyDescent="0.25">
      <c r="A16399">
        <v>16398</v>
      </c>
      <c r="B16399" s="4">
        <v>2520</v>
      </c>
      <c r="C16399">
        <v>8</v>
      </c>
      <c r="D16399" s="4">
        <v>63.181818200000002</v>
      </c>
      <c r="E16399" s="4">
        <v>3954.5454500000001</v>
      </c>
      <c r="F16399" s="4">
        <v>3804.31223</v>
      </c>
      <c r="G16399">
        <v>0.85</v>
      </c>
      <c r="H16399">
        <v>9.3460861799999999E-4</v>
      </c>
      <c r="I16399" s="2">
        <f t="shared" si="256"/>
        <v>0.99890046044941183</v>
      </c>
      <c r="J16399">
        <v>0.35758482699999999</v>
      </c>
      <c r="K16399">
        <f>Tabela1[[#This Row],[water_fraction_f_x000D_]]*(Tabela1[[#This Row],[mass_flow_water_kgh]]+Tabela1[[#This Row],[mass_flow_triolein_kgh]])</f>
        <v>2315.199214641887</v>
      </c>
      <c r="L16399" s="3">
        <f>Tabela1[[#This Row],[mass_flow_water_kgh]]-Tabela1[[#This Row],[water_flow_f]]</f>
        <v>204.80078535811299</v>
      </c>
    </row>
    <row r="16400" spans="1:12" x14ac:dyDescent="0.25">
      <c r="A16400">
        <v>16399</v>
      </c>
      <c r="B16400" s="4">
        <v>2520</v>
      </c>
      <c r="C16400">
        <v>8</v>
      </c>
      <c r="D16400" s="4">
        <v>63.181818200000002</v>
      </c>
      <c r="E16400" s="4">
        <v>4045.4545499999999</v>
      </c>
      <c r="F16400" s="4">
        <v>3891.3544900000002</v>
      </c>
      <c r="G16400">
        <v>0.85</v>
      </c>
      <c r="H16400">
        <v>1.0086153700000001E-3</v>
      </c>
      <c r="I16400" s="2">
        <f t="shared" si="256"/>
        <v>0.998813393682353</v>
      </c>
      <c r="J16400">
        <v>0.35192041800000001</v>
      </c>
      <c r="K16400">
        <f>Tabela1[[#This Row],[water_fraction_f_x000D_]]*(Tabela1[[#This Row],[mass_flow_water_kgh]]+Tabela1[[#This Row],[mass_flow_triolein_kgh]])</f>
        <v>2310.5175095960021</v>
      </c>
      <c r="L16400" s="3">
        <f>Tabela1[[#This Row],[mass_flow_water_kgh]]-Tabela1[[#This Row],[water_flow_f]]</f>
        <v>209.48249040399787</v>
      </c>
    </row>
    <row r="16401" spans="1:12" x14ac:dyDescent="0.25">
      <c r="A16401">
        <v>16400</v>
      </c>
      <c r="B16401" s="4">
        <v>2520</v>
      </c>
      <c r="C16401">
        <v>8</v>
      </c>
      <c r="D16401" s="4">
        <v>63.181818200000002</v>
      </c>
      <c r="E16401" s="4">
        <v>4136.3636399999996</v>
      </c>
      <c r="F16401" s="4">
        <v>3978.5426299999999</v>
      </c>
      <c r="G16401">
        <v>0.85</v>
      </c>
      <c r="H16401">
        <v>1.0577006200000001E-3</v>
      </c>
      <c r="I16401" s="2">
        <f t="shared" si="256"/>
        <v>0.99875564632941183</v>
      </c>
      <c r="J16401">
        <v>0.34640933400000001</v>
      </c>
      <c r="K16401">
        <f>Tabela1[[#This Row],[water_fraction_f_x000D_]]*(Tabela1[[#This Row],[mass_flow_water_kgh]]+Tabela1[[#This Row],[mass_flow_triolein_kgh]])</f>
        <v>2305.8264953942157</v>
      </c>
      <c r="L16401" s="3">
        <f>Tabela1[[#This Row],[mass_flow_water_kgh]]-Tabela1[[#This Row],[water_flow_f]]</f>
        <v>214.17350460578427</v>
      </c>
    </row>
    <row r="16402" spans="1:12" x14ac:dyDescent="0.25">
      <c r="A16402">
        <v>16401</v>
      </c>
      <c r="B16402" s="4">
        <v>2520</v>
      </c>
      <c r="C16402">
        <v>8</v>
      </c>
      <c r="D16402" s="4">
        <v>63.181818200000002</v>
      </c>
      <c r="E16402" s="4">
        <v>4227.2727299999997</v>
      </c>
      <c r="F16402" s="4">
        <v>4065.6353800000002</v>
      </c>
      <c r="G16402">
        <v>0.85</v>
      </c>
      <c r="H16402">
        <v>1.12023657E-3</v>
      </c>
      <c r="I16402" s="2">
        <f t="shared" si="256"/>
        <v>0.99868207462352931</v>
      </c>
      <c r="J16402">
        <v>0.34104765799999998</v>
      </c>
      <c r="K16402">
        <f>Tabela1[[#This Row],[water_fraction_f_x000D_]]*(Tabela1[[#This Row],[mass_flow_water_kgh]]+Tabela1[[#This Row],[mass_flow_triolein_kgh]])</f>
        <v>2301.1415624537663</v>
      </c>
      <c r="L16402" s="3">
        <f>Tabela1[[#This Row],[mass_flow_water_kgh]]-Tabela1[[#This Row],[water_flow_f]]</f>
        <v>218.85843754623374</v>
      </c>
    </row>
    <row r="16403" spans="1:12" x14ac:dyDescent="0.25">
      <c r="A16403">
        <v>7236</v>
      </c>
      <c r="B16403" s="4">
        <v>1832.7272700000001</v>
      </c>
      <c r="C16403">
        <v>5</v>
      </c>
      <c r="D16403" s="4">
        <v>48.636363600000003</v>
      </c>
      <c r="E16403" s="4">
        <v>4500</v>
      </c>
      <c r="F16403" s="4">
        <v>4050.8051799999998</v>
      </c>
      <c r="G16403">
        <v>0.85</v>
      </c>
      <c r="H16403">
        <v>4.69969306E-2</v>
      </c>
      <c r="I16403" s="2">
        <f t="shared" si="256"/>
        <v>0.94470949341176469</v>
      </c>
      <c r="J16403">
        <v>0.255407145</v>
      </c>
      <c r="K16403">
        <f>Tabela1[[#This Row],[water_fraction_f_x000D_]]*(Tabela1[[#This Row],[mass_flow_water_kgh]]+Tabela1[[#This Row],[mass_flow_triolein_kgh]])</f>
        <v>1617.4237920943442</v>
      </c>
      <c r="L16403" s="3">
        <f>Tabela1[[#This Row],[mass_flow_water_kgh]]-Tabela1[[#This Row],[water_flow_f]]</f>
        <v>215.30347790565588</v>
      </c>
    </row>
    <row r="16404" spans="1:12" x14ac:dyDescent="0.25">
      <c r="A16404">
        <v>4620</v>
      </c>
      <c r="B16404" s="4">
        <v>1603.63636</v>
      </c>
      <c r="C16404">
        <v>7</v>
      </c>
      <c r="D16404" s="4">
        <v>45</v>
      </c>
      <c r="E16404" s="4">
        <v>4500</v>
      </c>
      <c r="F16404" s="4">
        <v>4060.04592</v>
      </c>
      <c r="G16404">
        <v>0.85</v>
      </c>
      <c r="H16404">
        <v>4.7178939500000003E-2</v>
      </c>
      <c r="I16404" s="2">
        <f t="shared" si="256"/>
        <v>0.94449536529411771</v>
      </c>
      <c r="J16404">
        <v>0.22736340199999999</v>
      </c>
      <c r="K16404">
        <f>Tabela1[[#This Row],[water_fraction_f_x000D_]]*(Tabela1[[#This Row],[mass_flow_water_kgh]]+Tabela1[[#This Row],[mass_flow_triolein_kgh]])</f>
        <v>1387.7435273804967</v>
      </c>
      <c r="L16404" s="3">
        <f>Tabela1[[#This Row],[mass_flow_water_kgh]]-Tabela1[[#This Row],[water_flow_f]]</f>
        <v>215.89283261950322</v>
      </c>
    </row>
    <row r="16405" spans="1:12" x14ac:dyDescent="0.25">
      <c r="A16405">
        <v>5764</v>
      </c>
      <c r="B16405" s="4">
        <v>1718.18182</v>
      </c>
      <c r="C16405">
        <v>5</v>
      </c>
      <c r="D16405" s="4">
        <v>45</v>
      </c>
      <c r="E16405" s="4">
        <v>3772.7272699999999</v>
      </c>
      <c r="F16405" s="4">
        <v>3386.7050300000001</v>
      </c>
      <c r="G16405">
        <v>0.85</v>
      </c>
      <c r="H16405">
        <v>4.7235617899999999E-2</v>
      </c>
      <c r="I16405" s="2">
        <f t="shared" si="256"/>
        <v>0.94442868482352949</v>
      </c>
      <c r="J16405">
        <v>0.28014959299999997</v>
      </c>
      <c r="K16405">
        <f>Tabela1[[#This Row],[water_fraction_f_x000D_]]*(Tabela1[[#This Row],[mass_flow_water_kgh]]+Tabela1[[#This Row],[mass_flow_triolein_kgh]])</f>
        <v>1538.2759467635003</v>
      </c>
      <c r="L16405" s="3">
        <f>Tabela1[[#This Row],[mass_flow_water_kgh]]-Tabela1[[#This Row],[water_flow_f]]</f>
        <v>179.9058732364997</v>
      </c>
    </row>
    <row r="16406" spans="1:12" x14ac:dyDescent="0.25">
      <c r="A16406">
        <v>16405</v>
      </c>
      <c r="B16406" s="4">
        <v>2520</v>
      </c>
      <c r="C16406">
        <v>8</v>
      </c>
      <c r="D16406" s="4">
        <v>65</v>
      </c>
      <c r="E16406" s="4">
        <v>3500</v>
      </c>
      <c r="F16406" s="4">
        <v>3367.9612400000001</v>
      </c>
      <c r="G16406">
        <v>0.85</v>
      </c>
      <c r="H16406">
        <v>7.2886494E-4</v>
      </c>
      <c r="I16406" s="2">
        <f t="shared" si="256"/>
        <v>0.99914251183529412</v>
      </c>
      <c r="J16406">
        <v>0.38848512600000001</v>
      </c>
      <c r="K16406">
        <f>Tabela1[[#This Row],[water_fraction_f_x000D_]]*(Tabela1[[#This Row],[mass_flow_water_kgh]]+Tabela1[[#This Row],[mass_flow_triolein_kgh]])</f>
        <v>2338.6804585200002</v>
      </c>
      <c r="L16406" s="3">
        <f>Tabela1[[#This Row],[mass_flow_water_kgh]]-Tabela1[[#This Row],[water_flow_f]]</f>
        <v>181.31954147999977</v>
      </c>
    </row>
    <row r="16407" spans="1:12" x14ac:dyDescent="0.25">
      <c r="A16407">
        <v>16406</v>
      </c>
      <c r="B16407" s="4">
        <v>2520</v>
      </c>
      <c r="C16407">
        <v>8</v>
      </c>
      <c r="D16407" s="4">
        <v>65</v>
      </c>
      <c r="E16407" s="4">
        <v>3590.9090900000001</v>
      </c>
      <c r="F16407" s="4">
        <v>3455.2715699999999</v>
      </c>
      <c r="G16407">
        <v>0.85</v>
      </c>
      <c r="H16407">
        <v>7.6560043099999997E-4</v>
      </c>
      <c r="I16407" s="2">
        <f t="shared" si="256"/>
        <v>0.99909929361058814</v>
      </c>
      <c r="J16407">
        <v>0.38193689600000003</v>
      </c>
      <c r="K16407">
        <f>Tabela1[[#This Row],[water_fraction_f_x000D_]]*(Tabela1[[#This Row],[mass_flow_water_kgh]]+Tabela1[[#This Row],[mass_flow_triolein_kgh]])</f>
        <v>2333.981649572785</v>
      </c>
      <c r="L16407" s="3">
        <f>Tabela1[[#This Row],[mass_flow_water_kgh]]-Tabela1[[#This Row],[water_flow_f]]</f>
        <v>186.01835042721495</v>
      </c>
    </row>
    <row r="16408" spans="1:12" x14ac:dyDescent="0.25">
      <c r="A16408">
        <v>16407</v>
      </c>
      <c r="B16408" s="4">
        <v>2520</v>
      </c>
      <c r="C16408">
        <v>8</v>
      </c>
      <c r="D16408" s="4">
        <v>65</v>
      </c>
      <c r="E16408" s="4">
        <v>3681.8181800000002</v>
      </c>
      <c r="F16408" s="4">
        <v>3542.6091900000001</v>
      </c>
      <c r="G16408">
        <v>0.85</v>
      </c>
      <c r="H16408">
        <v>7.9666084200000003E-4</v>
      </c>
      <c r="I16408" s="2">
        <f t="shared" si="256"/>
        <v>0.99906275195058825</v>
      </c>
      <c r="J16408">
        <v>0.37558036</v>
      </c>
      <c r="K16408">
        <f>Tabela1[[#This Row],[water_fraction_f_x000D_]]*(Tabela1[[#This Row],[mass_flow_water_kgh]]+Tabela1[[#This Row],[mass_flow_triolein_kgh]])</f>
        <v>2329.281104698945</v>
      </c>
      <c r="L16408" s="3">
        <f>Tabela1[[#This Row],[mass_flow_water_kgh]]-Tabela1[[#This Row],[water_flow_f]]</f>
        <v>190.718895301055</v>
      </c>
    </row>
    <row r="16409" spans="1:12" x14ac:dyDescent="0.25">
      <c r="A16409">
        <v>16408</v>
      </c>
      <c r="B16409" s="4">
        <v>2520</v>
      </c>
      <c r="C16409">
        <v>8</v>
      </c>
      <c r="D16409" s="4">
        <v>65</v>
      </c>
      <c r="E16409" s="4">
        <v>3772.7272699999999</v>
      </c>
      <c r="F16409" s="4">
        <v>3629.87338</v>
      </c>
      <c r="G16409">
        <v>0.85</v>
      </c>
      <c r="H16409">
        <v>8.3901581600000002E-4</v>
      </c>
      <c r="I16409" s="2">
        <f t="shared" si="256"/>
        <v>0.99901292256941177</v>
      </c>
      <c r="J16409">
        <v>0.36940822899999998</v>
      </c>
      <c r="K16409">
        <f>Tabela1[[#This Row],[water_fraction_f_x000D_]]*(Tabela1[[#This Row],[mass_flow_water_kgh]]+Tabela1[[#This Row],[mass_flow_triolein_kgh]])</f>
        <v>2324.5852363907043</v>
      </c>
      <c r="L16409" s="3">
        <f>Tabela1[[#This Row],[mass_flow_water_kgh]]-Tabela1[[#This Row],[water_flow_f]]</f>
        <v>195.41476360929573</v>
      </c>
    </row>
    <row r="16410" spans="1:12" x14ac:dyDescent="0.25">
      <c r="A16410">
        <v>16409</v>
      </c>
      <c r="B16410" s="4">
        <v>2520</v>
      </c>
      <c r="C16410">
        <v>8</v>
      </c>
      <c r="D16410" s="4">
        <v>65</v>
      </c>
      <c r="E16410" s="4">
        <v>3863.63636</v>
      </c>
      <c r="F16410" s="4">
        <v>3717.1113799999998</v>
      </c>
      <c r="G16410">
        <v>0.85</v>
      </c>
      <c r="H16410">
        <v>8.8445332799999999E-4</v>
      </c>
      <c r="I16410" s="2">
        <f t="shared" si="256"/>
        <v>0.99895946667294111</v>
      </c>
      <c r="J16410">
        <v>0.36341215399999999</v>
      </c>
      <c r="K16410">
        <f>Tabela1[[#This Row],[water_fraction_f_x000D_]]*(Tabela1[[#This Row],[mass_flow_water_kgh]]+Tabela1[[#This Row],[mass_flow_triolein_kgh]])</f>
        <v>2319.8910399403194</v>
      </c>
      <c r="L16410" s="3">
        <f>Tabela1[[#This Row],[mass_flow_water_kgh]]-Tabela1[[#This Row],[water_flow_f]]</f>
        <v>200.10896005968061</v>
      </c>
    </row>
    <row r="16411" spans="1:12" x14ac:dyDescent="0.25">
      <c r="A16411">
        <v>16410</v>
      </c>
      <c r="B16411" s="4">
        <v>2520</v>
      </c>
      <c r="C16411">
        <v>8</v>
      </c>
      <c r="D16411" s="4">
        <v>65</v>
      </c>
      <c r="E16411" s="4">
        <v>3954.5454500000001</v>
      </c>
      <c r="F16411" s="4">
        <v>3804.32114</v>
      </c>
      <c r="G16411">
        <v>0.85</v>
      </c>
      <c r="H16411">
        <v>9.3317165399999999E-4</v>
      </c>
      <c r="I16411" s="2">
        <f t="shared" si="256"/>
        <v>0.99890215099529411</v>
      </c>
      <c r="J16411">
        <v>0.35758473899999998</v>
      </c>
      <c r="K16411">
        <f>Tabela1[[#This Row],[water_fraction_f_x000D_]]*(Tabela1[[#This Row],[mass_flow_water_kgh]]+Tabela1[[#This Row],[mass_flow_triolein_kgh]])</f>
        <v>2315.1986448818875</v>
      </c>
      <c r="L16411" s="3">
        <f>Tabela1[[#This Row],[mass_flow_water_kgh]]-Tabela1[[#This Row],[water_flow_f]]</f>
        <v>204.8013551181125</v>
      </c>
    </row>
    <row r="16412" spans="1:12" x14ac:dyDescent="0.25">
      <c r="A16412">
        <v>16411</v>
      </c>
      <c r="B16412" s="4">
        <v>2520</v>
      </c>
      <c r="C16412">
        <v>8</v>
      </c>
      <c r="D16412" s="4">
        <v>65</v>
      </c>
      <c r="E16412" s="4">
        <v>4045.4545499999999</v>
      </c>
      <c r="F16412" s="4">
        <v>3891.3531699999999</v>
      </c>
      <c r="G16412">
        <v>0.85</v>
      </c>
      <c r="H16412">
        <v>1.00882512E-3</v>
      </c>
      <c r="I16412" s="2">
        <f t="shared" si="256"/>
        <v>0.99881314691764711</v>
      </c>
      <c r="J16412">
        <v>0.35192043099999998</v>
      </c>
      <c r="K16412">
        <f>Tabela1[[#This Row],[water_fraction_f_x000D_]]*(Tabela1[[#This Row],[mass_flow_water_kgh]]+Tabela1[[#This Row],[mass_flow_triolein_kgh]])</f>
        <v>2310.5175949469112</v>
      </c>
      <c r="L16412" s="3">
        <f>Tabela1[[#This Row],[mass_flow_water_kgh]]-Tabela1[[#This Row],[water_flow_f]]</f>
        <v>209.48240505308877</v>
      </c>
    </row>
    <row r="16413" spans="1:12" x14ac:dyDescent="0.25">
      <c r="A16413">
        <v>16412</v>
      </c>
      <c r="B16413" s="4">
        <v>2520</v>
      </c>
      <c r="C16413">
        <v>8</v>
      </c>
      <c r="D16413" s="4">
        <v>65</v>
      </c>
      <c r="E16413" s="4">
        <v>4136.3636399999996</v>
      </c>
      <c r="F16413" s="4">
        <v>3978.5771399999999</v>
      </c>
      <c r="G16413">
        <v>0.85</v>
      </c>
      <c r="H16413">
        <v>1.0522837E-3</v>
      </c>
      <c r="I16413" s="2">
        <f t="shared" si="256"/>
        <v>0.99876201917647056</v>
      </c>
      <c r="J16413">
        <v>0.34640900299999999</v>
      </c>
      <c r="K16413">
        <f>Tabela1[[#This Row],[water_fraction_f_x000D_]]*(Tabela1[[#This Row],[mass_flow_water_kgh]]+Tabela1[[#This Row],[mass_flow_triolein_kgh]])</f>
        <v>2305.8242921378505</v>
      </c>
      <c r="L16413" s="3">
        <f>Tabela1[[#This Row],[mass_flow_water_kgh]]-Tabela1[[#This Row],[water_flow_f]]</f>
        <v>214.17570786214947</v>
      </c>
    </row>
    <row r="16414" spans="1:12" x14ac:dyDescent="0.25">
      <c r="A16414">
        <v>16413</v>
      </c>
      <c r="B16414" s="4">
        <v>2520</v>
      </c>
      <c r="C16414">
        <v>8</v>
      </c>
      <c r="D16414" s="4">
        <v>65</v>
      </c>
      <c r="E16414" s="4">
        <v>4227.2727299999997</v>
      </c>
      <c r="F16414" s="4">
        <v>4065.6333100000002</v>
      </c>
      <c r="G16414">
        <v>0.85</v>
      </c>
      <c r="H16414">
        <v>1.1205577100000001E-3</v>
      </c>
      <c r="I16414" s="2">
        <f t="shared" si="256"/>
        <v>0.99868169681176477</v>
      </c>
      <c r="J16414">
        <v>0.34104767699999999</v>
      </c>
      <c r="K16414">
        <f>Tabela1[[#This Row],[water_fraction_f_x000D_]]*(Tabela1[[#This Row],[mass_flow_water_kgh]]+Tabela1[[#This Row],[mass_flow_triolein_kgh]])</f>
        <v>2301.141690651948</v>
      </c>
      <c r="L16414" s="3">
        <f>Tabela1[[#This Row],[mass_flow_water_kgh]]-Tabela1[[#This Row],[water_flow_f]]</f>
        <v>218.85830934805199</v>
      </c>
    </row>
    <row r="16415" spans="1:12" x14ac:dyDescent="0.25">
      <c r="A16415">
        <v>3046</v>
      </c>
      <c r="B16415" s="4">
        <v>1489.0909099999999</v>
      </c>
      <c r="C16415">
        <v>6</v>
      </c>
      <c r="D16415" s="4">
        <v>46.818181799999998</v>
      </c>
      <c r="E16415" s="4">
        <v>4318.1818199999998</v>
      </c>
      <c r="F16415" s="4">
        <v>3897.8195500000002</v>
      </c>
      <c r="G16415">
        <v>0.85</v>
      </c>
      <c r="H16415">
        <v>4.7256398499999998E-2</v>
      </c>
      <c r="I16415" s="2">
        <f t="shared" si="256"/>
        <v>0.94440423705882359</v>
      </c>
      <c r="J16415">
        <v>0.22072412699999999</v>
      </c>
      <c r="K16415">
        <f>Tabela1[[#This Row],[water_fraction_f_x000D_]]*(Tabela1[[#This Row],[mass_flow_water_kgh]]+Tabela1[[#This Row],[mass_flow_triolein_kgh]])</f>
        <v>1281.8052035801566</v>
      </c>
      <c r="L16415" s="3">
        <f>Tabela1[[#This Row],[mass_flow_water_kgh]]-Tabela1[[#This Row],[water_flow_f]]</f>
        <v>207.28570641984334</v>
      </c>
    </row>
    <row r="16416" spans="1:12" x14ac:dyDescent="0.25">
      <c r="A16416">
        <v>11544</v>
      </c>
      <c r="B16416" s="4">
        <v>2176.36364</v>
      </c>
      <c r="C16416">
        <v>5</v>
      </c>
      <c r="D16416" s="4">
        <v>46.818181799999998</v>
      </c>
      <c r="E16416" s="4">
        <v>4500</v>
      </c>
      <c r="F16416" s="4">
        <v>4033.4776000000002</v>
      </c>
      <c r="G16416">
        <v>0.85</v>
      </c>
      <c r="H16416">
        <v>4.7289866600000001E-2</v>
      </c>
      <c r="I16416" s="2">
        <f t="shared" si="256"/>
        <v>0.94436486282352938</v>
      </c>
      <c r="J16416">
        <v>0.29389730600000002</v>
      </c>
      <c r="K16416">
        <f>Tabela1[[#This Row],[water_fraction_f_x000D_]]*(Tabela1[[#This Row],[mass_flow_water_kgh]]+Tabela1[[#This Row],[mass_flow_triolein_kgh]])</f>
        <v>1962.1652876723538</v>
      </c>
      <c r="L16416" s="3">
        <f>Tabela1[[#This Row],[mass_flow_water_kgh]]-Tabela1[[#This Row],[water_flow_f]]</f>
        <v>214.19835232764626</v>
      </c>
    </row>
    <row r="16417" spans="1:12" x14ac:dyDescent="0.25">
      <c r="A16417">
        <v>7354</v>
      </c>
      <c r="B16417" s="4">
        <v>1832.7272700000001</v>
      </c>
      <c r="C16417">
        <v>6</v>
      </c>
      <c r="D16417" s="4">
        <v>45</v>
      </c>
      <c r="E16417" s="4">
        <v>4318.1818199999998</v>
      </c>
      <c r="F16417" s="4">
        <v>3881.9884499999998</v>
      </c>
      <c r="G16417">
        <v>0.85</v>
      </c>
      <c r="H16417">
        <v>4.7305644500000001E-2</v>
      </c>
      <c r="I16417" s="2">
        <f t="shared" si="256"/>
        <v>0.94434630058823532</v>
      </c>
      <c r="J16417">
        <v>0.26442452999999999</v>
      </c>
      <c r="K16417">
        <f>Tabela1[[#This Row],[water_fraction_f_x000D_]]*(Tabela1[[#This Row],[mass_flow_water_kgh]]+Tabela1[[#This Row],[mass_flow_triolein_kgh]])</f>
        <v>1626.4512451959777</v>
      </c>
      <c r="L16417" s="3">
        <f>Tabela1[[#This Row],[mass_flow_water_kgh]]-Tabela1[[#This Row],[water_flow_f]]</f>
        <v>206.27602480402243</v>
      </c>
    </row>
    <row r="16418" spans="1:12" x14ac:dyDescent="0.25">
      <c r="A16418">
        <v>16417</v>
      </c>
      <c r="B16418" s="4">
        <v>2520</v>
      </c>
      <c r="C16418">
        <v>9</v>
      </c>
      <c r="D16418" s="4">
        <v>45</v>
      </c>
      <c r="E16418" s="4">
        <v>3500</v>
      </c>
      <c r="F16418" s="4">
        <v>3351.0337100000002</v>
      </c>
      <c r="G16418">
        <v>0.85</v>
      </c>
      <c r="H16418">
        <v>3.6670017300000001E-3</v>
      </c>
      <c r="I16418" s="2">
        <f t="shared" si="256"/>
        <v>0.99568588031764704</v>
      </c>
      <c r="J16418">
        <v>0.38866446399999999</v>
      </c>
      <c r="K16418">
        <f>Tabela1[[#This Row],[water_fraction_f_x000D_]]*(Tabela1[[#This Row],[mass_flow_water_kgh]]+Tabela1[[#This Row],[mass_flow_triolein_kgh]])</f>
        <v>2339.7600732800001</v>
      </c>
      <c r="L16418" s="3">
        <f>Tabela1[[#This Row],[mass_flow_water_kgh]]-Tabela1[[#This Row],[water_flow_f]]</f>
        <v>180.23992671999986</v>
      </c>
    </row>
    <row r="16419" spans="1:12" x14ac:dyDescent="0.25">
      <c r="A16419">
        <v>16418</v>
      </c>
      <c r="B16419" s="4">
        <v>2520</v>
      </c>
      <c r="C16419">
        <v>9</v>
      </c>
      <c r="D16419" s="4">
        <v>45</v>
      </c>
      <c r="E16419" s="4">
        <v>3590.9090900000001</v>
      </c>
      <c r="F16419" s="4">
        <v>3434.7877199999998</v>
      </c>
      <c r="G16419">
        <v>0.85</v>
      </c>
      <c r="H16419">
        <v>4.2681216099999999E-3</v>
      </c>
      <c r="I16419" s="2">
        <f t="shared" si="256"/>
        <v>0.99497868045882354</v>
      </c>
      <c r="J16419">
        <v>0.38215068299999999</v>
      </c>
      <c r="K16419">
        <f>Tabela1[[#This Row],[water_fraction_f_x000D_]]*(Tabela1[[#This Row],[mass_flow_water_kgh]]+Tabela1[[#This Row],[mass_flow_triolein_kgh]])</f>
        <v>2335.2880824944086</v>
      </c>
      <c r="L16419" s="3">
        <f>Tabela1[[#This Row],[mass_flow_water_kgh]]-Tabela1[[#This Row],[water_flow_f]]</f>
        <v>184.71191750559137</v>
      </c>
    </row>
    <row r="16420" spans="1:12" x14ac:dyDescent="0.25">
      <c r="A16420">
        <v>16419</v>
      </c>
      <c r="B16420" s="4">
        <v>2520</v>
      </c>
      <c r="C16420">
        <v>9</v>
      </c>
      <c r="D16420" s="4">
        <v>45</v>
      </c>
      <c r="E16420" s="4">
        <v>3681.8181800000002</v>
      </c>
      <c r="F16420" s="4">
        <v>3518.0976000000001</v>
      </c>
      <c r="G16420">
        <v>0.85</v>
      </c>
      <c r="H16420">
        <v>4.9264453999999999E-3</v>
      </c>
      <c r="I16420" s="2">
        <f t="shared" si="256"/>
        <v>0.99420418188235293</v>
      </c>
      <c r="J16420">
        <v>0.37583243300000002</v>
      </c>
      <c r="K16420">
        <f>Tabela1[[#This Row],[water_fraction_f_x000D_]]*(Tabela1[[#This Row],[mass_flow_water_kgh]]+Tabela1[[#This Row],[mass_flow_triolein_kgh]])</f>
        <v>2330.8444156130322</v>
      </c>
      <c r="L16420" s="3">
        <f>Tabela1[[#This Row],[mass_flow_water_kgh]]-Tabela1[[#This Row],[water_flow_f]]</f>
        <v>189.1555843869678</v>
      </c>
    </row>
    <row r="16421" spans="1:12" x14ac:dyDescent="0.25">
      <c r="A16421">
        <v>16420</v>
      </c>
      <c r="B16421" s="4">
        <v>2520</v>
      </c>
      <c r="C16421">
        <v>9</v>
      </c>
      <c r="D16421" s="4">
        <v>45</v>
      </c>
      <c r="E16421" s="4">
        <v>3772.7272699999999</v>
      </c>
      <c r="F16421" s="4">
        <v>3600.8731200000002</v>
      </c>
      <c r="G16421">
        <v>0.85</v>
      </c>
      <c r="H16421">
        <v>5.6544779600000003E-3</v>
      </c>
      <c r="I16421" s="2">
        <f t="shared" si="256"/>
        <v>0.99334767298823534</v>
      </c>
      <c r="J16421">
        <v>0.36970215400000001</v>
      </c>
      <c r="K16421">
        <f>Tabela1[[#This Row],[water_fraction_f_x000D_]]*(Tabela1[[#This Row],[mass_flow_water_kgh]]+Tabela1[[#This Row],[mass_flow_triolein_kgh]])</f>
        <v>2326.4348262535395</v>
      </c>
      <c r="L16421" s="3">
        <f>Tabela1[[#This Row],[mass_flow_water_kgh]]-Tabela1[[#This Row],[water_flow_f]]</f>
        <v>193.56517374646046</v>
      </c>
    </row>
    <row r="16422" spans="1:12" x14ac:dyDescent="0.25">
      <c r="A16422">
        <v>16421</v>
      </c>
      <c r="B16422" s="4">
        <v>2520</v>
      </c>
      <c r="C16422">
        <v>9</v>
      </c>
      <c r="D16422" s="4">
        <v>45</v>
      </c>
      <c r="E16422" s="4">
        <v>3863.63636</v>
      </c>
      <c r="F16422" s="4">
        <v>3683.1309999999999</v>
      </c>
      <c r="G16422">
        <v>0.85</v>
      </c>
      <c r="H16422">
        <v>6.4465053200000004E-3</v>
      </c>
      <c r="I16422" s="2">
        <f t="shared" si="256"/>
        <v>0.99241587609411763</v>
      </c>
      <c r="J16422">
        <v>0.36375164999999998</v>
      </c>
      <c r="K16422">
        <f>Tabela1[[#This Row],[water_fraction_f_x000D_]]*(Tabela1[[#This Row],[mass_flow_water_kgh]]+Tabela1[[#This Row],[mass_flow_triolein_kgh]])</f>
        <v>2322.0582589499941</v>
      </c>
      <c r="L16422" s="3">
        <f>Tabela1[[#This Row],[mass_flow_water_kgh]]-Tabela1[[#This Row],[water_flow_f]]</f>
        <v>197.94174105000593</v>
      </c>
    </row>
    <row r="16423" spans="1:12" x14ac:dyDescent="0.25">
      <c r="A16423">
        <v>16422</v>
      </c>
      <c r="B16423" s="4">
        <v>2520</v>
      </c>
      <c r="C16423">
        <v>9</v>
      </c>
      <c r="D16423" s="4">
        <v>45</v>
      </c>
      <c r="E16423" s="4">
        <v>3954.5454500000001</v>
      </c>
      <c r="F16423" s="4">
        <v>3764.8105599999999</v>
      </c>
      <c r="G16423">
        <v>0.85</v>
      </c>
      <c r="H16423">
        <v>7.3096228799999999E-3</v>
      </c>
      <c r="I16423" s="2">
        <f t="shared" si="256"/>
        <v>0.99140044367058822</v>
      </c>
      <c r="J16423">
        <v>0.35797394399999999</v>
      </c>
      <c r="K16423">
        <f>Tabela1[[#This Row],[water_fraction_f_x000D_]]*(Tabela1[[#This Row],[mass_flow_water_kgh]]+Tabela1[[#This Row],[mass_flow_triolein_kgh]])</f>
        <v>2317.7185703437544</v>
      </c>
      <c r="L16423" s="3">
        <f>Tabela1[[#This Row],[mass_flow_water_kgh]]-Tabela1[[#This Row],[water_flow_f]]</f>
        <v>202.28142965624556</v>
      </c>
    </row>
    <row r="16424" spans="1:12" x14ac:dyDescent="0.25">
      <c r="A16424">
        <v>16423</v>
      </c>
      <c r="B16424" s="4">
        <v>2520</v>
      </c>
      <c r="C16424">
        <v>9</v>
      </c>
      <c r="D16424" s="4">
        <v>45</v>
      </c>
      <c r="E16424" s="4">
        <v>4045.4545499999999</v>
      </c>
      <c r="F16424" s="4">
        <v>3845.9365400000002</v>
      </c>
      <c r="G16424">
        <v>0.85</v>
      </c>
      <c r="H16424">
        <v>8.2369423300000001E-3</v>
      </c>
      <c r="I16424" s="2">
        <f t="shared" si="256"/>
        <v>0.99030947961176463</v>
      </c>
      <c r="J16424">
        <v>0.35236161900000001</v>
      </c>
      <c r="K16424">
        <f>Tabela1[[#This Row],[water_fraction_f_x000D_]]*(Tabela1[[#This Row],[mass_flow_water_kgh]]+Tabela1[[#This Row],[mass_flow_triolein_kgh]])</f>
        <v>2313.4141947089165</v>
      </c>
      <c r="L16424" s="3">
        <f>Tabela1[[#This Row],[mass_flow_water_kgh]]-Tabela1[[#This Row],[water_flow_f]]</f>
        <v>206.58580529108349</v>
      </c>
    </row>
    <row r="16425" spans="1:12" x14ac:dyDescent="0.25">
      <c r="A16425">
        <v>16424</v>
      </c>
      <c r="B16425" s="4">
        <v>2520</v>
      </c>
      <c r="C16425">
        <v>9</v>
      </c>
      <c r="D16425" s="4">
        <v>45</v>
      </c>
      <c r="E16425" s="4">
        <v>4136.3636399999996</v>
      </c>
      <c r="F16425" s="4">
        <v>3926.4256999999998</v>
      </c>
      <c r="G16425">
        <v>0.85</v>
      </c>
      <c r="H16425">
        <v>9.2388978199999996E-3</v>
      </c>
      <c r="I16425" s="2">
        <f t="shared" si="256"/>
        <v>0.98913070844705886</v>
      </c>
      <c r="J16425">
        <v>0.34690869600000002</v>
      </c>
      <c r="K16425">
        <f>Tabela1[[#This Row],[water_fraction_f_x000D_]]*(Tabela1[[#This Row],[mass_flow_water_kgh]]+Tabela1[[#This Row],[mass_flow_triolein_kgh]])</f>
        <v>2309.1504304542136</v>
      </c>
      <c r="L16425" s="3">
        <f>Tabela1[[#This Row],[mass_flow_water_kgh]]-Tabela1[[#This Row],[water_flow_f]]</f>
        <v>210.84956954578638</v>
      </c>
    </row>
    <row r="16426" spans="1:12" x14ac:dyDescent="0.25">
      <c r="A16426">
        <v>16425</v>
      </c>
      <c r="B16426" s="4">
        <v>2520</v>
      </c>
      <c r="C16426">
        <v>9</v>
      </c>
      <c r="D16426" s="4">
        <v>45</v>
      </c>
      <c r="E16426" s="4">
        <v>4227.2727299999997</v>
      </c>
      <c r="F16426" s="4">
        <v>4006.4641000000001</v>
      </c>
      <c r="G16426">
        <v>0.85</v>
      </c>
      <c r="H16426">
        <v>1.02836596E-2</v>
      </c>
      <c r="I16426" s="2">
        <f t="shared" si="256"/>
        <v>0.98790157694117653</v>
      </c>
      <c r="J16426">
        <v>0.34160697299999998</v>
      </c>
      <c r="K16426">
        <f>Tabela1[[#This Row],[water_fraction_f_x000D_]]*(Tabela1[[#This Row],[mass_flow_water_kgh]]+Tabela1[[#This Row],[mass_flow_triolein_kgh]])</f>
        <v>2304.915413300746</v>
      </c>
      <c r="L16426" s="3">
        <f>Tabela1[[#This Row],[mass_flow_water_kgh]]-Tabela1[[#This Row],[water_flow_f]]</f>
        <v>215.08458669925403</v>
      </c>
    </row>
    <row r="16427" spans="1:12" x14ac:dyDescent="0.25">
      <c r="A16427">
        <v>179</v>
      </c>
      <c r="B16427" s="4">
        <v>1260</v>
      </c>
      <c r="C16427">
        <v>6</v>
      </c>
      <c r="D16427" s="4">
        <v>48.636363600000003</v>
      </c>
      <c r="E16427" s="4">
        <v>4409.0909099999999</v>
      </c>
      <c r="F16427" s="4">
        <v>3991.3464199999999</v>
      </c>
      <c r="G16427">
        <v>0.85</v>
      </c>
      <c r="H16427">
        <v>4.73137374E-2</v>
      </c>
      <c r="I16427" s="2">
        <f t="shared" si="256"/>
        <v>0.94433677952941175</v>
      </c>
      <c r="J16427">
        <v>0.18479488499999999</v>
      </c>
      <c r="K16427">
        <f>Tabela1[[#This Row],[water_fraction_f_x000D_]]*(Tabela1[[#This Row],[mass_flow_water_kgh]]+Tabela1[[#This Row],[mass_flow_triolein_kgh]])</f>
        <v>1047.6190027679952</v>
      </c>
      <c r="L16427" s="3">
        <f>Tabela1[[#This Row],[mass_flow_water_kgh]]-Tabela1[[#This Row],[water_flow_f]]</f>
        <v>212.3809972320048</v>
      </c>
    </row>
    <row r="16428" spans="1:12" x14ac:dyDescent="0.25">
      <c r="A16428">
        <v>1589</v>
      </c>
      <c r="B16428" s="4">
        <v>1374.5454500000001</v>
      </c>
      <c r="C16428">
        <v>6</v>
      </c>
      <c r="D16428" s="4">
        <v>45</v>
      </c>
      <c r="E16428" s="4">
        <v>3863.63636</v>
      </c>
      <c r="F16428" s="4">
        <v>3484.8353400000001</v>
      </c>
      <c r="G16428">
        <v>0.85</v>
      </c>
      <c r="H16428">
        <v>4.7411760300000001E-2</v>
      </c>
      <c r="I16428" s="2">
        <f t="shared" si="256"/>
        <v>0.94422145847058814</v>
      </c>
      <c r="J16428">
        <v>0.22703501600000001</v>
      </c>
      <c r="K16428">
        <f>Tabela1[[#This Row],[water_fraction_f_x000D_]]*(Tabela1[[#This Row],[mass_flow_water_kgh]]+Tabela1[[#This Row],[mass_flow_triolein_kgh]])</f>
        <v>1189.2506910442589</v>
      </c>
      <c r="L16428" s="3">
        <f>Tabela1[[#This Row],[mass_flow_water_kgh]]-Tabela1[[#This Row],[water_flow_f]]</f>
        <v>185.29475895574114</v>
      </c>
    </row>
    <row r="16429" spans="1:12" x14ac:dyDescent="0.25">
      <c r="A16429">
        <v>296</v>
      </c>
      <c r="B16429" s="4">
        <v>1260</v>
      </c>
      <c r="C16429">
        <v>7</v>
      </c>
      <c r="D16429" s="4">
        <v>45</v>
      </c>
      <c r="E16429" s="4">
        <v>4136.3636399999996</v>
      </c>
      <c r="F16429" s="4">
        <v>3740.2694499999998</v>
      </c>
      <c r="G16429">
        <v>0.85</v>
      </c>
      <c r="H16429">
        <v>4.7441624199999997E-2</v>
      </c>
      <c r="I16429" s="2">
        <f t="shared" si="256"/>
        <v>0.94418632447058826</v>
      </c>
      <c r="J16429">
        <v>0.19661817600000001</v>
      </c>
      <c r="K16429">
        <f>Tabela1[[#This Row],[water_fraction_f_x000D_]]*(Tabela1[[#This Row],[mass_flow_water_kgh]]+Tabela1[[#This Row],[mass_flow_triolein_kgh]])</f>
        <v>1061.0231759295207</v>
      </c>
      <c r="L16429" s="3">
        <f>Tabela1[[#This Row],[mass_flow_water_kgh]]-Tabela1[[#This Row],[water_flow_f]]</f>
        <v>198.97682407047932</v>
      </c>
    </row>
    <row r="16430" spans="1:12" x14ac:dyDescent="0.25">
      <c r="A16430">
        <v>16429</v>
      </c>
      <c r="B16430" s="4">
        <v>2520</v>
      </c>
      <c r="C16430">
        <v>9</v>
      </c>
      <c r="D16430" s="4">
        <v>46.818181799999998</v>
      </c>
      <c r="E16430" s="4">
        <v>3500</v>
      </c>
      <c r="F16430" s="4">
        <v>3359.2037500000001</v>
      </c>
      <c r="G16430">
        <v>0.85</v>
      </c>
      <c r="H16430">
        <v>2.24891603E-3</v>
      </c>
      <c r="I16430" s="2">
        <f t="shared" si="256"/>
        <v>0.99735421643529409</v>
      </c>
      <c r="J16430">
        <v>0.388577907</v>
      </c>
      <c r="K16430">
        <f>Tabela1[[#This Row],[water_fraction_f_x000D_]]*(Tabela1[[#This Row],[mass_flow_water_kgh]]+Tabela1[[#This Row],[mass_flow_triolein_kgh]])</f>
        <v>2339.2390001399999</v>
      </c>
      <c r="L16430" s="3">
        <f>Tabela1[[#This Row],[mass_flow_water_kgh]]-Tabela1[[#This Row],[water_flow_f]]</f>
        <v>180.76099986000008</v>
      </c>
    </row>
    <row r="16431" spans="1:12" x14ac:dyDescent="0.25">
      <c r="A16431">
        <v>16430</v>
      </c>
      <c r="B16431" s="4">
        <v>2520</v>
      </c>
      <c r="C16431">
        <v>9</v>
      </c>
      <c r="D16431" s="4">
        <v>46.818181799999998</v>
      </c>
      <c r="E16431" s="4">
        <v>3590.9090900000001</v>
      </c>
      <c r="F16431" s="4">
        <v>3444.4805299999998</v>
      </c>
      <c r="G16431">
        <v>0.85</v>
      </c>
      <c r="H16431">
        <v>2.6107536799999998E-3</v>
      </c>
      <c r="I16431" s="2">
        <f t="shared" si="256"/>
        <v>0.99692852508235297</v>
      </c>
      <c r="J16431">
        <v>0.382049521</v>
      </c>
      <c r="K16431">
        <f>Tabela1[[#This Row],[water_fraction_f_x000D_]]*(Tabela1[[#This Row],[mass_flow_water_kgh]]+Tabela1[[#This Row],[mass_flow_triolein_kgh]])</f>
        <v>2334.6698907090458</v>
      </c>
      <c r="L16431" s="3">
        <f>Tabela1[[#This Row],[mass_flow_water_kgh]]-Tabela1[[#This Row],[water_flow_f]]</f>
        <v>185.33010929095417</v>
      </c>
    </row>
    <row r="16432" spans="1:12" x14ac:dyDescent="0.25">
      <c r="A16432">
        <v>16431</v>
      </c>
      <c r="B16432" s="4">
        <v>2520</v>
      </c>
      <c r="C16432">
        <v>9</v>
      </c>
      <c r="D16432" s="4">
        <v>46.818181799999998</v>
      </c>
      <c r="E16432" s="4">
        <v>3681.8181800000002</v>
      </c>
      <c r="F16432" s="4">
        <v>3529.2238900000002</v>
      </c>
      <c r="G16432">
        <v>0.85</v>
      </c>
      <c r="H16432">
        <v>3.0518551299999999E-3</v>
      </c>
      <c r="I16432" s="2">
        <f t="shared" si="256"/>
        <v>0.99640958220000009</v>
      </c>
      <c r="J16432">
        <v>0.37571801199999999</v>
      </c>
      <c r="K16432">
        <f>Tabela1[[#This Row],[water_fraction_f_x000D_]]*(Tabela1[[#This Row],[mass_flow_water_kgh]]+Tabela1[[#This Row],[mass_flow_triolein_kgh]])</f>
        <v>2330.134797375058</v>
      </c>
      <c r="L16432" s="3">
        <f>Tabela1[[#This Row],[mass_flow_water_kgh]]-Tabela1[[#This Row],[water_flow_f]]</f>
        <v>189.86520262494196</v>
      </c>
    </row>
    <row r="16433" spans="1:12" x14ac:dyDescent="0.25">
      <c r="A16433">
        <v>16432</v>
      </c>
      <c r="B16433" s="4">
        <v>2520</v>
      </c>
      <c r="C16433">
        <v>9</v>
      </c>
      <c r="D16433" s="4">
        <v>46.818181799999998</v>
      </c>
      <c r="E16433" s="4">
        <v>3772.7272699999999</v>
      </c>
      <c r="F16433" s="4">
        <v>3613.6835999999998</v>
      </c>
      <c r="G16433">
        <v>0.85</v>
      </c>
      <c r="H16433">
        <v>3.5273127900000002E-3</v>
      </c>
      <c r="I16433" s="2">
        <f t="shared" si="256"/>
        <v>0.99585022024705883</v>
      </c>
      <c r="J16433">
        <v>0.36957231699999998</v>
      </c>
      <c r="K16433">
        <f>Tabela1[[#This Row],[water_fraction_f_x000D_]]*(Tabela1[[#This Row],[mass_flow_water_kgh]]+Tabela1[[#This Row],[mass_flow_triolein_kgh]])</f>
        <v>2325.617797422984</v>
      </c>
      <c r="L16433" s="3">
        <f>Tabela1[[#This Row],[mass_flow_water_kgh]]-Tabela1[[#This Row],[water_flow_f]]</f>
        <v>194.38220257701596</v>
      </c>
    </row>
    <row r="16434" spans="1:12" x14ac:dyDescent="0.25">
      <c r="A16434">
        <v>16433</v>
      </c>
      <c r="B16434" s="4">
        <v>2520</v>
      </c>
      <c r="C16434">
        <v>9</v>
      </c>
      <c r="D16434" s="4">
        <v>46.818181799999998</v>
      </c>
      <c r="E16434" s="4">
        <v>3863.63636</v>
      </c>
      <c r="F16434" s="4">
        <v>3697.7218499999999</v>
      </c>
      <c r="G16434">
        <v>0.85</v>
      </c>
      <c r="H16434">
        <v>4.0582137500000002E-3</v>
      </c>
      <c r="I16434" s="2">
        <f t="shared" si="256"/>
        <v>0.99522563088235294</v>
      </c>
      <c r="J16434">
        <v>0.363605874</v>
      </c>
      <c r="K16434">
        <f>Tabela1[[#This Row],[water_fraction_f_x000D_]]*(Tabela1[[#This Row],[mass_flow_water_kgh]]+Tabela1[[#This Row],[mass_flow_triolein_kgh]])</f>
        <v>2321.1276779759787</v>
      </c>
      <c r="L16434" s="3">
        <f>Tabela1[[#This Row],[mass_flow_water_kgh]]-Tabela1[[#This Row],[water_flow_f]]</f>
        <v>198.87232202402129</v>
      </c>
    </row>
    <row r="16435" spans="1:12" x14ac:dyDescent="0.25">
      <c r="A16435">
        <v>16434</v>
      </c>
      <c r="B16435" s="4">
        <v>2520</v>
      </c>
      <c r="C16435">
        <v>9</v>
      </c>
      <c r="D16435" s="4">
        <v>46.818181799999998</v>
      </c>
      <c r="E16435" s="4">
        <v>3954.5454500000001</v>
      </c>
      <c r="F16435" s="4">
        <v>3781.33304</v>
      </c>
      <c r="G16435">
        <v>0.85</v>
      </c>
      <c r="H16435">
        <v>4.6431272500000002E-3</v>
      </c>
      <c r="I16435" s="2">
        <f t="shared" si="256"/>
        <v>0.99453749735294117</v>
      </c>
      <c r="J16435">
        <v>0.35781118699999998</v>
      </c>
      <c r="K16435">
        <f>Tabela1[[#This Row],[water_fraction_f_x000D_]]*(Tabela1[[#This Row],[mass_flow_water_kgh]]+Tabela1[[#This Row],[mass_flow_triolein_kgh]])</f>
        <v>2316.6647927499489</v>
      </c>
      <c r="L16435" s="3">
        <f>Tabela1[[#This Row],[mass_flow_water_kgh]]-Tabela1[[#This Row],[water_flow_f]]</f>
        <v>203.3352072500511</v>
      </c>
    </row>
    <row r="16436" spans="1:12" x14ac:dyDescent="0.25">
      <c r="A16436">
        <v>16435</v>
      </c>
      <c r="B16436" s="4">
        <v>2520</v>
      </c>
      <c r="C16436">
        <v>9</v>
      </c>
      <c r="D16436" s="4">
        <v>46.818181799999998</v>
      </c>
      <c r="E16436" s="4">
        <v>4045.4545499999999</v>
      </c>
      <c r="F16436" s="4">
        <v>3864.49811</v>
      </c>
      <c r="G16436">
        <v>0.85</v>
      </c>
      <c r="H16436">
        <v>5.2828437200000003E-3</v>
      </c>
      <c r="I16436" s="2">
        <f t="shared" si="256"/>
        <v>0.99378488974117651</v>
      </c>
      <c r="J16436">
        <v>0.352181307</v>
      </c>
      <c r="K16436">
        <f>Tabela1[[#This Row],[water_fraction_f_x000D_]]*(Tabela1[[#This Row],[mass_flow_water_kgh]]+Tabela1[[#This Row],[mass_flow_triolein_kgh]])</f>
        <v>2312.2303644680969</v>
      </c>
      <c r="L16436" s="3">
        <f>Tabela1[[#This Row],[mass_flow_water_kgh]]-Tabela1[[#This Row],[water_flow_f]]</f>
        <v>207.76963553190308</v>
      </c>
    </row>
    <row r="16437" spans="1:12" x14ac:dyDescent="0.25">
      <c r="A16437">
        <v>16436</v>
      </c>
      <c r="B16437" s="4">
        <v>2520</v>
      </c>
      <c r="C16437">
        <v>9</v>
      </c>
      <c r="D16437" s="4">
        <v>46.818181799999998</v>
      </c>
      <c r="E16437" s="4">
        <v>4136.3636399999996</v>
      </c>
      <c r="F16437" s="4">
        <v>3947.15859</v>
      </c>
      <c r="G16437">
        <v>0.85</v>
      </c>
      <c r="H16437">
        <v>5.9842961700000002E-3</v>
      </c>
      <c r="I16437" s="2">
        <f t="shared" si="256"/>
        <v>0.99295965156470589</v>
      </c>
      <c r="J16437">
        <v>0.346710042</v>
      </c>
      <c r="K16437">
        <f>Tabela1[[#This Row],[water_fraction_f_x000D_]]*(Tabela1[[#This Row],[mass_flow_water_kgh]]+Tabela1[[#This Row],[mass_flow_triolein_kgh]])</f>
        <v>2307.8281171916728</v>
      </c>
      <c r="L16437" s="3">
        <f>Tabela1[[#This Row],[mass_flow_water_kgh]]-Tabela1[[#This Row],[water_flow_f]]</f>
        <v>212.17188280832715</v>
      </c>
    </row>
    <row r="16438" spans="1:12" x14ac:dyDescent="0.25">
      <c r="A16438">
        <v>16437</v>
      </c>
      <c r="B16438" s="4">
        <v>2520</v>
      </c>
      <c r="C16438">
        <v>9</v>
      </c>
      <c r="D16438" s="4">
        <v>46.818181799999998</v>
      </c>
      <c r="E16438" s="4">
        <v>4227.2727299999997</v>
      </c>
      <c r="F16438" s="4">
        <v>4029.36465</v>
      </c>
      <c r="G16438">
        <v>0.85</v>
      </c>
      <c r="H16438">
        <v>6.7372186399999997E-3</v>
      </c>
      <c r="I16438" s="2">
        <f t="shared" si="256"/>
        <v>0.99207386042352941</v>
      </c>
      <c r="J16438">
        <v>0.34139050599999998</v>
      </c>
      <c r="K16438">
        <f>Tabela1[[#This Row],[water_fraction_f_x000D_]]*(Tabela1[[#This Row],[mass_flow_water_kgh]]+Tabela1[[#This Row],[mass_flow_triolein_kgh]])</f>
        <v>2303.4548514147014</v>
      </c>
      <c r="L16438" s="3">
        <f>Tabela1[[#This Row],[mass_flow_water_kgh]]-Tabela1[[#This Row],[water_flow_f]]</f>
        <v>216.54514858529865</v>
      </c>
    </row>
    <row r="16439" spans="1:12" x14ac:dyDescent="0.25">
      <c r="A16439">
        <v>2897</v>
      </c>
      <c r="B16439" s="4">
        <v>1489.0909099999999</v>
      </c>
      <c r="C16439">
        <v>5</v>
      </c>
      <c r="D16439" s="4">
        <v>46.818181799999998</v>
      </c>
      <c r="E16439" s="4">
        <v>3863.63636</v>
      </c>
      <c r="F16439" s="4">
        <v>3479.1459100000002</v>
      </c>
      <c r="G16439">
        <v>0.85</v>
      </c>
      <c r="H16439">
        <v>4.7507803799999998E-2</v>
      </c>
      <c r="I16439" s="2">
        <f t="shared" si="256"/>
        <v>0.94410846611764709</v>
      </c>
      <c r="J16439">
        <v>0.243643837</v>
      </c>
      <c r="K16439">
        <f>Tabela1[[#This Row],[water_fraction_f_x000D_]]*(Tabela1[[#This Row],[mass_flow_water_kgh]]+Tabela1[[#This Row],[mass_flow_triolein_kgh]])</f>
        <v>1304.159010477335</v>
      </c>
      <c r="L16439" s="3">
        <f>Tabela1[[#This Row],[mass_flow_water_kgh]]-Tabela1[[#This Row],[water_flow_f]]</f>
        <v>184.93189952266493</v>
      </c>
    </row>
    <row r="16440" spans="1:12" x14ac:dyDescent="0.25">
      <c r="A16440">
        <v>10103</v>
      </c>
      <c r="B16440" s="4">
        <v>2061.8181800000002</v>
      </c>
      <c r="C16440">
        <v>5</v>
      </c>
      <c r="D16440" s="4">
        <v>46.818181799999998</v>
      </c>
      <c r="E16440" s="4">
        <v>4409.0909099999999</v>
      </c>
      <c r="F16440" s="4">
        <v>3953.39426</v>
      </c>
      <c r="G16440">
        <v>0.85</v>
      </c>
      <c r="H16440">
        <v>4.7579422400000002E-2</v>
      </c>
      <c r="I16440" s="2">
        <f t="shared" si="256"/>
        <v>0.94402420894117645</v>
      </c>
      <c r="J16440">
        <v>0.28618200100000002</v>
      </c>
      <c r="K16440">
        <f>Tabela1[[#This Row],[water_fraction_f_x000D_]]*(Tabela1[[#This Row],[mass_flow_water_kgh]]+Tabela1[[#This Row],[mass_flow_triolein_kgh]])</f>
        <v>1851.8577116652893</v>
      </c>
      <c r="L16440" s="3">
        <f>Tabela1[[#This Row],[mass_flow_water_kgh]]-Tabela1[[#This Row],[water_flow_f]]</f>
        <v>209.96046833471087</v>
      </c>
    </row>
    <row r="16441" spans="1:12" x14ac:dyDescent="0.25">
      <c r="A16441">
        <v>1471</v>
      </c>
      <c r="B16441" s="4">
        <v>1374.5454500000001</v>
      </c>
      <c r="C16441">
        <v>5</v>
      </c>
      <c r="D16441" s="4">
        <v>48.636363600000003</v>
      </c>
      <c r="E16441" s="4">
        <v>4045.4545499999999</v>
      </c>
      <c r="F16441" s="4">
        <v>3650.6766400000001</v>
      </c>
      <c r="G16441">
        <v>0.85</v>
      </c>
      <c r="H16441">
        <v>4.7621121000000002E-2</v>
      </c>
      <c r="I16441" s="2">
        <f t="shared" si="256"/>
        <v>0.94397515176470581</v>
      </c>
      <c r="J16441">
        <v>0.217788378</v>
      </c>
      <c r="K16441">
        <f>Tabela1[[#This Row],[water_fraction_f_x000D_]]*(Tabela1[[#This Row],[mass_flow_water_kgh]]+Tabela1[[#This Row],[mass_flow_triolein_kgh]])</f>
        <v>1180.4130087600001</v>
      </c>
      <c r="L16441" s="3">
        <f>Tabela1[[#This Row],[mass_flow_water_kgh]]-Tabela1[[#This Row],[water_flow_f]]</f>
        <v>194.13244123999993</v>
      </c>
    </row>
    <row r="16442" spans="1:12" x14ac:dyDescent="0.25">
      <c r="A16442">
        <v>16441</v>
      </c>
      <c r="B16442" s="4">
        <v>2520</v>
      </c>
      <c r="C16442">
        <v>9</v>
      </c>
      <c r="D16442" s="4">
        <v>48.636363600000003</v>
      </c>
      <c r="E16442" s="4">
        <v>3500</v>
      </c>
      <c r="F16442" s="4">
        <v>3363.8091199999999</v>
      </c>
      <c r="G16442">
        <v>0.85</v>
      </c>
      <c r="H16442">
        <v>1.4495543700000001E-3</v>
      </c>
      <c r="I16442" s="2">
        <f t="shared" si="256"/>
        <v>0.99829464191764705</v>
      </c>
      <c r="J16442">
        <v>0.38852911600000001</v>
      </c>
      <c r="K16442">
        <f>Tabela1[[#This Row],[water_fraction_f_x000D_]]*(Tabela1[[#This Row],[mass_flow_water_kgh]]+Tabela1[[#This Row],[mass_flow_triolein_kgh]])</f>
        <v>2338.9452783199999</v>
      </c>
      <c r="L16442" s="3">
        <f>Tabela1[[#This Row],[mass_flow_water_kgh]]-Tabela1[[#This Row],[water_flow_f]]</f>
        <v>181.05472168000006</v>
      </c>
    </row>
    <row r="16443" spans="1:12" x14ac:dyDescent="0.25">
      <c r="A16443">
        <v>16442</v>
      </c>
      <c r="B16443" s="4">
        <v>2520</v>
      </c>
      <c r="C16443">
        <v>9</v>
      </c>
      <c r="D16443" s="4">
        <v>48.636363600000003</v>
      </c>
      <c r="E16443" s="4">
        <v>3590.9090900000001</v>
      </c>
      <c r="F16443" s="4">
        <v>3449.89833</v>
      </c>
      <c r="G16443">
        <v>0.85</v>
      </c>
      <c r="H16443">
        <v>1.68436628E-3</v>
      </c>
      <c r="I16443" s="2">
        <f t="shared" si="256"/>
        <v>0.99801839261176473</v>
      </c>
      <c r="J16443">
        <v>0.38199297599999998</v>
      </c>
      <c r="K16443">
        <f>Tabela1[[#This Row],[water_fraction_f_x000D_]]*(Tabela1[[#This Row],[mass_flow_water_kgh]]+Tabela1[[#This Row],[mass_flow_triolein_kgh]])</f>
        <v>2334.3243493545519</v>
      </c>
      <c r="L16443" s="3">
        <f>Tabela1[[#This Row],[mass_flow_water_kgh]]-Tabela1[[#This Row],[water_flow_f]]</f>
        <v>185.67565064544806</v>
      </c>
    </row>
    <row r="16444" spans="1:12" x14ac:dyDescent="0.25">
      <c r="A16444">
        <v>16443</v>
      </c>
      <c r="B16444" s="4">
        <v>2520</v>
      </c>
      <c r="C16444">
        <v>9</v>
      </c>
      <c r="D16444" s="4">
        <v>48.636363600000003</v>
      </c>
      <c r="E16444" s="4">
        <v>3681.8181800000002</v>
      </c>
      <c r="F16444" s="4">
        <v>3535.8441400000002</v>
      </c>
      <c r="G16444">
        <v>0.85</v>
      </c>
      <c r="H16444">
        <v>1.93645584E-3</v>
      </c>
      <c r="I16444" s="2">
        <f t="shared" si="256"/>
        <v>0.99772181665882353</v>
      </c>
      <c r="J16444">
        <v>0.37564993000000002</v>
      </c>
      <c r="K16444">
        <f>Tabela1[[#This Row],[water_fraction_f_x000D_]]*(Tabela1[[#This Row],[mass_flow_water_kgh]]+Tabela1[[#This Row],[mass_flow_triolein_kgh]])</f>
        <v>2329.7125651897277</v>
      </c>
      <c r="L16444" s="3">
        <f>Tabela1[[#This Row],[mass_flow_water_kgh]]-Tabela1[[#This Row],[water_flow_f]]</f>
        <v>190.28743481027232</v>
      </c>
    </row>
    <row r="16445" spans="1:12" x14ac:dyDescent="0.25">
      <c r="A16445">
        <v>16444</v>
      </c>
      <c r="B16445" s="4">
        <v>2520</v>
      </c>
      <c r="C16445">
        <v>9</v>
      </c>
      <c r="D16445" s="4">
        <v>48.636363600000003</v>
      </c>
      <c r="E16445" s="4">
        <v>3772.7272699999999</v>
      </c>
      <c r="F16445" s="4">
        <v>3621.5029800000002</v>
      </c>
      <c r="G16445">
        <v>0.85</v>
      </c>
      <c r="H16445">
        <v>2.2289125599999999E-3</v>
      </c>
      <c r="I16445" s="2">
        <f t="shared" si="256"/>
        <v>0.99737774992941175</v>
      </c>
      <c r="J16445">
        <v>0.36949306500000001</v>
      </c>
      <c r="K16445">
        <f>Tabela1[[#This Row],[water_fraction_f_x000D_]]*(Tabela1[[#This Row],[mass_flow_water_kgh]]+Tabela1[[#This Row],[mass_flow_triolein_kgh]])</f>
        <v>2325.1190862013823</v>
      </c>
      <c r="L16445" s="3">
        <f>Tabela1[[#This Row],[mass_flow_water_kgh]]-Tabela1[[#This Row],[water_flow_f]]</f>
        <v>194.88091379861771</v>
      </c>
    </row>
    <row r="16446" spans="1:12" x14ac:dyDescent="0.25">
      <c r="A16446">
        <v>16445</v>
      </c>
      <c r="B16446" s="4">
        <v>2520</v>
      </c>
      <c r="C16446">
        <v>9</v>
      </c>
      <c r="D16446" s="4">
        <v>48.636363600000003</v>
      </c>
      <c r="E16446" s="4">
        <v>3863.63636</v>
      </c>
      <c r="F16446" s="4">
        <v>3706.8464199999999</v>
      </c>
      <c r="G16446">
        <v>0.85</v>
      </c>
      <c r="H16446">
        <v>2.5646643700000002E-3</v>
      </c>
      <c r="I16446" s="2">
        <f t="shared" si="256"/>
        <v>0.99698274779999996</v>
      </c>
      <c r="J16446">
        <v>0.36351471099999999</v>
      </c>
      <c r="K16446">
        <f>Tabela1[[#This Row],[water_fraction_f_x000D_]]*(Tabela1[[#This Row],[mass_flow_water_kgh]]+Tabela1[[#This Row],[mass_flow_triolein_kgh]])</f>
        <v>2320.5457265344921</v>
      </c>
      <c r="L16446" s="3">
        <f>Tabela1[[#This Row],[mass_flow_water_kgh]]-Tabela1[[#This Row],[water_flow_f]]</f>
        <v>199.45427346550787</v>
      </c>
    </row>
    <row r="16447" spans="1:12" x14ac:dyDescent="0.25">
      <c r="A16447">
        <v>16446</v>
      </c>
      <c r="B16447" s="4">
        <v>2520</v>
      </c>
      <c r="C16447">
        <v>9</v>
      </c>
      <c r="D16447" s="4">
        <v>48.636363600000003</v>
      </c>
      <c r="E16447" s="4">
        <v>3954.5454500000001</v>
      </c>
      <c r="F16447" s="4">
        <v>3791.7771699999998</v>
      </c>
      <c r="G16447">
        <v>0.85</v>
      </c>
      <c r="H16447">
        <v>2.9575919899999998E-3</v>
      </c>
      <c r="I16447" s="2">
        <f t="shared" si="256"/>
        <v>0.99652048001176474</v>
      </c>
      <c r="J16447">
        <v>0.35770830599999998</v>
      </c>
      <c r="K16447">
        <f>Tabela1[[#This Row],[water_fraction_f_x000D_]]*(Tabela1[[#This Row],[mass_flow_water_kgh]]+Tabela1[[#This Row],[mass_flow_triolein_kgh]])</f>
        <v>2315.9986850395076</v>
      </c>
      <c r="L16447" s="3">
        <f>Tabela1[[#This Row],[mass_flow_water_kgh]]-Tabela1[[#This Row],[water_flow_f]]</f>
        <v>204.00131496049244</v>
      </c>
    </row>
    <row r="16448" spans="1:12" x14ac:dyDescent="0.25">
      <c r="A16448">
        <v>16447</v>
      </c>
      <c r="B16448" s="4">
        <v>2520</v>
      </c>
      <c r="C16448">
        <v>9</v>
      </c>
      <c r="D16448" s="4">
        <v>48.636363600000003</v>
      </c>
      <c r="E16448" s="4">
        <v>4045.4545499999999</v>
      </c>
      <c r="F16448" s="4">
        <v>3876.4678600000002</v>
      </c>
      <c r="G16448">
        <v>0.85</v>
      </c>
      <c r="H16448">
        <v>3.3778425499999998E-3</v>
      </c>
      <c r="I16448" s="2">
        <f t="shared" si="256"/>
        <v>0.99602606758823531</v>
      </c>
      <c r="J16448">
        <v>0.35206503</v>
      </c>
      <c r="K16448">
        <f>Tabela1[[#This Row],[water_fraction_f_x000D_]]*(Tabela1[[#This Row],[mass_flow_water_kgh]]+Tabela1[[#This Row],[mass_flow_triolein_kgh]])</f>
        <v>2311.4669531093868</v>
      </c>
      <c r="L16448" s="3">
        <f>Tabela1[[#This Row],[mass_flow_water_kgh]]-Tabela1[[#This Row],[water_flow_f]]</f>
        <v>208.53304689061315</v>
      </c>
    </row>
    <row r="16449" spans="1:12" x14ac:dyDescent="0.25">
      <c r="A16449">
        <v>16448</v>
      </c>
      <c r="B16449" s="4">
        <v>2520</v>
      </c>
      <c r="C16449">
        <v>9</v>
      </c>
      <c r="D16449" s="4">
        <v>48.636363600000003</v>
      </c>
      <c r="E16449" s="4">
        <v>4136.3636399999996</v>
      </c>
      <c r="F16449" s="4">
        <v>3960.7781799999998</v>
      </c>
      <c r="G16449">
        <v>0.85</v>
      </c>
      <c r="H16449">
        <v>3.8463243199999999E-3</v>
      </c>
      <c r="I16449" s="2">
        <f t="shared" si="256"/>
        <v>0.99547491256470588</v>
      </c>
      <c r="J16449">
        <v>0.34657954499999999</v>
      </c>
      <c r="K16449">
        <f>Tabela1[[#This Row],[water_fraction_f_x000D_]]*(Tabela1[[#This Row],[mass_flow_water_kgh]]+Tabela1[[#This Row],[mass_flow_triolein_kgh]])</f>
        <v>2306.9594817057437</v>
      </c>
      <c r="L16449" s="3">
        <f>Tabela1[[#This Row],[mass_flow_water_kgh]]-Tabela1[[#This Row],[water_flow_f]]</f>
        <v>213.04051829425634</v>
      </c>
    </row>
    <row r="16450" spans="1:12" x14ac:dyDescent="0.25">
      <c r="A16450">
        <v>16449</v>
      </c>
      <c r="B16450" s="4">
        <v>2520</v>
      </c>
      <c r="C16450">
        <v>9</v>
      </c>
      <c r="D16450" s="4">
        <v>48.636363600000003</v>
      </c>
      <c r="E16450" s="4">
        <v>4227.2727299999997</v>
      </c>
      <c r="F16450" s="4">
        <v>4044.6540300000001</v>
      </c>
      <c r="G16450">
        <v>0.85</v>
      </c>
      <c r="H16450">
        <v>4.3694644899999998E-3</v>
      </c>
      <c r="I16450" s="2">
        <f t="shared" ref="I16450:I16513" si="257">(G16450-H16450)/G16450</f>
        <v>0.99485945354117655</v>
      </c>
      <c r="J16450">
        <v>0.34124598299999997</v>
      </c>
      <c r="K16450">
        <f>Tabela1[[#This Row],[water_fraction_f_x000D_]]*(Tabela1[[#This Row],[mass_flow_water_kgh]]+Tabela1[[#This Row],[mass_flow_triolein_kgh]])</f>
        <v>2302.4797153179434</v>
      </c>
      <c r="L16450" s="3">
        <f>Tabela1[[#This Row],[mass_flow_water_kgh]]-Tabela1[[#This Row],[water_flow_f]]</f>
        <v>217.52028468205663</v>
      </c>
    </row>
    <row r="16451" spans="1:12" x14ac:dyDescent="0.25">
      <c r="A16451">
        <v>5795</v>
      </c>
      <c r="B16451" s="4">
        <v>1718.18182</v>
      </c>
      <c r="C16451">
        <v>5</v>
      </c>
      <c r="D16451" s="4">
        <v>48.636363600000003</v>
      </c>
      <c r="E16451" s="4">
        <v>4409.0909099999999</v>
      </c>
      <c r="F16451" s="4">
        <v>3968.3137900000002</v>
      </c>
      <c r="G16451">
        <v>0.85</v>
      </c>
      <c r="H16451">
        <v>4.7703554600000003E-2</v>
      </c>
      <c r="I16451" s="2">
        <f t="shared" si="257"/>
        <v>0.94387817105882355</v>
      </c>
      <c r="J16451">
        <v>0.24599358800000001</v>
      </c>
      <c r="K16451">
        <f>Tabela1[[#This Row],[water_fraction_f_x000D_]]*(Tabela1[[#This Row],[mass_flow_water_kgh]]+Tabela1[[#This Row],[mass_flow_triolein_kgh]])</f>
        <v>1507.2698035072553</v>
      </c>
      <c r="L16451" s="3">
        <f>Tabela1[[#This Row],[mass_flow_water_kgh]]-Tabela1[[#This Row],[water_flow_f]]</f>
        <v>210.91201649274467</v>
      </c>
    </row>
    <row r="16452" spans="1:12" x14ac:dyDescent="0.25">
      <c r="A16452">
        <v>4323</v>
      </c>
      <c r="B16452" s="4">
        <v>1603.63636</v>
      </c>
      <c r="C16452">
        <v>5</v>
      </c>
      <c r="D16452" s="4">
        <v>45</v>
      </c>
      <c r="E16452" s="4">
        <v>3681.8181800000002</v>
      </c>
      <c r="F16452" s="4">
        <v>3305.7800999999999</v>
      </c>
      <c r="G16452">
        <v>0.85</v>
      </c>
      <c r="H16452">
        <v>4.7754384300000001E-2</v>
      </c>
      <c r="I16452" s="2">
        <f t="shared" si="257"/>
        <v>0.94381837141176472</v>
      </c>
      <c r="J16452">
        <v>0.27017961000000001</v>
      </c>
      <c r="K16452">
        <f>Tabela1[[#This Row],[water_fraction_f_x000D_]]*(Tabela1[[#This Row],[mass_flow_water_kgh]]+Tabela1[[#This Row],[mass_flow_triolein_kgh]])</f>
        <v>1428.0220462899297</v>
      </c>
      <c r="L16452" s="3">
        <f>Tabela1[[#This Row],[mass_flow_water_kgh]]-Tabela1[[#This Row],[water_flow_f]]</f>
        <v>175.61431371007029</v>
      </c>
    </row>
    <row r="16453" spans="1:12" x14ac:dyDescent="0.25">
      <c r="A16453">
        <v>60</v>
      </c>
      <c r="B16453" s="4">
        <v>1260</v>
      </c>
      <c r="C16453">
        <v>5</v>
      </c>
      <c r="D16453" s="4">
        <v>52.2727273</v>
      </c>
      <c r="E16453" s="4">
        <v>4500</v>
      </c>
      <c r="F16453" s="4">
        <v>4071.3921500000001</v>
      </c>
      <c r="G16453">
        <v>0.85</v>
      </c>
      <c r="H16453">
        <v>4.79353135E-2</v>
      </c>
      <c r="I16453" s="2">
        <f t="shared" si="257"/>
        <v>0.94360551352941169</v>
      </c>
      <c r="J16453">
        <v>0.18114297200000001</v>
      </c>
      <c r="K16453">
        <f>Tabela1[[#This Row],[water_fraction_f_x000D_]]*(Tabela1[[#This Row],[mass_flow_water_kgh]]+Tabela1[[#This Row],[mass_flow_triolein_kgh]])</f>
        <v>1043.38351872</v>
      </c>
      <c r="L16453" s="3">
        <f>Tabela1[[#This Row],[mass_flow_water_kgh]]-Tabela1[[#This Row],[water_flow_f]]</f>
        <v>216.61648128000002</v>
      </c>
    </row>
    <row r="16454" spans="1:12" x14ac:dyDescent="0.25">
      <c r="A16454">
        <v>16453</v>
      </c>
      <c r="B16454" s="4">
        <v>2520</v>
      </c>
      <c r="C16454">
        <v>9</v>
      </c>
      <c r="D16454" s="4">
        <v>50.454545500000002</v>
      </c>
      <c r="E16454" s="4">
        <v>3500</v>
      </c>
      <c r="F16454" s="4">
        <v>3366.0968400000002</v>
      </c>
      <c r="G16454">
        <v>0.85</v>
      </c>
      <c r="H16454">
        <v>1.0524703100000001E-3</v>
      </c>
      <c r="I16454" s="2">
        <f t="shared" si="257"/>
        <v>0.9987617996352941</v>
      </c>
      <c r="J16454">
        <v>0.38850487900000003</v>
      </c>
      <c r="K16454">
        <f>Tabela1[[#This Row],[water_fraction_f_x000D_]]*(Tabela1[[#This Row],[mass_flow_water_kgh]]+Tabela1[[#This Row],[mass_flow_triolein_kgh]])</f>
        <v>2338.7993715800003</v>
      </c>
      <c r="L16454" s="3">
        <f>Tabela1[[#This Row],[mass_flow_water_kgh]]-Tabela1[[#This Row],[water_flow_f]]</f>
        <v>181.2006284199997</v>
      </c>
    </row>
    <row r="16455" spans="1:12" x14ac:dyDescent="0.25">
      <c r="A16455">
        <v>16454</v>
      </c>
      <c r="B16455" s="4">
        <v>2520</v>
      </c>
      <c r="C16455">
        <v>9</v>
      </c>
      <c r="D16455" s="4">
        <v>50.454545500000002</v>
      </c>
      <c r="E16455" s="4">
        <v>3590.9090900000001</v>
      </c>
      <c r="F16455" s="4">
        <v>3452.8778000000002</v>
      </c>
      <c r="G16455">
        <v>0.85</v>
      </c>
      <c r="H16455">
        <v>1.1749089800000001E-3</v>
      </c>
      <c r="I16455" s="2">
        <f t="shared" si="257"/>
        <v>0.99861775414117637</v>
      </c>
      <c r="J16455">
        <v>0.38196187999999998</v>
      </c>
      <c r="K16455">
        <f>Tabela1[[#This Row],[water_fraction_f_x000D_]]*(Tabela1[[#This Row],[mass_flow_water_kgh]]+Tabela1[[#This Row],[mass_flow_triolein_kgh]])</f>
        <v>2334.1343245254893</v>
      </c>
      <c r="L16455" s="3">
        <f>Tabela1[[#This Row],[mass_flow_water_kgh]]-Tabela1[[#This Row],[water_flow_f]]</f>
        <v>185.86567547451068</v>
      </c>
    </row>
    <row r="16456" spans="1:12" x14ac:dyDescent="0.25">
      <c r="A16456">
        <v>16455</v>
      </c>
      <c r="B16456" s="4">
        <v>2520</v>
      </c>
      <c r="C16456">
        <v>9</v>
      </c>
      <c r="D16456" s="4">
        <v>50.454545500000002</v>
      </c>
      <c r="E16456" s="4">
        <v>3681.8181800000002</v>
      </c>
      <c r="F16456" s="4">
        <v>3539.4833199999998</v>
      </c>
      <c r="G16456">
        <v>0.85</v>
      </c>
      <c r="H16456">
        <v>1.3233151500000001E-3</v>
      </c>
      <c r="I16456" s="2">
        <f t="shared" si="257"/>
        <v>0.9984431586470589</v>
      </c>
      <c r="J16456">
        <v>0.37561250600000001</v>
      </c>
      <c r="K16456">
        <f>Tabela1[[#This Row],[water_fraction_f_x000D_]]*(Tabela1[[#This Row],[mass_flow_water_kgh]]+Tabela1[[#This Row],[mass_flow_triolein_kgh]])</f>
        <v>2329.4804683461593</v>
      </c>
      <c r="L16456" s="3">
        <f>Tabela1[[#This Row],[mass_flow_water_kgh]]-Tabela1[[#This Row],[water_flow_f]]</f>
        <v>190.51953165384066</v>
      </c>
    </row>
    <row r="16457" spans="1:12" x14ac:dyDescent="0.25">
      <c r="A16457">
        <v>16456</v>
      </c>
      <c r="B16457" s="4">
        <v>2520</v>
      </c>
      <c r="C16457">
        <v>9</v>
      </c>
      <c r="D16457" s="4">
        <v>50.454545500000002</v>
      </c>
      <c r="E16457" s="4">
        <v>3772.7272699999999</v>
      </c>
      <c r="F16457" s="4">
        <v>3625.8163300000001</v>
      </c>
      <c r="G16457">
        <v>0.85</v>
      </c>
      <c r="H16457">
        <v>1.5126854399999999E-3</v>
      </c>
      <c r="I16457" s="2">
        <f t="shared" si="257"/>
        <v>0.99822037007058817</v>
      </c>
      <c r="J16457">
        <v>0.36944934800000001</v>
      </c>
      <c r="K16457">
        <f>Tabela1[[#This Row],[water_fraction_f_x000D_]]*(Tabela1[[#This Row],[mass_flow_water_kgh]]+Tabela1[[#This Row],[mass_flow_triolein_kgh]])</f>
        <v>2324.8439870433199</v>
      </c>
      <c r="L16457" s="3">
        <f>Tabela1[[#This Row],[mass_flow_water_kgh]]-Tabela1[[#This Row],[water_flow_f]]</f>
        <v>195.15601295668012</v>
      </c>
    </row>
    <row r="16458" spans="1:12" x14ac:dyDescent="0.25">
      <c r="A16458">
        <v>16457</v>
      </c>
      <c r="B16458" s="4">
        <v>2520</v>
      </c>
      <c r="C16458">
        <v>9</v>
      </c>
      <c r="D16458" s="4">
        <v>50.454545500000002</v>
      </c>
      <c r="E16458" s="4">
        <v>3863.63636</v>
      </c>
      <c r="F16458" s="4">
        <v>3712.0682900000002</v>
      </c>
      <c r="G16458">
        <v>0.85</v>
      </c>
      <c r="H16458">
        <v>1.7099277699999999E-3</v>
      </c>
      <c r="I16458" s="2">
        <f t="shared" si="257"/>
        <v>0.99798832027058826</v>
      </c>
      <c r="J16458">
        <v>0.36346253899999997</v>
      </c>
      <c r="K16458">
        <f>Tabela1[[#This Row],[water_fraction_f_x000D_]]*(Tabela1[[#This Row],[mass_flow_water_kgh]]+Tabela1[[#This Row],[mass_flow_triolein_kgh]])</f>
        <v>2320.2126794583182</v>
      </c>
      <c r="L16458" s="3">
        <f>Tabela1[[#This Row],[mass_flow_water_kgh]]-Tabela1[[#This Row],[water_flow_f]]</f>
        <v>199.78732054168177</v>
      </c>
    </row>
    <row r="16459" spans="1:12" x14ac:dyDescent="0.25">
      <c r="A16459">
        <v>16458</v>
      </c>
      <c r="B16459" s="4">
        <v>2520</v>
      </c>
      <c r="C16459">
        <v>9</v>
      </c>
      <c r="D16459" s="4">
        <v>50.454545500000002</v>
      </c>
      <c r="E16459" s="4">
        <v>3954.5454500000001</v>
      </c>
      <c r="F16459" s="4">
        <v>3798.0297700000001</v>
      </c>
      <c r="G16459">
        <v>0.85</v>
      </c>
      <c r="H16459">
        <v>1.94850991E-3</v>
      </c>
      <c r="I16459" s="2">
        <f t="shared" si="257"/>
        <v>0.99770763540000007</v>
      </c>
      <c r="J16459">
        <v>0.357646713</v>
      </c>
      <c r="K16459">
        <f>Tabela1[[#This Row],[water_fraction_f_x000D_]]*(Tabela1[[#This Row],[mass_flow_water_kgh]]+Tabela1[[#This Row],[mass_flow_triolein_kgh]])</f>
        <v>2315.5998983616059</v>
      </c>
      <c r="L16459" s="3">
        <f>Tabela1[[#This Row],[mass_flow_water_kgh]]-Tabela1[[#This Row],[water_flow_f]]</f>
        <v>204.40010163839406</v>
      </c>
    </row>
    <row r="16460" spans="1:12" x14ac:dyDescent="0.25">
      <c r="A16460">
        <v>16459</v>
      </c>
      <c r="B16460" s="4">
        <v>2520</v>
      </c>
      <c r="C16460">
        <v>9</v>
      </c>
      <c r="D16460" s="4">
        <v>50.454545500000002</v>
      </c>
      <c r="E16460" s="4">
        <v>4045.4545499999999</v>
      </c>
      <c r="F16460" s="4">
        <v>3883.8634099999999</v>
      </c>
      <c r="G16460">
        <v>0.85</v>
      </c>
      <c r="H16460">
        <v>2.20083022E-3</v>
      </c>
      <c r="I16460" s="2">
        <f t="shared" si="257"/>
        <v>0.99741078797647065</v>
      </c>
      <c r="J16460">
        <v>0.35199318800000001</v>
      </c>
      <c r="K16460">
        <f>Tabela1[[#This Row],[water_fraction_f_x000D_]]*(Tabela1[[#This Row],[mass_flow_water_kgh]]+Tabela1[[#This Row],[mass_flow_triolein_kgh]])</f>
        <v>2310.9952777236058</v>
      </c>
      <c r="L16460" s="3">
        <f>Tabela1[[#This Row],[mass_flow_water_kgh]]-Tabela1[[#This Row],[water_flow_f]]</f>
        <v>209.0047222763942</v>
      </c>
    </row>
    <row r="16461" spans="1:12" x14ac:dyDescent="0.25">
      <c r="A16461">
        <v>16460</v>
      </c>
      <c r="B16461" s="4">
        <v>2520</v>
      </c>
      <c r="C16461">
        <v>9</v>
      </c>
      <c r="D16461" s="4">
        <v>50.454545500000002</v>
      </c>
      <c r="E16461" s="4">
        <v>4136.3636399999996</v>
      </c>
      <c r="F16461" s="4">
        <v>3969.2059300000001</v>
      </c>
      <c r="G16461">
        <v>0.85</v>
      </c>
      <c r="H16461">
        <v>2.5233553400000001E-3</v>
      </c>
      <c r="I16461" s="2">
        <f t="shared" si="257"/>
        <v>0.99703134665882354</v>
      </c>
      <c r="J16461">
        <v>0.346498794</v>
      </c>
      <c r="K16461">
        <f>Tabela1[[#This Row],[water_fraction_f_x000D_]]*(Tabela1[[#This Row],[mass_flow_water_kgh]]+Tabela1[[#This Row],[mass_flow_triolein_kgh]])</f>
        <v>2306.4219736854502</v>
      </c>
      <c r="L16461" s="3">
        <f>Tabela1[[#This Row],[mass_flow_water_kgh]]-Tabela1[[#This Row],[water_flow_f]]</f>
        <v>213.57802631454979</v>
      </c>
    </row>
    <row r="16462" spans="1:12" x14ac:dyDescent="0.25">
      <c r="A16462">
        <v>16461</v>
      </c>
      <c r="B16462" s="4">
        <v>2520</v>
      </c>
      <c r="C16462">
        <v>9</v>
      </c>
      <c r="D16462" s="4">
        <v>50.454545500000002</v>
      </c>
      <c r="E16462" s="4">
        <v>4227.2727299999997</v>
      </c>
      <c r="F16462" s="4">
        <v>4054.4644600000001</v>
      </c>
      <c r="G16462">
        <v>0.85</v>
      </c>
      <c r="H16462">
        <v>2.85019429E-3</v>
      </c>
      <c r="I16462" s="2">
        <f t="shared" si="257"/>
        <v>0.9966468302470588</v>
      </c>
      <c r="J16462">
        <v>0.34115325099999999</v>
      </c>
      <c r="K16462">
        <f>Tabela1[[#This Row],[water_fraction_f_x000D_]]*(Tabela1[[#This Row],[mass_flow_water_kgh]]+Tabela1[[#This Row],[mass_flow_triolein_kgh]])</f>
        <v>2301.8540272231448</v>
      </c>
      <c r="L16462" s="3">
        <f>Tabela1[[#This Row],[mass_flow_water_kgh]]-Tabela1[[#This Row],[water_flow_f]]</f>
        <v>218.14597277685516</v>
      </c>
    </row>
    <row r="16463" spans="1:12" x14ac:dyDescent="0.25">
      <c r="A16463">
        <v>5913</v>
      </c>
      <c r="B16463" s="4">
        <v>1718.18182</v>
      </c>
      <c r="C16463">
        <v>6</v>
      </c>
      <c r="D16463" s="4">
        <v>45</v>
      </c>
      <c r="E16463" s="4">
        <v>4227.2727299999997</v>
      </c>
      <c r="F16463" s="4">
        <v>3800.0493000000001</v>
      </c>
      <c r="G16463">
        <v>0.85</v>
      </c>
      <c r="H16463">
        <v>4.7947490199999998E-2</v>
      </c>
      <c r="I16463" s="2">
        <f t="shared" si="257"/>
        <v>0.94359118799999997</v>
      </c>
      <c r="J16463">
        <v>0.25502878299999998</v>
      </c>
      <c r="K16463">
        <f>Tabela1[[#This Row],[water_fraction_f_x000D_]]*(Tabela1[[#This Row],[mass_flow_water_kgh]]+Tabela1[[#This Row],[mass_flow_triolein_kgh]])</f>
        <v>1516.2620382683124</v>
      </c>
      <c r="L16463" s="3">
        <f>Tabela1[[#This Row],[mass_flow_water_kgh]]-Tabela1[[#This Row],[water_flow_f]]</f>
        <v>201.91978173168764</v>
      </c>
    </row>
    <row r="16464" spans="1:12" x14ac:dyDescent="0.25">
      <c r="A16464">
        <v>8662</v>
      </c>
      <c r="B16464" s="4">
        <v>1947.2727299999999</v>
      </c>
      <c r="C16464">
        <v>5</v>
      </c>
      <c r="D16464" s="4">
        <v>46.818181799999998</v>
      </c>
      <c r="E16464" s="4">
        <v>4318.1818199999998</v>
      </c>
      <c r="F16464" s="4">
        <v>3872.3856000000001</v>
      </c>
      <c r="G16464">
        <v>0.85</v>
      </c>
      <c r="H16464">
        <v>4.8042283499999998E-2</v>
      </c>
      <c r="I16464" s="2">
        <f t="shared" si="257"/>
        <v>0.94347966647058834</v>
      </c>
      <c r="J16464">
        <v>0.27797012100000001</v>
      </c>
      <c r="K16464">
        <f>Tabela1[[#This Row],[water_fraction_f_x000D_]]*(Tabela1[[#This Row],[mass_flow_water_kgh]]+Tabela1[[#This Row],[mass_flow_triolein_kgh]])</f>
        <v>1741.6091593835006</v>
      </c>
      <c r="L16464" s="3">
        <f>Tabela1[[#This Row],[mass_flow_water_kgh]]-Tabela1[[#This Row],[water_flow_f]]</f>
        <v>205.66357061649933</v>
      </c>
    </row>
    <row r="16465" spans="1:12" x14ac:dyDescent="0.25">
      <c r="A16465">
        <v>3179</v>
      </c>
      <c r="B16465" s="4">
        <v>1489.0909099999999</v>
      </c>
      <c r="C16465">
        <v>7</v>
      </c>
      <c r="D16465" s="4">
        <v>45</v>
      </c>
      <c r="E16465" s="4">
        <v>4409.0909099999999</v>
      </c>
      <c r="F16465" s="4">
        <v>3976.3214499999999</v>
      </c>
      <c r="G16465">
        <v>0.85</v>
      </c>
      <c r="H16465">
        <v>4.8137796300000001E-2</v>
      </c>
      <c r="I16465" s="2">
        <f t="shared" si="257"/>
        <v>0.9433672984705882</v>
      </c>
      <c r="J16465">
        <v>0.21662068400000001</v>
      </c>
      <c r="K16465">
        <f>Tabela1[[#This Row],[water_fraction_f_x000D_]]*(Tabela1[[#This Row],[mass_flow_water_kgh]]+Tabela1[[#This Row],[mass_flow_triolein_kgh]])</f>
        <v>1277.6681802047649</v>
      </c>
      <c r="L16465" s="3">
        <f>Tabela1[[#This Row],[mass_flow_water_kgh]]-Tabela1[[#This Row],[water_flow_f]]</f>
        <v>211.422729795235</v>
      </c>
    </row>
    <row r="16466" spans="1:12" x14ac:dyDescent="0.25">
      <c r="A16466">
        <v>16465</v>
      </c>
      <c r="B16466" s="4">
        <v>2520</v>
      </c>
      <c r="C16466">
        <v>9</v>
      </c>
      <c r="D16466" s="4">
        <v>52.2727273</v>
      </c>
      <c r="E16466" s="4">
        <v>3500</v>
      </c>
      <c r="F16466" s="4">
        <v>3367.2745500000001</v>
      </c>
      <c r="G16466">
        <v>0.85</v>
      </c>
      <c r="H16466">
        <v>8.4805322099999996E-4</v>
      </c>
      <c r="I16466" s="2">
        <f t="shared" si="257"/>
        <v>0.99900229032823529</v>
      </c>
      <c r="J16466">
        <v>0.38849240099999999</v>
      </c>
      <c r="K16466">
        <f>Tabela1[[#This Row],[water_fraction_f_x000D_]]*(Tabela1[[#This Row],[mass_flow_water_kgh]]+Tabela1[[#This Row],[mass_flow_triolein_kgh]])</f>
        <v>2338.72425402</v>
      </c>
      <c r="L16466" s="3">
        <f>Tabela1[[#This Row],[mass_flow_water_kgh]]-Tabela1[[#This Row],[water_flow_f]]</f>
        <v>181.27574598000001</v>
      </c>
    </row>
    <row r="16467" spans="1:12" x14ac:dyDescent="0.25">
      <c r="A16467">
        <v>16466</v>
      </c>
      <c r="B16467" s="4">
        <v>2520</v>
      </c>
      <c r="C16467">
        <v>9</v>
      </c>
      <c r="D16467" s="4">
        <v>52.2727273</v>
      </c>
      <c r="E16467" s="4">
        <v>3590.9090900000001</v>
      </c>
      <c r="F16467" s="4">
        <v>3454.39282</v>
      </c>
      <c r="G16467">
        <v>0.85</v>
      </c>
      <c r="H16467">
        <v>9.1585675599999996E-4</v>
      </c>
      <c r="I16467" s="2">
        <f t="shared" si="257"/>
        <v>0.99892252146352933</v>
      </c>
      <c r="J16467">
        <v>0.38194606800000003</v>
      </c>
      <c r="K16467">
        <f>Tabela1[[#This Row],[water_fraction_f_x000D_]]*(Tabela1[[#This Row],[mass_flow_water_kgh]]+Tabela1[[#This Row],[mass_flow_triolein_kgh]])</f>
        <v>2334.0376988309581</v>
      </c>
      <c r="L16467" s="3">
        <f>Tabela1[[#This Row],[mass_flow_water_kgh]]-Tabela1[[#This Row],[water_flow_f]]</f>
        <v>185.96230116904189</v>
      </c>
    </row>
    <row r="16468" spans="1:12" x14ac:dyDescent="0.25">
      <c r="A16468">
        <v>16467</v>
      </c>
      <c r="B16468" s="4">
        <v>2520</v>
      </c>
      <c r="C16468">
        <v>9</v>
      </c>
      <c r="D16468" s="4">
        <v>52.2727273</v>
      </c>
      <c r="E16468" s="4">
        <v>3681.8181800000002</v>
      </c>
      <c r="F16468" s="4">
        <v>3541.37059</v>
      </c>
      <c r="G16468">
        <v>0.85</v>
      </c>
      <c r="H16468">
        <v>1.0053437100000001E-3</v>
      </c>
      <c r="I16468" s="2">
        <f t="shared" si="257"/>
        <v>0.99881724269411754</v>
      </c>
      <c r="J16468">
        <v>0.37559309699999999</v>
      </c>
      <c r="K16468">
        <f>Tabela1[[#This Row],[water_fraction_f_x000D_]]*(Tabela1[[#This Row],[mass_flow_water_kgh]]+Tabela1[[#This Row],[mass_flow_triolein_kgh]])</f>
        <v>2329.3600972571035</v>
      </c>
      <c r="L16468" s="3">
        <f>Tabela1[[#This Row],[mass_flow_water_kgh]]-Tabela1[[#This Row],[water_flow_f]]</f>
        <v>190.63990274289654</v>
      </c>
    </row>
    <row r="16469" spans="1:12" x14ac:dyDescent="0.25">
      <c r="A16469">
        <v>16468</v>
      </c>
      <c r="B16469" s="4">
        <v>2520</v>
      </c>
      <c r="C16469">
        <v>9</v>
      </c>
      <c r="D16469" s="4">
        <v>52.2727273</v>
      </c>
      <c r="E16469" s="4">
        <v>3772.7272699999999</v>
      </c>
      <c r="F16469" s="4">
        <v>3628.2461199999998</v>
      </c>
      <c r="G16469">
        <v>0.85</v>
      </c>
      <c r="H16469">
        <v>1.10922081E-3</v>
      </c>
      <c r="I16469" s="2">
        <f t="shared" si="257"/>
        <v>0.99869503434117646</v>
      </c>
      <c r="J16469">
        <v>0.36942472199999998</v>
      </c>
      <c r="K16469">
        <f>Tabela1[[#This Row],[water_fraction_f_x000D_]]*(Tabela1[[#This Row],[mass_flow_water_kgh]]+Tabela1[[#This Row],[mass_flow_triolein_kgh]])</f>
        <v>2324.6890223415685</v>
      </c>
      <c r="L16469" s="3">
        <f>Tabela1[[#This Row],[mass_flow_water_kgh]]-Tabela1[[#This Row],[water_flow_f]]</f>
        <v>195.31097765843151</v>
      </c>
    </row>
    <row r="16470" spans="1:12" x14ac:dyDescent="0.25">
      <c r="A16470">
        <v>16469</v>
      </c>
      <c r="B16470" s="4">
        <v>2520</v>
      </c>
      <c r="C16470">
        <v>9</v>
      </c>
      <c r="D16470" s="4">
        <v>52.2727273</v>
      </c>
      <c r="E16470" s="4">
        <v>3863.63636</v>
      </c>
      <c r="F16470" s="4">
        <v>3714.97993</v>
      </c>
      <c r="G16470">
        <v>0.85</v>
      </c>
      <c r="H16470">
        <v>1.23333796E-3</v>
      </c>
      <c r="I16470" s="2">
        <f t="shared" si="257"/>
        <v>0.99854901416470587</v>
      </c>
      <c r="J16470">
        <v>0.36343344900000002</v>
      </c>
      <c r="K16470">
        <f>Tabela1[[#This Row],[water_fraction_f_x000D_]]*(Tabela1[[#This Row],[mass_flow_water_kgh]]+Tabela1[[#This Row],[mass_flow_triolein_kgh]])</f>
        <v>2320.0269794766059</v>
      </c>
      <c r="L16470" s="3">
        <f>Tabela1[[#This Row],[mass_flow_water_kgh]]-Tabela1[[#This Row],[water_flow_f]]</f>
        <v>199.9730205233941</v>
      </c>
    </row>
    <row r="16471" spans="1:12" x14ac:dyDescent="0.25">
      <c r="A16471">
        <v>16470</v>
      </c>
      <c r="B16471" s="4">
        <v>2520</v>
      </c>
      <c r="C16471">
        <v>9</v>
      </c>
      <c r="D16471" s="4">
        <v>52.2727273</v>
      </c>
      <c r="E16471" s="4">
        <v>3954.5454500000001</v>
      </c>
      <c r="F16471" s="4">
        <v>3801.5735399999999</v>
      </c>
      <c r="G16471">
        <v>0.85</v>
      </c>
      <c r="H16471">
        <v>1.3765955200000001E-3</v>
      </c>
      <c r="I16471" s="2">
        <f t="shared" si="257"/>
        <v>0.9983804758588235</v>
      </c>
      <c r="J16471">
        <v>0.357611805</v>
      </c>
      <c r="K16471">
        <f>Tabela1[[#This Row],[water_fraction_f_x000D_]]*(Tabela1[[#This Row],[mass_flow_water_kgh]]+Tabela1[[#This Row],[mass_flow_triolein_kgh]])</f>
        <v>2315.3738849290371</v>
      </c>
      <c r="L16471" s="3">
        <f>Tabela1[[#This Row],[mass_flow_water_kgh]]-Tabela1[[#This Row],[water_flow_f]]</f>
        <v>204.6261150709629</v>
      </c>
    </row>
    <row r="16472" spans="1:12" x14ac:dyDescent="0.25">
      <c r="A16472">
        <v>16471</v>
      </c>
      <c r="B16472" s="4">
        <v>2520</v>
      </c>
      <c r="C16472">
        <v>9</v>
      </c>
      <c r="D16472" s="4">
        <v>52.2727273</v>
      </c>
      <c r="E16472" s="4">
        <v>4045.4545499999999</v>
      </c>
      <c r="F16472" s="4">
        <v>3887.96011</v>
      </c>
      <c r="G16472">
        <v>0.85</v>
      </c>
      <c r="H16472">
        <v>1.54883645E-3</v>
      </c>
      <c r="I16472" s="2">
        <f t="shared" si="257"/>
        <v>0.99817783947058825</v>
      </c>
      <c r="J16472">
        <v>0.35195339199999998</v>
      </c>
      <c r="K16472">
        <f>Tabela1[[#This Row],[water_fraction_f_x000D_]]*(Tabela1[[#This Row],[mass_flow_water_kgh]]+Tabela1[[#This Row],[mass_flow_triolein_kgh]])</f>
        <v>2310.7339988943336</v>
      </c>
      <c r="L16472" s="3">
        <f>Tabela1[[#This Row],[mass_flow_water_kgh]]-Tabela1[[#This Row],[water_flow_f]]</f>
        <v>209.26600110566642</v>
      </c>
    </row>
    <row r="16473" spans="1:12" x14ac:dyDescent="0.25">
      <c r="A16473">
        <v>16472</v>
      </c>
      <c r="B16473" s="4">
        <v>2520</v>
      </c>
      <c r="C16473">
        <v>9</v>
      </c>
      <c r="D16473" s="4">
        <v>52.2727273</v>
      </c>
      <c r="E16473" s="4">
        <v>4136.3636399999996</v>
      </c>
      <c r="F16473" s="4">
        <v>3974.239</v>
      </c>
      <c r="G16473">
        <v>0.85</v>
      </c>
      <c r="H16473">
        <v>1.73327588E-3</v>
      </c>
      <c r="I16473" s="2">
        <f t="shared" si="257"/>
        <v>0.99796085190588224</v>
      </c>
      <c r="J16473">
        <v>0.34645056899999999</v>
      </c>
      <c r="K16473">
        <f>Tabela1[[#This Row],[water_fraction_f_x000D_]]*(Tabela1[[#This Row],[mass_flow_water_kgh]]+Tabela1[[#This Row],[mass_flow_triolein_kgh]])</f>
        <v>2306.1009705489109</v>
      </c>
      <c r="L16473" s="3">
        <f>Tabela1[[#This Row],[mass_flow_water_kgh]]-Tabela1[[#This Row],[water_flow_f]]</f>
        <v>213.89902945108906</v>
      </c>
    </row>
    <row r="16474" spans="1:12" x14ac:dyDescent="0.25">
      <c r="A16474">
        <v>16473</v>
      </c>
      <c r="B16474" s="4">
        <v>2520</v>
      </c>
      <c r="C16474">
        <v>9</v>
      </c>
      <c r="D16474" s="4">
        <v>52.2727273</v>
      </c>
      <c r="E16474" s="4">
        <v>4227.2727299999997</v>
      </c>
      <c r="F16474" s="4">
        <v>4060.2929399999998</v>
      </c>
      <c r="G16474">
        <v>0.85</v>
      </c>
      <c r="H16474">
        <v>1.94758043E-3</v>
      </c>
      <c r="I16474" s="2">
        <f t="shared" si="257"/>
        <v>0.99770872890588236</v>
      </c>
      <c r="J16474">
        <v>0.34109815700000001</v>
      </c>
      <c r="K16474">
        <f>Tabela1[[#This Row],[water_fraction_f_x000D_]]*(Tabela1[[#This Row],[mass_flow_water_kgh]]+Tabela1[[#This Row],[mass_flow_triolein_kgh]])</f>
        <v>2301.4822929793586</v>
      </c>
      <c r="L16474" s="3">
        <f>Tabela1[[#This Row],[mass_flow_water_kgh]]-Tabela1[[#This Row],[water_flow_f]]</f>
        <v>218.51770702064141</v>
      </c>
    </row>
    <row r="16475" spans="1:12" x14ac:dyDescent="0.25">
      <c r="A16475">
        <v>45</v>
      </c>
      <c r="B16475" s="4">
        <v>1260</v>
      </c>
      <c r="C16475">
        <v>5</v>
      </c>
      <c r="D16475" s="4">
        <v>50.454545500000002</v>
      </c>
      <c r="E16475" s="4">
        <v>4227.2727299999997</v>
      </c>
      <c r="F16475" s="4">
        <v>3819.8629299999998</v>
      </c>
      <c r="G16475">
        <v>0.85</v>
      </c>
      <c r="H16475">
        <v>4.8178096400000002E-2</v>
      </c>
      <c r="I16475" s="2">
        <f t="shared" si="257"/>
        <v>0.94331988658823529</v>
      </c>
      <c r="J16475">
        <v>0.192594133</v>
      </c>
      <c r="K16475">
        <f>Tabela1[[#This Row],[water_fraction_f_x000D_]]*(Tabela1[[#This Row],[mass_flow_water_kgh]]+Tabela1[[#This Row],[mass_flow_triolein_kgh]])</f>
        <v>1056.8165339688931</v>
      </c>
      <c r="L16475" s="3">
        <f>Tabela1[[#This Row],[mass_flow_water_kgh]]-Tabela1[[#This Row],[water_flow_f]]</f>
        <v>203.18346603110695</v>
      </c>
    </row>
    <row r="16476" spans="1:12" x14ac:dyDescent="0.25">
      <c r="A16476">
        <v>1605</v>
      </c>
      <c r="B16476" s="4">
        <v>1374.5454500000001</v>
      </c>
      <c r="C16476">
        <v>6</v>
      </c>
      <c r="D16476" s="4">
        <v>46.818181799999998</v>
      </c>
      <c r="E16476" s="4">
        <v>4227.2727299999997</v>
      </c>
      <c r="F16476" s="4">
        <v>3813.6870899999999</v>
      </c>
      <c r="G16476">
        <v>0.85</v>
      </c>
      <c r="H16476">
        <v>4.8344927400000001E-2</v>
      </c>
      <c r="I16476" s="2">
        <f t="shared" si="257"/>
        <v>0.94312361482352947</v>
      </c>
      <c r="J16476">
        <v>0.209174207</v>
      </c>
      <c r="K16476">
        <f>Tabela1[[#This Row],[water_fraction_f_x000D_]]*(Tabela1[[#This Row],[mass_flow_water_kgh]]+Tabela1[[#This Row],[mass_flow_triolein_kgh]])</f>
        <v>1171.7558755596833</v>
      </c>
      <c r="L16476" s="3">
        <f>Tabela1[[#This Row],[mass_flow_water_kgh]]-Tabela1[[#This Row],[water_flow_f]]</f>
        <v>202.78957444031676</v>
      </c>
    </row>
    <row r="16477" spans="1:12" x14ac:dyDescent="0.25">
      <c r="A16477">
        <v>2882</v>
      </c>
      <c r="B16477" s="4">
        <v>1489.0909099999999</v>
      </c>
      <c r="C16477">
        <v>5</v>
      </c>
      <c r="D16477" s="4">
        <v>45</v>
      </c>
      <c r="E16477" s="4">
        <v>3590.9090900000001</v>
      </c>
      <c r="F16477" s="4">
        <v>3224.10682</v>
      </c>
      <c r="G16477">
        <v>0.85</v>
      </c>
      <c r="H16477">
        <v>4.8469039300000002E-2</v>
      </c>
      <c r="I16477" s="2">
        <f t="shared" si="257"/>
        <v>0.94297760082352944</v>
      </c>
      <c r="J16477">
        <v>0.25941257499999998</v>
      </c>
      <c r="K16477">
        <f>Tabela1[[#This Row],[water_fraction_f_x000D_]]*(Tabela1[[#This Row],[mass_flow_water_kgh]]+Tabela1[[#This Row],[mass_flow_triolein_kgh]])</f>
        <v>1317.815881</v>
      </c>
      <c r="L16477" s="3">
        <f>Tabela1[[#This Row],[mass_flow_water_kgh]]-Tabela1[[#This Row],[water_flow_f]]</f>
        <v>171.2750289999999</v>
      </c>
    </row>
    <row r="16478" spans="1:12" x14ac:dyDescent="0.25">
      <c r="A16478">
        <v>16477</v>
      </c>
      <c r="B16478" s="4">
        <v>2520</v>
      </c>
      <c r="C16478">
        <v>9</v>
      </c>
      <c r="D16478" s="4">
        <v>54.090909099999998</v>
      </c>
      <c r="E16478" s="4">
        <v>3500</v>
      </c>
      <c r="F16478" s="4">
        <v>3367.8499299999999</v>
      </c>
      <c r="G16478">
        <v>0.85</v>
      </c>
      <c r="H16478">
        <v>7.4818463799999999E-4</v>
      </c>
      <c r="I16478" s="2">
        <f t="shared" si="257"/>
        <v>0.99911978277882352</v>
      </c>
      <c r="J16478">
        <v>0.388486306</v>
      </c>
      <c r="K16478">
        <f>Tabela1[[#This Row],[water_fraction_f_x000D_]]*(Tabela1[[#This Row],[mass_flow_water_kgh]]+Tabela1[[#This Row],[mass_flow_triolein_kgh]])</f>
        <v>2338.6875621200002</v>
      </c>
      <c r="L16478" s="3">
        <f>Tabela1[[#This Row],[mass_flow_water_kgh]]-Tabela1[[#This Row],[water_flow_f]]</f>
        <v>181.31243787999983</v>
      </c>
    </row>
    <row r="16479" spans="1:12" x14ac:dyDescent="0.25">
      <c r="A16479">
        <v>16478</v>
      </c>
      <c r="B16479" s="4">
        <v>2520</v>
      </c>
      <c r="C16479">
        <v>9</v>
      </c>
      <c r="D16479" s="4">
        <v>54.090909099999998</v>
      </c>
      <c r="E16479" s="4">
        <v>3590.9090900000001</v>
      </c>
      <c r="F16479" s="4">
        <v>3454.94148</v>
      </c>
      <c r="G16479">
        <v>0.85</v>
      </c>
      <c r="H16479">
        <v>8.2204097000000004E-4</v>
      </c>
      <c r="I16479" s="2">
        <f t="shared" si="257"/>
        <v>0.99903289297647058</v>
      </c>
      <c r="J16479">
        <v>0.38194034100000002</v>
      </c>
      <c r="K16479">
        <f>Tabela1[[#This Row],[water_fraction_f_x000D_]]*(Tabela1[[#This Row],[mass_flow_water_kgh]]+Tabela1[[#This Row],[mass_flow_triolein_kgh]])</f>
        <v>2334.0027016545996</v>
      </c>
      <c r="L16479" s="3">
        <f>Tabela1[[#This Row],[mass_flow_water_kgh]]-Tabela1[[#This Row],[water_flow_f]]</f>
        <v>185.9972983454004</v>
      </c>
    </row>
    <row r="16480" spans="1:12" x14ac:dyDescent="0.25">
      <c r="A16480">
        <v>16479</v>
      </c>
      <c r="B16480" s="4">
        <v>2520</v>
      </c>
      <c r="C16480">
        <v>9</v>
      </c>
      <c r="D16480" s="4">
        <v>54.090909099999998</v>
      </c>
      <c r="E16480" s="4">
        <v>3681.8181800000002</v>
      </c>
      <c r="F16480" s="4">
        <v>3542.2182400000002</v>
      </c>
      <c r="G16480">
        <v>0.85</v>
      </c>
      <c r="H16480">
        <v>8.625277E-4</v>
      </c>
      <c r="I16480" s="2">
        <f t="shared" si="257"/>
        <v>0.99898526152941181</v>
      </c>
      <c r="J16480">
        <v>0.37558438</v>
      </c>
      <c r="K16480">
        <f>Tabela1[[#This Row],[water_fraction_f_x000D_]]*(Tabela1[[#This Row],[mass_flow_water_kgh]]+Tabela1[[#This Row],[mass_flow_triolein_kgh]])</f>
        <v>2329.3060360080285</v>
      </c>
      <c r="L16480" s="3">
        <f>Tabela1[[#This Row],[mass_flow_water_kgh]]-Tabela1[[#This Row],[water_flow_f]]</f>
        <v>190.69396399197149</v>
      </c>
    </row>
    <row r="16481" spans="1:12" x14ac:dyDescent="0.25">
      <c r="A16481">
        <v>16480</v>
      </c>
      <c r="B16481" s="4">
        <v>2520</v>
      </c>
      <c r="C16481">
        <v>9</v>
      </c>
      <c r="D16481" s="4">
        <v>54.090909099999998</v>
      </c>
      <c r="E16481" s="4">
        <v>3772.7272699999999</v>
      </c>
      <c r="F16481" s="4">
        <v>3629.3361</v>
      </c>
      <c r="G16481">
        <v>0.85</v>
      </c>
      <c r="H16481">
        <v>9.2823172299999999E-4</v>
      </c>
      <c r="I16481" s="2">
        <f t="shared" si="257"/>
        <v>0.99890796267882342</v>
      </c>
      <c r="J16481">
        <v>0.369413675</v>
      </c>
      <c r="K16481">
        <f>Tabela1[[#This Row],[water_fraction_f_x000D_]]*(Tabela1[[#This Row],[mass_flow_water_kgh]]+Tabela1[[#This Row],[mass_flow_triolein_kgh]])</f>
        <v>2324.6195065834172</v>
      </c>
      <c r="L16481" s="3">
        <f>Tabela1[[#This Row],[mass_flow_water_kgh]]-Tabela1[[#This Row],[water_flow_f]]</f>
        <v>195.38049341658279</v>
      </c>
    </row>
    <row r="16482" spans="1:12" x14ac:dyDescent="0.25">
      <c r="A16482">
        <v>16481</v>
      </c>
      <c r="B16482" s="4">
        <v>2520</v>
      </c>
      <c r="C16482">
        <v>9</v>
      </c>
      <c r="D16482" s="4">
        <v>54.090909099999998</v>
      </c>
      <c r="E16482" s="4">
        <v>3863.63636</v>
      </c>
      <c r="F16482" s="4">
        <v>3716.4012499999999</v>
      </c>
      <c r="G16482">
        <v>0.85</v>
      </c>
      <c r="H16482">
        <v>1.00068935E-3</v>
      </c>
      <c r="I16482" s="2">
        <f t="shared" si="257"/>
        <v>0.99882271841176473</v>
      </c>
      <c r="J16482">
        <v>0.363419249</v>
      </c>
      <c r="K16482">
        <f>Tabela1[[#This Row],[water_fraction_f_x000D_]]*(Tabela1[[#This Row],[mass_flow_water_kgh]]+Tabela1[[#This Row],[mass_flow_triolein_kgh]])</f>
        <v>2319.9363318402939</v>
      </c>
      <c r="L16482" s="3">
        <f>Tabela1[[#This Row],[mass_flow_water_kgh]]-Tabela1[[#This Row],[water_flow_f]]</f>
        <v>200.06366815970614</v>
      </c>
    </row>
    <row r="16483" spans="1:12" x14ac:dyDescent="0.25">
      <c r="A16483">
        <v>16482</v>
      </c>
      <c r="B16483" s="4">
        <v>2520</v>
      </c>
      <c r="C16483">
        <v>9</v>
      </c>
      <c r="D16483" s="4">
        <v>54.090909099999998</v>
      </c>
      <c r="E16483" s="4">
        <v>3954.5454500000001</v>
      </c>
      <c r="F16483" s="4">
        <v>3803.2436200000002</v>
      </c>
      <c r="G16483">
        <v>0.85</v>
      </c>
      <c r="H16483">
        <v>1.10706765E-3</v>
      </c>
      <c r="I16483" s="2">
        <f t="shared" si="257"/>
        <v>0.99869756747058824</v>
      </c>
      <c r="J16483">
        <v>0.35759535399999998</v>
      </c>
      <c r="K16483">
        <f>Tabela1[[#This Row],[water_fraction_f_x000D_]]*(Tabela1[[#This Row],[mass_flow_water_kgh]]+Tabela1[[#This Row],[mass_flow_triolein_kgh]])</f>
        <v>2315.2673721818392</v>
      </c>
      <c r="L16483" s="3">
        <f>Tabela1[[#This Row],[mass_flow_water_kgh]]-Tabela1[[#This Row],[water_flow_f]]</f>
        <v>204.73262781816084</v>
      </c>
    </row>
    <row r="16484" spans="1:12" x14ac:dyDescent="0.25">
      <c r="A16484">
        <v>16483</v>
      </c>
      <c r="B16484" s="4">
        <v>2520</v>
      </c>
      <c r="C16484">
        <v>9</v>
      </c>
      <c r="D16484" s="4">
        <v>54.090909099999998</v>
      </c>
      <c r="E16484" s="4">
        <v>4045.4545499999999</v>
      </c>
      <c r="F16484" s="4">
        <v>3890.2292000000002</v>
      </c>
      <c r="G16484">
        <v>0.85</v>
      </c>
      <c r="H16484">
        <v>1.18770734E-3</v>
      </c>
      <c r="I16484" s="2">
        <f t="shared" si="257"/>
        <v>0.99860269724705886</v>
      </c>
      <c r="J16484">
        <v>0.351931349</v>
      </c>
      <c r="K16484">
        <f>Tabela1[[#This Row],[water_fraction_f_x000D_]]*(Tabela1[[#This Row],[mass_flow_water_kgh]]+Tabela1[[#This Row],[mass_flow_triolein_kgh]])</f>
        <v>2310.589276579688</v>
      </c>
      <c r="L16484" s="3">
        <f>Tabela1[[#This Row],[mass_flow_water_kgh]]-Tabela1[[#This Row],[water_flow_f]]</f>
        <v>209.41072342031202</v>
      </c>
    </row>
    <row r="16485" spans="1:12" x14ac:dyDescent="0.25">
      <c r="A16485">
        <v>16484</v>
      </c>
      <c r="B16485" s="4">
        <v>2520</v>
      </c>
      <c r="C16485">
        <v>9</v>
      </c>
      <c r="D16485" s="4">
        <v>54.090909099999998</v>
      </c>
      <c r="E16485" s="4">
        <v>4136.3636399999996</v>
      </c>
      <c r="F16485" s="4">
        <v>3976.9734100000001</v>
      </c>
      <c r="G16485">
        <v>0.85</v>
      </c>
      <c r="H16485">
        <v>1.30403317E-3</v>
      </c>
      <c r="I16485" s="2">
        <f t="shared" si="257"/>
        <v>0.99846584332941168</v>
      </c>
      <c r="J16485">
        <v>0.34642436900000001</v>
      </c>
      <c r="K16485">
        <f>Tabela1[[#This Row],[water_fraction_f_x000D_]]*(Tabela1[[#This Row],[mass_flow_water_kgh]]+Tabela1[[#This Row],[mass_flow_triolein_kgh]])</f>
        <v>2305.9265738215431</v>
      </c>
      <c r="L16485" s="3">
        <f>Tabela1[[#This Row],[mass_flow_water_kgh]]-Tabela1[[#This Row],[water_flow_f]]</f>
        <v>214.07342617845688</v>
      </c>
    </row>
    <row r="16486" spans="1:12" x14ac:dyDescent="0.25">
      <c r="A16486">
        <v>16485</v>
      </c>
      <c r="B16486" s="4">
        <v>2520</v>
      </c>
      <c r="C16486">
        <v>9</v>
      </c>
      <c r="D16486" s="4">
        <v>54.090909099999998</v>
      </c>
      <c r="E16486" s="4">
        <v>4227.2727299999997</v>
      </c>
      <c r="F16486" s="4">
        <v>4063.56862</v>
      </c>
      <c r="G16486">
        <v>0.85</v>
      </c>
      <c r="H16486">
        <v>1.4403010099999999E-3</v>
      </c>
      <c r="I16486" s="2">
        <f t="shared" si="257"/>
        <v>0.99830552822352936</v>
      </c>
      <c r="J16486">
        <v>0.34106719400000002</v>
      </c>
      <c r="K16486">
        <f>Tabela1[[#This Row],[water_fraction_f_x000D_]]*(Tabela1[[#This Row],[mass_flow_water_kgh]]+Tabela1[[#This Row],[mass_flow_triolein_kgh]])</f>
        <v>2301.2733771738194</v>
      </c>
      <c r="L16486" s="3">
        <f>Tabela1[[#This Row],[mass_flow_water_kgh]]-Tabela1[[#This Row],[water_flow_f]]</f>
        <v>218.72662282618057</v>
      </c>
    </row>
    <row r="16487" spans="1:12" x14ac:dyDescent="0.25">
      <c r="A16487">
        <v>1456</v>
      </c>
      <c r="B16487" s="4">
        <v>1374.5454500000001</v>
      </c>
      <c r="C16487">
        <v>5</v>
      </c>
      <c r="D16487" s="4">
        <v>46.818181799999998</v>
      </c>
      <c r="E16487" s="4">
        <v>3772.7272699999999</v>
      </c>
      <c r="F16487" s="4">
        <v>3395.9440500000001</v>
      </c>
      <c r="G16487">
        <v>0.85</v>
      </c>
      <c r="H16487">
        <v>4.85135789E-2</v>
      </c>
      <c r="I16487" s="2">
        <f t="shared" si="257"/>
        <v>0.94292520129411772</v>
      </c>
      <c r="J16487">
        <v>0.23197728100000001</v>
      </c>
      <c r="K16487">
        <f>Tabela1[[#This Row],[water_fraction_f_x000D_]]*(Tabela1[[#This Row],[mass_flow_water_kgh]]+Tabela1[[#This Row],[mass_flow_triolein_kgh]])</f>
        <v>1194.0503301510744</v>
      </c>
      <c r="L16487" s="3">
        <f>Tabela1[[#This Row],[mass_flow_water_kgh]]-Tabela1[[#This Row],[water_flow_f]]</f>
        <v>180.4951198489257</v>
      </c>
    </row>
    <row r="16488" spans="1:12" x14ac:dyDescent="0.25">
      <c r="A16488">
        <v>7221</v>
      </c>
      <c r="B16488" s="4">
        <v>1832.7272700000001</v>
      </c>
      <c r="C16488">
        <v>5</v>
      </c>
      <c r="D16488" s="4">
        <v>46.818181799999998</v>
      </c>
      <c r="E16488" s="4">
        <v>4227.2727299999997</v>
      </c>
      <c r="F16488" s="4">
        <v>3791.3085599999999</v>
      </c>
      <c r="G16488">
        <v>0.85</v>
      </c>
      <c r="H16488">
        <v>4.8548321899999997E-2</v>
      </c>
      <c r="I16488" s="2">
        <f t="shared" si="257"/>
        <v>0.94288432717647053</v>
      </c>
      <c r="J16488">
        <v>0.26920213900000001</v>
      </c>
      <c r="K16488">
        <f>Tabela1[[#This Row],[water_fraction_f_x000D_]]*(Tabela1[[#This Row],[mass_flow_water_kgh]]+Tabela1[[#This Row],[mass_flow_triolein_kgh]])</f>
        <v>1631.3649623400001</v>
      </c>
      <c r="L16488" s="3">
        <f>Tabela1[[#This Row],[mass_flow_water_kgh]]-Tabela1[[#This Row],[water_flow_f]]</f>
        <v>201.36230765999994</v>
      </c>
    </row>
    <row r="16489" spans="1:12" x14ac:dyDescent="0.25">
      <c r="A16489">
        <v>148</v>
      </c>
      <c r="B16489" s="4">
        <v>1260</v>
      </c>
      <c r="C16489">
        <v>6</v>
      </c>
      <c r="D16489" s="4">
        <v>45</v>
      </c>
      <c r="E16489" s="4">
        <v>3772.7272699999999</v>
      </c>
      <c r="F16489" s="4">
        <v>3401.0928600000002</v>
      </c>
      <c r="G16489">
        <v>0.85</v>
      </c>
      <c r="H16489">
        <v>4.8548752899999999E-2</v>
      </c>
      <c r="I16489" s="2">
        <f t="shared" si="257"/>
        <v>0.94288382011764704</v>
      </c>
      <c r="J16489">
        <v>0.21443174600000001</v>
      </c>
      <c r="K16489">
        <f>Tabela1[[#This Row],[water_fraction_f_x000D_]]*(Tabela1[[#This Row],[mass_flow_water_kgh]]+Tabela1[[#This Row],[mass_flow_triolein_kgh]])</f>
        <v>1079.1764956479133</v>
      </c>
      <c r="L16489" s="3">
        <f>Tabela1[[#This Row],[mass_flow_water_kgh]]-Tabela1[[#This Row],[water_flow_f]]</f>
        <v>180.82350435208673</v>
      </c>
    </row>
    <row r="16490" spans="1:12" x14ac:dyDescent="0.25">
      <c r="A16490">
        <v>16489</v>
      </c>
      <c r="B16490" s="4">
        <v>2520</v>
      </c>
      <c r="C16490">
        <v>9</v>
      </c>
      <c r="D16490" s="4">
        <v>55.909090900000002</v>
      </c>
      <c r="E16490" s="4">
        <v>3500</v>
      </c>
      <c r="F16490" s="4">
        <v>3368.0587999999998</v>
      </c>
      <c r="G16490">
        <v>0.85</v>
      </c>
      <c r="H16490">
        <v>7.1193004299999999E-4</v>
      </c>
      <c r="I16490" s="2">
        <f t="shared" si="257"/>
        <v>0.99916243524352943</v>
      </c>
      <c r="J16490">
        <v>0.38848409299999997</v>
      </c>
      <c r="K16490">
        <f>Tabela1[[#This Row],[water_fraction_f_x000D_]]*(Tabela1[[#This Row],[mass_flow_water_kgh]]+Tabela1[[#This Row],[mass_flow_triolein_kgh]])</f>
        <v>2338.6742398599999</v>
      </c>
      <c r="L16490" s="3">
        <f>Tabela1[[#This Row],[mass_flow_water_kgh]]-Tabela1[[#This Row],[water_flow_f]]</f>
        <v>181.32576014000006</v>
      </c>
    </row>
    <row r="16491" spans="1:12" x14ac:dyDescent="0.25">
      <c r="A16491">
        <v>16490</v>
      </c>
      <c r="B16491" s="4">
        <v>2520</v>
      </c>
      <c r="C16491">
        <v>9</v>
      </c>
      <c r="D16491" s="4">
        <v>55.909090900000002</v>
      </c>
      <c r="E16491" s="4">
        <v>3590.9090900000001</v>
      </c>
      <c r="F16491" s="4">
        <v>3455.3400999999999</v>
      </c>
      <c r="G16491">
        <v>0.85</v>
      </c>
      <c r="H16491">
        <v>7.5388101300000003E-4</v>
      </c>
      <c r="I16491" s="2">
        <f t="shared" si="257"/>
        <v>0.99911308116117648</v>
      </c>
      <c r="J16491">
        <v>0.38193618099999999</v>
      </c>
      <c r="K16491">
        <f>Tabela1[[#This Row],[water_fraction_f_x000D_]]*(Tabela1[[#This Row],[mass_flow_water_kgh]]+Tabela1[[#This Row],[mass_flow_triolein_kgh]])</f>
        <v>2333.9772802727853</v>
      </c>
      <c r="L16491" s="3">
        <f>Tabela1[[#This Row],[mass_flow_water_kgh]]-Tabela1[[#This Row],[water_flow_f]]</f>
        <v>186.02271972721474</v>
      </c>
    </row>
    <row r="16492" spans="1:12" x14ac:dyDescent="0.25">
      <c r="A16492">
        <v>16491</v>
      </c>
      <c r="B16492" s="4">
        <v>2520</v>
      </c>
      <c r="C16492">
        <v>9</v>
      </c>
      <c r="D16492" s="4">
        <v>55.909090900000002</v>
      </c>
      <c r="E16492" s="4">
        <v>3681.8181800000002</v>
      </c>
      <c r="F16492" s="4">
        <v>3542.6713500000001</v>
      </c>
      <c r="G16492">
        <v>0.85</v>
      </c>
      <c r="H16492">
        <v>7.8618647099999999E-4</v>
      </c>
      <c r="I16492" s="2">
        <f t="shared" si="257"/>
        <v>0.9990750747399999</v>
      </c>
      <c r="J16492">
        <v>0.37557972000000001</v>
      </c>
      <c r="K16492">
        <f>Tabela1[[#This Row],[water_fraction_f_x000D_]]*(Tabela1[[#This Row],[mass_flow_water_kgh]]+Tabela1[[#This Row],[mass_flow_triolein_kgh]])</f>
        <v>2329.2771355353098</v>
      </c>
      <c r="L16492" s="3">
        <f>Tabela1[[#This Row],[mass_flow_water_kgh]]-Tabela1[[#This Row],[water_flow_f]]</f>
        <v>190.72286446469025</v>
      </c>
    </row>
    <row r="16493" spans="1:12" x14ac:dyDescent="0.25">
      <c r="A16493">
        <v>16492</v>
      </c>
      <c r="B16493" s="4">
        <v>2520</v>
      </c>
      <c r="C16493">
        <v>9</v>
      </c>
      <c r="D16493" s="4">
        <v>55.909090900000002</v>
      </c>
      <c r="E16493" s="4">
        <v>3772.7272699999999</v>
      </c>
      <c r="F16493" s="4">
        <v>3629.8600099999999</v>
      </c>
      <c r="G16493">
        <v>0.85</v>
      </c>
      <c r="H16493">
        <v>8.4123605999999996E-4</v>
      </c>
      <c r="I16493" s="2">
        <f t="shared" si="257"/>
        <v>0.9990103105176471</v>
      </c>
      <c r="J16493">
        <v>0.36940836500000002</v>
      </c>
      <c r="K16493">
        <f>Tabela1[[#This Row],[water_fraction_f_x000D_]]*(Tabela1[[#This Row],[mass_flow_water_kgh]]+Tabela1[[#This Row],[mass_flow_triolein_kgh]])</f>
        <v>2324.5860922016136</v>
      </c>
      <c r="L16493" s="3">
        <f>Tabela1[[#This Row],[mass_flow_water_kgh]]-Tabela1[[#This Row],[water_flow_f]]</f>
        <v>195.41390779838639</v>
      </c>
    </row>
    <row r="16494" spans="1:12" x14ac:dyDescent="0.25">
      <c r="A16494">
        <v>16493</v>
      </c>
      <c r="B16494" s="4">
        <v>2520</v>
      </c>
      <c r="C16494">
        <v>9</v>
      </c>
      <c r="D16494" s="4">
        <v>55.909090900000002</v>
      </c>
      <c r="E16494" s="4">
        <v>3863.63636</v>
      </c>
      <c r="F16494" s="4">
        <v>3717.0144700000001</v>
      </c>
      <c r="G16494">
        <v>0.85</v>
      </c>
      <c r="H16494">
        <v>9.0031617300000003E-4</v>
      </c>
      <c r="I16494" s="2">
        <f t="shared" si="257"/>
        <v>0.9989408045023529</v>
      </c>
      <c r="J16494">
        <v>0.363413123</v>
      </c>
      <c r="K16494">
        <f>Tabela1[[#This Row],[water_fraction_f_x000D_]]*(Tabela1[[#This Row],[mass_flow_water_kgh]]+Tabela1[[#This Row],[mass_flow_triolein_kgh]])</f>
        <v>2319.8972256839525</v>
      </c>
      <c r="L16494" s="3">
        <f>Tabela1[[#This Row],[mass_flow_water_kgh]]-Tabela1[[#This Row],[water_flow_f]]</f>
        <v>200.10277431604754</v>
      </c>
    </row>
    <row r="16495" spans="1:12" x14ac:dyDescent="0.25">
      <c r="A16495">
        <v>16494</v>
      </c>
      <c r="B16495" s="4">
        <v>2520</v>
      </c>
      <c r="C16495">
        <v>9</v>
      </c>
      <c r="D16495" s="4">
        <v>55.909090900000002</v>
      </c>
      <c r="E16495" s="4">
        <v>3954.5454500000001</v>
      </c>
      <c r="F16495" s="4">
        <v>3804.2459800000001</v>
      </c>
      <c r="G16495">
        <v>0.85</v>
      </c>
      <c r="H16495">
        <v>9.4530081700000003E-4</v>
      </c>
      <c r="I16495" s="2">
        <f t="shared" si="257"/>
        <v>0.99888788139176476</v>
      </c>
      <c r="J16495">
        <v>0.35758548000000001</v>
      </c>
      <c r="K16495">
        <f>Tabela1[[#This Row],[water_fraction_f_x000D_]]*(Tabela1[[#This Row],[mass_flow_water_kgh]]+Tabela1[[#This Row],[mass_flow_triolein_kgh]])</f>
        <v>2315.2034425200659</v>
      </c>
      <c r="L16495" s="3">
        <f>Tabela1[[#This Row],[mass_flow_water_kgh]]-Tabela1[[#This Row],[water_flow_f]]</f>
        <v>204.79655747993411</v>
      </c>
    </row>
    <row r="16496" spans="1:12" x14ac:dyDescent="0.25">
      <c r="A16496">
        <v>16495</v>
      </c>
      <c r="B16496" s="4">
        <v>2520</v>
      </c>
      <c r="C16496">
        <v>9</v>
      </c>
      <c r="D16496" s="4">
        <v>55.909090900000002</v>
      </c>
      <c r="E16496" s="4">
        <v>4045.4545499999999</v>
      </c>
      <c r="F16496" s="4">
        <v>3891.4050299999999</v>
      </c>
      <c r="G16496">
        <v>0.85</v>
      </c>
      <c r="H16496">
        <v>1.00057296E-3</v>
      </c>
      <c r="I16496" s="2">
        <f t="shared" si="257"/>
        <v>0.99882285534117643</v>
      </c>
      <c r="J16496">
        <v>0.35191992700000002</v>
      </c>
      <c r="K16496">
        <f>Tabela1[[#This Row],[water_fraction_f_x000D_]]*(Tabela1[[#This Row],[mass_flow_water_kgh]]+Tabela1[[#This Row],[mass_flow_triolein_kgh]])</f>
        <v>2310.5142859578182</v>
      </c>
      <c r="L16496" s="3">
        <f>Tabela1[[#This Row],[mass_flow_water_kgh]]-Tabela1[[#This Row],[water_flow_f]]</f>
        <v>209.48571404218183</v>
      </c>
    </row>
    <row r="16497" spans="1:12" x14ac:dyDescent="0.25">
      <c r="A16497">
        <v>16496</v>
      </c>
      <c r="B16497" s="4">
        <v>2520</v>
      </c>
      <c r="C16497">
        <v>9</v>
      </c>
      <c r="D16497" s="4">
        <v>55.909090900000002</v>
      </c>
      <c r="E16497" s="4">
        <v>4136.3636399999996</v>
      </c>
      <c r="F16497" s="4">
        <v>3978.3809999999999</v>
      </c>
      <c r="G16497">
        <v>0.85</v>
      </c>
      <c r="H16497">
        <v>1.08307325E-3</v>
      </c>
      <c r="I16497" s="2">
        <f t="shared" si="257"/>
        <v>0.99872579617647061</v>
      </c>
      <c r="J16497">
        <v>0.34641088199999998</v>
      </c>
      <c r="K16497">
        <f>Tabela1[[#This Row],[water_fraction_f_x000D_]]*(Tabela1[[#This Row],[mass_flow_water_kgh]]+Tabela1[[#This Row],[mass_flow_triolein_kgh]])</f>
        <v>2305.8367994451301</v>
      </c>
      <c r="L16497" s="3">
        <f>Tabela1[[#This Row],[mass_flow_water_kgh]]-Tabela1[[#This Row],[water_flow_f]]</f>
        <v>214.16320055486995</v>
      </c>
    </row>
    <row r="16498" spans="1:12" x14ac:dyDescent="0.25">
      <c r="A16498">
        <v>16497</v>
      </c>
      <c r="B16498" s="4">
        <v>2520</v>
      </c>
      <c r="C16498">
        <v>9</v>
      </c>
      <c r="D16498" s="4">
        <v>55.909090900000002</v>
      </c>
      <c r="E16498" s="4">
        <v>4227.2727299999997</v>
      </c>
      <c r="F16498" s="4">
        <v>4065.3314799999998</v>
      </c>
      <c r="G16498">
        <v>0.85</v>
      </c>
      <c r="H16498">
        <v>1.16729875E-3</v>
      </c>
      <c r="I16498" s="2">
        <f t="shared" si="257"/>
        <v>0.99862670735294123</v>
      </c>
      <c r="J16498">
        <v>0.34105053000000002</v>
      </c>
      <c r="K16498">
        <f>Tabela1[[#This Row],[water_fraction_f_x000D_]]*(Tabela1[[#This Row],[mass_flow_water_kgh]]+Tabela1[[#This Row],[mass_flow_triolein_kgh]])</f>
        <v>2301.1609406210468</v>
      </c>
      <c r="L16498" s="3">
        <f>Tabela1[[#This Row],[mass_flow_water_kgh]]-Tabela1[[#This Row],[water_flow_f]]</f>
        <v>218.83905937895315</v>
      </c>
    </row>
    <row r="16499" spans="1:12" x14ac:dyDescent="0.25">
      <c r="A16499">
        <v>2928</v>
      </c>
      <c r="B16499" s="4">
        <v>1489.0909099999999</v>
      </c>
      <c r="C16499">
        <v>5</v>
      </c>
      <c r="D16499" s="4">
        <v>50.454545500000002</v>
      </c>
      <c r="E16499" s="4">
        <v>4500</v>
      </c>
      <c r="F16499" s="4">
        <v>4057.0780100000002</v>
      </c>
      <c r="G16499">
        <v>0.85</v>
      </c>
      <c r="H16499">
        <v>4.8599073E-2</v>
      </c>
      <c r="I16499" s="2">
        <f t="shared" si="257"/>
        <v>0.94282462</v>
      </c>
      <c r="J16499">
        <v>0.21261780499999999</v>
      </c>
      <c r="K16499">
        <f>Tabela1[[#This Row],[water_fraction_f_x000D_]]*(Tabela1[[#This Row],[mass_flow_water_kgh]]+Tabela1[[#This Row],[mass_flow_triolein_kgh]])</f>
        <v>1273.3873632296525</v>
      </c>
      <c r="L16499" s="3">
        <f>Tabela1[[#This Row],[mass_flow_water_kgh]]-Tabela1[[#This Row],[water_flow_f]]</f>
        <v>215.70354677034743</v>
      </c>
    </row>
    <row r="16500" spans="1:12" x14ac:dyDescent="0.25">
      <c r="A16500">
        <v>4354</v>
      </c>
      <c r="B16500" s="4">
        <v>1603.63636</v>
      </c>
      <c r="C16500">
        <v>5</v>
      </c>
      <c r="D16500" s="4">
        <v>48.636363600000003</v>
      </c>
      <c r="E16500" s="4">
        <v>4318.1818199999998</v>
      </c>
      <c r="F16500" s="4">
        <v>3884.8898600000002</v>
      </c>
      <c r="G16500">
        <v>0.85</v>
      </c>
      <c r="H16500">
        <v>4.8623755900000003E-2</v>
      </c>
      <c r="I16500" s="2">
        <f t="shared" si="257"/>
        <v>0.94279558129411767</v>
      </c>
      <c r="J16500">
        <v>0.23593687699999999</v>
      </c>
      <c r="K16500">
        <f>Tabela1[[#This Row],[water_fraction_f_x000D_]]*(Tabela1[[#This Row],[mass_flow_water_kgh]]+Tabela1[[#This Row],[mass_flow_triolein_kgh]])</f>
        <v>1397.1752875510238</v>
      </c>
      <c r="L16500" s="3">
        <f>Tabela1[[#This Row],[mass_flow_water_kgh]]-Tabela1[[#This Row],[water_flow_f]]</f>
        <v>206.46107244897621</v>
      </c>
    </row>
    <row r="16501" spans="1:12" x14ac:dyDescent="0.25">
      <c r="A16501">
        <v>4472</v>
      </c>
      <c r="B16501" s="4">
        <v>1603.63636</v>
      </c>
      <c r="C16501">
        <v>6</v>
      </c>
      <c r="D16501" s="4">
        <v>45</v>
      </c>
      <c r="E16501" s="4">
        <v>4136.3636399999996</v>
      </c>
      <c r="F16501" s="4">
        <v>3717.80807</v>
      </c>
      <c r="G16501">
        <v>0.85</v>
      </c>
      <c r="H16501">
        <v>4.86902746E-2</v>
      </c>
      <c r="I16501" s="2">
        <f t="shared" si="257"/>
        <v>0.94271732400000008</v>
      </c>
      <c r="J16501">
        <v>0.24496377899999999</v>
      </c>
      <c r="K16501">
        <f>Tabela1[[#This Row],[water_fraction_f_x000D_]]*(Tabela1[[#This Row],[mass_flow_water_kgh]]+Tabela1[[#This Row],[mass_flow_triolein_kgh]])</f>
        <v>1406.0920914599999</v>
      </c>
      <c r="L16501" s="3">
        <f>Tabela1[[#This Row],[mass_flow_water_kgh]]-Tabela1[[#This Row],[water_flow_f]]</f>
        <v>197.54426854000008</v>
      </c>
    </row>
    <row r="16502" spans="1:12" x14ac:dyDescent="0.25">
      <c r="A16502">
        <v>16501</v>
      </c>
      <c r="B16502" s="4">
        <v>2520</v>
      </c>
      <c r="C16502">
        <v>9</v>
      </c>
      <c r="D16502" s="4">
        <v>57.7272727</v>
      </c>
      <c r="E16502" s="4">
        <v>3500</v>
      </c>
      <c r="F16502" s="4">
        <v>3368.12221</v>
      </c>
      <c r="G16502">
        <v>0.85</v>
      </c>
      <c r="H16502">
        <v>7.0092359899999999E-4</v>
      </c>
      <c r="I16502" s="2">
        <f t="shared" si="257"/>
        <v>0.99917538400117645</v>
      </c>
      <c r="J16502">
        <v>0.388483421</v>
      </c>
      <c r="K16502">
        <f>Tabela1[[#This Row],[water_fraction_f_x000D_]]*(Tabela1[[#This Row],[mass_flow_water_kgh]]+Tabela1[[#This Row],[mass_flow_triolein_kgh]])</f>
        <v>2338.6701944199999</v>
      </c>
      <c r="L16502" s="3">
        <f>Tabela1[[#This Row],[mass_flow_water_kgh]]-Tabela1[[#This Row],[water_flow_f]]</f>
        <v>181.32980558000008</v>
      </c>
    </row>
    <row r="16503" spans="1:12" x14ac:dyDescent="0.25">
      <c r="A16503">
        <v>16502</v>
      </c>
      <c r="B16503" s="4">
        <v>2520</v>
      </c>
      <c r="C16503">
        <v>9</v>
      </c>
      <c r="D16503" s="4">
        <v>57.7272727</v>
      </c>
      <c r="E16503" s="4">
        <v>3590.9090900000001</v>
      </c>
      <c r="F16503" s="4">
        <v>3455.41905</v>
      </c>
      <c r="G16503">
        <v>0.85</v>
      </c>
      <c r="H16503">
        <v>7.4038170300000004E-4</v>
      </c>
      <c r="I16503" s="2">
        <f t="shared" si="257"/>
        <v>0.99912896270235296</v>
      </c>
      <c r="J16503">
        <v>0.38193535699999998</v>
      </c>
      <c r="K16503">
        <f>Tabela1[[#This Row],[water_fraction_f_x000D_]]*(Tabela1[[#This Row],[mass_flow_water_kgh]]+Tabela1[[#This Row],[mass_flow_triolein_kgh]])</f>
        <v>2333.9722448836951</v>
      </c>
      <c r="L16503" s="3">
        <f>Tabela1[[#This Row],[mass_flow_water_kgh]]-Tabela1[[#This Row],[water_flow_f]]</f>
        <v>186.02775511630489</v>
      </c>
    </row>
    <row r="16504" spans="1:12" x14ac:dyDescent="0.25">
      <c r="A16504">
        <v>16503</v>
      </c>
      <c r="B16504" s="4">
        <v>2520</v>
      </c>
      <c r="C16504">
        <v>9</v>
      </c>
      <c r="D16504" s="4">
        <v>57.7272727</v>
      </c>
      <c r="E16504" s="4">
        <v>3681.8181800000002</v>
      </c>
      <c r="F16504" s="4">
        <v>3542.8167699999999</v>
      </c>
      <c r="G16504">
        <v>0.85</v>
      </c>
      <c r="H16504">
        <v>7.6168718299999996E-4</v>
      </c>
      <c r="I16504" s="2">
        <f t="shared" si="257"/>
        <v>0.99910389743176475</v>
      </c>
      <c r="J16504">
        <v>0.37557822499999999</v>
      </c>
      <c r="K16504">
        <f>Tabela1[[#This Row],[water_fraction_f_x000D_]]*(Tabela1[[#This Row],[mass_flow_water_kgh]]+Tabela1[[#This Row],[mass_flow_triolein_kgh]])</f>
        <v>2329.2678638171305</v>
      </c>
      <c r="L16504" s="3">
        <f>Tabela1[[#This Row],[mass_flow_water_kgh]]-Tabela1[[#This Row],[water_flow_f]]</f>
        <v>190.73213618286945</v>
      </c>
    </row>
    <row r="16505" spans="1:12" x14ac:dyDescent="0.25">
      <c r="A16505">
        <v>16504</v>
      </c>
      <c r="B16505" s="4">
        <v>2520</v>
      </c>
      <c r="C16505">
        <v>9</v>
      </c>
      <c r="D16505" s="4">
        <v>57.7272727</v>
      </c>
      <c r="E16505" s="4">
        <v>3772.7272699999999</v>
      </c>
      <c r="F16505" s="4">
        <v>3630.14059</v>
      </c>
      <c r="G16505">
        <v>0.85</v>
      </c>
      <c r="H16505">
        <v>7.9464623800000001E-4</v>
      </c>
      <c r="I16505" s="2">
        <f t="shared" si="257"/>
        <v>0.99906512207294118</v>
      </c>
      <c r="J16505">
        <v>0.36940552100000001</v>
      </c>
      <c r="K16505">
        <f>Tabela1[[#This Row],[water_fraction_f_x000D_]]*(Tabela1[[#This Row],[mass_flow_water_kgh]]+Tabela1[[#This Row],[mass_flow_triolein_kgh]])</f>
        <v>2324.5681956852577</v>
      </c>
      <c r="L16505" s="3">
        <f>Tabela1[[#This Row],[mass_flow_water_kgh]]-Tabela1[[#This Row],[water_flow_f]]</f>
        <v>195.43180431474229</v>
      </c>
    </row>
    <row r="16506" spans="1:12" x14ac:dyDescent="0.25">
      <c r="A16506">
        <v>16505</v>
      </c>
      <c r="B16506" s="4">
        <v>2520</v>
      </c>
      <c r="C16506">
        <v>9</v>
      </c>
      <c r="D16506" s="4">
        <v>57.7272727</v>
      </c>
      <c r="E16506" s="4">
        <v>3863.63636</v>
      </c>
      <c r="F16506" s="4">
        <v>3717.4396499999998</v>
      </c>
      <c r="G16506">
        <v>0.85</v>
      </c>
      <c r="H16506">
        <v>8.30720181E-4</v>
      </c>
      <c r="I16506" s="2">
        <f t="shared" si="257"/>
        <v>0.9990226821399999</v>
      </c>
      <c r="J16506">
        <v>0.36340887500000002</v>
      </c>
      <c r="K16506">
        <f>Tabela1[[#This Row],[water_fraction_f_x000D_]]*(Tabela1[[#This Row],[mass_flow_water_kgh]]+Tabela1[[#This Row],[mass_flow_triolein_kgh]])</f>
        <v>2319.8701079966954</v>
      </c>
      <c r="L16506" s="3">
        <f>Tabela1[[#This Row],[mass_flow_water_kgh]]-Tabela1[[#This Row],[water_flow_f]]</f>
        <v>200.12989200330458</v>
      </c>
    </row>
    <row r="16507" spans="1:12" x14ac:dyDescent="0.25">
      <c r="A16507">
        <v>16506</v>
      </c>
      <c r="B16507" s="4">
        <v>2520</v>
      </c>
      <c r="C16507">
        <v>9</v>
      </c>
      <c r="D16507" s="4">
        <v>57.7272727</v>
      </c>
      <c r="E16507" s="4">
        <v>3954.5454500000001</v>
      </c>
      <c r="F16507" s="4">
        <v>3804.64642</v>
      </c>
      <c r="G16507">
        <v>0.85</v>
      </c>
      <c r="H16507">
        <v>8.8067549899999999E-4</v>
      </c>
      <c r="I16507" s="2">
        <f t="shared" si="257"/>
        <v>0.99896391117764716</v>
      </c>
      <c r="J16507">
        <v>0.35758153500000001</v>
      </c>
      <c r="K16507">
        <f>Tabela1[[#This Row],[water_fraction_f_x000D_]]*(Tabela1[[#This Row],[mass_flow_water_kgh]]+Tabela1[[#This Row],[mass_flow_triolein_kgh]])</f>
        <v>2315.1779004382656</v>
      </c>
      <c r="L16507" s="3">
        <f>Tabela1[[#This Row],[mass_flow_water_kgh]]-Tabela1[[#This Row],[water_flow_f]]</f>
        <v>204.82209956173438</v>
      </c>
    </row>
    <row r="16508" spans="1:12" x14ac:dyDescent="0.25">
      <c r="A16508">
        <v>16507</v>
      </c>
      <c r="B16508" s="4">
        <v>2520</v>
      </c>
      <c r="C16508">
        <v>9</v>
      </c>
      <c r="D16508" s="4">
        <v>57.7272727</v>
      </c>
      <c r="E16508" s="4">
        <v>4045.4545499999999</v>
      </c>
      <c r="F16508" s="4">
        <v>3891.87655</v>
      </c>
      <c r="G16508">
        <v>0.85</v>
      </c>
      <c r="H16508">
        <v>9.2552880600000004E-4</v>
      </c>
      <c r="I16508" s="2">
        <f t="shared" si="257"/>
        <v>0.99891114258117641</v>
      </c>
      <c r="J16508">
        <v>0.35191534600000002</v>
      </c>
      <c r="K16508">
        <f>Tabela1[[#This Row],[water_fraction_f_x000D_]]*(Tabela1[[#This Row],[mass_flow_water_kgh]]+Tabela1[[#This Row],[mass_flow_triolein_kgh]])</f>
        <v>2310.4842096105244</v>
      </c>
      <c r="L16508" s="3">
        <f>Tabela1[[#This Row],[mass_flow_water_kgh]]-Tabela1[[#This Row],[water_flow_f]]</f>
        <v>209.51579038947557</v>
      </c>
    </row>
    <row r="16509" spans="1:12" x14ac:dyDescent="0.25">
      <c r="A16509">
        <v>16508</v>
      </c>
      <c r="B16509" s="4">
        <v>2520</v>
      </c>
      <c r="C16509">
        <v>9</v>
      </c>
      <c r="D16509" s="4">
        <v>57.7272727</v>
      </c>
      <c r="E16509" s="4">
        <v>4136.3636399999996</v>
      </c>
      <c r="F16509" s="4">
        <v>3979.1488300000001</v>
      </c>
      <c r="G16509">
        <v>0.85</v>
      </c>
      <c r="H16509">
        <v>9.6254190399999999E-4</v>
      </c>
      <c r="I16509" s="2">
        <f t="shared" si="257"/>
        <v>0.99886759776</v>
      </c>
      <c r="J16509">
        <v>0.34640352499999999</v>
      </c>
      <c r="K16509">
        <f>Tabela1[[#This Row],[water_fraction_f_x000D_]]*(Tabela1[[#This Row],[mass_flow_water_kgh]]+Tabela1[[#This Row],[mass_flow_triolein_kgh]])</f>
        <v>2305.7878285778306</v>
      </c>
      <c r="L16509" s="3">
        <f>Tabela1[[#This Row],[mass_flow_water_kgh]]-Tabela1[[#This Row],[water_flow_f]]</f>
        <v>214.21217142216938</v>
      </c>
    </row>
    <row r="16510" spans="1:12" x14ac:dyDescent="0.25">
      <c r="A16510">
        <v>16509</v>
      </c>
      <c r="B16510" s="4">
        <v>2520</v>
      </c>
      <c r="C16510">
        <v>9</v>
      </c>
      <c r="D16510" s="4">
        <v>57.7272727</v>
      </c>
      <c r="E16510" s="4">
        <v>4227.2727299999997</v>
      </c>
      <c r="F16510" s="4">
        <v>4066.2899000000002</v>
      </c>
      <c r="G16510">
        <v>0.85</v>
      </c>
      <c r="H16510">
        <v>1.0188764399999999E-3</v>
      </c>
      <c r="I16510" s="2">
        <f t="shared" si="257"/>
        <v>0.99880132183529413</v>
      </c>
      <c r="J16510">
        <v>0.34104147099999998</v>
      </c>
      <c r="K16510">
        <f>Tabela1[[#This Row],[water_fraction_f_x000D_]]*(Tabela1[[#This Row],[mass_flow_water_kgh]]+Tabela1[[#This Row],[mass_flow_triolein_kgh]])</f>
        <v>2301.0998170773855</v>
      </c>
      <c r="L16510" s="3">
        <f>Tabela1[[#This Row],[mass_flow_water_kgh]]-Tabela1[[#This Row],[water_flow_f]]</f>
        <v>218.90018292261448</v>
      </c>
    </row>
    <row r="16511" spans="1:12" x14ac:dyDescent="0.25">
      <c r="A16511">
        <v>30</v>
      </c>
      <c r="B16511" s="4">
        <v>1260</v>
      </c>
      <c r="C16511">
        <v>5</v>
      </c>
      <c r="D16511" s="4">
        <v>48.636363600000003</v>
      </c>
      <c r="E16511" s="4">
        <v>3954.5454500000001</v>
      </c>
      <c r="F16511" s="4">
        <v>3566.2462700000001</v>
      </c>
      <c r="G16511">
        <v>0.85</v>
      </c>
      <c r="H16511">
        <v>4.88645573E-2</v>
      </c>
      <c r="I16511" s="2">
        <f t="shared" si="257"/>
        <v>0.94251228552941169</v>
      </c>
      <c r="J16511">
        <v>0.205268646</v>
      </c>
      <c r="K16511">
        <f>Tabela1[[#This Row],[water_fraction_f_x000D_]]*(Tabela1[[#This Row],[mass_flow_water_kgh]]+Tabela1[[#This Row],[mass_flow_triolein_kgh]])</f>
        <v>1070.3826840269605</v>
      </c>
      <c r="L16511" s="3">
        <f>Tabela1[[#This Row],[mass_flow_water_kgh]]-Tabela1[[#This Row],[water_flow_f]]</f>
        <v>189.61731597303947</v>
      </c>
    </row>
    <row r="16512" spans="1:12" x14ac:dyDescent="0.25">
      <c r="A16512">
        <v>5780</v>
      </c>
      <c r="B16512" s="4">
        <v>1718.18182</v>
      </c>
      <c r="C16512">
        <v>5</v>
      </c>
      <c r="D16512" s="4">
        <v>46.818181799999998</v>
      </c>
      <c r="E16512" s="4">
        <v>4136.3636399999996</v>
      </c>
      <c r="F16512" s="4">
        <v>3709.7862500000001</v>
      </c>
      <c r="G16512">
        <v>0.85</v>
      </c>
      <c r="H16512">
        <v>4.9169346599999997E-2</v>
      </c>
      <c r="I16512" s="2">
        <f t="shared" si="257"/>
        <v>0.94215370988235303</v>
      </c>
      <c r="J16512">
        <v>0.25982361500000001</v>
      </c>
      <c r="K16512">
        <f>Tabela1[[#This Row],[water_fraction_f_x000D_]]*(Tabela1[[#This Row],[mass_flow_water_kgh]]+Tabela1[[#This Row],[mass_flow_triolein_kgh]])</f>
        <v>1521.1491655990378</v>
      </c>
      <c r="L16512" s="3">
        <f>Tabela1[[#This Row],[mass_flow_water_kgh]]-Tabela1[[#This Row],[water_flow_f]]</f>
        <v>197.0326544009622</v>
      </c>
    </row>
    <row r="16513" spans="1:12" x14ac:dyDescent="0.25">
      <c r="A16513">
        <v>4488</v>
      </c>
      <c r="B16513" s="4">
        <v>1603.63636</v>
      </c>
      <c r="C16513">
        <v>6</v>
      </c>
      <c r="D16513" s="4">
        <v>46.818181799999998</v>
      </c>
      <c r="E16513" s="4">
        <v>4500</v>
      </c>
      <c r="F16513" s="4">
        <v>4048.33151</v>
      </c>
      <c r="G16513">
        <v>0.85</v>
      </c>
      <c r="H16513">
        <v>4.9184366299999997E-2</v>
      </c>
      <c r="I16513" s="2">
        <f t="shared" si="257"/>
        <v>0.94213603964705883</v>
      </c>
      <c r="J16513">
        <v>0.22748580900000001</v>
      </c>
      <c r="K16513">
        <f>Tabela1[[#This Row],[water_fraction_f_x000D_]]*(Tabela1[[#This Row],[mass_flow_water_kgh]]+Tabela1[[#This Row],[mass_flow_triolein_kgh]])</f>
        <v>1388.4906551964154</v>
      </c>
      <c r="L16513" s="3">
        <f>Tabela1[[#This Row],[mass_flow_water_kgh]]-Tabela1[[#This Row],[water_flow_f]]</f>
        <v>215.14570480358452</v>
      </c>
    </row>
    <row r="16514" spans="1:12" x14ac:dyDescent="0.25">
      <c r="A16514">
        <v>16513</v>
      </c>
      <c r="B16514" s="4">
        <v>2520</v>
      </c>
      <c r="C16514">
        <v>9</v>
      </c>
      <c r="D16514" s="4">
        <v>59.545454499999998</v>
      </c>
      <c r="E16514" s="4">
        <v>3500</v>
      </c>
      <c r="F16514" s="4">
        <v>3368.1221599999999</v>
      </c>
      <c r="G16514">
        <v>0.85</v>
      </c>
      <c r="H16514">
        <v>7.0093290899999998E-4</v>
      </c>
      <c r="I16514" s="2">
        <f t="shared" ref="I16514:I16577" si="258">(G16514-H16514)/G16514</f>
        <v>0.99917537304823534</v>
      </c>
      <c r="J16514">
        <v>0.38848342200000002</v>
      </c>
      <c r="K16514">
        <f>Tabela1[[#This Row],[water_fraction_f_x000D_]]*(Tabela1[[#This Row],[mass_flow_water_kgh]]+Tabela1[[#This Row],[mass_flow_triolein_kgh]])</f>
        <v>2338.6702004399999</v>
      </c>
      <c r="L16514" s="3">
        <f>Tabela1[[#This Row],[mass_flow_water_kgh]]-Tabela1[[#This Row],[water_flow_f]]</f>
        <v>181.32979956000008</v>
      </c>
    </row>
    <row r="16515" spans="1:12" x14ac:dyDescent="0.25">
      <c r="A16515">
        <v>16514</v>
      </c>
      <c r="B16515" s="4">
        <v>2520</v>
      </c>
      <c r="C16515">
        <v>9</v>
      </c>
      <c r="D16515" s="4">
        <v>59.545454499999998</v>
      </c>
      <c r="E16515" s="4">
        <v>3590.9090900000001</v>
      </c>
      <c r="F16515" s="4">
        <v>3455.41896</v>
      </c>
      <c r="G16515">
        <v>0.85</v>
      </c>
      <c r="H16515">
        <v>7.4039670700000004E-4</v>
      </c>
      <c r="I16515" s="2">
        <f t="shared" si="258"/>
        <v>0.99912894505058825</v>
      </c>
      <c r="J16515">
        <v>0.381935358</v>
      </c>
      <c r="K16515">
        <f>Tabela1[[#This Row],[water_fraction_f_x000D_]]*(Tabela1[[#This Row],[mass_flow_water_kgh]]+Tabela1[[#This Row],[mass_flow_triolein_kgh]])</f>
        <v>2333.9722509946041</v>
      </c>
      <c r="L16515" s="3">
        <f>Tabela1[[#This Row],[mass_flow_water_kgh]]-Tabela1[[#This Row],[water_flow_f]]</f>
        <v>186.02774900539589</v>
      </c>
    </row>
    <row r="16516" spans="1:12" x14ac:dyDescent="0.25">
      <c r="A16516">
        <v>16515</v>
      </c>
      <c r="B16516" s="4">
        <v>2520</v>
      </c>
      <c r="C16516">
        <v>9</v>
      </c>
      <c r="D16516" s="4">
        <v>59.545454499999998</v>
      </c>
      <c r="E16516" s="4">
        <v>3681.8181800000002</v>
      </c>
      <c r="F16516" s="4">
        <v>3542.81666</v>
      </c>
      <c r="G16516">
        <v>0.85</v>
      </c>
      <c r="H16516">
        <v>7.6170563199999997E-4</v>
      </c>
      <c r="I16516" s="2">
        <f t="shared" si="258"/>
        <v>0.99910387572705883</v>
      </c>
      <c r="J16516">
        <v>0.37557822600000002</v>
      </c>
      <c r="K16516">
        <f>Tabela1[[#This Row],[water_fraction_f_x000D_]]*(Tabela1[[#This Row],[mass_flow_water_kgh]]+Tabela1[[#This Row],[mass_flow_triolein_kgh]])</f>
        <v>2329.267870018949</v>
      </c>
      <c r="L16516" s="3">
        <f>Tabela1[[#This Row],[mass_flow_water_kgh]]-Tabela1[[#This Row],[water_flow_f]]</f>
        <v>190.732129981051</v>
      </c>
    </row>
    <row r="16517" spans="1:12" x14ac:dyDescent="0.25">
      <c r="A16517">
        <v>16516</v>
      </c>
      <c r="B16517" s="4">
        <v>2520</v>
      </c>
      <c r="C16517">
        <v>9</v>
      </c>
      <c r="D16517" s="4">
        <v>59.545454499999998</v>
      </c>
      <c r="E16517" s="4">
        <v>3772.7272699999999</v>
      </c>
      <c r="F16517" s="4">
        <v>3630.1402699999999</v>
      </c>
      <c r="G16517">
        <v>0.85</v>
      </c>
      <c r="H16517">
        <v>7.9469879300000002E-4</v>
      </c>
      <c r="I16517" s="2">
        <f t="shared" si="258"/>
        <v>0.99906506024352948</v>
      </c>
      <c r="J16517">
        <v>0.36940552399999999</v>
      </c>
      <c r="K16517">
        <f>Tabela1[[#This Row],[water_fraction_f_x000D_]]*(Tabela1[[#This Row],[mass_flow_water_kgh]]+Tabela1[[#This Row],[mass_flow_triolein_kgh]])</f>
        <v>2324.5682145634391</v>
      </c>
      <c r="L16517" s="3">
        <f>Tabela1[[#This Row],[mass_flow_water_kgh]]-Tabela1[[#This Row],[water_flow_f]]</f>
        <v>195.43178543656086</v>
      </c>
    </row>
    <row r="16518" spans="1:12" x14ac:dyDescent="0.25">
      <c r="A16518">
        <v>16517</v>
      </c>
      <c r="B16518" s="4">
        <v>2520</v>
      </c>
      <c r="C16518">
        <v>9</v>
      </c>
      <c r="D16518" s="4">
        <v>59.545454499999998</v>
      </c>
      <c r="E16518" s="4">
        <v>3863.63636</v>
      </c>
      <c r="F16518" s="4">
        <v>3717.4443299999998</v>
      </c>
      <c r="G16518">
        <v>0.85</v>
      </c>
      <c r="H16518">
        <v>8.2995369299999997E-4</v>
      </c>
      <c r="I16518" s="2">
        <f t="shared" si="258"/>
        <v>0.99902358389058821</v>
      </c>
      <c r="J16518">
        <v>0.36340882800000002</v>
      </c>
      <c r="K16518">
        <f>Tabela1[[#This Row],[water_fraction_f_x000D_]]*(Tabela1[[#This Row],[mass_flow_water_kgh]]+Tabela1[[#This Row],[mass_flow_triolein_kgh]])</f>
        <v>2319.8698079657865</v>
      </c>
      <c r="L16518" s="3">
        <f>Tabela1[[#This Row],[mass_flow_water_kgh]]-Tabela1[[#This Row],[water_flow_f]]</f>
        <v>200.13019203421345</v>
      </c>
    </row>
    <row r="16519" spans="1:12" x14ac:dyDescent="0.25">
      <c r="A16519">
        <v>16518</v>
      </c>
      <c r="B16519" s="4">
        <v>2520</v>
      </c>
      <c r="C16519">
        <v>9</v>
      </c>
      <c r="D16519" s="4">
        <v>59.545454499999998</v>
      </c>
      <c r="E16519" s="4">
        <v>3954.5454500000001</v>
      </c>
      <c r="F16519" s="4">
        <v>3804.7491500000001</v>
      </c>
      <c r="G16519">
        <v>0.85</v>
      </c>
      <c r="H16519">
        <v>8.6409548799999995E-4</v>
      </c>
      <c r="I16519" s="2">
        <f t="shared" si="258"/>
        <v>0.99898341707294114</v>
      </c>
      <c r="J16519">
        <v>0.35758052299999998</v>
      </c>
      <c r="K16519">
        <f>Tabela1[[#This Row],[water_fraction_f_x000D_]]*(Tabela1[[#This Row],[mass_flow_water_kgh]]+Tabela1[[#This Row],[mass_flow_triolein_kgh]])</f>
        <v>2315.1713481982702</v>
      </c>
      <c r="L16519" s="3">
        <f>Tabela1[[#This Row],[mass_flow_water_kgh]]-Tabela1[[#This Row],[water_flow_f]]</f>
        <v>204.82865180172985</v>
      </c>
    </row>
    <row r="16520" spans="1:12" x14ac:dyDescent="0.25">
      <c r="A16520">
        <v>16519</v>
      </c>
      <c r="B16520" s="4">
        <v>2520</v>
      </c>
      <c r="C16520">
        <v>9</v>
      </c>
      <c r="D16520" s="4">
        <v>59.545454499999998</v>
      </c>
      <c r="E16520" s="4">
        <v>4045.4545499999999</v>
      </c>
      <c r="F16520" s="4">
        <v>3891.93055</v>
      </c>
      <c r="G16520">
        <v>0.85</v>
      </c>
      <c r="H16520">
        <v>9.1693446999999997E-4</v>
      </c>
      <c r="I16520" s="2">
        <f t="shared" si="258"/>
        <v>0.99892125356470596</v>
      </c>
      <c r="J16520">
        <v>0.35191482200000002</v>
      </c>
      <c r="K16520">
        <f>Tabela1[[#This Row],[water_fraction_f_x000D_]]*(Tabela1[[#This Row],[mass_flow_water_kgh]]+Tabela1[[#This Row],[mass_flow_triolein_kgh]])</f>
        <v>2310.4807693123403</v>
      </c>
      <c r="L16520" s="3">
        <f>Tabela1[[#This Row],[mass_flow_water_kgh]]-Tabela1[[#This Row],[water_flow_f]]</f>
        <v>209.51923068765973</v>
      </c>
    </row>
    <row r="16521" spans="1:12" x14ac:dyDescent="0.25">
      <c r="A16521">
        <v>16520</v>
      </c>
      <c r="B16521" s="4">
        <v>2520</v>
      </c>
      <c r="C16521">
        <v>9</v>
      </c>
      <c r="D16521" s="4">
        <v>59.545454499999998</v>
      </c>
      <c r="E16521" s="4">
        <v>4136.3636399999996</v>
      </c>
      <c r="F16521" s="4">
        <v>3979.1684</v>
      </c>
      <c r="G16521">
        <v>0.85</v>
      </c>
      <c r="H16521">
        <v>9.5946888300000005E-4</v>
      </c>
      <c r="I16521" s="2">
        <f t="shared" si="258"/>
        <v>0.99887121307882354</v>
      </c>
      <c r="J16521">
        <v>0.34640333800000001</v>
      </c>
      <c r="K16521">
        <f>Tabela1[[#This Row],[water_fraction_f_x000D_]]*(Tabela1[[#This Row],[mass_flow_water_kgh]]+Tabela1[[#This Row],[mass_flow_triolein_kgh]])</f>
        <v>2305.7865838378302</v>
      </c>
      <c r="L16521" s="3">
        <f>Tabela1[[#This Row],[mass_flow_water_kgh]]-Tabela1[[#This Row],[water_flow_f]]</f>
        <v>214.21341616216978</v>
      </c>
    </row>
    <row r="16522" spans="1:12" x14ac:dyDescent="0.25">
      <c r="A16522">
        <v>16521</v>
      </c>
      <c r="B16522" s="4">
        <v>2520</v>
      </c>
      <c r="C16522">
        <v>9</v>
      </c>
      <c r="D16522" s="4">
        <v>59.545454499999998</v>
      </c>
      <c r="E16522" s="4">
        <v>4227.2727299999997</v>
      </c>
      <c r="F16522" s="4">
        <v>4066.4623700000002</v>
      </c>
      <c r="G16522">
        <v>0.85</v>
      </c>
      <c r="H16522">
        <v>9.9216587799999989E-4</v>
      </c>
      <c r="I16522" s="2">
        <f t="shared" si="258"/>
        <v>0.99883274602588235</v>
      </c>
      <c r="J16522">
        <v>0.34103984100000001</v>
      </c>
      <c r="K16522">
        <f>Tabela1[[#This Row],[water_fraction_f_x000D_]]*(Tabela1[[#This Row],[mass_flow_water_kgh]]+Tabela1[[#This Row],[mass_flow_triolein_kgh]])</f>
        <v>2301.0888190228361</v>
      </c>
      <c r="L16522" s="3">
        <f>Tabela1[[#This Row],[mass_flow_water_kgh]]-Tabela1[[#This Row],[water_flow_f]]</f>
        <v>218.91118097716389</v>
      </c>
    </row>
    <row r="16523" spans="1:12" x14ac:dyDescent="0.25">
      <c r="A16523">
        <v>1738</v>
      </c>
      <c r="B16523" s="4">
        <v>1374.5454500000001</v>
      </c>
      <c r="C16523">
        <v>7</v>
      </c>
      <c r="D16523" s="4">
        <v>45</v>
      </c>
      <c r="E16523" s="4">
        <v>4318.1818199999998</v>
      </c>
      <c r="F16523" s="4">
        <v>3892.31765</v>
      </c>
      <c r="G16523">
        <v>0.85</v>
      </c>
      <c r="H16523">
        <v>4.9217136199999997E-2</v>
      </c>
      <c r="I16523" s="2">
        <f t="shared" si="258"/>
        <v>0.94209748682352945</v>
      </c>
      <c r="J16523">
        <v>0.20510567099999999</v>
      </c>
      <c r="K16523">
        <f>Tabela1[[#This Row],[water_fraction_f_x000D_]]*(Tabela1[[#This Row],[mass_flow_water_kgh]]+Tabela1[[#This Row],[mass_flow_triolein_kgh]])</f>
        <v>1167.610646533348</v>
      </c>
      <c r="L16523" s="3">
        <f>Tabela1[[#This Row],[mass_flow_water_kgh]]-Tabela1[[#This Row],[water_flow_f]]</f>
        <v>206.93480346665206</v>
      </c>
    </row>
    <row r="16524" spans="1:12" x14ac:dyDescent="0.25">
      <c r="A16524">
        <v>1441</v>
      </c>
      <c r="B16524" s="4">
        <v>1374.5454500000001</v>
      </c>
      <c r="C16524">
        <v>5</v>
      </c>
      <c r="D16524" s="4">
        <v>45</v>
      </c>
      <c r="E16524" s="4">
        <v>3500</v>
      </c>
      <c r="F16524" s="4">
        <v>3142.1681199999998</v>
      </c>
      <c r="G16524">
        <v>0.85</v>
      </c>
      <c r="H16524">
        <v>4.9300833099999997E-2</v>
      </c>
      <c r="I16524" s="2">
        <f t="shared" si="258"/>
        <v>0.94199901988235291</v>
      </c>
      <c r="J16524">
        <v>0.24774138500000001</v>
      </c>
      <c r="K16524">
        <f>Tabela1[[#This Row],[water_fraction_f_x000D_]]*(Tabela1[[#This Row],[mass_flow_water_kgh]]+Tabela1[[#This Row],[mass_flow_triolein_kgh]])</f>
        <v>1207.6266410284481</v>
      </c>
      <c r="L16524" s="3">
        <f>Tabela1[[#This Row],[mass_flow_water_kgh]]-Tabela1[[#This Row],[water_flow_f]]</f>
        <v>166.91880897155193</v>
      </c>
    </row>
    <row r="16525" spans="1:12" x14ac:dyDescent="0.25">
      <c r="A16525">
        <v>12970</v>
      </c>
      <c r="B16525" s="4">
        <v>2290.9090900000001</v>
      </c>
      <c r="C16525">
        <v>5</v>
      </c>
      <c r="D16525" s="4">
        <v>45</v>
      </c>
      <c r="E16525" s="4">
        <v>4318.1818199999998</v>
      </c>
      <c r="F16525" s="4">
        <v>3848.2698</v>
      </c>
      <c r="G16525">
        <v>0.85</v>
      </c>
      <c r="H16525">
        <v>4.9357069900000002E-2</v>
      </c>
      <c r="I16525" s="2">
        <f t="shared" si="258"/>
        <v>0.94193285894117651</v>
      </c>
      <c r="J16525">
        <v>0.31574442200000002</v>
      </c>
      <c r="K16525">
        <f>Tabela1[[#This Row],[water_fraction_f_x000D_]]*(Tabela1[[#This Row],[mass_flow_water_kgh]]+Tabela1[[#This Row],[mass_flow_triolein_kgh]])</f>
        <v>2086.7835893234042</v>
      </c>
      <c r="L16525" s="3">
        <f>Tabela1[[#This Row],[mass_flow_water_kgh]]-Tabela1[[#This Row],[water_flow_f]]</f>
        <v>204.12550067659595</v>
      </c>
    </row>
    <row r="16526" spans="1:12" x14ac:dyDescent="0.25">
      <c r="A16526">
        <v>16525</v>
      </c>
      <c r="B16526" s="4">
        <v>2520</v>
      </c>
      <c r="C16526">
        <v>9</v>
      </c>
      <c r="D16526" s="4">
        <v>61.363636399999997</v>
      </c>
      <c r="E16526" s="4">
        <v>3500</v>
      </c>
      <c r="F16526" s="4">
        <v>3368.1221099999998</v>
      </c>
      <c r="G16526">
        <v>0.85</v>
      </c>
      <c r="H16526">
        <v>7.0094243399999997E-4</v>
      </c>
      <c r="I16526" s="2">
        <f t="shared" si="258"/>
        <v>0.999175361842353</v>
      </c>
      <c r="J16526">
        <v>0.38848342200000002</v>
      </c>
      <c r="K16526">
        <f>Tabela1[[#This Row],[water_fraction_f_x000D_]]*(Tabela1[[#This Row],[mass_flow_water_kgh]]+Tabela1[[#This Row],[mass_flow_triolein_kgh]])</f>
        <v>2338.6702004399999</v>
      </c>
      <c r="L16526" s="3">
        <f>Tabela1[[#This Row],[mass_flow_water_kgh]]-Tabela1[[#This Row],[water_flow_f]]</f>
        <v>181.32979956000008</v>
      </c>
    </row>
    <row r="16527" spans="1:12" x14ac:dyDescent="0.25">
      <c r="A16527">
        <v>16526</v>
      </c>
      <c r="B16527" s="4">
        <v>2520</v>
      </c>
      <c r="C16527">
        <v>9</v>
      </c>
      <c r="D16527" s="4">
        <v>61.363636399999997</v>
      </c>
      <c r="E16527" s="4">
        <v>3590.9090900000001</v>
      </c>
      <c r="F16527" s="4">
        <v>3455.4188800000002</v>
      </c>
      <c r="G16527">
        <v>0.85</v>
      </c>
      <c r="H16527">
        <v>7.4041162800000005E-4</v>
      </c>
      <c r="I16527" s="2">
        <f t="shared" si="258"/>
        <v>0.99912892749647064</v>
      </c>
      <c r="J16527">
        <v>0.38193535899999997</v>
      </c>
      <c r="K16527">
        <f>Tabela1[[#This Row],[water_fraction_f_x000D_]]*(Tabela1[[#This Row],[mass_flow_water_kgh]]+Tabela1[[#This Row],[mass_flow_triolein_kgh]])</f>
        <v>2333.9722571055131</v>
      </c>
      <c r="L16527" s="3">
        <f>Tabela1[[#This Row],[mass_flow_water_kgh]]-Tabela1[[#This Row],[water_flow_f]]</f>
        <v>186.02774289448689</v>
      </c>
    </row>
    <row r="16528" spans="1:12" x14ac:dyDescent="0.25">
      <c r="A16528">
        <v>16527</v>
      </c>
      <c r="B16528" s="4">
        <v>2520</v>
      </c>
      <c r="C16528">
        <v>9</v>
      </c>
      <c r="D16528" s="4">
        <v>61.363636399999997</v>
      </c>
      <c r="E16528" s="4">
        <v>3681.8181800000002</v>
      </c>
      <c r="F16528" s="4">
        <v>3542.8165399999998</v>
      </c>
      <c r="G16528">
        <v>0.85</v>
      </c>
      <c r="H16528">
        <v>7.6172477500000002E-4</v>
      </c>
      <c r="I16528" s="2">
        <f t="shared" si="258"/>
        <v>0.99910385320588235</v>
      </c>
      <c r="J16528">
        <v>0.37557822699999999</v>
      </c>
      <c r="K16528">
        <f>Tabela1[[#This Row],[water_fraction_f_x000D_]]*(Tabela1[[#This Row],[mass_flow_water_kgh]]+Tabela1[[#This Row],[mass_flow_triolein_kgh]])</f>
        <v>2329.267876220767</v>
      </c>
      <c r="L16528" s="3">
        <f>Tabela1[[#This Row],[mass_flow_water_kgh]]-Tabela1[[#This Row],[water_flow_f]]</f>
        <v>190.73212377923301</v>
      </c>
    </row>
    <row r="16529" spans="1:12" x14ac:dyDescent="0.25">
      <c r="A16529">
        <v>16528</v>
      </c>
      <c r="B16529" s="4">
        <v>2520</v>
      </c>
      <c r="C16529">
        <v>9</v>
      </c>
      <c r="D16529" s="4">
        <v>61.363636399999997</v>
      </c>
      <c r="E16529" s="4">
        <v>3772.7272699999999</v>
      </c>
      <c r="F16529" s="4">
        <v>3630.1399500000002</v>
      </c>
      <c r="G16529">
        <v>0.85</v>
      </c>
      <c r="H16529">
        <v>7.9475326399999996E-4</v>
      </c>
      <c r="I16529" s="2">
        <f t="shared" si="258"/>
        <v>0.99906499616</v>
      </c>
      <c r="J16529">
        <v>0.36940552700000001</v>
      </c>
      <c r="K16529">
        <f>Tabela1[[#This Row],[water_fraction_f_x000D_]]*(Tabela1[[#This Row],[mass_flow_water_kgh]]+Tabela1[[#This Row],[mass_flow_triolein_kgh]])</f>
        <v>2324.568233441621</v>
      </c>
      <c r="L16529" s="3">
        <f>Tabela1[[#This Row],[mass_flow_water_kgh]]-Tabela1[[#This Row],[water_flow_f]]</f>
        <v>195.43176655837897</v>
      </c>
    </row>
    <row r="16530" spans="1:12" x14ac:dyDescent="0.25">
      <c r="A16530">
        <v>16529</v>
      </c>
      <c r="B16530" s="4">
        <v>2520</v>
      </c>
      <c r="C16530">
        <v>9</v>
      </c>
      <c r="D16530" s="4">
        <v>61.363636399999997</v>
      </c>
      <c r="E16530" s="4">
        <v>3863.63636</v>
      </c>
      <c r="F16530" s="4">
        <v>3717.4439000000002</v>
      </c>
      <c r="G16530">
        <v>0.85</v>
      </c>
      <c r="H16530">
        <v>8.3002487700000003E-4</v>
      </c>
      <c r="I16530" s="2">
        <f t="shared" si="258"/>
        <v>0.99902350014470587</v>
      </c>
      <c r="J16530">
        <v>0.36340883200000001</v>
      </c>
      <c r="K16530">
        <f>Tabela1[[#This Row],[water_fraction_f_x000D_]]*(Tabela1[[#This Row],[mass_flow_water_kgh]]+Tabela1[[#This Row],[mass_flow_triolein_kgh]])</f>
        <v>2319.8698335003319</v>
      </c>
      <c r="L16530" s="3">
        <f>Tabela1[[#This Row],[mass_flow_water_kgh]]-Tabela1[[#This Row],[water_flow_f]]</f>
        <v>200.13016649966812</v>
      </c>
    </row>
    <row r="16531" spans="1:12" x14ac:dyDescent="0.25">
      <c r="A16531">
        <v>16530</v>
      </c>
      <c r="B16531" s="4">
        <v>2520</v>
      </c>
      <c r="C16531">
        <v>9</v>
      </c>
      <c r="D16531" s="4">
        <v>61.363636399999997</v>
      </c>
      <c r="E16531" s="4">
        <v>3954.5454500000001</v>
      </c>
      <c r="F16531" s="4">
        <v>3804.7489099999998</v>
      </c>
      <c r="G16531">
        <v>0.85</v>
      </c>
      <c r="H16531">
        <v>8.64134547E-4</v>
      </c>
      <c r="I16531" s="2">
        <f t="shared" si="258"/>
        <v>0.99898337112117652</v>
      </c>
      <c r="J16531">
        <v>0.35758052600000001</v>
      </c>
      <c r="K16531">
        <f>Tabela1[[#This Row],[water_fraction_f_x000D_]]*(Tabela1[[#This Row],[mass_flow_water_kgh]]+Tabela1[[#This Row],[mass_flow_triolein_kgh]])</f>
        <v>2315.1713676219065</v>
      </c>
      <c r="L16531" s="3">
        <f>Tabela1[[#This Row],[mass_flow_water_kgh]]-Tabela1[[#This Row],[water_flow_f]]</f>
        <v>204.82863237809352</v>
      </c>
    </row>
    <row r="16532" spans="1:12" x14ac:dyDescent="0.25">
      <c r="A16532">
        <v>16531</v>
      </c>
      <c r="B16532" s="4">
        <v>2520</v>
      </c>
      <c r="C16532">
        <v>9</v>
      </c>
      <c r="D16532" s="4">
        <v>61.363636399999997</v>
      </c>
      <c r="E16532" s="4">
        <v>4045.4545499999999</v>
      </c>
      <c r="F16532" s="4">
        <v>3891.9300699999999</v>
      </c>
      <c r="G16532">
        <v>0.85</v>
      </c>
      <c r="H16532">
        <v>9.17011521E-4</v>
      </c>
      <c r="I16532" s="2">
        <f t="shared" si="258"/>
        <v>0.9989211629164706</v>
      </c>
      <c r="J16532">
        <v>0.35191482600000001</v>
      </c>
      <c r="K16532">
        <f>Tabela1[[#This Row],[water_fraction_f_x000D_]]*(Tabela1[[#This Row],[mass_flow_water_kgh]]+Tabela1[[#This Row],[mass_flow_triolein_kgh]])</f>
        <v>2310.4807955741585</v>
      </c>
      <c r="L16532" s="3">
        <f>Tabela1[[#This Row],[mass_flow_water_kgh]]-Tabela1[[#This Row],[water_flow_f]]</f>
        <v>209.51920442584151</v>
      </c>
    </row>
    <row r="16533" spans="1:12" x14ac:dyDescent="0.25">
      <c r="A16533">
        <v>16532</v>
      </c>
      <c r="B16533" s="4">
        <v>2520</v>
      </c>
      <c r="C16533">
        <v>9</v>
      </c>
      <c r="D16533" s="4">
        <v>61.363636399999997</v>
      </c>
      <c r="E16533" s="4">
        <v>4136.3636399999996</v>
      </c>
      <c r="F16533" s="4">
        <v>3979.1677800000002</v>
      </c>
      <c r="G16533">
        <v>0.85</v>
      </c>
      <c r="H16533">
        <v>9.5956587099999999E-4</v>
      </c>
      <c r="I16533" s="2">
        <f t="shared" si="258"/>
        <v>0.99887109897529414</v>
      </c>
      <c r="J16533">
        <v>0.346403344</v>
      </c>
      <c r="K16533">
        <f>Tabela1[[#This Row],[water_fraction_f_x000D_]]*(Tabela1[[#This Row],[mass_flow_water_kgh]]+Tabela1[[#This Row],[mass_flow_triolein_kgh]])</f>
        <v>2305.7866237760122</v>
      </c>
      <c r="L16533" s="3">
        <f>Tabela1[[#This Row],[mass_flow_water_kgh]]-Tabela1[[#This Row],[water_flow_f]]</f>
        <v>214.21337622398778</v>
      </c>
    </row>
    <row r="16534" spans="1:12" x14ac:dyDescent="0.25">
      <c r="A16534">
        <v>16533</v>
      </c>
      <c r="B16534" s="4">
        <v>2520</v>
      </c>
      <c r="C16534">
        <v>9</v>
      </c>
      <c r="D16534" s="4">
        <v>61.363636399999997</v>
      </c>
      <c r="E16534" s="4">
        <v>4227.2727299999997</v>
      </c>
      <c r="F16534" s="4">
        <v>4066.46162</v>
      </c>
      <c r="G16534">
        <v>0.85</v>
      </c>
      <c r="H16534">
        <v>9.9228316800000003E-4</v>
      </c>
      <c r="I16534" s="2">
        <f t="shared" si="258"/>
        <v>0.99883260803764706</v>
      </c>
      <c r="J16534">
        <v>0.34103984799999998</v>
      </c>
      <c r="K16534">
        <f>Tabela1[[#This Row],[water_fraction_f_x000D_]]*(Tabela1[[#This Row],[mass_flow_water_kgh]]+Tabela1[[#This Row],[mass_flow_triolein_kgh]])</f>
        <v>2301.088866253745</v>
      </c>
      <c r="L16534" s="3">
        <f>Tabela1[[#This Row],[mass_flow_water_kgh]]-Tabela1[[#This Row],[water_flow_f]]</f>
        <v>218.91113374625502</v>
      </c>
    </row>
    <row r="16535" spans="1:12" x14ac:dyDescent="0.25">
      <c r="A16535">
        <v>14411</v>
      </c>
      <c r="B16535" s="4">
        <v>2405.4545499999999</v>
      </c>
      <c r="C16535">
        <v>5</v>
      </c>
      <c r="D16535" s="4">
        <v>45</v>
      </c>
      <c r="E16535" s="4">
        <v>4409.0909099999999</v>
      </c>
      <c r="F16535" s="4">
        <v>3926.0479099999998</v>
      </c>
      <c r="G16535">
        <v>0.85</v>
      </c>
      <c r="H16535">
        <v>4.9373261199999997E-2</v>
      </c>
      <c r="I16535" s="2">
        <f t="shared" si="258"/>
        <v>0.94191381035294119</v>
      </c>
      <c r="J16535">
        <v>0.32243356499999998</v>
      </c>
      <c r="K16535">
        <f>Tabela1[[#This Row],[water_fraction_f_x000D_]]*(Tabela1[[#This Row],[mass_flow_water_kgh]]+Tabela1[[#This Row],[mass_flow_triolein_kgh]])</f>
        <v>2197.2381865223647</v>
      </c>
      <c r="L16535" s="3">
        <f>Tabela1[[#This Row],[mass_flow_water_kgh]]-Tabela1[[#This Row],[water_flow_f]]</f>
        <v>208.21636347763524</v>
      </c>
    </row>
    <row r="16536" spans="1:12" x14ac:dyDescent="0.25">
      <c r="A16536">
        <v>11529</v>
      </c>
      <c r="B16536" s="4">
        <v>2176.36364</v>
      </c>
      <c r="C16536">
        <v>5</v>
      </c>
      <c r="D16536" s="4">
        <v>45</v>
      </c>
      <c r="E16536" s="4">
        <v>4227.2727299999997</v>
      </c>
      <c r="F16536" s="4">
        <v>3770.0365499999998</v>
      </c>
      <c r="G16536">
        <v>0.85</v>
      </c>
      <c r="H16536">
        <v>4.9414105899999998E-2</v>
      </c>
      <c r="I16536" s="2">
        <f t="shared" si="258"/>
        <v>0.94186575776470594</v>
      </c>
      <c r="J16536">
        <v>0.30863058199999999</v>
      </c>
      <c r="K16536">
        <f>Tabela1[[#This Row],[water_fraction_f_x000D_]]*(Tabela1[[#This Row],[mass_flow_water_kgh]]+Tabela1[[#This Row],[mass_flow_triolein_kgh]])</f>
        <v>1976.3580197894673</v>
      </c>
      <c r="L16536" s="3">
        <f>Tabela1[[#This Row],[mass_flow_water_kgh]]-Tabela1[[#This Row],[water_flow_f]]</f>
        <v>200.0056202105327</v>
      </c>
    </row>
    <row r="16537" spans="1:12" x14ac:dyDescent="0.25">
      <c r="A16537">
        <v>15852</v>
      </c>
      <c r="B16537" s="4">
        <v>2520</v>
      </c>
      <c r="C16537">
        <v>5</v>
      </c>
      <c r="D16537" s="4">
        <v>45</v>
      </c>
      <c r="E16537" s="4">
        <v>4500</v>
      </c>
      <c r="F16537" s="4">
        <v>4003.5614999999998</v>
      </c>
      <c r="G16537">
        <v>0.85</v>
      </c>
      <c r="H16537">
        <v>4.94278779E-2</v>
      </c>
      <c r="I16537" s="2">
        <f t="shared" si="258"/>
        <v>0.94184955541176463</v>
      </c>
      <c r="J16537">
        <v>0.32873356799999998</v>
      </c>
      <c r="K16537">
        <f>Tabela1[[#This Row],[water_fraction_f_x000D_]]*(Tabela1[[#This Row],[mass_flow_water_kgh]]+Tabela1[[#This Row],[mass_flow_triolein_kgh]])</f>
        <v>2307.70964736</v>
      </c>
      <c r="L16537" s="3">
        <f>Tabela1[[#This Row],[mass_flow_water_kgh]]-Tabela1[[#This Row],[water_flow_f]]</f>
        <v>212.29035264000004</v>
      </c>
    </row>
    <row r="16538" spans="1:12" x14ac:dyDescent="0.25">
      <c r="A16538">
        <v>16537</v>
      </c>
      <c r="B16538" s="4">
        <v>2520</v>
      </c>
      <c r="C16538">
        <v>9</v>
      </c>
      <c r="D16538" s="4">
        <v>63.181818200000002</v>
      </c>
      <c r="E16538" s="4">
        <v>3500</v>
      </c>
      <c r="F16538" s="4">
        <v>3368.1220499999999</v>
      </c>
      <c r="G16538">
        <v>0.85</v>
      </c>
      <c r="H16538">
        <v>7.0095227300000001E-4</v>
      </c>
      <c r="I16538" s="2">
        <f t="shared" si="258"/>
        <v>0.99917535026705873</v>
      </c>
      <c r="J16538">
        <v>0.38848342299999999</v>
      </c>
      <c r="K16538">
        <f>Tabela1[[#This Row],[water_fraction_f_x000D_]]*(Tabela1[[#This Row],[mass_flow_water_kgh]]+Tabela1[[#This Row],[mass_flow_triolein_kgh]])</f>
        <v>2338.6702064599999</v>
      </c>
      <c r="L16538" s="3">
        <f>Tabela1[[#This Row],[mass_flow_water_kgh]]-Tabela1[[#This Row],[water_flow_f]]</f>
        <v>181.32979354000008</v>
      </c>
    </row>
    <row r="16539" spans="1:12" x14ac:dyDescent="0.25">
      <c r="A16539">
        <v>16538</v>
      </c>
      <c r="B16539" s="4">
        <v>2520</v>
      </c>
      <c r="C16539">
        <v>9</v>
      </c>
      <c r="D16539" s="4">
        <v>63.181818200000002</v>
      </c>
      <c r="E16539" s="4">
        <v>3590.9090900000001</v>
      </c>
      <c r="F16539" s="4">
        <v>3455.4187900000002</v>
      </c>
      <c r="G16539">
        <v>0.85</v>
      </c>
      <c r="H16539">
        <v>7.4042675599999999E-4</v>
      </c>
      <c r="I16539" s="2">
        <f t="shared" si="258"/>
        <v>0.99912890969882362</v>
      </c>
      <c r="J16539">
        <v>0.38193536</v>
      </c>
      <c r="K16539">
        <f>Tabela1[[#This Row],[water_fraction_f_x000D_]]*(Tabela1[[#This Row],[mass_flow_water_kgh]]+Tabela1[[#This Row],[mass_flow_triolein_kgh]])</f>
        <v>2333.9722632164226</v>
      </c>
      <c r="L16539" s="3">
        <f>Tabela1[[#This Row],[mass_flow_water_kgh]]-Tabela1[[#This Row],[water_flow_f]]</f>
        <v>186.02773678357744</v>
      </c>
    </row>
    <row r="16540" spans="1:12" x14ac:dyDescent="0.25">
      <c r="A16540">
        <v>16539</v>
      </c>
      <c r="B16540" s="4">
        <v>2520</v>
      </c>
      <c r="C16540">
        <v>9</v>
      </c>
      <c r="D16540" s="4">
        <v>63.181818200000002</v>
      </c>
      <c r="E16540" s="4">
        <v>3681.8181800000002</v>
      </c>
      <c r="F16540" s="4">
        <v>3542.8164200000001</v>
      </c>
      <c r="G16540">
        <v>0.85</v>
      </c>
      <c r="H16540">
        <v>7.6174512800000001E-4</v>
      </c>
      <c r="I16540" s="2">
        <f t="shared" si="258"/>
        <v>0.99910382926117647</v>
      </c>
      <c r="J16540">
        <v>0.37557822899999999</v>
      </c>
      <c r="K16540">
        <f>Tabela1[[#This Row],[water_fraction_f_x000D_]]*(Tabela1[[#This Row],[mass_flow_water_kgh]]+Tabela1[[#This Row],[mass_flow_triolein_kgh]])</f>
        <v>2329.267888624403</v>
      </c>
      <c r="L16540" s="3">
        <f>Tabela1[[#This Row],[mass_flow_water_kgh]]-Tabela1[[#This Row],[water_flow_f]]</f>
        <v>190.73211137559701</v>
      </c>
    </row>
    <row r="16541" spans="1:12" x14ac:dyDescent="0.25">
      <c r="A16541">
        <v>16540</v>
      </c>
      <c r="B16541" s="4">
        <v>2520</v>
      </c>
      <c r="C16541">
        <v>9</v>
      </c>
      <c r="D16541" s="4">
        <v>63.181818200000002</v>
      </c>
      <c r="E16541" s="4">
        <v>3772.7272699999999</v>
      </c>
      <c r="F16541" s="4">
        <v>3630.1396300000001</v>
      </c>
      <c r="G16541">
        <v>0.85</v>
      </c>
      <c r="H16541">
        <v>7.9480633799999996E-4</v>
      </c>
      <c r="I16541" s="2">
        <f t="shared" si="258"/>
        <v>0.99906493372000005</v>
      </c>
      <c r="J16541">
        <v>0.36940553100000001</v>
      </c>
      <c r="K16541">
        <f>Tabela1[[#This Row],[water_fraction_f_x000D_]]*(Tabela1[[#This Row],[mass_flow_water_kgh]]+Tabela1[[#This Row],[mass_flow_triolein_kgh]])</f>
        <v>2324.5682586125304</v>
      </c>
      <c r="L16541" s="3">
        <f>Tabela1[[#This Row],[mass_flow_water_kgh]]-Tabela1[[#This Row],[water_flow_f]]</f>
        <v>195.43174138746963</v>
      </c>
    </row>
    <row r="16542" spans="1:12" x14ac:dyDescent="0.25">
      <c r="A16542">
        <v>16541</v>
      </c>
      <c r="B16542" s="4">
        <v>2520</v>
      </c>
      <c r="C16542">
        <v>9</v>
      </c>
      <c r="D16542" s="4">
        <v>63.181818200000002</v>
      </c>
      <c r="E16542" s="4">
        <v>3863.63636</v>
      </c>
      <c r="F16542" s="4">
        <v>3717.4434799999999</v>
      </c>
      <c r="G16542">
        <v>0.85</v>
      </c>
      <c r="H16542">
        <v>8.3009299899999996E-4</v>
      </c>
      <c r="I16542" s="2">
        <f t="shared" si="258"/>
        <v>0.99902342000117639</v>
      </c>
      <c r="J16542">
        <v>0.36340883600000001</v>
      </c>
      <c r="K16542">
        <f>Tabela1[[#This Row],[water_fraction_f_x000D_]]*(Tabela1[[#This Row],[mass_flow_water_kgh]]+Tabela1[[#This Row],[mass_flow_triolein_kgh]])</f>
        <v>2319.8698590348772</v>
      </c>
      <c r="L16542" s="3">
        <f>Tabela1[[#This Row],[mass_flow_water_kgh]]-Tabela1[[#This Row],[water_flow_f]]</f>
        <v>200.13014096512279</v>
      </c>
    </row>
    <row r="16543" spans="1:12" x14ac:dyDescent="0.25">
      <c r="A16543">
        <v>16542</v>
      </c>
      <c r="B16543" s="4">
        <v>2520</v>
      </c>
      <c r="C16543">
        <v>9</v>
      </c>
      <c r="D16543" s="4">
        <v>63.181818200000002</v>
      </c>
      <c r="E16543" s="4">
        <v>3954.5454500000001</v>
      </c>
      <c r="F16543" s="4">
        <v>3804.7486699999999</v>
      </c>
      <c r="G16543">
        <v>0.85</v>
      </c>
      <c r="H16543">
        <v>8.6417430399999997E-4</v>
      </c>
      <c r="I16543" s="2">
        <f t="shared" si="258"/>
        <v>0.99898332434823534</v>
      </c>
      <c r="J16543">
        <v>0.35758052800000001</v>
      </c>
      <c r="K16543">
        <f>Tabela1[[#This Row],[water_fraction_f_x000D_]]*(Tabela1[[#This Row],[mass_flow_water_kgh]]+Tabela1[[#This Row],[mass_flow_triolein_kgh]])</f>
        <v>2315.1713805709974</v>
      </c>
      <c r="L16543" s="3">
        <f>Tabela1[[#This Row],[mass_flow_water_kgh]]-Tabela1[[#This Row],[water_flow_f]]</f>
        <v>204.82861942900263</v>
      </c>
    </row>
    <row r="16544" spans="1:12" x14ac:dyDescent="0.25">
      <c r="A16544">
        <v>16543</v>
      </c>
      <c r="B16544" s="4">
        <v>2520</v>
      </c>
      <c r="C16544">
        <v>9</v>
      </c>
      <c r="D16544" s="4">
        <v>63.181818200000002</v>
      </c>
      <c r="E16544" s="4">
        <v>4045.4545499999999</v>
      </c>
      <c r="F16544" s="4">
        <v>3891.9295900000002</v>
      </c>
      <c r="G16544">
        <v>0.85</v>
      </c>
      <c r="H16544">
        <v>9.1708784000000003E-4</v>
      </c>
      <c r="I16544" s="2">
        <f t="shared" si="258"/>
        <v>0.99892107312941181</v>
      </c>
      <c r="J16544">
        <v>0.35191483099999998</v>
      </c>
      <c r="K16544">
        <f>Tabela1[[#This Row],[water_fraction_f_x000D_]]*(Tabela1[[#This Row],[mass_flow_water_kgh]]+Tabela1[[#This Row],[mass_flow_triolein_kgh]])</f>
        <v>2310.4808284014312</v>
      </c>
      <c r="L16544" s="3">
        <f>Tabela1[[#This Row],[mass_flow_water_kgh]]-Tabela1[[#This Row],[water_flow_f]]</f>
        <v>209.51917159856885</v>
      </c>
    </row>
    <row r="16545" spans="1:12" x14ac:dyDescent="0.25">
      <c r="A16545">
        <v>16544</v>
      </c>
      <c r="B16545" s="4">
        <v>2520</v>
      </c>
      <c r="C16545">
        <v>9</v>
      </c>
      <c r="D16545" s="4">
        <v>63.181818200000002</v>
      </c>
      <c r="E16545" s="4">
        <v>4136.3636399999996</v>
      </c>
      <c r="F16545" s="4">
        <v>3979.2581700000001</v>
      </c>
      <c r="G16545">
        <v>0.85</v>
      </c>
      <c r="H16545">
        <v>9.4537691499999997E-4</v>
      </c>
      <c r="I16545" s="2">
        <f t="shared" si="258"/>
        <v>0.99888779186470589</v>
      </c>
      <c r="J16545">
        <v>0.34640247800000001</v>
      </c>
      <c r="K16545">
        <f>Tabela1[[#This Row],[water_fraction_f_x000D_]]*(Tabela1[[#This Row],[mass_flow_water_kgh]]+Tabela1[[#This Row],[mass_flow_triolein_kgh]])</f>
        <v>2305.7808593650998</v>
      </c>
      <c r="L16545" s="3">
        <f>Tabela1[[#This Row],[mass_flow_water_kgh]]-Tabela1[[#This Row],[water_flow_f]]</f>
        <v>214.21914063490021</v>
      </c>
    </row>
    <row r="16546" spans="1:12" x14ac:dyDescent="0.25">
      <c r="A16546">
        <v>16545</v>
      </c>
      <c r="B16546" s="4">
        <v>2520</v>
      </c>
      <c r="C16546">
        <v>9</v>
      </c>
      <c r="D16546" s="4">
        <v>63.181818200000002</v>
      </c>
      <c r="E16546" s="4">
        <v>4227.2727299999997</v>
      </c>
      <c r="F16546" s="4">
        <v>4066.4608600000001</v>
      </c>
      <c r="G16546">
        <v>0.85</v>
      </c>
      <c r="H16546">
        <v>9.9240102800000007E-4</v>
      </c>
      <c r="I16546" s="2">
        <f t="shared" si="258"/>
        <v>0.99883246937882353</v>
      </c>
      <c r="J16546">
        <v>0.341039855</v>
      </c>
      <c r="K16546">
        <f>Tabela1[[#This Row],[water_fraction_f_x000D_]]*(Tabela1[[#This Row],[mass_flow_water_kgh]]+Tabela1[[#This Row],[mass_flow_triolein_kgh]])</f>
        <v>2301.0889134846539</v>
      </c>
      <c r="L16546" s="3">
        <f>Tabela1[[#This Row],[mass_flow_water_kgh]]-Tabela1[[#This Row],[water_flow_f]]</f>
        <v>218.91108651534614</v>
      </c>
    </row>
    <row r="16547" spans="1:12" x14ac:dyDescent="0.25">
      <c r="A16547">
        <v>164</v>
      </c>
      <c r="B16547" s="4">
        <v>1260</v>
      </c>
      <c r="C16547">
        <v>6</v>
      </c>
      <c r="D16547" s="4">
        <v>46.818181799999998</v>
      </c>
      <c r="E16547" s="4">
        <v>4136.3636399999996</v>
      </c>
      <c r="F16547" s="4">
        <v>3729.2781300000001</v>
      </c>
      <c r="G16547">
        <v>0.85</v>
      </c>
      <c r="H16547">
        <v>4.9569879900000002E-2</v>
      </c>
      <c r="I16547" s="2">
        <f t="shared" si="258"/>
        <v>0.94168249423529404</v>
      </c>
      <c r="J16547">
        <v>0.19674807999999999</v>
      </c>
      <c r="K16547">
        <f>Tabela1[[#This Row],[water_fraction_f_x000D_]]*(Tabela1[[#This Row],[mass_flow_water_kgh]]+Tabela1[[#This Row],[mass_flow_triolein_kgh]])</f>
        <v>1061.7241851518111</v>
      </c>
      <c r="L16547" s="3">
        <f>Tabela1[[#This Row],[mass_flow_water_kgh]]-Tabela1[[#This Row],[water_flow_f]]</f>
        <v>198.27581484818893</v>
      </c>
    </row>
    <row r="16548" spans="1:12" x14ac:dyDescent="0.25">
      <c r="A16548">
        <v>10088</v>
      </c>
      <c r="B16548" s="4">
        <v>2061.8181800000002</v>
      </c>
      <c r="C16548">
        <v>5</v>
      </c>
      <c r="D16548" s="4">
        <v>45</v>
      </c>
      <c r="E16548" s="4">
        <v>4136.3636399999996</v>
      </c>
      <c r="F16548" s="4">
        <v>3691.1015600000001</v>
      </c>
      <c r="G16548">
        <v>0.85</v>
      </c>
      <c r="H16548">
        <v>4.9593223999999998E-2</v>
      </c>
      <c r="I16548" s="2">
        <f t="shared" si="258"/>
        <v>0.9416550305882353</v>
      </c>
      <c r="J16548">
        <v>0.301052351</v>
      </c>
      <c r="K16548">
        <f>Tabela1[[#This Row],[water_fraction_f_x000D_]]*(Tabela1[[#This Row],[mass_flow_water_kgh]]+Tabela1[[#This Row],[mass_flow_triolein_kgh]])</f>
        <v>1865.9772088364587</v>
      </c>
      <c r="L16548" s="3">
        <f>Tabela1[[#This Row],[mass_flow_water_kgh]]-Tabela1[[#This Row],[water_flow_f]]</f>
        <v>195.84097116354155</v>
      </c>
    </row>
    <row r="16549" spans="1:12" x14ac:dyDescent="0.25">
      <c r="A16549">
        <v>3031</v>
      </c>
      <c r="B16549" s="4">
        <v>1489.0909099999999</v>
      </c>
      <c r="C16549">
        <v>6</v>
      </c>
      <c r="D16549" s="4">
        <v>45</v>
      </c>
      <c r="E16549" s="4">
        <v>4045.4545499999999</v>
      </c>
      <c r="F16549" s="4">
        <v>3634.8495699999999</v>
      </c>
      <c r="G16549">
        <v>0.85</v>
      </c>
      <c r="H16549">
        <v>4.9623622499999999E-2</v>
      </c>
      <c r="I16549" s="2">
        <f t="shared" si="258"/>
        <v>0.94161926764705883</v>
      </c>
      <c r="J16549">
        <v>0.23415976999999999</v>
      </c>
      <c r="K16549">
        <f>Tabela1[[#This Row],[water_fraction_f_x000D_]]*(Tabela1[[#This Row],[mass_flow_water_kgh]]+Tabela1[[#This Row],[mass_flow_triolein_kgh]])</f>
        <v>1295.9678919681439</v>
      </c>
      <c r="L16549" s="3">
        <f>Tabela1[[#This Row],[mass_flow_water_kgh]]-Tabela1[[#This Row],[water_flow_f]]</f>
        <v>193.12301803185596</v>
      </c>
    </row>
    <row r="16550" spans="1:12" x14ac:dyDescent="0.25">
      <c r="A16550">
        <v>16549</v>
      </c>
      <c r="B16550" s="4">
        <v>2520</v>
      </c>
      <c r="C16550">
        <v>9</v>
      </c>
      <c r="D16550" s="4">
        <v>65</v>
      </c>
      <c r="E16550" s="4">
        <v>3500</v>
      </c>
      <c r="F16550" s="4">
        <v>3368.1219900000001</v>
      </c>
      <c r="G16550">
        <v>0.85</v>
      </c>
      <c r="H16550">
        <v>7.0096234699999998E-4</v>
      </c>
      <c r="I16550" s="2">
        <f t="shared" si="258"/>
        <v>0.99917533841529416</v>
      </c>
      <c r="J16550">
        <v>0.38848342299999999</v>
      </c>
      <c r="K16550">
        <f>Tabela1[[#This Row],[water_fraction_f_x000D_]]*(Tabela1[[#This Row],[mass_flow_water_kgh]]+Tabela1[[#This Row],[mass_flow_triolein_kgh]])</f>
        <v>2338.6702064599999</v>
      </c>
      <c r="L16550" s="3">
        <f>Tabela1[[#This Row],[mass_flow_water_kgh]]-Tabela1[[#This Row],[water_flow_f]]</f>
        <v>181.32979354000008</v>
      </c>
    </row>
    <row r="16551" spans="1:12" x14ac:dyDescent="0.25">
      <c r="A16551">
        <v>16550</v>
      </c>
      <c r="B16551" s="4">
        <v>2520</v>
      </c>
      <c r="C16551">
        <v>9</v>
      </c>
      <c r="D16551" s="4">
        <v>65</v>
      </c>
      <c r="E16551" s="4">
        <v>3590.9090900000001</v>
      </c>
      <c r="F16551" s="4">
        <v>3455.4187000000002</v>
      </c>
      <c r="G16551">
        <v>0.85</v>
      </c>
      <c r="H16551">
        <v>7.4044185400000005E-4</v>
      </c>
      <c r="I16551" s="2">
        <f t="shared" si="258"/>
        <v>0.99912889193647059</v>
      </c>
      <c r="J16551">
        <v>0.38193536099999997</v>
      </c>
      <c r="K16551">
        <f>Tabela1[[#This Row],[water_fraction_f_x000D_]]*(Tabela1[[#This Row],[mass_flow_water_kgh]]+Tabela1[[#This Row],[mass_flow_triolein_kgh]])</f>
        <v>2333.9722693273316</v>
      </c>
      <c r="L16551" s="3">
        <f>Tabela1[[#This Row],[mass_flow_water_kgh]]-Tabela1[[#This Row],[water_flow_f]]</f>
        <v>186.02773067266844</v>
      </c>
    </row>
    <row r="16552" spans="1:12" x14ac:dyDescent="0.25">
      <c r="A16552">
        <v>16551</v>
      </c>
      <c r="B16552" s="4">
        <v>2520</v>
      </c>
      <c r="C16552">
        <v>9</v>
      </c>
      <c r="D16552" s="4">
        <v>65</v>
      </c>
      <c r="E16552" s="4">
        <v>3681.8181800000002</v>
      </c>
      <c r="F16552" s="4">
        <v>3542.8163</v>
      </c>
      <c r="G16552">
        <v>0.85</v>
      </c>
      <c r="H16552">
        <v>7.6176628600000003E-4</v>
      </c>
      <c r="I16552" s="2">
        <f t="shared" si="258"/>
        <v>0.99910380436941182</v>
      </c>
      <c r="J16552">
        <v>0.37557823000000001</v>
      </c>
      <c r="K16552">
        <f>Tabela1[[#This Row],[water_fraction_f_x000D_]]*(Tabela1[[#This Row],[mass_flow_water_kgh]]+Tabela1[[#This Row],[mass_flow_triolein_kgh]])</f>
        <v>2329.2678948262214</v>
      </c>
      <c r="L16552" s="3">
        <f>Tabela1[[#This Row],[mass_flow_water_kgh]]-Tabela1[[#This Row],[water_flow_f]]</f>
        <v>190.73210517377856</v>
      </c>
    </row>
    <row r="16553" spans="1:12" x14ac:dyDescent="0.25">
      <c r="A16553">
        <v>16552</v>
      </c>
      <c r="B16553" s="4">
        <v>2520</v>
      </c>
      <c r="C16553">
        <v>9</v>
      </c>
      <c r="D16553" s="4">
        <v>65</v>
      </c>
      <c r="E16553" s="4">
        <v>3772.7272699999999</v>
      </c>
      <c r="F16553" s="4">
        <v>3630.1392999999998</v>
      </c>
      <c r="G16553">
        <v>0.85</v>
      </c>
      <c r="H16553">
        <v>7.94860566E-4</v>
      </c>
      <c r="I16553" s="2">
        <f t="shared" si="258"/>
        <v>0.99906486992235299</v>
      </c>
      <c r="J16553">
        <v>0.36940553399999998</v>
      </c>
      <c r="K16553">
        <f>Tabela1[[#This Row],[water_fraction_f_x000D_]]*(Tabela1[[#This Row],[mass_flow_water_kgh]]+Tabela1[[#This Row],[mass_flow_triolein_kgh]])</f>
        <v>2324.5682774907118</v>
      </c>
      <c r="L16553" s="3">
        <f>Tabela1[[#This Row],[mass_flow_water_kgh]]-Tabela1[[#This Row],[water_flow_f]]</f>
        <v>195.43172250928819</v>
      </c>
    </row>
    <row r="16554" spans="1:12" x14ac:dyDescent="0.25">
      <c r="A16554">
        <v>16553</v>
      </c>
      <c r="B16554" s="4">
        <v>2520</v>
      </c>
      <c r="C16554">
        <v>9</v>
      </c>
      <c r="D16554" s="4">
        <v>65</v>
      </c>
      <c r="E16554" s="4">
        <v>3863.63636</v>
      </c>
      <c r="F16554" s="4">
        <v>3717.4430600000001</v>
      </c>
      <c r="G16554">
        <v>0.85</v>
      </c>
      <c r="H16554">
        <v>8.3016246199999995E-4</v>
      </c>
      <c r="I16554" s="2">
        <f t="shared" si="258"/>
        <v>0.99902333828000001</v>
      </c>
      <c r="J16554">
        <v>0.36340884099999998</v>
      </c>
      <c r="K16554">
        <f>Tabela1[[#This Row],[water_fraction_f_x000D_]]*(Tabela1[[#This Row],[mass_flow_water_kgh]]+Tabela1[[#This Row],[mass_flow_triolein_kgh]])</f>
        <v>2319.869890953059</v>
      </c>
      <c r="L16554" s="3">
        <f>Tabela1[[#This Row],[mass_flow_water_kgh]]-Tabela1[[#This Row],[water_flow_f]]</f>
        <v>200.13010904694102</v>
      </c>
    </row>
    <row r="16555" spans="1:12" x14ac:dyDescent="0.25">
      <c r="A16555">
        <v>16554</v>
      </c>
      <c r="B16555" s="4">
        <v>2520</v>
      </c>
      <c r="C16555">
        <v>9</v>
      </c>
      <c r="D16555" s="4">
        <v>65</v>
      </c>
      <c r="E16555" s="4">
        <v>3954.5454500000001</v>
      </c>
      <c r="F16555" s="4">
        <v>3804.7484199999999</v>
      </c>
      <c r="G16555">
        <v>0.85</v>
      </c>
      <c r="H16555">
        <v>8.6421446399999997E-4</v>
      </c>
      <c r="I16555" s="2">
        <f t="shared" si="258"/>
        <v>0.99898327710117651</v>
      </c>
      <c r="J16555">
        <v>0.35758053000000001</v>
      </c>
      <c r="K16555">
        <f>Tabela1[[#This Row],[water_fraction_f_x000D_]]*(Tabela1[[#This Row],[mass_flow_water_kgh]]+Tabela1[[#This Row],[mass_flow_triolein_kgh]])</f>
        <v>2315.1713935200883</v>
      </c>
      <c r="L16555" s="3">
        <f>Tabela1[[#This Row],[mass_flow_water_kgh]]-Tabela1[[#This Row],[water_flow_f]]</f>
        <v>204.82860647991174</v>
      </c>
    </row>
    <row r="16556" spans="1:12" x14ac:dyDescent="0.25">
      <c r="A16556">
        <v>16555</v>
      </c>
      <c r="B16556" s="4">
        <v>2520</v>
      </c>
      <c r="C16556">
        <v>9</v>
      </c>
      <c r="D16556" s="4">
        <v>65</v>
      </c>
      <c r="E16556" s="4">
        <v>4045.4545499999999</v>
      </c>
      <c r="F16556" s="4">
        <v>3891.92911</v>
      </c>
      <c r="G16556">
        <v>0.85</v>
      </c>
      <c r="H16556">
        <v>9.1716446900000001E-4</v>
      </c>
      <c r="I16556" s="2">
        <f t="shared" si="258"/>
        <v>0.99892098297764698</v>
      </c>
      <c r="J16556">
        <v>0.35191483600000001</v>
      </c>
      <c r="K16556">
        <f>Tabela1[[#This Row],[water_fraction_f_x000D_]]*(Tabela1[[#This Row],[mass_flow_water_kgh]]+Tabela1[[#This Row],[mass_flow_triolein_kgh]])</f>
        <v>2310.4808612287038</v>
      </c>
      <c r="L16556" s="3">
        <f>Tabela1[[#This Row],[mass_flow_water_kgh]]-Tabela1[[#This Row],[water_flow_f]]</f>
        <v>209.51913877129618</v>
      </c>
    </row>
    <row r="16557" spans="1:12" x14ac:dyDescent="0.25">
      <c r="A16557">
        <v>16556</v>
      </c>
      <c r="B16557" s="4">
        <v>2520</v>
      </c>
      <c r="C16557">
        <v>9</v>
      </c>
      <c r="D16557" s="4">
        <v>65</v>
      </c>
      <c r="E16557" s="4">
        <v>4136.3636399999996</v>
      </c>
      <c r="F16557" s="4">
        <v>3979.16102</v>
      </c>
      <c r="G16557">
        <v>0.85</v>
      </c>
      <c r="H16557">
        <v>9.6062704900000005E-4</v>
      </c>
      <c r="I16557" s="2">
        <f t="shared" si="258"/>
        <v>0.99886985053058819</v>
      </c>
      <c r="J16557">
        <v>0.34640340800000002</v>
      </c>
      <c r="K16557">
        <f>Tabela1[[#This Row],[water_fraction_f_x000D_]]*(Tabela1[[#This Row],[mass_flow_water_kgh]]+Tabela1[[#This Row],[mass_flow_triolein_kgh]])</f>
        <v>2305.7870497832851</v>
      </c>
      <c r="L16557" s="3">
        <f>Tabela1[[#This Row],[mass_flow_water_kgh]]-Tabela1[[#This Row],[water_flow_f]]</f>
        <v>214.21295021671494</v>
      </c>
    </row>
    <row r="16558" spans="1:12" x14ac:dyDescent="0.25">
      <c r="A16558">
        <v>16557</v>
      </c>
      <c r="B16558" s="4">
        <v>2520</v>
      </c>
      <c r="C16558">
        <v>9</v>
      </c>
      <c r="D16558" s="4">
        <v>65</v>
      </c>
      <c r="E16558" s="4">
        <v>4227.2727299999997</v>
      </c>
      <c r="F16558" s="4">
        <v>4066.46009</v>
      </c>
      <c r="G16558">
        <v>0.85</v>
      </c>
      <c r="H16558">
        <v>9.9251946899999994E-4</v>
      </c>
      <c r="I16558" s="2">
        <f t="shared" si="258"/>
        <v>0.99883233003647054</v>
      </c>
      <c r="J16558">
        <v>0.34103986200000003</v>
      </c>
      <c r="K16558">
        <f>Tabela1[[#This Row],[water_fraction_f_x000D_]]*(Tabela1[[#This Row],[mass_flow_water_kgh]]+Tabela1[[#This Row],[mass_flow_triolein_kgh]])</f>
        <v>2301.0889607155632</v>
      </c>
      <c r="L16558" s="3">
        <f>Tabela1[[#This Row],[mass_flow_water_kgh]]-Tabela1[[#This Row],[water_flow_f]]</f>
        <v>218.91103928443681</v>
      </c>
    </row>
    <row r="16559" spans="1:12" x14ac:dyDescent="0.25">
      <c r="A16559">
        <v>2913</v>
      </c>
      <c r="B16559" s="4">
        <v>1489.0909099999999</v>
      </c>
      <c r="C16559">
        <v>5</v>
      </c>
      <c r="D16559" s="4">
        <v>48.636363600000003</v>
      </c>
      <c r="E16559" s="4">
        <v>4227.2727299999997</v>
      </c>
      <c r="F16559" s="4">
        <v>3801.1571899999999</v>
      </c>
      <c r="G16559">
        <v>0.85</v>
      </c>
      <c r="H16559">
        <v>4.9666538500000003E-2</v>
      </c>
      <c r="I16559" s="2">
        <f t="shared" si="258"/>
        <v>0.94156877823529406</v>
      </c>
      <c r="J16559">
        <v>0.22516070499999999</v>
      </c>
      <c r="K16559">
        <f>Tabela1[[#This Row],[water_fraction_f_x000D_]]*(Tabela1[[#This Row],[mass_flow_water_kgh]]+Tabela1[[#This Row],[mass_flow_triolein_kgh]])</f>
        <v>1287.100467218766</v>
      </c>
      <c r="L16559" s="3">
        <f>Tabela1[[#This Row],[mass_flow_water_kgh]]-Tabela1[[#This Row],[water_flow_f]]</f>
        <v>201.99044278123392</v>
      </c>
    </row>
    <row r="16560" spans="1:12" x14ac:dyDescent="0.25">
      <c r="A16560">
        <v>15</v>
      </c>
      <c r="B16560" s="4">
        <v>1260</v>
      </c>
      <c r="C16560">
        <v>5</v>
      </c>
      <c r="D16560" s="4">
        <v>46.818181799999998</v>
      </c>
      <c r="E16560" s="4">
        <v>3681.8181800000002</v>
      </c>
      <c r="F16560" s="4">
        <v>3312.3230100000001</v>
      </c>
      <c r="G16560">
        <v>0.85</v>
      </c>
      <c r="H16560">
        <v>4.9691617899999999E-2</v>
      </c>
      <c r="I16560" s="2">
        <f t="shared" si="258"/>
        <v>0.94153927305882357</v>
      </c>
      <c r="J16560">
        <v>0.219346069</v>
      </c>
      <c r="K16560">
        <f>Tabela1[[#This Row],[water_fraction_f_x000D_]]*(Tabela1[[#This Row],[mass_flow_water_kgh]]+Tabela1[[#This Row],[mass_flow_triolein_kgh]])</f>
        <v>1083.9683914957345</v>
      </c>
      <c r="L16560" s="3">
        <f>Tabela1[[#This Row],[mass_flow_water_kgh]]-Tabela1[[#This Row],[water_flow_f]]</f>
        <v>176.03160850426548</v>
      </c>
    </row>
    <row r="16561" spans="1:12" x14ac:dyDescent="0.25">
      <c r="A16561">
        <v>8796</v>
      </c>
      <c r="B16561" s="4">
        <v>1947.2727299999999</v>
      </c>
      <c r="C16561">
        <v>6</v>
      </c>
      <c r="D16561" s="4">
        <v>45</v>
      </c>
      <c r="E16561" s="4">
        <v>4500</v>
      </c>
      <c r="F16561" s="4">
        <v>4028.8473600000002</v>
      </c>
      <c r="G16561">
        <v>0.85</v>
      </c>
      <c r="H16561">
        <v>4.9720634899999998E-2</v>
      </c>
      <c r="I16561" s="2">
        <f t="shared" si="258"/>
        <v>0.94150513541176473</v>
      </c>
      <c r="J16561">
        <v>0.26885316599999998</v>
      </c>
      <c r="K16561">
        <f>Tabela1[[#This Row],[water_fraction_f_x000D_]]*(Tabela1[[#This Row],[mass_flow_water_kgh]]+Tabela1[[#This Row],[mass_flow_triolein_kgh]])</f>
        <v>1733.369685525963</v>
      </c>
      <c r="L16561" s="3">
        <f>Tabela1[[#This Row],[mass_flow_water_kgh]]-Tabela1[[#This Row],[water_flow_f]]</f>
        <v>213.90304447403696</v>
      </c>
    </row>
    <row r="16562" spans="1:12" x14ac:dyDescent="0.25">
      <c r="A16562">
        <v>16561</v>
      </c>
      <c r="B16562" s="4">
        <v>2520</v>
      </c>
      <c r="C16562">
        <v>10</v>
      </c>
      <c r="D16562" s="4">
        <v>45</v>
      </c>
      <c r="E16562" s="4">
        <v>3500</v>
      </c>
      <c r="F16562" s="4">
        <v>3357.2928099999999</v>
      </c>
      <c r="G16562">
        <v>0.85</v>
      </c>
      <c r="H16562">
        <v>2.5806001200000001E-3</v>
      </c>
      <c r="I16562" s="2">
        <f t="shared" si="258"/>
        <v>0.99696399985882345</v>
      </c>
      <c r="J16562">
        <v>0.38859815199999997</v>
      </c>
      <c r="K16562">
        <f>Tabela1[[#This Row],[water_fraction_f_x000D_]]*(Tabela1[[#This Row],[mass_flow_water_kgh]]+Tabela1[[#This Row],[mass_flow_triolein_kgh]])</f>
        <v>2339.3608750399999</v>
      </c>
      <c r="L16562" s="3">
        <f>Tabela1[[#This Row],[mass_flow_water_kgh]]-Tabela1[[#This Row],[water_flow_f]]</f>
        <v>180.63912496000012</v>
      </c>
    </row>
    <row r="16563" spans="1:12" x14ac:dyDescent="0.25">
      <c r="A16563">
        <v>16562</v>
      </c>
      <c r="B16563" s="4">
        <v>2520</v>
      </c>
      <c r="C16563">
        <v>10</v>
      </c>
      <c r="D16563" s="4">
        <v>45</v>
      </c>
      <c r="E16563" s="4">
        <v>3590.9090900000001</v>
      </c>
      <c r="F16563" s="4">
        <v>3442.2017300000002</v>
      </c>
      <c r="G16563">
        <v>0.85</v>
      </c>
      <c r="H16563">
        <v>3.0004029199999999E-3</v>
      </c>
      <c r="I16563" s="2">
        <f t="shared" si="258"/>
        <v>0.99647011421176468</v>
      </c>
      <c r="J16563">
        <v>0.382073304</v>
      </c>
      <c r="K16563">
        <f>Tabela1[[#This Row],[water_fraction_f_x000D_]]*(Tabela1[[#This Row],[mass_flow_water_kgh]]+Tabela1[[#This Row],[mass_flow_triolein_kgh]])</f>
        <v>2334.8152264599335</v>
      </c>
      <c r="L16563" s="3">
        <f>Tabela1[[#This Row],[mass_flow_water_kgh]]-Tabela1[[#This Row],[water_flow_f]]</f>
        <v>185.18477354006654</v>
      </c>
    </row>
    <row r="16564" spans="1:12" x14ac:dyDescent="0.25">
      <c r="A16564">
        <v>16563</v>
      </c>
      <c r="B16564" s="4">
        <v>2520</v>
      </c>
      <c r="C16564">
        <v>10</v>
      </c>
      <c r="D16564" s="4">
        <v>45</v>
      </c>
      <c r="E16564" s="4">
        <v>3681.8181800000002</v>
      </c>
      <c r="F16564" s="4">
        <v>3526.6653500000002</v>
      </c>
      <c r="G16564">
        <v>0.85</v>
      </c>
      <c r="H16564">
        <v>3.48292608E-3</v>
      </c>
      <c r="I16564" s="2">
        <f t="shared" si="258"/>
        <v>0.99590243990588234</v>
      </c>
      <c r="J16564">
        <v>0.37574432299999999</v>
      </c>
      <c r="K16564">
        <f>Tabela1[[#This Row],[water_fraction_f_x000D_]]*(Tabela1[[#This Row],[mass_flow_water_kgh]]+Tabela1[[#This Row],[mass_flow_triolein_kgh]])</f>
        <v>2330.2979734131923</v>
      </c>
      <c r="L16564" s="3">
        <f>Tabela1[[#This Row],[mass_flow_water_kgh]]-Tabela1[[#This Row],[water_flow_f]]</f>
        <v>189.70202658680773</v>
      </c>
    </row>
    <row r="16565" spans="1:12" x14ac:dyDescent="0.25">
      <c r="A16565">
        <v>16564</v>
      </c>
      <c r="B16565" s="4">
        <v>2520</v>
      </c>
      <c r="C16565">
        <v>10</v>
      </c>
      <c r="D16565" s="4">
        <v>45</v>
      </c>
      <c r="E16565" s="4">
        <v>3772.7272699999999</v>
      </c>
      <c r="F16565" s="4">
        <v>3610.75128</v>
      </c>
      <c r="G16565">
        <v>0.85</v>
      </c>
      <c r="H16565">
        <v>4.0142203300000002E-3</v>
      </c>
      <c r="I16565" s="2">
        <f t="shared" si="258"/>
        <v>0.99527738784705888</v>
      </c>
      <c r="J16565">
        <v>0.36960203699999999</v>
      </c>
      <c r="K16565">
        <f>Tabela1[[#This Row],[water_fraction_f_x000D_]]*(Tabela1[[#This Row],[mass_flow_water_kgh]]+Tabela1[[#This Row],[mass_flow_triolein_kgh]])</f>
        <v>2325.8048172774488</v>
      </c>
      <c r="L16565" s="3">
        <f>Tabela1[[#This Row],[mass_flow_water_kgh]]-Tabela1[[#This Row],[water_flow_f]]</f>
        <v>194.19518272255118</v>
      </c>
    </row>
    <row r="16566" spans="1:12" x14ac:dyDescent="0.25">
      <c r="A16566">
        <v>16565</v>
      </c>
      <c r="B16566" s="4">
        <v>2520</v>
      </c>
      <c r="C16566">
        <v>10</v>
      </c>
      <c r="D16566" s="4">
        <v>45</v>
      </c>
      <c r="E16566" s="4">
        <v>3863.63636</v>
      </c>
      <c r="F16566" s="4">
        <v>3694.3804799999998</v>
      </c>
      <c r="G16566">
        <v>0.85</v>
      </c>
      <c r="H16566">
        <v>4.6051422099999996E-3</v>
      </c>
      <c r="I16566" s="2">
        <f t="shared" si="258"/>
        <v>0.9945821856352941</v>
      </c>
      <c r="J16566">
        <v>0.36363925699999999</v>
      </c>
      <c r="K16566">
        <f>Tabela1[[#This Row],[water_fraction_f_x000D_]]*(Tabela1[[#This Row],[mass_flow_water_kgh]]+Tabela1[[#This Row],[mass_flow_triolein_kgh]])</f>
        <v>2321.3407829085845</v>
      </c>
      <c r="L16566" s="3">
        <f>Tabela1[[#This Row],[mass_flow_water_kgh]]-Tabela1[[#This Row],[water_flow_f]]</f>
        <v>198.65921709141548</v>
      </c>
    </row>
    <row r="16567" spans="1:12" x14ac:dyDescent="0.25">
      <c r="A16567">
        <v>16566</v>
      </c>
      <c r="B16567" s="4">
        <v>2520</v>
      </c>
      <c r="C16567">
        <v>10</v>
      </c>
      <c r="D16567" s="4">
        <v>45</v>
      </c>
      <c r="E16567" s="4">
        <v>3954.5454500000001</v>
      </c>
      <c r="F16567" s="4">
        <v>3777.59645</v>
      </c>
      <c r="G16567">
        <v>0.85</v>
      </c>
      <c r="H16567">
        <v>5.2461611300000004E-3</v>
      </c>
      <c r="I16567" s="2">
        <f t="shared" si="258"/>
        <v>0.99382804572941175</v>
      </c>
      <c r="J16567">
        <v>0.35784799499999997</v>
      </c>
      <c r="K16567">
        <f>Tabela1[[#This Row],[water_fraction_f_x000D_]]*(Tabela1[[#This Row],[mass_flow_water_kgh]]+Tabela1[[#This Row],[mass_flow_triolein_kgh]])</f>
        <v>2316.9031078188723</v>
      </c>
      <c r="L16567" s="3">
        <f>Tabela1[[#This Row],[mass_flow_water_kgh]]-Tabela1[[#This Row],[water_flow_f]]</f>
        <v>203.09689218112771</v>
      </c>
    </row>
    <row r="16568" spans="1:12" x14ac:dyDescent="0.25">
      <c r="A16568">
        <v>16567</v>
      </c>
      <c r="B16568" s="4">
        <v>2520</v>
      </c>
      <c r="C16568">
        <v>10</v>
      </c>
      <c r="D16568" s="4">
        <v>45</v>
      </c>
      <c r="E16568" s="4">
        <v>4045.4545499999999</v>
      </c>
      <c r="F16568" s="4">
        <v>3860.2862599999999</v>
      </c>
      <c r="G16568">
        <v>0.85</v>
      </c>
      <c r="H16568">
        <v>5.9531657300000004E-3</v>
      </c>
      <c r="I16568" s="2">
        <f t="shared" si="258"/>
        <v>0.99299627561176462</v>
      </c>
      <c r="J16568">
        <v>0.35222222199999997</v>
      </c>
      <c r="K16568">
        <f>Tabela1[[#This Row],[water_fraction_f_x000D_]]*(Tabela1[[#This Row],[mass_flow_water_kgh]]+Tabela1[[#This Row],[mass_flow_triolein_kgh]])</f>
        <v>2312.4989900410101</v>
      </c>
      <c r="L16568" s="3">
        <f>Tabela1[[#This Row],[mass_flow_water_kgh]]-Tabela1[[#This Row],[water_flow_f]]</f>
        <v>207.50100995898993</v>
      </c>
    </row>
    <row r="16569" spans="1:12" x14ac:dyDescent="0.25">
      <c r="A16569">
        <v>16568</v>
      </c>
      <c r="B16569" s="4">
        <v>2520</v>
      </c>
      <c r="C16569">
        <v>10</v>
      </c>
      <c r="D16569" s="4">
        <v>45</v>
      </c>
      <c r="E16569" s="4">
        <v>4136.3636399999996</v>
      </c>
      <c r="F16569" s="4">
        <v>3942.5057200000001</v>
      </c>
      <c r="G16569">
        <v>0.85</v>
      </c>
      <c r="H16569">
        <v>6.7146920800000001E-3</v>
      </c>
      <c r="I16569" s="2">
        <f t="shared" si="258"/>
        <v>0.99210036225882359</v>
      </c>
      <c r="J16569">
        <v>0.34675462400000001</v>
      </c>
      <c r="K16569">
        <f>Tabela1[[#This Row],[water_fraction_f_x000D_]]*(Tabela1[[#This Row],[mass_flow_water_kgh]]+Tabela1[[#This Row],[mass_flow_triolein_kgh]])</f>
        <v>2308.1248711954713</v>
      </c>
      <c r="L16569" s="3">
        <f>Tabela1[[#This Row],[mass_flow_water_kgh]]-Tabela1[[#This Row],[water_flow_f]]</f>
        <v>211.87512880452869</v>
      </c>
    </row>
    <row r="16570" spans="1:12" x14ac:dyDescent="0.25">
      <c r="A16570">
        <v>16569</v>
      </c>
      <c r="B16570" s="4">
        <v>2520</v>
      </c>
      <c r="C16570">
        <v>10</v>
      </c>
      <c r="D16570" s="4">
        <v>45</v>
      </c>
      <c r="E16570" s="4">
        <v>4227.2727299999997</v>
      </c>
      <c r="F16570" s="4">
        <v>4024.2274900000002</v>
      </c>
      <c r="G16570">
        <v>0.85</v>
      </c>
      <c r="H16570">
        <v>7.5327736600000004E-3</v>
      </c>
      <c r="I16570" s="2">
        <f t="shared" si="258"/>
        <v>0.9911379133411764</v>
      </c>
      <c r="J16570">
        <v>0.34143906499999999</v>
      </c>
      <c r="K16570">
        <f>Tabela1[[#This Row],[water_fraction_f_x000D_]]*(Tabela1[[#This Row],[mass_flow_water_kgh]]+Tabela1[[#This Row],[mass_flow_triolein_kgh]])</f>
        <v>2303.7824922311975</v>
      </c>
      <c r="L16570" s="3">
        <f>Tabela1[[#This Row],[mass_flow_water_kgh]]-Tabela1[[#This Row],[water_flow_f]]</f>
        <v>216.21750776880253</v>
      </c>
    </row>
    <row r="16571" spans="1:12" x14ac:dyDescent="0.25">
      <c r="A16571">
        <v>8647</v>
      </c>
      <c r="B16571" s="4">
        <v>1947.2727299999999</v>
      </c>
      <c r="C16571">
        <v>5</v>
      </c>
      <c r="D16571" s="4">
        <v>45</v>
      </c>
      <c r="E16571" s="4">
        <v>4045.4545499999999</v>
      </c>
      <c r="F16571" s="4">
        <v>3611.9533900000001</v>
      </c>
      <c r="G16571">
        <v>0.85</v>
      </c>
      <c r="H16571">
        <v>4.9821794500000002E-2</v>
      </c>
      <c r="I16571" s="2">
        <f t="shared" si="258"/>
        <v>0.94138612411764699</v>
      </c>
      <c r="J16571">
        <v>0.29295676399999998</v>
      </c>
      <c r="K16571">
        <f>Tabela1[[#This Row],[water_fraction_f_x000D_]]*(Tabela1[[#This Row],[mass_flow_water_kgh]]+Tabela1[[#This Row],[mass_flow_triolein_kgh]])</f>
        <v>1755.6099914833219</v>
      </c>
      <c r="L16571" s="3">
        <f>Tabela1[[#This Row],[mass_flow_water_kgh]]-Tabela1[[#This Row],[water_flow_f]]</f>
        <v>191.66273851667802</v>
      </c>
    </row>
    <row r="16572" spans="1:12" x14ac:dyDescent="0.25">
      <c r="A16572">
        <v>1487</v>
      </c>
      <c r="B16572" s="4">
        <v>1374.5454500000001</v>
      </c>
      <c r="C16572">
        <v>5</v>
      </c>
      <c r="D16572" s="4">
        <v>50.454545500000002</v>
      </c>
      <c r="E16572" s="4">
        <v>4409.0909099999999</v>
      </c>
      <c r="F16572" s="4">
        <v>3971.8160899999998</v>
      </c>
      <c r="G16572">
        <v>0.85</v>
      </c>
      <c r="H16572">
        <v>4.9905131599999999E-2</v>
      </c>
      <c r="I16572" s="2">
        <f t="shared" si="258"/>
        <v>0.94128808047058821</v>
      </c>
      <c r="J16572">
        <v>0.201155466</v>
      </c>
      <c r="K16572">
        <f>Tabela1[[#This Row],[water_fraction_f_x000D_]]*(Tabela1[[#This Row],[mass_flow_water_kgh]]+Tabela1[[#This Row],[mass_flow_triolein_kgh]])</f>
        <v>1163.4100671703438</v>
      </c>
      <c r="L16572" s="3">
        <f>Tabela1[[#This Row],[mass_flow_water_kgh]]-Tabela1[[#This Row],[water_flow_f]]</f>
        <v>211.13538282965624</v>
      </c>
    </row>
    <row r="16573" spans="1:12" x14ac:dyDescent="0.25">
      <c r="A16573">
        <v>4339</v>
      </c>
      <c r="B16573" s="4">
        <v>1603.63636</v>
      </c>
      <c r="C16573">
        <v>5</v>
      </c>
      <c r="D16573" s="4">
        <v>46.818181799999998</v>
      </c>
      <c r="E16573" s="4">
        <v>4045.4545499999999</v>
      </c>
      <c r="F16573" s="4">
        <v>3627.7687099999998</v>
      </c>
      <c r="G16573">
        <v>0.85</v>
      </c>
      <c r="H16573">
        <v>4.9927147700000001E-2</v>
      </c>
      <c r="I16573" s="2">
        <f t="shared" si="258"/>
        <v>0.94126217917647059</v>
      </c>
      <c r="J16573">
        <v>0.24976849800000001</v>
      </c>
      <c r="K16573">
        <f>Tabela1[[#This Row],[water_fraction_f_x000D_]]*(Tabela1[[#This Row],[mass_flow_water_kgh]]+Tabela1[[#This Row],[mass_flow_triolein_kgh]])</f>
        <v>1410.9649516561533</v>
      </c>
      <c r="L16573" s="3">
        <f>Tabela1[[#This Row],[mass_flow_water_kgh]]-Tabela1[[#This Row],[water_flow_f]]</f>
        <v>192.67140834384668</v>
      </c>
    </row>
    <row r="16574" spans="1:12" x14ac:dyDescent="0.25">
      <c r="A16574">
        <v>16573</v>
      </c>
      <c r="B16574" s="4">
        <v>2520</v>
      </c>
      <c r="C16574">
        <v>10</v>
      </c>
      <c r="D16574" s="4">
        <v>46.818181799999998</v>
      </c>
      <c r="E16574" s="4">
        <v>3500</v>
      </c>
      <c r="F16574" s="4">
        <v>3362.7675100000001</v>
      </c>
      <c r="G16574">
        <v>0.85</v>
      </c>
      <c r="H16574">
        <v>1.6303482000000001E-3</v>
      </c>
      <c r="I16574" s="2">
        <f t="shared" si="258"/>
        <v>0.9980819432941177</v>
      </c>
      <c r="J16574">
        <v>0.388540151</v>
      </c>
      <c r="K16574">
        <f>Tabela1[[#This Row],[water_fraction_f_x000D_]]*(Tabela1[[#This Row],[mass_flow_water_kgh]]+Tabela1[[#This Row],[mass_flow_triolein_kgh]])</f>
        <v>2339.0117090200001</v>
      </c>
      <c r="L16574" s="3">
        <f>Tabela1[[#This Row],[mass_flow_water_kgh]]-Tabela1[[#This Row],[water_flow_f]]</f>
        <v>180.98829097999987</v>
      </c>
    </row>
    <row r="16575" spans="1:12" x14ac:dyDescent="0.25">
      <c r="A16575">
        <v>16574</v>
      </c>
      <c r="B16575" s="4">
        <v>2520</v>
      </c>
      <c r="C16575">
        <v>10</v>
      </c>
      <c r="D16575" s="4">
        <v>46.818181799999998</v>
      </c>
      <c r="E16575" s="4">
        <v>3590.9090900000001</v>
      </c>
      <c r="F16575" s="4">
        <v>3448.7682199999999</v>
      </c>
      <c r="G16575">
        <v>0.85</v>
      </c>
      <c r="H16575">
        <v>1.87760318E-3</v>
      </c>
      <c r="I16575" s="2">
        <f t="shared" si="258"/>
        <v>0.997791055082353</v>
      </c>
      <c r="J16575">
        <v>0.38200477100000002</v>
      </c>
      <c r="K16575">
        <f>Tabela1[[#This Row],[water_fraction_f_x000D_]]*(Tabela1[[#This Row],[mass_flow_water_kgh]]+Tabela1[[#This Row],[mass_flow_triolein_kgh]])</f>
        <v>2334.3964275272688</v>
      </c>
      <c r="L16575" s="3">
        <f>Tabela1[[#This Row],[mass_flow_water_kgh]]-Tabela1[[#This Row],[water_flow_f]]</f>
        <v>185.60357247273123</v>
      </c>
    </row>
    <row r="16576" spans="1:12" x14ac:dyDescent="0.25">
      <c r="A16576">
        <v>16575</v>
      </c>
      <c r="B16576" s="4">
        <v>2520</v>
      </c>
      <c r="C16576">
        <v>10</v>
      </c>
      <c r="D16576" s="4">
        <v>46.818181799999998</v>
      </c>
      <c r="E16576" s="4">
        <v>3681.8181800000002</v>
      </c>
      <c r="F16576" s="4">
        <v>3534.50596</v>
      </c>
      <c r="G16576">
        <v>0.85</v>
      </c>
      <c r="H16576">
        <v>2.1619157799999998E-3</v>
      </c>
      <c r="I16576" s="2">
        <f t="shared" si="258"/>
        <v>0.99745656967058816</v>
      </c>
      <c r="J16576">
        <v>0.37566369199999999</v>
      </c>
      <c r="K16576">
        <f>Tabela1[[#This Row],[water_fraction_f_x000D_]]*(Tabela1[[#This Row],[mass_flow_water_kgh]]+Tabela1[[#This Row],[mass_flow_triolein_kgh]])</f>
        <v>2329.7979146115208</v>
      </c>
      <c r="L16576" s="3">
        <f>Tabela1[[#This Row],[mass_flow_water_kgh]]-Tabela1[[#This Row],[water_flow_f]]</f>
        <v>190.20208538847919</v>
      </c>
    </row>
    <row r="16577" spans="1:12" x14ac:dyDescent="0.25">
      <c r="A16577">
        <v>16576</v>
      </c>
      <c r="B16577" s="4">
        <v>2520</v>
      </c>
      <c r="C16577">
        <v>10</v>
      </c>
      <c r="D16577" s="4">
        <v>46.818181799999998</v>
      </c>
      <c r="E16577" s="4">
        <v>3772.7272699999999</v>
      </c>
      <c r="F16577" s="4">
        <v>3619.8695600000001</v>
      </c>
      <c r="G16577">
        <v>0.85</v>
      </c>
      <c r="H16577">
        <v>2.5001399700000002E-3</v>
      </c>
      <c r="I16577" s="2">
        <f t="shared" si="258"/>
        <v>0.9970586588588235</v>
      </c>
      <c r="J16577">
        <v>0.36950961999999998</v>
      </c>
      <c r="K16577">
        <f>Tabela1[[#This Row],[water_fraction_f_x000D_]]*(Tabela1[[#This Row],[mass_flow_water_kgh]]+Tabela1[[#This Row],[mass_flow_triolein_kgh]])</f>
        <v>2325.2232623013369</v>
      </c>
      <c r="L16577" s="3">
        <f>Tabela1[[#This Row],[mass_flow_water_kgh]]-Tabela1[[#This Row],[water_flow_f]]</f>
        <v>194.77673769866306</v>
      </c>
    </row>
    <row r="16578" spans="1:12" x14ac:dyDescent="0.25">
      <c r="A16578">
        <v>16577</v>
      </c>
      <c r="B16578" s="4">
        <v>2520</v>
      </c>
      <c r="C16578">
        <v>10</v>
      </c>
      <c r="D16578" s="4">
        <v>46.818181799999998</v>
      </c>
      <c r="E16578" s="4">
        <v>3863.63636</v>
      </c>
      <c r="F16578" s="4">
        <v>3704.9497700000002</v>
      </c>
      <c r="G16578">
        <v>0.85</v>
      </c>
      <c r="H16578">
        <v>2.8751165400000001E-3</v>
      </c>
      <c r="I16578" s="2">
        <f t="shared" ref="I16578:I16641" si="259">(G16578-H16578)/G16578</f>
        <v>0.99661750995294129</v>
      </c>
      <c r="J16578">
        <v>0.36353365999999998</v>
      </c>
      <c r="K16578">
        <f>Tabela1[[#This Row],[water_fraction_f_x000D_]]*(Tabela1[[#This Row],[mass_flow_water_kgh]]+Tabela1[[#This Row],[mass_flow_triolein_kgh]])</f>
        <v>2320.6666900598775</v>
      </c>
      <c r="L16578" s="3">
        <f>Tabela1[[#This Row],[mass_flow_water_kgh]]-Tabela1[[#This Row],[water_flow_f]]</f>
        <v>199.33330994012249</v>
      </c>
    </row>
    <row r="16579" spans="1:12" x14ac:dyDescent="0.25">
      <c r="A16579">
        <v>16578</v>
      </c>
      <c r="B16579" s="4">
        <v>2520</v>
      </c>
      <c r="C16579">
        <v>10</v>
      </c>
      <c r="D16579" s="4">
        <v>46.818181799999998</v>
      </c>
      <c r="E16579" s="4">
        <v>3954.5454500000001</v>
      </c>
      <c r="F16579" s="4">
        <v>3789.7048799999998</v>
      </c>
      <c r="G16579">
        <v>0.85</v>
      </c>
      <c r="H16579">
        <v>3.2920301699999998E-3</v>
      </c>
      <c r="I16579" s="2">
        <f t="shared" si="259"/>
        <v>0.99612702332941172</v>
      </c>
      <c r="J16579">
        <v>0.35772871899999997</v>
      </c>
      <c r="K16579">
        <f>Tabela1[[#This Row],[water_fraction_f_x000D_]]*(Tabela1[[#This Row],[mass_flow_water_kgh]]+Tabela1[[#This Row],[mass_flow_triolein_kgh]])</f>
        <v>2316.1308499357783</v>
      </c>
      <c r="L16579" s="3">
        <f>Tabela1[[#This Row],[mass_flow_water_kgh]]-Tabela1[[#This Row],[water_flow_f]]</f>
        <v>203.86915006422169</v>
      </c>
    </row>
    <row r="16580" spans="1:12" x14ac:dyDescent="0.25">
      <c r="A16580">
        <v>16579</v>
      </c>
      <c r="B16580" s="4">
        <v>2520</v>
      </c>
      <c r="C16580">
        <v>10</v>
      </c>
      <c r="D16580" s="4">
        <v>46.818181799999998</v>
      </c>
      <c r="E16580" s="4">
        <v>4045.4545499999999</v>
      </c>
      <c r="F16580" s="4">
        <v>3874.0675000000001</v>
      </c>
      <c r="G16580">
        <v>0.85</v>
      </c>
      <c r="H16580">
        <v>3.7598634699999999E-3</v>
      </c>
      <c r="I16580" s="2">
        <f t="shared" si="259"/>
        <v>0.99557663121176465</v>
      </c>
      <c r="J16580">
        <v>0.352088348</v>
      </c>
      <c r="K16580">
        <f>Tabela1[[#This Row],[water_fraction_f_x000D_]]*(Tabela1[[#This Row],[mass_flow_water_kgh]]+Tabela1[[#This Row],[mass_flow_triolein_kgh]])</f>
        <v>2311.6200463785835</v>
      </c>
      <c r="L16580" s="3">
        <f>Tabela1[[#This Row],[mass_flow_water_kgh]]-Tabela1[[#This Row],[water_flow_f]]</f>
        <v>208.37995362141646</v>
      </c>
    </row>
    <row r="16581" spans="1:12" x14ac:dyDescent="0.25">
      <c r="A16581">
        <v>16580</v>
      </c>
      <c r="B16581" s="4">
        <v>2520</v>
      </c>
      <c r="C16581">
        <v>10</v>
      </c>
      <c r="D16581" s="4">
        <v>46.818181799999998</v>
      </c>
      <c r="E16581" s="4">
        <v>4136.3636399999996</v>
      </c>
      <c r="F16581" s="4">
        <v>3958.14075</v>
      </c>
      <c r="G16581">
        <v>0.85</v>
      </c>
      <c r="H16581">
        <v>4.2603420100000003E-3</v>
      </c>
      <c r="I16581" s="2">
        <f t="shared" si="259"/>
        <v>0.99498783292941173</v>
      </c>
      <c r="J16581">
        <v>0.34660481599999998</v>
      </c>
      <c r="K16581">
        <f>Tabela1[[#This Row],[water_fraction_f_x000D_]]*(Tabela1[[#This Row],[mass_flow_water_kgh]]+Tabela1[[#This Row],[mass_flow_triolein_kgh]])</f>
        <v>2307.1276946712901</v>
      </c>
      <c r="L16581" s="3">
        <f>Tabela1[[#This Row],[mass_flow_water_kgh]]-Tabela1[[#This Row],[water_flow_f]]</f>
        <v>212.8723053287099</v>
      </c>
    </row>
    <row r="16582" spans="1:12" x14ac:dyDescent="0.25">
      <c r="A16582">
        <v>16581</v>
      </c>
      <c r="B16582" s="4">
        <v>2520</v>
      </c>
      <c r="C16582">
        <v>10</v>
      </c>
      <c r="D16582" s="4">
        <v>46.818181799999998</v>
      </c>
      <c r="E16582" s="4">
        <v>4227.2727299999997</v>
      </c>
      <c r="F16582" s="4">
        <v>4041.6985300000001</v>
      </c>
      <c r="G16582">
        <v>0.85</v>
      </c>
      <c r="H16582">
        <v>4.8271612599999998E-3</v>
      </c>
      <c r="I16582" s="2">
        <f t="shared" si="259"/>
        <v>0.99432098675294112</v>
      </c>
      <c r="J16582">
        <v>0.34127392000000001</v>
      </c>
      <c r="K16582">
        <f>Tabela1[[#This Row],[water_fraction_f_x000D_]]*(Tabela1[[#This Row],[mass_flow_water_kgh]]+Tabela1[[#This Row],[mass_flow_triolein_kgh]])</f>
        <v>2302.6682138762017</v>
      </c>
      <c r="L16582" s="3">
        <f>Tabela1[[#This Row],[mass_flow_water_kgh]]-Tabela1[[#This Row],[water_flow_f]]</f>
        <v>217.33178612379834</v>
      </c>
    </row>
    <row r="16583" spans="1:12" x14ac:dyDescent="0.25">
      <c r="A16583">
        <v>180</v>
      </c>
      <c r="B16583" s="4">
        <v>1260</v>
      </c>
      <c r="C16583">
        <v>6</v>
      </c>
      <c r="D16583" s="4">
        <v>48.636363600000003</v>
      </c>
      <c r="E16583" s="4">
        <v>4500</v>
      </c>
      <c r="F16583" s="4">
        <v>4059.3404</v>
      </c>
      <c r="G16583">
        <v>0.85</v>
      </c>
      <c r="H16583">
        <v>5.01215785E-2</v>
      </c>
      <c r="I16583" s="2">
        <f t="shared" si="259"/>
        <v>0.94103343705882359</v>
      </c>
      <c r="J16583">
        <v>0.181276417</v>
      </c>
      <c r="K16583">
        <f>Tabela1[[#This Row],[water_fraction_f_x000D_]]*(Tabela1[[#This Row],[mass_flow_water_kgh]]+Tabela1[[#This Row],[mass_flow_triolein_kgh]])</f>
        <v>1044.15216192</v>
      </c>
      <c r="L16583" s="3">
        <f>Tabela1[[#This Row],[mass_flow_water_kgh]]-Tabela1[[#This Row],[water_flow_f]]</f>
        <v>215.84783807999997</v>
      </c>
    </row>
    <row r="16584" spans="1:12" x14ac:dyDescent="0.25">
      <c r="A16584">
        <v>7206</v>
      </c>
      <c r="B16584" s="4">
        <v>1832.7272700000001</v>
      </c>
      <c r="C16584">
        <v>5</v>
      </c>
      <c r="D16584" s="4">
        <v>45</v>
      </c>
      <c r="E16584" s="4">
        <v>3954.5454500000001</v>
      </c>
      <c r="F16584" s="4">
        <v>3532.0760500000001</v>
      </c>
      <c r="G16584">
        <v>0.85</v>
      </c>
      <c r="H16584">
        <v>5.01982474E-2</v>
      </c>
      <c r="I16584" s="2">
        <f t="shared" si="259"/>
        <v>0.94094323835294114</v>
      </c>
      <c r="J16584">
        <v>0.28429440900000003</v>
      </c>
      <c r="K16584">
        <f>Tabela1[[#This Row],[water_fraction_f_x000D_]]*(Tabela1[[#This Row],[mass_flow_water_kgh]]+Tabela1[[#This Row],[mass_flow_triolein_kgh]])</f>
        <v>1645.2892776542226</v>
      </c>
      <c r="L16584" s="3">
        <f>Tabela1[[#This Row],[mass_flow_water_kgh]]-Tabela1[[#This Row],[water_flow_f]]</f>
        <v>187.4379923457775</v>
      </c>
    </row>
    <row r="16585" spans="1:12" x14ac:dyDescent="0.25">
      <c r="A16585">
        <v>3047</v>
      </c>
      <c r="B16585" s="4">
        <v>1489.0909099999999</v>
      </c>
      <c r="C16585">
        <v>6</v>
      </c>
      <c r="D16585" s="4">
        <v>46.818181799999998</v>
      </c>
      <c r="E16585" s="4">
        <v>4409.0909099999999</v>
      </c>
      <c r="F16585" s="4">
        <v>3964.61123</v>
      </c>
      <c r="G16585">
        <v>0.85</v>
      </c>
      <c r="H16585">
        <v>5.0212337900000001E-2</v>
      </c>
      <c r="I16585" s="2">
        <f t="shared" si="259"/>
        <v>0.94092666129411762</v>
      </c>
      <c r="J16585">
        <v>0.216747309</v>
      </c>
      <c r="K16585">
        <f>Tabela1[[#This Row],[water_fraction_f_x000D_]]*(Tabela1[[#This Row],[mass_flow_water_kgh]]+Tabela1[[#This Row],[mass_flow_triolein_kgh]])</f>
        <v>1278.4150374777223</v>
      </c>
      <c r="L16585" s="3">
        <f>Tabela1[[#This Row],[mass_flow_water_kgh]]-Tabela1[[#This Row],[water_flow_f]]</f>
        <v>210.67587252227759</v>
      </c>
    </row>
    <row r="16586" spans="1:12" x14ac:dyDescent="0.25">
      <c r="A16586">
        <v>16585</v>
      </c>
      <c r="B16586" s="4">
        <v>2520</v>
      </c>
      <c r="C16586">
        <v>10</v>
      </c>
      <c r="D16586" s="4">
        <v>48.636363600000003</v>
      </c>
      <c r="E16586" s="4">
        <v>3500</v>
      </c>
      <c r="F16586" s="4">
        <v>3365.7165599999998</v>
      </c>
      <c r="G16586">
        <v>0.85</v>
      </c>
      <c r="H16586">
        <v>1.1184768E-3</v>
      </c>
      <c r="I16586" s="2">
        <f t="shared" si="259"/>
        <v>0.99868414494117652</v>
      </c>
      <c r="J16586">
        <v>0.38850890700000001</v>
      </c>
      <c r="K16586">
        <f>Tabela1[[#This Row],[water_fraction_f_x000D_]]*(Tabela1[[#This Row],[mass_flow_water_kgh]]+Tabela1[[#This Row],[mass_flow_triolein_kgh]])</f>
        <v>2338.82362014</v>
      </c>
      <c r="L16586" s="3">
        <f>Tabela1[[#This Row],[mass_flow_water_kgh]]-Tabela1[[#This Row],[water_flow_f]]</f>
        <v>181.17637986</v>
      </c>
    </row>
    <row r="16587" spans="1:12" x14ac:dyDescent="0.25">
      <c r="A16587">
        <v>16586</v>
      </c>
      <c r="B16587" s="4">
        <v>2520</v>
      </c>
      <c r="C16587">
        <v>10</v>
      </c>
      <c r="D16587" s="4">
        <v>48.636363600000003</v>
      </c>
      <c r="E16587" s="4">
        <v>3590.9090900000001</v>
      </c>
      <c r="F16587" s="4">
        <v>3452.3522800000001</v>
      </c>
      <c r="G16587">
        <v>0.85</v>
      </c>
      <c r="H16587">
        <v>1.26476776E-3</v>
      </c>
      <c r="I16587" s="2">
        <f t="shared" si="259"/>
        <v>0.99851203792941179</v>
      </c>
      <c r="J16587">
        <v>0.381967365</v>
      </c>
      <c r="K16587">
        <f>Tabela1[[#This Row],[water_fraction_f_x000D_]]*(Tabela1[[#This Row],[mass_flow_water_kgh]]+Tabela1[[#This Row],[mass_flow_triolein_kgh]])</f>
        <v>2334.1678428618479</v>
      </c>
      <c r="L16587" s="3">
        <f>Tabela1[[#This Row],[mass_flow_water_kgh]]-Tabela1[[#This Row],[water_flow_f]]</f>
        <v>185.83215713815207</v>
      </c>
    </row>
    <row r="16588" spans="1:12" x14ac:dyDescent="0.25">
      <c r="A16588">
        <v>16587</v>
      </c>
      <c r="B16588" s="4">
        <v>2520</v>
      </c>
      <c r="C16588">
        <v>10</v>
      </c>
      <c r="D16588" s="4">
        <v>48.636363600000003</v>
      </c>
      <c r="E16588" s="4">
        <v>3681.8181800000002</v>
      </c>
      <c r="F16588" s="4">
        <v>3538.7873199999999</v>
      </c>
      <c r="G16588">
        <v>0.85</v>
      </c>
      <c r="H16588">
        <v>1.44057964E-3</v>
      </c>
      <c r="I16588" s="2">
        <f t="shared" si="259"/>
        <v>0.99830520042352944</v>
      </c>
      <c r="J16588">
        <v>0.37561966299999999</v>
      </c>
      <c r="K16588">
        <f>Tabela1[[#This Row],[water_fraction_f_x000D_]]*(Tabela1[[#This Row],[mass_flow_water_kgh]]+Tabela1[[#This Row],[mass_flow_triolein_kgh]])</f>
        <v>2329.5248547588735</v>
      </c>
      <c r="L16588" s="3">
        <f>Tabela1[[#This Row],[mass_flow_water_kgh]]-Tabela1[[#This Row],[water_flow_f]]</f>
        <v>190.47514524112648</v>
      </c>
    </row>
    <row r="16589" spans="1:12" x14ac:dyDescent="0.25">
      <c r="A16589">
        <v>16588</v>
      </c>
      <c r="B16589" s="4">
        <v>2520</v>
      </c>
      <c r="C16589">
        <v>10</v>
      </c>
      <c r="D16589" s="4">
        <v>48.636363600000003</v>
      </c>
      <c r="E16589" s="4">
        <v>3772.7272699999999</v>
      </c>
      <c r="F16589" s="4">
        <v>3625.08772</v>
      </c>
      <c r="G16589">
        <v>0.85</v>
      </c>
      <c r="H16589">
        <v>1.63366942E-3</v>
      </c>
      <c r="I16589" s="2">
        <f t="shared" si="259"/>
        <v>0.9980780359764706</v>
      </c>
      <c r="J16589">
        <v>0.36945673299999998</v>
      </c>
      <c r="K16589">
        <f>Tabela1[[#This Row],[water_fraction_f_x000D_]]*(Tabela1[[#This Row],[mass_flow_water_kgh]]+Tabela1[[#This Row],[mass_flow_triolein_kgh]])</f>
        <v>2324.8904588342084</v>
      </c>
      <c r="L16589" s="3">
        <f>Tabela1[[#This Row],[mass_flow_water_kgh]]-Tabela1[[#This Row],[water_flow_f]]</f>
        <v>195.1095411657916</v>
      </c>
    </row>
    <row r="16590" spans="1:12" x14ac:dyDescent="0.25">
      <c r="A16590">
        <v>16589</v>
      </c>
      <c r="B16590" s="4">
        <v>2520</v>
      </c>
      <c r="C16590">
        <v>10</v>
      </c>
      <c r="D16590" s="4">
        <v>48.636363600000003</v>
      </c>
      <c r="E16590" s="4">
        <v>3863.63636</v>
      </c>
      <c r="F16590" s="4">
        <v>3711.1404200000002</v>
      </c>
      <c r="G16590">
        <v>0.85</v>
      </c>
      <c r="H16590">
        <v>1.8618046000000001E-3</v>
      </c>
      <c r="I16590" s="2">
        <f t="shared" si="259"/>
        <v>0.99780964164705888</v>
      </c>
      <c r="J16590">
        <v>0.36347181000000001</v>
      </c>
      <c r="K16590">
        <f>Tabela1[[#This Row],[water_fraction_f_x000D_]]*(Tabela1[[#This Row],[mass_flow_water_kgh]]+Tabela1[[#This Row],[mass_flow_triolein_kgh]])</f>
        <v>2320.2718621510116</v>
      </c>
      <c r="L16590" s="3">
        <f>Tabela1[[#This Row],[mass_flow_water_kgh]]-Tabela1[[#This Row],[water_flow_f]]</f>
        <v>199.72813784898835</v>
      </c>
    </row>
    <row r="16591" spans="1:12" x14ac:dyDescent="0.25">
      <c r="A16591">
        <v>16590</v>
      </c>
      <c r="B16591" s="4">
        <v>2520</v>
      </c>
      <c r="C16591">
        <v>10</v>
      </c>
      <c r="D16591" s="4">
        <v>48.636363600000003</v>
      </c>
      <c r="E16591" s="4">
        <v>3954.5454500000001</v>
      </c>
      <c r="F16591" s="4">
        <v>3796.95388</v>
      </c>
      <c r="G16591">
        <v>0.85</v>
      </c>
      <c r="H16591">
        <v>2.1221432499999998E-3</v>
      </c>
      <c r="I16591" s="2">
        <f t="shared" si="259"/>
        <v>0.99750336088235292</v>
      </c>
      <c r="J16591">
        <v>0.35765731200000001</v>
      </c>
      <c r="K16591">
        <f>Tabela1[[#This Row],[water_fraction_f_x000D_]]*(Tabela1[[#This Row],[mass_flow_water_kgh]]+Tabela1[[#This Row],[mass_flow_triolein_kgh]])</f>
        <v>2315.6685220688305</v>
      </c>
      <c r="L16591" s="3">
        <f>Tabela1[[#This Row],[mass_flow_water_kgh]]-Tabela1[[#This Row],[water_flow_f]]</f>
        <v>204.3314779311695</v>
      </c>
    </row>
    <row r="16592" spans="1:12" x14ac:dyDescent="0.25">
      <c r="A16592">
        <v>16591</v>
      </c>
      <c r="B16592" s="4">
        <v>2520</v>
      </c>
      <c r="C16592">
        <v>10</v>
      </c>
      <c r="D16592" s="4">
        <v>48.636363600000003</v>
      </c>
      <c r="E16592" s="4">
        <v>4045.4545499999999</v>
      </c>
      <c r="F16592" s="4">
        <v>3882.5520499999998</v>
      </c>
      <c r="G16592">
        <v>0.85</v>
      </c>
      <c r="H16592">
        <v>2.4095354000000001E-3</v>
      </c>
      <c r="I16592" s="2">
        <f t="shared" si="259"/>
        <v>0.99716525247058829</v>
      </c>
      <c r="J16592">
        <v>0.352005927</v>
      </c>
      <c r="K16592">
        <f>Tabela1[[#This Row],[water_fraction_f_x000D_]]*(Tabela1[[#This Row],[mass_flow_water_kgh]]+Tabela1[[#This Row],[mass_flow_triolein_kgh]])</f>
        <v>2311.0789150491178</v>
      </c>
      <c r="L16592" s="3">
        <f>Tabela1[[#This Row],[mass_flow_water_kgh]]-Tabela1[[#This Row],[water_flow_f]]</f>
        <v>208.92108495088223</v>
      </c>
    </row>
    <row r="16593" spans="1:12" x14ac:dyDescent="0.25">
      <c r="A16593">
        <v>16592</v>
      </c>
      <c r="B16593" s="4">
        <v>2520</v>
      </c>
      <c r="C16593">
        <v>10</v>
      </c>
      <c r="D16593" s="4">
        <v>48.636363600000003</v>
      </c>
      <c r="E16593" s="4">
        <v>4136.3636399999996</v>
      </c>
      <c r="F16593" s="4">
        <v>3967.8169499999999</v>
      </c>
      <c r="G16593">
        <v>0.85</v>
      </c>
      <c r="H16593">
        <v>2.7413935000000001E-3</v>
      </c>
      <c r="I16593" s="2">
        <f t="shared" si="259"/>
        <v>0.99677483117647059</v>
      </c>
      <c r="J16593">
        <v>0.34651210199999999</v>
      </c>
      <c r="K16593">
        <f>Tabela1[[#This Row],[water_fraction_f_x000D_]]*(Tabela1[[#This Row],[mass_flow_water_kgh]]+Tabela1[[#This Row],[mass_flow_triolein_kgh]])</f>
        <v>2306.5105565727708</v>
      </c>
      <c r="L16593" s="3">
        <f>Tabela1[[#This Row],[mass_flow_water_kgh]]-Tabela1[[#This Row],[water_flow_f]]</f>
        <v>213.48944342722916</v>
      </c>
    </row>
    <row r="16594" spans="1:12" x14ac:dyDescent="0.25">
      <c r="A16594">
        <v>16593</v>
      </c>
      <c r="B16594" s="4">
        <v>2520</v>
      </c>
      <c r="C16594">
        <v>10</v>
      </c>
      <c r="D16594" s="4">
        <v>48.636363600000003</v>
      </c>
      <c r="E16594" s="4">
        <v>4227.2727299999997</v>
      </c>
      <c r="F16594" s="4">
        <v>4052.82366</v>
      </c>
      <c r="G16594">
        <v>0.85</v>
      </c>
      <c r="H16594">
        <v>3.10429402E-3</v>
      </c>
      <c r="I16594" s="2">
        <f t="shared" si="259"/>
        <v>0.99634788938823526</v>
      </c>
      <c r="J16594">
        <v>0.34116876000000002</v>
      </c>
      <c r="K16594">
        <f>Tabela1[[#This Row],[water_fraction_f_x000D_]]*(Tabela1[[#This Row],[mass_flow_water_kgh]]+Tabela1[[#This Row],[mass_flow_triolein_kgh]])</f>
        <v>2301.9586706759146</v>
      </c>
      <c r="L16594" s="3">
        <f>Tabela1[[#This Row],[mass_flow_water_kgh]]-Tabela1[[#This Row],[water_flow_f]]</f>
        <v>218.04132932408538</v>
      </c>
    </row>
    <row r="16595" spans="1:12" x14ac:dyDescent="0.25">
      <c r="A16595">
        <v>7355</v>
      </c>
      <c r="B16595" s="4">
        <v>1832.7272700000001</v>
      </c>
      <c r="C16595">
        <v>6</v>
      </c>
      <c r="D16595" s="4">
        <v>45</v>
      </c>
      <c r="E16595" s="4">
        <v>4409.0909099999999</v>
      </c>
      <c r="F16595" s="4">
        <v>3947.4589500000002</v>
      </c>
      <c r="G16595">
        <v>0.85</v>
      </c>
      <c r="H16595">
        <v>5.0319300999999997E-2</v>
      </c>
      <c r="I16595" s="2">
        <f t="shared" si="259"/>
        <v>0.94080082235294116</v>
      </c>
      <c r="J16595">
        <v>0.26004367699999997</v>
      </c>
      <c r="K16595">
        <f>Tabela1[[#This Row],[water_fraction_f_x000D_]]*(Tabela1[[#This Row],[mass_flow_water_kgh]]+Tabela1[[#This Row],[mass_flow_triolein_kgh]])</f>
        <v>1623.1453506926478</v>
      </c>
      <c r="L16595" s="3">
        <f>Tabela1[[#This Row],[mass_flow_water_kgh]]-Tabela1[[#This Row],[water_flow_f]]</f>
        <v>209.58191930735234</v>
      </c>
    </row>
    <row r="16596" spans="1:12" x14ac:dyDescent="0.25">
      <c r="A16596">
        <v>297</v>
      </c>
      <c r="B16596" s="4">
        <v>1260</v>
      </c>
      <c r="C16596">
        <v>7</v>
      </c>
      <c r="D16596" s="4">
        <v>45</v>
      </c>
      <c r="E16596" s="4">
        <v>4227.2727299999997</v>
      </c>
      <c r="F16596" s="4">
        <v>3808.2602700000002</v>
      </c>
      <c r="G16596">
        <v>0.85</v>
      </c>
      <c r="H16596">
        <v>5.03875035E-2</v>
      </c>
      <c r="I16596" s="2">
        <f t="shared" si="259"/>
        <v>0.94072058411764703</v>
      </c>
      <c r="J16596">
        <v>0.19272899099999999</v>
      </c>
      <c r="K16596">
        <f>Tabela1[[#This Row],[water_fraction_f_x000D_]]*(Tabela1[[#This Row],[mass_flow_water_kgh]]+Tabela1[[#This Row],[mass_flow_triolein_kgh]])</f>
        <v>1057.5565365947152</v>
      </c>
      <c r="L16596" s="3">
        <f>Tabela1[[#This Row],[mass_flow_water_kgh]]-Tabela1[[#This Row],[water_flow_f]]</f>
        <v>202.44346340528477</v>
      </c>
    </row>
    <row r="16597" spans="1:12" x14ac:dyDescent="0.25">
      <c r="A16597">
        <v>10104</v>
      </c>
      <c r="B16597" s="4">
        <v>2061.8181800000002</v>
      </c>
      <c r="C16597">
        <v>5</v>
      </c>
      <c r="D16597" s="4">
        <v>46.818181799999998</v>
      </c>
      <c r="E16597" s="4">
        <v>4500</v>
      </c>
      <c r="F16597" s="4">
        <v>4017.60547</v>
      </c>
      <c r="G16597">
        <v>0.85</v>
      </c>
      <c r="H16597">
        <v>5.0642846499999998E-2</v>
      </c>
      <c r="I16597" s="2">
        <f t="shared" si="259"/>
        <v>0.9404201805882354</v>
      </c>
      <c r="J16597">
        <v>0.281725595</v>
      </c>
      <c r="K16597">
        <f>Tabela1[[#This Row],[water_fraction_f_x000D_]]*(Tabela1[[#This Row],[mass_flow_water_kgh]]+Tabela1[[#This Row],[mass_flow_triolein_kgh]])</f>
        <v>1848.632131042317</v>
      </c>
      <c r="L16597" s="3">
        <f>Tabela1[[#This Row],[mass_flow_water_kgh]]-Tabela1[[#This Row],[water_flow_f]]</f>
        <v>213.18604895768317</v>
      </c>
    </row>
    <row r="16598" spans="1:12" x14ac:dyDescent="0.25">
      <c r="A16598">
        <v>16597</v>
      </c>
      <c r="B16598" s="4">
        <v>2520</v>
      </c>
      <c r="C16598">
        <v>10</v>
      </c>
      <c r="D16598" s="4">
        <v>50.454545500000002</v>
      </c>
      <c r="E16598" s="4">
        <v>3500</v>
      </c>
      <c r="F16598" s="4">
        <v>3367.0305199999998</v>
      </c>
      <c r="G16598">
        <v>0.85</v>
      </c>
      <c r="H16598">
        <v>8.90410517E-4</v>
      </c>
      <c r="I16598" s="2">
        <f t="shared" si="259"/>
        <v>0.9989524582152941</v>
      </c>
      <c r="J16598">
        <v>0.38849498700000001</v>
      </c>
      <c r="K16598">
        <f>Tabela1[[#This Row],[water_fraction_f_x000D_]]*(Tabela1[[#This Row],[mass_flow_water_kgh]]+Tabela1[[#This Row],[mass_flow_triolein_kgh]])</f>
        <v>2338.73982174</v>
      </c>
      <c r="L16598" s="3">
        <f>Tabela1[[#This Row],[mass_flow_water_kgh]]-Tabela1[[#This Row],[water_flow_f]]</f>
        <v>181.26017825999998</v>
      </c>
    </row>
    <row r="16599" spans="1:12" x14ac:dyDescent="0.25">
      <c r="A16599">
        <v>16598</v>
      </c>
      <c r="B16599" s="4">
        <v>2520</v>
      </c>
      <c r="C16599">
        <v>10</v>
      </c>
      <c r="D16599" s="4">
        <v>50.454545500000002</v>
      </c>
      <c r="E16599" s="4">
        <v>3590.9090900000001</v>
      </c>
      <c r="F16599" s="4">
        <v>3454.0900700000002</v>
      </c>
      <c r="G16599">
        <v>0.85</v>
      </c>
      <c r="H16599">
        <v>9.67622844E-4</v>
      </c>
      <c r="I16599" s="2">
        <f t="shared" si="259"/>
        <v>0.99886162018352942</v>
      </c>
      <c r="J16599">
        <v>0.381949227</v>
      </c>
      <c r="K16599">
        <f>Tabela1[[#This Row],[water_fraction_f_x000D_]]*(Tabela1[[#This Row],[mass_flow_water_kgh]]+Tabela1[[#This Row],[mass_flow_triolein_kgh]])</f>
        <v>2334.0570031927737</v>
      </c>
      <c r="L16599" s="3">
        <f>Tabela1[[#This Row],[mass_flow_water_kgh]]-Tabela1[[#This Row],[water_flow_f]]</f>
        <v>185.94299680722634</v>
      </c>
    </row>
    <row r="16600" spans="1:12" x14ac:dyDescent="0.25">
      <c r="A16600">
        <v>16599</v>
      </c>
      <c r="B16600" s="4">
        <v>2520</v>
      </c>
      <c r="C16600">
        <v>10</v>
      </c>
      <c r="D16600" s="4">
        <v>50.454545500000002</v>
      </c>
      <c r="E16600" s="4">
        <v>3681.8181800000002</v>
      </c>
      <c r="F16600" s="4">
        <v>3540.9524799999999</v>
      </c>
      <c r="G16600">
        <v>0.85</v>
      </c>
      <c r="H16600">
        <v>1.07578731E-3</v>
      </c>
      <c r="I16600" s="2">
        <f t="shared" si="259"/>
        <v>0.99873436787058822</v>
      </c>
      <c r="J16600">
        <v>0.375597397</v>
      </c>
      <c r="K16600">
        <f>Tabela1[[#This Row],[water_fraction_f_x000D_]]*(Tabela1[[#This Row],[mass_flow_water_kgh]]+Tabela1[[#This Row],[mass_flow_triolein_kgh]])</f>
        <v>2329.3867650752777</v>
      </c>
      <c r="L16600" s="3">
        <f>Tabela1[[#This Row],[mass_flow_water_kgh]]-Tabela1[[#This Row],[water_flow_f]]</f>
        <v>190.61323492472229</v>
      </c>
    </row>
    <row r="16601" spans="1:12" x14ac:dyDescent="0.25">
      <c r="A16601">
        <v>16600</v>
      </c>
      <c r="B16601" s="4">
        <v>2520</v>
      </c>
      <c r="C16601">
        <v>10</v>
      </c>
      <c r="D16601" s="4">
        <v>50.454545500000002</v>
      </c>
      <c r="E16601" s="4">
        <v>3772.7272699999999</v>
      </c>
      <c r="F16601" s="4">
        <v>3627.7457100000001</v>
      </c>
      <c r="G16601">
        <v>0.85</v>
      </c>
      <c r="H16601">
        <v>1.19231331E-3</v>
      </c>
      <c r="I16601" s="2">
        <f t="shared" si="259"/>
        <v>0.99859727845882351</v>
      </c>
      <c r="J16601">
        <v>0.36942979399999998</v>
      </c>
      <c r="K16601">
        <f>Tabela1[[#This Row],[water_fraction_f_x000D_]]*(Tabela1[[#This Row],[mass_flow_water_kgh]]+Tabela1[[#This Row],[mass_flow_triolein_kgh]])</f>
        <v>2324.7209390542821</v>
      </c>
      <c r="L16601" s="3">
        <f>Tabela1[[#This Row],[mass_flow_water_kgh]]-Tabela1[[#This Row],[water_flow_f]]</f>
        <v>195.2790609457179</v>
      </c>
    </row>
    <row r="16602" spans="1:12" x14ac:dyDescent="0.25">
      <c r="A16602">
        <v>16601</v>
      </c>
      <c r="B16602" s="4">
        <v>2520</v>
      </c>
      <c r="C16602">
        <v>10</v>
      </c>
      <c r="D16602" s="4">
        <v>50.454545500000002</v>
      </c>
      <c r="E16602" s="4">
        <v>3863.63636</v>
      </c>
      <c r="F16602" s="4">
        <v>3714.5089400000002</v>
      </c>
      <c r="G16602">
        <v>0.85</v>
      </c>
      <c r="H16602">
        <v>1.31043034E-3</v>
      </c>
      <c r="I16602" s="2">
        <f t="shared" si="259"/>
        <v>0.9984583172470588</v>
      </c>
      <c r="J16602">
        <v>0.36343815499999998</v>
      </c>
      <c r="K16602">
        <f>Tabela1[[#This Row],[water_fraction_f_x000D_]]*(Tabela1[[#This Row],[mass_flow_water_kgh]]+Tabela1[[#This Row],[mass_flow_triolein_kgh]])</f>
        <v>2320.0570208693157</v>
      </c>
      <c r="L16602" s="3">
        <f>Tabela1[[#This Row],[mass_flow_water_kgh]]-Tabela1[[#This Row],[water_flow_f]]</f>
        <v>199.94297913068431</v>
      </c>
    </row>
    <row r="16603" spans="1:12" x14ac:dyDescent="0.25">
      <c r="A16603">
        <v>16602</v>
      </c>
      <c r="B16603" s="4">
        <v>2520</v>
      </c>
      <c r="C16603">
        <v>10</v>
      </c>
      <c r="D16603" s="4">
        <v>50.454545500000002</v>
      </c>
      <c r="E16603" s="4">
        <v>3954.5454500000001</v>
      </c>
      <c r="F16603" s="4">
        <v>3800.9803299999999</v>
      </c>
      <c r="G16603">
        <v>0.85</v>
      </c>
      <c r="H16603">
        <v>1.47233011E-3</v>
      </c>
      <c r="I16603" s="2">
        <f t="shared" si="259"/>
        <v>0.99826784692941173</v>
      </c>
      <c r="J16603">
        <v>0.35761764800000001</v>
      </c>
      <c r="K16603">
        <f>Tabela1[[#This Row],[water_fraction_f_x000D_]]*(Tabela1[[#This Row],[mass_flow_water_kgh]]+Tabela1[[#This Row],[mass_flow_triolein_kgh]])</f>
        <v>2315.4117156981015</v>
      </c>
      <c r="L16603" s="3">
        <f>Tabela1[[#This Row],[mass_flow_water_kgh]]-Tabela1[[#This Row],[water_flow_f]]</f>
        <v>204.58828430189851</v>
      </c>
    </row>
    <row r="16604" spans="1:12" x14ac:dyDescent="0.25">
      <c r="A16604">
        <v>16603</v>
      </c>
      <c r="B16604" s="4">
        <v>2520</v>
      </c>
      <c r="C16604">
        <v>10</v>
      </c>
      <c r="D16604" s="4">
        <v>50.454545500000002</v>
      </c>
      <c r="E16604" s="4">
        <v>4045.4545499999999</v>
      </c>
      <c r="F16604" s="4">
        <v>3887.33358</v>
      </c>
      <c r="G16604">
        <v>0.85</v>
      </c>
      <c r="H16604">
        <v>1.64854928E-3</v>
      </c>
      <c r="I16604" s="2">
        <f t="shared" si="259"/>
        <v>0.99806053025882346</v>
      </c>
      <c r="J16604">
        <v>0.35195947799999999</v>
      </c>
      <c r="K16604">
        <f>Tabela1[[#This Row],[water_fraction_f_x000D_]]*(Tabela1[[#This Row],[mass_flow_water_kgh]]+Tabela1[[#This Row],[mass_flow_triolein_kgh]])</f>
        <v>2310.773956250725</v>
      </c>
      <c r="L16604" s="3">
        <f>Tabela1[[#This Row],[mass_flow_water_kgh]]-Tabela1[[#This Row],[water_flow_f]]</f>
        <v>209.22604374927505</v>
      </c>
    </row>
    <row r="16605" spans="1:12" x14ac:dyDescent="0.25">
      <c r="A16605">
        <v>16604</v>
      </c>
      <c r="B16605" s="4">
        <v>2520</v>
      </c>
      <c r="C16605">
        <v>10</v>
      </c>
      <c r="D16605" s="4">
        <v>50.454545500000002</v>
      </c>
      <c r="E16605" s="4">
        <v>4136.3636399999996</v>
      </c>
      <c r="F16605" s="4">
        <v>3973.4022599999998</v>
      </c>
      <c r="G16605">
        <v>0.85</v>
      </c>
      <c r="H16605">
        <v>1.86462526E-3</v>
      </c>
      <c r="I16605" s="2">
        <f t="shared" si="259"/>
        <v>0.99780632322352947</v>
      </c>
      <c r="J16605">
        <v>0.34645858600000001</v>
      </c>
      <c r="K16605">
        <f>Tabela1[[#This Row],[water_fraction_f_x000D_]]*(Tabela1[[#This Row],[mass_flow_water_kgh]]+Tabela1[[#This Row],[mass_flow_triolein_kgh]])</f>
        <v>2306.154334616213</v>
      </c>
      <c r="L16605" s="3">
        <f>Tabela1[[#This Row],[mass_flow_water_kgh]]-Tabela1[[#This Row],[water_flow_f]]</f>
        <v>213.84566538378704</v>
      </c>
    </row>
    <row r="16606" spans="1:12" x14ac:dyDescent="0.25">
      <c r="A16606">
        <v>16605</v>
      </c>
      <c r="B16606" s="4">
        <v>2520</v>
      </c>
      <c r="C16606">
        <v>10</v>
      </c>
      <c r="D16606" s="4">
        <v>50.454545500000002</v>
      </c>
      <c r="E16606" s="4">
        <v>4227.2727299999997</v>
      </c>
      <c r="F16606" s="4">
        <v>4059.4470200000001</v>
      </c>
      <c r="G16606">
        <v>0.85</v>
      </c>
      <c r="H16606">
        <v>2.0785826299999999E-3</v>
      </c>
      <c r="I16606" s="2">
        <f t="shared" si="259"/>
        <v>0.99755460867058821</v>
      </c>
      <c r="J16606">
        <v>0.34110615300000002</v>
      </c>
      <c r="K16606">
        <f>Tabela1[[#This Row],[water_fraction_f_x000D_]]*(Tabela1[[#This Row],[mass_flow_water_kgh]]+Tabela1[[#This Row],[mass_flow_triolein_kgh]])</f>
        <v>2301.5362441721077</v>
      </c>
      <c r="L16606" s="3">
        <f>Tabela1[[#This Row],[mass_flow_water_kgh]]-Tabela1[[#This Row],[water_flow_f]]</f>
        <v>218.46375582789233</v>
      </c>
    </row>
    <row r="16607" spans="1:12" x14ac:dyDescent="0.25">
      <c r="A16607">
        <v>1590</v>
      </c>
      <c r="B16607" s="4">
        <v>1374.5454500000001</v>
      </c>
      <c r="C16607">
        <v>6</v>
      </c>
      <c r="D16607" s="4">
        <v>45</v>
      </c>
      <c r="E16607" s="4">
        <v>3954.5454500000001</v>
      </c>
      <c r="F16607" s="4">
        <v>3551.5446200000001</v>
      </c>
      <c r="G16607">
        <v>0.85</v>
      </c>
      <c r="H16607">
        <v>5.0696868800000003E-2</v>
      </c>
      <c r="I16607" s="2">
        <f t="shared" si="259"/>
        <v>0.94035662494117644</v>
      </c>
      <c r="J16607">
        <v>0.222526845</v>
      </c>
      <c r="K16607">
        <f>Tabela1[[#This Row],[water_fraction_f_x000D_]]*(Tabela1[[#This Row],[mass_flow_water_kgh]]+Tabela1[[#This Row],[mass_flow_triolein_kgh]])</f>
        <v>1185.8657846952106</v>
      </c>
      <c r="L16607" s="3">
        <f>Tabela1[[#This Row],[mass_flow_water_kgh]]-Tabela1[[#This Row],[water_flow_f]]</f>
        <v>188.67966530478952</v>
      </c>
    </row>
    <row r="16608" spans="1:12" x14ac:dyDescent="0.25">
      <c r="A16608">
        <v>5765</v>
      </c>
      <c r="B16608" s="4">
        <v>1718.18182</v>
      </c>
      <c r="C16608">
        <v>5</v>
      </c>
      <c r="D16608" s="4">
        <v>45</v>
      </c>
      <c r="E16608" s="4">
        <v>3863.63636</v>
      </c>
      <c r="F16608" s="4">
        <v>3451.5932299999999</v>
      </c>
      <c r="G16608">
        <v>0.85</v>
      </c>
      <c r="H16608">
        <v>5.0715756000000001E-2</v>
      </c>
      <c r="I16608" s="2">
        <f t="shared" si="259"/>
        <v>0.94033440470588237</v>
      </c>
      <c r="J16608">
        <v>0.27500128699999998</v>
      </c>
      <c r="K16608">
        <f>Tabela1[[#This Row],[water_fraction_f_x000D_]]*(Tabela1[[#This Row],[mass_flow_water_kgh]]+Tabela1[[#This Row],[mass_flow_triolein_kgh]])</f>
        <v>1535.0071832999977</v>
      </c>
      <c r="L16608" s="3">
        <f>Tabela1[[#This Row],[mass_flow_water_kgh]]-Tabela1[[#This Row],[water_flow_f]]</f>
        <v>183.17463670000234</v>
      </c>
    </row>
    <row r="16609" spans="1:12" x14ac:dyDescent="0.25">
      <c r="A16609">
        <v>5796</v>
      </c>
      <c r="B16609" s="4">
        <v>1718.18182</v>
      </c>
      <c r="C16609">
        <v>5</v>
      </c>
      <c r="D16609" s="4">
        <v>48.636363600000003</v>
      </c>
      <c r="E16609" s="4">
        <v>4500</v>
      </c>
      <c r="F16609" s="4">
        <v>4033.6852100000001</v>
      </c>
      <c r="G16609">
        <v>0.85</v>
      </c>
      <c r="H16609">
        <v>5.0739497100000003E-2</v>
      </c>
      <c r="I16609" s="2">
        <f t="shared" si="259"/>
        <v>0.940306474</v>
      </c>
      <c r="J16609">
        <v>0.24186655700000001</v>
      </c>
      <c r="K16609">
        <f>Tabela1[[#This Row],[water_fraction_f_x000D_]]*(Tabela1[[#This Row],[mass_flow_water_kgh]]+Tabela1[[#This Row],[mass_flow_triolein_kgh]])</f>
        <v>1503.9702276033938</v>
      </c>
      <c r="L16609" s="3">
        <f>Tabela1[[#This Row],[mass_flow_water_kgh]]-Tabela1[[#This Row],[water_flow_f]]</f>
        <v>214.21159239660619</v>
      </c>
    </row>
    <row r="16610" spans="1:12" x14ac:dyDescent="0.25">
      <c r="A16610">
        <v>16609</v>
      </c>
      <c r="B16610" s="4">
        <v>2520</v>
      </c>
      <c r="C16610">
        <v>10</v>
      </c>
      <c r="D16610" s="4">
        <v>52.2727273</v>
      </c>
      <c r="E16610" s="4">
        <v>3500</v>
      </c>
      <c r="F16610" s="4">
        <v>3367.63598</v>
      </c>
      <c r="G16610">
        <v>0.85</v>
      </c>
      <c r="H16610">
        <v>7.8531971899999998E-4</v>
      </c>
      <c r="I16610" s="2">
        <f t="shared" si="259"/>
        <v>0.99907609444823531</v>
      </c>
      <c r="J16610">
        <v>0.38848857199999998</v>
      </c>
      <c r="K16610">
        <f>Tabela1[[#This Row],[water_fraction_f_x000D_]]*(Tabela1[[#This Row],[mass_flow_water_kgh]]+Tabela1[[#This Row],[mass_flow_triolein_kgh]])</f>
        <v>2338.70120344</v>
      </c>
      <c r="L16610" s="3">
        <f>Tabela1[[#This Row],[mass_flow_water_kgh]]-Tabela1[[#This Row],[water_flow_f]]</f>
        <v>181.29879656000003</v>
      </c>
    </row>
    <row r="16611" spans="1:12" x14ac:dyDescent="0.25">
      <c r="A16611">
        <v>16610</v>
      </c>
      <c r="B16611" s="4">
        <v>2520</v>
      </c>
      <c r="C16611">
        <v>10</v>
      </c>
      <c r="D16611" s="4">
        <v>52.2727273</v>
      </c>
      <c r="E16611" s="4">
        <v>3590.9090900000001</v>
      </c>
      <c r="F16611" s="4">
        <v>3454.9162700000002</v>
      </c>
      <c r="G16611">
        <v>0.85</v>
      </c>
      <c r="H16611">
        <v>8.2635193299999998E-4</v>
      </c>
      <c r="I16611" s="2">
        <f t="shared" si="259"/>
        <v>0.99902782125529421</v>
      </c>
      <c r="J16611">
        <v>0.38194060499999999</v>
      </c>
      <c r="K16611">
        <f>Tabela1[[#This Row],[water_fraction_f_x000D_]]*(Tabela1[[#This Row],[mass_flow_water_kgh]]+Tabela1[[#This Row],[mass_flow_triolein_kgh]])</f>
        <v>2334.0043149345993</v>
      </c>
      <c r="L16611" s="3">
        <f>Tabela1[[#This Row],[mass_flow_water_kgh]]-Tabela1[[#This Row],[water_flow_f]]</f>
        <v>185.99568506540072</v>
      </c>
    </row>
    <row r="16612" spans="1:12" x14ac:dyDescent="0.25">
      <c r="A16612">
        <v>16611</v>
      </c>
      <c r="B16612" s="4">
        <v>2520</v>
      </c>
      <c r="C16612">
        <v>10</v>
      </c>
      <c r="D16612" s="4">
        <v>52.2727273</v>
      </c>
      <c r="E16612" s="4">
        <v>3681.8181800000002</v>
      </c>
      <c r="F16612" s="4">
        <v>3542.0741899999998</v>
      </c>
      <c r="G16612">
        <v>0.85</v>
      </c>
      <c r="H16612">
        <v>8.8679838500000004E-4</v>
      </c>
      <c r="I16612" s="2">
        <f t="shared" si="259"/>
        <v>0.9989567077823529</v>
      </c>
      <c r="J16612">
        <v>0.37558586199999999</v>
      </c>
      <c r="K16612">
        <f>Tabela1[[#This Row],[water_fraction_f_x000D_]]*(Tabela1[[#This Row],[mass_flow_water_kgh]]+Tabela1[[#This Row],[mass_flow_triolein_kgh]])</f>
        <v>2329.315227102571</v>
      </c>
      <c r="L16612" s="3">
        <f>Tabela1[[#This Row],[mass_flow_water_kgh]]-Tabela1[[#This Row],[water_flow_f]]</f>
        <v>190.68477289742896</v>
      </c>
    </row>
    <row r="16613" spans="1:12" x14ac:dyDescent="0.25">
      <c r="A16613">
        <v>16612</v>
      </c>
      <c r="B16613" s="4">
        <v>2520</v>
      </c>
      <c r="C16613">
        <v>10</v>
      </c>
      <c r="D16613" s="4">
        <v>52.2727273</v>
      </c>
      <c r="E16613" s="4">
        <v>3772.7272699999999</v>
      </c>
      <c r="F16613" s="4">
        <v>3629.1001299999998</v>
      </c>
      <c r="G16613">
        <v>0.85</v>
      </c>
      <c r="H16613">
        <v>9.6741403699999995E-4</v>
      </c>
      <c r="I16613" s="2">
        <f t="shared" si="259"/>
        <v>0.99886186583882353</v>
      </c>
      <c r="J16613">
        <v>0.36941606599999999</v>
      </c>
      <c r="K16613">
        <f>Tabela1[[#This Row],[water_fraction_f_x000D_]]*(Tabela1[[#This Row],[mass_flow_water_kgh]]+Tabela1[[#This Row],[mass_flow_triolein_kgh]])</f>
        <v>2324.6345524943195</v>
      </c>
      <c r="L16613" s="3">
        <f>Tabela1[[#This Row],[mass_flow_water_kgh]]-Tabela1[[#This Row],[water_flow_f]]</f>
        <v>195.36544750568055</v>
      </c>
    </row>
    <row r="16614" spans="1:12" x14ac:dyDescent="0.25">
      <c r="A16614">
        <v>16613</v>
      </c>
      <c r="B16614" s="4">
        <v>2520</v>
      </c>
      <c r="C16614">
        <v>10</v>
      </c>
      <c r="D16614" s="4">
        <v>52.2727273</v>
      </c>
      <c r="E16614" s="4">
        <v>3863.63636</v>
      </c>
      <c r="F16614" s="4">
        <v>3716.0995200000002</v>
      </c>
      <c r="G16614">
        <v>0.85</v>
      </c>
      <c r="H16614">
        <v>1.0500782100000001E-3</v>
      </c>
      <c r="I16614" s="2">
        <f t="shared" si="259"/>
        <v>0.99876461387058824</v>
      </c>
      <c r="J16614">
        <v>0.36342226399999999</v>
      </c>
      <c r="K16614">
        <f>Tabela1[[#This Row],[water_fraction_f_x000D_]]*(Tabela1[[#This Row],[mass_flow_water_kgh]]+Tabela1[[#This Row],[mass_flow_triolein_kgh]])</f>
        <v>2319.9555785039192</v>
      </c>
      <c r="L16614" s="3">
        <f>Tabela1[[#This Row],[mass_flow_water_kgh]]-Tabela1[[#This Row],[water_flow_f]]</f>
        <v>200.04442149608076</v>
      </c>
    </row>
    <row r="16615" spans="1:12" x14ac:dyDescent="0.25">
      <c r="A16615">
        <v>16614</v>
      </c>
      <c r="B16615" s="4">
        <v>2520</v>
      </c>
      <c r="C16615">
        <v>10</v>
      </c>
      <c r="D16615" s="4">
        <v>52.2727273</v>
      </c>
      <c r="E16615" s="4">
        <v>3954.5454500000001</v>
      </c>
      <c r="F16615" s="4">
        <v>3803.12428</v>
      </c>
      <c r="G16615">
        <v>0.85</v>
      </c>
      <c r="H16615">
        <v>1.12632745E-3</v>
      </c>
      <c r="I16615" s="2">
        <f t="shared" si="259"/>
        <v>0.998674908882353</v>
      </c>
      <c r="J16615">
        <v>0.357596529</v>
      </c>
      <c r="K16615">
        <f>Tabela1[[#This Row],[water_fraction_f_x000D_]]*(Tabela1[[#This Row],[mass_flow_water_kgh]]+Tabela1[[#This Row],[mass_flow_triolein_kgh]])</f>
        <v>2315.2749797727429</v>
      </c>
      <c r="L16615" s="3">
        <f>Tabela1[[#This Row],[mass_flow_water_kgh]]-Tabela1[[#This Row],[water_flow_f]]</f>
        <v>204.72502022725712</v>
      </c>
    </row>
    <row r="16616" spans="1:12" x14ac:dyDescent="0.25">
      <c r="A16616">
        <v>16615</v>
      </c>
      <c r="B16616" s="4">
        <v>2520</v>
      </c>
      <c r="C16616">
        <v>10</v>
      </c>
      <c r="D16616" s="4">
        <v>52.2727273</v>
      </c>
      <c r="E16616" s="4">
        <v>4045.4545499999999</v>
      </c>
      <c r="F16616" s="4">
        <v>3889.8859200000002</v>
      </c>
      <c r="G16616">
        <v>0.85</v>
      </c>
      <c r="H16616">
        <v>1.2423399800000001E-3</v>
      </c>
      <c r="I16616" s="2">
        <f t="shared" si="259"/>
        <v>0.9985384235529412</v>
      </c>
      <c r="J16616">
        <v>0.351934684</v>
      </c>
      <c r="K16616">
        <f>Tabela1[[#This Row],[water_fraction_f_x000D_]]*(Tabela1[[#This Row],[mass_flow_water_kgh]]+Tabela1[[#This Row],[mass_flow_triolein_kgh]])</f>
        <v>2310.6111723706122</v>
      </c>
      <c r="L16616" s="3">
        <f>Tabela1[[#This Row],[mass_flow_water_kgh]]-Tabela1[[#This Row],[water_flow_f]]</f>
        <v>209.38882762938783</v>
      </c>
    </row>
    <row r="16617" spans="1:12" x14ac:dyDescent="0.25">
      <c r="A16617">
        <v>16616</v>
      </c>
      <c r="B16617" s="4">
        <v>2520</v>
      </c>
      <c r="C16617">
        <v>10</v>
      </c>
      <c r="D16617" s="4">
        <v>52.2727273</v>
      </c>
      <c r="E16617" s="4">
        <v>4136.3636399999996</v>
      </c>
      <c r="F16617" s="4">
        <v>3976.57251</v>
      </c>
      <c r="G16617">
        <v>0.85</v>
      </c>
      <c r="H16617">
        <v>1.36696693E-3</v>
      </c>
      <c r="I16617" s="2">
        <f t="shared" si="259"/>
        <v>0.99839180361176461</v>
      </c>
      <c r="J16617">
        <v>0.34642821000000001</v>
      </c>
      <c r="K16617">
        <f>Tabela1[[#This Row],[water_fraction_f_x000D_]]*(Tabela1[[#This Row],[mass_flow_water_kgh]]+Tabela1[[#This Row],[mass_flow_triolein_kgh]])</f>
        <v>2305.9521409142844</v>
      </c>
      <c r="L16617" s="3">
        <f>Tabela1[[#This Row],[mass_flow_water_kgh]]-Tabela1[[#This Row],[water_flow_f]]</f>
        <v>214.04785908571557</v>
      </c>
    </row>
    <row r="16618" spans="1:12" x14ac:dyDescent="0.25">
      <c r="A16618">
        <v>16617</v>
      </c>
      <c r="B16618" s="4">
        <v>2520</v>
      </c>
      <c r="C16618">
        <v>10</v>
      </c>
      <c r="D16618" s="4">
        <v>52.2727273</v>
      </c>
      <c r="E16618" s="4">
        <v>4227.2727299999997</v>
      </c>
      <c r="F16618" s="4">
        <v>4063.1620400000002</v>
      </c>
      <c r="G16618">
        <v>0.85</v>
      </c>
      <c r="H16618">
        <v>1.5032648000000001E-3</v>
      </c>
      <c r="I16618" s="2">
        <f t="shared" si="259"/>
        <v>0.99823145317647066</v>
      </c>
      <c r="J16618">
        <v>0.34107103700000002</v>
      </c>
      <c r="K16618">
        <f>Tabela1[[#This Row],[water_fraction_f_x000D_]]*(Tabela1[[#This Row],[mass_flow_water_kgh]]+Tabela1[[#This Row],[mass_flow_triolein_kgh]])</f>
        <v>2301.2993069429212</v>
      </c>
      <c r="L16618" s="3">
        <f>Tabela1[[#This Row],[mass_flow_water_kgh]]-Tabela1[[#This Row],[water_flow_f]]</f>
        <v>218.70069305707875</v>
      </c>
    </row>
    <row r="16619" spans="1:12" x14ac:dyDescent="0.25">
      <c r="A16619">
        <v>1472</v>
      </c>
      <c r="B16619" s="4">
        <v>1374.5454500000001</v>
      </c>
      <c r="C16619">
        <v>5</v>
      </c>
      <c r="D16619" s="4">
        <v>48.636363600000003</v>
      </c>
      <c r="E16619" s="4">
        <v>4136.3636399999996</v>
      </c>
      <c r="F16619" s="4">
        <v>3717.1540100000002</v>
      </c>
      <c r="G16619">
        <v>0.85</v>
      </c>
      <c r="H16619">
        <v>5.08383642E-2</v>
      </c>
      <c r="I16619" s="2">
        <f t="shared" si="259"/>
        <v>0.94019015976470588</v>
      </c>
      <c r="J16619">
        <v>0.21358416099999999</v>
      </c>
      <c r="K16619">
        <f>Tabela1[[#This Row],[water_fraction_f_x000D_]]*(Tabela1[[#This Row],[mass_flow_water_kgh]]+Tabela1[[#This Row],[mass_flow_triolein_kgh]])</f>
        <v>1177.0428943349232</v>
      </c>
      <c r="L16619" s="3">
        <f>Tabela1[[#This Row],[mass_flow_water_kgh]]-Tabela1[[#This Row],[water_flow_f]]</f>
        <v>197.5025556650769</v>
      </c>
    </row>
    <row r="16620" spans="1:12" x14ac:dyDescent="0.25">
      <c r="A16620">
        <v>2898</v>
      </c>
      <c r="B16620" s="4">
        <v>1489.0909099999999</v>
      </c>
      <c r="C16620">
        <v>5</v>
      </c>
      <c r="D16620" s="4">
        <v>46.818181799999998</v>
      </c>
      <c r="E16620" s="4">
        <v>3954.5454500000001</v>
      </c>
      <c r="F16620" s="4">
        <v>3544.9749000000002</v>
      </c>
      <c r="G16620">
        <v>0.85</v>
      </c>
      <c r="H16620">
        <v>5.0891153199999997E-2</v>
      </c>
      <c r="I16620" s="2">
        <f t="shared" si="259"/>
        <v>0.94012805505882346</v>
      </c>
      <c r="J16620">
        <v>0.23896347300000001</v>
      </c>
      <c r="K16620">
        <f>Tabela1[[#This Row],[water_fraction_f_x000D_]]*(Tabela1[[#This Row],[mass_flow_water_kgh]]+Tabela1[[#This Row],[mass_flow_triolein_kgh]])</f>
        <v>1300.8302503346783</v>
      </c>
      <c r="L16620" s="3">
        <f>Tabela1[[#This Row],[mass_flow_water_kgh]]-Tabela1[[#This Row],[water_flow_f]]</f>
        <v>188.26065966532155</v>
      </c>
    </row>
    <row r="16621" spans="1:12" x14ac:dyDescent="0.25">
      <c r="A16621">
        <v>3180</v>
      </c>
      <c r="B16621" s="4">
        <v>1489.0909099999999</v>
      </c>
      <c r="C16621">
        <v>7</v>
      </c>
      <c r="D16621" s="4">
        <v>45</v>
      </c>
      <c r="E16621" s="4">
        <v>4500</v>
      </c>
      <c r="F16621" s="4">
        <v>4043.2691</v>
      </c>
      <c r="G16621">
        <v>0.85</v>
      </c>
      <c r="H16621">
        <v>5.1008276800000002E-2</v>
      </c>
      <c r="I16621" s="2">
        <f t="shared" si="259"/>
        <v>0.93999026258823537</v>
      </c>
      <c r="J16621">
        <v>0.212764857</v>
      </c>
      <c r="K16621">
        <f>Tabela1[[#This Row],[water_fraction_f_x000D_]]*(Tabela1[[#This Row],[mass_flow_water_kgh]]+Tabela1[[#This Row],[mass_flow_triolein_kgh]])</f>
        <v>1274.2680710261498</v>
      </c>
      <c r="L16621" s="3">
        <f>Tabela1[[#This Row],[mass_flow_water_kgh]]-Tabela1[[#This Row],[water_flow_f]]</f>
        <v>214.82283897385014</v>
      </c>
    </row>
    <row r="16622" spans="1:12" x14ac:dyDescent="0.25">
      <c r="A16622">
        <v>16621</v>
      </c>
      <c r="B16622" s="4">
        <v>2520</v>
      </c>
      <c r="C16622">
        <v>10</v>
      </c>
      <c r="D16622" s="4">
        <v>54.090909099999998</v>
      </c>
      <c r="E16622" s="4">
        <v>3500</v>
      </c>
      <c r="F16622" s="4">
        <v>3367.85979</v>
      </c>
      <c r="G16622">
        <v>0.85</v>
      </c>
      <c r="H16622">
        <v>7.4647251999999996E-4</v>
      </c>
      <c r="I16622" s="2">
        <f t="shared" si="259"/>
        <v>0.99912179703529402</v>
      </c>
      <c r="J16622">
        <v>0.38848620099999998</v>
      </c>
      <c r="K16622">
        <f>Tabela1[[#This Row],[water_fraction_f_x000D_]]*(Tabela1[[#This Row],[mass_flow_water_kgh]]+Tabela1[[#This Row],[mass_flow_triolein_kgh]])</f>
        <v>2338.6869300199996</v>
      </c>
      <c r="L16622" s="3">
        <f>Tabela1[[#This Row],[mass_flow_water_kgh]]-Tabela1[[#This Row],[water_flow_f]]</f>
        <v>181.31306998000036</v>
      </c>
    </row>
    <row r="16623" spans="1:12" x14ac:dyDescent="0.25">
      <c r="A16623">
        <v>16622</v>
      </c>
      <c r="B16623" s="4">
        <v>2520</v>
      </c>
      <c r="C16623">
        <v>10</v>
      </c>
      <c r="D16623" s="4">
        <v>54.090909099999998</v>
      </c>
      <c r="E16623" s="4">
        <v>3590.9090900000001</v>
      </c>
      <c r="F16623" s="4">
        <v>3455.1942199999999</v>
      </c>
      <c r="G16623">
        <v>0.85</v>
      </c>
      <c r="H16623">
        <v>7.7882522200000001E-4</v>
      </c>
      <c r="I16623" s="2">
        <f t="shared" si="259"/>
        <v>0.99908373503294112</v>
      </c>
      <c r="J16623">
        <v>0.38193770399999999</v>
      </c>
      <c r="K16623">
        <f>Tabela1[[#This Row],[water_fraction_f_x000D_]]*(Tabela1[[#This Row],[mass_flow_water_kgh]]+Tabela1[[#This Row],[mass_flow_triolein_kgh]])</f>
        <v>2333.9865871873294</v>
      </c>
      <c r="L16623" s="3">
        <f>Tabela1[[#This Row],[mass_flow_water_kgh]]-Tabela1[[#This Row],[water_flow_f]]</f>
        <v>186.01341281267059</v>
      </c>
    </row>
    <row r="16624" spans="1:12" x14ac:dyDescent="0.25">
      <c r="A16624">
        <v>16623</v>
      </c>
      <c r="B16624" s="4">
        <v>2520</v>
      </c>
      <c r="C16624">
        <v>10</v>
      </c>
      <c r="D16624" s="4">
        <v>54.090909099999998</v>
      </c>
      <c r="E16624" s="4">
        <v>3681.8181800000002</v>
      </c>
      <c r="F16624" s="4">
        <v>3542.5362300000002</v>
      </c>
      <c r="G16624">
        <v>0.85</v>
      </c>
      <c r="H16624">
        <v>8.0895338700000003E-4</v>
      </c>
      <c r="I16624" s="2">
        <f t="shared" si="259"/>
        <v>0.99904829013294116</v>
      </c>
      <c r="J16624">
        <v>0.37558111</v>
      </c>
      <c r="K16624">
        <f>Tabela1[[#This Row],[water_fraction_f_x000D_]]*(Tabela1[[#This Row],[mass_flow_water_kgh]]+Tabela1[[#This Row],[mass_flow_triolein_kgh]])</f>
        <v>2329.2857560625798</v>
      </c>
      <c r="L16624" s="3">
        <f>Tabela1[[#This Row],[mass_flow_water_kgh]]-Tabela1[[#This Row],[water_flow_f]]</f>
        <v>190.71424393742018</v>
      </c>
    </row>
    <row r="16625" spans="1:12" x14ac:dyDescent="0.25">
      <c r="A16625">
        <v>16624</v>
      </c>
      <c r="B16625" s="4">
        <v>2520</v>
      </c>
      <c r="C16625">
        <v>10</v>
      </c>
      <c r="D16625" s="4">
        <v>54.090909099999998</v>
      </c>
      <c r="E16625" s="4">
        <v>3772.7272699999999</v>
      </c>
      <c r="F16625" s="4">
        <v>3629.7657599999998</v>
      </c>
      <c r="G16625">
        <v>0.85</v>
      </c>
      <c r="H16625">
        <v>8.5688568800000001E-4</v>
      </c>
      <c r="I16625" s="2">
        <f t="shared" si="259"/>
        <v>0.99899189919058817</v>
      </c>
      <c r="J16625">
        <v>0.36940931999999999</v>
      </c>
      <c r="K16625">
        <f>Tabela1[[#This Row],[water_fraction_f_x000D_]]*(Tabela1[[#This Row],[mass_flow_water_kgh]]+Tabela1[[#This Row],[mass_flow_triolein_kgh]])</f>
        <v>2324.5921017561559</v>
      </c>
      <c r="L16625" s="3">
        <f>Tabela1[[#This Row],[mass_flow_water_kgh]]-Tabela1[[#This Row],[water_flow_f]]</f>
        <v>195.4078982438441</v>
      </c>
    </row>
    <row r="16626" spans="1:12" x14ac:dyDescent="0.25">
      <c r="A16626">
        <v>16625</v>
      </c>
      <c r="B16626" s="4">
        <v>2520</v>
      </c>
      <c r="C16626">
        <v>10</v>
      </c>
      <c r="D16626" s="4">
        <v>54.090909099999998</v>
      </c>
      <c r="E16626" s="4">
        <v>3863.63636</v>
      </c>
      <c r="F16626" s="4">
        <v>3716.8790600000002</v>
      </c>
      <c r="G16626">
        <v>0.85</v>
      </c>
      <c r="H16626">
        <v>9.2247950699999995E-4</v>
      </c>
      <c r="I16626" s="2">
        <f t="shared" si="259"/>
        <v>0.99891472999176478</v>
      </c>
      <c r="J16626">
        <v>0.36341447500000001</v>
      </c>
      <c r="K16626">
        <f>Tabela1[[#This Row],[water_fraction_f_x000D_]]*(Tabela1[[#This Row],[mass_flow_water_kgh]]+Tabela1[[#This Row],[mass_flow_triolein_kgh]])</f>
        <v>2319.9058563603112</v>
      </c>
      <c r="L16626" s="3">
        <f>Tabela1[[#This Row],[mass_flow_water_kgh]]-Tabela1[[#This Row],[water_flow_f]]</f>
        <v>200.09414363968881</v>
      </c>
    </row>
    <row r="16627" spans="1:12" x14ac:dyDescent="0.25">
      <c r="A16627">
        <v>16626</v>
      </c>
      <c r="B16627" s="4">
        <v>2520</v>
      </c>
      <c r="C16627">
        <v>10</v>
      </c>
      <c r="D16627" s="4">
        <v>54.090909099999998</v>
      </c>
      <c r="E16627" s="4">
        <v>3954.5454500000001</v>
      </c>
      <c r="F16627" s="4">
        <v>3804.1127299999998</v>
      </c>
      <c r="G16627">
        <v>0.85</v>
      </c>
      <c r="H16627">
        <v>9.6680611300000005E-4</v>
      </c>
      <c r="I16627" s="2">
        <f t="shared" si="259"/>
        <v>0.99886258104352932</v>
      </c>
      <c r="J16627">
        <v>0.35758679199999999</v>
      </c>
      <c r="K16627">
        <f>Tabela1[[#This Row],[water_fraction_f_x000D_]]*(Tabela1[[#This Row],[mass_flow_water_kgh]]+Tabela1[[#This Row],[mass_flow_triolein_kgh]])</f>
        <v>2315.2119371236963</v>
      </c>
      <c r="L16627" s="3">
        <f>Tabela1[[#This Row],[mass_flow_water_kgh]]-Tabela1[[#This Row],[water_flow_f]]</f>
        <v>204.78806287630368</v>
      </c>
    </row>
    <row r="16628" spans="1:12" x14ac:dyDescent="0.25">
      <c r="A16628">
        <v>16627</v>
      </c>
      <c r="B16628" s="4">
        <v>2520</v>
      </c>
      <c r="C16628">
        <v>10</v>
      </c>
      <c r="D16628" s="4">
        <v>54.090909099999998</v>
      </c>
      <c r="E16628" s="4">
        <v>4045.4545499999999</v>
      </c>
      <c r="F16628" s="4">
        <v>3891.21731</v>
      </c>
      <c r="G16628">
        <v>0.85</v>
      </c>
      <c r="H16628">
        <v>1.0304485800000001E-3</v>
      </c>
      <c r="I16628" s="2">
        <f t="shared" si="259"/>
        <v>0.99878770755294122</v>
      </c>
      <c r="J16628">
        <v>0.35192174999999998</v>
      </c>
      <c r="K16628">
        <f>Tabela1[[#This Row],[water_fraction_f_x000D_]]*(Tabela1[[#This Row],[mass_flow_water_kgh]]+Tabela1[[#This Row],[mass_flow_triolein_kgh]])</f>
        <v>2310.5262547814623</v>
      </c>
      <c r="L16628" s="3">
        <f>Tabela1[[#This Row],[mass_flow_water_kgh]]-Tabela1[[#This Row],[water_flow_f]]</f>
        <v>209.47374521853772</v>
      </c>
    </row>
    <row r="16629" spans="1:12" x14ac:dyDescent="0.25">
      <c r="A16629">
        <v>16628</v>
      </c>
      <c r="B16629" s="4">
        <v>2520</v>
      </c>
      <c r="C16629">
        <v>10</v>
      </c>
      <c r="D16629" s="4">
        <v>54.090909099999998</v>
      </c>
      <c r="E16629" s="4">
        <v>4136.3636399999996</v>
      </c>
      <c r="F16629" s="4">
        <v>3978.2320599999998</v>
      </c>
      <c r="G16629">
        <v>0.85</v>
      </c>
      <c r="H16629">
        <v>1.1064530500000001E-3</v>
      </c>
      <c r="I16629" s="2">
        <f t="shared" si="259"/>
        <v>0.99869829052941173</v>
      </c>
      <c r="J16629">
        <v>0.34641230899999997</v>
      </c>
      <c r="K16629">
        <f>Tabela1[[#This Row],[water_fraction_f_x000D_]]*(Tabela1[[#This Row],[mass_flow_water_kgh]]+Tabela1[[#This Row],[mass_flow_triolein_kgh]])</f>
        <v>2305.8462980760446</v>
      </c>
      <c r="L16629" s="3">
        <f>Tabela1[[#This Row],[mass_flow_water_kgh]]-Tabela1[[#This Row],[water_flow_f]]</f>
        <v>214.1537019239554</v>
      </c>
    </row>
    <row r="16630" spans="1:12" x14ac:dyDescent="0.25">
      <c r="A16630">
        <v>16629</v>
      </c>
      <c r="B16630" s="4">
        <v>2520</v>
      </c>
      <c r="C16630">
        <v>10</v>
      </c>
      <c r="D16630" s="4">
        <v>54.090909099999998</v>
      </c>
      <c r="E16630" s="4">
        <v>4227.2727299999997</v>
      </c>
      <c r="F16630" s="4">
        <v>4065.1047800000001</v>
      </c>
      <c r="G16630">
        <v>0.85</v>
      </c>
      <c r="H16630">
        <v>1.2024069200000001E-3</v>
      </c>
      <c r="I16630" s="2">
        <f t="shared" si="259"/>
        <v>0.99858540362352943</v>
      </c>
      <c r="J16630">
        <v>0.34105267299999997</v>
      </c>
      <c r="K16630">
        <f>Tabela1[[#This Row],[water_fraction_f_x000D_]]*(Tabela1[[#This Row],[mass_flow_water_kgh]]+Tabela1[[#This Row],[mass_flow_triolein_kgh]])</f>
        <v>2301.1754000265068</v>
      </c>
      <c r="L16630" s="3">
        <f>Tabela1[[#This Row],[mass_flow_water_kgh]]-Tabela1[[#This Row],[water_flow_f]]</f>
        <v>218.82459997349315</v>
      </c>
    </row>
    <row r="16631" spans="1:12" x14ac:dyDescent="0.25">
      <c r="A16631">
        <v>5914</v>
      </c>
      <c r="B16631" s="4">
        <v>1718.18182</v>
      </c>
      <c r="C16631">
        <v>6</v>
      </c>
      <c r="D16631" s="4">
        <v>45</v>
      </c>
      <c r="E16631" s="4">
        <v>4318.1818199999998</v>
      </c>
      <c r="F16631" s="4">
        <v>3865.6264099999999</v>
      </c>
      <c r="G16631">
        <v>0.85</v>
      </c>
      <c r="H16631">
        <v>5.10355989E-2</v>
      </c>
      <c r="I16631" s="2">
        <f t="shared" si="259"/>
        <v>0.93995811894117653</v>
      </c>
      <c r="J16631">
        <v>0.25063919699999998</v>
      </c>
      <c r="K16631">
        <f>Tabela1[[#This Row],[water_fraction_f_x000D_]]*(Tabela1[[#This Row],[mass_flow_water_kgh]]+Tabela1[[#This Row],[mass_flow_triolein_kgh]])</f>
        <v>1512.949335529597</v>
      </c>
      <c r="L16631" s="3">
        <f>Tabela1[[#This Row],[mass_flow_water_kgh]]-Tabela1[[#This Row],[water_flow_f]]</f>
        <v>205.23248447040305</v>
      </c>
    </row>
    <row r="16632" spans="1:12" x14ac:dyDescent="0.25">
      <c r="A16632">
        <v>8663</v>
      </c>
      <c r="B16632" s="4">
        <v>1947.2727299999999</v>
      </c>
      <c r="C16632">
        <v>5</v>
      </c>
      <c r="D16632" s="4">
        <v>46.818181799999998</v>
      </c>
      <c r="E16632" s="4">
        <v>4409.0909099999999</v>
      </c>
      <c r="F16632" s="4">
        <v>3936.97174</v>
      </c>
      <c r="G16632">
        <v>0.85</v>
      </c>
      <c r="H16632">
        <v>5.1136472400000001E-2</v>
      </c>
      <c r="I16632" s="2">
        <f t="shared" si="259"/>
        <v>0.9398394442352942</v>
      </c>
      <c r="J16632">
        <v>0.27348335600000001</v>
      </c>
      <c r="K16632">
        <f>Tabela1[[#This Row],[water_fraction_f_x000D_]]*(Tabela1[[#This Row],[mass_flow_water_kgh]]+Tabela1[[#This Row],[mass_flow_triolein_kgh]])</f>
        <v>1738.3596602235757</v>
      </c>
      <c r="L16632" s="3">
        <f>Tabela1[[#This Row],[mass_flow_water_kgh]]-Tabela1[[#This Row],[water_flow_f]]</f>
        <v>208.91306977642421</v>
      </c>
    </row>
    <row r="16633" spans="1:12" x14ac:dyDescent="0.25">
      <c r="A16633">
        <v>46</v>
      </c>
      <c r="B16633" s="4">
        <v>1260</v>
      </c>
      <c r="C16633">
        <v>5</v>
      </c>
      <c r="D16633" s="4">
        <v>50.454545500000002</v>
      </c>
      <c r="E16633" s="4">
        <v>4318.1818199999998</v>
      </c>
      <c r="F16633" s="4">
        <v>3886.58898</v>
      </c>
      <c r="G16633">
        <v>0.85</v>
      </c>
      <c r="H16633">
        <v>5.1300878600000002E-2</v>
      </c>
      <c r="I16633" s="2">
        <f t="shared" si="259"/>
        <v>0.93964602517647056</v>
      </c>
      <c r="J16633">
        <v>0.18884837300000001</v>
      </c>
      <c r="K16633">
        <f>Tabela1[[#This Row],[water_fraction_f_x000D_]]*(Tabela1[[#This Row],[mass_flow_water_kgh]]+Tabela1[[#This Row],[mass_flow_triolein_kgh]])</f>
        <v>1053.4305610051788</v>
      </c>
      <c r="L16633" s="3">
        <f>Tabela1[[#This Row],[mass_flow_water_kgh]]-Tabela1[[#This Row],[water_flow_f]]</f>
        <v>206.56943899482121</v>
      </c>
    </row>
    <row r="16634" spans="1:12" x14ac:dyDescent="0.25">
      <c r="A16634">
        <v>16633</v>
      </c>
      <c r="B16634" s="4">
        <v>2520</v>
      </c>
      <c r="C16634">
        <v>10</v>
      </c>
      <c r="D16634" s="4">
        <v>55.909090900000002</v>
      </c>
      <c r="E16634" s="4">
        <v>3500</v>
      </c>
      <c r="F16634" s="4">
        <v>3368.1043199999999</v>
      </c>
      <c r="G16634">
        <v>0.85</v>
      </c>
      <c r="H16634">
        <v>7.0402947499999995E-4</v>
      </c>
      <c r="I16634" s="2">
        <f t="shared" si="259"/>
        <v>0.99917173002941173</v>
      </c>
      <c r="J16634">
        <v>0.38848361100000001</v>
      </c>
      <c r="K16634">
        <f>Tabela1[[#This Row],[water_fraction_f_x000D_]]*(Tabela1[[#This Row],[mass_flow_water_kgh]]+Tabela1[[#This Row],[mass_flow_triolein_kgh]])</f>
        <v>2338.6713382200001</v>
      </c>
      <c r="L16634" s="3">
        <f>Tabela1[[#This Row],[mass_flow_water_kgh]]-Tabela1[[#This Row],[water_flow_f]]</f>
        <v>181.32866177999995</v>
      </c>
    </row>
    <row r="16635" spans="1:12" x14ac:dyDescent="0.25">
      <c r="A16635">
        <v>16634</v>
      </c>
      <c r="B16635" s="4">
        <v>2520</v>
      </c>
      <c r="C16635">
        <v>10</v>
      </c>
      <c r="D16635" s="4">
        <v>55.909090900000002</v>
      </c>
      <c r="E16635" s="4">
        <v>3590.9090900000001</v>
      </c>
      <c r="F16635" s="4">
        <v>3455.4246499999999</v>
      </c>
      <c r="G16635">
        <v>0.85</v>
      </c>
      <c r="H16635">
        <v>7.3942376100000001E-4</v>
      </c>
      <c r="I16635" s="2">
        <f t="shared" si="259"/>
        <v>0.99913008969294115</v>
      </c>
      <c r="J16635">
        <v>0.38193529900000001</v>
      </c>
      <c r="K16635">
        <f>Tabela1[[#This Row],[water_fraction_f_x000D_]]*(Tabela1[[#This Row],[mass_flow_water_kgh]]+Tabela1[[#This Row],[mass_flow_triolein_kgh]])</f>
        <v>2333.9718904509682</v>
      </c>
      <c r="L16635" s="3">
        <f>Tabela1[[#This Row],[mass_flow_water_kgh]]-Tabela1[[#This Row],[water_flow_f]]</f>
        <v>186.0281095490318</v>
      </c>
    </row>
    <row r="16636" spans="1:12" x14ac:dyDescent="0.25">
      <c r="A16636">
        <v>16635</v>
      </c>
      <c r="B16636" s="4">
        <v>2520</v>
      </c>
      <c r="C16636">
        <v>10</v>
      </c>
      <c r="D16636" s="4">
        <v>55.909090900000002</v>
      </c>
      <c r="E16636" s="4">
        <v>3681.8181800000002</v>
      </c>
      <c r="F16636" s="4">
        <v>3542.7826500000001</v>
      </c>
      <c r="G16636">
        <v>0.85</v>
      </c>
      <c r="H16636">
        <v>7.6743493399999995E-4</v>
      </c>
      <c r="I16636" s="2">
        <f t="shared" si="259"/>
        <v>0.9990971353717647</v>
      </c>
      <c r="J16636">
        <v>0.375578576</v>
      </c>
      <c r="K16636">
        <f>Tabela1[[#This Row],[water_fraction_f_x000D_]]*(Tabela1[[#This Row],[mass_flow_water_kgh]]+Tabela1[[#This Row],[mass_flow_triolein_kgh]])</f>
        <v>2329.2700406553117</v>
      </c>
      <c r="L16636" s="3">
        <f>Tabela1[[#This Row],[mass_flow_water_kgh]]-Tabela1[[#This Row],[water_flow_f]]</f>
        <v>190.72995934468827</v>
      </c>
    </row>
    <row r="16637" spans="1:12" x14ac:dyDescent="0.25">
      <c r="A16637">
        <v>16636</v>
      </c>
      <c r="B16637" s="4">
        <v>2520</v>
      </c>
      <c r="C16637">
        <v>10</v>
      </c>
      <c r="D16637" s="4">
        <v>55.909090900000002</v>
      </c>
      <c r="E16637" s="4">
        <v>3772.7272699999999</v>
      </c>
      <c r="F16637" s="4">
        <v>3630.04756</v>
      </c>
      <c r="G16637">
        <v>0.85</v>
      </c>
      <c r="H16637">
        <v>8.1009448300000005E-4</v>
      </c>
      <c r="I16637" s="2">
        <f t="shared" si="259"/>
        <v>0.99904694766705893</v>
      </c>
      <c r="J16637">
        <v>0.36940646399999999</v>
      </c>
      <c r="K16637">
        <f>Tabela1[[#This Row],[water_fraction_f_x000D_]]*(Tabela1[[#This Row],[mass_flow_water_kgh]]+Tabela1[[#This Row],[mass_flow_triolein_kgh]])</f>
        <v>2324.5741297270729</v>
      </c>
      <c r="L16637" s="3">
        <f>Tabela1[[#This Row],[mass_flow_water_kgh]]-Tabela1[[#This Row],[water_flow_f]]</f>
        <v>195.42587027292711</v>
      </c>
    </row>
    <row r="16638" spans="1:12" x14ac:dyDescent="0.25">
      <c r="A16638">
        <v>16637</v>
      </c>
      <c r="B16638" s="4">
        <v>2520</v>
      </c>
      <c r="C16638">
        <v>10</v>
      </c>
      <c r="D16638" s="4">
        <v>55.909090900000002</v>
      </c>
      <c r="E16638" s="4">
        <v>3863.63636</v>
      </c>
      <c r="F16638" s="4">
        <v>3717.32683</v>
      </c>
      <c r="G16638">
        <v>0.85</v>
      </c>
      <c r="H16638">
        <v>8.4918696499999998E-4</v>
      </c>
      <c r="I16638" s="2">
        <f t="shared" si="259"/>
        <v>0.99900095651176468</v>
      </c>
      <c r="J16638">
        <v>0.36341000200000001</v>
      </c>
      <c r="K16638">
        <f>Tabela1[[#This Row],[water_fraction_f_x000D_]]*(Tabela1[[#This Row],[mass_flow_water_kgh]]+Tabela1[[#This Row],[mass_flow_triolein_kgh]])</f>
        <v>2319.8773023548729</v>
      </c>
      <c r="L16638" s="3">
        <f>Tabela1[[#This Row],[mass_flow_water_kgh]]-Tabela1[[#This Row],[water_flow_f]]</f>
        <v>200.12269764512712</v>
      </c>
    </row>
    <row r="16639" spans="1:12" x14ac:dyDescent="0.25">
      <c r="A16639">
        <v>16638</v>
      </c>
      <c r="B16639" s="4">
        <v>2520</v>
      </c>
      <c r="C16639">
        <v>10</v>
      </c>
      <c r="D16639" s="4">
        <v>55.909090900000002</v>
      </c>
      <c r="E16639" s="4">
        <v>3954.5454500000001</v>
      </c>
      <c r="F16639" s="4">
        <v>3804.5813699999999</v>
      </c>
      <c r="G16639">
        <v>0.85</v>
      </c>
      <c r="H16639">
        <v>8.9117332699999998E-4</v>
      </c>
      <c r="I16639" s="2">
        <f t="shared" si="259"/>
        <v>0.99895156079176473</v>
      </c>
      <c r="J16639">
        <v>0.35758217599999997</v>
      </c>
      <c r="K16639">
        <f>Tabela1[[#This Row],[water_fraction_f_x000D_]]*(Tabela1[[#This Row],[mass_flow_water_kgh]]+Tabela1[[#This Row],[mass_flow_triolein_kgh]])</f>
        <v>2315.1820506218987</v>
      </c>
      <c r="L16639" s="3">
        <f>Tabela1[[#This Row],[mass_flow_water_kgh]]-Tabela1[[#This Row],[water_flow_f]]</f>
        <v>204.81794937810128</v>
      </c>
    </row>
    <row r="16640" spans="1:12" x14ac:dyDescent="0.25">
      <c r="A16640">
        <v>16639</v>
      </c>
      <c r="B16640" s="4">
        <v>2520</v>
      </c>
      <c r="C16640">
        <v>10</v>
      </c>
      <c r="D16640" s="4">
        <v>55.909090900000002</v>
      </c>
      <c r="E16640" s="4">
        <v>4045.4545499999999</v>
      </c>
      <c r="F16640" s="4">
        <v>3891.7814899999998</v>
      </c>
      <c r="G16640">
        <v>0.85</v>
      </c>
      <c r="H16640">
        <v>9.40658172E-4</v>
      </c>
      <c r="I16640" s="2">
        <f t="shared" si="259"/>
        <v>0.99889334332705892</v>
      </c>
      <c r="J16640">
        <v>0.35191626999999998</v>
      </c>
      <c r="K16640">
        <f>Tabela1[[#This Row],[water_fraction_f_x000D_]]*(Tabela1[[#This Row],[mass_flow_water_kgh]]+Tabela1[[#This Row],[mass_flow_triolein_kgh]])</f>
        <v>2310.4902760905284</v>
      </c>
      <c r="L16640" s="3">
        <f>Tabela1[[#This Row],[mass_flow_water_kgh]]-Tabela1[[#This Row],[water_flow_f]]</f>
        <v>209.50972390947163</v>
      </c>
    </row>
    <row r="16641" spans="1:12" x14ac:dyDescent="0.25">
      <c r="A16641">
        <v>16640</v>
      </c>
      <c r="B16641" s="4">
        <v>2520</v>
      </c>
      <c r="C16641">
        <v>10</v>
      </c>
      <c r="D16641" s="4">
        <v>55.909090900000002</v>
      </c>
      <c r="E16641" s="4">
        <v>4136.3636399999996</v>
      </c>
      <c r="F16641" s="4">
        <v>3978.98702</v>
      </c>
      <c r="G16641">
        <v>0.85</v>
      </c>
      <c r="H16641">
        <v>9.8794241799999996E-4</v>
      </c>
      <c r="I16641" s="2">
        <f t="shared" si="259"/>
        <v>0.99883771480235284</v>
      </c>
      <c r="J16641">
        <v>0.34640507599999998</v>
      </c>
      <c r="K16641">
        <f>Tabela1[[#This Row],[water_fraction_f_x000D_]]*(Tabela1[[#This Row],[mass_flow_water_kgh]]+Tabela1[[#This Row],[mass_flow_triolein_kgh]])</f>
        <v>2305.7981525978362</v>
      </c>
      <c r="L16641" s="3">
        <f>Tabela1[[#This Row],[mass_flow_water_kgh]]-Tabela1[[#This Row],[water_flow_f]]</f>
        <v>214.20184740216382</v>
      </c>
    </row>
    <row r="16642" spans="1:12" x14ac:dyDescent="0.25">
      <c r="A16642">
        <v>16641</v>
      </c>
      <c r="B16642" s="4">
        <v>2520</v>
      </c>
      <c r="C16642">
        <v>10</v>
      </c>
      <c r="D16642" s="4">
        <v>55.909090900000002</v>
      </c>
      <c r="E16642" s="4">
        <v>4227.2727299999997</v>
      </c>
      <c r="F16642" s="4">
        <v>4066.1349799999998</v>
      </c>
      <c r="G16642">
        <v>0.85</v>
      </c>
      <c r="H16642">
        <v>1.0428666200000001E-3</v>
      </c>
      <c r="I16642" s="2">
        <f t="shared" ref="I16642:I16705" si="260">(G16642-H16642)/G16642</f>
        <v>0.99877309809411763</v>
      </c>
      <c r="J16642">
        <v>0.34104293499999999</v>
      </c>
      <c r="K16642">
        <f>Tabela1[[#This Row],[water_fraction_f_x000D_]]*(Tabela1[[#This Row],[mass_flow_water_kgh]]+Tabela1[[#This Row],[mass_flow_triolein_kgh]])</f>
        <v>2301.1096950846622</v>
      </c>
      <c r="L16642" s="3">
        <f>Tabela1[[#This Row],[mass_flow_water_kgh]]-Tabela1[[#This Row],[water_flow_f]]</f>
        <v>218.89030491533777</v>
      </c>
    </row>
    <row r="16643" spans="1:12" x14ac:dyDescent="0.25">
      <c r="A16643">
        <v>4324</v>
      </c>
      <c r="B16643" s="4">
        <v>1603.63636</v>
      </c>
      <c r="C16643">
        <v>5</v>
      </c>
      <c r="D16643" s="4">
        <v>45</v>
      </c>
      <c r="E16643" s="4">
        <v>3772.7272699999999</v>
      </c>
      <c r="F16643" s="4">
        <v>3370.7905300000002</v>
      </c>
      <c r="G16643">
        <v>0.85</v>
      </c>
      <c r="H16643">
        <v>5.13349861E-2</v>
      </c>
      <c r="I16643" s="2">
        <f t="shared" si="260"/>
        <v>0.9396058987058824</v>
      </c>
      <c r="J16643">
        <v>0.26500169800000001</v>
      </c>
      <c r="K16643">
        <f>Tabela1[[#This Row],[water_fraction_f_x000D_]]*(Tabela1[[#This Row],[mass_flow_water_kgh]]+Tabela1[[#This Row],[mass_flow_triolein_kgh]])</f>
        <v>1424.7454910154438</v>
      </c>
      <c r="L16643" s="3">
        <f>Tabela1[[#This Row],[mass_flow_water_kgh]]-Tabela1[[#This Row],[water_flow_f]]</f>
        <v>178.89086898455616</v>
      </c>
    </row>
    <row r="16644" spans="1:12" x14ac:dyDescent="0.25">
      <c r="A16644">
        <v>1606</v>
      </c>
      <c r="B16644" s="4">
        <v>1374.5454500000001</v>
      </c>
      <c r="C16644">
        <v>6</v>
      </c>
      <c r="D16644" s="4">
        <v>46.818181799999998</v>
      </c>
      <c r="E16644" s="4">
        <v>4318.1818199999998</v>
      </c>
      <c r="F16644" s="4">
        <v>3880.6765599999999</v>
      </c>
      <c r="G16644">
        <v>0.85</v>
      </c>
      <c r="H16644">
        <v>5.1353859000000002E-2</v>
      </c>
      <c r="I16644" s="2">
        <f t="shared" si="260"/>
        <v>0.93958369529411767</v>
      </c>
      <c r="J16644">
        <v>0.20523609200000001</v>
      </c>
      <c r="K16644">
        <f>Tabela1[[#This Row],[water_fraction_f_x000D_]]*(Tabela1[[#This Row],[mass_flow_water_kgh]]+Tabela1[[#This Row],[mass_flow_triolein_kgh]])</f>
        <v>1168.3530977166288</v>
      </c>
      <c r="L16644" s="3">
        <f>Tabela1[[#This Row],[mass_flow_water_kgh]]-Tabela1[[#This Row],[water_flow_f]]</f>
        <v>206.19235228337129</v>
      </c>
    </row>
    <row r="16645" spans="1:12" x14ac:dyDescent="0.25">
      <c r="A16645">
        <v>7222</v>
      </c>
      <c r="B16645" s="4">
        <v>1832.7272700000001</v>
      </c>
      <c r="C16645">
        <v>5</v>
      </c>
      <c r="D16645" s="4">
        <v>46.818181799999998</v>
      </c>
      <c r="E16645" s="4">
        <v>4318.1818199999998</v>
      </c>
      <c r="F16645" s="4">
        <v>3856.0860600000001</v>
      </c>
      <c r="G16645">
        <v>0.85</v>
      </c>
      <c r="H16645">
        <v>5.17058772E-2</v>
      </c>
      <c r="I16645" s="2">
        <f t="shared" si="260"/>
        <v>0.93916955623529419</v>
      </c>
      <c r="J16645">
        <v>0.26469311099999998</v>
      </c>
      <c r="K16645">
        <f>Tabela1[[#This Row],[water_fraction_f_x000D_]]*(Tabela1[[#This Row],[mass_flow_water_kgh]]+Tabela1[[#This Row],[mass_flow_triolein_kgh]])</f>
        <v>1628.1032625102789</v>
      </c>
      <c r="L16645" s="3">
        <f>Tabela1[[#This Row],[mass_flow_water_kgh]]-Tabela1[[#This Row],[water_flow_f]]</f>
        <v>204.62400748972118</v>
      </c>
    </row>
    <row r="16646" spans="1:12" x14ac:dyDescent="0.25">
      <c r="A16646">
        <v>16645</v>
      </c>
      <c r="B16646" s="4">
        <v>2520</v>
      </c>
      <c r="C16646">
        <v>10</v>
      </c>
      <c r="D16646" s="4">
        <v>57.7272727</v>
      </c>
      <c r="E16646" s="4">
        <v>3500</v>
      </c>
      <c r="F16646" s="4">
        <v>3368.1366699999999</v>
      </c>
      <c r="G16646">
        <v>0.85</v>
      </c>
      <c r="H16646">
        <v>6.9841469100000002E-4</v>
      </c>
      <c r="I16646" s="2">
        <f t="shared" si="260"/>
        <v>0.99917833565764713</v>
      </c>
      <c r="J16646">
        <v>0.38848326799999999</v>
      </c>
      <c r="K16646">
        <f>Tabela1[[#This Row],[water_fraction_f_x000D_]]*(Tabela1[[#This Row],[mass_flow_water_kgh]]+Tabela1[[#This Row],[mass_flow_triolein_kgh]])</f>
        <v>2338.6692733599998</v>
      </c>
      <c r="L16646" s="3">
        <f>Tabela1[[#This Row],[mass_flow_water_kgh]]-Tabela1[[#This Row],[water_flow_f]]</f>
        <v>181.33072664000019</v>
      </c>
    </row>
    <row r="16647" spans="1:12" x14ac:dyDescent="0.25">
      <c r="A16647">
        <v>16646</v>
      </c>
      <c r="B16647" s="4">
        <v>2520</v>
      </c>
      <c r="C16647">
        <v>10</v>
      </c>
      <c r="D16647" s="4">
        <v>57.7272727</v>
      </c>
      <c r="E16647" s="4">
        <v>3590.9090900000001</v>
      </c>
      <c r="F16647" s="4">
        <v>3455.44227</v>
      </c>
      <c r="G16647">
        <v>0.85</v>
      </c>
      <c r="H16647">
        <v>7.3641098700000002E-4</v>
      </c>
      <c r="I16647" s="2">
        <f t="shared" si="260"/>
        <v>0.99913363413294121</v>
      </c>
      <c r="J16647">
        <v>0.38193511499999999</v>
      </c>
      <c r="K16647">
        <f>Tabela1[[#This Row],[water_fraction_f_x000D_]]*(Tabela1[[#This Row],[mass_flow_water_kgh]]+Tabela1[[#This Row],[mass_flow_triolein_kgh]])</f>
        <v>2333.9707660436952</v>
      </c>
      <c r="L16647" s="3">
        <f>Tabela1[[#This Row],[mass_flow_water_kgh]]-Tabela1[[#This Row],[water_flow_f]]</f>
        <v>186.02923395630478</v>
      </c>
    </row>
    <row r="16648" spans="1:12" x14ac:dyDescent="0.25">
      <c r="A16648">
        <v>16647</v>
      </c>
      <c r="B16648" s="4">
        <v>2520</v>
      </c>
      <c r="C16648">
        <v>10</v>
      </c>
      <c r="D16648" s="4">
        <v>57.7272727</v>
      </c>
      <c r="E16648" s="4">
        <v>3681.8181800000002</v>
      </c>
      <c r="F16648" s="4">
        <v>3542.8639199999998</v>
      </c>
      <c r="G16648">
        <v>0.85</v>
      </c>
      <c r="H16648">
        <v>7.5374238500000004E-4</v>
      </c>
      <c r="I16648" s="2">
        <f t="shared" si="260"/>
        <v>0.99911324425294112</v>
      </c>
      <c r="J16648">
        <v>0.37557773999999999</v>
      </c>
      <c r="K16648">
        <f>Tabela1[[#This Row],[water_fraction_f_x000D_]]*(Tabela1[[#This Row],[mass_flow_water_kgh]]+Tabela1[[#This Row],[mass_flow_triolein_kgh]])</f>
        <v>2329.2648559353133</v>
      </c>
      <c r="L16648" s="3">
        <f>Tabela1[[#This Row],[mass_flow_water_kgh]]-Tabela1[[#This Row],[water_flow_f]]</f>
        <v>190.73514406468666</v>
      </c>
    </row>
    <row r="16649" spans="1:12" x14ac:dyDescent="0.25">
      <c r="A16649">
        <v>16648</v>
      </c>
      <c r="B16649" s="4">
        <v>2520</v>
      </c>
      <c r="C16649">
        <v>10</v>
      </c>
      <c r="D16649" s="4">
        <v>57.7272727</v>
      </c>
      <c r="E16649" s="4">
        <v>3772.7272699999999</v>
      </c>
      <c r="F16649" s="4">
        <v>3630.2152099999998</v>
      </c>
      <c r="G16649">
        <v>0.85</v>
      </c>
      <c r="H16649">
        <v>7.8225605500000005E-4</v>
      </c>
      <c r="I16649" s="2">
        <f t="shared" si="260"/>
        <v>0.99907969875882352</v>
      </c>
      <c r="J16649">
        <v>0.36940476500000002</v>
      </c>
      <c r="K16649">
        <f>Tabela1[[#This Row],[water_fraction_f_x000D_]]*(Tabela1[[#This Row],[mass_flow_water_kgh]]+Tabela1[[#This Row],[mass_flow_triolein_kgh]])</f>
        <v>2324.5634383834413</v>
      </c>
      <c r="L16649" s="3">
        <f>Tabela1[[#This Row],[mass_flow_water_kgh]]-Tabela1[[#This Row],[water_flow_f]]</f>
        <v>195.43656161655872</v>
      </c>
    </row>
    <row r="16650" spans="1:12" x14ac:dyDescent="0.25">
      <c r="A16650">
        <v>16649</v>
      </c>
      <c r="B16650" s="4">
        <v>2520</v>
      </c>
      <c r="C16650">
        <v>10</v>
      </c>
      <c r="D16650" s="4">
        <v>57.7272727</v>
      </c>
      <c r="E16650" s="4">
        <v>3863.63636</v>
      </c>
      <c r="F16650" s="4">
        <v>3717.5490300000001</v>
      </c>
      <c r="G16650">
        <v>0.85</v>
      </c>
      <c r="H16650">
        <v>8.12815906E-4</v>
      </c>
      <c r="I16650" s="2">
        <f t="shared" si="260"/>
        <v>0.9990437459929411</v>
      </c>
      <c r="J16650">
        <v>0.36340778200000001</v>
      </c>
      <c r="K16650">
        <f>Tabela1[[#This Row],[water_fraction_f_x000D_]]*(Tabela1[[#This Row],[mass_flow_water_kgh]]+Tabela1[[#This Row],[mass_flow_triolein_kgh]])</f>
        <v>2319.863130682154</v>
      </c>
      <c r="L16650" s="3">
        <f>Tabela1[[#This Row],[mass_flow_water_kgh]]-Tabela1[[#This Row],[water_flow_f]]</f>
        <v>200.13686931784605</v>
      </c>
    </row>
    <row r="16651" spans="1:12" x14ac:dyDescent="0.25">
      <c r="A16651">
        <v>16650</v>
      </c>
      <c r="B16651" s="4">
        <v>2520</v>
      </c>
      <c r="C16651">
        <v>10</v>
      </c>
      <c r="D16651" s="4">
        <v>57.7272727</v>
      </c>
      <c r="E16651" s="4">
        <v>3954.5454500000001</v>
      </c>
      <c r="F16651" s="4">
        <v>3804.8087300000002</v>
      </c>
      <c r="G16651">
        <v>0.85</v>
      </c>
      <c r="H16651">
        <v>8.5448090199999999E-4</v>
      </c>
      <c r="I16651" s="2">
        <f t="shared" si="260"/>
        <v>0.99899472835058822</v>
      </c>
      <c r="J16651">
        <v>0.35757993599999999</v>
      </c>
      <c r="K16651">
        <f>Tabela1[[#This Row],[water_fraction_f_x000D_]]*(Tabela1[[#This Row],[mass_flow_water_kgh]]+Tabela1[[#This Row],[mass_flow_triolein_kgh]])</f>
        <v>2315.167547640091</v>
      </c>
      <c r="L16651" s="3">
        <f>Tabela1[[#This Row],[mass_flow_water_kgh]]-Tabela1[[#This Row],[water_flow_f]]</f>
        <v>204.83245235990898</v>
      </c>
    </row>
    <row r="16652" spans="1:12" x14ac:dyDescent="0.25">
      <c r="A16652">
        <v>16651</v>
      </c>
      <c r="B16652" s="4">
        <v>2520</v>
      </c>
      <c r="C16652">
        <v>10</v>
      </c>
      <c r="D16652" s="4">
        <v>57.7272727</v>
      </c>
      <c r="E16652" s="4">
        <v>4045.4545499999999</v>
      </c>
      <c r="F16652" s="4">
        <v>3892.0246900000002</v>
      </c>
      <c r="G16652">
        <v>0.85</v>
      </c>
      <c r="H16652">
        <v>9.0195179E-4</v>
      </c>
      <c r="I16652" s="2">
        <f t="shared" si="260"/>
        <v>0.9989388802470589</v>
      </c>
      <c r="J16652">
        <v>0.35191390700000003</v>
      </c>
      <c r="K16652">
        <f>Tabela1[[#This Row],[water_fraction_f_x000D_]]*(Tabela1[[#This Row],[mass_flow_water_kgh]]+Tabela1[[#This Row],[mass_flow_triolein_kgh]])</f>
        <v>2310.4747619214272</v>
      </c>
      <c r="L16652" s="3">
        <f>Tabela1[[#This Row],[mass_flow_water_kgh]]-Tabela1[[#This Row],[water_flow_f]]</f>
        <v>209.52523807857278</v>
      </c>
    </row>
    <row r="16653" spans="1:12" x14ac:dyDescent="0.25">
      <c r="A16653">
        <v>16652</v>
      </c>
      <c r="B16653" s="4">
        <v>2520</v>
      </c>
      <c r="C16653">
        <v>10</v>
      </c>
      <c r="D16653" s="4">
        <v>57.7272727</v>
      </c>
      <c r="E16653" s="4">
        <v>4136.3636399999996</v>
      </c>
      <c r="F16653" s="4">
        <v>3979.3085099999998</v>
      </c>
      <c r="G16653">
        <v>0.85</v>
      </c>
      <c r="H16653">
        <v>9.3747500899999997E-4</v>
      </c>
      <c r="I16653" s="2">
        <f t="shared" si="260"/>
        <v>0.99889708822470591</v>
      </c>
      <c r="J16653">
        <v>0.34640199500000002</v>
      </c>
      <c r="K16653">
        <f>Tabela1[[#This Row],[water_fraction_f_x000D_]]*(Tabela1[[#This Row],[mass_flow_water_kgh]]+Tabela1[[#This Row],[mass_flow_triolein_kgh]])</f>
        <v>2305.7776443414618</v>
      </c>
      <c r="L16653" s="3">
        <f>Tabela1[[#This Row],[mass_flow_water_kgh]]-Tabela1[[#This Row],[water_flow_f]]</f>
        <v>214.22235565853816</v>
      </c>
    </row>
    <row r="16654" spans="1:12" x14ac:dyDescent="0.25">
      <c r="A16654">
        <v>16653</v>
      </c>
      <c r="B16654" s="4">
        <v>2520</v>
      </c>
      <c r="C16654">
        <v>10</v>
      </c>
      <c r="D16654" s="4">
        <v>57.7272727</v>
      </c>
      <c r="E16654" s="4">
        <v>4227.2727299999997</v>
      </c>
      <c r="F16654" s="4">
        <v>4066.64642</v>
      </c>
      <c r="G16654">
        <v>0.85</v>
      </c>
      <c r="H16654">
        <v>9.6366331199999997E-4</v>
      </c>
      <c r="I16654" s="2">
        <f t="shared" si="260"/>
        <v>0.99886627845647058</v>
      </c>
      <c r="J16654">
        <v>0.34103810099999998</v>
      </c>
      <c r="K16654">
        <f>Tabela1[[#This Row],[water_fraction_f_x000D_]]*(Tabela1[[#This Row],[mass_flow_water_kgh]]+Tabela1[[#This Row],[mass_flow_triolein_kgh]])</f>
        <v>2301.0770787682854</v>
      </c>
      <c r="L16654" s="3">
        <f>Tabela1[[#This Row],[mass_flow_water_kgh]]-Tabela1[[#This Row],[water_flow_f]]</f>
        <v>218.92292123171455</v>
      </c>
    </row>
    <row r="16655" spans="1:12" x14ac:dyDescent="0.25">
      <c r="A16655">
        <v>4355</v>
      </c>
      <c r="B16655" s="4">
        <v>1603.63636</v>
      </c>
      <c r="C16655">
        <v>5</v>
      </c>
      <c r="D16655" s="4">
        <v>48.636363600000003</v>
      </c>
      <c r="E16655" s="4">
        <v>4409.0909099999999</v>
      </c>
      <c r="F16655" s="4">
        <v>3950.1932000000002</v>
      </c>
      <c r="G16655">
        <v>0.85</v>
      </c>
      <c r="H16655">
        <v>5.1761353900000001E-2</v>
      </c>
      <c r="I16655" s="2">
        <f t="shared" si="260"/>
        <v>0.93910428952941172</v>
      </c>
      <c r="J16655">
        <v>0.23182159899999999</v>
      </c>
      <c r="K16655">
        <f>Tabela1[[#This Row],[water_fraction_f_x000D_]]*(Tabela1[[#This Row],[mass_flow_water_kgh]]+Tabela1[[#This Row],[mass_flow_triolein_kgh]])</f>
        <v>1393.8800500823045</v>
      </c>
      <c r="L16655" s="3">
        <f>Tabela1[[#This Row],[mass_flow_water_kgh]]-Tabela1[[#This Row],[water_flow_f]]</f>
        <v>209.75630991769549</v>
      </c>
    </row>
    <row r="16656" spans="1:12" x14ac:dyDescent="0.25">
      <c r="A16656">
        <v>4473</v>
      </c>
      <c r="B16656" s="4">
        <v>1603.63636</v>
      </c>
      <c r="C16656">
        <v>6</v>
      </c>
      <c r="D16656" s="4">
        <v>45</v>
      </c>
      <c r="E16656" s="4">
        <v>4227.2727299999997</v>
      </c>
      <c r="F16656" s="4">
        <v>3783.36742</v>
      </c>
      <c r="G16656">
        <v>0.85</v>
      </c>
      <c r="H16656">
        <v>5.1878795200000001E-2</v>
      </c>
      <c r="I16656" s="2">
        <f t="shared" si="260"/>
        <v>0.93896612329411755</v>
      </c>
      <c r="J16656">
        <v>0.24057664100000001</v>
      </c>
      <c r="K16656">
        <f>Tabela1[[#This Row],[water_fraction_f_x000D_]]*(Tabela1[[#This Row],[mass_flow_water_kgh]]+Tabela1[[#This Row],[mass_flow_triolein_kgh]])</f>
        <v>1402.7805228485665</v>
      </c>
      <c r="L16656" s="3">
        <f>Tabela1[[#This Row],[mass_flow_water_kgh]]-Tabela1[[#This Row],[water_flow_f]]</f>
        <v>200.85583715143343</v>
      </c>
    </row>
    <row r="16657" spans="1:12" x14ac:dyDescent="0.25">
      <c r="A16657">
        <v>149</v>
      </c>
      <c r="B16657" s="4">
        <v>1260</v>
      </c>
      <c r="C16657">
        <v>6</v>
      </c>
      <c r="D16657" s="4">
        <v>45</v>
      </c>
      <c r="E16657" s="4">
        <v>3863.63636</v>
      </c>
      <c r="F16657" s="4">
        <v>3467.95066</v>
      </c>
      <c r="G16657">
        <v>0.85</v>
      </c>
      <c r="H16657">
        <v>5.1915127599999999E-2</v>
      </c>
      <c r="I16657" s="2">
        <f t="shared" si="260"/>
        <v>0.93892337929411773</v>
      </c>
      <c r="J16657">
        <v>0.20996457199999999</v>
      </c>
      <c r="K16657">
        <f>Tabela1[[#This Row],[water_fraction_f_x000D_]]*(Tabela1[[#This Row],[mass_flow_water_kgh]]+Tabela1[[#This Row],[mass_flow_triolein_kgh]])</f>
        <v>1075.7821154110379</v>
      </c>
      <c r="L16657" s="3">
        <f>Tabela1[[#This Row],[mass_flow_water_kgh]]-Tabela1[[#This Row],[water_flow_f]]</f>
        <v>184.21788458896208</v>
      </c>
    </row>
    <row r="16658" spans="1:12" x14ac:dyDescent="0.25">
      <c r="A16658">
        <v>16657</v>
      </c>
      <c r="B16658" s="4">
        <v>2520</v>
      </c>
      <c r="C16658">
        <v>10</v>
      </c>
      <c r="D16658" s="4">
        <v>59.545454499999998</v>
      </c>
      <c r="E16658" s="4">
        <v>3500</v>
      </c>
      <c r="F16658" s="4">
        <v>3368.1367399999999</v>
      </c>
      <c r="G16658">
        <v>0.85</v>
      </c>
      <c r="H16658">
        <v>6.9840292599999997E-4</v>
      </c>
      <c r="I16658" s="2">
        <f t="shared" si="260"/>
        <v>0.99917834949882356</v>
      </c>
      <c r="J16658">
        <v>0.38848326700000002</v>
      </c>
      <c r="K16658">
        <f>Tabela1[[#This Row],[water_fraction_f_x000D_]]*(Tabela1[[#This Row],[mass_flow_water_kgh]]+Tabela1[[#This Row],[mass_flow_triolein_kgh]])</f>
        <v>2338.6692673400003</v>
      </c>
      <c r="L16658" s="3">
        <f>Tabela1[[#This Row],[mass_flow_water_kgh]]-Tabela1[[#This Row],[water_flow_f]]</f>
        <v>181.33073265999974</v>
      </c>
    </row>
    <row r="16659" spans="1:12" x14ac:dyDescent="0.25">
      <c r="A16659">
        <v>16658</v>
      </c>
      <c r="B16659" s="4">
        <v>2520</v>
      </c>
      <c r="C16659">
        <v>10</v>
      </c>
      <c r="D16659" s="4">
        <v>59.545454499999998</v>
      </c>
      <c r="E16659" s="4">
        <v>3590.9090900000001</v>
      </c>
      <c r="F16659" s="4">
        <v>3455.4416099999999</v>
      </c>
      <c r="G16659">
        <v>0.85</v>
      </c>
      <c r="H16659">
        <v>7.3652453500000004E-4</v>
      </c>
      <c r="I16659" s="2">
        <f t="shared" si="260"/>
        <v>0.99913350054705885</v>
      </c>
      <c r="J16659">
        <v>0.38193512200000002</v>
      </c>
      <c r="K16659">
        <f>Tabela1[[#This Row],[water_fraction_f_x000D_]]*(Tabela1[[#This Row],[mass_flow_water_kgh]]+Tabela1[[#This Row],[mass_flow_triolein_kgh]])</f>
        <v>2333.9708088200591</v>
      </c>
      <c r="L16659" s="3">
        <f>Tabela1[[#This Row],[mass_flow_water_kgh]]-Tabela1[[#This Row],[water_flow_f]]</f>
        <v>186.02919117994088</v>
      </c>
    </row>
    <row r="16660" spans="1:12" x14ac:dyDescent="0.25">
      <c r="A16660">
        <v>16659</v>
      </c>
      <c r="B16660" s="4">
        <v>2520</v>
      </c>
      <c r="C16660">
        <v>10</v>
      </c>
      <c r="D16660" s="4">
        <v>59.545454499999998</v>
      </c>
      <c r="E16660" s="4">
        <v>3681.8181800000002</v>
      </c>
      <c r="F16660" s="4">
        <v>3542.8639400000002</v>
      </c>
      <c r="G16660">
        <v>0.85</v>
      </c>
      <c r="H16660">
        <v>7.53739003E-4</v>
      </c>
      <c r="I16660" s="2">
        <f t="shared" si="260"/>
        <v>0.99911324823176473</v>
      </c>
      <c r="J16660">
        <v>0.37557773999999999</v>
      </c>
      <c r="K16660">
        <f>Tabela1[[#This Row],[water_fraction_f_x000D_]]*(Tabela1[[#This Row],[mass_flow_water_kgh]]+Tabela1[[#This Row],[mass_flow_triolein_kgh]])</f>
        <v>2329.2648559353133</v>
      </c>
      <c r="L16660" s="3">
        <f>Tabela1[[#This Row],[mass_flow_water_kgh]]-Tabela1[[#This Row],[water_flow_f]]</f>
        <v>190.73514406468666</v>
      </c>
    </row>
    <row r="16661" spans="1:12" x14ac:dyDescent="0.25">
      <c r="A16661">
        <v>16660</v>
      </c>
      <c r="B16661" s="4">
        <v>2520</v>
      </c>
      <c r="C16661">
        <v>10</v>
      </c>
      <c r="D16661" s="4">
        <v>59.545454499999998</v>
      </c>
      <c r="E16661" s="4">
        <v>3772.7272699999999</v>
      </c>
      <c r="F16661" s="4">
        <v>3630.21524</v>
      </c>
      <c r="G16661">
        <v>0.85</v>
      </c>
      <c r="H16661">
        <v>7.8224994499999996E-4</v>
      </c>
      <c r="I16661" s="2">
        <f t="shared" si="260"/>
        <v>0.99907970594705886</v>
      </c>
      <c r="J16661">
        <v>0.369404764</v>
      </c>
      <c r="K16661">
        <f>Tabela1[[#This Row],[water_fraction_f_x000D_]]*(Tabela1[[#This Row],[mass_flow_water_kgh]]+Tabela1[[#This Row],[mass_flow_triolein_kgh]])</f>
        <v>2324.5634320907138</v>
      </c>
      <c r="L16661" s="3">
        <f>Tabela1[[#This Row],[mass_flow_water_kgh]]-Tabela1[[#This Row],[water_flow_f]]</f>
        <v>195.43656790928617</v>
      </c>
    </row>
    <row r="16662" spans="1:12" x14ac:dyDescent="0.25">
      <c r="A16662">
        <v>16661</v>
      </c>
      <c r="B16662" s="4">
        <v>2520</v>
      </c>
      <c r="C16662">
        <v>10</v>
      </c>
      <c r="D16662" s="4">
        <v>59.545454499999998</v>
      </c>
      <c r="E16662" s="4">
        <v>3863.63636</v>
      </c>
      <c r="F16662" s="4">
        <v>3717.5534899999998</v>
      </c>
      <c r="G16662">
        <v>0.85</v>
      </c>
      <c r="H16662">
        <v>8.1208627500000004E-4</v>
      </c>
      <c r="I16662" s="2">
        <f t="shared" si="260"/>
        <v>0.99904460438235299</v>
      </c>
      <c r="J16662">
        <v>0.36340773700000001</v>
      </c>
      <c r="K16662">
        <f>Tabela1[[#This Row],[water_fraction_f_x000D_]]*(Tabela1[[#This Row],[mass_flow_water_kgh]]+Tabela1[[#This Row],[mass_flow_triolein_kgh]])</f>
        <v>2319.8628434185175</v>
      </c>
      <c r="L16662" s="3">
        <f>Tabela1[[#This Row],[mass_flow_water_kgh]]-Tabela1[[#This Row],[water_flow_f]]</f>
        <v>200.13715658148249</v>
      </c>
    </row>
    <row r="16663" spans="1:12" x14ac:dyDescent="0.25">
      <c r="A16663">
        <v>16662</v>
      </c>
      <c r="B16663" s="4">
        <v>2520</v>
      </c>
      <c r="C16663">
        <v>10</v>
      </c>
      <c r="D16663" s="4">
        <v>59.545454499999998</v>
      </c>
      <c r="E16663" s="4">
        <v>3954.5454500000001</v>
      </c>
      <c r="F16663" s="4">
        <v>3804.8684499999999</v>
      </c>
      <c r="G16663">
        <v>0.85</v>
      </c>
      <c r="H16663">
        <v>8.4484254199999995E-4</v>
      </c>
      <c r="I16663" s="2">
        <f t="shared" si="260"/>
        <v>0.9990060675976471</v>
      </c>
      <c r="J16663">
        <v>0.35757934800000002</v>
      </c>
      <c r="K16663">
        <f>Tabela1[[#This Row],[water_fraction_f_x000D_]]*(Tabela1[[#This Row],[mass_flow_water_kgh]]+Tabela1[[#This Row],[mass_flow_triolein_kgh]])</f>
        <v>2315.1637406073664</v>
      </c>
      <c r="L16663" s="3">
        <f>Tabela1[[#This Row],[mass_flow_water_kgh]]-Tabela1[[#This Row],[water_flow_f]]</f>
        <v>204.83625939263356</v>
      </c>
    </row>
    <row r="16664" spans="1:12" x14ac:dyDescent="0.25">
      <c r="A16664">
        <v>16663</v>
      </c>
      <c r="B16664" s="4">
        <v>2520</v>
      </c>
      <c r="C16664">
        <v>10</v>
      </c>
      <c r="D16664" s="4">
        <v>59.545454499999998</v>
      </c>
      <c r="E16664" s="4">
        <v>4045.4545499999999</v>
      </c>
      <c r="F16664" s="4">
        <v>3892.1287400000001</v>
      </c>
      <c r="G16664">
        <v>0.85</v>
      </c>
      <c r="H16664">
        <v>8.8539342999999996E-4</v>
      </c>
      <c r="I16664" s="2">
        <f t="shared" si="260"/>
        <v>0.99895836067058819</v>
      </c>
      <c r="J16664">
        <v>0.351912897</v>
      </c>
      <c r="K16664">
        <f>Tabela1[[#This Row],[water_fraction_f_x000D_]]*(Tabela1[[#This Row],[mass_flow_water_kgh]]+Tabela1[[#This Row],[mass_flow_triolein_kgh]])</f>
        <v>2310.4681308123313</v>
      </c>
      <c r="L16664" s="3">
        <f>Tabela1[[#This Row],[mass_flow_water_kgh]]-Tabela1[[#This Row],[water_flow_f]]</f>
        <v>209.53186918766869</v>
      </c>
    </row>
    <row r="16665" spans="1:12" x14ac:dyDescent="0.25">
      <c r="A16665">
        <v>16664</v>
      </c>
      <c r="B16665" s="4">
        <v>2520</v>
      </c>
      <c r="C16665">
        <v>10</v>
      </c>
      <c r="D16665" s="4">
        <v>59.545454499999998</v>
      </c>
      <c r="E16665" s="4">
        <v>4136.3636399999996</v>
      </c>
      <c r="F16665" s="4">
        <v>3979.4219600000001</v>
      </c>
      <c r="G16665">
        <v>0.85</v>
      </c>
      <c r="H16665">
        <v>9.1966636300000004E-4</v>
      </c>
      <c r="I16665" s="2">
        <f t="shared" si="260"/>
        <v>0.99891803957294112</v>
      </c>
      <c r="J16665">
        <v>0.34640090800000001</v>
      </c>
      <c r="K16665">
        <f>Tabela1[[#This Row],[water_fraction_f_x000D_]]*(Tabela1[[#This Row],[mass_flow_water_kgh]]+Tabela1[[#This Row],[mass_flow_triolein_kgh]])</f>
        <v>2305.7704088741848</v>
      </c>
      <c r="L16665" s="3">
        <f>Tabela1[[#This Row],[mass_flow_water_kgh]]-Tabela1[[#This Row],[water_flow_f]]</f>
        <v>214.2295911258152</v>
      </c>
    </row>
    <row r="16666" spans="1:12" x14ac:dyDescent="0.25">
      <c r="A16666">
        <v>16665</v>
      </c>
      <c r="B16666" s="4">
        <v>2520</v>
      </c>
      <c r="C16666">
        <v>10</v>
      </c>
      <c r="D16666" s="4">
        <v>59.545454499999998</v>
      </c>
      <c r="E16666" s="4">
        <v>4227.2727299999997</v>
      </c>
      <c r="F16666" s="4">
        <v>4066.6610799999999</v>
      </c>
      <c r="G16666">
        <v>0.85</v>
      </c>
      <c r="H16666">
        <v>9.61393422E-4</v>
      </c>
      <c r="I16666" s="2">
        <f t="shared" si="260"/>
        <v>0.99886894891529421</v>
      </c>
      <c r="J16666">
        <v>0.34103796199999997</v>
      </c>
      <c r="K16666">
        <f>Tabela1[[#This Row],[water_fraction_f_x000D_]]*(Tabela1[[#This Row],[mass_flow_water_kgh]]+Tabela1[[#This Row],[mass_flow_triolein_kgh]])</f>
        <v>2301.0761408973758</v>
      </c>
      <c r="L16666" s="3">
        <f>Tabela1[[#This Row],[mass_flow_water_kgh]]-Tabela1[[#This Row],[water_flow_f]]</f>
        <v>218.92385910262419</v>
      </c>
    </row>
    <row r="16667" spans="1:12" x14ac:dyDescent="0.25">
      <c r="A16667">
        <v>1457</v>
      </c>
      <c r="B16667" s="4">
        <v>1374.5454500000001</v>
      </c>
      <c r="C16667">
        <v>5</v>
      </c>
      <c r="D16667" s="4">
        <v>46.818181799999998</v>
      </c>
      <c r="E16667" s="4">
        <v>3863.63636</v>
      </c>
      <c r="F16667" s="4">
        <v>3461.8612600000001</v>
      </c>
      <c r="G16667">
        <v>0.85</v>
      </c>
      <c r="H16667">
        <v>5.19945796E-2</v>
      </c>
      <c r="I16667" s="2">
        <f t="shared" si="260"/>
        <v>0.93882990635294117</v>
      </c>
      <c r="J16667">
        <v>0.22731474099999999</v>
      </c>
      <c r="K16667">
        <f>Tabela1[[#This Row],[water_fraction_f_x000D_]]*(Tabela1[[#This Row],[mass_flow_water_kgh]]+Tabela1[[#This Row],[mass_flow_triolein_kgh]])</f>
        <v>1190.7159414510611</v>
      </c>
      <c r="L16667" s="3">
        <f>Tabela1[[#This Row],[mass_flow_water_kgh]]-Tabela1[[#This Row],[water_flow_f]]</f>
        <v>183.82950854893897</v>
      </c>
    </row>
    <row r="16668" spans="1:12" x14ac:dyDescent="0.25">
      <c r="A16668">
        <v>2883</v>
      </c>
      <c r="B16668" s="4">
        <v>1489.0909099999999</v>
      </c>
      <c r="C16668">
        <v>5</v>
      </c>
      <c r="D16668" s="4">
        <v>45</v>
      </c>
      <c r="E16668" s="4">
        <v>3681.8181800000002</v>
      </c>
      <c r="F16668" s="4">
        <v>3289.2917400000001</v>
      </c>
      <c r="G16668">
        <v>0.85</v>
      </c>
      <c r="H16668">
        <v>5.2144085999999999E-2</v>
      </c>
      <c r="I16668" s="2">
        <f t="shared" si="260"/>
        <v>0.93865401647058821</v>
      </c>
      <c r="J16668">
        <v>0.25421607200000002</v>
      </c>
      <c r="K16668">
        <f>Tabela1[[#This Row],[water_fraction_f_x000D_]]*(Tabela1[[#This Row],[mass_flow_water_kgh]]+Tabela1[[#This Row],[mass_flow_triolein_kgh]])</f>
        <v>1314.5281975288947</v>
      </c>
      <c r="L16668" s="3">
        <f>Tabela1[[#This Row],[mass_flow_water_kgh]]-Tabela1[[#This Row],[water_flow_f]]</f>
        <v>174.56271247110521</v>
      </c>
    </row>
    <row r="16669" spans="1:12" x14ac:dyDescent="0.25">
      <c r="A16669">
        <v>1739</v>
      </c>
      <c r="B16669" s="4">
        <v>1374.5454500000001</v>
      </c>
      <c r="C16669">
        <v>7</v>
      </c>
      <c r="D16669" s="4">
        <v>45</v>
      </c>
      <c r="E16669" s="4">
        <v>4409.0909099999999</v>
      </c>
      <c r="F16669" s="4">
        <v>3959.4231100000002</v>
      </c>
      <c r="G16669">
        <v>0.85</v>
      </c>
      <c r="H16669">
        <v>5.2144108500000001E-2</v>
      </c>
      <c r="I16669" s="2">
        <f t="shared" si="260"/>
        <v>0.93865399000000005</v>
      </c>
      <c r="J16669">
        <v>0.20129212899999999</v>
      </c>
      <c r="K16669">
        <f>Tabela1[[#This Row],[water_fraction_f_x000D_]]*(Tabela1[[#This Row],[mass_flow_water_kgh]]+Tabela1[[#This Row],[mass_flow_triolein_kgh]])</f>
        <v>1164.2004762662104</v>
      </c>
      <c r="L16669" s="3">
        <f>Tabela1[[#This Row],[mass_flow_water_kgh]]-Tabela1[[#This Row],[water_flow_f]]</f>
        <v>210.34497373378963</v>
      </c>
    </row>
    <row r="16670" spans="1:12" x14ac:dyDescent="0.25">
      <c r="A16670">
        <v>16669</v>
      </c>
      <c r="B16670" s="4">
        <v>2520</v>
      </c>
      <c r="C16670">
        <v>10</v>
      </c>
      <c r="D16670" s="4">
        <v>61.363636399999997</v>
      </c>
      <c r="E16670" s="4">
        <v>3500</v>
      </c>
      <c r="F16670" s="4">
        <v>3368.1368000000002</v>
      </c>
      <c r="G16670">
        <v>0.85</v>
      </c>
      <c r="H16670">
        <v>6.9839115599999995E-4</v>
      </c>
      <c r="I16670" s="2">
        <f t="shared" si="260"/>
        <v>0.99917836334588239</v>
      </c>
      <c r="J16670">
        <v>0.38848326599999999</v>
      </c>
      <c r="K16670">
        <f>Tabela1[[#This Row],[water_fraction_f_x000D_]]*(Tabela1[[#This Row],[mass_flow_water_kgh]]+Tabela1[[#This Row],[mass_flow_triolein_kgh]])</f>
        <v>2338.6692613199998</v>
      </c>
      <c r="L16670" s="3">
        <f>Tabela1[[#This Row],[mass_flow_water_kgh]]-Tabela1[[#This Row],[water_flow_f]]</f>
        <v>181.3307386800002</v>
      </c>
    </row>
    <row r="16671" spans="1:12" x14ac:dyDescent="0.25">
      <c r="A16671">
        <v>16670</v>
      </c>
      <c r="B16671" s="4">
        <v>2520</v>
      </c>
      <c r="C16671">
        <v>10</v>
      </c>
      <c r="D16671" s="4">
        <v>61.363636399999997</v>
      </c>
      <c r="E16671" s="4">
        <v>3590.9090900000001</v>
      </c>
      <c r="F16671" s="4">
        <v>3455.44083</v>
      </c>
      <c r="G16671">
        <v>0.85</v>
      </c>
      <c r="H16671">
        <v>7.3665745899999995E-4</v>
      </c>
      <c r="I16671" s="2">
        <f t="shared" si="260"/>
        <v>0.9991333441658824</v>
      </c>
      <c r="J16671">
        <v>0.38193513000000001</v>
      </c>
      <c r="K16671">
        <f>Tabela1[[#This Row],[water_fraction_f_x000D_]]*(Tabela1[[#This Row],[mass_flow_water_kgh]]+Tabela1[[#This Row],[mass_flow_triolein_kgh]])</f>
        <v>2333.970857707332</v>
      </c>
      <c r="L16671" s="3">
        <f>Tabela1[[#This Row],[mass_flow_water_kgh]]-Tabela1[[#This Row],[water_flow_f]]</f>
        <v>186.02914229266798</v>
      </c>
    </row>
    <row r="16672" spans="1:12" x14ac:dyDescent="0.25">
      <c r="A16672">
        <v>16671</v>
      </c>
      <c r="B16672" s="4">
        <v>2520</v>
      </c>
      <c r="C16672">
        <v>10</v>
      </c>
      <c r="D16672" s="4">
        <v>61.363636399999997</v>
      </c>
      <c r="E16672" s="4">
        <v>3681.8181800000002</v>
      </c>
      <c r="F16672" s="4">
        <v>3542.8639600000001</v>
      </c>
      <c r="G16672">
        <v>0.85</v>
      </c>
      <c r="H16672">
        <v>7.5373551299999996E-4</v>
      </c>
      <c r="I16672" s="2">
        <f t="shared" si="260"/>
        <v>0.99911325233764714</v>
      </c>
      <c r="J16672">
        <v>0.37557773999999999</v>
      </c>
      <c r="K16672">
        <f>Tabela1[[#This Row],[water_fraction_f_x000D_]]*(Tabela1[[#This Row],[mass_flow_water_kgh]]+Tabela1[[#This Row],[mass_flow_triolein_kgh]])</f>
        <v>2329.2648559353133</v>
      </c>
      <c r="L16672" s="3">
        <f>Tabela1[[#This Row],[mass_flow_water_kgh]]-Tabela1[[#This Row],[water_flow_f]]</f>
        <v>190.73514406468666</v>
      </c>
    </row>
    <row r="16673" spans="1:12" x14ac:dyDescent="0.25">
      <c r="A16673">
        <v>16672</v>
      </c>
      <c r="B16673" s="4">
        <v>2520</v>
      </c>
      <c r="C16673">
        <v>10</v>
      </c>
      <c r="D16673" s="4">
        <v>61.363636399999997</v>
      </c>
      <c r="E16673" s="4">
        <v>3772.7272699999999</v>
      </c>
      <c r="F16673" s="4">
        <v>3630.2152799999999</v>
      </c>
      <c r="G16673">
        <v>0.85</v>
      </c>
      <c r="H16673">
        <v>7.8224400199999997E-4</v>
      </c>
      <c r="I16673" s="2">
        <f t="shared" si="260"/>
        <v>0.99907971293882358</v>
      </c>
      <c r="J16673">
        <v>0.369404764</v>
      </c>
      <c r="K16673">
        <f>Tabela1[[#This Row],[water_fraction_f_x000D_]]*(Tabela1[[#This Row],[mass_flow_water_kgh]]+Tabela1[[#This Row],[mass_flow_triolein_kgh]])</f>
        <v>2324.5634320907138</v>
      </c>
      <c r="L16673" s="3">
        <f>Tabela1[[#This Row],[mass_flow_water_kgh]]-Tabela1[[#This Row],[water_flow_f]]</f>
        <v>195.43656790928617</v>
      </c>
    </row>
    <row r="16674" spans="1:12" x14ac:dyDescent="0.25">
      <c r="A16674">
        <v>16673</v>
      </c>
      <c r="B16674" s="4">
        <v>2520</v>
      </c>
      <c r="C16674">
        <v>10</v>
      </c>
      <c r="D16674" s="4">
        <v>61.363636399999997</v>
      </c>
      <c r="E16674" s="4">
        <v>3863.63636</v>
      </c>
      <c r="F16674" s="4">
        <v>3717.55339</v>
      </c>
      <c r="G16674">
        <v>0.85</v>
      </c>
      <c r="H16674">
        <v>8.1210223200000003E-4</v>
      </c>
      <c r="I16674" s="2">
        <f t="shared" si="260"/>
        <v>0.99904458560941178</v>
      </c>
      <c r="J16674">
        <v>0.36340773799999998</v>
      </c>
      <c r="K16674">
        <f>Tabela1[[#This Row],[water_fraction_f_x000D_]]*(Tabela1[[#This Row],[mass_flow_water_kgh]]+Tabela1[[#This Row],[mass_flow_triolein_kgh]])</f>
        <v>2319.8628498021535</v>
      </c>
      <c r="L16674" s="3">
        <f>Tabela1[[#This Row],[mass_flow_water_kgh]]-Tabela1[[#This Row],[water_flow_f]]</f>
        <v>200.13715019784649</v>
      </c>
    </row>
    <row r="16675" spans="1:12" x14ac:dyDescent="0.25">
      <c r="A16675">
        <v>16674</v>
      </c>
      <c r="B16675" s="4">
        <v>2520</v>
      </c>
      <c r="C16675">
        <v>10</v>
      </c>
      <c r="D16675" s="4">
        <v>61.363636399999997</v>
      </c>
      <c r="E16675" s="4">
        <v>3954.5454500000001</v>
      </c>
      <c r="F16675" s="4">
        <v>3804.8683799999999</v>
      </c>
      <c r="G16675">
        <v>0.85</v>
      </c>
      <c r="H16675">
        <v>8.4485410900000002E-4</v>
      </c>
      <c r="I16675" s="2">
        <f t="shared" si="260"/>
        <v>0.99900605398941167</v>
      </c>
      <c r="J16675">
        <v>0.35757934899999999</v>
      </c>
      <c r="K16675">
        <f>Tabela1[[#This Row],[water_fraction_f_x000D_]]*(Tabela1[[#This Row],[mass_flow_water_kgh]]+Tabela1[[#This Row],[mass_flow_triolein_kgh]])</f>
        <v>2315.1637470819119</v>
      </c>
      <c r="L16675" s="3">
        <f>Tabela1[[#This Row],[mass_flow_water_kgh]]-Tabela1[[#This Row],[water_flow_f]]</f>
        <v>204.83625291808812</v>
      </c>
    </row>
    <row r="16676" spans="1:12" x14ac:dyDescent="0.25">
      <c r="A16676">
        <v>16675</v>
      </c>
      <c r="B16676" s="4">
        <v>2520</v>
      </c>
      <c r="C16676">
        <v>10</v>
      </c>
      <c r="D16676" s="4">
        <v>61.363636399999997</v>
      </c>
      <c r="E16676" s="4">
        <v>4045.4545499999999</v>
      </c>
      <c r="F16676" s="4">
        <v>3892.1285699999999</v>
      </c>
      <c r="G16676">
        <v>0.85</v>
      </c>
      <c r="H16676">
        <v>8.8541950599999996E-4</v>
      </c>
      <c r="I16676" s="2">
        <f t="shared" si="260"/>
        <v>0.99895832999294121</v>
      </c>
      <c r="J16676">
        <v>0.35191289799999997</v>
      </c>
      <c r="K16676">
        <f>Tabela1[[#This Row],[water_fraction_f_x000D_]]*(Tabela1[[#This Row],[mass_flow_water_kgh]]+Tabela1[[#This Row],[mass_flow_triolein_kgh]])</f>
        <v>2310.4681373777858</v>
      </c>
      <c r="L16676" s="3">
        <f>Tabela1[[#This Row],[mass_flow_water_kgh]]-Tabela1[[#This Row],[water_flow_f]]</f>
        <v>209.53186262221425</v>
      </c>
    </row>
    <row r="16677" spans="1:12" x14ac:dyDescent="0.25">
      <c r="A16677">
        <v>16676</v>
      </c>
      <c r="B16677" s="4">
        <v>2520</v>
      </c>
      <c r="C16677">
        <v>10</v>
      </c>
      <c r="D16677" s="4">
        <v>61.363636399999997</v>
      </c>
      <c r="E16677" s="4">
        <v>4136.3636399999996</v>
      </c>
      <c r="F16677" s="4">
        <v>3979.4217400000002</v>
      </c>
      <c r="G16677">
        <v>0.85</v>
      </c>
      <c r="H16677">
        <v>9.1970027299999996E-4</v>
      </c>
      <c r="I16677" s="2">
        <f t="shared" si="260"/>
        <v>0.99891799967882344</v>
      </c>
      <c r="J16677">
        <v>0.34640091000000001</v>
      </c>
      <c r="K16677">
        <f>Tabela1[[#This Row],[water_fraction_f_x000D_]]*(Tabela1[[#This Row],[mass_flow_water_kgh]]+Tabela1[[#This Row],[mass_flow_triolein_kgh]])</f>
        <v>2305.7704221869121</v>
      </c>
      <c r="L16677" s="3">
        <f>Tabela1[[#This Row],[mass_flow_water_kgh]]-Tabela1[[#This Row],[water_flow_f]]</f>
        <v>214.22957781308787</v>
      </c>
    </row>
    <row r="16678" spans="1:12" x14ac:dyDescent="0.25">
      <c r="A16678">
        <v>16677</v>
      </c>
      <c r="B16678" s="4">
        <v>2520</v>
      </c>
      <c r="C16678">
        <v>10</v>
      </c>
      <c r="D16678" s="4">
        <v>61.363636399999997</v>
      </c>
      <c r="E16678" s="4">
        <v>4227.2727299999997</v>
      </c>
      <c r="F16678" s="4">
        <v>4066.7539900000002</v>
      </c>
      <c r="G16678">
        <v>0.85</v>
      </c>
      <c r="H16678">
        <v>9.4700492799999997E-4</v>
      </c>
      <c r="I16678" s="2">
        <f t="shared" si="260"/>
        <v>0.99888587655529404</v>
      </c>
      <c r="J16678">
        <v>0.34103708399999999</v>
      </c>
      <c r="K16678">
        <f>Tabela1[[#This Row],[water_fraction_f_x000D_]]*(Tabela1[[#This Row],[mass_flow_water_kgh]]+Tabela1[[#This Row],[mass_flow_triolein_kgh]])</f>
        <v>2301.0702167919189</v>
      </c>
      <c r="L16678" s="3">
        <f>Tabela1[[#This Row],[mass_flow_water_kgh]]-Tabela1[[#This Row],[water_flow_f]]</f>
        <v>218.92978320808106</v>
      </c>
    </row>
    <row r="16679" spans="1:12" x14ac:dyDescent="0.25">
      <c r="A16679">
        <v>31</v>
      </c>
      <c r="B16679" s="4">
        <v>1260</v>
      </c>
      <c r="C16679">
        <v>5</v>
      </c>
      <c r="D16679" s="4">
        <v>48.636363600000003</v>
      </c>
      <c r="E16679" s="4">
        <v>4045.4545499999999</v>
      </c>
      <c r="F16679" s="4">
        <v>3632.7043399999998</v>
      </c>
      <c r="G16679">
        <v>0.85</v>
      </c>
      <c r="H16679">
        <v>5.2188883999999998E-2</v>
      </c>
      <c r="I16679" s="2">
        <f t="shared" si="260"/>
        <v>0.93860131294117644</v>
      </c>
      <c r="J16679">
        <v>0.20111637800000001</v>
      </c>
      <c r="K16679">
        <f>Tabela1[[#This Row],[water_fraction_f_x000D_]]*(Tabela1[[#This Row],[mass_flow_water_kgh]]+Tabela1[[#This Row],[mass_flow_triolein_kgh]])</f>
        <v>1067.0138027396201</v>
      </c>
      <c r="L16679" s="3">
        <f>Tabela1[[#This Row],[mass_flow_water_kgh]]-Tabela1[[#This Row],[water_flow_f]]</f>
        <v>192.98619726037987</v>
      </c>
    </row>
    <row r="16680" spans="1:12" x14ac:dyDescent="0.25">
      <c r="A16680">
        <v>5781</v>
      </c>
      <c r="B16680" s="4">
        <v>1718.18182</v>
      </c>
      <c r="C16680">
        <v>5</v>
      </c>
      <c r="D16680" s="4">
        <v>46.818181799999998</v>
      </c>
      <c r="E16680" s="4">
        <v>4227.2727299999997</v>
      </c>
      <c r="F16680" s="4">
        <v>3774.6717699999999</v>
      </c>
      <c r="G16680">
        <v>0.85</v>
      </c>
      <c r="H16680">
        <v>5.2407536599999999E-2</v>
      </c>
      <c r="I16680" s="2">
        <f t="shared" si="260"/>
        <v>0.93834407458823532</v>
      </c>
      <c r="J16680">
        <v>0.25530101399999999</v>
      </c>
      <c r="K16680">
        <f>Tabela1[[#This Row],[water_fraction_f_x000D_]]*(Tabela1[[#This Row],[mass_flow_water_kgh]]+Tabela1[[#This Row],[mass_flow_triolein_kgh]])</f>
        <v>1517.8805753059135</v>
      </c>
      <c r="L16680" s="3">
        <f>Tabela1[[#This Row],[mass_flow_water_kgh]]-Tabela1[[#This Row],[water_flow_f]]</f>
        <v>200.30124469408656</v>
      </c>
    </row>
    <row r="16681" spans="1:12" x14ac:dyDescent="0.25">
      <c r="A16681">
        <v>14412</v>
      </c>
      <c r="B16681" s="4">
        <v>2405.4545499999999</v>
      </c>
      <c r="C16681">
        <v>5</v>
      </c>
      <c r="D16681" s="4">
        <v>45</v>
      </c>
      <c r="E16681" s="4">
        <v>4500</v>
      </c>
      <c r="F16681" s="4">
        <v>3989.0584800000001</v>
      </c>
      <c r="G16681">
        <v>0.85</v>
      </c>
      <c r="H16681">
        <v>5.2442299900000003E-2</v>
      </c>
      <c r="I16681" s="2">
        <f t="shared" si="260"/>
        <v>0.93830317658823525</v>
      </c>
      <c r="J16681">
        <v>0.317732766</v>
      </c>
      <c r="K16681">
        <f>Tabela1[[#This Row],[water_fraction_f_x000D_]]*(Tabela1[[#This Row],[mass_flow_water_kgh]]+Tabela1[[#This Row],[mass_flow_triolein_kgh]])</f>
        <v>2194.0891746587854</v>
      </c>
      <c r="L16681" s="3">
        <f>Tabela1[[#This Row],[mass_flow_water_kgh]]-Tabela1[[#This Row],[water_flow_f]]</f>
        <v>211.36537534121453</v>
      </c>
    </row>
    <row r="16682" spans="1:12" x14ac:dyDescent="0.25">
      <c r="A16682">
        <v>16681</v>
      </c>
      <c r="B16682" s="4">
        <v>2520</v>
      </c>
      <c r="C16682">
        <v>10</v>
      </c>
      <c r="D16682" s="4">
        <v>63.181818200000002</v>
      </c>
      <c r="E16682" s="4">
        <v>3500</v>
      </c>
      <c r="F16682" s="4">
        <v>3368.1368699999998</v>
      </c>
      <c r="G16682">
        <v>0.85</v>
      </c>
      <c r="H16682">
        <v>6.98379395E-4</v>
      </c>
      <c r="I16682" s="2">
        <f t="shared" si="260"/>
        <v>0.99917837718235303</v>
      </c>
      <c r="J16682">
        <v>0.38848326599999999</v>
      </c>
      <c r="K16682">
        <f>Tabela1[[#This Row],[water_fraction_f_x000D_]]*(Tabela1[[#This Row],[mass_flow_water_kgh]]+Tabela1[[#This Row],[mass_flow_triolein_kgh]])</f>
        <v>2338.6692613199998</v>
      </c>
      <c r="L16682" s="3">
        <f>Tabela1[[#This Row],[mass_flow_water_kgh]]-Tabela1[[#This Row],[water_flow_f]]</f>
        <v>181.3307386800002</v>
      </c>
    </row>
    <row r="16683" spans="1:12" x14ac:dyDescent="0.25">
      <c r="A16683">
        <v>16682</v>
      </c>
      <c r="B16683" s="4">
        <v>2520</v>
      </c>
      <c r="C16683">
        <v>10</v>
      </c>
      <c r="D16683" s="4">
        <v>63.181818200000002</v>
      </c>
      <c r="E16683" s="4">
        <v>3590.9090900000001</v>
      </c>
      <c r="F16683" s="4">
        <v>3455.44</v>
      </c>
      <c r="G16683">
        <v>0.85</v>
      </c>
      <c r="H16683">
        <v>7.3679940200000002E-4</v>
      </c>
      <c r="I16683" s="2">
        <f t="shared" si="260"/>
        <v>0.99913317717411765</v>
      </c>
      <c r="J16683">
        <v>0.38193513899999998</v>
      </c>
      <c r="K16683">
        <f>Tabela1[[#This Row],[water_fraction_f_x000D_]]*(Tabela1[[#This Row],[mass_flow_water_kgh]]+Tabela1[[#This Row],[mass_flow_triolein_kgh]])</f>
        <v>2333.9709127055135</v>
      </c>
      <c r="L16683" s="3">
        <f>Tabela1[[#This Row],[mass_flow_water_kgh]]-Tabela1[[#This Row],[water_flow_f]]</f>
        <v>186.02908729448654</v>
      </c>
    </row>
    <row r="16684" spans="1:12" x14ac:dyDescent="0.25">
      <c r="A16684">
        <v>16683</v>
      </c>
      <c r="B16684" s="4">
        <v>2520</v>
      </c>
      <c r="C16684">
        <v>10</v>
      </c>
      <c r="D16684" s="4">
        <v>63.181818200000002</v>
      </c>
      <c r="E16684" s="4">
        <v>3681.8181800000002</v>
      </c>
      <c r="F16684" s="4">
        <v>3542.8639800000001</v>
      </c>
      <c r="G16684">
        <v>0.85</v>
      </c>
      <c r="H16684">
        <v>7.5373225099999999E-4</v>
      </c>
      <c r="I16684" s="2">
        <f t="shared" si="260"/>
        <v>0.99911325617529423</v>
      </c>
      <c r="J16684">
        <v>0.37557773999999999</v>
      </c>
      <c r="K16684">
        <f>Tabela1[[#This Row],[water_fraction_f_x000D_]]*(Tabela1[[#This Row],[mass_flow_water_kgh]]+Tabela1[[#This Row],[mass_flow_triolein_kgh]])</f>
        <v>2329.2648559353133</v>
      </c>
      <c r="L16684" s="3">
        <f>Tabela1[[#This Row],[mass_flow_water_kgh]]-Tabela1[[#This Row],[water_flow_f]]</f>
        <v>190.73514406468666</v>
      </c>
    </row>
    <row r="16685" spans="1:12" x14ac:dyDescent="0.25">
      <c r="A16685">
        <v>16684</v>
      </c>
      <c r="B16685" s="4">
        <v>2520</v>
      </c>
      <c r="C16685">
        <v>10</v>
      </c>
      <c r="D16685" s="4">
        <v>63.181818200000002</v>
      </c>
      <c r="E16685" s="4">
        <v>3772.7272699999999</v>
      </c>
      <c r="F16685" s="4">
        <v>3630.21531</v>
      </c>
      <c r="G16685">
        <v>0.85</v>
      </c>
      <c r="H16685">
        <v>7.8223919E-4</v>
      </c>
      <c r="I16685" s="2">
        <f t="shared" si="260"/>
        <v>0.9990797186</v>
      </c>
      <c r="J16685">
        <v>0.369404764</v>
      </c>
      <c r="K16685">
        <f>Tabela1[[#This Row],[water_fraction_f_x000D_]]*(Tabela1[[#This Row],[mass_flow_water_kgh]]+Tabela1[[#This Row],[mass_flow_triolein_kgh]])</f>
        <v>2324.5634320907138</v>
      </c>
      <c r="L16685" s="3">
        <f>Tabela1[[#This Row],[mass_flow_water_kgh]]-Tabela1[[#This Row],[water_flow_f]]</f>
        <v>195.43656790928617</v>
      </c>
    </row>
    <row r="16686" spans="1:12" x14ac:dyDescent="0.25">
      <c r="A16686">
        <v>16685</v>
      </c>
      <c r="B16686" s="4">
        <v>2520</v>
      </c>
      <c r="C16686">
        <v>10</v>
      </c>
      <c r="D16686" s="4">
        <v>63.181818200000002</v>
      </c>
      <c r="E16686" s="4">
        <v>3863.63636</v>
      </c>
      <c r="F16686" s="4">
        <v>3717.5532899999998</v>
      </c>
      <c r="G16686">
        <v>0.85</v>
      </c>
      <c r="H16686">
        <v>8.1211842900000004E-4</v>
      </c>
      <c r="I16686" s="2">
        <f t="shared" si="260"/>
        <v>0.99904456655411766</v>
      </c>
      <c r="J16686">
        <v>0.36340773900000001</v>
      </c>
      <c r="K16686">
        <f>Tabela1[[#This Row],[water_fraction_f_x000D_]]*(Tabela1[[#This Row],[mass_flow_water_kgh]]+Tabela1[[#This Row],[mass_flow_triolein_kgh]])</f>
        <v>2319.8628561857904</v>
      </c>
      <c r="L16686" s="3">
        <f>Tabela1[[#This Row],[mass_flow_water_kgh]]-Tabela1[[#This Row],[water_flow_f]]</f>
        <v>200.13714381420959</v>
      </c>
    </row>
    <row r="16687" spans="1:12" x14ac:dyDescent="0.25">
      <c r="A16687">
        <v>16686</v>
      </c>
      <c r="B16687" s="4">
        <v>2520</v>
      </c>
      <c r="C16687">
        <v>10</v>
      </c>
      <c r="D16687" s="4">
        <v>63.181818200000002</v>
      </c>
      <c r="E16687" s="4">
        <v>3954.5454500000001</v>
      </c>
      <c r="F16687" s="4">
        <v>3804.8683099999998</v>
      </c>
      <c r="G16687">
        <v>0.85</v>
      </c>
      <c r="H16687">
        <v>8.4486576199999997E-4</v>
      </c>
      <c r="I16687" s="2">
        <f t="shared" si="260"/>
        <v>0.99900604027999995</v>
      </c>
      <c r="J16687">
        <v>0.35757934899999999</v>
      </c>
      <c r="K16687">
        <f>Tabela1[[#This Row],[water_fraction_f_x000D_]]*(Tabela1[[#This Row],[mass_flow_water_kgh]]+Tabela1[[#This Row],[mass_flow_triolein_kgh]])</f>
        <v>2315.1637470819119</v>
      </c>
      <c r="L16687" s="3">
        <f>Tabela1[[#This Row],[mass_flow_water_kgh]]-Tabela1[[#This Row],[water_flow_f]]</f>
        <v>204.83625291808812</v>
      </c>
    </row>
    <row r="16688" spans="1:12" x14ac:dyDescent="0.25">
      <c r="A16688">
        <v>16687</v>
      </c>
      <c r="B16688" s="4">
        <v>2520</v>
      </c>
      <c r="C16688">
        <v>10</v>
      </c>
      <c r="D16688" s="4">
        <v>63.181818200000002</v>
      </c>
      <c r="E16688" s="4">
        <v>4045.4545499999999</v>
      </c>
      <c r="F16688" s="4">
        <v>3892.1284099999998</v>
      </c>
      <c r="G16688">
        <v>0.85</v>
      </c>
      <c r="H16688">
        <v>8.8544565799999998E-4</v>
      </c>
      <c r="I16688" s="2">
        <f t="shared" si="260"/>
        <v>0.99895829922588242</v>
      </c>
      <c r="J16688">
        <v>0.35191289999999997</v>
      </c>
      <c r="K16688">
        <f>Tabela1[[#This Row],[water_fraction_f_x000D_]]*(Tabela1[[#This Row],[mass_flow_water_kgh]]+Tabela1[[#This Row],[mass_flow_triolein_kgh]])</f>
        <v>2310.4681505086951</v>
      </c>
      <c r="L16688" s="3">
        <f>Tabela1[[#This Row],[mass_flow_water_kgh]]-Tabela1[[#This Row],[water_flow_f]]</f>
        <v>209.53184949130491</v>
      </c>
    </row>
    <row r="16689" spans="1:12" x14ac:dyDescent="0.25">
      <c r="A16689">
        <v>16688</v>
      </c>
      <c r="B16689" s="4">
        <v>2520</v>
      </c>
      <c r="C16689">
        <v>10</v>
      </c>
      <c r="D16689" s="4">
        <v>63.181818200000002</v>
      </c>
      <c r="E16689" s="4">
        <v>4136.3636399999996</v>
      </c>
      <c r="F16689" s="4">
        <v>3979.4215300000001</v>
      </c>
      <c r="G16689">
        <v>0.85</v>
      </c>
      <c r="H16689">
        <v>9.1973366200000001E-4</v>
      </c>
      <c r="I16689" s="2">
        <f t="shared" si="260"/>
        <v>0.99891796039764702</v>
      </c>
      <c r="J16689">
        <v>0.34640091200000001</v>
      </c>
      <c r="K16689">
        <f>Tabela1[[#This Row],[water_fraction_f_x000D_]]*(Tabela1[[#This Row],[mass_flow_water_kgh]]+Tabela1[[#This Row],[mass_flow_triolein_kgh]])</f>
        <v>2305.7704354996395</v>
      </c>
      <c r="L16689" s="3">
        <f>Tabela1[[#This Row],[mass_flow_water_kgh]]-Tabela1[[#This Row],[water_flow_f]]</f>
        <v>214.22956450036054</v>
      </c>
    </row>
    <row r="16690" spans="1:12" x14ac:dyDescent="0.25">
      <c r="A16690">
        <v>16689</v>
      </c>
      <c r="B16690" s="4">
        <v>2520</v>
      </c>
      <c r="C16690">
        <v>10</v>
      </c>
      <c r="D16690" s="4">
        <v>63.181818200000002</v>
      </c>
      <c r="E16690" s="4">
        <v>4227.2727299999997</v>
      </c>
      <c r="F16690" s="4">
        <v>4066.7536599999999</v>
      </c>
      <c r="G16690">
        <v>0.85</v>
      </c>
      <c r="H16690">
        <v>9.4705680299999998E-4</v>
      </c>
      <c r="I16690" s="2">
        <f t="shared" si="260"/>
        <v>0.9988858155258824</v>
      </c>
      <c r="J16690">
        <v>0.34103708700000002</v>
      </c>
      <c r="K16690">
        <f>Tabela1[[#This Row],[water_fraction_f_x000D_]]*(Tabela1[[#This Row],[mass_flow_water_kgh]]+Tabela1[[#This Row],[mass_flow_triolein_kgh]])</f>
        <v>2301.0702370337376</v>
      </c>
      <c r="L16690" s="3">
        <f>Tabela1[[#This Row],[mass_flow_water_kgh]]-Tabela1[[#This Row],[water_flow_f]]</f>
        <v>218.92976296626239</v>
      </c>
    </row>
    <row r="16691" spans="1:12" x14ac:dyDescent="0.25">
      <c r="A16691">
        <v>12971</v>
      </c>
      <c r="B16691" s="4">
        <v>2290.9090900000001</v>
      </c>
      <c r="C16691">
        <v>5</v>
      </c>
      <c r="D16691" s="4">
        <v>45</v>
      </c>
      <c r="E16691" s="4">
        <v>4409.0909099999999</v>
      </c>
      <c r="F16691" s="4">
        <v>3911.5910600000002</v>
      </c>
      <c r="G16691">
        <v>0.85</v>
      </c>
      <c r="H16691">
        <v>5.2471986599999999E-2</v>
      </c>
      <c r="I16691" s="2">
        <f t="shared" si="260"/>
        <v>0.93826825105882361</v>
      </c>
      <c r="J16691">
        <v>0.31098727799999998</v>
      </c>
      <c r="K16691">
        <f>Tabela1[[#This Row],[water_fraction_f_x000D_]]*(Tabela1[[#This Row],[mass_flow_water_kgh]]+Tabela1[[#This Row],[mass_flow_triolein_kgh]])</f>
        <v>2083.6147625999997</v>
      </c>
      <c r="L16691" s="3">
        <f>Tabela1[[#This Row],[mass_flow_water_kgh]]-Tabela1[[#This Row],[water_flow_f]]</f>
        <v>207.29432740000038</v>
      </c>
    </row>
    <row r="16692" spans="1:12" x14ac:dyDescent="0.25">
      <c r="A16692">
        <v>11530</v>
      </c>
      <c r="B16692" s="4">
        <v>2176.36364</v>
      </c>
      <c r="C16692">
        <v>5</v>
      </c>
      <c r="D16692" s="4">
        <v>45</v>
      </c>
      <c r="E16692" s="4">
        <v>4318.1818199999998</v>
      </c>
      <c r="F16692" s="4">
        <v>3833.2908600000001</v>
      </c>
      <c r="G16692">
        <v>0.85</v>
      </c>
      <c r="H16692">
        <v>5.2637535200000002E-2</v>
      </c>
      <c r="I16692" s="2">
        <f t="shared" si="260"/>
        <v>0.93807348800000001</v>
      </c>
      <c r="J16692">
        <v>0.30382318200000002</v>
      </c>
      <c r="K16692">
        <f>Tabela1[[#This Row],[water_fraction_f_x000D_]]*(Tabela1[[#This Row],[mass_flow_water_kgh]]+Tabela1[[#This Row],[mass_flow_triolein_kgh]])</f>
        <v>1973.1934673008536</v>
      </c>
      <c r="L16692" s="3">
        <f>Tabela1[[#This Row],[mass_flow_water_kgh]]-Tabela1[[#This Row],[water_flow_f]]</f>
        <v>203.17017269914641</v>
      </c>
    </row>
    <row r="16693" spans="1:12" x14ac:dyDescent="0.25">
      <c r="A16693">
        <v>165</v>
      </c>
      <c r="B16693" s="4">
        <v>1260</v>
      </c>
      <c r="C16693">
        <v>6</v>
      </c>
      <c r="D16693" s="4">
        <v>46.818181799999998</v>
      </c>
      <c r="E16693" s="4">
        <v>4227.2727299999997</v>
      </c>
      <c r="F16693" s="4">
        <v>3796.4294500000001</v>
      </c>
      <c r="G16693">
        <v>0.85</v>
      </c>
      <c r="H16693">
        <v>5.2640360099999998E-2</v>
      </c>
      <c r="I16693" s="2">
        <f t="shared" si="260"/>
        <v>0.93807016458823533</v>
      </c>
      <c r="J16693">
        <v>0.1928665</v>
      </c>
      <c r="K16693">
        <f>Tabela1[[#This Row],[water_fraction_f_x000D_]]*(Tabela1[[#This Row],[mass_flow_water_kgh]]+Tabela1[[#This Row],[mass_flow_triolein_kgh]])</f>
        <v>1058.3110859805449</v>
      </c>
      <c r="L16693" s="3">
        <f>Tabela1[[#This Row],[mass_flow_water_kgh]]-Tabela1[[#This Row],[water_flow_f]]</f>
        <v>201.68891401945507</v>
      </c>
    </row>
    <row r="16694" spans="1:12" x14ac:dyDescent="0.25">
      <c r="A16694">
        <v>16693</v>
      </c>
      <c r="B16694" s="4">
        <v>2520</v>
      </c>
      <c r="C16694">
        <v>10</v>
      </c>
      <c r="D16694" s="4">
        <v>65</v>
      </c>
      <c r="E16694" s="4">
        <v>3500</v>
      </c>
      <c r="F16694" s="4">
        <v>3368.1369399999999</v>
      </c>
      <c r="G16694">
        <v>0.85</v>
      </c>
      <c r="H16694">
        <v>6.98367971E-4</v>
      </c>
      <c r="I16694" s="2">
        <f t="shared" si="260"/>
        <v>0.99917839062235292</v>
      </c>
      <c r="J16694">
        <v>0.38848326500000002</v>
      </c>
      <c r="K16694">
        <f>Tabela1[[#This Row],[water_fraction_f_x000D_]]*(Tabela1[[#This Row],[mass_flow_water_kgh]]+Tabela1[[#This Row],[mass_flow_triolein_kgh]])</f>
        <v>2338.6692553000003</v>
      </c>
      <c r="L16694" s="3">
        <f>Tabela1[[#This Row],[mass_flow_water_kgh]]-Tabela1[[#This Row],[water_flow_f]]</f>
        <v>181.33074469999974</v>
      </c>
    </row>
    <row r="16695" spans="1:12" x14ac:dyDescent="0.25">
      <c r="A16695">
        <v>16694</v>
      </c>
      <c r="B16695" s="4">
        <v>2520</v>
      </c>
      <c r="C16695">
        <v>10</v>
      </c>
      <c r="D16695" s="4">
        <v>65</v>
      </c>
      <c r="E16695" s="4">
        <v>3590.9090900000001</v>
      </c>
      <c r="F16695" s="4">
        <v>3455.4391599999999</v>
      </c>
      <c r="G16695">
        <v>0.85</v>
      </c>
      <c r="H16695">
        <v>7.3694403399999998E-4</v>
      </c>
      <c r="I16695" s="2">
        <f t="shared" si="260"/>
        <v>0.99913300701882346</v>
      </c>
      <c r="J16695">
        <v>0.38193514699999997</v>
      </c>
      <c r="K16695">
        <f>Tabela1[[#This Row],[water_fraction_f_x000D_]]*(Tabela1[[#This Row],[mass_flow_water_kgh]]+Tabela1[[#This Row],[mass_flow_triolein_kgh]])</f>
        <v>2333.9709615927859</v>
      </c>
      <c r="L16695" s="3">
        <f>Tabela1[[#This Row],[mass_flow_water_kgh]]-Tabela1[[#This Row],[water_flow_f]]</f>
        <v>186.0290384072141</v>
      </c>
    </row>
    <row r="16696" spans="1:12" x14ac:dyDescent="0.25">
      <c r="A16696">
        <v>16695</v>
      </c>
      <c r="B16696" s="4">
        <v>2520</v>
      </c>
      <c r="C16696">
        <v>10</v>
      </c>
      <c r="D16696" s="4">
        <v>65</v>
      </c>
      <c r="E16696" s="4">
        <v>3681.8181800000002</v>
      </c>
      <c r="F16696" s="4">
        <v>3542.864</v>
      </c>
      <c r="G16696">
        <v>0.85</v>
      </c>
      <c r="H16696">
        <v>7.5372897599999995E-4</v>
      </c>
      <c r="I16696" s="2">
        <f t="shared" si="260"/>
        <v>0.99911326002823531</v>
      </c>
      <c r="J16696">
        <v>0.37557773900000002</v>
      </c>
      <c r="K16696">
        <f>Tabela1[[#This Row],[water_fraction_f_x000D_]]*(Tabela1[[#This Row],[mass_flow_water_kgh]]+Tabela1[[#This Row],[mass_flow_triolein_kgh]])</f>
        <v>2329.2648497334953</v>
      </c>
      <c r="L16696" s="3">
        <f>Tabela1[[#This Row],[mass_flow_water_kgh]]-Tabela1[[#This Row],[water_flow_f]]</f>
        <v>190.73515026650466</v>
      </c>
    </row>
    <row r="16697" spans="1:12" x14ac:dyDescent="0.25">
      <c r="A16697">
        <v>16696</v>
      </c>
      <c r="B16697" s="4">
        <v>2520</v>
      </c>
      <c r="C16697">
        <v>10</v>
      </c>
      <c r="D16697" s="4">
        <v>65</v>
      </c>
      <c r="E16697" s="4">
        <v>3772.7272699999999</v>
      </c>
      <c r="F16697" s="4">
        <v>3630.2153400000002</v>
      </c>
      <c r="G16697">
        <v>0.85</v>
      </c>
      <c r="H16697">
        <v>7.82234768E-4</v>
      </c>
      <c r="I16697" s="2">
        <f t="shared" si="260"/>
        <v>0.99907972380235299</v>
      </c>
      <c r="J16697">
        <v>0.36940476300000002</v>
      </c>
      <c r="K16697">
        <f>Tabela1[[#This Row],[water_fraction_f_x000D_]]*(Tabela1[[#This Row],[mass_flow_water_kgh]]+Tabela1[[#This Row],[mass_flow_triolein_kgh]])</f>
        <v>2324.5634257979868</v>
      </c>
      <c r="L16697" s="3">
        <f>Tabela1[[#This Row],[mass_flow_water_kgh]]-Tabela1[[#This Row],[water_flow_f]]</f>
        <v>195.43657420201316</v>
      </c>
    </row>
    <row r="16698" spans="1:12" x14ac:dyDescent="0.25">
      <c r="A16698">
        <v>16697</v>
      </c>
      <c r="B16698" s="4">
        <v>2520</v>
      </c>
      <c r="C16698">
        <v>10</v>
      </c>
      <c r="D16698" s="4">
        <v>65</v>
      </c>
      <c r="E16698" s="4">
        <v>3863.63636</v>
      </c>
      <c r="F16698" s="4">
        <v>3717.5531900000001</v>
      </c>
      <c r="G16698">
        <v>0.85</v>
      </c>
      <c r="H16698">
        <v>8.1213496000000001E-4</v>
      </c>
      <c r="I16698" s="2">
        <f t="shared" si="260"/>
        <v>0.99904454710588242</v>
      </c>
      <c r="J16698">
        <v>0.36340773999999998</v>
      </c>
      <c r="K16698">
        <f>Tabela1[[#This Row],[water_fraction_f_x000D_]]*(Tabela1[[#This Row],[mass_flow_water_kgh]]+Tabela1[[#This Row],[mass_flow_triolein_kgh]])</f>
        <v>2319.8628625694264</v>
      </c>
      <c r="L16698" s="3">
        <f>Tabela1[[#This Row],[mass_flow_water_kgh]]-Tabela1[[#This Row],[water_flow_f]]</f>
        <v>200.1371374305736</v>
      </c>
    </row>
    <row r="16699" spans="1:12" x14ac:dyDescent="0.25">
      <c r="A16699">
        <v>16698</v>
      </c>
      <c r="B16699" s="4">
        <v>2520</v>
      </c>
      <c r="C16699">
        <v>10</v>
      </c>
      <c r="D16699" s="4">
        <v>65</v>
      </c>
      <c r="E16699" s="4">
        <v>3954.5454500000001</v>
      </c>
      <c r="F16699" s="4">
        <v>3804.8682399999998</v>
      </c>
      <c r="G16699">
        <v>0.85</v>
      </c>
      <c r="H16699">
        <v>8.4487741800000002E-4</v>
      </c>
      <c r="I16699" s="2">
        <f t="shared" si="260"/>
        <v>0.99900602656705884</v>
      </c>
      <c r="J16699">
        <v>0.35757935000000002</v>
      </c>
      <c r="K16699">
        <f>Tabela1[[#This Row],[water_fraction_f_x000D_]]*(Tabela1[[#This Row],[mass_flow_water_kgh]]+Tabela1[[#This Row],[mass_flow_triolein_kgh]])</f>
        <v>2315.1637535564573</v>
      </c>
      <c r="L16699" s="3">
        <f>Tabela1[[#This Row],[mass_flow_water_kgh]]-Tabela1[[#This Row],[water_flow_f]]</f>
        <v>204.83624644354268</v>
      </c>
    </row>
    <row r="16700" spans="1:12" x14ac:dyDescent="0.25">
      <c r="A16700">
        <v>16699</v>
      </c>
      <c r="B16700" s="4">
        <v>2520</v>
      </c>
      <c r="C16700">
        <v>10</v>
      </c>
      <c r="D16700" s="4">
        <v>65</v>
      </c>
      <c r="E16700" s="4">
        <v>4045.4545499999999</v>
      </c>
      <c r="F16700" s="4">
        <v>3892.1282500000002</v>
      </c>
      <c r="G16700">
        <v>0.85</v>
      </c>
      <c r="H16700">
        <v>8.8547156999999998E-4</v>
      </c>
      <c r="I16700" s="2">
        <f t="shared" si="260"/>
        <v>0.99895826874117655</v>
      </c>
      <c r="J16700">
        <v>0.351912901</v>
      </c>
      <c r="K16700">
        <f>Tabela1[[#This Row],[water_fraction_f_x000D_]]*(Tabela1[[#This Row],[mass_flow_water_kgh]]+Tabela1[[#This Row],[mass_flow_triolein_kgh]])</f>
        <v>2310.4681570741495</v>
      </c>
      <c r="L16700" s="3">
        <f>Tabela1[[#This Row],[mass_flow_water_kgh]]-Tabela1[[#This Row],[water_flow_f]]</f>
        <v>209.53184292585047</v>
      </c>
    </row>
    <row r="16701" spans="1:12" x14ac:dyDescent="0.25">
      <c r="A16701">
        <v>16700</v>
      </c>
      <c r="B16701" s="4">
        <v>2520</v>
      </c>
      <c r="C16701">
        <v>10</v>
      </c>
      <c r="D16701" s="4">
        <v>65</v>
      </c>
      <c r="E16701" s="4">
        <v>4136.3636399999996</v>
      </c>
      <c r="F16701" s="4">
        <v>3979.4213199999999</v>
      </c>
      <c r="G16701">
        <v>0.85</v>
      </c>
      <c r="H16701">
        <v>9.1976715499999997E-4</v>
      </c>
      <c r="I16701" s="2">
        <f t="shared" si="260"/>
        <v>0.99891792099411769</v>
      </c>
      <c r="J16701">
        <v>0.346400914</v>
      </c>
      <c r="K16701">
        <f>Tabela1[[#This Row],[water_fraction_f_x000D_]]*(Tabela1[[#This Row],[mass_flow_water_kgh]]+Tabela1[[#This Row],[mass_flow_triolein_kgh]])</f>
        <v>2305.7704488123668</v>
      </c>
      <c r="L16701" s="3">
        <f>Tabela1[[#This Row],[mass_flow_water_kgh]]-Tabela1[[#This Row],[water_flow_f]]</f>
        <v>214.22955118763321</v>
      </c>
    </row>
    <row r="16702" spans="1:12" x14ac:dyDescent="0.25">
      <c r="A16702">
        <v>16701</v>
      </c>
      <c r="B16702" s="4">
        <v>2520</v>
      </c>
      <c r="C16702">
        <v>10</v>
      </c>
      <c r="D16702" s="4">
        <v>65</v>
      </c>
      <c r="E16702" s="4">
        <v>4227.2727299999997</v>
      </c>
      <c r="F16702" s="4">
        <v>4066.7533199999998</v>
      </c>
      <c r="G16702">
        <v>0.85</v>
      </c>
      <c r="H16702">
        <v>9.4710886100000003E-4</v>
      </c>
      <c r="I16702" s="2">
        <f t="shared" si="260"/>
        <v>0.99888575428117643</v>
      </c>
      <c r="J16702">
        <v>0.34103708999999999</v>
      </c>
      <c r="K16702">
        <f>Tabela1[[#This Row],[water_fraction_f_x000D_]]*(Tabela1[[#This Row],[mass_flow_water_kgh]]+Tabela1[[#This Row],[mass_flow_triolein_kgh]])</f>
        <v>2301.0702572755554</v>
      </c>
      <c r="L16702" s="3">
        <f>Tabela1[[#This Row],[mass_flow_water_kgh]]-Tabela1[[#This Row],[water_flow_f]]</f>
        <v>218.92974272444462</v>
      </c>
    </row>
    <row r="16703" spans="1:12" x14ac:dyDescent="0.25">
      <c r="A16703">
        <v>2914</v>
      </c>
      <c r="B16703" s="4">
        <v>1489.0909099999999</v>
      </c>
      <c r="C16703">
        <v>5</v>
      </c>
      <c r="D16703" s="4">
        <v>48.636363600000003</v>
      </c>
      <c r="E16703" s="4">
        <v>4318.1818199999998</v>
      </c>
      <c r="F16703" s="4">
        <v>3866.6819799999998</v>
      </c>
      <c r="G16703">
        <v>0.85</v>
      </c>
      <c r="H16703">
        <v>5.2858971800000001E-2</v>
      </c>
      <c r="I16703" s="2">
        <f t="shared" si="260"/>
        <v>0.9378129743529412</v>
      </c>
      <c r="J16703">
        <v>0.22106609499999999</v>
      </c>
      <c r="K16703">
        <f>Tabela1[[#This Row],[water_fraction_f_x000D_]]*(Tabela1[[#This Row],[mass_flow_water_kgh]]+Tabela1[[#This Row],[mass_flow_triolein_kgh]])</f>
        <v>1283.7911050210892</v>
      </c>
      <c r="L16703" s="3">
        <f>Tabela1[[#This Row],[mass_flow_water_kgh]]-Tabela1[[#This Row],[water_flow_f]]</f>
        <v>205.29980497891074</v>
      </c>
    </row>
    <row r="16704" spans="1:12" x14ac:dyDescent="0.25">
      <c r="A16704">
        <v>10089</v>
      </c>
      <c r="B16704" s="4">
        <v>2061.8181800000002</v>
      </c>
      <c r="C16704">
        <v>5</v>
      </c>
      <c r="D16704" s="4">
        <v>45</v>
      </c>
      <c r="E16704" s="4">
        <v>4227.2727299999997</v>
      </c>
      <c r="F16704" s="4">
        <v>3754.66921</v>
      </c>
      <c r="G16704">
        <v>0.85</v>
      </c>
      <c r="H16704">
        <v>5.2867309899999999E-2</v>
      </c>
      <c r="I16704" s="2">
        <f t="shared" si="260"/>
        <v>0.93780316482352943</v>
      </c>
      <c r="J16704">
        <v>0.29619426700000001</v>
      </c>
      <c r="K16704">
        <f>Tabela1[[#This Row],[water_fraction_f_x000D_]]*(Tabela1[[#This Row],[mass_flow_water_kgh]]+Tabela1[[#This Row],[mass_flow_triolein_kgh]])</f>
        <v>1862.792672183813</v>
      </c>
      <c r="L16704" s="3">
        <f>Tabela1[[#This Row],[mass_flow_water_kgh]]-Tabela1[[#This Row],[water_flow_f]]</f>
        <v>199.0255078161872</v>
      </c>
    </row>
    <row r="16705" spans="1:12" x14ac:dyDescent="0.25">
      <c r="A16705">
        <v>3032</v>
      </c>
      <c r="B16705" s="4">
        <v>1489.0909099999999</v>
      </c>
      <c r="C16705">
        <v>6</v>
      </c>
      <c r="D16705" s="4">
        <v>45</v>
      </c>
      <c r="E16705" s="4">
        <v>4136.3636399999996</v>
      </c>
      <c r="F16705" s="4">
        <v>3700.6410599999999</v>
      </c>
      <c r="G16705">
        <v>0.85</v>
      </c>
      <c r="H16705">
        <v>5.2870393500000001E-2</v>
      </c>
      <c r="I16705" s="2">
        <f t="shared" si="260"/>
        <v>0.93779953705882357</v>
      </c>
      <c r="J16705">
        <v>0.22978436799999999</v>
      </c>
      <c r="K16705">
        <f>Tabela1[[#This Row],[water_fraction_f_x000D_]]*(Tabela1[[#This Row],[mass_flow_water_kgh]]+Tabela1[[#This Row],[mass_flow_triolein_kgh]])</f>
        <v>1292.6415184844743</v>
      </c>
      <c r="L16705" s="3">
        <f>Tabela1[[#This Row],[mass_flow_water_kgh]]-Tabela1[[#This Row],[water_flow_f]]</f>
        <v>196.44939151552558</v>
      </c>
    </row>
    <row r="16706" spans="1:12" x14ac:dyDescent="0.25">
      <c r="A16706">
        <v>16705</v>
      </c>
      <c r="B16706" s="4">
        <v>2520</v>
      </c>
      <c r="C16706">
        <v>11</v>
      </c>
      <c r="D16706" s="4">
        <v>45</v>
      </c>
      <c r="E16706" s="4">
        <v>3500</v>
      </c>
      <c r="F16706" s="4">
        <v>3361.2361900000001</v>
      </c>
      <c r="G16706">
        <v>0.85</v>
      </c>
      <c r="H16706">
        <v>1.8961415900000001E-3</v>
      </c>
      <c r="I16706" s="2">
        <f t="shared" ref="I16706:I16769" si="261">(G16706-H16706)/G16706</f>
        <v>0.9977692451882354</v>
      </c>
      <c r="J16706">
        <v>0.38855637399999998</v>
      </c>
      <c r="K16706">
        <f>Tabela1[[#This Row],[water_fraction_f_x000D_]]*(Tabela1[[#This Row],[mass_flow_water_kgh]]+Tabela1[[#This Row],[mass_flow_triolein_kgh]])</f>
        <v>2339.1093714799999</v>
      </c>
      <c r="L16706" s="3">
        <f>Tabela1[[#This Row],[mass_flow_water_kgh]]-Tabela1[[#This Row],[water_flow_f]]</f>
        <v>180.89062852000006</v>
      </c>
    </row>
    <row r="16707" spans="1:12" x14ac:dyDescent="0.25">
      <c r="A16707">
        <v>16706</v>
      </c>
      <c r="B16707" s="4">
        <v>2520</v>
      </c>
      <c r="C16707">
        <v>11</v>
      </c>
      <c r="D16707" s="4">
        <v>45</v>
      </c>
      <c r="E16707" s="4">
        <v>3590.9090900000001</v>
      </c>
      <c r="F16707" s="4">
        <v>3446.7185100000002</v>
      </c>
      <c r="G16707">
        <v>0.85</v>
      </c>
      <c r="H16707">
        <v>2.2280816800000001E-3</v>
      </c>
      <c r="I16707" s="2">
        <f t="shared" si="261"/>
        <v>0.9973787274352941</v>
      </c>
      <c r="J16707">
        <v>0.38202616299999997</v>
      </c>
      <c r="K16707">
        <f>Tabela1[[#This Row],[water_fraction_f_x000D_]]*(Tabela1[[#This Row],[mass_flow_water_kgh]]+Tabela1[[#This Row],[mass_flow_triolein_kgh]])</f>
        <v>2334.5271520945216</v>
      </c>
      <c r="L16707" s="3">
        <f>Tabela1[[#This Row],[mass_flow_water_kgh]]-Tabela1[[#This Row],[water_flow_f]]</f>
        <v>185.47284790547837</v>
      </c>
    </row>
    <row r="16708" spans="1:12" x14ac:dyDescent="0.25">
      <c r="A16708">
        <v>16707</v>
      </c>
      <c r="B16708" s="4">
        <v>2520</v>
      </c>
      <c r="C16708">
        <v>11</v>
      </c>
      <c r="D16708" s="4">
        <v>45</v>
      </c>
      <c r="E16708" s="4">
        <v>3681.8181800000002</v>
      </c>
      <c r="F16708" s="4">
        <v>3532.1950299999999</v>
      </c>
      <c r="G16708">
        <v>0.85</v>
      </c>
      <c r="H16708">
        <v>2.5512689000000001E-3</v>
      </c>
      <c r="I16708" s="2">
        <f t="shared" si="261"/>
        <v>0.99699850717647054</v>
      </c>
      <c r="J16708">
        <v>0.375687457</v>
      </c>
      <c r="K16708">
        <f>Tabela1[[#This Row],[water_fraction_f_x000D_]]*(Tabela1[[#This Row],[mass_flow_water_kgh]]+Tabela1[[#This Row],[mass_flow_triolein_kgh]])</f>
        <v>2329.9453008205683</v>
      </c>
      <c r="L16708" s="3">
        <f>Tabela1[[#This Row],[mass_flow_water_kgh]]-Tabela1[[#This Row],[water_flow_f]]</f>
        <v>190.05469917943174</v>
      </c>
    </row>
    <row r="16709" spans="1:12" x14ac:dyDescent="0.25">
      <c r="A16709">
        <v>16708</v>
      </c>
      <c r="B16709" s="4">
        <v>2520</v>
      </c>
      <c r="C16709">
        <v>11</v>
      </c>
      <c r="D16709" s="4">
        <v>45</v>
      </c>
      <c r="E16709" s="4">
        <v>3772.7272699999999</v>
      </c>
      <c r="F16709" s="4">
        <v>3617.2429900000002</v>
      </c>
      <c r="G16709">
        <v>0.85</v>
      </c>
      <c r="H16709">
        <v>2.9362798400000001E-3</v>
      </c>
      <c r="I16709" s="2">
        <f t="shared" si="261"/>
        <v>0.99654555312941173</v>
      </c>
      <c r="J16709">
        <v>0.36953624099999999</v>
      </c>
      <c r="K16709">
        <f>Tabela1[[#This Row],[water_fraction_f_x000D_]]*(Tabela1[[#This Row],[mass_flow_water_kgh]]+Tabela1[[#This Row],[mass_flow_triolein_kgh]])</f>
        <v>2325.3907809939919</v>
      </c>
      <c r="L16709" s="3">
        <f>Tabela1[[#This Row],[mass_flow_water_kgh]]-Tabela1[[#This Row],[water_flow_f]]</f>
        <v>194.60921900600806</v>
      </c>
    </row>
    <row r="16710" spans="1:12" x14ac:dyDescent="0.25">
      <c r="A16710">
        <v>16709</v>
      </c>
      <c r="B16710" s="4">
        <v>2520</v>
      </c>
      <c r="C16710">
        <v>11</v>
      </c>
      <c r="D16710" s="4">
        <v>45</v>
      </c>
      <c r="E16710" s="4">
        <v>3863.63636</v>
      </c>
      <c r="F16710" s="4">
        <v>3701.9386599999998</v>
      </c>
      <c r="G16710">
        <v>0.85</v>
      </c>
      <c r="H16710">
        <v>3.3679872600000001E-3</v>
      </c>
      <c r="I16710" s="2">
        <f t="shared" si="261"/>
        <v>0.99603766204705879</v>
      </c>
      <c r="J16710">
        <v>0.36356374400000002</v>
      </c>
      <c r="K16710">
        <f>Tabela1[[#This Row],[water_fraction_f_x000D_]]*(Tabela1[[#This Row],[mass_flow_water_kgh]]+Tabela1[[#This Row],[mass_flow_triolein_kgh]])</f>
        <v>2320.8587353761322</v>
      </c>
      <c r="L16710" s="3">
        <f>Tabela1[[#This Row],[mass_flow_water_kgh]]-Tabela1[[#This Row],[water_flow_f]]</f>
        <v>199.14126462386776</v>
      </c>
    </row>
    <row r="16711" spans="1:12" x14ac:dyDescent="0.25">
      <c r="A16711">
        <v>16710</v>
      </c>
      <c r="B16711" s="4">
        <v>2520</v>
      </c>
      <c r="C16711">
        <v>11</v>
      </c>
      <c r="D16711" s="4">
        <v>45</v>
      </c>
      <c r="E16711" s="4">
        <v>3954.5454500000001</v>
      </c>
      <c r="F16711" s="4">
        <v>3786.1357899999998</v>
      </c>
      <c r="G16711">
        <v>0.85</v>
      </c>
      <c r="H16711">
        <v>3.86803025E-3</v>
      </c>
      <c r="I16711" s="2">
        <f t="shared" si="261"/>
        <v>0.99544937617647056</v>
      </c>
      <c r="J16711">
        <v>0.35776387700000001</v>
      </c>
      <c r="K16711">
        <f>Tabela1[[#This Row],[water_fraction_f_x000D_]]*(Tabela1[[#This Row],[mass_flow_water_kgh]]+Tabela1[[#This Row],[mass_flow_triolein_kgh]])</f>
        <v>2316.3584820047095</v>
      </c>
      <c r="L16711" s="3">
        <f>Tabela1[[#This Row],[mass_flow_water_kgh]]-Tabela1[[#This Row],[water_flow_f]]</f>
        <v>203.64151799529054</v>
      </c>
    </row>
    <row r="16712" spans="1:12" x14ac:dyDescent="0.25">
      <c r="A16712">
        <v>16711</v>
      </c>
      <c r="B16712" s="4">
        <v>2520</v>
      </c>
      <c r="C16712">
        <v>11</v>
      </c>
      <c r="D16712" s="4">
        <v>45</v>
      </c>
      <c r="E16712" s="4">
        <v>4045.4545499999999</v>
      </c>
      <c r="F16712" s="4">
        <v>3870.0656899999999</v>
      </c>
      <c r="G16712">
        <v>0.85</v>
      </c>
      <c r="H16712">
        <v>4.3967563500000003E-3</v>
      </c>
      <c r="I16712" s="2">
        <f t="shared" si="261"/>
        <v>0.99482734547058815</v>
      </c>
      <c r="J16712">
        <v>0.35212722200000002</v>
      </c>
      <c r="K16712">
        <f>Tabela1[[#This Row],[water_fraction_f_x000D_]]*(Tabela1[[#This Row],[mass_flow_water_kgh]]+Tabela1[[#This Row],[mass_flow_triolein_kgh]])</f>
        <v>2311.8752718587602</v>
      </c>
      <c r="L16712" s="3">
        <f>Tabela1[[#This Row],[mass_flow_water_kgh]]-Tabela1[[#This Row],[water_flow_f]]</f>
        <v>208.12472814123976</v>
      </c>
    </row>
    <row r="16713" spans="1:12" x14ac:dyDescent="0.25">
      <c r="A16713">
        <v>16712</v>
      </c>
      <c r="B16713" s="4">
        <v>2520</v>
      </c>
      <c r="C16713">
        <v>11</v>
      </c>
      <c r="D16713" s="4">
        <v>45</v>
      </c>
      <c r="E16713" s="4">
        <v>4136.3636399999996</v>
      </c>
      <c r="F16713" s="4">
        <v>3953.5706399999999</v>
      </c>
      <c r="G16713">
        <v>0.85</v>
      </c>
      <c r="H16713">
        <v>4.9777469800000003E-3</v>
      </c>
      <c r="I16713" s="2">
        <f t="shared" si="261"/>
        <v>0.99414382708235294</v>
      </c>
      <c r="J16713">
        <v>0.34664860400000003</v>
      </c>
      <c r="K16713">
        <f>Tabela1[[#This Row],[water_fraction_f_x000D_]]*(Tabela1[[#This Row],[mass_flow_water_kgh]]+Tabela1[[#This Row],[mass_flow_triolein_kgh]])</f>
        <v>2307.4191635223588</v>
      </c>
      <c r="L16713" s="3">
        <f>Tabela1[[#This Row],[mass_flow_water_kgh]]-Tabela1[[#This Row],[water_flow_f]]</f>
        <v>212.58083647764124</v>
      </c>
    </row>
    <row r="16714" spans="1:12" x14ac:dyDescent="0.25">
      <c r="A16714">
        <v>16713</v>
      </c>
      <c r="B16714" s="4">
        <v>2520</v>
      </c>
      <c r="C16714">
        <v>11</v>
      </c>
      <c r="D16714" s="4">
        <v>45</v>
      </c>
      <c r="E16714" s="4">
        <v>4227.2727299999997</v>
      </c>
      <c r="F16714" s="4">
        <v>4036.7076499999998</v>
      </c>
      <c r="G16714">
        <v>0.85</v>
      </c>
      <c r="H16714">
        <v>5.6000629100000001E-3</v>
      </c>
      <c r="I16714" s="2">
        <f t="shared" si="261"/>
        <v>0.99341169069411761</v>
      </c>
      <c r="J16714">
        <v>0.34132109599999999</v>
      </c>
      <c r="K16714">
        <f>Tabela1[[#This Row],[water_fraction_f_x000D_]]*(Tabela1[[#This Row],[mass_flow_water_kgh]]+Tabela1[[#This Row],[mass_flow_triolein_kgh]])</f>
        <v>2302.9865232145121</v>
      </c>
      <c r="L16714" s="3">
        <f>Tabela1[[#This Row],[mass_flow_water_kgh]]-Tabela1[[#This Row],[water_flow_f]]</f>
        <v>217.01347678548791</v>
      </c>
    </row>
    <row r="16715" spans="1:12" x14ac:dyDescent="0.25">
      <c r="A16715">
        <v>1488</v>
      </c>
      <c r="B16715" s="4">
        <v>1374.5454500000001</v>
      </c>
      <c r="C16715">
        <v>5</v>
      </c>
      <c r="D16715" s="4">
        <v>50.454545500000002</v>
      </c>
      <c r="E16715" s="4">
        <v>4500</v>
      </c>
      <c r="F16715" s="4">
        <v>4037.6960300000001</v>
      </c>
      <c r="G16715">
        <v>0.85</v>
      </c>
      <c r="H16715">
        <v>5.2994143100000002E-2</v>
      </c>
      <c r="I16715" s="2">
        <f t="shared" si="261"/>
        <v>0.93765394929411772</v>
      </c>
      <c r="J16715">
        <v>0.19747537400000001</v>
      </c>
      <c r="K16715">
        <f>Tabela1[[#This Row],[water_fraction_f_x000D_]]*(Tabela1[[#This Row],[mass_flow_water_kgh]]+Tabela1[[#This Row],[mass_flow_triolein_kgh]])</f>
        <v>1160.0780598187482</v>
      </c>
      <c r="L16715" s="3">
        <f>Tabela1[[#This Row],[mass_flow_water_kgh]]-Tabela1[[#This Row],[water_flow_f]]</f>
        <v>214.46739018125186</v>
      </c>
    </row>
    <row r="16716" spans="1:12" x14ac:dyDescent="0.25">
      <c r="A16716">
        <v>1442</v>
      </c>
      <c r="B16716" s="4">
        <v>1374.5454500000001</v>
      </c>
      <c r="C16716">
        <v>5</v>
      </c>
      <c r="D16716" s="4">
        <v>45</v>
      </c>
      <c r="E16716" s="4">
        <v>3590.9090900000001</v>
      </c>
      <c r="F16716" s="4">
        <v>3207.3834900000002</v>
      </c>
      <c r="G16716">
        <v>0.85</v>
      </c>
      <c r="H16716">
        <v>5.3106304700000002E-2</v>
      </c>
      <c r="I16716" s="2">
        <f t="shared" si="261"/>
        <v>0.93752199447058826</v>
      </c>
      <c r="J16716">
        <v>0.24254315600000001</v>
      </c>
      <c r="K16716">
        <f>Tabela1[[#This Row],[water_fraction_f_x000D_]]*(Tabela1[[#This Row],[mass_flow_water_kgh]]+Tabela1[[#This Row],[mass_flow_triolein_kgh]])</f>
        <v>1204.3370151061285</v>
      </c>
      <c r="L16716" s="3">
        <f>Tabela1[[#This Row],[mass_flow_water_kgh]]-Tabela1[[#This Row],[water_flow_f]]</f>
        <v>170.20843489387153</v>
      </c>
    </row>
    <row r="16717" spans="1:12" x14ac:dyDescent="0.25">
      <c r="A16717">
        <v>8648</v>
      </c>
      <c r="B16717" s="4">
        <v>1947.2727299999999</v>
      </c>
      <c r="C16717">
        <v>5</v>
      </c>
      <c r="D16717" s="4">
        <v>45</v>
      </c>
      <c r="E16717" s="4">
        <v>4136.3636399999996</v>
      </c>
      <c r="F16717" s="4">
        <v>3675.6234399999998</v>
      </c>
      <c r="G16717">
        <v>0.85</v>
      </c>
      <c r="H16717">
        <v>5.3185447199999999E-2</v>
      </c>
      <c r="I16717" s="2">
        <f t="shared" si="261"/>
        <v>0.93742888564705884</v>
      </c>
      <c r="J16717">
        <v>0.28805451500000001</v>
      </c>
      <c r="K16717">
        <f>Tabela1[[#This Row],[water_fraction_f_x000D_]]*(Tabela1[[#This Row],[mass_flow_water_kgh]]+Tabela1[[#This Row],[mass_flow_triolein_kgh]])</f>
        <v>1752.4189239967104</v>
      </c>
      <c r="L16717" s="3">
        <f>Tabela1[[#This Row],[mass_flow_water_kgh]]-Tabela1[[#This Row],[water_flow_f]]</f>
        <v>194.85380600328949</v>
      </c>
    </row>
    <row r="16718" spans="1:12" x14ac:dyDescent="0.25">
      <c r="A16718">
        <v>16717</v>
      </c>
      <c r="B16718" s="4">
        <v>2520</v>
      </c>
      <c r="C16718">
        <v>11</v>
      </c>
      <c r="D16718" s="4">
        <v>46.818181799999998</v>
      </c>
      <c r="E16718" s="4">
        <v>3500</v>
      </c>
      <c r="F16718" s="4">
        <v>3364.9119000000001</v>
      </c>
      <c r="G16718">
        <v>0.85</v>
      </c>
      <c r="H16718">
        <v>1.25814293E-3</v>
      </c>
      <c r="I16718" s="2">
        <f t="shared" si="261"/>
        <v>0.99851983184705873</v>
      </c>
      <c r="J16718">
        <v>0.388517432</v>
      </c>
      <c r="K16718">
        <f>Tabela1[[#This Row],[water_fraction_f_x000D_]]*(Tabela1[[#This Row],[mass_flow_water_kgh]]+Tabela1[[#This Row],[mass_flow_triolein_kgh]])</f>
        <v>2338.8749406399997</v>
      </c>
      <c r="L16718" s="3">
        <f>Tabela1[[#This Row],[mass_flow_water_kgh]]-Tabela1[[#This Row],[water_flow_f]]</f>
        <v>181.12505936000025</v>
      </c>
    </row>
    <row r="16719" spans="1:12" x14ac:dyDescent="0.25">
      <c r="A16719">
        <v>16718</v>
      </c>
      <c r="B16719" s="4">
        <v>2520</v>
      </c>
      <c r="C16719">
        <v>11</v>
      </c>
      <c r="D16719" s="4">
        <v>46.818181799999998</v>
      </c>
      <c r="E16719" s="4">
        <v>3590.9090900000001</v>
      </c>
      <c r="F16719" s="4">
        <v>3451.3537500000002</v>
      </c>
      <c r="G16719">
        <v>0.85</v>
      </c>
      <c r="H16719">
        <v>1.4355057499999999E-3</v>
      </c>
      <c r="I16719" s="2">
        <f t="shared" si="261"/>
        <v>0.99831116970588241</v>
      </c>
      <c r="J16719">
        <v>0.38197778599999999</v>
      </c>
      <c r="K16719">
        <f>Tabela1[[#This Row],[water_fraction_f_x000D_]]*(Tabela1[[#This Row],[mass_flow_water_kgh]]+Tabela1[[#This Row],[mass_flow_triolein_kgh]])</f>
        <v>2334.2315246454746</v>
      </c>
      <c r="L16719" s="3">
        <f>Tabela1[[#This Row],[mass_flow_water_kgh]]-Tabela1[[#This Row],[water_flow_f]]</f>
        <v>185.76847535452544</v>
      </c>
    </row>
    <row r="16720" spans="1:12" x14ac:dyDescent="0.25">
      <c r="A16720">
        <v>16719</v>
      </c>
      <c r="B16720" s="4">
        <v>2520</v>
      </c>
      <c r="C16720">
        <v>11</v>
      </c>
      <c r="D16720" s="4">
        <v>46.818181799999998</v>
      </c>
      <c r="E16720" s="4">
        <v>3681.8181800000002</v>
      </c>
      <c r="F16720" s="4">
        <v>3537.6324599999998</v>
      </c>
      <c r="G16720">
        <v>0.85</v>
      </c>
      <c r="H16720">
        <v>1.6351540300000001E-3</v>
      </c>
      <c r="I16720" s="2">
        <f t="shared" si="261"/>
        <v>0.99807628937647053</v>
      </c>
      <c r="J16720">
        <v>0.37563153999999999</v>
      </c>
      <c r="K16720">
        <f>Tabela1[[#This Row],[water_fraction_f_x000D_]]*(Tabela1[[#This Row],[mass_flow_water_kgh]]+Tabela1[[#This Row],[mass_flow_triolein_kgh]])</f>
        <v>2329.5985137533971</v>
      </c>
      <c r="L16720" s="3">
        <f>Tabela1[[#This Row],[mass_flow_water_kgh]]-Tabela1[[#This Row],[water_flow_f]]</f>
        <v>190.40148624660287</v>
      </c>
    </row>
    <row r="16721" spans="1:12" x14ac:dyDescent="0.25">
      <c r="A16721">
        <v>16720</v>
      </c>
      <c r="B16721" s="4">
        <v>2520</v>
      </c>
      <c r="C16721">
        <v>11</v>
      </c>
      <c r="D16721" s="4">
        <v>46.818181799999998</v>
      </c>
      <c r="E16721" s="4">
        <v>3772.7272699999999</v>
      </c>
      <c r="F16721" s="4">
        <v>3623.6883400000002</v>
      </c>
      <c r="G16721">
        <v>0.85</v>
      </c>
      <c r="H16721">
        <v>1.8660353099999999E-3</v>
      </c>
      <c r="I16721" s="2">
        <f t="shared" si="261"/>
        <v>0.99780466434117654</v>
      </c>
      <c r="J16721">
        <v>0.36947091599999998</v>
      </c>
      <c r="K16721">
        <f>Tabela1[[#This Row],[water_fraction_f_x000D_]]*(Tabela1[[#This Row],[mass_flow_water_kgh]]+Tabela1[[#This Row],[mass_flow_triolein_kgh]])</f>
        <v>2324.9797085850792</v>
      </c>
      <c r="L16721" s="3">
        <f>Tabela1[[#This Row],[mass_flow_water_kgh]]-Tabela1[[#This Row],[water_flow_f]]</f>
        <v>195.02029141492085</v>
      </c>
    </row>
    <row r="16722" spans="1:12" x14ac:dyDescent="0.25">
      <c r="A16722">
        <v>16721</v>
      </c>
      <c r="B16722" s="4">
        <v>2520</v>
      </c>
      <c r="C16722">
        <v>11</v>
      </c>
      <c r="D16722" s="4">
        <v>46.818181799999998</v>
      </c>
      <c r="E16722" s="4">
        <v>3863.63636</v>
      </c>
      <c r="F16722" s="4">
        <v>3709.4926599999999</v>
      </c>
      <c r="G16722">
        <v>0.85</v>
      </c>
      <c r="H16722">
        <v>2.1315168100000002E-3</v>
      </c>
      <c r="I16722" s="2">
        <f t="shared" si="261"/>
        <v>0.99749233316470587</v>
      </c>
      <c r="J16722">
        <v>0.363488272</v>
      </c>
      <c r="K16722">
        <f>Tabela1[[#This Row],[water_fraction_f_x000D_]]*(Tabela1[[#This Row],[mass_flow_water_kgh]]+Tabela1[[#This Row],[mass_flow_triolein_kgh]])</f>
        <v>2320.3769495727702</v>
      </c>
      <c r="L16722" s="3">
        <f>Tabela1[[#This Row],[mass_flow_water_kgh]]-Tabela1[[#This Row],[water_flow_f]]</f>
        <v>199.62305042722983</v>
      </c>
    </row>
    <row r="16723" spans="1:12" x14ac:dyDescent="0.25">
      <c r="A16723">
        <v>16722</v>
      </c>
      <c r="B16723" s="4">
        <v>2520</v>
      </c>
      <c r="C16723">
        <v>11</v>
      </c>
      <c r="D16723" s="4">
        <v>46.818181799999998</v>
      </c>
      <c r="E16723" s="4">
        <v>3954.5454500000001</v>
      </c>
      <c r="F16723" s="4">
        <v>3794.9878100000001</v>
      </c>
      <c r="G16723">
        <v>0.85</v>
      </c>
      <c r="H16723">
        <v>2.4394395E-3</v>
      </c>
      <c r="I16723" s="2">
        <f t="shared" si="261"/>
        <v>0.99713007117647057</v>
      </c>
      <c r="J16723">
        <v>0.357676679</v>
      </c>
      <c r="K16723">
        <f>Tabela1[[#This Row],[water_fraction_f_x000D_]]*(Tabela1[[#This Row],[mass_flow_water_kgh]]+Tabela1[[#This Row],[mass_flow_triolein_kgh]])</f>
        <v>2315.7939145905602</v>
      </c>
      <c r="L16723" s="3">
        <f>Tabela1[[#This Row],[mass_flow_water_kgh]]-Tabela1[[#This Row],[water_flow_f]]</f>
        <v>204.20608540943977</v>
      </c>
    </row>
    <row r="16724" spans="1:12" x14ac:dyDescent="0.25">
      <c r="A16724">
        <v>16723</v>
      </c>
      <c r="B16724" s="4">
        <v>2520</v>
      </c>
      <c r="C16724">
        <v>11</v>
      </c>
      <c r="D16724" s="4">
        <v>46.818181799999998</v>
      </c>
      <c r="E16724" s="4">
        <v>4045.4545499999999</v>
      </c>
      <c r="F16724" s="4">
        <v>3880.1585700000001</v>
      </c>
      <c r="G16724">
        <v>0.85</v>
      </c>
      <c r="H16724">
        <v>2.7904611100000002E-3</v>
      </c>
      <c r="I16724" s="2">
        <f t="shared" si="261"/>
        <v>0.99671710457647056</v>
      </c>
      <c r="J16724">
        <v>0.352029178</v>
      </c>
      <c r="K16724">
        <f>Tabela1[[#This Row],[water_fraction_f_x000D_]]*(Tabela1[[#This Row],[mass_flow_water_kgh]]+Tabela1[[#This Row],[mass_flow_triolein_kgh]])</f>
        <v>2311.2315684328601</v>
      </c>
      <c r="L16724" s="3">
        <f>Tabela1[[#This Row],[mass_flow_water_kgh]]-Tabela1[[#This Row],[water_flow_f]]</f>
        <v>208.76843156713994</v>
      </c>
    </row>
    <row r="16725" spans="1:12" x14ac:dyDescent="0.25">
      <c r="A16725">
        <v>16724</v>
      </c>
      <c r="B16725" s="4">
        <v>2520</v>
      </c>
      <c r="C16725">
        <v>11</v>
      </c>
      <c r="D16725" s="4">
        <v>46.818181799999998</v>
      </c>
      <c r="E16725" s="4">
        <v>4136.3636399999996</v>
      </c>
      <c r="F16725" s="4">
        <v>3965.2265299999999</v>
      </c>
      <c r="G16725">
        <v>0.85</v>
      </c>
      <c r="H16725">
        <v>3.1480324099999999E-3</v>
      </c>
      <c r="I16725" s="2">
        <f t="shared" si="261"/>
        <v>0.9962964324588236</v>
      </c>
      <c r="J16725">
        <v>0.346536923</v>
      </c>
      <c r="K16725">
        <f>Tabela1[[#This Row],[water_fraction_f_x000D_]]*(Tabela1[[#This Row],[mass_flow_water_kgh]]+Tabela1[[#This Row],[mass_flow_triolein_kgh]])</f>
        <v>2306.6757741746796</v>
      </c>
      <c r="L16725" s="3">
        <f>Tabela1[[#This Row],[mass_flow_water_kgh]]-Tabela1[[#This Row],[water_flow_f]]</f>
        <v>213.32422582532035</v>
      </c>
    </row>
    <row r="16726" spans="1:12" x14ac:dyDescent="0.25">
      <c r="A16726">
        <v>16725</v>
      </c>
      <c r="B16726" s="4">
        <v>2520</v>
      </c>
      <c r="C16726">
        <v>11</v>
      </c>
      <c r="D16726" s="4">
        <v>46.818181799999998</v>
      </c>
      <c r="E16726" s="4">
        <v>4227.2727299999997</v>
      </c>
      <c r="F16726" s="4">
        <v>4049.8638799999999</v>
      </c>
      <c r="G16726">
        <v>0.85</v>
      </c>
      <c r="H16726">
        <v>3.5626536800000001E-3</v>
      </c>
      <c r="I16726" s="2">
        <f t="shared" si="261"/>
        <v>0.99580864272941183</v>
      </c>
      <c r="J16726">
        <v>0.34119673700000003</v>
      </c>
      <c r="K16726">
        <f>Tabela1[[#This Row],[water_fraction_f_x000D_]]*(Tabela1[[#This Row],[mass_flow_water_kgh]]+Tabela1[[#This Row],[mass_flow_triolein_kgh]])</f>
        <v>2302.1474391250822</v>
      </c>
      <c r="L16726" s="3">
        <f>Tabela1[[#This Row],[mass_flow_water_kgh]]-Tabela1[[#This Row],[water_flow_f]]</f>
        <v>217.8525608749178</v>
      </c>
    </row>
    <row r="16727" spans="1:12" x14ac:dyDescent="0.25">
      <c r="A16727">
        <v>3048</v>
      </c>
      <c r="B16727" s="4">
        <v>1489.0909099999999</v>
      </c>
      <c r="C16727">
        <v>6</v>
      </c>
      <c r="D16727" s="4">
        <v>46.818181799999998</v>
      </c>
      <c r="E16727" s="4">
        <v>4500</v>
      </c>
      <c r="F16727" s="4">
        <v>4030.67227</v>
      </c>
      <c r="G16727">
        <v>0.85</v>
      </c>
      <c r="H16727">
        <v>5.3206012099999998E-2</v>
      </c>
      <c r="I16727" s="2">
        <f t="shared" si="261"/>
        <v>0.93740469164705886</v>
      </c>
      <c r="J16727">
        <v>0.212899002</v>
      </c>
      <c r="K16727">
        <f>Tabela1[[#This Row],[water_fraction_f_x000D_]]*(Tabela1[[#This Row],[mass_flow_water_kgh]]+Tabela1[[#This Row],[mass_flow_triolein_kgh]])</f>
        <v>1275.0714776262719</v>
      </c>
      <c r="L16727" s="3">
        <f>Tabela1[[#This Row],[mass_flow_water_kgh]]-Tabela1[[#This Row],[water_flow_f]]</f>
        <v>214.01943237372802</v>
      </c>
    </row>
    <row r="16728" spans="1:12" x14ac:dyDescent="0.25">
      <c r="A16728">
        <v>16</v>
      </c>
      <c r="B16728" s="4">
        <v>1260</v>
      </c>
      <c r="C16728">
        <v>5</v>
      </c>
      <c r="D16728" s="4">
        <v>46.818181799999998</v>
      </c>
      <c r="E16728" s="4">
        <v>3772.7272699999999</v>
      </c>
      <c r="F16728" s="4">
        <v>3378.4062399999998</v>
      </c>
      <c r="G16728">
        <v>0.85</v>
      </c>
      <c r="H16728">
        <v>5.32589745E-2</v>
      </c>
      <c r="I16728" s="2">
        <f t="shared" si="261"/>
        <v>0.93734238294117656</v>
      </c>
      <c r="J16728">
        <v>0.214719247</v>
      </c>
      <c r="K16728">
        <f>Tabela1[[#This Row],[water_fraction_f_x000D_]]*(Tabela1[[#This Row],[mass_flow_water_kgh]]+Tabela1[[#This Row],[mass_flow_triolein_kgh]])</f>
        <v>1080.6234097707656</v>
      </c>
      <c r="L16728" s="3">
        <f>Tabela1[[#This Row],[mass_flow_water_kgh]]-Tabela1[[#This Row],[water_flow_f]]</f>
        <v>179.37659022923435</v>
      </c>
    </row>
    <row r="16729" spans="1:12" x14ac:dyDescent="0.25">
      <c r="A16729">
        <v>4340</v>
      </c>
      <c r="B16729" s="4">
        <v>1603.63636</v>
      </c>
      <c r="C16729">
        <v>5</v>
      </c>
      <c r="D16729" s="4">
        <v>46.818181799999998</v>
      </c>
      <c r="E16729" s="4">
        <v>4136.3636399999996</v>
      </c>
      <c r="F16729" s="4">
        <v>3692.4562099999998</v>
      </c>
      <c r="G16729">
        <v>0.85</v>
      </c>
      <c r="H16729">
        <v>5.3305288300000003E-2</v>
      </c>
      <c r="I16729" s="2">
        <f t="shared" si="261"/>
        <v>0.93728789611764707</v>
      </c>
      <c r="J16729">
        <v>0.24524546899999999</v>
      </c>
      <c r="K16729">
        <f>Tabela1[[#This Row],[water_fraction_f_x000D_]]*(Tabela1[[#This Row],[mass_flow_water_kgh]]+Tabela1[[#This Row],[mass_flow_triolein_kgh]])</f>
        <v>1407.7089920599999</v>
      </c>
      <c r="L16729" s="3">
        <f>Tabela1[[#This Row],[mass_flow_water_kgh]]-Tabela1[[#This Row],[water_flow_f]]</f>
        <v>195.92736794000007</v>
      </c>
    </row>
    <row r="16730" spans="1:12" x14ac:dyDescent="0.25">
      <c r="A16730">
        <v>16729</v>
      </c>
      <c r="B16730" s="4">
        <v>2520</v>
      </c>
      <c r="C16730">
        <v>11</v>
      </c>
      <c r="D16730" s="4">
        <v>48.636363600000003</v>
      </c>
      <c r="E16730" s="4">
        <v>3500</v>
      </c>
      <c r="F16730" s="4">
        <v>3366.69659</v>
      </c>
      <c r="G16730">
        <v>0.85</v>
      </c>
      <c r="H16730">
        <v>9.4837204999999997E-4</v>
      </c>
      <c r="I16730" s="2">
        <f t="shared" si="261"/>
        <v>0.99888426817647058</v>
      </c>
      <c r="J16730">
        <v>0.38849852499999998</v>
      </c>
      <c r="K16730">
        <f>Tabela1[[#This Row],[water_fraction_f_x000D_]]*(Tabela1[[#This Row],[mass_flow_water_kgh]]+Tabela1[[#This Row],[mass_flow_triolein_kgh]])</f>
        <v>2338.7611204999998</v>
      </c>
      <c r="L16730" s="3">
        <f>Tabela1[[#This Row],[mass_flow_water_kgh]]-Tabela1[[#This Row],[water_flow_f]]</f>
        <v>181.23887950000017</v>
      </c>
    </row>
    <row r="16731" spans="1:12" x14ac:dyDescent="0.25">
      <c r="A16731">
        <v>16730</v>
      </c>
      <c r="B16731" s="4">
        <v>2520</v>
      </c>
      <c r="C16731">
        <v>11</v>
      </c>
      <c r="D16731" s="4">
        <v>48.636363600000003</v>
      </c>
      <c r="E16731" s="4">
        <v>3590.9090900000001</v>
      </c>
      <c r="F16731" s="4">
        <v>3453.5920000000001</v>
      </c>
      <c r="G16731">
        <v>0.85</v>
      </c>
      <c r="H16731">
        <v>1.0527874500000001E-3</v>
      </c>
      <c r="I16731" s="2">
        <f t="shared" si="261"/>
        <v>0.99876142652941169</v>
      </c>
      <c r="J16731">
        <v>0.38195442600000001</v>
      </c>
      <c r="K16731">
        <f>Tabela1[[#This Row],[water_fraction_f_x000D_]]*(Tabela1[[#This Row],[mass_flow_water_kgh]]+Tabela1[[#This Row],[mass_flow_triolein_kgh]])</f>
        <v>2334.0887738091324</v>
      </c>
      <c r="L16731" s="3">
        <f>Tabela1[[#This Row],[mass_flow_water_kgh]]-Tabela1[[#This Row],[water_flow_f]]</f>
        <v>185.91122619086764</v>
      </c>
    </row>
    <row r="16732" spans="1:12" x14ac:dyDescent="0.25">
      <c r="A16732">
        <v>16731</v>
      </c>
      <c r="B16732" s="4">
        <v>2520</v>
      </c>
      <c r="C16732">
        <v>11</v>
      </c>
      <c r="D16732" s="4">
        <v>48.636363600000003</v>
      </c>
      <c r="E16732" s="4">
        <v>3681.8181800000002</v>
      </c>
      <c r="F16732" s="4">
        <v>3540.3821200000002</v>
      </c>
      <c r="G16732">
        <v>0.85</v>
      </c>
      <c r="H16732">
        <v>1.17188312E-3</v>
      </c>
      <c r="I16732" s="2">
        <f t="shared" si="261"/>
        <v>0.99862131397647058</v>
      </c>
      <c r="J16732">
        <v>0.37560326300000002</v>
      </c>
      <c r="K16732">
        <f>Tabela1[[#This Row],[water_fraction_f_x000D_]]*(Tabela1[[#This Row],[mass_flow_water_kgh]]+Tabela1[[#This Row],[mass_flow_triolein_kgh]])</f>
        <v>2329.4231449407216</v>
      </c>
      <c r="L16732" s="3">
        <f>Tabela1[[#This Row],[mass_flow_water_kgh]]-Tabela1[[#This Row],[water_flow_f]]</f>
        <v>190.57685505927839</v>
      </c>
    </row>
    <row r="16733" spans="1:12" x14ac:dyDescent="0.25">
      <c r="A16733">
        <v>16732</v>
      </c>
      <c r="B16733" s="4">
        <v>2520</v>
      </c>
      <c r="C16733">
        <v>11</v>
      </c>
      <c r="D16733" s="4">
        <v>48.636363600000003</v>
      </c>
      <c r="E16733" s="4">
        <v>3772.7272699999999</v>
      </c>
      <c r="F16733" s="4">
        <v>3627.0843100000002</v>
      </c>
      <c r="G16733">
        <v>0.85</v>
      </c>
      <c r="H16733">
        <v>1.3021390499999999E-3</v>
      </c>
      <c r="I16733" s="2">
        <f t="shared" si="261"/>
        <v>0.99846807170588237</v>
      </c>
      <c r="J16733">
        <v>0.36943649699999997</v>
      </c>
      <c r="K16733">
        <f>Tabela1[[#This Row],[water_fraction_f_x000D_]]*(Tabela1[[#This Row],[mass_flow_water_kgh]]+Tabela1[[#This Row],[mass_flow_triolein_kgh]])</f>
        <v>2324.7631192051726</v>
      </c>
      <c r="L16733" s="3">
        <f>Tabela1[[#This Row],[mass_flow_water_kgh]]-Tabela1[[#This Row],[water_flow_f]]</f>
        <v>195.23688079482736</v>
      </c>
    </row>
    <row r="16734" spans="1:12" x14ac:dyDescent="0.25">
      <c r="A16734">
        <v>16733</v>
      </c>
      <c r="B16734" s="4">
        <v>2520</v>
      </c>
      <c r="C16734">
        <v>11</v>
      </c>
      <c r="D16734" s="4">
        <v>48.636363600000003</v>
      </c>
      <c r="E16734" s="4">
        <v>3863.63636</v>
      </c>
      <c r="F16734" s="4">
        <v>3713.65362</v>
      </c>
      <c r="G16734">
        <v>0.85</v>
      </c>
      <c r="H16734">
        <v>1.4504332300000001E-3</v>
      </c>
      <c r="I16734" s="2">
        <f t="shared" si="261"/>
        <v>0.99829360796470579</v>
      </c>
      <c r="J16734">
        <v>0.36344670000000001</v>
      </c>
      <c r="K16734">
        <f>Tabela1[[#This Row],[water_fraction_f_x000D_]]*(Tabela1[[#This Row],[mass_flow_water_kgh]]+Tabela1[[#This Row],[mass_flow_triolein_kgh]])</f>
        <v>2320.1115690420124</v>
      </c>
      <c r="L16734" s="3">
        <f>Tabela1[[#This Row],[mass_flow_water_kgh]]-Tabela1[[#This Row],[water_flow_f]]</f>
        <v>199.88843095798757</v>
      </c>
    </row>
    <row r="16735" spans="1:12" x14ac:dyDescent="0.25">
      <c r="A16735">
        <v>16734</v>
      </c>
      <c r="B16735" s="4">
        <v>2520</v>
      </c>
      <c r="C16735">
        <v>11</v>
      </c>
      <c r="D16735" s="4">
        <v>48.636363600000003</v>
      </c>
      <c r="E16735" s="4">
        <v>3954.5454500000001</v>
      </c>
      <c r="F16735" s="4">
        <v>3799.9834300000002</v>
      </c>
      <c r="G16735">
        <v>0.85</v>
      </c>
      <c r="H16735">
        <v>1.63321699E-3</v>
      </c>
      <c r="I16735" s="2">
        <f t="shared" si="261"/>
        <v>0.99807856824705887</v>
      </c>
      <c r="J16735">
        <v>0.35762746899999998</v>
      </c>
      <c r="K16735">
        <f>Tabela1[[#This Row],[water_fraction_f_x000D_]]*(Tabela1[[#This Row],[mass_flow_water_kgh]]+Tabela1[[#This Row],[mass_flow_triolein_kgh]])</f>
        <v>2315.4753022089658</v>
      </c>
      <c r="L16735" s="3">
        <f>Tabela1[[#This Row],[mass_flow_water_kgh]]-Tabela1[[#This Row],[water_flow_f]]</f>
        <v>204.52469779103421</v>
      </c>
    </row>
    <row r="16736" spans="1:12" x14ac:dyDescent="0.25">
      <c r="A16736">
        <v>16735</v>
      </c>
      <c r="B16736" s="4">
        <v>2520</v>
      </c>
      <c r="C16736">
        <v>11</v>
      </c>
      <c r="D16736" s="4">
        <v>48.636363600000003</v>
      </c>
      <c r="E16736" s="4">
        <v>4045.4545499999999</v>
      </c>
      <c r="F16736" s="4">
        <v>3886.1362199999999</v>
      </c>
      <c r="G16736">
        <v>0.85</v>
      </c>
      <c r="H16736">
        <v>1.8391097500000001E-3</v>
      </c>
      <c r="I16736" s="2">
        <f t="shared" si="261"/>
        <v>0.9978363414705882</v>
      </c>
      <c r="J16736">
        <v>0.351971109</v>
      </c>
      <c r="K16736">
        <f>Tabela1[[#This Row],[water_fraction_f_x000D_]]*(Tabela1[[#This Row],[mass_flow_water_kgh]]+Tabela1[[#This Row],[mass_flow_triolein_kgh]])</f>
        <v>2310.8503190525962</v>
      </c>
      <c r="L16736" s="3">
        <f>Tabela1[[#This Row],[mass_flow_water_kgh]]-Tabela1[[#This Row],[water_flow_f]]</f>
        <v>209.14968094740379</v>
      </c>
    </row>
    <row r="16737" spans="1:12" x14ac:dyDescent="0.25">
      <c r="A16737">
        <v>16736</v>
      </c>
      <c r="B16737" s="4">
        <v>2520</v>
      </c>
      <c r="C16737">
        <v>11</v>
      </c>
      <c r="D16737" s="4">
        <v>48.636363600000003</v>
      </c>
      <c r="E16737" s="4">
        <v>4136.3636399999996</v>
      </c>
      <c r="F16737" s="4">
        <v>3972.0621500000002</v>
      </c>
      <c r="G16737">
        <v>0.85</v>
      </c>
      <c r="H16737">
        <v>2.0749925000000001E-3</v>
      </c>
      <c r="I16737" s="2">
        <f t="shared" si="261"/>
        <v>0.99755883235294118</v>
      </c>
      <c r="J16737">
        <v>0.346471427</v>
      </c>
      <c r="K16737">
        <f>Tabela1[[#This Row],[water_fraction_f_x000D_]]*(Tabela1[[#This Row],[mass_flow_water_kgh]]+Tabela1[[#This Row],[mass_flow_triolein_kgh]])</f>
        <v>2306.2398089817143</v>
      </c>
      <c r="L16737" s="3">
        <f>Tabela1[[#This Row],[mass_flow_water_kgh]]-Tabela1[[#This Row],[water_flow_f]]</f>
        <v>213.7601910182857</v>
      </c>
    </row>
    <row r="16738" spans="1:12" x14ac:dyDescent="0.25">
      <c r="A16738">
        <v>16737</v>
      </c>
      <c r="B16738" s="4">
        <v>2520</v>
      </c>
      <c r="C16738">
        <v>11</v>
      </c>
      <c r="D16738" s="4">
        <v>48.636363600000003</v>
      </c>
      <c r="E16738" s="4">
        <v>4227.2727299999997</v>
      </c>
      <c r="F16738" s="4">
        <v>4057.8602099999998</v>
      </c>
      <c r="G16738">
        <v>0.85</v>
      </c>
      <c r="H16738">
        <v>2.32432043E-3</v>
      </c>
      <c r="I16738" s="2">
        <f t="shared" si="261"/>
        <v>0.99726550537647063</v>
      </c>
      <c r="J16738">
        <v>0.34112115199999998</v>
      </c>
      <c r="K16738">
        <f>Tabela1[[#This Row],[water_fraction_f_x000D_]]*(Tabela1[[#This Row],[mass_flow_water_kgh]]+Tabela1[[#This Row],[mass_flow_triolein_kgh]])</f>
        <v>2301.6374465157846</v>
      </c>
      <c r="L16738" s="3">
        <f>Tabela1[[#This Row],[mass_flow_water_kgh]]-Tabela1[[#This Row],[water_flow_f]]</f>
        <v>218.36255348421537</v>
      </c>
    </row>
    <row r="16739" spans="1:12" x14ac:dyDescent="0.25">
      <c r="A16739">
        <v>7356</v>
      </c>
      <c r="B16739" s="4">
        <v>1832.7272700000001</v>
      </c>
      <c r="C16739">
        <v>6</v>
      </c>
      <c r="D16739" s="4">
        <v>45</v>
      </c>
      <c r="E16739" s="4">
        <v>4500</v>
      </c>
      <c r="F16739" s="4">
        <v>4012.21236</v>
      </c>
      <c r="G16739">
        <v>0.85</v>
      </c>
      <c r="H16739">
        <v>5.3364750000000002E-2</v>
      </c>
      <c r="I16739" s="2">
        <f t="shared" si="261"/>
        <v>0.93721794117647061</v>
      </c>
      <c r="J16739">
        <v>0.25579582299999998</v>
      </c>
      <c r="K16739">
        <f>Tabela1[[#This Row],[water_fraction_f_x000D_]]*(Tabela1[[#This Row],[mass_flow_water_kgh]]+Tabela1[[#This Row],[mass_flow_triolein_kgh]])</f>
        <v>1619.8851838641931</v>
      </c>
      <c r="L16739" s="3">
        <f>Tabela1[[#This Row],[mass_flow_water_kgh]]-Tabela1[[#This Row],[water_flow_f]]</f>
        <v>212.84208613580699</v>
      </c>
    </row>
    <row r="16740" spans="1:12" x14ac:dyDescent="0.25">
      <c r="A16740">
        <v>298</v>
      </c>
      <c r="B16740" s="4">
        <v>1260</v>
      </c>
      <c r="C16740">
        <v>7</v>
      </c>
      <c r="D16740" s="4">
        <v>45</v>
      </c>
      <c r="E16740" s="4">
        <v>4318.1818199999998</v>
      </c>
      <c r="F16740" s="4">
        <v>3875.5589199999999</v>
      </c>
      <c r="G16740">
        <v>0.85</v>
      </c>
      <c r="H16740">
        <v>5.3367021399999999E-2</v>
      </c>
      <c r="I16740" s="2">
        <f t="shared" si="261"/>
        <v>0.93721526894117646</v>
      </c>
      <c r="J16740">
        <v>0.188974486</v>
      </c>
      <c r="K16740">
        <f>Tabela1[[#This Row],[water_fraction_f_x000D_]]*(Tabela1[[#This Row],[mass_flow_water_kgh]]+Tabela1[[#This Row],[mass_flow_triolein_kgh]])</f>
        <v>1054.1340422490446</v>
      </c>
      <c r="L16740" s="3">
        <f>Tabela1[[#This Row],[mass_flow_water_kgh]]-Tabela1[[#This Row],[water_flow_f]]</f>
        <v>205.86595775095543</v>
      </c>
    </row>
    <row r="16741" spans="1:12" x14ac:dyDescent="0.25">
      <c r="A16741">
        <v>7207</v>
      </c>
      <c r="B16741" s="4">
        <v>1832.7272700000001</v>
      </c>
      <c r="C16741">
        <v>5</v>
      </c>
      <c r="D16741" s="4">
        <v>45</v>
      </c>
      <c r="E16741" s="4">
        <v>4045.4545499999999</v>
      </c>
      <c r="F16741" s="4">
        <v>3595.83455</v>
      </c>
      <c r="G16741">
        <v>0.85</v>
      </c>
      <c r="H16741">
        <v>5.36579207E-2</v>
      </c>
      <c r="I16741" s="2">
        <f t="shared" si="261"/>
        <v>0.93687303447058823</v>
      </c>
      <c r="J16741">
        <v>0.27935382399999997</v>
      </c>
      <c r="K16741">
        <f>Tabela1[[#This Row],[water_fraction_f_x000D_]]*(Tabela1[[#This Row],[mass_flow_water_kgh]]+Tabela1[[#This Row],[mass_flow_triolein_kgh]])</f>
        <v>1642.0925695842795</v>
      </c>
      <c r="L16741" s="3">
        <f>Tabela1[[#This Row],[mass_flow_water_kgh]]-Tabela1[[#This Row],[water_flow_f]]</f>
        <v>190.63470041572054</v>
      </c>
    </row>
    <row r="16742" spans="1:12" x14ac:dyDescent="0.25">
      <c r="A16742">
        <v>16741</v>
      </c>
      <c r="B16742" s="4">
        <v>2520</v>
      </c>
      <c r="C16742">
        <v>11</v>
      </c>
      <c r="D16742" s="4">
        <v>50.454545500000002</v>
      </c>
      <c r="E16742" s="4">
        <v>3500</v>
      </c>
      <c r="F16742" s="4">
        <v>3367.4955799999998</v>
      </c>
      <c r="G16742">
        <v>0.85</v>
      </c>
      <c r="H16742">
        <v>8.0969034699999998E-4</v>
      </c>
      <c r="I16742" s="2">
        <f t="shared" si="261"/>
        <v>0.99904742312117656</v>
      </c>
      <c r="J16742">
        <v>0.38849006000000003</v>
      </c>
      <c r="K16742">
        <f>Tabela1[[#This Row],[water_fraction_f_x000D_]]*(Tabela1[[#This Row],[mass_flow_water_kgh]]+Tabela1[[#This Row],[mass_flow_triolein_kgh]])</f>
        <v>2338.7101612000001</v>
      </c>
      <c r="L16742" s="3">
        <f>Tabela1[[#This Row],[mass_flow_water_kgh]]-Tabela1[[#This Row],[water_flow_f]]</f>
        <v>181.28983879999987</v>
      </c>
    </row>
    <row r="16743" spans="1:12" x14ac:dyDescent="0.25">
      <c r="A16743">
        <v>16742</v>
      </c>
      <c r="B16743" s="4">
        <v>2520</v>
      </c>
      <c r="C16743">
        <v>11</v>
      </c>
      <c r="D16743" s="4">
        <v>50.454545500000002</v>
      </c>
      <c r="E16743" s="4">
        <v>3590.9090900000001</v>
      </c>
      <c r="F16743" s="4">
        <v>3454.5772400000001</v>
      </c>
      <c r="G16743">
        <v>0.85</v>
      </c>
      <c r="H16743">
        <v>8.8432241899999995E-4</v>
      </c>
      <c r="I16743" s="2">
        <f t="shared" si="261"/>
        <v>0.99895962068352939</v>
      </c>
      <c r="J16743">
        <v>0.38194414300000001</v>
      </c>
      <c r="K16743">
        <f>Tabela1[[#This Row],[water_fraction_f_x000D_]]*(Tabela1[[#This Row],[mass_flow_water_kgh]]+Tabela1[[#This Row],[mass_flow_triolein_kgh]])</f>
        <v>2334.0259353309598</v>
      </c>
      <c r="L16743" s="3">
        <f>Tabela1[[#This Row],[mass_flow_water_kgh]]-Tabela1[[#This Row],[water_flow_f]]</f>
        <v>185.97406466904022</v>
      </c>
    </row>
    <row r="16744" spans="1:12" x14ac:dyDescent="0.25">
      <c r="A16744">
        <v>16743</v>
      </c>
      <c r="B16744" s="4">
        <v>2520</v>
      </c>
      <c r="C16744">
        <v>11</v>
      </c>
      <c r="D16744" s="4">
        <v>50.454545500000002</v>
      </c>
      <c r="E16744" s="4">
        <v>3681.8181800000002</v>
      </c>
      <c r="F16744" s="4">
        <v>3541.7222700000002</v>
      </c>
      <c r="G16744">
        <v>0.85</v>
      </c>
      <c r="H16744">
        <v>9.4609061199999996E-4</v>
      </c>
      <c r="I16744" s="2">
        <f t="shared" si="261"/>
        <v>0.99888695222117641</v>
      </c>
      <c r="J16744">
        <v>0.375589481</v>
      </c>
      <c r="K16744">
        <f>Tabela1[[#This Row],[water_fraction_f_x000D_]]*(Tabela1[[#This Row],[mass_flow_water_kgh]]+Tabela1[[#This Row],[mass_flow_triolein_kgh]])</f>
        <v>2329.3376714825645</v>
      </c>
      <c r="L16744" s="3">
        <f>Tabela1[[#This Row],[mass_flow_water_kgh]]-Tabela1[[#This Row],[water_flow_f]]</f>
        <v>190.66232851743553</v>
      </c>
    </row>
    <row r="16745" spans="1:12" x14ac:dyDescent="0.25">
      <c r="A16745">
        <v>16744</v>
      </c>
      <c r="B16745" s="4">
        <v>2520</v>
      </c>
      <c r="C16745">
        <v>11</v>
      </c>
      <c r="D16745" s="4">
        <v>50.454545500000002</v>
      </c>
      <c r="E16745" s="4">
        <v>3772.7272699999999</v>
      </c>
      <c r="F16745" s="4">
        <v>3628.8443600000001</v>
      </c>
      <c r="G16745">
        <v>0.85</v>
      </c>
      <c r="H16745">
        <v>1.00988334E-3</v>
      </c>
      <c r="I16745" s="2">
        <f t="shared" si="261"/>
        <v>0.99881190195294123</v>
      </c>
      <c r="J16745">
        <v>0.36941865899999998</v>
      </c>
      <c r="K16745">
        <f>Tabela1[[#This Row],[water_fraction_f_x000D_]]*(Tabela1[[#This Row],[mass_flow_water_kgh]]+Tabela1[[#This Row],[mass_flow_triolein_kgh]])</f>
        <v>2324.6508695361308</v>
      </c>
      <c r="L16745" s="3">
        <f>Tabela1[[#This Row],[mass_flow_water_kgh]]-Tabela1[[#This Row],[water_flow_f]]</f>
        <v>195.34913046386919</v>
      </c>
    </row>
    <row r="16746" spans="1:12" x14ac:dyDescent="0.25">
      <c r="A16746">
        <v>16745</v>
      </c>
      <c r="B16746" s="4">
        <v>2520</v>
      </c>
      <c r="C16746">
        <v>11</v>
      </c>
      <c r="D16746" s="4">
        <v>50.454545500000002</v>
      </c>
      <c r="E16746" s="4">
        <v>3863.63636</v>
      </c>
      <c r="F16746" s="4">
        <v>3715.7763199999999</v>
      </c>
      <c r="G16746">
        <v>0.85</v>
      </c>
      <c r="H16746">
        <v>1.10298183E-3</v>
      </c>
      <c r="I16746" s="2">
        <f t="shared" si="261"/>
        <v>0.99870237431764708</v>
      </c>
      <c r="J16746">
        <v>0.36342549299999999</v>
      </c>
      <c r="K16746">
        <f>Tabela1[[#This Row],[water_fraction_f_x000D_]]*(Tabela1[[#This Row],[mass_flow_water_kgh]]+Tabela1[[#This Row],[mass_flow_triolein_kgh]])</f>
        <v>2319.9761912657254</v>
      </c>
      <c r="L16746" s="3">
        <f>Tabela1[[#This Row],[mass_flow_water_kgh]]-Tabela1[[#This Row],[water_flow_f]]</f>
        <v>200.02380873427455</v>
      </c>
    </row>
    <row r="16747" spans="1:12" x14ac:dyDescent="0.25">
      <c r="A16747">
        <v>16746</v>
      </c>
      <c r="B16747" s="4">
        <v>2520</v>
      </c>
      <c r="C16747">
        <v>11</v>
      </c>
      <c r="D16747" s="4">
        <v>50.454545500000002</v>
      </c>
      <c r="E16747" s="4">
        <v>3954.5454500000001</v>
      </c>
      <c r="F16747" s="4">
        <v>3802.61033</v>
      </c>
      <c r="G16747">
        <v>0.85</v>
      </c>
      <c r="H16747">
        <v>1.2092714099999999E-3</v>
      </c>
      <c r="I16747" s="2">
        <f t="shared" si="261"/>
        <v>0.99857732775294117</v>
      </c>
      <c r="J16747">
        <v>0.35760159200000002</v>
      </c>
      <c r="K16747">
        <f>Tabela1[[#This Row],[water_fraction_f_x000D_]]*(Tabela1[[#This Row],[mass_flow_water_kgh]]+Tabela1[[#This Row],[mass_flow_triolein_kgh]])</f>
        <v>2315.3077603963566</v>
      </c>
      <c r="L16747" s="3">
        <f>Tabela1[[#This Row],[mass_flow_water_kgh]]-Tabela1[[#This Row],[water_flow_f]]</f>
        <v>204.69223960364343</v>
      </c>
    </row>
    <row r="16748" spans="1:12" x14ac:dyDescent="0.25">
      <c r="A16748">
        <v>16747</v>
      </c>
      <c r="B16748" s="4">
        <v>2520</v>
      </c>
      <c r="C16748">
        <v>11</v>
      </c>
      <c r="D16748" s="4">
        <v>50.454545500000002</v>
      </c>
      <c r="E16748" s="4">
        <v>4045.4545499999999</v>
      </c>
      <c r="F16748" s="4">
        <v>3889.2579799999999</v>
      </c>
      <c r="G16748">
        <v>0.85</v>
      </c>
      <c r="H16748">
        <v>1.3422781599999999E-3</v>
      </c>
      <c r="I16748" s="2">
        <f t="shared" si="261"/>
        <v>0.99842084922352947</v>
      </c>
      <c r="J16748">
        <v>0.35194078400000001</v>
      </c>
      <c r="K16748">
        <f>Tabela1[[#This Row],[water_fraction_f_x000D_]]*(Tabela1[[#This Row],[mass_flow_water_kgh]]+Tabela1[[#This Row],[mass_flow_triolein_kgh]])</f>
        <v>2310.6512216433675</v>
      </c>
      <c r="L16748" s="3">
        <f>Tabela1[[#This Row],[mass_flow_water_kgh]]-Tabela1[[#This Row],[water_flow_f]]</f>
        <v>209.34877835663247</v>
      </c>
    </row>
    <row r="16749" spans="1:12" x14ac:dyDescent="0.25">
      <c r="A16749">
        <v>16748</v>
      </c>
      <c r="B16749" s="4">
        <v>2520</v>
      </c>
      <c r="C16749">
        <v>11</v>
      </c>
      <c r="D16749" s="4">
        <v>50.454545500000002</v>
      </c>
      <c r="E16749" s="4">
        <v>4136.3636399999996</v>
      </c>
      <c r="F16749" s="4">
        <v>3975.95732</v>
      </c>
      <c r="G16749">
        <v>0.85</v>
      </c>
      <c r="H16749">
        <v>1.4635369300000001E-3</v>
      </c>
      <c r="I16749" s="2">
        <f t="shared" si="261"/>
        <v>0.99827819184705879</v>
      </c>
      <c r="J16749">
        <v>0.34643410499999999</v>
      </c>
      <c r="K16749">
        <f>Tabela1[[#This Row],[water_fraction_f_x000D_]]*(Tabela1[[#This Row],[mass_flow_water_kgh]]+Tabela1[[#This Row],[mass_flow_triolein_kgh]])</f>
        <v>2305.9913801779421</v>
      </c>
      <c r="L16749" s="3">
        <f>Tabela1[[#This Row],[mass_flow_water_kgh]]-Tabela1[[#This Row],[water_flow_f]]</f>
        <v>214.00861982205788</v>
      </c>
    </row>
    <row r="16750" spans="1:12" x14ac:dyDescent="0.25">
      <c r="A16750">
        <v>16749</v>
      </c>
      <c r="B16750" s="4">
        <v>2520</v>
      </c>
      <c r="C16750">
        <v>11</v>
      </c>
      <c r="D16750" s="4">
        <v>50.454545500000002</v>
      </c>
      <c r="E16750" s="4">
        <v>4227.2727299999997</v>
      </c>
      <c r="F16750" s="4">
        <v>4062.3327300000001</v>
      </c>
      <c r="G16750">
        <v>0.85</v>
      </c>
      <c r="H16750">
        <v>1.63169388E-3</v>
      </c>
      <c r="I16750" s="2">
        <f t="shared" si="261"/>
        <v>0.99808036014117651</v>
      </c>
      <c r="J16750">
        <v>0.34107887599999998</v>
      </c>
      <c r="K16750">
        <f>Tabela1[[#This Row],[water_fraction_f_x000D_]]*(Tabela1[[#This Row],[mass_flow_water_kgh]]+Tabela1[[#This Row],[mass_flow_triolein_kgh]])</f>
        <v>2301.3521988138514</v>
      </c>
      <c r="L16750" s="3">
        <f>Tabela1[[#This Row],[mass_flow_water_kgh]]-Tabela1[[#This Row],[water_flow_f]]</f>
        <v>218.64780118614863</v>
      </c>
    </row>
    <row r="16751" spans="1:12" x14ac:dyDescent="0.25">
      <c r="A16751">
        <v>1591</v>
      </c>
      <c r="B16751" s="4">
        <v>1374.5454500000001</v>
      </c>
      <c r="C16751">
        <v>6</v>
      </c>
      <c r="D16751" s="4">
        <v>45</v>
      </c>
      <c r="E16751" s="4">
        <v>4045.4545499999999</v>
      </c>
      <c r="F16751" s="4">
        <v>3617.4614099999999</v>
      </c>
      <c r="G16751">
        <v>0.85</v>
      </c>
      <c r="H16751">
        <v>5.40245564E-2</v>
      </c>
      <c r="I16751" s="2">
        <f t="shared" si="261"/>
        <v>0.93644169835294111</v>
      </c>
      <c r="J16751">
        <v>0.21817923</v>
      </c>
      <c r="K16751">
        <f>Tabela1[[#This Row],[water_fraction_f_x000D_]]*(Tabela1[[#This Row],[mass_flow_water_kgh]]+Tabela1[[#This Row],[mass_flow_triolein_kgh]])</f>
        <v>1182.5314266</v>
      </c>
      <c r="L16751" s="3">
        <f>Tabela1[[#This Row],[mass_flow_water_kgh]]-Tabela1[[#This Row],[water_flow_f]]</f>
        <v>192.01402340000004</v>
      </c>
    </row>
    <row r="16752" spans="1:12" x14ac:dyDescent="0.25">
      <c r="A16752">
        <v>1473</v>
      </c>
      <c r="B16752" s="4">
        <v>1374.5454500000001</v>
      </c>
      <c r="C16752">
        <v>5</v>
      </c>
      <c r="D16752" s="4">
        <v>48.636363600000003</v>
      </c>
      <c r="E16752" s="4">
        <v>4227.2727299999997</v>
      </c>
      <c r="F16752" s="4">
        <v>3782.83833</v>
      </c>
      <c r="G16752">
        <v>0.85</v>
      </c>
      <c r="H16752">
        <v>5.4099110399999997E-2</v>
      </c>
      <c r="I16752" s="2">
        <f t="shared" si="261"/>
        <v>0.9363539877647058</v>
      </c>
      <c r="J16752">
        <v>0.20952542900000001</v>
      </c>
      <c r="K16752">
        <f>Tabela1[[#This Row],[water_fraction_f_x000D_]]*(Tabela1[[#This Row],[mass_flow_water_kgh]]+Tabela1[[#This Row],[mass_flow_triolein_kgh]])</f>
        <v>1173.7233573444994</v>
      </c>
      <c r="L16752" s="3">
        <f>Tabela1[[#This Row],[mass_flow_water_kgh]]-Tabela1[[#This Row],[water_flow_f]]</f>
        <v>200.82209265550068</v>
      </c>
    </row>
    <row r="16753" spans="1:12" x14ac:dyDescent="0.25">
      <c r="A16753">
        <v>5915</v>
      </c>
      <c r="B16753" s="4">
        <v>1718.18182</v>
      </c>
      <c r="C16753">
        <v>6</v>
      </c>
      <c r="D16753" s="4">
        <v>45</v>
      </c>
      <c r="E16753" s="4">
        <v>4409.0909099999999</v>
      </c>
      <c r="F16753" s="4">
        <v>3930.44083</v>
      </c>
      <c r="G16753">
        <v>0.85</v>
      </c>
      <c r="H16753">
        <v>5.4162134799999997E-2</v>
      </c>
      <c r="I16753" s="2">
        <f t="shared" si="261"/>
        <v>0.93627984141176468</v>
      </c>
      <c r="J16753">
        <v>0.24638780599999999</v>
      </c>
      <c r="K16753">
        <f>Tabela1[[#This Row],[water_fraction_f_x000D_]]*(Tabela1[[#This Row],[mass_flow_water_kgh]]+Tabela1[[#This Row],[mass_flow_triolein_kgh]])</f>
        <v>1509.6852847083303</v>
      </c>
      <c r="L16753" s="3">
        <f>Tabela1[[#This Row],[mass_flow_water_kgh]]-Tabela1[[#This Row],[water_flow_f]]</f>
        <v>208.49653529166972</v>
      </c>
    </row>
    <row r="16754" spans="1:12" x14ac:dyDescent="0.25">
      <c r="A16754">
        <v>16753</v>
      </c>
      <c r="B16754" s="4">
        <v>2520</v>
      </c>
      <c r="C16754">
        <v>11</v>
      </c>
      <c r="D16754" s="4">
        <v>52.2727273</v>
      </c>
      <c r="E16754" s="4">
        <v>3500</v>
      </c>
      <c r="F16754" s="4">
        <v>3367.8470600000001</v>
      </c>
      <c r="G16754">
        <v>0.85</v>
      </c>
      <c r="H16754">
        <v>7.4868305599999998E-4</v>
      </c>
      <c r="I16754" s="2">
        <f t="shared" si="261"/>
        <v>0.99911919640470592</v>
      </c>
      <c r="J16754">
        <v>0.38848633599999999</v>
      </c>
      <c r="K16754">
        <f>Tabela1[[#This Row],[water_fraction_f_x000D_]]*(Tabela1[[#This Row],[mass_flow_water_kgh]]+Tabela1[[#This Row],[mass_flow_triolein_kgh]])</f>
        <v>2338.6877427199997</v>
      </c>
      <c r="L16754" s="3">
        <f>Tabela1[[#This Row],[mass_flow_water_kgh]]-Tabela1[[#This Row],[water_flow_f]]</f>
        <v>181.31225728000027</v>
      </c>
    </row>
    <row r="16755" spans="1:12" x14ac:dyDescent="0.25">
      <c r="A16755">
        <v>16754</v>
      </c>
      <c r="B16755" s="4">
        <v>2520</v>
      </c>
      <c r="C16755">
        <v>11</v>
      </c>
      <c r="D16755" s="4">
        <v>52.2727273</v>
      </c>
      <c r="E16755" s="4">
        <v>3590.9090900000001</v>
      </c>
      <c r="F16755" s="4">
        <v>3455.15101</v>
      </c>
      <c r="G16755">
        <v>0.85</v>
      </c>
      <c r="H16755">
        <v>7.8621401199999998E-4</v>
      </c>
      <c r="I16755" s="2">
        <f t="shared" si="261"/>
        <v>0.9990750423388236</v>
      </c>
      <c r="J16755">
        <v>0.381938155</v>
      </c>
      <c r="K16755">
        <f>Tabela1[[#This Row],[water_fraction_f_x000D_]]*(Tabela1[[#This Row],[mass_flow_water_kgh]]+Tabela1[[#This Row],[mass_flow_triolein_kgh]])</f>
        <v>2333.9893432073291</v>
      </c>
      <c r="L16755" s="3">
        <f>Tabela1[[#This Row],[mass_flow_water_kgh]]-Tabela1[[#This Row],[water_flow_f]]</f>
        <v>186.01065679267094</v>
      </c>
    </row>
    <row r="16756" spans="1:12" x14ac:dyDescent="0.25">
      <c r="A16756">
        <v>16755</v>
      </c>
      <c r="B16756" s="4">
        <v>2520</v>
      </c>
      <c r="C16756">
        <v>11</v>
      </c>
      <c r="D16756" s="4">
        <v>52.2727273</v>
      </c>
      <c r="E16756" s="4">
        <v>3681.8181800000002</v>
      </c>
      <c r="F16756" s="4">
        <v>3542.3534599999998</v>
      </c>
      <c r="G16756">
        <v>0.85</v>
      </c>
      <c r="H16756">
        <v>8.39746447E-4</v>
      </c>
      <c r="I16756" s="2">
        <f t="shared" si="261"/>
        <v>0.9990120630035294</v>
      </c>
      <c r="J16756">
        <v>0.37558299000000001</v>
      </c>
      <c r="K16756">
        <f>Tabela1[[#This Row],[water_fraction_f_x000D_]]*(Tabela1[[#This Row],[mass_flow_water_kgh]]+Tabela1[[#This Row],[mass_flow_triolein_kgh]])</f>
        <v>2329.2974154807584</v>
      </c>
      <c r="L16756" s="3">
        <f>Tabela1[[#This Row],[mass_flow_water_kgh]]-Tabela1[[#This Row],[water_flow_f]]</f>
        <v>190.70258451924155</v>
      </c>
    </row>
    <row r="16757" spans="1:12" x14ac:dyDescent="0.25">
      <c r="A16757">
        <v>16756</v>
      </c>
      <c r="B16757" s="4">
        <v>2520</v>
      </c>
      <c r="C16757">
        <v>11</v>
      </c>
      <c r="D16757" s="4">
        <v>52.2727273</v>
      </c>
      <c r="E16757" s="4">
        <v>3772.7272699999999</v>
      </c>
      <c r="F16757" s="4">
        <v>3629.5576999999998</v>
      </c>
      <c r="G16757">
        <v>0.85</v>
      </c>
      <c r="H16757">
        <v>8.9143507500000002E-4</v>
      </c>
      <c r="I16757" s="2">
        <f t="shared" si="261"/>
        <v>0.99895125285294117</v>
      </c>
      <c r="J16757">
        <v>0.36941142900000001</v>
      </c>
      <c r="K16757">
        <f>Tabela1[[#This Row],[water_fraction_f_x000D_]]*(Tabela1[[#This Row],[mass_flow_water_kgh]]+Tabela1[[#This Row],[mass_flow_triolein_kgh]])</f>
        <v>2324.6053731179686</v>
      </c>
      <c r="L16757" s="3">
        <f>Tabela1[[#This Row],[mass_flow_water_kgh]]-Tabela1[[#This Row],[water_flow_f]]</f>
        <v>195.39462688203139</v>
      </c>
    </row>
    <row r="16758" spans="1:12" x14ac:dyDescent="0.25">
      <c r="A16758">
        <v>16757</v>
      </c>
      <c r="B16758" s="4">
        <v>2520</v>
      </c>
      <c r="C16758">
        <v>11</v>
      </c>
      <c r="D16758" s="4">
        <v>52.2727273</v>
      </c>
      <c r="E16758" s="4">
        <v>3863.63636</v>
      </c>
      <c r="F16758" s="4">
        <v>3716.7922100000001</v>
      </c>
      <c r="G16758">
        <v>0.85</v>
      </c>
      <c r="H16758">
        <v>9.3669510899999997E-4</v>
      </c>
      <c r="I16758" s="2">
        <f t="shared" si="261"/>
        <v>0.99889800575411769</v>
      </c>
      <c r="J16758">
        <v>0.363415343</v>
      </c>
      <c r="K16758">
        <f>Tabela1[[#This Row],[water_fraction_f_x000D_]]*(Tabela1[[#This Row],[mass_flow_water_kgh]]+Tabela1[[#This Row],[mass_flow_triolein_kgh]])</f>
        <v>2319.9113973566718</v>
      </c>
      <c r="L16758" s="3">
        <f>Tabela1[[#This Row],[mass_flow_water_kgh]]-Tabela1[[#This Row],[water_flow_f]]</f>
        <v>200.08860264332816</v>
      </c>
    </row>
    <row r="16759" spans="1:12" x14ac:dyDescent="0.25">
      <c r="A16759">
        <v>16758</v>
      </c>
      <c r="B16759" s="4">
        <v>2520</v>
      </c>
      <c r="C16759">
        <v>11</v>
      </c>
      <c r="D16759" s="4">
        <v>52.2727273</v>
      </c>
      <c r="E16759" s="4">
        <v>3954.5454500000001</v>
      </c>
      <c r="F16759" s="4">
        <v>3803.8712799999998</v>
      </c>
      <c r="G16759">
        <v>0.85</v>
      </c>
      <c r="H16759">
        <v>1.00577213E-3</v>
      </c>
      <c r="I16759" s="2">
        <f t="shared" si="261"/>
        <v>0.99881673867058829</v>
      </c>
      <c r="J16759">
        <v>0.35758917099999998</v>
      </c>
      <c r="K16759">
        <f>Tabela1[[#This Row],[water_fraction_f_x000D_]]*(Tabela1[[#This Row],[mass_flow_water_kgh]]+Tabela1[[#This Row],[mass_flow_triolein_kgh]])</f>
        <v>2315.2273400673216</v>
      </c>
      <c r="L16759" s="3">
        <f>Tabela1[[#This Row],[mass_flow_water_kgh]]-Tabela1[[#This Row],[water_flow_f]]</f>
        <v>204.77265993267838</v>
      </c>
    </row>
    <row r="16760" spans="1:12" x14ac:dyDescent="0.25">
      <c r="A16760">
        <v>16759</v>
      </c>
      <c r="B16760" s="4">
        <v>2520</v>
      </c>
      <c r="C16760">
        <v>11</v>
      </c>
      <c r="D16760" s="4">
        <v>52.2727273</v>
      </c>
      <c r="E16760" s="4">
        <v>4045.4545499999999</v>
      </c>
      <c r="F16760" s="4">
        <v>3890.9135000000001</v>
      </c>
      <c r="G16760">
        <v>0.85</v>
      </c>
      <c r="H16760">
        <v>1.0788004999999999E-3</v>
      </c>
      <c r="I16760" s="2">
        <f t="shared" si="261"/>
        <v>0.99873082294117654</v>
      </c>
      <c r="J16760">
        <v>0.35192470199999998</v>
      </c>
      <c r="K16760">
        <f>Tabela1[[#This Row],[water_fraction_f_x000D_]]*(Tabela1[[#This Row],[mass_flow_water_kgh]]+Tabela1[[#This Row],[mass_flow_triolein_kgh]])</f>
        <v>2310.545636003294</v>
      </c>
      <c r="L16760" s="3">
        <f>Tabela1[[#This Row],[mass_flow_water_kgh]]-Tabela1[[#This Row],[water_flow_f]]</f>
        <v>209.45436399670598</v>
      </c>
    </row>
    <row r="16761" spans="1:12" x14ac:dyDescent="0.25">
      <c r="A16761">
        <v>16760</v>
      </c>
      <c r="B16761" s="4">
        <v>2520</v>
      </c>
      <c r="C16761">
        <v>11</v>
      </c>
      <c r="D16761" s="4">
        <v>52.2727273</v>
      </c>
      <c r="E16761" s="4">
        <v>4136.3636399999996</v>
      </c>
      <c r="F16761" s="4">
        <v>3977.8424399999999</v>
      </c>
      <c r="G16761">
        <v>0.85</v>
      </c>
      <c r="H16761">
        <v>1.16761529E-3</v>
      </c>
      <c r="I16761" s="2">
        <f t="shared" si="261"/>
        <v>0.99862633495294117</v>
      </c>
      <c r="J16761">
        <v>0.34641604199999998</v>
      </c>
      <c r="K16761">
        <f>Tabela1[[#This Row],[water_fraction_f_x000D_]]*(Tabela1[[#This Row],[mass_flow_water_kgh]]+Tabela1[[#This Row],[mass_flow_triolein_kgh]])</f>
        <v>2305.8711462815127</v>
      </c>
      <c r="L16761" s="3">
        <f>Tabela1[[#This Row],[mass_flow_water_kgh]]-Tabela1[[#This Row],[water_flow_f]]</f>
        <v>214.12885371848733</v>
      </c>
    </row>
    <row r="16762" spans="1:12" x14ac:dyDescent="0.25">
      <c r="A16762">
        <v>16761</v>
      </c>
      <c r="B16762" s="4">
        <v>2520</v>
      </c>
      <c r="C16762">
        <v>11</v>
      </c>
      <c r="D16762" s="4">
        <v>52.2727273</v>
      </c>
      <c r="E16762" s="4">
        <v>4227.2727299999997</v>
      </c>
      <c r="F16762" s="4">
        <v>4064.74377</v>
      </c>
      <c r="G16762">
        <v>0.85</v>
      </c>
      <c r="H16762">
        <v>1.25831334E-3</v>
      </c>
      <c r="I16762" s="2">
        <f t="shared" si="261"/>
        <v>0.99851963136470578</v>
      </c>
      <c r="J16762">
        <v>0.34105608599999998</v>
      </c>
      <c r="K16762">
        <f>Tabela1[[#This Row],[water_fraction_f_x000D_]]*(Tabela1[[#This Row],[mass_flow_water_kgh]]+Tabela1[[#This Row],[mass_flow_triolein_kgh]])</f>
        <v>2301.1984284683344</v>
      </c>
      <c r="L16762" s="3">
        <f>Tabela1[[#This Row],[mass_flow_water_kgh]]-Tabela1[[#This Row],[water_flow_f]]</f>
        <v>218.80157153166556</v>
      </c>
    </row>
    <row r="16763" spans="1:12" x14ac:dyDescent="0.25">
      <c r="A16763">
        <v>5766</v>
      </c>
      <c r="B16763" s="4">
        <v>1718.18182</v>
      </c>
      <c r="C16763">
        <v>5</v>
      </c>
      <c r="D16763" s="4">
        <v>45</v>
      </c>
      <c r="E16763" s="4">
        <v>3954.5454500000001</v>
      </c>
      <c r="F16763" s="4">
        <v>3515.6853900000001</v>
      </c>
      <c r="G16763">
        <v>0.85</v>
      </c>
      <c r="H16763">
        <v>5.4230980499999998E-2</v>
      </c>
      <c r="I16763" s="2">
        <f t="shared" si="261"/>
        <v>0.93619884647058826</v>
      </c>
      <c r="J16763">
        <v>0.27002694199999999</v>
      </c>
      <c r="K16763">
        <f>Tabela1[[#This Row],[water_fraction_f_x000D_]]*(Tabela1[[#This Row],[mass_flow_water_kgh]]+Tabela1[[#This Row],[mass_flow_triolein_kgh]])</f>
        <v>1531.7891975181083</v>
      </c>
      <c r="L16763" s="3">
        <f>Tabela1[[#This Row],[mass_flow_water_kgh]]-Tabela1[[#This Row],[water_flow_f]]</f>
        <v>186.39262248189175</v>
      </c>
    </row>
    <row r="16764" spans="1:12" x14ac:dyDescent="0.25">
      <c r="A16764">
        <v>8664</v>
      </c>
      <c r="B16764" s="4">
        <v>1947.2727299999999</v>
      </c>
      <c r="C16764">
        <v>5</v>
      </c>
      <c r="D16764" s="4">
        <v>46.818181799999998</v>
      </c>
      <c r="E16764" s="4">
        <v>4500</v>
      </c>
      <c r="F16764" s="4">
        <v>4000.8312299999998</v>
      </c>
      <c r="G16764">
        <v>0.85</v>
      </c>
      <c r="H16764">
        <v>5.4261170400000003E-2</v>
      </c>
      <c r="I16764" s="2">
        <f t="shared" si="261"/>
        <v>0.93616332894117649</v>
      </c>
      <c r="J16764">
        <v>0.26913030999999998</v>
      </c>
      <c r="K16764">
        <f>Tabela1[[#This Row],[water_fraction_f_x000D_]]*(Tabela1[[#This Row],[mass_flow_water_kgh]]+Tabela1[[#This Row],[mass_flow_triolein_kgh]])</f>
        <v>1735.1565084794461</v>
      </c>
      <c r="L16764" s="3">
        <f>Tabela1[[#This Row],[mass_flow_water_kgh]]-Tabela1[[#This Row],[water_flow_f]]</f>
        <v>212.11622152055384</v>
      </c>
    </row>
    <row r="16765" spans="1:12" x14ac:dyDescent="0.25">
      <c r="A16765">
        <v>1</v>
      </c>
      <c r="B16765" s="4">
        <v>1260</v>
      </c>
      <c r="C16765">
        <v>5</v>
      </c>
      <c r="D16765" s="4">
        <v>45</v>
      </c>
      <c r="E16765" s="4">
        <v>3500</v>
      </c>
      <c r="F16765" s="4">
        <v>3124.8455600000002</v>
      </c>
      <c r="G16765">
        <v>0.85</v>
      </c>
      <c r="H16765">
        <v>5.4289812399999998E-2</v>
      </c>
      <c r="I16765" s="2">
        <f t="shared" si="261"/>
        <v>0.93612963247058822</v>
      </c>
      <c r="J16765">
        <v>0.22987100699999999</v>
      </c>
      <c r="K16765">
        <f>Tabela1[[#This Row],[water_fraction_f_x000D_]]*(Tabela1[[#This Row],[mass_flow_water_kgh]]+Tabela1[[#This Row],[mass_flow_triolein_kgh]])</f>
        <v>1094.1859933199999</v>
      </c>
      <c r="L16765" s="3">
        <f>Tabela1[[#This Row],[mass_flow_water_kgh]]-Tabela1[[#This Row],[water_flow_f]]</f>
        <v>165.81400668000015</v>
      </c>
    </row>
    <row r="16766" spans="1:12" x14ac:dyDescent="0.25">
      <c r="A16766">
        <v>16765</v>
      </c>
      <c r="B16766" s="4">
        <v>2520</v>
      </c>
      <c r="C16766">
        <v>11</v>
      </c>
      <c r="D16766" s="4">
        <v>54.090909099999998</v>
      </c>
      <c r="E16766" s="4">
        <v>3500</v>
      </c>
      <c r="F16766" s="4">
        <v>3368.0092199999999</v>
      </c>
      <c r="G16766">
        <v>0.85</v>
      </c>
      <c r="H16766">
        <v>7.2053636599999998E-4</v>
      </c>
      <c r="I16766" s="2">
        <f t="shared" si="261"/>
        <v>0.99915231015764705</v>
      </c>
      <c r="J16766">
        <v>0.388484618</v>
      </c>
      <c r="K16766">
        <f>Tabela1[[#This Row],[water_fraction_f_x000D_]]*(Tabela1[[#This Row],[mass_flow_water_kgh]]+Tabela1[[#This Row],[mass_flow_triolein_kgh]])</f>
        <v>2338.6774003599999</v>
      </c>
      <c r="L16766" s="3">
        <f>Tabela1[[#This Row],[mass_flow_water_kgh]]-Tabela1[[#This Row],[water_flow_f]]</f>
        <v>181.32259964000013</v>
      </c>
    </row>
    <row r="16767" spans="1:12" x14ac:dyDescent="0.25">
      <c r="A16767">
        <v>16766</v>
      </c>
      <c r="B16767" s="4">
        <v>2520</v>
      </c>
      <c r="C16767">
        <v>11</v>
      </c>
      <c r="D16767" s="4">
        <v>54.090909099999998</v>
      </c>
      <c r="E16767" s="4">
        <v>3590.9090900000001</v>
      </c>
      <c r="F16767" s="4">
        <v>3455.3342899999998</v>
      </c>
      <c r="G16767">
        <v>0.85</v>
      </c>
      <c r="H16767">
        <v>7.5487427999999996E-4</v>
      </c>
      <c r="I16767" s="2">
        <f t="shared" si="261"/>
        <v>0.99911191261176469</v>
      </c>
      <c r="J16767">
        <v>0.38193624199999998</v>
      </c>
      <c r="K16767">
        <f>Tabela1[[#This Row],[water_fraction_f_x000D_]]*(Tabela1[[#This Row],[mass_flow_water_kgh]]+Tabela1[[#This Row],[mass_flow_triolein_kgh]])</f>
        <v>2333.9776530382396</v>
      </c>
      <c r="L16767" s="3">
        <f>Tabela1[[#This Row],[mass_flow_water_kgh]]-Tabela1[[#This Row],[water_flow_f]]</f>
        <v>186.02234696176038</v>
      </c>
    </row>
    <row r="16768" spans="1:12" x14ac:dyDescent="0.25">
      <c r="A16768">
        <v>16767</v>
      </c>
      <c r="B16768" s="4">
        <v>2520</v>
      </c>
      <c r="C16768">
        <v>11</v>
      </c>
      <c r="D16768" s="4">
        <v>54.090909099999998</v>
      </c>
      <c r="E16768" s="4">
        <v>3681.8181800000002</v>
      </c>
      <c r="F16768" s="4">
        <v>3542.62347</v>
      </c>
      <c r="G16768">
        <v>0.85</v>
      </c>
      <c r="H16768">
        <v>7.9425388000000003E-4</v>
      </c>
      <c r="I16768" s="2">
        <f t="shared" si="261"/>
        <v>0.99906558367058829</v>
      </c>
      <c r="J16768">
        <v>0.375580213</v>
      </c>
      <c r="K16768">
        <f>Tabela1[[#This Row],[water_fraction_f_x000D_]]*(Tabela1[[#This Row],[mass_flow_water_kgh]]+Tabela1[[#This Row],[mass_flow_triolein_kgh]])</f>
        <v>2329.2801930316723</v>
      </c>
      <c r="L16768" s="3">
        <f>Tabela1[[#This Row],[mass_flow_water_kgh]]-Tabela1[[#This Row],[water_flow_f]]</f>
        <v>190.7198069683277</v>
      </c>
    </row>
    <row r="16769" spans="1:12" x14ac:dyDescent="0.25">
      <c r="A16769">
        <v>16768</v>
      </c>
      <c r="B16769" s="4">
        <v>2520</v>
      </c>
      <c r="C16769">
        <v>11</v>
      </c>
      <c r="D16769" s="4">
        <v>54.090909099999998</v>
      </c>
      <c r="E16769" s="4">
        <v>3772.7272699999999</v>
      </c>
      <c r="F16769" s="4">
        <v>3629.9463000000001</v>
      </c>
      <c r="G16769">
        <v>0.85</v>
      </c>
      <c r="H16769">
        <v>8.2690745400000002E-4</v>
      </c>
      <c r="I16769" s="2">
        <f t="shared" si="261"/>
        <v>0.99902716770117639</v>
      </c>
      <c r="J16769">
        <v>0.36940749000000001</v>
      </c>
      <c r="K16769">
        <f>Tabela1[[#This Row],[water_fraction_f_x000D_]]*(Tabela1[[#This Row],[mass_flow_water_kgh]]+Tabela1[[#This Row],[mass_flow_triolein_kgh]])</f>
        <v>2324.5805860652522</v>
      </c>
      <c r="L16769" s="3">
        <f>Tabela1[[#This Row],[mass_flow_water_kgh]]-Tabela1[[#This Row],[water_flow_f]]</f>
        <v>195.41941393474781</v>
      </c>
    </row>
    <row r="16770" spans="1:12" x14ac:dyDescent="0.25">
      <c r="A16770">
        <v>16769</v>
      </c>
      <c r="B16770" s="4">
        <v>2520</v>
      </c>
      <c r="C16770">
        <v>11</v>
      </c>
      <c r="D16770" s="4">
        <v>54.090909099999998</v>
      </c>
      <c r="E16770" s="4">
        <v>3863.63636</v>
      </c>
      <c r="F16770" s="4">
        <v>3717.29441</v>
      </c>
      <c r="G16770">
        <v>0.85</v>
      </c>
      <c r="H16770">
        <v>8.5449305899999999E-4</v>
      </c>
      <c r="I16770" s="2">
        <f t="shared" ref="I16770:I16833" si="262">(G16770-H16770)/G16770</f>
        <v>0.99899471404823537</v>
      </c>
      <c r="J16770">
        <v>0.36341032600000001</v>
      </c>
      <c r="K16770">
        <f>Tabela1[[#This Row],[water_fraction_f_x000D_]]*(Tabela1[[#This Row],[mass_flow_water_kgh]]+Tabela1[[#This Row],[mass_flow_triolein_kgh]])</f>
        <v>2319.8793706530537</v>
      </c>
      <c r="L16770" s="3">
        <f>Tabela1[[#This Row],[mass_flow_water_kgh]]-Tabela1[[#This Row],[water_flow_f]]</f>
        <v>200.12062934694632</v>
      </c>
    </row>
    <row r="16771" spans="1:12" x14ac:dyDescent="0.25">
      <c r="A16771">
        <v>16770</v>
      </c>
      <c r="B16771" s="4">
        <v>2520</v>
      </c>
      <c r="C16771">
        <v>11</v>
      </c>
      <c r="D16771" s="4">
        <v>54.090909099999998</v>
      </c>
      <c r="E16771" s="4">
        <v>3954.5454500000001</v>
      </c>
      <c r="F16771" s="4">
        <v>3804.4685100000002</v>
      </c>
      <c r="G16771">
        <v>0.85</v>
      </c>
      <c r="H16771">
        <v>9.0938762999999998E-4</v>
      </c>
      <c r="I16771" s="2">
        <f t="shared" si="262"/>
        <v>0.99893013219999993</v>
      </c>
      <c r="J16771">
        <v>0.357583288</v>
      </c>
      <c r="K16771">
        <f>Tabela1[[#This Row],[water_fraction_f_x000D_]]*(Tabela1[[#This Row],[mass_flow_water_kgh]]+Tabela1[[#This Row],[mass_flow_triolein_kgh]])</f>
        <v>2315.1892503164395</v>
      </c>
      <c r="L16771" s="3">
        <f>Tabela1[[#This Row],[mass_flow_water_kgh]]-Tabela1[[#This Row],[water_flow_f]]</f>
        <v>204.81074968356052</v>
      </c>
    </row>
    <row r="16772" spans="1:12" x14ac:dyDescent="0.25">
      <c r="A16772">
        <v>16771</v>
      </c>
      <c r="B16772" s="4">
        <v>2520</v>
      </c>
      <c r="C16772">
        <v>11</v>
      </c>
      <c r="D16772" s="4">
        <v>54.090909099999998</v>
      </c>
      <c r="E16772" s="4">
        <v>4045.4545499999999</v>
      </c>
      <c r="F16772" s="4">
        <v>3891.6138700000001</v>
      </c>
      <c r="G16772">
        <v>0.85</v>
      </c>
      <c r="H16772">
        <v>9.67335284E-4</v>
      </c>
      <c r="I16772" s="2">
        <f t="shared" si="262"/>
        <v>0.99886195848941184</v>
      </c>
      <c r="J16772">
        <v>0.35191789800000001</v>
      </c>
      <c r="K16772">
        <f>Tabela1[[#This Row],[water_fraction_f_x000D_]]*(Tabela1[[#This Row],[mass_flow_water_kgh]]+Tabela1[[#This Row],[mass_flow_triolein_kgh]])</f>
        <v>2310.5009646505359</v>
      </c>
      <c r="L16772" s="3">
        <f>Tabela1[[#This Row],[mass_flow_water_kgh]]-Tabela1[[#This Row],[water_flow_f]]</f>
        <v>209.49903534946407</v>
      </c>
    </row>
    <row r="16773" spans="1:12" x14ac:dyDescent="0.25">
      <c r="A16773">
        <v>16772</v>
      </c>
      <c r="B16773" s="4">
        <v>2520</v>
      </c>
      <c r="C16773">
        <v>11</v>
      </c>
      <c r="D16773" s="4">
        <v>54.090909099999998</v>
      </c>
      <c r="E16773" s="4">
        <v>4136.3636399999996</v>
      </c>
      <c r="F16773" s="4">
        <v>3978.7632699999999</v>
      </c>
      <c r="G16773">
        <v>0.85</v>
      </c>
      <c r="H16773">
        <v>1.0230662000000001E-3</v>
      </c>
      <c r="I16773" s="2">
        <f t="shared" si="262"/>
        <v>0.99879639270588227</v>
      </c>
      <c r="J16773">
        <v>0.34640722000000002</v>
      </c>
      <c r="K16773">
        <f>Tabela1[[#This Row],[water_fraction_f_x000D_]]*(Tabela1[[#This Row],[mass_flow_water_kgh]]+Tabela1[[#This Row],[mass_flow_triolein_kgh]])</f>
        <v>2305.8124238414807</v>
      </c>
      <c r="L16773" s="3">
        <f>Tabela1[[#This Row],[mass_flow_water_kgh]]-Tabela1[[#This Row],[water_flow_f]]</f>
        <v>214.18757615851928</v>
      </c>
    </row>
    <row r="16774" spans="1:12" x14ac:dyDescent="0.25">
      <c r="A16774">
        <v>16773</v>
      </c>
      <c r="B16774" s="4">
        <v>2520</v>
      </c>
      <c r="C16774">
        <v>11</v>
      </c>
      <c r="D16774" s="4">
        <v>54.090909099999998</v>
      </c>
      <c r="E16774" s="4">
        <v>4227.2727299999997</v>
      </c>
      <c r="F16774" s="4">
        <v>4065.9377599999998</v>
      </c>
      <c r="G16774">
        <v>0.85</v>
      </c>
      <c r="H16774">
        <v>1.0734090300000001E-3</v>
      </c>
      <c r="I16774" s="2">
        <f t="shared" si="262"/>
        <v>0.99873716584705885</v>
      </c>
      <c r="J16774">
        <v>0.34104479999999998</v>
      </c>
      <c r="K16774">
        <f>Tabela1[[#This Row],[water_fraction_f_x000D_]]*(Tabela1[[#This Row],[mass_flow_water_kgh]]+Tabela1[[#This Row],[mass_flow_triolein_kgh]])</f>
        <v>2301.1222787483039</v>
      </c>
      <c r="L16774" s="3">
        <f>Tabela1[[#This Row],[mass_flow_water_kgh]]-Tabela1[[#This Row],[water_flow_f]]</f>
        <v>218.87772125169613</v>
      </c>
    </row>
    <row r="16775" spans="1:12" x14ac:dyDescent="0.25">
      <c r="A16775">
        <v>2899</v>
      </c>
      <c r="B16775" s="4">
        <v>1489.0909099999999</v>
      </c>
      <c r="C16775">
        <v>5</v>
      </c>
      <c r="D16775" s="4">
        <v>46.818181799999998</v>
      </c>
      <c r="E16775" s="4">
        <v>4045.4545499999999</v>
      </c>
      <c r="F16775" s="4">
        <v>3609.92652</v>
      </c>
      <c r="G16775">
        <v>0.85</v>
      </c>
      <c r="H16775">
        <v>5.4328997300000001E-2</v>
      </c>
      <c r="I16775" s="2">
        <f t="shared" si="262"/>
        <v>0.93608353258823529</v>
      </c>
      <c r="J16775">
        <v>0.234446976</v>
      </c>
      <c r="K16775">
        <f>Tabela1[[#This Row],[water_fraction_f_x000D_]]*(Tabela1[[#This Row],[mass_flow_water_kgh]]+Tabela1[[#This Row],[mass_flow_triolein_kgh]])</f>
        <v>1297.5574466315288</v>
      </c>
      <c r="L16775" s="3">
        <f>Tabela1[[#This Row],[mass_flow_water_kgh]]-Tabela1[[#This Row],[water_flow_f]]</f>
        <v>191.53346336847108</v>
      </c>
    </row>
    <row r="16776" spans="1:12" x14ac:dyDescent="0.25">
      <c r="A16776">
        <v>1607</v>
      </c>
      <c r="B16776" s="4">
        <v>1374.5454500000001</v>
      </c>
      <c r="C16776">
        <v>6</v>
      </c>
      <c r="D16776" s="4">
        <v>46.818181799999998</v>
      </c>
      <c r="E16776" s="4">
        <v>4409.0909099999999</v>
      </c>
      <c r="F16776" s="4">
        <v>3946.7787499999999</v>
      </c>
      <c r="G16776">
        <v>0.85</v>
      </c>
      <c r="H16776">
        <v>5.4428501599999998E-2</v>
      </c>
      <c r="I16776" s="2">
        <f t="shared" si="262"/>
        <v>0.93596646870588229</v>
      </c>
      <c r="J16776">
        <v>0.20143156300000001</v>
      </c>
      <c r="K16776">
        <f>Tabela1[[#This Row],[water_fraction_f_x000D_]]*(Tabela1[[#This Row],[mass_flow_water_kgh]]+Tabela1[[#This Row],[mass_flow_triolein_kgh]])</f>
        <v>1165.0069118184308</v>
      </c>
      <c r="L16776" s="3">
        <f>Tabela1[[#This Row],[mass_flow_water_kgh]]-Tabela1[[#This Row],[water_flow_f]]</f>
        <v>209.53853818156927</v>
      </c>
    </row>
    <row r="16777" spans="1:12" x14ac:dyDescent="0.25">
      <c r="A16777">
        <v>47</v>
      </c>
      <c r="B16777" s="4">
        <v>1260</v>
      </c>
      <c r="C16777">
        <v>5</v>
      </c>
      <c r="D16777" s="4">
        <v>50.454545500000002</v>
      </c>
      <c r="E16777" s="4">
        <v>4409.0909099999999</v>
      </c>
      <c r="F16777" s="4">
        <v>3952.5764300000001</v>
      </c>
      <c r="G16777">
        <v>0.85</v>
      </c>
      <c r="H16777">
        <v>5.44596434E-2</v>
      </c>
      <c r="I16777" s="2">
        <f t="shared" si="262"/>
        <v>0.93592983129411766</v>
      </c>
      <c r="J16777">
        <v>0.18523105500000001</v>
      </c>
      <c r="K16777">
        <f>Tabela1[[#This Row],[water_fraction_f_x000D_]]*(Tabela1[[#This Row],[mass_flow_water_kgh]]+Tabela1[[#This Row],[mass_flow_triolein_kgh]])</f>
        <v>1050.0916901502101</v>
      </c>
      <c r="L16777" s="3">
        <f>Tabela1[[#This Row],[mass_flow_water_kgh]]-Tabela1[[#This Row],[water_flow_f]]</f>
        <v>209.90830984978993</v>
      </c>
    </row>
    <row r="16778" spans="1:12" x14ac:dyDescent="0.25">
      <c r="A16778">
        <v>16777</v>
      </c>
      <c r="B16778" s="4">
        <v>2520</v>
      </c>
      <c r="C16778">
        <v>11</v>
      </c>
      <c r="D16778" s="4">
        <v>55.909090900000002</v>
      </c>
      <c r="E16778" s="4">
        <v>3500</v>
      </c>
      <c r="F16778" s="4">
        <v>3368.0720900000001</v>
      </c>
      <c r="G16778">
        <v>0.85</v>
      </c>
      <c r="H16778">
        <v>7.0962357600000002E-4</v>
      </c>
      <c r="I16778" s="2">
        <f t="shared" si="262"/>
        <v>0.99916514873411766</v>
      </c>
      <c r="J16778">
        <v>0.38848395200000002</v>
      </c>
      <c r="K16778">
        <f>Tabela1[[#This Row],[water_fraction_f_x000D_]]*(Tabela1[[#This Row],[mass_flow_water_kgh]]+Tabela1[[#This Row],[mass_flow_triolein_kgh]])</f>
        <v>2338.6733910400003</v>
      </c>
      <c r="L16778" s="3">
        <f>Tabela1[[#This Row],[mass_flow_water_kgh]]-Tabela1[[#This Row],[water_flow_f]]</f>
        <v>181.3266089599997</v>
      </c>
    </row>
    <row r="16779" spans="1:12" x14ac:dyDescent="0.25">
      <c r="A16779">
        <v>16778</v>
      </c>
      <c r="B16779" s="4">
        <v>2520</v>
      </c>
      <c r="C16779">
        <v>11</v>
      </c>
      <c r="D16779" s="4">
        <v>55.909090900000002</v>
      </c>
      <c r="E16779" s="4">
        <v>3590.9090900000001</v>
      </c>
      <c r="F16779" s="4">
        <v>3455.4677499999998</v>
      </c>
      <c r="G16779">
        <v>0.85</v>
      </c>
      <c r="H16779">
        <v>7.32054841E-4</v>
      </c>
      <c r="I16779" s="2">
        <f t="shared" si="262"/>
        <v>0.99913875901058824</v>
      </c>
      <c r="J16779">
        <v>0.38193484900000002</v>
      </c>
      <c r="K16779">
        <f>Tabela1[[#This Row],[water_fraction_f_x000D_]]*(Tabela1[[#This Row],[mass_flow_water_kgh]]+Tabela1[[#This Row],[mass_flow_triolein_kgh]])</f>
        <v>2333.9691405418776</v>
      </c>
      <c r="L16779" s="3">
        <f>Tabela1[[#This Row],[mass_flow_water_kgh]]-Tabela1[[#This Row],[water_flow_f]]</f>
        <v>186.03085945812245</v>
      </c>
    </row>
    <row r="16780" spans="1:12" x14ac:dyDescent="0.25">
      <c r="A16780">
        <v>16779</v>
      </c>
      <c r="B16780" s="4">
        <v>2520</v>
      </c>
      <c r="C16780">
        <v>11</v>
      </c>
      <c r="D16780" s="4">
        <v>55.909090900000002</v>
      </c>
      <c r="E16780" s="4">
        <v>3681.8181800000002</v>
      </c>
      <c r="F16780" s="4">
        <v>3542.7678299999998</v>
      </c>
      <c r="G16780">
        <v>0.85</v>
      </c>
      <c r="H16780">
        <v>7.69931939E-4</v>
      </c>
      <c r="I16780" s="2">
        <f t="shared" si="262"/>
        <v>0.99909419771882357</v>
      </c>
      <c r="J16780">
        <v>0.37557872799999997</v>
      </c>
      <c r="K16780">
        <f>Tabela1[[#This Row],[water_fraction_f_x000D_]]*(Tabela1[[#This Row],[mass_flow_water_kgh]]+Tabela1[[#This Row],[mass_flow_triolein_kgh]])</f>
        <v>2329.2709833316749</v>
      </c>
      <c r="L16780" s="3">
        <f>Tabela1[[#This Row],[mass_flow_water_kgh]]-Tabela1[[#This Row],[water_flow_f]]</f>
        <v>190.72901666832513</v>
      </c>
    </row>
    <row r="16781" spans="1:12" x14ac:dyDescent="0.25">
      <c r="A16781">
        <v>16780</v>
      </c>
      <c r="B16781" s="4">
        <v>2520</v>
      </c>
      <c r="C16781">
        <v>11</v>
      </c>
      <c r="D16781" s="4">
        <v>55.909090900000002</v>
      </c>
      <c r="E16781" s="4">
        <v>3772.7272699999999</v>
      </c>
      <c r="F16781" s="4">
        <v>3630.0732699999999</v>
      </c>
      <c r="G16781">
        <v>0.85</v>
      </c>
      <c r="H16781">
        <v>8.0582459000000004E-4</v>
      </c>
      <c r="I16781" s="2">
        <f t="shared" si="262"/>
        <v>0.99905197107058819</v>
      </c>
      <c r="J16781">
        <v>0.36940620299999999</v>
      </c>
      <c r="K16781">
        <f>Tabela1[[#This Row],[water_fraction_f_x000D_]]*(Tabela1[[#This Row],[mass_flow_water_kgh]]+Tabela1[[#This Row],[mass_flow_triolein_kgh]])</f>
        <v>2324.5724873252557</v>
      </c>
      <c r="L16781" s="3">
        <f>Tabela1[[#This Row],[mass_flow_water_kgh]]-Tabela1[[#This Row],[water_flow_f]]</f>
        <v>195.42751267474432</v>
      </c>
    </row>
    <row r="16782" spans="1:12" x14ac:dyDescent="0.25">
      <c r="A16782">
        <v>16781</v>
      </c>
      <c r="B16782" s="4">
        <v>2520</v>
      </c>
      <c r="C16782">
        <v>11</v>
      </c>
      <c r="D16782" s="4">
        <v>55.909090900000002</v>
      </c>
      <c r="E16782" s="4">
        <v>3863.63636</v>
      </c>
      <c r="F16782" s="4">
        <v>3717.3782799999999</v>
      </c>
      <c r="G16782">
        <v>0.85</v>
      </c>
      <c r="H16782">
        <v>8.4076468899999999E-4</v>
      </c>
      <c r="I16782" s="2">
        <f t="shared" si="262"/>
        <v>0.99901086507176473</v>
      </c>
      <c r="J16782">
        <v>0.363409488</v>
      </c>
      <c r="K16782">
        <f>Tabela1[[#This Row],[water_fraction_f_x000D_]]*(Tabela1[[#This Row],[mass_flow_water_kgh]]+Tabela1[[#This Row],[mass_flow_triolein_kgh]])</f>
        <v>2319.8740211657837</v>
      </c>
      <c r="L16782" s="3">
        <f>Tabela1[[#This Row],[mass_flow_water_kgh]]-Tabela1[[#This Row],[water_flow_f]]</f>
        <v>200.12597883421631</v>
      </c>
    </row>
    <row r="16783" spans="1:12" x14ac:dyDescent="0.25">
      <c r="A16783">
        <v>16782</v>
      </c>
      <c r="B16783" s="4">
        <v>2520</v>
      </c>
      <c r="C16783">
        <v>11</v>
      </c>
      <c r="D16783" s="4">
        <v>55.909090900000002</v>
      </c>
      <c r="E16783" s="4">
        <v>3954.5454500000001</v>
      </c>
      <c r="F16783" s="4">
        <v>3804.7076699999998</v>
      </c>
      <c r="G16783">
        <v>0.85</v>
      </c>
      <c r="H16783">
        <v>8.7079066600000002E-4</v>
      </c>
      <c r="I16783" s="2">
        <f t="shared" si="262"/>
        <v>0.99897554039294112</v>
      </c>
      <c r="J16783">
        <v>0.35758093200000002</v>
      </c>
      <c r="K16783">
        <f>Tabela1[[#This Row],[water_fraction_f_x000D_]]*(Tabela1[[#This Row],[mass_flow_water_kgh]]+Tabela1[[#This Row],[mass_flow_triolein_kgh]])</f>
        <v>2315.1739962873594</v>
      </c>
      <c r="L16783" s="3">
        <f>Tabela1[[#This Row],[mass_flow_water_kgh]]-Tabela1[[#This Row],[water_flow_f]]</f>
        <v>204.82600371264061</v>
      </c>
    </row>
    <row r="16784" spans="1:12" x14ac:dyDescent="0.25">
      <c r="A16784">
        <v>16783</v>
      </c>
      <c r="B16784" s="4">
        <v>2520</v>
      </c>
      <c r="C16784">
        <v>11</v>
      </c>
      <c r="D16784" s="4">
        <v>55.909090900000002</v>
      </c>
      <c r="E16784" s="4">
        <v>4045.4545499999999</v>
      </c>
      <c r="F16784" s="4">
        <v>3891.97829</v>
      </c>
      <c r="G16784">
        <v>0.85</v>
      </c>
      <c r="H16784">
        <v>9.0933674500000001E-4</v>
      </c>
      <c r="I16784" s="2">
        <f t="shared" si="262"/>
        <v>0.99893019206470579</v>
      </c>
      <c r="J16784">
        <v>0.35191435799999998</v>
      </c>
      <c r="K16784">
        <f>Tabela1[[#This Row],[water_fraction_f_x000D_]]*(Tabela1[[#This Row],[mass_flow_water_kgh]]+Tabela1[[#This Row],[mass_flow_triolein_kgh]])</f>
        <v>2310.477722941429</v>
      </c>
      <c r="L16784" s="3">
        <f>Tabela1[[#This Row],[mass_flow_water_kgh]]-Tabela1[[#This Row],[water_flow_f]]</f>
        <v>209.52227705857104</v>
      </c>
    </row>
    <row r="16785" spans="1:12" x14ac:dyDescent="0.25">
      <c r="A16785">
        <v>16784</v>
      </c>
      <c r="B16785" s="4">
        <v>2520</v>
      </c>
      <c r="C16785">
        <v>11</v>
      </c>
      <c r="D16785" s="4">
        <v>55.909090900000002</v>
      </c>
      <c r="E16785" s="4">
        <v>4136.3636399999996</v>
      </c>
      <c r="F16785" s="4">
        <v>3979.2452199999998</v>
      </c>
      <c r="G16785">
        <v>0.85</v>
      </c>
      <c r="H16785">
        <v>9.4741102899999999E-4</v>
      </c>
      <c r="I16785" s="2">
        <f t="shared" si="262"/>
        <v>0.99888539878941174</v>
      </c>
      <c r="J16785">
        <v>0.346402602</v>
      </c>
      <c r="K16785">
        <f>Tabela1[[#This Row],[water_fraction_f_x000D_]]*(Tabela1[[#This Row],[mass_flow_water_kgh]]+Tabela1[[#This Row],[mass_flow_triolein_kgh]])</f>
        <v>2305.7816847541912</v>
      </c>
      <c r="L16785" s="3">
        <f>Tabela1[[#This Row],[mass_flow_water_kgh]]-Tabela1[[#This Row],[water_flow_f]]</f>
        <v>214.21831524580875</v>
      </c>
    </row>
    <row r="16786" spans="1:12" x14ac:dyDescent="0.25">
      <c r="A16786">
        <v>16785</v>
      </c>
      <c r="B16786" s="4">
        <v>2520</v>
      </c>
      <c r="C16786">
        <v>11</v>
      </c>
      <c r="D16786" s="4">
        <v>55.909090900000002</v>
      </c>
      <c r="E16786" s="4">
        <v>4227.2727299999997</v>
      </c>
      <c r="F16786" s="4">
        <v>4066.4706299999998</v>
      </c>
      <c r="G16786">
        <v>0.85</v>
      </c>
      <c r="H16786">
        <v>9.9088686200000009E-4</v>
      </c>
      <c r="I16786" s="2">
        <f t="shared" si="262"/>
        <v>0.99883425075058829</v>
      </c>
      <c r="J16786">
        <v>0.341039763</v>
      </c>
      <c r="K16786">
        <f>Tabela1[[#This Row],[water_fraction_f_x000D_]]*(Tabela1[[#This Row],[mass_flow_water_kgh]]+Tabela1[[#This Row],[mass_flow_triolein_kgh]])</f>
        <v>2301.0882927355628</v>
      </c>
      <c r="L16786" s="3">
        <f>Tabela1[[#This Row],[mass_flow_water_kgh]]-Tabela1[[#This Row],[water_flow_f]]</f>
        <v>218.91170726443715</v>
      </c>
    </row>
    <row r="16787" spans="1:12" x14ac:dyDescent="0.25">
      <c r="A16787">
        <v>7223</v>
      </c>
      <c r="B16787" s="4">
        <v>1832.7272700000001</v>
      </c>
      <c r="C16787">
        <v>5</v>
      </c>
      <c r="D16787" s="4">
        <v>46.818181799999998</v>
      </c>
      <c r="E16787" s="4">
        <v>4409.0909099999999</v>
      </c>
      <c r="F16787" s="4">
        <v>3920.0933100000002</v>
      </c>
      <c r="G16787">
        <v>0.85</v>
      </c>
      <c r="H16787">
        <v>5.4900397900000002E-2</v>
      </c>
      <c r="I16787" s="2">
        <f t="shared" si="262"/>
        <v>0.9354112965882353</v>
      </c>
      <c r="J16787">
        <v>0.26032329599999998</v>
      </c>
      <c r="K16787">
        <f>Tabela1[[#This Row],[water_fraction_f_x000D_]]*(Tabela1[[#This Row],[mass_flow_water_kgh]]+Tabela1[[#This Row],[mass_flow_triolein_kgh]])</f>
        <v>1624.8906816503213</v>
      </c>
      <c r="L16787" s="3">
        <f>Tabela1[[#This Row],[mass_flow_water_kgh]]-Tabela1[[#This Row],[water_flow_f]]</f>
        <v>207.83658834967878</v>
      </c>
    </row>
    <row r="16788" spans="1:12" x14ac:dyDescent="0.25">
      <c r="A16788">
        <v>4356</v>
      </c>
      <c r="B16788" s="4">
        <v>1603.63636</v>
      </c>
      <c r="C16788">
        <v>5</v>
      </c>
      <c r="D16788" s="4">
        <v>48.636363600000003</v>
      </c>
      <c r="E16788" s="4">
        <v>4500</v>
      </c>
      <c r="F16788" s="4">
        <v>4014.8855199999998</v>
      </c>
      <c r="G16788">
        <v>0.85</v>
      </c>
      <c r="H16788">
        <v>5.4910090799999998E-2</v>
      </c>
      <c r="I16788" s="2">
        <f t="shared" si="262"/>
        <v>0.93539989317647065</v>
      </c>
      <c r="J16788">
        <v>0.22783529399999999</v>
      </c>
      <c r="K16788">
        <f>Tabela1[[#This Row],[water_fraction_f_x000D_]]*(Tabela1[[#This Row],[mass_flow_water_kgh]]+Tabela1[[#This Row],[mass_flow_triolein_kgh]])</f>
        <v>1390.6237845496898</v>
      </c>
      <c r="L16788" s="3">
        <f>Tabela1[[#This Row],[mass_flow_water_kgh]]-Tabela1[[#This Row],[water_flow_f]]</f>
        <v>213.01257545031012</v>
      </c>
    </row>
    <row r="16789" spans="1:12" x14ac:dyDescent="0.25">
      <c r="A16789">
        <v>4325</v>
      </c>
      <c r="B16789" s="4">
        <v>1603.63636</v>
      </c>
      <c r="C16789">
        <v>5</v>
      </c>
      <c r="D16789" s="4">
        <v>45</v>
      </c>
      <c r="E16789" s="4">
        <v>3863.63636</v>
      </c>
      <c r="F16789" s="4">
        <v>3435.0794999999998</v>
      </c>
      <c r="G16789">
        <v>0.85</v>
      </c>
      <c r="H16789">
        <v>5.4934398799999999E-2</v>
      </c>
      <c r="I16789" s="2">
        <f t="shared" si="262"/>
        <v>0.93537129552941178</v>
      </c>
      <c r="J16789">
        <v>0.260004397</v>
      </c>
      <c r="K16789">
        <f>Tabela1[[#This Row],[water_fraction_f_x000D_]]*(Tabela1[[#This Row],[mass_flow_water_kgh]]+Tabela1[[#This Row],[mass_flow_triolein_kgh]])</f>
        <v>1421.5149467981498</v>
      </c>
      <c r="L16789" s="3">
        <f>Tabela1[[#This Row],[mass_flow_water_kgh]]-Tabela1[[#This Row],[water_flow_f]]</f>
        <v>182.12141320185015</v>
      </c>
    </row>
    <row r="16790" spans="1:12" x14ac:dyDescent="0.25">
      <c r="A16790">
        <v>16789</v>
      </c>
      <c r="B16790" s="4">
        <v>2520</v>
      </c>
      <c r="C16790">
        <v>11</v>
      </c>
      <c r="D16790" s="4">
        <v>57.7272727</v>
      </c>
      <c r="E16790" s="4">
        <v>3500</v>
      </c>
      <c r="F16790" s="4">
        <v>3368.1292400000002</v>
      </c>
      <c r="G16790">
        <v>0.85</v>
      </c>
      <c r="H16790">
        <v>6.9970358300000003E-4</v>
      </c>
      <c r="I16790" s="2">
        <f t="shared" si="262"/>
        <v>0.99917681931411773</v>
      </c>
      <c r="J16790">
        <v>0.38848334600000001</v>
      </c>
      <c r="K16790">
        <f>Tabela1[[#This Row],[water_fraction_f_x000D_]]*(Tabela1[[#This Row],[mass_flow_water_kgh]]+Tabela1[[#This Row],[mass_flow_triolein_kgh]])</f>
        <v>2338.6697429199999</v>
      </c>
      <c r="L16790" s="3">
        <f>Tabela1[[#This Row],[mass_flow_water_kgh]]-Tabela1[[#This Row],[water_flow_f]]</f>
        <v>181.33025708000014</v>
      </c>
    </row>
    <row r="16791" spans="1:12" x14ac:dyDescent="0.25">
      <c r="A16791">
        <v>16790</v>
      </c>
      <c r="B16791" s="4">
        <v>2520</v>
      </c>
      <c r="C16791">
        <v>11</v>
      </c>
      <c r="D16791" s="4">
        <v>57.7272727</v>
      </c>
      <c r="E16791" s="4">
        <v>3590.9090900000001</v>
      </c>
      <c r="F16791" s="4">
        <v>3455.43082</v>
      </c>
      <c r="G16791">
        <v>0.85</v>
      </c>
      <c r="H16791">
        <v>7.3836911799999997E-4</v>
      </c>
      <c r="I16791" s="2">
        <f t="shared" si="262"/>
        <v>0.99913133044941183</v>
      </c>
      <c r="J16791">
        <v>0.38193523400000001</v>
      </c>
      <c r="K16791">
        <f>Tabela1[[#This Row],[water_fraction_f_x000D_]]*(Tabela1[[#This Row],[mass_flow_water_kgh]]+Tabela1[[#This Row],[mass_flow_triolein_kgh]])</f>
        <v>2333.9714932418774</v>
      </c>
      <c r="L16791" s="3">
        <f>Tabela1[[#This Row],[mass_flow_water_kgh]]-Tabela1[[#This Row],[water_flow_f]]</f>
        <v>186.0285067581226</v>
      </c>
    </row>
    <row r="16792" spans="1:12" x14ac:dyDescent="0.25">
      <c r="A16792">
        <v>16791</v>
      </c>
      <c r="B16792" s="4">
        <v>2520</v>
      </c>
      <c r="C16792">
        <v>11</v>
      </c>
      <c r="D16792" s="4">
        <v>57.7272727</v>
      </c>
      <c r="E16792" s="4">
        <v>3681.8181800000002</v>
      </c>
      <c r="F16792" s="4">
        <v>3542.8660100000002</v>
      </c>
      <c r="G16792">
        <v>0.85</v>
      </c>
      <c r="H16792">
        <v>7.5339089900000003E-4</v>
      </c>
      <c r="I16792" s="2">
        <f t="shared" si="262"/>
        <v>0.99911365776588246</v>
      </c>
      <c r="J16792">
        <v>0.37557771899999998</v>
      </c>
      <c r="K16792">
        <f>Tabela1[[#This Row],[water_fraction_f_x000D_]]*(Tabela1[[#This Row],[mass_flow_water_kgh]]+Tabela1[[#This Row],[mass_flow_triolein_kgh]])</f>
        <v>2329.2647256971313</v>
      </c>
      <c r="L16792" s="3">
        <f>Tabela1[[#This Row],[mass_flow_water_kgh]]-Tabela1[[#This Row],[water_flow_f]]</f>
        <v>190.73527430286867</v>
      </c>
    </row>
    <row r="16793" spans="1:12" x14ac:dyDescent="0.25">
      <c r="A16793">
        <v>16792</v>
      </c>
      <c r="B16793" s="4">
        <v>2520</v>
      </c>
      <c r="C16793">
        <v>11</v>
      </c>
      <c r="D16793" s="4">
        <v>57.7272727</v>
      </c>
      <c r="E16793" s="4">
        <v>3772.7272699999999</v>
      </c>
      <c r="F16793" s="4">
        <v>3630.2230500000001</v>
      </c>
      <c r="G16793">
        <v>0.85</v>
      </c>
      <c r="H16793">
        <v>7.8095429599999995E-4</v>
      </c>
      <c r="I16793" s="2">
        <f t="shared" si="262"/>
        <v>0.99908123023999995</v>
      </c>
      <c r="J16793">
        <v>0.36940468500000001</v>
      </c>
      <c r="K16793">
        <f>Tabela1[[#This Row],[water_fraction_f_x000D_]]*(Tabela1[[#This Row],[mass_flow_water_kgh]]+Tabela1[[#This Row],[mass_flow_triolein_kgh]])</f>
        <v>2324.56293496526</v>
      </c>
      <c r="L16793" s="3">
        <f>Tabela1[[#This Row],[mass_flow_water_kgh]]-Tabela1[[#This Row],[water_flow_f]]</f>
        <v>195.43706503474004</v>
      </c>
    </row>
    <row r="16794" spans="1:12" x14ac:dyDescent="0.25">
      <c r="A16794">
        <v>16793</v>
      </c>
      <c r="B16794" s="4">
        <v>2520</v>
      </c>
      <c r="C16794">
        <v>11</v>
      </c>
      <c r="D16794" s="4">
        <v>57.7272727</v>
      </c>
      <c r="E16794" s="4">
        <v>3863.63636</v>
      </c>
      <c r="F16794" s="4">
        <v>3717.5695300000002</v>
      </c>
      <c r="G16794">
        <v>0.85</v>
      </c>
      <c r="H16794">
        <v>8.0946005600000001E-4</v>
      </c>
      <c r="I16794" s="2">
        <f t="shared" si="262"/>
        <v>0.99904769405176463</v>
      </c>
      <c r="J16794">
        <v>0.36340757699999998</v>
      </c>
      <c r="K16794">
        <f>Tabela1[[#This Row],[water_fraction_f_x000D_]]*(Tabela1[[#This Row],[mass_flow_water_kgh]]+Tabela1[[#This Row],[mass_flow_triolein_kgh]])</f>
        <v>2319.8618220366998</v>
      </c>
      <c r="L16794" s="3">
        <f>Tabela1[[#This Row],[mass_flow_water_kgh]]-Tabela1[[#This Row],[water_flow_f]]</f>
        <v>200.13817796330022</v>
      </c>
    </row>
    <row r="16795" spans="1:12" x14ac:dyDescent="0.25">
      <c r="A16795">
        <v>16794</v>
      </c>
      <c r="B16795" s="4">
        <v>2520</v>
      </c>
      <c r="C16795">
        <v>11</v>
      </c>
      <c r="D16795" s="4">
        <v>57.7272727</v>
      </c>
      <c r="E16795" s="4">
        <v>3954.5454500000001</v>
      </c>
      <c r="F16795" s="4">
        <v>3804.8065499999998</v>
      </c>
      <c r="G16795">
        <v>0.85</v>
      </c>
      <c r="H16795">
        <v>8.5483190799999996E-4</v>
      </c>
      <c r="I16795" s="2">
        <f t="shared" si="262"/>
        <v>0.99899431540235295</v>
      </c>
      <c r="J16795">
        <v>0.35757995799999998</v>
      </c>
      <c r="K16795">
        <f>Tabela1[[#This Row],[water_fraction_f_x000D_]]*(Tabela1[[#This Row],[mass_flow_water_kgh]]+Tabela1[[#This Row],[mass_flow_triolein_kgh]])</f>
        <v>2315.1676900800908</v>
      </c>
      <c r="L16795" s="3">
        <f>Tabela1[[#This Row],[mass_flow_water_kgh]]-Tabela1[[#This Row],[water_flow_f]]</f>
        <v>204.83230991990922</v>
      </c>
    </row>
    <row r="16796" spans="1:12" x14ac:dyDescent="0.25">
      <c r="A16796">
        <v>16795</v>
      </c>
      <c r="B16796" s="4">
        <v>2520</v>
      </c>
      <c r="C16796">
        <v>11</v>
      </c>
      <c r="D16796" s="4">
        <v>57.7272727</v>
      </c>
      <c r="E16796" s="4">
        <v>4045.4545499999999</v>
      </c>
      <c r="F16796" s="4">
        <v>3892.1371199999999</v>
      </c>
      <c r="G16796">
        <v>0.85</v>
      </c>
      <c r="H16796">
        <v>8.84059428E-4</v>
      </c>
      <c r="I16796" s="2">
        <f t="shared" si="262"/>
        <v>0.99895993008470596</v>
      </c>
      <c r="J16796">
        <v>0.35191281499999999</v>
      </c>
      <c r="K16796">
        <f>Tabela1[[#This Row],[water_fraction_f_x000D_]]*(Tabela1[[#This Row],[mass_flow_water_kgh]]+Tabela1[[#This Row],[mass_flow_triolein_kgh]])</f>
        <v>2310.4675924450585</v>
      </c>
      <c r="L16796" s="3">
        <f>Tabela1[[#This Row],[mass_flow_water_kgh]]-Tabela1[[#This Row],[water_flow_f]]</f>
        <v>209.53240755494153</v>
      </c>
    </row>
    <row r="16797" spans="1:12" x14ac:dyDescent="0.25">
      <c r="A16797">
        <v>16796</v>
      </c>
      <c r="B16797" s="4">
        <v>2520</v>
      </c>
      <c r="C16797">
        <v>11</v>
      </c>
      <c r="D16797" s="4">
        <v>57.7272727</v>
      </c>
      <c r="E16797" s="4">
        <v>4136.3636399999996</v>
      </c>
      <c r="F16797" s="4">
        <v>3979.4324900000001</v>
      </c>
      <c r="G16797">
        <v>0.85</v>
      </c>
      <c r="H16797">
        <v>9.1801289399999996E-4</v>
      </c>
      <c r="I16797" s="2">
        <f t="shared" si="262"/>
        <v>0.9989199848305883</v>
      </c>
      <c r="J16797">
        <v>0.34640080699999998</v>
      </c>
      <c r="K16797">
        <f>Tabela1[[#This Row],[water_fraction_f_x000D_]]*(Tabela1[[#This Row],[mass_flow_water_kgh]]+Tabela1[[#This Row],[mass_flow_triolein_kgh]])</f>
        <v>2305.769736581457</v>
      </c>
      <c r="L16797" s="3">
        <f>Tabela1[[#This Row],[mass_flow_water_kgh]]-Tabela1[[#This Row],[water_flow_f]]</f>
        <v>214.23026341854302</v>
      </c>
    </row>
    <row r="16798" spans="1:12" x14ac:dyDescent="0.25">
      <c r="A16798">
        <v>16797</v>
      </c>
      <c r="B16798" s="4">
        <v>2520</v>
      </c>
      <c r="C16798">
        <v>11</v>
      </c>
      <c r="D16798" s="4">
        <v>57.7272727</v>
      </c>
      <c r="E16798" s="4">
        <v>4227.2727299999997</v>
      </c>
      <c r="F16798" s="4">
        <v>4066.7458700000002</v>
      </c>
      <c r="G16798">
        <v>0.85</v>
      </c>
      <c r="H16798">
        <v>9.4826315899999999E-4</v>
      </c>
      <c r="I16798" s="2">
        <f t="shared" si="262"/>
        <v>0.99888439628352943</v>
      </c>
      <c r="J16798">
        <v>0.34103716099999998</v>
      </c>
      <c r="K16798">
        <f>Tabela1[[#This Row],[water_fraction_f_x000D_]]*(Tabela1[[#This Row],[mass_flow_water_kgh]]+Tabela1[[#This Row],[mass_flow_triolein_kgh]])</f>
        <v>2301.0707363319193</v>
      </c>
      <c r="L16798" s="3">
        <f>Tabela1[[#This Row],[mass_flow_water_kgh]]-Tabela1[[#This Row],[water_flow_f]]</f>
        <v>218.92926366808069</v>
      </c>
    </row>
    <row r="16799" spans="1:12" x14ac:dyDescent="0.25">
      <c r="A16799">
        <v>4474</v>
      </c>
      <c r="B16799" s="4">
        <v>1603.63636</v>
      </c>
      <c r="C16799">
        <v>6</v>
      </c>
      <c r="D16799" s="4">
        <v>45</v>
      </c>
      <c r="E16799" s="4">
        <v>4318.1818199999998</v>
      </c>
      <c r="F16799" s="4">
        <v>3848.27846</v>
      </c>
      <c r="G16799">
        <v>0.85</v>
      </c>
      <c r="H16799">
        <v>5.5083811099999998E-2</v>
      </c>
      <c r="I16799" s="2">
        <f t="shared" si="262"/>
        <v>0.93519551635294107</v>
      </c>
      <c r="J16799">
        <v>0.236331185</v>
      </c>
      <c r="K16799">
        <f>Tabela1[[#This Row],[water_fraction_f_x000D_]]*(Tabela1[[#This Row],[mass_flow_water_kgh]]+Tabela1[[#This Row],[mass_flow_triolein_kgh]])</f>
        <v>1399.5103078339434</v>
      </c>
      <c r="L16799" s="3">
        <f>Tabela1[[#This Row],[mass_flow_water_kgh]]-Tabela1[[#This Row],[water_flow_f]]</f>
        <v>204.12605216605652</v>
      </c>
    </row>
    <row r="16800" spans="1:12" x14ac:dyDescent="0.25">
      <c r="A16800">
        <v>1740</v>
      </c>
      <c r="B16800" s="4">
        <v>1374.5454500000001</v>
      </c>
      <c r="C16800">
        <v>7</v>
      </c>
      <c r="D16800" s="4">
        <v>45</v>
      </c>
      <c r="E16800" s="4">
        <v>4500</v>
      </c>
      <c r="F16800" s="4">
        <v>4025.9131900000002</v>
      </c>
      <c r="G16800">
        <v>0.85</v>
      </c>
      <c r="H16800">
        <v>5.5089947799999997E-2</v>
      </c>
      <c r="I16800" s="2">
        <f t="shared" si="262"/>
        <v>0.93518829670588233</v>
      </c>
      <c r="J16800">
        <v>0.19760329700000001</v>
      </c>
      <c r="K16800">
        <f>Tabela1[[#This Row],[water_fraction_f_x000D_]]*(Tabela1[[#This Row],[mass_flow_water_kgh]]+Tabela1[[#This Row],[mass_flow_triolein_kgh]])</f>
        <v>1160.8295492963487</v>
      </c>
      <c r="L16800" s="3">
        <f>Tabela1[[#This Row],[mass_flow_water_kgh]]-Tabela1[[#This Row],[water_flow_f]]</f>
        <v>213.71590070365141</v>
      </c>
    </row>
    <row r="16801" spans="1:12" x14ac:dyDescent="0.25">
      <c r="A16801">
        <v>150</v>
      </c>
      <c r="B16801" s="4">
        <v>1260</v>
      </c>
      <c r="C16801">
        <v>6</v>
      </c>
      <c r="D16801" s="4">
        <v>45</v>
      </c>
      <c r="E16801" s="4">
        <v>3954.5454500000001</v>
      </c>
      <c r="F16801" s="4">
        <v>3533.73812</v>
      </c>
      <c r="G16801">
        <v>0.85</v>
      </c>
      <c r="H16801">
        <v>5.5378604900000003E-2</v>
      </c>
      <c r="I16801" s="2">
        <f t="shared" si="262"/>
        <v>0.93484870011764709</v>
      </c>
      <c r="J16801">
        <v>0.205666249</v>
      </c>
      <c r="K16801">
        <f>Tabela1[[#This Row],[water_fraction_f_x000D_]]*(Tabela1[[#This Row],[mass_flow_water_kgh]]+Tabela1[[#This Row],[mass_flow_triolein_kgh]])</f>
        <v>1072.456002941517</v>
      </c>
      <c r="L16801" s="3">
        <f>Tabela1[[#This Row],[mass_flow_water_kgh]]-Tabela1[[#This Row],[water_flow_f]]</f>
        <v>187.543997058483</v>
      </c>
    </row>
    <row r="16802" spans="1:12" x14ac:dyDescent="0.25">
      <c r="A16802">
        <v>16801</v>
      </c>
      <c r="B16802" s="4">
        <v>2520</v>
      </c>
      <c r="C16802">
        <v>11</v>
      </c>
      <c r="D16802" s="4">
        <v>59.545454499999998</v>
      </c>
      <c r="E16802" s="4">
        <v>3500</v>
      </c>
      <c r="F16802" s="4">
        <v>3368.1293099999998</v>
      </c>
      <c r="G16802">
        <v>0.85</v>
      </c>
      <c r="H16802">
        <v>6.9969195399999999E-4</v>
      </c>
      <c r="I16802" s="2">
        <f t="shared" si="262"/>
        <v>0.99917683299529414</v>
      </c>
      <c r="J16802">
        <v>0.38848334600000001</v>
      </c>
      <c r="K16802">
        <f>Tabela1[[#This Row],[water_fraction_f_x000D_]]*(Tabela1[[#This Row],[mass_flow_water_kgh]]+Tabela1[[#This Row],[mass_flow_triolein_kgh]])</f>
        <v>2338.6697429199999</v>
      </c>
      <c r="L16802" s="3">
        <f>Tabela1[[#This Row],[mass_flow_water_kgh]]-Tabela1[[#This Row],[water_flow_f]]</f>
        <v>181.33025708000014</v>
      </c>
    </row>
    <row r="16803" spans="1:12" x14ac:dyDescent="0.25">
      <c r="A16803">
        <v>16802</v>
      </c>
      <c r="B16803" s="4">
        <v>2520</v>
      </c>
      <c r="C16803">
        <v>11</v>
      </c>
      <c r="D16803" s="4">
        <v>59.545454499999998</v>
      </c>
      <c r="E16803" s="4">
        <v>3590.9090900000001</v>
      </c>
      <c r="F16803" s="4">
        <v>3455.4307199999998</v>
      </c>
      <c r="G16803">
        <v>0.85</v>
      </c>
      <c r="H16803">
        <v>7.3838583599999995E-4</v>
      </c>
      <c r="I16803" s="2">
        <f t="shared" si="262"/>
        <v>0.99913131078117645</v>
      </c>
      <c r="J16803">
        <v>0.38193523499999998</v>
      </c>
      <c r="K16803">
        <f>Tabela1[[#This Row],[water_fraction_f_x000D_]]*(Tabela1[[#This Row],[mass_flow_water_kgh]]+Tabela1[[#This Row],[mass_flow_triolein_kgh]])</f>
        <v>2333.9714993527859</v>
      </c>
      <c r="L16803" s="3">
        <f>Tabela1[[#This Row],[mass_flow_water_kgh]]-Tabela1[[#This Row],[water_flow_f]]</f>
        <v>186.02850064721406</v>
      </c>
    </row>
    <row r="16804" spans="1:12" x14ac:dyDescent="0.25">
      <c r="A16804">
        <v>16803</v>
      </c>
      <c r="B16804" s="4">
        <v>2520</v>
      </c>
      <c r="C16804">
        <v>11</v>
      </c>
      <c r="D16804" s="4">
        <v>59.545454499999998</v>
      </c>
      <c r="E16804" s="4">
        <v>3681.8181800000002</v>
      </c>
      <c r="F16804" s="4">
        <v>3542.8652000000002</v>
      </c>
      <c r="G16804">
        <v>0.85</v>
      </c>
      <c r="H16804">
        <v>7.53526439E-4</v>
      </c>
      <c r="I16804" s="2">
        <f t="shared" si="262"/>
        <v>0.99911349830705887</v>
      </c>
      <c r="J16804">
        <v>0.37557772699999997</v>
      </c>
      <c r="K16804">
        <f>Tabela1[[#This Row],[water_fraction_f_x000D_]]*(Tabela1[[#This Row],[mass_flow_water_kgh]]+Tabela1[[#This Row],[mass_flow_triolein_kgh]])</f>
        <v>2329.2647753116767</v>
      </c>
      <c r="L16804" s="3">
        <f>Tabela1[[#This Row],[mass_flow_water_kgh]]-Tabela1[[#This Row],[water_flow_f]]</f>
        <v>190.73522468832334</v>
      </c>
    </row>
    <row r="16805" spans="1:12" x14ac:dyDescent="0.25">
      <c r="A16805">
        <v>16804</v>
      </c>
      <c r="B16805" s="4">
        <v>2520</v>
      </c>
      <c r="C16805">
        <v>11</v>
      </c>
      <c r="D16805" s="4">
        <v>59.545454499999998</v>
      </c>
      <c r="E16805" s="4">
        <v>3772.7272699999999</v>
      </c>
      <c r="F16805" s="4">
        <v>3630.2231400000001</v>
      </c>
      <c r="G16805">
        <v>0.85</v>
      </c>
      <c r="H16805">
        <v>7.8093839900000004E-4</v>
      </c>
      <c r="I16805" s="2">
        <f t="shared" si="262"/>
        <v>0.99908124894235295</v>
      </c>
      <c r="J16805">
        <v>0.36940468399999998</v>
      </c>
      <c r="K16805">
        <f>Tabela1[[#This Row],[water_fraction_f_x000D_]]*(Tabela1[[#This Row],[mass_flow_water_kgh]]+Tabela1[[#This Row],[mass_flow_triolein_kgh]])</f>
        <v>2324.5629286725325</v>
      </c>
      <c r="L16805" s="3">
        <f>Tabela1[[#This Row],[mass_flow_water_kgh]]-Tabela1[[#This Row],[water_flow_f]]</f>
        <v>195.43707132746749</v>
      </c>
    </row>
    <row r="16806" spans="1:12" x14ac:dyDescent="0.25">
      <c r="A16806">
        <v>16805</v>
      </c>
      <c r="B16806" s="4">
        <v>2520</v>
      </c>
      <c r="C16806">
        <v>11</v>
      </c>
      <c r="D16806" s="4">
        <v>59.545454499999998</v>
      </c>
      <c r="E16806" s="4">
        <v>3863.63636</v>
      </c>
      <c r="F16806" s="4">
        <v>3717.5732600000001</v>
      </c>
      <c r="G16806">
        <v>0.85</v>
      </c>
      <c r="H16806">
        <v>8.0885056099999999E-4</v>
      </c>
      <c r="I16806" s="2">
        <f t="shared" si="262"/>
        <v>0.99904841110470588</v>
      </c>
      <c r="J16806">
        <v>0.36340753999999997</v>
      </c>
      <c r="K16806">
        <f>Tabela1[[#This Row],[water_fraction_f_x000D_]]*(Tabela1[[#This Row],[mass_flow_water_kgh]]+Tabela1[[#This Row],[mass_flow_triolein_kgh]])</f>
        <v>2319.8615858421545</v>
      </c>
      <c r="L16806" s="3">
        <f>Tabela1[[#This Row],[mass_flow_water_kgh]]-Tabela1[[#This Row],[water_flow_f]]</f>
        <v>200.13841415784555</v>
      </c>
    </row>
    <row r="16807" spans="1:12" x14ac:dyDescent="0.25">
      <c r="A16807">
        <v>16806</v>
      </c>
      <c r="B16807" s="4">
        <v>2520</v>
      </c>
      <c r="C16807">
        <v>11</v>
      </c>
      <c r="D16807" s="4">
        <v>59.545454499999998</v>
      </c>
      <c r="E16807" s="4">
        <v>3954.5454500000001</v>
      </c>
      <c r="F16807" s="4">
        <v>3804.8280300000001</v>
      </c>
      <c r="G16807">
        <v>0.85</v>
      </c>
      <c r="H16807">
        <v>8.5136566100000005E-4</v>
      </c>
      <c r="I16807" s="2">
        <f t="shared" si="262"/>
        <v>0.99899839334000007</v>
      </c>
      <c r="J16807">
        <v>0.35757974599999998</v>
      </c>
      <c r="K16807">
        <f>Tabela1[[#This Row],[water_fraction_f_x000D_]]*(Tabela1[[#This Row],[mass_flow_water_kgh]]+Tabela1[[#This Row],[mass_flow_triolein_kgh]])</f>
        <v>2315.1663174764553</v>
      </c>
      <c r="L16807" s="3">
        <f>Tabela1[[#This Row],[mass_flow_water_kgh]]-Tabela1[[#This Row],[water_flow_f]]</f>
        <v>204.83368252354467</v>
      </c>
    </row>
    <row r="16808" spans="1:12" x14ac:dyDescent="0.25">
      <c r="A16808">
        <v>16807</v>
      </c>
      <c r="B16808" s="4">
        <v>2520</v>
      </c>
      <c r="C16808">
        <v>11</v>
      </c>
      <c r="D16808" s="4">
        <v>59.545454499999998</v>
      </c>
      <c r="E16808" s="4">
        <v>4045.4545499999999</v>
      </c>
      <c r="F16808" s="4">
        <v>3892.2319299999999</v>
      </c>
      <c r="G16808">
        <v>0.85</v>
      </c>
      <c r="H16808">
        <v>8.6897015899999996E-4</v>
      </c>
      <c r="I16808" s="2">
        <f t="shared" si="262"/>
        <v>0.99897768216588234</v>
      </c>
      <c r="J16808">
        <v>0.351911894</v>
      </c>
      <c r="K16808">
        <f>Tabela1[[#This Row],[water_fraction_f_x000D_]]*(Tabela1[[#This Row],[mass_flow_water_kgh]]+Tabela1[[#This Row],[mass_flow_triolein_kgh]])</f>
        <v>2310.4615456614179</v>
      </c>
      <c r="L16808" s="3">
        <f>Tabela1[[#This Row],[mass_flow_water_kgh]]-Tabela1[[#This Row],[water_flow_f]]</f>
        <v>209.53845433858214</v>
      </c>
    </row>
    <row r="16809" spans="1:12" x14ac:dyDescent="0.25">
      <c r="A16809">
        <v>16808</v>
      </c>
      <c r="B16809" s="4">
        <v>2520</v>
      </c>
      <c r="C16809">
        <v>11</v>
      </c>
      <c r="D16809" s="4">
        <v>59.545454499999998</v>
      </c>
      <c r="E16809" s="4">
        <v>4136.3636399999996</v>
      </c>
      <c r="F16809" s="4">
        <v>3979.5107899999998</v>
      </c>
      <c r="G16809">
        <v>0.85</v>
      </c>
      <c r="H16809">
        <v>9.0572221299999999E-4</v>
      </c>
      <c r="I16809" s="2">
        <f t="shared" si="262"/>
        <v>0.99893444445529411</v>
      </c>
      <c r="J16809">
        <v>0.34640005699999998</v>
      </c>
      <c r="K16809">
        <f>Tabela1[[#This Row],[water_fraction_f_x000D_]]*(Tabela1[[#This Row],[mass_flow_water_kgh]]+Tabela1[[#This Row],[mass_flow_triolein_kgh]])</f>
        <v>2305.7647443087271</v>
      </c>
      <c r="L16809" s="3">
        <f>Tabela1[[#This Row],[mass_flow_water_kgh]]-Tabela1[[#This Row],[water_flow_f]]</f>
        <v>214.23525569127287</v>
      </c>
    </row>
    <row r="16810" spans="1:12" x14ac:dyDescent="0.25">
      <c r="A16810">
        <v>16809</v>
      </c>
      <c r="B16810" s="4">
        <v>2520</v>
      </c>
      <c r="C16810">
        <v>11</v>
      </c>
      <c r="D16810" s="4">
        <v>59.545454499999998</v>
      </c>
      <c r="E16810" s="4">
        <v>4227.2727299999997</v>
      </c>
      <c r="F16810" s="4">
        <v>4066.76163</v>
      </c>
      <c r="G16810">
        <v>0.85</v>
      </c>
      <c r="H16810">
        <v>9.4582231099999998E-4</v>
      </c>
      <c r="I16810" s="2">
        <f t="shared" si="262"/>
        <v>0.99888726786941173</v>
      </c>
      <c r="J16810">
        <v>0.34103701199999997</v>
      </c>
      <c r="K16810">
        <f>Tabela1[[#This Row],[water_fraction_f_x000D_]]*(Tabela1[[#This Row],[mass_flow_water_kgh]]+Tabela1[[#This Row],[mass_flow_triolein_kgh]])</f>
        <v>2301.0697309882826</v>
      </c>
      <c r="L16810" s="3">
        <f>Tabela1[[#This Row],[mass_flow_water_kgh]]-Tabela1[[#This Row],[water_flow_f]]</f>
        <v>218.93026901171743</v>
      </c>
    </row>
    <row r="16811" spans="1:12" x14ac:dyDescent="0.25">
      <c r="A16811">
        <v>32</v>
      </c>
      <c r="B16811" s="4">
        <v>1260</v>
      </c>
      <c r="C16811">
        <v>5</v>
      </c>
      <c r="D16811" s="4">
        <v>48.636363600000003</v>
      </c>
      <c r="E16811" s="4">
        <v>4136.3636399999996</v>
      </c>
      <c r="F16811" s="4">
        <v>3698.6285699999999</v>
      </c>
      <c r="G16811">
        <v>0.85</v>
      </c>
      <c r="H16811">
        <v>5.5504570500000003E-2</v>
      </c>
      <c r="I16811" s="2">
        <f t="shared" si="262"/>
        <v>0.93470050529411763</v>
      </c>
      <c r="J16811">
        <v>0.19711032000000001</v>
      </c>
      <c r="K16811">
        <f>Tabela1[[#This Row],[water_fraction_f_x000D_]]*(Tabela1[[#This Row],[mass_flow_water_kgh]]+Tabela1[[#This Row],[mass_flow_triolein_kgh]])</f>
        <v>1063.6789639167648</v>
      </c>
      <c r="L16811" s="3">
        <f>Tabela1[[#This Row],[mass_flow_water_kgh]]-Tabela1[[#This Row],[water_flow_f]]</f>
        <v>196.32103608323519</v>
      </c>
    </row>
    <row r="16812" spans="1:12" x14ac:dyDescent="0.25">
      <c r="A16812">
        <v>1458</v>
      </c>
      <c r="B16812" s="4">
        <v>1374.5454500000001</v>
      </c>
      <c r="C16812">
        <v>5</v>
      </c>
      <c r="D16812" s="4">
        <v>46.818181799999998</v>
      </c>
      <c r="E16812" s="4">
        <v>3954.5454500000001</v>
      </c>
      <c r="F16812" s="4">
        <v>3526.9146500000002</v>
      </c>
      <c r="G16812">
        <v>0.85</v>
      </c>
      <c r="H16812">
        <v>5.55261861E-2</v>
      </c>
      <c r="I16812" s="2">
        <f t="shared" si="262"/>
        <v>0.93467507517647053</v>
      </c>
      <c r="J16812">
        <v>0.222821616</v>
      </c>
      <c r="K16812">
        <f>Tabela1[[#This Row],[water_fraction_f_x000D_]]*(Tabela1[[#This Row],[mass_flow_water_kgh]]+Tabela1[[#This Row],[mass_flow_triolein_kgh]])</f>
        <v>1187.4366461488944</v>
      </c>
      <c r="L16812" s="3">
        <f>Tabela1[[#This Row],[mass_flow_water_kgh]]-Tabela1[[#This Row],[water_flow_f]]</f>
        <v>187.10880385110568</v>
      </c>
    </row>
    <row r="16813" spans="1:12" x14ac:dyDescent="0.25">
      <c r="A16813">
        <v>12972</v>
      </c>
      <c r="B16813" s="4">
        <v>2290.9090900000001</v>
      </c>
      <c r="C16813">
        <v>5</v>
      </c>
      <c r="D16813" s="4">
        <v>45</v>
      </c>
      <c r="E16813" s="4">
        <v>4500</v>
      </c>
      <c r="F16813" s="4">
        <v>3973.83232</v>
      </c>
      <c r="G16813">
        <v>0.85</v>
      </c>
      <c r="H16813">
        <v>5.5669681800000002E-2</v>
      </c>
      <c r="I16813" s="2">
        <f t="shared" si="262"/>
        <v>0.93450625670588239</v>
      </c>
      <c r="J16813">
        <v>0.30636764399999999</v>
      </c>
      <c r="K16813">
        <f>Tabela1[[#This Row],[water_fraction_f_x000D_]]*(Tabela1[[#This Row],[mass_flow_water_kgh]]+Tabela1[[#This Row],[mass_flow_triolein_kgh]])</f>
        <v>2080.5148185214839</v>
      </c>
      <c r="L16813" s="3">
        <f>Tabela1[[#This Row],[mass_flow_water_kgh]]-Tabela1[[#This Row],[water_flow_f]]</f>
        <v>210.3942714785162</v>
      </c>
    </row>
    <row r="16814" spans="1:12" x14ac:dyDescent="0.25">
      <c r="A16814">
        <v>16813</v>
      </c>
      <c r="B16814" s="4">
        <v>2520</v>
      </c>
      <c r="C16814">
        <v>11</v>
      </c>
      <c r="D16814" s="4">
        <v>61.363636399999997</v>
      </c>
      <c r="E16814" s="4">
        <v>3500</v>
      </c>
      <c r="F16814" s="4">
        <v>3368.1293799999999</v>
      </c>
      <c r="G16814">
        <v>0.85</v>
      </c>
      <c r="H16814">
        <v>6.9968018299999997E-4</v>
      </c>
      <c r="I16814" s="2">
        <f t="shared" si="262"/>
        <v>0.99917684684352936</v>
      </c>
      <c r="J16814">
        <v>0.38848334499999998</v>
      </c>
      <c r="K16814">
        <f>Tabela1[[#This Row],[water_fraction_f_x000D_]]*(Tabela1[[#This Row],[mass_flow_water_kgh]]+Tabela1[[#This Row],[mass_flow_triolein_kgh]])</f>
        <v>2338.6697368999999</v>
      </c>
      <c r="L16814" s="3">
        <f>Tabela1[[#This Row],[mass_flow_water_kgh]]-Tabela1[[#This Row],[water_flow_f]]</f>
        <v>181.33026310000014</v>
      </c>
    </row>
    <row r="16815" spans="1:12" x14ac:dyDescent="0.25">
      <c r="A16815">
        <v>16814</v>
      </c>
      <c r="B16815" s="4">
        <v>2520</v>
      </c>
      <c r="C16815">
        <v>11</v>
      </c>
      <c r="D16815" s="4">
        <v>61.363636399999997</v>
      </c>
      <c r="E16815" s="4">
        <v>3590.9090900000001</v>
      </c>
      <c r="F16815" s="4">
        <v>3455.4306299999998</v>
      </c>
      <c r="G16815">
        <v>0.85</v>
      </c>
      <c r="H16815">
        <v>7.3840260399999995E-4</v>
      </c>
      <c r="I16815" s="2">
        <f t="shared" si="262"/>
        <v>0.99913129105411758</v>
      </c>
      <c r="J16815">
        <v>0.38193523600000001</v>
      </c>
      <c r="K16815">
        <f>Tabela1[[#This Row],[water_fraction_f_x000D_]]*(Tabela1[[#This Row],[mass_flow_water_kgh]]+Tabela1[[#This Row],[mass_flow_triolein_kgh]])</f>
        <v>2333.9715054636954</v>
      </c>
      <c r="L16815" s="3">
        <f>Tabela1[[#This Row],[mass_flow_water_kgh]]-Tabela1[[#This Row],[water_flow_f]]</f>
        <v>186.02849453630461</v>
      </c>
    </row>
    <row r="16816" spans="1:12" x14ac:dyDescent="0.25">
      <c r="A16816">
        <v>16815</v>
      </c>
      <c r="B16816" s="4">
        <v>2520</v>
      </c>
      <c r="C16816">
        <v>11</v>
      </c>
      <c r="D16816" s="4">
        <v>61.363636399999997</v>
      </c>
      <c r="E16816" s="4">
        <v>3681.8181800000002</v>
      </c>
      <c r="F16816" s="4">
        <v>3542.8652900000002</v>
      </c>
      <c r="G16816">
        <v>0.85</v>
      </c>
      <c r="H16816">
        <v>7.5351101199999995E-4</v>
      </c>
      <c r="I16816" s="2">
        <f t="shared" si="262"/>
        <v>0.99911351645647051</v>
      </c>
      <c r="J16816">
        <v>0.375577726</v>
      </c>
      <c r="K16816">
        <f>Tabela1[[#This Row],[water_fraction_f_x000D_]]*(Tabela1[[#This Row],[mass_flow_water_kgh]]+Tabela1[[#This Row],[mass_flow_triolein_kgh]])</f>
        <v>2329.2647691098587</v>
      </c>
      <c r="L16816" s="3">
        <f>Tabela1[[#This Row],[mass_flow_water_kgh]]-Tabela1[[#This Row],[water_flow_f]]</f>
        <v>190.73523089014134</v>
      </c>
    </row>
    <row r="16817" spans="1:12" x14ac:dyDescent="0.25">
      <c r="A16817">
        <v>16816</v>
      </c>
      <c r="B16817" s="4">
        <v>2520</v>
      </c>
      <c r="C16817">
        <v>11</v>
      </c>
      <c r="D16817" s="4">
        <v>61.363636399999997</v>
      </c>
      <c r="E16817" s="4">
        <v>3772.7272699999999</v>
      </c>
      <c r="F16817" s="4">
        <v>3630.2232399999998</v>
      </c>
      <c r="G16817">
        <v>0.85</v>
      </c>
      <c r="H16817">
        <v>7.8092241700000004E-4</v>
      </c>
      <c r="I16817" s="2">
        <f t="shared" si="262"/>
        <v>0.99908126774470585</v>
      </c>
      <c r="J16817">
        <v>0.36940468300000001</v>
      </c>
      <c r="K16817">
        <f>Tabela1[[#This Row],[water_fraction_f_x000D_]]*(Tabela1[[#This Row],[mass_flow_water_kgh]]+Tabela1[[#This Row],[mass_flow_triolein_kgh]])</f>
        <v>2324.5629223798051</v>
      </c>
      <c r="L16817" s="3">
        <f>Tabela1[[#This Row],[mass_flow_water_kgh]]-Tabela1[[#This Row],[water_flow_f]]</f>
        <v>195.43707762019494</v>
      </c>
    </row>
    <row r="16818" spans="1:12" x14ac:dyDescent="0.25">
      <c r="A16818">
        <v>16817</v>
      </c>
      <c r="B16818" s="4">
        <v>2520</v>
      </c>
      <c r="C16818">
        <v>11</v>
      </c>
      <c r="D16818" s="4">
        <v>61.363636399999997</v>
      </c>
      <c r="E16818" s="4">
        <v>3863.63636</v>
      </c>
      <c r="F16818" s="4">
        <v>3717.5733300000002</v>
      </c>
      <c r="G16818">
        <v>0.85</v>
      </c>
      <c r="H16818">
        <v>8.0883821999999997E-4</v>
      </c>
      <c r="I16818" s="2">
        <f t="shared" si="262"/>
        <v>0.99904842562352947</v>
      </c>
      <c r="J16818">
        <v>0.363407539</v>
      </c>
      <c r="K16818">
        <f>Tabela1[[#This Row],[water_fraction_f_x000D_]]*(Tabela1[[#This Row],[mass_flow_water_kgh]]+Tabela1[[#This Row],[mass_flow_triolein_kgh]])</f>
        <v>2319.861579458518</v>
      </c>
      <c r="L16818" s="3">
        <f>Tabela1[[#This Row],[mass_flow_water_kgh]]-Tabela1[[#This Row],[water_flow_f]]</f>
        <v>200.13842054148199</v>
      </c>
    </row>
    <row r="16819" spans="1:12" x14ac:dyDescent="0.25">
      <c r="A16819">
        <v>16818</v>
      </c>
      <c r="B16819" s="4">
        <v>2520</v>
      </c>
      <c r="C16819">
        <v>11</v>
      </c>
      <c r="D16819" s="4">
        <v>61.363636399999997</v>
      </c>
      <c r="E16819" s="4">
        <v>3954.5454500000001</v>
      </c>
      <c r="F16819" s="4">
        <v>3804.9020399999999</v>
      </c>
      <c r="G16819">
        <v>0.85</v>
      </c>
      <c r="H16819">
        <v>8.3942257300000003E-4</v>
      </c>
      <c r="I16819" s="2">
        <f t="shared" si="262"/>
        <v>0.9990124440317647</v>
      </c>
      <c r="J16819">
        <v>0.357579017</v>
      </c>
      <c r="K16819">
        <f>Tabela1[[#This Row],[water_fraction_f_x000D_]]*(Tabela1[[#This Row],[mass_flow_water_kgh]]+Tabela1[[#This Row],[mass_flow_triolein_kgh]])</f>
        <v>2315.1615975328227</v>
      </c>
      <c r="L16819" s="3">
        <f>Tabela1[[#This Row],[mass_flow_water_kgh]]-Tabela1[[#This Row],[water_flow_f]]</f>
        <v>204.83840246717727</v>
      </c>
    </row>
    <row r="16820" spans="1:12" x14ac:dyDescent="0.25">
      <c r="A16820">
        <v>16819</v>
      </c>
      <c r="B16820" s="4">
        <v>2520</v>
      </c>
      <c r="C16820">
        <v>11</v>
      </c>
      <c r="D16820" s="4">
        <v>61.363636399999997</v>
      </c>
      <c r="E16820" s="4">
        <v>4045.4545499999999</v>
      </c>
      <c r="F16820" s="4">
        <v>3892.2318799999998</v>
      </c>
      <c r="G16820">
        <v>0.85</v>
      </c>
      <c r="H16820">
        <v>8.6897760700000001E-4</v>
      </c>
      <c r="I16820" s="2">
        <f t="shared" si="262"/>
        <v>0.99897767340352939</v>
      </c>
      <c r="J16820">
        <v>0.35191189499999997</v>
      </c>
      <c r="K16820">
        <f>Tabela1[[#This Row],[water_fraction_f_x000D_]]*(Tabela1[[#This Row],[mass_flow_water_kgh]]+Tabela1[[#This Row],[mass_flow_triolein_kgh]])</f>
        <v>2310.4615522268723</v>
      </c>
      <c r="L16820" s="3">
        <f>Tabela1[[#This Row],[mass_flow_water_kgh]]-Tabela1[[#This Row],[water_flow_f]]</f>
        <v>209.5384477731277</v>
      </c>
    </row>
    <row r="16821" spans="1:12" x14ac:dyDescent="0.25">
      <c r="A16821">
        <v>16820</v>
      </c>
      <c r="B16821" s="4">
        <v>2520</v>
      </c>
      <c r="C16821">
        <v>11</v>
      </c>
      <c r="D16821" s="4">
        <v>61.363636399999997</v>
      </c>
      <c r="E16821" s="4">
        <v>4136.3636399999996</v>
      </c>
      <c r="F16821" s="4">
        <v>3979.5106099999998</v>
      </c>
      <c r="G16821">
        <v>0.85</v>
      </c>
      <c r="H16821">
        <v>9.0574958400000002E-4</v>
      </c>
      <c r="I16821" s="2">
        <f t="shared" si="262"/>
        <v>0.99893441225411761</v>
      </c>
      <c r="J16821">
        <v>0.34640005899999998</v>
      </c>
      <c r="K16821">
        <f>Tabela1[[#This Row],[water_fraction_f_x000D_]]*(Tabela1[[#This Row],[mass_flow_water_kgh]]+Tabela1[[#This Row],[mass_flow_triolein_kgh]])</f>
        <v>2305.7647576214545</v>
      </c>
      <c r="L16821" s="3">
        <f>Tabela1[[#This Row],[mass_flow_water_kgh]]-Tabela1[[#This Row],[water_flow_f]]</f>
        <v>214.23524237854554</v>
      </c>
    </row>
    <row r="16822" spans="1:12" x14ac:dyDescent="0.25">
      <c r="A16822">
        <v>16821</v>
      </c>
      <c r="B16822" s="4">
        <v>2520</v>
      </c>
      <c r="C16822">
        <v>11</v>
      </c>
      <c r="D16822" s="4">
        <v>61.363636399999997</v>
      </c>
      <c r="E16822" s="4">
        <v>4227.2727299999997</v>
      </c>
      <c r="F16822" s="4">
        <v>4066.7617799999998</v>
      </c>
      <c r="G16822">
        <v>0.85</v>
      </c>
      <c r="H16822">
        <v>9.4579941900000005E-4</v>
      </c>
      <c r="I16822" s="2">
        <f t="shared" si="262"/>
        <v>0.99888729480117655</v>
      </c>
      <c r="J16822">
        <v>0.341037011</v>
      </c>
      <c r="K16822">
        <f>Tabela1[[#This Row],[water_fraction_f_x000D_]]*(Tabela1[[#This Row],[mass_flow_water_kgh]]+Tabela1[[#This Row],[mass_flow_triolein_kgh]])</f>
        <v>2301.0697242410101</v>
      </c>
      <c r="L16822" s="3">
        <f>Tabela1[[#This Row],[mass_flow_water_kgh]]-Tabela1[[#This Row],[water_flow_f]]</f>
        <v>218.93027575898986</v>
      </c>
    </row>
    <row r="16823" spans="1:12" x14ac:dyDescent="0.25">
      <c r="A16823">
        <v>5782</v>
      </c>
      <c r="B16823" s="4">
        <v>1718.18182</v>
      </c>
      <c r="C16823">
        <v>5</v>
      </c>
      <c r="D16823" s="4">
        <v>46.818181799999998</v>
      </c>
      <c r="E16823" s="4">
        <v>4318.1818199999998</v>
      </c>
      <c r="F16823" s="4">
        <v>3838.4272900000001</v>
      </c>
      <c r="G16823">
        <v>0.85</v>
      </c>
      <c r="H16823">
        <v>5.5743793399999998E-2</v>
      </c>
      <c r="I16823" s="2">
        <f t="shared" si="262"/>
        <v>0.93441906658823526</v>
      </c>
      <c r="J16823">
        <v>0.25092657499999999</v>
      </c>
      <c r="K16823">
        <f>Tabela1[[#This Row],[water_fraction_f_x000D_]]*(Tabela1[[#This Row],[mass_flow_water_kgh]]+Tabela1[[#This Row],[mass_flow_triolein_kgh]])</f>
        <v>1514.6840536397328</v>
      </c>
      <c r="L16823" s="3">
        <f>Tabela1[[#This Row],[mass_flow_water_kgh]]-Tabela1[[#This Row],[water_flow_f]]</f>
        <v>203.49776636026718</v>
      </c>
    </row>
    <row r="16824" spans="1:12" x14ac:dyDescent="0.25">
      <c r="A16824">
        <v>166</v>
      </c>
      <c r="B16824" s="4">
        <v>1260</v>
      </c>
      <c r="C16824">
        <v>6</v>
      </c>
      <c r="D16824" s="4">
        <v>46.818181799999998</v>
      </c>
      <c r="E16824" s="4">
        <v>4318.1818199999998</v>
      </c>
      <c r="F16824" s="4">
        <v>3862.7352799999999</v>
      </c>
      <c r="G16824">
        <v>0.85</v>
      </c>
      <c r="H16824">
        <v>5.5769135499999997E-2</v>
      </c>
      <c r="I16824" s="2">
        <f t="shared" si="262"/>
        <v>0.93438925235294124</v>
      </c>
      <c r="J16824">
        <v>0.18912110500000001</v>
      </c>
      <c r="K16824">
        <f>Tabela1[[#This Row],[water_fraction_f_x000D_]]*(Tabela1[[#This Row],[mass_flow_water_kgh]]+Tabela1[[#This Row],[mass_flow_triolein_kgh]])</f>
        <v>1054.9519096893112</v>
      </c>
      <c r="L16824" s="3">
        <f>Tabela1[[#This Row],[mass_flow_water_kgh]]-Tabela1[[#This Row],[water_flow_f]]</f>
        <v>205.04809031068885</v>
      </c>
    </row>
    <row r="16825" spans="1:12" x14ac:dyDescent="0.25">
      <c r="A16825">
        <v>2884</v>
      </c>
      <c r="B16825" s="4">
        <v>1489.0909099999999</v>
      </c>
      <c r="C16825">
        <v>5</v>
      </c>
      <c r="D16825" s="4">
        <v>45</v>
      </c>
      <c r="E16825" s="4">
        <v>3772.7272699999999</v>
      </c>
      <c r="F16825" s="4">
        <v>3353.63274</v>
      </c>
      <c r="G16825">
        <v>0.85</v>
      </c>
      <c r="H16825">
        <v>5.5859729800000001E-2</v>
      </c>
      <c r="I16825" s="2">
        <f t="shared" si="262"/>
        <v>0.93428267082352945</v>
      </c>
      <c r="J16825">
        <v>0.24920935899999999</v>
      </c>
      <c r="K16825">
        <f>Tabela1[[#This Row],[water_fraction_f_x000D_]]*(Tabela1[[#This Row],[mass_flow_water_kgh]]+Tabela1[[#This Row],[mass_flow_triolein_kgh]])</f>
        <v>1311.2943358123466</v>
      </c>
      <c r="L16825" s="3">
        <f>Tabela1[[#This Row],[mass_flow_water_kgh]]-Tabela1[[#This Row],[water_flow_f]]</f>
        <v>177.79657418765328</v>
      </c>
    </row>
    <row r="16826" spans="1:12" x14ac:dyDescent="0.25">
      <c r="A16826">
        <v>16825</v>
      </c>
      <c r="B16826" s="4">
        <v>2520</v>
      </c>
      <c r="C16826">
        <v>11</v>
      </c>
      <c r="D16826" s="4">
        <v>63.181818200000002</v>
      </c>
      <c r="E16826" s="4">
        <v>3500</v>
      </c>
      <c r="F16826" s="4">
        <v>3368.1294400000002</v>
      </c>
      <c r="G16826">
        <v>0.85</v>
      </c>
      <c r="H16826">
        <v>6.9966976599999996E-4</v>
      </c>
      <c r="I16826" s="2">
        <f t="shared" si="262"/>
        <v>0.99917685909882348</v>
      </c>
      <c r="J16826">
        <v>0.38848334400000001</v>
      </c>
      <c r="K16826">
        <f>Tabela1[[#This Row],[water_fraction_f_x000D_]]*(Tabela1[[#This Row],[mass_flow_water_kgh]]+Tabela1[[#This Row],[mass_flow_triolein_kgh]])</f>
        <v>2338.6697308799999</v>
      </c>
      <c r="L16826" s="3">
        <f>Tabela1[[#This Row],[mass_flow_water_kgh]]-Tabela1[[#This Row],[water_flow_f]]</f>
        <v>181.33026912000014</v>
      </c>
    </row>
    <row r="16827" spans="1:12" x14ac:dyDescent="0.25">
      <c r="A16827">
        <v>16826</v>
      </c>
      <c r="B16827" s="4">
        <v>2520</v>
      </c>
      <c r="C16827">
        <v>11</v>
      </c>
      <c r="D16827" s="4">
        <v>63.181818200000002</v>
      </c>
      <c r="E16827" s="4">
        <v>3590.9090900000001</v>
      </c>
      <c r="F16827" s="4">
        <v>3455.4305300000001</v>
      </c>
      <c r="G16827">
        <v>0.85</v>
      </c>
      <c r="H16827">
        <v>7.3841885399999997E-4</v>
      </c>
      <c r="I16827" s="2">
        <f t="shared" si="262"/>
        <v>0.99913127193647067</v>
      </c>
      <c r="J16827">
        <v>0.38193523699999998</v>
      </c>
      <c r="K16827">
        <f>Tabela1[[#This Row],[water_fraction_f_x000D_]]*(Tabela1[[#This Row],[mass_flow_water_kgh]]+Tabela1[[#This Row],[mass_flow_triolein_kgh]])</f>
        <v>2333.9715115746044</v>
      </c>
      <c r="L16827" s="3">
        <f>Tabela1[[#This Row],[mass_flow_water_kgh]]-Tabela1[[#This Row],[water_flow_f]]</f>
        <v>186.02848842539561</v>
      </c>
    </row>
    <row r="16828" spans="1:12" x14ac:dyDescent="0.25">
      <c r="A16828">
        <v>16827</v>
      </c>
      <c r="B16828" s="4">
        <v>2520</v>
      </c>
      <c r="C16828">
        <v>11</v>
      </c>
      <c r="D16828" s="4">
        <v>63.181818200000002</v>
      </c>
      <c r="E16828" s="4">
        <v>3681.8181800000002</v>
      </c>
      <c r="F16828" s="4">
        <v>3542.8653899999999</v>
      </c>
      <c r="G16828">
        <v>0.85</v>
      </c>
      <c r="H16828">
        <v>7.5349550400000001E-4</v>
      </c>
      <c r="I16828" s="2">
        <f t="shared" si="262"/>
        <v>0.99911353470117659</v>
      </c>
      <c r="J16828">
        <v>0.37557772499999997</v>
      </c>
      <c r="K16828">
        <f>Tabela1[[#This Row],[water_fraction_f_x000D_]]*(Tabela1[[#This Row],[mass_flow_water_kgh]]+Tabela1[[#This Row],[mass_flow_triolein_kgh]])</f>
        <v>2329.2647629080402</v>
      </c>
      <c r="L16828" s="3">
        <f>Tabela1[[#This Row],[mass_flow_water_kgh]]-Tabela1[[#This Row],[water_flow_f]]</f>
        <v>190.73523709195979</v>
      </c>
    </row>
    <row r="16829" spans="1:12" x14ac:dyDescent="0.25">
      <c r="A16829">
        <v>16828</v>
      </c>
      <c r="B16829" s="4">
        <v>2520</v>
      </c>
      <c r="C16829">
        <v>11</v>
      </c>
      <c r="D16829" s="4">
        <v>63.181818200000002</v>
      </c>
      <c r="E16829" s="4">
        <v>3772.7272699999999</v>
      </c>
      <c r="F16829" s="4">
        <v>3630.2233299999998</v>
      </c>
      <c r="G16829">
        <v>0.85</v>
      </c>
      <c r="H16829">
        <v>7.8090651900000003E-4</v>
      </c>
      <c r="I16829" s="2">
        <f t="shared" si="262"/>
        <v>0.99908128644823535</v>
      </c>
      <c r="J16829">
        <v>0.36940468199999998</v>
      </c>
      <c r="K16829">
        <f>Tabela1[[#This Row],[water_fraction_f_x000D_]]*(Tabela1[[#This Row],[mass_flow_water_kgh]]+Tabela1[[#This Row],[mass_flow_triolein_kgh]])</f>
        <v>2324.5629160870776</v>
      </c>
      <c r="L16829" s="3">
        <f>Tabela1[[#This Row],[mass_flow_water_kgh]]-Tabela1[[#This Row],[water_flow_f]]</f>
        <v>195.43708391292239</v>
      </c>
    </row>
    <row r="16830" spans="1:12" x14ac:dyDescent="0.25">
      <c r="A16830">
        <v>16829</v>
      </c>
      <c r="B16830" s="4">
        <v>2520</v>
      </c>
      <c r="C16830">
        <v>11</v>
      </c>
      <c r="D16830" s="4">
        <v>63.181818200000002</v>
      </c>
      <c r="E16830" s="4">
        <v>3863.63636</v>
      </c>
      <c r="F16830" s="4">
        <v>3717.57341</v>
      </c>
      <c r="G16830">
        <v>0.85</v>
      </c>
      <c r="H16830">
        <v>8.0882619899999997E-4</v>
      </c>
      <c r="I16830" s="2">
        <f t="shared" si="262"/>
        <v>0.99904843976588231</v>
      </c>
      <c r="J16830">
        <v>0.36340753799999997</v>
      </c>
      <c r="K16830">
        <f>Tabela1[[#This Row],[water_fraction_f_x000D_]]*(Tabela1[[#This Row],[mass_flow_water_kgh]]+Tabela1[[#This Row],[mass_flow_triolein_kgh]])</f>
        <v>2319.8615730748816</v>
      </c>
      <c r="L16830" s="3">
        <f>Tabela1[[#This Row],[mass_flow_water_kgh]]-Tabela1[[#This Row],[water_flow_f]]</f>
        <v>200.13842692511844</v>
      </c>
    </row>
    <row r="16831" spans="1:12" x14ac:dyDescent="0.25">
      <c r="A16831">
        <v>16830</v>
      </c>
      <c r="B16831" s="4">
        <v>2520</v>
      </c>
      <c r="C16831">
        <v>11</v>
      </c>
      <c r="D16831" s="4">
        <v>63.181818200000002</v>
      </c>
      <c r="E16831" s="4">
        <v>3954.5454500000001</v>
      </c>
      <c r="F16831" s="4">
        <v>3804.9020099999998</v>
      </c>
      <c r="G16831">
        <v>0.85</v>
      </c>
      <c r="H16831">
        <v>8.39425809E-4</v>
      </c>
      <c r="I16831" s="2">
        <f t="shared" si="262"/>
        <v>0.99901244022470592</v>
      </c>
      <c r="J16831">
        <v>0.357579017</v>
      </c>
      <c r="K16831">
        <f>Tabela1[[#This Row],[water_fraction_f_x000D_]]*(Tabela1[[#This Row],[mass_flow_water_kgh]]+Tabela1[[#This Row],[mass_flow_triolein_kgh]])</f>
        <v>2315.1615975328227</v>
      </c>
      <c r="L16831" s="3">
        <f>Tabela1[[#This Row],[mass_flow_water_kgh]]-Tabela1[[#This Row],[water_flow_f]]</f>
        <v>204.83840246717727</v>
      </c>
    </row>
    <row r="16832" spans="1:12" x14ac:dyDescent="0.25">
      <c r="A16832">
        <v>16831</v>
      </c>
      <c r="B16832" s="4">
        <v>2520</v>
      </c>
      <c r="C16832">
        <v>11</v>
      </c>
      <c r="D16832" s="4">
        <v>63.181818200000002</v>
      </c>
      <c r="E16832" s="4">
        <v>4045.4545499999999</v>
      </c>
      <c r="F16832" s="4">
        <v>3892.1702100000002</v>
      </c>
      <c r="G16832">
        <v>0.85</v>
      </c>
      <c r="H16832">
        <v>8.7879295399999997E-4</v>
      </c>
      <c r="I16832" s="2">
        <f t="shared" si="262"/>
        <v>0.99896612593647061</v>
      </c>
      <c r="J16832">
        <v>0.35191249400000002</v>
      </c>
      <c r="K16832">
        <f>Tabela1[[#This Row],[water_fraction_f_x000D_]]*(Tabela1[[#This Row],[mass_flow_water_kgh]]+Tabela1[[#This Row],[mass_flow_triolein_kgh]])</f>
        <v>2310.4654849341478</v>
      </c>
      <c r="L16832" s="3">
        <f>Tabela1[[#This Row],[mass_flow_water_kgh]]-Tabela1[[#This Row],[water_flow_f]]</f>
        <v>209.53451506585225</v>
      </c>
    </row>
    <row r="16833" spans="1:12" x14ac:dyDescent="0.25">
      <c r="A16833">
        <v>16832</v>
      </c>
      <c r="B16833" s="4">
        <v>2520</v>
      </c>
      <c r="C16833">
        <v>11</v>
      </c>
      <c r="D16833" s="4">
        <v>63.181818200000002</v>
      </c>
      <c r="E16833" s="4">
        <v>4136.3636399999996</v>
      </c>
      <c r="F16833" s="4">
        <v>3979.51044</v>
      </c>
      <c r="G16833">
        <v>0.85</v>
      </c>
      <c r="H16833">
        <v>9.0577733200000005E-4</v>
      </c>
      <c r="I16833" s="2">
        <f t="shared" si="262"/>
        <v>0.99893437960941167</v>
      </c>
      <c r="J16833">
        <v>0.34640006000000001</v>
      </c>
      <c r="K16833">
        <f>Tabela1[[#This Row],[water_fraction_f_x000D_]]*(Tabela1[[#This Row],[mass_flow_water_kgh]]+Tabela1[[#This Row],[mass_flow_triolein_kgh]])</f>
        <v>2305.7647642778184</v>
      </c>
      <c r="L16833" s="3">
        <f>Tabela1[[#This Row],[mass_flow_water_kgh]]-Tabela1[[#This Row],[water_flow_f]]</f>
        <v>214.23523572218164</v>
      </c>
    </row>
    <row r="16834" spans="1:12" x14ac:dyDescent="0.25">
      <c r="A16834">
        <v>16833</v>
      </c>
      <c r="B16834" s="4">
        <v>2520</v>
      </c>
      <c r="C16834">
        <v>11</v>
      </c>
      <c r="D16834" s="4">
        <v>63.181818200000002</v>
      </c>
      <c r="E16834" s="4">
        <v>4227.2727299999997</v>
      </c>
      <c r="F16834" s="4">
        <v>4066.7619500000001</v>
      </c>
      <c r="G16834">
        <v>0.85</v>
      </c>
      <c r="H16834">
        <v>9.4577302700000001E-4</v>
      </c>
      <c r="I16834" s="2">
        <f t="shared" ref="I16834:I16897" si="263">(G16834-H16834)/G16834</f>
        <v>0.99888732585058815</v>
      </c>
      <c r="J16834">
        <v>0.341037009</v>
      </c>
      <c r="K16834">
        <f>Tabela1[[#This Row],[water_fraction_f_x000D_]]*(Tabela1[[#This Row],[mass_flow_water_kgh]]+Tabela1[[#This Row],[mass_flow_triolein_kgh]])</f>
        <v>2301.0697107464644</v>
      </c>
      <c r="L16834" s="3">
        <f>Tabela1[[#This Row],[mass_flow_water_kgh]]-Tabela1[[#This Row],[water_flow_f]]</f>
        <v>218.93028925353565</v>
      </c>
    </row>
    <row r="16835" spans="1:12" x14ac:dyDescent="0.25">
      <c r="A16835">
        <v>11531</v>
      </c>
      <c r="B16835" s="4">
        <v>2176.36364</v>
      </c>
      <c r="C16835">
        <v>5</v>
      </c>
      <c r="D16835" s="4">
        <v>45</v>
      </c>
      <c r="E16835" s="4">
        <v>4409.0909099999999</v>
      </c>
      <c r="F16835" s="4">
        <v>3895.8558699999999</v>
      </c>
      <c r="G16835">
        <v>0.85</v>
      </c>
      <c r="H16835">
        <v>5.5881339600000003E-2</v>
      </c>
      <c r="I16835" s="2">
        <f t="shared" si="263"/>
        <v>0.93425724752941175</v>
      </c>
      <c r="J16835">
        <v>0.29915518499999999</v>
      </c>
      <c r="K16835">
        <f>Tabela1[[#This Row],[water_fraction_f_x000D_]]*(Tabela1[[#This Row],[mass_flow_water_kgh]]+Tabela1[[#This Row],[mass_flow_triolein_kgh]])</f>
        <v>1970.0728742143417</v>
      </c>
      <c r="L16835" s="3">
        <f>Tabela1[[#This Row],[mass_flow_water_kgh]]-Tabela1[[#This Row],[water_flow_f]]</f>
        <v>206.29076578565832</v>
      </c>
    </row>
    <row r="16836" spans="1:12" x14ac:dyDescent="0.25">
      <c r="A16836">
        <v>2915</v>
      </c>
      <c r="B16836" s="4">
        <v>1489.0909099999999</v>
      </c>
      <c r="C16836">
        <v>5</v>
      </c>
      <c r="D16836" s="4">
        <v>48.636363600000003</v>
      </c>
      <c r="E16836" s="4">
        <v>4409.0909099999999</v>
      </c>
      <c r="F16836" s="4">
        <v>3931.6508699999999</v>
      </c>
      <c r="G16836">
        <v>0.85</v>
      </c>
      <c r="H16836">
        <v>5.60514768E-2</v>
      </c>
      <c r="I16836" s="2">
        <f t="shared" si="263"/>
        <v>0.93405708611764704</v>
      </c>
      <c r="J16836">
        <v>0.217103717</v>
      </c>
      <c r="K16836">
        <f>Tabela1[[#This Row],[water_fraction_f_x000D_]]*(Tabela1[[#This Row],[mass_flow_water_kgh]]+Tabela1[[#This Row],[mass_flow_triolein_kgh]])</f>
        <v>1280.517196663825</v>
      </c>
      <c r="L16836" s="3">
        <f>Tabela1[[#This Row],[mass_flow_water_kgh]]-Tabela1[[#This Row],[water_flow_f]]</f>
        <v>208.57371333617493</v>
      </c>
    </row>
    <row r="16837" spans="1:12" x14ac:dyDescent="0.25">
      <c r="A16837">
        <v>3033</v>
      </c>
      <c r="B16837" s="4">
        <v>1489.0909099999999</v>
      </c>
      <c r="C16837">
        <v>6</v>
      </c>
      <c r="D16837" s="4">
        <v>45</v>
      </c>
      <c r="E16837" s="4">
        <v>4227.2727299999997</v>
      </c>
      <c r="F16837" s="4">
        <v>3765.80384</v>
      </c>
      <c r="G16837">
        <v>0.85</v>
      </c>
      <c r="H16837">
        <v>5.6128817900000003E-2</v>
      </c>
      <c r="I16837" s="2">
        <f t="shared" si="263"/>
        <v>0.93396609658823526</v>
      </c>
      <c r="J16837">
        <v>0.22555514800000001</v>
      </c>
      <c r="K16837">
        <f>Tabela1[[#This Row],[water_fraction_f_x000D_]]*(Tabela1[[#This Row],[mass_flow_water_kgh]]+Tabela1[[#This Row],[mass_flow_triolein_kgh]])</f>
        <v>1289.3552468420187</v>
      </c>
      <c r="L16837" s="3">
        <f>Tabela1[[#This Row],[mass_flow_water_kgh]]-Tabela1[[#This Row],[water_flow_f]]</f>
        <v>199.73566315798121</v>
      </c>
    </row>
    <row r="16838" spans="1:12" x14ac:dyDescent="0.25">
      <c r="A16838">
        <v>16837</v>
      </c>
      <c r="B16838" s="4">
        <v>2520</v>
      </c>
      <c r="C16838">
        <v>11</v>
      </c>
      <c r="D16838" s="4">
        <v>65</v>
      </c>
      <c r="E16838" s="4">
        <v>3500</v>
      </c>
      <c r="F16838" s="4">
        <v>3368.1295100000002</v>
      </c>
      <c r="G16838">
        <v>0.85</v>
      </c>
      <c r="H16838">
        <v>6.9965665399999999E-4</v>
      </c>
      <c r="I16838" s="2">
        <f t="shared" si="263"/>
        <v>0.99917687452470594</v>
      </c>
      <c r="J16838">
        <v>0.38848334400000001</v>
      </c>
      <c r="K16838">
        <f>Tabela1[[#This Row],[water_fraction_f_x000D_]]*(Tabela1[[#This Row],[mass_flow_water_kgh]]+Tabela1[[#This Row],[mass_flow_triolein_kgh]])</f>
        <v>2338.6697308799999</v>
      </c>
      <c r="L16838" s="3">
        <f>Tabela1[[#This Row],[mass_flow_water_kgh]]-Tabela1[[#This Row],[water_flow_f]]</f>
        <v>181.33026912000014</v>
      </c>
    </row>
    <row r="16839" spans="1:12" x14ac:dyDescent="0.25">
      <c r="A16839">
        <v>16838</v>
      </c>
      <c r="B16839" s="4">
        <v>2520</v>
      </c>
      <c r="C16839">
        <v>11</v>
      </c>
      <c r="D16839" s="4">
        <v>65</v>
      </c>
      <c r="E16839" s="4">
        <v>3590.9090900000001</v>
      </c>
      <c r="F16839" s="4">
        <v>3455.4304299999999</v>
      </c>
      <c r="G16839">
        <v>0.85</v>
      </c>
      <c r="H16839">
        <v>7.38436293E-4</v>
      </c>
      <c r="I16839" s="2">
        <f t="shared" si="263"/>
        <v>0.99913125142000003</v>
      </c>
      <c r="J16839">
        <v>0.38193523800000001</v>
      </c>
      <c r="K16839">
        <f>Tabela1[[#This Row],[water_fraction_f_x000D_]]*(Tabela1[[#This Row],[mass_flow_water_kgh]]+Tabela1[[#This Row],[mass_flow_triolein_kgh]])</f>
        <v>2333.9715176855134</v>
      </c>
      <c r="L16839" s="3">
        <f>Tabela1[[#This Row],[mass_flow_water_kgh]]-Tabela1[[#This Row],[water_flow_f]]</f>
        <v>186.02848231448661</v>
      </c>
    </row>
    <row r="16840" spans="1:12" x14ac:dyDescent="0.25">
      <c r="A16840">
        <v>16839</v>
      </c>
      <c r="B16840" s="4">
        <v>2520</v>
      </c>
      <c r="C16840">
        <v>11</v>
      </c>
      <c r="D16840" s="4">
        <v>65</v>
      </c>
      <c r="E16840" s="4">
        <v>3681.8181800000002</v>
      </c>
      <c r="F16840" s="4">
        <v>3542.8654799999999</v>
      </c>
      <c r="G16840">
        <v>0.85</v>
      </c>
      <c r="H16840">
        <v>7.5347958299999999E-4</v>
      </c>
      <c r="I16840" s="2">
        <f t="shared" si="263"/>
        <v>0.99911355343176478</v>
      </c>
      <c r="J16840">
        <v>0.375577724</v>
      </c>
      <c r="K16840">
        <f>Tabela1[[#This Row],[water_fraction_f_x000D_]]*(Tabela1[[#This Row],[mass_flow_water_kgh]]+Tabela1[[#This Row],[mass_flow_triolein_kgh]])</f>
        <v>2329.2647567062222</v>
      </c>
      <c r="L16840" s="3">
        <f>Tabela1[[#This Row],[mass_flow_water_kgh]]-Tabela1[[#This Row],[water_flow_f]]</f>
        <v>190.73524329377778</v>
      </c>
    </row>
    <row r="16841" spans="1:12" x14ac:dyDescent="0.25">
      <c r="A16841">
        <v>16840</v>
      </c>
      <c r="B16841" s="4">
        <v>2520</v>
      </c>
      <c r="C16841">
        <v>11</v>
      </c>
      <c r="D16841" s="4">
        <v>65</v>
      </c>
      <c r="E16841" s="4">
        <v>3772.7272699999999</v>
      </c>
      <c r="F16841" s="4">
        <v>3630.22343</v>
      </c>
      <c r="G16841">
        <v>0.85</v>
      </c>
      <c r="H16841">
        <v>7.80890193E-4</v>
      </c>
      <c r="I16841" s="2">
        <f t="shared" si="263"/>
        <v>0.99908130565529418</v>
      </c>
      <c r="J16841">
        <v>0.36940468100000001</v>
      </c>
      <c r="K16841">
        <f>Tabela1[[#This Row],[water_fraction_f_x000D_]]*(Tabela1[[#This Row],[mass_flow_water_kgh]]+Tabela1[[#This Row],[mass_flow_triolein_kgh]])</f>
        <v>2324.5629097943506</v>
      </c>
      <c r="L16841" s="3">
        <f>Tabela1[[#This Row],[mass_flow_water_kgh]]-Tabela1[[#This Row],[water_flow_f]]</f>
        <v>195.43709020564938</v>
      </c>
    </row>
    <row r="16842" spans="1:12" x14ac:dyDescent="0.25">
      <c r="A16842">
        <v>16841</v>
      </c>
      <c r="B16842" s="4">
        <v>2520</v>
      </c>
      <c r="C16842">
        <v>11</v>
      </c>
      <c r="D16842" s="4">
        <v>65</v>
      </c>
      <c r="E16842" s="4">
        <v>3863.63636</v>
      </c>
      <c r="F16842" s="4">
        <v>3717.57348</v>
      </c>
      <c r="G16842">
        <v>0.85</v>
      </c>
      <c r="H16842">
        <v>8.08813738E-4</v>
      </c>
      <c r="I16842" s="2">
        <f t="shared" si="263"/>
        <v>0.9990484544258823</v>
      </c>
      <c r="J16842">
        <v>0.363407537</v>
      </c>
      <c r="K16842">
        <f>Tabela1[[#This Row],[water_fraction_f_x000D_]]*(Tabela1[[#This Row],[mass_flow_water_kgh]]+Tabela1[[#This Row],[mass_flow_triolein_kgh]])</f>
        <v>2319.8615666912456</v>
      </c>
      <c r="L16842" s="3">
        <f>Tabela1[[#This Row],[mass_flow_water_kgh]]-Tabela1[[#This Row],[water_flow_f]]</f>
        <v>200.13843330875443</v>
      </c>
    </row>
    <row r="16843" spans="1:12" x14ac:dyDescent="0.25">
      <c r="A16843">
        <v>16842</v>
      </c>
      <c r="B16843" s="4">
        <v>2520</v>
      </c>
      <c r="C16843">
        <v>11</v>
      </c>
      <c r="D16843" s="4">
        <v>65</v>
      </c>
      <c r="E16843" s="4">
        <v>3954.5454500000001</v>
      </c>
      <c r="F16843" s="4">
        <v>3804.9019899999998</v>
      </c>
      <c r="G16843">
        <v>0.85</v>
      </c>
      <c r="H16843">
        <v>8.3942908800000002E-4</v>
      </c>
      <c r="I16843" s="2">
        <f t="shared" si="263"/>
        <v>0.99901243636705872</v>
      </c>
      <c r="J16843">
        <v>0.35757901800000003</v>
      </c>
      <c r="K16843">
        <f>Tabela1[[#This Row],[water_fraction_f_x000D_]]*(Tabela1[[#This Row],[mass_flow_water_kgh]]+Tabela1[[#This Row],[mass_flow_triolein_kgh]])</f>
        <v>2315.1616040073682</v>
      </c>
      <c r="L16843" s="3">
        <f>Tabela1[[#This Row],[mass_flow_water_kgh]]-Tabela1[[#This Row],[water_flow_f]]</f>
        <v>204.83839599263183</v>
      </c>
    </row>
    <row r="16844" spans="1:12" x14ac:dyDescent="0.25">
      <c r="A16844">
        <v>16843</v>
      </c>
      <c r="B16844" s="4">
        <v>2520</v>
      </c>
      <c r="C16844">
        <v>11</v>
      </c>
      <c r="D16844" s="4">
        <v>65</v>
      </c>
      <c r="E16844" s="4">
        <v>4045.4545499999999</v>
      </c>
      <c r="F16844" s="4">
        <v>3892.1702399999999</v>
      </c>
      <c r="G16844">
        <v>0.85</v>
      </c>
      <c r="H16844">
        <v>8.7878809299999998E-4</v>
      </c>
      <c r="I16844" s="2">
        <f t="shared" si="263"/>
        <v>0.99896613165529413</v>
      </c>
      <c r="J16844">
        <v>0.35191249299999999</v>
      </c>
      <c r="K16844">
        <f>Tabela1[[#This Row],[water_fraction_f_x000D_]]*(Tabela1[[#This Row],[mass_flow_water_kgh]]+Tabela1[[#This Row],[mass_flow_triolein_kgh]])</f>
        <v>2310.4654783686933</v>
      </c>
      <c r="L16844" s="3">
        <f>Tabela1[[#This Row],[mass_flow_water_kgh]]-Tabela1[[#This Row],[water_flow_f]]</f>
        <v>209.53452163130669</v>
      </c>
    </row>
    <row r="16845" spans="1:12" x14ac:dyDescent="0.25">
      <c r="A16845">
        <v>16844</v>
      </c>
      <c r="B16845" s="4">
        <v>2520</v>
      </c>
      <c r="C16845">
        <v>11</v>
      </c>
      <c r="D16845" s="4">
        <v>65</v>
      </c>
      <c r="E16845" s="4">
        <v>4136.3636399999996</v>
      </c>
      <c r="F16845" s="4">
        <v>3979.51026</v>
      </c>
      <c r="G16845">
        <v>0.85</v>
      </c>
      <c r="H16845">
        <v>9.0580483499999999E-4</v>
      </c>
      <c r="I16845" s="2">
        <f t="shared" si="263"/>
        <v>0.99893434725294117</v>
      </c>
      <c r="J16845">
        <v>0.34640006200000001</v>
      </c>
      <c r="K16845">
        <f>Tabela1[[#This Row],[water_fraction_f_x000D_]]*(Tabela1[[#This Row],[mass_flow_water_kgh]]+Tabela1[[#This Row],[mass_flow_triolein_kgh]])</f>
        <v>2305.7647775905457</v>
      </c>
      <c r="L16845" s="3">
        <f>Tabela1[[#This Row],[mass_flow_water_kgh]]-Tabela1[[#This Row],[water_flow_f]]</f>
        <v>214.23522240945431</v>
      </c>
    </row>
    <row r="16846" spans="1:12" x14ac:dyDescent="0.25">
      <c r="A16846">
        <v>16845</v>
      </c>
      <c r="B16846" s="4">
        <v>2520</v>
      </c>
      <c r="C16846">
        <v>11</v>
      </c>
      <c r="D16846" s="4">
        <v>65</v>
      </c>
      <c r="E16846" s="4">
        <v>4227.2727299999997</v>
      </c>
      <c r="F16846" s="4">
        <v>4066.7621100000001</v>
      </c>
      <c r="G16846">
        <v>0.85</v>
      </c>
      <c r="H16846">
        <v>9.4574816199999995E-4</v>
      </c>
      <c r="I16846" s="2">
        <f t="shared" si="263"/>
        <v>0.99888735510352944</v>
      </c>
      <c r="J16846">
        <v>0.341037007</v>
      </c>
      <c r="K16846">
        <f>Tabela1[[#This Row],[water_fraction_f_x000D_]]*(Tabela1[[#This Row],[mass_flow_water_kgh]]+Tabela1[[#This Row],[mass_flow_triolein_kgh]])</f>
        <v>2301.069697251919</v>
      </c>
      <c r="L16846" s="3">
        <f>Tabela1[[#This Row],[mass_flow_water_kgh]]-Tabela1[[#This Row],[water_flow_f]]</f>
        <v>218.93030274808098</v>
      </c>
    </row>
    <row r="16847" spans="1:12" x14ac:dyDescent="0.25">
      <c r="A16847">
        <v>10090</v>
      </c>
      <c r="B16847" s="4">
        <v>2061.8181800000002</v>
      </c>
      <c r="C16847">
        <v>5</v>
      </c>
      <c r="D16847" s="4">
        <v>45</v>
      </c>
      <c r="E16847" s="4">
        <v>4318.1818199999998</v>
      </c>
      <c r="F16847" s="4">
        <v>3817.4393300000002</v>
      </c>
      <c r="G16847">
        <v>0.85</v>
      </c>
      <c r="H16847">
        <v>5.6178706600000003E-2</v>
      </c>
      <c r="I16847" s="2">
        <f t="shared" si="263"/>
        <v>0.93390740399999994</v>
      </c>
      <c r="J16847">
        <v>0.29148260100000001</v>
      </c>
      <c r="K16847">
        <f>Tabela1[[#This Row],[water_fraction_f_x000D_]]*(Tabela1[[#This Row],[mass_flow_water_kgh]]+Tabela1[[#This Row],[mass_flow_triolein_kgh]])</f>
        <v>1859.65899438</v>
      </c>
      <c r="L16847" s="3">
        <f>Tabela1[[#This Row],[mass_flow_water_kgh]]-Tabela1[[#This Row],[water_flow_f]]</f>
        <v>202.15918562000024</v>
      </c>
    </row>
    <row r="16848" spans="1:12" x14ac:dyDescent="0.25">
      <c r="A16848">
        <v>299</v>
      </c>
      <c r="B16848" s="4">
        <v>1260</v>
      </c>
      <c r="C16848">
        <v>7</v>
      </c>
      <c r="D16848" s="4">
        <v>45</v>
      </c>
      <c r="E16848" s="4">
        <v>4409.0909099999999</v>
      </c>
      <c r="F16848" s="4">
        <v>3942.2581399999999</v>
      </c>
      <c r="G16848">
        <v>0.85</v>
      </c>
      <c r="H16848">
        <v>5.6361463200000003E-2</v>
      </c>
      <c r="I16848" s="2">
        <f t="shared" si="263"/>
        <v>0.9336923962352941</v>
      </c>
      <c r="J16848">
        <v>0.18534713799999999</v>
      </c>
      <c r="K16848">
        <f>Tabela1[[#This Row],[water_fraction_f_x000D_]]*(Tabela1[[#This Row],[mass_flow_water_kgh]]+Tabela1[[#This Row],[mass_flow_triolein_kgh]])</f>
        <v>1050.7497752303154</v>
      </c>
      <c r="L16848" s="3">
        <f>Tabela1[[#This Row],[mass_flow_water_kgh]]-Tabela1[[#This Row],[water_flow_f]]</f>
        <v>209.25022476968456</v>
      </c>
    </row>
    <row r="16849" spans="1:12" x14ac:dyDescent="0.25">
      <c r="A16849">
        <v>8649</v>
      </c>
      <c r="B16849" s="4">
        <v>1947.2727299999999</v>
      </c>
      <c r="C16849">
        <v>5</v>
      </c>
      <c r="D16849" s="4">
        <v>45</v>
      </c>
      <c r="E16849" s="4">
        <v>4227.2727299999997</v>
      </c>
      <c r="F16849" s="4">
        <v>3738.41129</v>
      </c>
      <c r="G16849">
        <v>0.85</v>
      </c>
      <c r="H16849">
        <v>5.6599344599999997E-2</v>
      </c>
      <c r="I16849" s="2">
        <f t="shared" si="263"/>
        <v>0.93341253576470584</v>
      </c>
      <c r="J16849">
        <v>0.28330573199999998</v>
      </c>
      <c r="K16849">
        <f>Tabela1[[#This Row],[water_fraction_f_x000D_]]*(Tabela1[[#This Row],[mass_flow_water_kgh]]+Tabela1[[#This Row],[mass_flow_triolein_kgh]])</f>
        <v>1749.2841213125764</v>
      </c>
      <c r="L16849" s="3">
        <f>Tabela1[[#This Row],[mass_flow_water_kgh]]-Tabela1[[#This Row],[water_flow_f]]</f>
        <v>197.98860868742349</v>
      </c>
    </row>
    <row r="16850" spans="1:12" x14ac:dyDescent="0.25">
      <c r="A16850">
        <v>16849</v>
      </c>
      <c r="B16850" s="4">
        <v>2520</v>
      </c>
      <c r="C16850">
        <v>12</v>
      </c>
      <c r="D16850" s="4">
        <v>45</v>
      </c>
      <c r="E16850" s="4">
        <v>3500</v>
      </c>
      <c r="F16850" s="4">
        <v>3363.67661</v>
      </c>
      <c r="G16850">
        <v>0.85</v>
      </c>
      <c r="H16850">
        <v>1.4725535100000001E-3</v>
      </c>
      <c r="I16850" s="2">
        <f t="shared" si="263"/>
        <v>0.99826758410588234</v>
      </c>
      <c r="J16850">
        <v>0.38853051999999999</v>
      </c>
      <c r="K16850">
        <f>Tabela1[[#This Row],[water_fraction_f_x000D_]]*(Tabela1[[#This Row],[mass_flow_water_kgh]]+Tabela1[[#This Row],[mass_flow_triolein_kgh]])</f>
        <v>2338.9537304</v>
      </c>
      <c r="L16850" s="3">
        <f>Tabela1[[#This Row],[mass_flow_water_kgh]]-Tabela1[[#This Row],[water_flow_f]]</f>
        <v>181.04626959999996</v>
      </c>
    </row>
    <row r="16851" spans="1:12" x14ac:dyDescent="0.25">
      <c r="A16851">
        <v>16850</v>
      </c>
      <c r="B16851" s="4">
        <v>2520</v>
      </c>
      <c r="C16851">
        <v>12</v>
      </c>
      <c r="D16851" s="4">
        <v>45</v>
      </c>
      <c r="E16851" s="4">
        <v>3590.9090900000001</v>
      </c>
      <c r="F16851" s="4">
        <v>3449.8527899999999</v>
      </c>
      <c r="G16851">
        <v>0.85</v>
      </c>
      <c r="H16851">
        <v>1.69215373E-3</v>
      </c>
      <c r="I16851" s="2">
        <f t="shared" si="263"/>
        <v>0.99800923090588234</v>
      </c>
      <c r="J16851">
        <v>0.38199345099999998</v>
      </c>
      <c r="K16851">
        <f>Tabela1[[#This Row],[water_fraction_f_x000D_]]*(Tabela1[[#This Row],[mass_flow_water_kgh]]+Tabela1[[#This Row],[mass_flow_triolein_kgh]])</f>
        <v>2334.3272520363694</v>
      </c>
      <c r="L16851" s="3">
        <f>Tabela1[[#This Row],[mass_flow_water_kgh]]-Tabela1[[#This Row],[water_flow_f]]</f>
        <v>185.67274796363063</v>
      </c>
    </row>
    <row r="16852" spans="1:12" x14ac:dyDescent="0.25">
      <c r="A16852">
        <v>16851</v>
      </c>
      <c r="B16852" s="4">
        <v>2520</v>
      </c>
      <c r="C16852">
        <v>12</v>
      </c>
      <c r="D16852" s="4">
        <v>45</v>
      </c>
      <c r="E16852" s="4">
        <v>3681.8181800000002</v>
      </c>
      <c r="F16852" s="4">
        <v>3535.7201100000002</v>
      </c>
      <c r="G16852">
        <v>0.85</v>
      </c>
      <c r="H16852">
        <v>1.9573523800000001E-3</v>
      </c>
      <c r="I16852" s="2">
        <f t="shared" si="263"/>
        <v>0.99769723249411757</v>
      </c>
      <c r="J16852">
        <v>0.37565120600000002</v>
      </c>
      <c r="K16852">
        <f>Tabela1[[#This Row],[water_fraction_f_x000D_]]*(Tabela1[[#This Row],[mass_flow_water_kgh]]+Tabela1[[#This Row],[mass_flow_triolein_kgh]])</f>
        <v>2329.7204787097253</v>
      </c>
      <c r="L16852" s="3">
        <f>Tabela1[[#This Row],[mass_flow_water_kgh]]-Tabela1[[#This Row],[water_flow_f]]</f>
        <v>190.27952129027472</v>
      </c>
    </row>
    <row r="16853" spans="1:12" x14ac:dyDescent="0.25">
      <c r="A16853">
        <v>16852</v>
      </c>
      <c r="B16853" s="4">
        <v>2520</v>
      </c>
      <c r="C16853">
        <v>12</v>
      </c>
      <c r="D16853" s="4">
        <v>45</v>
      </c>
      <c r="E16853" s="4">
        <v>3772.7272699999999</v>
      </c>
      <c r="F16853" s="4">
        <v>3621.5011300000001</v>
      </c>
      <c r="G16853">
        <v>0.85</v>
      </c>
      <c r="H16853">
        <v>2.2292199399999999E-3</v>
      </c>
      <c r="I16853" s="2">
        <f t="shared" si="263"/>
        <v>0.9973773883058823</v>
      </c>
      <c r="J16853">
        <v>0.36949308400000003</v>
      </c>
      <c r="K16853">
        <f>Tabela1[[#This Row],[water_fraction_f_x000D_]]*(Tabela1[[#This Row],[mass_flow_water_kgh]]+Tabela1[[#This Row],[mass_flow_triolein_kgh]])</f>
        <v>2325.1192057632006</v>
      </c>
      <c r="L16853" s="3">
        <f>Tabela1[[#This Row],[mass_flow_water_kgh]]-Tabela1[[#This Row],[water_flow_f]]</f>
        <v>194.88079423679937</v>
      </c>
    </row>
    <row r="16854" spans="1:12" x14ac:dyDescent="0.25">
      <c r="A16854">
        <v>16853</v>
      </c>
      <c r="B16854" s="4">
        <v>2520</v>
      </c>
      <c r="C16854">
        <v>12</v>
      </c>
      <c r="D16854" s="4">
        <v>45</v>
      </c>
      <c r="E16854" s="4">
        <v>3863.63636</v>
      </c>
      <c r="F16854" s="4">
        <v>3706.9331000000002</v>
      </c>
      <c r="G16854">
        <v>0.85</v>
      </c>
      <c r="H16854">
        <v>2.5504768100000001E-3</v>
      </c>
      <c r="I16854" s="2">
        <f t="shared" si="263"/>
        <v>0.9969994390470589</v>
      </c>
      <c r="J16854">
        <v>0.363513845</v>
      </c>
      <c r="K16854">
        <f>Tabela1[[#This Row],[water_fraction_f_x000D_]]*(Tabela1[[#This Row],[mass_flow_water_kgh]]+Tabela1[[#This Row],[mass_flow_triolein_kgh]])</f>
        <v>2320.5401983054044</v>
      </c>
      <c r="L16854" s="3">
        <f>Tabela1[[#This Row],[mass_flow_water_kgh]]-Tabela1[[#This Row],[water_flow_f]]</f>
        <v>199.45980169459563</v>
      </c>
    </row>
    <row r="16855" spans="1:12" x14ac:dyDescent="0.25">
      <c r="A16855">
        <v>16854</v>
      </c>
      <c r="B16855" s="4">
        <v>2520</v>
      </c>
      <c r="C16855">
        <v>12</v>
      </c>
      <c r="D16855" s="4">
        <v>45</v>
      </c>
      <c r="E16855" s="4">
        <v>3954.5454500000001</v>
      </c>
      <c r="F16855" s="4">
        <v>3792.0459000000001</v>
      </c>
      <c r="G16855">
        <v>0.85</v>
      </c>
      <c r="H16855">
        <v>2.9142226199999999E-3</v>
      </c>
      <c r="I16855" s="2">
        <f t="shared" si="263"/>
        <v>0.99657150280000006</v>
      </c>
      <c r="J16855">
        <v>0.35770565799999998</v>
      </c>
      <c r="K16855">
        <f>Tabela1[[#This Row],[water_fraction_f_x000D_]]*(Tabela1[[#This Row],[mass_flow_water_kgh]]+Tabela1[[#This Row],[mass_flow_triolein_kgh]])</f>
        <v>2315.9815404431561</v>
      </c>
      <c r="L16855" s="3">
        <f>Tabela1[[#This Row],[mass_flow_water_kgh]]-Tabela1[[#This Row],[water_flow_f]]</f>
        <v>204.01845955684394</v>
      </c>
    </row>
    <row r="16856" spans="1:12" x14ac:dyDescent="0.25">
      <c r="A16856">
        <v>16855</v>
      </c>
      <c r="B16856" s="4">
        <v>2520</v>
      </c>
      <c r="C16856">
        <v>12</v>
      </c>
      <c r="D16856" s="4">
        <v>45</v>
      </c>
      <c r="E16856" s="4">
        <v>4045.4545499999999</v>
      </c>
      <c r="F16856" s="4">
        <v>3876.7985199999998</v>
      </c>
      <c r="G16856">
        <v>0.85</v>
      </c>
      <c r="H16856">
        <v>3.32521823E-3</v>
      </c>
      <c r="I16856" s="2">
        <f t="shared" si="263"/>
        <v>0.99608797855294118</v>
      </c>
      <c r="J16856">
        <v>0.35206181800000003</v>
      </c>
      <c r="K16856">
        <f>Tabela1[[#This Row],[water_fraction_f_x000D_]]*(Tabela1[[#This Row],[mass_flow_water_kgh]]+Tabela1[[#This Row],[mass_flow_triolein_kgh]])</f>
        <v>2311.4458648693721</v>
      </c>
      <c r="L16856" s="3">
        <f>Tabela1[[#This Row],[mass_flow_water_kgh]]-Tabela1[[#This Row],[water_flow_f]]</f>
        <v>208.55413513062786</v>
      </c>
    </row>
    <row r="16857" spans="1:12" x14ac:dyDescent="0.25">
      <c r="A16857">
        <v>16856</v>
      </c>
      <c r="B16857" s="4">
        <v>2520</v>
      </c>
      <c r="C16857">
        <v>12</v>
      </c>
      <c r="D16857" s="4">
        <v>45</v>
      </c>
      <c r="E16857" s="4">
        <v>4136.3636399999996</v>
      </c>
      <c r="F16857" s="4">
        <v>3961.2209699999999</v>
      </c>
      <c r="G16857">
        <v>0.85</v>
      </c>
      <c r="H16857">
        <v>3.7768155800000001E-3</v>
      </c>
      <c r="I16857" s="2">
        <f t="shared" si="263"/>
        <v>0.99555668755294124</v>
      </c>
      <c r="J16857">
        <v>0.34657530199999997</v>
      </c>
      <c r="K16857">
        <f>Tabela1[[#This Row],[water_fraction_f_x000D_]]*(Tabela1[[#This Row],[mass_flow_water_kgh]]+Tabela1[[#This Row],[mass_flow_triolein_kgh]])</f>
        <v>2306.9312387548189</v>
      </c>
      <c r="L16857" s="3">
        <f>Tabela1[[#This Row],[mass_flow_water_kgh]]-Tabela1[[#This Row],[water_flow_f]]</f>
        <v>213.06876124518112</v>
      </c>
    </row>
    <row r="16858" spans="1:12" x14ac:dyDescent="0.25">
      <c r="A16858">
        <v>16857</v>
      </c>
      <c r="B16858" s="4">
        <v>2520</v>
      </c>
      <c r="C16858">
        <v>12</v>
      </c>
      <c r="D16858" s="4">
        <v>45</v>
      </c>
      <c r="E16858" s="4">
        <v>4227.2727299999997</v>
      </c>
      <c r="F16858" s="4">
        <v>4045.4526700000001</v>
      </c>
      <c r="G16858">
        <v>0.85</v>
      </c>
      <c r="H16858">
        <v>4.2457851199999997E-3</v>
      </c>
      <c r="I16858" s="2">
        <f t="shared" si="263"/>
        <v>0.99500495868235295</v>
      </c>
      <c r="J16858">
        <v>0.34123843399999998</v>
      </c>
      <c r="K16858">
        <f>Tabela1[[#This Row],[water_fraction_f_x000D_]]*(Tabela1[[#This Row],[mass_flow_water_kgh]]+Tabela1[[#This Row],[mass_flow_triolein_kgh]])</f>
        <v>2302.4287801561045</v>
      </c>
      <c r="L16858" s="3">
        <f>Tabela1[[#This Row],[mass_flow_water_kgh]]-Tabela1[[#This Row],[water_flow_f]]</f>
        <v>217.57121984389551</v>
      </c>
    </row>
    <row r="16859" spans="1:12" x14ac:dyDescent="0.25">
      <c r="A16859">
        <v>4341</v>
      </c>
      <c r="B16859" s="4">
        <v>1603.63636</v>
      </c>
      <c r="C16859">
        <v>5</v>
      </c>
      <c r="D16859" s="4">
        <v>46.818181799999998</v>
      </c>
      <c r="E16859" s="4">
        <v>4227.2727299999997</v>
      </c>
      <c r="F16859" s="4">
        <v>3756.5525299999999</v>
      </c>
      <c r="G16859">
        <v>0.85</v>
      </c>
      <c r="H16859">
        <v>5.66840308E-2</v>
      </c>
      <c r="I16859" s="2">
        <f t="shared" si="263"/>
        <v>0.93331290494117658</v>
      </c>
      <c r="J16859">
        <v>0.240869942</v>
      </c>
      <c r="K16859">
        <f>Tabela1[[#This Row],[water_fraction_f_x000D_]]*(Tabela1[[#This Row],[mass_flow_water_kgh]]+Tabela1[[#This Row],[mass_flow_triolein_kgh]])</f>
        <v>1404.4907343155726</v>
      </c>
      <c r="L16859" s="3">
        <f>Tabela1[[#This Row],[mass_flow_water_kgh]]-Tabela1[[#This Row],[water_flow_f]]</f>
        <v>199.14562568442739</v>
      </c>
    </row>
    <row r="16860" spans="1:12" x14ac:dyDescent="0.25">
      <c r="A16860">
        <v>17</v>
      </c>
      <c r="B16860" s="4">
        <v>1260</v>
      </c>
      <c r="C16860">
        <v>5</v>
      </c>
      <c r="D16860" s="4">
        <v>46.818181799999998</v>
      </c>
      <c r="E16860" s="4">
        <v>3863.63636</v>
      </c>
      <c r="F16860" s="4">
        <v>3443.5106900000001</v>
      </c>
      <c r="G16860">
        <v>0.85</v>
      </c>
      <c r="H16860">
        <v>5.68993499E-2</v>
      </c>
      <c r="I16860" s="2">
        <f t="shared" si="263"/>
        <v>0.93305958835294112</v>
      </c>
      <c r="J16860">
        <v>0.21026879800000001</v>
      </c>
      <c r="K16860">
        <f>Tabela1[[#This Row],[water_fraction_f_x000D_]]*(Tabela1[[#This Row],[mass_flow_water_kgh]]+Tabela1[[#This Row],[mass_flow_triolein_kgh]])</f>
        <v>1077.3408588062955</v>
      </c>
      <c r="L16860" s="3">
        <f>Tabela1[[#This Row],[mass_flow_water_kgh]]-Tabela1[[#This Row],[water_flow_f]]</f>
        <v>182.6591411937045</v>
      </c>
    </row>
    <row r="16861" spans="1:12" x14ac:dyDescent="0.25">
      <c r="A16861">
        <v>1443</v>
      </c>
      <c r="B16861" s="4">
        <v>1374.5454500000001</v>
      </c>
      <c r="C16861">
        <v>5</v>
      </c>
      <c r="D16861" s="4">
        <v>45</v>
      </c>
      <c r="E16861" s="4">
        <v>3681.8181800000002</v>
      </c>
      <c r="F16861" s="4">
        <v>3271.7971600000001</v>
      </c>
      <c r="G16861">
        <v>0.85</v>
      </c>
      <c r="H16861">
        <v>5.6940608199999999E-2</v>
      </c>
      <c r="I16861" s="2">
        <f t="shared" si="263"/>
        <v>0.9330110491764706</v>
      </c>
      <c r="J16861">
        <v>0.237541958</v>
      </c>
      <c r="K16861">
        <f>Tabela1[[#This Row],[water_fraction_f_x000D_]]*(Tabela1[[#This Row],[mass_flow_water_kgh]]+Tabela1[[#This Row],[mass_flow_triolein_kgh]])</f>
        <v>1201.0985170301874</v>
      </c>
      <c r="L16861" s="3">
        <f>Tabela1[[#This Row],[mass_flow_water_kgh]]-Tabela1[[#This Row],[water_flow_f]]</f>
        <v>173.44693296981268</v>
      </c>
    </row>
    <row r="16862" spans="1:12" x14ac:dyDescent="0.25">
      <c r="A16862">
        <v>16861</v>
      </c>
      <c r="B16862" s="4">
        <v>2520</v>
      </c>
      <c r="C16862">
        <v>12</v>
      </c>
      <c r="D16862" s="4">
        <v>46.818181799999998</v>
      </c>
      <c r="E16862" s="4">
        <v>3500</v>
      </c>
      <c r="F16862" s="4">
        <v>3366.0407500000001</v>
      </c>
      <c r="G16862">
        <v>0.85</v>
      </c>
      <c r="H16862">
        <v>1.0622074E-3</v>
      </c>
      <c r="I16862" s="2">
        <f t="shared" si="263"/>
        <v>0.99875034423529419</v>
      </c>
      <c r="J16862">
        <v>0.38850547299999999</v>
      </c>
      <c r="K16862">
        <f>Tabela1[[#This Row],[water_fraction_f_x000D_]]*(Tabela1[[#This Row],[mass_flow_water_kgh]]+Tabela1[[#This Row],[mass_flow_triolein_kgh]])</f>
        <v>2338.8029474599998</v>
      </c>
      <c r="L16862" s="3">
        <f>Tabela1[[#This Row],[mass_flow_water_kgh]]-Tabela1[[#This Row],[water_flow_f]]</f>
        <v>181.19705254000019</v>
      </c>
    </row>
    <row r="16863" spans="1:12" x14ac:dyDescent="0.25">
      <c r="A16863">
        <v>16862</v>
      </c>
      <c r="B16863" s="4">
        <v>2520</v>
      </c>
      <c r="C16863">
        <v>12</v>
      </c>
      <c r="D16863" s="4">
        <v>46.818181799999998</v>
      </c>
      <c r="E16863" s="4">
        <v>3590.9090900000001</v>
      </c>
      <c r="F16863" s="4">
        <v>3452.9314899999999</v>
      </c>
      <c r="G16863">
        <v>0.85</v>
      </c>
      <c r="H16863">
        <v>1.1657276399999999E-3</v>
      </c>
      <c r="I16863" s="2">
        <f t="shared" si="263"/>
        <v>0.99862855571764708</v>
      </c>
      <c r="J16863">
        <v>0.38196131900000002</v>
      </c>
      <c r="K16863">
        <f>Tabela1[[#This Row],[water_fraction_f_x000D_]]*(Tabela1[[#This Row],[mass_flow_water_kgh]]+Tabela1[[#This Row],[mass_flow_triolein_kgh]])</f>
        <v>2334.1308963054898</v>
      </c>
      <c r="L16863" s="3">
        <f>Tabela1[[#This Row],[mass_flow_water_kgh]]-Tabela1[[#This Row],[water_flow_f]]</f>
        <v>185.86910369451016</v>
      </c>
    </row>
    <row r="16864" spans="1:12" x14ac:dyDescent="0.25">
      <c r="A16864">
        <v>16863</v>
      </c>
      <c r="B16864" s="4">
        <v>2520</v>
      </c>
      <c r="C16864">
        <v>12</v>
      </c>
      <c r="D16864" s="4">
        <v>46.818181799999998</v>
      </c>
      <c r="E16864" s="4">
        <v>3681.8181800000002</v>
      </c>
      <c r="F16864" s="4">
        <v>3539.5403799999999</v>
      </c>
      <c r="G16864">
        <v>0.85</v>
      </c>
      <c r="H16864">
        <v>1.31370214E-3</v>
      </c>
      <c r="I16864" s="2">
        <f t="shared" si="263"/>
        <v>0.99845446807058824</v>
      </c>
      <c r="J16864">
        <v>0.37561191900000002</v>
      </c>
      <c r="K16864">
        <f>Tabela1[[#This Row],[water_fraction_f_x000D_]]*(Tabela1[[#This Row],[mass_flow_water_kgh]]+Tabela1[[#This Row],[mass_flow_triolein_kgh]])</f>
        <v>2329.4768278788874</v>
      </c>
      <c r="L16864" s="3">
        <f>Tabela1[[#This Row],[mass_flow_water_kgh]]-Tabela1[[#This Row],[water_flow_f]]</f>
        <v>190.52317212111257</v>
      </c>
    </row>
    <row r="16865" spans="1:12" x14ac:dyDescent="0.25">
      <c r="A16865">
        <v>16864</v>
      </c>
      <c r="B16865" s="4">
        <v>2520</v>
      </c>
      <c r="C16865">
        <v>12</v>
      </c>
      <c r="D16865" s="4">
        <v>46.818181799999998</v>
      </c>
      <c r="E16865" s="4">
        <v>3772.7272699999999</v>
      </c>
      <c r="F16865" s="4">
        <v>3626.0446200000001</v>
      </c>
      <c r="G16865">
        <v>0.85</v>
      </c>
      <c r="H16865">
        <v>1.4747781699999999E-3</v>
      </c>
      <c r="I16865" s="2">
        <f t="shared" si="263"/>
        <v>0.9982649668588236</v>
      </c>
      <c r="J16865">
        <v>0.36944703499999998</v>
      </c>
      <c r="K16865">
        <f>Tabela1[[#This Row],[water_fraction_f_x000D_]]*(Tabela1[[#This Row],[mass_flow_water_kgh]]+Tabela1[[#This Row],[mass_flow_triolein_kgh]])</f>
        <v>2324.8294319651441</v>
      </c>
      <c r="L16865" s="3">
        <f>Tabela1[[#This Row],[mass_flow_water_kgh]]-Tabela1[[#This Row],[water_flow_f]]</f>
        <v>195.17056803485593</v>
      </c>
    </row>
    <row r="16866" spans="1:12" x14ac:dyDescent="0.25">
      <c r="A16866">
        <v>16865</v>
      </c>
      <c r="B16866" s="4">
        <v>2520</v>
      </c>
      <c r="C16866">
        <v>12</v>
      </c>
      <c r="D16866" s="4">
        <v>46.818181799999998</v>
      </c>
      <c r="E16866" s="4">
        <v>3863.63636</v>
      </c>
      <c r="F16866" s="4">
        <v>3712.3449300000002</v>
      </c>
      <c r="G16866">
        <v>0.85</v>
      </c>
      <c r="H16866">
        <v>1.66464531E-3</v>
      </c>
      <c r="I16866" s="2">
        <f t="shared" si="263"/>
        <v>0.99804159375294121</v>
      </c>
      <c r="J16866">
        <v>0.36345977600000001</v>
      </c>
      <c r="K16866">
        <f>Tabela1[[#This Row],[water_fraction_f_x000D_]]*(Tabela1[[#This Row],[mass_flow_water_kgh]]+Tabela1[[#This Row],[mass_flow_triolein_kgh]])</f>
        <v>2320.1950414710554</v>
      </c>
      <c r="L16866" s="3">
        <f>Tabela1[[#This Row],[mass_flow_water_kgh]]-Tabela1[[#This Row],[water_flow_f]]</f>
        <v>199.80495852894455</v>
      </c>
    </row>
    <row r="16867" spans="1:12" x14ac:dyDescent="0.25">
      <c r="A16867">
        <v>16866</v>
      </c>
      <c r="B16867" s="4">
        <v>2520</v>
      </c>
      <c r="C16867">
        <v>12</v>
      </c>
      <c r="D16867" s="4">
        <v>46.818181799999998</v>
      </c>
      <c r="E16867" s="4">
        <v>3954.5454500000001</v>
      </c>
      <c r="F16867" s="4">
        <v>3798.3880899999999</v>
      </c>
      <c r="G16867">
        <v>0.85</v>
      </c>
      <c r="H16867">
        <v>1.8906820000000001E-3</v>
      </c>
      <c r="I16867" s="2">
        <f t="shared" si="263"/>
        <v>0.99777566823529418</v>
      </c>
      <c r="J16867">
        <v>0.357643184</v>
      </c>
      <c r="K16867">
        <f>Tabela1[[#This Row],[water_fraction_f_x000D_]]*(Tabela1[[#This Row],[mass_flow_water_kgh]]+Tabela1[[#This Row],[mass_flow_triolein_kgh]])</f>
        <v>2315.5770496907126</v>
      </c>
      <c r="L16867" s="3">
        <f>Tabela1[[#This Row],[mass_flow_water_kgh]]-Tabela1[[#This Row],[water_flow_f]]</f>
        <v>204.42295030928744</v>
      </c>
    </row>
    <row r="16868" spans="1:12" x14ac:dyDescent="0.25">
      <c r="A16868">
        <v>16867</v>
      </c>
      <c r="B16868" s="4">
        <v>2520</v>
      </c>
      <c r="C16868">
        <v>12</v>
      </c>
      <c r="D16868" s="4">
        <v>46.818181799999998</v>
      </c>
      <c r="E16868" s="4">
        <v>4045.4545499999999</v>
      </c>
      <c r="F16868" s="4">
        <v>3884.317</v>
      </c>
      <c r="G16868">
        <v>0.85</v>
      </c>
      <c r="H16868">
        <v>2.1286418199999999E-3</v>
      </c>
      <c r="I16868" s="2">
        <f t="shared" si="263"/>
        <v>0.99749571550588234</v>
      </c>
      <c r="J16868">
        <v>0.351988782</v>
      </c>
      <c r="K16868">
        <f>Tabela1[[#This Row],[water_fraction_f_x000D_]]*(Tabela1[[#This Row],[mass_flow_water_kgh]]+Tabela1[[#This Row],[mass_flow_triolein_kgh]])</f>
        <v>2310.9663503308584</v>
      </c>
      <c r="L16868" s="3">
        <f>Tabela1[[#This Row],[mass_flow_water_kgh]]-Tabela1[[#This Row],[water_flow_f]]</f>
        <v>209.0336496691416</v>
      </c>
    </row>
    <row r="16869" spans="1:12" x14ac:dyDescent="0.25">
      <c r="A16869">
        <v>16868</v>
      </c>
      <c r="B16869" s="4">
        <v>2520</v>
      </c>
      <c r="C16869">
        <v>12</v>
      </c>
      <c r="D16869" s="4">
        <v>46.818181799999998</v>
      </c>
      <c r="E16869" s="4">
        <v>4136.3636399999996</v>
      </c>
      <c r="F16869" s="4">
        <v>3969.9711299999999</v>
      </c>
      <c r="G16869">
        <v>0.85</v>
      </c>
      <c r="H16869">
        <v>2.4032356600000001E-3</v>
      </c>
      <c r="I16869" s="2">
        <f t="shared" si="263"/>
        <v>0.99717266392941173</v>
      </c>
      <c r="J16869">
        <v>0.34649146199999997</v>
      </c>
      <c r="K16869">
        <f>Tabela1[[#This Row],[water_fraction_f_x000D_]]*(Tabela1[[#This Row],[mass_flow_water_kgh]]+Tabela1[[#This Row],[mass_flow_triolein_kgh]])</f>
        <v>2306.3731692272413</v>
      </c>
      <c r="L16869" s="3">
        <f>Tabela1[[#This Row],[mass_flow_water_kgh]]-Tabela1[[#This Row],[water_flow_f]]</f>
        <v>213.62683077275869</v>
      </c>
    </row>
    <row r="16870" spans="1:12" x14ac:dyDescent="0.25">
      <c r="A16870">
        <v>16869</v>
      </c>
      <c r="B16870" s="4">
        <v>2520</v>
      </c>
      <c r="C16870">
        <v>12</v>
      </c>
      <c r="D16870" s="4">
        <v>46.818181799999998</v>
      </c>
      <c r="E16870" s="4">
        <v>4227.2727299999997</v>
      </c>
      <c r="F16870" s="4">
        <v>4055.3415500000001</v>
      </c>
      <c r="G16870">
        <v>0.85</v>
      </c>
      <c r="H16870">
        <v>2.7143667800000001E-3</v>
      </c>
      <c r="I16870" s="2">
        <f t="shared" si="263"/>
        <v>0.99680662731764702</v>
      </c>
      <c r="J16870">
        <v>0.34114496</v>
      </c>
      <c r="K16870">
        <f>Tabela1[[#This Row],[water_fraction_f_x000D_]]*(Tabela1[[#This Row],[mass_flow_water_kgh]]+Tabela1[[#This Row],[mass_flow_triolein_kgh]])</f>
        <v>2301.7980855849405</v>
      </c>
      <c r="L16870" s="3">
        <f>Tabela1[[#This Row],[mass_flow_water_kgh]]-Tabela1[[#This Row],[water_flow_f]]</f>
        <v>218.20191441505949</v>
      </c>
    </row>
    <row r="16871" spans="1:12" x14ac:dyDescent="0.25">
      <c r="A16871">
        <v>7208</v>
      </c>
      <c r="B16871" s="4">
        <v>1832.7272700000001</v>
      </c>
      <c r="C16871">
        <v>5</v>
      </c>
      <c r="D16871" s="4">
        <v>45</v>
      </c>
      <c r="E16871" s="4">
        <v>4136.3636399999996</v>
      </c>
      <c r="F16871" s="4">
        <v>3658.8862199999999</v>
      </c>
      <c r="G16871">
        <v>0.85</v>
      </c>
      <c r="H16871">
        <v>5.7135945700000003E-2</v>
      </c>
      <c r="I16871" s="2">
        <f t="shared" si="263"/>
        <v>0.93278124035294119</v>
      </c>
      <c r="J16871">
        <v>0.27457128200000003</v>
      </c>
      <c r="K16871">
        <f>Tabela1[[#This Row],[water_fraction_f_x000D_]]*(Tabela1[[#This Row],[mass_flow_water_kgh]]+Tabela1[[#This Row],[mass_flow_triolein_kgh]])</f>
        <v>1638.9409435332468</v>
      </c>
      <c r="L16871" s="3">
        <f>Tabela1[[#This Row],[mass_flow_water_kgh]]-Tabela1[[#This Row],[water_flow_f]]</f>
        <v>193.78632646675328</v>
      </c>
    </row>
    <row r="16872" spans="1:12" x14ac:dyDescent="0.25">
      <c r="A16872">
        <v>5916</v>
      </c>
      <c r="B16872" s="4">
        <v>1718.18182</v>
      </c>
      <c r="C16872">
        <v>6</v>
      </c>
      <c r="D16872" s="4">
        <v>45</v>
      </c>
      <c r="E16872" s="4">
        <v>4500</v>
      </c>
      <c r="F16872" s="4">
        <v>3994.4949299999998</v>
      </c>
      <c r="G16872">
        <v>0.85</v>
      </c>
      <c r="H16872">
        <v>5.7325015899999998E-2</v>
      </c>
      <c r="I16872" s="2">
        <f t="shared" si="263"/>
        <v>0.93255880482352949</v>
      </c>
      <c r="J16872">
        <v>0.24226852199999999</v>
      </c>
      <c r="K16872">
        <f>Tabela1[[#This Row],[water_fraction_f_x000D_]]*(Tabela1[[#This Row],[mass_flow_water_kgh]]+Tabela1[[#This Row],[mass_flow_triolein_kgh]])</f>
        <v>1506.4697190586699</v>
      </c>
      <c r="L16872" s="3">
        <f>Tabela1[[#This Row],[mass_flow_water_kgh]]-Tabela1[[#This Row],[water_flow_f]]</f>
        <v>211.71210094133016</v>
      </c>
    </row>
    <row r="16873" spans="1:12" x14ac:dyDescent="0.25">
      <c r="A16873">
        <v>1592</v>
      </c>
      <c r="B16873" s="4">
        <v>1374.5454500000001</v>
      </c>
      <c r="C16873">
        <v>6</v>
      </c>
      <c r="D16873" s="4">
        <v>45</v>
      </c>
      <c r="E16873" s="4">
        <v>4136.3636399999996</v>
      </c>
      <c r="F16873" s="4">
        <v>3682.6864399999999</v>
      </c>
      <c r="G16873">
        <v>0.85</v>
      </c>
      <c r="H16873">
        <v>5.7373616699999998E-2</v>
      </c>
      <c r="I16873" s="2">
        <f t="shared" si="263"/>
        <v>0.93250162741176479</v>
      </c>
      <c r="J16873">
        <v>0.213983058</v>
      </c>
      <c r="K16873">
        <f>Tabela1[[#This Row],[water_fraction_f_x000D_]]*(Tabela1[[#This Row],[mass_flow_water_kgh]]+Tabela1[[#This Row],[mass_flow_triolein_kgh]])</f>
        <v>1179.2411794381972</v>
      </c>
      <c r="L16873" s="3">
        <f>Tabela1[[#This Row],[mass_flow_water_kgh]]-Tabela1[[#This Row],[water_flow_f]]</f>
        <v>195.30427056180292</v>
      </c>
    </row>
    <row r="16874" spans="1:12" x14ac:dyDescent="0.25">
      <c r="A16874">
        <v>16873</v>
      </c>
      <c r="B16874" s="4">
        <v>2520</v>
      </c>
      <c r="C16874">
        <v>12</v>
      </c>
      <c r="D16874" s="4">
        <v>48.636363600000003</v>
      </c>
      <c r="E16874" s="4">
        <v>3500</v>
      </c>
      <c r="F16874" s="4">
        <v>3367.2393999999999</v>
      </c>
      <c r="G16874">
        <v>0.85</v>
      </c>
      <c r="H16874">
        <v>8.54154512E-4</v>
      </c>
      <c r="I16874" s="2">
        <f t="shared" si="263"/>
        <v>0.99899511233882354</v>
      </c>
      <c r="J16874">
        <v>0.38849277399999999</v>
      </c>
      <c r="K16874">
        <f>Tabela1[[#This Row],[water_fraction_f_x000D_]]*(Tabela1[[#This Row],[mass_flow_water_kgh]]+Tabela1[[#This Row],[mass_flow_triolein_kgh]])</f>
        <v>2338.7264994799998</v>
      </c>
      <c r="L16874" s="3">
        <f>Tabela1[[#This Row],[mass_flow_water_kgh]]-Tabela1[[#This Row],[water_flow_f]]</f>
        <v>181.2735005200002</v>
      </c>
    </row>
    <row r="16875" spans="1:12" x14ac:dyDescent="0.25">
      <c r="A16875">
        <v>16874</v>
      </c>
      <c r="B16875" s="4">
        <v>2520</v>
      </c>
      <c r="C16875">
        <v>12</v>
      </c>
      <c r="D16875" s="4">
        <v>48.636363600000003</v>
      </c>
      <c r="E16875" s="4">
        <v>3590.9090900000001</v>
      </c>
      <c r="F16875" s="4">
        <v>3454.2519000000002</v>
      </c>
      <c r="G16875">
        <v>0.85</v>
      </c>
      <c r="H16875">
        <v>9.3995159599999996E-4</v>
      </c>
      <c r="I16875" s="2">
        <f t="shared" si="263"/>
        <v>0.99889417459294116</v>
      </c>
      <c r="J16875">
        <v>0.38194753799999998</v>
      </c>
      <c r="K16875">
        <f>Tabela1[[#This Row],[water_fraction_f_x000D_]]*(Tabela1[[#This Row],[mass_flow_water_kgh]]+Tabela1[[#This Row],[mass_flow_triolein_kgh]])</f>
        <v>2334.0466818673203</v>
      </c>
      <c r="L16875" s="3">
        <f>Tabela1[[#This Row],[mass_flow_water_kgh]]-Tabela1[[#This Row],[water_flow_f]]</f>
        <v>185.95331813267967</v>
      </c>
    </row>
    <row r="16876" spans="1:12" x14ac:dyDescent="0.25">
      <c r="A16876">
        <v>16875</v>
      </c>
      <c r="B16876" s="4">
        <v>2520</v>
      </c>
      <c r="C16876">
        <v>12</v>
      </c>
      <c r="D16876" s="4">
        <v>48.636363600000003</v>
      </c>
      <c r="E16876" s="4">
        <v>3681.8181800000002</v>
      </c>
      <c r="F16876" s="4">
        <v>3541.239</v>
      </c>
      <c r="G16876">
        <v>0.85</v>
      </c>
      <c r="H16876">
        <v>1.02751395E-3</v>
      </c>
      <c r="I16876" s="2">
        <f t="shared" si="263"/>
        <v>0.99879116005882351</v>
      </c>
      <c r="J16876">
        <v>0.375594451</v>
      </c>
      <c r="K16876">
        <f>Tabela1[[#This Row],[water_fraction_f_x000D_]]*(Tabela1[[#This Row],[mass_flow_water_kgh]]+Tabela1[[#This Row],[mass_flow_triolein_kgh]])</f>
        <v>2329.3684945189193</v>
      </c>
      <c r="L16876" s="3">
        <f>Tabela1[[#This Row],[mass_flow_water_kgh]]-Tabela1[[#This Row],[water_flow_f]]</f>
        <v>190.63150548108069</v>
      </c>
    </row>
    <row r="16877" spans="1:12" x14ac:dyDescent="0.25">
      <c r="A16877">
        <v>16876</v>
      </c>
      <c r="B16877" s="4">
        <v>2520</v>
      </c>
      <c r="C16877">
        <v>12</v>
      </c>
      <c r="D16877" s="4">
        <v>48.636363600000003</v>
      </c>
      <c r="E16877" s="4">
        <v>3772.7272699999999</v>
      </c>
      <c r="F16877" s="4">
        <v>3628.2787499999999</v>
      </c>
      <c r="G16877">
        <v>0.85</v>
      </c>
      <c r="H16877">
        <v>1.1038035700000001E-3</v>
      </c>
      <c r="I16877" s="2">
        <f t="shared" si="263"/>
        <v>0.99870140756470593</v>
      </c>
      <c r="J16877">
        <v>0.36942439100000002</v>
      </c>
      <c r="K16877">
        <f>Tabela1[[#This Row],[water_fraction_f_x000D_]]*(Tabela1[[#This Row],[mass_flow_water_kgh]]+Tabela1[[#This Row],[mass_flow_triolein_kgh]])</f>
        <v>2324.6869394488426</v>
      </c>
      <c r="L16877" s="3">
        <f>Tabela1[[#This Row],[mass_flow_water_kgh]]-Tabela1[[#This Row],[water_flow_f]]</f>
        <v>195.31306055115738</v>
      </c>
    </row>
    <row r="16878" spans="1:12" x14ac:dyDescent="0.25">
      <c r="A16878">
        <v>16877</v>
      </c>
      <c r="B16878" s="4">
        <v>2520</v>
      </c>
      <c r="C16878">
        <v>12</v>
      </c>
      <c r="D16878" s="4">
        <v>48.636363600000003</v>
      </c>
      <c r="E16878" s="4">
        <v>3863.63636</v>
      </c>
      <c r="F16878" s="4">
        <v>3715.1102299999998</v>
      </c>
      <c r="G16878">
        <v>0.85</v>
      </c>
      <c r="H16878">
        <v>1.2120094700000001E-3</v>
      </c>
      <c r="I16878" s="2">
        <f t="shared" si="263"/>
        <v>0.99857410650588241</v>
      </c>
      <c r="J16878">
        <v>0.36343214800000001</v>
      </c>
      <c r="K16878">
        <f>Tabela1[[#This Row],[water_fraction_f_x000D_]]*(Tabela1[[#This Row],[mass_flow_water_kgh]]+Tabela1[[#This Row],[mass_flow_triolein_kgh]])</f>
        <v>2320.0186743657014</v>
      </c>
      <c r="L16878" s="3">
        <f>Tabela1[[#This Row],[mass_flow_water_kgh]]-Tabela1[[#This Row],[water_flow_f]]</f>
        <v>199.98132563429863</v>
      </c>
    </row>
    <row r="16879" spans="1:12" x14ac:dyDescent="0.25">
      <c r="A16879">
        <v>16878</v>
      </c>
      <c r="B16879" s="4">
        <v>2520</v>
      </c>
      <c r="C16879">
        <v>12</v>
      </c>
      <c r="D16879" s="4">
        <v>48.636363600000003</v>
      </c>
      <c r="E16879" s="4">
        <v>3954.5454500000001</v>
      </c>
      <c r="F16879" s="4">
        <v>3801.8020700000002</v>
      </c>
      <c r="G16879">
        <v>0.85</v>
      </c>
      <c r="H16879">
        <v>1.3397141700000001E-3</v>
      </c>
      <c r="I16879" s="2">
        <f t="shared" si="263"/>
        <v>0.99842386568235297</v>
      </c>
      <c r="J16879">
        <v>0.357609554</v>
      </c>
      <c r="K16879">
        <f>Tabela1[[#This Row],[water_fraction_f_x000D_]]*(Tabela1[[#This Row],[mass_flow_water_kgh]]+Tabela1[[#This Row],[mass_flow_triolein_kgh]])</f>
        <v>2315.3593107272291</v>
      </c>
      <c r="L16879" s="3">
        <f>Tabela1[[#This Row],[mass_flow_water_kgh]]-Tabela1[[#This Row],[water_flow_f]]</f>
        <v>204.64068927277094</v>
      </c>
    </row>
    <row r="16880" spans="1:12" x14ac:dyDescent="0.25">
      <c r="A16880">
        <v>16879</v>
      </c>
      <c r="B16880" s="4">
        <v>2520</v>
      </c>
      <c r="C16880">
        <v>12</v>
      </c>
      <c r="D16880" s="4">
        <v>48.636363600000003</v>
      </c>
      <c r="E16880" s="4">
        <v>4045.4545499999999</v>
      </c>
      <c r="F16880" s="4">
        <v>3888.3585499999999</v>
      </c>
      <c r="G16880">
        <v>0.85</v>
      </c>
      <c r="H16880">
        <v>1.4854235E-3</v>
      </c>
      <c r="I16880" s="2">
        <f t="shared" si="263"/>
        <v>0.99825244294117643</v>
      </c>
      <c r="J16880">
        <v>0.35194952099999999</v>
      </c>
      <c r="K16880">
        <f>Tabela1[[#This Row],[water_fraction_f_x000D_]]*(Tabela1[[#This Row],[mass_flow_water_kgh]]+Tabela1[[#This Row],[mass_flow_triolein_kgh]])</f>
        <v>2310.7085840197706</v>
      </c>
      <c r="L16880" s="3">
        <f>Tabela1[[#This Row],[mass_flow_water_kgh]]-Tabela1[[#This Row],[water_flow_f]]</f>
        <v>209.29141598022943</v>
      </c>
    </row>
    <row r="16881" spans="1:12" x14ac:dyDescent="0.25">
      <c r="A16881">
        <v>16880</v>
      </c>
      <c r="B16881" s="4">
        <v>2520</v>
      </c>
      <c r="C16881">
        <v>12</v>
      </c>
      <c r="D16881" s="4">
        <v>48.636363600000003</v>
      </c>
      <c r="E16881" s="4">
        <v>4136.3636399999996</v>
      </c>
      <c r="F16881" s="4">
        <v>3974.72723</v>
      </c>
      <c r="G16881">
        <v>0.85</v>
      </c>
      <c r="H16881">
        <v>1.65663464E-3</v>
      </c>
      <c r="I16881" s="2">
        <f t="shared" si="263"/>
        <v>0.99805101807058827</v>
      </c>
      <c r="J16881">
        <v>0.34644589100000001</v>
      </c>
      <c r="K16881">
        <f>Tabela1[[#This Row],[water_fraction_f_x000D_]]*(Tabela1[[#This Row],[mass_flow_water_kgh]]+Tabela1[[#This Row],[mass_flow_triolein_kgh]])</f>
        <v>2306.0698320798033</v>
      </c>
      <c r="L16881" s="3">
        <f>Tabela1[[#This Row],[mass_flow_water_kgh]]-Tabela1[[#This Row],[water_flow_f]]</f>
        <v>213.93016792019671</v>
      </c>
    </row>
    <row r="16882" spans="1:12" x14ac:dyDescent="0.25">
      <c r="A16882">
        <v>16881</v>
      </c>
      <c r="B16882" s="4">
        <v>2520</v>
      </c>
      <c r="C16882">
        <v>12</v>
      </c>
      <c r="D16882" s="4">
        <v>48.636363600000003</v>
      </c>
      <c r="E16882" s="4">
        <v>4227.2727299999997</v>
      </c>
      <c r="F16882" s="4">
        <v>4061.0024100000001</v>
      </c>
      <c r="G16882">
        <v>0.85</v>
      </c>
      <c r="H16882">
        <v>1.83771054E-3</v>
      </c>
      <c r="I16882" s="2">
        <f t="shared" si="263"/>
        <v>0.99783798759999998</v>
      </c>
      <c r="J16882">
        <v>0.34109145099999999</v>
      </c>
      <c r="K16882">
        <f>Tabela1[[#This Row],[water_fraction_f_x000D_]]*(Tabela1[[#This Row],[mass_flow_water_kgh]]+Tabela1[[#This Row],[mass_flow_triolein_kgh]])</f>
        <v>2301.4370457684308</v>
      </c>
      <c r="L16882" s="3">
        <f>Tabela1[[#This Row],[mass_flow_water_kgh]]-Tabela1[[#This Row],[water_flow_f]]</f>
        <v>218.56295423156917</v>
      </c>
    </row>
    <row r="16883" spans="1:12" x14ac:dyDescent="0.25">
      <c r="A16883">
        <v>1474</v>
      </c>
      <c r="B16883" s="4">
        <v>1374.5454500000001</v>
      </c>
      <c r="C16883">
        <v>5</v>
      </c>
      <c r="D16883" s="4">
        <v>48.636363600000003</v>
      </c>
      <c r="E16883" s="4">
        <v>4318.1818199999998</v>
      </c>
      <c r="F16883" s="4">
        <v>3847.6151599999998</v>
      </c>
      <c r="G16883">
        <v>0.85</v>
      </c>
      <c r="H16883">
        <v>5.74222837E-2</v>
      </c>
      <c r="I16883" s="2">
        <f t="shared" si="263"/>
        <v>0.93244437211764708</v>
      </c>
      <c r="J16883">
        <v>0.205606495</v>
      </c>
      <c r="K16883">
        <f>Tabela1[[#This Row],[water_fraction_f_x000D_]]*(Tabela1[[#This Row],[mass_flow_water_kgh]]+Tabela1[[#This Row],[mass_flow_triolein_kgh]])</f>
        <v>1170.4617009756184</v>
      </c>
      <c r="L16883" s="3">
        <f>Tabela1[[#This Row],[mass_flow_water_kgh]]-Tabela1[[#This Row],[water_flow_f]]</f>
        <v>204.08374902438163</v>
      </c>
    </row>
    <row r="16884" spans="1:12" x14ac:dyDescent="0.25">
      <c r="A16884">
        <v>1608</v>
      </c>
      <c r="B16884" s="4">
        <v>1374.5454500000001</v>
      </c>
      <c r="C16884">
        <v>6</v>
      </c>
      <c r="D16884" s="4">
        <v>46.818181799999998</v>
      </c>
      <c r="E16884" s="4">
        <v>4500</v>
      </c>
      <c r="F16884" s="4">
        <v>4012.3162400000001</v>
      </c>
      <c r="G16884">
        <v>0.85</v>
      </c>
      <c r="H16884">
        <v>5.7508426500000001E-2</v>
      </c>
      <c r="I16884" s="2">
        <f t="shared" si="263"/>
        <v>0.93234302764705879</v>
      </c>
      <c r="J16884">
        <v>0.197750915</v>
      </c>
      <c r="K16884">
        <f>Tabela1[[#This Row],[water_fraction_f_x000D_]]*(Tabela1[[#This Row],[mass_flow_water_kgh]]+Tabela1[[#This Row],[mass_flow_triolein_kgh]])</f>
        <v>1161.6967379465866</v>
      </c>
      <c r="L16884" s="3">
        <f>Tabela1[[#This Row],[mass_flow_water_kgh]]-Tabela1[[#This Row],[water_flow_f]]</f>
        <v>212.84871205341346</v>
      </c>
    </row>
    <row r="16885" spans="1:12" x14ac:dyDescent="0.25">
      <c r="A16885">
        <v>48</v>
      </c>
      <c r="B16885" s="4">
        <v>1260</v>
      </c>
      <c r="C16885">
        <v>5</v>
      </c>
      <c r="D16885" s="4">
        <v>50.454545500000002</v>
      </c>
      <c r="E16885" s="4">
        <v>4500</v>
      </c>
      <c r="F16885" s="4">
        <v>4017.7177200000001</v>
      </c>
      <c r="G16885">
        <v>0.85</v>
      </c>
      <c r="H16885">
        <v>5.76721969E-2</v>
      </c>
      <c r="I16885" s="2">
        <f t="shared" si="263"/>
        <v>0.93215035658823531</v>
      </c>
      <c r="J16885">
        <v>0.18173729</v>
      </c>
      <c r="K16885">
        <f>Tabela1[[#This Row],[water_fraction_f_x000D_]]*(Tabela1[[#This Row],[mass_flow_water_kgh]]+Tabela1[[#This Row],[mass_flow_triolein_kgh]])</f>
        <v>1046.8067904</v>
      </c>
      <c r="L16885" s="3">
        <f>Tabela1[[#This Row],[mass_flow_water_kgh]]-Tabela1[[#This Row],[water_flow_f]]</f>
        <v>213.19320960000005</v>
      </c>
    </row>
    <row r="16886" spans="1:12" x14ac:dyDescent="0.25">
      <c r="A16886">
        <v>16885</v>
      </c>
      <c r="B16886" s="4">
        <v>2520</v>
      </c>
      <c r="C16886">
        <v>12</v>
      </c>
      <c r="D16886" s="4">
        <v>50.454545500000002</v>
      </c>
      <c r="E16886" s="4">
        <v>3500</v>
      </c>
      <c r="F16886" s="4">
        <v>3367.7077199999999</v>
      </c>
      <c r="G16886">
        <v>0.85</v>
      </c>
      <c r="H16886">
        <v>7.7286878300000003E-4</v>
      </c>
      <c r="I16886" s="2">
        <f t="shared" si="263"/>
        <v>0.99909074260823527</v>
      </c>
      <c r="J16886">
        <v>0.38848781199999999</v>
      </c>
      <c r="K16886">
        <f>Tabela1[[#This Row],[water_fraction_f_x000D_]]*(Tabela1[[#This Row],[mass_flow_water_kgh]]+Tabela1[[#This Row],[mass_flow_triolein_kgh]])</f>
        <v>2338.6966282399999</v>
      </c>
      <c r="L16886" s="3">
        <f>Tabela1[[#This Row],[mass_flow_water_kgh]]-Tabela1[[#This Row],[water_flow_f]]</f>
        <v>181.30337176000012</v>
      </c>
    </row>
    <row r="16887" spans="1:12" x14ac:dyDescent="0.25">
      <c r="A16887">
        <v>16886</v>
      </c>
      <c r="B16887" s="4">
        <v>2520</v>
      </c>
      <c r="C16887">
        <v>12</v>
      </c>
      <c r="D16887" s="4">
        <v>50.454545500000002</v>
      </c>
      <c r="E16887" s="4">
        <v>3590.9090900000001</v>
      </c>
      <c r="F16887" s="4">
        <v>3454.9718800000001</v>
      </c>
      <c r="G16887">
        <v>0.85</v>
      </c>
      <c r="H16887">
        <v>8.1684305500000004E-4</v>
      </c>
      <c r="I16887" s="2">
        <f t="shared" si="263"/>
        <v>0.99903900817058833</v>
      </c>
      <c r="J16887">
        <v>0.38194002399999999</v>
      </c>
      <c r="K16887">
        <f>Tabela1[[#This Row],[water_fraction_f_x000D_]]*(Tabela1[[#This Row],[mass_flow_water_kgh]]+Tabela1[[#This Row],[mass_flow_triolein_kgh]])</f>
        <v>2334.000764496418</v>
      </c>
      <c r="L16887" s="3">
        <f>Tabela1[[#This Row],[mass_flow_water_kgh]]-Tabela1[[#This Row],[water_flow_f]]</f>
        <v>185.99923550358199</v>
      </c>
    </row>
    <row r="16888" spans="1:12" x14ac:dyDescent="0.25">
      <c r="A16888">
        <v>16887</v>
      </c>
      <c r="B16888" s="4">
        <v>2520</v>
      </c>
      <c r="C16888">
        <v>12</v>
      </c>
      <c r="D16888" s="4">
        <v>50.454545500000002</v>
      </c>
      <c r="E16888" s="4">
        <v>3681.8181800000002</v>
      </c>
      <c r="F16888" s="4">
        <v>3542.2103999999999</v>
      </c>
      <c r="G16888">
        <v>0.85</v>
      </c>
      <c r="H16888">
        <v>8.6385024000000001E-4</v>
      </c>
      <c r="I16888" s="2">
        <f t="shared" si="263"/>
        <v>0.99898370559999994</v>
      </c>
      <c r="J16888">
        <v>0.37558446099999998</v>
      </c>
      <c r="K16888">
        <f>Tabela1[[#This Row],[water_fraction_f_x000D_]]*(Tabela1[[#This Row],[mass_flow_water_kgh]]+Tabela1[[#This Row],[mass_flow_triolein_kgh]])</f>
        <v>2329.3065383553007</v>
      </c>
      <c r="L16888" s="3">
        <f>Tabela1[[#This Row],[mass_flow_water_kgh]]-Tabela1[[#This Row],[water_flow_f]]</f>
        <v>190.69346164469925</v>
      </c>
    </row>
    <row r="16889" spans="1:12" x14ac:dyDescent="0.25">
      <c r="A16889">
        <v>16888</v>
      </c>
      <c r="B16889" s="4">
        <v>2520</v>
      </c>
      <c r="C16889">
        <v>12</v>
      </c>
      <c r="D16889" s="4">
        <v>50.454545500000002</v>
      </c>
      <c r="E16889" s="4">
        <v>3772.7272699999999</v>
      </c>
      <c r="F16889" s="4">
        <v>3629.3740400000002</v>
      </c>
      <c r="G16889">
        <v>0.85</v>
      </c>
      <c r="H16889">
        <v>9.2193098400000003E-4</v>
      </c>
      <c r="I16889" s="2">
        <f t="shared" si="263"/>
        <v>0.99891537531294128</v>
      </c>
      <c r="J16889">
        <v>0.36941329000000001</v>
      </c>
      <c r="K16889">
        <f>Tabela1[[#This Row],[water_fraction_f_x000D_]]*(Tabela1[[#This Row],[mass_flow_water_kgh]]+Tabela1[[#This Row],[mass_flow_triolein_kgh]])</f>
        <v>2324.6170838834182</v>
      </c>
      <c r="L16889" s="3">
        <f>Tabela1[[#This Row],[mass_flow_water_kgh]]-Tabela1[[#This Row],[water_flow_f]]</f>
        <v>195.38291611658178</v>
      </c>
    </row>
    <row r="16890" spans="1:12" x14ac:dyDescent="0.25">
      <c r="A16890">
        <v>16889</v>
      </c>
      <c r="B16890" s="4">
        <v>2520</v>
      </c>
      <c r="C16890">
        <v>12</v>
      </c>
      <c r="D16890" s="4">
        <v>50.454545500000002</v>
      </c>
      <c r="E16890" s="4">
        <v>3863.63636</v>
      </c>
      <c r="F16890" s="4">
        <v>3716.53341</v>
      </c>
      <c r="G16890">
        <v>0.85</v>
      </c>
      <c r="H16890">
        <v>9.7905668599999993E-4</v>
      </c>
      <c r="I16890" s="2">
        <f t="shared" si="263"/>
        <v>0.99884816860470593</v>
      </c>
      <c r="J16890">
        <v>0.36341792899999997</v>
      </c>
      <c r="K16890">
        <f>Tabela1[[#This Row],[water_fraction_f_x000D_]]*(Tabela1[[#This Row],[mass_flow_water_kgh]]+Tabela1[[#This Row],[mass_flow_triolein_kgh]])</f>
        <v>2319.9279054402982</v>
      </c>
      <c r="L16890" s="3">
        <f>Tabela1[[#This Row],[mass_flow_water_kgh]]-Tabela1[[#This Row],[water_flow_f]]</f>
        <v>200.07209455970178</v>
      </c>
    </row>
    <row r="16891" spans="1:12" x14ac:dyDescent="0.25">
      <c r="A16891">
        <v>16890</v>
      </c>
      <c r="B16891" s="4">
        <v>2520</v>
      </c>
      <c r="C16891">
        <v>12</v>
      </c>
      <c r="D16891" s="4">
        <v>50.454545500000002</v>
      </c>
      <c r="E16891" s="4">
        <v>3954.5454500000001</v>
      </c>
      <c r="F16891" s="4">
        <v>3803.4979600000001</v>
      </c>
      <c r="G16891">
        <v>0.85</v>
      </c>
      <c r="H16891">
        <v>1.06602091E-3</v>
      </c>
      <c r="I16891" s="2">
        <f t="shared" si="263"/>
        <v>0.99874585775294122</v>
      </c>
      <c r="J16891">
        <v>0.35759284800000002</v>
      </c>
      <c r="K16891">
        <f>Tabela1[[#This Row],[water_fraction_f_x000D_]]*(Tabela1[[#This Row],[mass_flow_water_kgh]]+Tabela1[[#This Row],[mass_flow_triolein_kgh]])</f>
        <v>2315.2511469709416</v>
      </c>
      <c r="L16891" s="3">
        <f>Tabela1[[#This Row],[mass_flow_water_kgh]]-Tabela1[[#This Row],[water_flow_f]]</f>
        <v>204.74885302905841</v>
      </c>
    </row>
    <row r="16892" spans="1:12" x14ac:dyDescent="0.25">
      <c r="A16892">
        <v>16891</v>
      </c>
      <c r="B16892" s="4">
        <v>2520</v>
      </c>
      <c r="C16892">
        <v>12</v>
      </c>
      <c r="D16892" s="4">
        <v>50.454545500000002</v>
      </c>
      <c r="E16892" s="4">
        <v>4045.4545499999999</v>
      </c>
      <c r="F16892" s="4">
        <v>3890.44488</v>
      </c>
      <c r="G16892">
        <v>0.85</v>
      </c>
      <c r="H16892">
        <v>1.1533818400000001E-3</v>
      </c>
      <c r="I16892" s="2">
        <f t="shared" si="263"/>
        <v>0.99864308018823522</v>
      </c>
      <c r="J16892">
        <v>0.35192925400000002</v>
      </c>
      <c r="K16892">
        <f>Tabela1[[#This Row],[water_fraction_f_x000D_]]*(Tabela1[[#This Row],[mass_flow_water_kgh]]+Tabela1[[#This Row],[mass_flow_triolein_kgh]])</f>
        <v>2310.5755219524058</v>
      </c>
      <c r="L16892" s="3">
        <f>Tabela1[[#This Row],[mass_flow_water_kgh]]-Tabela1[[#This Row],[water_flow_f]]</f>
        <v>209.42447804759422</v>
      </c>
    </row>
    <row r="16893" spans="1:12" x14ac:dyDescent="0.25">
      <c r="A16893">
        <v>16892</v>
      </c>
      <c r="B16893" s="4">
        <v>2520</v>
      </c>
      <c r="C16893">
        <v>12</v>
      </c>
      <c r="D16893" s="4">
        <v>50.454545500000002</v>
      </c>
      <c r="E16893" s="4">
        <v>4136.3636399999996</v>
      </c>
      <c r="F16893" s="4">
        <v>3977.3186999999998</v>
      </c>
      <c r="G16893">
        <v>0.85</v>
      </c>
      <c r="H16893">
        <v>1.24983113E-3</v>
      </c>
      <c r="I16893" s="2">
        <f t="shared" si="263"/>
        <v>0.99852961043529409</v>
      </c>
      <c r="J16893">
        <v>0.34642106099999997</v>
      </c>
      <c r="K16893">
        <f>Tabela1[[#This Row],[water_fraction_f_x000D_]]*(Tabela1[[#This Row],[mass_flow_water_kgh]]+Tabela1[[#This Row],[mass_flow_triolein_kgh]])</f>
        <v>2305.9045545706217</v>
      </c>
      <c r="L16893" s="3">
        <f>Tabela1[[#This Row],[mass_flow_water_kgh]]-Tabela1[[#This Row],[water_flow_f]]</f>
        <v>214.09544542937829</v>
      </c>
    </row>
    <row r="16894" spans="1:12" x14ac:dyDescent="0.25">
      <c r="A16894">
        <v>16893</v>
      </c>
      <c r="B16894" s="4">
        <v>2520</v>
      </c>
      <c r="C16894">
        <v>12</v>
      </c>
      <c r="D16894" s="4">
        <v>50.454545500000002</v>
      </c>
      <c r="E16894" s="4">
        <v>4227.2727299999997</v>
      </c>
      <c r="F16894" s="4">
        <v>4064.0109900000002</v>
      </c>
      <c r="G16894">
        <v>0.85</v>
      </c>
      <c r="H16894">
        <v>1.37179394E-3</v>
      </c>
      <c r="I16894" s="2">
        <f t="shared" si="263"/>
        <v>0.9983861247764706</v>
      </c>
      <c r="J16894">
        <v>0.341063012</v>
      </c>
      <c r="K16894">
        <f>Tabela1[[#This Row],[water_fraction_f_x000D_]]*(Tabela1[[#This Row],[mass_flow_water_kgh]]+Tabela1[[#This Row],[mass_flow_triolein_kgh]])</f>
        <v>2301.2451600792629</v>
      </c>
      <c r="L16894" s="3">
        <f>Tabela1[[#This Row],[mass_flow_water_kgh]]-Tabela1[[#This Row],[water_flow_f]]</f>
        <v>218.75483992073714</v>
      </c>
    </row>
    <row r="16895" spans="1:12" x14ac:dyDescent="0.25">
      <c r="A16895">
        <v>2900</v>
      </c>
      <c r="B16895" s="4">
        <v>1489.0909099999999</v>
      </c>
      <c r="C16895">
        <v>5</v>
      </c>
      <c r="D16895" s="4">
        <v>46.818181799999998</v>
      </c>
      <c r="E16895" s="4">
        <v>4136.3636399999996</v>
      </c>
      <c r="F16895" s="4">
        <v>3674.1091200000001</v>
      </c>
      <c r="G16895">
        <v>0.85</v>
      </c>
      <c r="H16895">
        <v>5.7798570799999997E-2</v>
      </c>
      <c r="I16895" s="2">
        <f t="shared" si="263"/>
        <v>0.93200168141176476</v>
      </c>
      <c r="J16895">
        <v>0.230085173</v>
      </c>
      <c r="K16895">
        <f>Tabela1[[#This Row],[water_fraction_f_x000D_]]*(Tabela1[[#This Row],[mass_flow_water_kgh]]+Tabela1[[#This Row],[mass_flow_triolein_kgh]])</f>
        <v>1294.3336833403871</v>
      </c>
      <c r="L16895" s="3">
        <f>Tabela1[[#This Row],[mass_flow_water_kgh]]-Tabela1[[#This Row],[water_flow_f]]</f>
        <v>194.7572266596128</v>
      </c>
    </row>
    <row r="16896" spans="1:12" x14ac:dyDescent="0.25">
      <c r="A16896">
        <v>5767</v>
      </c>
      <c r="B16896" s="4">
        <v>1718.18182</v>
      </c>
      <c r="C16896">
        <v>5</v>
      </c>
      <c r="D16896" s="4">
        <v>45</v>
      </c>
      <c r="E16896" s="4">
        <v>4045.4545499999999</v>
      </c>
      <c r="F16896" s="4">
        <v>3578.76476</v>
      </c>
      <c r="G16896">
        <v>0.85</v>
      </c>
      <c r="H16896">
        <v>5.7818924100000002E-2</v>
      </c>
      <c r="I16896" s="2">
        <f t="shared" si="263"/>
        <v>0.93197773635294112</v>
      </c>
      <c r="J16896">
        <v>0.26522072200000002</v>
      </c>
      <c r="K16896">
        <f>Tabela1[[#This Row],[water_fraction_f_x000D_]]*(Tabela1[[#This Row],[mass_flow_water_kgh]]+Tabela1[[#This Row],[mass_flow_triolein_kgh]])</f>
        <v>1528.6357993968593</v>
      </c>
      <c r="L16896" s="3">
        <f>Tabela1[[#This Row],[mass_flow_water_kgh]]-Tabela1[[#This Row],[water_flow_f]]</f>
        <v>189.54602060314073</v>
      </c>
    </row>
    <row r="16897" spans="1:12" x14ac:dyDescent="0.25">
      <c r="A16897">
        <v>7224</v>
      </c>
      <c r="B16897" s="4">
        <v>1832.7272700000001</v>
      </c>
      <c r="C16897">
        <v>5</v>
      </c>
      <c r="D16897" s="4">
        <v>46.818181799999998</v>
      </c>
      <c r="E16897" s="4">
        <v>4500</v>
      </c>
      <c r="F16897" s="4">
        <v>3983.1290600000002</v>
      </c>
      <c r="G16897">
        <v>0.85</v>
      </c>
      <c r="H16897">
        <v>5.81634979E-2</v>
      </c>
      <c r="I16897" s="2">
        <f t="shared" si="263"/>
        <v>0.93157235541176475</v>
      </c>
      <c r="J16897">
        <v>0.25608872799999999</v>
      </c>
      <c r="K16897">
        <f>Tabela1[[#This Row],[water_fraction_f_x000D_]]*(Tabela1[[#This Row],[mass_flow_water_kgh]]+Tabela1[[#This Row],[mass_flow_triolein_kgh]])</f>
        <v>1621.7400713452125</v>
      </c>
      <c r="L16897" s="3">
        <f>Tabela1[[#This Row],[mass_flow_water_kgh]]-Tabela1[[#This Row],[water_flow_f]]</f>
        <v>210.98719865478756</v>
      </c>
    </row>
    <row r="16898" spans="1:12" x14ac:dyDescent="0.25">
      <c r="A16898">
        <v>16897</v>
      </c>
      <c r="B16898" s="4">
        <v>2520</v>
      </c>
      <c r="C16898">
        <v>12</v>
      </c>
      <c r="D16898" s="4">
        <v>52.2727273</v>
      </c>
      <c r="E16898" s="4">
        <v>3500</v>
      </c>
      <c r="F16898" s="4">
        <v>3367.9323399999998</v>
      </c>
      <c r="G16898">
        <v>0.85</v>
      </c>
      <c r="H16898">
        <v>7.3388032600000001E-4</v>
      </c>
      <c r="I16898" s="2">
        <f t="shared" ref="I16898:I16961" si="264">(G16898-H16898)/G16898</f>
        <v>0.99913661138117649</v>
      </c>
      <c r="J16898">
        <v>0.38848543299999999</v>
      </c>
      <c r="K16898">
        <f>Tabela1[[#This Row],[water_fraction_f_x000D_]]*(Tabela1[[#This Row],[mass_flow_water_kgh]]+Tabela1[[#This Row],[mass_flow_triolein_kgh]])</f>
        <v>2338.68230666</v>
      </c>
      <c r="L16898" s="3">
        <f>Tabela1[[#This Row],[mass_flow_water_kgh]]-Tabela1[[#This Row],[water_flow_f]]</f>
        <v>181.31769334000001</v>
      </c>
    </row>
    <row r="16899" spans="1:12" x14ac:dyDescent="0.25">
      <c r="A16899">
        <v>16898</v>
      </c>
      <c r="B16899" s="4">
        <v>2520</v>
      </c>
      <c r="C16899">
        <v>12</v>
      </c>
      <c r="D16899" s="4">
        <v>52.2727273</v>
      </c>
      <c r="E16899" s="4">
        <v>3590.9090900000001</v>
      </c>
      <c r="F16899" s="4">
        <v>3455.21</v>
      </c>
      <c r="G16899">
        <v>0.85</v>
      </c>
      <c r="H16899">
        <v>7.7612802599999996E-4</v>
      </c>
      <c r="I16899" s="2">
        <f t="shared" si="264"/>
        <v>0.9990869082047058</v>
      </c>
      <c r="J16899">
        <v>0.38193753899999999</v>
      </c>
      <c r="K16899">
        <f>Tabela1[[#This Row],[water_fraction_f_x000D_]]*(Tabela1[[#This Row],[mass_flow_water_kgh]]+Tabela1[[#This Row],[mass_flow_triolein_kgh]])</f>
        <v>2333.9855788873297</v>
      </c>
      <c r="L16899" s="3">
        <f>Tabela1[[#This Row],[mass_flow_water_kgh]]-Tabela1[[#This Row],[water_flow_f]]</f>
        <v>186.01442111267033</v>
      </c>
    </row>
    <row r="16900" spans="1:12" x14ac:dyDescent="0.25">
      <c r="A16900">
        <v>16899</v>
      </c>
      <c r="B16900" s="4">
        <v>2520</v>
      </c>
      <c r="C16900">
        <v>12</v>
      </c>
      <c r="D16900" s="4">
        <v>52.2727273</v>
      </c>
      <c r="E16900" s="4">
        <v>3681.8181800000002</v>
      </c>
      <c r="F16900" s="4">
        <v>3542.5296800000001</v>
      </c>
      <c r="G16900">
        <v>0.85</v>
      </c>
      <c r="H16900">
        <v>8.1005633800000003E-4</v>
      </c>
      <c r="I16900" s="2">
        <f t="shared" si="264"/>
        <v>0.99904699254352936</v>
      </c>
      <c r="J16900">
        <v>0.37558117699999999</v>
      </c>
      <c r="K16900">
        <f>Tabela1[[#This Row],[water_fraction_f_x000D_]]*(Tabela1[[#This Row],[mass_flow_water_kgh]]+Tabela1[[#This Row],[mass_flow_triolein_kgh]])</f>
        <v>2329.2861715843978</v>
      </c>
      <c r="L16900" s="3">
        <f>Tabela1[[#This Row],[mass_flow_water_kgh]]-Tabela1[[#This Row],[water_flow_f]]</f>
        <v>190.71382841560217</v>
      </c>
    </row>
    <row r="16901" spans="1:12" x14ac:dyDescent="0.25">
      <c r="A16901">
        <v>16900</v>
      </c>
      <c r="B16901" s="4">
        <v>2520</v>
      </c>
      <c r="C16901">
        <v>12</v>
      </c>
      <c r="D16901" s="4">
        <v>52.2727273</v>
      </c>
      <c r="E16901" s="4">
        <v>3772.7272699999999</v>
      </c>
      <c r="F16901" s="4">
        <v>3629.83493</v>
      </c>
      <c r="G16901">
        <v>0.85</v>
      </c>
      <c r="H16901">
        <v>8.45401343E-4</v>
      </c>
      <c r="I16901" s="2">
        <f t="shared" si="264"/>
        <v>0.99900541018470579</v>
      </c>
      <c r="J16901">
        <v>0.36940861899999999</v>
      </c>
      <c r="K16901">
        <f>Tabela1[[#This Row],[water_fraction_f_x000D_]]*(Tabela1[[#This Row],[mass_flow_water_kgh]]+Tabela1[[#This Row],[mass_flow_triolein_kgh]])</f>
        <v>2324.58769055434</v>
      </c>
      <c r="L16901" s="3">
        <f>Tabela1[[#This Row],[mass_flow_water_kgh]]-Tabela1[[#This Row],[water_flow_f]]</f>
        <v>195.41230944565996</v>
      </c>
    </row>
    <row r="16902" spans="1:12" x14ac:dyDescent="0.25">
      <c r="A16902">
        <v>16901</v>
      </c>
      <c r="B16902" s="4">
        <v>2520</v>
      </c>
      <c r="C16902">
        <v>12</v>
      </c>
      <c r="D16902" s="4">
        <v>52.2727273</v>
      </c>
      <c r="E16902" s="4">
        <v>3863.63636</v>
      </c>
      <c r="F16902" s="4">
        <v>3717.0104799999999</v>
      </c>
      <c r="G16902">
        <v>0.85</v>
      </c>
      <c r="H16902">
        <v>9.00968144E-4</v>
      </c>
      <c r="I16902" s="2">
        <f t="shared" si="264"/>
        <v>0.99894003747764704</v>
      </c>
      <c r="J16902">
        <v>0.36341316200000001</v>
      </c>
      <c r="K16902">
        <f>Tabela1[[#This Row],[water_fraction_f_x000D_]]*(Tabela1[[#This Row],[mass_flow_water_kgh]]+Tabela1[[#This Row],[mass_flow_triolein_kgh]])</f>
        <v>2319.8974746457707</v>
      </c>
      <c r="L16902" s="3">
        <f>Tabela1[[#This Row],[mass_flow_water_kgh]]-Tabela1[[#This Row],[water_flow_f]]</f>
        <v>200.10252535422933</v>
      </c>
    </row>
    <row r="16903" spans="1:12" x14ac:dyDescent="0.25">
      <c r="A16903">
        <v>16902</v>
      </c>
      <c r="B16903" s="4">
        <v>2520</v>
      </c>
      <c r="C16903">
        <v>12</v>
      </c>
      <c r="D16903" s="4">
        <v>52.2727273</v>
      </c>
      <c r="E16903" s="4">
        <v>3954.5454500000001</v>
      </c>
      <c r="F16903" s="4">
        <v>3804.2190000000001</v>
      </c>
      <c r="G16903">
        <v>0.85</v>
      </c>
      <c r="H16903">
        <v>9.4965422600000004E-4</v>
      </c>
      <c r="I16903" s="2">
        <f t="shared" si="264"/>
        <v>0.99888275973411766</v>
      </c>
      <c r="J16903">
        <v>0.35758574599999998</v>
      </c>
      <c r="K16903">
        <f>Tabela1[[#This Row],[water_fraction_f_x000D_]]*(Tabela1[[#This Row],[mass_flow_water_kgh]]+Tabela1[[#This Row],[mass_flow_triolein_kgh]])</f>
        <v>2315.2051647491553</v>
      </c>
      <c r="L16903" s="3">
        <f>Tabela1[[#This Row],[mass_flow_water_kgh]]-Tabela1[[#This Row],[water_flow_f]]</f>
        <v>204.7948352508447</v>
      </c>
    </row>
    <row r="16904" spans="1:12" x14ac:dyDescent="0.25">
      <c r="A16904">
        <v>16903</v>
      </c>
      <c r="B16904" s="4">
        <v>2520</v>
      </c>
      <c r="C16904">
        <v>12</v>
      </c>
      <c r="D16904" s="4">
        <v>52.2727273</v>
      </c>
      <c r="E16904" s="4">
        <v>4045.4545499999999</v>
      </c>
      <c r="F16904" s="4">
        <v>3891.3940299999999</v>
      </c>
      <c r="G16904">
        <v>0.85</v>
      </c>
      <c r="H16904">
        <v>1.00232214E-3</v>
      </c>
      <c r="I16904" s="2">
        <f t="shared" si="264"/>
        <v>0.99882079748235297</v>
      </c>
      <c r="J16904">
        <v>0.35192003399999999</v>
      </c>
      <c r="K16904">
        <f>Tabela1[[#This Row],[water_fraction_f_x000D_]]*(Tabela1[[#This Row],[mass_flow_water_kgh]]+Tabela1[[#This Row],[mass_flow_triolein_kgh]])</f>
        <v>2310.5149884614548</v>
      </c>
      <c r="L16904" s="3">
        <f>Tabela1[[#This Row],[mass_flow_water_kgh]]-Tabela1[[#This Row],[water_flow_f]]</f>
        <v>209.48501153854522</v>
      </c>
    </row>
    <row r="16905" spans="1:12" x14ac:dyDescent="0.25">
      <c r="A16905">
        <v>16904</v>
      </c>
      <c r="B16905" s="4">
        <v>2520</v>
      </c>
      <c r="C16905">
        <v>12</v>
      </c>
      <c r="D16905" s="4">
        <v>52.2727273</v>
      </c>
      <c r="E16905" s="4">
        <v>4136.3636399999996</v>
      </c>
      <c r="F16905" s="4">
        <v>3978.4783499999999</v>
      </c>
      <c r="G16905">
        <v>0.85</v>
      </c>
      <c r="H16905">
        <v>1.0677921099999999E-3</v>
      </c>
      <c r="I16905" s="2">
        <f t="shared" si="264"/>
        <v>0.99874377398823533</v>
      </c>
      <c r="J16905">
        <v>0.34640994899999999</v>
      </c>
      <c r="K16905">
        <f>Tabela1[[#This Row],[water_fraction_f_x000D_]]*(Tabela1[[#This Row],[mass_flow_water_kgh]]+Tabela1[[#This Row],[mass_flow_triolein_kgh]])</f>
        <v>2305.830589057854</v>
      </c>
      <c r="L16905" s="3">
        <f>Tabela1[[#This Row],[mass_flow_water_kgh]]-Tabela1[[#This Row],[water_flow_f]]</f>
        <v>214.16941094214599</v>
      </c>
    </row>
    <row r="16906" spans="1:12" x14ac:dyDescent="0.25">
      <c r="A16906">
        <v>16905</v>
      </c>
      <c r="B16906" s="4">
        <v>2520</v>
      </c>
      <c r="C16906">
        <v>12</v>
      </c>
      <c r="D16906" s="4">
        <v>52.2727273</v>
      </c>
      <c r="E16906" s="4">
        <v>4227.2727299999997</v>
      </c>
      <c r="F16906" s="4">
        <v>4065.5747799999999</v>
      </c>
      <c r="G16906">
        <v>0.85</v>
      </c>
      <c r="H16906">
        <v>1.1296206699999999E-3</v>
      </c>
      <c r="I16906" s="2">
        <f t="shared" si="264"/>
        <v>0.99867103450588235</v>
      </c>
      <c r="J16906">
        <v>0.34104823099999998</v>
      </c>
      <c r="K16906">
        <f>Tabela1[[#This Row],[water_fraction_f_x000D_]]*(Tabela1[[#This Row],[mass_flow_water_kgh]]+Tabela1[[#This Row],[mass_flow_triolein_kgh]])</f>
        <v>2301.1454286410403</v>
      </c>
      <c r="L16906" s="3">
        <f>Tabela1[[#This Row],[mass_flow_water_kgh]]-Tabela1[[#This Row],[water_flow_f]]</f>
        <v>218.85457135895967</v>
      </c>
    </row>
    <row r="16907" spans="1:12" x14ac:dyDescent="0.25">
      <c r="A16907">
        <v>2</v>
      </c>
      <c r="B16907" s="4">
        <v>1260</v>
      </c>
      <c r="C16907">
        <v>5</v>
      </c>
      <c r="D16907" s="4">
        <v>45</v>
      </c>
      <c r="E16907" s="4">
        <v>3590.9090900000001</v>
      </c>
      <c r="F16907" s="4">
        <v>3189.3881799999999</v>
      </c>
      <c r="G16907">
        <v>0.85</v>
      </c>
      <c r="H16907">
        <v>5.8236558299999998E-2</v>
      </c>
      <c r="I16907" s="2">
        <f t="shared" si="264"/>
        <v>0.93148640199999999</v>
      </c>
      <c r="J16907">
        <v>0.22489377799999999</v>
      </c>
      <c r="K16907">
        <f>Tabela1[[#This Row],[water_fraction_f_x000D_]]*(Tabela1[[#This Row],[mass_flow_water_kgh]]+Tabela1[[#This Row],[mass_flow_triolein_kgh]])</f>
        <v>1090.9392719846419</v>
      </c>
      <c r="L16907" s="3">
        <f>Tabela1[[#This Row],[mass_flow_water_kgh]]-Tabela1[[#This Row],[water_flow_f]]</f>
        <v>169.06072801535811</v>
      </c>
    </row>
    <row r="16908" spans="1:12" x14ac:dyDescent="0.25">
      <c r="A16908">
        <v>4475</v>
      </c>
      <c r="B16908" s="4">
        <v>1603.63636</v>
      </c>
      <c r="C16908">
        <v>6</v>
      </c>
      <c r="D16908" s="4">
        <v>45</v>
      </c>
      <c r="E16908" s="4">
        <v>4409.0909099999999</v>
      </c>
      <c r="F16908" s="4">
        <v>3912.3317099999999</v>
      </c>
      <c r="G16908">
        <v>0.85</v>
      </c>
      <c r="H16908">
        <v>5.8340980799999997E-2</v>
      </c>
      <c r="I16908" s="2">
        <f t="shared" si="264"/>
        <v>0.93136355199999998</v>
      </c>
      <c r="J16908">
        <v>0.23222320499999999</v>
      </c>
      <c r="K16908">
        <f>Tabela1[[#This Row],[water_fraction_f_x000D_]]*(Tabela1[[#This Row],[mass_flow_water_kgh]]+Tabela1[[#This Row],[mass_flow_triolein_kgh]])</f>
        <v>1396.2947974303002</v>
      </c>
      <c r="L16908" s="3">
        <f>Tabela1[[#This Row],[mass_flow_water_kgh]]-Tabela1[[#This Row],[water_flow_f]]</f>
        <v>207.34156256969982</v>
      </c>
    </row>
    <row r="16909" spans="1:12" x14ac:dyDescent="0.25">
      <c r="A16909">
        <v>4326</v>
      </c>
      <c r="B16909" s="4">
        <v>1603.63636</v>
      </c>
      <c r="C16909">
        <v>5</v>
      </c>
      <c r="D16909" s="4">
        <v>45</v>
      </c>
      <c r="E16909" s="4">
        <v>3954.5454500000001</v>
      </c>
      <c r="F16909" s="4">
        <v>3498.2268300000001</v>
      </c>
      <c r="G16909">
        <v>0.85</v>
      </c>
      <c r="H16909">
        <v>5.8630687000000001E-2</v>
      </c>
      <c r="I16909" s="2">
        <f t="shared" si="264"/>
        <v>0.93102272117647067</v>
      </c>
      <c r="J16909">
        <v>0.255183667</v>
      </c>
      <c r="K16909">
        <f>Tabela1[[#This Row],[water_fraction_f_x000D_]]*(Tabela1[[#This Row],[mass_flow_water_kgh]]+Tabela1[[#This Row],[mass_flow_triolein_kgh]])</f>
        <v>1418.3572161284974</v>
      </c>
      <c r="L16909" s="3">
        <f>Tabela1[[#This Row],[mass_flow_water_kgh]]-Tabela1[[#This Row],[water_flow_f]]</f>
        <v>185.27914387150258</v>
      </c>
    </row>
    <row r="16910" spans="1:12" x14ac:dyDescent="0.25">
      <c r="A16910">
        <v>16909</v>
      </c>
      <c r="B16910" s="4">
        <v>2520</v>
      </c>
      <c r="C16910">
        <v>12</v>
      </c>
      <c r="D16910" s="4">
        <v>54.090909099999998</v>
      </c>
      <c r="E16910" s="4">
        <v>3500</v>
      </c>
      <c r="F16910" s="4">
        <v>3368.0003499999998</v>
      </c>
      <c r="G16910">
        <v>0.85</v>
      </c>
      <c r="H16910">
        <v>7.2207658500000004E-4</v>
      </c>
      <c r="I16910" s="2">
        <f t="shared" si="264"/>
        <v>0.99915049813529411</v>
      </c>
      <c r="J16910">
        <v>0.38848471200000001</v>
      </c>
      <c r="K16910">
        <f>Tabela1[[#This Row],[water_fraction_f_x000D_]]*(Tabela1[[#This Row],[mass_flow_water_kgh]]+Tabela1[[#This Row],[mass_flow_triolein_kgh]])</f>
        <v>2338.6779662399999</v>
      </c>
      <c r="L16910" s="3">
        <f>Tabela1[[#This Row],[mass_flow_water_kgh]]-Tabela1[[#This Row],[water_flow_f]]</f>
        <v>181.32203376000007</v>
      </c>
    </row>
    <row r="16911" spans="1:12" x14ac:dyDescent="0.25">
      <c r="A16911">
        <v>16910</v>
      </c>
      <c r="B16911" s="4">
        <v>2520</v>
      </c>
      <c r="C16911">
        <v>12</v>
      </c>
      <c r="D16911" s="4">
        <v>54.090909099999998</v>
      </c>
      <c r="E16911" s="4">
        <v>3590.9090900000001</v>
      </c>
      <c r="F16911" s="4">
        <v>3455.35527</v>
      </c>
      <c r="G16911">
        <v>0.85</v>
      </c>
      <c r="H16911">
        <v>7.5128729300000003E-4</v>
      </c>
      <c r="I16911" s="2">
        <f t="shared" si="264"/>
        <v>0.99911613259647059</v>
      </c>
      <c r="J16911">
        <v>0.38193602300000001</v>
      </c>
      <c r="K16911">
        <f>Tabela1[[#This Row],[water_fraction_f_x000D_]]*(Tabela1[[#This Row],[mass_flow_water_kgh]]+Tabela1[[#This Row],[mass_flow_triolein_kgh]])</f>
        <v>2333.976314749149</v>
      </c>
      <c r="L16911" s="3">
        <f>Tabela1[[#This Row],[mass_flow_water_kgh]]-Tabela1[[#This Row],[water_flow_f]]</f>
        <v>186.02368525085103</v>
      </c>
    </row>
    <row r="16912" spans="1:12" x14ac:dyDescent="0.25">
      <c r="A16912">
        <v>16911</v>
      </c>
      <c r="B16912" s="4">
        <v>2520</v>
      </c>
      <c r="C16912">
        <v>12</v>
      </c>
      <c r="D16912" s="4">
        <v>54.090909099999998</v>
      </c>
      <c r="E16912" s="4">
        <v>3681.8181800000002</v>
      </c>
      <c r="F16912" s="4">
        <v>3542.7103499999998</v>
      </c>
      <c r="G16912">
        <v>0.85</v>
      </c>
      <c r="H16912">
        <v>7.7961595499999997E-4</v>
      </c>
      <c r="I16912" s="2">
        <f t="shared" si="264"/>
        <v>0.99908280475882361</v>
      </c>
      <c r="J16912">
        <v>0.37557931900000002</v>
      </c>
      <c r="K16912">
        <f>Tabela1[[#This Row],[water_fraction_f_x000D_]]*(Tabela1[[#This Row],[mass_flow_water_kgh]]+Tabela1[[#This Row],[mass_flow_triolein_kgh]])</f>
        <v>2329.2746486062197</v>
      </c>
      <c r="L16912" s="3">
        <f>Tabela1[[#This Row],[mass_flow_water_kgh]]-Tabela1[[#This Row],[water_flow_f]]</f>
        <v>190.72535139378033</v>
      </c>
    </row>
    <row r="16913" spans="1:12" x14ac:dyDescent="0.25">
      <c r="A16913">
        <v>16912</v>
      </c>
      <c r="B16913" s="4">
        <v>2520</v>
      </c>
      <c r="C16913">
        <v>12</v>
      </c>
      <c r="D16913" s="4">
        <v>54.090909099999998</v>
      </c>
      <c r="E16913" s="4">
        <v>3772.7272699999999</v>
      </c>
      <c r="F16913" s="4">
        <v>3630.0753300000001</v>
      </c>
      <c r="G16913">
        <v>0.85</v>
      </c>
      <c r="H16913">
        <v>8.0548206100000002E-4</v>
      </c>
      <c r="I16913" s="2">
        <f t="shared" si="264"/>
        <v>0.99905237404588243</v>
      </c>
      <c r="J16913">
        <v>0.36940618200000003</v>
      </c>
      <c r="K16913">
        <f>Tabela1[[#This Row],[water_fraction_f_x000D_]]*(Tabela1[[#This Row],[mass_flow_water_kgh]]+Tabela1[[#This Row],[mass_flow_triolein_kgh]])</f>
        <v>2324.5723551779829</v>
      </c>
      <c r="L16913" s="3">
        <f>Tabela1[[#This Row],[mass_flow_water_kgh]]-Tabela1[[#This Row],[water_flow_f]]</f>
        <v>195.4276448220171</v>
      </c>
    </row>
    <row r="16914" spans="1:12" x14ac:dyDescent="0.25">
      <c r="A16914">
        <v>16913</v>
      </c>
      <c r="B16914" s="4">
        <v>2520</v>
      </c>
      <c r="C16914">
        <v>12</v>
      </c>
      <c r="D16914" s="4">
        <v>54.090909099999998</v>
      </c>
      <c r="E16914" s="4">
        <v>3863.63636</v>
      </c>
      <c r="F16914" s="4">
        <v>3717.3397399999999</v>
      </c>
      <c r="G16914">
        <v>0.85</v>
      </c>
      <c r="H16914">
        <v>8.4707310199999997E-4</v>
      </c>
      <c r="I16914" s="2">
        <f t="shared" si="264"/>
        <v>0.99900344340941172</v>
      </c>
      <c r="J16914">
        <v>0.36340987299999999</v>
      </c>
      <c r="K16914">
        <f>Tabela1[[#This Row],[water_fraction_f_x000D_]]*(Tabela1[[#This Row],[mass_flow_water_kgh]]+Tabela1[[#This Row],[mass_flow_triolein_kgh]])</f>
        <v>2319.8764788657822</v>
      </c>
      <c r="L16914" s="3">
        <f>Tabela1[[#This Row],[mass_flow_water_kgh]]-Tabela1[[#This Row],[water_flow_f]]</f>
        <v>200.12352113421775</v>
      </c>
    </row>
    <row r="16915" spans="1:12" x14ac:dyDescent="0.25">
      <c r="A16915">
        <v>16914</v>
      </c>
      <c r="B16915" s="4">
        <v>2520</v>
      </c>
      <c r="C16915">
        <v>12</v>
      </c>
      <c r="D16915" s="4">
        <v>54.090909099999998</v>
      </c>
      <c r="E16915" s="4">
        <v>3954.5454500000001</v>
      </c>
      <c r="F16915" s="4">
        <v>3804.5559899999998</v>
      </c>
      <c r="G16915">
        <v>0.85</v>
      </c>
      <c r="H16915">
        <v>8.9526869000000002E-4</v>
      </c>
      <c r="I16915" s="2">
        <f t="shared" si="264"/>
        <v>0.99894674271764705</v>
      </c>
      <c r="J16915">
        <v>0.35758242600000001</v>
      </c>
      <c r="K16915">
        <f>Tabela1[[#This Row],[water_fraction_f_x000D_]]*(Tabela1[[#This Row],[mass_flow_water_kgh]]+Tabela1[[#This Row],[mass_flow_triolein_kgh]])</f>
        <v>2315.1836692582615</v>
      </c>
      <c r="L16915" s="3">
        <f>Tabela1[[#This Row],[mass_flow_water_kgh]]-Tabela1[[#This Row],[water_flow_f]]</f>
        <v>204.81633074173851</v>
      </c>
    </row>
    <row r="16916" spans="1:12" x14ac:dyDescent="0.25">
      <c r="A16916">
        <v>16915</v>
      </c>
      <c r="B16916" s="4">
        <v>2520</v>
      </c>
      <c r="C16916">
        <v>12</v>
      </c>
      <c r="D16916" s="4">
        <v>54.090909099999998</v>
      </c>
      <c r="E16916" s="4">
        <v>4045.4545499999999</v>
      </c>
      <c r="F16916" s="4">
        <v>3891.8417800000002</v>
      </c>
      <c r="G16916">
        <v>0.85</v>
      </c>
      <c r="H16916">
        <v>9.3106279400000005E-4</v>
      </c>
      <c r="I16916" s="2">
        <f t="shared" si="264"/>
        <v>0.99890463200705881</v>
      </c>
      <c r="J16916">
        <v>0.35191568400000001</v>
      </c>
      <c r="K16916">
        <f>Tabela1[[#This Row],[water_fraction_f_x000D_]]*(Tabela1[[#This Row],[mass_flow_water_kgh]]+Tabela1[[#This Row],[mass_flow_triolein_kgh]])</f>
        <v>2310.4864287341625</v>
      </c>
      <c r="L16916" s="3">
        <f>Tabela1[[#This Row],[mass_flow_water_kgh]]-Tabela1[[#This Row],[water_flow_f]]</f>
        <v>209.51357126583753</v>
      </c>
    </row>
    <row r="16917" spans="1:12" x14ac:dyDescent="0.25">
      <c r="A16917">
        <v>16916</v>
      </c>
      <c r="B16917" s="4">
        <v>2520</v>
      </c>
      <c r="C16917">
        <v>12</v>
      </c>
      <c r="D16917" s="4">
        <v>54.090909099999998</v>
      </c>
      <c r="E16917" s="4">
        <v>4136.3636399999996</v>
      </c>
      <c r="F16917" s="4">
        <v>3979.08356</v>
      </c>
      <c r="G16917">
        <v>0.85</v>
      </c>
      <c r="H16917">
        <v>9.7278748300000004E-4</v>
      </c>
      <c r="I16917" s="2">
        <f t="shared" si="264"/>
        <v>0.9988555441376471</v>
      </c>
      <c r="J16917">
        <v>0.34640415099999999</v>
      </c>
      <c r="K16917">
        <f>Tabela1[[#This Row],[water_fraction_f_x000D_]]*(Tabela1[[#This Row],[mass_flow_water_kgh]]+Tabela1[[#This Row],[mass_flow_triolein_kgh]])</f>
        <v>2305.7919954614695</v>
      </c>
      <c r="L16917" s="3">
        <f>Tabela1[[#This Row],[mass_flow_water_kgh]]-Tabela1[[#This Row],[water_flow_f]]</f>
        <v>214.20800453853053</v>
      </c>
    </row>
    <row r="16918" spans="1:12" x14ac:dyDescent="0.25">
      <c r="A16918">
        <v>16917</v>
      </c>
      <c r="B16918" s="4">
        <v>2520</v>
      </c>
      <c r="C16918">
        <v>12</v>
      </c>
      <c r="D16918" s="4">
        <v>54.090909099999998</v>
      </c>
      <c r="E16918" s="4">
        <v>4227.2727299999997</v>
      </c>
      <c r="F16918" s="4">
        <v>4066.2606799999999</v>
      </c>
      <c r="G16918">
        <v>0.85</v>
      </c>
      <c r="H16918">
        <v>1.02340115E-3</v>
      </c>
      <c r="I16918" s="2">
        <f t="shared" si="264"/>
        <v>0.99879599864705881</v>
      </c>
      <c r="J16918">
        <v>0.34104174700000001</v>
      </c>
      <c r="K16918">
        <f>Tabela1[[#This Row],[water_fraction_f_x000D_]]*(Tabela1[[#This Row],[mass_flow_water_kgh]]+Tabela1[[#This Row],[mass_flow_triolein_kgh]])</f>
        <v>2301.101679324659</v>
      </c>
      <c r="L16918" s="3">
        <f>Tabela1[[#This Row],[mass_flow_water_kgh]]-Tabela1[[#This Row],[water_flow_f]]</f>
        <v>218.89832067534098</v>
      </c>
    </row>
    <row r="16919" spans="1:12" x14ac:dyDescent="0.25">
      <c r="A16919">
        <v>151</v>
      </c>
      <c r="B16919" s="4">
        <v>1260</v>
      </c>
      <c r="C16919">
        <v>6</v>
      </c>
      <c r="D16919" s="4">
        <v>45</v>
      </c>
      <c r="E16919" s="4">
        <v>4045.4545499999999</v>
      </c>
      <c r="F16919" s="4">
        <v>3599.4026800000001</v>
      </c>
      <c r="G16919">
        <v>0.85</v>
      </c>
      <c r="H16919">
        <v>5.87475914E-2</v>
      </c>
      <c r="I16919" s="2">
        <f t="shared" si="264"/>
        <v>0.93088518658823538</v>
      </c>
      <c r="J16919">
        <v>0.20151670699999999</v>
      </c>
      <c r="K16919">
        <f>Tabela1[[#This Row],[water_fraction_f_x000D_]]*(Tabela1[[#This Row],[mass_flow_water_kgh]]+Tabela1[[#This Row],[mass_flow_triolein_kgh]])</f>
        <v>1069.1377300541669</v>
      </c>
      <c r="L16919" s="3">
        <f>Tabela1[[#This Row],[mass_flow_water_kgh]]-Tabela1[[#This Row],[water_flow_f]]</f>
        <v>190.86226994583308</v>
      </c>
    </row>
    <row r="16920" spans="1:12" x14ac:dyDescent="0.25">
      <c r="A16920">
        <v>167</v>
      </c>
      <c r="B16920" s="4">
        <v>1260</v>
      </c>
      <c r="C16920">
        <v>6</v>
      </c>
      <c r="D16920" s="4">
        <v>46.818181799999998</v>
      </c>
      <c r="E16920" s="4">
        <v>4409.0909099999999</v>
      </c>
      <c r="F16920" s="4">
        <v>3928.55989</v>
      </c>
      <c r="G16920">
        <v>0.85</v>
      </c>
      <c r="H16920">
        <v>5.8886261400000001E-2</v>
      </c>
      <c r="I16920" s="2">
        <f t="shared" si="264"/>
        <v>0.93072204541176473</v>
      </c>
      <c r="J16920">
        <v>0.18550124600000001</v>
      </c>
      <c r="K16920">
        <f>Tabela1[[#This Row],[water_fraction_f_x000D_]]*(Tabela1[[#This Row],[mass_flow_water_kgh]]+Tabela1[[#This Row],[mass_flow_triolein_kgh]])</f>
        <v>1051.6234274922738</v>
      </c>
      <c r="L16920" s="3">
        <f>Tabela1[[#This Row],[mass_flow_water_kgh]]-Tabela1[[#This Row],[water_flow_f]]</f>
        <v>208.37657250772622</v>
      </c>
    </row>
    <row r="16921" spans="1:12" x14ac:dyDescent="0.25">
      <c r="A16921">
        <v>33</v>
      </c>
      <c r="B16921" s="4">
        <v>1260</v>
      </c>
      <c r="C16921">
        <v>5</v>
      </c>
      <c r="D16921" s="4">
        <v>48.636363600000003</v>
      </c>
      <c r="E16921" s="4">
        <v>4227.2727299999997</v>
      </c>
      <c r="F16921" s="4">
        <v>3763.3311899999999</v>
      </c>
      <c r="G16921">
        <v>0.85</v>
      </c>
      <c r="H16921">
        <v>5.8943016399999999E-2</v>
      </c>
      <c r="I16921" s="2">
        <f t="shared" si="264"/>
        <v>0.93065527482352939</v>
      </c>
      <c r="J16921">
        <v>0.19325120000000001</v>
      </c>
      <c r="K16921">
        <f>Tabela1[[#This Row],[water_fraction_f_x000D_]]*(Tabela1[[#This Row],[mass_flow_water_kgh]]+Tabela1[[#This Row],[mass_flow_triolein_kgh]])</f>
        <v>1060.422039799776</v>
      </c>
      <c r="L16921" s="3">
        <f>Tabela1[[#This Row],[mass_flow_water_kgh]]-Tabela1[[#This Row],[water_flow_f]]</f>
        <v>199.57796020022397</v>
      </c>
    </row>
    <row r="16922" spans="1:12" x14ac:dyDescent="0.25">
      <c r="A16922">
        <v>16921</v>
      </c>
      <c r="B16922" s="4">
        <v>2520</v>
      </c>
      <c r="C16922">
        <v>12</v>
      </c>
      <c r="D16922" s="4">
        <v>55.909090900000002</v>
      </c>
      <c r="E16922" s="4">
        <v>3500</v>
      </c>
      <c r="F16922" s="4">
        <v>3368.11958</v>
      </c>
      <c r="G16922">
        <v>0.85</v>
      </c>
      <c r="H16922">
        <v>7.0138102099999997E-4</v>
      </c>
      <c r="I16922" s="2">
        <f t="shared" si="264"/>
        <v>0.99917484585764704</v>
      </c>
      <c r="J16922">
        <v>0.38848344899999998</v>
      </c>
      <c r="K16922">
        <f>Tabela1[[#This Row],[water_fraction_f_x000D_]]*(Tabela1[[#This Row],[mass_flow_water_kgh]]+Tabela1[[#This Row],[mass_flow_triolein_kgh]])</f>
        <v>2338.6703629799999</v>
      </c>
      <c r="L16922" s="3">
        <f>Tabela1[[#This Row],[mass_flow_water_kgh]]-Tabela1[[#This Row],[water_flow_f]]</f>
        <v>181.32963702000006</v>
      </c>
    </row>
    <row r="16923" spans="1:12" x14ac:dyDescent="0.25">
      <c r="A16923">
        <v>16922</v>
      </c>
      <c r="B16923" s="4">
        <v>2520</v>
      </c>
      <c r="C16923">
        <v>12</v>
      </c>
      <c r="D16923" s="4">
        <v>55.909090900000002</v>
      </c>
      <c r="E16923" s="4">
        <v>3590.9090900000001</v>
      </c>
      <c r="F16923" s="4">
        <v>3455.4449199999999</v>
      </c>
      <c r="G16923">
        <v>0.85</v>
      </c>
      <c r="H16923">
        <v>7.3595829999999998E-4</v>
      </c>
      <c r="I16923" s="2">
        <f t="shared" si="264"/>
        <v>0.9991341667058824</v>
      </c>
      <c r="J16923">
        <v>0.38193508700000001</v>
      </c>
      <c r="K16923">
        <f>Tabela1[[#This Row],[water_fraction_f_x000D_]]*(Tabela1[[#This Row],[mass_flow_water_kgh]]+Tabela1[[#This Row],[mass_flow_triolein_kgh]])</f>
        <v>2333.970594938241</v>
      </c>
      <c r="L16923" s="3">
        <f>Tabela1[[#This Row],[mass_flow_water_kgh]]-Tabela1[[#This Row],[water_flow_f]]</f>
        <v>186.02940506175901</v>
      </c>
    </row>
    <row r="16924" spans="1:12" x14ac:dyDescent="0.25">
      <c r="A16924">
        <v>16923</v>
      </c>
      <c r="B16924" s="4">
        <v>2520</v>
      </c>
      <c r="C16924">
        <v>12</v>
      </c>
      <c r="D16924" s="4">
        <v>55.909090900000002</v>
      </c>
      <c r="E16924" s="4">
        <v>3681.8181800000002</v>
      </c>
      <c r="F16924" s="4">
        <v>3542.7867299999998</v>
      </c>
      <c r="G16924">
        <v>0.85</v>
      </c>
      <c r="H16924">
        <v>7.6674715099999996E-4</v>
      </c>
      <c r="I16924" s="2">
        <f t="shared" si="264"/>
        <v>0.9990979445282353</v>
      </c>
      <c r="J16924">
        <v>0.37557853400000002</v>
      </c>
      <c r="K16924">
        <f>Tabela1[[#This Row],[water_fraction_f_x000D_]]*(Tabela1[[#This Row],[mass_flow_water_kgh]]+Tabela1[[#This Row],[mass_flow_triolein_kgh]])</f>
        <v>2329.2697801789482</v>
      </c>
      <c r="L16924" s="3">
        <f>Tabela1[[#This Row],[mass_flow_water_kgh]]-Tabela1[[#This Row],[water_flow_f]]</f>
        <v>190.73021982105183</v>
      </c>
    </row>
    <row r="16925" spans="1:12" x14ac:dyDescent="0.25">
      <c r="A16925">
        <v>16924</v>
      </c>
      <c r="B16925" s="4">
        <v>2520</v>
      </c>
      <c r="C16925">
        <v>12</v>
      </c>
      <c r="D16925" s="4">
        <v>55.909090900000002</v>
      </c>
      <c r="E16925" s="4">
        <v>3772.7272699999999</v>
      </c>
      <c r="F16925" s="4">
        <v>3630.1346100000001</v>
      </c>
      <c r="G16925">
        <v>0.85</v>
      </c>
      <c r="H16925">
        <v>7.9563993199999997E-4</v>
      </c>
      <c r="I16925" s="2">
        <f t="shared" si="264"/>
        <v>0.99906395302117645</v>
      </c>
      <c r="J16925">
        <v>0.36940558200000001</v>
      </c>
      <c r="K16925">
        <f>Tabela1[[#This Row],[water_fraction_f_x000D_]]*(Tabela1[[#This Row],[mass_flow_water_kgh]]+Tabela1[[#This Row],[mass_flow_triolein_kgh]])</f>
        <v>2324.5685795416211</v>
      </c>
      <c r="L16925" s="3">
        <f>Tabela1[[#This Row],[mass_flow_water_kgh]]-Tabela1[[#This Row],[water_flow_f]]</f>
        <v>195.43142045837885</v>
      </c>
    </row>
    <row r="16926" spans="1:12" x14ac:dyDescent="0.25">
      <c r="A16926">
        <v>16925</v>
      </c>
      <c r="B16926" s="4">
        <v>2520</v>
      </c>
      <c r="C16926">
        <v>12</v>
      </c>
      <c r="D16926" s="4">
        <v>55.909090900000002</v>
      </c>
      <c r="E16926" s="4">
        <v>3863.63636</v>
      </c>
      <c r="F16926" s="4">
        <v>3717.3619199999998</v>
      </c>
      <c r="G16926">
        <v>0.85</v>
      </c>
      <c r="H16926">
        <v>8.4344383199999996E-4</v>
      </c>
      <c r="I16926" s="2">
        <f t="shared" si="264"/>
        <v>0.99900771313882353</v>
      </c>
      <c r="J16926">
        <v>0.363409651</v>
      </c>
      <c r="K16926">
        <f>Tabela1[[#This Row],[water_fraction_f_x000D_]]*(Tabela1[[#This Row],[mass_flow_water_kgh]]+Tabela1[[#This Row],[mass_flow_triolein_kgh]])</f>
        <v>2319.8750616985103</v>
      </c>
      <c r="L16926" s="3">
        <f>Tabela1[[#This Row],[mass_flow_water_kgh]]-Tabela1[[#This Row],[water_flow_f]]</f>
        <v>200.12493830148969</v>
      </c>
    </row>
    <row r="16927" spans="1:12" x14ac:dyDescent="0.25">
      <c r="A16927">
        <v>16926</v>
      </c>
      <c r="B16927" s="4">
        <v>2520</v>
      </c>
      <c r="C16927">
        <v>12</v>
      </c>
      <c r="D16927" s="4">
        <v>55.909090900000002</v>
      </c>
      <c r="E16927" s="4">
        <v>3954.5454500000001</v>
      </c>
      <c r="F16927" s="4">
        <v>3804.8056799999999</v>
      </c>
      <c r="G16927">
        <v>0.85</v>
      </c>
      <c r="H16927">
        <v>8.5497221799999995E-4</v>
      </c>
      <c r="I16927" s="2">
        <f t="shared" si="264"/>
        <v>0.99899415033176464</v>
      </c>
      <c r="J16927">
        <v>0.35757996600000003</v>
      </c>
      <c r="K16927">
        <f>Tabela1[[#This Row],[water_fraction_f_x000D_]]*(Tabela1[[#This Row],[mass_flow_water_kgh]]+Tabela1[[#This Row],[mass_flow_triolein_kgh]])</f>
        <v>2315.1677418764548</v>
      </c>
      <c r="L16927" s="3">
        <f>Tabela1[[#This Row],[mass_flow_water_kgh]]-Tabela1[[#This Row],[water_flow_f]]</f>
        <v>204.83225812354522</v>
      </c>
    </row>
    <row r="16928" spans="1:12" x14ac:dyDescent="0.25">
      <c r="A16928">
        <v>16927</v>
      </c>
      <c r="B16928" s="4">
        <v>2520</v>
      </c>
      <c r="C16928">
        <v>12</v>
      </c>
      <c r="D16928" s="4">
        <v>55.909090900000002</v>
      </c>
      <c r="E16928" s="4">
        <v>4045.4545499999999</v>
      </c>
      <c r="F16928" s="4">
        <v>3892.0764600000002</v>
      </c>
      <c r="G16928">
        <v>0.85</v>
      </c>
      <c r="H16928">
        <v>8.9371324599999997E-4</v>
      </c>
      <c r="I16928" s="2">
        <f t="shared" si="264"/>
        <v>0.99894857265176473</v>
      </c>
      <c r="J16928">
        <v>0.35191340399999999</v>
      </c>
      <c r="K16928">
        <f>Tabela1[[#This Row],[water_fraction_f_x000D_]]*(Tabela1[[#This Row],[mass_flow_water_kgh]]+Tabela1[[#This Row],[mass_flow_triolein_kgh]])</f>
        <v>2310.4714594977881</v>
      </c>
      <c r="L16928" s="3">
        <f>Tabela1[[#This Row],[mass_flow_water_kgh]]-Tabela1[[#This Row],[water_flow_f]]</f>
        <v>209.52854050221185</v>
      </c>
    </row>
    <row r="16929" spans="1:12" x14ac:dyDescent="0.25">
      <c r="A16929">
        <v>16928</v>
      </c>
      <c r="B16929" s="4">
        <v>2520</v>
      </c>
      <c r="C16929">
        <v>12</v>
      </c>
      <c r="D16929" s="4">
        <v>55.909090900000002</v>
      </c>
      <c r="E16929" s="4">
        <v>4136.3636399999996</v>
      </c>
      <c r="F16929" s="4">
        <v>3979.3764200000001</v>
      </c>
      <c r="G16929">
        <v>0.85</v>
      </c>
      <c r="H16929">
        <v>9.2681404700000001E-4</v>
      </c>
      <c r="I16929" s="2">
        <f t="shared" si="264"/>
        <v>0.99890963053294113</v>
      </c>
      <c r="J16929">
        <v>0.346401344</v>
      </c>
      <c r="K16929">
        <f>Tabela1[[#This Row],[water_fraction_f_x000D_]]*(Tabela1[[#This Row],[mass_flow_water_kgh]]+Tabela1[[#This Row],[mass_flow_triolein_kgh]])</f>
        <v>2305.773311048732</v>
      </c>
      <c r="L16929" s="3">
        <f>Tabela1[[#This Row],[mass_flow_water_kgh]]-Tabela1[[#This Row],[water_flow_f]]</f>
        <v>214.22668895126799</v>
      </c>
    </row>
    <row r="16930" spans="1:12" x14ac:dyDescent="0.25">
      <c r="A16930">
        <v>16929</v>
      </c>
      <c r="B16930" s="4">
        <v>2520</v>
      </c>
      <c r="C16930">
        <v>12</v>
      </c>
      <c r="D16930" s="4">
        <v>55.909090900000002</v>
      </c>
      <c r="E16930" s="4">
        <v>4227.2727299999997</v>
      </c>
      <c r="F16930" s="4">
        <v>4066.6343400000001</v>
      </c>
      <c r="G16930">
        <v>0.85</v>
      </c>
      <c r="H16930">
        <v>9.6553480800000001E-4</v>
      </c>
      <c r="I16930" s="2">
        <f t="shared" si="264"/>
        <v>0.99886407669647059</v>
      </c>
      <c r="J16930">
        <v>0.34103821499999998</v>
      </c>
      <c r="K16930">
        <f>Tabela1[[#This Row],[water_fraction_f_x000D_]]*(Tabela1[[#This Row],[mass_flow_water_kgh]]+Tabela1[[#This Row],[mass_flow_triolein_kgh]])</f>
        <v>2301.0778479573769</v>
      </c>
      <c r="L16930" s="3">
        <f>Tabela1[[#This Row],[mass_flow_water_kgh]]-Tabela1[[#This Row],[water_flow_f]]</f>
        <v>218.92215204262311</v>
      </c>
    </row>
    <row r="16931" spans="1:12" x14ac:dyDescent="0.25">
      <c r="A16931">
        <v>1459</v>
      </c>
      <c r="B16931" s="4">
        <v>1374.5454500000001</v>
      </c>
      <c r="C16931">
        <v>5</v>
      </c>
      <c r="D16931" s="4">
        <v>46.818181799999998</v>
      </c>
      <c r="E16931" s="4">
        <v>4045.4545499999999</v>
      </c>
      <c r="F16931" s="4">
        <v>3591.3437800000002</v>
      </c>
      <c r="G16931">
        <v>0.85</v>
      </c>
      <c r="H16931">
        <v>5.9059671899999999E-2</v>
      </c>
      <c r="I16931" s="2">
        <f t="shared" si="264"/>
        <v>0.93051803305882363</v>
      </c>
      <c r="J16931">
        <v>0.218486562</v>
      </c>
      <c r="K16931">
        <f>Tabela1[[#This Row],[water_fraction_f_x000D_]]*(Tabela1[[#This Row],[mass_flow_water_kgh]]+Tabela1[[#This Row],[mass_flow_triolein_kgh]])</f>
        <v>1184.19716604</v>
      </c>
      <c r="L16931" s="3">
        <f>Tabela1[[#This Row],[mass_flow_water_kgh]]-Tabela1[[#This Row],[water_flow_f]]</f>
        <v>190.34828396000012</v>
      </c>
    </row>
    <row r="16932" spans="1:12" x14ac:dyDescent="0.25">
      <c r="A16932">
        <v>5783</v>
      </c>
      <c r="B16932" s="4">
        <v>1718.18182</v>
      </c>
      <c r="C16932">
        <v>5</v>
      </c>
      <c r="D16932" s="4">
        <v>46.818181799999998</v>
      </c>
      <c r="E16932" s="4">
        <v>4409.0909099999999</v>
      </c>
      <c r="F16932" s="4">
        <v>3901.5374700000002</v>
      </c>
      <c r="G16932">
        <v>0.85</v>
      </c>
      <c r="H16932">
        <v>5.9091104800000002E-2</v>
      </c>
      <c r="I16932" s="2">
        <f t="shared" si="264"/>
        <v>0.93048105317647056</v>
      </c>
      <c r="J16932">
        <v>0.246688659</v>
      </c>
      <c r="K16932">
        <f>Tabela1[[#This Row],[water_fraction_f_x000D_]]*(Tabela1[[#This Row],[mass_flow_water_kgh]]+Tabela1[[#This Row],[mass_flow_triolein_kgh]])</f>
        <v>1511.528693090969</v>
      </c>
      <c r="L16932" s="3">
        <f>Tabela1[[#This Row],[mass_flow_water_kgh]]-Tabela1[[#This Row],[water_flow_f]]</f>
        <v>206.65312690903102</v>
      </c>
    </row>
    <row r="16933" spans="1:12" x14ac:dyDescent="0.25">
      <c r="A16933">
        <v>11532</v>
      </c>
      <c r="B16933" s="4">
        <v>2176.36364</v>
      </c>
      <c r="C16933">
        <v>5</v>
      </c>
      <c r="D16933" s="4">
        <v>45</v>
      </c>
      <c r="E16933" s="4">
        <v>4500</v>
      </c>
      <c r="F16933" s="4">
        <v>3957.65382</v>
      </c>
      <c r="G16933">
        <v>0.85</v>
      </c>
      <c r="H16933">
        <v>5.9156854699999997E-2</v>
      </c>
      <c r="I16933" s="2">
        <f t="shared" si="264"/>
        <v>0.93040370035294118</v>
      </c>
      <c r="J16933">
        <v>0.29462164000000002</v>
      </c>
      <c r="K16933">
        <f>Tabela1[[#This Row],[water_fraction_f_x000D_]]*(Tabela1[[#This Row],[mass_flow_water_kgh]]+Tabela1[[#This Row],[mass_flow_triolein_kgh]])</f>
        <v>1967.0012048531696</v>
      </c>
      <c r="L16933" s="3">
        <f>Tabela1[[#This Row],[mass_flow_water_kgh]]-Tabela1[[#This Row],[water_flow_f]]</f>
        <v>209.36243514683042</v>
      </c>
    </row>
    <row r="16934" spans="1:12" x14ac:dyDescent="0.25">
      <c r="A16934">
        <v>16933</v>
      </c>
      <c r="B16934" s="4">
        <v>2520</v>
      </c>
      <c r="C16934">
        <v>12</v>
      </c>
      <c r="D16934" s="4">
        <v>57.7272727</v>
      </c>
      <c r="E16934" s="4">
        <v>3500</v>
      </c>
      <c r="F16934" s="4">
        <v>3368.0980199999999</v>
      </c>
      <c r="G16934">
        <v>0.85</v>
      </c>
      <c r="H16934">
        <v>7.05122319E-4</v>
      </c>
      <c r="I16934" s="2">
        <f t="shared" si="264"/>
        <v>0.99917044433058821</v>
      </c>
      <c r="J16934">
        <v>0.38848367700000003</v>
      </c>
      <c r="K16934">
        <f>Tabela1[[#This Row],[water_fraction_f_x000D_]]*(Tabela1[[#This Row],[mass_flow_water_kgh]]+Tabela1[[#This Row],[mass_flow_triolein_kgh]])</f>
        <v>2338.6717355400001</v>
      </c>
      <c r="L16934" s="3">
        <f>Tabela1[[#This Row],[mass_flow_water_kgh]]-Tabela1[[#This Row],[water_flow_f]]</f>
        <v>181.3282644599999</v>
      </c>
    </row>
    <row r="16935" spans="1:12" x14ac:dyDescent="0.25">
      <c r="A16935">
        <v>16934</v>
      </c>
      <c r="B16935" s="4">
        <v>2520</v>
      </c>
      <c r="C16935">
        <v>12</v>
      </c>
      <c r="D16935" s="4">
        <v>57.7272727</v>
      </c>
      <c r="E16935" s="4">
        <v>3590.9090900000001</v>
      </c>
      <c r="F16935" s="4">
        <v>3455.48695</v>
      </c>
      <c r="G16935">
        <v>0.85</v>
      </c>
      <c r="H16935">
        <v>7.28771033E-4</v>
      </c>
      <c r="I16935" s="2">
        <f t="shared" si="264"/>
        <v>0.99914262231411766</v>
      </c>
      <c r="J16935">
        <v>0.38193464900000001</v>
      </c>
      <c r="K16935">
        <f>Tabela1[[#This Row],[water_fraction_f_x000D_]]*(Tabela1[[#This Row],[mass_flow_water_kgh]]+Tabela1[[#This Row],[mass_flow_triolein_kgh]])</f>
        <v>2333.9679183600597</v>
      </c>
      <c r="L16935" s="3">
        <f>Tabela1[[#This Row],[mass_flow_water_kgh]]-Tabela1[[#This Row],[water_flow_f]]</f>
        <v>186.03208163994032</v>
      </c>
    </row>
    <row r="16936" spans="1:12" x14ac:dyDescent="0.25">
      <c r="A16936">
        <v>16935</v>
      </c>
      <c r="B16936" s="4">
        <v>2520</v>
      </c>
      <c r="C16936">
        <v>12</v>
      </c>
      <c r="D16936" s="4">
        <v>57.7272727</v>
      </c>
      <c r="E16936" s="4">
        <v>3681.8181800000002</v>
      </c>
      <c r="F16936" s="4">
        <v>3542.84575</v>
      </c>
      <c r="G16936">
        <v>0.85</v>
      </c>
      <c r="H16936">
        <v>7.5680437500000005E-4</v>
      </c>
      <c r="I16936" s="2">
        <f t="shared" si="264"/>
        <v>0.99910964191176466</v>
      </c>
      <c r="J16936">
        <v>0.37557792699999998</v>
      </c>
      <c r="K16936">
        <f>Tabela1[[#This Row],[water_fraction_f_x000D_]]*(Tabela1[[#This Row],[mass_flow_water_kgh]]+Tabela1[[#This Row],[mass_flow_triolein_kgh]])</f>
        <v>2329.2660156753127</v>
      </c>
      <c r="L16936" s="3">
        <f>Tabela1[[#This Row],[mass_flow_water_kgh]]-Tabela1[[#This Row],[water_flow_f]]</f>
        <v>190.7339843246873</v>
      </c>
    </row>
    <row r="16937" spans="1:12" x14ac:dyDescent="0.25">
      <c r="A16937">
        <v>16936</v>
      </c>
      <c r="B16937" s="4">
        <v>2520</v>
      </c>
      <c r="C16937">
        <v>12</v>
      </c>
      <c r="D16937" s="4">
        <v>57.7272727</v>
      </c>
      <c r="E16937" s="4">
        <v>3772.7272699999999</v>
      </c>
      <c r="F16937" s="4">
        <v>3630.2148099999999</v>
      </c>
      <c r="G16937">
        <v>0.85</v>
      </c>
      <c r="H16937">
        <v>7.82322625E-4</v>
      </c>
      <c r="I16937" s="2">
        <f t="shared" si="264"/>
        <v>0.99907962044117649</v>
      </c>
      <c r="J16937">
        <v>0.36940476900000002</v>
      </c>
      <c r="K16937">
        <f>Tabela1[[#This Row],[water_fraction_f_x000D_]]*(Tabela1[[#This Row],[mass_flow_water_kgh]]+Tabela1[[#This Row],[mass_flow_triolein_kgh]])</f>
        <v>2324.5634635543506</v>
      </c>
      <c r="L16937" s="3">
        <f>Tabela1[[#This Row],[mass_flow_water_kgh]]-Tabela1[[#This Row],[water_flow_f]]</f>
        <v>195.43653644564938</v>
      </c>
    </row>
    <row r="16938" spans="1:12" x14ac:dyDescent="0.25">
      <c r="A16938">
        <v>16937</v>
      </c>
      <c r="B16938" s="4">
        <v>2520</v>
      </c>
      <c r="C16938">
        <v>12</v>
      </c>
      <c r="D16938" s="4">
        <v>57.7272727</v>
      </c>
      <c r="E16938" s="4">
        <v>3863.63636</v>
      </c>
      <c r="F16938" s="4">
        <v>3717.5657500000002</v>
      </c>
      <c r="G16938">
        <v>0.85</v>
      </c>
      <c r="H16938">
        <v>8.1007869300000004E-4</v>
      </c>
      <c r="I16938" s="2">
        <f t="shared" si="264"/>
        <v>0.9990469662435294</v>
      </c>
      <c r="J16938">
        <v>0.36340761500000002</v>
      </c>
      <c r="K16938">
        <f>Tabela1[[#This Row],[water_fraction_f_x000D_]]*(Tabela1[[#This Row],[mass_flow_water_kgh]]+Tabela1[[#This Row],[mass_flow_triolein_kgh]])</f>
        <v>2319.8620646148815</v>
      </c>
      <c r="L16938" s="3">
        <f>Tabela1[[#This Row],[mass_flow_water_kgh]]-Tabela1[[#This Row],[water_flow_f]]</f>
        <v>200.13793538511845</v>
      </c>
    </row>
    <row r="16939" spans="1:12" x14ac:dyDescent="0.25">
      <c r="A16939">
        <v>16938</v>
      </c>
      <c r="B16939" s="4">
        <v>2520</v>
      </c>
      <c r="C16939">
        <v>12</v>
      </c>
      <c r="D16939" s="4">
        <v>57.7272727</v>
      </c>
      <c r="E16939" s="4">
        <v>3954.5454500000001</v>
      </c>
      <c r="F16939" s="4">
        <v>3804.8109599999998</v>
      </c>
      <c r="G16939">
        <v>0.85</v>
      </c>
      <c r="H16939">
        <v>8.5412078599999999E-4</v>
      </c>
      <c r="I16939" s="2">
        <f t="shared" si="264"/>
        <v>0.9989951520164706</v>
      </c>
      <c r="J16939">
        <v>0.357579914</v>
      </c>
      <c r="K16939">
        <f>Tabela1[[#This Row],[water_fraction_f_x000D_]]*(Tabela1[[#This Row],[mass_flow_water_kgh]]+Tabela1[[#This Row],[mass_flow_triolein_kgh]])</f>
        <v>2315.1674052000913</v>
      </c>
      <c r="L16939" s="3">
        <f>Tabela1[[#This Row],[mass_flow_water_kgh]]-Tabela1[[#This Row],[water_flow_f]]</f>
        <v>204.83259479990875</v>
      </c>
    </row>
    <row r="16940" spans="1:12" x14ac:dyDescent="0.25">
      <c r="A16940">
        <v>16939</v>
      </c>
      <c r="B16940" s="4">
        <v>2520</v>
      </c>
      <c r="C16940">
        <v>12</v>
      </c>
      <c r="D16940" s="4">
        <v>57.7272727</v>
      </c>
      <c r="E16940" s="4">
        <v>4045.4545499999999</v>
      </c>
      <c r="F16940" s="4">
        <v>3892.1606000000002</v>
      </c>
      <c r="G16940">
        <v>0.85</v>
      </c>
      <c r="H16940">
        <v>8.8032233199999998E-4</v>
      </c>
      <c r="I16940" s="2">
        <f t="shared" si="264"/>
        <v>0.99896432666823531</v>
      </c>
      <c r="J16940">
        <v>0.351912587</v>
      </c>
      <c r="K16940">
        <f>Tabela1[[#This Row],[water_fraction_f_x000D_]]*(Tabela1[[#This Row],[mass_flow_water_kgh]]+Tabela1[[#This Row],[mass_flow_triolein_kgh]])</f>
        <v>2310.4660955214208</v>
      </c>
      <c r="L16940" s="3">
        <f>Tabela1[[#This Row],[mass_flow_water_kgh]]-Tabela1[[#This Row],[water_flow_f]]</f>
        <v>209.53390447857919</v>
      </c>
    </row>
    <row r="16941" spans="1:12" x14ac:dyDescent="0.25">
      <c r="A16941">
        <v>16940</v>
      </c>
      <c r="B16941" s="4">
        <v>2520</v>
      </c>
      <c r="C16941">
        <v>12</v>
      </c>
      <c r="D16941" s="4">
        <v>57.7272727</v>
      </c>
      <c r="E16941" s="4">
        <v>4136.3636399999996</v>
      </c>
      <c r="F16941" s="4">
        <v>3979.5150600000002</v>
      </c>
      <c r="G16941">
        <v>0.85</v>
      </c>
      <c r="H16941">
        <v>9.0505134800000005E-4</v>
      </c>
      <c r="I16941" s="2">
        <f t="shared" si="264"/>
        <v>0.99893523370823534</v>
      </c>
      <c r="J16941">
        <v>0.34640001599999998</v>
      </c>
      <c r="K16941">
        <f>Tabela1[[#This Row],[water_fraction_f_x000D_]]*(Tabela1[[#This Row],[mass_flow_water_kgh]]+Tabela1[[#This Row],[mass_flow_triolein_kgh]])</f>
        <v>2305.7644713978179</v>
      </c>
      <c r="L16941" s="3">
        <f>Tabela1[[#This Row],[mass_flow_water_kgh]]-Tabela1[[#This Row],[water_flow_f]]</f>
        <v>214.23552860218206</v>
      </c>
    </row>
    <row r="16942" spans="1:12" x14ac:dyDescent="0.25">
      <c r="A16942">
        <v>16941</v>
      </c>
      <c r="B16942" s="4">
        <v>2520</v>
      </c>
      <c r="C16942">
        <v>12</v>
      </c>
      <c r="D16942" s="4">
        <v>57.7272727</v>
      </c>
      <c r="E16942" s="4">
        <v>4227.2727299999997</v>
      </c>
      <c r="F16942" s="4">
        <v>4066.8074299999998</v>
      </c>
      <c r="G16942">
        <v>0.85</v>
      </c>
      <c r="H16942">
        <v>9.3872913000000004E-4</v>
      </c>
      <c r="I16942" s="2">
        <f t="shared" si="264"/>
        <v>0.99889561278823524</v>
      </c>
      <c r="J16942">
        <v>0.34103657900000001</v>
      </c>
      <c r="K16942">
        <f>Tabela1[[#This Row],[water_fraction_f_x000D_]]*(Tabela1[[#This Row],[mass_flow_water_kgh]]+Tabela1[[#This Row],[mass_flow_triolein_kgh]])</f>
        <v>2301.0668094191906</v>
      </c>
      <c r="L16942" s="3">
        <f>Tabela1[[#This Row],[mass_flow_water_kgh]]-Tabela1[[#This Row],[water_flow_f]]</f>
        <v>218.93319058080942</v>
      </c>
    </row>
    <row r="16943" spans="1:12" x14ac:dyDescent="0.25">
      <c r="A16943">
        <v>2916</v>
      </c>
      <c r="B16943" s="4">
        <v>1489.0909099999999</v>
      </c>
      <c r="C16943">
        <v>5</v>
      </c>
      <c r="D16943" s="4">
        <v>48.636363600000003</v>
      </c>
      <c r="E16943" s="4">
        <v>4500</v>
      </c>
      <c r="F16943" s="4">
        <v>3995.5971599999998</v>
      </c>
      <c r="G16943">
        <v>0.85</v>
      </c>
      <c r="H16943">
        <v>5.9325473199999999E-2</v>
      </c>
      <c r="I16943" s="2">
        <f t="shared" si="264"/>
        <v>0.93020532564705882</v>
      </c>
      <c r="J16943">
        <v>0.21327251999999999</v>
      </c>
      <c r="K16943">
        <f>Tabela1[[#This Row],[water_fraction_f_x000D_]]*(Tabela1[[#This Row],[mass_flow_water_kgh]]+Tabela1[[#This Row],[mass_flow_triolein_kgh]])</f>
        <v>1277.3085108847931</v>
      </c>
      <c r="L16943" s="3">
        <f>Tabela1[[#This Row],[mass_flow_water_kgh]]-Tabela1[[#This Row],[water_flow_f]]</f>
        <v>211.78239911520677</v>
      </c>
    </row>
    <row r="16944" spans="1:12" x14ac:dyDescent="0.25">
      <c r="A16944">
        <v>300</v>
      </c>
      <c r="B16944" s="4">
        <v>1260</v>
      </c>
      <c r="C16944">
        <v>7</v>
      </c>
      <c r="D16944" s="4">
        <v>45</v>
      </c>
      <c r="E16944" s="4">
        <v>4500</v>
      </c>
      <c r="F16944" s="4">
        <v>4008.37228</v>
      </c>
      <c r="G16944">
        <v>0.85</v>
      </c>
      <c r="H16944">
        <v>5.9367520399999998E-2</v>
      </c>
      <c r="I16944" s="2">
        <f t="shared" si="264"/>
        <v>0.93015585835294112</v>
      </c>
      <c r="J16944">
        <v>0.18184076800000001</v>
      </c>
      <c r="K16944">
        <f>Tabela1[[#This Row],[water_fraction_f_x000D_]]*(Tabela1[[#This Row],[mass_flow_water_kgh]]+Tabela1[[#This Row],[mass_flow_triolein_kgh]])</f>
        <v>1047.40282368</v>
      </c>
      <c r="L16944" s="3">
        <f>Tabela1[[#This Row],[mass_flow_water_kgh]]-Tabela1[[#This Row],[water_flow_f]]</f>
        <v>212.59717632000002</v>
      </c>
    </row>
    <row r="16945" spans="1:12" x14ac:dyDescent="0.25">
      <c r="A16945">
        <v>3034</v>
      </c>
      <c r="B16945" s="4">
        <v>1489.0909099999999</v>
      </c>
      <c r="C16945">
        <v>6</v>
      </c>
      <c r="D16945" s="4">
        <v>45</v>
      </c>
      <c r="E16945" s="4">
        <v>4318.1818199999998</v>
      </c>
      <c r="F16945" s="4">
        <v>3829.8978000000002</v>
      </c>
      <c r="G16945">
        <v>0.85</v>
      </c>
      <c r="H16945">
        <v>5.9477537300000001E-2</v>
      </c>
      <c r="I16945" s="2">
        <f t="shared" si="264"/>
        <v>0.93002642670588231</v>
      </c>
      <c r="J16945">
        <v>0.22147007799999999</v>
      </c>
      <c r="K16945">
        <f>Tabela1[[#This Row],[water_fraction_f_x000D_]]*(Tabela1[[#This Row],[mass_flow_water_kgh]]+Tabela1[[#This Row],[mass_flow_triolein_kgh]])</f>
        <v>1286.1371444803729</v>
      </c>
      <c r="L16945" s="3">
        <f>Tabela1[[#This Row],[mass_flow_water_kgh]]-Tabela1[[#This Row],[water_flow_f]]</f>
        <v>202.95376551962704</v>
      </c>
    </row>
    <row r="16946" spans="1:12" x14ac:dyDescent="0.25">
      <c r="A16946">
        <v>16945</v>
      </c>
      <c r="B16946" s="4">
        <v>2520</v>
      </c>
      <c r="C16946">
        <v>12</v>
      </c>
      <c r="D16946" s="4">
        <v>59.545454499999998</v>
      </c>
      <c r="E16946" s="4">
        <v>3500</v>
      </c>
      <c r="F16946" s="4">
        <v>3368.09809</v>
      </c>
      <c r="G16946">
        <v>0.85</v>
      </c>
      <c r="H16946">
        <v>7.0511076999999996E-4</v>
      </c>
      <c r="I16946" s="2">
        <f t="shared" si="264"/>
        <v>0.99917045791764703</v>
      </c>
      <c r="J16946">
        <v>0.38848367700000003</v>
      </c>
      <c r="K16946">
        <f>Tabela1[[#This Row],[water_fraction_f_x000D_]]*(Tabela1[[#This Row],[mass_flow_water_kgh]]+Tabela1[[#This Row],[mass_flow_triolein_kgh]])</f>
        <v>2338.6717355400001</v>
      </c>
      <c r="L16946" s="3">
        <f>Tabela1[[#This Row],[mass_flow_water_kgh]]-Tabela1[[#This Row],[water_flow_f]]</f>
        <v>181.3282644599999</v>
      </c>
    </row>
    <row r="16947" spans="1:12" x14ac:dyDescent="0.25">
      <c r="A16947">
        <v>16946</v>
      </c>
      <c r="B16947" s="4">
        <v>2520</v>
      </c>
      <c r="C16947">
        <v>12</v>
      </c>
      <c r="D16947" s="4">
        <v>59.545454499999998</v>
      </c>
      <c r="E16947" s="4">
        <v>3590.9090900000001</v>
      </c>
      <c r="F16947" s="4">
        <v>3455.4868900000001</v>
      </c>
      <c r="G16947">
        <v>0.85</v>
      </c>
      <c r="H16947">
        <v>7.2878177200000002E-4</v>
      </c>
      <c r="I16947" s="2">
        <f t="shared" si="264"/>
        <v>0.99914260968000002</v>
      </c>
      <c r="J16947">
        <v>0.38193464900000001</v>
      </c>
      <c r="K16947">
        <f>Tabela1[[#This Row],[water_fraction_f_x000D_]]*(Tabela1[[#This Row],[mass_flow_water_kgh]]+Tabela1[[#This Row],[mass_flow_triolein_kgh]])</f>
        <v>2333.9679183600597</v>
      </c>
      <c r="L16947" s="3">
        <f>Tabela1[[#This Row],[mass_flow_water_kgh]]-Tabela1[[#This Row],[water_flow_f]]</f>
        <v>186.03208163994032</v>
      </c>
    </row>
    <row r="16948" spans="1:12" x14ac:dyDescent="0.25">
      <c r="A16948">
        <v>16947</v>
      </c>
      <c r="B16948" s="4">
        <v>2520</v>
      </c>
      <c r="C16948">
        <v>12</v>
      </c>
      <c r="D16948" s="4">
        <v>59.545454499999998</v>
      </c>
      <c r="E16948" s="4">
        <v>3681.8181800000002</v>
      </c>
      <c r="F16948" s="4">
        <v>3542.84573</v>
      </c>
      <c r="G16948">
        <v>0.85</v>
      </c>
      <c r="H16948">
        <v>7.5680647899999999E-4</v>
      </c>
      <c r="I16948" s="2">
        <f t="shared" si="264"/>
        <v>0.99910963943647058</v>
      </c>
      <c r="J16948">
        <v>0.37557792699999998</v>
      </c>
      <c r="K16948">
        <f>Tabela1[[#This Row],[water_fraction_f_x000D_]]*(Tabela1[[#This Row],[mass_flow_water_kgh]]+Tabela1[[#This Row],[mass_flow_triolein_kgh]])</f>
        <v>2329.2660156753127</v>
      </c>
      <c r="L16948" s="3">
        <f>Tabela1[[#This Row],[mass_flow_water_kgh]]-Tabela1[[#This Row],[water_flow_f]]</f>
        <v>190.7339843246873</v>
      </c>
    </row>
    <row r="16949" spans="1:12" x14ac:dyDescent="0.25">
      <c r="A16949">
        <v>16948</v>
      </c>
      <c r="B16949" s="4">
        <v>2520</v>
      </c>
      <c r="C16949">
        <v>12</v>
      </c>
      <c r="D16949" s="4">
        <v>59.545454499999998</v>
      </c>
      <c r="E16949" s="4">
        <v>3772.7272699999999</v>
      </c>
      <c r="F16949" s="4">
        <v>3630.2148999999999</v>
      </c>
      <c r="G16949">
        <v>0.85</v>
      </c>
      <c r="H16949">
        <v>7.8230772300000003E-4</v>
      </c>
      <c r="I16949" s="2">
        <f t="shared" si="264"/>
        <v>0.99907963797294119</v>
      </c>
      <c r="J16949">
        <v>0.36940476799999999</v>
      </c>
      <c r="K16949">
        <f>Tabela1[[#This Row],[water_fraction_f_x000D_]]*(Tabela1[[#This Row],[mass_flow_water_kgh]]+Tabela1[[#This Row],[mass_flow_triolein_kgh]])</f>
        <v>2324.5634572616232</v>
      </c>
      <c r="L16949" s="3">
        <f>Tabela1[[#This Row],[mass_flow_water_kgh]]-Tabela1[[#This Row],[water_flow_f]]</f>
        <v>195.43654273837683</v>
      </c>
    </row>
    <row r="16950" spans="1:12" x14ac:dyDescent="0.25">
      <c r="A16950">
        <v>16949</v>
      </c>
      <c r="B16950" s="4">
        <v>2520</v>
      </c>
      <c r="C16950">
        <v>12</v>
      </c>
      <c r="D16950" s="4">
        <v>59.545454499999998</v>
      </c>
      <c r="E16950" s="4">
        <v>3863.63636</v>
      </c>
      <c r="F16950" s="4">
        <v>3717.5686099999998</v>
      </c>
      <c r="G16950">
        <v>0.85</v>
      </c>
      <c r="H16950">
        <v>8.0961147900000005E-4</v>
      </c>
      <c r="I16950" s="2">
        <f t="shared" si="264"/>
        <v>0.99904751590705876</v>
      </c>
      <c r="J16950">
        <v>0.363407586</v>
      </c>
      <c r="K16950">
        <f>Tabela1[[#This Row],[water_fraction_f_x000D_]]*(Tabela1[[#This Row],[mass_flow_water_kgh]]+Tabela1[[#This Row],[mass_flow_triolein_kgh]])</f>
        <v>2319.8618794894273</v>
      </c>
      <c r="L16950" s="3">
        <f>Tabela1[[#This Row],[mass_flow_water_kgh]]-Tabela1[[#This Row],[water_flow_f]]</f>
        <v>200.13812051057266</v>
      </c>
    </row>
    <row r="16951" spans="1:12" x14ac:dyDescent="0.25">
      <c r="A16951">
        <v>16950</v>
      </c>
      <c r="B16951" s="4">
        <v>2520</v>
      </c>
      <c r="C16951">
        <v>12</v>
      </c>
      <c r="D16951" s="4">
        <v>59.545454499999998</v>
      </c>
      <c r="E16951" s="4">
        <v>3954.5454500000001</v>
      </c>
      <c r="F16951" s="4">
        <v>3804.8401699999999</v>
      </c>
      <c r="G16951">
        <v>0.85</v>
      </c>
      <c r="H16951">
        <v>8.4940617599999998E-4</v>
      </c>
      <c r="I16951" s="2">
        <f t="shared" si="264"/>
        <v>0.99900069861647056</v>
      </c>
      <c r="J16951">
        <v>0.35757962700000001</v>
      </c>
      <c r="K16951">
        <f>Tabela1[[#This Row],[water_fraction_f_x000D_]]*(Tabela1[[#This Row],[mass_flow_water_kgh]]+Tabela1[[#This Row],[mass_flow_triolein_kgh]])</f>
        <v>2315.1655470055471</v>
      </c>
      <c r="L16951" s="3">
        <f>Tabela1[[#This Row],[mass_flow_water_kgh]]-Tabela1[[#This Row],[water_flow_f]]</f>
        <v>204.83445299445293</v>
      </c>
    </row>
    <row r="16952" spans="1:12" x14ac:dyDescent="0.25">
      <c r="A16952">
        <v>16951</v>
      </c>
      <c r="B16952" s="4">
        <v>2520</v>
      </c>
      <c r="C16952">
        <v>12</v>
      </c>
      <c r="D16952" s="4">
        <v>59.545454499999998</v>
      </c>
      <c r="E16952" s="4">
        <v>4045.4545499999999</v>
      </c>
      <c r="F16952" s="4">
        <v>3892.2498500000002</v>
      </c>
      <c r="G16952">
        <v>0.85</v>
      </c>
      <c r="H16952">
        <v>8.6611748700000002E-4</v>
      </c>
      <c r="I16952" s="2">
        <f t="shared" si="264"/>
        <v>0.99898103825058815</v>
      </c>
      <c r="J16952">
        <v>0.35191171999999998</v>
      </c>
      <c r="K16952">
        <f>Tabela1[[#This Row],[water_fraction_f_x000D_]]*(Tabela1[[#This Row],[mass_flow_water_kgh]]+Tabela1[[#This Row],[mass_flow_triolein_kgh]])</f>
        <v>2310.4604032723259</v>
      </c>
      <c r="L16952" s="3">
        <f>Tabela1[[#This Row],[mass_flow_water_kgh]]-Tabela1[[#This Row],[water_flow_f]]</f>
        <v>209.53959672767405</v>
      </c>
    </row>
    <row r="16953" spans="1:12" x14ac:dyDescent="0.25">
      <c r="A16953">
        <v>16952</v>
      </c>
      <c r="B16953" s="4">
        <v>2520</v>
      </c>
      <c r="C16953">
        <v>12</v>
      </c>
      <c r="D16953" s="4">
        <v>59.545454499999998</v>
      </c>
      <c r="E16953" s="4">
        <v>4136.3636399999996</v>
      </c>
      <c r="F16953" s="4">
        <v>3979.5475099999999</v>
      </c>
      <c r="G16953">
        <v>0.85</v>
      </c>
      <c r="H16953">
        <v>8.9995812400000001E-4</v>
      </c>
      <c r="I16953" s="2">
        <f t="shared" si="264"/>
        <v>0.99894122573647059</v>
      </c>
      <c r="J16953">
        <v>0.346399705</v>
      </c>
      <c r="K16953">
        <f>Tabela1[[#This Row],[water_fraction_f_x000D_]]*(Tabela1[[#This Row],[mass_flow_water_kgh]]+Tabela1[[#This Row],[mass_flow_triolein_kgh]])</f>
        <v>2305.7624012687261</v>
      </c>
      <c r="L16953" s="3">
        <f>Tabela1[[#This Row],[mass_flow_water_kgh]]-Tabela1[[#This Row],[water_flow_f]]</f>
        <v>214.23759873127392</v>
      </c>
    </row>
    <row r="16954" spans="1:12" x14ac:dyDescent="0.25">
      <c r="A16954">
        <v>16953</v>
      </c>
      <c r="B16954" s="4">
        <v>2520</v>
      </c>
      <c r="C16954">
        <v>12</v>
      </c>
      <c r="D16954" s="4">
        <v>59.545454499999998</v>
      </c>
      <c r="E16954" s="4">
        <v>4227.2727299999997</v>
      </c>
      <c r="F16954" s="4">
        <v>4066.8600799999999</v>
      </c>
      <c r="G16954">
        <v>0.85</v>
      </c>
      <c r="H16954">
        <v>9.3057580300000004E-4</v>
      </c>
      <c r="I16954" s="2">
        <f t="shared" si="264"/>
        <v>0.99890520493764701</v>
      </c>
      <c r="J16954">
        <v>0.34103608099999999</v>
      </c>
      <c r="K16954">
        <f>Tabela1[[#This Row],[water_fraction_f_x000D_]]*(Tabela1[[#This Row],[mass_flow_water_kgh]]+Tabela1[[#This Row],[mass_flow_triolein_kgh]])</f>
        <v>2301.0634492773711</v>
      </c>
      <c r="L16954" s="3">
        <f>Tabela1[[#This Row],[mass_flow_water_kgh]]-Tabela1[[#This Row],[water_flow_f]]</f>
        <v>218.93655072262891</v>
      </c>
    </row>
    <row r="16955" spans="1:12" x14ac:dyDescent="0.25">
      <c r="A16955">
        <v>10091</v>
      </c>
      <c r="B16955" s="4">
        <v>2061.8181800000002</v>
      </c>
      <c r="C16955">
        <v>5</v>
      </c>
      <c r="D16955" s="4">
        <v>45</v>
      </c>
      <c r="E16955" s="4">
        <v>4409.0909099999999</v>
      </c>
      <c r="F16955" s="4">
        <v>3879.2750799999999</v>
      </c>
      <c r="G16955">
        <v>0.85</v>
      </c>
      <c r="H16955">
        <v>5.9547938600000003E-2</v>
      </c>
      <c r="I16955" s="2">
        <f t="shared" si="264"/>
        <v>0.92994360164705892</v>
      </c>
      <c r="J16955">
        <v>0.28691253300000003</v>
      </c>
      <c r="K16955">
        <f>Tabela1[[#This Row],[water_fraction_f_x000D_]]*(Tabela1[[#This Row],[mass_flow_water_kgh]]+Tabela1[[#This Row],[mass_flow_triolein_kgh]])</f>
        <v>1856.5849178246251</v>
      </c>
      <c r="L16955" s="3">
        <f>Tabela1[[#This Row],[mass_flow_water_kgh]]-Tabela1[[#This Row],[water_flow_f]]</f>
        <v>205.2332621753751</v>
      </c>
    </row>
    <row r="16956" spans="1:12" x14ac:dyDescent="0.25">
      <c r="A16956">
        <v>2885</v>
      </c>
      <c r="B16956" s="4">
        <v>1489.0909099999999</v>
      </c>
      <c r="C16956">
        <v>5</v>
      </c>
      <c r="D16956" s="4">
        <v>45</v>
      </c>
      <c r="E16956" s="4">
        <v>3863.63636</v>
      </c>
      <c r="F16956" s="4">
        <v>3417.0600899999999</v>
      </c>
      <c r="G16956">
        <v>0.85</v>
      </c>
      <c r="H16956">
        <v>5.9627516700000001E-2</v>
      </c>
      <c r="I16956" s="2">
        <f t="shared" si="264"/>
        <v>0.9298499803529412</v>
      </c>
      <c r="J16956">
        <v>0.24438359700000001</v>
      </c>
      <c r="K16956">
        <f>Tabela1[[#This Row],[water_fraction_f_x000D_]]*(Tabela1[[#This Row],[mass_flow_water_kgh]]+Tabela1[[#This Row],[mass_flow_triolein_kgh]])</f>
        <v>1308.1187440025901</v>
      </c>
      <c r="L16956" s="3">
        <f>Tabela1[[#This Row],[mass_flow_water_kgh]]-Tabela1[[#This Row],[water_flow_f]]</f>
        <v>180.97216599740977</v>
      </c>
    </row>
    <row r="16957" spans="1:12" x14ac:dyDescent="0.25">
      <c r="A16957">
        <v>8650</v>
      </c>
      <c r="B16957" s="4">
        <v>1947.2727299999999</v>
      </c>
      <c r="C16957">
        <v>5</v>
      </c>
      <c r="D16957" s="4">
        <v>45</v>
      </c>
      <c r="E16957" s="4">
        <v>4318.1818199999998</v>
      </c>
      <c r="F16957" s="4">
        <v>3800.4262399999998</v>
      </c>
      <c r="G16957">
        <v>0.85</v>
      </c>
      <c r="H16957">
        <v>6.00430713E-2</v>
      </c>
      <c r="I16957" s="2">
        <f t="shared" si="264"/>
        <v>0.92936109258823529</v>
      </c>
      <c r="J16957">
        <v>0.27870262200000001</v>
      </c>
      <c r="K16957">
        <f>Tabela1[[#This Row],[water_fraction_f_x000D_]]*(Tabela1[[#This Row],[mass_flow_water_kgh]]+Tabela1[[#This Row],[mass_flow_triolein_kgh]])</f>
        <v>1746.19861110683</v>
      </c>
      <c r="L16957" s="3">
        <f>Tabela1[[#This Row],[mass_flow_water_kgh]]-Tabela1[[#This Row],[water_flow_f]]</f>
        <v>201.07411889316995</v>
      </c>
    </row>
    <row r="16958" spans="1:12" x14ac:dyDescent="0.25">
      <c r="A16958">
        <v>16957</v>
      </c>
      <c r="B16958" s="4">
        <v>2520</v>
      </c>
      <c r="C16958">
        <v>12</v>
      </c>
      <c r="D16958" s="4">
        <v>61.363636399999997</v>
      </c>
      <c r="E16958" s="4">
        <v>3500</v>
      </c>
      <c r="F16958" s="4">
        <v>3368.0981700000002</v>
      </c>
      <c r="G16958">
        <v>0.85</v>
      </c>
      <c r="H16958">
        <v>7.0509761399999995E-4</v>
      </c>
      <c r="I16958" s="2">
        <f t="shared" si="264"/>
        <v>0.99917047339529419</v>
      </c>
      <c r="J16958">
        <v>0.388483676</v>
      </c>
      <c r="K16958">
        <f>Tabela1[[#This Row],[water_fraction_f_x000D_]]*(Tabela1[[#This Row],[mass_flow_water_kgh]]+Tabela1[[#This Row],[mass_flow_triolein_kgh]])</f>
        <v>2338.6717295200001</v>
      </c>
      <c r="L16958" s="3">
        <f>Tabela1[[#This Row],[mass_flow_water_kgh]]-Tabela1[[#This Row],[water_flow_f]]</f>
        <v>181.3282704799999</v>
      </c>
    </row>
    <row r="16959" spans="1:12" x14ac:dyDescent="0.25">
      <c r="A16959">
        <v>16958</v>
      </c>
      <c r="B16959" s="4">
        <v>2520</v>
      </c>
      <c r="C16959">
        <v>12</v>
      </c>
      <c r="D16959" s="4">
        <v>61.363636399999997</v>
      </c>
      <c r="E16959" s="4">
        <v>3590.9090900000001</v>
      </c>
      <c r="F16959" s="4">
        <v>3455.4868299999998</v>
      </c>
      <c r="G16959">
        <v>0.85</v>
      </c>
      <c r="H16959">
        <v>7.2879251700000002E-4</v>
      </c>
      <c r="I16959" s="2">
        <f t="shared" si="264"/>
        <v>0.99914259703882358</v>
      </c>
      <c r="J16959">
        <v>0.38193464999999999</v>
      </c>
      <c r="K16959">
        <f>Tabela1[[#This Row],[water_fraction_f_x000D_]]*(Tabela1[[#This Row],[mass_flow_water_kgh]]+Tabela1[[#This Row],[mass_flow_triolein_kgh]])</f>
        <v>2333.9679244709687</v>
      </c>
      <c r="L16959" s="3">
        <f>Tabela1[[#This Row],[mass_flow_water_kgh]]-Tabela1[[#This Row],[water_flow_f]]</f>
        <v>186.03207552903132</v>
      </c>
    </row>
    <row r="16960" spans="1:12" x14ac:dyDescent="0.25">
      <c r="A16960">
        <v>16959</v>
      </c>
      <c r="B16960" s="4">
        <v>2520</v>
      </c>
      <c r="C16960">
        <v>12</v>
      </c>
      <c r="D16960" s="4">
        <v>61.363636399999997</v>
      </c>
      <c r="E16960" s="4">
        <v>3681.8181800000002</v>
      </c>
      <c r="F16960" s="4">
        <v>3542.8456799999999</v>
      </c>
      <c r="G16960">
        <v>0.85</v>
      </c>
      <c r="H16960">
        <v>7.5681603999999995E-4</v>
      </c>
      <c r="I16960" s="2">
        <f t="shared" si="264"/>
        <v>0.99910962818823534</v>
      </c>
      <c r="J16960">
        <v>0.37557792800000001</v>
      </c>
      <c r="K16960">
        <f>Tabela1[[#This Row],[water_fraction_f_x000D_]]*(Tabela1[[#This Row],[mass_flow_water_kgh]]+Tabela1[[#This Row],[mass_flow_triolein_kgh]])</f>
        <v>2329.2660218771312</v>
      </c>
      <c r="L16960" s="3">
        <f>Tabela1[[#This Row],[mass_flow_water_kgh]]-Tabela1[[#This Row],[water_flow_f]]</f>
        <v>190.73397812286885</v>
      </c>
    </row>
    <row r="16961" spans="1:12" x14ac:dyDescent="0.25">
      <c r="A16961">
        <v>16960</v>
      </c>
      <c r="B16961" s="4">
        <v>2520</v>
      </c>
      <c r="C16961">
        <v>12</v>
      </c>
      <c r="D16961" s="4">
        <v>61.363636399999997</v>
      </c>
      <c r="E16961" s="4">
        <v>3772.7272699999999</v>
      </c>
      <c r="F16961" s="4">
        <v>3630.2149899999999</v>
      </c>
      <c r="G16961">
        <v>0.85</v>
      </c>
      <c r="H16961">
        <v>7.8229279199999995E-4</v>
      </c>
      <c r="I16961" s="2">
        <f t="shared" si="264"/>
        <v>0.9990796555388235</v>
      </c>
      <c r="J16961">
        <v>0.36940476700000002</v>
      </c>
      <c r="K16961">
        <f>Tabela1[[#This Row],[water_fraction_f_x000D_]]*(Tabela1[[#This Row],[mass_flow_water_kgh]]+Tabela1[[#This Row],[mass_flow_triolein_kgh]])</f>
        <v>2324.5634509688962</v>
      </c>
      <c r="L16961" s="3">
        <f>Tabela1[[#This Row],[mass_flow_water_kgh]]-Tabela1[[#This Row],[water_flow_f]]</f>
        <v>195.43654903110382</v>
      </c>
    </row>
    <row r="16962" spans="1:12" x14ac:dyDescent="0.25">
      <c r="A16962">
        <v>16961</v>
      </c>
      <c r="B16962" s="4">
        <v>2520</v>
      </c>
      <c r="C16962">
        <v>12</v>
      </c>
      <c r="D16962" s="4">
        <v>61.363636399999997</v>
      </c>
      <c r="E16962" s="4">
        <v>3863.63636</v>
      </c>
      <c r="F16962" s="4">
        <v>3717.5686900000001</v>
      </c>
      <c r="G16962">
        <v>0.85</v>
      </c>
      <c r="H16962">
        <v>8.09597979E-4</v>
      </c>
      <c r="I16962" s="2">
        <f t="shared" ref="I16962:I17025" si="265">(G16962-H16962)/G16962</f>
        <v>0.99904753178941175</v>
      </c>
      <c r="J16962">
        <v>0.36340758499999998</v>
      </c>
      <c r="K16962">
        <f>Tabela1[[#This Row],[water_fraction_f_x000D_]]*(Tabela1[[#This Row],[mass_flow_water_kgh]]+Tabela1[[#This Row],[mass_flow_triolein_kgh]])</f>
        <v>2319.8618731057904</v>
      </c>
      <c r="L16962" s="3">
        <f>Tabela1[[#This Row],[mass_flow_water_kgh]]-Tabela1[[#This Row],[water_flow_f]]</f>
        <v>200.13812689420956</v>
      </c>
    </row>
    <row r="16963" spans="1:12" x14ac:dyDescent="0.25">
      <c r="A16963">
        <v>16962</v>
      </c>
      <c r="B16963" s="4">
        <v>2520</v>
      </c>
      <c r="C16963">
        <v>12</v>
      </c>
      <c r="D16963" s="4">
        <v>61.363636399999997</v>
      </c>
      <c r="E16963" s="4">
        <v>3954.5454500000001</v>
      </c>
      <c r="F16963" s="4">
        <v>3804.9177300000001</v>
      </c>
      <c r="G16963">
        <v>0.85</v>
      </c>
      <c r="H16963">
        <v>8.3688945199999999E-4</v>
      </c>
      <c r="I16963" s="2">
        <f t="shared" si="265"/>
        <v>0.99901542417411759</v>
      </c>
      <c r="J16963">
        <v>0.35757886300000002</v>
      </c>
      <c r="K16963">
        <f>Tabela1[[#This Row],[water_fraction_f_x000D_]]*(Tabela1[[#This Row],[mass_flow_water_kgh]]+Tabela1[[#This Row],[mass_flow_triolein_kgh]])</f>
        <v>2315.1606004528235</v>
      </c>
      <c r="L16963" s="3">
        <f>Tabela1[[#This Row],[mass_flow_water_kgh]]-Tabela1[[#This Row],[water_flow_f]]</f>
        <v>204.83939954717653</v>
      </c>
    </row>
    <row r="16964" spans="1:12" x14ac:dyDescent="0.25">
      <c r="A16964">
        <v>16963</v>
      </c>
      <c r="B16964" s="4">
        <v>2520</v>
      </c>
      <c r="C16964">
        <v>12</v>
      </c>
      <c r="D16964" s="4">
        <v>61.363636399999997</v>
      </c>
      <c r="E16964" s="4">
        <v>4045.4545499999999</v>
      </c>
      <c r="F16964" s="4">
        <v>3892.2497899999998</v>
      </c>
      <c r="G16964">
        <v>0.85</v>
      </c>
      <c r="H16964">
        <v>8.6612686900000005E-4</v>
      </c>
      <c r="I16964" s="2">
        <f t="shared" si="265"/>
        <v>0.99898102721294113</v>
      </c>
      <c r="J16964">
        <v>0.35191172100000001</v>
      </c>
      <c r="K16964">
        <f>Tabela1[[#This Row],[water_fraction_f_x000D_]]*(Tabela1[[#This Row],[mass_flow_water_kgh]]+Tabela1[[#This Row],[mass_flow_triolein_kgh]])</f>
        <v>2310.4604098377808</v>
      </c>
      <c r="L16964" s="3">
        <f>Tabela1[[#This Row],[mass_flow_water_kgh]]-Tabela1[[#This Row],[water_flow_f]]</f>
        <v>209.53959016221916</v>
      </c>
    </row>
    <row r="16965" spans="1:12" x14ac:dyDescent="0.25">
      <c r="A16965">
        <v>16964</v>
      </c>
      <c r="B16965" s="4">
        <v>2520</v>
      </c>
      <c r="C16965">
        <v>12</v>
      </c>
      <c r="D16965" s="4">
        <v>61.363636399999997</v>
      </c>
      <c r="E16965" s="4">
        <v>4136.3636399999996</v>
      </c>
      <c r="F16965" s="4">
        <v>3979.54738</v>
      </c>
      <c r="G16965">
        <v>0.85</v>
      </c>
      <c r="H16965">
        <v>8.99977906E-4</v>
      </c>
      <c r="I16965" s="2">
        <f t="shared" si="265"/>
        <v>0.99894120246352935</v>
      </c>
      <c r="J16965">
        <v>0.34639970599999997</v>
      </c>
      <c r="K16965">
        <f>Tabela1[[#This Row],[water_fraction_f_x000D_]]*(Tabela1[[#This Row],[mass_flow_water_kgh]]+Tabela1[[#This Row],[mass_flow_triolein_kgh]])</f>
        <v>2305.7624079250895</v>
      </c>
      <c r="L16965" s="3">
        <f>Tabela1[[#This Row],[mass_flow_water_kgh]]-Tabela1[[#This Row],[water_flow_f]]</f>
        <v>214.23759207491048</v>
      </c>
    </row>
    <row r="16966" spans="1:12" x14ac:dyDescent="0.25">
      <c r="A16966">
        <v>16965</v>
      </c>
      <c r="B16966" s="4">
        <v>2520</v>
      </c>
      <c r="C16966">
        <v>12</v>
      </c>
      <c r="D16966" s="4">
        <v>61.363636399999997</v>
      </c>
      <c r="E16966" s="4">
        <v>4227.2727299999997</v>
      </c>
      <c r="F16966" s="4">
        <v>4066.8599199999999</v>
      </c>
      <c r="G16966">
        <v>0.85</v>
      </c>
      <c r="H16966">
        <v>9.3060129599999999E-4</v>
      </c>
      <c r="I16966" s="2">
        <f t="shared" si="265"/>
        <v>0.99890517494588238</v>
      </c>
      <c r="J16966">
        <v>0.34103608299999999</v>
      </c>
      <c r="K16966">
        <f>Tabela1[[#This Row],[water_fraction_f_x000D_]]*(Tabela1[[#This Row],[mass_flow_water_kgh]]+Tabela1[[#This Row],[mass_flow_triolein_kgh]])</f>
        <v>2301.0634627719164</v>
      </c>
      <c r="L16966" s="3">
        <f>Tabela1[[#This Row],[mass_flow_water_kgh]]-Tabela1[[#This Row],[water_flow_f]]</f>
        <v>218.93653722808358</v>
      </c>
    </row>
    <row r="16967" spans="1:12" x14ac:dyDescent="0.25">
      <c r="A16967">
        <v>4342</v>
      </c>
      <c r="B16967" s="4">
        <v>1603.63636</v>
      </c>
      <c r="C16967">
        <v>5</v>
      </c>
      <c r="D16967" s="4">
        <v>46.818181799999998</v>
      </c>
      <c r="E16967" s="4">
        <v>4318.1818199999998</v>
      </c>
      <c r="F16967" s="4">
        <v>3819.8998700000002</v>
      </c>
      <c r="G16967">
        <v>0.85</v>
      </c>
      <c r="H16967">
        <v>6.0091193299999998E-2</v>
      </c>
      <c r="I16967" s="2">
        <f t="shared" si="265"/>
        <v>0.92930447847058817</v>
      </c>
      <c r="J16967">
        <v>0.236636824</v>
      </c>
      <c r="K16967">
        <f>Tabela1[[#This Row],[water_fraction_f_x000D_]]*(Tabela1[[#This Row],[mass_flow_water_kgh]]+Tabela1[[#This Row],[mass_flow_triolein_kgh]])</f>
        <v>1401.3202464206604</v>
      </c>
      <c r="L16967" s="3">
        <f>Tabela1[[#This Row],[mass_flow_water_kgh]]-Tabela1[[#This Row],[water_flow_f]]</f>
        <v>202.31611357933957</v>
      </c>
    </row>
    <row r="16968" spans="1:12" x14ac:dyDescent="0.25">
      <c r="A16968">
        <v>18</v>
      </c>
      <c r="B16968" s="4">
        <v>1260</v>
      </c>
      <c r="C16968">
        <v>5</v>
      </c>
      <c r="D16968" s="4">
        <v>46.818181799999998</v>
      </c>
      <c r="E16968" s="4">
        <v>3954.5454500000001</v>
      </c>
      <c r="F16968" s="4">
        <v>3507.8057600000002</v>
      </c>
      <c r="G16968">
        <v>0.85</v>
      </c>
      <c r="H16968">
        <v>6.0574980600000002E-2</v>
      </c>
      <c r="I16968" s="2">
        <f t="shared" si="265"/>
        <v>0.9287353169411765</v>
      </c>
      <c r="J16968">
        <v>0.205983424</v>
      </c>
      <c r="K16968">
        <f>Tabela1[[#This Row],[water_fraction_f_x000D_]]*(Tabela1[[#This Row],[mass_flow_water_kgh]]+Tabela1[[#This Row],[mass_flow_triolein_kgh]])</f>
        <v>1074.1099263946207</v>
      </c>
      <c r="L16968" s="3">
        <f>Tabela1[[#This Row],[mass_flow_water_kgh]]-Tabela1[[#This Row],[water_flow_f]]</f>
        <v>185.89007360537926</v>
      </c>
    </row>
    <row r="16969" spans="1:12" x14ac:dyDescent="0.25">
      <c r="A16969">
        <v>7209</v>
      </c>
      <c r="B16969" s="4">
        <v>1832.7272700000001</v>
      </c>
      <c r="C16969">
        <v>5</v>
      </c>
      <c r="D16969" s="4">
        <v>45</v>
      </c>
      <c r="E16969" s="4">
        <v>4227.2727299999997</v>
      </c>
      <c r="F16969" s="4">
        <v>3721.0620100000001</v>
      </c>
      <c r="G16969">
        <v>0.85</v>
      </c>
      <c r="H16969">
        <v>6.0660644700000002E-2</v>
      </c>
      <c r="I16969" s="2">
        <f t="shared" si="265"/>
        <v>0.92863453564705889</v>
      </c>
      <c r="J16969">
        <v>0.26994144799999997</v>
      </c>
      <c r="K16969">
        <f>Tabela1[[#This Row],[water_fraction_f_x000D_]]*(Tabela1[[#This Row],[mass_flow_water_kgh]]+Tabela1[[#This Row],[mass_flow_triolein_kgh]])</f>
        <v>1635.8451748799998</v>
      </c>
      <c r="L16969" s="3">
        <f>Tabela1[[#This Row],[mass_flow_water_kgh]]-Tabela1[[#This Row],[water_flow_f]]</f>
        <v>196.88209512000026</v>
      </c>
    </row>
    <row r="16970" spans="1:12" x14ac:dyDescent="0.25">
      <c r="A16970">
        <v>16969</v>
      </c>
      <c r="B16970" s="4">
        <v>2520</v>
      </c>
      <c r="C16970">
        <v>12</v>
      </c>
      <c r="D16970" s="4">
        <v>63.181818200000002</v>
      </c>
      <c r="E16970" s="4">
        <v>3500</v>
      </c>
      <c r="F16970" s="4">
        <v>3368.1141200000002</v>
      </c>
      <c r="G16970">
        <v>0.85</v>
      </c>
      <c r="H16970">
        <v>7.0232886700000001E-4</v>
      </c>
      <c r="I16970" s="2">
        <f t="shared" si="265"/>
        <v>0.99917373074470595</v>
      </c>
      <c r="J16970">
        <v>0.38848350700000001</v>
      </c>
      <c r="K16970">
        <f>Tabela1[[#This Row],[water_fraction_f_x000D_]]*(Tabela1[[#This Row],[mass_flow_water_kgh]]+Tabela1[[#This Row],[mass_flow_triolein_kgh]])</f>
        <v>2338.67071214</v>
      </c>
      <c r="L16970" s="3">
        <f>Tabela1[[#This Row],[mass_flow_water_kgh]]-Tabela1[[#This Row],[water_flow_f]]</f>
        <v>181.32928786000002</v>
      </c>
    </row>
    <row r="16971" spans="1:12" x14ac:dyDescent="0.25">
      <c r="A16971">
        <v>16970</v>
      </c>
      <c r="B16971" s="4">
        <v>2520</v>
      </c>
      <c r="C16971">
        <v>12</v>
      </c>
      <c r="D16971" s="4">
        <v>63.181818200000002</v>
      </c>
      <c r="E16971" s="4">
        <v>3590.9090900000001</v>
      </c>
      <c r="F16971" s="4">
        <v>3455.48677</v>
      </c>
      <c r="G16971">
        <v>0.85</v>
      </c>
      <c r="H16971">
        <v>7.2880315500000001E-4</v>
      </c>
      <c r="I16971" s="2">
        <f t="shared" si="265"/>
        <v>0.99914258452352944</v>
      </c>
      <c r="J16971">
        <v>0.38193464999999999</v>
      </c>
      <c r="K16971">
        <f>Tabela1[[#This Row],[water_fraction_f_x000D_]]*(Tabela1[[#This Row],[mass_flow_water_kgh]]+Tabela1[[#This Row],[mass_flow_triolein_kgh]])</f>
        <v>2333.9679244709687</v>
      </c>
      <c r="L16971" s="3">
        <f>Tabela1[[#This Row],[mass_flow_water_kgh]]-Tabela1[[#This Row],[water_flow_f]]</f>
        <v>186.03207552903132</v>
      </c>
    </row>
    <row r="16972" spans="1:12" x14ac:dyDescent="0.25">
      <c r="A16972">
        <v>16971</v>
      </c>
      <c r="B16972" s="4">
        <v>2520</v>
      </c>
      <c r="C16972">
        <v>12</v>
      </c>
      <c r="D16972" s="4">
        <v>63.181818200000002</v>
      </c>
      <c r="E16972" s="4">
        <v>3681.8181800000002</v>
      </c>
      <c r="F16972" s="4">
        <v>3542.8568300000002</v>
      </c>
      <c r="G16972">
        <v>0.85</v>
      </c>
      <c r="H16972">
        <v>7.5493707300000005E-4</v>
      </c>
      <c r="I16972" s="2">
        <f t="shared" si="265"/>
        <v>0.99911183873764708</v>
      </c>
      <c r="J16972">
        <v>0.37557781299999998</v>
      </c>
      <c r="K16972">
        <f>Tabela1[[#This Row],[water_fraction_f_x000D_]]*(Tabela1[[#This Row],[mass_flow_water_kgh]]+Tabela1[[#This Row],[mass_flow_triolein_kgh]])</f>
        <v>2329.2653086680402</v>
      </c>
      <c r="L16972" s="3">
        <f>Tabela1[[#This Row],[mass_flow_water_kgh]]-Tabela1[[#This Row],[water_flow_f]]</f>
        <v>190.73469133195977</v>
      </c>
    </row>
    <row r="16973" spans="1:12" x14ac:dyDescent="0.25">
      <c r="A16973">
        <v>16972</v>
      </c>
      <c r="B16973" s="4">
        <v>2520</v>
      </c>
      <c r="C16973">
        <v>12</v>
      </c>
      <c r="D16973" s="4">
        <v>63.181818200000002</v>
      </c>
      <c r="E16973" s="4">
        <v>3772.7272699999999</v>
      </c>
      <c r="F16973" s="4">
        <v>3630.2150700000002</v>
      </c>
      <c r="G16973">
        <v>0.85</v>
      </c>
      <c r="H16973">
        <v>7.8227950200000004E-4</v>
      </c>
      <c r="I16973" s="2">
        <f t="shared" si="265"/>
        <v>0.99907967117411756</v>
      </c>
      <c r="J16973">
        <v>0.369404766</v>
      </c>
      <c r="K16973">
        <f>Tabela1[[#This Row],[water_fraction_f_x000D_]]*(Tabela1[[#This Row],[mass_flow_water_kgh]]+Tabela1[[#This Row],[mass_flow_triolein_kgh]])</f>
        <v>2324.5634446761687</v>
      </c>
      <c r="L16973" s="3">
        <f>Tabela1[[#This Row],[mass_flow_water_kgh]]-Tabela1[[#This Row],[water_flow_f]]</f>
        <v>195.43655532383127</v>
      </c>
    </row>
    <row r="16974" spans="1:12" x14ac:dyDescent="0.25">
      <c r="A16974">
        <v>16973</v>
      </c>
      <c r="B16974" s="4">
        <v>2520</v>
      </c>
      <c r="C16974">
        <v>12</v>
      </c>
      <c r="D16974" s="4">
        <v>63.181818200000002</v>
      </c>
      <c r="E16974" s="4">
        <v>3863.63636</v>
      </c>
      <c r="F16974" s="4">
        <v>3717.5687800000001</v>
      </c>
      <c r="G16974">
        <v>0.85</v>
      </c>
      <c r="H16974">
        <v>8.0958422599999998E-4</v>
      </c>
      <c r="I16974" s="2">
        <f t="shared" si="265"/>
        <v>0.99904754796941175</v>
      </c>
      <c r="J16974">
        <v>0.36340758499999998</v>
      </c>
      <c r="K16974">
        <f>Tabela1[[#This Row],[water_fraction_f_x000D_]]*(Tabela1[[#This Row],[mass_flow_water_kgh]]+Tabela1[[#This Row],[mass_flow_triolein_kgh]])</f>
        <v>2319.8618731057904</v>
      </c>
      <c r="L16974" s="3">
        <f>Tabela1[[#This Row],[mass_flow_water_kgh]]-Tabela1[[#This Row],[water_flow_f]]</f>
        <v>200.13812689420956</v>
      </c>
    </row>
    <row r="16975" spans="1:12" x14ac:dyDescent="0.25">
      <c r="A16975">
        <v>16974</v>
      </c>
      <c r="B16975" s="4">
        <v>2520</v>
      </c>
      <c r="C16975">
        <v>12</v>
      </c>
      <c r="D16975" s="4">
        <v>63.181818200000002</v>
      </c>
      <c r="E16975" s="4">
        <v>3954.5454500000001</v>
      </c>
      <c r="F16975" s="4">
        <v>3804.9176900000002</v>
      </c>
      <c r="G16975">
        <v>0.85</v>
      </c>
      <c r="H16975">
        <v>8.3689673400000005E-4</v>
      </c>
      <c r="I16975" s="2">
        <f t="shared" si="265"/>
        <v>0.99901541560705887</v>
      </c>
      <c r="J16975">
        <v>0.35757886300000002</v>
      </c>
      <c r="K16975">
        <f>Tabela1[[#This Row],[water_fraction_f_x000D_]]*(Tabela1[[#This Row],[mass_flow_water_kgh]]+Tabela1[[#This Row],[mass_flow_triolein_kgh]])</f>
        <v>2315.1606004528235</v>
      </c>
      <c r="L16975" s="3">
        <f>Tabela1[[#This Row],[mass_flow_water_kgh]]-Tabela1[[#This Row],[water_flow_f]]</f>
        <v>204.83939954717653</v>
      </c>
    </row>
    <row r="16976" spans="1:12" x14ac:dyDescent="0.25">
      <c r="A16976">
        <v>16975</v>
      </c>
      <c r="B16976" s="4">
        <v>2520</v>
      </c>
      <c r="C16976">
        <v>12</v>
      </c>
      <c r="D16976" s="4">
        <v>63.181818200000002</v>
      </c>
      <c r="E16976" s="4">
        <v>4045.4545499999999</v>
      </c>
      <c r="F16976" s="4">
        <v>3892.2497400000002</v>
      </c>
      <c r="G16976">
        <v>0.85</v>
      </c>
      <c r="H16976">
        <v>8.6613625600000005E-4</v>
      </c>
      <c r="I16976" s="2">
        <f t="shared" si="265"/>
        <v>0.99898101616941182</v>
      </c>
      <c r="J16976">
        <v>0.35191172100000001</v>
      </c>
      <c r="K16976">
        <f>Tabela1[[#This Row],[water_fraction_f_x000D_]]*(Tabela1[[#This Row],[mass_flow_water_kgh]]+Tabela1[[#This Row],[mass_flow_triolein_kgh]])</f>
        <v>2310.4604098377808</v>
      </c>
      <c r="L16976" s="3">
        <f>Tabela1[[#This Row],[mass_flow_water_kgh]]-Tabela1[[#This Row],[water_flow_f]]</f>
        <v>209.53959016221916</v>
      </c>
    </row>
    <row r="16977" spans="1:12" x14ac:dyDescent="0.25">
      <c r="A16977">
        <v>16976</v>
      </c>
      <c r="B16977" s="4">
        <v>2520</v>
      </c>
      <c r="C16977">
        <v>12</v>
      </c>
      <c r="D16977" s="4">
        <v>63.181818200000002</v>
      </c>
      <c r="E16977" s="4">
        <v>4136.3636399999996</v>
      </c>
      <c r="F16977" s="4">
        <v>3979.5472500000001</v>
      </c>
      <c r="G16977">
        <v>0.85</v>
      </c>
      <c r="H16977">
        <v>8.9999809699999999E-4</v>
      </c>
      <c r="I16977" s="2">
        <f t="shared" si="265"/>
        <v>0.99894117870941168</v>
      </c>
      <c r="J16977">
        <v>0.34639970799999997</v>
      </c>
      <c r="K16977">
        <f>Tabela1[[#This Row],[water_fraction_f_x000D_]]*(Tabela1[[#This Row],[mass_flow_water_kgh]]+Tabela1[[#This Row],[mass_flow_triolein_kgh]])</f>
        <v>2305.7624212378169</v>
      </c>
      <c r="L16977" s="3">
        <f>Tabela1[[#This Row],[mass_flow_water_kgh]]-Tabela1[[#This Row],[water_flow_f]]</f>
        <v>214.23757876218315</v>
      </c>
    </row>
    <row r="16978" spans="1:12" x14ac:dyDescent="0.25">
      <c r="A16978">
        <v>16977</v>
      </c>
      <c r="B16978" s="4">
        <v>2520</v>
      </c>
      <c r="C16978">
        <v>12</v>
      </c>
      <c r="D16978" s="4">
        <v>63.181818200000002</v>
      </c>
      <c r="E16978" s="4">
        <v>4227.2727299999997</v>
      </c>
      <c r="F16978" s="4">
        <v>4066.8597500000001</v>
      </c>
      <c r="G16978">
        <v>0.85</v>
      </c>
      <c r="H16978">
        <v>9.3062750699999999E-4</v>
      </c>
      <c r="I16978" s="2">
        <f t="shared" si="265"/>
        <v>0.99890514410941178</v>
      </c>
      <c r="J16978">
        <v>0.34103608400000002</v>
      </c>
      <c r="K16978">
        <f>Tabela1[[#This Row],[water_fraction_f_x000D_]]*(Tabela1[[#This Row],[mass_flow_water_kgh]]+Tabela1[[#This Row],[mass_flow_triolein_kgh]])</f>
        <v>2301.0634695191893</v>
      </c>
      <c r="L16978" s="3">
        <f>Tabela1[[#This Row],[mass_flow_water_kgh]]-Tabela1[[#This Row],[water_flow_f]]</f>
        <v>218.93653048081069</v>
      </c>
    </row>
    <row r="16979" spans="1:12" x14ac:dyDescent="0.25">
      <c r="A16979">
        <v>1475</v>
      </c>
      <c r="B16979" s="4">
        <v>1374.5454500000001</v>
      </c>
      <c r="C16979">
        <v>5</v>
      </c>
      <c r="D16979" s="4">
        <v>48.636363600000003</v>
      </c>
      <c r="E16979" s="4">
        <v>4409.0909099999999</v>
      </c>
      <c r="F16979" s="4">
        <v>3911.7859899999999</v>
      </c>
      <c r="G16979">
        <v>0.85</v>
      </c>
      <c r="H16979">
        <v>6.0750469799999998E-2</v>
      </c>
      <c r="I16979" s="2">
        <f t="shared" si="265"/>
        <v>0.92852885905882354</v>
      </c>
      <c r="J16979">
        <v>0.20181744200000001</v>
      </c>
      <c r="K16979">
        <f>Tabela1[[#This Row],[water_fraction_f_x000D_]]*(Tabela1[[#This Row],[mass_flow_water_kgh]]+Tabela1[[#This Row],[mass_flow_triolein_kgh]])</f>
        <v>1167.2386956333912</v>
      </c>
      <c r="L16979" s="3">
        <f>Tabela1[[#This Row],[mass_flow_water_kgh]]-Tabela1[[#This Row],[water_flow_f]]</f>
        <v>207.30675436660886</v>
      </c>
    </row>
    <row r="16980" spans="1:12" x14ac:dyDescent="0.25">
      <c r="A16980">
        <v>1593</v>
      </c>
      <c r="B16980" s="4">
        <v>1374.5454500000001</v>
      </c>
      <c r="C16980">
        <v>6</v>
      </c>
      <c r="D16980" s="4">
        <v>45</v>
      </c>
      <c r="E16980" s="4">
        <v>4227.2727299999997</v>
      </c>
      <c r="F16980" s="4">
        <v>3747.1744800000001</v>
      </c>
      <c r="G16980">
        <v>0.85</v>
      </c>
      <c r="H16980">
        <v>6.07514475E-2</v>
      </c>
      <c r="I16980" s="2">
        <f t="shared" si="265"/>
        <v>0.92852770882352931</v>
      </c>
      <c r="J16980">
        <v>0.20993147300000001</v>
      </c>
      <c r="K16980">
        <f>Tabela1[[#This Row],[water_fraction_f_x000D_]]*(Tabela1[[#This Row],[mass_flow_water_kgh]]+Tabela1[[#This Row],[mass_flow_triolein_kgh]])</f>
        <v>1175.9979420055793</v>
      </c>
      <c r="L16980" s="3">
        <f>Tabela1[[#This Row],[mass_flow_water_kgh]]-Tabela1[[#This Row],[water_flow_f]]</f>
        <v>198.54750799442081</v>
      </c>
    </row>
    <row r="16981" spans="1:12" x14ac:dyDescent="0.25">
      <c r="A16981">
        <v>1444</v>
      </c>
      <c r="B16981" s="4">
        <v>1374.5454500000001</v>
      </c>
      <c r="C16981">
        <v>5</v>
      </c>
      <c r="D16981" s="4">
        <v>45</v>
      </c>
      <c r="E16981" s="4">
        <v>3772.7272699999999</v>
      </c>
      <c r="F16981" s="4">
        <v>3335.3474799999999</v>
      </c>
      <c r="G16981">
        <v>0.85</v>
      </c>
      <c r="H16981">
        <v>6.0814734099999997E-2</v>
      </c>
      <c r="I16981" s="2">
        <f t="shared" si="265"/>
        <v>0.92845325399999989</v>
      </c>
      <c r="J16981">
        <v>0.23272811600000001</v>
      </c>
      <c r="K16981">
        <f>Tabela1[[#This Row],[water_fraction_f_x000D_]]*(Tabela1[[#This Row],[mass_flow_water_kgh]]+Tabela1[[#This Row],[mass_flow_triolein_kgh]])</f>
        <v>1197.9150826637956</v>
      </c>
      <c r="L16981" s="3">
        <f>Tabela1[[#This Row],[mass_flow_water_kgh]]-Tabela1[[#This Row],[water_flow_f]]</f>
        <v>176.63036733620447</v>
      </c>
    </row>
    <row r="16982" spans="1:12" x14ac:dyDescent="0.25">
      <c r="A16982">
        <v>16981</v>
      </c>
      <c r="B16982" s="4">
        <v>2520</v>
      </c>
      <c r="C16982">
        <v>12</v>
      </c>
      <c r="D16982" s="4">
        <v>65</v>
      </c>
      <c r="E16982" s="4">
        <v>3500</v>
      </c>
      <c r="F16982" s="4">
        <v>3368.1209699999999</v>
      </c>
      <c r="G16982">
        <v>0.85</v>
      </c>
      <c r="H16982">
        <v>7.0113901599999997E-4</v>
      </c>
      <c r="I16982" s="2">
        <f t="shared" si="265"/>
        <v>0.99917513056941176</v>
      </c>
      <c r="J16982">
        <v>0.38848343400000002</v>
      </c>
      <c r="K16982">
        <f>Tabela1[[#This Row],[water_fraction_f_x000D_]]*(Tabela1[[#This Row],[mass_flow_water_kgh]]+Tabela1[[#This Row],[mass_flow_triolein_kgh]])</f>
        <v>2338.6702726799999</v>
      </c>
      <c r="L16982" s="3">
        <f>Tabela1[[#This Row],[mass_flow_water_kgh]]-Tabela1[[#This Row],[water_flow_f]]</f>
        <v>181.32972732000007</v>
      </c>
    </row>
    <row r="16983" spans="1:12" x14ac:dyDescent="0.25">
      <c r="A16983">
        <v>16982</v>
      </c>
      <c r="B16983" s="4">
        <v>2520</v>
      </c>
      <c r="C16983">
        <v>12</v>
      </c>
      <c r="D16983" s="4">
        <v>65</v>
      </c>
      <c r="E16983" s="4">
        <v>3590.9090900000001</v>
      </c>
      <c r="F16983" s="4">
        <v>3455.4867100000001</v>
      </c>
      <c r="G16983">
        <v>0.85</v>
      </c>
      <c r="H16983">
        <v>7.2881372499999995E-4</v>
      </c>
      <c r="I16983" s="2">
        <f t="shared" si="265"/>
        <v>0.99914257208823531</v>
      </c>
      <c r="J16983">
        <v>0.38193465100000001</v>
      </c>
      <c r="K16983">
        <f>Tabela1[[#This Row],[water_fraction_f_x000D_]]*(Tabela1[[#This Row],[mass_flow_water_kgh]]+Tabela1[[#This Row],[mass_flow_triolein_kgh]])</f>
        <v>2333.9679305818777</v>
      </c>
      <c r="L16983" s="3">
        <f>Tabela1[[#This Row],[mass_flow_water_kgh]]-Tabela1[[#This Row],[water_flow_f]]</f>
        <v>186.03206941812232</v>
      </c>
    </row>
    <row r="16984" spans="1:12" x14ac:dyDescent="0.25">
      <c r="A16984">
        <v>16983</v>
      </c>
      <c r="B16984" s="4">
        <v>2520</v>
      </c>
      <c r="C16984">
        <v>12</v>
      </c>
      <c r="D16984" s="4">
        <v>65</v>
      </c>
      <c r="E16984" s="4">
        <v>3681.8181800000002</v>
      </c>
      <c r="F16984" s="4">
        <v>3542.85691</v>
      </c>
      <c r="G16984">
        <v>0.85</v>
      </c>
      <c r="H16984">
        <v>7.5492308799999998E-4</v>
      </c>
      <c r="I16984" s="2">
        <f t="shared" si="265"/>
        <v>0.99911185519058832</v>
      </c>
      <c r="J16984">
        <v>0.37557781200000001</v>
      </c>
      <c r="K16984">
        <f>Tabela1[[#This Row],[water_fraction_f_x000D_]]*(Tabela1[[#This Row],[mass_flow_water_kgh]]+Tabela1[[#This Row],[mass_flow_triolein_kgh]])</f>
        <v>2329.2653024662222</v>
      </c>
      <c r="L16984" s="3">
        <f>Tabela1[[#This Row],[mass_flow_water_kgh]]-Tabela1[[#This Row],[water_flow_f]]</f>
        <v>190.73469753377776</v>
      </c>
    </row>
    <row r="16985" spans="1:12" x14ac:dyDescent="0.25">
      <c r="A16985">
        <v>16984</v>
      </c>
      <c r="B16985" s="4">
        <v>2520</v>
      </c>
      <c r="C16985">
        <v>12</v>
      </c>
      <c r="D16985" s="4">
        <v>65</v>
      </c>
      <c r="E16985" s="4">
        <v>3772.7272699999999</v>
      </c>
      <c r="F16985" s="4">
        <v>3630.2151699999999</v>
      </c>
      <c r="G16985">
        <v>0.85</v>
      </c>
      <c r="H16985">
        <v>7.8226264299999996E-4</v>
      </c>
      <c r="I16985" s="2">
        <f t="shared" si="265"/>
        <v>0.99907969100823535</v>
      </c>
      <c r="J16985">
        <v>0.36940476500000002</v>
      </c>
      <c r="K16985">
        <f>Tabela1[[#This Row],[water_fraction_f_x000D_]]*(Tabela1[[#This Row],[mass_flow_water_kgh]]+Tabela1[[#This Row],[mass_flow_triolein_kgh]])</f>
        <v>2324.5634383834413</v>
      </c>
      <c r="L16985" s="3">
        <f>Tabela1[[#This Row],[mass_flow_water_kgh]]-Tabela1[[#This Row],[water_flow_f]]</f>
        <v>195.43656161655872</v>
      </c>
    </row>
    <row r="16986" spans="1:12" x14ac:dyDescent="0.25">
      <c r="A16986">
        <v>16985</v>
      </c>
      <c r="B16986" s="4">
        <v>2520</v>
      </c>
      <c r="C16986">
        <v>12</v>
      </c>
      <c r="D16986" s="4">
        <v>65</v>
      </c>
      <c r="E16986" s="4">
        <v>3863.63636</v>
      </c>
      <c r="F16986" s="4">
        <v>3717.5688599999999</v>
      </c>
      <c r="G16986">
        <v>0.85</v>
      </c>
      <c r="H16986">
        <v>8.0956993299999996E-4</v>
      </c>
      <c r="I16986" s="2">
        <f t="shared" si="265"/>
        <v>0.99904756478470591</v>
      </c>
      <c r="J16986">
        <v>0.36340758400000001</v>
      </c>
      <c r="K16986">
        <f>Tabela1[[#This Row],[water_fraction_f_x000D_]]*(Tabela1[[#This Row],[mass_flow_water_kgh]]+Tabela1[[#This Row],[mass_flow_triolein_kgh]])</f>
        <v>2319.8618667221544</v>
      </c>
      <c r="L16986" s="3">
        <f>Tabela1[[#This Row],[mass_flow_water_kgh]]-Tabela1[[#This Row],[water_flow_f]]</f>
        <v>200.13813327784555</v>
      </c>
    </row>
    <row r="16987" spans="1:12" x14ac:dyDescent="0.25">
      <c r="A16987">
        <v>16986</v>
      </c>
      <c r="B16987" s="4">
        <v>2520</v>
      </c>
      <c r="C16987">
        <v>12</v>
      </c>
      <c r="D16987" s="4">
        <v>65</v>
      </c>
      <c r="E16987" s="4">
        <v>3954.5454500000001</v>
      </c>
      <c r="F16987" s="4">
        <v>3804.9176400000001</v>
      </c>
      <c r="G16987">
        <v>0.85</v>
      </c>
      <c r="H16987">
        <v>8.3690410699999997E-4</v>
      </c>
      <c r="I16987" s="2">
        <f t="shared" si="265"/>
        <v>0.99901540693294122</v>
      </c>
      <c r="J16987">
        <v>0.357578864</v>
      </c>
      <c r="K16987">
        <f>Tabela1[[#This Row],[water_fraction_f_x000D_]]*(Tabela1[[#This Row],[mass_flow_water_kgh]]+Tabela1[[#This Row],[mass_flow_triolein_kgh]])</f>
        <v>2315.1606069273685</v>
      </c>
      <c r="L16987" s="3">
        <f>Tabela1[[#This Row],[mass_flow_water_kgh]]-Tabela1[[#This Row],[water_flow_f]]</f>
        <v>204.83939307263154</v>
      </c>
    </row>
    <row r="16988" spans="1:12" x14ac:dyDescent="0.25">
      <c r="A16988">
        <v>16987</v>
      </c>
      <c r="B16988" s="4">
        <v>2520</v>
      </c>
      <c r="C16988">
        <v>12</v>
      </c>
      <c r="D16988" s="4">
        <v>65</v>
      </c>
      <c r="E16988" s="4">
        <v>4045.4545499999999</v>
      </c>
      <c r="F16988" s="4">
        <v>3892.2496799999999</v>
      </c>
      <c r="G16988">
        <v>0.85</v>
      </c>
      <c r="H16988">
        <v>8.6614567500000004E-4</v>
      </c>
      <c r="I16988" s="2">
        <f t="shared" si="265"/>
        <v>0.99898100508823529</v>
      </c>
      <c r="J16988">
        <v>0.35191172199999998</v>
      </c>
      <c r="K16988">
        <f>Tabela1[[#This Row],[water_fraction_f_x000D_]]*(Tabela1[[#This Row],[mass_flow_water_kgh]]+Tabela1[[#This Row],[mass_flow_triolein_kgh]])</f>
        <v>2310.4604164032353</v>
      </c>
      <c r="L16988" s="3">
        <f>Tabela1[[#This Row],[mass_flow_water_kgh]]-Tabela1[[#This Row],[water_flow_f]]</f>
        <v>209.53958359676471</v>
      </c>
    </row>
    <row r="16989" spans="1:12" x14ac:dyDescent="0.25">
      <c r="A16989">
        <v>16988</v>
      </c>
      <c r="B16989" s="4">
        <v>2520</v>
      </c>
      <c r="C16989">
        <v>12</v>
      </c>
      <c r="D16989" s="4">
        <v>65</v>
      </c>
      <c r="E16989" s="4">
        <v>4136.3636399999996</v>
      </c>
      <c r="F16989" s="4">
        <v>3979.5471200000002</v>
      </c>
      <c r="G16989">
        <v>0.85</v>
      </c>
      <c r="H16989">
        <v>9.0001836699999998E-4</v>
      </c>
      <c r="I16989" s="2">
        <f t="shared" si="265"/>
        <v>0.99894115486235291</v>
      </c>
      <c r="J16989">
        <v>0.346399709</v>
      </c>
      <c r="K16989">
        <f>Tabela1[[#This Row],[water_fraction_f_x000D_]]*(Tabela1[[#This Row],[mass_flow_water_kgh]]+Tabela1[[#This Row],[mass_flow_triolein_kgh]])</f>
        <v>2305.7624278941807</v>
      </c>
      <c r="L16989" s="3">
        <f>Tabela1[[#This Row],[mass_flow_water_kgh]]-Tabela1[[#This Row],[water_flow_f]]</f>
        <v>214.23757210581925</v>
      </c>
    </row>
    <row r="16990" spans="1:12" x14ac:dyDescent="0.25">
      <c r="A16990">
        <v>16989</v>
      </c>
      <c r="B16990" s="4">
        <v>2520</v>
      </c>
      <c r="C16990">
        <v>12</v>
      </c>
      <c r="D16990" s="4">
        <v>65</v>
      </c>
      <c r="E16990" s="4">
        <v>4227.2727299999997</v>
      </c>
      <c r="F16990" s="4">
        <v>4066.8595799999998</v>
      </c>
      <c r="G16990">
        <v>0.85</v>
      </c>
      <c r="H16990">
        <v>9.3065358499999998E-4</v>
      </c>
      <c r="I16990" s="2">
        <f t="shared" si="265"/>
        <v>0.9989051134294118</v>
      </c>
      <c r="J16990">
        <v>0.34103608600000002</v>
      </c>
      <c r="K16990">
        <f>Tabela1[[#This Row],[water_fraction_f_x000D_]]*(Tabela1[[#This Row],[mass_flow_water_kgh]]+Tabela1[[#This Row],[mass_flow_triolein_kgh]])</f>
        <v>2301.0634830137346</v>
      </c>
      <c r="L16990" s="3">
        <f>Tabela1[[#This Row],[mass_flow_water_kgh]]-Tabela1[[#This Row],[water_flow_f]]</f>
        <v>218.93651698626536</v>
      </c>
    </row>
    <row r="16991" spans="1:12" x14ac:dyDescent="0.25">
      <c r="A16991">
        <v>2901</v>
      </c>
      <c r="B16991" s="4">
        <v>1489.0909099999999</v>
      </c>
      <c r="C16991">
        <v>5</v>
      </c>
      <c r="D16991" s="4">
        <v>46.818181799999998</v>
      </c>
      <c r="E16991" s="4">
        <v>4227.2727299999997</v>
      </c>
      <c r="F16991" s="4">
        <v>3737.3736199999998</v>
      </c>
      <c r="G16991">
        <v>0.85</v>
      </c>
      <c r="H16991">
        <v>6.1325610199999998E-2</v>
      </c>
      <c r="I16991" s="2">
        <f t="shared" si="265"/>
        <v>0.92785222329411754</v>
      </c>
      <c r="J16991">
        <v>0.225872349</v>
      </c>
      <c r="K16991">
        <f>Tabela1[[#This Row],[water_fraction_f_x000D_]]*(Tabela1[[#This Row],[mass_flow_water_kgh]]+Tabela1[[#This Row],[mass_flow_triolein_kgh]])</f>
        <v>1291.1684831049902</v>
      </c>
      <c r="L16991" s="3">
        <f>Tabela1[[#This Row],[mass_flow_water_kgh]]-Tabela1[[#This Row],[water_flow_f]]</f>
        <v>197.92242689500972</v>
      </c>
    </row>
    <row r="16992" spans="1:12" x14ac:dyDescent="0.25">
      <c r="A16992">
        <v>5768</v>
      </c>
      <c r="B16992" s="4">
        <v>1718.18182</v>
      </c>
      <c r="C16992">
        <v>5</v>
      </c>
      <c r="D16992" s="4">
        <v>45</v>
      </c>
      <c r="E16992" s="4">
        <v>4136.3636399999996</v>
      </c>
      <c r="F16992" s="4">
        <v>3641.13969</v>
      </c>
      <c r="G16992">
        <v>0.85</v>
      </c>
      <c r="H16992">
        <v>6.14211681E-2</v>
      </c>
      <c r="I16992" s="2">
        <f t="shared" si="265"/>
        <v>0.92773980223529418</v>
      </c>
      <c r="J16992">
        <v>0.26057143900000002</v>
      </c>
      <c r="K16992">
        <f>Tabela1[[#This Row],[water_fraction_f_x000D_]]*(Tabela1[[#This Row],[mass_flow_water_kgh]]+Tabela1[[#This Row],[mass_flow_triolein_kgh]])</f>
        <v>1525.5273352031168</v>
      </c>
      <c r="L16992" s="3">
        <f>Tabela1[[#This Row],[mass_flow_water_kgh]]-Tabela1[[#This Row],[water_flow_f]]</f>
        <v>192.65448479688325</v>
      </c>
    </row>
    <row r="16993" spans="1:12" x14ac:dyDescent="0.25">
      <c r="A16993">
        <v>4476</v>
      </c>
      <c r="B16993" s="4">
        <v>1603.63636</v>
      </c>
      <c r="C16993">
        <v>6</v>
      </c>
      <c r="D16993" s="4">
        <v>45</v>
      </c>
      <c r="E16993" s="4">
        <v>4500</v>
      </c>
      <c r="F16993" s="4">
        <v>3975.85041</v>
      </c>
      <c r="G16993">
        <v>0.85</v>
      </c>
      <c r="H16993">
        <v>6.1592633299999998E-2</v>
      </c>
      <c r="I16993" s="2">
        <f t="shared" si="265"/>
        <v>0.92753807847058822</v>
      </c>
      <c r="J16993">
        <v>0.22824318099999999</v>
      </c>
      <c r="K16993">
        <f>Tabela1[[#This Row],[water_fraction_f_x000D_]]*(Tabela1[[#This Row],[mass_flow_water_kgh]]+Tabela1[[#This Row],[mass_flow_triolein_kgh]])</f>
        <v>1393.1133784736612</v>
      </c>
      <c r="L16993" s="3">
        <f>Tabela1[[#This Row],[mass_flow_water_kgh]]-Tabela1[[#This Row],[water_flow_f]]</f>
        <v>210.52298152633875</v>
      </c>
    </row>
    <row r="16994" spans="1:12" x14ac:dyDescent="0.25">
      <c r="A16994">
        <v>16993</v>
      </c>
      <c r="B16994" s="4">
        <v>2520</v>
      </c>
      <c r="C16994">
        <v>13</v>
      </c>
      <c r="D16994" s="4">
        <v>45</v>
      </c>
      <c r="E16994" s="4">
        <v>3500</v>
      </c>
      <c r="F16994" s="4">
        <v>3365.0833600000001</v>
      </c>
      <c r="G16994">
        <v>0.85</v>
      </c>
      <c r="H16994">
        <v>1.2283831400000001E-3</v>
      </c>
      <c r="I16994" s="2">
        <f t="shared" si="265"/>
        <v>0.9985548433647059</v>
      </c>
      <c r="J16994">
        <v>0.38851561600000001</v>
      </c>
      <c r="K16994">
        <f>Tabela1[[#This Row],[water_fraction_f_x000D_]]*(Tabela1[[#This Row],[mass_flow_water_kgh]]+Tabela1[[#This Row],[mass_flow_triolein_kgh]])</f>
        <v>2338.8640083200003</v>
      </c>
      <c r="L16994" s="3">
        <f>Tabela1[[#This Row],[mass_flow_water_kgh]]-Tabela1[[#This Row],[water_flow_f]]</f>
        <v>181.13599167999973</v>
      </c>
    </row>
    <row r="16995" spans="1:12" x14ac:dyDescent="0.25">
      <c r="A16995">
        <v>16994</v>
      </c>
      <c r="B16995" s="4">
        <v>2520</v>
      </c>
      <c r="C16995">
        <v>13</v>
      </c>
      <c r="D16995" s="4">
        <v>45</v>
      </c>
      <c r="E16995" s="4">
        <v>3590.9090900000001</v>
      </c>
      <c r="F16995" s="4">
        <v>3451.7419199999999</v>
      </c>
      <c r="G16995">
        <v>0.85</v>
      </c>
      <c r="H16995">
        <v>1.3691317799999999E-3</v>
      </c>
      <c r="I16995" s="2">
        <f t="shared" si="265"/>
        <v>0.99838925672941181</v>
      </c>
      <c r="J16995">
        <v>0.38197373499999998</v>
      </c>
      <c r="K16995">
        <f>Tabela1[[#This Row],[water_fraction_f_x000D_]]*(Tabela1[[#This Row],[mass_flow_water_kgh]]+Tabela1[[#This Row],[mass_flow_triolein_kgh]])</f>
        <v>2334.2067693527511</v>
      </c>
      <c r="L16995" s="3">
        <f>Tabela1[[#This Row],[mass_flow_water_kgh]]-Tabela1[[#This Row],[water_flow_f]]</f>
        <v>185.79323064724895</v>
      </c>
    </row>
    <row r="16996" spans="1:12" x14ac:dyDescent="0.25">
      <c r="A16996">
        <v>16995</v>
      </c>
      <c r="B16996" s="4">
        <v>2520</v>
      </c>
      <c r="C16996">
        <v>13</v>
      </c>
      <c r="D16996" s="4">
        <v>45</v>
      </c>
      <c r="E16996" s="4">
        <v>3681.8181800000002</v>
      </c>
      <c r="F16996" s="4">
        <v>3538.11861</v>
      </c>
      <c r="G16996">
        <v>0.85</v>
      </c>
      <c r="H16996">
        <v>1.55324667E-3</v>
      </c>
      <c r="I16996" s="2">
        <f t="shared" si="265"/>
        <v>0.99817265097647057</v>
      </c>
      <c r="J16996">
        <v>0.37562654000000001</v>
      </c>
      <c r="K16996">
        <f>Tabela1[[#This Row],[water_fraction_f_x000D_]]*(Tabela1[[#This Row],[mass_flow_water_kgh]]+Tabela1[[#This Row],[mass_flow_triolein_kgh]])</f>
        <v>2329.5675046624974</v>
      </c>
      <c r="L16996" s="3">
        <f>Tabela1[[#This Row],[mass_flow_water_kgh]]-Tabela1[[#This Row],[water_flow_f]]</f>
        <v>190.43249533750259</v>
      </c>
    </row>
    <row r="16997" spans="1:12" x14ac:dyDescent="0.25">
      <c r="A16997">
        <v>16996</v>
      </c>
      <c r="B16997" s="4">
        <v>2520</v>
      </c>
      <c r="C16997">
        <v>13</v>
      </c>
      <c r="D16997" s="4">
        <v>45</v>
      </c>
      <c r="E16997" s="4">
        <v>3772.7272699999999</v>
      </c>
      <c r="F16997" s="4">
        <v>3624.3032499999999</v>
      </c>
      <c r="G16997">
        <v>0.85</v>
      </c>
      <c r="H16997">
        <v>1.763931E-3</v>
      </c>
      <c r="I16997" s="2">
        <f t="shared" si="265"/>
        <v>0.99792478705882348</v>
      </c>
      <c r="J16997">
        <v>0.36946468399999999</v>
      </c>
      <c r="K16997">
        <f>Tabela1[[#This Row],[water_fraction_f_x000D_]]*(Tabela1[[#This Row],[mass_flow_water_kgh]]+Tabela1[[#This Row],[mass_flow_triolein_kgh]])</f>
        <v>2324.9404923087322</v>
      </c>
      <c r="L16997" s="3">
        <f>Tabela1[[#This Row],[mass_flow_water_kgh]]-Tabela1[[#This Row],[water_flow_f]]</f>
        <v>195.05950769126775</v>
      </c>
    </row>
    <row r="16998" spans="1:12" x14ac:dyDescent="0.25">
      <c r="A16998">
        <v>16997</v>
      </c>
      <c r="B16998" s="4">
        <v>2520</v>
      </c>
      <c r="C16998">
        <v>13</v>
      </c>
      <c r="D16998" s="4">
        <v>45</v>
      </c>
      <c r="E16998" s="4">
        <v>3863.63636</v>
      </c>
      <c r="F16998" s="4">
        <v>3710.2709199999999</v>
      </c>
      <c r="G16998">
        <v>0.85</v>
      </c>
      <c r="H16998">
        <v>2.0041276300000002E-3</v>
      </c>
      <c r="I16998" s="2">
        <f t="shared" si="265"/>
        <v>0.99764220278823523</v>
      </c>
      <c r="J16998">
        <v>0.36348049700000001</v>
      </c>
      <c r="K16998">
        <f>Tabela1[[#This Row],[water_fraction_f_x000D_]]*(Tabela1[[#This Row],[mass_flow_water_kgh]]+Tabela1[[#This Row],[mass_flow_triolein_kgh]])</f>
        <v>2320.327316800071</v>
      </c>
      <c r="L16998" s="3">
        <f>Tabela1[[#This Row],[mass_flow_water_kgh]]-Tabela1[[#This Row],[water_flow_f]]</f>
        <v>199.672683199929</v>
      </c>
    </row>
    <row r="16999" spans="1:12" x14ac:dyDescent="0.25">
      <c r="A16999">
        <v>16998</v>
      </c>
      <c r="B16999" s="4">
        <v>2520</v>
      </c>
      <c r="C16999">
        <v>13</v>
      </c>
      <c r="D16999" s="4">
        <v>45</v>
      </c>
      <c r="E16999" s="4">
        <v>3954.5454500000001</v>
      </c>
      <c r="F16999" s="4">
        <v>3796.0113799999999</v>
      </c>
      <c r="G16999">
        <v>0.85</v>
      </c>
      <c r="H16999">
        <v>2.2742500699999999E-3</v>
      </c>
      <c r="I16999" s="2">
        <f t="shared" si="265"/>
        <v>0.99732441168235286</v>
      </c>
      <c r="J16999">
        <v>0.357666596</v>
      </c>
      <c r="K16999">
        <f>Tabela1[[#This Row],[water_fraction_f_x000D_]]*(Tabela1[[#This Row],[mass_flow_water_kgh]]+Tabela1[[#This Row],[mass_flow_triolein_kgh]])</f>
        <v>2315.7286317487883</v>
      </c>
      <c r="L16999" s="3">
        <f>Tabela1[[#This Row],[mass_flow_water_kgh]]-Tabela1[[#This Row],[water_flow_f]]</f>
        <v>204.2713682512117</v>
      </c>
    </row>
    <row r="17000" spans="1:12" x14ac:dyDescent="0.25">
      <c r="A17000">
        <v>16999</v>
      </c>
      <c r="B17000" s="4">
        <v>2520</v>
      </c>
      <c r="C17000">
        <v>13</v>
      </c>
      <c r="D17000" s="4">
        <v>45</v>
      </c>
      <c r="E17000" s="4">
        <v>4045.4545499999999</v>
      </c>
      <c r="F17000" s="4">
        <v>3881.4828000000002</v>
      </c>
      <c r="G17000">
        <v>0.85</v>
      </c>
      <c r="H17000">
        <v>2.5797087200000002E-3</v>
      </c>
      <c r="I17000" s="2">
        <f t="shared" si="265"/>
        <v>0.99696504856470591</v>
      </c>
      <c r="J17000">
        <v>0.352016314</v>
      </c>
      <c r="K17000">
        <f>Tabela1[[#This Row],[water_fraction_f_x000D_]]*(Tabela1[[#This Row],[mass_flow_water_kgh]]+Tabela1[[#This Row],[mass_flow_triolein_kgh]])</f>
        <v>2311.1471104255288</v>
      </c>
      <c r="L17000" s="3">
        <f>Tabela1[[#This Row],[mass_flow_water_kgh]]-Tabela1[[#This Row],[water_flow_f]]</f>
        <v>208.85288957447119</v>
      </c>
    </row>
    <row r="17001" spans="1:12" x14ac:dyDescent="0.25">
      <c r="A17001">
        <v>17000</v>
      </c>
      <c r="B17001" s="4">
        <v>2520</v>
      </c>
      <c r="C17001">
        <v>13</v>
      </c>
      <c r="D17001" s="4">
        <v>45</v>
      </c>
      <c r="E17001" s="4">
        <v>4136.3636399999996</v>
      </c>
      <c r="F17001" s="4">
        <v>3966.69695</v>
      </c>
      <c r="G17001">
        <v>0.85</v>
      </c>
      <c r="H17001">
        <v>2.9172085199999998E-3</v>
      </c>
      <c r="I17001" s="2">
        <f t="shared" si="265"/>
        <v>0.99656798997647056</v>
      </c>
      <c r="J17001">
        <v>0.346522834</v>
      </c>
      <c r="K17001">
        <f>Tabela1[[#This Row],[water_fraction_f_x000D_]]*(Tabela1[[#This Row],[mass_flow_water_kgh]]+Tabela1[[#This Row],[mass_flow_triolein_kgh]])</f>
        <v>2306.5819926673557</v>
      </c>
      <c r="L17001" s="3">
        <f>Tabela1[[#This Row],[mass_flow_water_kgh]]-Tabela1[[#This Row],[water_flow_f]]</f>
        <v>213.41800733264427</v>
      </c>
    </row>
    <row r="17002" spans="1:12" x14ac:dyDescent="0.25">
      <c r="A17002">
        <v>17001</v>
      </c>
      <c r="B17002" s="4">
        <v>2520</v>
      </c>
      <c r="C17002">
        <v>13</v>
      </c>
      <c r="D17002" s="4">
        <v>45</v>
      </c>
      <c r="E17002" s="4">
        <v>4227.2727299999997</v>
      </c>
      <c r="F17002" s="4">
        <v>4051.4028199999998</v>
      </c>
      <c r="G17002">
        <v>0.85</v>
      </c>
      <c r="H17002">
        <v>3.3243291599999998E-3</v>
      </c>
      <c r="I17002" s="2">
        <f t="shared" si="265"/>
        <v>0.99608902451764703</v>
      </c>
      <c r="J17002">
        <v>0.34118219100000002</v>
      </c>
      <c r="K17002">
        <f>Tabela1[[#This Row],[water_fraction_f_x000D_]]*(Tabela1[[#This Row],[mass_flow_water_kgh]]+Tabela1[[#This Row],[mass_flow_triolein_kgh]])</f>
        <v>2302.0492932959514</v>
      </c>
      <c r="L17002" s="3">
        <f>Tabela1[[#This Row],[mass_flow_water_kgh]]-Tabela1[[#This Row],[water_flow_f]]</f>
        <v>217.95070670404857</v>
      </c>
    </row>
    <row r="17003" spans="1:12" x14ac:dyDescent="0.25">
      <c r="A17003">
        <v>168</v>
      </c>
      <c r="B17003" s="4">
        <v>1260</v>
      </c>
      <c r="C17003">
        <v>6</v>
      </c>
      <c r="D17003" s="4">
        <v>46.818181799999998</v>
      </c>
      <c r="E17003" s="4">
        <v>4500</v>
      </c>
      <c r="F17003" s="4">
        <v>3993.7090699999999</v>
      </c>
      <c r="G17003">
        <v>0.85</v>
      </c>
      <c r="H17003">
        <v>6.2027519900000001E-2</v>
      </c>
      <c r="I17003" s="2">
        <f t="shared" si="265"/>
        <v>0.92702644717647065</v>
      </c>
      <c r="J17003">
        <v>0.18200312900000001</v>
      </c>
      <c r="K17003">
        <f>Tabela1[[#This Row],[water_fraction_f_x000D_]]*(Tabela1[[#This Row],[mass_flow_water_kgh]]+Tabela1[[#This Row],[mass_flow_triolein_kgh]])</f>
        <v>1048.3380230400001</v>
      </c>
      <c r="L17003" s="3">
        <f>Tabela1[[#This Row],[mass_flow_water_kgh]]-Tabela1[[#This Row],[water_flow_f]]</f>
        <v>211.66197695999995</v>
      </c>
    </row>
    <row r="17004" spans="1:12" x14ac:dyDescent="0.25">
      <c r="A17004">
        <v>152</v>
      </c>
      <c r="B17004" s="4">
        <v>1260</v>
      </c>
      <c r="C17004">
        <v>6</v>
      </c>
      <c r="D17004" s="4">
        <v>45</v>
      </c>
      <c r="E17004" s="4">
        <v>4136.3636399999996</v>
      </c>
      <c r="F17004" s="4">
        <v>3664.1557400000002</v>
      </c>
      <c r="G17004">
        <v>0.85</v>
      </c>
      <c r="H17004">
        <v>6.2179563600000001E-2</v>
      </c>
      <c r="I17004" s="2">
        <f t="shared" si="265"/>
        <v>0.92684757223529413</v>
      </c>
      <c r="J17004">
        <v>0.19751774699999999</v>
      </c>
      <c r="K17004">
        <f>Tabela1[[#This Row],[water_fraction_f_x000D_]]*(Tabela1[[#This Row],[mass_flow_water_kgh]]+Tabela1[[#This Row],[mass_flow_triolein_kgh]])</f>
        <v>1065.877588165519</v>
      </c>
      <c r="L17004" s="3">
        <f>Tabela1[[#This Row],[mass_flow_water_kgh]]-Tabela1[[#This Row],[water_flow_f]]</f>
        <v>194.122411834481</v>
      </c>
    </row>
    <row r="17005" spans="1:12" x14ac:dyDescent="0.25">
      <c r="A17005">
        <v>3</v>
      </c>
      <c r="B17005" s="4">
        <v>1260</v>
      </c>
      <c r="C17005">
        <v>5</v>
      </c>
      <c r="D17005" s="4">
        <v>45</v>
      </c>
      <c r="E17005" s="4">
        <v>3681.8181800000002</v>
      </c>
      <c r="F17005" s="4">
        <v>3252.9900200000002</v>
      </c>
      <c r="G17005">
        <v>0.85</v>
      </c>
      <c r="H17005">
        <v>6.2237017300000003E-2</v>
      </c>
      <c r="I17005" s="2">
        <f t="shared" si="265"/>
        <v>0.92677997964705883</v>
      </c>
      <c r="J17005">
        <v>0.22011181199999999</v>
      </c>
      <c r="K17005">
        <f>Tabela1[[#This Row],[water_fraction_f_x000D_]]*(Tabela1[[#This Row],[mass_flow_water_kgh]]+Tabela1[[#This Row],[mass_flow_triolein_kgh]])</f>
        <v>1087.7525541743421</v>
      </c>
      <c r="L17005" s="3">
        <f>Tabela1[[#This Row],[mass_flow_water_kgh]]-Tabela1[[#This Row],[water_flow_f]]</f>
        <v>172.24744582565791</v>
      </c>
    </row>
    <row r="17006" spans="1:12" x14ac:dyDescent="0.25">
      <c r="A17006">
        <v>17005</v>
      </c>
      <c r="B17006" s="4">
        <v>2520</v>
      </c>
      <c r="C17006">
        <v>13</v>
      </c>
      <c r="D17006" s="4">
        <v>46.818181799999998</v>
      </c>
      <c r="E17006" s="4">
        <v>3500</v>
      </c>
      <c r="F17006" s="4">
        <v>3366.8420599999999</v>
      </c>
      <c r="G17006">
        <v>0.85</v>
      </c>
      <c r="H17006">
        <v>9.2312270799999995E-4</v>
      </c>
      <c r="I17006" s="2">
        <f t="shared" si="265"/>
        <v>0.99891397328470588</v>
      </c>
      <c r="J17006">
        <v>0.38849698300000002</v>
      </c>
      <c r="K17006">
        <f>Tabela1[[#This Row],[water_fraction_f_x000D_]]*(Tabela1[[#This Row],[mass_flow_water_kgh]]+Tabela1[[#This Row],[mass_flow_triolein_kgh]])</f>
        <v>2338.7518376600001</v>
      </c>
      <c r="L17006" s="3">
        <f>Tabela1[[#This Row],[mass_flow_water_kgh]]-Tabela1[[#This Row],[water_flow_f]]</f>
        <v>181.24816233999991</v>
      </c>
    </row>
    <row r="17007" spans="1:12" x14ac:dyDescent="0.25">
      <c r="A17007">
        <v>17006</v>
      </c>
      <c r="B17007" s="4">
        <v>2520</v>
      </c>
      <c r="C17007">
        <v>13</v>
      </c>
      <c r="D17007" s="4">
        <v>46.818181799999998</v>
      </c>
      <c r="E17007" s="4">
        <v>3590.9090900000001</v>
      </c>
      <c r="F17007" s="4">
        <v>3453.6914000000002</v>
      </c>
      <c r="G17007">
        <v>0.85</v>
      </c>
      <c r="H17007">
        <v>1.03579152E-3</v>
      </c>
      <c r="I17007" s="2">
        <f t="shared" si="265"/>
        <v>0.99878142174117646</v>
      </c>
      <c r="J17007">
        <v>0.381953388</v>
      </c>
      <c r="K17007">
        <f>Tabela1[[#This Row],[water_fraction_f_x000D_]]*(Tabela1[[#This Row],[mass_flow_water_kgh]]+Tabela1[[#This Row],[mass_flow_triolein_kgh]])</f>
        <v>2334.082430685497</v>
      </c>
      <c r="L17007" s="3">
        <f>Tabela1[[#This Row],[mass_flow_water_kgh]]-Tabela1[[#This Row],[water_flow_f]]</f>
        <v>185.917569314503</v>
      </c>
    </row>
    <row r="17008" spans="1:12" x14ac:dyDescent="0.25">
      <c r="A17008">
        <v>17007</v>
      </c>
      <c r="B17008" s="4">
        <v>2520</v>
      </c>
      <c r="C17008">
        <v>13</v>
      </c>
      <c r="D17008" s="4">
        <v>46.818181799999998</v>
      </c>
      <c r="E17008" s="4">
        <v>3681.8181800000002</v>
      </c>
      <c r="F17008" s="4">
        <v>3540.6865899999998</v>
      </c>
      <c r="G17008">
        <v>0.85</v>
      </c>
      <c r="H17008">
        <v>1.12058558E-3</v>
      </c>
      <c r="I17008" s="2">
        <f t="shared" si="265"/>
        <v>0.99868166402352931</v>
      </c>
      <c r="J17008">
        <v>0.375600131</v>
      </c>
      <c r="K17008">
        <f>Tabela1[[#This Row],[water_fraction_f_x000D_]]*(Tabela1[[#This Row],[mass_flow_water_kgh]]+Tabela1[[#This Row],[mass_flow_triolein_kgh]])</f>
        <v>2329.4037208461818</v>
      </c>
      <c r="L17008" s="3">
        <f>Tabela1[[#This Row],[mass_flow_water_kgh]]-Tabela1[[#This Row],[water_flow_f]]</f>
        <v>190.59627915381816</v>
      </c>
    </row>
    <row r="17009" spans="1:12" x14ac:dyDescent="0.25">
      <c r="A17009">
        <v>17008</v>
      </c>
      <c r="B17009" s="4">
        <v>2520</v>
      </c>
      <c r="C17009">
        <v>13</v>
      </c>
      <c r="D17009" s="4">
        <v>46.818181799999998</v>
      </c>
      <c r="E17009" s="4">
        <v>3772.7272699999999</v>
      </c>
      <c r="F17009" s="4">
        <v>3627.4894300000001</v>
      </c>
      <c r="G17009">
        <v>0.85</v>
      </c>
      <c r="H17009">
        <v>1.2348687499999999E-3</v>
      </c>
      <c r="I17009" s="2">
        <f t="shared" si="265"/>
        <v>0.99854721323529416</v>
      </c>
      <c r="J17009">
        <v>0.36943239100000003</v>
      </c>
      <c r="K17009">
        <f>Tabela1[[#This Row],[water_fraction_f_x000D_]]*(Tabela1[[#This Row],[mass_flow_water_kgh]]+Tabela1[[#This Row],[mass_flow_triolein_kgh]])</f>
        <v>2324.7372812670023</v>
      </c>
      <c r="L17009" s="3">
        <f>Tabela1[[#This Row],[mass_flow_water_kgh]]-Tabela1[[#This Row],[water_flow_f]]</f>
        <v>195.26271873299766</v>
      </c>
    </row>
    <row r="17010" spans="1:12" x14ac:dyDescent="0.25">
      <c r="A17010">
        <v>17009</v>
      </c>
      <c r="B17010" s="4">
        <v>2520</v>
      </c>
      <c r="C17010">
        <v>13</v>
      </c>
      <c r="D17010" s="4">
        <v>46.818181799999998</v>
      </c>
      <c r="E17010" s="4">
        <v>3863.63636</v>
      </c>
      <c r="F17010" s="4">
        <v>3714.07528</v>
      </c>
      <c r="G17010">
        <v>0.85</v>
      </c>
      <c r="H17010">
        <v>1.38141423E-3</v>
      </c>
      <c r="I17010" s="2">
        <f t="shared" si="265"/>
        <v>0.9983748067882352</v>
      </c>
      <c r="J17010">
        <v>0.36344248800000001</v>
      </c>
      <c r="K17010">
        <f>Tabela1[[#This Row],[water_fraction_f_x000D_]]*(Tabela1[[#This Row],[mass_flow_water_kgh]]+Tabela1[[#This Row],[mass_flow_triolein_kgh]])</f>
        <v>2320.0846811656638</v>
      </c>
      <c r="L17010" s="3">
        <f>Tabela1[[#This Row],[mass_flow_water_kgh]]-Tabela1[[#This Row],[water_flow_f]]</f>
        <v>199.91531883433618</v>
      </c>
    </row>
    <row r="17011" spans="1:12" x14ac:dyDescent="0.25">
      <c r="A17011">
        <v>17010</v>
      </c>
      <c r="B17011" s="4">
        <v>2520</v>
      </c>
      <c r="C17011">
        <v>13</v>
      </c>
      <c r="D17011" s="4">
        <v>46.818181799999998</v>
      </c>
      <c r="E17011" s="4">
        <v>3954.5454500000001</v>
      </c>
      <c r="F17011" s="4">
        <v>3800.6145099999999</v>
      </c>
      <c r="G17011">
        <v>0.85</v>
      </c>
      <c r="H17011">
        <v>1.5313687099999999E-3</v>
      </c>
      <c r="I17011" s="2">
        <f t="shared" si="265"/>
        <v>0.99819838975294117</v>
      </c>
      <c r="J17011">
        <v>0.357621252</v>
      </c>
      <c r="K17011">
        <f>Tabela1[[#This Row],[water_fraction_f_x000D_]]*(Tabela1[[#This Row],[mass_flow_water_kgh]]+Tabela1[[#This Row],[mass_flow_triolein_kgh]])</f>
        <v>2315.4350499599032</v>
      </c>
      <c r="L17011" s="3">
        <f>Tabela1[[#This Row],[mass_flow_water_kgh]]-Tabela1[[#This Row],[water_flow_f]]</f>
        <v>204.56495004009685</v>
      </c>
    </row>
    <row r="17012" spans="1:12" x14ac:dyDescent="0.25">
      <c r="A17012">
        <v>17011</v>
      </c>
      <c r="B17012" s="4">
        <v>2520</v>
      </c>
      <c r="C17012">
        <v>13</v>
      </c>
      <c r="D17012" s="4">
        <v>46.818181799999998</v>
      </c>
      <c r="E17012" s="4">
        <v>4045.4545499999999</v>
      </c>
      <c r="F17012" s="4">
        <v>3886.8234900000002</v>
      </c>
      <c r="G17012">
        <v>0.85</v>
      </c>
      <c r="H17012">
        <v>1.72972975E-3</v>
      </c>
      <c r="I17012" s="2">
        <f t="shared" si="265"/>
        <v>0.99796502382352947</v>
      </c>
      <c r="J17012">
        <v>0.35196443300000002</v>
      </c>
      <c r="K17012">
        <f>Tabela1[[#This Row],[water_fraction_f_x000D_]]*(Tabela1[[#This Row],[mass_flow_water_kgh]]+Tabela1[[#This Row],[mass_flow_triolein_kgh]])</f>
        <v>2310.8064880780203</v>
      </c>
      <c r="L17012" s="3">
        <f>Tabela1[[#This Row],[mass_flow_water_kgh]]-Tabela1[[#This Row],[water_flow_f]]</f>
        <v>209.19351192197973</v>
      </c>
    </row>
    <row r="17013" spans="1:12" x14ac:dyDescent="0.25">
      <c r="A17013">
        <v>17012</v>
      </c>
      <c r="B17013" s="4">
        <v>2520</v>
      </c>
      <c r="C17013">
        <v>13</v>
      </c>
      <c r="D17013" s="4">
        <v>46.818181799999998</v>
      </c>
      <c r="E17013" s="4">
        <v>4136.3636399999996</v>
      </c>
      <c r="F17013" s="4">
        <v>3973.0240100000001</v>
      </c>
      <c r="G17013">
        <v>0.85</v>
      </c>
      <c r="H17013">
        <v>1.92400111E-3</v>
      </c>
      <c r="I17013" s="2">
        <f t="shared" si="265"/>
        <v>0.99773646928235293</v>
      </c>
      <c r="J17013">
        <v>0.34646221100000002</v>
      </c>
      <c r="K17013">
        <f>Tabela1[[#This Row],[water_fraction_f_x000D_]]*(Tabela1[[#This Row],[mass_flow_water_kgh]]+Tabela1[[#This Row],[mass_flow_triolein_kgh]])</f>
        <v>2306.1784639344082</v>
      </c>
      <c r="L17013" s="3">
        <f>Tabela1[[#This Row],[mass_flow_water_kgh]]-Tabela1[[#This Row],[water_flow_f]]</f>
        <v>213.82153606559177</v>
      </c>
    </row>
    <row r="17014" spans="1:12" x14ac:dyDescent="0.25">
      <c r="A17014">
        <v>17013</v>
      </c>
      <c r="B17014" s="4">
        <v>2520</v>
      </c>
      <c r="C17014">
        <v>13</v>
      </c>
      <c r="D17014" s="4">
        <v>46.818181799999998</v>
      </c>
      <c r="E17014" s="4">
        <v>4227.2727299999997</v>
      </c>
      <c r="F17014" s="4">
        <v>4058.8828800000001</v>
      </c>
      <c r="G17014">
        <v>0.85</v>
      </c>
      <c r="H17014">
        <v>2.1659460000000002E-3</v>
      </c>
      <c r="I17014" s="2">
        <f t="shared" si="265"/>
        <v>0.9974518282352941</v>
      </c>
      <c r="J17014">
        <v>0.34111148600000002</v>
      </c>
      <c r="K17014">
        <f>Tabela1[[#This Row],[water_fraction_f_x000D_]]*(Tabela1[[#This Row],[mass_flow_water_kgh]]+Tabela1[[#This Row],[mass_flow_triolein_kgh]])</f>
        <v>2301.5722273775768</v>
      </c>
      <c r="L17014" s="3">
        <f>Tabela1[[#This Row],[mass_flow_water_kgh]]-Tabela1[[#This Row],[water_flow_f]]</f>
        <v>218.42777262242316</v>
      </c>
    </row>
    <row r="17015" spans="1:12" x14ac:dyDescent="0.25">
      <c r="A17015">
        <v>4327</v>
      </c>
      <c r="B17015" s="4">
        <v>1603.63636</v>
      </c>
      <c r="C17015">
        <v>5</v>
      </c>
      <c r="D17015" s="4">
        <v>45</v>
      </c>
      <c r="E17015" s="4">
        <v>4045.4545499999999</v>
      </c>
      <c r="F17015" s="4">
        <v>3560.6522599999998</v>
      </c>
      <c r="G17015">
        <v>0.85</v>
      </c>
      <c r="H17015">
        <v>6.2341538100000003E-2</v>
      </c>
      <c r="I17015" s="2">
        <f t="shared" si="265"/>
        <v>0.926657014</v>
      </c>
      <c r="J17015">
        <v>0.25052624499999998</v>
      </c>
      <c r="K17015">
        <f>Tabela1[[#This Row],[water_fraction_f_x000D_]]*(Tabela1[[#This Row],[mass_flow_water_kgh]]+Tabela1[[#This Row],[mass_flow_triolein_kgh]])</f>
        <v>1415.2455333459329</v>
      </c>
      <c r="L17015" s="3">
        <f>Tabela1[[#This Row],[mass_flow_water_kgh]]-Tabela1[[#This Row],[water_flow_f]]</f>
        <v>188.39082665406704</v>
      </c>
    </row>
    <row r="17016" spans="1:12" x14ac:dyDescent="0.25">
      <c r="A17016">
        <v>34</v>
      </c>
      <c r="B17016" s="4">
        <v>1260</v>
      </c>
      <c r="C17016">
        <v>5</v>
      </c>
      <c r="D17016" s="4">
        <v>48.636363600000003</v>
      </c>
      <c r="E17016" s="4">
        <v>4318.1818199999998</v>
      </c>
      <c r="F17016" s="4">
        <v>3827.4929900000002</v>
      </c>
      <c r="G17016">
        <v>0.85</v>
      </c>
      <c r="H17016">
        <v>6.2370692800000002E-2</v>
      </c>
      <c r="I17016" s="2">
        <f t="shared" si="265"/>
        <v>0.92662271435294119</v>
      </c>
      <c r="J17016">
        <v>0.18952405</v>
      </c>
      <c r="K17016">
        <f>Tabela1[[#This Row],[water_fraction_f_x000D_]]*(Tabela1[[#This Row],[mass_flow_water_kgh]]+Tabela1[[#This Row],[mass_flow_triolein_kgh]])</f>
        <v>1057.199610162771</v>
      </c>
      <c r="L17016" s="3">
        <f>Tabela1[[#This Row],[mass_flow_water_kgh]]-Tabela1[[#This Row],[water_flow_f]]</f>
        <v>202.80038983722898</v>
      </c>
    </row>
    <row r="17017" spans="1:12" x14ac:dyDescent="0.25">
      <c r="A17017">
        <v>5784</v>
      </c>
      <c r="B17017" s="4">
        <v>1718.18182</v>
      </c>
      <c r="C17017">
        <v>5</v>
      </c>
      <c r="D17017" s="4">
        <v>46.818181799999998</v>
      </c>
      <c r="E17017" s="4">
        <v>4500</v>
      </c>
      <c r="F17017" s="4">
        <v>3963.9625099999998</v>
      </c>
      <c r="G17017">
        <v>0.85</v>
      </c>
      <c r="H17017">
        <v>6.2455670200000001E-2</v>
      </c>
      <c r="I17017" s="2">
        <f t="shared" si="265"/>
        <v>0.92652274094117648</v>
      </c>
      <c r="J17017">
        <v>0.24258168599999999</v>
      </c>
      <c r="K17017">
        <f>Tabela1[[#This Row],[water_fraction_f_x000D_]]*(Tabela1[[#This Row],[mass_flow_water_kgh]]+Tabela1[[#This Row],[mass_flow_triolein_kgh]])</f>
        <v>1508.4170297501485</v>
      </c>
      <c r="L17017" s="3">
        <f>Tabela1[[#This Row],[mass_flow_water_kgh]]-Tabela1[[#This Row],[water_flow_f]]</f>
        <v>209.76479024985156</v>
      </c>
    </row>
    <row r="17018" spans="1:12" x14ac:dyDescent="0.25">
      <c r="A17018">
        <v>17017</v>
      </c>
      <c r="B17018" s="4">
        <v>2520</v>
      </c>
      <c r="C17018">
        <v>13</v>
      </c>
      <c r="D17018" s="4">
        <v>48.636363600000003</v>
      </c>
      <c r="E17018" s="4">
        <v>3500</v>
      </c>
      <c r="F17018" s="4">
        <v>3367.5454399999999</v>
      </c>
      <c r="G17018">
        <v>0.85</v>
      </c>
      <c r="H17018">
        <v>8.0103548599999997E-4</v>
      </c>
      <c r="I17018" s="2">
        <f t="shared" si="265"/>
        <v>0.99905760531058829</v>
      </c>
      <c r="J17018">
        <v>0.38848953200000003</v>
      </c>
      <c r="K17018">
        <f>Tabela1[[#This Row],[water_fraction_f_x000D_]]*(Tabela1[[#This Row],[mass_flow_water_kgh]]+Tabela1[[#This Row],[mass_flow_triolein_kgh]])</f>
        <v>2338.7069826400002</v>
      </c>
      <c r="L17018" s="3">
        <f>Tabela1[[#This Row],[mass_flow_water_kgh]]-Tabela1[[#This Row],[water_flow_f]]</f>
        <v>181.29301735999979</v>
      </c>
    </row>
    <row r="17019" spans="1:12" x14ac:dyDescent="0.25">
      <c r="A17019">
        <v>17018</v>
      </c>
      <c r="B17019" s="4">
        <v>2520</v>
      </c>
      <c r="C17019">
        <v>13</v>
      </c>
      <c r="D17019" s="4">
        <v>48.636363600000003</v>
      </c>
      <c r="E17019" s="4">
        <v>3590.9090900000001</v>
      </c>
      <c r="F17019" s="4">
        <v>3454.6307000000002</v>
      </c>
      <c r="G17019">
        <v>0.85</v>
      </c>
      <c r="H17019">
        <v>8.7518102700000005E-4</v>
      </c>
      <c r="I17019" s="2">
        <f t="shared" si="265"/>
        <v>0.99897037526235288</v>
      </c>
      <c r="J17019">
        <v>0.38194358499999997</v>
      </c>
      <c r="K17019">
        <f>Tabela1[[#This Row],[water_fraction_f_x000D_]]*(Tabela1[[#This Row],[mass_flow_water_kgh]]+Tabela1[[#This Row],[mass_flow_triolein_kgh]])</f>
        <v>2334.0225254436878</v>
      </c>
      <c r="L17019" s="3">
        <f>Tabela1[[#This Row],[mass_flow_water_kgh]]-Tabela1[[#This Row],[water_flow_f]]</f>
        <v>185.97747455631225</v>
      </c>
    </row>
    <row r="17020" spans="1:12" x14ac:dyDescent="0.25">
      <c r="A17020">
        <v>17019</v>
      </c>
      <c r="B17020" s="4">
        <v>2520</v>
      </c>
      <c r="C17020">
        <v>13</v>
      </c>
      <c r="D17020" s="4">
        <v>48.636363600000003</v>
      </c>
      <c r="E17020" s="4">
        <v>3681.8181800000002</v>
      </c>
      <c r="F17020" s="4">
        <v>3542.0032299999998</v>
      </c>
      <c r="G17020">
        <v>0.85</v>
      </c>
      <c r="H17020">
        <v>8.9875331200000002E-4</v>
      </c>
      <c r="I17020" s="2">
        <f t="shared" si="265"/>
        <v>0.99894264316235304</v>
      </c>
      <c r="J17020">
        <v>0.37558659100000003</v>
      </c>
      <c r="K17020">
        <f>Tabela1[[#This Row],[water_fraction_f_x000D_]]*(Tabela1[[#This Row],[mass_flow_water_kgh]]+Tabela1[[#This Row],[mass_flow_triolein_kgh]])</f>
        <v>2329.3197482280248</v>
      </c>
      <c r="L17020" s="3">
        <f>Tabela1[[#This Row],[mass_flow_water_kgh]]-Tabela1[[#This Row],[water_flow_f]]</f>
        <v>190.68025177197524</v>
      </c>
    </row>
    <row r="17021" spans="1:12" x14ac:dyDescent="0.25">
      <c r="A17021">
        <v>17020</v>
      </c>
      <c r="B17021" s="4">
        <v>2520</v>
      </c>
      <c r="C17021">
        <v>13</v>
      </c>
      <c r="D17021" s="4">
        <v>48.636363600000003</v>
      </c>
      <c r="E17021" s="4">
        <v>3772.7272699999999</v>
      </c>
      <c r="F17021" s="4">
        <v>3628.9019699999999</v>
      </c>
      <c r="G17021">
        <v>0.85</v>
      </c>
      <c r="H17021">
        <v>1.0003174299999999E-3</v>
      </c>
      <c r="I17021" s="2">
        <f t="shared" si="265"/>
        <v>0.99882315596470594</v>
      </c>
      <c r="J17021">
        <v>0.36941807500000001</v>
      </c>
      <c r="K17021">
        <f>Tabela1[[#This Row],[water_fraction_f_x000D_]]*(Tabela1[[#This Row],[mass_flow_water_kgh]]+Tabela1[[#This Row],[mass_flow_triolein_kgh]])</f>
        <v>2324.6471945834051</v>
      </c>
      <c r="L17021" s="3">
        <f>Tabela1[[#This Row],[mass_flow_water_kgh]]-Tabela1[[#This Row],[water_flow_f]]</f>
        <v>195.35280541659495</v>
      </c>
    </row>
    <row r="17022" spans="1:12" x14ac:dyDescent="0.25">
      <c r="A17022">
        <v>17021</v>
      </c>
      <c r="B17022" s="4">
        <v>2520</v>
      </c>
      <c r="C17022">
        <v>13</v>
      </c>
      <c r="D17022" s="4">
        <v>48.636363600000003</v>
      </c>
      <c r="E17022" s="4">
        <v>3863.63636</v>
      </c>
      <c r="F17022" s="4">
        <v>3715.9833400000002</v>
      </c>
      <c r="G17022">
        <v>0.85</v>
      </c>
      <c r="H17022">
        <v>1.06909433E-3</v>
      </c>
      <c r="I17022" s="2">
        <f t="shared" si="265"/>
        <v>0.99874224196470585</v>
      </c>
      <c r="J17022">
        <v>0.36342342399999999</v>
      </c>
      <c r="K17022">
        <f>Tabela1[[#This Row],[water_fraction_f_x000D_]]*(Tabela1[[#This Row],[mass_flow_water_kgh]]+Tabela1[[#This Row],[mass_flow_triolein_kgh]])</f>
        <v>2319.9629835220967</v>
      </c>
      <c r="L17022" s="3">
        <f>Tabela1[[#This Row],[mass_flow_water_kgh]]-Tabela1[[#This Row],[water_flow_f]]</f>
        <v>200.03701647790331</v>
      </c>
    </row>
    <row r="17023" spans="1:12" x14ac:dyDescent="0.25">
      <c r="A17023">
        <v>17022</v>
      </c>
      <c r="B17023" s="4">
        <v>2520</v>
      </c>
      <c r="C17023">
        <v>13</v>
      </c>
      <c r="D17023" s="4">
        <v>48.636363600000003</v>
      </c>
      <c r="E17023" s="4">
        <v>3954.5454500000001</v>
      </c>
      <c r="F17023" s="4">
        <v>3802.8381300000001</v>
      </c>
      <c r="G17023">
        <v>0.85</v>
      </c>
      <c r="H17023">
        <v>1.1725078199999999E-3</v>
      </c>
      <c r="I17023" s="2">
        <f t="shared" si="265"/>
        <v>0.99862057903529411</v>
      </c>
      <c r="J17023">
        <v>0.35759934799999998</v>
      </c>
      <c r="K17023">
        <f>Tabela1[[#This Row],[water_fraction_f_x000D_]]*(Tabela1[[#This Row],[mass_flow_water_kgh]]+Tabela1[[#This Row],[mass_flow_triolein_kgh]])</f>
        <v>2315.2932315163662</v>
      </c>
      <c r="L17023" s="3">
        <f>Tabela1[[#This Row],[mass_flow_water_kgh]]-Tabela1[[#This Row],[water_flow_f]]</f>
        <v>204.70676848363382</v>
      </c>
    </row>
    <row r="17024" spans="1:12" x14ac:dyDescent="0.25">
      <c r="A17024">
        <v>17023</v>
      </c>
      <c r="B17024" s="4">
        <v>2520</v>
      </c>
      <c r="C17024">
        <v>13</v>
      </c>
      <c r="D17024" s="4">
        <v>48.636363600000003</v>
      </c>
      <c r="E17024" s="4">
        <v>4045.4545499999999</v>
      </c>
      <c r="F17024" s="4">
        <v>3889.7052399999998</v>
      </c>
      <c r="G17024">
        <v>0.85</v>
      </c>
      <c r="H17024">
        <v>1.2710963000000001E-3</v>
      </c>
      <c r="I17024" s="2">
        <f t="shared" si="265"/>
        <v>0.99850459258823532</v>
      </c>
      <c r="J17024">
        <v>0.35193643899999999</v>
      </c>
      <c r="K17024">
        <f>Tabela1[[#This Row],[water_fraction_f_x000D_]]*(Tabela1[[#This Row],[mass_flow_water_kgh]]+Tabela1[[#This Row],[mass_flow_triolein_kgh]])</f>
        <v>2310.6226947433474</v>
      </c>
      <c r="L17024" s="3">
        <f>Tabela1[[#This Row],[mass_flow_water_kgh]]-Tabela1[[#This Row],[water_flow_f]]</f>
        <v>209.37730525665256</v>
      </c>
    </row>
    <row r="17025" spans="1:12" x14ac:dyDescent="0.25">
      <c r="A17025">
        <v>17024</v>
      </c>
      <c r="B17025" s="4">
        <v>2520</v>
      </c>
      <c r="C17025">
        <v>13</v>
      </c>
      <c r="D17025" s="4">
        <v>48.636363600000003</v>
      </c>
      <c r="E17025" s="4">
        <v>4136.3636399999996</v>
      </c>
      <c r="F17025" s="4">
        <v>3976.3366599999999</v>
      </c>
      <c r="G17025">
        <v>0.85</v>
      </c>
      <c r="H17025">
        <v>1.40398992E-3</v>
      </c>
      <c r="I17025" s="2">
        <f t="shared" si="265"/>
        <v>0.99834824715294113</v>
      </c>
      <c r="J17025">
        <v>0.34643046999999999</v>
      </c>
      <c r="K17025">
        <f>Tabela1[[#This Row],[water_fraction_f_x000D_]]*(Tabela1[[#This Row],[mass_flow_water_kgh]]+Tabela1[[#This Row],[mass_flow_triolein_kgh]])</f>
        <v>2305.9671842961106</v>
      </c>
      <c r="L17025" s="3">
        <f>Tabela1[[#This Row],[mass_flow_water_kgh]]-Tabela1[[#This Row],[water_flow_f]]</f>
        <v>214.03281570388936</v>
      </c>
    </row>
    <row r="17026" spans="1:12" x14ac:dyDescent="0.25">
      <c r="A17026">
        <v>17025</v>
      </c>
      <c r="B17026" s="4">
        <v>2520</v>
      </c>
      <c r="C17026">
        <v>13</v>
      </c>
      <c r="D17026" s="4">
        <v>48.636363600000003</v>
      </c>
      <c r="E17026" s="4">
        <v>4227.2727299999997</v>
      </c>
      <c r="F17026" s="4">
        <v>4062.9839499999998</v>
      </c>
      <c r="G17026">
        <v>0.85</v>
      </c>
      <c r="H17026">
        <v>1.5308447199999999E-3</v>
      </c>
      <c r="I17026" s="2">
        <f t="shared" ref="I17026:I17089" si="266">(G17026-H17026)/G17026</f>
        <v>0.99819900621176472</v>
      </c>
      <c r="J17026">
        <v>0.34107272</v>
      </c>
      <c r="K17026">
        <f>Tabela1[[#This Row],[water_fraction_f_x000D_]]*(Tabela1[[#This Row],[mass_flow_water_kgh]]+Tabela1[[#This Row],[mass_flow_triolein_kgh]])</f>
        <v>2301.3106626029253</v>
      </c>
      <c r="L17026" s="3">
        <f>Tabela1[[#This Row],[mass_flow_water_kgh]]-Tabela1[[#This Row],[water_flow_f]]</f>
        <v>218.68933739707472</v>
      </c>
    </row>
    <row r="17027" spans="1:12" x14ac:dyDescent="0.25">
      <c r="A17027">
        <v>1460</v>
      </c>
      <c r="B17027" s="4">
        <v>1374.5454500000001</v>
      </c>
      <c r="C17027">
        <v>5</v>
      </c>
      <c r="D17027" s="4">
        <v>46.818181799999998</v>
      </c>
      <c r="E17027" s="4">
        <v>4136.3636399999996</v>
      </c>
      <c r="F17027" s="4">
        <v>3654.7347399999999</v>
      </c>
      <c r="G17027">
        <v>0.85</v>
      </c>
      <c r="H17027">
        <v>6.2673423399999997E-2</v>
      </c>
      <c r="I17027" s="2">
        <f t="shared" si="266"/>
        <v>0.92626656070588231</v>
      </c>
      <c r="J17027">
        <v>0.21430654699999999</v>
      </c>
      <c r="K17027">
        <f>Tabela1[[#This Row],[water_fraction_f_x000D_]]*(Tabela1[[#This Row],[mass_flow_water_kgh]]+Tabela1[[#This Row],[mass_flow_triolein_kgh]])</f>
        <v>1181.0238979088119</v>
      </c>
      <c r="L17027" s="3">
        <f>Tabela1[[#This Row],[mass_flow_water_kgh]]-Tabela1[[#This Row],[water_flow_f]]</f>
        <v>193.52155209118814</v>
      </c>
    </row>
    <row r="17028" spans="1:12" x14ac:dyDescent="0.25">
      <c r="A17028">
        <v>3035</v>
      </c>
      <c r="B17028" s="4">
        <v>1489.0909099999999</v>
      </c>
      <c r="C17028">
        <v>6</v>
      </c>
      <c r="D17028" s="4">
        <v>45</v>
      </c>
      <c r="E17028" s="4">
        <v>4409.0909099999999</v>
      </c>
      <c r="F17028" s="4">
        <v>3893.66086</v>
      </c>
      <c r="G17028">
        <v>0.85</v>
      </c>
      <c r="H17028">
        <v>6.2781650199999997E-2</v>
      </c>
      <c r="I17028" s="2">
        <f t="shared" si="266"/>
        <v>0.92613923505882345</v>
      </c>
      <c r="J17028">
        <v>0.21751451199999999</v>
      </c>
      <c r="K17028">
        <f>Tabela1[[#This Row],[water_fraction_f_x000D_]]*(Tabela1[[#This Row],[mass_flow_water_kgh]]+Tabela1[[#This Row],[mass_flow_triolein_kgh]])</f>
        <v>1282.9401402645717</v>
      </c>
      <c r="L17028" s="3">
        <f>Tabela1[[#This Row],[mass_flow_water_kgh]]-Tabela1[[#This Row],[water_flow_f]]</f>
        <v>206.15076973542818</v>
      </c>
    </row>
    <row r="17029" spans="1:12" x14ac:dyDescent="0.25">
      <c r="A17029">
        <v>10092</v>
      </c>
      <c r="B17029" s="4">
        <v>2061.8181800000002</v>
      </c>
      <c r="C17029">
        <v>5</v>
      </c>
      <c r="D17029" s="4">
        <v>45</v>
      </c>
      <c r="E17029" s="4">
        <v>4500</v>
      </c>
      <c r="F17029" s="4">
        <v>3940.3538899999999</v>
      </c>
      <c r="G17029">
        <v>0.85</v>
      </c>
      <c r="H17029">
        <v>6.2944350199999999E-2</v>
      </c>
      <c r="I17029" s="2">
        <f t="shared" si="266"/>
        <v>0.92594782329411762</v>
      </c>
      <c r="J17029">
        <v>0.28247645100000002</v>
      </c>
      <c r="K17029">
        <f>Tabela1[[#This Row],[water_fraction_f_x000D_]]*(Tabela1[[#This Row],[mass_flow_water_kgh]]+Tabela1[[#This Row],[mass_flow_triolein_kgh]])</f>
        <v>1853.5591115936793</v>
      </c>
      <c r="L17029" s="3">
        <f>Tabela1[[#This Row],[mass_flow_water_kgh]]-Tabela1[[#This Row],[water_flow_f]]</f>
        <v>208.25906840632092</v>
      </c>
    </row>
    <row r="17030" spans="1:12" x14ac:dyDescent="0.25">
      <c r="A17030">
        <v>17029</v>
      </c>
      <c r="B17030" s="4">
        <v>2520</v>
      </c>
      <c r="C17030">
        <v>13</v>
      </c>
      <c r="D17030" s="4">
        <v>50.454545500000002</v>
      </c>
      <c r="E17030" s="4">
        <v>3500</v>
      </c>
      <c r="F17030" s="4">
        <v>3367.8095199999998</v>
      </c>
      <c r="G17030">
        <v>0.85</v>
      </c>
      <c r="H17030">
        <v>7.5519877900000003E-4</v>
      </c>
      <c r="I17030" s="2">
        <f t="shared" si="266"/>
        <v>0.99911153084823534</v>
      </c>
      <c r="J17030">
        <v>0.388486734</v>
      </c>
      <c r="K17030">
        <f>Tabela1[[#This Row],[water_fraction_f_x000D_]]*(Tabela1[[#This Row],[mass_flow_water_kgh]]+Tabela1[[#This Row],[mass_flow_triolein_kgh]])</f>
        <v>2338.69013868</v>
      </c>
      <c r="L17030" s="3">
        <f>Tabela1[[#This Row],[mass_flow_water_kgh]]-Tabela1[[#This Row],[water_flow_f]]</f>
        <v>181.30986131999998</v>
      </c>
    </row>
    <row r="17031" spans="1:12" x14ac:dyDescent="0.25">
      <c r="A17031">
        <v>17030</v>
      </c>
      <c r="B17031" s="4">
        <v>2520</v>
      </c>
      <c r="C17031">
        <v>13</v>
      </c>
      <c r="D17031" s="4">
        <v>50.454545500000002</v>
      </c>
      <c r="E17031" s="4">
        <v>3590.9090900000001</v>
      </c>
      <c r="F17031" s="4">
        <v>3455.1154099999999</v>
      </c>
      <c r="G17031">
        <v>0.85</v>
      </c>
      <c r="H17031">
        <v>7.9230129300000005E-4</v>
      </c>
      <c r="I17031" s="2">
        <f t="shared" si="266"/>
        <v>0.99906788083176468</v>
      </c>
      <c r="J17031">
        <v>0.381938526</v>
      </c>
      <c r="K17031">
        <f>Tabela1[[#This Row],[water_fraction_f_x000D_]]*(Tabela1[[#This Row],[mass_flow_water_kgh]]+Tabela1[[#This Row],[mass_flow_triolein_kgh]])</f>
        <v>2333.9916103546016</v>
      </c>
      <c r="L17031" s="3">
        <f>Tabela1[[#This Row],[mass_flow_water_kgh]]-Tabela1[[#This Row],[water_flow_f]]</f>
        <v>186.00838964539844</v>
      </c>
    </row>
    <row r="17032" spans="1:12" x14ac:dyDescent="0.25">
      <c r="A17032">
        <v>17031</v>
      </c>
      <c r="B17032" s="4">
        <v>2520</v>
      </c>
      <c r="C17032">
        <v>13</v>
      </c>
      <c r="D17032" s="4">
        <v>50.454545500000002</v>
      </c>
      <c r="E17032" s="4">
        <v>3681.8181800000002</v>
      </c>
      <c r="F17032" s="4">
        <v>3542.4586300000001</v>
      </c>
      <c r="G17032">
        <v>0.85</v>
      </c>
      <c r="H17032">
        <v>8.2202638699999998E-4</v>
      </c>
      <c r="I17032" s="2">
        <f t="shared" si="266"/>
        <v>0.99903291013294115</v>
      </c>
      <c r="J17032">
        <v>0.37558190800000002</v>
      </c>
      <c r="K17032">
        <f>Tabela1[[#This Row],[water_fraction_f_x000D_]]*(Tabela1[[#This Row],[mass_flow_water_kgh]]+Tabela1[[#This Row],[mass_flow_triolein_kgh]])</f>
        <v>2329.2907051134875</v>
      </c>
      <c r="L17032" s="3">
        <f>Tabela1[[#This Row],[mass_flow_water_kgh]]-Tabela1[[#This Row],[water_flow_f]]</f>
        <v>190.70929488651245</v>
      </c>
    </row>
    <row r="17033" spans="1:12" x14ac:dyDescent="0.25">
      <c r="A17033">
        <v>17032</v>
      </c>
      <c r="B17033" s="4">
        <v>2520</v>
      </c>
      <c r="C17033">
        <v>13</v>
      </c>
      <c r="D17033" s="4">
        <v>50.454545500000002</v>
      </c>
      <c r="E17033" s="4">
        <v>3772.7272699999999</v>
      </c>
      <c r="F17033" s="4">
        <v>3629.6360500000001</v>
      </c>
      <c r="G17033">
        <v>0.85</v>
      </c>
      <c r="H17033">
        <v>8.7842380699999995E-4</v>
      </c>
      <c r="I17033" s="2">
        <f t="shared" si="266"/>
        <v>0.99896656022705888</v>
      </c>
      <c r="J17033">
        <v>0.36941063499999999</v>
      </c>
      <c r="K17033">
        <f>Tabela1[[#This Row],[water_fraction_f_x000D_]]*(Tabela1[[#This Row],[mass_flow_water_kgh]]+Tabela1[[#This Row],[mass_flow_triolein_kgh]])</f>
        <v>2324.600376692516</v>
      </c>
      <c r="L17033" s="3">
        <f>Tabela1[[#This Row],[mass_flow_water_kgh]]-Tabela1[[#This Row],[water_flow_f]]</f>
        <v>195.39962330748403</v>
      </c>
    </row>
    <row r="17034" spans="1:12" x14ac:dyDescent="0.25">
      <c r="A17034">
        <v>17033</v>
      </c>
      <c r="B17034" s="4">
        <v>2520</v>
      </c>
      <c r="C17034">
        <v>13</v>
      </c>
      <c r="D17034" s="4">
        <v>50.454545500000002</v>
      </c>
      <c r="E17034" s="4">
        <v>3863.63636</v>
      </c>
      <c r="F17034" s="4">
        <v>3716.8202900000001</v>
      </c>
      <c r="G17034">
        <v>0.85</v>
      </c>
      <c r="H17034">
        <v>9.3209961199999997E-4</v>
      </c>
      <c r="I17034" s="2">
        <f t="shared" si="266"/>
        <v>0.9989034122211764</v>
      </c>
      <c r="J17034">
        <v>0.36341506299999998</v>
      </c>
      <c r="K17034">
        <f>Tabela1[[#This Row],[water_fraction_f_x000D_]]*(Tabela1[[#This Row],[mass_flow_water_kgh]]+Tabela1[[#This Row],[mass_flow_triolein_kgh]])</f>
        <v>2319.9096099384906</v>
      </c>
      <c r="L17034" s="3">
        <f>Tabela1[[#This Row],[mass_flow_water_kgh]]-Tabela1[[#This Row],[water_flow_f]]</f>
        <v>200.09039006150942</v>
      </c>
    </row>
    <row r="17035" spans="1:12" x14ac:dyDescent="0.25">
      <c r="A17035">
        <v>17034</v>
      </c>
      <c r="B17035" s="4">
        <v>2520</v>
      </c>
      <c r="C17035">
        <v>13</v>
      </c>
      <c r="D17035" s="4">
        <v>50.454545500000002</v>
      </c>
      <c r="E17035" s="4">
        <v>3954.5454500000001</v>
      </c>
      <c r="F17035" s="4">
        <v>3803.9653800000001</v>
      </c>
      <c r="G17035">
        <v>0.85</v>
      </c>
      <c r="H17035">
        <v>9.9058538999999995E-4</v>
      </c>
      <c r="I17035" s="2">
        <f t="shared" si="266"/>
        <v>0.99883460542352942</v>
      </c>
      <c r="J17035">
        <v>0.357588244</v>
      </c>
      <c r="K17035">
        <f>Tabela1[[#This Row],[water_fraction_f_x000D_]]*(Tabela1[[#This Row],[mass_flow_water_kgh]]+Tabela1[[#This Row],[mass_flow_triolein_kgh]])</f>
        <v>2315.2213381636898</v>
      </c>
      <c r="L17035" s="3">
        <f>Tabela1[[#This Row],[mass_flow_water_kgh]]-Tabela1[[#This Row],[water_flow_f]]</f>
        <v>204.77866183631022</v>
      </c>
    </row>
    <row r="17036" spans="1:12" x14ac:dyDescent="0.25">
      <c r="A17036">
        <v>17035</v>
      </c>
      <c r="B17036" s="4">
        <v>2520</v>
      </c>
      <c r="C17036">
        <v>13</v>
      </c>
      <c r="D17036" s="4">
        <v>50.454545500000002</v>
      </c>
      <c r="E17036" s="4">
        <v>4045.4545499999999</v>
      </c>
      <c r="F17036" s="4">
        <v>3891.0022399999998</v>
      </c>
      <c r="G17036">
        <v>0.85</v>
      </c>
      <c r="H17036">
        <v>1.0646763200000001E-3</v>
      </c>
      <c r="I17036" s="2">
        <f t="shared" si="266"/>
        <v>0.99874743962352941</v>
      </c>
      <c r="J17036">
        <v>0.35192383999999999</v>
      </c>
      <c r="K17036">
        <f>Tabela1[[#This Row],[water_fraction_f_x000D_]]*(Tabela1[[#This Row],[mass_flow_water_kgh]]+Tabela1[[#This Row],[mass_flow_triolein_kgh]])</f>
        <v>2310.5399765814723</v>
      </c>
      <c r="L17036" s="3">
        <f>Tabela1[[#This Row],[mass_flow_water_kgh]]-Tabela1[[#This Row],[water_flow_f]]</f>
        <v>209.46002341852773</v>
      </c>
    </row>
    <row r="17037" spans="1:12" x14ac:dyDescent="0.25">
      <c r="A17037">
        <v>17036</v>
      </c>
      <c r="B17037" s="4">
        <v>2520</v>
      </c>
      <c r="C17037">
        <v>13</v>
      </c>
      <c r="D17037" s="4">
        <v>50.454545500000002</v>
      </c>
      <c r="E17037" s="4">
        <v>4136.3636399999996</v>
      </c>
      <c r="F17037" s="4">
        <v>3978.0814700000001</v>
      </c>
      <c r="G17037">
        <v>0.85</v>
      </c>
      <c r="H17037">
        <v>1.13009376E-3</v>
      </c>
      <c r="I17037" s="2">
        <f t="shared" si="266"/>
        <v>0.99867047792941177</v>
      </c>
      <c r="J17037">
        <v>0.34641375200000002</v>
      </c>
      <c r="K17037">
        <f>Tabela1[[#This Row],[water_fraction_f_x000D_]]*(Tabela1[[#This Row],[mass_flow_water_kgh]]+Tabela1[[#This Row],[mass_flow_triolein_kgh]])</f>
        <v>2305.8559032087774</v>
      </c>
      <c r="L17037" s="3">
        <f>Tabela1[[#This Row],[mass_flow_water_kgh]]-Tabela1[[#This Row],[water_flow_f]]</f>
        <v>214.14409679122264</v>
      </c>
    </row>
    <row r="17038" spans="1:12" x14ac:dyDescent="0.25">
      <c r="A17038">
        <v>17037</v>
      </c>
      <c r="B17038" s="4">
        <v>2520</v>
      </c>
      <c r="C17038">
        <v>13</v>
      </c>
      <c r="D17038" s="4">
        <v>50.454545500000002</v>
      </c>
      <c r="E17038" s="4">
        <v>4227.2727299999997</v>
      </c>
      <c r="F17038" s="4">
        <v>4065.0436599999998</v>
      </c>
      <c r="G17038">
        <v>0.85</v>
      </c>
      <c r="H17038">
        <v>1.21187148E-3</v>
      </c>
      <c r="I17038" s="2">
        <f t="shared" si="266"/>
        <v>0.9985742688470588</v>
      </c>
      <c r="J17038">
        <v>0.341053251</v>
      </c>
      <c r="K17038">
        <f>Tabela1[[#This Row],[water_fraction_f_x000D_]]*(Tabela1[[#This Row],[mass_flow_water_kgh]]+Tabela1[[#This Row],[mass_flow_triolein_kgh]])</f>
        <v>2301.1792999501449</v>
      </c>
      <c r="L17038" s="3">
        <f>Tabela1[[#This Row],[mass_flow_water_kgh]]-Tabela1[[#This Row],[water_flow_f]]</f>
        <v>218.82070004985508</v>
      </c>
    </row>
    <row r="17039" spans="1:12" x14ac:dyDescent="0.25">
      <c r="A17039">
        <v>2886</v>
      </c>
      <c r="B17039" s="4">
        <v>1489.0909099999999</v>
      </c>
      <c r="C17039">
        <v>5</v>
      </c>
      <c r="D17039" s="4">
        <v>45</v>
      </c>
      <c r="E17039" s="4">
        <v>3954.5454500000001</v>
      </c>
      <c r="F17039" s="4">
        <v>3479.5977800000001</v>
      </c>
      <c r="G17039">
        <v>0.85</v>
      </c>
      <c r="H17039">
        <v>6.3440227099999996E-2</v>
      </c>
      <c r="I17039" s="2">
        <f t="shared" si="266"/>
        <v>0.92536443870588236</v>
      </c>
      <c r="J17039">
        <v>0.23972943999999999</v>
      </c>
      <c r="K17039">
        <f>Tabela1[[#This Row],[water_fraction_f_x000D_]]*(Tabela1[[#This Row],[mass_flow_water_kgh]]+Tabela1[[#This Row],[mass_flow_triolein_kgh]])</f>
        <v>1304.9998961464385</v>
      </c>
      <c r="L17039" s="3">
        <f>Tabela1[[#This Row],[mass_flow_water_kgh]]-Tabela1[[#This Row],[water_flow_f]]</f>
        <v>184.09101385356144</v>
      </c>
    </row>
    <row r="17040" spans="1:12" x14ac:dyDescent="0.25">
      <c r="A17040">
        <v>8651</v>
      </c>
      <c r="B17040" s="4">
        <v>1947.2727299999999</v>
      </c>
      <c r="C17040">
        <v>5</v>
      </c>
      <c r="D17040" s="4">
        <v>45</v>
      </c>
      <c r="E17040" s="4">
        <v>4409.0909099999999</v>
      </c>
      <c r="F17040" s="4">
        <v>3861.6906899999999</v>
      </c>
      <c r="G17040">
        <v>0.85</v>
      </c>
      <c r="H17040">
        <v>6.3511664800000006E-2</v>
      </c>
      <c r="I17040" s="2">
        <f t="shared" si="266"/>
        <v>0.92528039435294118</v>
      </c>
      <c r="J17040">
        <v>0.27423871</v>
      </c>
      <c r="K17040">
        <f>Tabela1[[#This Row],[water_fraction_f_x000D_]]*(Tabela1[[#This Row],[mass_flow_water_kgh]]+Tabela1[[#This Row],[mass_flow_triolein_kgh]])</f>
        <v>1743.1609649245042</v>
      </c>
      <c r="L17040" s="3">
        <f>Tabela1[[#This Row],[mass_flow_water_kgh]]-Tabela1[[#This Row],[water_flow_f]]</f>
        <v>204.11176507549567</v>
      </c>
    </row>
    <row r="17041" spans="1:12" x14ac:dyDescent="0.25">
      <c r="A17041">
        <v>4343</v>
      </c>
      <c r="B17041" s="4">
        <v>1603.63636</v>
      </c>
      <c r="C17041">
        <v>5</v>
      </c>
      <c r="D17041" s="4">
        <v>46.818181799999998</v>
      </c>
      <c r="E17041" s="4">
        <v>4409.0909099999999</v>
      </c>
      <c r="F17041" s="4">
        <v>3882.2120300000001</v>
      </c>
      <c r="G17041">
        <v>0.85</v>
      </c>
      <c r="H17041">
        <v>6.3575223099999995E-2</v>
      </c>
      <c r="I17041" s="2">
        <f t="shared" si="266"/>
        <v>0.92520561988235295</v>
      </c>
      <c r="J17041">
        <v>0.232542692</v>
      </c>
      <c r="K17041">
        <f>Tabela1[[#This Row],[water_fraction_f_x000D_]]*(Tabela1[[#This Row],[mass_flow_water_kgh]]+Tabela1[[#This Row],[mass_flow_triolein_kgh]])</f>
        <v>1398.2157856276108</v>
      </c>
      <c r="L17041" s="3">
        <f>Tabela1[[#This Row],[mass_flow_water_kgh]]-Tabela1[[#This Row],[water_flow_f]]</f>
        <v>205.42057437238918</v>
      </c>
    </row>
    <row r="17042" spans="1:12" x14ac:dyDescent="0.25">
      <c r="A17042">
        <v>17041</v>
      </c>
      <c r="B17042" s="4">
        <v>2520</v>
      </c>
      <c r="C17042">
        <v>13</v>
      </c>
      <c r="D17042" s="4">
        <v>52.2727273</v>
      </c>
      <c r="E17042" s="4">
        <v>3500</v>
      </c>
      <c r="F17042" s="4">
        <v>3367.9523899999999</v>
      </c>
      <c r="G17042">
        <v>0.85</v>
      </c>
      <c r="H17042">
        <v>7.3040087499999995E-4</v>
      </c>
      <c r="I17042" s="2">
        <f t="shared" si="266"/>
        <v>0.99914070485294115</v>
      </c>
      <c r="J17042">
        <v>0.38848522000000002</v>
      </c>
      <c r="K17042">
        <f>Tabela1[[#This Row],[water_fraction_f_x000D_]]*(Tabela1[[#This Row],[mass_flow_water_kgh]]+Tabela1[[#This Row],[mass_flow_triolein_kgh]])</f>
        <v>2338.6810244000003</v>
      </c>
      <c r="L17042" s="3">
        <f>Tabela1[[#This Row],[mass_flow_water_kgh]]-Tabela1[[#This Row],[water_flow_f]]</f>
        <v>181.3189755999997</v>
      </c>
    </row>
    <row r="17043" spans="1:12" x14ac:dyDescent="0.25">
      <c r="A17043">
        <v>17042</v>
      </c>
      <c r="B17043" s="4">
        <v>2520</v>
      </c>
      <c r="C17043">
        <v>13</v>
      </c>
      <c r="D17043" s="4">
        <v>52.2727273</v>
      </c>
      <c r="E17043" s="4">
        <v>3590.9090900000001</v>
      </c>
      <c r="F17043" s="4">
        <v>3455.2534900000001</v>
      </c>
      <c r="G17043">
        <v>0.85</v>
      </c>
      <c r="H17043">
        <v>7.6869025699999999E-4</v>
      </c>
      <c r="I17043" s="2">
        <f t="shared" si="266"/>
        <v>0.99909565852117643</v>
      </c>
      <c r="J17043">
        <v>0.38193708500000001</v>
      </c>
      <c r="K17043">
        <f>Tabela1[[#This Row],[water_fraction_f_x000D_]]*(Tabela1[[#This Row],[mass_flow_water_kgh]]+Tabela1[[#This Row],[mass_flow_triolein_kgh]])</f>
        <v>2333.9828045346026</v>
      </c>
      <c r="L17043" s="3">
        <f>Tabela1[[#This Row],[mass_flow_water_kgh]]-Tabela1[[#This Row],[water_flow_f]]</f>
        <v>186.01719546539744</v>
      </c>
    </row>
    <row r="17044" spans="1:12" x14ac:dyDescent="0.25">
      <c r="A17044">
        <v>17043</v>
      </c>
      <c r="B17044" s="4">
        <v>2520</v>
      </c>
      <c r="C17044">
        <v>13</v>
      </c>
      <c r="D17044" s="4">
        <v>52.2727273</v>
      </c>
      <c r="E17044" s="4">
        <v>3681.8181800000002</v>
      </c>
      <c r="F17044" s="4">
        <v>3542.6355899999999</v>
      </c>
      <c r="G17044">
        <v>0.85</v>
      </c>
      <c r="H17044">
        <v>7.9221216700000002E-4</v>
      </c>
      <c r="I17044" s="2">
        <f t="shared" si="266"/>
        <v>0.9990679856858824</v>
      </c>
      <c r="J17044">
        <v>0.37558008799999998</v>
      </c>
      <c r="K17044">
        <f>Tabela1[[#This Row],[water_fraction_f_x000D_]]*(Tabela1[[#This Row],[mass_flow_water_kgh]]+Tabela1[[#This Row],[mass_flow_triolein_kgh]])</f>
        <v>2329.2794178043996</v>
      </c>
      <c r="L17044" s="3">
        <f>Tabela1[[#This Row],[mass_flow_water_kgh]]-Tabela1[[#This Row],[water_flow_f]]</f>
        <v>190.7205821956004</v>
      </c>
    </row>
    <row r="17045" spans="1:12" x14ac:dyDescent="0.25">
      <c r="A17045">
        <v>17044</v>
      </c>
      <c r="B17045" s="4">
        <v>2520</v>
      </c>
      <c r="C17045">
        <v>13</v>
      </c>
      <c r="D17045" s="4">
        <v>52.2727273</v>
      </c>
      <c r="E17045" s="4">
        <v>3772.7272699999999</v>
      </c>
      <c r="F17045" s="4">
        <v>3629.9358000000002</v>
      </c>
      <c r="G17045">
        <v>0.85</v>
      </c>
      <c r="H17045">
        <v>8.2865214300000001E-4</v>
      </c>
      <c r="I17045" s="2">
        <f t="shared" si="266"/>
        <v>0.99902511512588232</v>
      </c>
      <c r="J17045">
        <v>0.36940759699999998</v>
      </c>
      <c r="K17045">
        <f>Tabela1[[#This Row],[water_fraction_f_x000D_]]*(Tabela1[[#This Row],[mass_flow_water_kgh]]+Tabela1[[#This Row],[mass_flow_triolein_kgh]])</f>
        <v>2324.5812593870696</v>
      </c>
      <c r="L17045" s="3">
        <f>Tabela1[[#This Row],[mass_flow_water_kgh]]-Tabela1[[#This Row],[water_flow_f]]</f>
        <v>195.41874061293038</v>
      </c>
    </row>
    <row r="17046" spans="1:12" x14ac:dyDescent="0.25">
      <c r="A17046">
        <v>17045</v>
      </c>
      <c r="B17046" s="4">
        <v>2520</v>
      </c>
      <c r="C17046">
        <v>13</v>
      </c>
      <c r="D17046" s="4">
        <v>52.2727273</v>
      </c>
      <c r="E17046" s="4">
        <v>3863.63636</v>
      </c>
      <c r="F17046" s="4">
        <v>3717.1372299999998</v>
      </c>
      <c r="G17046">
        <v>0.85</v>
      </c>
      <c r="H17046">
        <v>8.8022148700000005E-4</v>
      </c>
      <c r="I17046" s="2">
        <f t="shared" si="266"/>
        <v>0.99896444530941186</v>
      </c>
      <c r="J17046">
        <v>0.36341189600000001</v>
      </c>
      <c r="K17046">
        <f>Tabela1[[#This Row],[water_fraction_f_x000D_]]*(Tabela1[[#This Row],[mass_flow_water_kgh]]+Tabela1[[#This Row],[mass_flow_triolein_kgh]])</f>
        <v>2319.8893929621386</v>
      </c>
      <c r="L17046" s="3">
        <f>Tabela1[[#This Row],[mass_flow_water_kgh]]-Tabela1[[#This Row],[water_flow_f]]</f>
        <v>200.11060703786143</v>
      </c>
    </row>
    <row r="17047" spans="1:12" x14ac:dyDescent="0.25">
      <c r="A17047">
        <v>17046</v>
      </c>
      <c r="B17047" s="4">
        <v>2520</v>
      </c>
      <c r="C17047">
        <v>13</v>
      </c>
      <c r="D17047" s="4">
        <v>52.2727273</v>
      </c>
      <c r="E17047" s="4">
        <v>3954.5454500000001</v>
      </c>
      <c r="F17047" s="4">
        <v>3804.4596299999998</v>
      </c>
      <c r="G17047">
        <v>0.85</v>
      </c>
      <c r="H17047">
        <v>9.1082072600000004E-4</v>
      </c>
      <c r="I17047" s="2">
        <f t="shared" si="266"/>
        <v>0.99892844620470589</v>
      </c>
      <c r="J17047">
        <v>0.35758337499999998</v>
      </c>
      <c r="K17047">
        <f>Tabela1[[#This Row],[water_fraction_f_x000D_]]*(Tabela1[[#This Row],[mass_flow_water_kgh]]+Tabela1[[#This Row],[mass_flow_triolein_kgh]])</f>
        <v>2315.1898136018935</v>
      </c>
      <c r="L17047" s="3">
        <f>Tabela1[[#This Row],[mass_flow_water_kgh]]-Tabela1[[#This Row],[water_flow_f]]</f>
        <v>204.81018639810645</v>
      </c>
    </row>
    <row r="17048" spans="1:12" x14ac:dyDescent="0.25">
      <c r="A17048">
        <v>17047</v>
      </c>
      <c r="B17048" s="4">
        <v>2520</v>
      </c>
      <c r="C17048">
        <v>13</v>
      </c>
      <c r="D17048" s="4">
        <v>52.2727273</v>
      </c>
      <c r="E17048" s="4">
        <v>4045.4545499999999</v>
      </c>
      <c r="F17048" s="4">
        <v>3891.6927799999999</v>
      </c>
      <c r="G17048">
        <v>0.85</v>
      </c>
      <c r="H17048">
        <v>9.5477624499999995E-4</v>
      </c>
      <c r="I17048" s="2">
        <f t="shared" si="266"/>
        <v>0.99887673382941178</v>
      </c>
      <c r="J17048">
        <v>0.35191713200000002</v>
      </c>
      <c r="K17048">
        <f>Tabela1[[#This Row],[water_fraction_f_x000D_]]*(Tabela1[[#This Row],[mass_flow_water_kgh]]+Tabela1[[#This Row],[mass_flow_triolein_kgh]])</f>
        <v>2310.495935512351</v>
      </c>
      <c r="L17048" s="3">
        <f>Tabela1[[#This Row],[mass_flow_water_kgh]]-Tabela1[[#This Row],[water_flow_f]]</f>
        <v>209.50406448764898</v>
      </c>
    </row>
    <row r="17049" spans="1:12" x14ac:dyDescent="0.25">
      <c r="A17049">
        <v>17048</v>
      </c>
      <c r="B17049" s="4">
        <v>2520</v>
      </c>
      <c r="C17049">
        <v>13</v>
      </c>
      <c r="D17049" s="4">
        <v>52.2727273</v>
      </c>
      <c r="E17049" s="4">
        <v>4136.3636399999996</v>
      </c>
      <c r="F17049" s="4">
        <v>3978.8225600000001</v>
      </c>
      <c r="G17049">
        <v>0.85</v>
      </c>
      <c r="H17049">
        <v>1.0137585699999999E-3</v>
      </c>
      <c r="I17049" s="2">
        <f t="shared" si="266"/>
        <v>0.99880734285882355</v>
      </c>
      <c r="J17049">
        <v>0.34640665100000001</v>
      </c>
      <c r="K17049">
        <f>Tabela1[[#This Row],[water_fraction_f_x000D_]]*(Tabela1[[#This Row],[mass_flow_water_kgh]]+Tabela1[[#This Row],[mass_flow_triolein_kgh]])</f>
        <v>2305.8086363705697</v>
      </c>
      <c r="L17049" s="3">
        <f>Tabela1[[#This Row],[mass_flow_water_kgh]]-Tabela1[[#This Row],[water_flow_f]]</f>
        <v>214.19136362943027</v>
      </c>
    </row>
    <row r="17050" spans="1:12" x14ac:dyDescent="0.25">
      <c r="A17050">
        <v>17049</v>
      </c>
      <c r="B17050" s="4">
        <v>2520</v>
      </c>
      <c r="C17050">
        <v>13</v>
      </c>
      <c r="D17050" s="4">
        <v>52.2727273</v>
      </c>
      <c r="E17050" s="4">
        <v>4227.2727299999997</v>
      </c>
      <c r="F17050" s="4">
        <v>4066.04351</v>
      </c>
      <c r="G17050">
        <v>0.85</v>
      </c>
      <c r="H17050">
        <v>1.05703239E-3</v>
      </c>
      <c r="I17050" s="2">
        <f t="shared" si="266"/>
        <v>0.99875643248235291</v>
      </c>
      <c r="J17050">
        <v>0.34104380000000001</v>
      </c>
      <c r="K17050">
        <f>Tabela1[[#This Row],[water_fraction_f_x000D_]]*(Tabela1[[#This Row],[mass_flow_water_kgh]]+Tabela1[[#This Row],[mass_flow_triolein_kgh]])</f>
        <v>2301.1155314755738</v>
      </c>
      <c r="L17050" s="3">
        <f>Tabela1[[#This Row],[mass_flow_water_kgh]]-Tabela1[[#This Row],[water_flow_f]]</f>
        <v>218.88446852442621</v>
      </c>
    </row>
    <row r="17051" spans="1:12" x14ac:dyDescent="0.25">
      <c r="A17051">
        <v>1476</v>
      </c>
      <c r="B17051" s="4">
        <v>1374.5454500000001</v>
      </c>
      <c r="C17051">
        <v>5</v>
      </c>
      <c r="D17051" s="4">
        <v>48.636363600000003</v>
      </c>
      <c r="E17051" s="4">
        <v>4500</v>
      </c>
      <c r="F17051" s="4">
        <v>3974.7778499999999</v>
      </c>
      <c r="G17051">
        <v>0.85</v>
      </c>
      <c r="H17051">
        <v>6.4185351400000007E-2</v>
      </c>
      <c r="I17051" s="2">
        <f t="shared" si="266"/>
        <v>0.9244878218823529</v>
      </c>
      <c r="J17051">
        <v>0.19815846000000001</v>
      </c>
      <c r="K17051">
        <f>Tabela1[[#This Row],[water_fraction_f_x000D_]]*(Tabela1[[#This Row],[mass_flow_water_kgh]]+Tabela1[[#This Row],[mass_flow_triolein_kgh]])</f>
        <v>1164.090879572007</v>
      </c>
      <c r="L17051" s="3">
        <f>Tabela1[[#This Row],[mass_flow_water_kgh]]-Tabela1[[#This Row],[water_flow_f]]</f>
        <v>210.45457042799308</v>
      </c>
    </row>
    <row r="17052" spans="1:12" x14ac:dyDescent="0.25">
      <c r="A17052">
        <v>1594</v>
      </c>
      <c r="B17052" s="4">
        <v>1374.5454500000001</v>
      </c>
      <c r="C17052">
        <v>6</v>
      </c>
      <c r="D17052" s="4">
        <v>45</v>
      </c>
      <c r="E17052" s="4">
        <v>4318.1818199999998</v>
      </c>
      <c r="F17052" s="4">
        <v>3810.7109300000002</v>
      </c>
      <c r="G17052">
        <v>0.85</v>
      </c>
      <c r="H17052">
        <v>6.4196057900000006E-2</v>
      </c>
      <c r="I17052" s="2">
        <f t="shared" si="266"/>
        <v>0.92447522599999998</v>
      </c>
      <c r="J17052">
        <v>0.20601995100000001</v>
      </c>
      <c r="K17052">
        <f>Tabela1[[#This Row],[water_fraction_f_x000D_]]*(Tabela1[[#This Row],[mass_flow_water_kgh]]+Tabela1[[#This Row],[mass_flow_triolein_kgh]])</f>
        <v>1172.8153932217638</v>
      </c>
      <c r="L17052" s="3">
        <f>Tabela1[[#This Row],[mass_flow_water_kgh]]-Tabela1[[#This Row],[water_flow_f]]</f>
        <v>201.7300567782363</v>
      </c>
    </row>
    <row r="17053" spans="1:12" x14ac:dyDescent="0.25">
      <c r="A17053">
        <v>19</v>
      </c>
      <c r="B17053" s="4">
        <v>1260</v>
      </c>
      <c r="C17053">
        <v>5</v>
      </c>
      <c r="D17053" s="4">
        <v>46.818181799999998</v>
      </c>
      <c r="E17053" s="4">
        <v>4045.4545499999999</v>
      </c>
      <c r="F17053" s="4">
        <v>3571.5920700000001</v>
      </c>
      <c r="G17053">
        <v>0.85</v>
      </c>
      <c r="H17053">
        <v>6.4224846299999999E-2</v>
      </c>
      <c r="I17053" s="2">
        <f t="shared" si="266"/>
        <v>0.92444135729411758</v>
      </c>
      <c r="J17053">
        <v>0.20185102599999999</v>
      </c>
      <c r="K17053">
        <f>Tabela1[[#This Row],[water_fraction_f_x000D_]]*(Tabela1[[#This Row],[mass_flow_water_kgh]]+Tabela1[[#This Row],[mass_flow_triolein_kgh]])</f>
        <v>1070.9114443138683</v>
      </c>
      <c r="L17053" s="3">
        <f>Tabela1[[#This Row],[mass_flow_water_kgh]]-Tabela1[[#This Row],[water_flow_f]]</f>
        <v>189.08855568613171</v>
      </c>
    </row>
    <row r="17054" spans="1:12" x14ac:dyDescent="0.25">
      <c r="A17054">
        <v>17053</v>
      </c>
      <c r="B17054" s="4">
        <v>2520</v>
      </c>
      <c r="C17054">
        <v>13</v>
      </c>
      <c r="D17054" s="4">
        <v>54.090909099999998</v>
      </c>
      <c r="E17054" s="4">
        <v>3500</v>
      </c>
      <c r="F17054" s="4">
        <v>3368.0472399999999</v>
      </c>
      <c r="G17054">
        <v>0.85</v>
      </c>
      <c r="H17054">
        <v>7.1393682099999995E-4</v>
      </c>
      <c r="I17054" s="2">
        <f t="shared" si="266"/>
        <v>0.99916007432823539</v>
      </c>
      <c r="J17054">
        <v>0.38848421500000002</v>
      </c>
      <c r="K17054">
        <f>Tabela1[[#This Row],[water_fraction_f_x000D_]]*(Tabela1[[#This Row],[mass_flow_water_kgh]]+Tabela1[[#This Row],[mass_flow_triolein_kgh]])</f>
        <v>2338.6749743</v>
      </c>
      <c r="L17054" s="3">
        <f>Tabela1[[#This Row],[mass_flow_water_kgh]]-Tabela1[[#This Row],[water_flow_f]]</f>
        <v>181.32502569999997</v>
      </c>
    </row>
    <row r="17055" spans="1:12" x14ac:dyDescent="0.25">
      <c r="A17055">
        <v>17054</v>
      </c>
      <c r="B17055" s="4">
        <v>2520</v>
      </c>
      <c r="C17055">
        <v>13</v>
      </c>
      <c r="D17055" s="4">
        <v>54.090909099999998</v>
      </c>
      <c r="E17055" s="4">
        <v>3590.9090900000001</v>
      </c>
      <c r="F17055" s="4">
        <v>3455.4071100000001</v>
      </c>
      <c r="G17055">
        <v>0.85</v>
      </c>
      <c r="H17055">
        <v>7.4242286499999997E-4</v>
      </c>
      <c r="I17055" s="2">
        <f t="shared" si="266"/>
        <v>0.99912656133529409</v>
      </c>
      <c r="J17055">
        <v>0.38193548199999999</v>
      </c>
      <c r="K17055">
        <f>Tabela1[[#This Row],[water_fraction_f_x000D_]]*(Tabela1[[#This Row],[mass_flow_water_kgh]]+Tabela1[[#This Row],[mass_flow_triolein_kgh]])</f>
        <v>2333.9730087473313</v>
      </c>
      <c r="L17055" s="3">
        <f>Tabela1[[#This Row],[mass_flow_water_kgh]]-Tabela1[[#This Row],[water_flow_f]]</f>
        <v>186.02699125266872</v>
      </c>
    </row>
    <row r="17056" spans="1:12" x14ac:dyDescent="0.25">
      <c r="A17056">
        <v>17055</v>
      </c>
      <c r="B17056" s="4">
        <v>2520</v>
      </c>
      <c r="C17056">
        <v>13</v>
      </c>
      <c r="D17056" s="4">
        <v>54.090909099999998</v>
      </c>
      <c r="E17056" s="4">
        <v>3681.8181800000002</v>
      </c>
      <c r="F17056" s="4">
        <v>3542.7306100000001</v>
      </c>
      <c r="G17056">
        <v>0.85</v>
      </c>
      <c r="H17056">
        <v>7.7620358999999997E-4</v>
      </c>
      <c r="I17056" s="2">
        <f t="shared" si="266"/>
        <v>0.99908681930588239</v>
      </c>
      <c r="J17056">
        <v>0.37557911100000002</v>
      </c>
      <c r="K17056">
        <f>Tabela1[[#This Row],[water_fraction_f_x000D_]]*(Tabela1[[#This Row],[mass_flow_water_kgh]]+Tabela1[[#This Row],[mass_flow_triolein_kgh]])</f>
        <v>2329.2733586280383</v>
      </c>
      <c r="L17056" s="3">
        <f>Tabela1[[#This Row],[mass_flow_water_kgh]]-Tabela1[[#This Row],[water_flow_f]]</f>
        <v>190.7266413719617</v>
      </c>
    </row>
    <row r="17057" spans="1:12" x14ac:dyDescent="0.25">
      <c r="A17057">
        <v>17056</v>
      </c>
      <c r="B17057" s="4">
        <v>2520</v>
      </c>
      <c r="C17057">
        <v>13</v>
      </c>
      <c r="D17057" s="4">
        <v>54.090909099999998</v>
      </c>
      <c r="E17057" s="4">
        <v>3772.7272699999999</v>
      </c>
      <c r="F17057" s="4">
        <v>3630.0561400000001</v>
      </c>
      <c r="G17057">
        <v>0.85</v>
      </c>
      <c r="H17057">
        <v>8.0866972599999995E-4</v>
      </c>
      <c r="I17057" s="2">
        <f t="shared" si="266"/>
        <v>0.99904862385176463</v>
      </c>
      <c r="J17057">
        <v>0.36940637700000001</v>
      </c>
      <c r="K17057">
        <f>Tabela1[[#This Row],[water_fraction_f_x000D_]]*(Tabela1[[#This Row],[mass_flow_water_kgh]]+Tabela1[[#This Row],[mass_flow_triolein_kgh]])</f>
        <v>2324.5735822598008</v>
      </c>
      <c r="L17057" s="3">
        <f>Tabela1[[#This Row],[mass_flow_water_kgh]]-Tabela1[[#This Row],[water_flow_f]]</f>
        <v>195.42641774019921</v>
      </c>
    </row>
    <row r="17058" spans="1:12" x14ac:dyDescent="0.25">
      <c r="A17058">
        <v>17057</v>
      </c>
      <c r="B17058" s="4">
        <v>2520</v>
      </c>
      <c r="C17058">
        <v>13</v>
      </c>
      <c r="D17058" s="4">
        <v>54.090909099999998</v>
      </c>
      <c r="E17058" s="4">
        <v>3863.63636</v>
      </c>
      <c r="F17058" s="4">
        <v>3717.3899000000001</v>
      </c>
      <c r="G17058">
        <v>0.85</v>
      </c>
      <c r="H17058">
        <v>8.3886418299999996E-4</v>
      </c>
      <c r="I17058" s="2">
        <f t="shared" si="266"/>
        <v>0.99901310096117646</v>
      </c>
      <c r="J17058">
        <v>0.36340937200000001</v>
      </c>
      <c r="K17058">
        <f>Tabela1[[#This Row],[water_fraction_f_x000D_]]*(Tabela1[[#This Row],[mass_flow_water_kgh]]+Tabela1[[#This Row],[mass_flow_triolein_kgh]])</f>
        <v>2319.8732806639659</v>
      </c>
      <c r="L17058" s="3">
        <f>Tabela1[[#This Row],[mass_flow_water_kgh]]-Tabela1[[#This Row],[water_flow_f]]</f>
        <v>200.12671933603406</v>
      </c>
    </row>
    <row r="17059" spans="1:12" x14ac:dyDescent="0.25">
      <c r="A17059">
        <v>17058</v>
      </c>
      <c r="B17059" s="4">
        <v>2520</v>
      </c>
      <c r="C17059">
        <v>13</v>
      </c>
      <c r="D17059" s="4">
        <v>54.090909099999998</v>
      </c>
      <c r="E17059" s="4">
        <v>3954.5454500000001</v>
      </c>
      <c r="F17059" s="4">
        <v>3804.6783700000001</v>
      </c>
      <c r="G17059">
        <v>0.85</v>
      </c>
      <c r="H17059">
        <v>8.7551850999999996E-4</v>
      </c>
      <c r="I17059" s="2">
        <f t="shared" si="266"/>
        <v>0.9989699782235294</v>
      </c>
      <c r="J17059">
        <v>0.35758121999999998</v>
      </c>
      <c r="K17059">
        <f>Tabela1[[#This Row],[water_fraction_f_x000D_]]*(Tabela1[[#This Row],[mass_flow_water_kgh]]+Tabela1[[#This Row],[mass_flow_triolein_kgh]])</f>
        <v>2315.1758609564486</v>
      </c>
      <c r="L17059" s="3">
        <f>Tabela1[[#This Row],[mass_flow_water_kgh]]-Tabela1[[#This Row],[water_flow_f]]</f>
        <v>204.82413904355144</v>
      </c>
    </row>
    <row r="17060" spans="1:12" x14ac:dyDescent="0.25">
      <c r="A17060">
        <v>17059</v>
      </c>
      <c r="B17060" s="4">
        <v>2520</v>
      </c>
      <c r="C17060">
        <v>13</v>
      </c>
      <c r="D17060" s="4">
        <v>54.090909099999998</v>
      </c>
      <c r="E17060" s="4">
        <v>4045.4545499999999</v>
      </c>
      <c r="F17060" s="4">
        <v>3891.9580999999998</v>
      </c>
      <c r="G17060">
        <v>0.85</v>
      </c>
      <c r="H17060">
        <v>9.12550145E-4</v>
      </c>
      <c r="I17060" s="2">
        <f t="shared" si="266"/>
        <v>0.99892641159411766</v>
      </c>
      <c r="J17060">
        <v>0.35191455399999999</v>
      </c>
      <c r="K17060">
        <f>Tabela1[[#This Row],[water_fraction_f_x000D_]]*(Tabela1[[#This Row],[mass_flow_water_kgh]]+Tabela1[[#This Row],[mass_flow_triolein_kgh]])</f>
        <v>2310.4790097705209</v>
      </c>
      <c r="L17060" s="3">
        <f>Tabela1[[#This Row],[mass_flow_water_kgh]]-Tabela1[[#This Row],[water_flow_f]]</f>
        <v>209.52099022947914</v>
      </c>
    </row>
    <row r="17061" spans="1:12" x14ac:dyDescent="0.25">
      <c r="A17061">
        <v>17060</v>
      </c>
      <c r="B17061" s="4">
        <v>2520</v>
      </c>
      <c r="C17061">
        <v>13</v>
      </c>
      <c r="D17061" s="4">
        <v>54.090909099999998</v>
      </c>
      <c r="E17061" s="4">
        <v>4136.3636399999996</v>
      </c>
      <c r="F17061" s="4">
        <v>3979.21252</v>
      </c>
      <c r="G17061">
        <v>0.85</v>
      </c>
      <c r="H17061">
        <v>9.5254421600000005E-4</v>
      </c>
      <c r="I17061" s="2">
        <f t="shared" si="266"/>
        <v>0.99887935974588238</v>
      </c>
      <c r="J17061">
        <v>0.34640291499999998</v>
      </c>
      <c r="K17061">
        <f>Tabela1[[#This Row],[water_fraction_f_x000D_]]*(Tabela1[[#This Row],[mass_flow_water_kgh]]+Tabela1[[#This Row],[mass_flow_triolein_kgh]])</f>
        <v>2305.7837681960104</v>
      </c>
      <c r="L17061" s="3">
        <f>Tabela1[[#This Row],[mass_flow_water_kgh]]-Tabela1[[#This Row],[water_flow_f]]</f>
        <v>214.21623180398956</v>
      </c>
    </row>
    <row r="17062" spans="1:12" x14ac:dyDescent="0.25">
      <c r="A17062">
        <v>17061</v>
      </c>
      <c r="B17062" s="4">
        <v>2520</v>
      </c>
      <c r="C17062">
        <v>13</v>
      </c>
      <c r="D17062" s="4">
        <v>54.090909099999998</v>
      </c>
      <c r="E17062" s="4">
        <v>4227.2727299999997</v>
      </c>
      <c r="F17062" s="4">
        <v>4066.43426</v>
      </c>
      <c r="G17062">
        <v>0.85</v>
      </c>
      <c r="H17062">
        <v>9.9652047299999993E-4</v>
      </c>
      <c r="I17062" s="2">
        <f t="shared" si="266"/>
        <v>0.99882762297294114</v>
      </c>
      <c r="J17062">
        <v>0.34104010600000001</v>
      </c>
      <c r="K17062">
        <f>Tabela1[[#This Row],[water_fraction_f_x000D_]]*(Tabela1[[#This Row],[mass_flow_water_kgh]]+Tabela1[[#This Row],[mass_flow_triolein_kgh]])</f>
        <v>2301.0906070501092</v>
      </c>
      <c r="L17062" s="3">
        <f>Tabela1[[#This Row],[mass_flow_water_kgh]]-Tabela1[[#This Row],[water_flow_f]]</f>
        <v>218.90939294989084</v>
      </c>
    </row>
    <row r="17063" spans="1:12" x14ac:dyDescent="0.25">
      <c r="A17063">
        <v>7210</v>
      </c>
      <c r="B17063" s="4">
        <v>1832.7272700000001</v>
      </c>
      <c r="C17063">
        <v>5</v>
      </c>
      <c r="D17063" s="4">
        <v>45</v>
      </c>
      <c r="E17063" s="4">
        <v>4318.1818199999998</v>
      </c>
      <c r="F17063" s="4">
        <v>3782.3693899999998</v>
      </c>
      <c r="G17063">
        <v>0.85</v>
      </c>
      <c r="H17063">
        <v>6.4228676499999998E-2</v>
      </c>
      <c r="I17063" s="2">
        <f t="shared" si="266"/>
        <v>0.92443685117647068</v>
      </c>
      <c r="J17063">
        <v>0.26545747400000003</v>
      </c>
      <c r="K17063">
        <f>Tabela1[[#This Row],[water_fraction_f_x000D_]]*(Tabela1[[#This Row],[mass_flow_water_kgh]]+Tabela1[[#This Row],[mass_flow_triolein_kgh]])</f>
        <v>1632.8047898350389</v>
      </c>
      <c r="L17063" s="3">
        <f>Tabela1[[#This Row],[mass_flow_water_kgh]]-Tabela1[[#This Row],[water_flow_f]]</f>
        <v>199.92248016496114</v>
      </c>
    </row>
    <row r="17064" spans="1:12" x14ac:dyDescent="0.25">
      <c r="A17064">
        <v>1445</v>
      </c>
      <c r="B17064" s="4">
        <v>1374.5454500000001</v>
      </c>
      <c r="C17064">
        <v>5</v>
      </c>
      <c r="D17064" s="4">
        <v>45</v>
      </c>
      <c r="E17064" s="4">
        <v>3863.63636</v>
      </c>
      <c r="F17064" s="4">
        <v>3397.9777300000001</v>
      </c>
      <c r="G17064">
        <v>0.85</v>
      </c>
      <c r="H17064">
        <v>6.4737921000000004E-2</v>
      </c>
      <c r="I17064" s="2">
        <f t="shared" si="266"/>
        <v>0.92383774000000007</v>
      </c>
      <c r="J17064">
        <v>0.228092566</v>
      </c>
      <c r="K17064">
        <f>Tabela1[[#This Row],[water_fraction_f_x000D_]]*(Tabela1[[#This Row],[mass_flow_water_kgh]]+Tabela1[[#This Row],[mass_flow_triolein_kgh]])</f>
        <v>1194.7903302174245</v>
      </c>
      <c r="L17064" s="3">
        <f>Tabela1[[#This Row],[mass_flow_water_kgh]]-Tabela1[[#This Row],[water_flow_f]]</f>
        <v>179.75511978257555</v>
      </c>
    </row>
    <row r="17065" spans="1:12" x14ac:dyDescent="0.25">
      <c r="A17065">
        <v>2902</v>
      </c>
      <c r="B17065" s="4">
        <v>1489.0909099999999</v>
      </c>
      <c r="C17065">
        <v>5</v>
      </c>
      <c r="D17065" s="4">
        <v>46.818181799999998</v>
      </c>
      <c r="E17065" s="4">
        <v>4318.1818199999998</v>
      </c>
      <c r="F17065" s="4">
        <v>3800.1346699999999</v>
      </c>
      <c r="G17065">
        <v>0.85</v>
      </c>
      <c r="H17065">
        <v>6.4832808300000003E-2</v>
      </c>
      <c r="I17065" s="2">
        <f t="shared" si="266"/>
        <v>0.92372610788235288</v>
      </c>
      <c r="J17065">
        <v>0.22179695099999999</v>
      </c>
      <c r="K17065">
        <f>Tabela1[[#This Row],[water_fraction_f_x000D_]]*(Tabela1[[#This Row],[mass_flow_water_kgh]]+Tabela1[[#This Row],[mass_flow_triolein_kgh]])</f>
        <v>1288.0353851394461</v>
      </c>
      <c r="L17065" s="3">
        <f>Tabela1[[#This Row],[mass_flow_water_kgh]]-Tabela1[[#This Row],[water_flow_f]]</f>
        <v>201.05552486055376</v>
      </c>
    </row>
    <row r="17066" spans="1:12" x14ac:dyDescent="0.25">
      <c r="A17066">
        <v>17065</v>
      </c>
      <c r="B17066" s="4">
        <v>2520</v>
      </c>
      <c r="C17066">
        <v>13</v>
      </c>
      <c r="D17066" s="4">
        <v>55.909090900000002</v>
      </c>
      <c r="E17066" s="4">
        <v>3500</v>
      </c>
      <c r="F17066" s="4">
        <v>3368.0817900000002</v>
      </c>
      <c r="G17066">
        <v>0.85</v>
      </c>
      <c r="H17066">
        <v>7.0793961000000004E-4</v>
      </c>
      <c r="I17066" s="2">
        <f t="shared" si="266"/>
        <v>0.9991671298705882</v>
      </c>
      <c r="J17066">
        <v>0.38848384899999999</v>
      </c>
      <c r="K17066">
        <f>Tabela1[[#This Row],[water_fraction_f_x000D_]]*(Tabela1[[#This Row],[mass_flow_water_kgh]]+Tabela1[[#This Row],[mass_flow_triolein_kgh]])</f>
        <v>2338.6727709799998</v>
      </c>
      <c r="L17066" s="3">
        <f>Tabela1[[#This Row],[mass_flow_water_kgh]]-Tabela1[[#This Row],[water_flow_f]]</f>
        <v>181.32722902000023</v>
      </c>
    </row>
    <row r="17067" spans="1:12" x14ac:dyDescent="0.25">
      <c r="A17067">
        <v>17066</v>
      </c>
      <c r="B17067" s="4">
        <v>2520</v>
      </c>
      <c r="C17067">
        <v>13</v>
      </c>
      <c r="D17067" s="4">
        <v>55.909090900000002</v>
      </c>
      <c r="E17067" s="4">
        <v>3590.9090900000001</v>
      </c>
      <c r="F17067" s="4">
        <v>3455.42632</v>
      </c>
      <c r="G17067">
        <v>0.85</v>
      </c>
      <c r="H17067">
        <v>7.39139321E-4</v>
      </c>
      <c r="I17067" s="2">
        <f t="shared" si="266"/>
        <v>0.99913042432823529</v>
      </c>
      <c r="J17067">
        <v>0.38193528100000002</v>
      </c>
      <c r="K17067">
        <f>Tabela1[[#This Row],[water_fraction_f_x000D_]]*(Tabela1[[#This Row],[mass_flow_water_kgh]]+Tabela1[[#This Row],[mass_flow_triolein_kgh]])</f>
        <v>2333.9717804546044</v>
      </c>
      <c r="L17067" s="3">
        <f>Tabela1[[#This Row],[mass_flow_water_kgh]]-Tabela1[[#This Row],[water_flow_f]]</f>
        <v>186.02821954539559</v>
      </c>
    </row>
    <row r="17068" spans="1:12" x14ac:dyDescent="0.25">
      <c r="A17068">
        <v>17067</v>
      </c>
      <c r="B17068" s="4">
        <v>2520</v>
      </c>
      <c r="C17068">
        <v>13</v>
      </c>
      <c r="D17068" s="4">
        <v>55.909090900000002</v>
      </c>
      <c r="E17068" s="4">
        <v>3681.8181800000002</v>
      </c>
      <c r="F17068" s="4">
        <v>3542.8016600000001</v>
      </c>
      <c r="G17068">
        <v>0.85</v>
      </c>
      <c r="H17068">
        <v>7.6423229999999999E-4</v>
      </c>
      <c r="I17068" s="2">
        <f t="shared" si="266"/>
        <v>0.9991009031764706</v>
      </c>
      <c r="J17068">
        <v>0.37557837999999999</v>
      </c>
      <c r="K17068">
        <f>Tabela1[[#This Row],[water_fraction_f_x000D_]]*(Tabela1[[#This Row],[mass_flow_water_kgh]]+Tabela1[[#This Row],[mass_flow_triolein_kgh]])</f>
        <v>2329.2688250989486</v>
      </c>
      <c r="L17068" s="3">
        <f>Tabela1[[#This Row],[mass_flow_water_kgh]]-Tabela1[[#This Row],[water_flow_f]]</f>
        <v>190.73117490105142</v>
      </c>
    </row>
    <row r="17069" spans="1:12" x14ac:dyDescent="0.25">
      <c r="A17069">
        <v>17068</v>
      </c>
      <c r="B17069" s="4">
        <v>2520</v>
      </c>
      <c r="C17069">
        <v>13</v>
      </c>
      <c r="D17069" s="4">
        <v>55.909090900000002</v>
      </c>
      <c r="E17069" s="4">
        <v>3772.7272699999999</v>
      </c>
      <c r="F17069" s="4">
        <v>3630.1457399999999</v>
      </c>
      <c r="G17069">
        <v>0.85</v>
      </c>
      <c r="H17069">
        <v>7.9379106300000004E-4</v>
      </c>
      <c r="I17069" s="2">
        <f t="shared" si="266"/>
        <v>0.99906612816117646</v>
      </c>
      <c r="J17069">
        <v>0.36940546899999999</v>
      </c>
      <c r="K17069">
        <f>Tabela1[[#This Row],[water_fraction_f_x000D_]]*(Tabela1[[#This Row],[mass_flow_water_kgh]]+Tabela1[[#This Row],[mass_flow_triolein_kgh]])</f>
        <v>2324.5678684634395</v>
      </c>
      <c r="L17069" s="3">
        <f>Tabela1[[#This Row],[mass_flow_water_kgh]]-Tabela1[[#This Row],[water_flow_f]]</f>
        <v>195.43213153656052</v>
      </c>
    </row>
    <row r="17070" spans="1:12" x14ac:dyDescent="0.25">
      <c r="A17070">
        <v>17069</v>
      </c>
      <c r="B17070" s="4">
        <v>2520</v>
      </c>
      <c r="C17070">
        <v>13</v>
      </c>
      <c r="D17070" s="4">
        <v>55.909090900000002</v>
      </c>
      <c r="E17070" s="4">
        <v>3863.63636</v>
      </c>
      <c r="F17070" s="4">
        <v>3717.5272300000001</v>
      </c>
      <c r="G17070">
        <v>0.85</v>
      </c>
      <c r="H17070">
        <v>8.1638505299999999E-4</v>
      </c>
      <c r="I17070" s="2">
        <f t="shared" si="266"/>
        <v>0.99903954699647057</v>
      </c>
      <c r="J17070">
        <v>0.36340800000000001</v>
      </c>
      <c r="K17070">
        <f>Tabela1[[#This Row],[water_fraction_f_x000D_]]*(Tabela1[[#This Row],[mass_flow_water_kgh]]+Tabela1[[#This Row],[mass_flow_triolein_kgh]])</f>
        <v>2319.8645223148801</v>
      </c>
      <c r="L17070" s="3">
        <f>Tabela1[[#This Row],[mass_flow_water_kgh]]-Tabela1[[#This Row],[water_flow_f]]</f>
        <v>200.13547768511989</v>
      </c>
    </row>
    <row r="17071" spans="1:12" x14ac:dyDescent="0.25">
      <c r="A17071">
        <v>17070</v>
      </c>
      <c r="B17071" s="4">
        <v>2520</v>
      </c>
      <c r="C17071">
        <v>13</v>
      </c>
      <c r="D17071" s="4">
        <v>55.909090900000002</v>
      </c>
      <c r="E17071" s="4">
        <v>3954.5454500000001</v>
      </c>
      <c r="F17071" s="4">
        <v>3804.6833299999998</v>
      </c>
      <c r="G17071">
        <v>0.85</v>
      </c>
      <c r="H17071">
        <v>8.7471853500000005E-4</v>
      </c>
      <c r="I17071" s="2">
        <f t="shared" si="266"/>
        <v>0.99897091937058824</v>
      </c>
      <c r="J17071">
        <v>0.357581172</v>
      </c>
      <c r="K17071">
        <f>Tabela1[[#This Row],[water_fraction_f_x000D_]]*(Tabela1[[#This Row],[mass_flow_water_kgh]]+Tabela1[[#This Row],[mass_flow_triolein_kgh]])</f>
        <v>2315.1755501782673</v>
      </c>
      <c r="L17071" s="3">
        <f>Tabela1[[#This Row],[mass_flow_water_kgh]]-Tabela1[[#This Row],[water_flow_f]]</f>
        <v>204.82444982173274</v>
      </c>
    </row>
    <row r="17072" spans="1:12" x14ac:dyDescent="0.25">
      <c r="A17072">
        <v>17071</v>
      </c>
      <c r="B17072" s="4">
        <v>2520</v>
      </c>
      <c r="C17072">
        <v>13</v>
      </c>
      <c r="D17072" s="4">
        <v>55.909090900000002</v>
      </c>
      <c r="E17072" s="4">
        <v>4045.4545499999999</v>
      </c>
      <c r="F17072" s="4">
        <v>3892.1160599999998</v>
      </c>
      <c r="G17072">
        <v>0.85</v>
      </c>
      <c r="H17072">
        <v>8.8741050599999997E-4</v>
      </c>
      <c r="I17072" s="2">
        <f t="shared" si="266"/>
        <v>0.99895598763999993</v>
      </c>
      <c r="J17072">
        <v>0.35191302000000002</v>
      </c>
      <c r="K17072">
        <f>Tabela1[[#This Row],[water_fraction_f_x000D_]]*(Tabela1[[#This Row],[mass_flow_water_kgh]]+Tabela1[[#This Row],[mass_flow_triolein_kgh]])</f>
        <v>2310.4689383632413</v>
      </c>
      <c r="L17072" s="3">
        <f>Tabela1[[#This Row],[mass_flow_water_kgh]]-Tabela1[[#This Row],[water_flow_f]]</f>
        <v>209.53106163675875</v>
      </c>
    </row>
    <row r="17073" spans="1:12" x14ac:dyDescent="0.25">
      <c r="A17073">
        <v>17072</v>
      </c>
      <c r="B17073" s="4">
        <v>2520</v>
      </c>
      <c r="C17073">
        <v>13</v>
      </c>
      <c r="D17073" s="4">
        <v>55.909090900000002</v>
      </c>
      <c r="E17073" s="4">
        <v>4136.3636399999996</v>
      </c>
      <c r="F17073" s="4">
        <v>3979.4458199999999</v>
      </c>
      <c r="G17073">
        <v>0.85</v>
      </c>
      <c r="H17073">
        <v>9.1592105499999998E-4</v>
      </c>
      <c r="I17073" s="2">
        <f t="shared" si="266"/>
        <v>0.998922445817647</v>
      </c>
      <c r="J17073">
        <v>0.34640068000000002</v>
      </c>
      <c r="K17073">
        <f>Tabela1[[#This Row],[water_fraction_f_x000D_]]*(Tabela1[[#This Row],[mass_flow_water_kgh]]+Tabela1[[#This Row],[mass_flow_triolein_kgh]])</f>
        <v>2305.7688912232752</v>
      </c>
      <c r="L17073" s="3">
        <f>Tabela1[[#This Row],[mass_flow_water_kgh]]-Tabela1[[#This Row],[water_flow_f]]</f>
        <v>214.2311087767248</v>
      </c>
    </row>
    <row r="17074" spans="1:12" x14ac:dyDescent="0.25">
      <c r="A17074">
        <v>17073</v>
      </c>
      <c r="B17074" s="4">
        <v>2520</v>
      </c>
      <c r="C17074">
        <v>13</v>
      </c>
      <c r="D17074" s="4">
        <v>55.909090900000002</v>
      </c>
      <c r="E17074" s="4">
        <v>4227.2727299999997</v>
      </c>
      <c r="F17074" s="4">
        <v>4066.7500399999999</v>
      </c>
      <c r="G17074">
        <v>0.85</v>
      </c>
      <c r="H17074">
        <v>9.4761705799999998E-4</v>
      </c>
      <c r="I17074" s="2">
        <f t="shared" si="266"/>
        <v>0.99888515640235298</v>
      </c>
      <c r="J17074">
        <v>0.341037121</v>
      </c>
      <c r="K17074">
        <f>Tabela1[[#This Row],[water_fraction_f_x000D_]]*(Tabela1[[#This Row],[mass_flow_water_kgh]]+Tabela1[[#This Row],[mass_flow_triolein_kgh]])</f>
        <v>2301.07046644101</v>
      </c>
      <c r="L17074" s="3">
        <f>Tabela1[[#This Row],[mass_flow_water_kgh]]-Tabela1[[#This Row],[water_flow_f]]</f>
        <v>218.92953355898999</v>
      </c>
    </row>
    <row r="17075" spans="1:12" x14ac:dyDescent="0.25">
      <c r="A17075">
        <v>5769</v>
      </c>
      <c r="B17075" s="4">
        <v>1718.18182</v>
      </c>
      <c r="C17075">
        <v>5</v>
      </c>
      <c r="D17075" s="4">
        <v>45</v>
      </c>
      <c r="E17075" s="4">
        <v>4227.2727299999997</v>
      </c>
      <c r="F17075" s="4">
        <v>3702.7361299999998</v>
      </c>
      <c r="G17075">
        <v>0.85</v>
      </c>
      <c r="H17075">
        <v>6.5050068399999994E-2</v>
      </c>
      <c r="I17075" s="2">
        <f t="shared" si="266"/>
        <v>0.92347050776470585</v>
      </c>
      <c r="J17075">
        <v>0.25607268599999999</v>
      </c>
      <c r="K17075">
        <f>Tabela1[[#This Row],[water_fraction_f_x000D_]]*(Tabela1[[#This Row],[mass_flow_water_kgh]]+Tabela1[[#This Row],[mass_flow_triolein_kgh]])</f>
        <v>1522.4685161094212</v>
      </c>
      <c r="L17075" s="3">
        <f>Tabela1[[#This Row],[mass_flow_water_kgh]]-Tabela1[[#This Row],[water_flow_f]]</f>
        <v>195.7133038905788</v>
      </c>
    </row>
    <row r="17076" spans="1:12" x14ac:dyDescent="0.25">
      <c r="A17076">
        <v>153</v>
      </c>
      <c r="B17076" s="4">
        <v>1260</v>
      </c>
      <c r="C17076">
        <v>6</v>
      </c>
      <c r="D17076" s="4">
        <v>45</v>
      </c>
      <c r="E17076" s="4">
        <v>4227.2727299999997</v>
      </c>
      <c r="F17076" s="4">
        <v>3727.8958600000001</v>
      </c>
      <c r="G17076">
        <v>0.85</v>
      </c>
      <c r="H17076">
        <v>6.5690702899999995E-2</v>
      </c>
      <c r="I17076" s="2">
        <f t="shared" si="266"/>
        <v>0.922716820117647</v>
      </c>
      <c r="J17076">
        <v>0.193663064</v>
      </c>
      <c r="K17076">
        <f>Tabela1[[#This Row],[water_fraction_f_x000D_]]*(Tabela1[[#This Row],[mass_flow_water_kgh]]+Tabela1[[#This Row],[mass_flow_triolein_kgh]])</f>
        <v>1062.6820498954446</v>
      </c>
      <c r="L17076" s="3">
        <f>Tabela1[[#This Row],[mass_flow_water_kgh]]-Tabela1[[#This Row],[water_flow_f]]</f>
        <v>197.31795010455539</v>
      </c>
    </row>
    <row r="17077" spans="1:12" x14ac:dyDescent="0.25">
      <c r="A17077">
        <v>35</v>
      </c>
      <c r="B17077" s="4">
        <v>1260</v>
      </c>
      <c r="C17077">
        <v>5</v>
      </c>
      <c r="D17077" s="4">
        <v>48.636363600000003</v>
      </c>
      <c r="E17077" s="4">
        <v>4409.0909099999999</v>
      </c>
      <c r="F17077" s="4">
        <v>3891.1493300000002</v>
      </c>
      <c r="G17077">
        <v>0.85</v>
      </c>
      <c r="H17077">
        <v>6.5781603399999999E-2</v>
      </c>
      <c r="I17077" s="2">
        <f t="shared" si="266"/>
        <v>0.92260987835294128</v>
      </c>
      <c r="J17077">
        <v>0.185922122</v>
      </c>
      <c r="K17077">
        <f>Tabela1[[#This Row],[water_fraction_f_x000D_]]*(Tabela1[[#This Row],[mass_flow_water_kgh]]+Tabela1[[#This Row],[mass_flow_triolein_kgh]])</f>
        <v>1054.0094117981109</v>
      </c>
      <c r="L17077" s="3">
        <f>Tabela1[[#This Row],[mass_flow_water_kgh]]-Tabela1[[#This Row],[water_flow_f]]</f>
        <v>205.99058820188907</v>
      </c>
    </row>
    <row r="17078" spans="1:12" x14ac:dyDescent="0.25">
      <c r="A17078">
        <v>17077</v>
      </c>
      <c r="B17078" s="4">
        <v>2520</v>
      </c>
      <c r="C17078">
        <v>13</v>
      </c>
      <c r="D17078" s="4">
        <v>57.7272727</v>
      </c>
      <c r="E17078" s="4">
        <v>3500</v>
      </c>
      <c r="F17078" s="4">
        <v>3368.11391</v>
      </c>
      <c r="G17078">
        <v>0.85</v>
      </c>
      <c r="H17078">
        <v>7.0236467400000004E-4</v>
      </c>
      <c r="I17078" s="2">
        <f t="shared" si="266"/>
        <v>0.99917368861882361</v>
      </c>
      <c r="J17078">
        <v>0.388483509</v>
      </c>
      <c r="K17078">
        <f>Tabela1[[#This Row],[water_fraction_f_x000D_]]*(Tabela1[[#This Row],[mass_flow_water_kgh]]+Tabela1[[#This Row],[mass_flow_triolein_kgh]])</f>
        <v>2338.67072418</v>
      </c>
      <c r="L17078" s="3">
        <f>Tabela1[[#This Row],[mass_flow_water_kgh]]-Tabela1[[#This Row],[water_flow_f]]</f>
        <v>181.32927582000002</v>
      </c>
    </row>
    <row r="17079" spans="1:12" x14ac:dyDescent="0.25">
      <c r="A17079">
        <v>17078</v>
      </c>
      <c r="B17079" s="4">
        <v>2520</v>
      </c>
      <c r="C17079">
        <v>13</v>
      </c>
      <c r="D17079" s="4">
        <v>57.7272727</v>
      </c>
      <c r="E17079" s="4">
        <v>3590.9090900000001</v>
      </c>
      <c r="F17079" s="4">
        <v>3455.4836700000001</v>
      </c>
      <c r="G17079">
        <v>0.85</v>
      </c>
      <c r="H17079">
        <v>7.2933194699999996E-4</v>
      </c>
      <c r="I17079" s="2">
        <f t="shared" si="266"/>
        <v>0.99914196241529418</v>
      </c>
      <c r="J17079">
        <v>0.381934683</v>
      </c>
      <c r="K17079">
        <f>Tabela1[[#This Row],[water_fraction_f_x000D_]]*(Tabela1[[#This Row],[mass_flow_water_kgh]]+Tabela1[[#This Row],[mass_flow_triolein_kgh]])</f>
        <v>2333.9681261309684</v>
      </c>
      <c r="L17079" s="3">
        <f>Tabela1[[#This Row],[mass_flow_water_kgh]]-Tabela1[[#This Row],[water_flow_f]]</f>
        <v>186.03187386903164</v>
      </c>
    </row>
    <row r="17080" spans="1:12" x14ac:dyDescent="0.25">
      <c r="A17080">
        <v>17079</v>
      </c>
      <c r="B17080" s="4">
        <v>2520</v>
      </c>
      <c r="C17080">
        <v>13</v>
      </c>
      <c r="D17080" s="4">
        <v>57.7272727</v>
      </c>
      <c r="E17080" s="4">
        <v>3681.8181800000002</v>
      </c>
      <c r="F17080" s="4">
        <v>3542.8690900000001</v>
      </c>
      <c r="G17080">
        <v>0.85</v>
      </c>
      <c r="H17080">
        <v>7.5287097899999998E-4</v>
      </c>
      <c r="I17080" s="2">
        <f t="shared" si="266"/>
        <v>0.99911426943647053</v>
      </c>
      <c r="J17080">
        <v>0.37557768699999999</v>
      </c>
      <c r="K17080">
        <f>Tabela1[[#This Row],[water_fraction_f_x000D_]]*(Tabela1[[#This Row],[mass_flow_water_kgh]]+Tabela1[[#This Row],[mass_flow_triolein_kgh]])</f>
        <v>2329.2645272389495</v>
      </c>
      <c r="L17080" s="3">
        <f>Tabela1[[#This Row],[mass_flow_water_kgh]]-Tabela1[[#This Row],[water_flow_f]]</f>
        <v>190.73547276105046</v>
      </c>
    </row>
    <row r="17081" spans="1:12" x14ac:dyDescent="0.25">
      <c r="A17081">
        <v>17080</v>
      </c>
      <c r="B17081" s="4">
        <v>2520</v>
      </c>
      <c r="C17081">
        <v>13</v>
      </c>
      <c r="D17081" s="4">
        <v>57.7272727</v>
      </c>
      <c r="E17081" s="4">
        <v>3772.7272699999999</v>
      </c>
      <c r="F17081" s="4">
        <v>3630.1944400000002</v>
      </c>
      <c r="G17081">
        <v>0.85</v>
      </c>
      <c r="H17081">
        <v>7.8570399500000004E-4</v>
      </c>
      <c r="I17081" s="2">
        <f t="shared" si="266"/>
        <v>0.99907564235882351</v>
      </c>
      <c r="J17081">
        <v>0.36940497500000002</v>
      </c>
      <c r="K17081">
        <f>Tabela1[[#This Row],[water_fraction_f_x000D_]]*(Tabela1[[#This Row],[mass_flow_water_kgh]]+Tabela1[[#This Row],[mass_flow_triolein_kgh]])</f>
        <v>2324.5647598561682</v>
      </c>
      <c r="L17081" s="3">
        <f>Tabela1[[#This Row],[mass_flow_water_kgh]]-Tabela1[[#This Row],[water_flow_f]]</f>
        <v>195.43524014383183</v>
      </c>
    </row>
    <row r="17082" spans="1:12" x14ac:dyDescent="0.25">
      <c r="A17082">
        <v>17081</v>
      </c>
      <c r="B17082" s="4">
        <v>2520</v>
      </c>
      <c r="C17082">
        <v>13</v>
      </c>
      <c r="D17082" s="4">
        <v>57.7272727</v>
      </c>
      <c r="E17082" s="4">
        <v>3863.63636</v>
      </c>
      <c r="F17082" s="4">
        <v>3717.5503399999998</v>
      </c>
      <c r="G17082">
        <v>0.85</v>
      </c>
      <c r="H17082">
        <v>8.1260136399999999E-4</v>
      </c>
      <c r="I17082" s="2">
        <f t="shared" si="266"/>
        <v>0.99904399839529412</v>
      </c>
      <c r="J17082">
        <v>0.36340776899999999</v>
      </c>
      <c r="K17082">
        <f>Tabela1[[#This Row],[water_fraction_f_x000D_]]*(Tabela1[[#This Row],[mass_flow_water_kgh]]+Tabela1[[#This Row],[mass_flow_triolein_kgh]])</f>
        <v>2319.8630476948811</v>
      </c>
      <c r="L17082" s="3">
        <f>Tabela1[[#This Row],[mass_flow_water_kgh]]-Tabela1[[#This Row],[water_flow_f]]</f>
        <v>200.13695230511894</v>
      </c>
    </row>
    <row r="17083" spans="1:12" x14ac:dyDescent="0.25">
      <c r="A17083">
        <v>17082</v>
      </c>
      <c r="B17083" s="4">
        <v>2520</v>
      </c>
      <c r="C17083">
        <v>13</v>
      </c>
      <c r="D17083" s="4">
        <v>57.7272727</v>
      </c>
      <c r="E17083" s="4">
        <v>3954.5454500000001</v>
      </c>
      <c r="F17083" s="4">
        <v>3804.8856500000002</v>
      </c>
      <c r="G17083">
        <v>0.85</v>
      </c>
      <c r="H17083">
        <v>8.4206635600000003E-4</v>
      </c>
      <c r="I17083" s="2">
        <f t="shared" si="266"/>
        <v>0.9990093336988235</v>
      </c>
      <c r="J17083">
        <v>0.35757917900000002</v>
      </c>
      <c r="K17083">
        <f>Tabela1[[#This Row],[water_fraction_f_x000D_]]*(Tabela1[[#This Row],[mass_flow_water_kgh]]+Tabela1[[#This Row],[mass_flow_triolein_kgh]])</f>
        <v>2315.1626464091855</v>
      </c>
      <c r="L17083" s="3">
        <f>Tabela1[[#This Row],[mass_flow_water_kgh]]-Tabela1[[#This Row],[water_flow_f]]</f>
        <v>204.83735359081447</v>
      </c>
    </row>
    <row r="17084" spans="1:12" x14ac:dyDescent="0.25">
      <c r="A17084">
        <v>17083</v>
      </c>
      <c r="B17084" s="4">
        <v>2520</v>
      </c>
      <c r="C17084">
        <v>13</v>
      </c>
      <c r="D17084" s="4">
        <v>57.7272727</v>
      </c>
      <c r="E17084" s="4">
        <v>4045.4545499999999</v>
      </c>
      <c r="F17084" s="4">
        <v>3892.2042000000001</v>
      </c>
      <c r="G17084">
        <v>0.85</v>
      </c>
      <c r="H17084">
        <v>8.7338335600000002E-4</v>
      </c>
      <c r="I17084" s="2">
        <f t="shared" si="266"/>
        <v>0.99897249016941181</v>
      </c>
      <c r="J17084">
        <v>0.351912163</v>
      </c>
      <c r="K17084">
        <f>Tabela1[[#This Row],[water_fraction_f_x000D_]]*(Tabela1[[#This Row],[mass_flow_water_kgh]]+Tabela1[[#This Row],[mass_flow_triolein_kgh]])</f>
        <v>2310.4633117686917</v>
      </c>
      <c r="L17084" s="3">
        <f>Tabela1[[#This Row],[mass_flow_water_kgh]]-Tabela1[[#This Row],[water_flow_f]]</f>
        <v>209.53668823130829</v>
      </c>
    </row>
    <row r="17085" spans="1:12" x14ac:dyDescent="0.25">
      <c r="A17085">
        <v>17084</v>
      </c>
      <c r="B17085" s="4">
        <v>2520</v>
      </c>
      <c r="C17085">
        <v>13</v>
      </c>
      <c r="D17085" s="4">
        <v>57.7272727</v>
      </c>
      <c r="E17085" s="4">
        <v>4136.3636399999996</v>
      </c>
      <c r="F17085" s="4">
        <v>3979.5558299999998</v>
      </c>
      <c r="G17085">
        <v>0.85</v>
      </c>
      <c r="H17085">
        <v>8.9865088400000002E-4</v>
      </c>
      <c r="I17085" s="2">
        <f t="shared" si="266"/>
        <v>0.99894276366588242</v>
      </c>
      <c r="J17085">
        <v>0.34639962499999999</v>
      </c>
      <c r="K17085">
        <f>Tabela1[[#This Row],[water_fraction_f_x000D_]]*(Tabela1[[#This Row],[mass_flow_water_kgh]]+Tabela1[[#This Row],[mass_flow_triolein_kgh]])</f>
        <v>2305.7618687596346</v>
      </c>
      <c r="L17085" s="3">
        <f>Tabela1[[#This Row],[mass_flow_water_kgh]]-Tabela1[[#This Row],[water_flow_f]]</f>
        <v>214.23813124036542</v>
      </c>
    </row>
    <row r="17086" spans="1:12" x14ac:dyDescent="0.25">
      <c r="A17086">
        <v>17085</v>
      </c>
      <c r="B17086" s="4">
        <v>2520</v>
      </c>
      <c r="C17086">
        <v>13</v>
      </c>
      <c r="D17086" s="4">
        <v>57.7272727</v>
      </c>
      <c r="E17086" s="4">
        <v>4227.2727299999997</v>
      </c>
      <c r="F17086" s="4">
        <v>4066.8341500000001</v>
      </c>
      <c r="G17086">
        <v>0.85</v>
      </c>
      <c r="H17086">
        <v>9.3459126900000003E-4</v>
      </c>
      <c r="I17086" s="2">
        <f t="shared" si="266"/>
        <v>0.99890048086000005</v>
      </c>
      <c r="J17086">
        <v>0.341036326</v>
      </c>
      <c r="K17086">
        <f>Tabela1[[#This Row],[water_fraction_f_x000D_]]*(Tabela1[[#This Row],[mass_flow_water_kgh]]+Tabela1[[#This Row],[mass_flow_triolein_kgh]])</f>
        <v>2301.06510235919</v>
      </c>
      <c r="L17086" s="3">
        <f>Tabela1[[#This Row],[mass_flow_water_kgh]]-Tabela1[[#This Row],[water_flow_f]]</f>
        <v>218.93489764081005</v>
      </c>
    </row>
    <row r="17087" spans="1:12" x14ac:dyDescent="0.25">
      <c r="A17087">
        <v>4328</v>
      </c>
      <c r="B17087" s="4">
        <v>1603.63636</v>
      </c>
      <c r="C17087">
        <v>5</v>
      </c>
      <c r="D17087" s="4">
        <v>45</v>
      </c>
      <c r="E17087" s="4">
        <v>4136.3636399999996</v>
      </c>
      <c r="F17087" s="4">
        <v>3622.2374100000002</v>
      </c>
      <c r="G17087">
        <v>0.85</v>
      </c>
      <c r="H17087">
        <v>6.6087808299999995E-2</v>
      </c>
      <c r="I17087" s="2">
        <f t="shared" si="266"/>
        <v>0.92224963729411769</v>
      </c>
      <c r="J17087">
        <v>0.24602568499999999</v>
      </c>
      <c r="K17087">
        <f>Tabela1[[#This Row],[water_fraction_f_x000D_]]*(Tabela1[[#This Row],[mass_flow_water_kgh]]+Tabela1[[#This Row],[mass_flow_triolein_kgh]])</f>
        <v>1412.1874318999999</v>
      </c>
      <c r="L17087" s="3">
        <f>Tabela1[[#This Row],[mass_flow_water_kgh]]-Tabela1[[#This Row],[water_flow_f]]</f>
        <v>191.4489281000001</v>
      </c>
    </row>
    <row r="17088" spans="1:12" x14ac:dyDescent="0.25">
      <c r="A17088">
        <v>3036</v>
      </c>
      <c r="B17088" s="4">
        <v>1489.0909099999999</v>
      </c>
      <c r="C17088">
        <v>6</v>
      </c>
      <c r="D17088" s="4">
        <v>45</v>
      </c>
      <c r="E17088" s="4">
        <v>4500</v>
      </c>
      <c r="F17088" s="4">
        <v>3956.52511</v>
      </c>
      <c r="G17088">
        <v>0.85</v>
      </c>
      <c r="H17088">
        <v>6.6142268500000004E-2</v>
      </c>
      <c r="I17088" s="2">
        <f t="shared" si="266"/>
        <v>0.92218556647058814</v>
      </c>
      <c r="J17088">
        <v>0.21368860200000001</v>
      </c>
      <c r="K17088">
        <f>Tabela1[[#This Row],[water_fraction_f_x000D_]]*(Tabela1[[#This Row],[mass_flow_water_kgh]]+Tabela1[[#This Row],[mass_flow_triolein_kgh]])</f>
        <v>1279.8004638088078</v>
      </c>
      <c r="L17088" s="3">
        <f>Tabela1[[#This Row],[mass_flow_water_kgh]]-Tabela1[[#This Row],[water_flow_f]]</f>
        <v>209.29044619119213</v>
      </c>
    </row>
    <row r="17089" spans="1:12" x14ac:dyDescent="0.25">
      <c r="A17089">
        <v>4</v>
      </c>
      <c r="B17089" s="4">
        <v>1260</v>
      </c>
      <c r="C17089">
        <v>5</v>
      </c>
      <c r="D17089" s="4">
        <v>45</v>
      </c>
      <c r="E17089" s="4">
        <v>3772.7272699999999</v>
      </c>
      <c r="F17089" s="4">
        <v>3315.9106999999999</v>
      </c>
      <c r="G17089">
        <v>0.85</v>
      </c>
      <c r="H17089">
        <v>6.6234371099999995E-2</v>
      </c>
      <c r="I17089" s="2">
        <f t="shared" si="266"/>
        <v>0.92207721047058833</v>
      </c>
      <c r="J17089">
        <v>0.21551123699999999</v>
      </c>
      <c r="K17089">
        <f>Tabela1[[#This Row],[water_fraction_f_x000D_]]*(Tabela1[[#This Row],[mass_flow_water_kgh]]+Tabela1[[#This Row],[mass_flow_triolein_kgh]])</f>
        <v>1084.6092794413328</v>
      </c>
      <c r="L17089" s="3">
        <f>Tabela1[[#This Row],[mass_flow_water_kgh]]-Tabela1[[#This Row],[water_flow_f]]</f>
        <v>175.39072055866723</v>
      </c>
    </row>
    <row r="17090" spans="1:12" x14ac:dyDescent="0.25">
      <c r="A17090">
        <v>17089</v>
      </c>
      <c r="B17090" s="4">
        <v>2520</v>
      </c>
      <c r="C17090">
        <v>13</v>
      </c>
      <c r="D17090" s="4">
        <v>59.545454499999998</v>
      </c>
      <c r="E17090" s="4">
        <v>3500</v>
      </c>
      <c r="F17090" s="4">
        <v>3368.1141600000001</v>
      </c>
      <c r="G17090">
        <v>0.85</v>
      </c>
      <c r="H17090">
        <v>7.02322195E-4</v>
      </c>
      <c r="I17090" s="2">
        <f t="shared" ref="I17090:I17153" si="267">(G17090-H17090)/G17090</f>
        <v>0.99917373859411762</v>
      </c>
      <c r="J17090">
        <v>0.38848350599999998</v>
      </c>
      <c r="K17090">
        <f>Tabela1[[#This Row],[water_fraction_f_x000D_]]*(Tabela1[[#This Row],[mass_flow_water_kgh]]+Tabela1[[#This Row],[mass_flow_triolein_kgh]])</f>
        <v>2338.67070612</v>
      </c>
      <c r="L17090" s="3">
        <f>Tabela1[[#This Row],[mass_flow_water_kgh]]-Tabela1[[#This Row],[water_flow_f]]</f>
        <v>181.32929388000002</v>
      </c>
    </row>
    <row r="17091" spans="1:12" x14ac:dyDescent="0.25">
      <c r="A17091">
        <v>17090</v>
      </c>
      <c r="B17091" s="4">
        <v>2520</v>
      </c>
      <c r="C17091">
        <v>13</v>
      </c>
      <c r="D17091" s="4">
        <v>59.545454499999998</v>
      </c>
      <c r="E17091" s="4">
        <v>3590.9090900000001</v>
      </c>
      <c r="F17091" s="4">
        <v>3455.4918499999999</v>
      </c>
      <c r="G17091">
        <v>0.85</v>
      </c>
      <c r="H17091">
        <v>7.2793375399999997E-4</v>
      </c>
      <c r="I17091" s="2">
        <f t="shared" si="267"/>
        <v>0.99914360734823526</v>
      </c>
      <c r="J17091">
        <v>0.38193459699999999</v>
      </c>
      <c r="K17091">
        <f>Tabela1[[#This Row],[water_fraction_f_x000D_]]*(Tabela1[[#This Row],[mass_flow_water_kgh]]+Tabela1[[#This Row],[mass_flow_triolein_kgh]])</f>
        <v>2333.9676005927868</v>
      </c>
      <c r="L17091" s="3">
        <f>Tabela1[[#This Row],[mass_flow_water_kgh]]-Tabela1[[#This Row],[water_flow_f]]</f>
        <v>186.03239940721323</v>
      </c>
    </row>
    <row r="17092" spans="1:12" x14ac:dyDescent="0.25">
      <c r="A17092">
        <v>17091</v>
      </c>
      <c r="B17092" s="4">
        <v>2520</v>
      </c>
      <c r="C17092">
        <v>13</v>
      </c>
      <c r="D17092" s="4">
        <v>59.545454499999998</v>
      </c>
      <c r="E17092" s="4">
        <v>3681.8181800000002</v>
      </c>
      <c r="F17092" s="4">
        <v>3542.8691100000001</v>
      </c>
      <c r="G17092">
        <v>0.85</v>
      </c>
      <c r="H17092">
        <v>7.5286875E-4</v>
      </c>
      <c r="I17092" s="2">
        <f t="shared" si="267"/>
        <v>0.99911427205882353</v>
      </c>
      <c r="J17092">
        <v>0.37557768699999999</v>
      </c>
      <c r="K17092">
        <f>Tabela1[[#This Row],[water_fraction_f_x000D_]]*(Tabela1[[#This Row],[mass_flow_water_kgh]]+Tabela1[[#This Row],[mass_flow_triolein_kgh]])</f>
        <v>2329.2645272389495</v>
      </c>
      <c r="L17092" s="3">
        <f>Tabela1[[#This Row],[mass_flow_water_kgh]]-Tabela1[[#This Row],[water_flow_f]]</f>
        <v>190.73547276105046</v>
      </c>
    </row>
    <row r="17093" spans="1:12" x14ac:dyDescent="0.25">
      <c r="A17093">
        <v>17092</v>
      </c>
      <c r="B17093" s="4">
        <v>2520</v>
      </c>
      <c r="C17093">
        <v>13</v>
      </c>
      <c r="D17093" s="4">
        <v>59.545454499999998</v>
      </c>
      <c r="E17093" s="4">
        <v>3772.7272699999999</v>
      </c>
      <c r="F17093" s="4">
        <v>3630.2035700000001</v>
      </c>
      <c r="G17093">
        <v>0.85</v>
      </c>
      <c r="H17093">
        <v>7.8418809900000005E-4</v>
      </c>
      <c r="I17093" s="2">
        <f t="shared" si="267"/>
        <v>0.99907742576588232</v>
      </c>
      <c r="J17093">
        <v>0.36940488300000002</v>
      </c>
      <c r="K17093">
        <f>Tabela1[[#This Row],[water_fraction_f_x000D_]]*(Tabela1[[#This Row],[mass_flow_water_kgh]]+Tabela1[[#This Row],[mass_flow_triolein_kgh]])</f>
        <v>2324.5641809252593</v>
      </c>
      <c r="L17093" s="3">
        <f>Tabela1[[#This Row],[mass_flow_water_kgh]]-Tabela1[[#This Row],[water_flow_f]]</f>
        <v>195.43581907474072</v>
      </c>
    </row>
    <row r="17094" spans="1:12" x14ac:dyDescent="0.25">
      <c r="A17094">
        <v>17093</v>
      </c>
      <c r="B17094" s="4">
        <v>2520</v>
      </c>
      <c r="C17094">
        <v>13</v>
      </c>
      <c r="D17094" s="4">
        <v>59.545454499999998</v>
      </c>
      <c r="E17094" s="4">
        <v>3863.63636</v>
      </c>
      <c r="F17094" s="4">
        <v>3717.5559199999998</v>
      </c>
      <c r="G17094">
        <v>0.85</v>
      </c>
      <c r="H17094">
        <v>8.1168808699999995E-4</v>
      </c>
      <c r="I17094" s="2">
        <f t="shared" si="267"/>
        <v>0.99904507283882349</v>
      </c>
      <c r="J17094">
        <v>0.36340771300000002</v>
      </c>
      <c r="K17094">
        <f>Tabela1[[#This Row],[water_fraction_f_x000D_]]*(Tabela1[[#This Row],[mass_flow_water_kgh]]+Tabela1[[#This Row],[mass_flow_triolein_kgh]])</f>
        <v>2319.8626902112451</v>
      </c>
      <c r="L17094" s="3">
        <f>Tabela1[[#This Row],[mass_flow_water_kgh]]-Tabela1[[#This Row],[water_flow_f]]</f>
        <v>200.13730978875492</v>
      </c>
    </row>
    <row r="17095" spans="1:12" x14ac:dyDescent="0.25">
      <c r="A17095">
        <v>17094</v>
      </c>
      <c r="B17095" s="4">
        <v>2520</v>
      </c>
      <c r="C17095">
        <v>13</v>
      </c>
      <c r="D17095" s="4">
        <v>59.545454499999998</v>
      </c>
      <c r="E17095" s="4">
        <v>3954.5454500000001</v>
      </c>
      <c r="F17095" s="4">
        <v>3804.90508</v>
      </c>
      <c r="G17095">
        <v>0.85</v>
      </c>
      <c r="H17095">
        <v>8.3893174199999997E-4</v>
      </c>
      <c r="I17095" s="2">
        <f t="shared" si="267"/>
        <v>0.99901302148000004</v>
      </c>
      <c r="J17095">
        <v>0.35757898700000001</v>
      </c>
      <c r="K17095">
        <f>Tabela1[[#This Row],[water_fraction_f_x000D_]]*(Tabela1[[#This Row],[mass_flow_water_kgh]]+Tabela1[[#This Row],[mass_flow_triolein_kgh]])</f>
        <v>2315.161403296459</v>
      </c>
      <c r="L17095" s="3">
        <f>Tabela1[[#This Row],[mass_flow_water_kgh]]-Tabela1[[#This Row],[water_flow_f]]</f>
        <v>204.83859670354104</v>
      </c>
    </row>
    <row r="17096" spans="1:12" x14ac:dyDescent="0.25">
      <c r="A17096">
        <v>17095</v>
      </c>
      <c r="B17096" s="4">
        <v>2520</v>
      </c>
      <c r="C17096">
        <v>13</v>
      </c>
      <c r="D17096" s="4">
        <v>59.545454499999998</v>
      </c>
      <c r="E17096" s="4">
        <v>4045.4545499999999</v>
      </c>
      <c r="F17096" s="4">
        <v>3892.2581300000002</v>
      </c>
      <c r="G17096">
        <v>0.85</v>
      </c>
      <c r="H17096">
        <v>8.6480048100000002E-4</v>
      </c>
      <c r="I17096" s="2">
        <f t="shared" si="267"/>
        <v>0.99898258766941173</v>
      </c>
      <c r="J17096">
        <v>0.35191164000000003</v>
      </c>
      <c r="K17096">
        <f>Tabela1[[#This Row],[water_fraction_f_x000D_]]*(Tabela1[[#This Row],[mass_flow_water_kgh]]+Tabela1[[#This Row],[mass_flow_triolein_kgh]])</f>
        <v>2310.4598780359624</v>
      </c>
      <c r="L17096" s="3">
        <f>Tabela1[[#This Row],[mass_flow_water_kgh]]-Tabela1[[#This Row],[water_flow_f]]</f>
        <v>209.54012196403755</v>
      </c>
    </row>
    <row r="17097" spans="1:12" x14ac:dyDescent="0.25">
      <c r="A17097">
        <v>17096</v>
      </c>
      <c r="B17097" s="4">
        <v>2520</v>
      </c>
      <c r="C17097">
        <v>13</v>
      </c>
      <c r="D17097" s="4">
        <v>59.545454499999998</v>
      </c>
      <c r="E17097" s="4">
        <v>4136.3636399999996</v>
      </c>
      <c r="F17097" s="4">
        <v>3979.5625</v>
      </c>
      <c r="G17097">
        <v>0.85</v>
      </c>
      <c r="H17097">
        <v>8.9760420000000005E-4</v>
      </c>
      <c r="I17097" s="2">
        <f t="shared" si="267"/>
        <v>0.99894399505882359</v>
      </c>
      <c r="J17097">
        <v>0.34639956199999999</v>
      </c>
      <c r="K17097">
        <f>Tabela1[[#This Row],[water_fraction_f_x000D_]]*(Tabela1[[#This Row],[mass_flow_water_kgh]]+Tabela1[[#This Row],[mass_flow_triolein_kgh]])</f>
        <v>2305.7614494087256</v>
      </c>
      <c r="L17097" s="3">
        <f>Tabela1[[#This Row],[mass_flow_water_kgh]]-Tabela1[[#This Row],[water_flow_f]]</f>
        <v>214.23855059127436</v>
      </c>
    </row>
    <row r="17098" spans="1:12" x14ac:dyDescent="0.25">
      <c r="A17098">
        <v>17097</v>
      </c>
      <c r="B17098" s="4">
        <v>2520</v>
      </c>
      <c r="C17098">
        <v>13</v>
      </c>
      <c r="D17098" s="4">
        <v>59.545454499999998</v>
      </c>
      <c r="E17098" s="4">
        <v>4227.2727299999997</v>
      </c>
      <c r="F17098" s="4">
        <v>4066.88418</v>
      </c>
      <c r="G17098">
        <v>0.85</v>
      </c>
      <c r="H17098">
        <v>9.2684461299999995E-4</v>
      </c>
      <c r="I17098" s="2">
        <f t="shared" si="267"/>
        <v>0.99890959457294126</v>
      </c>
      <c r="J17098">
        <v>0.34103585400000003</v>
      </c>
      <c r="K17098">
        <f>Tabela1[[#This Row],[water_fraction_f_x000D_]]*(Tabela1[[#This Row],[mass_flow_water_kgh]]+Tabela1[[#This Row],[mass_flow_triolein_kgh]])</f>
        <v>2301.0619176464616</v>
      </c>
      <c r="L17098" s="3">
        <f>Tabela1[[#This Row],[mass_flow_water_kgh]]-Tabela1[[#This Row],[water_flow_f]]</f>
        <v>218.93808235353845</v>
      </c>
    </row>
    <row r="17099" spans="1:12" x14ac:dyDescent="0.25">
      <c r="A17099">
        <v>1461</v>
      </c>
      <c r="B17099" s="4">
        <v>1374.5454500000001</v>
      </c>
      <c r="C17099">
        <v>5</v>
      </c>
      <c r="D17099" s="4">
        <v>46.818181799999998</v>
      </c>
      <c r="E17099" s="4">
        <v>4227.2727299999997</v>
      </c>
      <c r="F17099" s="4">
        <v>3717.3436499999998</v>
      </c>
      <c r="G17099">
        <v>0.85</v>
      </c>
      <c r="H17099">
        <v>6.6315758799999999E-2</v>
      </c>
      <c r="I17099" s="2">
        <f t="shared" si="267"/>
        <v>0.92198146023529415</v>
      </c>
      <c r="J17099">
        <v>0.21027110600000001</v>
      </c>
      <c r="K17099">
        <f>Tabela1[[#This Row],[water_fraction_f_x000D_]]*(Tabela1[[#This Row],[mass_flow_water_kgh]]+Tabela1[[#This Row],[mass_flow_triolein_kgh]])</f>
        <v>1177.9005043195073</v>
      </c>
      <c r="L17099" s="3">
        <f>Tabela1[[#This Row],[mass_flow_water_kgh]]-Tabela1[[#This Row],[water_flow_f]]</f>
        <v>196.64494568049281</v>
      </c>
    </row>
    <row r="17100" spans="1:12" x14ac:dyDescent="0.25">
      <c r="A17100">
        <v>8652</v>
      </c>
      <c r="B17100" s="4">
        <v>1947.2727299999999</v>
      </c>
      <c r="C17100">
        <v>5</v>
      </c>
      <c r="D17100" s="4">
        <v>45</v>
      </c>
      <c r="E17100" s="4">
        <v>4500</v>
      </c>
      <c r="F17100" s="4">
        <v>3922.3122800000001</v>
      </c>
      <c r="G17100">
        <v>0.85</v>
      </c>
      <c r="H17100">
        <v>6.6986629800000003E-2</v>
      </c>
      <c r="I17100" s="2">
        <f t="shared" si="267"/>
        <v>0.92119220023529413</v>
      </c>
      <c r="J17100">
        <v>0.26990704399999998</v>
      </c>
      <c r="K17100">
        <f>Tabela1[[#This Row],[water_fraction_f_x000D_]]*(Tabela1[[#This Row],[mass_flow_water_kgh]]+Tabela1[[#This Row],[mass_flow_triolein_kgh]])</f>
        <v>1740.16432441611</v>
      </c>
      <c r="L17100" s="3">
        <f>Tabela1[[#This Row],[mass_flow_water_kgh]]-Tabela1[[#This Row],[water_flow_f]]</f>
        <v>207.10840558388986</v>
      </c>
    </row>
    <row r="17101" spans="1:12" x14ac:dyDescent="0.25">
      <c r="A17101">
        <v>4344</v>
      </c>
      <c r="B17101" s="4">
        <v>1603.63636</v>
      </c>
      <c r="C17101">
        <v>5</v>
      </c>
      <c r="D17101" s="4">
        <v>46.818181799999998</v>
      </c>
      <c r="E17101" s="4">
        <v>4500</v>
      </c>
      <c r="F17101" s="4">
        <v>3943.8038900000001</v>
      </c>
      <c r="G17101">
        <v>0.85</v>
      </c>
      <c r="H17101">
        <v>6.7078778399999997E-2</v>
      </c>
      <c r="I17101" s="2">
        <f t="shared" si="267"/>
        <v>0.92108379011764707</v>
      </c>
      <c r="J17101">
        <v>0.22857804400000001</v>
      </c>
      <c r="K17101">
        <f>Tabela1[[#This Row],[water_fraction_f_x000D_]]*(Tabela1[[#This Row],[mass_flow_water_kgh]]+Tabela1[[#This Row],[mass_flow_triolein_kgh]])</f>
        <v>1395.1572604560799</v>
      </c>
      <c r="L17101" s="3">
        <f>Tabela1[[#This Row],[mass_flow_water_kgh]]-Tabela1[[#This Row],[water_flow_f]]</f>
        <v>208.47909954392003</v>
      </c>
    </row>
    <row r="17102" spans="1:12" x14ac:dyDescent="0.25">
      <c r="A17102">
        <v>17101</v>
      </c>
      <c r="B17102" s="4">
        <v>2520</v>
      </c>
      <c r="C17102">
        <v>13</v>
      </c>
      <c r="D17102" s="4">
        <v>61.363636399999997</v>
      </c>
      <c r="E17102" s="4">
        <v>3500</v>
      </c>
      <c r="F17102" s="4">
        <v>3368.1140500000001</v>
      </c>
      <c r="G17102">
        <v>0.85</v>
      </c>
      <c r="H17102">
        <v>7.0234009800000002E-4</v>
      </c>
      <c r="I17102" s="2">
        <f t="shared" si="267"/>
        <v>0.99917371753176476</v>
      </c>
      <c r="J17102">
        <v>0.38848350700000001</v>
      </c>
      <c r="K17102">
        <f>Tabela1[[#This Row],[water_fraction_f_x000D_]]*(Tabela1[[#This Row],[mass_flow_water_kgh]]+Tabela1[[#This Row],[mass_flow_triolein_kgh]])</f>
        <v>2338.67071214</v>
      </c>
      <c r="L17102" s="3">
        <f>Tabela1[[#This Row],[mass_flow_water_kgh]]-Tabela1[[#This Row],[water_flow_f]]</f>
        <v>181.32928786000002</v>
      </c>
    </row>
    <row r="17103" spans="1:12" x14ac:dyDescent="0.25">
      <c r="A17103">
        <v>17102</v>
      </c>
      <c r="B17103" s="4">
        <v>2520</v>
      </c>
      <c r="C17103">
        <v>13</v>
      </c>
      <c r="D17103" s="4">
        <v>61.363636399999997</v>
      </c>
      <c r="E17103" s="4">
        <v>3590.9090900000001</v>
      </c>
      <c r="F17103" s="4">
        <v>3455.4919300000001</v>
      </c>
      <c r="G17103">
        <v>0.85</v>
      </c>
      <c r="H17103">
        <v>7.2791961999999996E-4</v>
      </c>
      <c r="I17103" s="2">
        <f t="shared" si="267"/>
        <v>0.99914362397647061</v>
      </c>
      <c r="J17103">
        <v>0.38193459699999999</v>
      </c>
      <c r="K17103">
        <f>Tabela1[[#This Row],[water_fraction_f_x000D_]]*(Tabela1[[#This Row],[mass_flow_water_kgh]]+Tabela1[[#This Row],[mass_flow_triolein_kgh]])</f>
        <v>2333.9676005927868</v>
      </c>
      <c r="L17103" s="3">
        <f>Tabela1[[#This Row],[mass_flow_water_kgh]]-Tabela1[[#This Row],[water_flow_f]]</f>
        <v>186.03239940721323</v>
      </c>
    </row>
    <row r="17104" spans="1:12" x14ac:dyDescent="0.25">
      <c r="A17104">
        <v>17103</v>
      </c>
      <c r="B17104" s="4">
        <v>2520</v>
      </c>
      <c r="C17104">
        <v>13</v>
      </c>
      <c r="D17104" s="4">
        <v>61.363636399999997</v>
      </c>
      <c r="E17104" s="4">
        <v>3681.8181800000002</v>
      </c>
      <c r="F17104" s="4">
        <v>3542.8690999999999</v>
      </c>
      <c r="G17104">
        <v>0.85</v>
      </c>
      <c r="H17104">
        <v>7.5286953000000003E-4</v>
      </c>
      <c r="I17104" s="2">
        <f t="shared" si="267"/>
        <v>0.99911427114117646</v>
      </c>
      <c r="J17104">
        <v>0.37557768699999999</v>
      </c>
      <c r="K17104">
        <f>Tabela1[[#This Row],[water_fraction_f_x000D_]]*(Tabela1[[#This Row],[mass_flow_water_kgh]]+Tabela1[[#This Row],[mass_flow_triolein_kgh]])</f>
        <v>2329.2645272389495</v>
      </c>
      <c r="L17104" s="3">
        <f>Tabela1[[#This Row],[mass_flow_water_kgh]]-Tabela1[[#This Row],[water_flow_f]]</f>
        <v>190.73547276105046</v>
      </c>
    </row>
    <row r="17105" spans="1:12" x14ac:dyDescent="0.25">
      <c r="A17105">
        <v>17104</v>
      </c>
      <c r="B17105" s="4">
        <v>2520</v>
      </c>
      <c r="C17105">
        <v>13</v>
      </c>
      <c r="D17105" s="4">
        <v>61.363636399999997</v>
      </c>
      <c r="E17105" s="4">
        <v>3772.7272699999999</v>
      </c>
      <c r="F17105" s="4">
        <v>3630.2049900000002</v>
      </c>
      <c r="G17105">
        <v>0.85</v>
      </c>
      <c r="H17105">
        <v>7.8395210999999997E-4</v>
      </c>
      <c r="I17105" s="2">
        <f t="shared" si="267"/>
        <v>0.99907770339999991</v>
      </c>
      <c r="J17105">
        <v>0.369404868</v>
      </c>
      <c r="K17105">
        <f>Tabela1[[#This Row],[water_fraction_f_x000D_]]*(Tabela1[[#This Row],[mass_flow_water_kgh]]+Tabela1[[#This Row],[mass_flow_triolein_kgh]])</f>
        <v>2324.5640865343503</v>
      </c>
      <c r="L17105" s="3">
        <f>Tabela1[[#This Row],[mass_flow_water_kgh]]-Tabela1[[#This Row],[water_flow_f]]</f>
        <v>195.43591346564972</v>
      </c>
    </row>
    <row r="17106" spans="1:12" x14ac:dyDescent="0.25">
      <c r="A17106">
        <v>17105</v>
      </c>
      <c r="B17106" s="4">
        <v>2520</v>
      </c>
      <c r="C17106">
        <v>13</v>
      </c>
      <c r="D17106" s="4">
        <v>61.363636399999997</v>
      </c>
      <c r="E17106" s="4">
        <v>3863.63636</v>
      </c>
      <c r="F17106" s="4">
        <v>3717.5559199999998</v>
      </c>
      <c r="G17106">
        <v>0.85</v>
      </c>
      <c r="H17106">
        <v>8.1168909800000003E-4</v>
      </c>
      <c r="I17106" s="2">
        <f t="shared" si="267"/>
        <v>0.99904507164941181</v>
      </c>
      <c r="J17106">
        <v>0.36340771300000002</v>
      </c>
      <c r="K17106">
        <f>Tabela1[[#This Row],[water_fraction_f_x000D_]]*(Tabela1[[#This Row],[mass_flow_water_kgh]]+Tabela1[[#This Row],[mass_flow_triolein_kgh]])</f>
        <v>2319.8626902112451</v>
      </c>
      <c r="L17106" s="3">
        <f>Tabela1[[#This Row],[mass_flow_water_kgh]]-Tabela1[[#This Row],[water_flow_f]]</f>
        <v>200.13730978875492</v>
      </c>
    </row>
    <row r="17107" spans="1:12" x14ac:dyDescent="0.25">
      <c r="A17107">
        <v>17106</v>
      </c>
      <c r="B17107" s="4">
        <v>2520</v>
      </c>
      <c r="C17107">
        <v>13</v>
      </c>
      <c r="D17107" s="4">
        <v>61.363636399999997</v>
      </c>
      <c r="E17107" s="4">
        <v>3954.5454500000001</v>
      </c>
      <c r="F17107" s="4">
        <v>3804.90517</v>
      </c>
      <c r="G17107">
        <v>0.85</v>
      </c>
      <c r="H17107">
        <v>8.3891610200000002E-4</v>
      </c>
      <c r="I17107" s="2">
        <f t="shared" si="267"/>
        <v>0.9990130398799999</v>
      </c>
      <c r="J17107">
        <v>0.35757898599999999</v>
      </c>
      <c r="K17107">
        <f>Tabela1[[#This Row],[water_fraction_f_x000D_]]*(Tabela1[[#This Row],[mass_flow_water_kgh]]+Tabela1[[#This Row],[mass_flow_triolein_kgh]])</f>
        <v>2315.1613968219135</v>
      </c>
      <c r="L17107" s="3">
        <f>Tabela1[[#This Row],[mass_flow_water_kgh]]-Tabela1[[#This Row],[water_flow_f]]</f>
        <v>204.83860317808649</v>
      </c>
    </row>
    <row r="17108" spans="1:12" x14ac:dyDescent="0.25">
      <c r="A17108">
        <v>17107</v>
      </c>
      <c r="B17108" s="4">
        <v>2520</v>
      </c>
      <c r="C17108">
        <v>13</v>
      </c>
      <c r="D17108" s="4">
        <v>61.363636399999997</v>
      </c>
      <c r="E17108" s="4">
        <v>4045.4545499999999</v>
      </c>
      <c r="F17108" s="4">
        <v>3892.2580600000001</v>
      </c>
      <c r="G17108">
        <v>0.85</v>
      </c>
      <c r="H17108">
        <v>8.6481101699999998E-4</v>
      </c>
      <c r="I17108" s="2">
        <f t="shared" si="267"/>
        <v>0.99898257527411771</v>
      </c>
      <c r="J17108">
        <v>0.35191164000000003</v>
      </c>
      <c r="K17108">
        <f>Tabela1[[#This Row],[water_fraction_f_x000D_]]*(Tabela1[[#This Row],[mass_flow_water_kgh]]+Tabela1[[#This Row],[mass_flow_triolein_kgh]])</f>
        <v>2310.4598780359624</v>
      </c>
      <c r="L17108" s="3">
        <f>Tabela1[[#This Row],[mass_flow_water_kgh]]-Tabela1[[#This Row],[water_flow_f]]</f>
        <v>209.54012196403755</v>
      </c>
    </row>
    <row r="17109" spans="1:12" x14ac:dyDescent="0.25">
      <c r="A17109">
        <v>17108</v>
      </c>
      <c r="B17109" s="4">
        <v>2520</v>
      </c>
      <c r="C17109">
        <v>13</v>
      </c>
      <c r="D17109" s="4">
        <v>61.363636399999997</v>
      </c>
      <c r="E17109" s="4">
        <v>4136.3636399999996</v>
      </c>
      <c r="F17109" s="4">
        <v>3979.5659500000002</v>
      </c>
      <c r="G17109">
        <v>0.85</v>
      </c>
      <c r="H17109">
        <v>8.9706242400000005E-4</v>
      </c>
      <c r="I17109" s="2">
        <f t="shared" si="267"/>
        <v>0.99894463244235299</v>
      </c>
      <c r="J17109">
        <v>0.34639952899999998</v>
      </c>
      <c r="K17109">
        <f>Tabela1[[#This Row],[water_fraction_f_x000D_]]*(Tabela1[[#This Row],[mass_flow_water_kgh]]+Tabela1[[#This Row],[mass_flow_triolein_kgh]])</f>
        <v>2305.7612297487253</v>
      </c>
      <c r="L17109" s="3">
        <f>Tabela1[[#This Row],[mass_flow_water_kgh]]-Tabela1[[#This Row],[water_flow_f]]</f>
        <v>214.23877025127467</v>
      </c>
    </row>
    <row r="17110" spans="1:12" x14ac:dyDescent="0.25">
      <c r="A17110">
        <v>17109</v>
      </c>
      <c r="B17110" s="4">
        <v>2520</v>
      </c>
      <c r="C17110">
        <v>13</v>
      </c>
      <c r="D17110" s="4">
        <v>61.363636399999997</v>
      </c>
      <c r="E17110" s="4">
        <v>4227.2727299999997</v>
      </c>
      <c r="F17110" s="4">
        <v>4066.88409</v>
      </c>
      <c r="G17110">
        <v>0.85</v>
      </c>
      <c r="H17110">
        <v>9.2685850800000005E-4</v>
      </c>
      <c r="I17110" s="2">
        <f t="shared" si="267"/>
        <v>0.99890957822588233</v>
      </c>
      <c r="J17110">
        <v>0.34103585400000003</v>
      </c>
      <c r="K17110">
        <f>Tabela1[[#This Row],[water_fraction_f_x000D_]]*(Tabela1[[#This Row],[mass_flow_water_kgh]]+Tabela1[[#This Row],[mass_flow_triolein_kgh]])</f>
        <v>2301.0619176464616</v>
      </c>
      <c r="L17110" s="3">
        <f>Tabela1[[#This Row],[mass_flow_water_kgh]]-Tabela1[[#This Row],[water_flow_f]]</f>
        <v>218.93808235353845</v>
      </c>
    </row>
    <row r="17111" spans="1:12" x14ac:dyDescent="0.25">
      <c r="A17111">
        <v>2887</v>
      </c>
      <c r="B17111" s="4">
        <v>1489.0909099999999</v>
      </c>
      <c r="C17111">
        <v>5</v>
      </c>
      <c r="D17111" s="4">
        <v>45</v>
      </c>
      <c r="E17111" s="4">
        <v>4045.4545499999999</v>
      </c>
      <c r="F17111" s="4">
        <v>3541.2665499999998</v>
      </c>
      <c r="G17111">
        <v>0.85</v>
      </c>
      <c r="H17111">
        <v>6.7291733100000001E-2</v>
      </c>
      <c r="I17111" s="2">
        <f t="shared" si="267"/>
        <v>0.92083325517647052</v>
      </c>
      <c r="J17111">
        <v>0.23523819200000001</v>
      </c>
      <c r="K17111">
        <f>Tabela1[[#This Row],[water_fraction_f_x000D_]]*(Tabela1[[#This Row],[mass_flow_water_kgh]]+Tabela1[[#This Row],[mass_flow_triolein_kgh]])</f>
        <v>1301.9364675522083</v>
      </c>
      <c r="L17111" s="3">
        <f>Tabela1[[#This Row],[mass_flow_water_kgh]]-Tabela1[[#This Row],[water_flow_f]]</f>
        <v>187.15444244779155</v>
      </c>
    </row>
    <row r="17112" spans="1:12" x14ac:dyDescent="0.25">
      <c r="A17112">
        <v>1595</v>
      </c>
      <c r="B17112" s="4">
        <v>1374.5454500000001</v>
      </c>
      <c r="C17112">
        <v>6</v>
      </c>
      <c r="D17112" s="4">
        <v>45</v>
      </c>
      <c r="E17112" s="4">
        <v>4409.0909099999999</v>
      </c>
      <c r="F17112" s="4">
        <v>3873.8018900000002</v>
      </c>
      <c r="G17112">
        <v>0.85</v>
      </c>
      <c r="H17112">
        <v>6.7612868000000007E-2</v>
      </c>
      <c r="I17112" s="2">
        <f t="shared" si="267"/>
        <v>0.92045544941176471</v>
      </c>
      <c r="J17112">
        <v>0.202236307</v>
      </c>
      <c r="K17112">
        <f>Tabela1[[#This Row],[water_fraction_f_x000D_]]*(Tabela1[[#This Row],[mass_flow_water_kgh]]+Tabela1[[#This Row],[mass_flow_triolein_kgh]])</f>
        <v>1169.6612584773227</v>
      </c>
      <c r="L17112" s="3">
        <f>Tabela1[[#This Row],[mass_flow_water_kgh]]-Tabela1[[#This Row],[water_flow_f]]</f>
        <v>204.88419152267738</v>
      </c>
    </row>
    <row r="17113" spans="1:12" x14ac:dyDescent="0.25">
      <c r="A17113">
        <v>7211</v>
      </c>
      <c r="B17113" s="4">
        <v>1832.7272700000001</v>
      </c>
      <c r="C17113">
        <v>5</v>
      </c>
      <c r="D17113" s="4">
        <v>45</v>
      </c>
      <c r="E17113" s="4">
        <v>4409.0909099999999</v>
      </c>
      <c r="F17113" s="4">
        <v>3842.9811300000001</v>
      </c>
      <c r="G17113">
        <v>0.85</v>
      </c>
      <c r="H17113">
        <v>6.7809227999999999E-2</v>
      </c>
      <c r="I17113" s="2">
        <f t="shared" si="267"/>
        <v>0.92022443764705886</v>
      </c>
      <c r="J17113">
        <v>0.261111223</v>
      </c>
      <c r="K17113">
        <f>Tabela1[[#This Row],[water_fraction_f_x000D_]]*(Tabela1[[#This Row],[mass_flow_water_kgh]]+Tabela1[[#This Row],[mass_flow_triolein_kgh]])</f>
        <v>1629.8087787234342</v>
      </c>
      <c r="L17113" s="3">
        <f>Tabela1[[#This Row],[mass_flow_water_kgh]]-Tabela1[[#This Row],[water_flow_f]]</f>
        <v>202.91849127656587</v>
      </c>
    </row>
    <row r="17114" spans="1:12" x14ac:dyDescent="0.25">
      <c r="A17114">
        <v>17113</v>
      </c>
      <c r="B17114" s="4">
        <v>2520</v>
      </c>
      <c r="C17114">
        <v>13</v>
      </c>
      <c r="D17114" s="4">
        <v>63.181818200000002</v>
      </c>
      <c r="E17114" s="4">
        <v>3500</v>
      </c>
      <c r="F17114" s="4">
        <v>3368.1139899999998</v>
      </c>
      <c r="G17114">
        <v>0.85</v>
      </c>
      <c r="H17114">
        <v>7.0235144000000002E-4</v>
      </c>
      <c r="I17114" s="2">
        <f t="shared" si="267"/>
        <v>0.99917370418823537</v>
      </c>
      <c r="J17114">
        <v>0.38848350799999998</v>
      </c>
      <c r="K17114">
        <f>Tabela1[[#This Row],[water_fraction_f_x000D_]]*(Tabela1[[#This Row],[mass_flow_water_kgh]]+Tabela1[[#This Row],[mass_flow_triolein_kgh]])</f>
        <v>2338.67071816</v>
      </c>
      <c r="L17114" s="3">
        <f>Tabela1[[#This Row],[mass_flow_water_kgh]]-Tabela1[[#This Row],[water_flow_f]]</f>
        <v>181.32928184000002</v>
      </c>
    </row>
    <row r="17115" spans="1:12" x14ac:dyDescent="0.25">
      <c r="A17115">
        <v>17114</v>
      </c>
      <c r="B17115" s="4">
        <v>2520</v>
      </c>
      <c r="C17115">
        <v>13</v>
      </c>
      <c r="D17115" s="4">
        <v>63.181818200000002</v>
      </c>
      <c r="E17115" s="4">
        <v>3590.9090900000001</v>
      </c>
      <c r="F17115" s="4">
        <v>3455.4920000000002</v>
      </c>
      <c r="G17115">
        <v>0.85</v>
      </c>
      <c r="H17115">
        <v>7.2790899800000001E-4</v>
      </c>
      <c r="I17115" s="2">
        <f t="shared" si="267"/>
        <v>0.99914363647294113</v>
      </c>
      <c r="J17115">
        <v>0.38193459600000002</v>
      </c>
      <c r="K17115">
        <f>Tabela1[[#This Row],[water_fraction_f_x000D_]]*(Tabela1[[#This Row],[mass_flow_water_kgh]]+Tabela1[[#This Row],[mass_flow_triolein_kgh]])</f>
        <v>2333.9675944818778</v>
      </c>
      <c r="L17115" s="3">
        <f>Tabela1[[#This Row],[mass_flow_water_kgh]]-Tabela1[[#This Row],[water_flow_f]]</f>
        <v>186.03240551812223</v>
      </c>
    </row>
    <row r="17116" spans="1:12" x14ac:dyDescent="0.25">
      <c r="A17116">
        <v>17115</v>
      </c>
      <c r="B17116" s="4">
        <v>2520</v>
      </c>
      <c r="C17116">
        <v>13</v>
      </c>
      <c r="D17116" s="4">
        <v>63.181818200000002</v>
      </c>
      <c r="E17116" s="4">
        <v>3681.8181800000002</v>
      </c>
      <c r="F17116" s="4">
        <v>3542.8690900000001</v>
      </c>
      <c r="G17116">
        <v>0.85</v>
      </c>
      <c r="H17116">
        <v>7.5287132300000002E-4</v>
      </c>
      <c r="I17116" s="2">
        <f t="shared" si="267"/>
        <v>0.99911426903176481</v>
      </c>
      <c r="J17116">
        <v>0.37557768699999999</v>
      </c>
      <c r="K17116">
        <f>Tabela1[[#This Row],[water_fraction_f_x000D_]]*(Tabela1[[#This Row],[mass_flow_water_kgh]]+Tabela1[[#This Row],[mass_flow_triolein_kgh]])</f>
        <v>2329.2645272389495</v>
      </c>
      <c r="L17116" s="3">
        <f>Tabela1[[#This Row],[mass_flow_water_kgh]]-Tabela1[[#This Row],[water_flow_f]]</f>
        <v>190.73547276105046</v>
      </c>
    </row>
    <row r="17117" spans="1:12" x14ac:dyDescent="0.25">
      <c r="A17117">
        <v>17116</v>
      </c>
      <c r="B17117" s="4">
        <v>2520</v>
      </c>
      <c r="C17117">
        <v>13</v>
      </c>
      <c r="D17117" s="4">
        <v>63.181818200000002</v>
      </c>
      <c r="E17117" s="4">
        <v>3772.7272699999999</v>
      </c>
      <c r="F17117" s="4">
        <v>3630.2042999999999</v>
      </c>
      <c r="G17117">
        <v>0.85</v>
      </c>
      <c r="H17117">
        <v>7.8406737499999996E-4</v>
      </c>
      <c r="I17117" s="2">
        <f t="shared" si="267"/>
        <v>0.9990775677941176</v>
      </c>
      <c r="J17117">
        <v>0.36940487500000002</v>
      </c>
      <c r="K17117">
        <f>Tabela1[[#This Row],[water_fraction_f_x000D_]]*(Tabela1[[#This Row],[mass_flow_water_kgh]]+Tabela1[[#This Row],[mass_flow_triolein_kgh]])</f>
        <v>2324.5641305834411</v>
      </c>
      <c r="L17117" s="3">
        <f>Tabela1[[#This Row],[mass_flow_water_kgh]]-Tabela1[[#This Row],[water_flow_f]]</f>
        <v>195.43586941655894</v>
      </c>
    </row>
    <row r="17118" spans="1:12" x14ac:dyDescent="0.25">
      <c r="A17118">
        <v>17117</v>
      </c>
      <c r="B17118" s="4">
        <v>2520</v>
      </c>
      <c r="C17118">
        <v>13</v>
      </c>
      <c r="D17118" s="4">
        <v>63.181818200000002</v>
      </c>
      <c r="E17118" s="4">
        <v>3863.63636</v>
      </c>
      <c r="F17118" s="4">
        <v>3717.5873200000001</v>
      </c>
      <c r="G17118">
        <v>0.85</v>
      </c>
      <c r="H17118">
        <v>8.0654873300000003E-4</v>
      </c>
      <c r="I17118" s="2">
        <f t="shared" si="267"/>
        <v>0.99905111913764699</v>
      </c>
      <c r="J17118">
        <v>0.36340739900000002</v>
      </c>
      <c r="K17118">
        <f>Tabela1[[#This Row],[water_fraction_f_x000D_]]*(Tabela1[[#This Row],[mass_flow_water_kgh]]+Tabela1[[#This Row],[mass_flow_triolein_kgh]])</f>
        <v>2319.8606857494278</v>
      </c>
      <c r="L17118" s="3">
        <f>Tabela1[[#This Row],[mass_flow_water_kgh]]-Tabela1[[#This Row],[water_flow_f]]</f>
        <v>200.13931425057217</v>
      </c>
    </row>
    <row r="17119" spans="1:12" x14ac:dyDescent="0.25">
      <c r="A17119">
        <v>17118</v>
      </c>
      <c r="B17119" s="4">
        <v>2520</v>
      </c>
      <c r="C17119">
        <v>13</v>
      </c>
      <c r="D17119" s="4">
        <v>63.181818200000002</v>
      </c>
      <c r="E17119" s="4">
        <v>3954.5454500000001</v>
      </c>
      <c r="F17119" s="4">
        <v>3804.90526</v>
      </c>
      <c r="G17119">
        <v>0.85</v>
      </c>
      <c r="H17119">
        <v>8.3890205599999998E-4</v>
      </c>
      <c r="I17119" s="2">
        <f t="shared" si="267"/>
        <v>0.99901305640470583</v>
      </c>
      <c r="J17119">
        <v>0.35757898500000002</v>
      </c>
      <c r="K17119">
        <f>Tabela1[[#This Row],[water_fraction_f_x000D_]]*(Tabela1[[#This Row],[mass_flow_water_kgh]]+Tabela1[[#This Row],[mass_flow_triolein_kgh]])</f>
        <v>2315.1613903473681</v>
      </c>
      <c r="L17119" s="3">
        <f>Tabela1[[#This Row],[mass_flow_water_kgh]]-Tabela1[[#This Row],[water_flow_f]]</f>
        <v>204.83860965263193</v>
      </c>
    </row>
    <row r="17120" spans="1:12" x14ac:dyDescent="0.25">
      <c r="A17120">
        <v>17119</v>
      </c>
      <c r="B17120" s="4">
        <v>2520</v>
      </c>
      <c r="C17120">
        <v>13</v>
      </c>
      <c r="D17120" s="4">
        <v>63.181818200000002</v>
      </c>
      <c r="E17120" s="4">
        <v>4045.4545499999999</v>
      </c>
      <c r="F17120" s="4">
        <v>3892.2579999999998</v>
      </c>
      <c r="G17120">
        <v>0.85</v>
      </c>
      <c r="H17120">
        <v>8.6482142900000001E-4</v>
      </c>
      <c r="I17120" s="2">
        <f t="shared" si="267"/>
        <v>0.99898256302470589</v>
      </c>
      <c r="J17120">
        <v>0.351911641</v>
      </c>
      <c r="K17120">
        <f>Tabela1[[#This Row],[water_fraction_f_x000D_]]*(Tabela1[[#This Row],[mass_flow_water_kgh]]+Tabela1[[#This Row],[mass_flow_triolein_kgh]])</f>
        <v>2310.4598846014169</v>
      </c>
      <c r="L17120" s="3">
        <f>Tabela1[[#This Row],[mass_flow_water_kgh]]-Tabela1[[#This Row],[water_flow_f]]</f>
        <v>209.54011539858311</v>
      </c>
    </row>
    <row r="17121" spans="1:12" x14ac:dyDescent="0.25">
      <c r="A17121">
        <v>17120</v>
      </c>
      <c r="B17121" s="4">
        <v>2520</v>
      </c>
      <c r="C17121">
        <v>13</v>
      </c>
      <c r="D17121" s="4">
        <v>63.181818200000002</v>
      </c>
      <c r="E17121" s="4">
        <v>4136.3636399999996</v>
      </c>
      <c r="F17121" s="4">
        <v>3979.5659099999998</v>
      </c>
      <c r="G17121">
        <v>0.85</v>
      </c>
      <c r="H17121">
        <v>8.9706864900000001E-4</v>
      </c>
      <c r="I17121" s="2">
        <f t="shared" si="267"/>
        <v>0.99894462511882354</v>
      </c>
      <c r="J17121">
        <v>0.34639952899999998</v>
      </c>
      <c r="K17121">
        <f>Tabela1[[#This Row],[water_fraction_f_x000D_]]*(Tabela1[[#This Row],[mass_flow_water_kgh]]+Tabela1[[#This Row],[mass_flow_triolein_kgh]])</f>
        <v>2305.7612297487253</v>
      </c>
      <c r="L17121" s="3">
        <f>Tabela1[[#This Row],[mass_flow_water_kgh]]-Tabela1[[#This Row],[water_flow_f]]</f>
        <v>214.23877025127467</v>
      </c>
    </row>
    <row r="17122" spans="1:12" x14ac:dyDescent="0.25">
      <c r="A17122">
        <v>17121</v>
      </c>
      <c r="B17122" s="4">
        <v>2520</v>
      </c>
      <c r="C17122">
        <v>13</v>
      </c>
      <c r="D17122" s="4">
        <v>63.181818200000002</v>
      </c>
      <c r="E17122" s="4">
        <v>4227.2727299999997</v>
      </c>
      <c r="F17122" s="4">
        <v>4066.8839899999998</v>
      </c>
      <c r="G17122">
        <v>0.85</v>
      </c>
      <c r="H17122">
        <v>9.2687271000000001E-4</v>
      </c>
      <c r="I17122" s="2">
        <f t="shared" si="267"/>
        <v>0.99890956151764698</v>
      </c>
      <c r="J17122">
        <v>0.341035855</v>
      </c>
      <c r="K17122">
        <f>Tabela1[[#This Row],[water_fraction_f_x000D_]]*(Tabela1[[#This Row],[mass_flow_water_kgh]]+Tabela1[[#This Row],[mass_flow_triolein_kgh]])</f>
        <v>2301.061924393734</v>
      </c>
      <c r="L17122" s="3">
        <f>Tabela1[[#This Row],[mass_flow_water_kgh]]-Tabela1[[#This Row],[water_flow_f]]</f>
        <v>218.93807560626601</v>
      </c>
    </row>
    <row r="17123" spans="1:12" x14ac:dyDescent="0.25">
      <c r="A17123">
        <v>20</v>
      </c>
      <c r="B17123" s="4">
        <v>1260</v>
      </c>
      <c r="C17123">
        <v>5</v>
      </c>
      <c r="D17123" s="4">
        <v>46.818181799999998</v>
      </c>
      <c r="E17123" s="4">
        <v>4136.3636399999996</v>
      </c>
      <c r="F17123" s="4">
        <v>3634.31909</v>
      </c>
      <c r="G17123">
        <v>0.85</v>
      </c>
      <c r="H17123">
        <v>6.7956849499999999E-2</v>
      </c>
      <c r="I17123" s="2">
        <f t="shared" si="267"/>
        <v>0.92005076529411767</v>
      </c>
      <c r="J17123">
        <v>0.19787037900000001</v>
      </c>
      <c r="K17123">
        <f>Tabela1[[#This Row],[water_fraction_f_x000D_]]*(Tabela1[[#This Row],[mass_flow_water_kgh]]+Tabela1[[#This Row],[mass_flow_triolein_kgh]])</f>
        <v>1067.7805186686196</v>
      </c>
      <c r="L17123" s="3">
        <f>Tabela1[[#This Row],[mass_flow_water_kgh]]-Tabela1[[#This Row],[water_flow_f]]</f>
        <v>192.21948133138039</v>
      </c>
    </row>
    <row r="17124" spans="1:12" x14ac:dyDescent="0.25">
      <c r="A17124">
        <v>2903</v>
      </c>
      <c r="B17124" s="4">
        <v>1489.0909099999999</v>
      </c>
      <c r="C17124">
        <v>5</v>
      </c>
      <c r="D17124" s="4">
        <v>46.818181799999998</v>
      </c>
      <c r="E17124" s="4">
        <v>4409.0909099999999</v>
      </c>
      <c r="F17124" s="4">
        <v>3861.9499599999999</v>
      </c>
      <c r="G17124">
        <v>0.85</v>
      </c>
      <c r="H17124">
        <v>6.8399439699999995E-2</v>
      </c>
      <c r="I17124" s="2">
        <f t="shared" si="267"/>
        <v>0.91953007094117656</v>
      </c>
      <c r="J17124">
        <v>0.21785741</v>
      </c>
      <c r="K17124">
        <f>Tabela1[[#This Row],[water_fraction_f_x000D_]]*(Tabela1[[#This Row],[mass_flow_water_kgh]]+Tabela1[[#This Row],[mass_flow_triolein_kgh]])</f>
        <v>1284.9626150142863</v>
      </c>
      <c r="L17124" s="3">
        <f>Tabela1[[#This Row],[mass_flow_water_kgh]]-Tabela1[[#This Row],[water_flow_f]]</f>
        <v>204.12829498571364</v>
      </c>
    </row>
    <row r="17125" spans="1:12" x14ac:dyDescent="0.25">
      <c r="A17125">
        <v>1446</v>
      </c>
      <c r="B17125" s="4">
        <v>1374.5454500000001</v>
      </c>
      <c r="C17125">
        <v>5</v>
      </c>
      <c r="D17125" s="4">
        <v>45</v>
      </c>
      <c r="E17125" s="4">
        <v>3954.5454500000001</v>
      </c>
      <c r="F17125" s="4">
        <v>3459.7554599999999</v>
      </c>
      <c r="G17125">
        <v>0.85</v>
      </c>
      <c r="H17125">
        <v>6.8694414999999995E-2</v>
      </c>
      <c r="I17125" s="2">
        <f t="shared" si="267"/>
        <v>0.91918304117647065</v>
      </c>
      <c r="J17125">
        <v>0.22362537499999999</v>
      </c>
      <c r="K17125">
        <f>Tabela1[[#This Row],[water_fraction_f_x000D_]]*(Tabela1[[#This Row],[mass_flow_water_kgh]]+Tabela1[[#This Row],[mass_flow_triolein_kgh]])</f>
        <v>1191.7199509215875</v>
      </c>
      <c r="L17125" s="3">
        <f>Tabela1[[#This Row],[mass_flow_water_kgh]]-Tabela1[[#This Row],[water_flow_f]]</f>
        <v>182.82549907841258</v>
      </c>
    </row>
    <row r="17126" spans="1:12" x14ac:dyDescent="0.25">
      <c r="A17126">
        <v>17125</v>
      </c>
      <c r="B17126" s="4">
        <v>2520</v>
      </c>
      <c r="C17126">
        <v>13</v>
      </c>
      <c r="D17126" s="4">
        <v>65</v>
      </c>
      <c r="E17126" s="4">
        <v>3500</v>
      </c>
      <c r="F17126" s="4">
        <v>3368.1138999999998</v>
      </c>
      <c r="G17126">
        <v>0.85</v>
      </c>
      <c r="H17126">
        <v>7.0236758100000003E-4</v>
      </c>
      <c r="I17126" s="2">
        <f t="shared" si="267"/>
        <v>0.99917368519882355</v>
      </c>
      <c r="J17126">
        <v>0.388483509</v>
      </c>
      <c r="K17126">
        <f>Tabela1[[#This Row],[water_fraction_f_x000D_]]*(Tabela1[[#This Row],[mass_flow_water_kgh]]+Tabela1[[#This Row],[mass_flow_triolein_kgh]])</f>
        <v>2338.67072418</v>
      </c>
      <c r="L17126" s="3">
        <f>Tabela1[[#This Row],[mass_flow_water_kgh]]-Tabela1[[#This Row],[water_flow_f]]</f>
        <v>181.32927582000002</v>
      </c>
    </row>
    <row r="17127" spans="1:12" x14ac:dyDescent="0.25">
      <c r="A17127">
        <v>17126</v>
      </c>
      <c r="B17127" s="4">
        <v>2520</v>
      </c>
      <c r="C17127">
        <v>13</v>
      </c>
      <c r="D17127" s="4">
        <v>65</v>
      </c>
      <c r="E17127" s="4">
        <v>3590.9090900000001</v>
      </c>
      <c r="F17127" s="4">
        <v>3455.5068500000002</v>
      </c>
      <c r="G17127">
        <v>0.85</v>
      </c>
      <c r="H17127">
        <v>7.2536914399999998E-4</v>
      </c>
      <c r="I17127" s="2">
        <f t="shared" si="267"/>
        <v>0.99914662453647063</v>
      </c>
      <c r="J17127">
        <v>0.38193444100000001</v>
      </c>
      <c r="K17127">
        <f>Tabela1[[#This Row],[water_fraction_f_x000D_]]*(Tabela1[[#This Row],[mass_flow_water_kgh]]+Tabela1[[#This Row],[mass_flow_triolein_kgh]])</f>
        <v>2333.9666472909689</v>
      </c>
      <c r="L17127" s="3">
        <f>Tabela1[[#This Row],[mass_flow_water_kgh]]-Tabela1[[#This Row],[water_flow_f]]</f>
        <v>186.03335270903108</v>
      </c>
    </row>
    <row r="17128" spans="1:12" x14ac:dyDescent="0.25">
      <c r="A17128">
        <v>17127</v>
      </c>
      <c r="B17128" s="4">
        <v>2520</v>
      </c>
      <c r="C17128">
        <v>13</v>
      </c>
      <c r="D17128" s="4">
        <v>65</v>
      </c>
      <c r="E17128" s="4">
        <v>3681.8181800000002</v>
      </c>
      <c r="F17128" s="4">
        <v>3542.8690700000002</v>
      </c>
      <c r="G17128">
        <v>0.85</v>
      </c>
      <c r="H17128">
        <v>7.5287399599999996E-4</v>
      </c>
      <c r="I17128" s="2">
        <f t="shared" si="267"/>
        <v>0.99911426588705887</v>
      </c>
      <c r="J17128">
        <v>0.37557768699999999</v>
      </c>
      <c r="K17128">
        <f>Tabela1[[#This Row],[water_fraction_f_x000D_]]*(Tabela1[[#This Row],[mass_flow_water_kgh]]+Tabela1[[#This Row],[mass_flow_triolein_kgh]])</f>
        <v>2329.2645272389495</v>
      </c>
      <c r="L17128" s="3">
        <f>Tabela1[[#This Row],[mass_flow_water_kgh]]-Tabela1[[#This Row],[water_flow_f]]</f>
        <v>190.73547276105046</v>
      </c>
    </row>
    <row r="17129" spans="1:12" x14ac:dyDescent="0.25">
      <c r="A17129">
        <v>17128</v>
      </c>
      <c r="B17129" s="4">
        <v>2520</v>
      </c>
      <c r="C17129">
        <v>13</v>
      </c>
      <c r="D17129" s="4">
        <v>65</v>
      </c>
      <c r="E17129" s="4">
        <v>3772.7272699999999</v>
      </c>
      <c r="F17129" s="4">
        <v>3630.2036400000002</v>
      </c>
      <c r="G17129">
        <v>0.85</v>
      </c>
      <c r="H17129">
        <v>7.8417639999999995E-4</v>
      </c>
      <c r="I17129" s="2">
        <f t="shared" si="267"/>
        <v>0.99907743952941186</v>
      </c>
      <c r="J17129">
        <v>0.36940488199999999</v>
      </c>
      <c r="K17129">
        <f>Tabela1[[#This Row],[water_fraction_f_x000D_]]*(Tabela1[[#This Row],[mass_flow_water_kgh]]+Tabela1[[#This Row],[mass_flow_triolein_kgh]])</f>
        <v>2324.5641746325318</v>
      </c>
      <c r="L17129" s="3">
        <f>Tabela1[[#This Row],[mass_flow_water_kgh]]-Tabela1[[#This Row],[water_flow_f]]</f>
        <v>195.43582536746817</v>
      </c>
    </row>
    <row r="17130" spans="1:12" x14ac:dyDescent="0.25">
      <c r="A17130">
        <v>17129</v>
      </c>
      <c r="B17130" s="4">
        <v>2520</v>
      </c>
      <c r="C17130">
        <v>13</v>
      </c>
      <c r="D17130" s="4">
        <v>65</v>
      </c>
      <c r="E17130" s="4">
        <v>3863.63636</v>
      </c>
      <c r="F17130" s="4">
        <v>3717.5873299999998</v>
      </c>
      <c r="G17130">
        <v>0.85</v>
      </c>
      <c r="H17130">
        <v>8.0654667999999999E-4</v>
      </c>
      <c r="I17130" s="2">
        <f t="shared" si="267"/>
        <v>0.99905112155294118</v>
      </c>
      <c r="J17130">
        <v>0.36340739900000002</v>
      </c>
      <c r="K17130">
        <f>Tabela1[[#This Row],[water_fraction_f_x000D_]]*(Tabela1[[#This Row],[mass_flow_water_kgh]]+Tabela1[[#This Row],[mass_flow_triolein_kgh]])</f>
        <v>2319.8606857494278</v>
      </c>
      <c r="L17130" s="3">
        <f>Tabela1[[#This Row],[mass_flow_water_kgh]]-Tabela1[[#This Row],[water_flow_f]]</f>
        <v>200.13931425057217</v>
      </c>
    </row>
    <row r="17131" spans="1:12" x14ac:dyDescent="0.25">
      <c r="A17131">
        <v>17130</v>
      </c>
      <c r="B17131" s="4">
        <v>2520</v>
      </c>
      <c r="C17131">
        <v>13</v>
      </c>
      <c r="D17131" s="4">
        <v>65</v>
      </c>
      <c r="E17131" s="4">
        <v>3954.5454500000001</v>
      </c>
      <c r="F17131" s="4">
        <v>3804.9053699999999</v>
      </c>
      <c r="G17131">
        <v>0.85</v>
      </c>
      <c r="H17131">
        <v>8.3888431599999996E-4</v>
      </c>
      <c r="I17131" s="2">
        <f t="shared" si="267"/>
        <v>0.99901307727529409</v>
      </c>
      <c r="J17131">
        <v>0.35757898399999999</v>
      </c>
      <c r="K17131">
        <f>Tabela1[[#This Row],[water_fraction_f_x000D_]]*(Tabela1[[#This Row],[mass_flow_water_kgh]]+Tabela1[[#This Row],[mass_flow_triolein_kgh]])</f>
        <v>2315.1613838728226</v>
      </c>
      <c r="L17131" s="3">
        <f>Tabela1[[#This Row],[mass_flow_water_kgh]]-Tabela1[[#This Row],[water_flow_f]]</f>
        <v>204.83861612717737</v>
      </c>
    </row>
    <row r="17132" spans="1:12" x14ac:dyDescent="0.25">
      <c r="A17132">
        <v>17131</v>
      </c>
      <c r="B17132" s="4">
        <v>2520</v>
      </c>
      <c r="C17132">
        <v>13</v>
      </c>
      <c r="D17132" s="4">
        <v>65</v>
      </c>
      <c r="E17132" s="4">
        <v>4045.4545499999999</v>
      </c>
      <c r="F17132" s="4">
        <v>3892.2579300000002</v>
      </c>
      <c r="G17132">
        <v>0.85</v>
      </c>
      <c r="H17132">
        <v>8.6483210099999998E-4</v>
      </c>
      <c r="I17132" s="2">
        <f t="shared" si="267"/>
        <v>0.99898255046941176</v>
      </c>
      <c r="J17132">
        <v>0.35191164200000002</v>
      </c>
      <c r="K17132">
        <f>Tabela1[[#This Row],[water_fraction_f_x000D_]]*(Tabela1[[#This Row],[mass_flow_water_kgh]]+Tabela1[[#This Row],[mass_flow_triolein_kgh]])</f>
        <v>2310.4598911668713</v>
      </c>
      <c r="L17132" s="3">
        <f>Tabela1[[#This Row],[mass_flow_water_kgh]]-Tabela1[[#This Row],[water_flow_f]]</f>
        <v>209.54010883312867</v>
      </c>
    </row>
    <row r="17133" spans="1:12" x14ac:dyDescent="0.25">
      <c r="A17133">
        <v>17132</v>
      </c>
      <c r="B17133" s="4">
        <v>2520</v>
      </c>
      <c r="C17133">
        <v>13</v>
      </c>
      <c r="D17133" s="4">
        <v>65</v>
      </c>
      <c r="E17133" s="4">
        <v>4136.3636399999996</v>
      </c>
      <c r="F17133" s="4">
        <v>3979.5658699999999</v>
      </c>
      <c r="G17133">
        <v>0.85</v>
      </c>
      <c r="H17133">
        <v>8.9707503599999996E-4</v>
      </c>
      <c r="I17133" s="2">
        <f t="shared" si="267"/>
        <v>0.99894461760470588</v>
      </c>
      <c r="J17133">
        <v>0.34639952899999998</v>
      </c>
      <c r="K17133">
        <f>Tabela1[[#This Row],[water_fraction_f_x000D_]]*(Tabela1[[#This Row],[mass_flow_water_kgh]]+Tabela1[[#This Row],[mass_flow_triolein_kgh]])</f>
        <v>2305.7612297487253</v>
      </c>
      <c r="L17133" s="3">
        <f>Tabela1[[#This Row],[mass_flow_water_kgh]]-Tabela1[[#This Row],[water_flow_f]]</f>
        <v>214.23877025127467</v>
      </c>
    </row>
    <row r="17134" spans="1:12" x14ac:dyDescent="0.25">
      <c r="A17134">
        <v>17133</v>
      </c>
      <c r="B17134" s="4">
        <v>2520</v>
      </c>
      <c r="C17134">
        <v>13</v>
      </c>
      <c r="D17134" s="4">
        <v>65</v>
      </c>
      <c r="E17134" s="4">
        <v>4227.2727299999997</v>
      </c>
      <c r="F17134" s="4">
        <v>4066.8838999999998</v>
      </c>
      <c r="G17134">
        <v>0.85</v>
      </c>
      <c r="H17134">
        <v>9.2688697100000005E-4</v>
      </c>
      <c r="I17134" s="2">
        <f t="shared" si="267"/>
        <v>0.99890954474000004</v>
      </c>
      <c r="J17134">
        <v>0.34103585600000003</v>
      </c>
      <c r="K17134">
        <f>Tabela1[[#This Row],[water_fraction_f_x000D_]]*(Tabela1[[#This Row],[mass_flow_water_kgh]]+Tabela1[[#This Row],[mass_flow_triolein_kgh]])</f>
        <v>2301.0619311410069</v>
      </c>
      <c r="L17134" s="3">
        <f>Tabela1[[#This Row],[mass_flow_water_kgh]]-Tabela1[[#This Row],[water_flow_f]]</f>
        <v>218.93806885899312</v>
      </c>
    </row>
    <row r="17135" spans="1:12" x14ac:dyDescent="0.25">
      <c r="A17135">
        <v>5770</v>
      </c>
      <c r="B17135" s="4">
        <v>1718.18182</v>
      </c>
      <c r="C17135">
        <v>5</v>
      </c>
      <c r="D17135" s="4">
        <v>45</v>
      </c>
      <c r="E17135" s="4">
        <v>4318.1818199999998</v>
      </c>
      <c r="F17135" s="4">
        <v>3763.2701299999999</v>
      </c>
      <c r="G17135">
        <v>0.85</v>
      </c>
      <c r="H17135">
        <v>6.8753575799999994E-2</v>
      </c>
      <c r="I17135" s="2">
        <f t="shared" si="267"/>
        <v>0.91911344023529418</v>
      </c>
      <c r="J17135">
        <v>0.25172066300000001</v>
      </c>
      <c r="K17135">
        <f>Tabela1[[#This Row],[water_fraction_f_x000D_]]*(Tabela1[[#This Row],[mass_flow_water_kgh]]+Tabela1[[#This Row],[mass_flow_triolein_kgh]])</f>
        <v>1519.4774575698932</v>
      </c>
      <c r="L17135" s="3">
        <f>Tabela1[[#This Row],[mass_flow_water_kgh]]-Tabela1[[#This Row],[water_flow_f]]</f>
        <v>198.70436243010681</v>
      </c>
    </row>
    <row r="17136" spans="1:12" x14ac:dyDescent="0.25">
      <c r="A17136">
        <v>154</v>
      </c>
      <c r="B17136" s="4">
        <v>1260</v>
      </c>
      <c r="C17136">
        <v>6</v>
      </c>
      <c r="D17136" s="4">
        <v>45</v>
      </c>
      <c r="E17136" s="4">
        <v>4318.1818199999998</v>
      </c>
      <c r="F17136" s="4">
        <v>3791.1863800000001</v>
      </c>
      <c r="G17136">
        <v>0.85</v>
      </c>
      <c r="H17136">
        <v>6.9171620399999995E-2</v>
      </c>
      <c r="I17136" s="2">
        <f t="shared" si="267"/>
        <v>0.91862162305882356</v>
      </c>
      <c r="J17136">
        <v>0.18993916299999999</v>
      </c>
      <c r="K17136">
        <f>Tabela1[[#This Row],[water_fraction_f_x000D_]]*(Tabela1[[#This Row],[mass_flow_water_kgh]]+Tabela1[[#This Row],[mass_flow_triolein_kgh]])</f>
        <v>1059.5151859526165</v>
      </c>
      <c r="L17136" s="3">
        <f>Tabela1[[#This Row],[mass_flow_water_kgh]]-Tabela1[[#This Row],[water_flow_f]]</f>
        <v>200.48481404738345</v>
      </c>
    </row>
    <row r="17137" spans="1:12" x14ac:dyDescent="0.25">
      <c r="A17137">
        <v>36</v>
      </c>
      <c r="B17137" s="4">
        <v>1260</v>
      </c>
      <c r="C17137">
        <v>5</v>
      </c>
      <c r="D17137" s="4">
        <v>48.636363600000003</v>
      </c>
      <c r="E17137" s="4">
        <v>4500</v>
      </c>
      <c r="F17137" s="4">
        <v>3953.7804999999998</v>
      </c>
      <c r="G17137">
        <v>0.85</v>
      </c>
      <c r="H17137">
        <v>6.9270817299999995E-2</v>
      </c>
      <c r="I17137" s="2">
        <f t="shared" si="267"/>
        <v>0.91850492082352941</v>
      </c>
      <c r="J17137">
        <v>0.18244524400000001</v>
      </c>
      <c r="K17137">
        <f>Tabela1[[#This Row],[water_fraction_f_x000D_]]*(Tabela1[[#This Row],[mass_flow_water_kgh]]+Tabela1[[#This Row],[mass_flow_triolein_kgh]])</f>
        <v>1050.8846054400001</v>
      </c>
      <c r="L17137" s="3">
        <f>Tabela1[[#This Row],[mass_flow_water_kgh]]-Tabela1[[#This Row],[water_flow_f]]</f>
        <v>209.11539455999991</v>
      </c>
    </row>
    <row r="17138" spans="1:12" x14ac:dyDescent="0.25">
      <c r="A17138">
        <v>17137</v>
      </c>
      <c r="B17138" s="4">
        <v>2520</v>
      </c>
      <c r="C17138">
        <v>14</v>
      </c>
      <c r="D17138" s="4">
        <v>45</v>
      </c>
      <c r="E17138" s="4">
        <v>3500</v>
      </c>
      <c r="F17138" s="4">
        <v>3366.1471499999998</v>
      </c>
      <c r="G17138">
        <v>0.85</v>
      </c>
      <c r="H17138">
        <v>1.0437385E-3</v>
      </c>
      <c r="I17138" s="2">
        <f t="shared" si="267"/>
        <v>0.99877207235294119</v>
      </c>
      <c r="J17138">
        <v>0.388504346</v>
      </c>
      <c r="K17138">
        <f>Tabela1[[#This Row],[water_fraction_f_x000D_]]*(Tabela1[[#This Row],[mass_flow_water_kgh]]+Tabela1[[#This Row],[mass_flow_triolein_kgh]])</f>
        <v>2338.7961629199999</v>
      </c>
      <c r="L17138" s="3">
        <f>Tabela1[[#This Row],[mass_flow_water_kgh]]-Tabela1[[#This Row],[water_flow_f]]</f>
        <v>181.20383708000008</v>
      </c>
    </row>
    <row r="17139" spans="1:12" x14ac:dyDescent="0.25">
      <c r="A17139">
        <v>17138</v>
      </c>
      <c r="B17139" s="4">
        <v>2520</v>
      </c>
      <c r="C17139">
        <v>14</v>
      </c>
      <c r="D17139" s="4">
        <v>45</v>
      </c>
      <c r="E17139" s="4">
        <v>3590.9090900000001</v>
      </c>
      <c r="F17139" s="4">
        <v>3452.9511299999999</v>
      </c>
      <c r="G17139">
        <v>0.85</v>
      </c>
      <c r="H17139">
        <v>1.16237104E-3</v>
      </c>
      <c r="I17139" s="2">
        <f t="shared" si="267"/>
        <v>0.99863250465882347</v>
      </c>
      <c r="J17139">
        <v>0.38196111399999999</v>
      </c>
      <c r="K17139">
        <f>Tabela1[[#This Row],[water_fraction_f_x000D_]]*(Tabela1[[#This Row],[mass_flow_water_kgh]]+Tabela1[[#This Row],[mass_flow_triolein_kgh]])</f>
        <v>2334.1296435691261</v>
      </c>
      <c r="L17139" s="3">
        <f>Tabela1[[#This Row],[mass_flow_water_kgh]]-Tabela1[[#This Row],[water_flow_f]]</f>
        <v>185.87035643087393</v>
      </c>
    </row>
    <row r="17140" spans="1:12" x14ac:dyDescent="0.25">
      <c r="A17140">
        <v>17139</v>
      </c>
      <c r="B17140" s="4">
        <v>2520</v>
      </c>
      <c r="C17140">
        <v>14</v>
      </c>
      <c r="D17140" s="4">
        <v>45</v>
      </c>
      <c r="E17140" s="4">
        <v>3681.8181800000002</v>
      </c>
      <c r="F17140" s="4">
        <v>3539.6432799999998</v>
      </c>
      <c r="G17140">
        <v>0.85</v>
      </c>
      <c r="H17140">
        <v>1.29636534E-3</v>
      </c>
      <c r="I17140" s="2">
        <f t="shared" si="267"/>
        <v>0.99847486430588239</v>
      </c>
      <c r="J17140">
        <v>0.37561086100000002</v>
      </c>
      <c r="K17140">
        <f>Tabela1[[#This Row],[water_fraction_f_x000D_]]*(Tabela1[[#This Row],[mass_flow_water_kgh]]+Tabela1[[#This Row],[mass_flow_triolein_kgh]])</f>
        <v>2329.470266355253</v>
      </c>
      <c r="L17140" s="3">
        <f>Tabela1[[#This Row],[mass_flow_water_kgh]]-Tabela1[[#This Row],[water_flow_f]]</f>
        <v>190.52973364474701</v>
      </c>
    </row>
    <row r="17141" spans="1:12" x14ac:dyDescent="0.25">
      <c r="A17141">
        <v>17140</v>
      </c>
      <c r="B17141" s="4">
        <v>2520</v>
      </c>
      <c r="C17141">
        <v>14</v>
      </c>
      <c r="D17141" s="4">
        <v>45</v>
      </c>
      <c r="E17141" s="4">
        <v>3772.7272699999999</v>
      </c>
      <c r="F17141" s="4">
        <v>3626.1497899999999</v>
      </c>
      <c r="G17141">
        <v>0.85</v>
      </c>
      <c r="H17141">
        <v>1.4573147599999999E-3</v>
      </c>
      <c r="I17141" s="2">
        <f t="shared" si="267"/>
        <v>0.99828551204705884</v>
      </c>
      <c r="J17141">
        <v>0.36944596899999999</v>
      </c>
      <c r="K17141">
        <f>Tabela1[[#This Row],[water_fraction_f_x000D_]]*(Tabela1[[#This Row],[mass_flow_water_kgh]]+Tabela1[[#This Row],[mass_flow_triolein_kgh]])</f>
        <v>2324.8227239178741</v>
      </c>
      <c r="L17141" s="3">
        <f>Tabela1[[#This Row],[mass_flow_water_kgh]]-Tabela1[[#This Row],[water_flow_f]]</f>
        <v>195.1772760821259</v>
      </c>
    </row>
    <row r="17142" spans="1:12" x14ac:dyDescent="0.25">
      <c r="A17142">
        <v>17141</v>
      </c>
      <c r="B17142" s="4">
        <v>2520</v>
      </c>
      <c r="C17142">
        <v>14</v>
      </c>
      <c r="D17142" s="4">
        <v>45</v>
      </c>
      <c r="E17142" s="4">
        <v>3863.63636</v>
      </c>
      <c r="F17142" s="4">
        <v>3712.5066000000002</v>
      </c>
      <c r="G17142">
        <v>0.85</v>
      </c>
      <c r="H17142">
        <v>1.6381819499999999E-3</v>
      </c>
      <c r="I17142" s="2">
        <f t="shared" si="267"/>
        <v>0.99807272711764705</v>
      </c>
      <c r="J17142">
        <v>0.36345815999999997</v>
      </c>
      <c r="K17142">
        <f>Tabela1[[#This Row],[water_fraction_f_x000D_]]*(Tabela1[[#This Row],[mass_flow_water_kgh]]+Tabela1[[#This Row],[mass_flow_triolein_kgh]])</f>
        <v>2320.1847255146977</v>
      </c>
      <c r="L17142" s="3">
        <f>Tabela1[[#This Row],[mass_flow_water_kgh]]-Tabela1[[#This Row],[water_flow_f]]</f>
        <v>199.81527448530233</v>
      </c>
    </row>
    <row r="17143" spans="1:12" x14ac:dyDescent="0.25">
      <c r="A17143">
        <v>17142</v>
      </c>
      <c r="B17143" s="4">
        <v>2520</v>
      </c>
      <c r="C17143">
        <v>14</v>
      </c>
      <c r="D17143" s="4">
        <v>45</v>
      </c>
      <c r="E17143" s="4">
        <v>3954.5454500000001</v>
      </c>
      <c r="F17143" s="4">
        <v>3798.6693</v>
      </c>
      <c r="G17143">
        <v>0.85</v>
      </c>
      <c r="H17143">
        <v>1.8452989899999999E-3</v>
      </c>
      <c r="I17143" s="2">
        <f t="shared" si="267"/>
        <v>0.99782906001176475</v>
      </c>
      <c r="J17143">
        <v>0.35764041400000002</v>
      </c>
      <c r="K17143">
        <f>Tabela1[[#This Row],[water_fraction_f_x000D_]]*(Tabela1[[#This Row],[mass_flow_water_kgh]]+Tabela1[[#This Row],[mass_flow_triolein_kgh]])</f>
        <v>2315.5591151998165</v>
      </c>
      <c r="L17143" s="3">
        <f>Tabela1[[#This Row],[mass_flow_water_kgh]]-Tabela1[[#This Row],[water_flow_f]]</f>
        <v>204.44088480018354</v>
      </c>
    </row>
    <row r="17144" spans="1:12" x14ac:dyDescent="0.25">
      <c r="A17144">
        <v>17143</v>
      </c>
      <c r="B17144" s="4">
        <v>2520</v>
      </c>
      <c r="C17144">
        <v>14</v>
      </c>
      <c r="D17144" s="4">
        <v>45</v>
      </c>
      <c r="E17144" s="4">
        <v>4045.4545499999999</v>
      </c>
      <c r="F17144" s="4">
        <v>3884.63402</v>
      </c>
      <c r="G17144">
        <v>0.85</v>
      </c>
      <c r="H17144">
        <v>2.0781878899999999E-3</v>
      </c>
      <c r="I17144" s="2">
        <f t="shared" si="267"/>
        <v>0.99755507307058822</v>
      </c>
      <c r="J17144">
        <v>0.35198570200000001</v>
      </c>
      <c r="K17144">
        <f>Tabela1[[#This Row],[water_fraction_f_x000D_]]*(Tabela1[[#This Row],[mass_flow_water_kgh]]+Tabela1[[#This Row],[mass_flow_triolein_kgh]])</f>
        <v>2310.9461287308445</v>
      </c>
      <c r="L17144" s="3">
        <f>Tabela1[[#This Row],[mass_flow_water_kgh]]-Tabela1[[#This Row],[water_flow_f]]</f>
        <v>209.05387126915548</v>
      </c>
    </row>
    <row r="17145" spans="1:12" x14ac:dyDescent="0.25">
      <c r="A17145">
        <v>17144</v>
      </c>
      <c r="B17145" s="4">
        <v>2520</v>
      </c>
      <c r="C17145">
        <v>14</v>
      </c>
      <c r="D17145" s="4">
        <v>45</v>
      </c>
      <c r="E17145" s="4">
        <v>4136.3636399999996</v>
      </c>
      <c r="F17145" s="4">
        <v>3970.3740200000002</v>
      </c>
      <c r="G17145">
        <v>0.85</v>
      </c>
      <c r="H17145">
        <v>2.3399905999999999E-3</v>
      </c>
      <c r="I17145" s="2">
        <f t="shared" si="267"/>
        <v>0.9972470698823529</v>
      </c>
      <c r="J17145">
        <v>0.34648760200000001</v>
      </c>
      <c r="K17145">
        <f>Tabela1[[#This Row],[water_fraction_f_x000D_]]*(Tabela1[[#This Row],[mass_flow_water_kgh]]+Tabela1[[#This Row],[mass_flow_triolein_kgh]])</f>
        <v>2306.347475663591</v>
      </c>
      <c r="L17145" s="3">
        <f>Tabela1[[#This Row],[mass_flow_water_kgh]]-Tabela1[[#This Row],[water_flow_f]]</f>
        <v>213.65252433640899</v>
      </c>
    </row>
    <row r="17146" spans="1:12" x14ac:dyDescent="0.25">
      <c r="A17146">
        <v>17145</v>
      </c>
      <c r="B17146" s="4">
        <v>2520</v>
      </c>
      <c r="C17146">
        <v>14</v>
      </c>
      <c r="D17146" s="4">
        <v>45</v>
      </c>
      <c r="E17146" s="4">
        <v>4227.2727299999997</v>
      </c>
      <c r="F17146" s="4">
        <v>4055.6848300000001</v>
      </c>
      <c r="G17146">
        <v>0.85</v>
      </c>
      <c r="H17146">
        <v>2.6612056E-3</v>
      </c>
      <c r="I17146" s="2">
        <f t="shared" si="267"/>
        <v>0.99686916988235286</v>
      </c>
      <c r="J17146">
        <v>0.34114171500000001</v>
      </c>
      <c r="K17146">
        <f>Tabela1[[#This Row],[water_fraction_f_x000D_]]*(Tabela1[[#This Row],[mass_flow_water_kgh]]+Tabela1[[#This Row],[mass_flow_triolein_kgh]])</f>
        <v>2301.7761906849319</v>
      </c>
      <c r="L17146" s="3">
        <f>Tabela1[[#This Row],[mass_flow_water_kgh]]-Tabela1[[#This Row],[water_flow_f]]</f>
        <v>218.22380931506814</v>
      </c>
    </row>
    <row r="17147" spans="1:12" x14ac:dyDescent="0.25">
      <c r="A17147">
        <v>4329</v>
      </c>
      <c r="B17147" s="4">
        <v>1603.63636</v>
      </c>
      <c r="C17147">
        <v>5</v>
      </c>
      <c r="D17147" s="4">
        <v>45</v>
      </c>
      <c r="E17147" s="4">
        <v>4227.2727299999997</v>
      </c>
      <c r="F17147" s="4">
        <v>3683.0113299999998</v>
      </c>
      <c r="G17147">
        <v>0.85</v>
      </c>
      <c r="H17147">
        <v>6.98626371E-2</v>
      </c>
      <c r="I17147" s="2">
        <f t="shared" si="267"/>
        <v>0.91780866223529411</v>
      </c>
      <c r="J17147">
        <v>0.24167433499999999</v>
      </c>
      <c r="K17147">
        <f>Tabela1[[#This Row],[water_fraction_f_x000D_]]*(Tabela1[[#This Row],[mass_flow_water_kgh]]+Tabela1[[#This Row],[mass_flow_triolein_kgh]])</f>
        <v>1409.181076771205</v>
      </c>
      <c r="L17147" s="3">
        <f>Tabela1[[#This Row],[mass_flow_water_kgh]]-Tabela1[[#This Row],[water_flow_f]]</f>
        <v>194.455283228795</v>
      </c>
    </row>
    <row r="17148" spans="1:12" x14ac:dyDescent="0.25">
      <c r="A17148">
        <v>1462</v>
      </c>
      <c r="B17148" s="4">
        <v>1374.5454500000001</v>
      </c>
      <c r="C17148">
        <v>5</v>
      </c>
      <c r="D17148" s="4">
        <v>46.818181799999998</v>
      </c>
      <c r="E17148" s="4">
        <v>4318.1818199999998</v>
      </c>
      <c r="F17148" s="4">
        <v>3779.4023000000002</v>
      </c>
      <c r="G17148">
        <v>0.85</v>
      </c>
      <c r="H17148">
        <v>6.9942761300000003E-2</v>
      </c>
      <c r="I17148" s="2">
        <f t="shared" si="267"/>
        <v>0.91771439847058822</v>
      </c>
      <c r="J17148">
        <v>0.20637071700000001</v>
      </c>
      <c r="K17148">
        <f>Tabela1[[#This Row],[water_fraction_f_x000D_]]*(Tabela1[[#This Row],[mass_flow_water_kgh]]+Tabela1[[#This Row],[mass_flow_triolein_kgh]])</f>
        <v>1174.8122083953526</v>
      </c>
      <c r="L17148" s="3">
        <f>Tabela1[[#This Row],[mass_flow_water_kgh]]-Tabela1[[#This Row],[water_flow_f]]</f>
        <v>199.73324160464745</v>
      </c>
    </row>
    <row r="17149" spans="1:12" x14ac:dyDescent="0.25">
      <c r="A17149">
        <v>5</v>
      </c>
      <c r="B17149" s="4">
        <v>1260</v>
      </c>
      <c r="C17149">
        <v>5</v>
      </c>
      <c r="D17149" s="4">
        <v>45</v>
      </c>
      <c r="E17149" s="4">
        <v>3863.63636</v>
      </c>
      <c r="F17149" s="4">
        <v>3377.8747600000002</v>
      </c>
      <c r="G17149">
        <v>0.85</v>
      </c>
      <c r="H17149">
        <v>7.0284966700000007E-2</v>
      </c>
      <c r="I17149" s="2">
        <f t="shared" si="267"/>
        <v>0.91731180388235301</v>
      </c>
      <c r="J17149">
        <v>0.211085826</v>
      </c>
      <c r="K17149">
        <f>Tabela1[[#This Row],[water_fraction_f_x000D_]]*(Tabela1[[#This Row],[mass_flow_water_kgh]]+Tabela1[[#This Row],[mass_flow_triolein_kgh]])</f>
        <v>1081.5270131742334</v>
      </c>
      <c r="L17149" s="3">
        <f>Tabela1[[#This Row],[mass_flow_water_kgh]]-Tabela1[[#This Row],[water_flow_f]]</f>
        <v>178.47298682576661</v>
      </c>
    </row>
    <row r="17150" spans="1:12" x14ac:dyDescent="0.25">
      <c r="A17150">
        <v>17149</v>
      </c>
      <c r="B17150" s="4">
        <v>2520</v>
      </c>
      <c r="C17150">
        <v>14</v>
      </c>
      <c r="D17150" s="4">
        <v>46.818181799999998</v>
      </c>
      <c r="E17150" s="4">
        <v>3500</v>
      </c>
      <c r="F17150" s="4">
        <v>3367.16606</v>
      </c>
      <c r="G17150">
        <v>0.85</v>
      </c>
      <c r="H17150">
        <v>8.6688478699999995E-4</v>
      </c>
      <c r="I17150" s="2">
        <f t="shared" si="267"/>
        <v>0.99898013554470588</v>
      </c>
      <c r="J17150">
        <v>0.38849355099999999</v>
      </c>
      <c r="K17150">
        <f>Tabela1[[#This Row],[water_fraction_f_x000D_]]*(Tabela1[[#This Row],[mass_flow_water_kgh]]+Tabela1[[#This Row],[mass_flow_triolein_kgh]])</f>
        <v>2338.7311770199999</v>
      </c>
      <c r="L17150" s="3">
        <f>Tabela1[[#This Row],[mass_flow_water_kgh]]-Tabela1[[#This Row],[water_flow_f]]</f>
        <v>181.2688229800001</v>
      </c>
    </row>
    <row r="17151" spans="1:12" x14ac:dyDescent="0.25">
      <c r="A17151">
        <v>17150</v>
      </c>
      <c r="B17151" s="4">
        <v>2520</v>
      </c>
      <c r="C17151">
        <v>14</v>
      </c>
      <c r="D17151" s="4">
        <v>46.818181799999998</v>
      </c>
      <c r="E17151" s="4">
        <v>3590.9090900000001</v>
      </c>
      <c r="F17151" s="4">
        <v>3454.3622999999998</v>
      </c>
      <c r="G17151">
        <v>0.85</v>
      </c>
      <c r="H17151">
        <v>9.2107442099999997E-4</v>
      </c>
      <c r="I17151" s="2">
        <f t="shared" si="267"/>
        <v>0.99891638303411767</v>
      </c>
      <c r="J17151">
        <v>0.38194638600000003</v>
      </c>
      <c r="K17151">
        <f>Tabela1[[#This Row],[water_fraction_f_x000D_]]*(Tabela1[[#This Row],[mass_flow_water_kgh]]+Tabela1[[#This Row],[mass_flow_triolein_kgh]])</f>
        <v>2334.0396421000492</v>
      </c>
      <c r="L17151" s="3">
        <f>Tabela1[[#This Row],[mass_flow_water_kgh]]-Tabela1[[#This Row],[water_flow_f]]</f>
        <v>185.96035789995085</v>
      </c>
    </row>
    <row r="17152" spans="1:12" x14ac:dyDescent="0.25">
      <c r="A17152">
        <v>17151</v>
      </c>
      <c r="B17152" s="4">
        <v>2520</v>
      </c>
      <c r="C17152">
        <v>14</v>
      </c>
      <c r="D17152" s="4">
        <v>46.818181799999998</v>
      </c>
      <c r="E17152" s="4">
        <v>3681.8181800000002</v>
      </c>
      <c r="F17152" s="4">
        <v>3541.5231800000001</v>
      </c>
      <c r="G17152">
        <v>0.85</v>
      </c>
      <c r="H17152">
        <v>9.7963453600000009E-4</v>
      </c>
      <c r="I17152" s="2">
        <f t="shared" si="267"/>
        <v>0.99884748878117646</v>
      </c>
      <c r="J17152">
        <v>0.37559152800000001</v>
      </c>
      <c r="K17152">
        <f>Tabela1[[#This Row],[water_fraction_f_x000D_]]*(Tabela1[[#This Row],[mass_flow_water_kgh]]+Tabela1[[#This Row],[mass_flow_triolein_kgh]])</f>
        <v>2329.3503666043794</v>
      </c>
      <c r="L17152" s="3">
        <f>Tabela1[[#This Row],[mass_flow_water_kgh]]-Tabela1[[#This Row],[water_flow_f]]</f>
        <v>190.64963339562064</v>
      </c>
    </row>
    <row r="17153" spans="1:12" x14ac:dyDescent="0.25">
      <c r="A17153">
        <v>17152</v>
      </c>
      <c r="B17153" s="4">
        <v>2520</v>
      </c>
      <c r="C17153">
        <v>14</v>
      </c>
      <c r="D17153" s="4">
        <v>46.818181799999998</v>
      </c>
      <c r="E17153" s="4">
        <v>3772.7272699999999</v>
      </c>
      <c r="F17153" s="4">
        <v>3628.3761800000002</v>
      </c>
      <c r="G17153">
        <v>0.85</v>
      </c>
      <c r="H17153">
        <v>1.08762523E-3</v>
      </c>
      <c r="I17153" s="2">
        <f t="shared" si="267"/>
        <v>0.99872044090588241</v>
      </c>
      <c r="J17153">
        <v>0.36942340400000001</v>
      </c>
      <c r="K17153">
        <f>Tabela1[[#This Row],[water_fraction_f_x000D_]]*(Tabela1[[#This Row],[mass_flow_water_kgh]]+Tabela1[[#This Row],[mass_flow_triolein_kgh]])</f>
        <v>2324.680728527027</v>
      </c>
      <c r="L17153" s="3">
        <f>Tabela1[[#This Row],[mass_flow_water_kgh]]-Tabela1[[#This Row],[water_flow_f]]</f>
        <v>195.31927147297301</v>
      </c>
    </row>
    <row r="17154" spans="1:12" x14ac:dyDescent="0.25">
      <c r="A17154">
        <v>17153</v>
      </c>
      <c r="B17154" s="4">
        <v>2520</v>
      </c>
      <c r="C17154">
        <v>14</v>
      </c>
      <c r="D17154" s="4">
        <v>46.818181799999998</v>
      </c>
      <c r="E17154" s="4">
        <v>3863.63636</v>
      </c>
      <c r="F17154" s="4">
        <v>3715.2381999999998</v>
      </c>
      <c r="G17154">
        <v>0.85</v>
      </c>
      <c r="H17154">
        <v>1.19106258E-3</v>
      </c>
      <c r="I17154" s="2">
        <f t="shared" ref="I17154:I17217" si="268">(G17154-H17154)/G17154</f>
        <v>0.99859874990588238</v>
      </c>
      <c r="J17154">
        <v>0.36343086899999999</v>
      </c>
      <c r="K17154">
        <f>Tabela1[[#This Row],[water_fraction_f_x000D_]]*(Tabela1[[#This Row],[mass_flow_water_kgh]]+Tabela1[[#This Row],[mass_flow_triolein_kgh]])</f>
        <v>2320.0105096947968</v>
      </c>
      <c r="L17154" s="3">
        <f>Tabela1[[#This Row],[mass_flow_water_kgh]]-Tabela1[[#This Row],[water_flow_f]]</f>
        <v>199.98949030520316</v>
      </c>
    </row>
    <row r="17155" spans="1:12" x14ac:dyDescent="0.25">
      <c r="A17155">
        <v>17154</v>
      </c>
      <c r="B17155" s="4">
        <v>2520</v>
      </c>
      <c r="C17155">
        <v>14</v>
      </c>
      <c r="D17155" s="4">
        <v>46.818181799999998</v>
      </c>
      <c r="E17155" s="4">
        <v>3954.5454500000001</v>
      </c>
      <c r="F17155" s="4">
        <v>3801.9923199999998</v>
      </c>
      <c r="G17155">
        <v>0.85</v>
      </c>
      <c r="H17155">
        <v>1.30900935E-3</v>
      </c>
      <c r="I17155" s="2">
        <f t="shared" si="268"/>
        <v>0.99845998899999999</v>
      </c>
      <c r="J17155">
        <v>0.35760767999999998</v>
      </c>
      <c r="K17155">
        <f>Tabela1[[#This Row],[water_fraction_f_x000D_]]*(Tabela1[[#This Row],[mass_flow_water_kgh]]+Tabela1[[#This Row],[mass_flow_triolein_kgh]])</f>
        <v>2315.3471774290556</v>
      </c>
      <c r="L17155" s="3">
        <f>Tabela1[[#This Row],[mass_flow_water_kgh]]-Tabela1[[#This Row],[water_flow_f]]</f>
        <v>204.65282257094441</v>
      </c>
    </row>
    <row r="17156" spans="1:12" x14ac:dyDescent="0.25">
      <c r="A17156">
        <v>17155</v>
      </c>
      <c r="B17156" s="4">
        <v>2520</v>
      </c>
      <c r="C17156">
        <v>14</v>
      </c>
      <c r="D17156" s="4">
        <v>46.818181799999998</v>
      </c>
      <c r="E17156" s="4">
        <v>4045.4545499999999</v>
      </c>
      <c r="F17156" s="4">
        <v>3888.61418</v>
      </c>
      <c r="G17156">
        <v>0.85</v>
      </c>
      <c r="H17156">
        <v>1.444739E-3</v>
      </c>
      <c r="I17156" s="2">
        <f t="shared" si="268"/>
        <v>0.99830030705882356</v>
      </c>
      <c r="J17156">
        <v>0.35194703799999999</v>
      </c>
      <c r="K17156">
        <f>Tabela1[[#This Row],[water_fraction_f_x000D_]]*(Tabela1[[#This Row],[mass_flow_water_kgh]]+Tabela1[[#This Row],[mass_flow_triolein_kgh]])</f>
        <v>2310.6922819961228</v>
      </c>
      <c r="L17156" s="3">
        <f>Tabela1[[#This Row],[mass_flow_water_kgh]]-Tabela1[[#This Row],[water_flow_f]]</f>
        <v>209.3077180038772</v>
      </c>
    </row>
    <row r="17157" spans="1:12" x14ac:dyDescent="0.25">
      <c r="A17157">
        <v>17156</v>
      </c>
      <c r="B17157" s="4">
        <v>2520</v>
      </c>
      <c r="C17157">
        <v>14</v>
      </c>
      <c r="D17157" s="4">
        <v>46.818181799999998</v>
      </c>
      <c r="E17157" s="4">
        <v>4136.3636399999996</v>
      </c>
      <c r="F17157" s="4">
        <v>3975.0888199999999</v>
      </c>
      <c r="G17157">
        <v>0.85</v>
      </c>
      <c r="H17157">
        <v>1.5998720699999999E-3</v>
      </c>
      <c r="I17157" s="2">
        <f t="shared" si="268"/>
        <v>0.99811779756470587</v>
      </c>
      <c r="J17157">
        <v>0.34644242600000003</v>
      </c>
      <c r="K17157">
        <f>Tabela1[[#This Row],[water_fraction_f_x000D_]]*(Tabela1[[#This Row],[mass_flow_water_kgh]]+Tabela1[[#This Row],[mass_flow_triolein_kgh]])</f>
        <v>2306.0467677797906</v>
      </c>
      <c r="L17157" s="3">
        <f>Tabela1[[#This Row],[mass_flow_water_kgh]]-Tabela1[[#This Row],[water_flow_f]]</f>
        <v>213.95323222020943</v>
      </c>
    </row>
    <row r="17158" spans="1:12" x14ac:dyDescent="0.25">
      <c r="A17158">
        <v>17157</v>
      </c>
      <c r="B17158" s="4">
        <v>2520</v>
      </c>
      <c r="C17158">
        <v>14</v>
      </c>
      <c r="D17158" s="4">
        <v>46.818181799999998</v>
      </c>
      <c r="E17158" s="4">
        <v>4227.2727299999997</v>
      </c>
      <c r="F17158" s="4">
        <v>4061.3550799999998</v>
      </c>
      <c r="G17158">
        <v>0.85</v>
      </c>
      <c r="H17158">
        <v>1.7830958699999999E-3</v>
      </c>
      <c r="I17158" s="2">
        <f t="shared" si="268"/>
        <v>0.99790224015294116</v>
      </c>
      <c r="J17158">
        <v>0.34108811700000002</v>
      </c>
      <c r="K17158">
        <f>Tabela1[[#This Row],[water_fraction_f_x000D_]]*(Tabela1[[#This Row],[mass_flow_water_kgh]]+Tabela1[[#This Row],[mass_flow_triolein_kgh]])</f>
        <v>2301.4145503611494</v>
      </c>
      <c r="L17158" s="3">
        <f>Tabela1[[#This Row],[mass_flow_water_kgh]]-Tabela1[[#This Row],[water_flow_f]]</f>
        <v>218.5854496388506</v>
      </c>
    </row>
    <row r="17159" spans="1:12" x14ac:dyDescent="0.25">
      <c r="A17159">
        <v>1596</v>
      </c>
      <c r="B17159" s="4">
        <v>1374.5454500000001</v>
      </c>
      <c r="C17159">
        <v>6</v>
      </c>
      <c r="D17159" s="4">
        <v>45</v>
      </c>
      <c r="E17159" s="4">
        <v>4500</v>
      </c>
      <c r="F17159" s="4">
        <v>3936.3248100000001</v>
      </c>
      <c r="G17159">
        <v>0.85</v>
      </c>
      <c r="H17159">
        <v>7.1024962600000005E-2</v>
      </c>
      <c r="I17159" s="2">
        <f t="shared" si="268"/>
        <v>0.91644122047058818</v>
      </c>
      <c r="J17159">
        <v>0.19857593500000001</v>
      </c>
      <c r="K17159">
        <f>Tabela1[[#This Row],[water_fraction_f_x000D_]]*(Tabela1[[#This Row],[mass_flow_water_kgh]]+Tabela1[[#This Row],[mass_flow_triolein_kgh]])</f>
        <v>1166.5433554337458</v>
      </c>
      <c r="L17159" s="3">
        <f>Tabela1[[#This Row],[mass_flow_water_kgh]]-Tabela1[[#This Row],[water_flow_f]]</f>
        <v>208.0020945662543</v>
      </c>
    </row>
    <row r="17160" spans="1:12" x14ac:dyDescent="0.25">
      <c r="A17160">
        <v>2888</v>
      </c>
      <c r="B17160" s="4">
        <v>1489.0909099999999</v>
      </c>
      <c r="C17160">
        <v>5</v>
      </c>
      <c r="D17160" s="4">
        <v>45</v>
      </c>
      <c r="E17160" s="4">
        <v>4136.3636399999996</v>
      </c>
      <c r="F17160" s="4">
        <v>3602.17281</v>
      </c>
      <c r="G17160">
        <v>0.85</v>
      </c>
      <c r="H17160">
        <v>7.1160389399999996E-2</v>
      </c>
      <c r="I17160" s="2">
        <f t="shared" si="268"/>
        <v>0.9162818948235294</v>
      </c>
      <c r="J17160">
        <v>0.23090074899999999</v>
      </c>
      <c r="K17160">
        <f>Tabela1[[#This Row],[water_fraction_f_x000D_]]*(Tabela1[[#This Row],[mass_flow_water_kgh]]+Tabela1[[#This Row],[mass_flow_triolein_kgh]])</f>
        <v>1298.9216690604578</v>
      </c>
      <c r="L17160" s="3">
        <f>Tabela1[[#This Row],[mass_flow_water_kgh]]-Tabela1[[#This Row],[water_flow_f]]</f>
        <v>190.16924093954208</v>
      </c>
    </row>
    <row r="17161" spans="1:12" x14ac:dyDescent="0.25">
      <c r="A17161">
        <v>7212</v>
      </c>
      <c r="B17161" s="4">
        <v>1832.7272700000001</v>
      </c>
      <c r="C17161">
        <v>5</v>
      </c>
      <c r="D17161" s="4">
        <v>45</v>
      </c>
      <c r="E17161" s="4">
        <v>4500</v>
      </c>
      <c r="F17161" s="4">
        <v>3902.5612099999998</v>
      </c>
      <c r="G17161">
        <v>0.85</v>
      </c>
      <c r="H17161">
        <v>7.14572027E-2</v>
      </c>
      <c r="I17161" s="2">
        <f t="shared" si="268"/>
        <v>0.91593270270588234</v>
      </c>
      <c r="J17161">
        <v>0.256900146</v>
      </c>
      <c r="K17161">
        <f>Tabela1[[#This Row],[water_fraction_f_x000D_]]*(Tabela1[[#This Row],[mass_flow_water_kgh]]+Tabela1[[#This Row],[mass_flow_triolein_kgh]])</f>
        <v>1626.8785602411815</v>
      </c>
      <c r="L17161" s="3">
        <f>Tabela1[[#This Row],[mass_flow_water_kgh]]-Tabela1[[#This Row],[water_flow_f]]</f>
        <v>205.84870975881859</v>
      </c>
    </row>
    <row r="17162" spans="1:12" x14ac:dyDescent="0.25">
      <c r="A17162">
        <v>17161</v>
      </c>
      <c r="B17162" s="4">
        <v>2520</v>
      </c>
      <c r="C17162">
        <v>14</v>
      </c>
      <c r="D17162" s="4">
        <v>48.636363600000003</v>
      </c>
      <c r="E17162" s="4">
        <v>3500</v>
      </c>
      <c r="F17162" s="4">
        <v>3367.5991899999999</v>
      </c>
      <c r="G17162">
        <v>0.85</v>
      </c>
      <c r="H17162">
        <v>7.9170557499999995E-4</v>
      </c>
      <c r="I17162" s="2">
        <f t="shared" si="268"/>
        <v>0.99906858167647061</v>
      </c>
      <c r="J17162">
        <v>0.38848896199999999</v>
      </c>
      <c r="K17162">
        <f>Tabela1[[#This Row],[water_fraction_f_x000D_]]*(Tabela1[[#This Row],[mass_flow_water_kgh]]+Tabela1[[#This Row],[mass_flow_triolein_kgh]])</f>
        <v>2338.7035512399998</v>
      </c>
      <c r="L17162" s="3">
        <f>Tabela1[[#This Row],[mass_flow_water_kgh]]-Tabela1[[#This Row],[water_flow_f]]</f>
        <v>181.2964487600002</v>
      </c>
    </row>
    <row r="17163" spans="1:12" x14ac:dyDescent="0.25">
      <c r="A17163">
        <v>17162</v>
      </c>
      <c r="B17163" s="4">
        <v>2520</v>
      </c>
      <c r="C17163">
        <v>14</v>
      </c>
      <c r="D17163" s="4">
        <v>48.636363600000003</v>
      </c>
      <c r="E17163" s="4">
        <v>3590.9090900000001</v>
      </c>
      <c r="F17163" s="4">
        <v>3454.9717900000001</v>
      </c>
      <c r="G17163">
        <v>0.85</v>
      </c>
      <c r="H17163">
        <v>8.16858584E-4</v>
      </c>
      <c r="I17163" s="2">
        <f t="shared" si="268"/>
        <v>0.99903898990117646</v>
      </c>
      <c r="J17163">
        <v>0.38194002500000002</v>
      </c>
      <c r="K17163">
        <f>Tabela1[[#This Row],[water_fraction_f_x000D_]]*(Tabela1[[#This Row],[mass_flow_water_kgh]]+Tabela1[[#This Row],[mass_flow_triolein_kgh]])</f>
        <v>2334.0007706073275</v>
      </c>
      <c r="L17163" s="3">
        <f>Tabela1[[#This Row],[mass_flow_water_kgh]]-Tabela1[[#This Row],[water_flow_f]]</f>
        <v>185.99922939267253</v>
      </c>
    </row>
    <row r="17164" spans="1:12" x14ac:dyDescent="0.25">
      <c r="A17164">
        <v>17163</v>
      </c>
      <c r="B17164" s="4">
        <v>2520</v>
      </c>
      <c r="C17164">
        <v>14</v>
      </c>
      <c r="D17164" s="4">
        <v>48.636363600000003</v>
      </c>
      <c r="E17164" s="4">
        <v>3681.8181800000002</v>
      </c>
      <c r="F17164" s="4">
        <v>3542.1966699999998</v>
      </c>
      <c r="G17164">
        <v>0.85</v>
      </c>
      <c r="H17164">
        <v>8.6616331800000001E-4</v>
      </c>
      <c r="I17164" s="2">
        <f t="shared" si="268"/>
        <v>0.99898098433176463</v>
      </c>
      <c r="J17164">
        <v>0.37558460199999999</v>
      </c>
      <c r="K17164">
        <f>Tabela1[[#This Row],[water_fraction_f_x000D_]]*(Tabela1[[#This Row],[mass_flow_water_kgh]]+Tabela1[[#This Row],[mass_flow_triolein_kgh]])</f>
        <v>2329.3074128116646</v>
      </c>
      <c r="L17164" s="3">
        <f>Tabela1[[#This Row],[mass_flow_water_kgh]]-Tabela1[[#This Row],[water_flow_f]]</f>
        <v>190.69258718833544</v>
      </c>
    </row>
    <row r="17165" spans="1:12" x14ac:dyDescent="0.25">
      <c r="A17165">
        <v>17164</v>
      </c>
      <c r="B17165" s="4">
        <v>2520</v>
      </c>
      <c r="C17165">
        <v>14</v>
      </c>
      <c r="D17165" s="4">
        <v>48.636363600000003</v>
      </c>
      <c r="E17165" s="4">
        <v>3772.7272699999999</v>
      </c>
      <c r="F17165" s="4">
        <v>3629.3348999999998</v>
      </c>
      <c r="G17165">
        <v>0.85</v>
      </c>
      <c r="H17165">
        <v>9.2843017799999999E-4</v>
      </c>
      <c r="I17165" s="2">
        <f t="shared" si="268"/>
        <v>0.99890772920235293</v>
      </c>
      <c r="J17165">
        <v>0.36941368699999999</v>
      </c>
      <c r="K17165">
        <f>Tabela1[[#This Row],[water_fraction_f_x000D_]]*(Tabela1[[#This Row],[mass_flow_water_kgh]]+Tabela1[[#This Row],[mass_flow_triolein_kgh]])</f>
        <v>2324.6195820961443</v>
      </c>
      <c r="L17165" s="3">
        <f>Tabela1[[#This Row],[mass_flow_water_kgh]]-Tabela1[[#This Row],[water_flow_f]]</f>
        <v>195.38041790385569</v>
      </c>
    </row>
    <row r="17166" spans="1:12" x14ac:dyDescent="0.25">
      <c r="A17166">
        <v>17165</v>
      </c>
      <c r="B17166" s="4">
        <v>2520</v>
      </c>
      <c r="C17166">
        <v>14</v>
      </c>
      <c r="D17166" s="4">
        <v>48.636363600000003</v>
      </c>
      <c r="E17166" s="4">
        <v>3863.63636</v>
      </c>
      <c r="F17166" s="4">
        <v>3716.3677499999999</v>
      </c>
      <c r="G17166">
        <v>0.85</v>
      </c>
      <c r="H17166">
        <v>1.0061733899999999E-3</v>
      </c>
      <c r="I17166" s="2">
        <f t="shared" si="268"/>
        <v>0.9988162666</v>
      </c>
      <c r="J17166">
        <v>0.36341958400000002</v>
      </c>
      <c r="K17166">
        <f>Tabela1[[#This Row],[water_fraction_f_x000D_]]*(Tabela1[[#This Row],[mass_flow_water_kgh]]+Tabela1[[#This Row],[mass_flow_triolein_kgh]])</f>
        <v>2319.9384703584747</v>
      </c>
      <c r="L17166" s="3">
        <f>Tabela1[[#This Row],[mass_flow_water_kgh]]-Tabela1[[#This Row],[water_flow_f]]</f>
        <v>200.06152964152534</v>
      </c>
    </row>
    <row r="17167" spans="1:12" x14ac:dyDescent="0.25">
      <c r="A17167">
        <v>17166</v>
      </c>
      <c r="B17167" s="4">
        <v>2520</v>
      </c>
      <c r="C17167">
        <v>14</v>
      </c>
      <c r="D17167" s="4">
        <v>48.636363600000003</v>
      </c>
      <c r="E17167" s="4">
        <v>3954.5454500000001</v>
      </c>
      <c r="F17167" s="4">
        <v>3803.57348</v>
      </c>
      <c r="G17167">
        <v>0.85</v>
      </c>
      <c r="H17167">
        <v>1.0538322399999999E-3</v>
      </c>
      <c r="I17167" s="2">
        <f t="shared" si="268"/>
        <v>0.99876019736470589</v>
      </c>
      <c r="J17167">
        <v>0.35759210400000002</v>
      </c>
      <c r="K17167">
        <f>Tabela1[[#This Row],[water_fraction_f_x000D_]]*(Tabela1[[#This Row],[mass_flow_water_kgh]]+Tabela1[[#This Row],[mass_flow_triolein_kgh]])</f>
        <v>2315.2463299091269</v>
      </c>
      <c r="L17167" s="3">
        <f>Tabela1[[#This Row],[mass_flow_water_kgh]]-Tabela1[[#This Row],[water_flow_f]]</f>
        <v>204.75367009087313</v>
      </c>
    </row>
    <row r="17168" spans="1:12" x14ac:dyDescent="0.25">
      <c r="A17168">
        <v>17167</v>
      </c>
      <c r="B17168" s="4">
        <v>2520</v>
      </c>
      <c r="C17168">
        <v>14</v>
      </c>
      <c r="D17168" s="4">
        <v>48.636363600000003</v>
      </c>
      <c r="E17168" s="4">
        <v>4045.4545499999999</v>
      </c>
      <c r="F17168" s="4">
        <v>3890.5681800000002</v>
      </c>
      <c r="G17168">
        <v>0.85</v>
      </c>
      <c r="H17168">
        <v>1.1337581099999999E-3</v>
      </c>
      <c r="I17168" s="2">
        <f t="shared" si="268"/>
        <v>0.99866616692941168</v>
      </c>
      <c r="J17168">
        <v>0.35192805599999999</v>
      </c>
      <c r="K17168">
        <f>Tabela1[[#This Row],[water_fraction_f_x000D_]]*(Tabela1[[#This Row],[mass_flow_water_kgh]]+Tabela1[[#This Row],[mass_flow_triolein_kgh]])</f>
        <v>2310.5676565378549</v>
      </c>
      <c r="L17168" s="3">
        <f>Tabela1[[#This Row],[mass_flow_water_kgh]]-Tabela1[[#This Row],[water_flow_f]]</f>
        <v>209.43234346214513</v>
      </c>
    </row>
    <row r="17169" spans="1:12" x14ac:dyDescent="0.25">
      <c r="A17169">
        <v>17168</v>
      </c>
      <c r="B17169" s="4">
        <v>2520</v>
      </c>
      <c r="C17169">
        <v>14</v>
      </c>
      <c r="D17169" s="4">
        <v>48.636363600000003</v>
      </c>
      <c r="E17169" s="4">
        <v>4136.3636399999996</v>
      </c>
      <c r="F17169" s="4">
        <v>3977.4461799999999</v>
      </c>
      <c r="G17169">
        <v>0.85</v>
      </c>
      <c r="H17169">
        <v>1.22981928E-3</v>
      </c>
      <c r="I17169" s="2">
        <f t="shared" si="268"/>
        <v>0.99855315378823528</v>
      </c>
      <c r="J17169">
        <v>0.34641983900000001</v>
      </c>
      <c r="K17169">
        <f>Tabela1[[#This Row],[water_fraction_f_x000D_]]*(Tabela1[[#This Row],[mass_flow_water_kgh]]+Tabela1[[#This Row],[mass_flow_triolein_kgh]])</f>
        <v>2305.896420494254</v>
      </c>
      <c r="L17169" s="3">
        <f>Tabela1[[#This Row],[mass_flow_water_kgh]]-Tabela1[[#This Row],[water_flow_f]]</f>
        <v>214.10357950574598</v>
      </c>
    </row>
    <row r="17170" spans="1:12" x14ac:dyDescent="0.25">
      <c r="A17170">
        <v>17169</v>
      </c>
      <c r="B17170" s="4">
        <v>2520</v>
      </c>
      <c r="C17170">
        <v>14</v>
      </c>
      <c r="D17170" s="4">
        <v>48.636363600000003</v>
      </c>
      <c r="E17170" s="4">
        <v>4227.2727299999997</v>
      </c>
      <c r="F17170" s="4">
        <v>4064.1520500000001</v>
      </c>
      <c r="G17170">
        <v>0.85</v>
      </c>
      <c r="H17170">
        <v>1.3499489699999999E-3</v>
      </c>
      <c r="I17170" s="2">
        <f t="shared" si="268"/>
        <v>0.99841182474117651</v>
      </c>
      <c r="J17170">
        <v>0.34106167900000001</v>
      </c>
      <c r="K17170">
        <f>Tabela1[[#This Row],[water_fraction_f_x000D_]]*(Tabela1[[#This Row],[mass_flow_water_kgh]]+Tabela1[[#This Row],[mass_flow_triolein_kgh]])</f>
        <v>2301.2361659647136</v>
      </c>
      <c r="L17170" s="3">
        <f>Tabela1[[#This Row],[mass_flow_water_kgh]]-Tabela1[[#This Row],[water_flow_f]]</f>
        <v>218.76383403528644</v>
      </c>
    </row>
    <row r="17171" spans="1:12" x14ac:dyDescent="0.25">
      <c r="A17171">
        <v>21</v>
      </c>
      <c r="B17171" s="4">
        <v>1260</v>
      </c>
      <c r="C17171">
        <v>5</v>
      </c>
      <c r="D17171" s="4">
        <v>46.818181799999998</v>
      </c>
      <c r="E17171" s="4">
        <v>4227.2727299999997</v>
      </c>
      <c r="F17171" s="4">
        <v>3696.3632600000001</v>
      </c>
      <c r="G17171">
        <v>0.85</v>
      </c>
      <c r="H17171">
        <v>7.1695224099999996E-2</v>
      </c>
      <c r="I17171" s="2">
        <f t="shared" si="268"/>
        <v>0.91565267752941182</v>
      </c>
      <c r="J17171">
        <v>0.19402956599999999</v>
      </c>
      <c r="K17171">
        <f>Tabela1[[#This Row],[water_fraction_f_x000D_]]*(Tabela1[[#This Row],[mass_flow_water_kgh]]+Tabela1[[#This Row],[mass_flow_triolein_kgh]])</f>
        <v>1064.6931463255351</v>
      </c>
      <c r="L17171" s="3">
        <f>Tabela1[[#This Row],[mass_flow_water_kgh]]-Tabela1[[#This Row],[water_flow_f]]</f>
        <v>195.30685367446495</v>
      </c>
    </row>
    <row r="17172" spans="1:12" x14ac:dyDescent="0.25">
      <c r="A17172">
        <v>2904</v>
      </c>
      <c r="B17172" s="4">
        <v>1489.0909099999999</v>
      </c>
      <c r="C17172">
        <v>5</v>
      </c>
      <c r="D17172" s="4">
        <v>46.818181799999998</v>
      </c>
      <c r="E17172" s="4">
        <v>4500</v>
      </c>
      <c r="F17172" s="4">
        <v>3922.83331</v>
      </c>
      <c r="G17172">
        <v>0.85</v>
      </c>
      <c r="H17172">
        <v>7.2020386699999994E-2</v>
      </c>
      <c r="I17172" s="2">
        <f t="shared" si="268"/>
        <v>0.91527013329411766</v>
      </c>
      <c r="J17172">
        <v>0.214047389</v>
      </c>
      <c r="K17172">
        <f>Tabela1[[#This Row],[water_fraction_f_x000D_]]*(Tabela1[[#This Row],[mass_flow_water_kgh]]+Tabela1[[#This Row],[mass_flow_triolein_kgh]])</f>
        <v>1281.9492717691339</v>
      </c>
      <c r="L17172" s="3">
        <f>Tabela1[[#This Row],[mass_flow_water_kgh]]-Tabela1[[#This Row],[water_flow_f]]</f>
        <v>207.14163823086596</v>
      </c>
    </row>
    <row r="17173" spans="1:12" x14ac:dyDescent="0.25">
      <c r="A17173">
        <v>5771</v>
      </c>
      <c r="B17173" s="4">
        <v>1718.18182</v>
      </c>
      <c r="C17173">
        <v>5</v>
      </c>
      <c r="D17173" s="4">
        <v>45</v>
      </c>
      <c r="E17173" s="4">
        <v>4409.0909099999999</v>
      </c>
      <c r="F17173" s="4">
        <v>3823.14273</v>
      </c>
      <c r="G17173">
        <v>0.85</v>
      </c>
      <c r="H17173">
        <v>7.2459974999999996E-2</v>
      </c>
      <c r="I17173" s="2">
        <f t="shared" si="268"/>
        <v>0.91475297058823524</v>
      </c>
      <c r="J17173">
        <v>0.24750466500000001</v>
      </c>
      <c r="K17173">
        <f>Tabela1[[#This Row],[water_fraction_f_x000D_]]*(Tabela1[[#This Row],[mass_flow_water_kgh]]+Tabela1[[#This Row],[mass_flow_triolein_kgh]])</f>
        <v>1516.5285844022856</v>
      </c>
      <c r="L17173" s="3">
        <f>Tabela1[[#This Row],[mass_flow_water_kgh]]-Tabela1[[#This Row],[water_flow_f]]</f>
        <v>201.65323559771446</v>
      </c>
    </row>
    <row r="17174" spans="1:12" x14ac:dyDescent="0.25">
      <c r="A17174">
        <v>17173</v>
      </c>
      <c r="B17174" s="4">
        <v>2520</v>
      </c>
      <c r="C17174">
        <v>14</v>
      </c>
      <c r="D17174" s="4">
        <v>50.454545500000002</v>
      </c>
      <c r="E17174" s="4">
        <v>3500</v>
      </c>
      <c r="F17174" s="4">
        <v>3367.8369200000002</v>
      </c>
      <c r="G17174">
        <v>0.85</v>
      </c>
      <c r="H17174">
        <v>7.5044332099999996E-4</v>
      </c>
      <c r="I17174" s="2">
        <f t="shared" si="268"/>
        <v>0.99911712550470577</v>
      </c>
      <c r="J17174">
        <v>0.38848644399999999</v>
      </c>
      <c r="K17174">
        <f>Tabela1[[#This Row],[water_fraction_f_x000D_]]*(Tabela1[[#This Row],[mass_flow_water_kgh]]+Tabela1[[#This Row],[mass_flow_triolein_kgh]])</f>
        <v>2338.6883928799998</v>
      </c>
      <c r="L17174" s="3">
        <f>Tabela1[[#This Row],[mass_flow_water_kgh]]-Tabela1[[#This Row],[water_flow_f]]</f>
        <v>181.31160712000019</v>
      </c>
    </row>
    <row r="17175" spans="1:12" x14ac:dyDescent="0.25">
      <c r="A17175">
        <v>17174</v>
      </c>
      <c r="B17175" s="4">
        <v>2520</v>
      </c>
      <c r="C17175">
        <v>14</v>
      </c>
      <c r="D17175" s="4">
        <v>50.454545500000002</v>
      </c>
      <c r="E17175" s="4">
        <v>3590.9090900000001</v>
      </c>
      <c r="F17175" s="4">
        <v>3455.1621799999998</v>
      </c>
      <c r="G17175">
        <v>0.85</v>
      </c>
      <c r="H17175">
        <v>7.84303483E-4</v>
      </c>
      <c r="I17175" s="2">
        <f t="shared" si="268"/>
        <v>0.99907729002000001</v>
      </c>
      <c r="J17175">
        <v>0.38193803799999998</v>
      </c>
      <c r="K17175">
        <f>Tabela1[[#This Row],[water_fraction_f_x000D_]]*(Tabela1[[#This Row],[mass_flow_water_kgh]]+Tabela1[[#This Row],[mass_flow_triolein_kgh]])</f>
        <v>2333.9886282309653</v>
      </c>
      <c r="L17175" s="3">
        <f>Tabela1[[#This Row],[mass_flow_water_kgh]]-Tabela1[[#This Row],[water_flow_f]]</f>
        <v>186.01137176903467</v>
      </c>
    </row>
    <row r="17176" spans="1:12" x14ac:dyDescent="0.25">
      <c r="A17176">
        <v>17175</v>
      </c>
      <c r="B17176" s="4">
        <v>2520</v>
      </c>
      <c r="C17176">
        <v>14</v>
      </c>
      <c r="D17176" s="4">
        <v>50.454545500000002</v>
      </c>
      <c r="E17176" s="4">
        <v>3681.8181800000002</v>
      </c>
      <c r="F17176" s="4">
        <v>3542.4848900000002</v>
      </c>
      <c r="G17176">
        <v>0.85</v>
      </c>
      <c r="H17176">
        <v>8.1760233600000002E-4</v>
      </c>
      <c r="I17176" s="2">
        <f t="shared" si="268"/>
        <v>0.99903811489882344</v>
      </c>
      <c r="J17176">
        <v>0.375581638</v>
      </c>
      <c r="K17176">
        <f>Tabela1[[#This Row],[water_fraction_f_x000D_]]*(Tabela1[[#This Row],[mass_flow_water_kgh]]+Tabela1[[#This Row],[mass_flow_triolein_kgh]])</f>
        <v>2329.289030622579</v>
      </c>
      <c r="L17176" s="3">
        <f>Tabela1[[#This Row],[mass_flow_water_kgh]]-Tabela1[[#This Row],[water_flow_f]]</f>
        <v>190.71096937742095</v>
      </c>
    </row>
    <row r="17177" spans="1:12" x14ac:dyDescent="0.25">
      <c r="A17177">
        <v>17176</v>
      </c>
      <c r="B17177" s="4">
        <v>2520</v>
      </c>
      <c r="C17177">
        <v>14</v>
      </c>
      <c r="D17177" s="4">
        <v>50.454545500000002</v>
      </c>
      <c r="E17177" s="4">
        <v>3772.7272699999999</v>
      </c>
      <c r="F17177" s="4">
        <v>3629.7750099999998</v>
      </c>
      <c r="G17177">
        <v>0.85</v>
      </c>
      <c r="H17177">
        <v>8.5535082500000001E-4</v>
      </c>
      <c r="I17177" s="2">
        <f t="shared" si="268"/>
        <v>0.99899370491176476</v>
      </c>
      <c r="J17177">
        <v>0.36940922599999998</v>
      </c>
      <c r="K17177">
        <f>Tabela1[[#This Row],[water_fraction_f_x000D_]]*(Tabela1[[#This Row],[mass_flow_water_kgh]]+Tabela1[[#This Row],[mass_flow_triolein_kgh]])</f>
        <v>2324.5915102397926</v>
      </c>
      <c r="L17177" s="3">
        <f>Tabela1[[#This Row],[mass_flow_water_kgh]]-Tabela1[[#This Row],[water_flow_f]]</f>
        <v>195.40848976020743</v>
      </c>
    </row>
    <row r="17178" spans="1:12" x14ac:dyDescent="0.25">
      <c r="A17178">
        <v>17177</v>
      </c>
      <c r="B17178" s="4">
        <v>2520</v>
      </c>
      <c r="C17178">
        <v>14</v>
      </c>
      <c r="D17178" s="4">
        <v>50.454545500000002</v>
      </c>
      <c r="E17178" s="4">
        <v>3863.63636</v>
      </c>
      <c r="F17178" s="4">
        <v>3717.0241299999998</v>
      </c>
      <c r="G17178">
        <v>0.85</v>
      </c>
      <c r="H17178">
        <v>8.9873494899999999E-4</v>
      </c>
      <c r="I17178" s="2">
        <f t="shared" si="268"/>
        <v>0.99894266476588245</v>
      </c>
      <c r="J17178">
        <v>0.36341302599999997</v>
      </c>
      <c r="K17178">
        <f>Tabela1[[#This Row],[water_fraction_f_x000D_]]*(Tabela1[[#This Row],[mass_flow_water_kgh]]+Tabela1[[#This Row],[mass_flow_triolein_kgh]])</f>
        <v>2319.8966064712254</v>
      </c>
      <c r="L17178" s="3">
        <f>Tabela1[[#This Row],[mass_flow_water_kgh]]-Tabela1[[#This Row],[water_flow_f]]</f>
        <v>200.10339352877463</v>
      </c>
    </row>
    <row r="17179" spans="1:12" x14ac:dyDescent="0.25">
      <c r="A17179">
        <v>17178</v>
      </c>
      <c r="B17179" s="4">
        <v>2520</v>
      </c>
      <c r="C17179">
        <v>14</v>
      </c>
      <c r="D17179" s="4">
        <v>50.454545500000002</v>
      </c>
      <c r="E17179" s="4">
        <v>3954.5454500000001</v>
      </c>
      <c r="F17179" s="4">
        <v>3804.2782099999999</v>
      </c>
      <c r="G17179">
        <v>0.85</v>
      </c>
      <c r="H17179">
        <v>9.4009890799999995E-4</v>
      </c>
      <c r="I17179" s="2">
        <f t="shared" si="268"/>
        <v>0.99889400128470596</v>
      </c>
      <c r="J17179">
        <v>0.35758516200000001</v>
      </c>
      <c r="K17179">
        <f>Tabela1[[#This Row],[water_fraction_f_x000D_]]*(Tabela1[[#This Row],[mass_flow_water_kgh]]+Tabela1[[#This Row],[mass_flow_triolein_kgh]])</f>
        <v>2315.201383614613</v>
      </c>
      <c r="L17179" s="3">
        <f>Tabela1[[#This Row],[mass_flow_water_kgh]]-Tabela1[[#This Row],[water_flow_f]]</f>
        <v>204.79861638538705</v>
      </c>
    </row>
    <row r="17180" spans="1:12" x14ac:dyDescent="0.25">
      <c r="A17180">
        <v>17179</v>
      </c>
      <c r="B17180" s="4">
        <v>2520</v>
      </c>
      <c r="C17180">
        <v>14</v>
      </c>
      <c r="D17180" s="4">
        <v>50.454545500000002</v>
      </c>
      <c r="E17180" s="4">
        <v>4045.4545499999999</v>
      </c>
      <c r="F17180" s="4">
        <v>3891.4631800000002</v>
      </c>
      <c r="G17180">
        <v>0.85</v>
      </c>
      <c r="H17180">
        <v>9.913174160000001E-4</v>
      </c>
      <c r="I17180" s="2">
        <f t="shared" si="268"/>
        <v>0.99883374421647053</v>
      </c>
      <c r="J17180">
        <v>0.35191936200000001</v>
      </c>
      <c r="K17180">
        <f>Tabela1[[#This Row],[water_fraction_f_x000D_]]*(Tabela1[[#This Row],[mass_flow_water_kgh]]+Tabela1[[#This Row],[mass_flow_triolein_kgh]])</f>
        <v>2310.5105764759974</v>
      </c>
      <c r="L17180" s="3">
        <f>Tabela1[[#This Row],[mass_flow_water_kgh]]-Tabela1[[#This Row],[water_flow_f]]</f>
        <v>209.48942352400263</v>
      </c>
    </row>
    <row r="17181" spans="1:12" x14ac:dyDescent="0.25">
      <c r="A17181">
        <v>17180</v>
      </c>
      <c r="B17181" s="4">
        <v>2520</v>
      </c>
      <c r="C17181">
        <v>14</v>
      </c>
      <c r="D17181" s="4">
        <v>50.454545500000002</v>
      </c>
      <c r="E17181" s="4">
        <v>4136.3636399999996</v>
      </c>
      <c r="F17181" s="4">
        <v>3978.5704799999999</v>
      </c>
      <c r="G17181">
        <v>0.85</v>
      </c>
      <c r="H17181">
        <v>1.05333019E-3</v>
      </c>
      <c r="I17181" s="2">
        <f t="shared" si="268"/>
        <v>0.99876078801176471</v>
      </c>
      <c r="J17181">
        <v>0.34640906700000001</v>
      </c>
      <c r="K17181">
        <f>Tabela1[[#This Row],[water_fraction_f_x000D_]]*(Tabela1[[#This Row],[mass_flow_water_kgh]]+Tabela1[[#This Row],[mass_flow_triolein_kgh]])</f>
        <v>2305.8247181451238</v>
      </c>
      <c r="L17181" s="3">
        <f>Tabela1[[#This Row],[mass_flow_water_kgh]]-Tabela1[[#This Row],[water_flow_f]]</f>
        <v>214.17528185487618</v>
      </c>
    </row>
    <row r="17182" spans="1:12" x14ac:dyDescent="0.25">
      <c r="A17182">
        <v>17181</v>
      </c>
      <c r="B17182" s="4">
        <v>2520</v>
      </c>
      <c r="C17182">
        <v>14</v>
      </c>
      <c r="D17182" s="4">
        <v>50.454545500000002</v>
      </c>
      <c r="E17182" s="4">
        <v>4227.2727299999997</v>
      </c>
      <c r="F17182" s="4">
        <v>4065.5875500000002</v>
      </c>
      <c r="G17182">
        <v>0.85</v>
      </c>
      <c r="H17182">
        <v>1.12764344E-3</v>
      </c>
      <c r="I17182" s="2">
        <f t="shared" si="268"/>
        <v>0.99867336065882351</v>
      </c>
      <c r="J17182">
        <v>0.34104811000000002</v>
      </c>
      <c r="K17182">
        <f>Tabela1[[#This Row],[water_fraction_f_x000D_]]*(Tabela1[[#This Row],[mass_flow_water_kgh]]+Tabela1[[#This Row],[mass_flow_triolein_kgh]])</f>
        <v>2301.1446122210405</v>
      </c>
      <c r="L17182" s="3">
        <f>Tabela1[[#This Row],[mass_flow_water_kgh]]-Tabela1[[#This Row],[water_flow_f]]</f>
        <v>218.85538777895954</v>
      </c>
    </row>
    <row r="17183" spans="1:12" x14ac:dyDescent="0.25">
      <c r="A17183">
        <v>1447</v>
      </c>
      <c r="B17183" s="4">
        <v>1374.5454500000001</v>
      </c>
      <c r="C17183">
        <v>5</v>
      </c>
      <c r="D17183" s="4">
        <v>45</v>
      </c>
      <c r="E17183" s="4">
        <v>4045.4545499999999</v>
      </c>
      <c r="F17183" s="4">
        <v>3520.8547199999998</v>
      </c>
      <c r="G17183">
        <v>0.85</v>
      </c>
      <c r="H17183">
        <v>7.26489845E-2</v>
      </c>
      <c r="I17183" s="2">
        <f t="shared" si="268"/>
        <v>0.91453060647058826</v>
      </c>
      <c r="J17183">
        <v>0.219316023</v>
      </c>
      <c r="K17183">
        <f>Tabela1[[#This Row],[water_fraction_f_x000D_]]*(Tabela1[[#This Row],[mass_flow_water_kgh]]+Tabela1[[#This Row],[mass_flow_triolein_kgh]])</f>
        <v>1188.69284466</v>
      </c>
      <c r="L17183" s="3">
        <f>Tabela1[[#This Row],[mass_flow_water_kgh]]-Tabela1[[#This Row],[water_flow_f]]</f>
        <v>185.85260534000008</v>
      </c>
    </row>
    <row r="17184" spans="1:12" x14ac:dyDescent="0.25">
      <c r="A17184">
        <v>155</v>
      </c>
      <c r="B17184" s="4">
        <v>1260</v>
      </c>
      <c r="C17184">
        <v>6</v>
      </c>
      <c r="D17184" s="4">
        <v>45</v>
      </c>
      <c r="E17184" s="4">
        <v>4409.0909099999999</v>
      </c>
      <c r="F17184" s="4">
        <v>3853.7218200000002</v>
      </c>
      <c r="G17184">
        <v>0.85</v>
      </c>
      <c r="H17184">
        <v>7.2680068799999997E-2</v>
      </c>
      <c r="I17184" s="2">
        <f t="shared" si="268"/>
        <v>0.91449403670588236</v>
      </c>
      <c r="J17184">
        <v>0.18634318899999999</v>
      </c>
      <c r="K17184">
        <f>Tabela1[[#This Row],[water_fraction_f_x000D_]]*(Tabela1[[#This Row],[mass_flow_water_kgh]]+Tabela1[[#This Row],[mass_flow_triolein_kgh]])</f>
        <v>1056.3964789003119</v>
      </c>
      <c r="L17184" s="3">
        <f>Tabela1[[#This Row],[mass_flow_water_kgh]]-Tabela1[[#This Row],[water_flow_f]]</f>
        <v>203.60352109968812</v>
      </c>
    </row>
    <row r="17185" spans="1:12" x14ac:dyDescent="0.25">
      <c r="A17185">
        <v>1463</v>
      </c>
      <c r="B17185" s="4">
        <v>1374.5454500000001</v>
      </c>
      <c r="C17185">
        <v>5</v>
      </c>
      <c r="D17185" s="4">
        <v>46.818181799999998</v>
      </c>
      <c r="E17185" s="4">
        <v>4409.0909099999999</v>
      </c>
      <c r="F17185" s="4">
        <v>3840.3110000000001</v>
      </c>
      <c r="G17185">
        <v>0.85</v>
      </c>
      <c r="H17185">
        <v>7.3663498499999994E-2</v>
      </c>
      <c r="I17185" s="2">
        <f t="shared" si="268"/>
        <v>0.91333706058823527</v>
      </c>
      <c r="J17185">
        <v>0.20260562400000001</v>
      </c>
      <c r="K17185">
        <f>Tabela1[[#This Row],[water_fraction_f_x000D_]]*(Tabela1[[#This Row],[mass_flow_water_kgh]]+Tabela1[[#This Row],[mass_flow_triolein_kgh]])</f>
        <v>1171.7972537068888</v>
      </c>
      <c r="L17185" s="3">
        <f>Tabela1[[#This Row],[mass_flow_water_kgh]]-Tabela1[[#This Row],[water_flow_f]]</f>
        <v>202.74819629311128</v>
      </c>
    </row>
    <row r="17186" spans="1:12" x14ac:dyDescent="0.25">
      <c r="A17186">
        <v>17185</v>
      </c>
      <c r="B17186" s="4">
        <v>2520</v>
      </c>
      <c r="C17186">
        <v>14</v>
      </c>
      <c r="D17186" s="4">
        <v>52.2727273</v>
      </c>
      <c r="E17186" s="4">
        <v>3500</v>
      </c>
      <c r="F17186" s="4">
        <v>3368.02351</v>
      </c>
      <c r="G17186">
        <v>0.85</v>
      </c>
      <c r="H17186">
        <v>7.1805668599999998E-4</v>
      </c>
      <c r="I17186" s="2">
        <f t="shared" si="268"/>
        <v>0.99915522742823526</v>
      </c>
      <c r="J17186">
        <v>0.388484467</v>
      </c>
      <c r="K17186">
        <f>Tabela1[[#This Row],[water_fraction_f_x000D_]]*(Tabela1[[#This Row],[mass_flow_water_kgh]]+Tabela1[[#This Row],[mass_flow_triolein_kgh]])</f>
        <v>2338.6764913400002</v>
      </c>
      <c r="L17186" s="3">
        <f>Tabela1[[#This Row],[mass_flow_water_kgh]]-Tabela1[[#This Row],[water_flow_f]]</f>
        <v>181.32350865999979</v>
      </c>
    </row>
    <row r="17187" spans="1:12" x14ac:dyDescent="0.25">
      <c r="A17187">
        <v>17186</v>
      </c>
      <c r="B17187" s="4">
        <v>2520</v>
      </c>
      <c r="C17187">
        <v>14</v>
      </c>
      <c r="D17187" s="4">
        <v>52.2727273</v>
      </c>
      <c r="E17187" s="4">
        <v>3590.9090900000001</v>
      </c>
      <c r="F17187" s="4">
        <v>3455.3040599999999</v>
      </c>
      <c r="G17187">
        <v>0.85</v>
      </c>
      <c r="H17187">
        <v>7.6004417200000005E-4</v>
      </c>
      <c r="I17187" s="2">
        <f t="shared" si="268"/>
        <v>0.9991058303858823</v>
      </c>
      <c r="J17187">
        <v>0.38193655700000001</v>
      </c>
      <c r="K17187">
        <f>Tabela1[[#This Row],[water_fraction_f_x000D_]]*(Tabela1[[#This Row],[mass_flow_water_kgh]]+Tabela1[[#This Row],[mass_flow_triolein_kgh]])</f>
        <v>2333.9795779746032</v>
      </c>
      <c r="L17187" s="3">
        <f>Tabela1[[#This Row],[mass_flow_water_kgh]]-Tabela1[[#This Row],[water_flow_f]]</f>
        <v>186.02042202539678</v>
      </c>
    </row>
    <row r="17188" spans="1:12" x14ac:dyDescent="0.25">
      <c r="A17188">
        <v>17187</v>
      </c>
      <c r="B17188" s="4">
        <v>2520</v>
      </c>
      <c r="C17188">
        <v>14</v>
      </c>
      <c r="D17188" s="4">
        <v>52.2727273</v>
      </c>
      <c r="E17188" s="4">
        <v>3681.8181800000002</v>
      </c>
      <c r="F17188" s="4">
        <v>3542.6734000000001</v>
      </c>
      <c r="G17188">
        <v>0.85</v>
      </c>
      <c r="H17188">
        <v>7.85841301E-4</v>
      </c>
      <c r="I17188" s="2">
        <f t="shared" si="268"/>
        <v>0.99907548082235298</v>
      </c>
      <c r="J17188">
        <v>0.37557969899999999</v>
      </c>
      <c r="K17188">
        <f>Tabela1[[#This Row],[water_fraction_f_x000D_]]*(Tabela1[[#This Row],[mass_flow_water_kgh]]+Tabela1[[#This Row],[mass_flow_triolein_kgh]])</f>
        <v>2329.2770052971277</v>
      </c>
      <c r="L17188" s="3">
        <f>Tabela1[[#This Row],[mass_flow_water_kgh]]-Tabela1[[#This Row],[water_flow_f]]</f>
        <v>190.72299470287226</v>
      </c>
    </row>
    <row r="17189" spans="1:12" x14ac:dyDescent="0.25">
      <c r="A17189">
        <v>17188</v>
      </c>
      <c r="B17189" s="4">
        <v>2520</v>
      </c>
      <c r="C17189">
        <v>14</v>
      </c>
      <c r="D17189" s="4">
        <v>52.2727273</v>
      </c>
      <c r="E17189" s="4">
        <v>3772.7272699999999</v>
      </c>
      <c r="F17189" s="4">
        <v>3629.9696899999999</v>
      </c>
      <c r="G17189">
        <v>0.85</v>
      </c>
      <c r="H17189">
        <v>8.2302430099999999E-4</v>
      </c>
      <c r="I17189" s="2">
        <f t="shared" si="268"/>
        <v>0.99903173611647056</v>
      </c>
      <c r="J17189">
        <v>0.36940725299999999</v>
      </c>
      <c r="K17189">
        <f>Tabela1[[#This Row],[water_fraction_f_x000D_]]*(Tabela1[[#This Row],[mass_flow_water_kgh]]+Tabela1[[#This Row],[mass_flow_triolein_kgh]])</f>
        <v>2324.5790946888892</v>
      </c>
      <c r="L17189" s="3">
        <f>Tabela1[[#This Row],[mass_flow_water_kgh]]-Tabela1[[#This Row],[water_flow_f]]</f>
        <v>195.4209053111108</v>
      </c>
    </row>
    <row r="17190" spans="1:12" x14ac:dyDescent="0.25">
      <c r="A17190">
        <v>17189</v>
      </c>
      <c r="B17190" s="4">
        <v>2520</v>
      </c>
      <c r="C17190">
        <v>14</v>
      </c>
      <c r="D17190" s="4">
        <v>52.2727273</v>
      </c>
      <c r="E17190" s="4">
        <v>3863.63636</v>
      </c>
      <c r="F17190" s="4">
        <v>3717.2675399999998</v>
      </c>
      <c r="G17190">
        <v>0.85</v>
      </c>
      <c r="H17190">
        <v>8.5889142999999999E-4</v>
      </c>
      <c r="I17190" s="2">
        <f t="shared" si="268"/>
        <v>0.99898953949411773</v>
      </c>
      <c r="J17190">
        <v>0.36341059399999998</v>
      </c>
      <c r="K17190">
        <f>Tabela1[[#This Row],[water_fraction_f_x000D_]]*(Tabela1[[#This Row],[mass_flow_water_kgh]]+Tabela1[[#This Row],[mass_flow_triolein_kgh]])</f>
        <v>2319.8810814675981</v>
      </c>
      <c r="L17190" s="3">
        <f>Tabela1[[#This Row],[mass_flow_water_kgh]]-Tabela1[[#This Row],[water_flow_f]]</f>
        <v>200.11891853240195</v>
      </c>
    </row>
    <row r="17191" spans="1:12" x14ac:dyDescent="0.25">
      <c r="A17191">
        <v>17190</v>
      </c>
      <c r="B17191" s="4">
        <v>2520</v>
      </c>
      <c r="C17191">
        <v>14</v>
      </c>
      <c r="D17191" s="4">
        <v>52.2727273</v>
      </c>
      <c r="E17191" s="4">
        <v>3954.5454500000001</v>
      </c>
      <c r="F17191" s="4">
        <v>3804.5622800000001</v>
      </c>
      <c r="G17191">
        <v>0.85</v>
      </c>
      <c r="H17191">
        <v>8.9425370400000002E-4</v>
      </c>
      <c r="I17191" s="2">
        <f t="shared" si="268"/>
        <v>0.99894793681882355</v>
      </c>
      <c r="J17191">
        <v>0.35758236399999999</v>
      </c>
      <c r="K17191">
        <f>Tabela1[[#This Row],[water_fraction_f_x000D_]]*(Tabela1[[#This Row],[mass_flow_water_kgh]]+Tabela1[[#This Row],[mass_flow_triolein_kgh]])</f>
        <v>2315.1832678364435</v>
      </c>
      <c r="L17191" s="3">
        <f>Tabela1[[#This Row],[mass_flow_water_kgh]]-Tabela1[[#This Row],[water_flow_f]]</f>
        <v>204.81673216355648</v>
      </c>
    </row>
    <row r="17192" spans="1:12" x14ac:dyDescent="0.25">
      <c r="A17192">
        <v>17191</v>
      </c>
      <c r="B17192" s="4">
        <v>2520</v>
      </c>
      <c r="C17192">
        <v>14</v>
      </c>
      <c r="D17192" s="4">
        <v>52.2727273</v>
      </c>
      <c r="E17192" s="4">
        <v>4045.4545499999999</v>
      </c>
      <c r="F17192" s="4">
        <v>3891.74638</v>
      </c>
      <c r="G17192">
        <v>0.85</v>
      </c>
      <c r="H17192">
        <v>9.4624557099999996E-4</v>
      </c>
      <c r="I17192" s="2">
        <f t="shared" si="268"/>
        <v>0.99888676991647063</v>
      </c>
      <c r="J17192">
        <v>0.35191661099999999</v>
      </c>
      <c r="K17192">
        <f>Tabela1[[#This Row],[water_fraction_f_x000D_]]*(Tabela1[[#This Row],[mass_flow_water_kgh]]+Tabela1[[#This Row],[mass_flow_triolein_kgh]])</f>
        <v>2310.4925149105302</v>
      </c>
      <c r="L17192" s="3">
        <f>Tabela1[[#This Row],[mass_flow_water_kgh]]-Tabela1[[#This Row],[water_flow_f]]</f>
        <v>209.50748508946981</v>
      </c>
    </row>
    <row r="17193" spans="1:12" x14ac:dyDescent="0.25">
      <c r="A17193">
        <v>17192</v>
      </c>
      <c r="B17193" s="4">
        <v>2520</v>
      </c>
      <c r="C17193">
        <v>14</v>
      </c>
      <c r="D17193" s="4">
        <v>52.2727273</v>
      </c>
      <c r="E17193" s="4">
        <v>4136.3636399999996</v>
      </c>
      <c r="F17193" s="4">
        <v>3979.0804800000001</v>
      </c>
      <c r="G17193">
        <v>0.85</v>
      </c>
      <c r="H17193">
        <v>9.7327061899999995E-4</v>
      </c>
      <c r="I17193" s="2">
        <f t="shared" si="268"/>
        <v>0.99885497574235294</v>
      </c>
      <c r="J17193">
        <v>0.34640418000000001</v>
      </c>
      <c r="K17193">
        <f>Tabela1[[#This Row],[water_fraction_f_x000D_]]*(Tabela1[[#This Row],[mass_flow_water_kgh]]+Tabela1[[#This Row],[mass_flow_triolein_kgh]])</f>
        <v>2305.7921884960151</v>
      </c>
      <c r="L17193" s="3">
        <f>Tabela1[[#This Row],[mass_flow_water_kgh]]-Tabela1[[#This Row],[water_flow_f]]</f>
        <v>214.20781150398489</v>
      </c>
    </row>
    <row r="17194" spans="1:12" x14ac:dyDescent="0.25">
      <c r="A17194">
        <v>17193</v>
      </c>
      <c r="B17194" s="4">
        <v>2520</v>
      </c>
      <c r="C17194">
        <v>14</v>
      </c>
      <c r="D17194" s="4">
        <v>52.2727273</v>
      </c>
      <c r="E17194" s="4">
        <v>4227.2727299999997</v>
      </c>
      <c r="F17194" s="4">
        <v>4066.2643899999998</v>
      </c>
      <c r="G17194">
        <v>0.85</v>
      </c>
      <c r="H17194">
        <v>1.0228259899999999E-3</v>
      </c>
      <c r="I17194" s="2">
        <f t="shared" si="268"/>
        <v>0.99879667530588234</v>
      </c>
      <c r="J17194">
        <v>0.341041712</v>
      </c>
      <c r="K17194">
        <f>Tabela1[[#This Row],[water_fraction_f_x000D_]]*(Tabela1[[#This Row],[mass_flow_water_kgh]]+Tabela1[[#This Row],[mass_flow_triolein_kgh]])</f>
        <v>2301.1014431701137</v>
      </c>
      <c r="L17194" s="3">
        <f>Tabela1[[#This Row],[mass_flow_water_kgh]]-Tabela1[[#This Row],[water_flow_f]]</f>
        <v>218.89855682988627</v>
      </c>
    </row>
    <row r="17195" spans="1:12" x14ac:dyDescent="0.25">
      <c r="A17195">
        <v>4330</v>
      </c>
      <c r="B17195" s="4">
        <v>1603.63636</v>
      </c>
      <c r="C17195">
        <v>5</v>
      </c>
      <c r="D17195" s="4">
        <v>45</v>
      </c>
      <c r="E17195" s="4">
        <v>4318.1818199999998</v>
      </c>
      <c r="F17195" s="4">
        <v>3742.9778900000001</v>
      </c>
      <c r="G17195">
        <v>0.85</v>
      </c>
      <c r="H17195">
        <v>7.3664024199999997E-2</v>
      </c>
      <c r="I17195" s="2">
        <f t="shared" si="268"/>
        <v>0.91333644211764708</v>
      </c>
      <c r="J17195">
        <v>0.23746528</v>
      </c>
      <c r="K17195">
        <f>Tabela1[[#This Row],[water_fraction_f_x000D_]]*(Tabela1[[#This Row],[mass_flow_water_kgh]]+Tabela1[[#This Row],[mass_flow_triolein_kgh]])</f>
        <v>1406.2262122227905</v>
      </c>
      <c r="L17195" s="3">
        <f>Tabela1[[#This Row],[mass_flow_water_kgh]]-Tabela1[[#This Row],[water_flow_f]]</f>
        <v>197.41014777720943</v>
      </c>
    </row>
    <row r="17196" spans="1:12" x14ac:dyDescent="0.25">
      <c r="A17196">
        <v>6</v>
      </c>
      <c r="B17196" s="4">
        <v>1260</v>
      </c>
      <c r="C17196">
        <v>5</v>
      </c>
      <c r="D17196" s="4">
        <v>45</v>
      </c>
      <c r="E17196" s="4">
        <v>3954.5454500000001</v>
      </c>
      <c r="F17196" s="4">
        <v>3439.0958300000002</v>
      </c>
      <c r="G17196">
        <v>0.85</v>
      </c>
      <c r="H17196">
        <v>7.4343210199999996E-2</v>
      </c>
      <c r="I17196" s="2">
        <f t="shared" si="268"/>
        <v>0.91253739976470583</v>
      </c>
      <c r="J17196">
        <v>0.206823806</v>
      </c>
      <c r="K17196">
        <f>Tabela1[[#This Row],[water_fraction_f_x000D_]]*(Tabela1[[#This Row],[mass_flow_water_kgh]]+Tabela1[[#This Row],[mass_flow_triolein_kgh]])</f>
        <v>1078.4921365289827</v>
      </c>
      <c r="L17196" s="3">
        <f>Tabela1[[#This Row],[mass_flow_water_kgh]]-Tabela1[[#This Row],[water_flow_f]]</f>
        <v>181.50786347101734</v>
      </c>
    </row>
    <row r="17197" spans="1:12" x14ac:dyDescent="0.25">
      <c r="A17197">
        <v>2889</v>
      </c>
      <c r="B17197" s="4">
        <v>1489.0909099999999</v>
      </c>
      <c r="C17197">
        <v>5</v>
      </c>
      <c r="D17197" s="4">
        <v>45</v>
      </c>
      <c r="E17197" s="4">
        <v>4227.2727299999997</v>
      </c>
      <c r="F17197" s="4">
        <v>3662.2210399999999</v>
      </c>
      <c r="G17197">
        <v>0.85</v>
      </c>
      <c r="H17197">
        <v>7.5062837199999996E-2</v>
      </c>
      <c r="I17197" s="2">
        <f t="shared" si="268"/>
        <v>0.91169077976470592</v>
      </c>
      <c r="J17197">
        <v>0.226710838</v>
      </c>
      <c r="K17197">
        <f>Tabela1[[#This Row],[water_fraction_f_x000D_]]*(Tabela1[[#This Row],[mass_flow_water_kgh]]+Tabela1[[#This Row],[mass_flow_triolein_kgh]])</f>
        <v>1295.9615911371302</v>
      </c>
      <c r="L17197" s="3">
        <f>Tabela1[[#This Row],[mass_flow_water_kgh]]-Tabela1[[#This Row],[water_flow_f]]</f>
        <v>193.1293188628697</v>
      </c>
    </row>
    <row r="17198" spans="1:12" x14ac:dyDescent="0.25">
      <c r="A17198">
        <v>17197</v>
      </c>
      <c r="B17198" s="4">
        <v>2520</v>
      </c>
      <c r="C17198">
        <v>14</v>
      </c>
      <c r="D17198" s="4">
        <v>54.090909099999998</v>
      </c>
      <c r="E17198" s="4">
        <v>3500</v>
      </c>
      <c r="F17198" s="4">
        <v>3368.0541699999999</v>
      </c>
      <c r="G17198">
        <v>0.85</v>
      </c>
      <c r="H17198">
        <v>7.1273409299999998E-4</v>
      </c>
      <c r="I17198" s="2">
        <f t="shared" si="268"/>
        <v>0.99916148930235293</v>
      </c>
      <c r="J17198">
        <v>0.38848414199999998</v>
      </c>
      <c r="K17198">
        <f>Tabela1[[#This Row],[water_fraction_f_x000D_]]*(Tabela1[[#This Row],[mass_flow_water_kgh]]+Tabela1[[#This Row],[mass_flow_triolein_kgh]])</f>
        <v>2338.67453484</v>
      </c>
      <c r="L17198" s="3">
        <f>Tabela1[[#This Row],[mass_flow_water_kgh]]-Tabela1[[#This Row],[water_flow_f]]</f>
        <v>181.32546516000002</v>
      </c>
    </row>
    <row r="17199" spans="1:12" x14ac:dyDescent="0.25">
      <c r="A17199">
        <v>17198</v>
      </c>
      <c r="B17199" s="4">
        <v>2520</v>
      </c>
      <c r="C17199">
        <v>14</v>
      </c>
      <c r="D17199" s="4">
        <v>54.090909099999998</v>
      </c>
      <c r="E17199" s="4">
        <v>3590.9090900000001</v>
      </c>
      <c r="F17199" s="4">
        <v>3455.39084</v>
      </c>
      <c r="G17199">
        <v>0.85</v>
      </c>
      <c r="H17199">
        <v>7.4520538800000005E-4</v>
      </c>
      <c r="I17199" s="2">
        <f t="shared" si="268"/>
        <v>0.99912328777882342</v>
      </c>
      <c r="J17199">
        <v>0.38193565200000001</v>
      </c>
      <c r="K17199">
        <f>Tabela1[[#This Row],[water_fraction_f_x000D_]]*(Tabela1[[#This Row],[mass_flow_water_kgh]]+Tabela1[[#This Row],[mass_flow_triolein_kgh]])</f>
        <v>2333.9740476018769</v>
      </c>
      <c r="L17199" s="3">
        <f>Tabela1[[#This Row],[mass_flow_water_kgh]]-Tabela1[[#This Row],[water_flow_f]]</f>
        <v>186.02595239812308</v>
      </c>
    </row>
    <row r="17200" spans="1:12" x14ac:dyDescent="0.25">
      <c r="A17200">
        <v>17199</v>
      </c>
      <c r="B17200" s="4">
        <v>2520</v>
      </c>
      <c r="C17200">
        <v>14</v>
      </c>
      <c r="D17200" s="4">
        <v>54.090909099999998</v>
      </c>
      <c r="E17200" s="4">
        <v>3681.8181800000002</v>
      </c>
      <c r="F17200" s="4">
        <v>3542.73396</v>
      </c>
      <c r="G17200">
        <v>0.85</v>
      </c>
      <c r="H17200">
        <v>7.75637956E-4</v>
      </c>
      <c r="I17200" s="2">
        <f t="shared" si="268"/>
        <v>0.99908748475764708</v>
      </c>
      <c r="J17200">
        <v>0.37557907699999998</v>
      </c>
      <c r="K17200">
        <f>Tabela1[[#This Row],[water_fraction_f_x000D_]]*(Tabela1[[#This Row],[mass_flow_water_kgh]]+Tabela1[[#This Row],[mass_flow_triolein_kgh]])</f>
        <v>2329.2731477662201</v>
      </c>
      <c r="L17200" s="3">
        <f>Tabela1[[#This Row],[mass_flow_water_kgh]]-Tabela1[[#This Row],[water_flow_f]]</f>
        <v>190.72685223377994</v>
      </c>
    </row>
    <row r="17201" spans="1:12" x14ac:dyDescent="0.25">
      <c r="A17201">
        <v>17200</v>
      </c>
      <c r="B17201" s="4">
        <v>2520</v>
      </c>
      <c r="C17201">
        <v>14</v>
      </c>
      <c r="D17201" s="4">
        <v>54.090909099999998</v>
      </c>
      <c r="E17201" s="4">
        <v>3772.7272699999999</v>
      </c>
      <c r="F17201" s="4">
        <v>3630.0724799999998</v>
      </c>
      <c r="G17201">
        <v>0.85</v>
      </c>
      <c r="H17201">
        <v>8.0595505600000001E-4</v>
      </c>
      <c r="I17201" s="2">
        <f t="shared" si="268"/>
        <v>0.99905181758117645</v>
      </c>
      <c r="J17201">
        <v>0.36940621099999998</v>
      </c>
      <c r="K17201">
        <f>Tabela1[[#This Row],[water_fraction_f_x000D_]]*(Tabela1[[#This Row],[mass_flow_water_kgh]]+Tabela1[[#This Row],[mass_flow_triolein_kgh]])</f>
        <v>2324.5725376670734</v>
      </c>
      <c r="L17201" s="3">
        <f>Tabela1[[#This Row],[mass_flow_water_kgh]]-Tabela1[[#This Row],[water_flow_f]]</f>
        <v>195.42746233292655</v>
      </c>
    </row>
    <row r="17202" spans="1:12" x14ac:dyDescent="0.25">
      <c r="A17202">
        <v>17201</v>
      </c>
      <c r="B17202" s="4">
        <v>2520</v>
      </c>
      <c r="C17202">
        <v>14</v>
      </c>
      <c r="D17202" s="4">
        <v>54.090909099999998</v>
      </c>
      <c r="E17202" s="4">
        <v>3863.63636</v>
      </c>
      <c r="F17202" s="4">
        <v>3717.4015399999998</v>
      </c>
      <c r="G17202">
        <v>0.85</v>
      </c>
      <c r="H17202">
        <v>8.3695734399999997E-4</v>
      </c>
      <c r="I17202" s="2">
        <f t="shared" si="268"/>
        <v>0.99901534430117644</v>
      </c>
      <c r="J17202">
        <v>0.36340925499999999</v>
      </c>
      <c r="K17202">
        <f>Tabela1[[#This Row],[water_fraction_f_x000D_]]*(Tabela1[[#This Row],[mass_flow_water_kgh]]+Tabela1[[#This Row],[mass_flow_triolein_kgh]])</f>
        <v>2319.8725337785118</v>
      </c>
      <c r="L17202" s="3">
        <f>Tabela1[[#This Row],[mass_flow_water_kgh]]-Tabela1[[#This Row],[water_flow_f]]</f>
        <v>200.12746622148825</v>
      </c>
    </row>
    <row r="17203" spans="1:12" x14ac:dyDescent="0.25">
      <c r="A17203">
        <v>17202</v>
      </c>
      <c r="B17203" s="4">
        <v>2520</v>
      </c>
      <c r="C17203">
        <v>14</v>
      </c>
      <c r="D17203" s="4">
        <v>54.090909099999998</v>
      </c>
      <c r="E17203" s="4">
        <v>3954.5454500000001</v>
      </c>
      <c r="F17203" s="4">
        <v>3804.7561999999998</v>
      </c>
      <c r="G17203">
        <v>0.85</v>
      </c>
      <c r="H17203">
        <v>8.6295885799999997E-4</v>
      </c>
      <c r="I17203" s="2">
        <f t="shared" si="268"/>
        <v>0.9989847542847059</v>
      </c>
      <c r="J17203">
        <v>0.35758045399999999</v>
      </c>
      <c r="K17203">
        <f>Tabela1[[#This Row],[water_fraction_f_x000D_]]*(Tabela1[[#This Row],[mass_flow_water_kgh]]+Tabela1[[#This Row],[mass_flow_triolein_kgh]])</f>
        <v>2315.1709014546341</v>
      </c>
      <c r="L17203" s="3">
        <f>Tabela1[[#This Row],[mass_flow_water_kgh]]-Tabela1[[#This Row],[water_flow_f]]</f>
        <v>204.82909854536592</v>
      </c>
    </row>
    <row r="17204" spans="1:12" x14ac:dyDescent="0.25">
      <c r="A17204">
        <v>17203</v>
      </c>
      <c r="B17204" s="4">
        <v>2520</v>
      </c>
      <c r="C17204">
        <v>14</v>
      </c>
      <c r="D17204" s="4">
        <v>54.090909099999998</v>
      </c>
      <c r="E17204" s="4">
        <v>4045.4545499999999</v>
      </c>
      <c r="F17204" s="4">
        <v>3892.0088999999998</v>
      </c>
      <c r="G17204">
        <v>0.85</v>
      </c>
      <c r="H17204">
        <v>9.0446516200000002E-4</v>
      </c>
      <c r="I17204" s="2">
        <f t="shared" si="268"/>
        <v>0.99893592333882353</v>
      </c>
      <c r="J17204">
        <v>0.351914061</v>
      </c>
      <c r="K17204">
        <f>Tabela1[[#This Row],[water_fraction_f_x000D_]]*(Tabela1[[#This Row],[mass_flow_water_kgh]]+Tabela1[[#This Row],[mass_flow_triolein_kgh]])</f>
        <v>2310.4757730014276</v>
      </c>
      <c r="L17204" s="3">
        <f>Tabela1[[#This Row],[mass_flow_water_kgh]]-Tabela1[[#This Row],[water_flow_f]]</f>
        <v>209.52422699857243</v>
      </c>
    </row>
    <row r="17205" spans="1:12" x14ac:dyDescent="0.25">
      <c r="A17205">
        <v>17204</v>
      </c>
      <c r="B17205" s="4">
        <v>2520</v>
      </c>
      <c r="C17205">
        <v>14</v>
      </c>
      <c r="D17205" s="4">
        <v>54.090909099999998</v>
      </c>
      <c r="E17205" s="4">
        <v>4136.3636399999996</v>
      </c>
      <c r="F17205" s="4">
        <v>3979.3009099999999</v>
      </c>
      <c r="G17205">
        <v>0.85</v>
      </c>
      <c r="H17205">
        <v>9.3866825000000001E-4</v>
      </c>
      <c r="I17205" s="2">
        <f t="shared" si="268"/>
        <v>0.99889568441176468</v>
      </c>
      <c r="J17205">
        <v>0.34640206800000001</v>
      </c>
      <c r="K17205">
        <f>Tabela1[[#This Row],[water_fraction_f_x000D_]]*(Tabela1[[#This Row],[mass_flow_water_kgh]]+Tabela1[[#This Row],[mass_flow_triolein_kgh]])</f>
        <v>2305.7781302560074</v>
      </c>
      <c r="L17205" s="3">
        <f>Tabela1[[#This Row],[mass_flow_water_kgh]]-Tabela1[[#This Row],[water_flow_f]]</f>
        <v>214.22186974399256</v>
      </c>
    </row>
    <row r="17206" spans="1:12" x14ac:dyDescent="0.25">
      <c r="A17206">
        <v>17205</v>
      </c>
      <c r="B17206" s="4">
        <v>2520</v>
      </c>
      <c r="C17206">
        <v>14</v>
      </c>
      <c r="D17206" s="4">
        <v>54.090909099999998</v>
      </c>
      <c r="E17206" s="4">
        <v>4227.2727299999997</v>
      </c>
      <c r="F17206" s="4">
        <v>4066.5594799999999</v>
      </c>
      <c r="G17206">
        <v>0.85</v>
      </c>
      <c r="H17206">
        <v>9.7712796899999997E-4</v>
      </c>
      <c r="I17206" s="2">
        <f t="shared" si="268"/>
        <v>0.99885043768352944</v>
      </c>
      <c r="J17206">
        <v>0.34103892299999999</v>
      </c>
      <c r="K17206">
        <f>Tabela1[[#This Row],[water_fraction_f_x000D_]]*(Tabela1[[#This Row],[mass_flow_water_kgh]]+Tabela1[[#This Row],[mass_flow_triolein_kgh]])</f>
        <v>2301.0826250264695</v>
      </c>
      <c r="L17206" s="3">
        <f>Tabela1[[#This Row],[mass_flow_water_kgh]]-Tabela1[[#This Row],[water_flow_f]]</f>
        <v>218.91737497353051</v>
      </c>
    </row>
    <row r="17207" spans="1:12" x14ac:dyDescent="0.25">
      <c r="A17207">
        <v>22</v>
      </c>
      <c r="B17207" s="4">
        <v>1260</v>
      </c>
      <c r="C17207">
        <v>5</v>
      </c>
      <c r="D17207" s="4">
        <v>46.818181799999998</v>
      </c>
      <c r="E17207" s="4">
        <v>4318.1818199999998</v>
      </c>
      <c r="F17207" s="4">
        <v>3757.7600499999999</v>
      </c>
      <c r="G17207">
        <v>0.85</v>
      </c>
      <c r="H17207">
        <v>7.5433014699999995E-2</v>
      </c>
      <c r="I17207" s="2">
        <f t="shared" si="268"/>
        <v>0.91125527682352947</v>
      </c>
      <c r="J17207">
        <v>0.190321345</v>
      </c>
      <c r="K17207">
        <f>Tabela1[[#This Row],[water_fraction_f_x000D_]]*(Tabela1[[#This Row],[mass_flow_water_kgh]]+Tabela1[[#This Row],[mass_flow_triolein_kgh]])</f>
        <v>1061.6470666369478</v>
      </c>
      <c r="L17207" s="3">
        <f>Tabela1[[#This Row],[mass_flow_water_kgh]]-Tabela1[[#This Row],[water_flow_f]]</f>
        <v>198.35293336305222</v>
      </c>
    </row>
    <row r="17208" spans="1:12" x14ac:dyDescent="0.25">
      <c r="A17208">
        <v>5772</v>
      </c>
      <c r="B17208" s="4">
        <v>1718.18182</v>
      </c>
      <c r="C17208">
        <v>5</v>
      </c>
      <c r="D17208" s="4">
        <v>45</v>
      </c>
      <c r="E17208" s="4">
        <v>4500</v>
      </c>
      <c r="F17208" s="4">
        <v>3882.2433500000002</v>
      </c>
      <c r="G17208">
        <v>0.85</v>
      </c>
      <c r="H17208">
        <v>7.6187723900000004E-2</v>
      </c>
      <c r="I17208" s="2">
        <f t="shared" si="268"/>
        <v>0.91036738364705871</v>
      </c>
      <c r="J17208">
        <v>0.24341985999999999</v>
      </c>
      <c r="K17208">
        <f>Tabela1[[#This Row],[water_fraction_f_x000D_]]*(Tabela1[[#This Row],[mass_flow_water_kgh]]+Tabela1[[#This Row],[mass_flow_triolein_kgh]])</f>
        <v>1513.6289480789451</v>
      </c>
      <c r="L17208" s="3">
        <f>Tabela1[[#This Row],[mass_flow_water_kgh]]-Tabela1[[#This Row],[water_flow_f]]</f>
        <v>204.55287192105493</v>
      </c>
    </row>
    <row r="17209" spans="1:12" x14ac:dyDescent="0.25">
      <c r="A17209">
        <v>156</v>
      </c>
      <c r="B17209" s="4">
        <v>1260</v>
      </c>
      <c r="C17209">
        <v>6</v>
      </c>
      <c r="D17209" s="4">
        <v>45</v>
      </c>
      <c r="E17209" s="4">
        <v>4500</v>
      </c>
      <c r="F17209" s="4">
        <v>3915.6074199999998</v>
      </c>
      <c r="G17209">
        <v>0.85</v>
      </c>
      <c r="H17209">
        <v>7.6195656099999995E-2</v>
      </c>
      <c r="I17209" s="2">
        <f t="shared" si="268"/>
        <v>0.91035805164705885</v>
      </c>
      <c r="J17209">
        <v>0.18286791999999999</v>
      </c>
      <c r="K17209">
        <f>Tabela1[[#This Row],[water_fraction_f_x000D_]]*(Tabela1[[#This Row],[mass_flow_water_kgh]]+Tabela1[[#This Row],[mass_flow_triolein_kgh]])</f>
        <v>1053.3192191999999</v>
      </c>
      <c r="L17209" s="3">
        <f>Tabela1[[#This Row],[mass_flow_water_kgh]]-Tabela1[[#This Row],[water_flow_f]]</f>
        <v>206.68078080000009</v>
      </c>
    </row>
    <row r="17210" spans="1:12" x14ac:dyDescent="0.25">
      <c r="A17210">
        <v>17209</v>
      </c>
      <c r="B17210" s="4">
        <v>2520</v>
      </c>
      <c r="C17210">
        <v>14</v>
      </c>
      <c r="D17210" s="4">
        <v>55.909090900000002</v>
      </c>
      <c r="E17210" s="4">
        <v>3500</v>
      </c>
      <c r="F17210" s="4">
        <v>3368.1120500000002</v>
      </c>
      <c r="G17210">
        <v>0.85</v>
      </c>
      <c r="H17210">
        <v>7.0268766799999995E-4</v>
      </c>
      <c r="I17210" s="2">
        <f t="shared" si="268"/>
        <v>0.99917330862588238</v>
      </c>
      <c r="J17210">
        <v>0.38848352899999999</v>
      </c>
      <c r="K17210">
        <f>Tabela1[[#This Row],[water_fraction_f_x000D_]]*(Tabela1[[#This Row],[mass_flow_water_kgh]]+Tabela1[[#This Row],[mass_flow_triolein_kgh]])</f>
        <v>2338.67084458</v>
      </c>
      <c r="L17210" s="3">
        <f>Tabela1[[#This Row],[mass_flow_water_kgh]]-Tabela1[[#This Row],[water_flow_f]]</f>
        <v>181.32915542000001</v>
      </c>
    </row>
    <row r="17211" spans="1:12" x14ac:dyDescent="0.25">
      <c r="A17211">
        <v>17210</v>
      </c>
      <c r="B17211" s="4">
        <v>2520</v>
      </c>
      <c r="C17211">
        <v>14</v>
      </c>
      <c r="D17211" s="4">
        <v>55.909090900000002</v>
      </c>
      <c r="E17211" s="4">
        <v>3590.9090900000001</v>
      </c>
      <c r="F17211" s="4">
        <v>3455.4591399999999</v>
      </c>
      <c r="G17211">
        <v>0.85</v>
      </c>
      <c r="H17211">
        <v>7.33526698E-4</v>
      </c>
      <c r="I17211" s="2">
        <f t="shared" si="268"/>
        <v>0.9991370274141177</v>
      </c>
      <c r="J17211">
        <v>0.38193493899999997</v>
      </c>
      <c r="K17211">
        <f>Tabela1[[#This Row],[water_fraction_f_x000D_]]*(Tabela1[[#This Row],[mass_flow_water_kgh]]+Tabela1[[#This Row],[mass_flow_triolein_kgh]])</f>
        <v>2333.9696905236956</v>
      </c>
      <c r="L17211" s="3">
        <f>Tabela1[[#This Row],[mass_flow_water_kgh]]-Tabela1[[#This Row],[water_flow_f]]</f>
        <v>186.03030947630441</v>
      </c>
    </row>
    <row r="17212" spans="1:12" x14ac:dyDescent="0.25">
      <c r="A17212">
        <v>17211</v>
      </c>
      <c r="B17212" s="4">
        <v>2520</v>
      </c>
      <c r="C17212">
        <v>14</v>
      </c>
      <c r="D17212" s="4">
        <v>55.909090900000002</v>
      </c>
      <c r="E17212" s="4">
        <v>3681.8181800000002</v>
      </c>
      <c r="F17212" s="4">
        <v>3542.8135699999998</v>
      </c>
      <c r="G17212">
        <v>0.85</v>
      </c>
      <c r="H17212">
        <v>7.6222598500000002E-4</v>
      </c>
      <c r="I17212" s="2">
        <f t="shared" si="268"/>
        <v>0.99910326354705881</v>
      </c>
      <c r="J17212">
        <v>0.375578258</v>
      </c>
      <c r="K17212">
        <f>Tabela1[[#This Row],[water_fraction_f_x000D_]]*(Tabela1[[#This Row],[mass_flow_water_kgh]]+Tabela1[[#This Row],[mass_flow_triolein_kgh]])</f>
        <v>2329.2680684771303</v>
      </c>
      <c r="L17212" s="3">
        <f>Tabela1[[#This Row],[mass_flow_water_kgh]]-Tabela1[[#This Row],[water_flow_f]]</f>
        <v>190.73193152286967</v>
      </c>
    </row>
    <row r="17213" spans="1:12" x14ac:dyDescent="0.25">
      <c r="A17213">
        <v>17212</v>
      </c>
      <c r="B17213" s="4">
        <v>2520</v>
      </c>
      <c r="C17213">
        <v>14</v>
      </c>
      <c r="D17213" s="4">
        <v>55.909090900000002</v>
      </c>
      <c r="E17213" s="4">
        <v>3772.7272699999999</v>
      </c>
      <c r="F17213" s="4">
        <v>3630.1288800000002</v>
      </c>
      <c r="G17213">
        <v>0.85</v>
      </c>
      <c r="H17213">
        <v>7.9658982900000005E-4</v>
      </c>
      <c r="I17213" s="2">
        <f t="shared" si="268"/>
        <v>0.99906283549529418</v>
      </c>
      <c r="J17213">
        <v>0.36940563999999998</v>
      </c>
      <c r="K17213">
        <f>Tabela1[[#This Row],[water_fraction_f_x000D_]]*(Tabela1[[#This Row],[mass_flow_water_kgh]]+Tabela1[[#This Row],[mass_flow_triolein_kgh]])</f>
        <v>2324.5689445198022</v>
      </c>
      <c r="L17213" s="3">
        <f>Tabela1[[#This Row],[mass_flow_water_kgh]]-Tabela1[[#This Row],[water_flow_f]]</f>
        <v>195.43105548019776</v>
      </c>
    </row>
    <row r="17214" spans="1:12" x14ac:dyDescent="0.25">
      <c r="A17214">
        <v>17213</v>
      </c>
      <c r="B17214" s="4">
        <v>2520</v>
      </c>
      <c r="C17214">
        <v>14</v>
      </c>
      <c r="D17214" s="4">
        <v>55.909090900000002</v>
      </c>
      <c r="E17214" s="4">
        <v>3863.63636</v>
      </c>
      <c r="F17214" s="4">
        <v>3717.5295599999999</v>
      </c>
      <c r="G17214">
        <v>0.85</v>
      </c>
      <c r="H17214">
        <v>8.16003335E-4</v>
      </c>
      <c r="I17214" s="2">
        <f t="shared" si="268"/>
        <v>0.99903999607647065</v>
      </c>
      <c r="J17214">
        <v>0.36340797600000002</v>
      </c>
      <c r="K17214">
        <f>Tabela1[[#This Row],[water_fraction_f_x000D_]]*(Tabela1[[#This Row],[mass_flow_water_kgh]]+Tabela1[[#This Row],[mass_flow_triolein_kgh]])</f>
        <v>2319.8643691076077</v>
      </c>
      <c r="L17214" s="3">
        <f>Tabela1[[#This Row],[mass_flow_water_kgh]]-Tabela1[[#This Row],[water_flow_f]]</f>
        <v>200.13563089239233</v>
      </c>
    </row>
    <row r="17215" spans="1:12" x14ac:dyDescent="0.25">
      <c r="A17215">
        <v>17214</v>
      </c>
      <c r="B17215" s="4">
        <v>2520</v>
      </c>
      <c r="C17215">
        <v>14</v>
      </c>
      <c r="D17215" s="4">
        <v>55.909090900000002</v>
      </c>
      <c r="E17215" s="4">
        <v>3954.5454500000001</v>
      </c>
      <c r="F17215" s="4">
        <v>3804.84881</v>
      </c>
      <c r="G17215">
        <v>0.85</v>
      </c>
      <c r="H17215">
        <v>8.4801229699999999E-4</v>
      </c>
      <c r="I17215" s="2">
        <f t="shared" si="268"/>
        <v>0.99900233847411757</v>
      </c>
      <c r="J17215">
        <v>0.35757954199999997</v>
      </c>
      <c r="K17215">
        <f>Tabela1[[#This Row],[water_fraction_f_x000D_]]*(Tabela1[[#This Row],[mass_flow_water_kgh]]+Tabela1[[#This Row],[mass_flow_triolein_kgh]])</f>
        <v>2315.1649966691834</v>
      </c>
      <c r="L17215" s="3">
        <f>Tabela1[[#This Row],[mass_flow_water_kgh]]-Tabela1[[#This Row],[water_flow_f]]</f>
        <v>204.83500333081656</v>
      </c>
    </row>
    <row r="17216" spans="1:12" x14ac:dyDescent="0.25">
      <c r="A17216">
        <v>17215</v>
      </c>
      <c r="B17216" s="4">
        <v>2520</v>
      </c>
      <c r="C17216">
        <v>14</v>
      </c>
      <c r="D17216" s="4">
        <v>55.909090900000002</v>
      </c>
      <c r="E17216" s="4">
        <v>4045.4545499999999</v>
      </c>
      <c r="F17216" s="4">
        <v>3892.1462799999999</v>
      </c>
      <c r="G17216">
        <v>0.85</v>
      </c>
      <c r="H17216">
        <v>8.82601299E-4</v>
      </c>
      <c r="I17216" s="2">
        <f t="shared" si="268"/>
        <v>0.9989616455305883</v>
      </c>
      <c r="J17216">
        <v>0.35191272600000001</v>
      </c>
      <c r="K17216">
        <f>Tabela1[[#This Row],[water_fraction_f_x000D_]]*(Tabela1[[#This Row],[mass_flow_water_kgh]]+Tabela1[[#This Row],[mass_flow_triolein_kgh]])</f>
        <v>2310.4670081196036</v>
      </c>
      <c r="L17216" s="3">
        <f>Tabela1[[#This Row],[mass_flow_water_kgh]]-Tabela1[[#This Row],[water_flow_f]]</f>
        <v>209.53299188039637</v>
      </c>
    </row>
    <row r="17217" spans="1:12" x14ac:dyDescent="0.25">
      <c r="A17217">
        <v>17216</v>
      </c>
      <c r="B17217" s="4">
        <v>2520</v>
      </c>
      <c r="C17217">
        <v>14</v>
      </c>
      <c r="D17217" s="4">
        <v>55.909090900000002</v>
      </c>
      <c r="E17217" s="4">
        <v>4136.3636399999996</v>
      </c>
      <c r="F17217" s="4">
        <v>3979.4422399999999</v>
      </c>
      <c r="G17217">
        <v>0.85</v>
      </c>
      <c r="H17217">
        <v>9.1648254900000001E-4</v>
      </c>
      <c r="I17217" s="2">
        <f t="shared" si="268"/>
        <v>0.99892178523647057</v>
      </c>
      <c r="J17217">
        <v>0.346400714</v>
      </c>
      <c r="K17217">
        <f>Tabela1[[#This Row],[water_fraction_f_x000D_]]*(Tabela1[[#This Row],[mass_flow_water_kgh]]+Tabela1[[#This Row],[mass_flow_triolein_kgh]])</f>
        <v>2305.769117539639</v>
      </c>
      <c r="L17217" s="3">
        <f>Tabela1[[#This Row],[mass_flow_water_kgh]]-Tabela1[[#This Row],[water_flow_f]]</f>
        <v>214.23088246036104</v>
      </c>
    </row>
    <row r="17218" spans="1:12" x14ac:dyDescent="0.25">
      <c r="A17218">
        <v>17217</v>
      </c>
      <c r="B17218" s="4">
        <v>2520</v>
      </c>
      <c r="C17218">
        <v>14</v>
      </c>
      <c r="D17218" s="4">
        <v>55.909090900000002</v>
      </c>
      <c r="E17218" s="4">
        <v>4227.2727299999997</v>
      </c>
      <c r="F17218" s="4">
        <v>4066.7467000000001</v>
      </c>
      <c r="G17218">
        <v>0.85</v>
      </c>
      <c r="H17218">
        <v>9.4813478799999999E-4</v>
      </c>
      <c r="I17218" s="2">
        <f t="shared" ref="I17218:I17281" si="269">(G17218-H17218)/G17218</f>
        <v>0.99888454730823528</v>
      </c>
      <c r="J17218">
        <v>0.34103715299999998</v>
      </c>
      <c r="K17218">
        <f>Tabela1[[#This Row],[water_fraction_f_x000D_]]*(Tabela1[[#This Row],[mass_flow_water_kgh]]+Tabela1[[#This Row],[mass_flow_triolein_kgh]])</f>
        <v>2301.0706823537375</v>
      </c>
      <c r="L17218" s="3">
        <f>Tabela1[[#This Row],[mass_flow_water_kgh]]-Tabela1[[#This Row],[water_flow_f]]</f>
        <v>218.92931764626246</v>
      </c>
    </row>
    <row r="17219" spans="1:12" x14ac:dyDescent="0.25">
      <c r="A17219">
        <v>1448</v>
      </c>
      <c r="B17219" s="4">
        <v>1374.5454500000001</v>
      </c>
      <c r="C17219">
        <v>5</v>
      </c>
      <c r="D17219" s="4">
        <v>45</v>
      </c>
      <c r="E17219" s="4">
        <v>4136.3636399999996</v>
      </c>
      <c r="F17219" s="4">
        <v>3580.6921000000002</v>
      </c>
      <c r="G17219">
        <v>0.85</v>
      </c>
      <c r="H17219">
        <v>7.6712343599999996E-2</v>
      </c>
      <c r="I17219" s="2">
        <f t="shared" si="269"/>
        <v>0.90975018399999996</v>
      </c>
      <c r="J17219">
        <v>0.21516345100000001</v>
      </c>
      <c r="K17219">
        <f>Tabela1[[#This Row],[water_fraction_f_x000D_]]*(Tabela1[[#This Row],[mass_flow_water_kgh]]+Tabela1[[#This Row],[mass_flow_triolein_kgh]])</f>
        <v>1185.7462179516695</v>
      </c>
      <c r="L17219" s="3">
        <f>Tabela1[[#This Row],[mass_flow_water_kgh]]-Tabela1[[#This Row],[water_flow_f]]</f>
        <v>188.79923204833062</v>
      </c>
    </row>
    <row r="17220" spans="1:12" x14ac:dyDescent="0.25">
      <c r="A17220">
        <v>1464</v>
      </c>
      <c r="B17220" s="4">
        <v>1374.5454500000001</v>
      </c>
      <c r="C17220">
        <v>5</v>
      </c>
      <c r="D17220" s="4">
        <v>46.818181799999998</v>
      </c>
      <c r="E17220" s="4">
        <v>4500</v>
      </c>
      <c r="F17220" s="4">
        <v>3900.8177000000001</v>
      </c>
      <c r="G17220">
        <v>0.85</v>
      </c>
      <c r="H17220">
        <v>7.7340584300000001E-2</v>
      </c>
      <c r="I17220" s="2">
        <f t="shared" si="269"/>
        <v>0.90901107729411768</v>
      </c>
      <c r="J17220">
        <v>0.198961426</v>
      </c>
      <c r="K17220">
        <f>Tabela1[[#This Row],[water_fraction_f_x000D_]]*(Tabela1[[#This Row],[mass_flow_water_kgh]]+Tabela1[[#This Row],[mass_flow_triolein_kgh]])</f>
        <v>1168.8079398338116</v>
      </c>
      <c r="L17220" s="3">
        <f>Tabela1[[#This Row],[mass_flow_water_kgh]]-Tabela1[[#This Row],[water_flow_f]]</f>
        <v>205.73751016618849</v>
      </c>
    </row>
    <row r="17221" spans="1:12" x14ac:dyDescent="0.25">
      <c r="A17221">
        <v>4331</v>
      </c>
      <c r="B17221" s="4">
        <v>1603.63636</v>
      </c>
      <c r="C17221">
        <v>5</v>
      </c>
      <c r="D17221" s="4">
        <v>45</v>
      </c>
      <c r="E17221" s="4">
        <v>4409.0909099999999</v>
      </c>
      <c r="F17221" s="4">
        <v>3802.1888899999999</v>
      </c>
      <c r="G17221">
        <v>0.85</v>
      </c>
      <c r="H17221">
        <v>7.7481763600000003E-2</v>
      </c>
      <c r="I17221" s="2">
        <f t="shared" si="269"/>
        <v>0.90884498399999991</v>
      </c>
      <c r="J17221">
        <v>0.23339151599999999</v>
      </c>
      <c r="K17221">
        <f>Tabela1[[#This Row],[water_fraction_f_x000D_]]*(Tabela1[[#This Row],[mass_flow_water_kgh]]+Tabela1[[#This Row],[mass_flow_triolein_kgh]])</f>
        <v>1403.319532839841</v>
      </c>
      <c r="L17221" s="3">
        <f>Tabela1[[#This Row],[mass_flow_water_kgh]]-Tabela1[[#This Row],[water_flow_f]]</f>
        <v>200.31682716015894</v>
      </c>
    </row>
    <row r="17222" spans="1:12" x14ac:dyDescent="0.25">
      <c r="A17222">
        <v>17221</v>
      </c>
      <c r="B17222" s="4">
        <v>2520</v>
      </c>
      <c r="C17222">
        <v>14</v>
      </c>
      <c r="D17222" s="4">
        <v>57.7272727</v>
      </c>
      <c r="E17222" s="4">
        <v>3500</v>
      </c>
      <c r="F17222" s="4">
        <v>3368.1288800000002</v>
      </c>
      <c r="G17222">
        <v>0.85</v>
      </c>
      <c r="H17222">
        <v>6.9976724400000001E-4</v>
      </c>
      <c r="I17222" s="2">
        <f t="shared" si="269"/>
        <v>0.99917674441882354</v>
      </c>
      <c r="J17222">
        <v>0.38848335000000001</v>
      </c>
      <c r="K17222">
        <f>Tabela1[[#This Row],[water_fraction_f_x000D_]]*(Tabela1[[#This Row],[mass_flow_water_kgh]]+Tabela1[[#This Row],[mass_flow_triolein_kgh]])</f>
        <v>2338.6697669999999</v>
      </c>
      <c r="L17222" s="3">
        <f>Tabela1[[#This Row],[mass_flow_water_kgh]]-Tabela1[[#This Row],[water_flow_f]]</f>
        <v>181.33023300000013</v>
      </c>
    </row>
    <row r="17223" spans="1:12" x14ac:dyDescent="0.25">
      <c r="A17223">
        <v>17222</v>
      </c>
      <c r="B17223" s="4">
        <v>2520</v>
      </c>
      <c r="C17223">
        <v>14</v>
      </c>
      <c r="D17223" s="4">
        <v>57.7272727</v>
      </c>
      <c r="E17223" s="4">
        <v>3590.9090900000001</v>
      </c>
      <c r="F17223" s="4">
        <v>3455.5078899999999</v>
      </c>
      <c r="G17223">
        <v>0.85</v>
      </c>
      <c r="H17223">
        <v>7.2519215799999996E-4</v>
      </c>
      <c r="I17223" s="2">
        <f t="shared" si="269"/>
        <v>0.99914683275529403</v>
      </c>
      <c r="J17223">
        <v>0.38193442999999999</v>
      </c>
      <c r="K17223">
        <f>Tabela1[[#This Row],[water_fraction_f_x000D_]]*(Tabela1[[#This Row],[mass_flow_water_kgh]]+Tabela1[[#This Row],[mass_flow_triolein_kgh]])</f>
        <v>2333.9665800709686</v>
      </c>
      <c r="L17223" s="3">
        <f>Tabela1[[#This Row],[mass_flow_water_kgh]]-Tabela1[[#This Row],[water_flow_f]]</f>
        <v>186.03341992903142</v>
      </c>
    </row>
    <row r="17224" spans="1:12" x14ac:dyDescent="0.25">
      <c r="A17224">
        <v>17223</v>
      </c>
      <c r="B17224" s="4">
        <v>2520</v>
      </c>
      <c r="C17224">
        <v>14</v>
      </c>
      <c r="D17224" s="4">
        <v>57.7272727</v>
      </c>
      <c r="E17224" s="4">
        <v>3681.8181800000002</v>
      </c>
      <c r="F17224" s="4">
        <v>3542.8698199999999</v>
      </c>
      <c r="G17224">
        <v>0.85</v>
      </c>
      <c r="H17224">
        <v>7.5274841499999999E-4</v>
      </c>
      <c r="I17224" s="2">
        <f t="shared" si="269"/>
        <v>0.99911441362941178</v>
      </c>
      <c r="J17224">
        <v>0.375577679</v>
      </c>
      <c r="K17224">
        <f>Tabela1[[#This Row],[water_fraction_f_x000D_]]*(Tabela1[[#This Row],[mass_flow_water_kgh]]+Tabela1[[#This Row],[mass_flow_triolein_kgh]])</f>
        <v>2329.2644776244042</v>
      </c>
      <c r="L17224" s="3">
        <f>Tabela1[[#This Row],[mass_flow_water_kgh]]-Tabela1[[#This Row],[water_flow_f]]</f>
        <v>190.73552237559579</v>
      </c>
    </row>
    <row r="17225" spans="1:12" x14ac:dyDescent="0.25">
      <c r="A17225">
        <v>17224</v>
      </c>
      <c r="B17225" s="4">
        <v>2520</v>
      </c>
      <c r="C17225">
        <v>14</v>
      </c>
      <c r="D17225" s="4">
        <v>57.7272727</v>
      </c>
      <c r="E17225" s="4">
        <v>3772.7272699999999</v>
      </c>
      <c r="F17225" s="4">
        <v>3630.2116799999999</v>
      </c>
      <c r="G17225">
        <v>0.85</v>
      </c>
      <c r="H17225">
        <v>7.8284186499999995E-4</v>
      </c>
      <c r="I17225" s="2">
        <f t="shared" si="269"/>
        <v>0.99907900957058826</v>
      </c>
      <c r="J17225">
        <v>0.36940479999999998</v>
      </c>
      <c r="K17225">
        <f>Tabela1[[#This Row],[water_fraction_f_x000D_]]*(Tabela1[[#This Row],[mass_flow_water_kgh]]+Tabela1[[#This Row],[mass_flow_triolein_kgh]])</f>
        <v>2324.5636586288956</v>
      </c>
      <c r="L17225" s="3">
        <f>Tabela1[[#This Row],[mass_flow_water_kgh]]-Tabela1[[#This Row],[water_flow_f]]</f>
        <v>195.43634137110439</v>
      </c>
    </row>
    <row r="17226" spans="1:12" x14ac:dyDescent="0.25">
      <c r="A17226">
        <v>17225</v>
      </c>
      <c r="B17226" s="4">
        <v>2520</v>
      </c>
      <c r="C17226">
        <v>14</v>
      </c>
      <c r="D17226" s="4">
        <v>57.7272727</v>
      </c>
      <c r="E17226" s="4">
        <v>3863.63636</v>
      </c>
      <c r="F17226" s="4">
        <v>3717.5550400000002</v>
      </c>
      <c r="G17226">
        <v>0.85</v>
      </c>
      <c r="H17226">
        <v>8.1183186900000005E-4</v>
      </c>
      <c r="I17226" s="2">
        <f t="shared" si="269"/>
        <v>0.99904490368352938</v>
      </c>
      <c r="J17226">
        <v>0.36340772199999999</v>
      </c>
      <c r="K17226">
        <f>Tabela1[[#This Row],[water_fraction_f_x000D_]]*(Tabela1[[#This Row],[mass_flow_water_kgh]]+Tabela1[[#This Row],[mass_flow_triolein_kgh]])</f>
        <v>2319.8627476639722</v>
      </c>
      <c r="L17226" s="3">
        <f>Tabela1[[#This Row],[mass_flow_water_kgh]]-Tabela1[[#This Row],[water_flow_f]]</f>
        <v>200.13725233602781</v>
      </c>
    </row>
    <row r="17227" spans="1:12" x14ac:dyDescent="0.25">
      <c r="A17227">
        <v>17226</v>
      </c>
      <c r="B17227" s="4">
        <v>2520</v>
      </c>
      <c r="C17227">
        <v>14</v>
      </c>
      <c r="D17227" s="4">
        <v>57.7272727</v>
      </c>
      <c r="E17227" s="4">
        <v>3954.5454500000001</v>
      </c>
      <c r="F17227" s="4">
        <v>3804.8919500000002</v>
      </c>
      <c r="G17227">
        <v>0.85</v>
      </c>
      <c r="H17227">
        <v>8.4105059899999997E-4</v>
      </c>
      <c r="I17227" s="2">
        <f t="shared" si="269"/>
        <v>0.99901052870705886</v>
      </c>
      <c r="J17227">
        <v>0.357579117</v>
      </c>
      <c r="K17227">
        <f>Tabela1[[#This Row],[water_fraction_f_x000D_]]*(Tabela1[[#This Row],[mass_flow_water_kgh]]+Tabela1[[#This Row],[mass_flow_triolein_kgh]])</f>
        <v>2315.1622449873676</v>
      </c>
      <c r="L17227" s="3">
        <f>Tabela1[[#This Row],[mass_flow_water_kgh]]-Tabela1[[#This Row],[water_flow_f]]</f>
        <v>204.83775501263244</v>
      </c>
    </row>
    <row r="17228" spans="1:12" x14ac:dyDescent="0.25">
      <c r="A17228">
        <v>17227</v>
      </c>
      <c r="B17228" s="4">
        <v>2520</v>
      </c>
      <c r="C17228">
        <v>14</v>
      </c>
      <c r="D17228" s="4">
        <v>57.7272727</v>
      </c>
      <c r="E17228" s="4">
        <v>4045.4545499999999</v>
      </c>
      <c r="F17228" s="4">
        <v>3892.2442900000001</v>
      </c>
      <c r="G17228">
        <v>0.85</v>
      </c>
      <c r="H17228">
        <v>8.6700282800000002E-4</v>
      </c>
      <c r="I17228" s="2">
        <f t="shared" si="269"/>
        <v>0.99897999667294113</v>
      </c>
      <c r="J17228">
        <v>0.35191177400000001</v>
      </c>
      <c r="K17228">
        <f>Tabela1[[#This Row],[water_fraction_f_x000D_]]*(Tabela1[[#This Row],[mass_flow_water_kgh]]+Tabela1[[#This Row],[mass_flow_triolein_kgh]])</f>
        <v>2310.4607578068717</v>
      </c>
      <c r="L17228" s="3">
        <f>Tabela1[[#This Row],[mass_flow_water_kgh]]-Tabela1[[#This Row],[water_flow_f]]</f>
        <v>209.5392421931283</v>
      </c>
    </row>
    <row r="17229" spans="1:12" x14ac:dyDescent="0.25">
      <c r="A17229">
        <v>17228</v>
      </c>
      <c r="B17229" s="4">
        <v>2520</v>
      </c>
      <c r="C17229">
        <v>14</v>
      </c>
      <c r="D17229" s="4">
        <v>57.7272727</v>
      </c>
      <c r="E17229" s="4">
        <v>4136.3636399999996</v>
      </c>
      <c r="F17229" s="4">
        <v>3979.5600100000001</v>
      </c>
      <c r="G17229">
        <v>0.85</v>
      </c>
      <c r="H17229">
        <v>8.9799494799999995E-4</v>
      </c>
      <c r="I17229" s="2">
        <f t="shared" si="269"/>
        <v>0.99894353535529412</v>
      </c>
      <c r="J17229">
        <v>0.34639958500000001</v>
      </c>
      <c r="K17229">
        <f>Tabela1[[#This Row],[water_fraction_f_x000D_]]*(Tabela1[[#This Row],[mass_flow_water_kgh]]+Tabela1[[#This Row],[mass_flow_triolein_kgh]])</f>
        <v>2305.7616025050893</v>
      </c>
      <c r="L17229" s="3">
        <f>Tabela1[[#This Row],[mass_flow_water_kgh]]-Tabela1[[#This Row],[water_flow_f]]</f>
        <v>214.23839749491071</v>
      </c>
    </row>
    <row r="17230" spans="1:12" x14ac:dyDescent="0.25">
      <c r="A17230">
        <v>17229</v>
      </c>
      <c r="B17230" s="4">
        <v>2520</v>
      </c>
      <c r="C17230">
        <v>14</v>
      </c>
      <c r="D17230" s="4">
        <v>57.7272727</v>
      </c>
      <c r="E17230" s="4">
        <v>4227.2727299999997</v>
      </c>
      <c r="F17230" s="4">
        <v>4066.8436099999999</v>
      </c>
      <c r="G17230">
        <v>0.85</v>
      </c>
      <c r="H17230">
        <v>9.3312727099999996E-4</v>
      </c>
      <c r="I17230" s="2">
        <f t="shared" si="269"/>
        <v>0.9989022032105882</v>
      </c>
      <c r="J17230">
        <v>0.34103623700000002</v>
      </c>
      <c r="K17230">
        <f>Tabela1[[#This Row],[water_fraction_f_x000D_]]*(Tabela1[[#This Row],[mass_flow_water_kgh]]+Tabela1[[#This Row],[mass_flow_triolein_kgh]])</f>
        <v>2301.0645018519172</v>
      </c>
      <c r="L17230" s="3">
        <f>Tabela1[[#This Row],[mass_flow_water_kgh]]-Tabela1[[#This Row],[water_flow_f]]</f>
        <v>218.93549814808284</v>
      </c>
    </row>
    <row r="17231" spans="1:12" x14ac:dyDescent="0.25">
      <c r="A17231">
        <v>7</v>
      </c>
      <c r="B17231" s="4">
        <v>1260</v>
      </c>
      <c r="C17231">
        <v>5</v>
      </c>
      <c r="D17231" s="4">
        <v>45</v>
      </c>
      <c r="E17231" s="4">
        <v>4045.4545499999999</v>
      </c>
      <c r="F17231" s="4">
        <v>3499.6775899999998</v>
      </c>
      <c r="G17231">
        <v>0.85</v>
      </c>
      <c r="H17231">
        <v>7.8388286700000004E-2</v>
      </c>
      <c r="I17231" s="2">
        <f t="shared" si="269"/>
        <v>0.90777848623529411</v>
      </c>
      <c r="J17231">
        <v>0.202715531</v>
      </c>
      <c r="K17231">
        <f>Tabela1[[#This Row],[water_fraction_f_x000D_]]*(Tabela1[[#This Row],[mass_flow_water_kgh]]+Tabela1[[#This Row],[mass_flow_triolein_kgh]])</f>
        <v>1075.4980362996162</v>
      </c>
      <c r="L17231" s="3">
        <f>Tabela1[[#This Row],[mass_flow_water_kgh]]-Tabela1[[#This Row],[water_flow_f]]</f>
        <v>184.50196370038384</v>
      </c>
    </row>
    <row r="17232" spans="1:12" x14ac:dyDescent="0.25">
      <c r="A17232">
        <v>2890</v>
      </c>
      <c r="B17232" s="4">
        <v>1489.0909099999999</v>
      </c>
      <c r="C17232">
        <v>5</v>
      </c>
      <c r="D17232" s="4">
        <v>45</v>
      </c>
      <c r="E17232" s="4">
        <v>4318.1818199999998</v>
      </c>
      <c r="F17232" s="4">
        <v>3721.6847400000001</v>
      </c>
      <c r="G17232">
        <v>0.85</v>
      </c>
      <c r="H17232">
        <v>7.8948277999999997E-2</v>
      </c>
      <c r="I17232" s="2">
        <f t="shared" si="269"/>
        <v>0.90711967294117646</v>
      </c>
      <c r="J17232">
        <v>0.22265852799999999</v>
      </c>
      <c r="K17232">
        <f>Tabela1[[#This Row],[water_fraction_f_x000D_]]*(Tabela1[[#This Row],[mass_flow_water_kgh]]+Tabela1[[#This Row],[mass_flow_triolein_kgh]])</f>
        <v>1293.0387977563414</v>
      </c>
      <c r="L17232" s="3">
        <f>Tabela1[[#This Row],[mass_flow_water_kgh]]-Tabela1[[#This Row],[water_flow_f]]</f>
        <v>196.05211224365848</v>
      </c>
    </row>
    <row r="17233" spans="1:12" x14ac:dyDescent="0.25">
      <c r="A17233">
        <v>23</v>
      </c>
      <c r="B17233" s="4">
        <v>1260</v>
      </c>
      <c r="C17233">
        <v>5</v>
      </c>
      <c r="D17233" s="4">
        <v>46.818181799999998</v>
      </c>
      <c r="E17233" s="4">
        <v>4409.0909099999999</v>
      </c>
      <c r="F17233" s="4">
        <v>3818.3438099999998</v>
      </c>
      <c r="G17233">
        <v>0.85</v>
      </c>
      <c r="H17233">
        <v>7.9200779900000004E-2</v>
      </c>
      <c r="I17233" s="2">
        <f t="shared" si="269"/>
        <v>0.90682261188235302</v>
      </c>
      <c r="J17233">
        <v>0.186741199</v>
      </c>
      <c r="K17233">
        <f>Tabela1[[#This Row],[water_fraction_f_x000D_]]*(Tabela1[[#This Row],[mass_flow_water_kgh]]+Tabela1[[#This Row],[mass_flow_triolein_kgh]])</f>
        <v>1058.652833773401</v>
      </c>
      <c r="L17233" s="3">
        <f>Tabela1[[#This Row],[mass_flow_water_kgh]]-Tabela1[[#This Row],[water_flow_f]]</f>
        <v>201.34716622659903</v>
      </c>
    </row>
    <row r="17234" spans="1:12" x14ac:dyDescent="0.25">
      <c r="A17234">
        <v>17233</v>
      </c>
      <c r="B17234" s="4">
        <v>2520</v>
      </c>
      <c r="C17234">
        <v>14</v>
      </c>
      <c r="D17234" s="4">
        <v>59.545454499999998</v>
      </c>
      <c r="E17234" s="4">
        <v>3500</v>
      </c>
      <c r="F17234" s="4">
        <v>3368.1293799999999</v>
      </c>
      <c r="G17234">
        <v>0.85</v>
      </c>
      <c r="H17234">
        <v>6.9967958399999998E-4</v>
      </c>
      <c r="I17234" s="2">
        <f t="shared" si="269"/>
        <v>0.99917684754823533</v>
      </c>
      <c r="J17234">
        <v>0.38848334499999998</v>
      </c>
      <c r="K17234">
        <f>Tabela1[[#This Row],[water_fraction_f_x000D_]]*(Tabela1[[#This Row],[mass_flow_water_kgh]]+Tabela1[[#This Row],[mass_flow_triolein_kgh]])</f>
        <v>2338.6697368999999</v>
      </c>
      <c r="L17234" s="3">
        <f>Tabela1[[#This Row],[mass_flow_water_kgh]]-Tabela1[[#This Row],[water_flow_f]]</f>
        <v>181.33026310000014</v>
      </c>
    </row>
    <row r="17235" spans="1:12" x14ac:dyDescent="0.25">
      <c r="A17235">
        <v>17234</v>
      </c>
      <c r="B17235" s="4">
        <v>2520</v>
      </c>
      <c r="C17235">
        <v>14</v>
      </c>
      <c r="D17235" s="4">
        <v>59.545454499999998</v>
      </c>
      <c r="E17235" s="4">
        <v>3590.9090900000001</v>
      </c>
      <c r="F17235" s="4">
        <v>3455.5078400000002</v>
      </c>
      <c r="G17235">
        <v>0.85</v>
      </c>
      <c r="H17235">
        <v>7.2519938900000001E-4</v>
      </c>
      <c r="I17235" s="2">
        <f t="shared" si="269"/>
        <v>0.99914682424823531</v>
      </c>
      <c r="J17235">
        <v>0.38193442999999999</v>
      </c>
      <c r="K17235">
        <f>Tabela1[[#This Row],[water_fraction_f_x000D_]]*(Tabela1[[#This Row],[mass_flow_water_kgh]]+Tabela1[[#This Row],[mass_flow_triolein_kgh]])</f>
        <v>2333.9665800709686</v>
      </c>
      <c r="L17235" s="3">
        <f>Tabela1[[#This Row],[mass_flow_water_kgh]]-Tabela1[[#This Row],[water_flow_f]]</f>
        <v>186.03341992903142</v>
      </c>
    </row>
    <row r="17236" spans="1:12" x14ac:dyDescent="0.25">
      <c r="A17236">
        <v>17235</v>
      </c>
      <c r="B17236" s="4">
        <v>2520</v>
      </c>
      <c r="C17236">
        <v>14</v>
      </c>
      <c r="D17236" s="4">
        <v>59.545454499999998</v>
      </c>
      <c r="E17236" s="4">
        <v>3681.8181800000002</v>
      </c>
      <c r="F17236" s="4">
        <v>3542.8698800000002</v>
      </c>
      <c r="G17236">
        <v>0.85</v>
      </c>
      <c r="H17236">
        <v>7.5273762199999997E-4</v>
      </c>
      <c r="I17236" s="2">
        <f t="shared" si="269"/>
        <v>0.99911442632705882</v>
      </c>
      <c r="J17236">
        <v>0.375577679</v>
      </c>
      <c r="K17236">
        <f>Tabela1[[#This Row],[water_fraction_f_x000D_]]*(Tabela1[[#This Row],[mass_flow_water_kgh]]+Tabela1[[#This Row],[mass_flow_triolein_kgh]])</f>
        <v>2329.2644776244042</v>
      </c>
      <c r="L17236" s="3">
        <f>Tabela1[[#This Row],[mass_flow_water_kgh]]-Tabela1[[#This Row],[water_flow_f]]</f>
        <v>190.73552237559579</v>
      </c>
    </row>
    <row r="17237" spans="1:12" x14ac:dyDescent="0.25">
      <c r="A17237">
        <v>17236</v>
      </c>
      <c r="B17237" s="4">
        <v>2520</v>
      </c>
      <c r="C17237">
        <v>14</v>
      </c>
      <c r="D17237" s="4">
        <v>59.545454499999998</v>
      </c>
      <c r="E17237" s="4">
        <v>3772.7272699999999</v>
      </c>
      <c r="F17237" s="4">
        <v>3630.2120100000002</v>
      </c>
      <c r="G17237">
        <v>0.85</v>
      </c>
      <c r="H17237">
        <v>7.8278628799999998E-4</v>
      </c>
      <c r="I17237" s="2">
        <f t="shared" si="269"/>
        <v>0.99907907495529413</v>
      </c>
      <c r="J17237">
        <v>0.36940479700000001</v>
      </c>
      <c r="K17237">
        <f>Tabela1[[#This Row],[water_fraction_f_x000D_]]*(Tabela1[[#This Row],[mass_flow_water_kgh]]+Tabela1[[#This Row],[mass_flow_triolein_kgh]])</f>
        <v>2324.5636397507142</v>
      </c>
      <c r="L17237" s="3">
        <f>Tabela1[[#This Row],[mass_flow_water_kgh]]-Tabela1[[#This Row],[water_flow_f]]</f>
        <v>195.43636024928583</v>
      </c>
    </row>
    <row r="17238" spans="1:12" x14ac:dyDescent="0.25">
      <c r="A17238">
        <v>17237</v>
      </c>
      <c r="B17238" s="4">
        <v>2520</v>
      </c>
      <c r="C17238">
        <v>14</v>
      </c>
      <c r="D17238" s="4">
        <v>59.545454499999998</v>
      </c>
      <c r="E17238" s="4">
        <v>3863.63636</v>
      </c>
      <c r="F17238" s="4">
        <v>3717.5587399999999</v>
      </c>
      <c r="G17238">
        <v>0.85</v>
      </c>
      <c r="H17238">
        <v>8.1122696200000002E-4</v>
      </c>
      <c r="I17238" s="2">
        <f t="shared" si="269"/>
        <v>0.99904561533882352</v>
      </c>
      <c r="J17238">
        <v>0.36340768499999998</v>
      </c>
      <c r="K17238">
        <f>Tabela1[[#This Row],[water_fraction_f_x000D_]]*(Tabela1[[#This Row],[mass_flow_water_kgh]]+Tabela1[[#This Row],[mass_flow_triolein_kgh]])</f>
        <v>2319.8625114694264</v>
      </c>
      <c r="L17238" s="3">
        <f>Tabela1[[#This Row],[mass_flow_water_kgh]]-Tabela1[[#This Row],[water_flow_f]]</f>
        <v>200.13748853057359</v>
      </c>
    </row>
    <row r="17239" spans="1:12" x14ac:dyDescent="0.25">
      <c r="A17239">
        <v>17238</v>
      </c>
      <c r="B17239" s="4">
        <v>2520</v>
      </c>
      <c r="C17239">
        <v>14</v>
      </c>
      <c r="D17239" s="4">
        <v>59.545454499999998</v>
      </c>
      <c r="E17239" s="4">
        <v>3954.5454500000001</v>
      </c>
      <c r="F17239" s="4">
        <v>3804.9230400000001</v>
      </c>
      <c r="G17239">
        <v>0.85</v>
      </c>
      <c r="H17239">
        <v>8.3603292599999999E-4</v>
      </c>
      <c r="I17239" s="2">
        <f t="shared" si="269"/>
        <v>0.9990164318517647</v>
      </c>
      <c r="J17239">
        <v>0.35757881000000002</v>
      </c>
      <c r="K17239">
        <f>Tabela1[[#This Row],[water_fraction_f_x000D_]]*(Tabela1[[#This Row],[mass_flow_water_kgh]]+Tabela1[[#This Row],[mass_flow_triolein_kgh]])</f>
        <v>2315.1602573019145</v>
      </c>
      <c r="L17239" s="3">
        <f>Tabela1[[#This Row],[mass_flow_water_kgh]]-Tabela1[[#This Row],[water_flow_f]]</f>
        <v>204.8397426980855</v>
      </c>
    </row>
    <row r="17240" spans="1:12" x14ac:dyDescent="0.25">
      <c r="A17240">
        <v>17239</v>
      </c>
      <c r="B17240" s="4">
        <v>2520</v>
      </c>
      <c r="C17240">
        <v>14</v>
      </c>
      <c r="D17240" s="4">
        <v>59.545454499999998</v>
      </c>
      <c r="E17240" s="4">
        <v>4045.4545499999999</v>
      </c>
      <c r="F17240" s="4">
        <v>3892.2410399999999</v>
      </c>
      <c r="G17240">
        <v>0.85</v>
      </c>
      <c r="H17240">
        <v>8.6752060699999995E-4</v>
      </c>
      <c r="I17240" s="2">
        <f t="shared" si="269"/>
        <v>0.99897938752117643</v>
      </c>
      <c r="J17240">
        <v>0.35191180599999999</v>
      </c>
      <c r="K17240">
        <f>Tabela1[[#This Row],[water_fraction_f_x000D_]]*(Tabela1[[#This Row],[mass_flow_water_kgh]]+Tabela1[[#This Row],[mass_flow_triolein_kgh]])</f>
        <v>2310.4609679014175</v>
      </c>
      <c r="L17240" s="3">
        <f>Tabela1[[#This Row],[mass_flow_water_kgh]]-Tabela1[[#This Row],[water_flow_f]]</f>
        <v>209.53903209858254</v>
      </c>
    </row>
    <row r="17241" spans="1:12" x14ac:dyDescent="0.25">
      <c r="A17241">
        <v>17240</v>
      </c>
      <c r="B17241" s="4">
        <v>2520</v>
      </c>
      <c r="C17241">
        <v>14</v>
      </c>
      <c r="D17241" s="4">
        <v>59.545454499999998</v>
      </c>
      <c r="E17241" s="4">
        <v>4136.3636399999996</v>
      </c>
      <c r="F17241" s="4">
        <v>3979.5724799999998</v>
      </c>
      <c r="G17241">
        <v>0.85</v>
      </c>
      <c r="H17241">
        <v>8.9603826199999997E-4</v>
      </c>
      <c r="I17241" s="2">
        <f t="shared" si="269"/>
        <v>0.99894583733882347</v>
      </c>
      <c r="J17241">
        <v>0.34639946599999999</v>
      </c>
      <c r="K17241">
        <f>Tabela1[[#This Row],[water_fraction_f_x000D_]]*(Tabela1[[#This Row],[mass_flow_water_kgh]]+Tabela1[[#This Row],[mass_flow_triolein_kgh]])</f>
        <v>2305.7608103978159</v>
      </c>
      <c r="L17241" s="3">
        <f>Tabela1[[#This Row],[mass_flow_water_kgh]]-Tabela1[[#This Row],[water_flow_f]]</f>
        <v>214.23918960218407</v>
      </c>
    </row>
    <row r="17242" spans="1:12" x14ac:dyDescent="0.25">
      <c r="A17242">
        <v>17241</v>
      </c>
      <c r="B17242" s="4">
        <v>2520</v>
      </c>
      <c r="C17242">
        <v>14</v>
      </c>
      <c r="D17242" s="4">
        <v>59.545454499999998</v>
      </c>
      <c r="E17242" s="4">
        <v>4227.2727299999997</v>
      </c>
      <c r="F17242" s="4">
        <v>4066.8926999999999</v>
      </c>
      <c r="G17242">
        <v>0.85</v>
      </c>
      <c r="H17242">
        <v>9.2552399199999998E-4</v>
      </c>
      <c r="I17242" s="2">
        <f t="shared" si="269"/>
        <v>0.99891114824470595</v>
      </c>
      <c r="J17242">
        <v>0.34103577299999999</v>
      </c>
      <c r="K17242">
        <f>Tabela1[[#This Row],[water_fraction_f_x000D_]]*(Tabela1[[#This Row],[mass_flow_water_kgh]]+Tabela1[[#This Row],[mass_flow_triolein_kgh]])</f>
        <v>2301.0613711173701</v>
      </c>
      <c r="L17242" s="3">
        <f>Tabela1[[#This Row],[mass_flow_water_kgh]]-Tabela1[[#This Row],[water_flow_f]]</f>
        <v>218.93862888262993</v>
      </c>
    </row>
    <row r="17243" spans="1:12" x14ac:dyDescent="0.25">
      <c r="A17243">
        <v>1449</v>
      </c>
      <c r="B17243" s="4">
        <v>1374.5454500000001</v>
      </c>
      <c r="C17243">
        <v>5</v>
      </c>
      <c r="D17243" s="4">
        <v>45</v>
      </c>
      <c r="E17243" s="4">
        <v>4227.2727299999997</v>
      </c>
      <c r="F17243" s="4">
        <v>3640.0100299999999</v>
      </c>
      <c r="G17243">
        <v>0.85</v>
      </c>
      <c r="H17243">
        <v>8.0740709800000005E-2</v>
      </c>
      <c r="I17243" s="2">
        <f t="shared" si="269"/>
        <v>0.90501092964705876</v>
      </c>
      <c r="J17243">
        <v>0.21115157300000001</v>
      </c>
      <c r="K17243">
        <f>Tabela1[[#This Row],[water_fraction_f_x000D_]]*(Tabela1[[#This Row],[mass_flow_water_kgh]]+Tabela1[[#This Row],[mass_flow_triolein_kgh]])</f>
        <v>1182.8327203669971</v>
      </c>
      <c r="L17243" s="3">
        <f>Tabela1[[#This Row],[mass_flow_water_kgh]]-Tabela1[[#This Row],[water_flow_f]]</f>
        <v>191.71272963300294</v>
      </c>
    </row>
    <row r="17244" spans="1:12" x14ac:dyDescent="0.25">
      <c r="A17244">
        <v>4332</v>
      </c>
      <c r="B17244" s="4">
        <v>1603.63636</v>
      </c>
      <c r="C17244">
        <v>5</v>
      </c>
      <c r="D17244" s="4">
        <v>45</v>
      </c>
      <c r="E17244" s="4">
        <v>4500</v>
      </c>
      <c r="F17244" s="4">
        <v>3860.5990200000001</v>
      </c>
      <c r="G17244">
        <v>0.85</v>
      </c>
      <c r="H17244">
        <v>8.1322881900000005E-2</v>
      </c>
      <c r="I17244" s="2">
        <f t="shared" si="269"/>
        <v>0.90432602129411765</v>
      </c>
      <c r="J17244">
        <v>0.22944747200000001</v>
      </c>
      <c r="K17244">
        <f>Tabela1[[#This Row],[water_fraction_f_x000D_]]*(Tabela1[[#This Row],[mass_flow_water_kgh]]+Tabela1[[#This Row],[mass_flow_triolein_kgh]])</f>
        <v>1400.4639328092821</v>
      </c>
      <c r="L17244" s="3">
        <f>Tabela1[[#This Row],[mass_flow_water_kgh]]-Tabela1[[#This Row],[water_flow_f]]</f>
        <v>203.17242719071783</v>
      </c>
    </row>
    <row r="17245" spans="1:12" x14ac:dyDescent="0.25">
      <c r="A17245">
        <v>8</v>
      </c>
      <c r="B17245" s="4">
        <v>1260</v>
      </c>
      <c r="C17245">
        <v>5</v>
      </c>
      <c r="D17245" s="4">
        <v>45</v>
      </c>
      <c r="E17245" s="4">
        <v>4136.3636399999996</v>
      </c>
      <c r="F17245" s="4">
        <v>3559.0503899999999</v>
      </c>
      <c r="G17245">
        <v>0.85</v>
      </c>
      <c r="H17245">
        <v>8.25311673E-2</v>
      </c>
      <c r="I17245" s="2">
        <f t="shared" si="269"/>
        <v>0.90290450905882358</v>
      </c>
      <c r="J17245">
        <v>0.19875996300000001</v>
      </c>
      <c r="K17245">
        <f>Tabela1[[#This Row],[water_fraction_f_x000D_]]*(Tabela1[[#This Row],[mass_flow_water_kgh]]+Tabela1[[#This Row],[mass_flow_triolein_kgh]])</f>
        <v>1072.5810374209452</v>
      </c>
      <c r="L17245" s="3">
        <f>Tabela1[[#This Row],[mass_flow_water_kgh]]-Tabela1[[#This Row],[water_flow_f]]</f>
        <v>187.41896257905478</v>
      </c>
    </row>
    <row r="17246" spans="1:12" x14ac:dyDescent="0.25">
      <c r="A17246">
        <v>17245</v>
      </c>
      <c r="B17246" s="4">
        <v>2520</v>
      </c>
      <c r="C17246">
        <v>14</v>
      </c>
      <c r="D17246" s="4">
        <v>61.363636399999997</v>
      </c>
      <c r="E17246" s="4">
        <v>3500</v>
      </c>
      <c r="F17246" s="4">
        <v>3368.1279399999999</v>
      </c>
      <c r="G17246">
        <v>0.85</v>
      </c>
      <c r="H17246">
        <v>6.9993024099999999E-4</v>
      </c>
      <c r="I17246" s="2">
        <f t="shared" si="269"/>
        <v>0.99917655265764704</v>
      </c>
      <c r="J17246">
        <v>0.38848336</v>
      </c>
      <c r="K17246">
        <f>Tabela1[[#This Row],[water_fraction_f_x000D_]]*(Tabela1[[#This Row],[mass_flow_water_kgh]]+Tabela1[[#This Row],[mass_flow_triolein_kgh]])</f>
        <v>2338.6698271999999</v>
      </c>
      <c r="L17246" s="3">
        <f>Tabela1[[#This Row],[mass_flow_water_kgh]]-Tabela1[[#This Row],[water_flow_f]]</f>
        <v>181.33017280000013</v>
      </c>
    </row>
    <row r="17247" spans="1:12" x14ac:dyDescent="0.25">
      <c r="A17247">
        <v>17246</v>
      </c>
      <c r="B17247" s="4">
        <v>2520</v>
      </c>
      <c r="C17247">
        <v>14</v>
      </c>
      <c r="D17247" s="4">
        <v>61.363636399999997</v>
      </c>
      <c r="E17247" s="4">
        <v>3590.9090900000001</v>
      </c>
      <c r="F17247" s="4">
        <v>3455.5078100000001</v>
      </c>
      <c r="G17247">
        <v>0.85</v>
      </c>
      <c r="H17247">
        <v>7.2520565600000001E-4</v>
      </c>
      <c r="I17247" s="2">
        <f t="shared" si="269"/>
        <v>0.99914681687529416</v>
      </c>
      <c r="J17247">
        <v>0.38193443100000002</v>
      </c>
      <c r="K17247">
        <f>Tabela1[[#This Row],[water_fraction_f_x000D_]]*(Tabela1[[#This Row],[mass_flow_water_kgh]]+Tabela1[[#This Row],[mass_flow_triolein_kgh]])</f>
        <v>2333.966586181878</v>
      </c>
      <c r="L17247" s="3">
        <f>Tabela1[[#This Row],[mass_flow_water_kgh]]-Tabela1[[#This Row],[water_flow_f]]</f>
        <v>186.03341381812197</v>
      </c>
    </row>
    <row r="17248" spans="1:12" x14ac:dyDescent="0.25">
      <c r="A17248">
        <v>17247</v>
      </c>
      <c r="B17248" s="4">
        <v>2520</v>
      </c>
      <c r="C17248">
        <v>14</v>
      </c>
      <c r="D17248" s="4">
        <v>61.363636399999997</v>
      </c>
      <c r="E17248" s="4">
        <v>3681.8181800000002</v>
      </c>
      <c r="F17248" s="4">
        <v>3542.8675600000001</v>
      </c>
      <c r="G17248">
        <v>0.85</v>
      </c>
      <c r="H17248">
        <v>7.5312900600000004E-4</v>
      </c>
      <c r="I17248" s="2">
        <f t="shared" si="269"/>
        <v>0.99911396587529411</v>
      </c>
      <c r="J17248">
        <v>0.37557770299999998</v>
      </c>
      <c r="K17248">
        <f>Tabela1[[#This Row],[water_fraction_f_x000D_]]*(Tabela1[[#This Row],[mass_flow_water_kgh]]+Tabela1[[#This Row],[mass_flow_triolein_kgh]])</f>
        <v>2329.2646264680407</v>
      </c>
      <c r="L17248" s="3">
        <f>Tabela1[[#This Row],[mass_flow_water_kgh]]-Tabela1[[#This Row],[water_flow_f]]</f>
        <v>190.73537353195934</v>
      </c>
    </row>
    <row r="17249" spans="1:12" x14ac:dyDescent="0.25">
      <c r="A17249">
        <v>17248</v>
      </c>
      <c r="B17249" s="4">
        <v>2520</v>
      </c>
      <c r="C17249">
        <v>14</v>
      </c>
      <c r="D17249" s="4">
        <v>61.363636399999997</v>
      </c>
      <c r="E17249" s="4">
        <v>3772.7272699999999</v>
      </c>
      <c r="F17249" s="4">
        <v>3630.2123499999998</v>
      </c>
      <c r="G17249">
        <v>0.85</v>
      </c>
      <c r="H17249">
        <v>7.8273064399999996E-4</v>
      </c>
      <c r="I17249" s="2">
        <f t="shared" si="269"/>
        <v>0.99907914041882351</v>
      </c>
      <c r="J17249">
        <v>0.36940479399999998</v>
      </c>
      <c r="K17249">
        <f>Tabela1[[#This Row],[water_fraction_f_x000D_]]*(Tabela1[[#This Row],[mass_flow_water_kgh]]+Tabela1[[#This Row],[mass_flow_triolein_kgh]])</f>
        <v>2324.5636208725318</v>
      </c>
      <c r="L17249" s="3">
        <f>Tabela1[[#This Row],[mass_flow_water_kgh]]-Tabela1[[#This Row],[water_flow_f]]</f>
        <v>195.43637912746817</v>
      </c>
    </row>
    <row r="17250" spans="1:12" x14ac:dyDescent="0.25">
      <c r="A17250">
        <v>17249</v>
      </c>
      <c r="B17250" s="4">
        <v>2520</v>
      </c>
      <c r="C17250">
        <v>14</v>
      </c>
      <c r="D17250" s="4">
        <v>61.363636399999997</v>
      </c>
      <c r="E17250" s="4">
        <v>3863.63636</v>
      </c>
      <c r="F17250" s="4">
        <v>3717.5744199999999</v>
      </c>
      <c r="G17250">
        <v>0.85</v>
      </c>
      <c r="H17250">
        <v>8.0865972200000003E-4</v>
      </c>
      <c r="I17250" s="2">
        <f t="shared" si="269"/>
        <v>0.99904863562117652</v>
      </c>
      <c r="J17250">
        <v>0.36340752799999998</v>
      </c>
      <c r="K17250">
        <f>Tabela1[[#This Row],[water_fraction_f_x000D_]]*(Tabela1[[#This Row],[mass_flow_water_kgh]]+Tabela1[[#This Row],[mass_flow_triolein_kgh]])</f>
        <v>2319.861509238518</v>
      </c>
      <c r="L17250" s="3">
        <f>Tabela1[[#This Row],[mass_flow_water_kgh]]-Tabela1[[#This Row],[water_flow_f]]</f>
        <v>200.13849076148199</v>
      </c>
    </row>
    <row r="17251" spans="1:12" x14ac:dyDescent="0.25">
      <c r="A17251">
        <v>17250</v>
      </c>
      <c r="B17251" s="4">
        <v>2520</v>
      </c>
      <c r="C17251">
        <v>14</v>
      </c>
      <c r="D17251" s="4">
        <v>61.363636399999997</v>
      </c>
      <c r="E17251" s="4">
        <v>3954.5454500000001</v>
      </c>
      <c r="F17251" s="4">
        <v>3804.92301</v>
      </c>
      <c r="G17251">
        <v>0.85</v>
      </c>
      <c r="H17251">
        <v>8.3603771800000004E-4</v>
      </c>
      <c r="I17251" s="2">
        <f t="shared" si="269"/>
        <v>0.99901642621411768</v>
      </c>
      <c r="J17251">
        <v>0.357578811</v>
      </c>
      <c r="K17251">
        <f>Tabela1[[#This Row],[water_fraction_f_x000D_]]*(Tabela1[[#This Row],[mass_flow_water_kgh]]+Tabela1[[#This Row],[mass_flow_triolein_kgh]])</f>
        <v>2315.1602637764599</v>
      </c>
      <c r="L17251" s="3">
        <f>Tabela1[[#This Row],[mass_flow_water_kgh]]-Tabela1[[#This Row],[water_flow_f]]</f>
        <v>204.83973622354006</v>
      </c>
    </row>
    <row r="17252" spans="1:12" x14ac:dyDescent="0.25">
      <c r="A17252">
        <v>17251</v>
      </c>
      <c r="B17252" s="4">
        <v>2520</v>
      </c>
      <c r="C17252">
        <v>14</v>
      </c>
      <c r="D17252" s="4">
        <v>61.363636399999997</v>
      </c>
      <c r="E17252" s="4">
        <v>4045.4545499999999</v>
      </c>
      <c r="F17252" s="4">
        <v>3892.24073</v>
      </c>
      <c r="G17252">
        <v>0.85</v>
      </c>
      <c r="H17252">
        <v>8.6756876099999998E-4</v>
      </c>
      <c r="I17252" s="2">
        <f t="shared" si="269"/>
        <v>0.99897933086941171</v>
      </c>
      <c r="J17252">
        <v>0.35191180900000002</v>
      </c>
      <c r="K17252">
        <f>Tabela1[[#This Row],[water_fraction_f_x000D_]]*(Tabela1[[#This Row],[mass_flow_water_kgh]]+Tabela1[[#This Row],[mass_flow_triolein_kgh]])</f>
        <v>2310.4609875977812</v>
      </c>
      <c r="L17252" s="3">
        <f>Tabela1[[#This Row],[mass_flow_water_kgh]]-Tabela1[[#This Row],[water_flow_f]]</f>
        <v>209.53901240221876</v>
      </c>
    </row>
    <row r="17253" spans="1:12" x14ac:dyDescent="0.25">
      <c r="A17253">
        <v>17252</v>
      </c>
      <c r="B17253" s="4">
        <v>2520</v>
      </c>
      <c r="C17253">
        <v>14</v>
      </c>
      <c r="D17253" s="4">
        <v>61.363636399999997</v>
      </c>
      <c r="E17253" s="4">
        <v>4136.3636399999996</v>
      </c>
      <c r="F17253" s="4">
        <v>3979.5733300000002</v>
      </c>
      <c r="G17253">
        <v>0.85</v>
      </c>
      <c r="H17253">
        <v>8.9590407400000002E-4</v>
      </c>
      <c r="I17253" s="2">
        <f t="shared" si="269"/>
        <v>0.99894599520705885</v>
      </c>
      <c r="J17253">
        <v>0.34639945799999999</v>
      </c>
      <c r="K17253">
        <f>Tabela1[[#This Row],[water_fraction_f_x000D_]]*(Tabela1[[#This Row],[mass_flow_water_kgh]]+Tabela1[[#This Row],[mass_flow_triolein_kgh]])</f>
        <v>2305.7607571469071</v>
      </c>
      <c r="L17253" s="3">
        <f>Tabela1[[#This Row],[mass_flow_water_kgh]]-Tabela1[[#This Row],[water_flow_f]]</f>
        <v>214.23924285309295</v>
      </c>
    </row>
    <row r="17254" spans="1:12" x14ac:dyDescent="0.25">
      <c r="A17254">
        <v>17253</v>
      </c>
      <c r="B17254" s="4">
        <v>2520</v>
      </c>
      <c r="C17254">
        <v>14</v>
      </c>
      <c r="D17254" s="4">
        <v>61.363636399999997</v>
      </c>
      <c r="E17254" s="4">
        <v>4227.2727299999997</v>
      </c>
      <c r="F17254" s="4">
        <v>4066.8927399999998</v>
      </c>
      <c r="G17254">
        <v>0.85</v>
      </c>
      <c r="H17254">
        <v>9.2551792099999995E-4</v>
      </c>
      <c r="I17254" s="2">
        <f t="shared" si="269"/>
        <v>0.99891115538705877</v>
      </c>
      <c r="J17254">
        <v>0.34103577299999999</v>
      </c>
      <c r="K17254">
        <f>Tabela1[[#This Row],[water_fraction_f_x000D_]]*(Tabela1[[#This Row],[mass_flow_water_kgh]]+Tabela1[[#This Row],[mass_flow_triolein_kgh]])</f>
        <v>2301.0613711173701</v>
      </c>
      <c r="L17254" s="3">
        <f>Tabela1[[#This Row],[mass_flow_water_kgh]]-Tabela1[[#This Row],[water_flow_f]]</f>
        <v>218.93862888262993</v>
      </c>
    </row>
    <row r="17255" spans="1:12" x14ac:dyDescent="0.25">
      <c r="A17255">
        <v>2891</v>
      </c>
      <c r="B17255" s="4">
        <v>1489.0909099999999</v>
      </c>
      <c r="C17255">
        <v>5</v>
      </c>
      <c r="D17255" s="4">
        <v>45</v>
      </c>
      <c r="E17255" s="4">
        <v>4409.0909099999999</v>
      </c>
      <c r="F17255" s="4">
        <v>3780.2975499999998</v>
      </c>
      <c r="G17255">
        <v>0.85</v>
      </c>
      <c r="H17255">
        <v>8.2864686699999995E-2</v>
      </c>
      <c r="I17255" s="2">
        <f t="shared" si="269"/>
        <v>0.90251213329411761</v>
      </c>
      <c r="J17255">
        <v>0.21874033600000001</v>
      </c>
      <c r="K17255">
        <f>Tabela1[[#This Row],[water_fraction_f_x000D_]]*(Tabela1[[#This Row],[mass_flow_water_kgh]]+Tabela1[[#This Row],[mass_flow_triolein_kgh]])</f>
        <v>1290.1702730958916</v>
      </c>
      <c r="L17255" s="3">
        <f>Tabela1[[#This Row],[mass_flow_water_kgh]]-Tabela1[[#This Row],[water_flow_f]]</f>
        <v>198.92063690410828</v>
      </c>
    </row>
    <row r="17256" spans="1:12" x14ac:dyDescent="0.25">
      <c r="A17256">
        <v>24</v>
      </c>
      <c r="B17256" s="4">
        <v>1260</v>
      </c>
      <c r="C17256">
        <v>5</v>
      </c>
      <c r="D17256" s="4">
        <v>46.818181799999998</v>
      </c>
      <c r="E17256" s="4">
        <v>4500</v>
      </c>
      <c r="F17256" s="4">
        <v>3878.4242100000001</v>
      </c>
      <c r="G17256">
        <v>0.85</v>
      </c>
      <c r="H17256">
        <v>8.29409277E-2</v>
      </c>
      <c r="I17256" s="2">
        <f t="shared" si="269"/>
        <v>0.90242243799999988</v>
      </c>
      <c r="J17256">
        <v>0.183279637</v>
      </c>
      <c r="K17256">
        <f>Tabela1[[#This Row],[water_fraction_f_x000D_]]*(Tabela1[[#This Row],[mass_flow_water_kgh]]+Tabela1[[#This Row],[mass_flow_triolein_kgh]])</f>
        <v>1055.6907091200001</v>
      </c>
      <c r="L17256" s="3">
        <f>Tabela1[[#This Row],[mass_flow_water_kgh]]-Tabela1[[#This Row],[water_flow_f]]</f>
        <v>204.30929087999993</v>
      </c>
    </row>
    <row r="17257" spans="1:12" x14ac:dyDescent="0.25">
      <c r="A17257">
        <v>1450</v>
      </c>
      <c r="B17257" s="4">
        <v>1374.5454500000001</v>
      </c>
      <c r="C17257">
        <v>5</v>
      </c>
      <c r="D17257" s="4">
        <v>45</v>
      </c>
      <c r="E17257" s="4">
        <v>4318.1818199999998</v>
      </c>
      <c r="F17257" s="4">
        <v>3699.4674599999998</v>
      </c>
      <c r="G17257">
        <v>0.85</v>
      </c>
      <c r="H17257">
        <v>8.4614809999999999E-2</v>
      </c>
      <c r="I17257" s="2">
        <f t="shared" si="269"/>
        <v>0.90045316470588233</v>
      </c>
      <c r="J17257">
        <v>0.207266266</v>
      </c>
      <c r="K17257">
        <f>Tabela1[[#This Row],[water_fraction_f_x000D_]]*(Tabela1[[#This Row],[mass_flow_water_kgh]]+Tabela1[[#This Row],[mass_flow_triolein_kgh]])</f>
        <v>1179.9103246092736</v>
      </c>
      <c r="L17257" s="3">
        <f>Tabela1[[#This Row],[mass_flow_water_kgh]]-Tabela1[[#This Row],[water_flow_f]]</f>
        <v>194.63512539072644</v>
      </c>
    </row>
    <row r="17258" spans="1:12" x14ac:dyDescent="0.25">
      <c r="A17258">
        <v>17257</v>
      </c>
      <c r="B17258" s="4">
        <v>2520</v>
      </c>
      <c r="C17258">
        <v>14</v>
      </c>
      <c r="D17258" s="4">
        <v>63.181818200000002</v>
      </c>
      <c r="E17258" s="4">
        <v>3500</v>
      </c>
      <c r="F17258" s="4">
        <v>3368.1279599999998</v>
      </c>
      <c r="G17258">
        <v>0.85</v>
      </c>
      <c r="H17258">
        <v>6.9992667500000003E-4</v>
      </c>
      <c r="I17258" s="2">
        <f t="shared" si="269"/>
        <v>0.99917655685294127</v>
      </c>
      <c r="J17258">
        <v>0.38848336</v>
      </c>
      <c r="K17258">
        <f>Tabela1[[#This Row],[water_fraction_f_x000D_]]*(Tabela1[[#This Row],[mass_flow_water_kgh]]+Tabela1[[#This Row],[mass_flow_triolein_kgh]])</f>
        <v>2338.6698271999999</v>
      </c>
      <c r="L17258" s="3">
        <f>Tabela1[[#This Row],[mass_flow_water_kgh]]-Tabela1[[#This Row],[water_flow_f]]</f>
        <v>181.33017280000013</v>
      </c>
    </row>
    <row r="17259" spans="1:12" x14ac:dyDescent="0.25">
      <c r="A17259">
        <v>17258</v>
      </c>
      <c r="B17259" s="4">
        <v>2520</v>
      </c>
      <c r="C17259">
        <v>14</v>
      </c>
      <c r="D17259" s="4">
        <v>63.181818200000002</v>
      </c>
      <c r="E17259" s="4">
        <v>3590.9090900000001</v>
      </c>
      <c r="F17259" s="4">
        <v>3455.5077799999999</v>
      </c>
      <c r="G17259">
        <v>0.85</v>
      </c>
      <c r="H17259">
        <v>7.2521088700000004E-4</v>
      </c>
      <c r="I17259" s="2">
        <f t="shared" si="269"/>
        <v>0.9991468107211765</v>
      </c>
      <c r="J17259">
        <v>0.38193443100000002</v>
      </c>
      <c r="K17259">
        <f>Tabela1[[#This Row],[water_fraction_f_x000D_]]*(Tabela1[[#This Row],[mass_flow_water_kgh]]+Tabela1[[#This Row],[mass_flow_triolein_kgh]])</f>
        <v>2333.966586181878</v>
      </c>
      <c r="L17259" s="3">
        <f>Tabela1[[#This Row],[mass_flow_water_kgh]]-Tabela1[[#This Row],[water_flow_f]]</f>
        <v>186.03341381812197</v>
      </c>
    </row>
    <row r="17260" spans="1:12" x14ac:dyDescent="0.25">
      <c r="A17260">
        <v>17259</v>
      </c>
      <c r="B17260" s="4">
        <v>2520</v>
      </c>
      <c r="C17260">
        <v>14</v>
      </c>
      <c r="D17260" s="4">
        <v>63.181818200000002</v>
      </c>
      <c r="E17260" s="4">
        <v>3681.8181800000002</v>
      </c>
      <c r="F17260" s="4">
        <v>3542.8755799999999</v>
      </c>
      <c r="G17260">
        <v>0.85</v>
      </c>
      <c r="H17260">
        <v>7.5177846700000002E-4</v>
      </c>
      <c r="I17260" s="2">
        <f t="shared" si="269"/>
        <v>0.99911555474470581</v>
      </c>
      <c r="J17260">
        <v>0.37557762</v>
      </c>
      <c r="K17260">
        <f>Tabela1[[#This Row],[water_fraction_f_x000D_]]*(Tabela1[[#This Row],[mass_flow_water_kgh]]+Tabela1[[#This Row],[mass_flow_triolein_kgh]])</f>
        <v>2329.2641117171315</v>
      </c>
      <c r="L17260" s="3">
        <f>Tabela1[[#This Row],[mass_flow_water_kgh]]-Tabela1[[#This Row],[water_flow_f]]</f>
        <v>190.73588828286847</v>
      </c>
    </row>
    <row r="17261" spans="1:12" x14ac:dyDescent="0.25">
      <c r="A17261">
        <v>17260</v>
      </c>
      <c r="B17261" s="4">
        <v>2520</v>
      </c>
      <c r="C17261">
        <v>14</v>
      </c>
      <c r="D17261" s="4">
        <v>63.181818200000002</v>
      </c>
      <c r="E17261" s="4">
        <v>3772.7272699999999</v>
      </c>
      <c r="F17261" s="4">
        <v>3630.2126800000001</v>
      </c>
      <c r="G17261">
        <v>0.85</v>
      </c>
      <c r="H17261">
        <v>7.8267553900000005E-4</v>
      </c>
      <c r="I17261" s="2">
        <f t="shared" si="269"/>
        <v>0.99907920524823524</v>
      </c>
      <c r="J17261">
        <v>0.36940478999999998</v>
      </c>
      <c r="K17261">
        <f>Tabela1[[#This Row],[water_fraction_f_x000D_]]*(Tabela1[[#This Row],[mass_flow_water_kgh]]+Tabela1[[#This Row],[mass_flow_triolein_kgh]])</f>
        <v>2324.5635957016229</v>
      </c>
      <c r="L17261" s="3">
        <f>Tabela1[[#This Row],[mass_flow_water_kgh]]-Tabela1[[#This Row],[water_flow_f]]</f>
        <v>195.43640429837706</v>
      </c>
    </row>
    <row r="17262" spans="1:12" x14ac:dyDescent="0.25">
      <c r="A17262">
        <v>17261</v>
      </c>
      <c r="B17262" s="4">
        <v>2520</v>
      </c>
      <c r="C17262">
        <v>14</v>
      </c>
      <c r="D17262" s="4">
        <v>63.181818200000002</v>
      </c>
      <c r="E17262" s="4">
        <v>3863.63636</v>
      </c>
      <c r="F17262" s="4">
        <v>3717.5788899999998</v>
      </c>
      <c r="G17262">
        <v>0.85</v>
      </c>
      <c r="H17262">
        <v>8.0792807599999999E-4</v>
      </c>
      <c r="I17262" s="2">
        <f t="shared" si="269"/>
        <v>0.99904949638117646</v>
      </c>
      <c r="J17262">
        <v>0.36340748299999998</v>
      </c>
      <c r="K17262">
        <f>Tabela1[[#This Row],[water_fraction_f_x000D_]]*(Tabela1[[#This Row],[mass_flow_water_kgh]]+Tabela1[[#This Row],[mass_flow_triolein_kgh]])</f>
        <v>2319.861221974882</v>
      </c>
      <c r="L17262" s="3">
        <f>Tabela1[[#This Row],[mass_flow_water_kgh]]-Tabela1[[#This Row],[water_flow_f]]</f>
        <v>200.13877802511797</v>
      </c>
    </row>
    <row r="17263" spans="1:12" x14ac:dyDescent="0.25">
      <c r="A17263">
        <v>17262</v>
      </c>
      <c r="B17263" s="4">
        <v>2520</v>
      </c>
      <c r="C17263">
        <v>14</v>
      </c>
      <c r="D17263" s="4">
        <v>63.181818200000002</v>
      </c>
      <c r="E17263" s="4">
        <v>3954.5454500000001</v>
      </c>
      <c r="F17263" s="4">
        <v>3804.9229799999998</v>
      </c>
      <c r="G17263">
        <v>0.85</v>
      </c>
      <c r="H17263">
        <v>8.3604251099999997E-4</v>
      </c>
      <c r="I17263" s="2">
        <f t="shared" si="269"/>
        <v>0.99901642057529416</v>
      </c>
      <c r="J17263">
        <v>0.357578811</v>
      </c>
      <c r="K17263">
        <f>Tabela1[[#This Row],[water_fraction_f_x000D_]]*(Tabela1[[#This Row],[mass_flow_water_kgh]]+Tabela1[[#This Row],[mass_flow_triolein_kgh]])</f>
        <v>2315.1602637764599</v>
      </c>
      <c r="L17263" s="3">
        <f>Tabela1[[#This Row],[mass_flow_water_kgh]]-Tabela1[[#This Row],[water_flow_f]]</f>
        <v>204.83973622354006</v>
      </c>
    </row>
    <row r="17264" spans="1:12" x14ac:dyDescent="0.25">
      <c r="A17264">
        <v>17263</v>
      </c>
      <c r="B17264" s="4">
        <v>2520</v>
      </c>
      <c r="C17264">
        <v>14</v>
      </c>
      <c r="D17264" s="4">
        <v>63.181818200000002</v>
      </c>
      <c r="E17264" s="4">
        <v>4045.4545499999999</v>
      </c>
      <c r="F17264" s="4">
        <v>3892.2404299999998</v>
      </c>
      <c r="G17264">
        <v>0.85</v>
      </c>
      <c r="H17264">
        <v>8.6761655600000004E-4</v>
      </c>
      <c r="I17264" s="2">
        <f t="shared" si="269"/>
        <v>0.99897927464000003</v>
      </c>
      <c r="J17264">
        <v>0.35191181100000002</v>
      </c>
      <c r="K17264">
        <f>Tabela1[[#This Row],[water_fraction_f_x000D_]]*(Tabela1[[#This Row],[mass_flow_water_kgh]]+Tabela1[[#This Row],[mass_flow_triolein_kgh]])</f>
        <v>2310.4610007286901</v>
      </c>
      <c r="L17264" s="3">
        <f>Tabela1[[#This Row],[mass_flow_water_kgh]]-Tabela1[[#This Row],[water_flow_f]]</f>
        <v>209.53899927130988</v>
      </c>
    </row>
    <row r="17265" spans="1:12" x14ac:dyDescent="0.25">
      <c r="A17265">
        <v>17264</v>
      </c>
      <c r="B17265" s="4">
        <v>2520</v>
      </c>
      <c r="C17265">
        <v>14</v>
      </c>
      <c r="D17265" s="4">
        <v>63.181818200000002</v>
      </c>
      <c r="E17265" s="4">
        <v>4136.3636399999996</v>
      </c>
      <c r="F17265" s="4">
        <v>3979.57422</v>
      </c>
      <c r="G17265">
        <v>0.85</v>
      </c>
      <c r="H17265">
        <v>8.9576522199999995E-4</v>
      </c>
      <c r="I17265" s="2">
        <f t="shared" si="269"/>
        <v>0.99894615856235303</v>
      </c>
      <c r="J17265">
        <v>0.34639944900000003</v>
      </c>
      <c r="K17265">
        <f>Tabela1[[#This Row],[water_fraction_f_x000D_]]*(Tabela1[[#This Row],[mass_flow_water_kgh]]+Tabela1[[#This Row],[mass_flow_triolein_kgh]])</f>
        <v>2305.7606972396343</v>
      </c>
      <c r="L17265" s="3">
        <f>Tabela1[[#This Row],[mass_flow_water_kgh]]-Tabela1[[#This Row],[water_flow_f]]</f>
        <v>214.23930276036572</v>
      </c>
    </row>
    <row r="17266" spans="1:12" x14ac:dyDescent="0.25">
      <c r="A17266">
        <v>17265</v>
      </c>
      <c r="B17266" s="4">
        <v>2520</v>
      </c>
      <c r="C17266">
        <v>14</v>
      </c>
      <c r="D17266" s="4">
        <v>63.181818200000002</v>
      </c>
      <c r="E17266" s="4">
        <v>4227.2727299999997</v>
      </c>
      <c r="F17266" s="4">
        <v>4066.8927800000001</v>
      </c>
      <c r="G17266">
        <v>0.85</v>
      </c>
      <c r="H17266">
        <v>9.2551196899999999E-4</v>
      </c>
      <c r="I17266" s="2">
        <f t="shared" si="269"/>
        <v>0.99891116238941169</v>
      </c>
      <c r="J17266">
        <v>0.34103577200000001</v>
      </c>
      <c r="K17266">
        <f>Tabela1[[#This Row],[water_fraction_f_x000D_]]*(Tabela1[[#This Row],[mass_flow_water_kgh]]+Tabela1[[#This Row],[mass_flow_triolein_kgh]])</f>
        <v>2301.0613643700976</v>
      </c>
      <c r="L17266" s="3">
        <f>Tabela1[[#This Row],[mass_flow_water_kgh]]-Tabela1[[#This Row],[water_flow_f]]</f>
        <v>218.93863562990236</v>
      </c>
    </row>
    <row r="17267" spans="1:12" x14ac:dyDescent="0.25">
      <c r="A17267">
        <v>9</v>
      </c>
      <c r="B17267" s="4">
        <v>1260</v>
      </c>
      <c r="C17267">
        <v>5</v>
      </c>
      <c r="D17267" s="4">
        <v>45</v>
      </c>
      <c r="E17267" s="4">
        <v>4227.2727299999997</v>
      </c>
      <c r="F17267" s="4">
        <v>3618.0448200000001</v>
      </c>
      <c r="G17267">
        <v>0.85</v>
      </c>
      <c r="H17267">
        <v>8.6608824000000001E-2</v>
      </c>
      <c r="I17267" s="2">
        <f t="shared" si="269"/>
        <v>0.8981072658823529</v>
      </c>
      <c r="J17267">
        <v>0.19493985899999999</v>
      </c>
      <c r="K17267">
        <f>Tabela1[[#This Row],[water_fraction_f_x000D_]]*(Tabela1[[#This Row],[mass_flow_water_kgh]]+Tabela1[[#This Row],[mass_flow_triolein_kgh]])</f>
        <v>1069.688172280745</v>
      </c>
      <c r="L17267" s="3">
        <f>Tabela1[[#This Row],[mass_flow_water_kgh]]-Tabela1[[#This Row],[water_flow_f]]</f>
        <v>190.31182771925501</v>
      </c>
    </row>
    <row r="17268" spans="1:12" x14ac:dyDescent="0.25">
      <c r="A17268">
        <v>2892</v>
      </c>
      <c r="B17268" s="4">
        <v>1489.0909099999999</v>
      </c>
      <c r="C17268">
        <v>5</v>
      </c>
      <c r="D17268" s="4">
        <v>45</v>
      </c>
      <c r="E17268" s="4">
        <v>4500</v>
      </c>
      <c r="F17268" s="4">
        <v>3838.01629</v>
      </c>
      <c r="G17268">
        <v>0.85</v>
      </c>
      <c r="H17268">
        <v>8.6818186699999994E-2</v>
      </c>
      <c r="I17268" s="2">
        <f t="shared" si="269"/>
        <v>0.8978609568235294</v>
      </c>
      <c r="J17268">
        <v>0.21495061400000001</v>
      </c>
      <c r="K17268">
        <f>Tabela1[[#This Row],[water_fraction_f_x000D_]]*(Tabela1[[#This Row],[mass_flow_water_kgh]]+Tabela1[[#This Row],[mass_flow_triolein_kgh]])</f>
        <v>1287.3587684063189</v>
      </c>
      <c r="L17268" s="3">
        <f>Tabela1[[#This Row],[mass_flow_water_kgh]]-Tabela1[[#This Row],[water_flow_f]]</f>
        <v>201.73214159368104</v>
      </c>
    </row>
    <row r="17269" spans="1:12" x14ac:dyDescent="0.25">
      <c r="A17269">
        <v>1451</v>
      </c>
      <c r="B17269" s="4">
        <v>1374.5454500000001</v>
      </c>
      <c r="C17269">
        <v>5</v>
      </c>
      <c r="D17269" s="4">
        <v>45</v>
      </c>
      <c r="E17269" s="4">
        <v>4409.0909099999999</v>
      </c>
      <c r="F17269" s="4">
        <v>3757.5306700000001</v>
      </c>
      <c r="G17269">
        <v>0.85</v>
      </c>
      <c r="H17269">
        <v>8.8619007599999994E-2</v>
      </c>
      <c r="I17269" s="2">
        <f t="shared" si="269"/>
        <v>0.89574234400000008</v>
      </c>
      <c r="J17269">
        <v>0.203518475</v>
      </c>
      <c r="K17269">
        <f>Tabela1[[#This Row],[water_fraction_f_x000D_]]*(Tabela1[[#This Row],[mass_flow_water_kgh]]+Tabela1[[#This Row],[mass_flow_triolein_kgh]])</f>
        <v>1177.0768519417511</v>
      </c>
      <c r="L17269" s="3">
        <f>Tabela1[[#This Row],[mass_flow_water_kgh]]-Tabela1[[#This Row],[water_flow_f]]</f>
        <v>197.46859805824897</v>
      </c>
    </row>
    <row r="17270" spans="1:12" x14ac:dyDescent="0.25">
      <c r="A17270">
        <v>17269</v>
      </c>
      <c r="B17270" s="4">
        <v>2520</v>
      </c>
      <c r="C17270">
        <v>14</v>
      </c>
      <c r="D17270" s="4">
        <v>65</v>
      </c>
      <c r="E17270" s="4">
        <v>3500</v>
      </c>
      <c r="F17270" s="4">
        <v>3368.1279800000002</v>
      </c>
      <c r="G17270">
        <v>0.85</v>
      </c>
      <c r="H17270">
        <v>6.99922478E-4</v>
      </c>
      <c r="I17270" s="2">
        <f t="shared" si="269"/>
        <v>0.99917656179058822</v>
      </c>
      <c r="J17270">
        <v>0.38848336</v>
      </c>
      <c r="K17270">
        <f>Tabela1[[#This Row],[water_fraction_f_x000D_]]*(Tabela1[[#This Row],[mass_flow_water_kgh]]+Tabela1[[#This Row],[mass_flow_triolein_kgh]])</f>
        <v>2338.6698271999999</v>
      </c>
      <c r="L17270" s="3">
        <f>Tabela1[[#This Row],[mass_flow_water_kgh]]-Tabela1[[#This Row],[water_flow_f]]</f>
        <v>181.33017280000013</v>
      </c>
    </row>
    <row r="17271" spans="1:12" x14ac:dyDescent="0.25">
      <c r="A17271">
        <v>17270</v>
      </c>
      <c r="B17271" s="4">
        <v>2520</v>
      </c>
      <c r="C17271">
        <v>14</v>
      </c>
      <c r="D17271" s="4">
        <v>65</v>
      </c>
      <c r="E17271" s="4">
        <v>3590.9090900000001</v>
      </c>
      <c r="F17271" s="4">
        <v>3455.50774</v>
      </c>
      <c r="G17271">
        <v>0.85</v>
      </c>
      <c r="H17271">
        <v>7.2521663299999995E-4</v>
      </c>
      <c r="I17271" s="2">
        <f t="shared" si="269"/>
        <v>0.9991468039611765</v>
      </c>
      <c r="J17271">
        <v>0.38193443199999999</v>
      </c>
      <c r="K17271">
        <f>Tabela1[[#This Row],[water_fraction_f_x000D_]]*(Tabela1[[#This Row],[mass_flow_water_kgh]]+Tabela1[[#This Row],[mass_flow_triolein_kgh]])</f>
        <v>2333.966592292787</v>
      </c>
      <c r="L17271" s="3">
        <f>Tabela1[[#This Row],[mass_flow_water_kgh]]-Tabela1[[#This Row],[water_flow_f]]</f>
        <v>186.03340770721297</v>
      </c>
    </row>
    <row r="17272" spans="1:12" x14ac:dyDescent="0.25">
      <c r="A17272">
        <v>17271</v>
      </c>
      <c r="B17272" s="4">
        <v>2520</v>
      </c>
      <c r="C17272">
        <v>14</v>
      </c>
      <c r="D17272" s="4">
        <v>65</v>
      </c>
      <c r="E17272" s="4">
        <v>3681.8181800000002</v>
      </c>
      <c r="F17272" s="4">
        <v>3542.8740699999998</v>
      </c>
      <c r="G17272">
        <v>0.85</v>
      </c>
      <c r="H17272">
        <v>7.5203237199999995E-4</v>
      </c>
      <c r="I17272" s="2">
        <f t="shared" si="269"/>
        <v>0.99911525603294127</v>
      </c>
      <c r="J17272">
        <v>0.37557763599999999</v>
      </c>
      <c r="K17272">
        <f>Tabela1[[#This Row],[water_fraction_f_x000D_]]*(Tabela1[[#This Row],[mass_flow_water_kgh]]+Tabela1[[#This Row],[mass_flow_triolein_kgh]])</f>
        <v>2329.2642109462226</v>
      </c>
      <c r="L17272" s="3">
        <f>Tabela1[[#This Row],[mass_flow_water_kgh]]-Tabela1[[#This Row],[water_flow_f]]</f>
        <v>190.73578905377735</v>
      </c>
    </row>
    <row r="17273" spans="1:12" x14ac:dyDescent="0.25">
      <c r="A17273">
        <v>17272</v>
      </c>
      <c r="B17273" s="4">
        <v>2520</v>
      </c>
      <c r="C17273">
        <v>14</v>
      </c>
      <c r="D17273" s="4">
        <v>65</v>
      </c>
      <c r="E17273" s="4">
        <v>3772.7272699999999</v>
      </c>
      <c r="F17273" s="4">
        <v>3630.2130099999999</v>
      </c>
      <c r="G17273">
        <v>0.85</v>
      </c>
      <c r="H17273">
        <v>7.8262094499999995E-4</v>
      </c>
      <c r="I17273" s="2">
        <f t="shared" si="269"/>
        <v>0.99907926947647052</v>
      </c>
      <c r="J17273">
        <v>0.36940478700000001</v>
      </c>
      <c r="K17273">
        <f>Tabela1[[#This Row],[water_fraction_f_x000D_]]*(Tabela1[[#This Row],[mass_flow_water_kgh]]+Tabela1[[#This Row],[mass_flow_triolein_kgh]])</f>
        <v>2324.5635768234415</v>
      </c>
      <c r="L17273" s="3">
        <f>Tabela1[[#This Row],[mass_flow_water_kgh]]-Tabela1[[#This Row],[water_flow_f]]</f>
        <v>195.43642317655849</v>
      </c>
    </row>
    <row r="17274" spans="1:12" x14ac:dyDescent="0.25">
      <c r="A17274">
        <v>17273</v>
      </c>
      <c r="B17274" s="4">
        <v>2520</v>
      </c>
      <c r="C17274">
        <v>14</v>
      </c>
      <c r="D17274" s="4">
        <v>65</v>
      </c>
      <c r="E17274" s="4">
        <v>3863.63636</v>
      </c>
      <c r="F17274" s="4">
        <v>3717.5789</v>
      </c>
      <c r="G17274">
        <v>0.85</v>
      </c>
      <c r="H17274">
        <v>8.0792778599999995E-4</v>
      </c>
      <c r="I17274" s="2">
        <f t="shared" si="269"/>
        <v>0.99904949672235288</v>
      </c>
      <c r="J17274">
        <v>0.36340748299999998</v>
      </c>
      <c r="K17274">
        <f>Tabela1[[#This Row],[water_fraction_f_x000D_]]*(Tabela1[[#This Row],[mass_flow_water_kgh]]+Tabela1[[#This Row],[mass_flow_triolein_kgh]])</f>
        <v>2319.861221974882</v>
      </c>
      <c r="L17274" s="3">
        <f>Tabela1[[#This Row],[mass_flow_water_kgh]]-Tabela1[[#This Row],[water_flow_f]]</f>
        <v>200.13877802511797</v>
      </c>
    </row>
    <row r="17275" spans="1:12" x14ac:dyDescent="0.25">
      <c r="A17275">
        <v>17274</v>
      </c>
      <c r="B17275" s="4">
        <v>2520</v>
      </c>
      <c r="C17275">
        <v>14</v>
      </c>
      <c r="D17275" s="4">
        <v>65</v>
      </c>
      <c r="E17275" s="4">
        <v>3954.5454500000001</v>
      </c>
      <c r="F17275" s="4">
        <v>3804.9229500000001</v>
      </c>
      <c r="G17275">
        <v>0.85</v>
      </c>
      <c r="H17275">
        <v>8.3604729800000003E-4</v>
      </c>
      <c r="I17275" s="2">
        <f t="shared" si="269"/>
        <v>0.99901641494352944</v>
      </c>
      <c r="J17275">
        <v>0.357578811</v>
      </c>
      <c r="K17275">
        <f>Tabela1[[#This Row],[water_fraction_f_x000D_]]*(Tabela1[[#This Row],[mass_flow_water_kgh]]+Tabela1[[#This Row],[mass_flow_triolein_kgh]])</f>
        <v>2315.1602637764599</v>
      </c>
      <c r="L17275" s="3">
        <f>Tabela1[[#This Row],[mass_flow_water_kgh]]-Tabela1[[#This Row],[water_flow_f]]</f>
        <v>204.83973622354006</v>
      </c>
    </row>
    <row r="17276" spans="1:12" x14ac:dyDescent="0.25">
      <c r="A17276">
        <v>17275</v>
      </c>
      <c r="B17276" s="4">
        <v>2520</v>
      </c>
      <c r="C17276">
        <v>14</v>
      </c>
      <c r="D17276" s="4">
        <v>65</v>
      </c>
      <c r="E17276" s="4">
        <v>4045.4545499999999</v>
      </c>
      <c r="F17276" s="4">
        <v>3892.21207</v>
      </c>
      <c r="G17276">
        <v>0.85</v>
      </c>
      <c r="H17276">
        <v>8.7213013800000003E-4</v>
      </c>
      <c r="I17276" s="2">
        <f t="shared" si="269"/>
        <v>0.99897396454352938</v>
      </c>
      <c r="J17276">
        <v>0.35191208699999998</v>
      </c>
      <c r="K17276">
        <f>Tabela1[[#This Row],[water_fraction_f_x000D_]]*(Tabela1[[#This Row],[mass_flow_water_kgh]]+Tabela1[[#This Row],[mass_flow_triolein_kgh]])</f>
        <v>2310.462812794146</v>
      </c>
      <c r="L17276" s="3">
        <f>Tabela1[[#This Row],[mass_flow_water_kgh]]-Tabela1[[#This Row],[water_flow_f]]</f>
        <v>209.53718720585402</v>
      </c>
    </row>
    <row r="17277" spans="1:12" x14ac:dyDescent="0.25">
      <c r="A17277">
        <v>17276</v>
      </c>
      <c r="B17277" s="4">
        <v>2520</v>
      </c>
      <c r="C17277">
        <v>14</v>
      </c>
      <c r="D17277" s="4">
        <v>65</v>
      </c>
      <c r="E17277" s="4">
        <v>4136.3636399999996</v>
      </c>
      <c r="F17277" s="4">
        <v>3979.5572400000001</v>
      </c>
      <c r="G17277">
        <v>0.85</v>
      </c>
      <c r="H17277">
        <v>8.9842982400000003E-4</v>
      </c>
      <c r="I17277" s="2">
        <f t="shared" si="269"/>
        <v>0.99894302373647059</v>
      </c>
      <c r="J17277">
        <v>0.34639961200000002</v>
      </c>
      <c r="K17277">
        <f>Tabela1[[#This Row],[water_fraction_f_x000D_]]*(Tabela1[[#This Row],[mass_flow_water_kgh]]+Tabela1[[#This Row],[mass_flow_triolein_kgh]])</f>
        <v>2305.7617822269076</v>
      </c>
      <c r="L17277" s="3">
        <f>Tabela1[[#This Row],[mass_flow_water_kgh]]-Tabela1[[#This Row],[water_flow_f]]</f>
        <v>214.2382177730924</v>
      </c>
    </row>
    <row r="17278" spans="1:12" x14ac:dyDescent="0.25">
      <c r="A17278">
        <v>17277</v>
      </c>
      <c r="B17278" s="4">
        <v>2520</v>
      </c>
      <c r="C17278">
        <v>14</v>
      </c>
      <c r="D17278" s="4">
        <v>65</v>
      </c>
      <c r="E17278" s="4">
        <v>4227.2727299999997</v>
      </c>
      <c r="F17278" s="4">
        <v>4066.89282</v>
      </c>
      <c r="G17278">
        <v>0.85</v>
      </c>
      <c r="H17278">
        <v>9.2550622700000005E-4</v>
      </c>
      <c r="I17278" s="2">
        <f t="shared" si="269"/>
        <v>0.99891116914470579</v>
      </c>
      <c r="J17278">
        <v>0.34103577200000001</v>
      </c>
      <c r="K17278">
        <f>Tabela1[[#This Row],[water_fraction_f_x000D_]]*(Tabela1[[#This Row],[mass_flow_water_kgh]]+Tabela1[[#This Row],[mass_flow_triolein_kgh]])</f>
        <v>2301.0613643700976</v>
      </c>
      <c r="L17278" s="3">
        <f>Tabela1[[#This Row],[mass_flow_water_kgh]]-Tabela1[[#This Row],[water_flow_f]]</f>
        <v>218.93863562990236</v>
      </c>
    </row>
    <row r="17279" spans="1:12" x14ac:dyDescent="0.25">
      <c r="A17279">
        <v>10</v>
      </c>
      <c r="B17279" s="4">
        <v>1260</v>
      </c>
      <c r="C17279">
        <v>5</v>
      </c>
      <c r="D17279" s="4">
        <v>45</v>
      </c>
      <c r="E17279" s="4">
        <v>4318.1818199999998</v>
      </c>
      <c r="F17279" s="4">
        <v>3676.3124899999998</v>
      </c>
      <c r="G17279">
        <v>0.85</v>
      </c>
      <c r="H17279">
        <v>9.0689708600000002E-2</v>
      </c>
      <c r="I17279" s="2">
        <f t="shared" si="269"/>
        <v>0.89330622517647051</v>
      </c>
      <c r="J17279">
        <v>0.19125257900000001</v>
      </c>
      <c r="K17279">
        <f>Tabela1[[#This Row],[water_fraction_f_x000D_]]*(Tabela1[[#This Row],[mass_flow_water_kgh]]+Tabela1[[#This Row],[mass_flow_triolein_kgh]])</f>
        <v>1066.8416592059139</v>
      </c>
      <c r="L17279" s="3">
        <f>Tabela1[[#This Row],[mass_flow_water_kgh]]-Tabela1[[#This Row],[water_flow_f]]</f>
        <v>193.15834079408614</v>
      </c>
    </row>
    <row r="17280" spans="1:12" x14ac:dyDescent="0.25">
      <c r="A17280">
        <v>1452</v>
      </c>
      <c r="B17280" s="4">
        <v>1374.5454500000001</v>
      </c>
      <c r="C17280">
        <v>5</v>
      </c>
      <c r="D17280" s="4">
        <v>45</v>
      </c>
      <c r="E17280" s="4">
        <v>4500</v>
      </c>
      <c r="F17280" s="4">
        <v>3814.6614</v>
      </c>
      <c r="G17280">
        <v>0.85</v>
      </c>
      <c r="H17280">
        <v>9.2665135499999995E-2</v>
      </c>
      <c r="I17280" s="2">
        <f t="shared" si="269"/>
        <v>0.89098219352941177</v>
      </c>
      <c r="J17280">
        <v>0.19989680200000001</v>
      </c>
      <c r="K17280">
        <f>Tabela1[[#This Row],[water_fraction_f_x000D_]]*(Tabela1[[#This Row],[mass_flow_water_kgh]]+Tabela1[[#This Row],[mass_flow_triolein_kgh]])</f>
        <v>1174.3028486586509</v>
      </c>
      <c r="L17280" s="3">
        <f>Tabela1[[#This Row],[mass_flow_water_kgh]]-Tabela1[[#This Row],[water_flow_f]]</f>
        <v>200.2426013413492</v>
      </c>
    </row>
    <row r="17281" spans="1:12" x14ac:dyDescent="0.25">
      <c r="A17281">
        <v>11</v>
      </c>
      <c r="B17281" s="4">
        <v>1260</v>
      </c>
      <c r="C17281">
        <v>5</v>
      </c>
      <c r="D17281" s="4">
        <v>45</v>
      </c>
      <c r="E17281" s="4">
        <v>4409.0909099999999</v>
      </c>
      <c r="F17281" s="4">
        <v>3733.8808800000002</v>
      </c>
      <c r="G17281">
        <v>0.85</v>
      </c>
      <c r="H17281">
        <v>9.4768598499999995E-2</v>
      </c>
      <c r="I17281" s="2">
        <f t="shared" si="269"/>
        <v>0.88850753117647063</v>
      </c>
      <c r="J17281">
        <v>0.187691424</v>
      </c>
      <c r="K17281">
        <f>Tabela1[[#This Row],[water_fraction_f_x000D_]]*(Tabela1[[#This Row],[mass_flow_water_kgh]]+Tabela1[[#This Row],[mass_flow_triolein_kgh]])</f>
        <v>1064.0397456833557</v>
      </c>
      <c r="L17281" s="3">
        <f>Tabela1[[#This Row],[mass_flow_water_kgh]]-Tabela1[[#This Row],[water_flow_f]]</f>
        <v>195.9602543166443</v>
      </c>
    </row>
    <row r="17282" spans="1:12" x14ac:dyDescent="0.25">
      <c r="A17282">
        <v>12</v>
      </c>
      <c r="B17282" s="4">
        <v>1260</v>
      </c>
      <c r="C17282">
        <v>5</v>
      </c>
      <c r="D17282" s="4">
        <v>45</v>
      </c>
      <c r="E17282" s="4">
        <v>4500</v>
      </c>
      <c r="F17282" s="4">
        <v>3790.7804599999999</v>
      </c>
      <c r="G17282">
        <v>0.85</v>
      </c>
      <c r="H17282">
        <v>9.88400636E-2</v>
      </c>
      <c r="I17282" s="2">
        <f t="shared" ref="I17282" si="270">(G17282-H17282)/G17282</f>
        <v>0.88371757223529412</v>
      </c>
      <c r="J17282">
        <v>0.18425008400000001</v>
      </c>
      <c r="K17282">
        <f>Tabela1[[#This Row],[water_fraction_f_x000D_]]*(Tabela1[[#This Row],[mass_flow_water_kgh]]+Tabela1[[#This Row],[mass_flow_triolein_kgh]])</f>
        <v>1061.28048384</v>
      </c>
      <c r="L17282" s="3">
        <f>Tabela1[[#This Row],[mass_flow_water_kgh]]-Tabela1[[#This Row],[water_flow_f]]</f>
        <v>198.71951616000001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Filho</dc:creator>
  <cp:lastModifiedBy>Carlos Filho</cp:lastModifiedBy>
  <dcterms:created xsi:type="dcterms:W3CDTF">2024-03-14T13:33:51Z</dcterms:created>
  <dcterms:modified xsi:type="dcterms:W3CDTF">2024-03-19T18:20:28Z</dcterms:modified>
</cp:coreProperties>
</file>